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ers_\Dropbox\Masteroppgave\Filer som skal leveres\"/>
    </mc:Choice>
  </mc:AlternateContent>
  <bookViews>
    <workbookView xWindow="0" yWindow="0" windowWidth="23040" windowHeight="8508" firstSheet="2" activeTab="8"/>
  </bookViews>
  <sheets>
    <sheet name="Price" sheetId="2" r:id="rId1"/>
    <sheet name="Returns" sheetId="3" r:id="rId2"/>
    <sheet name="MC" sheetId="1" r:id="rId3"/>
    <sheet name="Portfolio price" sheetId="22" r:id="rId4"/>
    <sheet name="Portfolio" sheetId="4" r:id="rId5"/>
    <sheet name="Tidsserier" sheetId="5" r:id="rId6"/>
    <sheet name="Descriptives and OLS on size p" sheetId="12" r:id="rId7"/>
    <sheet name="Gold beta figure" sheetId="21" r:id="rId8"/>
    <sheet name="Gold beta stats" sheetId="13" r:id="rId9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G5" i="22" l="1"/>
  <c r="NG6" i="22"/>
  <c r="NG7" i="22"/>
  <c r="NG8" i="22"/>
  <c r="NG9" i="22"/>
  <c r="NG10" i="22"/>
  <c r="NG11" i="22"/>
  <c r="NG12" i="22"/>
  <c r="NG13" i="22"/>
  <c r="NG14" i="22"/>
  <c r="NG15" i="22"/>
  <c r="NG16" i="22"/>
  <c r="NG17" i="22"/>
  <c r="NG18" i="22"/>
  <c r="NG19" i="22"/>
  <c r="NG20" i="22"/>
  <c r="NG21" i="22"/>
  <c r="NG22" i="22"/>
  <c r="NG23" i="22"/>
  <c r="NG24" i="22"/>
  <c r="NG25" i="22"/>
  <c r="NG26" i="22"/>
  <c r="NG27" i="22"/>
  <c r="NG28" i="22"/>
  <c r="NG29" i="22"/>
  <c r="NG30" i="22"/>
  <c r="NG31" i="22"/>
  <c r="NG32" i="22"/>
  <c r="NG33" i="22"/>
  <c r="NG34" i="22"/>
  <c r="NG35" i="22"/>
  <c r="NG36" i="22"/>
  <c r="NG37" i="22"/>
  <c r="NG38" i="22"/>
  <c r="NG39" i="22"/>
  <c r="NG40" i="22"/>
  <c r="NG41" i="22"/>
  <c r="NG42" i="22"/>
  <c r="NG43" i="22"/>
  <c r="NG44" i="22"/>
  <c r="NG45" i="22"/>
  <c r="NG46" i="22"/>
  <c r="NG47" i="22"/>
  <c r="NG48" i="22"/>
  <c r="NG49" i="22"/>
  <c r="NG50" i="22"/>
  <c r="NG51" i="22"/>
  <c r="NG52" i="22"/>
  <c r="NG53" i="22"/>
  <c r="NG54" i="22"/>
  <c r="NG55" i="22"/>
  <c r="NG56" i="22"/>
  <c r="NG57" i="22"/>
  <c r="NG58" i="22"/>
  <c r="NG59" i="22"/>
  <c r="NG60" i="22"/>
  <c r="NG61" i="22"/>
  <c r="NG62" i="22"/>
  <c r="NG63" i="22"/>
  <c r="NG64" i="22"/>
  <c r="NG65" i="22"/>
  <c r="NG66" i="22"/>
  <c r="NG67" i="22"/>
  <c r="NG68" i="22"/>
  <c r="NG69" i="22"/>
  <c r="NG70" i="22"/>
  <c r="NG71" i="22"/>
  <c r="NG72" i="22"/>
  <c r="NG73" i="22"/>
  <c r="NG74" i="22"/>
  <c r="NG75" i="22"/>
  <c r="NG76" i="22"/>
  <c r="NG77" i="22"/>
  <c r="NG78" i="22"/>
  <c r="NG79" i="22"/>
  <c r="NG80" i="22"/>
  <c r="NG81" i="22"/>
  <c r="NG82" i="22"/>
  <c r="NG83" i="22"/>
  <c r="NG84" i="22"/>
  <c r="NG85" i="22"/>
  <c r="NG86" i="22"/>
  <c r="NG87" i="22"/>
  <c r="NG88" i="22"/>
  <c r="NG89" i="22"/>
  <c r="NG90" i="22"/>
  <c r="NG91" i="22"/>
  <c r="NG92" i="22"/>
  <c r="NG93" i="22"/>
  <c r="NG94" i="22"/>
  <c r="NG95" i="22"/>
  <c r="NG96" i="22"/>
  <c r="NG97" i="22"/>
  <c r="NG98" i="22"/>
  <c r="NG99" i="22"/>
  <c r="NG100" i="22"/>
  <c r="NG101" i="22"/>
  <c r="NG102" i="22"/>
  <c r="NG103" i="22"/>
  <c r="NG104" i="22"/>
  <c r="NG105" i="22"/>
  <c r="NG106" i="22"/>
  <c r="NG107" i="22"/>
  <c r="NG108" i="22"/>
  <c r="NG109" i="22"/>
  <c r="NG110" i="22"/>
  <c r="NG111" i="22"/>
  <c r="NG112" i="22"/>
  <c r="NG113" i="22"/>
  <c r="NG114" i="22"/>
  <c r="NG115" i="22"/>
  <c r="NG116" i="22"/>
  <c r="NG117" i="22"/>
  <c r="NG118" i="22"/>
  <c r="NG119" i="22"/>
  <c r="NG120" i="22"/>
  <c r="NG121" i="22"/>
  <c r="NG122" i="22"/>
  <c r="NG123" i="22"/>
  <c r="NG124" i="22"/>
  <c r="NG125" i="22"/>
  <c r="NG4" i="22"/>
  <c r="NQ17" i="13"/>
  <c r="NQ18" i="13"/>
  <c r="NQ19" i="13"/>
  <c r="NQ20" i="13"/>
  <c r="NQ21" i="13"/>
  <c r="NQ22" i="13"/>
  <c r="NQ23" i="13"/>
  <c r="NQ24" i="13"/>
  <c r="NQ25" i="13"/>
  <c r="NQ26" i="13"/>
  <c r="NQ27" i="13"/>
  <c r="NQ28" i="13"/>
  <c r="ND123" i="13"/>
  <c r="NC123" i="13"/>
  <c r="NB123" i="13"/>
  <c r="NA123" i="13"/>
  <c r="MZ123" i="13"/>
  <c r="MY123" i="13"/>
  <c r="MX123" i="13"/>
  <c r="MW123" i="13"/>
  <c r="MV123" i="13"/>
  <c r="MU123" i="13"/>
  <c r="MT123" i="13"/>
  <c r="MS123" i="13"/>
  <c r="MR123" i="13"/>
  <c r="MQ123" i="13"/>
  <c r="MP123" i="13"/>
  <c r="MO123" i="13"/>
  <c r="MN123" i="13"/>
  <c r="MM123" i="13"/>
  <c r="ML123" i="13"/>
  <c r="MK123" i="13"/>
  <c r="MJ123" i="13"/>
  <c r="MI123" i="13"/>
  <c r="MH123" i="13"/>
  <c r="MG123" i="13"/>
  <c r="MF123" i="13"/>
  <c r="ME123" i="13"/>
  <c r="MD123" i="13"/>
  <c r="MC123" i="13"/>
  <c r="MB123" i="13"/>
  <c r="MA123" i="13"/>
  <c r="LZ123" i="13"/>
  <c r="LY123" i="13"/>
  <c r="LX123" i="13"/>
  <c r="LW123" i="13"/>
  <c r="LV123" i="13"/>
  <c r="LU123" i="13"/>
  <c r="LT123" i="13"/>
  <c r="LS123" i="13"/>
  <c r="LR123" i="13"/>
  <c r="LQ123" i="13"/>
  <c r="LP123" i="13"/>
  <c r="LO123" i="13"/>
  <c r="LN123" i="13"/>
  <c r="LM123" i="13"/>
  <c r="LL123" i="13"/>
  <c r="LK123" i="13"/>
  <c r="LJ123" i="13"/>
  <c r="LI123" i="13"/>
  <c r="LH123" i="13"/>
  <c r="LG123" i="13"/>
  <c r="LF123" i="13"/>
  <c r="LE123" i="13"/>
  <c r="LD123" i="13"/>
  <c r="LC123" i="13"/>
  <c r="LB123" i="13"/>
  <c r="LA123" i="13"/>
  <c r="KZ123" i="13"/>
  <c r="KY123" i="13"/>
  <c r="KX123" i="13"/>
  <c r="KW123" i="13"/>
  <c r="KV123" i="13"/>
  <c r="KU123" i="13"/>
  <c r="KT123" i="13"/>
  <c r="KS123" i="13"/>
  <c r="KR123" i="13"/>
  <c r="KQ123" i="13"/>
  <c r="KP123" i="13"/>
  <c r="KO123" i="13"/>
  <c r="KN123" i="13"/>
  <c r="KM123" i="13"/>
  <c r="KL123" i="13"/>
  <c r="KK123" i="13"/>
  <c r="KJ123" i="13"/>
  <c r="KI123" i="13"/>
  <c r="KH123" i="13"/>
  <c r="KG123" i="13"/>
  <c r="KF123" i="13"/>
  <c r="KE123" i="13"/>
  <c r="KD123" i="13"/>
  <c r="KC123" i="13"/>
  <c r="KB123" i="13"/>
  <c r="KA123" i="13"/>
  <c r="JZ123" i="13"/>
  <c r="JY123" i="13"/>
  <c r="JX123" i="13"/>
  <c r="JW123" i="13"/>
  <c r="JV123" i="13"/>
  <c r="JU123" i="13"/>
  <c r="JT123" i="13"/>
  <c r="JS123" i="13"/>
  <c r="JR123" i="13"/>
  <c r="JQ123" i="13"/>
  <c r="JP123" i="13"/>
  <c r="JO123" i="13"/>
  <c r="JN123" i="13"/>
  <c r="JM123" i="13"/>
  <c r="JL123" i="13"/>
  <c r="JK123" i="13"/>
  <c r="JJ123" i="13"/>
  <c r="JI123" i="13"/>
  <c r="JH123" i="13"/>
  <c r="JG123" i="13"/>
  <c r="JF123" i="13"/>
  <c r="JE123" i="13"/>
  <c r="JD123" i="13"/>
  <c r="JC123" i="13"/>
  <c r="JB123" i="13"/>
  <c r="JA123" i="13"/>
  <c r="IZ123" i="13"/>
  <c r="IY123" i="13"/>
  <c r="IX123" i="13"/>
  <c r="IW123" i="13"/>
  <c r="IV123" i="13"/>
  <c r="IU123" i="13"/>
  <c r="IT123" i="13"/>
  <c r="IS123" i="13"/>
  <c r="IR123" i="13"/>
  <c r="IQ123" i="13"/>
  <c r="IP123" i="13"/>
  <c r="IO123" i="13"/>
  <c r="IN123" i="13"/>
  <c r="IM123" i="13"/>
  <c r="IL123" i="13"/>
  <c r="IK123" i="13"/>
  <c r="IJ123" i="13"/>
  <c r="II123" i="13"/>
  <c r="IH123" i="13"/>
  <c r="IG123" i="13"/>
  <c r="IF123" i="13"/>
  <c r="IE123" i="13"/>
  <c r="ID123" i="13"/>
  <c r="IC123" i="13"/>
  <c r="IB123" i="13"/>
  <c r="IA123" i="13"/>
  <c r="HZ123" i="13"/>
  <c r="HY123" i="13"/>
  <c r="HX123" i="13"/>
  <c r="HW123" i="13"/>
  <c r="HV123" i="13"/>
  <c r="HU123" i="13"/>
  <c r="HT123" i="13"/>
  <c r="HS123" i="13"/>
  <c r="HR123" i="13"/>
  <c r="HQ123" i="13"/>
  <c r="HP123" i="13"/>
  <c r="HO123" i="13"/>
  <c r="HN123" i="13"/>
  <c r="HM123" i="13"/>
  <c r="HL123" i="13"/>
  <c r="HK123" i="13"/>
  <c r="HJ123" i="13"/>
  <c r="HI123" i="13"/>
  <c r="HH123" i="13"/>
  <c r="HG123" i="13"/>
  <c r="HF123" i="13"/>
  <c r="HE123" i="13"/>
  <c r="HD123" i="13"/>
  <c r="HC123" i="13"/>
  <c r="HB123" i="13"/>
  <c r="HA123" i="13"/>
  <c r="GZ123" i="13"/>
  <c r="GY123" i="13"/>
  <c r="GX123" i="13"/>
  <c r="GW123" i="13"/>
  <c r="GV123" i="13"/>
  <c r="GU123" i="13"/>
  <c r="GT123" i="13"/>
  <c r="GS123" i="13"/>
  <c r="GR123" i="13"/>
  <c r="GQ123" i="13"/>
  <c r="GP123" i="13"/>
  <c r="GO123" i="13"/>
  <c r="GN123" i="13"/>
  <c r="GM123" i="13"/>
  <c r="GL123" i="13"/>
  <c r="GK123" i="13"/>
  <c r="GJ123" i="13"/>
  <c r="GI123" i="13"/>
  <c r="GH123" i="13"/>
  <c r="GG123" i="13"/>
  <c r="GF123" i="13"/>
  <c r="GE123" i="13"/>
  <c r="GA123" i="13"/>
  <c r="FZ123" i="13"/>
  <c r="FY123" i="13"/>
  <c r="FX123" i="13"/>
  <c r="FW123" i="13"/>
  <c r="FV123" i="13"/>
  <c r="FU123" i="13"/>
  <c r="FT123" i="13"/>
  <c r="FS123" i="13"/>
  <c r="FR123" i="13"/>
  <c r="FQ123" i="13"/>
  <c r="FP123" i="13"/>
  <c r="FO123" i="13"/>
  <c r="FN123" i="13"/>
  <c r="FM123" i="13"/>
  <c r="FL123" i="13"/>
  <c r="FK123" i="13"/>
  <c r="FJ123" i="13"/>
  <c r="FI123" i="13"/>
  <c r="FH123" i="13"/>
  <c r="FG123" i="13"/>
  <c r="FF123" i="13"/>
  <c r="FE123" i="13"/>
  <c r="FD123" i="13"/>
  <c r="FC123" i="13"/>
  <c r="FB123" i="13"/>
  <c r="FA123" i="13"/>
  <c r="EZ123" i="13"/>
  <c r="EY123" i="13"/>
  <c r="EX123" i="13"/>
  <c r="EW123" i="13"/>
  <c r="EV123" i="13"/>
  <c r="EU123" i="13"/>
  <c r="ET123" i="13"/>
  <c r="ES123" i="13"/>
  <c r="ER123" i="13"/>
  <c r="EQ123" i="13"/>
  <c r="EP123" i="13"/>
  <c r="EO123" i="13"/>
  <c r="EN123" i="13"/>
  <c r="EM123" i="13"/>
  <c r="EL123" i="13"/>
  <c r="EK123" i="13"/>
  <c r="EJ123" i="13"/>
  <c r="EI123" i="13"/>
  <c r="EH123" i="13"/>
  <c r="EG123" i="13"/>
  <c r="EF123" i="13"/>
  <c r="EE123" i="13"/>
  <c r="ED123" i="13"/>
  <c r="EC123" i="13"/>
  <c r="EB123" i="13"/>
  <c r="EA123" i="13"/>
  <c r="DZ123" i="13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DE123" i="13"/>
  <c r="DD123" i="13"/>
  <c r="DC123" i="13"/>
  <c r="DB123" i="13"/>
  <c r="DA123" i="13"/>
  <c r="CZ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E123" i="13"/>
  <c r="CD123" i="13"/>
  <c r="CC123" i="13"/>
  <c r="CB123" i="13"/>
  <c r="CA123" i="13"/>
  <c r="BZ123" i="13"/>
  <c r="BY123" i="13"/>
  <c r="BX123" i="13"/>
  <c r="BW123" i="13"/>
  <c r="BV123" i="13"/>
  <c r="BU123" i="13"/>
  <c r="BT123" i="13"/>
  <c r="BS123" i="13"/>
  <c r="BR123" i="13"/>
  <c r="BQ123" i="13"/>
  <c r="BP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ND122" i="13"/>
  <c r="NC122" i="13"/>
  <c r="NB122" i="13"/>
  <c r="NA122" i="13"/>
  <c r="MZ122" i="13"/>
  <c r="MY122" i="13"/>
  <c r="MX122" i="13"/>
  <c r="MW122" i="13"/>
  <c r="MV122" i="13"/>
  <c r="MU122" i="13"/>
  <c r="MT122" i="13"/>
  <c r="MS122" i="13"/>
  <c r="MR122" i="13"/>
  <c r="MQ122" i="13"/>
  <c r="MP122" i="13"/>
  <c r="MO122" i="13"/>
  <c r="MN122" i="13"/>
  <c r="MM122" i="13"/>
  <c r="ML122" i="13"/>
  <c r="MK122" i="13"/>
  <c r="MJ122" i="13"/>
  <c r="MI122" i="13"/>
  <c r="MH122" i="13"/>
  <c r="MG122" i="13"/>
  <c r="MF122" i="13"/>
  <c r="ME122" i="13"/>
  <c r="MD122" i="13"/>
  <c r="MC122" i="13"/>
  <c r="MB122" i="13"/>
  <c r="MA122" i="13"/>
  <c r="LZ122" i="13"/>
  <c r="LY122" i="13"/>
  <c r="LX122" i="13"/>
  <c r="LW122" i="13"/>
  <c r="LV122" i="13"/>
  <c r="LU122" i="13"/>
  <c r="LT122" i="13"/>
  <c r="LS122" i="13"/>
  <c r="LR122" i="13"/>
  <c r="LQ122" i="13"/>
  <c r="LP122" i="13"/>
  <c r="LO122" i="13"/>
  <c r="LN122" i="13"/>
  <c r="LM122" i="13"/>
  <c r="LL122" i="13"/>
  <c r="LK122" i="13"/>
  <c r="LJ122" i="13"/>
  <c r="LI122" i="13"/>
  <c r="LH122" i="13"/>
  <c r="LG122" i="13"/>
  <c r="LF122" i="13"/>
  <c r="LE122" i="13"/>
  <c r="LD122" i="13"/>
  <c r="LC122" i="13"/>
  <c r="LB122" i="13"/>
  <c r="LA122" i="13"/>
  <c r="KZ122" i="13"/>
  <c r="KY122" i="13"/>
  <c r="KX122" i="13"/>
  <c r="KW122" i="13"/>
  <c r="KV122" i="13"/>
  <c r="KU122" i="13"/>
  <c r="KT122" i="13"/>
  <c r="KS122" i="13"/>
  <c r="KR122" i="13"/>
  <c r="KQ122" i="13"/>
  <c r="KP122" i="13"/>
  <c r="KO122" i="13"/>
  <c r="KN122" i="13"/>
  <c r="KM122" i="13"/>
  <c r="KL122" i="13"/>
  <c r="KK122" i="13"/>
  <c r="KJ122" i="13"/>
  <c r="KI122" i="13"/>
  <c r="KH122" i="13"/>
  <c r="KG122" i="13"/>
  <c r="KF122" i="13"/>
  <c r="KE122" i="13"/>
  <c r="KD122" i="13"/>
  <c r="KC122" i="13"/>
  <c r="KB122" i="13"/>
  <c r="KA122" i="13"/>
  <c r="JZ122" i="13"/>
  <c r="JY122" i="13"/>
  <c r="JX122" i="13"/>
  <c r="JW122" i="13"/>
  <c r="JV122" i="13"/>
  <c r="JU122" i="13"/>
  <c r="JT122" i="13"/>
  <c r="JS122" i="13"/>
  <c r="JR122" i="13"/>
  <c r="JQ122" i="13"/>
  <c r="JP122" i="13"/>
  <c r="JO122" i="13"/>
  <c r="JN122" i="13"/>
  <c r="JM122" i="13"/>
  <c r="JL122" i="13"/>
  <c r="JK122" i="13"/>
  <c r="JJ122" i="13"/>
  <c r="JI122" i="13"/>
  <c r="JH122" i="13"/>
  <c r="JG122" i="13"/>
  <c r="JF122" i="13"/>
  <c r="JE122" i="13"/>
  <c r="JD122" i="13"/>
  <c r="JC122" i="13"/>
  <c r="JB122" i="13"/>
  <c r="JA122" i="13"/>
  <c r="IZ122" i="13"/>
  <c r="IY122" i="13"/>
  <c r="IX122" i="13"/>
  <c r="IW122" i="13"/>
  <c r="IV122" i="13"/>
  <c r="IU122" i="13"/>
  <c r="IT122" i="13"/>
  <c r="IS122" i="13"/>
  <c r="IR122" i="13"/>
  <c r="IQ122" i="13"/>
  <c r="IP122" i="13"/>
  <c r="IO122" i="13"/>
  <c r="IN122" i="13"/>
  <c r="IM122" i="13"/>
  <c r="IL122" i="13"/>
  <c r="IK122" i="13"/>
  <c r="IJ122" i="13"/>
  <c r="II122" i="13"/>
  <c r="IH122" i="13"/>
  <c r="IG122" i="13"/>
  <c r="IF122" i="13"/>
  <c r="IE122" i="13"/>
  <c r="ID122" i="13"/>
  <c r="IC122" i="13"/>
  <c r="IB122" i="13"/>
  <c r="IA122" i="13"/>
  <c r="HZ122" i="13"/>
  <c r="HY122" i="13"/>
  <c r="HX122" i="13"/>
  <c r="HW122" i="13"/>
  <c r="HV122" i="13"/>
  <c r="HU122" i="13"/>
  <c r="HT122" i="13"/>
  <c r="HS122" i="13"/>
  <c r="HR122" i="13"/>
  <c r="HQ122" i="13"/>
  <c r="HP122" i="13"/>
  <c r="HO122" i="13"/>
  <c r="HN122" i="13"/>
  <c r="HM122" i="13"/>
  <c r="HL122" i="13"/>
  <c r="HK122" i="13"/>
  <c r="HJ122" i="13"/>
  <c r="HI122" i="13"/>
  <c r="HH122" i="13"/>
  <c r="HG122" i="13"/>
  <c r="HF122" i="13"/>
  <c r="HE122" i="13"/>
  <c r="HD122" i="13"/>
  <c r="HC122" i="13"/>
  <c r="HB122" i="13"/>
  <c r="HA122" i="13"/>
  <c r="GZ122" i="13"/>
  <c r="GY122" i="13"/>
  <c r="GX122" i="13"/>
  <c r="GW122" i="13"/>
  <c r="GV122" i="13"/>
  <c r="GU122" i="13"/>
  <c r="GT122" i="13"/>
  <c r="GS122" i="13"/>
  <c r="GR122" i="13"/>
  <c r="GQ122" i="13"/>
  <c r="GP122" i="13"/>
  <c r="GO122" i="13"/>
  <c r="GN122" i="13"/>
  <c r="GM122" i="13"/>
  <c r="GL122" i="13"/>
  <c r="GK122" i="13"/>
  <c r="GJ122" i="13"/>
  <c r="GI122" i="13"/>
  <c r="GH122" i="13"/>
  <c r="GG122" i="13"/>
  <c r="GF122" i="13"/>
  <c r="GE122" i="13"/>
  <c r="GA122" i="13"/>
  <c r="FZ122" i="13"/>
  <c r="FY122" i="13"/>
  <c r="FX122" i="13"/>
  <c r="FW122" i="13"/>
  <c r="FV122" i="13"/>
  <c r="FU122" i="13"/>
  <c r="FT122" i="13"/>
  <c r="FS122" i="13"/>
  <c r="FR122" i="13"/>
  <c r="FQ122" i="13"/>
  <c r="FP122" i="13"/>
  <c r="FO122" i="13"/>
  <c r="FN122" i="13"/>
  <c r="FM122" i="13"/>
  <c r="FL122" i="13"/>
  <c r="FK122" i="13"/>
  <c r="FJ122" i="13"/>
  <c r="FI122" i="13"/>
  <c r="FH122" i="13"/>
  <c r="FG122" i="13"/>
  <c r="FF122" i="13"/>
  <c r="FE122" i="13"/>
  <c r="FD122" i="13"/>
  <c r="FC122" i="13"/>
  <c r="FB122" i="13"/>
  <c r="FA122" i="13"/>
  <c r="EZ122" i="13"/>
  <c r="EY122" i="13"/>
  <c r="EX122" i="13"/>
  <c r="EW122" i="13"/>
  <c r="EV122" i="13"/>
  <c r="EU122" i="13"/>
  <c r="ET122" i="13"/>
  <c r="ES122" i="13"/>
  <c r="ER122" i="13"/>
  <c r="EQ122" i="13"/>
  <c r="EP122" i="13"/>
  <c r="EO122" i="13"/>
  <c r="EN122" i="13"/>
  <c r="EM122" i="13"/>
  <c r="EL122" i="13"/>
  <c r="EK122" i="13"/>
  <c r="EJ122" i="13"/>
  <c r="EI122" i="13"/>
  <c r="EH122" i="13"/>
  <c r="EG122" i="13"/>
  <c r="EF122" i="13"/>
  <c r="EE122" i="13"/>
  <c r="ED122" i="13"/>
  <c r="EC122" i="13"/>
  <c r="EB122" i="13"/>
  <c r="EA122" i="13"/>
  <c r="DZ122" i="13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DE122" i="13"/>
  <c r="DD122" i="13"/>
  <c r="DC122" i="13"/>
  <c r="DB122" i="13"/>
  <c r="DA122" i="13"/>
  <c r="CZ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E122" i="13"/>
  <c r="CD122" i="13"/>
  <c r="CC122" i="13"/>
  <c r="CB122" i="13"/>
  <c r="CA122" i="13"/>
  <c r="BZ122" i="13"/>
  <c r="BY122" i="13"/>
  <c r="BX122" i="13"/>
  <c r="BW122" i="13"/>
  <c r="BV122" i="13"/>
  <c r="BU122" i="13"/>
  <c r="BT122" i="13"/>
  <c r="BS122" i="13"/>
  <c r="BR122" i="13"/>
  <c r="BQ122" i="13"/>
  <c r="BP122" i="13"/>
  <c r="BO122" i="13"/>
  <c r="BN122" i="13"/>
  <c r="BM122" i="13"/>
  <c r="BL122" i="13"/>
  <c r="BK122" i="13"/>
  <c r="BJ122" i="13"/>
  <c r="BI122" i="13"/>
  <c r="BH122" i="13"/>
  <c r="BG122" i="13"/>
  <c r="BF122" i="13"/>
  <c r="BE122" i="13"/>
  <c r="BD122" i="13"/>
  <c r="BC122" i="13"/>
  <c r="BB122" i="13"/>
  <c r="BA122" i="13"/>
  <c r="AZ122" i="13"/>
  <c r="AY122" i="13"/>
  <c r="AX122" i="13"/>
  <c r="AW122" i="13"/>
  <c r="AV122" i="13"/>
  <c r="AU122" i="13"/>
  <c r="AT122" i="13"/>
  <c r="AS122" i="13"/>
  <c r="AR122" i="13"/>
  <c r="AQ122" i="13"/>
  <c r="AP122" i="13"/>
  <c r="AO122" i="13"/>
  <c r="AN122" i="13"/>
  <c r="AM122" i="13"/>
  <c r="AL122" i="13"/>
  <c r="AK122" i="13"/>
  <c r="AJ122" i="13"/>
  <c r="AI122" i="13"/>
  <c r="AH122" i="13"/>
  <c r="AG122" i="13"/>
  <c r="AF122" i="13"/>
  <c r="AE122" i="13"/>
  <c r="AD122" i="13"/>
  <c r="AC122" i="13"/>
  <c r="AB122" i="13"/>
  <c r="AA122" i="13"/>
  <c r="Z122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ND121" i="13"/>
  <c r="NC121" i="13"/>
  <c r="NB121" i="13"/>
  <c r="NA121" i="13"/>
  <c r="MZ121" i="13"/>
  <c r="MY121" i="13"/>
  <c r="MX121" i="13"/>
  <c r="MW121" i="13"/>
  <c r="MV121" i="13"/>
  <c r="MU121" i="13"/>
  <c r="MT121" i="13"/>
  <c r="MS121" i="13"/>
  <c r="MR121" i="13"/>
  <c r="MQ121" i="13"/>
  <c r="MP121" i="13"/>
  <c r="MO121" i="13"/>
  <c r="MN121" i="13"/>
  <c r="MM121" i="13"/>
  <c r="ML121" i="13"/>
  <c r="MK121" i="13"/>
  <c r="MJ121" i="13"/>
  <c r="MI121" i="13"/>
  <c r="MH121" i="13"/>
  <c r="MG121" i="13"/>
  <c r="MF121" i="13"/>
  <c r="ME121" i="13"/>
  <c r="MD121" i="13"/>
  <c r="MC121" i="13"/>
  <c r="MB121" i="13"/>
  <c r="MA121" i="13"/>
  <c r="LZ121" i="13"/>
  <c r="LY121" i="13"/>
  <c r="LX121" i="13"/>
  <c r="LW121" i="13"/>
  <c r="LV121" i="13"/>
  <c r="LU121" i="13"/>
  <c r="LT121" i="13"/>
  <c r="LS121" i="13"/>
  <c r="LR121" i="13"/>
  <c r="LQ121" i="13"/>
  <c r="LP121" i="13"/>
  <c r="LO121" i="13"/>
  <c r="LN121" i="13"/>
  <c r="LM121" i="13"/>
  <c r="LL121" i="13"/>
  <c r="LK121" i="13"/>
  <c r="LJ121" i="13"/>
  <c r="LI121" i="13"/>
  <c r="LH121" i="13"/>
  <c r="LG121" i="13"/>
  <c r="LF121" i="13"/>
  <c r="LE121" i="13"/>
  <c r="LD121" i="13"/>
  <c r="LC121" i="13"/>
  <c r="LB121" i="13"/>
  <c r="LA121" i="13"/>
  <c r="KZ121" i="13"/>
  <c r="KY121" i="13"/>
  <c r="KX121" i="13"/>
  <c r="KW121" i="13"/>
  <c r="KV121" i="13"/>
  <c r="KU121" i="13"/>
  <c r="KT121" i="13"/>
  <c r="KS121" i="13"/>
  <c r="KR121" i="13"/>
  <c r="KQ121" i="13"/>
  <c r="KP121" i="13"/>
  <c r="KO121" i="13"/>
  <c r="KN121" i="13"/>
  <c r="KM121" i="13"/>
  <c r="KL121" i="13"/>
  <c r="KK121" i="13"/>
  <c r="KJ121" i="13"/>
  <c r="KI121" i="13"/>
  <c r="KH121" i="13"/>
  <c r="KG121" i="13"/>
  <c r="KF121" i="13"/>
  <c r="KE121" i="13"/>
  <c r="KD121" i="13"/>
  <c r="KC121" i="13"/>
  <c r="KB121" i="13"/>
  <c r="KA121" i="13"/>
  <c r="JZ121" i="13"/>
  <c r="JY121" i="13"/>
  <c r="JX121" i="13"/>
  <c r="JW121" i="13"/>
  <c r="JV121" i="13"/>
  <c r="JU121" i="13"/>
  <c r="JT121" i="13"/>
  <c r="JS121" i="13"/>
  <c r="JR121" i="13"/>
  <c r="JQ121" i="13"/>
  <c r="JP121" i="13"/>
  <c r="JO121" i="13"/>
  <c r="JN121" i="13"/>
  <c r="JM121" i="13"/>
  <c r="JL121" i="13"/>
  <c r="JK121" i="13"/>
  <c r="JJ121" i="13"/>
  <c r="JI121" i="13"/>
  <c r="JH121" i="13"/>
  <c r="JG121" i="13"/>
  <c r="JF121" i="13"/>
  <c r="JE121" i="13"/>
  <c r="JD121" i="13"/>
  <c r="JC121" i="13"/>
  <c r="JB121" i="13"/>
  <c r="JA121" i="13"/>
  <c r="IZ121" i="13"/>
  <c r="IY121" i="13"/>
  <c r="IX121" i="13"/>
  <c r="IW121" i="13"/>
  <c r="IV121" i="13"/>
  <c r="IU121" i="13"/>
  <c r="IT121" i="13"/>
  <c r="IS121" i="13"/>
  <c r="IR121" i="13"/>
  <c r="IQ121" i="13"/>
  <c r="IP121" i="13"/>
  <c r="IO121" i="13"/>
  <c r="IN121" i="13"/>
  <c r="IM121" i="13"/>
  <c r="IL121" i="13"/>
  <c r="IK121" i="13"/>
  <c r="IJ121" i="13"/>
  <c r="II121" i="13"/>
  <c r="IH121" i="13"/>
  <c r="IG121" i="13"/>
  <c r="IF121" i="13"/>
  <c r="IE121" i="13"/>
  <c r="ID121" i="13"/>
  <c r="IC121" i="13"/>
  <c r="IB121" i="13"/>
  <c r="IA121" i="13"/>
  <c r="HZ121" i="13"/>
  <c r="HY121" i="13"/>
  <c r="HX121" i="13"/>
  <c r="HW121" i="13"/>
  <c r="HV121" i="13"/>
  <c r="HU121" i="13"/>
  <c r="HT121" i="13"/>
  <c r="HS121" i="13"/>
  <c r="HR121" i="13"/>
  <c r="HQ121" i="13"/>
  <c r="HP121" i="13"/>
  <c r="HO121" i="13"/>
  <c r="HN121" i="13"/>
  <c r="HM121" i="13"/>
  <c r="HL121" i="13"/>
  <c r="HK121" i="13"/>
  <c r="HJ121" i="13"/>
  <c r="HI121" i="13"/>
  <c r="HH121" i="13"/>
  <c r="HG121" i="13"/>
  <c r="HF121" i="13"/>
  <c r="HE121" i="13"/>
  <c r="HD121" i="13"/>
  <c r="HC121" i="13"/>
  <c r="HB121" i="13"/>
  <c r="HA121" i="13"/>
  <c r="GZ121" i="13"/>
  <c r="GY121" i="13"/>
  <c r="GX121" i="13"/>
  <c r="GW121" i="13"/>
  <c r="GV121" i="13"/>
  <c r="GU121" i="13"/>
  <c r="GT121" i="13"/>
  <c r="GS121" i="13"/>
  <c r="GR121" i="13"/>
  <c r="GQ121" i="13"/>
  <c r="GP121" i="13"/>
  <c r="GO121" i="13"/>
  <c r="GN121" i="13"/>
  <c r="GM121" i="13"/>
  <c r="GL121" i="13"/>
  <c r="GK121" i="13"/>
  <c r="GJ121" i="13"/>
  <c r="GI121" i="13"/>
  <c r="GH121" i="13"/>
  <c r="GG121" i="13"/>
  <c r="GF121" i="13"/>
  <c r="GE121" i="13"/>
  <c r="GA121" i="13"/>
  <c r="FZ121" i="13"/>
  <c r="FY121" i="13"/>
  <c r="FX121" i="13"/>
  <c r="FW121" i="13"/>
  <c r="FV121" i="13"/>
  <c r="FU121" i="13"/>
  <c r="FT121" i="13"/>
  <c r="FS121" i="13"/>
  <c r="FR121" i="13"/>
  <c r="FQ121" i="13"/>
  <c r="FP121" i="13"/>
  <c r="FO121" i="13"/>
  <c r="FN121" i="13"/>
  <c r="FM121" i="13"/>
  <c r="FL121" i="13"/>
  <c r="FK121" i="13"/>
  <c r="FJ121" i="13"/>
  <c r="FI121" i="13"/>
  <c r="FH121" i="13"/>
  <c r="FG121" i="13"/>
  <c r="FF121" i="13"/>
  <c r="FE121" i="13"/>
  <c r="FD121" i="13"/>
  <c r="FC121" i="13"/>
  <c r="FB121" i="13"/>
  <c r="FA121" i="13"/>
  <c r="EZ121" i="13"/>
  <c r="EY121" i="13"/>
  <c r="EX121" i="13"/>
  <c r="EW121" i="13"/>
  <c r="EV121" i="13"/>
  <c r="EU121" i="13"/>
  <c r="ET121" i="13"/>
  <c r="ES121" i="13"/>
  <c r="ER121" i="13"/>
  <c r="EQ121" i="13"/>
  <c r="EP121" i="13"/>
  <c r="EO121" i="13"/>
  <c r="EN121" i="13"/>
  <c r="EM121" i="13"/>
  <c r="EL121" i="13"/>
  <c r="EK121" i="13"/>
  <c r="EJ121" i="13"/>
  <c r="EI121" i="13"/>
  <c r="EH121" i="13"/>
  <c r="EG121" i="13"/>
  <c r="EF121" i="13"/>
  <c r="EE121" i="13"/>
  <c r="ED121" i="13"/>
  <c r="EC121" i="13"/>
  <c r="EB121" i="13"/>
  <c r="EA121" i="13"/>
  <c r="DZ121" i="13"/>
  <c r="DY121" i="13"/>
  <c r="DX121" i="13"/>
  <c r="DW121" i="13"/>
  <c r="DV121" i="13"/>
  <c r="DU121" i="13"/>
  <c r="DT121" i="13"/>
  <c r="DS121" i="13"/>
  <c r="DR121" i="13"/>
  <c r="DQ121" i="13"/>
  <c r="DP121" i="13"/>
  <c r="DO121" i="13"/>
  <c r="DN121" i="13"/>
  <c r="DM121" i="13"/>
  <c r="DL121" i="13"/>
  <c r="DK121" i="13"/>
  <c r="DJ121" i="13"/>
  <c r="DI121" i="13"/>
  <c r="DH121" i="13"/>
  <c r="DG121" i="13"/>
  <c r="DF121" i="13"/>
  <c r="DE121" i="13"/>
  <c r="DD121" i="13"/>
  <c r="DC121" i="13"/>
  <c r="DB121" i="13"/>
  <c r="DA121" i="13"/>
  <c r="CZ121" i="13"/>
  <c r="CY121" i="13"/>
  <c r="CX121" i="13"/>
  <c r="CW121" i="13"/>
  <c r="CV121" i="13"/>
  <c r="CU121" i="13"/>
  <c r="CT121" i="13"/>
  <c r="CS121" i="13"/>
  <c r="CR121" i="13"/>
  <c r="CQ121" i="13"/>
  <c r="CP121" i="13"/>
  <c r="CO121" i="13"/>
  <c r="CN121" i="13"/>
  <c r="CM121" i="13"/>
  <c r="CL121" i="13"/>
  <c r="CK121" i="13"/>
  <c r="CJ121" i="13"/>
  <c r="CI121" i="13"/>
  <c r="CH121" i="13"/>
  <c r="CG121" i="13"/>
  <c r="CF121" i="13"/>
  <c r="CE121" i="13"/>
  <c r="CD121" i="13"/>
  <c r="CC121" i="13"/>
  <c r="CB121" i="13"/>
  <c r="CA121" i="13"/>
  <c r="BZ121" i="13"/>
  <c r="BY121" i="13"/>
  <c r="BX121" i="13"/>
  <c r="BW121" i="13"/>
  <c r="BV121" i="13"/>
  <c r="BU121" i="13"/>
  <c r="BT121" i="13"/>
  <c r="BS121" i="13"/>
  <c r="BR121" i="13"/>
  <c r="BQ121" i="13"/>
  <c r="BP121" i="13"/>
  <c r="BO121" i="13"/>
  <c r="BN121" i="13"/>
  <c r="BM121" i="13"/>
  <c r="BL121" i="13"/>
  <c r="BK121" i="13"/>
  <c r="BJ121" i="13"/>
  <c r="BI121" i="13"/>
  <c r="BH121" i="13"/>
  <c r="BG121" i="13"/>
  <c r="BF121" i="13"/>
  <c r="BE121" i="13"/>
  <c r="BD121" i="13"/>
  <c r="BC121" i="13"/>
  <c r="BB121" i="13"/>
  <c r="BA121" i="13"/>
  <c r="AZ121" i="13"/>
  <c r="AY121" i="13"/>
  <c r="AX121" i="13"/>
  <c r="AW121" i="13"/>
  <c r="AV121" i="13"/>
  <c r="AU121" i="13"/>
  <c r="AT121" i="13"/>
  <c r="AS121" i="13"/>
  <c r="AR121" i="13"/>
  <c r="AQ121" i="13"/>
  <c r="AP121" i="13"/>
  <c r="AO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ND120" i="13"/>
  <c r="NC120" i="13"/>
  <c r="NB120" i="13"/>
  <c r="NA120" i="13"/>
  <c r="MZ120" i="13"/>
  <c r="MY120" i="13"/>
  <c r="MX120" i="13"/>
  <c r="MW120" i="13"/>
  <c r="MV120" i="13"/>
  <c r="MU120" i="13"/>
  <c r="MT120" i="13"/>
  <c r="MS120" i="13"/>
  <c r="MR120" i="13"/>
  <c r="MQ120" i="13"/>
  <c r="MP120" i="13"/>
  <c r="MO120" i="13"/>
  <c r="MN120" i="13"/>
  <c r="MM120" i="13"/>
  <c r="ML120" i="13"/>
  <c r="MK120" i="13"/>
  <c r="MJ120" i="13"/>
  <c r="MI120" i="13"/>
  <c r="MH120" i="13"/>
  <c r="MG120" i="13"/>
  <c r="MF120" i="13"/>
  <c r="ME120" i="13"/>
  <c r="MD120" i="13"/>
  <c r="MC120" i="13"/>
  <c r="MB120" i="13"/>
  <c r="MA120" i="13"/>
  <c r="LZ120" i="13"/>
  <c r="LY120" i="13"/>
  <c r="LX120" i="13"/>
  <c r="LW120" i="13"/>
  <c r="LV120" i="13"/>
  <c r="LU120" i="13"/>
  <c r="LT120" i="13"/>
  <c r="LS120" i="13"/>
  <c r="LR120" i="13"/>
  <c r="LQ120" i="13"/>
  <c r="LP120" i="13"/>
  <c r="LO120" i="13"/>
  <c r="LN120" i="13"/>
  <c r="LM120" i="13"/>
  <c r="LL120" i="13"/>
  <c r="LK120" i="13"/>
  <c r="LJ120" i="13"/>
  <c r="LI120" i="13"/>
  <c r="LH120" i="13"/>
  <c r="LG120" i="13"/>
  <c r="LF120" i="13"/>
  <c r="LE120" i="13"/>
  <c r="LD120" i="13"/>
  <c r="LC120" i="13"/>
  <c r="LB120" i="13"/>
  <c r="LA120" i="13"/>
  <c r="KZ120" i="13"/>
  <c r="KY120" i="13"/>
  <c r="KX120" i="13"/>
  <c r="KW120" i="13"/>
  <c r="KV120" i="13"/>
  <c r="KU120" i="13"/>
  <c r="KT120" i="13"/>
  <c r="KS120" i="13"/>
  <c r="KR120" i="13"/>
  <c r="KQ120" i="13"/>
  <c r="KP120" i="13"/>
  <c r="KO120" i="13"/>
  <c r="KN120" i="13"/>
  <c r="KM120" i="13"/>
  <c r="KL120" i="13"/>
  <c r="KK120" i="13"/>
  <c r="KJ120" i="13"/>
  <c r="KI120" i="13"/>
  <c r="KH120" i="13"/>
  <c r="KG120" i="13"/>
  <c r="KF120" i="13"/>
  <c r="KE120" i="13"/>
  <c r="KD120" i="13"/>
  <c r="KC120" i="13"/>
  <c r="KB120" i="13"/>
  <c r="KA120" i="13"/>
  <c r="JZ120" i="13"/>
  <c r="JY120" i="13"/>
  <c r="JX120" i="13"/>
  <c r="JW120" i="13"/>
  <c r="JV120" i="13"/>
  <c r="JU120" i="13"/>
  <c r="JT120" i="13"/>
  <c r="JS120" i="13"/>
  <c r="JR120" i="13"/>
  <c r="JQ120" i="13"/>
  <c r="JP120" i="13"/>
  <c r="JO120" i="13"/>
  <c r="JN120" i="13"/>
  <c r="JM120" i="13"/>
  <c r="JL120" i="13"/>
  <c r="JK120" i="13"/>
  <c r="JJ120" i="13"/>
  <c r="JI120" i="13"/>
  <c r="JH120" i="13"/>
  <c r="JG120" i="13"/>
  <c r="JF120" i="13"/>
  <c r="JE120" i="13"/>
  <c r="JD120" i="13"/>
  <c r="JC120" i="13"/>
  <c r="JB120" i="13"/>
  <c r="JA120" i="13"/>
  <c r="IZ120" i="13"/>
  <c r="IY120" i="13"/>
  <c r="IX120" i="13"/>
  <c r="IW120" i="13"/>
  <c r="IV120" i="13"/>
  <c r="IU120" i="13"/>
  <c r="IT120" i="13"/>
  <c r="IS120" i="13"/>
  <c r="IR120" i="13"/>
  <c r="IQ120" i="13"/>
  <c r="IP120" i="13"/>
  <c r="IO120" i="13"/>
  <c r="IN120" i="13"/>
  <c r="IM120" i="13"/>
  <c r="IL120" i="13"/>
  <c r="IK120" i="13"/>
  <c r="IJ120" i="13"/>
  <c r="II120" i="13"/>
  <c r="IH120" i="13"/>
  <c r="IG120" i="13"/>
  <c r="IF120" i="13"/>
  <c r="IE120" i="13"/>
  <c r="ID120" i="13"/>
  <c r="IC120" i="13"/>
  <c r="IB120" i="13"/>
  <c r="IA120" i="13"/>
  <c r="HZ120" i="13"/>
  <c r="HY120" i="13"/>
  <c r="HX120" i="13"/>
  <c r="HW120" i="13"/>
  <c r="HV120" i="13"/>
  <c r="HU120" i="13"/>
  <c r="HT120" i="13"/>
  <c r="HS120" i="13"/>
  <c r="HR120" i="13"/>
  <c r="HQ120" i="13"/>
  <c r="HP120" i="13"/>
  <c r="HO120" i="13"/>
  <c r="HN120" i="13"/>
  <c r="HM120" i="13"/>
  <c r="HL120" i="13"/>
  <c r="HK120" i="13"/>
  <c r="HJ120" i="13"/>
  <c r="HI120" i="13"/>
  <c r="HH120" i="13"/>
  <c r="HG120" i="13"/>
  <c r="HF120" i="13"/>
  <c r="HE120" i="13"/>
  <c r="HD120" i="13"/>
  <c r="HC120" i="13"/>
  <c r="HB120" i="13"/>
  <c r="HA120" i="13"/>
  <c r="GZ120" i="13"/>
  <c r="GY120" i="13"/>
  <c r="GX120" i="13"/>
  <c r="GW120" i="13"/>
  <c r="GV120" i="13"/>
  <c r="GU120" i="13"/>
  <c r="GT120" i="13"/>
  <c r="GS120" i="13"/>
  <c r="GR120" i="13"/>
  <c r="GQ120" i="13"/>
  <c r="GP120" i="13"/>
  <c r="GO120" i="13"/>
  <c r="GN120" i="13"/>
  <c r="GM120" i="13"/>
  <c r="GL120" i="13"/>
  <c r="GK120" i="13"/>
  <c r="GJ120" i="13"/>
  <c r="GI120" i="13"/>
  <c r="GH120" i="13"/>
  <c r="GG120" i="13"/>
  <c r="GF120" i="13"/>
  <c r="GE120" i="13"/>
  <c r="GA120" i="13"/>
  <c r="FZ120" i="13"/>
  <c r="FY120" i="13"/>
  <c r="FX120" i="13"/>
  <c r="FW120" i="13"/>
  <c r="FV120" i="13"/>
  <c r="FU120" i="13"/>
  <c r="FT120" i="13"/>
  <c r="FS120" i="13"/>
  <c r="FR120" i="13"/>
  <c r="FQ120" i="13"/>
  <c r="FP120" i="13"/>
  <c r="FO120" i="13"/>
  <c r="FN120" i="13"/>
  <c r="FM120" i="13"/>
  <c r="FL120" i="13"/>
  <c r="FK120" i="13"/>
  <c r="FJ120" i="13"/>
  <c r="FI120" i="13"/>
  <c r="FH120" i="13"/>
  <c r="FG120" i="13"/>
  <c r="FF120" i="13"/>
  <c r="FE120" i="13"/>
  <c r="FD120" i="13"/>
  <c r="FC120" i="13"/>
  <c r="FB120" i="13"/>
  <c r="FA120" i="13"/>
  <c r="EZ120" i="13"/>
  <c r="EY120" i="13"/>
  <c r="EX120" i="13"/>
  <c r="EW120" i="13"/>
  <c r="EV120" i="13"/>
  <c r="EU120" i="13"/>
  <c r="ET120" i="13"/>
  <c r="ES120" i="13"/>
  <c r="ER120" i="13"/>
  <c r="EQ120" i="13"/>
  <c r="EP120" i="13"/>
  <c r="EO120" i="13"/>
  <c r="EN120" i="13"/>
  <c r="EM120" i="13"/>
  <c r="EL120" i="13"/>
  <c r="EK120" i="13"/>
  <c r="EJ120" i="13"/>
  <c r="EI120" i="13"/>
  <c r="EH120" i="13"/>
  <c r="EG120" i="13"/>
  <c r="EF120" i="13"/>
  <c r="EE120" i="13"/>
  <c r="ED120" i="13"/>
  <c r="EC120" i="13"/>
  <c r="EB120" i="13"/>
  <c r="EA120" i="13"/>
  <c r="DZ120" i="13"/>
  <c r="DY120" i="13"/>
  <c r="DX120" i="13"/>
  <c r="DW120" i="13"/>
  <c r="DV120" i="13"/>
  <c r="DU120" i="13"/>
  <c r="DT120" i="13"/>
  <c r="DS120" i="13"/>
  <c r="DR120" i="13"/>
  <c r="DQ120" i="13"/>
  <c r="DP120" i="13"/>
  <c r="DO120" i="13"/>
  <c r="DN120" i="13"/>
  <c r="DM120" i="13"/>
  <c r="DL120" i="13"/>
  <c r="DK120" i="13"/>
  <c r="DJ120" i="13"/>
  <c r="DI120" i="13"/>
  <c r="DH120" i="13"/>
  <c r="DG120" i="13"/>
  <c r="DF120" i="13"/>
  <c r="DE120" i="13"/>
  <c r="DD120" i="13"/>
  <c r="DC120" i="13"/>
  <c r="DB120" i="13"/>
  <c r="DA120" i="13"/>
  <c r="CZ120" i="13"/>
  <c r="CY120" i="13"/>
  <c r="CX120" i="13"/>
  <c r="CW120" i="13"/>
  <c r="CV120" i="13"/>
  <c r="CU120" i="13"/>
  <c r="CT120" i="13"/>
  <c r="CS120" i="13"/>
  <c r="CR120" i="13"/>
  <c r="CQ120" i="13"/>
  <c r="CP120" i="13"/>
  <c r="CO120" i="13"/>
  <c r="CN120" i="13"/>
  <c r="CM120" i="13"/>
  <c r="CL120" i="13"/>
  <c r="CK120" i="13"/>
  <c r="CJ120" i="13"/>
  <c r="CI120" i="13"/>
  <c r="CH120" i="13"/>
  <c r="CG120" i="13"/>
  <c r="CF120" i="13"/>
  <c r="CE120" i="13"/>
  <c r="CD120" i="13"/>
  <c r="CC120" i="13"/>
  <c r="CB120" i="13"/>
  <c r="CA120" i="13"/>
  <c r="BZ120" i="13"/>
  <c r="BY120" i="13"/>
  <c r="BX120" i="13"/>
  <c r="BW120" i="13"/>
  <c r="BV120" i="13"/>
  <c r="BU120" i="13"/>
  <c r="BT120" i="13"/>
  <c r="BS120" i="13"/>
  <c r="BR120" i="13"/>
  <c r="BQ120" i="13"/>
  <c r="BP120" i="13"/>
  <c r="BO120" i="13"/>
  <c r="BN120" i="13"/>
  <c r="BM120" i="13"/>
  <c r="BL120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U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ND119" i="13"/>
  <c r="NC119" i="13"/>
  <c r="NB119" i="13"/>
  <c r="NA119" i="13"/>
  <c r="MZ119" i="13"/>
  <c r="MY119" i="13"/>
  <c r="MX119" i="13"/>
  <c r="MW119" i="13"/>
  <c r="MV119" i="13"/>
  <c r="MU119" i="13"/>
  <c r="MT119" i="13"/>
  <c r="MS119" i="13"/>
  <c r="MR119" i="13"/>
  <c r="MQ119" i="13"/>
  <c r="MP119" i="13"/>
  <c r="MO119" i="13"/>
  <c r="MN119" i="13"/>
  <c r="MM119" i="13"/>
  <c r="ML119" i="13"/>
  <c r="MK119" i="13"/>
  <c r="MJ119" i="13"/>
  <c r="MI119" i="13"/>
  <c r="MH119" i="13"/>
  <c r="MG119" i="13"/>
  <c r="MF119" i="13"/>
  <c r="ME119" i="13"/>
  <c r="MD119" i="13"/>
  <c r="MC119" i="13"/>
  <c r="MB119" i="13"/>
  <c r="MA119" i="13"/>
  <c r="LZ119" i="13"/>
  <c r="LY119" i="13"/>
  <c r="LX119" i="13"/>
  <c r="LW119" i="13"/>
  <c r="LV119" i="13"/>
  <c r="LU119" i="13"/>
  <c r="LT119" i="13"/>
  <c r="LS119" i="13"/>
  <c r="LR119" i="13"/>
  <c r="LQ119" i="13"/>
  <c r="LP119" i="13"/>
  <c r="LO119" i="13"/>
  <c r="LN119" i="13"/>
  <c r="LM119" i="13"/>
  <c r="LL119" i="13"/>
  <c r="LK119" i="13"/>
  <c r="LJ119" i="13"/>
  <c r="LI119" i="13"/>
  <c r="LH119" i="13"/>
  <c r="LG119" i="13"/>
  <c r="LF119" i="13"/>
  <c r="LE119" i="13"/>
  <c r="LD119" i="13"/>
  <c r="LC119" i="13"/>
  <c r="LB119" i="13"/>
  <c r="LA119" i="13"/>
  <c r="KZ119" i="13"/>
  <c r="KY119" i="13"/>
  <c r="KX119" i="13"/>
  <c r="KW119" i="13"/>
  <c r="KV119" i="13"/>
  <c r="KU119" i="13"/>
  <c r="KT119" i="13"/>
  <c r="KS119" i="13"/>
  <c r="KR119" i="13"/>
  <c r="KQ119" i="13"/>
  <c r="KP119" i="13"/>
  <c r="KO119" i="13"/>
  <c r="KN119" i="13"/>
  <c r="KM119" i="13"/>
  <c r="KL119" i="13"/>
  <c r="KK119" i="13"/>
  <c r="KJ119" i="13"/>
  <c r="KI119" i="13"/>
  <c r="KH119" i="13"/>
  <c r="KG119" i="13"/>
  <c r="KF119" i="13"/>
  <c r="KE119" i="13"/>
  <c r="KD119" i="13"/>
  <c r="KC119" i="13"/>
  <c r="KB119" i="13"/>
  <c r="KA119" i="13"/>
  <c r="JZ119" i="13"/>
  <c r="JY119" i="13"/>
  <c r="JX119" i="13"/>
  <c r="JW119" i="13"/>
  <c r="JV119" i="13"/>
  <c r="JU119" i="13"/>
  <c r="JT119" i="13"/>
  <c r="JS119" i="13"/>
  <c r="JR119" i="13"/>
  <c r="JQ119" i="13"/>
  <c r="JP119" i="13"/>
  <c r="JO119" i="13"/>
  <c r="JN119" i="13"/>
  <c r="JM119" i="13"/>
  <c r="JL119" i="13"/>
  <c r="JK119" i="13"/>
  <c r="JJ119" i="13"/>
  <c r="JI119" i="13"/>
  <c r="JH119" i="13"/>
  <c r="JG119" i="13"/>
  <c r="JF119" i="13"/>
  <c r="JE119" i="13"/>
  <c r="JD119" i="13"/>
  <c r="JC119" i="13"/>
  <c r="JB119" i="13"/>
  <c r="JA119" i="13"/>
  <c r="IZ119" i="13"/>
  <c r="IY119" i="13"/>
  <c r="IX119" i="13"/>
  <c r="IW119" i="13"/>
  <c r="IV119" i="13"/>
  <c r="IU119" i="13"/>
  <c r="IT119" i="13"/>
  <c r="IS119" i="13"/>
  <c r="IR119" i="13"/>
  <c r="IQ119" i="13"/>
  <c r="IP119" i="13"/>
  <c r="IO119" i="13"/>
  <c r="IN119" i="13"/>
  <c r="IM119" i="13"/>
  <c r="IL119" i="13"/>
  <c r="IK119" i="13"/>
  <c r="IJ119" i="13"/>
  <c r="II119" i="13"/>
  <c r="IH119" i="13"/>
  <c r="IG119" i="13"/>
  <c r="IF119" i="13"/>
  <c r="IE119" i="13"/>
  <c r="ID119" i="13"/>
  <c r="IC119" i="13"/>
  <c r="IB119" i="13"/>
  <c r="IA119" i="13"/>
  <c r="HZ119" i="13"/>
  <c r="HY119" i="13"/>
  <c r="HX119" i="13"/>
  <c r="HW119" i="13"/>
  <c r="HV119" i="13"/>
  <c r="HU119" i="13"/>
  <c r="HT119" i="13"/>
  <c r="HS119" i="13"/>
  <c r="HR119" i="13"/>
  <c r="HQ119" i="13"/>
  <c r="HP119" i="13"/>
  <c r="HO119" i="13"/>
  <c r="HN119" i="13"/>
  <c r="HM119" i="13"/>
  <c r="HL119" i="13"/>
  <c r="HK119" i="13"/>
  <c r="HJ119" i="13"/>
  <c r="HI119" i="13"/>
  <c r="HH119" i="13"/>
  <c r="HG119" i="13"/>
  <c r="HF119" i="13"/>
  <c r="HE119" i="13"/>
  <c r="HD119" i="13"/>
  <c r="HC119" i="13"/>
  <c r="HB119" i="13"/>
  <c r="HA119" i="13"/>
  <c r="GZ119" i="13"/>
  <c r="GY119" i="13"/>
  <c r="GX119" i="13"/>
  <c r="GW119" i="13"/>
  <c r="GV119" i="13"/>
  <c r="GU119" i="13"/>
  <c r="GT119" i="13"/>
  <c r="GS119" i="13"/>
  <c r="GR119" i="13"/>
  <c r="GQ119" i="13"/>
  <c r="GP119" i="13"/>
  <c r="GO119" i="13"/>
  <c r="GN119" i="13"/>
  <c r="GM119" i="13"/>
  <c r="GL119" i="13"/>
  <c r="GK119" i="13"/>
  <c r="GJ119" i="13"/>
  <c r="GI119" i="13"/>
  <c r="GH119" i="13"/>
  <c r="GG119" i="13"/>
  <c r="GF119" i="13"/>
  <c r="GE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Y119" i="13"/>
  <c r="EX119" i="13"/>
  <c r="EW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I119" i="13"/>
  <c r="DH119" i="13"/>
  <c r="DG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H119" i="13"/>
  <c r="CG119" i="13"/>
  <c r="CF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O119" i="13"/>
  <c r="AN119" i="13"/>
  <c r="AM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ND118" i="13"/>
  <c r="NC118" i="13"/>
  <c r="NB118" i="13"/>
  <c r="NA118" i="13"/>
  <c r="MZ118" i="13"/>
  <c r="MY118" i="13"/>
  <c r="MX118" i="13"/>
  <c r="MW118" i="13"/>
  <c r="MV118" i="13"/>
  <c r="MU118" i="13"/>
  <c r="MT118" i="13"/>
  <c r="MS118" i="13"/>
  <c r="MR118" i="13"/>
  <c r="MQ118" i="13"/>
  <c r="MP118" i="13"/>
  <c r="MO118" i="13"/>
  <c r="MN118" i="13"/>
  <c r="MM118" i="13"/>
  <c r="ML118" i="13"/>
  <c r="MK118" i="13"/>
  <c r="MJ118" i="13"/>
  <c r="MI118" i="13"/>
  <c r="MH118" i="13"/>
  <c r="MG118" i="13"/>
  <c r="MF118" i="13"/>
  <c r="ME118" i="13"/>
  <c r="MD118" i="13"/>
  <c r="MC118" i="13"/>
  <c r="MB118" i="13"/>
  <c r="MA118" i="13"/>
  <c r="LZ118" i="13"/>
  <c r="LY118" i="13"/>
  <c r="LX118" i="13"/>
  <c r="LW118" i="13"/>
  <c r="LV118" i="13"/>
  <c r="LU118" i="13"/>
  <c r="LT118" i="13"/>
  <c r="LS118" i="13"/>
  <c r="LR118" i="13"/>
  <c r="LQ118" i="13"/>
  <c r="LP118" i="13"/>
  <c r="LO118" i="13"/>
  <c r="LN118" i="13"/>
  <c r="LM118" i="13"/>
  <c r="LL118" i="13"/>
  <c r="LK118" i="13"/>
  <c r="LJ118" i="13"/>
  <c r="LI118" i="13"/>
  <c r="LH118" i="13"/>
  <c r="LG118" i="13"/>
  <c r="LF118" i="13"/>
  <c r="LE118" i="13"/>
  <c r="LD118" i="13"/>
  <c r="LC118" i="13"/>
  <c r="LB118" i="13"/>
  <c r="LA118" i="13"/>
  <c r="KZ118" i="13"/>
  <c r="KY118" i="13"/>
  <c r="KX118" i="13"/>
  <c r="KW118" i="13"/>
  <c r="KV118" i="13"/>
  <c r="KU118" i="13"/>
  <c r="KT118" i="13"/>
  <c r="KS118" i="13"/>
  <c r="KR118" i="13"/>
  <c r="KQ118" i="13"/>
  <c r="KP118" i="13"/>
  <c r="KO118" i="13"/>
  <c r="KN118" i="13"/>
  <c r="KM118" i="13"/>
  <c r="KL118" i="13"/>
  <c r="KK118" i="13"/>
  <c r="KJ118" i="13"/>
  <c r="KI118" i="13"/>
  <c r="KH118" i="13"/>
  <c r="KG118" i="13"/>
  <c r="KF118" i="13"/>
  <c r="KE118" i="13"/>
  <c r="KD118" i="13"/>
  <c r="KC118" i="13"/>
  <c r="KB118" i="13"/>
  <c r="KA118" i="13"/>
  <c r="JZ118" i="13"/>
  <c r="JY118" i="13"/>
  <c r="JX118" i="13"/>
  <c r="JW118" i="13"/>
  <c r="JV118" i="13"/>
  <c r="JU118" i="13"/>
  <c r="JT118" i="13"/>
  <c r="JS118" i="13"/>
  <c r="JR118" i="13"/>
  <c r="JQ118" i="13"/>
  <c r="JP118" i="13"/>
  <c r="JO118" i="13"/>
  <c r="JN118" i="13"/>
  <c r="JM118" i="13"/>
  <c r="JL118" i="13"/>
  <c r="JK118" i="13"/>
  <c r="JJ118" i="13"/>
  <c r="JI118" i="13"/>
  <c r="JH118" i="13"/>
  <c r="JG118" i="13"/>
  <c r="JF118" i="13"/>
  <c r="JE118" i="13"/>
  <c r="JD118" i="13"/>
  <c r="JC118" i="13"/>
  <c r="JB118" i="13"/>
  <c r="JA118" i="13"/>
  <c r="IZ118" i="13"/>
  <c r="IY118" i="13"/>
  <c r="IX118" i="13"/>
  <c r="IW118" i="13"/>
  <c r="IV118" i="13"/>
  <c r="IU118" i="13"/>
  <c r="IT118" i="13"/>
  <c r="IS118" i="13"/>
  <c r="IR118" i="13"/>
  <c r="IQ118" i="13"/>
  <c r="IP118" i="13"/>
  <c r="IO118" i="13"/>
  <c r="IN118" i="13"/>
  <c r="IM118" i="13"/>
  <c r="IL118" i="13"/>
  <c r="IK118" i="13"/>
  <c r="IJ118" i="13"/>
  <c r="II118" i="13"/>
  <c r="IH118" i="13"/>
  <c r="IG118" i="13"/>
  <c r="IF118" i="13"/>
  <c r="IE118" i="13"/>
  <c r="ID118" i="13"/>
  <c r="IC118" i="13"/>
  <c r="IB118" i="13"/>
  <c r="IA118" i="13"/>
  <c r="HZ118" i="13"/>
  <c r="HY118" i="13"/>
  <c r="HX118" i="13"/>
  <c r="HW118" i="13"/>
  <c r="HV118" i="13"/>
  <c r="HU118" i="13"/>
  <c r="HT118" i="13"/>
  <c r="HS118" i="13"/>
  <c r="HR118" i="13"/>
  <c r="HQ118" i="13"/>
  <c r="HP118" i="13"/>
  <c r="HO118" i="13"/>
  <c r="HN118" i="13"/>
  <c r="HM118" i="13"/>
  <c r="HL118" i="13"/>
  <c r="HK118" i="13"/>
  <c r="HJ118" i="13"/>
  <c r="HI118" i="13"/>
  <c r="HH118" i="13"/>
  <c r="HG118" i="13"/>
  <c r="HF118" i="13"/>
  <c r="HE118" i="13"/>
  <c r="HD118" i="13"/>
  <c r="HC118" i="13"/>
  <c r="HB118" i="13"/>
  <c r="HA118" i="13"/>
  <c r="GZ118" i="13"/>
  <c r="GY118" i="13"/>
  <c r="GX118" i="13"/>
  <c r="GW118" i="13"/>
  <c r="GV118" i="13"/>
  <c r="GU118" i="13"/>
  <c r="GT118" i="13"/>
  <c r="GS118" i="13"/>
  <c r="GR118" i="13"/>
  <c r="GQ118" i="13"/>
  <c r="GP118" i="13"/>
  <c r="GO118" i="13"/>
  <c r="GN118" i="13"/>
  <c r="GM118" i="13"/>
  <c r="GL118" i="13"/>
  <c r="GK118" i="13"/>
  <c r="GJ118" i="13"/>
  <c r="GI118" i="13"/>
  <c r="GH118" i="13"/>
  <c r="GG118" i="13"/>
  <c r="GF118" i="13"/>
  <c r="GE118" i="13"/>
  <c r="GA118" i="13"/>
  <c r="FZ118" i="13"/>
  <c r="FY118" i="13"/>
  <c r="FX118" i="13"/>
  <c r="FW118" i="13"/>
  <c r="FV118" i="13"/>
  <c r="FU118" i="13"/>
  <c r="FT118" i="13"/>
  <c r="FS118" i="13"/>
  <c r="FR118" i="13"/>
  <c r="FQ118" i="13"/>
  <c r="FP118" i="13"/>
  <c r="FO118" i="13"/>
  <c r="FN118" i="13"/>
  <c r="FM118" i="13"/>
  <c r="FL118" i="13"/>
  <c r="FK118" i="13"/>
  <c r="FJ118" i="13"/>
  <c r="FI118" i="13"/>
  <c r="FH118" i="13"/>
  <c r="FG118" i="13"/>
  <c r="FF118" i="13"/>
  <c r="FE118" i="13"/>
  <c r="FD118" i="13"/>
  <c r="FC118" i="13"/>
  <c r="FB118" i="13"/>
  <c r="FA118" i="13"/>
  <c r="EZ118" i="13"/>
  <c r="EY118" i="13"/>
  <c r="EX118" i="13"/>
  <c r="EW118" i="13"/>
  <c r="EV118" i="13"/>
  <c r="EU118" i="13"/>
  <c r="ET118" i="13"/>
  <c r="ES118" i="13"/>
  <c r="ER118" i="13"/>
  <c r="EQ118" i="13"/>
  <c r="EP118" i="13"/>
  <c r="EO118" i="13"/>
  <c r="EN118" i="13"/>
  <c r="EM118" i="13"/>
  <c r="EL118" i="13"/>
  <c r="EK118" i="13"/>
  <c r="EJ118" i="13"/>
  <c r="EI118" i="13"/>
  <c r="EH118" i="13"/>
  <c r="EG118" i="13"/>
  <c r="EF118" i="13"/>
  <c r="EE118" i="13"/>
  <c r="ED118" i="13"/>
  <c r="EC118" i="13"/>
  <c r="EB118" i="13"/>
  <c r="EA118" i="13"/>
  <c r="DZ118" i="13"/>
  <c r="DY118" i="13"/>
  <c r="DX118" i="13"/>
  <c r="DW118" i="13"/>
  <c r="DV118" i="13"/>
  <c r="DU118" i="13"/>
  <c r="DT118" i="13"/>
  <c r="DS118" i="13"/>
  <c r="DR118" i="13"/>
  <c r="DQ118" i="13"/>
  <c r="DP118" i="13"/>
  <c r="DO118" i="13"/>
  <c r="DN118" i="13"/>
  <c r="DM118" i="13"/>
  <c r="DL118" i="13"/>
  <c r="DK118" i="13"/>
  <c r="DJ118" i="13"/>
  <c r="DI118" i="13"/>
  <c r="DH118" i="13"/>
  <c r="DG118" i="13"/>
  <c r="DF118" i="13"/>
  <c r="DE118" i="13"/>
  <c r="DD118" i="13"/>
  <c r="DC118" i="13"/>
  <c r="DB118" i="13"/>
  <c r="DA118" i="13"/>
  <c r="CZ118" i="13"/>
  <c r="CY118" i="13"/>
  <c r="CX118" i="13"/>
  <c r="CW118" i="13"/>
  <c r="CV118" i="13"/>
  <c r="CU118" i="13"/>
  <c r="CT118" i="13"/>
  <c r="CS118" i="13"/>
  <c r="CR118" i="13"/>
  <c r="CQ118" i="13"/>
  <c r="CP118" i="13"/>
  <c r="CO118" i="13"/>
  <c r="CN118" i="13"/>
  <c r="CM118" i="13"/>
  <c r="CL118" i="13"/>
  <c r="CK118" i="13"/>
  <c r="CJ118" i="13"/>
  <c r="CI118" i="13"/>
  <c r="CH118" i="13"/>
  <c r="CG118" i="13"/>
  <c r="CF118" i="13"/>
  <c r="CE118" i="13"/>
  <c r="CD118" i="13"/>
  <c r="CC118" i="13"/>
  <c r="CB118" i="13"/>
  <c r="CA118" i="13"/>
  <c r="BZ118" i="13"/>
  <c r="BY118" i="13"/>
  <c r="BX118" i="13"/>
  <c r="BW118" i="13"/>
  <c r="BV118" i="13"/>
  <c r="BU118" i="13"/>
  <c r="BT118" i="13"/>
  <c r="BS118" i="13"/>
  <c r="BR118" i="13"/>
  <c r="BQ118" i="13"/>
  <c r="BP118" i="13"/>
  <c r="BO118" i="13"/>
  <c r="BN118" i="13"/>
  <c r="BM118" i="13"/>
  <c r="BL118" i="13"/>
  <c r="BK118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ND117" i="13"/>
  <c r="NC117" i="13"/>
  <c r="NB117" i="13"/>
  <c r="NA117" i="13"/>
  <c r="MZ117" i="13"/>
  <c r="MY117" i="13"/>
  <c r="MX117" i="13"/>
  <c r="MW117" i="13"/>
  <c r="MV117" i="13"/>
  <c r="MU117" i="13"/>
  <c r="MT117" i="13"/>
  <c r="MS117" i="13"/>
  <c r="MR117" i="13"/>
  <c r="MQ117" i="13"/>
  <c r="MP117" i="13"/>
  <c r="MO117" i="13"/>
  <c r="MN117" i="13"/>
  <c r="MM117" i="13"/>
  <c r="ML117" i="13"/>
  <c r="MK117" i="13"/>
  <c r="MJ117" i="13"/>
  <c r="MI117" i="13"/>
  <c r="MH117" i="13"/>
  <c r="MG117" i="13"/>
  <c r="MF117" i="13"/>
  <c r="ME117" i="13"/>
  <c r="MD117" i="13"/>
  <c r="MC117" i="13"/>
  <c r="MB117" i="13"/>
  <c r="MA117" i="13"/>
  <c r="LZ117" i="13"/>
  <c r="LY117" i="13"/>
  <c r="LX117" i="13"/>
  <c r="LW117" i="13"/>
  <c r="LV117" i="13"/>
  <c r="LU117" i="13"/>
  <c r="LT117" i="13"/>
  <c r="LS117" i="13"/>
  <c r="LR117" i="13"/>
  <c r="LQ117" i="13"/>
  <c r="LP117" i="13"/>
  <c r="LO117" i="13"/>
  <c r="LN117" i="13"/>
  <c r="LM117" i="13"/>
  <c r="LL117" i="13"/>
  <c r="LK117" i="13"/>
  <c r="LJ117" i="13"/>
  <c r="LI117" i="13"/>
  <c r="LH117" i="13"/>
  <c r="LG117" i="13"/>
  <c r="LF117" i="13"/>
  <c r="LE117" i="13"/>
  <c r="LD117" i="13"/>
  <c r="LC117" i="13"/>
  <c r="LB117" i="13"/>
  <c r="LA117" i="13"/>
  <c r="KZ117" i="13"/>
  <c r="KY117" i="13"/>
  <c r="KX117" i="13"/>
  <c r="KW117" i="13"/>
  <c r="KV117" i="13"/>
  <c r="KU117" i="13"/>
  <c r="KT117" i="13"/>
  <c r="KS117" i="13"/>
  <c r="KR117" i="13"/>
  <c r="KQ117" i="13"/>
  <c r="KP117" i="13"/>
  <c r="KO117" i="13"/>
  <c r="KN117" i="13"/>
  <c r="KM117" i="13"/>
  <c r="KL117" i="13"/>
  <c r="KK117" i="13"/>
  <c r="KJ117" i="13"/>
  <c r="KI117" i="13"/>
  <c r="KH117" i="13"/>
  <c r="KG117" i="13"/>
  <c r="KF117" i="13"/>
  <c r="KE117" i="13"/>
  <c r="KD117" i="13"/>
  <c r="KC117" i="13"/>
  <c r="KB117" i="13"/>
  <c r="KA117" i="13"/>
  <c r="JZ117" i="13"/>
  <c r="JY117" i="13"/>
  <c r="JX117" i="13"/>
  <c r="JW117" i="13"/>
  <c r="JV117" i="13"/>
  <c r="JU117" i="13"/>
  <c r="JT117" i="13"/>
  <c r="JS117" i="13"/>
  <c r="JR117" i="13"/>
  <c r="JQ117" i="13"/>
  <c r="JP117" i="13"/>
  <c r="JO117" i="13"/>
  <c r="JN117" i="13"/>
  <c r="JM117" i="13"/>
  <c r="JL117" i="13"/>
  <c r="JK117" i="13"/>
  <c r="JJ117" i="13"/>
  <c r="JI117" i="13"/>
  <c r="JH117" i="13"/>
  <c r="JG117" i="13"/>
  <c r="JF117" i="13"/>
  <c r="JE117" i="13"/>
  <c r="JD117" i="13"/>
  <c r="JC117" i="13"/>
  <c r="JB117" i="13"/>
  <c r="JA117" i="13"/>
  <c r="IZ117" i="13"/>
  <c r="IY117" i="13"/>
  <c r="IX117" i="13"/>
  <c r="IW117" i="13"/>
  <c r="IV117" i="13"/>
  <c r="IU117" i="13"/>
  <c r="IT117" i="13"/>
  <c r="IS117" i="13"/>
  <c r="IR117" i="13"/>
  <c r="IQ117" i="13"/>
  <c r="IP117" i="13"/>
  <c r="IO117" i="13"/>
  <c r="IN117" i="13"/>
  <c r="IM117" i="13"/>
  <c r="IL117" i="13"/>
  <c r="IK117" i="13"/>
  <c r="IJ117" i="13"/>
  <c r="II117" i="13"/>
  <c r="IH117" i="13"/>
  <c r="IG117" i="13"/>
  <c r="IF117" i="13"/>
  <c r="IE117" i="13"/>
  <c r="ID117" i="13"/>
  <c r="IC117" i="13"/>
  <c r="IB117" i="13"/>
  <c r="IA117" i="13"/>
  <c r="HZ117" i="13"/>
  <c r="HY117" i="13"/>
  <c r="HX117" i="13"/>
  <c r="HW117" i="13"/>
  <c r="HV117" i="13"/>
  <c r="HU117" i="13"/>
  <c r="HT117" i="13"/>
  <c r="HS117" i="13"/>
  <c r="HR117" i="13"/>
  <c r="HQ117" i="13"/>
  <c r="HP117" i="13"/>
  <c r="HO117" i="13"/>
  <c r="HN117" i="13"/>
  <c r="HM117" i="13"/>
  <c r="HL117" i="13"/>
  <c r="HK117" i="13"/>
  <c r="HJ117" i="13"/>
  <c r="HI117" i="13"/>
  <c r="HH117" i="13"/>
  <c r="HG117" i="13"/>
  <c r="HF117" i="13"/>
  <c r="HE117" i="13"/>
  <c r="HD117" i="13"/>
  <c r="HC117" i="13"/>
  <c r="HB117" i="13"/>
  <c r="HA117" i="13"/>
  <c r="GZ117" i="13"/>
  <c r="GY117" i="13"/>
  <c r="GX117" i="13"/>
  <c r="GW117" i="13"/>
  <c r="GV117" i="13"/>
  <c r="GU117" i="13"/>
  <c r="GT117" i="13"/>
  <c r="GS117" i="13"/>
  <c r="GR117" i="13"/>
  <c r="GQ117" i="13"/>
  <c r="GP117" i="13"/>
  <c r="GO117" i="13"/>
  <c r="GN117" i="13"/>
  <c r="GM117" i="13"/>
  <c r="GL117" i="13"/>
  <c r="GK117" i="13"/>
  <c r="GJ117" i="13"/>
  <c r="GI117" i="13"/>
  <c r="GH117" i="13"/>
  <c r="GG117" i="13"/>
  <c r="GF117" i="13"/>
  <c r="GE117" i="13"/>
  <c r="GA117" i="13"/>
  <c r="FZ117" i="13"/>
  <c r="FY117" i="13"/>
  <c r="FX117" i="13"/>
  <c r="FW117" i="13"/>
  <c r="FV117" i="13"/>
  <c r="FU117" i="13"/>
  <c r="FT117" i="13"/>
  <c r="FS117" i="13"/>
  <c r="FR117" i="13"/>
  <c r="FQ117" i="13"/>
  <c r="FP117" i="13"/>
  <c r="FO117" i="13"/>
  <c r="FN117" i="13"/>
  <c r="FM117" i="13"/>
  <c r="FL117" i="13"/>
  <c r="FK117" i="13"/>
  <c r="FJ117" i="13"/>
  <c r="FI117" i="13"/>
  <c r="FH117" i="13"/>
  <c r="FG117" i="13"/>
  <c r="FF117" i="13"/>
  <c r="FE117" i="13"/>
  <c r="FD117" i="13"/>
  <c r="FC117" i="13"/>
  <c r="FB117" i="13"/>
  <c r="FA117" i="13"/>
  <c r="EZ117" i="13"/>
  <c r="EY117" i="13"/>
  <c r="EX117" i="13"/>
  <c r="EW117" i="13"/>
  <c r="EV117" i="13"/>
  <c r="EU117" i="13"/>
  <c r="ET117" i="13"/>
  <c r="ES117" i="13"/>
  <c r="ER117" i="13"/>
  <c r="EQ117" i="13"/>
  <c r="EP117" i="13"/>
  <c r="EO117" i="13"/>
  <c r="EN117" i="13"/>
  <c r="EM117" i="13"/>
  <c r="EL117" i="13"/>
  <c r="EK117" i="13"/>
  <c r="EJ117" i="13"/>
  <c r="EI117" i="13"/>
  <c r="EH117" i="13"/>
  <c r="EG117" i="13"/>
  <c r="EF117" i="13"/>
  <c r="EE117" i="13"/>
  <c r="ED117" i="13"/>
  <c r="EC117" i="13"/>
  <c r="EB117" i="13"/>
  <c r="EA117" i="13"/>
  <c r="DZ117" i="13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DE117" i="13"/>
  <c r="DD117" i="13"/>
  <c r="DC117" i="13"/>
  <c r="DB117" i="13"/>
  <c r="DA117" i="13"/>
  <c r="CZ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D117" i="13"/>
  <c r="CC117" i="13"/>
  <c r="CB117" i="13"/>
  <c r="CA117" i="13"/>
  <c r="BZ117" i="13"/>
  <c r="BY117" i="13"/>
  <c r="BX117" i="13"/>
  <c r="BW117" i="13"/>
  <c r="BV117" i="13"/>
  <c r="BU117" i="13"/>
  <c r="BT117" i="13"/>
  <c r="BS117" i="13"/>
  <c r="BR117" i="13"/>
  <c r="BQ117" i="13"/>
  <c r="BP117" i="13"/>
  <c r="BO117" i="13"/>
  <c r="BN117" i="13"/>
  <c r="BM117" i="13"/>
  <c r="BL117" i="13"/>
  <c r="BK117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ND116" i="13"/>
  <c r="NC116" i="13"/>
  <c r="NB116" i="13"/>
  <c r="NA116" i="13"/>
  <c r="MZ116" i="13"/>
  <c r="MY116" i="13"/>
  <c r="MX116" i="13"/>
  <c r="MW116" i="13"/>
  <c r="MV116" i="13"/>
  <c r="MU116" i="13"/>
  <c r="MT116" i="13"/>
  <c r="MS116" i="13"/>
  <c r="MR116" i="13"/>
  <c r="MQ116" i="13"/>
  <c r="MP116" i="13"/>
  <c r="MO116" i="13"/>
  <c r="MN116" i="13"/>
  <c r="MM116" i="13"/>
  <c r="ML116" i="13"/>
  <c r="MK116" i="13"/>
  <c r="MJ116" i="13"/>
  <c r="MI116" i="13"/>
  <c r="MH116" i="13"/>
  <c r="MG116" i="13"/>
  <c r="MF116" i="13"/>
  <c r="ME116" i="13"/>
  <c r="MD116" i="13"/>
  <c r="MC116" i="13"/>
  <c r="MB116" i="13"/>
  <c r="MA116" i="13"/>
  <c r="LZ116" i="13"/>
  <c r="LY116" i="13"/>
  <c r="LX116" i="13"/>
  <c r="LW116" i="13"/>
  <c r="LV116" i="13"/>
  <c r="LU116" i="13"/>
  <c r="LT116" i="13"/>
  <c r="LS116" i="13"/>
  <c r="LR116" i="13"/>
  <c r="LQ116" i="13"/>
  <c r="LP116" i="13"/>
  <c r="LO116" i="13"/>
  <c r="LN116" i="13"/>
  <c r="LM116" i="13"/>
  <c r="LL116" i="13"/>
  <c r="LK116" i="13"/>
  <c r="LJ116" i="13"/>
  <c r="LI116" i="13"/>
  <c r="LH116" i="13"/>
  <c r="LG116" i="13"/>
  <c r="LF116" i="13"/>
  <c r="LE116" i="13"/>
  <c r="LD116" i="13"/>
  <c r="LC116" i="13"/>
  <c r="LB116" i="13"/>
  <c r="LA116" i="13"/>
  <c r="KZ116" i="13"/>
  <c r="KY116" i="13"/>
  <c r="KX116" i="13"/>
  <c r="KW116" i="13"/>
  <c r="KV116" i="13"/>
  <c r="KU116" i="13"/>
  <c r="KT116" i="13"/>
  <c r="KS116" i="13"/>
  <c r="KR116" i="13"/>
  <c r="KQ116" i="13"/>
  <c r="KP116" i="13"/>
  <c r="KO116" i="13"/>
  <c r="KN116" i="13"/>
  <c r="KM116" i="13"/>
  <c r="KL116" i="13"/>
  <c r="KK116" i="13"/>
  <c r="KJ116" i="13"/>
  <c r="KI116" i="13"/>
  <c r="KH116" i="13"/>
  <c r="KG116" i="13"/>
  <c r="KF116" i="13"/>
  <c r="KE116" i="13"/>
  <c r="KD116" i="13"/>
  <c r="KC116" i="13"/>
  <c r="KB116" i="13"/>
  <c r="KA116" i="13"/>
  <c r="JZ116" i="13"/>
  <c r="JY116" i="13"/>
  <c r="JX116" i="13"/>
  <c r="JW116" i="13"/>
  <c r="JV116" i="13"/>
  <c r="JU116" i="13"/>
  <c r="JT116" i="13"/>
  <c r="JS116" i="13"/>
  <c r="JR116" i="13"/>
  <c r="JQ116" i="13"/>
  <c r="JP116" i="13"/>
  <c r="JO116" i="13"/>
  <c r="JN116" i="13"/>
  <c r="JM116" i="13"/>
  <c r="JL116" i="13"/>
  <c r="JK116" i="13"/>
  <c r="JJ116" i="13"/>
  <c r="JI116" i="13"/>
  <c r="JH116" i="13"/>
  <c r="JG116" i="13"/>
  <c r="JF116" i="13"/>
  <c r="JE116" i="13"/>
  <c r="JD116" i="13"/>
  <c r="JC116" i="13"/>
  <c r="JB116" i="13"/>
  <c r="JA116" i="13"/>
  <c r="IZ116" i="13"/>
  <c r="IY116" i="13"/>
  <c r="IX116" i="13"/>
  <c r="IW116" i="13"/>
  <c r="IV116" i="13"/>
  <c r="IU116" i="13"/>
  <c r="IT116" i="13"/>
  <c r="IS116" i="13"/>
  <c r="IR116" i="13"/>
  <c r="IQ116" i="13"/>
  <c r="IP116" i="13"/>
  <c r="IO116" i="13"/>
  <c r="IN116" i="13"/>
  <c r="IM116" i="13"/>
  <c r="IL116" i="13"/>
  <c r="IK116" i="13"/>
  <c r="IJ116" i="13"/>
  <c r="II116" i="13"/>
  <c r="IH116" i="13"/>
  <c r="IG116" i="13"/>
  <c r="IF116" i="13"/>
  <c r="IE116" i="13"/>
  <c r="ID116" i="13"/>
  <c r="IC116" i="13"/>
  <c r="IB116" i="13"/>
  <c r="IA116" i="13"/>
  <c r="HZ116" i="13"/>
  <c r="HY116" i="13"/>
  <c r="HX116" i="13"/>
  <c r="HW116" i="13"/>
  <c r="HV116" i="13"/>
  <c r="HU116" i="13"/>
  <c r="HT116" i="13"/>
  <c r="HS116" i="13"/>
  <c r="HR116" i="13"/>
  <c r="HQ116" i="13"/>
  <c r="HP116" i="13"/>
  <c r="HO116" i="13"/>
  <c r="HN116" i="13"/>
  <c r="HM116" i="13"/>
  <c r="HL116" i="13"/>
  <c r="HK116" i="13"/>
  <c r="HJ116" i="13"/>
  <c r="HI116" i="13"/>
  <c r="HH116" i="13"/>
  <c r="HG116" i="13"/>
  <c r="HF116" i="13"/>
  <c r="HE116" i="13"/>
  <c r="HD116" i="13"/>
  <c r="HC116" i="13"/>
  <c r="HB116" i="13"/>
  <c r="HA116" i="13"/>
  <c r="GZ116" i="13"/>
  <c r="GY116" i="13"/>
  <c r="GX116" i="13"/>
  <c r="GW116" i="13"/>
  <c r="GV116" i="13"/>
  <c r="GU116" i="13"/>
  <c r="GT116" i="13"/>
  <c r="GS116" i="13"/>
  <c r="GR116" i="13"/>
  <c r="GQ116" i="13"/>
  <c r="GP116" i="13"/>
  <c r="GO116" i="13"/>
  <c r="GN116" i="13"/>
  <c r="GM116" i="13"/>
  <c r="GL116" i="13"/>
  <c r="GK116" i="13"/>
  <c r="GJ116" i="13"/>
  <c r="GI116" i="13"/>
  <c r="GH116" i="13"/>
  <c r="GG116" i="13"/>
  <c r="GF116" i="13"/>
  <c r="GE116" i="13"/>
  <c r="GA116" i="13"/>
  <c r="FZ116" i="13"/>
  <c r="FY116" i="13"/>
  <c r="FX116" i="13"/>
  <c r="FW116" i="13"/>
  <c r="FV116" i="13"/>
  <c r="FU116" i="13"/>
  <c r="FT116" i="13"/>
  <c r="FS116" i="13"/>
  <c r="FR116" i="13"/>
  <c r="FQ116" i="13"/>
  <c r="FP116" i="13"/>
  <c r="FO116" i="13"/>
  <c r="FN116" i="13"/>
  <c r="FM116" i="13"/>
  <c r="FL116" i="13"/>
  <c r="FK116" i="13"/>
  <c r="FJ116" i="13"/>
  <c r="FI116" i="13"/>
  <c r="FH116" i="13"/>
  <c r="FG116" i="13"/>
  <c r="FF116" i="13"/>
  <c r="FE116" i="13"/>
  <c r="FD116" i="13"/>
  <c r="FC116" i="13"/>
  <c r="FB116" i="13"/>
  <c r="FA116" i="13"/>
  <c r="EZ116" i="13"/>
  <c r="EY116" i="13"/>
  <c r="EX116" i="13"/>
  <c r="EW116" i="13"/>
  <c r="EV116" i="13"/>
  <c r="EU116" i="13"/>
  <c r="ET116" i="13"/>
  <c r="ES116" i="13"/>
  <c r="ER116" i="13"/>
  <c r="EQ116" i="13"/>
  <c r="EP116" i="13"/>
  <c r="EO116" i="13"/>
  <c r="EN116" i="13"/>
  <c r="EM116" i="13"/>
  <c r="EL116" i="13"/>
  <c r="EK116" i="13"/>
  <c r="EJ116" i="13"/>
  <c r="EI116" i="13"/>
  <c r="EH116" i="13"/>
  <c r="EG116" i="13"/>
  <c r="EF116" i="13"/>
  <c r="EE116" i="13"/>
  <c r="ED116" i="13"/>
  <c r="EC116" i="13"/>
  <c r="EB116" i="13"/>
  <c r="EA116" i="13"/>
  <c r="DZ116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DE116" i="13"/>
  <c r="DD116" i="13"/>
  <c r="DC116" i="13"/>
  <c r="DB116" i="13"/>
  <c r="DA116" i="13"/>
  <c r="CZ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D116" i="13"/>
  <c r="CC116" i="13"/>
  <c r="CB116" i="13"/>
  <c r="CA116" i="13"/>
  <c r="BZ116" i="13"/>
  <c r="BY116" i="13"/>
  <c r="BX116" i="13"/>
  <c r="BW116" i="13"/>
  <c r="BV116" i="13"/>
  <c r="BU116" i="13"/>
  <c r="BT116" i="13"/>
  <c r="BS116" i="13"/>
  <c r="BR116" i="13"/>
  <c r="BQ116" i="13"/>
  <c r="BP116" i="13"/>
  <c r="BO116" i="13"/>
  <c r="BN116" i="13"/>
  <c r="BM116" i="13"/>
  <c r="BL116" i="13"/>
  <c r="BK116" i="13"/>
  <c r="BJ116" i="13"/>
  <c r="BI116" i="13"/>
  <c r="BH116" i="13"/>
  <c r="BG116" i="13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ND115" i="13"/>
  <c r="NC115" i="13"/>
  <c r="NB115" i="13"/>
  <c r="NA115" i="13"/>
  <c r="MZ115" i="13"/>
  <c r="MY115" i="13"/>
  <c r="MX115" i="13"/>
  <c r="MW115" i="13"/>
  <c r="MV115" i="13"/>
  <c r="MU115" i="13"/>
  <c r="MT115" i="13"/>
  <c r="MS115" i="13"/>
  <c r="MR115" i="13"/>
  <c r="MQ115" i="13"/>
  <c r="MP115" i="13"/>
  <c r="MO115" i="13"/>
  <c r="MN115" i="13"/>
  <c r="MM115" i="13"/>
  <c r="ML115" i="13"/>
  <c r="MK115" i="13"/>
  <c r="MJ115" i="13"/>
  <c r="MI115" i="13"/>
  <c r="MH115" i="13"/>
  <c r="MG115" i="13"/>
  <c r="MF115" i="13"/>
  <c r="ME115" i="13"/>
  <c r="MD115" i="13"/>
  <c r="MC115" i="13"/>
  <c r="MB115" i="13"/>
  <c r="MA115" i="13"/>
  <c r="LZ115" i="13"/>
  <c r="LY115" i="13"/>
  <c r="LX115" i="13"/>
  <c r="LW115" i="13"/>
  <c r="LV115" i="13"/>
  <c r="LU115" i="13"/>
  <c r="LT115" i="13"/>
  <c r="LS115" i="13"/>
  <c r="LR115" i="13"/>
  <c r="LQ115" i="13"/>
  <c r="LP115" i="13"/>
  <c r="LO115" i="13"/>
  <c r="LN115" i="13"/>
  <c r="LM115" i="13"/>
  <c r="LL115" i="13"/>
  <c r="LK115" i="13"/>
  <c r="LJ115" i="13"/>
  <c r="LI115" i="13"/>
  <c r="LH115" i="13"/>
  <c r="LG115" i="13"/>
  <c r="LF115" i="13"/>
  <c r="LE115" i="13"/>
  <c r="LD115" i="13"/>
  <c r="LC115" i="13"/>
  <c r="LB115" i="13"/>
  <c r="LA115" i="13"/>
  <c r="KZ115" i="13"/>
  <c r="KY115" i="13"/>
  <c r="KX115" i="13"/>
  <c r="KW115" i="13"/>
  <c r="KV115" i="13"/>
  <c r="KU115" i="13"/>
  <c r="KT115" i="13"/>
  <c r="KS115" i="13"/>
  <c r="KR115" i="13"/>
  <c r="KQ115" i="13"/>
  <c r="KP115" i="13"/>
  <c r="KO115" i="13"/>
  <c r="KN115" i="13"/>
  <c r="KM115" i="13"/>
  <c r="KL115" i="13"/>
  <c r="KK115" i="13"/>
  <c r="KJ115" i="13"/>
  <c r="KI115" i="13"/>
  <c r="KH115" i="13"/>
  <c r="KG115" i="13"/>
  <c r="KF115" i="13"/>
  <c r="KE115" i="13"/>
  <c r="KD115" i="13"/>
  <c r="KC115" i="13"/>
  <c r="KB115" i="13"/>
  <c r="KA115" i="13"/>
  <c r="JZ115" i="13"/>
  <c r="JY115" i="13"/>
  <c r="JX115" i="13"/>
  <c r="JW115" i="13"/>
  <c r="JV115" i="13"/>
  <c r="JU115" i="13"/>
  <c r="JT115" i="13"/>
  <c r="JS115" i="13"/>
  <c r="JR115" i="13"/>
  <c r="JQ115" i="13"/>
  <c r="JP115" i="13"/>
  <c r="JO115" i="13"/>
  <c r="JN115" i="13"/>
  <c r="JM115" i="13"/>
  <c r="JL115" i="13"/>
  <c r="JK115" i="13"/>
  <c r="JJ115" i="13"/>
  <c r="JI115" i="13"/>
  <c r="JH115" i="13"/>
  <c r="JG115" i="13"/>
  <c r="JF115" i="13"/>
  <c r="JE115" i="13"/>
  <c r="JD115" i="13"/>
  <c r="JC115" i="13"/>
  <c r="JB115" i="13"/>
  <c r="JA115" i="13"/>
  <c r="IZ115" i="13"/>
  <c r="IY115" i="13"/>
  <c r="IX115" i="13"/>
  <c r="IW115" i="13"/>
  <c r="IV115" i="13"/>
  <c r="IU115" i="13"/>
  <c r="IT115" i="13"/>
  <c r="IS115" i="13"/>
  <c r="IR115" i="13"/>
  <c r="IQ115" i="13"/>
  <c r="IP115" i="13"/>
  <c r="IO115" i="13"/>
  <c r="IN115" i="13"/>
  <c r="IM115" i="13"/>
  <c r="IL115" i="13"/>
  <c r="IK115" i="13"/>
  <c r="IJ115" i="13"/>
  <c r="II115" i="13"/>
  <c r="IH115" i="13"/>
  <c r="IG115" i="13"/>
  <c r="IF115" i="13"/>
  <c r="IE115" i="13"/>
  <c r="ID115" i="13"/>
  <c r="IC115" i="13"/>
  <c r="IB115" i="13"/>
  <c r="IA115" i="13"/>
  <c r="HZ115" i="13"/>
  <c r="HY115" i="13"/>
  <c r="HX115" i="13"/>
  <c r="HW115" i="13"/>
  <c r="HV115" i="13"/>
  <c r="HU115" i="13"/>
  <c r="HT115" i="13"/>
  <c r="HS115" i="13"/>
  <c r="HR115" i="13"/>
  <c r="HQ115" i="13"/>
  <c r="HP115" i="13"/>
  <c r="HO115" i="13"/>
  <c r="HN115" i="13"/>
  <c r="HM115" i="13"/>
  <c r="HL115" i="13"/>
  <c r="HK115" i="13"/>
  <c r="HJ115" i="13"/>
  <c r="HI115" i="13"/>
  <c r="HH115" i="13"/>
  <c r="HG115" i="13"/>
  <c r="HF115" i="13"/>
  <c r="HE115" i="13"/>
  <c r="HD115" i="13"/>
  <c r="HC115" i="13"/>
  <c r="HB115" i="13"/>
  <c r="HA115" i="13"/>
  <c r="GZ115" i="13"/>
  <c r="GY115" i="13"/>
  <c r="GX115" i="13"/>
  <c r="GW115" i="13"/>
  <c r="GV115" i="13"/>
  <c r="GU115" i="13"/>
  <c r="GT115" i="13"/>
  <c r="GS115" i="13"/>
  <c r="GR115" i="13"/>
  <c r="GQ115" i="13"/>
  <c r="GP115" i="13"/>
  <c r="GO115" i="13"/>
  <c r="GN115" i="13"/>
  <c r="GM115" i="13"/>
  <c r="GL115" i="13"/>
  <c r="GK115" i="13"/>
  <c r="GJ115" i="13"/>
  <c r="GI115" i="13"/>
  <c r="GH115" i="13"/>
  <c r="GG115" i="13"/>
  <c r="GF115" i="13"/>
  <c r="GE115" i="13"/>
  <c r="GA115" i="13"/>
  <c r="FZ115" i="13"/>
  <c r="FY115" i="13"/>
  <c r="FX115" i="13"/>
  <c r="FW115" i="13"/>
  <c r="FV115" i="13"/>
  <c r="FU115" i="13"/>
  <c r="FT115" i="13"/>
  <c r="FS115" i="13"/>
  <c r="FR115" i="13"/>
  <c r="FQ115" i="13"/>
  <c r="FP115" i="13"/>
  <c r="FO115" i="13"/>
  <c r="FN115" i="13"/>
  <c r="FM115" i="13"/>
  <c r="FL115" i="13"/>
  <c r="FK115" i="13"/>
  <c r="FJ115" i="13"/>
  <c r="FI115" i="13"/>
  <c r="FH115" i="13"/>
  <c r="FG115" i="13"/>
  <c r="FF115" i="13"/>
  <c r="FE115" i="13"/>
  <c r="FD115" i="13"/>
  <c r="FC115" i="13"/>
  <c r="FB115" i="13"/>
  <c r="FA115" i="13"/>
  <c r="EZ115" i="13"/>
  <c r="EY115" i="13"/>
  <c r="EX115" i="13"/>
  <c r="EW115" i="13"/>
  <c r="EV115" i="13"/>
  <c r="EU115" i="13"/>
  <c r="ET115" i="13"/>
  <c r="ES115" i="13"/>
  <c r="ER115" i="13"/>
  <c r="EQ115" i="13"/>
  <c r="EP115" i="13"/>
  <c r="EO115" i="13"/>
  <c r="EN115" i="13"/>
  <c r="EM115" i="13"/>
  <c r="EL115" i="13"/>
  <c r="EK115" i="13"/>
  <c r="EJ115" i="13"/>
  <c r="EI115" i="13"/>
  <c r="EH115" i="13"/>
  <c r="EG115" i="13"/>
  <c r="EF115" i="13"/>
  <c r="EE115" i="13"/>
  <c r="ED115" i="13"/>
  <c r="EC115" i="13"/>
  <c r="EB115" i="13"/>
  <c r="EA115" i="13"/>
  <c r="DZ115" i="13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DE115" i="13"/>
  <c r="DD115" i="13"/>
  <c r="DC115" i="13"/>
  <c r="DB115" i="13"/>
  <c r="DA115" i="13"/>
  <c r="CZ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E115" i="13"/>
  <c r="CD115" i="13"/>
  <c r="CC115" i="13"/>
  <c r="CB115" i="13"/>
  <c r="CA115" i="13"/>
  <c r="BZ115" i="13"/>
  <c r="BY115" i="13"/>
  <c r="BX115" i="13"/>
  <c r="BW115" i="13"/>
  <c r="BV115" i="13"/>
  <c r="BU115" i="13"/>
  <c r="BT115" i="13"/>
  <c r="BS115" i="13"/>
  <c r="BR115" i="13"/>
  <c r="BQ115" i="13"/>
  <c r="BP115" i="13"/>
  <c r="BO115" i="13"/>
  <c r="BN115" i="13"/>
  <c r="BM115" i="13"/>
  <c r="BL115" i="13"/>
  <c r="BK115" i="13"/>
  <c r="BJ115" i="13"/>
  <c r="BI115" i="13"/>
  <c r="BH115" i="13"/>
  <c r="BG115" i="13"/>
  <c r="BF115" i="13"/>
  <c r="BE115" i="13"/>
  <c r="BD115" i="13"/>
  <c r="BC115" i="13"/>
  <c r="BB115" i="13"/>
  <c r="BA115" i="13"/>
  <c r="AZ115" i="13"/>
  <c r="AY115" i="13"/>
  <c r="AX115" i="13"/>
  <c r="AW115" i="13"/>
  <c r="AV115" i="13"/>
  <c r="AU115" i="13"/>
  <c r="AT115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ND114" i="13"/>
  <c r="NC114" i="13"/>
  <c r="NB114" i="13"/>
  <c r="NA114" i="13"/>
  <c r="MZ114" i="13"/>
  <c r="MY114" i="13"/>
  <c r="MX114" i="13"/>
  <c r="MW114" i="13"/>
  <c r="MV114" i="13"/>
  <c r="MU114" i="13"/>
  <c r="MT114" i="13"/>
  <c r="MS114" i="13"/>
  <c r="MR114" i="13"/>
  <c r="MQ114" i="13"/>
  <c r="MP114" i="13"/>
  <c r="MO114" i="13"/>
  <c r="MN114" i="13"/>
  <c r="MM114" i="13"/>
  <c r="ML114" i="13"/>
  <c r="MK114" i="13"/>
  <c r="MJ114" i="13"/>
  <c r="MI114" i="13"/>
  <c r="MH114" i="13"/>
  <c r="MG114" i="13"/>
  <c r="MF114" i="13"/>
  <c r="ME114" i="13"/>
  <c r="MD114" i="13"/>
  <c r="MC114" i="13"/>
  <c r="MB114" i="13"/>
  <c r="MA114" i="13"/>
  <c r="LZ114" i="13"/>
  <c r="LY114" i="13"/>
  <c r="LX114" i="13"/>
  <c r="LW114" i="13"/>
  <c r="LV114" i="13"/>
  <c r="LU114" i="13"/>
  <c r="LT114" i="13"/>
  <c r="LS114" i="13"/>
  <c r="LR114" i="13"/>
  <c r="LQ114" i="13"/>
  <c r="LP114" i="13"/>
  <c r="LO114" i="13"/>
  <c r="LN114" i="13"/>
  <c r="LM114" i="13"/>
  <c r="LL114" i="13"/>
  <c r="LK114" i="13"/>
  <c r="LJ114" i="13"/>
  <c r="LI114" i="13"/>
  <c r="LH114" i="13"/>
  <c r="LG114" i="13"/>
  <c r="LF114" i="13"/>
  <c r="LE114" i="13"/>
  <c r="LD114" i="13"/>
  <c r="LC114" i="13"/>
  <c r="LB114" i="13"/>
  <c r="LA114" i="13"/>
  <c r="KZ114" i="13"/>
  <c r="KY114" i="13"/>
  <c r="KX114" i="13"/>
  <c r="KW114" i="13"/>
  <c r="KV114" i="13"/>
  <c r="KU114" i="13"/>
  <c r="KT114" i="13"/>
  <c r="KS114" i="13"/>
  <c r="KR114" i="13"/>
  <c r="KQ114" i="13"/>
  <c r="KP114" i="13"/>
  <c r="KO114" i="13"/>
  <c r="KN114" i="13"/>
  <c r="KM114" i="13"/>
  <c r="KL114" i="13"/>
  <c r="KK114" i="13"/>
  <c r="KJ114" i="13"/>
  <c r="KI114" i="13"/>
  <c r="KH114" i="13"/>
  <c r="KG114" i="13"/>
  <c r="KF114" i="13"/>
  <c r="KE114" i="13"/>
  <c r="KD114" i="13"/>
  <c r="KC114" i="13"/>
  <c r="KB114" i="13"/>
  <c r="KA114" i="13"/>
  <c r="JZ114" i="13"/>
  <c r="JY114" i="13"/>
  <c r="JX114" i="13"/>
  <c r="JW114" i="13"/>
  <c r="JV114" i="13"/>
  <c r="JU114" i="13"/>
  <c r="JT114" i="13"/>
  <c r="JS114" i="13"/>
  <c r="JR114" i="13"/>
  <c r="JQ114" i="13"/>
  <c r="JP114" i="13"/>
  <c r="JO114" i="13"/>
  <c r="JN114" i="13"/>
  <c r="JM114" i="13"/>
  <c r="JL114" i="13"/>
  <c r="JK114" i="13"/>
  <c r="JJ114" i="13"/>
  <c r="JI114" i="13"/>
  <c r="JH114" i="13"/>
  <c r="JG114" i="13"/>
  <c r="JF114" i="13"/>
  <c r="JE114" i="13"/>
  <c r="JD114" i="13"/>
  <c r="JC114" i="13"/>
  <c r="JB114" i="13"/>
  <c r="JA114" i="13"/>
  <c r="IZ114" i="13"/>
  <c r="IY114" i="13"/>
  <c r="IX114" i="13"/>
  <c r="IW114" i="13"/>
  <c r="IV114" i="13"/>
  <c r="IU114" i="13"/>
  <c r="IT114" i="13"/>
  <c r="IS114" i="13"/>
  <c r="IR114" i="13"/>
  <c r="IQ114" i="13"/>
  <c r="IP114" i="13"/>
  <c r="IO114" i="13"/>
  <c r="IN114" i="13"/>
  <c r="IM114" i="13"/>
  <c r="IL114" i="13"/>
  <c r="IK114" i="13"/>
  <c r="IJ114" i="13"/>
  <c r="II114" i="13"/>
  <c r="IH114" i="13"/>
  <c r="IG114" i="13"/>
  <c r="IF114" i="13"/>
  <c r="IE114" i="13"/>
  <c r="ID114" i="13"/>
  <c r="IC114" i="13"/>
  <c r="IB114" i="13"/>
  <c r="IA114" i="13"/>
  <c r="HZ114" i="13"/>
  <c r="HY114" i="13"/>
  <c r="HX114" i="13"/>
  <c r="HW114" i="13"/>
  <c r="HV114" i="13"/>
  <c r="HU114" i="13"/>
  <c r="HT114" i="13"/>
  <c r="HS114" i="13"/>
  <c r="HR114" i="13"/>
  <c r="HQ114" i="13"/>
  <c r="HP114" i="13"/>
  <c r="HO114" i="13"/>
  <c r="HN114" i="13"/>
  <c r="HM114" i="13"/>
  <c r="HL114" i="13"/>
  <c r="HK114" i="13"/>
  <c r="HJ114" i="13"/>
  <c r="HI114" i="13"/>
  <c r="HH114" i="13"/>
  <c r="HG114" i="13"/>
  <c r="HF114" i="13"/>
  <c r="HE114" i="13"/>
  <c r="HD114" i="13"/>
  <c r="HC114" i="13"/>
  <c r="HB114" i="13"/>
  <c r="HA114" i="13"/>
  <c r="GZ114" i="13"/>
  <c r="GY114" i="13"/>
  <c r="GX114" i="13"/>
  <c r="GW114" i="13"/>
  <c r="GV114" i="13"/>
  <c r="GU114" i="13"/>
  <c r="GT114" i="13"/>
  <c r="GS114" i="13"/>
  <c r="GR114" i="13"/>
  <c r="GQ114" i="13"/>
  <c r="GP114" i="13"/>
  <c r="GO114" i="13"/>
  <c r="GN114" i="13"/>
  <c r="GM114" i="13"/>
  <c r="GL114" i="13"/>
  <c r="GK114" i="13"/>
  <c r="GJ114" i="13"/>
  <c r="GI114" i="13"/>
  <c r="GH114" i="13"/>
  <c r="GG114" i="13"/>
  <c r="GF114" i="13"/>
  <c r="GE114" i="13"/>
  <c r="GA114" i="13"/>
  <c r="FZ114" i="13"/>
  <c r="FY114" i="13"/>
  <c r="FX114" i="13"/>
  <c r="FW114" i="13"/>
  <c r="FV114" i="13"/>
  <c r="FU114" i="13"/>
  <c r="FT114" i="13"/>
  <c r="FS114" i="13"/>
  <c r="FR114" i="13"/>
  <c r="FQ114" i="13"/>
  <c r="FP114" i="13"/>
  <c r="FO114" i="13"/>
  <c r="FN114" i="13"/>
  <c r="FM114" i="13"/>
  <c r="FL114" i="13"/>
  <c r="FK114" i="13"/>
  <c r="FJ114" i="13"/>
  <c r="FI114" i="13"/>
  <c r="FH114" i="13"/>
  <c r="FG114" i="13"/>
  <c r="FF114" i="13"/>
  <c r="FE114" i="13"/>
  <c r="FD114" i="13"/>
  <c r="FC114" i="13"/>
  <c r="FB114" i="13"/>
  <c r="FA114" i="13"/>
  <c r="EZ114" i="13"/>
  <c r="EY114" i="13"/>
  <c r="EX114" i="13"/>
  <c r="EW114" i="13"/>
  <c r="EV114" i="13"/>
  <c r="EU114" i="13"/>
  <c r="ET114" i="13"/>
  <c r="ES114" i="13"/>
  <c r="ER114" i="13"/>
  <c r="EQ114" i="13"/>
  <c r="EP114" i="13"/>
  <c r="EO114" i="13"/>
  <c r="EN114" i="13"/>
  <c r="EM114" i="13"/>
  <c r="EL114" i="13"/>
  <c r="EK114" i="13"/>
  <c r="EJ114" i="13"/>
  <c r="EI114" i="13"/>
  <c r="EH114" i="13"/>
  <c r="EG114" i="13"/>
  <c r="EF114" i="13"/>
  <c r="EE114" i="13"/>
  <c r="ED114" i="13"/>
  <c r="EC114" i="13"/>
  <c r="EB114" i="13"/>
  <c r="EA114" i="13"/>
  <c r="DZ114" i="13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DE114" i="13"/>
  <c r="DD114" i="13"/>
  <c r="DC114" i="13"/>
  <c r="DB114" i="13"/>
  <c r="DA114" i="13"/>
  <c r="CZ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E114" i="13"/>
  <c r="CD114" i="13"/>
  <c r="CC114" i="13"/>
  <c r="CB114" i="13"/>
  <c r="CA114" i="13"/>
  <c r="BZ114" i="13"/>
  <c r="BY114" i="13"/>
  <c r="BX114" i="13"/>
  <c r="BW114" i="13"/>
  <c r="BV114" i="13"/>
  <c r="BU114" i="13"/>
  <c r="BT114" i="13"/>
  <c r="BS114" i="13"/>
  <c r="BR114" i="13"/>
  <c r="BQ114" i="13"/>
  <c r="BP114" i="13"/>
  <c r="BO114" i="13"/>
  <c r="BN114" i="13"/>
  <c r="BM114" i="13"/>
  <c r="BL114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ND113" i="13"/>
  <c r="NC113" i="13"/>
  <c r="NB113" i="13"/>
  <c r="NA113" i="13"/>
  <c r="MZ113" i="13"/>
  <c r="MY113" i="13"/>
  <c r="MX113" i="13"/>
  <c r="MW113" i="13"/>
  <c r="MV113" i="13"/>
  <c r="MU113" i="13"/>
  <c r="MT113" i="13"/>
  <c r="MS113" i="13"/>
  <c r="MR113" i="13"/>
  <c r="MQ113" i="13"/>
  <c r="MP113" i="13"/>
  <c r="MO113" i="13"/>
  <c r="MN113" i="13"/>
  <c r="MM113" i="13"/>
  <c r="ML113" i="13"/>
  <c r="MK113" i="13"/>
  <c r="MJ113" i="13"/>
  <c r="MI113" i="13"/>
  <c r="MH113" i="13"/>
  <c r="MG113" i="13"/>
  <c r="MF113" i="13"/>
  <c r="ME113" i="13"/>
  <c r="MD113" i="13"/>
  <c r="MC113" i="13"/>
  <c r="MB113" i="13"/>
  <c r="MA113" i="13"/>
  <c r="LZ113" i="13"/>
  <c r="LY113" i="13"/>
  <c r="LX113" i="13"/>
  <c r="LW113" i="13"/>
  <c r="LV113" i="13"/>
  <c r="LU113" i="13"/>
  <c r="LT113" i="13"/>
  <c r="LS113" i="13"/>
  <c r="LR113" i="13"/>
  <c r="LQ113" i="13"/>
  <c r="LP113" i="13"/>
  <c r="LO113" i="13"/>
  <c r="LN113" i="13"/>
  <c r="LM113" i="13"/>
  <c r="LL113" i="13"/>
  <c r="LK113" i="13"/>
  <c r="LJ113" i="13"/>
  <c r="LI113" i="13"/>
  <c r="LH113" i="13"/>
  <c r="LG113" i="13"/>
  <c r="LF113" i="13"/>
  <c r="LE113" i="13"/>
  <c r="LD113" i="13"/>
  <c r="LC113" i="13"/>
  <c r="LB113" i="13"/>
  <c r="LA113" i="13"/>
  <c r="KZ113" i="13"/>
  <c r="KY113" i="13"/>
  <c r="KX113" i="13"/>
  <c r="KW113" i="13"/>
  <c r="KV113" i="13"/>
  <c r="KU113" i="13"/>
  <c r="KT113" i="13"/>
  <c r="KS113" i="13"/>
  <c r="KR113" i="13"/>
  <c r="KQ113" i="13"/>
  <c r="KP113" i="13"/>
  <c r="KO113" i="13"/>
  <c r="KN113" i="13"/>
  <c r="KM113" i="13"/>
  <c r="KL113" i="13"/>
  <c r="KK113" i="13"/>
  <c r="KJ113" i="13"/>
  <c r="KI113" i="13"/>
  <c r="KH113" i="13"/>
  <c r="KG113" i="13"/>
  <c r="KF113" i="13"/>
  <c r="KE113" i="13"/>
  <c r="KD113" i="13"/>
  <c r="KC113" i="13"/>
  <c r="KB113" i="13"/>
  <c r="KA113" i="13"/>
  <c r="JZ113" i="13"/>
  <c r="JY113" i="13"/>
  <c r="JX113" i="13"/>
  <c r="JW113" i="13"/>
  <c r="JV113" i="13"/>
  <c r="JU113" i="13"/>
  <c r="JT113" i="13"/>
  <c r="JS113" i="13"/>
  <c r="JR113" i="13"/>
  <c r="JQ113" i="13"/>
  <c r="JP113" i="13"/>
  <c r="JO113" i="13"/>
  <c r="JN113" i="13"/>
  <c r="JM113" i="13"/>
  <c r="JL113" i="13"/>
  <c r="JK113" i="13"/>
  <c r="JJ113" i="13"/>
  <c r="JI113" i="13"/>
  <c r="JH113" i="13"/>
  <c r="JG113" i="13"/>
  <c r="JF113" i="13"/>
  <c r="JE113" i="13"/>
  <c r="JD113" i="13"/>
  <c r="JC113" i="13"/>
  <c r="JB113" i="13"/>
  <c r="JA113" i="13"/>
  <c r="IZ113" i="13"/>
  <c r="IY113" i="13"/>
  <c r="IX113" i="13"/>
  <c r="IW113" i="13"/>
  <c r="IV113" i="13"/>
  <c r="IU113" i="13"/>
  <c r="IT113" i="13"/>
  <c r="IS113" i="13"/>
  <c r="IR113" i="13"/>
  <c r="IQ113" i="13"/>
  <c r="IP113" i="13"/>
  <c r="IO113" i="13"/>
  <c r="IN113" i="13"/>
  <c r="IM113" i="13"/>
  <c r="IL113" i="13"/>
  <c r="IK113" i="13"/>
  <c r="IJ113" i="13"/>
  <c r="II113" i="13"/>
  <c r="IH113" i="13"/>
  <c r="IG113" i="13"/>
  <c r="IF113" i="13"/>
  <c r="IE113" i="13"/>
  <c r="ID113" i="13"/>
  <c r="IC113" i="13"/>
  <c r="IB113" i="13"/>
  <c r="IA113" i="13"/>
  <c r="HZ113" i="13"/>
  <c r="HY113" i="13"/>
  <c r="HX113" i="13"/>
  <c r="HW113" i="13"/>
  <c r="HV113" i="13"/>
  <c r="HU113" i="13"/>
  <c r="HT113" i="13"/>
  <c r="HS113" i="13"/>
  <c r="HR113" i="13"/>
  <c r="HQ113" i="13"/>
  <c r="HP113" i="13"/>
  <c r="HO113" i="13"/>
  <c r="HN113" i="13"/>
  <c r="HM113" i="13"/>
  <c r="HL113" i="13"/>
  <c r="HK113" i="13"/>
  <c r="HJ113" i="13"/>
  <c r="HI113" i="13"/>
  <c r="HH113" i="13"/>
  <c r="HG113" i="13"/>
  <c r="HF113" i="13"/>
  <c r="HE113" i="13"/>
  <c r="HD113" i="13"/>
  <c r="HC113" i="13"/>
  <c r="HB113" i="13"/>
  <c r="HA113" i="13"/>
  <c r="GZ113" i="13"/>
  <c r="GY113" i="13"/>
  <c r="GX113" i="13"/>
  <c r="GW113" i="13"/>
  <c r="GV113" i="13"/>
  <c r="GU113" i="13"/>
  <c r="GT113" i="13"/>
  <c r="GS113" i="13"/>
  <c r="GR113" i="13"/>
  <c r="GQ113" i="13"/>
  <c r="GP113" i="13"/>
  <c r="GO113" i="13"/>
  <c r="GN113" i="13"/>
  <c r="GM113" i="13"/>
  <c r="GL113" i="13"/>
  <c r="GK113" i="13"/>
  <c r="GJ113" i="13"/>
  <c r="GI113" i="13"/>
  <c r="GH113" i="13"/>
  <c r="GG113" i="13"/>
  <c r="GF113" i="13"/>
  <c r="GE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EY113" i="13"/>
  <c r="EX113" i="13"/>
  <c r="EW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ND112" i="13"/>
  <c r="NC112" i="13"/>
  <c r="NB112" i="13"/>
  <c r="NA112" i="13"/>
  <c r="MZ112" i="13"/>
  <c r="MY112" i="13"/>
  <c r="MX112" i="13"/>
  <c r="MW112" i="13"/>
  <c r="MV112" i="13"/>
  <c r="MU112" i="13"/>
  <c r="MT112" i="13"/>
  <c r="MS112" i="13"/>
  <c r="MR112" i="13"/>
  <c r="MQ112" i="13"/>
  <c r="MP112" i="13"/>
  <c r="MO112" i="13"/>
  <c r="MN112" i="13"/>
  <c r="MM112" i="13"/>
  <c r="ML112" i="13"/>
  <c r="MK112" i="13"/>
  <c r="MJ112" i="13"/>
  <c r="MI112" i="13"/>
  <c r="MH112" i="13"/>
  <c r="MG112" i="13"/>
  <c r="MF112" i="13"/>
  <c r="ME112" i="13"/>
  <c r="MD112" i="13"/>
  <c r="MC112" i="13"/>
  <c r="MB112" i="13"/>
  <c r="MA112" i="13"/>
  <c r="LZ112" i="13"/>
  <c r="LY112" i="13"/>
  <c r="LX112" i="13"/>
  <c r="LW112" i="13"/>
  <c r="LV112" i="13"/>
  <c r="LU112" i="13"/>
  <c r="LT112" i="13"/>
  <c r="LS112" i="13"/>
  <c r="LR112" i="13"/>
  <c r="LQ112" i="13"/>
  <c r="LP112" i="13"/>
  <c r="LO112" i="13"/>
  <c r="LN112" i="13"/>
  <c r="LM112" i="13"/>
  <c r="LL112" i="13"/>
  <c r="LK112" i="13"/>
  <c r="LJ112" i="13"/>
  <c r="LI112" i="13"/>
  <c r="LH112" i="13"/>
  <c r="LG112" i="13"/>
  <c r="LF112" i="13"/>
  <c r="LE112" i="13"/>
  <c r="LD112" i="13"/>
  <c r="LC112" i="13"/>
  <c r="LB112" i="13"/>
  <c r="LA112" i="13"/>
  <c r="KZ112" i="13"/>
  <c r="KY112" i="13"/>
  <c r="KX112" i="13"/>
  <c r="KW112" i="13"/>
  <c r="KV112" i="13"/>
  <c r="KU112" i="13"/>
  <c r="KT112" i="13"/>
  <c r="KS112" i="13"/>
  <c r="KR112" i="13"/>
  <c r="KQ112" i="13"/>
  <c r="KP112" i="13"/>
  <c r="KO112" i="13"/>
  <c r="KN112" i="13"/>
  <c r="KM112" i="13"/>
  <c r="KL112" i="13"/>
  <c r="KK112" i="13"/>
  <c r="KJ112" i="13"/>
  <c r="KI112" i="13"/>
  <c r="KH112" i="13"/>
  <c r="KG112" i="13"/>
  <c r="KF112" i="13"/>
  <c r="KE112" i="13"/>
  <c r="KD112" i="13"/>
  <c r="KC112" i="13"/>
  <c r="KB112" i="13"/>
  <c r="KA112" i="13"/>
  <c r="JZ112" i="13"/>
  <c r="JY112" i="13"/>
  <c r="JX112" i="13"/>
  <c r="JW112" i="13"/>
  <c r="JV112" i="13"/>
  <c r="JU112" i="13"/>
  <c r="JT112" i="13"/>
  <c r="JS112" i="13"/>
  <c r="JR112" i="13"/>
  <c r="JQ112" i="13"/>
  <c r="JP112" i="13"/>
  <c r="JO112" i="13"/>
  <c r="JN112" i="13"/>
  <c r="JM112" i="13"/>
  <c r="JL112" i="13"/>
  <c r="JK112" i="13"/>
  <c r="JJ112" i="13"/>
  <c r="JI112" i="13"/>
  <c r="JH112" i="13"/>
  <c r="JG112" i="13"/>
  <c r="JF112" i="13"/>
  <c r="JE112" i="13"/>
  <c r="JD112" i="13"/>
  <c r="JC112" i="13"/>
  <c r="JB112" i="13"/>
  <c r="JA112" i="13"/>
  <c r="IZ112" i="13"/>
  <c r="IY112" i="13"/>
  <c r="IX112" i="13"/>
  <c r="IW112" i="13"/>
  <c r="IV112" i="13"/>
  <c r="IU112" i="13"/>
  <c r="IT112" i="13"/>
  <c r="IS112" i="13"/>
  <c r="IR112" i="13"/>
  <c r="IQ112" i="13"/>
  <c r="IP112" i="13"/>
  <c r="IO112" i="13"/>
  <c r="IN112" i="13"/>
  <c r="IM112" i="13"/>
  <c r="IL112" i="13"/>
  <c r="IK112" i="13"/>
  <c r="IJ112" i="13"/>
  <c r="II112" i="13"/>
  <c r="IH112" i="13"/>
  <c r="IG112" i="13"/>
  <c r="IF112" i="13"/>
  <c r="IE112" i="13"/>
  <c r="ID112" i="13"/>
  <c r="IC112" i="13"/>
  <c r="IB112" i="13"/>
  <c r="IA112" i="13"/>
  <c r="HZ112" i="13"/>
  <c r="HY112" i="13"/>
  <c r="HX112" i="13"/>
  <c r="HW112" i="13"/>
  <c r="HV112" i="13"/>
  <c r="HU112" i="13"/>
  <c r="HT112" i="13"/>
  <c r="HS112" i="13"/>
  <c r="HR112" i="13"/>
  <c r="HQ112" i="13"/>
  <c r="HP112" i="13"/>
  <c r="HO112" i="13"/>
  <c r="HN112" i="13"/>
  <c r="HM112" i="13"/>
  <c r="HL112" i="13"/>
  <c r="HK112" i="13"/>
  <c r="HJ112" i="13"/>
  <c r="HI112" i="13"/>
  <c r="HH112" i="13"/>
  <c r="HG112" i="13"/>
  <c r="HF112" i="13"/>
  <c r="HE112" i="13"/>
  <c r="HD112" i="13"/>
  <c r="HC112" i="13"/>
  <c r="HB112" i="13"/>
  <c r="HA112" i="13"/>
  <c r="GZ112" i="13"/>
  <c r="GY112" i="13"/>
  <c r="GX112" i="13"/>
  <c r="GW112" i="13"/>
  <c r="GV112" i="13"/>
  <c r="GU112" i="13"/>
  <c r="GT112" i="13"/>
  <c r="GS112" i="13"/>
  <c r="GR112" i="13"/>
  <c r="GQ112" i="13"/>
  <c r="GP112" i="13"/>
  <c r="GO112" i="13"/>
  <c r="GN112" i="13"/>
  <c r="GM112" i="13"/>
  <c r="GL112" i="13"/>
  <c r="GK112" i="13"/>
  <c r="GJ112" i="13"/>
  <c r="GI112" i="13"/>
  <c r="GH112" i="13"/>
  <c r="GG112" i="13"/>
  <c r="GF112" i="13"/>
  <c r="GE112" i="13"/>
  <c r="GA112" i="13"/>
  <c r="FZ112" i="13"/>
  <c r="FY112" i="13"/>
  <c r="FX112" i="13"/>
  <c r="FW112" i="13"/>
  <c r="FV112" i="13"/>
  <c r="FU112" i="13"/>
  <c r="FT112" i="13"/>
  <c r="FS112" i="13"/>
  <c r="FR112" i="13"/>
  <c r="FQ112" i="13"/>
  <c r="FP112" i="13"/>
  <c r="FO112" i="13"/>
  <c r="FN112" i="13"/>
  <c r="FM112" i="13"/>
  <c r="FL112" i="13"/>
  <c r="FK112" i="13"/>
  <c r="FJ112" i="13"/>
  <c r="FI112" i="13"/>
  <c r="FH112" i="13"/>
  <c r="FG112" i="13"/>
  <c r="FF112" i="13"/>
  <c r="FE112" i="13"/>
  <c r="FD112" i="13"/>
  <c r="FC112" i="13"/>
  <c r="FB112" i="13"/>
  <c r="FA112" i="13"/>
  <c r="EZ112" i="13"/>
  <c r="EY112" i="13"/>
  <c r="EX112" i="13"/>
  <c r="EW112" i="13"/>
  <c r="EV112" i="13"/>
  <c r="EU112" i="13"/>
  <c r="ET112" i="13"/>
  <c r="ES112" i="13"/>
  <c r="ER112" i="13"/>
  <c r="EQ112" i="13"/>
  <c r="EP112" i="13"/>
  <c r="EO112" i="13"/>
  <c r="EN112" i="13"/>
  <c r="EM112" i="13"/>
  <c r="EL112" i="13"/>
  <c r="EK112" i="13"/>
  <c r="EJ112" i="13"/>
  <c r="EI112" i="13"/>
  <c r="EH112" i="13"/>
  <c r="EG112" i="13"/>
  <c r="EF112" i="13"/>
  <c r="EE112" i="13"/>
  <c r="ED112" i="13"/>
  <c r="EC112" i="13"/>
  <c r="EB112" i="13"/>
  <c r="EA112" i="13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E112" i="13"/>
  <c r="DD112" i="13"/>
  <c r="DC112" i="13"/>
  <c r="DB112" i="13"/>
  <c r="DA112" i="13"/>
  <c r="CZ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B112" i="13"/>
  <c r="CA112" i="13"/>
  <c r="BZ112" i="13"/>
  <c r="BY112" i="13"/>
  <c r="BX112" i="13"/>
  <c r="BW112" i="13"/>
  <c r="BV112" i="13"/>
  <c r="BU112" i="13"/>
  <c r="BT112" i="13"/>
  <c r="BS112" i="13"/>
  <c r="BR112" i="13"/>
  <c r="BQ112" i="13"/>
  <c r="BP112" i="13"/>
  <c r="BO112" i="13"/>
  <c r="BN112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ND111" i="13"/>
  <c r="NC111" i="13"/>
  <c r="NB111" i="13"/>
  <c r="NA111" i="13"/>
  <c r="MZ111" i="13"/>
  <c r="MY111" i="13"/>
  <c r="MX111" i="13"/>
  <c r="MW111" i="13"/>
  <c r="MV111" i="13"/>
  <c r="MU111" i="13"/>
  <c r="MT111" i="13"/>
  <c r="MS111" i="13"/>
  <c r="MR111" i="13"/>
  <c r="MQ111" i="13"/>
  <c r="MP111" i="13"/>
  <c r="MO111" i="13"/>
  <c r="MN111" i="13"/>
  <c r="MM111" i="13"/>
  <c r="ML111" i="13"/>
  <c r="MK111" i="13"/>
  <c r="MJ111" i="13"/>
  <c r="MI111" i="13"/>
  <c r="MH111" i="13"/>
  <c r="MG111" i="13"/>
  <c r="MF111" i="13"/>
  <c r="ME111" i="13"/>
  <c r="MD111" i="13"/>
  <c r="MC111" i="13"/>
  <c r="MB111" i="13"/>
  <c r="MA111" i="13"/>
  <c r="LZ111" i="13"/>
  <c r="LY111" i="13"/>
  <c r="LX111" i="13"/>
  <c r="LW111" i="13"/>
  <c r="LV111" i="13"/>
  <c r="LU111" i="13"/>
  <c r="LT111" i="13"/>
  <c r="LS111" i="13"/>
  <c r="LR111" i="13"/>
  <c r="LQ111" i="13"/>
  <c r="LP111" i="13"/>
  <c r="LO111" i="13"/>
  <c r="LN111" i="13"/>
  <c r="LM111" i="13"/>
  <c r="LL111" i="13"/>
  <c r="LK111" i="13"/>
  <c r="LJ111" i="13"/>
  <c r="LI111" i="13"/>
  <c r="LH111" i="13"/>
  <c r="LG111" i="13"/>
  <c r="LF111" i="13"/>
  <c r="LE111" i="13"/>
  <c r="LD111" i="13"/>
  <c r="LC111" i="13"/>
  <c r="LB111" i="13"/>
  <c r="LA111" i="13"/>
  <c r="KZ111" i="13"/>
  <c r="KY111" i="13"/>
  <c r="KX111" i="13"/>
  <c r="KW111" i="13"/>
  <c r="KV111" i="13"/>
  <c r="KU111" i="13"/>
  <c r="KT111" i="13"/>
  <c r="KS111" i="13"/>
  <c r="KR111" i="13"/>
  <c r="KQ111" i="13"/>
  <c r="KP111" i="13"/>
  <c r="KO111" i="13"/>
  <c r="KN111" i="13"/>
  <c r="KM111" i="13"/>
  <c r="KL111" i="13"/>
  <c r="KK111" i="13"/>
  <c r="KJ111" i="13"/>
  <c r="KI111" i="13"/>
  <c r="KH111" i="13"/>
  <c r="KG111" i="13"/>
  <c r="KF111" i="13"/>
  <c r="KE111" i="13"/>
  <c r="KD111" i="13"/>
  <c r="KC111" i="13"/>
  <c r="KB111" i="13"/>
  <c r="KA111" i="13"/>
  <c r="JZ111" i="13"/>
  <c r="JY111" i="13"/>
  <c r="JX111" i="13"/>
  <c r="JW111" i="13"/>
  <c r="JV111" i="13"/>
  <c r="JU111" i="13"/>
  <c r="JT111" i="13"/>
  <c r="JS111" i="13"/>
  <c r="JR111" i="13"/>
  <c r="JQ111" i="13"/>
  <c r="JP111" i="13"/>
  <c r="JO111" i="13"/>
  <c r="JN111" i="13"/>
  <c r="JM111" i="13"/>
  <c r="JL111" i="13"/>
  <c r="JK111" i="13"/>
  <c r="JJ111" i="13"/>
  <c r="JI111" i="13"/>
  <c r="JH111" i="13"/>
  <c r="JG111" i="13"/>
  <c r="JF111" i="13"/>
  <c r="JE111" i="13"/>
  <c r="JD111" i="13"/>
  <c r="JC111" i="13"/>
  <c r="JB111" i="13"/>
  <c r="JA111" i="13"/>
  <c r="IZ111" i="13"/>
  <c r="IY111" i="13"/>
  <c r="IX111" i="13"/>
  <c r="IW111" i="13"/>
  <c r="IV111" i="13"/>
  <c r="IU111" i="13"/>
  <c r="IT111" i="13"/>
  <c r="IS111" i="13"/>
  <c r="IR111" i="13"/>
  <c r="IQ111" i="13"/>
  <c r="IP111" i="13"/>
  <c r="IO111" i="13"/>
  <c r="IN111" i="13"/>
  <c r="IM111" i="13"/>
  <c r="IL111" i="13"/>
  <c r="IK111" i="13"/>
  <c r="IJ111" i="13"/>
  <c r="II111" i="13"/>
  <c r="IH111" i="13"/>
  <c r="IG111" i="13"/>
  <c r="IF111" i="13"/>
  <c r="IE111" i="13"/>
  <c r="ID111" i="13"/>
  <c r="IC111" i="13"/>
  <c r="IB111" i="13"/>
  <c r="IA111" i="13"/>
  <c r="HZ111" i="13"/>
  <c r="HY111" i="13"/>
  <c r="HX111" i="13"/>
  <c r="HW111" i="13"/>
  <c r="HV111" i="13"/>
  <c r="HU111" i="13"/>
  <c r="HT111" i="13"/>
  <c r="HS111" i="13"/>
  <c r="HR111" i="13"/>
  <c r="HQ111" i="13"/>
  <c r="HP111" i="13"/>
  <c r="HO111" i="13"/>
  <c r="HN111" i="13"/>
  <c r="HM111" i="13"/>
  <c r="HL111" i="13"/>
  <c r="HK111" i="13"/>
  <c r="HJ111" i="13"/>
  <c r="HI111" i="13"/>
  <c r="HH111" i="13"/>
  <c r="HG111" i="13"/>
  <c r="HF111" i="13"/>
  <c r="HE111" i="13"/>
  <c r="HD111" i="13"/>
  <c r="HC111" i="13"/>
  <c r="HB111" i="13"/>
  <c r="HA111" i="13"/>
  <c r="GZ111" i="13"/>
  <c r="GY111" i="13"/>
  <c r="GX111" i="13"/>
  <c r="GW111" i="13"/>
  <c r="GV111" i="13"/>
  <c r="GU111" i="13"/>
  <c r="GT111" i="13"/>
  <c r="GS111" i="13"/>
  <c r="GR111" i="13"/>
  <c r="GQ111" i="13"/>
  <c r="GP111" i="13"/>
  <c r="GO111" i="13"/>
  <c r="GN111" i="13"/>
  <c r="GM111" i="13"/>
  <c r="GL111" i="13"/>
  <c r="GK111" i="13"/>
  <c r="GJ111" i="13"/>
  <c r="GI111" i="13"/>
  <c r="GH111" i="13"/>
  <c r="GG111" i="13"/>
  <c r="GF111" i="13"/>
  <c r="GE111" i="13"/>
  <c r="GA111" i="13"/>
  <c r="FZ111" i="13"/>
  <c r="FY111" i="13"/>
  <c r="FX111" i="13"/>
  <c r="FW111" i="13"/>
  <c r="FV111" i="13"/>
  <c r="FU111" i="13"/>
  <c r="FT111" i="13"/>
  <c r="FS111" i="13"/>
  <c r="FR111" i="13"/>
  <c r="FQ111" i="13"/>
  <c r="FP111" i="13"/>
  <c r="FO111" i="13"/>
  <c r="FN111" i="13"/>
  <c r="FM111" i="13"/>
  <c r="FL111" i="13"/>
  <c r="FK111" i="13"/>
  <c r="FJ111" i="13"/>
  <c r="FI111" i="13"/>
  <c r="FH111" i="13"/>
  <c r="FG111" i="13"/>
  <c r="FF111" i="13"/>
  <c r="FE111" i="13"/>
  <c r="FD111" i="13"/>
  <c r="FC111" i="13"/>
  <c r="FB111" i="13"/>
  <c r="FA111" i="13"/>
  <c r="EZ111" i="13"/>
  <c r="EY111" i="13"/>
  <c r="EX111" i="13"/>
  <c r="EW111" i="13"/>
  <c r="EV111" i="13"/>
  <c r="EU111" i="13"/>
  <c r="ET111" i="13"/>
  <c r="ES111" i="13"/>
  <c r="ER111" i="13"/>
  <c r="EQ111" i="13"/>
  <c r="EP111" i="13"/>
  <c r="EO111" i="13"/>
  <c r="EN111" i="13"/>
  <c r="EM111" i="13"/>
  <c r="EL111" i="13"/>
  <c r="EK111" i="13"/>
  <c r="EJ111" i="13"/>
  <c r="EI111" i="13"/>
  <c r="EH111" i="13"/>
  <c r="EG111" i="13"/>
  <c r="EF111" i="13"/>
  <c r="EE111" i="13"/>
  <c r="ED111" i="13"/>
  <c r="EC111" i="13"/>
  <c r="EB111" i="13"/>
  <c r="EA111" i="13"/>
  <c r="DZ111" i="13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DD111" i="13"/>
  <c r="DC111" i="13"/>
  <c r="DB111" i="13"/>
  <c r="DA111" i="13"/>
  <c r="CZ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E111" i="13"/>
  <c r="CD111" i="13"/>
  <c r="CC111" i="13"/>
  <c r="CB111" i="13"/>
  <c r="CA111" i="13"/>
  <c r="BZ111" i="13"/>
  <c r="BY111" i="13"/>
  <c r="BX111" i="13"/>
  <c r="BW111" i="13"/>
  <c r="BV111" i="13"/>
  <c r="BU111" i="13"/>
  <c r="BT111" i="13"/>
  <c r="BS111" i="13"/>
  <c r="BR111" i="13"/>
  <c r="BQ111" i="13"/>
  <c r="BP111" i="13"/>
  <c r="BO111" i="13"/>
  <c r="BN111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ND110" i="13"/>
  <c r="NC110" i="13"/>
  <c r="NB110" i="13"/>
  <c r="NA110" i="13"/>
  <c r="MZ110" i="13"/>
  <c r="MY110" i="13"/>
  <c r="MX110" i="13"/>
  <c r="MW110" i="13"/>
  <c r="MV110" i="13"/>
  <c r="MU110" i="13"/>
  <c r="MT110" i="13"/>
  <c r="MS110" i="13"/>
  <c r="MR110" i="13"/>
  <c r="MQ110" i="13"/>
  <c r="MP110" i="13"/>
  <c r="MO110" i="13"/>
  <c r="MN110" i="13"/>
  <c r="MM110" i="13"/>
  <c r="ML110" i="13"/>
  <c r="MK110" i="13"/>
  <c r="MJ110" i="13"/>
  <c r="MI110" i="13"/>
  <c r="MH110" i="13"/>
  <c r="MG110" i="13"/>
  <c r="MF110" i="13"/>
  <c r="ME110" i="13"/>
  <c r="MD110" i="13"/>
  <c r="MC110" i="13"/>
  <c r="MB110" i="13"/>
  <c r="MA110" i="13"/>
  <c r="LZ110" i="13"/>
  <c r="LY110" i="13"/>
  <c r="LX110" i="13"/>
  <c r="LW110" i="13"/>
  <c r="LV110" i="13"/>
  <c r="LU110" i="13"/>
  <c r="LT110" i="13"/>
  <c r="LS110" i="13"/>
  <c r="LR110" i="13"/>
  <c r="LQ110" i="13"/>
  <c r="LP110" i="13"/>
  <c r="LO110" i="13"/>
  <c r="LN110" i="13"/>
  <c r="LM110" i="13"/>
  <c r="LL110" i="13"/>
  <c r="LK110" i="13"/>
  <c r="LJ110" i="13"/>
  <c r="LI110" i="13"/>
  <c r="LH110" i="13"/>
  <c r="LG110" i="13"/>
  <c r="LF110" i="13"/>
  <c r="LE110" i="13"/>
  <c r="LD110" i="13"/>
  <c r="LC110" i="13"/>
  <c r="LB110" i="13"/>
  <c r="LA110" i="13"/>
  <c r="KZ110" i="13"/>
  <c r="KY110" i="13"/>
  <c r="KX110" i="13"/>
  <c r="KW110" i="13"/>
  <c r="KV110" i="13"/>
  <c r="KU110" i="13"/>
  <c r="KT110" i="13"/>
  <c r="KS110" i="13"/>
  <c r="KR110" i="13"/>
  <c r="KQ110" i="13"/>
  <c r="KP110" i="13"/>
  <c r="KO110" i="13"/>
  <c r="KN110" i="13"/>
  <c r="KM110" i="13"/>
  <c r="KL110" i="13"/>
  <c r="KK110" i="13"/>
  <c r="KJ110" i="13"/>
  <c r="KI110" i="13"/>
  <c r="KH110" i="13"/>
  <c r="KG110" i="13"/>
  <c r="KF110" i="13"/>
  <c r="KE110" i="13"/>
  <c r="KD110" i="13"/>
  <c r="KC110" i="13"/>
  <c r="KB110" i="13"/>
  <c r="KA110" i="13"/>
  <c r="JZ110" i="13"/>
  <c r="JY110" i="13"/>
  <c r="JX110" i="13"/>
  <c r="JW110" i="13"/>
  <c r="JV110" i="13"/>
  <c r="JU110" i="13"/>
  <c r="JT110" i="13"/>
  <c r="JS110" i="13"/>
  <c r="JR110" i="13"/>
  <c r="JQ110" i="13"/>
  <c r="JP110" i="13"/>
  <c r="JO110" i="13"/>
  <c r="JN110" i="13"/>
  <c r="JM110" i="13"/>
  <c r="JL110" i="13"/>
  <c r="JK110" i="13"/>
  <c r="JJ110" i="13"/>
  <c r="JI110" i="13"/>
  <c r="JH110" i="13"/>
  <c r="JG110" i="13"/>
  <c r="JF110" i="13"/>
  <c r="JE110" i="13"/>
  <c r="JD110" i="13"/>
  <c r="JC110" i="13"/>
  <c r="JB110" i="13"/>
  <c r="JA110" i="13"/>
  <c r="IZ110" i="13"/>
  <c r="IY110" i="13"/>
  <c r="IX110" i="13"/>
  <c r="IW110" i="13"/>
  <c r="IV110" i="13"/>
  <c r="IU110" i="13"/>
  <c r="IT110" i="13"/>
  <c r="IS110" i="13"/>
  <c r="IR110" i="13"/>
  <c r="IQ110" i="13"/>
  <c r="IP110" i="13"/>
  <c r="IO110" i="13"/>
  <c r="IN110" i="13"/>
  <c r="IM110" i="13"/>
  <c r="IL110" i="13"/>
  <c r="IK110" i="13"/>
  <c r="IJ110" i="13"/>
  <c r="II110" i="13"/>
  <c r="IH110" i="13"/>
  <c r="IG110" i="13"/>
  <c r="IF110" i="13"/>
  <c r="IE110" i="13"/>
  <c r="ID110" i="13"/>
  <c r="IC110" i="13"/>
  <c r="IB110" i="13"/>
  <c r="IA110" i="13"/>
  <c r="HZ110" i="13"/>
  <c r="HY110" i="13"/>
  <c r="HX110" i="13"/>
  <c r="HW110" i="13"/>
  <c r="HV110" i="13"/>
  <c r="HU110" i="13"/>
  <c r="HT110" i="13"/>
  <c r="HS110" i="13"/>
  <c r="HR110" i="13"/>
  <c r="HQ110" i="13"/>
  <c r="HP110" i="13"/>
  <c r="HO110" i="13"/>
  <c r="HN110" i="13"/>
  <c r="HM110" i="13"/>
  <c r="HL110" i="13"/>
  <c r="HK110" i="13"/>
  <c r="HJ110" i="13"/>
  <c r="HI110" i="13"/>
  <c r="HH110" i="13"/>
  <c r="HG110" i="13"/>
  <c r="HF110" i="13"/>
  <c r="HE110" i="13"/>
  <c r="HD110" i="13"/>
  <c r="HC110" i="13"/>
  <c r="HB110" i="13"/>
  <c r="HA110" i="13"/>
  <c r="GZ110" i="13"/>
  <c r="GY110" i="13"/>
  <c r="GX110" i="13"/>
  <c r="GW110" i="13"/>
  <c r="GV110" i="13"/>
  <c r="GU110" i="13"/>
  <c r="GT110" i="13"/>
  <c r="GS110" i="13"/>
  <c r="GR110" i="13"/>
  <c r="GQ110" i="13"/>
  <c r="GP110" i="13"/>
  <c r="GO110" i="13"/>
  <c r="GN110" i="13"/>
  <c r="GM110" i="13"/>
  <c r="GL110" i="13"/>
  <c r="GK110" i="13"/>
  <c r="GJ110" i="13"/>
  <c r="GI110" i="13"/>
  <c r="GH110" i="13"/>
  <c r="GG110" i="13"/>
  <c r="GF110" i="13"/>
  <c r="GE110" i="13"/>
  <c r="GA110" i="13"/>
  <c r="FZ110" i="13"/>
  <c r="FY110" i="13"/>
  <c r="FX110" i="13"/>
  <c r="FW110" i="13"/>
  <c r="FV110" i="13"/>
  <c r="FU110" i="13"/>
  <c r="FT110" i="13"/>
  <c r="FS110" i="13"/>
  <c r="FR110" i="13"/>
  <c r="FQ110" i="13"/>
  <c r="FP110" i="13"/>
  <c r="FO110" i="13"/>
  <c r="FN110" i="13"/>
  <c r="FM110" i="13"/>
  <c r="FL110" i="13"/>
  <c r="FK110" i="13"/>
  <c r="FJ110" i="13"/>
  <c r="FI110" i="13"/>
  <c r="FH110" i="13"/>
  <c r="FG110" i="13"/>
  <c r="FF110" i="13"/>
  <c r="FE110" i="13"/>
  <c r="FD110" i="13"/>
  <c r="FC110" i="13"/>
  <c r="FB110" i="13"/>
  <c r="FA110" i="13"/>
  <c r="EZ110" i="13"/>
  <c r="EY110" i="13"/>
  <c r="EX110" i="13"/>
  <c r="EW110" i="13"/>
  <c r="EV110" i="13"/>
  <c r="EU110" i="13"/>
  <c r="ET110" i="13"/>
  <c r="ES110" i="13"/>
  <c r="ER110" i="13"/>
  <c r="EQ110" i="13"/>
  <c r="EP110" i="13"/>
  <c r="EO110" i="13"/>
  <c r="EN110" i="13"/>
  <c r="EM110" i="13"/>
  <c r="EL110" i="13"/>
  <c r="EK110" i="13"/>
  <c r="EJ110" i="13"/>
  <c r="EI110" i="13"/>
  <c r="EH110" i="13"/>
  <c r="EG110" i="13"/>
  <c r="EF110" i="13"/>
  <c r="EE110" i="13"/>
  <c r="ED110" i="13"/>
  <c r="EC110" i="13"/>
  <c r="EB110" i="13"/>
  <c r="EA110" i="13"/>
  <c r="DZ110" i="13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DE110" i="13"/>
  <c r="DD110" i="13"/>
  <c r="DC110" i="13"/>
  <c r="DB110" i="13"/>
  <c r="DA110" i="13"/>
  <c r="CZ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E110" i="13"/>
  <c r="CD110" i="13"/>
  <c r="CC110" i="13"/>
  <c r="CB110" i="13"/>
  <c r="CA110" i="13"/>
  <c r="BZ110" i="13"/>
  <c r="BY110" i="13"/>
  <c r="BX110" i="13"/>
  <c r="BW110" i="13"/>
  <c r="BV110" i="13"/>
  <c r="BU110" i="13"/>
  <c r="BT110" i="13"/>
  <c r="BS110" i="13"/>
  <c r="BR110" i="13"/>
  <c r="BQ110" i="13"/>
  <c r="BP110" i="13"/>
  <c r="BO110" i="13"/>
  <c r="BN110" i="13"/>
  <c r="BM110" i="13"/>
  <c r="BL110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PC11" i="13"/>
  <c r="AJ110" i="13"/>
  <c r="AI110" i="13"/>
  <c r="AH110" i="13"/>
  <c r="AG110" i="13"/>
  <c r="AF110" i="13"/>
  <c r="AE110" i="13"/>
  <c r="AD110" i="13"/>
  <c r="AC110" i="13"/>
  <c r="OU11" i="13"/>
  <c r="AB110" i="13"/>
  <c r="AA110" i="13"/>
  <c r="Z110" i="13"/>
  <c r="Y110" i="13"/>
  <c r="X110" i="13"/>
  <c r="W110" i="13"/>
  <c r="V110" i="13"/>
  <c r="U110" i="13"/>
  <c r="OM11" i="13"/>
  <c r="T110" i="13"/>
  <c r="S110" i="13"/>
  <c r="R110" i="13"/>
  <c r="Q110" i="13"/>
  <c r="P110" i="13"/>
  <c r="O110" i="13"/>
  <c r="N110" i="13"/>
  <c r="M110" i="13"/>
  <c r="OE11" i="13"/>
  <c r="L110" i="13"/>
  <c r="K110" i="13"/>
  <c r="J110" i="13"/>
  <c r="I110" i="13"/>
  <c r="H110" i="13"/>
  <c r="G110" i="13"/>
  <c r="F110" i="13"/>
  <c r="E110" i="13"/>
  <c r="NW11" i="13"/>
  <c r="D110" i="13"/>
  <c r="C110" i="13"/>
  <c r="B110" i="13"/>
  <c r="ND109" i="13"/>
  <c r="NC109" i="13"/>
  <c r="NB109" i="13"/>
  <c r="NA109" i="13"/>
  <c r="MZ109" i="13"/>
  <c r="MY109" i="13"/>
  <c r="MX109" i="13"/>
  <c r="MW109" i="13"/>
  <c r="MV109" i="13"/>
  <c r="MU109" i="13"/>
  <c r="MT109" i="13"/>
  <c r="MS109" i="13"/>
  <c r="MR109" i="13"/>
  <c r="MQ109" i="13"/>
  <c r="MP109" i="13"/>
  <c r="MO109" i="13"/>
  <c r="MN109" i="13"/>
  <c r="MM109" i="13"/>
  <c r="ML109" i="13"/>
  <c r="MK109" i="13"/>
  <c r="MJ109" i="13"/>
  <c r="MI109" i="13"/>
  <c r="MH109" i="13"/>
  <c r="MG109" i="13"/>
  <c r="MF109" i="13"/>
  <c r="ME109" i="13"/>
  <c r="MD109" i="13"/>
  <c r="MC109" i="13"/>
  <c r="MB109" i="13"/>
  <c r="MA109" i="13"/>
  <c r="LZ109" i="13"/>
  <c r="LY109" i="13"/>
  <c r="LX109" i="13"/>
  <c r="LW109" i="13"/>
  <c r="LV109" i="13"/>
  <c r="LU109" i="13"/>
  <c r="LT109" i="13"/>
  <c r="LS109" i="13"/>
  <c r="LR109" i="13"/>
  <c r="LQ109" i="13"/>
  <c r="LP109" i="13"/>
  <c r="LO109" i="13"/>
  <c r="LN109" i="13"/>
  <c r="LM109" i="13"/>
  <c r="LL109" i="13"/>
  <c r="LK109" i="13"/>
  <c r="LJ109" i="13"/>
  <c r="LI109" i="13"/>
  <c r="LH109" i="13"/>
  <c r="LG109" i="13"/>
  <c r="LF109" i="13"/>
  <c r="LE109" i="13"/>
  <c r="LD109" i="13"/>
  <c r="LC109" i="13"/>
  <c r="LB109" i="13"/>
  <c r="LA109" i="13"/>
  <c r="KZ109" i="13"/>
  <c r="KY109" i="13"/>
  <c r="KX109" i="13"/>
  <c r="KW109" i="13"/>
  <c r="KV109" i="13"/>
  <c r="KU109" i="13"/>
  <c r="KT109" i="13"/>
  <c r="KS109" i="13"/>
  <c r="KR109" i="13"/>
  <c r="KQ109" i="13"/>
  <c r="KP109" i="13"/>
  <c r="KO109" i="13"/>
  <c r="KN109" i="13"/>
  <c r="KM109" i="13"/>
  <c r="KL109" i="13"/>
  <c r="KK109" i="13"/>
  <c r="KJ109" i="13"/>
  <c r="KI109" i="13"/>
  <c r="KH109" i="13"/>
  <c r="KG109" i="13"/>
  <c r="KF109" i="13"/>
  <c r="KE109" i="13"/>
  <c r="KD109" i="13"/>
  <c r="KC109" i="13"/>
  <c r="KB109" i="13"/>
  <c r="KA109" i="13"/>
  <c r="JZ109" i="13"/>
  <c r="JY109" i="13"/>
  <c r="JX109" i="13"/>
  <c r="JW109" i="13"/>
  <c r="JV109" i="13"/>
  <c r="JU109" i="13"/>
  <c r="JT109" i="13"/>
  <c r="JS109" i="13"/>
  <c r="JR109" i="13"/>
  <c r="JQ109" i="13"/>
  <c r="JP109" i="13"/>
  <c r="JO109" i="13"/>
  <c r="JN109" i="13"/>
  <c r="JM109" i="13"/>
  <c r="JL109" i="13"/>
  <c r="JK109" i="13"/>
  <c r="JJ109" i="13"/>
  <c r="JI109" i="13"/>
  <c r="JH109" i="13"/>
  <c r="JG109" i="13"/>
  <c r="JF109" i="13"/>
  <c r="JE109" i="13"/>
  <c r="JD109" i="13"/>
  <c r="JC109" i="13"/>
  <c r="JB109" i="13"/>
  <c r="JA109" i="13"/>
  <c r="IZ109" i="13"/>
  <c r="IY109" i="13"/>
  <c r="IX109" i="13"/>
  <c r="IW109" i="13"/>
  <c r="IV109" i="13"/>
  <c r="IU109" i="13"/>
  <c r="IT109" i="13"/>
  <c r="IS109" i="13"/>
  <c r="IR109" i="13"/>
  <c r="IQ109" i="13"/>
  <c r="IP109" i="13"/>
  <c r="IO109" i="13"/>
  <c r="IN109" i="13"/>
  <c r="IM109" i="13"/>
  <c r="IL109" i="13"/>
  <c r="IK109" i="13"/>
  <c r="IJ109" i="13"/>
  <c r="II109" i="13"/>
  <c r="IH109" i="13"/>
  <c r="IG109" i="13"/>
  <c r="IF109" i="13"/>
  <c r="IE109" i="13"/>
  <c r="ID109" i="13"/>
  <c r="IC109" i="13"/>
  <c r="IB109" i="13"/>
  <c r="IA109" i="13"/>
  <c r="HZ109" i="13"/>
  <c r="HY109" i="13"/>
  <c r="HX109" i="13"/>
  <c r="HW109" i="13"/>
  <c r="HV109" i="13"/>
  <c r="HU109" i="13"/>
  <c r="HT109" i="13"/>
  <c r="HS109" i="13"/>
  <c r="HR109" i="13"/>
  <c r="HQ109" i="13"/>
  <c r="HP109" i="13"/>
  <c r="HO109" i="13"/>
  <c r="HN109" i="13"/>
  <c r="HM109" i="13"/>
  <c r="HL109" i="13"/>
  <c r="HK109" i="13"/>
  <c r="HJ109" i="13"/>
  <c r="HI109" i="13"/>
  <c r="HH109" i="13"/>
  <c r="HG109" i="13"/>
  <c r="HF109" i="13"/>
  <c r="HE109" i="13"/>
  <c r="HD109" i="13"/>
  <c r="HC109" i="13"/>
  <c r="HB109" i="13"/>
  <c r="HA109" i="13"/>
  <c r="GZ109" i="13"/>
  <c r="GY109" i="13"/>
  <c r="GX109" i="13"/>
  <c r="GW109" i="13"/>
  <c r="GV109" i="13"/>
  <c r="GU109" i="13"/>
  <c r="GT109" i="13"/>
  <c r="GS109" i="13"/>
  <c r="GR109" i="13"/>
  <c r="GQ109" i="13"/>
  <c r="GP109" i="13"/>
  <c r="GO109" i="13"/>
  <c r="GN109" i="13"/>
  <c r="GM109" i="13"/>
  <c r="GL109" i="13"/>
  <c r="GK109" i="13"/>
  <c r="GJ109" i="13"/>
  <c r="GI109" i="13"/>
  <c r="GH109" i="13"/>
  <c r="GG109" i="13"/>
  <c r="GF109" i="13"/>
  <c r="GE109" i="13"/>
  <c r="GA109" i="13"/>
  <c r="FZ109" i="13"/>
  <c r="FY109" i="13"/>
  <c r="FX109" i="13"/>
  <c r="FW109" i="13"/>
  <c r="FV109" i="13"/>
  <c r="FU109" i="13"/>
  <c r="FT109" i="13"/>
  <c r="FS109" i="13"/>
  <c r="FR109" i="13"/>
  <c r="FQ109" i="13"/>
  <c r="FP109" i="13"/>
  <c r="FO109" i="13"/>
  <c r="FN109" i="13"/>
  <c r="FM109" i="13"/>
  <c r="FL109" i="13"/>
  <c r="FK109" i="13"/>
  <c r="FJ109" i="13"/>
  <c r="FI109" i="13"/>
  <c r="FH109" i="13"/>
  <c r="FG109" i="13"/>
  <c r="FF109" i="13"/>
  <c r="FE109" i="13"/>
  <c r="FD109" i="13"/>
  <c r="FC109" i="13"/>
  <c r="FB109" i="13"/>
  <c r="FA109" i="13"/>
  <c r="EZ109" i="13"/>
  <c r="EY109" i="13"/>
  <c r="EX109" i="13"/>
  <c r="EW109" i="13"/>
  <c r="EV109" i="13"/>
  <c r="EU109" i="13"/>
  <c r="ET109" i="13"/>
  <c r="ES109" i="13"/>
  <c r="ER109" i="13"/>
  <c r="EQ109" i="13"/>
  <c r="EP109" i="13"/>
  <c r="EO109" i="13"/>
  <c r="EN109" i="13"/>
  <c r="EM109" i="13"/>
  <c r="EL109" i="13"/>
  <c r="EK109" i="13"/>
  <c r="EJ109" i="13"/>
  <c r="EI109" i="13"/>
  <c r="EH109" i="13"/>
  <c r="EG109" i="13"/>
  <c r="EF109" i="13"/>
  <c r="EE109" i="13"/>
  <c r="ED109" i="13"/>
  <c r="EC109" i="13"/>
  <c r="EB109" i="13"/>
  <c r="EA109" i="13"/>
  <c r="DZ109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E109" i="13"/>
  <c r="DD109" i="13"/>
  <c r="DC109" i="13"/>
  <c r="DB109" i="13"/>
  <c r="DA109" i="13"/>
  <c r="CZ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D109" i="13"/>
  <c r="CC109" i="13"/>
  <c r="CB109" i="13"/>
  <c r="CA109" i="13"/>
  <c r="BZ109" i="13"/>
  <c r="BY109" i="13"/>
  <c r="BX109" i="13"/>
  <c r="BW109" i="13"/>
  <c r="BV109" i="13"/>
  <c r="BU109" i="13"/>
  <c r="BT109" i="13"/>
  <c r="BS109" i="13"/>
  <c r="BR109" i="13"/>
  <c r="BQ109" i="13"/>
  <c r="BP109" i="13"/>
  <c r="BO109" i="13"/>
  <c r="BN109" i="13"/>
  <c r="BM109" i="13"/>
  <c r="BL109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ND108" i="13"/>
  <c r="NC108" i="13"/>
  <c r="NB108" i="13"/>
  <c r="NA108" i="13"/>
  <c r="MZ108" i="13"/>
  <c r="MY108" i="13"/>
  <c r="MX108" i="13"/>
  <c r="MW108" i="13"/>
  <c r="MV108" i="13"/>
  <c r="MU108" i="13"/>
  <c r="MT108" i="13"/>
  <c r="MS108" i="13"/>
  <c r="MR108" i="13"/>
  <c r="MQ108" i="13"/>
  <c r="MP108" i="13"/>
  <c r="MO108" i="13"/>
  <c r="MN108" i="13"/>
  <c r="MM108" i="13"/>
  <c r="ML108" i="13"/>
  <c r="MK108" i="13"/>
  <c r="MJ108" i="13"/>
  <c r="MI108" i="13"/>
  <c r="MH108" i="13"/>
  <c r="MG108" i="13"/>
  <c r="MF108" i="13"/>
  <c r="ME108" i="13"/>
  <c r="MD108" i="13"/>
  <c r="MC108" i="13"/>
  <c r="MB108" i="13"/>
  <c r="MA108" i="13"/>
  <c r="LZ108" i="13"/>
  <c r="LY108" i="13"/>
  <c r="LX108" i="13"/>
  <c r="LW108" i="13"/>
  <c r="LV108" i="13"/>
  <c r="LU108" i="13"/>
  <c r="LT108" i="13"/>
  <c r="LS108" i="13"/>
  <c r="LR108" i="13"/>
  <c r="LQ108" i="13"/>
  <c r="LP108" i="13"/>
  <c r="LO108" i="13"/>
  <c r="LN108" i="13"/>
  <c r="LM108" i="13"/>
  <c r="LL108" i="13"/>
  <c r="LK108" i="13"/>
  <c r="LJ108" i="13"/>
  <c r="LI108" i="13"/>
  <c r="LH108" i="13"/>
  <c r="LG108" i="13"/>
  <c r="LF108" i="13"/>
  <c r="LE108" i="13"/>
  <c r="LD108" i="13"/>
  <c r="LC108" i="13"/>
  <c r="LB108" i="13"/>
  <c r="LA108" i="13"/>
  <c r="KZ108" i="13"/>
  <c r="KY108" i="13"/>
  <c r="KX108" i="13"/>
  <c r="KW108" i="13"/>
  <c r="KV108" i="13"/>
  <c r="KU108" i="13"/>
  <c r="KT108" i="13"/>
  <c r="KS108" i="13"/>
  <c r="KR108" i="13"/>
  <c r="KQ108" i="13"/>
  <c r="KP108" i="13"/>
  <c r="KO108" i="13"/>
  <c r="KN108" i="13"/>
  <c r="KM108" i="13"/>
  <c r="KL108" i="13"/>
  <c r="KK108" i="13"/>
  <c r="KJ108" i="13"/>
  <c r="KI108" i="13"/>
  <c r="KH108" i="13"/>
  <c r="KG108" i="13"/>
  <c r="KF108" i="13"/>
  <c r="KE108" i="13"/>
  <c r="KD108" i="13"/>
  <c r="KC108" i="13"/>
  <c r="KB108" i="13"/>
  <c r="KA108" i="13"/>
  <c r="JZ108" i="13"/>
  <c r="JY108" i="13"/>
  <c r="JX108" i="13"/>
  <c r="JW108" i="13"/>
  <c r="JV108" i="13"/>
  <c r="JU108" i="13"/>
  <c r="JT108" i="13"/>
  <c r="JS108" i="13"/>
  <c r="JR108" i="13"/>
  <c r="JQ108" i="13"/>
  <c r="JP108" i="13"/>
  <c r="JO108" i="13"/>
  <c r="JN108" i="13"/>
  <c r="JM108" i="13"/>
  <c r="JL108" i="13"/>
  <c r="JK108" i="13"/>
  <c r="JJ108" i="13"/>
  <c r="JI108" i="13"/>
  <c r="JH108" i="13"/>
  <c r="JG108" i="13"/>
  <c r="JF108" i="13"/>
  <c r="JE108" i="13"/>
  <c r="JD108" i="13"/>
  <c r="JC108" i="13"/>
  <c r="JB108" i="13"/>
  <c r="JA108" i="13"/>
  <c r="IZ108" i="13"/>
  <c r="IY108" i="13"/>
  <c r="IX108" i="13"/>
  <c r="IW108" i="13"/>
  <c r="IV108" i="13"/>
  <c r="IU108" i="13"/>
  <c r="IT108" i="13"/>
  <c r="IS108" i="13"/>
  <c r="IR108" i="13"/>
  <c r="IQ108" i="13"/>
  <c r="IP108" i="13"/>
  <c r="IO108" i="13"/>
  <c r="IN108" i="13"/>
  <c r="IM108" i="13"/>
  <c r="IL108" i="13"/>
  <c r="IK108" i="13"/>
  <c r="IJ108" i="13"/>
  <c r="II108" i="13"/>
  <c r="IH108" i="13"/>
  <c r="IG108" i="13"/>
  <c r="IF108" i="13"/>
  <c r="IE108" i="13"/>
  <c r="ID108" i="13"/>
  <c r="IC108" i="13"/>
  <c r="IB108" i="13"/>
  <c r="IA108" i="13"/>
  <c r="HZ108" i="13"/>
  <c r="HY108" i="13"/>
  <c r="HX108" i="13"/>
  <c r="HW108" i="13"/>
  <c r="HV108" i="13"/>
  <c r="HU108" i="13"/>
  <c r="HT108" i="13"/>
  <c r="HS108" i="13"/>
  <c r="HR108" i="13"/>
  <c r="HQ108" i="13"/>
  <c r="HP108" i="13"/>
  <c r="HO108" i="13"/>
  <c r="HN108" i="13"/>
  <c r="HM108" i="13"/>
  <c r="HL108" i="13"/>
  <c r="HK108" i="13"/>
  <c r="HJ108" i="13"/>
  <c r="HI108" i="13"/>
  <c r="HH108" i="13"/>
  <c r="HG108" i="13"/>
  <c r="HF108" i="13"/>
  <c r="HE108" i="13"/>
  <c r="HD108" i="13"/>
  <c r="HC108" i="13"/>
  <c r="HB108" i="13"/>
  <c r="HA108" i="13"/>
  <c r="GZ108" i="13"/>
  <c r="GY108" i="13"/>
  <c r="GX108" i="13"/>
  <c r="GW108" i="13"/>
  <c r="GV108" i="13"/>
  <c r="GU108" i="13"/>
  <c r="GT108" i="13"/>
  <c r="GS108" i="13"/>
  <c r="GR108" i="13"/>
  <c r="GQ108" i="13"/>
  <c r="GP108" i="13"/>
  <c r="GO108" i="13"/>
  <c r="GN108" i="13"/>
  <c r="GM108" i="13"/>
  <c r="GL108" i="13"/>
  <c r="GK108" i="13"/>
  <c r="GJ108" i="13"/>
  <c r="GI108" i="13"/>
  <c r="GH108" i="13"/>
  <c r="GG108" i="13"/>
  <c r="GF108" i="13"/>
  <c r="GE108" i="13"/>
  <c r="GA108" i="13"/>
  <c r="FZ108" i="13"/>
  <c r="FY108" i="13"/>
  <c r="FX108" i="13"/>
  <c r="FW108" i="13"/>
  <c r="FV108" i="13"/>
  <c r="FU108" i="13"/>
  <c r="FT108" i="13"/>
  <c r="FS108" i="13"/>
  <c r="FR108" i="13"/>
  <c r="FQ108" i="13"/>
  <c r="FP108" i="13"/>
  <c r="FO108" i="13"/>
  <c r="FN108" i="13"/>
  <c r="FM108" i="13"/>
  <c r="FL108" i="13"/>
  <c r="FK108" i="13"/>
  <c r="FJ108" i="13"/>
  <c r="FI108" i="13"/>
  <c r="FH108" i="13"/>
  <c r="FG108" i="13"/>
  <c r="FF108" i="13"/>
  <c r="FE108" i="13"/>
  <c r="FD108" i="13"/>
  <c r="FC108" i="13"/>
  <c r="FB108" i="13"/>
  <c r="FA108" i="13"/>
  <c r="EZ108" i="13"/>
  <c r="EY108" i="13"/>
  <c r="EX108" i="13"/>
  <c r="EW108" i="13"/>
  <c r="EV108" i="13"/>
  <c r="EU108" i="13"/>
  <c r="ET108" i="13"/>
  <c r="ES108" i="13"/>
  <c r="ER108" i="13"/>
  <c r="EQ108" i="13"/>
  <c r="EP108" i="13"/>
  <c r="EO108" i="13"/>
  <c r="EN108" i="13"/>
  <c r="EM108" i="13"/>
  <c r="EL108" i="13"/>
  <c r="EK108" i="13"/>
  <c r="EJ108" i="13"/>
  <c r="EI108" i="13"/>
  <c r="EH108" i="13"/>
  <c r="EG108" i="13"/>
  <c r="EF108" i="13"/>
  <c r="EE108" i="13"/>
  <c r="ED108" i="13"/>
  <c r="EC108" i="13"/>
  <c r="EB108" i="13"/>
  <c r="EA108" i="13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E108" i="13"/>
  <c r="DD108" i="13"/>
  <c r="DC108" i="13"/>
  <c r="DB108" i="13"/>
  <c r="DA108" i="13"/>
  <c r="CZ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E108" i="13"/>
  <c r="CD108" i="13"/>
  <c r="CC108" i="13"/>
  <c r="CB108" i="13"/>
  <c r="CA108" i="13"/>
  <c r="BZ108" i="13"/>
  <c r="BY108" i="13"/>
  <c r="BX108" i="13"/>
  <c r="BW108" i="13"/>
  <c r="BV108" i="13"/>
  <c r="BU108" i="13"/>
  <c r="BT108" i="13"/>
  <c r="BS108" i="13"/>
  <c r="BR108" i="13"/>
  <c r="BQ108" i="13"/>
  <c r="BP108" i="13"/>
  <c r="BO108" i="13"/>
  <c r="BN108" i="13"/>
  <c r="BM108" i="13"/>
  <c r="BL108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ND107" i="13"/>
  <c r="NC107" i="13"/>
  <c r="NB107" i="13"/>
  <c r="NA107" i="13"/>
  <c r="MZ107" i="13"/>
  <c r="MY107" i="13"/>
  <c r="MX107" i="13"/>
  <c r="MW107" i="13"/>
  <c r="MV107" i="13"/>
  <c r="MU107" i="13"/>
  <c r="MT107" i="13"/>
  <c r="MS107" i="13"/>
  <c r="MR107" i="13"/>
  <c r="MQ107" i="13"/>
  <c r="MP107" i="13"/>
  <c r="MO107" i="13"/>
  <c r="MN107" i="13"/>
  <c r="MM107" i="13"/>
  <c r="ML107" i="13"/>
  <c r="MK107" i="13"/>
  <c r="MJ107" i="13"/>
  <c r="MI107" i="13"/>
  <c r="MH107" i="13"/>
  <c r="MG107" i="13"/>
  <c r="MF107" i="13"/>
  <c r="ME107" i="13"/>
  <c r="MD107" i="13"/>
  <c r="MC107" i="13"/>
  <c r="MB107" i="13"/>
  <c r="MA107" i="13"/>
  <c r="LZ107" i="13"/>
  <c r="LY107" i="13"/>
  <c r="LX107" i="13"/>
  <c r="LW107" i="13"/>
  <c r="LV107" i="13"/>
  <c r="LU107" i="13"/>
  <c r="LT107" i="13"/>
  <c r="LS107" i="13"/>
  <c r="LR107" i="13"/>
  <c r="LQ107" i="13"/>
  <c r="LP107" i="13"/>
  <c r="LO107" i="13"/>
  <c r="LN107" i="13"/>
  <c r="LM107" i="13"/>
  <c r="LL107" i="13"/>
  <c r="LK107" i="13"/>
  <c r="LJ107" i="13"/>
  <c r="LI107" i="13"/>
  <c r="LH107" i="13"/>
  <c r="LG107" i="13"/>
  <c r="LF107" i="13"/>
  <c r="LE107" i="13"/>
  <c r="LD107" i="13"/>
  <c r="LC107" i="13"/>
  <c r="LB107" i="13"/>
  <c r="LA107" i="13"/>
  <c r="KZ107" i="13"/>
  <c r="KY107" i="13"/>
  <c r="KX107" i="13"/>
  <c r="KW107" i="13"/>
  <c r="KV107" i="13"/>
  <c r="KU107" i="13"/>
  <c r="KT107" i="13"/>
  <c r="KS107" i="13"/>
  <c r="KR107" i="13"/>
  <c r="KQ107" i="13"/>
  <c r="KP107" i="13"/>
  <c r="KO107" i="13"/>
  <c r="KN107" i="13"/>
  <c r="KM107" i="13"/>
  <c r="KL107" i="13"/>
  <c r="KK107" i="13"/>
  <c r="KJ107" i="13"/>
  <c r="KI107" i="13"/>
  <c r="KH107" i="13"/>
  <c r="KG107" i="13"/>
  <c r="KF107" i="13"/>
  <c r="KE107" i="13"/>
  <c r="KD107" i="13"/>
  <c r="KC107" i="13"/>
  <c r="KB107" i="13"/>
  <c r="KA107" i="13"/>
  <c r="JZ107" i="13"/>
  <c r="JY107" i="13"/>
  <c r="JX107" i="13"/>
  <c r="JW107" i="13"/>
  <c r="JV107" i="13"/>
  <c r="JU107" i="13"/>
  <c r="JT107" i="13"/>
  <c r="JS107" i="13"/>
  <c r="JR107" i="13"/>
  <c r="JQ107" i="13"/>
  <c r="JP107" i="13"/>
  <c r="JO107" i="13"/>
  <c r="JN107" i="13"/>
  <c r="JM107" i="13"/>
  <c r="JL107" i="13"/>
  <c r="JK107" i="13"/>
  <c r="JJ107" i="13"/>
  <c r="JI107" i="13"/>
  <c r="JH107" i="13"/>
  <c r="JG107" i="13"/>
  <c r="JF107" i="13"/>
  <c r="JE107" i="13"/>
  <c r="JD107" i="13"/>
  <c r="JC107" i="13"/>
  <c r="JB107" i="13"/>
  <c r="JA107" i="13"/>
  <c r="IZ107" i="13"/>
  <c r="IY107" i="13"/>
  <c r="IX107" i="13"/>
  <c r="IW107" i="13"/>
  <c r="IV107" i="13"/>
  <c r="IU107" i="13"/>
  <c r="IT107" i="13"/>
  <c r="IS107" i="13"/>
  <c r="IR107" i="13"/>
  <c r="IQ107" i="13"/>
  <c r="IP107" i="13"/>
  <c r="IO107" i="13"/>
  <c r="IN107" i="13"/>
  <c r="IM107" i="13"/>
  <c r="IL107" i="13"/>
  <c r="IK107" i="13"/>
  <c r="IJ107" i="13"/>
  <c r="II107" i="13"/>
  <c r="IH107" i="13"/>
  <c r="IG107" i="13"/>
  <c r="IF107" i="13"/>
  <c r="IE107" i="13"/>
  <c r="ID107" i="13"/>
  <c r="IC107" i="13"/>
  <c r="IB107" i="13"/>
  <c r="IA107" i="13"/>
  <c r="HZ107" i="13"/>
  <c r="HY107" i="13"/>
  <c r="HX107" i="13"/>
  <c r="HW107" i="13"/>
  <c r="HV107" i="13"/>
  <c r="HU107" i="13"/>
  <c r="HT107" i="13"/>
  <c r="HS107" i="13"/>
  <c r="HR107" i="13"/>
  <c r="HQ107" i="13"/>
  <c r="HP107" i="13"/>
  <c r="HO107" i="13"/>
  <c r="HN107" i="13"/>
  <c r="HM107" i="13"/>
  <c r="HL107" i="13"/>
  <c r="HK107" i="13"/>
  <c r="HJ107" i="13"/>
  <c r="HI107" i="13"/>
  <c r="HH107" i="13"/>
  <c r="HG107" i="13"/>
  <c r="HF107" i="13"/>
  <c r="HE107" i="13"/>
  <c r="HD107" i="13"/>
  <c r="HC107" i="13"/>
  <c r="HB107" i="13"/>
  <c r="HA107" i="13"/>
  <c r="GZ107" i="13"/>
  <c r="GY107" i="13"/>
  <c r="GX107" i="13"/>
  <c r="GW107" i="13"/>
  <c r="GV107" i="13"/>
  <c r="GU107" i="13"/>
  <c r="GT107" i="13"/>
  <c r="GS107" i="13"/>
  <c r="GR107" i="13"/>
  <c r="GQ107" i="13"/>
  <c r="GP107" i="13"/>
  <c r="GO107" i="13"/>
  <c r="GN107" i="13"/>
  <c r="GM107" i="13"/>
  <c r="GL107" i="13"/>
  <c r="GK107" i="13"/>
  <c r="GJ107" i="13"/>
  <c r="GI107" i="13"/>
  <c r="GH107" i="13"/>
  <c r="GG107" i="13"/>
  <c r="GF107" i="13"/>
  <c r="GE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EZ107" i="13"/>
  <c r="EY107" i="13"/>
  <c r="EX107" i="13"/>
  <c r="EW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ND106" i="13"/>
  <c r="NC106" i="13"/>
  <c r="NB106" i="13"/>
  <c r="NA106" i="13"/>
  <c r="MZ106" i="13"/>
  <c r="MY106" i="13"/>
  <c r="MX106" i="13"/>
  <c r="MW106" i="13"/>
  <c r="MV106" i="13"/>
  <c r="MU106" i="13"/>
  <c r="MT106" i="13"/>
  <c r="MS106" i="13"/>
  <c r="MR106" i="13"/>
  <c r="MQ106" i="13"/>
  <c r="MP106" i="13"/>
  <c r="MO106" i="13"/>
  <c r="MN106" i="13"/>
  <c r="MM106" i="13"/>
  <c r="ML106" i="13"/>
  <c r="MK106" i="13"/>
  <c r="MJ106" i="13"/>
  <c r="MI106" i="13"/>
  <c r="MH106" i="13"/>
  <c r="MG106" i="13"/>
  <c r="MF106" i="13"/>
  <c r="ME106" i="13"/>
  <c r="MD106" i="13"/>
  <c r="MC106" i="13"/>
  <c r="MB106" i="13"/>
  <c r="MA106" i="13"/>
  <c r="LZ106" i="13"/>
  <c r="LY106" i="13"/>
  <c r="LX106" i="13"/>
  <c r="LW106" i="13"/>
  <c r="LV106" i="13"/>
  <c r="LU106" i="13"/>
  <c r="LT106" i="13"/>
  <c r="LS106" i="13"/>
  <c r="LR106" i="13"/>
  <c r="LQ106" i="13"/>
  <c r="LP106" i="13"/>
  <c r="LO106" i="13"/>
  <c r="LN106" i="13"/>
  <c r="LM106" i="13"/>
  <c r="LL106" i="13"/>
  <c r="LK106" i="13"/>
  <c r="LJ106" i="13"/>
  <c r="LI106" i="13"/>
  <c r="LH106" i="13"/>
  <c r="LG106" i="13"/>
  <c r="LF106" i="13"/>
  <c r="LE106" i="13"/>
  <c r="LD106" i="13"/>
  <c r="LC106" i="13"/>
  <c r="LB106" i="13"/>
  <c r="LA106" i="13"/>
  <c r="KZ106" i="13"/>
  <c r="KY106" i="13"/>
  <c r="KX106" i="13"/>
  <c r="KW106" i="13"/>
  <c r="KV106" i="13"/>
  <c r="KU106" i="13"/>
  <c r="KT106" i="13"/>
  <c r="KS106" i="13"/>
  <c r="KR106" i="13"/>
  <c r="KQ106" i="13"/>
  <c r="KP106" i="13"/>
  <c r="KO106" i="13"/>
  <c r="KN106" i="13"/>
  <c r="KM106" i="13"/>
  <c r="KL106" i="13"/>
  <c r="KK106" i="13"/>
  <c r="KJ106" i="13"/>
  <c r="KI106" i="13"/>
  <c r="KH106" i="13"/>
  <c r="KG106" i="13"/>
  <c r="KF106" i="13"/>
  <c r="KE106" i="13"/>
  <c r="KD106" i="13"/>
  <c r="KC106" i="13"/>
  <c r="KB106" i="13"/>
  <c r="KA106" i="13"/>
  <c r="JZ106" i="13"/>
  <c r="JY106" i="13"/>
  <c r="JX106" i="13"/>
  <c r="JW106" i="13"/>
  <c r="JV106" i="13"/>
  <c r="JU106" i="13"/>
  <c r="JT106" i="13"/>
  <c r="JS106" i="13"/>
  <c r="JR106" i="13"/>
  <c r="JQ106" i="13"/>
  <c r="JP106" i="13"/>
  <c r="JO106" i="13"/>
  <c r="JN106" i="13"/>
  <c r="JM106" i="13"/>
  <c r="JL106" i="13"/>
  <c r="JK106" i="13"/>
  <c r="JJ106" i="13"/>
  <c r="JI106" i="13"/>
  <c r="JH106" i="13"/>
  <c r="JG106" i="13"/>
  <c r="JF106" i="13"/>
  <c r="JE106" i="13"/>
  <c r="JD106" i="13"/>
  <c r="JC106" i="13"/>
  <c r="JB106" i="13"/>
  <c r="JA106" i="13"/>
  <c r="IZ106" i="13"/>
  <c r="IY106" i="13"/>
  <c r="IX106" i="13"/>
  <c r="IW106" i="13"/>
  <c r="IV106" i="13"/>
  <c r="IU106" i="13"/>
  <c r="IT106" i="13"/>
  <c r="IS106" i="13"/>
  <c r="IR106" i="13"/>
  <c r="IQ106" i="13"/>
  <c r="IP106" i="13"/>
  <c r="IO106" i="13"/>
  <c r="IN106" i="13"/>
  <c r="IM106" i="13"/>
  <c r="IL106" i="13"/>
  <c r="IK106" i="13"/>
  <c r="IJ106" i="13"/>
  <c r="II106" i="13"/>
  <c r="IH106" i="13"/>
  <c r="IG106" i="13"/>
  <c r="IF106" i="13"/>
  <c r="IE106" i="13"/>
  <c r="ID106" i="13"/>
  <c r="IC106" i="13"/>
  <c r="IB106" i="13"/>
  <c r="IA106" i="13"/>
  <c r="HZ106" i="13"/>
  <c r="HY106" i="13"/>
  <c r="HX106" i="13"/>
  <c r="HW106" i="13"/>
  <c r="HV106" i="13"/>
  <c r="HU106" i="13"/>
  <c r="HT106" i="13"/>
  <c r="HS106" i="13"/>
  <c r="HR106" i="13"/>
  <c r="HQ106" i="13"/>
  <c r="HP106" i="13"/>
  <c r="HO106" i="13"/>
  <c r="HN106" i="13"/>
  <c r="HM106" i="13"/>
  <c r="HL106" i="13"/>
  <c r="HK106" i="13"/>
  <c r="HJ106" i="13"/>
  <c r="HI106" i="13"/>
  <c r="HH106" i="13"/>
  <c r="HG106" i="13"/>
  <c r="HF106" i="13"/>
  <c r="HE106" i="13"/>
  <c r="HD106" i="13"/>
  <c r="HC106" i="13"/>
  <c r="HB106" i="13"/>
  <c r="HA106" i="13"/>
  <c r="GZ106" i="13"/>
  <c r="GY106" i="13"/>
  <c r="GX106" i="13"/>
  <c r="GW106" i="13"/>
  <c r="GV106" i="13"/>
  <c r="GU106" i="13"/>
  <c r="GT106" i="13"/>
  <c r="GS106" i="13"/>
  <c r="GR106" i="13"/>
  <c r="GQ106" i="13"/>
  <c r="GP106" i="13"/>
  <c r="GO106" i="13"/>
  <c r="GN106" i="13"/>
  <c r="GM106" i="13"/>
  <c r="GL106" i="13"/>
  <c r="GK106" i="13"/>
  <c r="GJ106" i="13"/>
  <c r="GI106" i="13"/>
  <c r="GH106" i="13"/>
  <c r="GG106" i="13"/>
  <c r="GF106" i="13"/>
  <c r="GE106" i="13"/>
  <c r="GA106" i="13"/>
  <c r="FZ106" i="13"/>
  <c r="FY106" i="13"/>
  <c r="FX106" i="13"/>
  <c r="FW106" i="13"/>
  <c r="FV106" i="13"/>
  <c r="FU106" i="13"/>
  <c r="FT106" i="13"/>
  <c r="FS106" i="13"/>
  <c r="FR106" i="13"/>
  <c r="FQ106" i="13"/>
  <c r="FP106" i="13"/>
  <c r="FO106" i="13"/>
  <c r="FN106" i="13"/>
  <c r="FM106" i="13"/>
  <c r="FL106" i="13"/>
  <c r="FK106" i="13"/>
  <c r="FJ106" i="13"/>
  <c r="FI106" i="13"/>
  <c r="FH106" i="13"/>
  <c r="FG106" i="13"/>
  <c r="FF106" i="13"/>
  <c r="FE106" i="13"/>
  <c r="FD106" i="13"/>
  <c r="FC106" i="13"/>
  <c r="FB106" i="13"/>
  <c r="FA106" i="13"/>
  <c r="EZ106" i="13"/>
  <c r="EY106" i="13"/>
  <c r="EX106" i="13"/>
  <c r="EW106" i="13"/>
  <c r="EV106" i="13"/>
  <c r="EU106" i="13"/>
  <c r="ET106" i="13"/>
  <c r="ES106" i="13"/>
  <c r="ER106" i="13"/>
  <c r="EQ106" i="13"/>
  <c r="EP106" i="13"/>
  <c r="EO106" i="13"/>
  <c r="EN106" i="13"/>
  <c r="EM106" i="13"/>
  <c r="EL106" i="13"/>
  <c r="EK106" i="13"/>
  <c r="EJ106" i="13"/>
  <c r="EI106" i="13"/>
  <c r="EH106" i="13"/>
  <c r="EG106" i="13"/>
  <c r="EF106" i="13"/>
  <c r="EE106" i="13"/>
  <c r="ED106" i="13"/>
  <c r="EC106" i="13"/>
  <c r="EB106" i="13"/>
  <c r="EA106" i="13"/>
  <c r="DZ106" i="13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DE106" i="13"/>
  <c r="DD106" i="13"/>
  <c r="DC106" i="13"/>
  <c r="DB106" i="13"/>
  <c r="DA106" i="13"/>
  <c r="CZ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E106" i="13"/>
  <c r="CD106" i="13"/>
  <c r="CC106" i="13"/>
  <c r="CB106" i="13"/>
  <c r="CA106" i="13"/>
  <c r="BZ106" i="13"/>
  <c r="BY106" i="13"/>
  <c r="BX106" i="13"/>
  <c r="BW106" i="13"/>
  <c r="BV106" i="13"/>
  <c r="BU106" i="13"/>
  <c r="BT106" i="13"/>
  <c r="BS106" i="13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ND105" i="13"/>
  <c r="NC105" i="13"/>
  <c r="NB105" i="13"/>
  <c r="NA105" i="13"/>
  <c r="MZ105" i="13"/>
  <c r="MY105" i="13"/>
  <c r="MX105" i="13"/>
  <c r="MW105" i="13"/>
  <c r="MV105" i="13"/>
  <c r="MU105" i="13"/>
  <c r="MT105" i="13"/>
  <c r="MS105" i="13"/>
  <c r="MR105" i="13"/>
  <c r="MQ105" i="13"/>
  <c r="MP105" i="13"/>
  <c r="MO105" i="13"/>
  <c r="MN105" i="13"/>
  <c r="MM105" i="13"/>
  <c r="ML105" i="13"/>
  <c r="MK105" i="13"/>
  <c r="MJ105" i="13"/>
  <c r="MI105" i="13"/>
  <c r="MH105" i="13"/>
  <c r="MG105" i="13"/>
  <c r="MF105" i="13"/>
  <c r="ME105" i="13"/>
  <c r="MD105" i="13"/>
  <c r="MC105" i="13"/>
  <c r="MB105" i="13"/>
  <c r="MA105" i="13"/>
  <c r="LZ105" i="13"/>
  <c r="LY105" i="13"/>
  <c r="LX105" i="13"/>
  <c r="LW105" i="13"/>
  <c r="LV105" i="13"/>
  <c r="LU105" i="13"/>
  <c r="LT105" i="13"/>
  <c r="LS105" i="13"/>
  <c r="LR105" i="13"/>
  <c r="LQ105" i="13"/>
  <c r="LP105" i="13"/>
  <c r="LO105" i="13"/>
  <c r="LN105" i="13"/>
  <c r="LM105" i="13"/>
  <c r="LL105" i="13"/>
  <c r="LK105" i="13"/>
  <c r="LJ105" i="13"/>
  <c r="LI105" i="13"/>
  <c r="LH105" i="13"/>
  <c r="LG105" i="13"/>
  <c r="LF105" i="13"/>
  <c r="LE105" i="13"/>
  <c r="LD105" i="13"/>
  <c r="LC105" i="13"/>
  <c r="LB105" i="13"/>
  <c r="LA105" i="13"/>
  <c r="KZ105" i="13"/>
  <c r="KY105" i="13"/>
  <c r="KX105" i="13"/>
  <c r="KW105" i="13"/>
  <c r="KV105" i="13"/>
  <c r="KU105" i="13"/>
  <c r="KT105" i="13"/>
  <c r="KS105" i="13"/>
  <c r="KR105" i="13"/>
  <c r="KQ105" i="13"/>
  <c r="KP105" i="13"/>
  <c r="KO105" i="13"/>
  <c r="KN105" i="13"/>
  <c r="KM105" i="13"/>
  <c r="KL105" i="13"/>
  <c r="KK105" i="13"/>
  <c r="KJ105" i="13"/>
  <c r="KI105" i="13"/>
  <c r="KH105" i="13"/>
  <c r="KG105" i="13"/>
  <c r="KF105" i="13"/>
  <c r="KE105" i="13"/>
  <c r="KD105" i="13"/>
  <c r="KC105" i="13"/>
  <c r="KB105" i="13"/>
  <c r="KA105" i="13"/>
  <c r="JZ105" i="13"/>
  <c r="JY105" i="13"/>
  <c r="JX105" i="13"/>
  <c r="JW105" i="13"/>
  <c r="JV105" i="13"/>
  <c r="JU105" i="13"/>
  <c r="JT105" i="13"/>
  <c r="JS105" i="13"/>
  <c r="JR105" i="13"/>
  <c r="JQ105" i="13"/>
  <c r="JP105" i="13"/>
  <c r="JO105" i="13"/>
  <c r="JN105" i="13"/>
  <c r="JM105" i="13"/>
  <c r="JL105" i="13"/>
  <c r="JK105" i="13"/>
  <c r="JJ105" i="13"/>
  <c r="JI105" i="13"/>
  <c r="JH105" i="13"/>
  <c r="JG105" i="13"/>
  <c r="JF105" i="13"/>
  <c r="JE105" i="13"/>
  <c r="JD105" i="13"/>
  <c r="JC105" i="13"/>
  <c r="JB105" i="13"/>
  <c r="JA105" i="13"/>
  <c r="IZ105" i="13"/>
  <c r="IY105" i="13"/>
  <c r="IX105" i="13"/>
  <c r="IW105" i="13"/>
  <c r="IV105" i="13"/>
  <c r="IU105" i="13"/>
  <c r="IT105" i="13"/>
  <c r="IS105" i="13"/>
  <c r="IR105" i="13"/>
  <c r="IQ105" i="13"/>
  <c r="IP105" i="13"/>
  <c r="IO105" i="13"/>
  <c r="IN105" i="13"/>
  <c r="IM105" i="13"/>
  <c r="IL105" i="13"/>
  <c r="IK105" i="13"/>
  <c r="IJ105" i="13"/>
  <c r="II105" i="13"/>
  <c r="IH105" i="13"/>
  <c r="IG105" i="13"/>
  <c r="IF105" i="13"/>
  <c r="IE105" i="13"/>
  <c r="ID105" i="13"/>
  <c r="IC105" i="13"/>
  <c r="IB105" i="13"/>
  <c r="IA105" i="13"/>
  <c r="HZ105" i="13"/>
  <c r="HY105" i="13"/>
  <c r="HX105" i="13"/>
  <c r="HW105" i="13"/>
  <c r="HV105" i="13"/>
  <c r="HU105" i="13"/>
  <c r="HT105" i="13"/>
  <c r="HS105" i="13"/>
  <c r="HR105" i="13"/>
  <c r="HQ105" i="13"/>
  <c r="HP105" i="13"/>
  <c r="HO105" i="13"/>
  <c r="HN105" i="13"/>
  <c r="HM105" i="13"/>
  <c r="HL105" i="13"/>
  <c r="HK105" i="13"/>
  <c r="HJ105" i="13"/>
  <c r="HI105" i="13"/>
  <c r="HH105" i="13"/>
  <c r="HG105" i="13"/>
  <c r="HF105" i="13"/>
  <c r="HE105" i="13"/>
  <c r="HD105" i="13"/>
  <c r="HC105" i="13"/>
  <c r="HB105" i="13"/>
  <c r="HA105" i="13"/>
  <c r="GZ105" i="13"/>
  <c r="GY105" i="13"/>
  <c r="GX105" i="13"/>
  <c r="GW105" i="13"/>
  <c r="GV105" i="13"/>
  <c r="GU105" i="13"/>
  <c r="GT105" i="13"/>
  <c r="GS105" i="13"/>
  <c r="GR105" i="13"/>
  <c r="GQ105" i="13"/>
  <c r="GP105" i="13"/>
  <c r="GO105" i="13"/>
  <c r="GN105" i="13"/>
  <c r="GM105" i="13"/>
  <c r="GL105" i="13"/>
  <c r="GK105" i="13"/>
  <c r="GJ105" i="13"/>
  <c r="GI105" i="13"/>
  <c r="GH105" i="13"/>
  <c r="GG105" i="13"/>
  <c r="GF105" i="13"/>
  <c r="GE105" i="13"/>
  <c r="GA105" i="13"/>
  <c r="FZ105" i="13"/>
  <c r="FY105" i="13"/>
  <c r="FX105" i="13"/>
  <c r="FW105" i="13"/>
  <c r="FV105" i="13"/>
  <c r="FU105" i="13"/>
  <c r="FT105" i="13"/>
  <c r="FS105" i="13"/>
  <c r="FR105" i="13"/>
  <c r="FQ105" i="13"/>
  <c r="FP105" i="13"/>
  <c r="FO105" i="13"/>
  <c r="FN105" i="13"/>
  <c r="FM105" i="13"/>
  <c r="FL105" i="13"/>
  <c r="FK105" i="13"/>
  <c r="FJ105" i="13"/>
  <c r="FI105" i="13"/>
  <c r="FH105" i="13"/>
  <c r="FG105" i="13"/>
  <c r="FF105" i="13"/>
  <c r="FE105" i="13"/>
  <c r="FD105" i="13"/>
  <c r="FC105" i="13"/>
  <c r="FB105" i="13"/>
  <c r="FA105" i="13"/>
  <c r="EZ105" i="13"/>
  <c r="EY105" i="13"/>
  <c r="EX105" i="13"/>
  <c r="EW105" i="13"/>
  <c r="EV105" i="13"/>
  <c r="EU105" i="13"/>
  <c r="ET105" i="13"/>
  <c r="ES105" i="13"/>
  <c r="ER105" i="13"/>
  <c r="EQ105" i="13"/>
  <c r="EP105" i="13"/>
  <c r="EO105" i="13"/>
  <c r="EN105" i="13"/>
  <c r="EM105" i="13"/>
  <c r="EL105" i="13"/>
  <c r="EK105" i="13"/>
  <c r="EJ105" i="13"/>
  <c r="EI105" i="13"/>
  <c r="EH105" i="13"/>
  <c r="EG105" i="13"/>
  <c r="EF105" i="13"/>
  <c r="EE105" i="13"/>
  <c r="ED105" i="13"/>
  <c r="EC105" i="13"/>
  <c r="EB105" i="13"/>
  <c r="EA105" i="13"/>
  <c r="DZ105" i="13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E105" i="13"/>
  <c r="DD105" i="13"/>
  <c r="DC105" i="13"/>
  <c r="DB105" i="13"/>
  <c r="DA105" i="13"/>
  <c r="CZ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E105" i="13"/>
  <c r="CD105" i="13"/>
  <c r="CC105" i="13"/>
  <c r="CB105" i="13"/>
  <c r="CA105" i="13"/>
  <c r="BZ105" i="13"/>
  <c r="BY105" i="13"/>
  <c r="BX105" i="13"/>
  <c r="BW105" i="13"/>
  <c r="BV105" i="13"/>
  <c r="BU105" i="13"/>
  <c r="BT105" i="13"/>
  <c r="BS105" i="13"/>
  <c r="BR105" i="13"/>
  <c r="BQ105" i="13"/>
  <c r="BP105" i="13"/>
  <c r="BO105" i="13"/>
  <c r="BN105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ND104" i="13"/>
  <c r="NC104" i="13"/>
  <c r="NB104" i="13"/>
  <c r="NA104" i="13"/>
  <c r="MZ104" i="13"/>
  <c r="MY104" i="13"/>
  <c r="MX104" i="13"/>
  <c r="MW104" i="13"/>
  <c r="MV104" i="13"/>
  <c r="MU104" i="13"/>
  <c r="MT104" i="13"/>
  <c r="MS104" i="13"/>
  <c r="MR104" i="13"/>
  <c r="MQ104" i="13"/>
  <c r="MP104" i="13"/>
  <c r="MO104" i="13"/>
  <c r="MN104" i="13"/>
  <c r="MM104" i="13"/>
  <c r="ML104" i="13"/>
  <c r="MK104" i="13"/>
  <c r="MJ104" i="13"/>
  <c r="MI104" i="13"/>
  <c r="MH104" i="13"/>
  <c r="MG104" i="13"/>
  <c r="MF104" i="13"/>
  <c r="ME104" i="13"/>
  <c r="MD104" i="13"/>
  <c r="MC104" i="13"/>
  <c r="MB104" i="13"/>
  <c r="MA104" i="13"/>
  <c r="LZ104" i="13"/>
  <c r="LY104" i="13"/>
  <c r="LX104" i="13"/>
  <c r="LW104" i="13"/>
  <c r="LV104" i="13"/>
  <c r="LU104" i="13"/>
  <c r="LT104" i="13"/>
  <c r="LS104" i="13"/>
  <c r="LR104" i="13"/>
  <c r="LQ104" i="13"/>
  <c r="LP104" i="13"/>
  <c r="LO104" i="13"/>
  <c r="LN104" i="13"/>
  <c r="LM104" i="13"/>
  <c r="LL104" i="13"/>
  <c r="LK104" i="13"/>
  <c r="LJ104" i="13"/>
  <c r="LI104" i="13"/>
  <c r="LH104" i="13"/>
  <c r="LG104" i="13"/>
  <c r="LF104" i="13"/>
  <c r="LE104" i="13"/>
  <c r="LD104" i="13"/>
  <c r="LC104" i="13"/>
  <c r="LB104" i="13"/>
  <c r="LA104" i="13"/>
  <c r="KZ104" i="13"/>
  <c r="KY104" i="13"/>
  <c r="KX104" i="13"/>
  <c r="KW104" i="13"/>
  <c r="KV104" i="13"/>
  <c r="KU104" i="13"/>
  <c r="KT104" i="13"/>
  <c r="KS104" i="13"/>
  <c r="KR104" i="13"/>
  <c r="KQ104" i="13"/>
  <c r="KP104" i="13"/>
  <c r="KO104" i="13"/>
  <c r="KN104" i="13"/>
  <c r="KM104" i="13"/>
  <c r="KL104" i="13"/>
  <c r="KK104" i="13"/>
  <c r="KJ104" i="13"/>
  <c r="KI104" i="13"/>
  <c r="KH104" i="13"/>
  <c r="KG104" i="13"/>
  <c r="KF104" i="13"/>
  <c r="KE104" i="13"/>
  <c r="KD104" i="13"/>
  <c r="KC104" i="13"/>
  <c r="KB104" i="13"/>
  <c r="KA104" i="13"/>
  <c r="JZ104" i="13"/>
  <c r="JY104" i="13"/>
  <c r="JX104" i="13"/>
  <c r="JW104" i="13"/>
  <c r="JV104" i="13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JA104" i="13"/>
  <c r="IZ104" i="13"/>
  <c r="IY104" i="13"/>
  <c r="IX104" i="13"/>
  <c r="IW104" i="13"/>
  <c r="IV104" i="13"/>
  <c r="IU104" i="13"/>
  <c r="IT104" i="13"/>
  <c r="IS104" i="13"/>
  <c r="IR104" i="13"/>
  <c r="IQ104" i="13"/>
  <c r="IP104" i="13"/>
  <c r="IO104" i="13"/>
  <c r="IN104" i="13"/>
  <c r="IM104" i="13"/>
  <c r="IL104" i="13"/>
  <c r="IK104" i="13"/>
  <c r="IJ104" i="13"/>
  <c r="II104" i="13"/>
  <c r="IH104" i="13"/>
  <c r="IG104" i="13"/>
  <c r="IF104" i="13"/>
  <c r="IE104" i="13"/>
  <c r="ID104" i="13"/>
  <c r="IC104" i="13"/>
  <c r="IB104" i="13"/>
  <c r="IA104" i="13"/>
  <c r="HZ104" i="13"/>
  <c r="HY104" i="13"/>
  <c r="HX104" i="13"/>
  <c r="HW104" i="13"/>
  <c r="HV104" i="13"/>
  <c r="HU104" i="13"/>
  <c r="HT104" i="13"/>
  <c r="HS104" i="13"/>
  <c r="HR104" i="13"/>
  <c r="HQ104" i="13"/>
  <c r="HP104" i="13"/>
  <c r="HO104" i="13"/>
  <c r="HN104" i="13"/>
  <c r="HM104" i="13"/>
  <c r="HL104" i="13"/>
  <c r="HK104" i="13"/>
  <c r="HJ104" i="13"/>
  <c r="HI104" i="13"/>
  <c r="HH104" i="13"/>
  <c r="HG104" i="13"/>
  <c r="HF104" i="13"/>
  <c r="HE104" i="13"/>
  <c r="HD104" i="13"/>
  <c r="HC104" i="13"/>
  <c r="HB104" i="13"/>
  <c r="HA104" i="13"/>
  <c r="GZ104" i="13"/>
  <c r="GY104" i="13"/>
  <c r="GX104" i="13"/>
  <c r="GW104" i="13"/>
  <c r="GV104" i="13"/>
  <c r="GU104" i="13"/>
  <c r="GT104" i="13"/>
  <c r="GS104" i="13"/>
  <c r="GR104" i="13"/>
  <c r="GQ104" i="13"/>
  <c r="GP104" i="13"/>
  <c r="GO104" i="13"/>
  <c r="GN104" i="13"/>
  <c r="GM104" i="13"/>
  <c r="GL104" i="13"/>
  <c r="GK104" i="13"/>
  <c r="GJ104" i="13"/>
  <c r="GI104" i="13"/>
  <c r="GH104" i="13"/>
  <c r="GG104" i="13"/>
  <c r="GF104" i="13"/>
  <c r="GE104" i="13"/>
  <c r="GA104" i="13"/>
  <c r="FZ104" i="13"/>
  <c r="FY104" i="13"/>
  <c r="FX104" i="13"/>
  <c r="FW104" i="13"/>
  <c r="FV104" i="13"/>
  <c r="FU104" i="13"/>
  <c r="FT104" i="13"/>
  <c r="FS104" i="13"/>
  <c r="FR104" i="13"/>
  <c r="FQ104" i="13"/>
  <c r="FP104" i="13"/>
  <c r="FO104" i="13"/>
  <c r="FN104" i="13"/>
  <c r="FM104" i="13"/>
  <c r="FL104" i="13"/>
  <c r="FK104" i="13"/>
  <c r="FJ104" i="13"/>
  <c r="FI104" i="13"/>
  <c r="FH104" i="13"/>
  <c r="FG104" i="13"/>
  <c r="FF104" i="13"/>
  <c r="FE104" i="13"/>
  <c r="FD104" i="13"/>
  <c r="FC104" i="13"/>
  <c r="FB104" i="13"/>
  <c r="FA104" i="13"/>
  <c r="EZ104" i="13"/>
  <c r="EY104" i="13"/>
  <c r="EX104" i="13"/>
  <c r="EW104" i="13"/>
  <c r="EV104" i="13"/>
  <c r="EU104" i="13"/>
  <c r="ET104" i="13"/>
  <c r="ES104" i="13"/>
  <c r="ER104" i="13"/>
  <c r="EQ104" i="13"/>
  <c r="EP104" i="13"/>
  <c r="EO104" i="13"/>
  <c r="EN104" i="13"/>
  <c r="EM104" i="13"/>
  <c r="EL104" i="13"/>
  <c r="EK104" i="13"/>
  <c r="EJ104" i="13"/>
  <c r="EI104" i="13"/>
  <c r="EH104" i="13"/>
  <c r="EG104" i="13"/>
  <c r="EF104" i="13"/>
  <c r="EE104" i="13"/>
  <c r="ED104" i="13"/>
  <c r="EC104" i="13"/>
  <c r="EB104" i="13"/>
  <c r="EA104" i="13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DE104" i="13"/>
  <c r="DD104" i="13"/>
  <c r="DC104" i="13"/>
  <c r="DB104" i="13"/>
  <c r="DA104" i="13"/>
  <c r="CZ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C104" i="13"/>
  <c r="CB104" i="13"/>
  <c r="CA104" i="13"/>
  <c r="BZ104" i="13"/>
  <c r="BY104" i="13"/>
  <c r="BX104" i="13"/>
  <c r="BW104" i="13"/>
  <c r="BV104" i="13"/>
  <c r="BU104" i="13"/>
  <c r="BT104" i="13"/>
  <c r="BS104" i="13"/>
  <c r="BR104" i="13"/>
  <c r="BQ104" i="13"/>
  <c r="BP104" i="13"/>
  <c r="BO104" i="13"/>
  <c r="BN104" i="13"/>
  <c r="BM104" i="13"/>
  <c r="BL104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ND103" i="13"/>
  <c r="NC103" i="13"/>
  <c r="NB103" i="13"/>
  <c r="NA103" i="13"/>
  <c r="MZ103" i="13"/>
  <c r="MY103" i="13"/>
  <c r="MX103" i="13"/>
  <c r="MW103" i="13"/>
  <c r="MV103" i="13"/>
  <c r="MU103" i="13"/>
  <c r="MT103" i="13"/>
  <c r="MS103" i="13"/>
  <c r="MR103" i="13"/>
  <c r="MQ103" i="13"/>
  <c r="MP103" i="13"/>
  <c r="MO103" i="13"/>
  <c r="MN103" i="13"/>
  <c r="MM103" i="13"/>
  <c r="ML103" i="13"/>
  <c r="MK103" i="13"/>
  <c r="MJ103" i="13"/>
  <c r="MI103" i="13"/>
  <c r="MH103" i="13"/>
  <c r="MG103" i="13"/>
  <c r="MF103" i="13"/>
  <c r="ME103" i="13"/>
  <c r="MD103" i="13"/>
  <c r="MC103" i="13"/>
  <c r="MB103" i="13"/>
  <c r="MA103" i="13"/>
  <c r="LZ103" i="13"/>
  <c r="LY103" i="13"/>
  <c r="LX103" i="13"/>
  <c r="LW103" i="13"/>
  <c r="LV103" i="13"/>
  <c r="LU103" i="13"/>
  <c r="LT103" i="13"/>
  <c r="LS103" i="13"/>
  <c r="LR103" i="13"/>
  <c r="LQ103" i="13"/>
  <c r="LP103" i="13"/>
  <c r="LO103" i="13"/>
  <c r="LN103" i="13"/>
  <c r="LM103" i="13"/>
  <c r="LL103" i="13"/>
  <c r="LK103" i="13"/>
  <c r="LJ103" i="13"/>
  <c r="LI103" i="13"/>
  <c r="LH103" i="13"/>
  <c r="LG103" i="13"/>
  <c r="LF103" i="13"/>
  <c r="LE103" i="13"/>
  <c r="LD103" i="13"/>
  <c r="LC103" i="13"/>
  <c r="LB103" i="13"/>
  <c r="LA103" i="13"/>
  <c r="KZ103" i="13"/>
  <c r="KY103" i="13"/>
  <c r="KX103" i="13"/>
  <c r="KW103" i="13"/>
  <c r="KV103" i="13"/>
  <c r="KU103" i="13"/>
  <c r="KT103" i="13"/>
  <c r="KS103" i="13"/>
  <c r="KR103" i="13"/>
  <c r="KQ103" i="13"/>
  <c r="KP103" i="13"/>
  <c r="KO103" i="13"/>
  <c r="KN103" i="13"/>
  <c r="KM103" i="13"/>
  <c r="KL103" i="13"/>
  <c r="KK103" i="13"/>
  <c r="KJ103" i="13"/>
  <c r="KI103" i="13"/>
  <c r="KH103" i="13"/>
  <c r="KG103" i="13"/>
  <c r="KF103" i="13"/>
  <c r="KE103" i="13"/>
  <c r="KD103" i="13"/>
  <c r="KC103" i="13"/>
  <c r="KB103" i="13"/>
  <c r="KA103" i="13"/>
  <c r="JZ103" i="13"/>
  <c r="JY103" i="13"/>
  <c r="JX103" i="13"/>
  <c r="JW103" i="13"/>
  <c r="JV103" i="13"/>
  <c r="JU103" i="13"/>
  <c r="JT103" i="13"/>
  <c r="JS103" i="13"/>
  <c r="JR103" i="13"/>
  <c r="JQ103" i="13"/>
  <c r="JP103" i="13"/>
  <c r="JO103" i="13"/>
  <c r="JN103" i="13"/>
  <c r="JM103" i="13"/>
  <c r="JL103" i="13"/>
  <c r="JK103" i="13"/>
  <c r="JJ103" i="13"/>
  <c r="JI103" i="13"/>
  <c r="JH103" i="13"/>
  <c r="JG103" i="13"/>
  <c r="JF103" i="13"/>
  <c r="JE103" i="13"/>
  <c r="JD103" i="13"/>
  <c r="JC103" i="13"/>
  <c r="JB103" i="13"/>
  <c r="JA103" i="13"/>
  <c r="IZ103" i="13"/>
  <c r="IY103" i="13"/>
  <c r="IX103" i="13"/>
  <c r="IW103" i="13"/>
  <c r="IV103" i="13"/>
  <c r="IU103" i="13"/>
  <c r="IT103" i="13"/>
  <c r="IS103" i="13"/>
  <c r="IR103" i="13"/>
  <c r="IQ103" i="13"/>
  <c r="IP103" i="13"/>
  <c r="IO103" i="13"/>
  <c r="IN103" i="13"/>
  <c r="IM103" i="13"/>
  <c r="IL103" i="13"/>
  <c r="IK103" i="13"/>
  <c r="IJ103" i="13"/>
  <c r="II103" i="13"/>
  <c r="IH103" i="13"/>
  <c r="IG103" i="13"/>
  <c r="IF103" i="13"/>
  <c r="IE103" i="13"/>
  <c r="ID103" i="13"/>
  <c r="IC103" i="13"/>
  <c r="IB103" i="13"/>
  <c r="IA103" i="13"/>
  <c r="HZ103" i="13"/>
  <c r="HY103" i="13"/>
  <c r="HX103" i="13"/>
  <c r="HW103" i="13"/>
  <c r="HV103" i="13"/>
  <c r="HU103" i="13"/>
  <c r="HT103" i="13"/>
  <c r="HS103" i="13"/>
  <c r="HR103" i="13"/>
  <c r="HQ103" i="13"/>
  <c r="HP103" i="13"/>
  <c r="HO103" i="13"/>
  <c r="HN103" i="13"/>
  <c r="HM103" i="13"/>
  <c r="HL103" i="13"/>
  <c r="HK103" i="13"/>
  <c r="HJ103" i="13"/>
  <c r="HI103" i="13"/>
  <c r="HH103" i="13"/>
  <c r="HG103" i="13"/>
  <c r="HF103" i="13"/>
  <c r="HE103" i="13"/>
  <c r="HD103" i="13"/>
  <c r="HC103" i="13"/>
  <c r="HB103" i="13"/>
  <c r="HA103" i="13"/>
  <c r="GZ103" i="13"/>
  <c r="GY103" i="13"/>
  <c r="GX103" i="13"/>
  <c r="GW103" i="13"/>
  <c r="GV103" i="13"/>
  <c r="GU103" i="13"/>
  <c r="GT103" i="13"/>
  <c r="GS103" i="13"/>
  <c r="GR103" i="13"/>
  <c r="GQ103" i="13"/>
  <c r="GP103" i="13"/>
  <c r="GO103" i="13"/>
  <c r="GN103" i="13"/>
  <c r="GM103" i="13"/>
  <c r="GL103" i="13"/>
  <c r="GK103" i="13"/>
  <c r="GJ103" i="13"/>
  <c r="GI103" i="13"/>
  <c r="GH103" i="13"/>
  <c r="GG103" i="13"/>
  <c r="GF103" i="13"/>
  <c r="GE103" i="13"/>
  <c r="GA103" i="13"/>
  <c r="FZ103" i="13"/>
  <c r="FY103" i="13"/>
  <c r="FX103" i="13"/>
  <c r="FW103" i="13"/>
  <c r="FV103" i="13"/>
  <c r="FU103" i="13"/>
  <c r="FT103" i="13"/>
  <c r="FS103" i="13"/>
  <c r="FR103" i="13"/>
  <c r="FQ103" i="13"/>
  <c r="FP103" i="13"/>
  <c r="FO103" i="13"/>
  <c r="FN103" i="13"/>
  <c r="FM103" i="13"/>
  <c r="FL103" i="13"/>
  <c r="FK103" i="13"/>
  <c r="FJ103" i="13"/>
  <c r="FI103" i="13"/>
  <c r="FH103" i="13"/>
  <c r="FG103" i="13"/>
  <c r="FF103" i="13"/>
  <c r="FE103" i="13"/>
  <c r="FD103" i="13"/>
  <c r="FC103" i="13"/>
  <c r="FB103" i="13"/>
  <c r="FA103" i="13"/>
  <c r="EZ103" i="13"/>
  <c r="EY103" i="13"/>
  <c r="EX103" i="13"/>
  <c r="EW103" i="13"/>
  <c r="EV103" i="13"/>
  <c r="EU103" i="13"/>
  <c r="ET103" i="13"/>
  <c r="ES103" i="13"/>
  <c r="ER103" i="13"/>
  <c r="EQ103" i="13"/>
  <c r="EP103" i="13"/>
  <c r="EO103" i="13"/>
  <c r="EN103" i="13"/>
  <c r="EM103" i="13"/>
  <c r="EL103" i="13"/>
  <c r="EK103" i="13"/>
  <c r="EJ103" i="13"/>
  <c r="EI103" i="13"/>
  <c r="EH103" i="13"/>
  <c r="EG103" i="13"/>
  <c r="EF103" i="13"/>
  <c r="EE103" i="13"/>
  <c r="ED103" i="13"/>
  <c r="EC103" i="13"/>
  <c r="EB103" i="13"/>
  <c r="EA103" i="13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DE103" i="13"/>
  <c r="DD103" i="13"/>
  <c r="DC103" i="13"/>
  <c r="DB103" i="13"/>
  <c r="DA103" i="13"/>
  <c r="CZ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E103" i="13"/>
  <c r="CD103" i="13"/>
  <c r="CC103" i="13"/>
  <c r="CB103" i="13"/>
  <c r="CA103" i="13"/>
  <c r="BZ103" i="13"/>
  <c r="BY103" i="13"/>
  <c r="BX103" i="13"/>
  <c r="BW103" i="13"/>
  <c r="BV103" i="13"/>
  <c r="BU103" i="13"/>
  <c r="BT103" i="13"/>
  <c r="BS103" i="13"/>
  <c r="BR103" i="13"/>
  <c r="BQ103" i="13"/>
  <c r="BP103" i="13"/>
  <c r="BO103" i="13"/>
  <c r="BN103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ND102" i="13"/>
  <c r="NC102" i="13"/>
  <c r="NB102" i="13"/>
  <c r="NA102" i="13"/>
  <c r="MZ102" i="13"/>
  <c r="MY102" i="13"/>
  <c r="MX102" i="13"/>
  <c r="MW102" i="13"/>
  <c r="MV102" i="13"/>
  <c r="MU102" i="13"/>
  <c r="MT102" i="13"/>
  <c r="MS102" i="13"/>
  <c r="MR102" i="13"/>
  <c r="MQ102" i="13"/>
  <c r="MP102" i="13"/>
  <c r="MO102" i="13"/>
  <c r="MN102" i="13"/>
  <c r="MM102" i="13"/>
  <c r="ML102" i="13"/>
  <c r="MK102" i="13"/>
  <c r="MJ102" i="13"/>
  <c r="MI102" i="13"/>
  <c r="MH102" i="13"/>
  <c r="MG102" i="13"/>
  <c r="MF102" i="13"/>
  <c r="ME102" i="13"/>
  <c r="MD102" i="13"/>
  <c r="MC102" i="13"/>
  <c r="MB102" i="13"/>
  <c r="MA102" i="13"/>
  <c r="LZ102" i="13"/>
  <c r="LY102" i="13"/>
  <c r="LX102" i="13"/>
  <c r="LW102" i="13"/>
  <c r="LV102" i="13"/>
  <c r="LU102" i="13"/>
  <c r="LT102" i="13"/>
  <c r="LS102" i="13"/>
  <c r="LR102" i="13"/>
  <c r="LQ102" i="13"/>
  <c r="LP102" i="13"/>
  <c r="LO102" i="13"/>
  <c r="LN102" i="13"/>
  <c r="LM102" i="13"/>
  <c r="LL102" i="13"/>
  <c r="LK102" i="13"/>
  <c r="LJ102" i="13"/>
  <c r="LI102" i="13"/>
  <c r="LH102" i="13"/>
  <c r="LG102" i="13"/>
  <c r="LF102" i="13"/>
  <c r="LE102" i="13"/>
  <c r="LD102" i="13"/>
  <c r="LC102" i="13"/>
  <c r="LB102" i="13"/>
  <c r="LA102" i="13"/>
  <c r="KZ102" i="13"/>
  <c r="KY102" i="13"/>
  <c r="KX102" i="13"/>
  <c r="KW102" i="13"/>
  <c r="KV102" i="13"/>
  <c r="KU102" i="13"/>
  <c r="KT102" i="13"/>
  <c r="KS102" i="13"/>
  <c r="KR102" i="13"/>
  <c r="KQ102" i="13"/>
  <c r="KP102" i="13"/>
  <c r="KO102" i="13"/>
  <c r="KN102" i="13"/>
  <c r="KM102" i="13"/>
  <c r="KL102" i="13"/>
  <c r="KK102" i="13"/>
  <c r="KJ102" i="13"/>
  <c r="KI102" i="13"/>
  <c r="KH102" i="13"/>
  <c r="KG102" i="13"/>
  <c r="KF102" i="13"/>
  <c r="KE102" i="13"/>
  <c r="KD102" i="13"/>
  <c r="KC102" i="13"/>
  <c r="KB102" i="13"/>
  <c r="KA102" i="13"/>
  <c r="JZ102" i="13"/>
  <c r="JY102" i="13"/>
  <c r="JX102" i="13"/>
  <c r="JW102" i="13"/>
  <c r="JV102" i="13"/>
  <c r="JU102" i="13"/>
  <c r="JT102" i="13"/>
  <c r="JS102" i="13"/>
  <c r="JR102" i="13"/>
  <c r="JQ102" i="13"/>
  <c r="JP102" i="13"/>
  <c r="JO102" i="13"/>
  <c r="JN102" i="13"/>
  <c r="JM102" i="13"/>
  <c r="JL102" i="13"/>
  <c r="JK102" i="13"/>
  <c r="JJ102" i="13"/>
  <c r="JI102" i="13"/>
  <c r="JH102" i="13"/>
  <c r="JG102" i="13"/>
  <c r="JF102" i="13"/>
  <c r="JE102" i="13"/>
  <c r="JD102" i="13"/>
  <c r="JC102" i="13"/>
  <c r="JB102" i="13"/>
  <c r="JA102" i="13"/>
  <c r="IZ102" i="13"/>
  <c r="IY102" i="13"/>
  <c r="IX102" i="13"/>
  <c r="IW102" i="13"/>
  <c r="IV102" i="13"/>
  <c r="IU102" i="13"/>
  <c r="IT102" i="13"/>
  <c r="IS102" i="13"/>
  <c r="IR102" i="13"/>
  <c r="IQ102" i="13"/>
  <c r="IP102" i="13"/>
  <c r="IO102" i="13"/>
  <c r="IN102" i="13"/>
  <c r="IM102" i="13"/>
  <c r="IL102" i="13"/>
  <c r="IK102" i="13"/>
  <c r="IJ102" i="13"/>
  <c r="II102" i="13"/>
  <c r="IH102" i="13"/>
  <c r="IG102" i="13"/>
  <c r="IF102" i="13"/>
  <c r="IE102" i="13"/>
  <c r="ID102" i="13"/>
  <c r="IC102" i="13"/>
  <c r="IB102" i="13"/>
  <c r="IA102" i="13"/>
  <c r="HZ102" i="13"/>
  <c r="HY102" i="13"/>
  <c r="HX102" i="13"/>
  <c r="HW102" i="13"/>
  <c r="HV102" i="13"/>
  <c r="HU102" i="13"/>
  <c r="HT102" i="13"/>
  <c r="HS102" i="13"/>
  <c r="HR102" i="13"/>
  <c r="HQ102" i="13"/>
  <c r="HP102" i="13"/>
  <c r="HO102" i="13"/>
  <c r="HN102" i="13"/>
  <c r="HM102" i="13"/>
  <c r="HL102" i="13"/>
  <c r="HK102" i="13"/>
  <c r="HJ102" i="13"/>
  <c r="HI102" i="13"/>
  <c r="HH102" i="13"/>
  <c r="HG102" i="13"/>
  <c r="HF102" i="13"/>
  <c r="HE102" i="13"/>
  <c r="HD102" i="13"/>
  <c r="HC102" i="13"/>
  <c r="HB102" i="13"/>
  <c r="HA102" i="13"/>
  <c r="GZ102" i="13"/>
  <c r="GY102" i="13"/>
  <c r="GX102" i="13"/>
  <c r="GW102" i="13"/>
  <c r="GV102" i="13"/>
  <c r="GU102" i="13"/>
  <c r="GT102" i="13"/>
  <c r="GS102" i="13"/>
  <c r="GR102" i="13"/>
  <c r="GQ102" i="13"/>
  <c r="GP102" i="13"/>
  <c r="GO102" i="13"/>
  <c r="GN102" i="13"/>
  <c r="GM102" i="13"/>
  <c r="GL102" i="13"/>
  <c r="GK102" i="13"/>
  <c r="GJ102" i="13"/>
  <c r="GI102" i="13"/>
  <c r="GH102" i="13"/>
  <c r="GG102" i="13"/>
  <c r="GF102" i="13"/>
  <c r="GE102" i="13"/>
  <c r="GA102" i="13"/>
  <c r="FZ102" i="13"/>
  <c r="FY102" i="13"/>
  <c r="FX102" i="13"/>
  <c r="FW102" i="13"/>
  <c r="FV102" i="13"/>
  <c r="FU102" i="13"/>
  <c r="FT102" i="13"/>
  <c r="FS102" i="13"/>
  <c r="FR102" i="13"/>
  <c r="FQ102" i="13"/>
  <c r="FP102" i="13"/>
  <c r="FO102" i="13"/>
  <c r="FN102" i="13"/>
  <c r="FM102" i="13"/>
  <c r="FL102" i="13"/>
  <c r="FK102" i="13"/>
  <c r="FJ102" i="13"/>
  <c r="FI102" i="13"/>
  <c r="FH102" i="13"/>
  <c r="FG102" i="13"/>
  <c r="FF102" i="13"/>
  <c r="FE102" i="13"/>
  <c r="FD102" i="13"/>
  <c r="FC102" i="13"/>
  <c r="FB102" i="13"/>
  <c r="FA102" i="13"/>
  <c r="EZ102" i="13"/>
  <c r="EY102" i="13"/>
  <c r="EX102" i="13"/>
  <c r="EW102" i="13"/>
  <c r="EV102" i="13"/>
  <c r="EU102" i="13"/>
  <c r="ET102" i="13"/>
  <c r="ES102" i="13"/>
  <c r="ER102" i="13"/>
  <c r="EQ102" i="13"/>
  <c r="EP102" i="13"/>
  <c r="EO102" i="13"/>
  <c r="EN102" i="13"/>
  <c r="EM102" i="13"/>
  <c r="EL102" i="13"/>
  <c r="EK102" i="13"/>
  <c r="EJ102" i="13"/>
  <c r="EI102" i="13"/>
  <c r="EH102" i="13"/>
  <c r="EG102" i="13"/>
  <c r="EF102" i="13"/>
  <c r="EE102" i="13"/>
  <c r="ED102" i="13"/>
  <c r="EC102" i="13"/>
  <c r="EB102" i="13"/>
  <c r="EA102" i="13"/>
  <c r="DZ102" i="13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DE102" i="13"/>
  <c r="DD102" i="13"/>
  <c r="DC102" i="13"/>
  <c r="DB102" i="13"/>
  <c r="DA102" i="13"/>
  <c r="CZ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E102" i="13"/>
  <c r="CD102" i="13"/>
  <c r="CC102" i="13"/>
  <c r="CB102" i="13"/>
  <c r="CA102" i="13"/>
  <c r="BZ102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ND101" i="13"/>
  <c r="NC101" i="13"/>
  <c r="NB101" i="13"/>
  <c r="NA101" i="13"/>
  <c r="MZ101" i="13"/>
  <c r="MY101" i="13"/>
  <c r="MX101" i="13"/>
  <c r="MW101" i="13"/>
  <c r="MV101" i="13"/>
  <c r="MU101" i="13"/>
  <c r="MT101" i="13"/>
  <c r="MS101" i="13"/>
  <c r="MR101" i="13"/>
  <c r="MQ101" i="13"/>
  <c r="MP101" i="13"/>
  <c r="MO101" i="13"/>
  <c r="MN101" i="13"/>
  <c r="MM101" i="13"/>
  <c r="ML101" i="13"/>
  <c r="MK101" i="13"/>
  <c r="MJ101" i="13"/>
  <c r="MI101" i="13"/>
  <c r="MH101" i="13"/>
  <c r="MG101" i="13"/>
  <c r="MF101" i="13"/>
  <c r="ME101" i="13"/>
  <c r="MD101" i="13"/>
  <c r="MC101" i="13"/>
  <c r="MB101" i="13"/>
  <c r="MA101" i="13"/>
  <c r="LZ101" i="13"/>
  <c r="LY101" i="13"/>
  <c r="LX101" i="13"/>
  <c r="LW101" i="13"/>
  <c r="LV101" i="13"/>
  <c r="LU101" i="13"/>
  <c r="LT101" i="13"/>
  <c r="LS101" i="13"/>
  <c r="LR101" i="13"/>
  <c r="LQ101" i="13"/>
  <c r="LP101" i="13"/>
  <c r="LO101" i="13"/>
  <c r="LN101" i="13"/>
  <c r="LM101" i="13"/>
  <c r="LL101" i="13"/>
  <c r="LK101" i="13"/>
  <c r="LJ101" i="13"/>
  <c r="LI101" i="13"/>
  <c r="LH101" i="13"/>
  <c r="LG101" i="13"/>
  <c r="LF101" i="13"/>
  <c r="LE101" i="13"/>
  <c r="LD101" i="13"/>
  <c r="LC101" i="13"/>
  <c r="LB101" i="13"/>
  <c r="LA101" i="13"/>
  <c r="KZ101" i="13"/>
  <c r="KY101" i="13"/>
  <c r="KX101" i="13"/>
  <c r="KW101" i="13"/>
  <c r="KV101" i="13"/>
  <c r="KU101" i="13"/>
  <c r="KT101" i="13"/>
  <c r="KS101" i="13"/>
  <c r="KR101" i="13"/>
  <c r="KQ101" i="13"/>
  <c r="KP101" i="13"/>
  <c r="KO101" i="13"/>
  <c r="KN101" i="13"/>
  <c r="KM101" i="13"/>
  <c r="KL101" i="13"/>
  <c r="KK101" i="13"/>
  <c r="KJ101" i="13"/>
  <c r="KI101" i="13"/>
  <c r="KH101" i="13"/>
  <c r="KG101" i="13"/>
  <c r="KF101" i="13"/>
  <c r="KE101" i="13"/>
  <c r="KD101" i="13"/>
  <c r="KC101" i="13"/>
  <c r="KB101" i="13"/>
  <c r="KA101" i="13"/>
  <c r="JZ101" i="13"/>
  <c r="JY101" i="13"/>
  <c r="JX101" i="13"/>
  <c r="JW101" i="13"/>
  <c r="JV101" i="13"/>
  <c r="JU101" i="13"/>
  <c r="JT101" i="13"/>
  <c r="JS101" i="13"/>
  <c r="JR101" i="13"/>
  <c r="JQ101" i="13"/>
  <c r="JP101" i="13"/>
  <c r="JO101" i="13"/>
  <c r="JN101" i="13"/>
  <c r="JM101" i="13"/>
  <c r="JL101" i="13"/>
  <c r="JK101" i="13"/>
  <c r="JJ101" i="13"/>
  <c r="JI101" i="13"/>
  <c r="JH101" i="13"/>
  <c r="JG101" i="13"/>
  <c r="JF101" i="13"/>
  <c r="JE101" i="13"/>
  <c r="JD101" i="13"/>
  <c r="JC101" i="13"/>
  <c r="JB101" i="13"/>
  <c r="JA101" i="13"/>
  <c r="IZ101" i="13"/>
  <c r="IY101" i="13"/>
  <c r="IX101" i="13"/>
  <c r="IW101" i="13"/>
  <c r="IV101" i="13"/>
  <c r="IU101" i="13"/>
  <c r="IT101" i="13"/>
  <c r="IS101" i="13"/>
  <c r="IR101" i="13"/>
  <c r="IQ101" i="13"/>
  <c r="IP101" i="13"/>
  <c r="IO101" i="13"/>
  <c r="IN101" i="13"/>
  <c r="IM101" i="13"/>
  <c r="IL101" i="13"/>
  <c r="IK101" i="13"/>
  <c r="IJ101" i="13"/>
  <c r="II101" i="13"/>
  <c r="IH101" i="13"/>
  <c r="IG101" i="13"/>
  <c r="IF101" i="13"/>
  <c r="IE101" i="13"/>
  <c r="ID101" i="13"/>
  <c r="IC101" i="13"/>
  <c r="IB101" i="13"/>
  <c r="IA101" i="13"/>
  <c r="HZ101" i="13"/>
  <c r="HY101" i="13"/>
  <c r="HX101" i="13"/>
  <c r="HW101" i="13"/>
  <c r="HV101" i="13"/>
  <c r="HU101" i="13"/>
  <c r="HT101" i="13"/>
  <c r="HS101" i="13"/>
  <c r="HR101" i="13"/>
  <c r="HQ101" i="13"/>
  <c r="HP101" i="13"/>
  <c r="HO101" i="13"/>
  <c r="HN101" i="13"/>
  <c r="HM101" i="13"/>
  <c r="HL101" i="13"/>
  <c r="HK101" i="13"/>
  <c r="HJ101" i="13"/>
  <c r="HI101" i="13"/>
  <c r="HH101" i="13"/>
  <c r="HG101" i="13"/>
  <c r="HF101" i="13"/>
  <c r="HE101" i="13"/>
  <c r="HD101" i="13"/>
  <c r="HC101" i="13"/>
  <c r="HB101" i="13"/>
  <c r="HA101" i="13"/>
  <c r="GZ101" i="13"/>
  <c r="GY101" i="13"/>
  <c r="GX101" i="13"/>
  <c r="GW101" i="13"/>
  <c r="GV101" i="13"/>
  <c r="GU101" i="13"/>
  <c r="GT101" i="13"/>
  <c r="GS101" i="13"/>
  <c r="GR101" i="13"/>
  <c r="GQ101" i="13"/>
  <c r="GP101" i="13"/>
  <c r="GO101" i="13"/>
  <c r="GN101" i="13"/>
  <c r="GM101" i="13"/>
  <c r="GL101" i="13"/>
  <c r="GK101" i="13"/>
  <c r="GJ101" i="13"/>
  <c r="GI101" i="13"/>
  <c r="GH101" i="13"/>
  <c r="GG101" i="13"/>
  <c r="GF101" i="13"/>
  <c r="GE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EY101" i="13"/>
  <c r="EX101" i="13"/>
  <c r="EW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ND100" i="13"/>
  <c r="NC100" i="13"/>
  <c r="NB100" i="13"/>
  <c r="NA100" i="13"/>
  <c r="MZ100" i="13"/>
  <c r="MY100" i="13"/>
  <c r="MX100" i="13"/>
  <c r="MW100" i="13"/>
  <c r="MV100" i="13"/>
  <c r="MU100" i="13"/>
  <c r="MT100" i="13"/>
  <c r="MS100" i="13"/>
  <c r="MR100" i="13"/>
  <c r="MQ100" i="13"/>
  <c r="MP100" i="13"/>
  <c r="MO100" i="13"/>
  <c r="MN100" i="13"/>
  <c r="MM100" i="13"/>
  <c r="ML100" i="13"/>
  <c r="MK100" i="13"/>
  <c r="MJ100" i="13"/>
  <c r="MI100" i="13"/>
  <c r="MH100" i="13"/>
  <c r="MG100" i="13"/>
  <c r="MF100" i="13"/>
  <c r="ME100" i="13"/>
  <c r="MD100" i="13"/>
  <c r="MC100" i="13"/>
  <c r="MB100" i="13"/>
  <c r="MA100" i="13"/>
  <c r="LZ100" i="13"/>
  <c r="LY100" i="13"/>
  <c r="LX100" i="13"/>
  <c r="LW100" i="13"/>
  <c r="LV100" i="13"/>
  <c r="LU100" i="13"/>
  <c r="LT100" i="13"/>
  <c r="LS100" i="13"/>
  <c r="LR100" i="13"/>
  <c r="LQ100" i="13"/>
  <c r="LP100" i="13"/>
  <c r="LO100" i="13"/>
  <c r="LN100" i="13"/>
  <c r="LM100" i="13"/>
  <c r="LL100" i="13"/>
  <c r="LK100" i="13"/>
  <c r="LJ100" i="13"/>
  <c r="LI100" i="13"/>
  <c r="LH100" i="13"/>
  <c r="LG100" i="13"/>
  <c r="LF100" i="13"/>
  <c r="LE100" i="13"/>
  <c r="LD100" i="13"/>
  <c r="LC100" i="13"/>
  <c r="LB100" i="13"/>
  <c r="LA100" i="13"/>
  <c r="KZ100" i="13"/>
  <c r="KY100" i="13"/>
  <c r="KX100" i="13"/>
  <c r="KW100" i="13"/>
  <c r="KV100" i="13"/>
  <c r="KU100" i="13"/>
  <c r="KT100" i="13"/>
  <c r="KS100" i="13"/>
  <c r="KR100" i="13"/>
  <c r="KQ100" i="13"/>
  <c r="KP100" i="13"/>
  <c r="KO100" i="13"/>
  <c r="KN100" i="13"/>
  <c r="KM100" i="13"/>
  <c r="KL100" i="13"/>
  <c r="KK100" i="13"/>
  <c r="KJ100" i="13"/>
  <c r="KI100" i="13"/>
  <c r="KH100" i="13"/>
  <c r="KG100" i="13"/>
  <c r="KF100" i="13"/>
  <c r="KE100" i="13"/>
  <c r="KD100" i="13"/>
  <c r="KC100" i="13"/>
  <c r="KB100" i="13"/>
  <c r="KA100" i="13"/>
  <c r="JZ100" i="13"/>
  <c r="JY100" i="13"/>
  <c r="JX100" i="13"/>
  <c r="JW100" i="13"/>
  <c r="JV100" i="13"/>
  <c r="JU100" i="13"/>
  <c r="JT100" i="13"/>
  <c r="JS100" i="13"/>
  <c r="JR100" i="13"/>
  <c r="JQ100" i="13"/>
  <c r="JP100" i="13"/>
  <c r="JO100" i="13"/>
  <c r="JN100" i="13"/>
  <c r="JM100" i="13"/>
  <c r="JL100" i="13"/>
  <c r="JK100" i="13"/>
  <c r="JJ100" i="13"/>
  <c r="JI100" i="13"/>
  <c r="JH100" i="13"/>
  <c r="JG100" i="13"/>
  <c r="JF100" i="13"/>
  <c r="JE100" i="13"/>
  <c r="JD100" i="13"/>
  <c r="JC100" i="13"/>
  <c r="JB100" i="13"/>
  <c r="JA100" i="13"/>
  <c r="IZ100" i="13"/>
  <c r="IY100" i="13"/>
  <c r="IX100" i="13"/>
  <c r="IW100" i="13"/>
  <c r="IV100" i="13"/>
  <c r="IU100" i="13"/>
  <c r="IT100" i="13"/>
  <c r="IS100" i="13"/>
  <c r="IR100" i="13"/>
  <c r="IQ100" i="13"/>
  <c r="IP100" i="13"/>
  <c r="IO100" i="13"/>
  <c r="IN100" i="13"/>
  <c r="IM100" i="13"/>
  <c r="IL100" i="13"/>
  <c r="IK100" i="13"/>
  <c r="IJ100" i="13"/>
  <c r="II100" i="13"/>
  <c r="IH100" i="13"/>
  <c r="IG100" i="13"/>
  <c r="IF100" i="13"/>
  <c r="IE100" i="13"/>
  <c r="ID100" i="13"/>
  <c r="IC100" i="13"/>
  <c r="IB100" i="13"/>
  <c r="IA100" i="13"/>
  <c r="HZ100" i="13"/>
  <c r="HY100" i="13"/>
  <c r="HX100" i="13"/>
  <c r="HW100" i="13"/>
  <c r="HV100" i="13"/>
  <c r="HU100" i="13"/>
  <c r="HT100" i="13"/>
  <c r="HS100" i="13"/>
  <c r="HR100" i="13"/>
  <c r="HQ100" i="13"/>
  <c r="HP100" i="13"/>
  <c r="HO100" i="13"/>
  <c r="HN100" i="13"/>
  <c r="HM100" i="13"/>
  <c r="HL100" i="13"/>
  <c r="HK100" i="13"/>
  <c r="HJ100" i="13"/>
  <c r="HI100" i="13"/>
  <c r="HH100" i="13"/>
  <c r="HG100" i="13"/>
  <c r="HF100" i="13"/>
  <c r="HE100" i="13"/>
  <c r="HD100" i="13"/>
  <c r="HC100" i="13"/>
  <c r="HB100" i="13"/>
  <c r="HA100" i="13"/>
  <c r="GZ100" i="13"/>
  <c r="GY100" i="13"/>
  <c r="GX100" i="13"/>
  <c r="GW100" i="13"/>
  <c r="GV100" i="13"/>
  <c r="GU100" i="13"/>
  <c r="GT100" i="13"/>
  <c r="GS100" i="13"/>
  <c r="GR100" i="13"/>
  <c r="GQ100" i="13"/>
  <c r="GP100" i="13"/>
  <c r="GO100" i="13"/>
  <c r="GN100" i="13"/>
  <c r="GM100" i="13"/>
  <c r="GL100" i="13"/>
  <c r="GK100" i="13"/>
  <c r="GJ100" i="13"/>
  <c r="GI100" i="13"/>
  <c r="GH100" i="13"/>
  <c r="GG100" i="13"/>
  <c r="GF100" i="13"/>
  <c r="GE100" i="13"/>
  <c r="GA100" i="13"/>
  <c r="FZ100" i="13"/>
  <c r="FY100" i="13"/>
  <c r="FX100" i="13"/>
  <c r="FW100" i="13"/>
  <c r="FV100" i="13"/>
  <c r="FU100" i="13"/>
  <c r="FT100" i="13"/>
  <c r="FS100" i="13"/>
  <c r="FR100" i="13"/>
  <c r="FQ100" i="13"/>
  <c r="FP100" i="13"/>
  <c r="FO100" i="13"/>
  <c r="FN100" i="13"/>
  <c r="FM100" i="13"/>
  <c r="FL100" i="13"/>
  <c r="FK100" i="13"/>
  <c r="FJ100" i="13"/>
  <c r="FI100" i="13"/>
  <c r="FH100" i="13"/>
  <c r="FG100" i="13"/>
  <c r="FF100" i="13"/>
  <c r="FE100" i="13"/>
  <c r="FD100" i="13"/>
  <c r="FC100" i="13"/>
  <c r="FB100" i="13"/>
  <c r="FA100" i="13"/>
  <c r="EZ100" i="13"/>
  <c r="EY100" i="13"/>
  <c r="EX100" i="13"/>
  <c r="EW100" i="13"/>
  <c r="EV100" i="13"/>
  <c r="EU100" i="13"/>
  <c r="ET100" i="13"/>
  <c r="ES100" i="13"/>
  <c r="ER100" i="13"/>
  <c r="EQ100" i="13"/>
  <c r="EP100" i="13"/>
  <c r="EO100" i="13"/>
  <c r="EN100" i="13"/>
  <c r="EM100" i="13"/>
  <c r="EL100" i="13"/>
  <c r="EK100" i="13"/>
  <c r="EJ100" i="13"/>
  <c r="EI100" i="13"/>
  <c r="EH100" i="13"/>
  <c r="EG100" i="13"/>
  <c r="EF100" i="13"/>
  <c r="EE100" i="13"/>
  <c r="ED100" i="13"/>
  <c r="EC100" i="13"/>
  <c r="EB100" i="13"/>
  <c r="EA100" i="13"/>
  <c r="DZ100" i="13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E100" i="13"/>
  <c r="DD100" i="13"/>
  <c r="DC100" i="13"/>
  <c r="DB100" i="13"/>
  <c r="DA100" i="13"/>
  <c r="CZ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E100" i="13"/>
  <c r="CD100" i="13"/>
  <c r="CC100" i="13"/>
  <c r="CB100" i="13"/>
  <c r="CA100" i="13"/>
  <c r="BZ100" i="13"/>
  <c r="BY100" i="13"/>
  <c r="BX100" i="13"/>
  <c r="BW100" i="13"/>
  <c r="BV100" i="13"/>
  <c r="BU100" i="13"/>
  <c r="BT100" i="13"/>
  <c r="BS100" i="13"/>
  <c r="BR100" i="13"/>
  <c r="BQ100" i="13"/>
  <c r="BP100" i="13"/>
  <c r="BO100" i="13"/>
  <c r="BN100" i="13"/>
  <c r="BM100" i="13"/>
  <c r="BL100" i="13"/>
  <c r="BK100" i="13"/>
  <c r="BJ100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AW100" i="13"/>
  <c r="AV100" i="13"/>
  <c r="AU100" i="13"/>
  <c r="AT100" i="13"/>
  <c r="AS100" i="13"/>
  <c r="AR100" i="13"/>
  <c r="AQ100" i="13"/>
  <c r="AP100" i="13"/>
  <c r="AO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AA100" i="13"/>
  <c r="Z100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ND99" i="13"/>
  <c r="NC99" i="13"/>
  <c r="NB99" i="13"/>
  <c r="NA99" i="13"/>
  <c r="MZ99" i="13"/>
  <c r="MY99" i="13"/>
  <c r="MX99" i="13"/>
  <c r="MW99" i="13"/>
  <c r="MV99" i="13"/>
  <c r="MU99" i="13"/>
  <c r="MT99" i="13"/>
  <c r="MS99" i="13"/>
  <c r="MR99" i="13"/>
  <c r="MQ99" i="13"/>
  <c r="MP99" i="13"/>
  <c r="MO99" i="13"/>
  <c r="MN99" i="13"/>
  <c r="MM99" i="13"/>
  <c r="ML99" i="13"/>
  <c r="MK99" i="13"/>
  <c r="MJ99" i="13"/>
  <c r="MI99" i="13"/>
  <c r="MH99" i="13"/>
  <c r="MG99" i="13"/>
  <c r="MF99" i="13"/>
  <c r="ME99" i="13"/>
  <c r="MD99" i="13"/>
  <c r="MC99" i="13"/>
  <c r="MB99" i="13"/>
  <c r="MA99" i="13"/>
  <c r="LZ99" i="13"/>
  <c r="LY99" i="13"/>
  <c r="LX99" i="13"/>
  <c r="LW99" i="13"/>
  <c r="LV99" i="13"/>
  <c r="LU99" i="13"/>
  <c r="LT99" i="13"/>
  <c r="LS99" i="13"/>
  <c r="LR99" i="13"/>
  <c r="LQ99" i="13"/>
  <c r="LP99" i="13"/>
  <c r="LO99" i="13"/>
  <c r="LN99" i="13"/>
  <c r="LM99" i="13"/>
  <c r="LL99" i="13"/>
  <c r="LK99" i="13"/>
  <c r="LJ99" i="13"/>
  <c r="LI99" i="13"/>
  <c r="LH99" i="13"/>
  <c r="LG99" i="13"/>
  <c r="LF99" i="13"/>
  <c r="LE99" i="13"/>
  <c r="LD99" i="13"/>
  <c r="LC99" i="13"/>
  <c r="LB99" i="13"/>
  <c r="LA99" i="13"/>
  <c r="KZ99" i="13"/>
  <c r="KY99" i="13"/>
  <c r="KX99" i="13"/>
  <c r="KW99" i="13"/>
  <c r="KV99" i="13"/>
  <c r="KU99" i="13"/>
  <c r="KT99" i="13"/>
  <c r="KS99" i="13"/>
  <c r="KR99" i="13"/>
  <c r="KQ99" i="13"/>
  <c r="KP99" i="13"/>
  <c r="KO99" i="13"/>
  <c r="KN99" i="13"/>
  <c r="KM99" i="13"/>
  <c r="KL99" i="13"/>
  <c r="KK99" i="13"/>
  <c r="KJ99" i="13"/>
  <c r="KI99" i="13"/>
  <c r="KH99" i="13"/>
  <c r="KG99" i="13"/>
  <c r="KF99" i="13"/>
  <c r="KE99" i="13"/>
  <c r="KD99" i="13"/>
  <c r="KC99" i="13"/>
  <c r="KB99" i="13"/>
  <c r="KA99" i="13"/>
  <c r="JZ99" i="13"/>
  <c r="JY99" i="13"/>
  <c r="JX99" i="13"/>
  <c r="JW99" i="13"/>
  <c r="JV99" i="13"/>
  <c r="JU99" i="13"/>
  <c r="JT99" i="13"/>
  <c r="JS99" i="13"/>
  <c r="JR99" i="13"/>
  <c r="JQ99" i="13"/>
  <c r="JP99" i="13"/>
  <c r="JO99" i="13"/>
  <c r="JN99" i="13"/>
  <c r="JM99" i="13"/>
  <c r="JL99" i="13"/>
  <c r="JK99" i="13"/>
  <c r="JJ99" i="13"/>
  <c r="JI99" i="13"/>
  <c r="JH99" i="13"/>
  <c r="JG99" i="13"/>
  <c r="JF99" i="13"/>
  <c r="JE99" i="13"/>
  <c r="JD99" i="13"/>
  <c r="JC99" i="13"/>
  <c r="JB99" i="13"/>
  <c r="JA99" i="13"/>
  <c r="IZ99" i="13"/>
  <c r="IY99" i="13"/>
  <c r="IX99" i="13"/>
  <c r="IW99" i="13"/>
  <c r="IV99" i="13"/>
  <c r="IU99" i="13"/>
  <c r="IT99" i="13"/>
  <c r="IS99" i="13"/>
  <c r="IR99" i="13"/>
  <c r="IQ99" i="13"/>
  <c r="IP99" i="13"/>
  <c r="IO99" i="13"/>
  <c r="IN99" i="13"/>
  <c r="IM99" i="13"/>
  <c r="IL99" i="13"/>
  <c r="IK99" i="13"/>
  <c r="IJ99" i="13"/>
  <c r="II99" i="13"/>
  <c r="IH99" i="13"/>
  <c r="IG99" i="13"/>
  <c r="IF99" i="13"/>
  <c r="IE99" i="13"/>
  <c r="ID99" i="13"/>
  <c r="IC99" i="13"/>
  <c r="IB99" i="13"/>
  <c r="IA99" i="13"/>
  <c r="HZ99" i="13"/>
  <c r="HY99" i="13"/>
  <c r="HX99" i="13"/>
  <c r="HW99" i="13"/>
  <c r="HV99" i="13"/>
  <c r="HU99" i="13"/>
  <c r="HT99" i="13"/>
  <c r="HS99" i="13"/>
  <c r="HR99" i="13"/>
  <c r="HQ99" i="13"/>
  <c r="HP99" i="13"/>
  <c r="HO99" i="13"/>
  <c r="HN99" i="13"/>
  <c r="HM99" i="13"/>
  <c r="HL99" i="13"/>
  <c r="HK99" i="13"/>
  <c r="HJ99" i="13"/>
  <c r="HI99" i="13"/>
  <c r="HH99" i="13"/>
  <c r="HG99" i="13"/>
  <c r="HF99" i="13"/>
  <c r="HE99" i="13"/>
  <c r="HD99" i="13"/>
  <c r="HC99" i="13"/>
  <c r="HB99" i="13"/>
  <c r="HA99" i="13"/>
  <c r="GZ99" i="13"/>
  <c r="GY99" i="13"/>
  <c r="GX99" i="13"/>
  <c r="GW99" i="13"/>
  <c r="GV99" i="13"/>
  <c r="GU99" i="13"/>
  <c r="GT99" i="13"/>
  <c r="GS99" i="13"/>
  <c r="GR99" i="13"/>
  <c r="GQ99" i="13"/>
  <c r="GP99" i="13"/>
  <c r="GO99" i="13"/>
  <c r="GN99" i="13"/>
  <c r="GM99" i="13"/>
  <c r="GL99" i="13"/>
  <c r="GK99" i="13"/>
  <c r="GJ99" i="13"/>
  <c r="GI99" i="13"/>
  <c r="GH99" i="13"/>
  <c r="GG99" i="13"/>
  <c r="GF99" i="13"/>
  <c r="GE99" i="13"/>
  <c r="GA99" i="13"/>
  <c r="FZ99" i="13"/>
  <c r="FY99" i="13"/>
  <c r="FX99" i="13"/>
  <c r="FW99" i="13"/>
  <c r="FV99" i="13"/>
  <c r="FU99" i="13"/>
  <c r="FT99" i="13"/>
  <c r="FS99" i="13"/>
  <c r="FR99" i="13"/>
  <c r="FQ99" i="13"/>
  <c r="FP99" i="13"/>
  <c r="FO99" i="13"/>
  <c r="FN99" i="13"/>
  <c r="FM99" i="13"/>
  <c r="FL99" i="13"/>
  <c r="FK99" i="13"/>
  <c r="FJ99" i="13"/>
  <c r="FI99" i="13"/>
  <c r="FH99" i="13"/>
  <c r="FG99" i="13"/>
  <c r="FF99" i="13"/>
  <c r="FE99" i="13"/>
  <c r="FD99" i="13"/>
  <c r="FC99" i="13"/>
  <c r="FB99" i="13"/>
  <c r="FA99" i="13"/>
  <c r="EZ99" i="13"/>
  <c r="EY99" i="13"/>
  <c r="EX99" i="13"/>
  <c r="EW99" i="13"/>
  <c r="EV99" i="13"/>
  <c r="EU99" i="13"/>
  <c r="ET99" i="13"/>
  <c r="ES99" i="13"/>
  <c r="ER99" i="13"/>
  <c r="EQ99" i="13"/>
  <c r="EP99" i="13"/>
  <c r="EO99" i="13"/>
  <c r="EN99" i="13"/>
  <c r="EM99" i="13"/>
  <c r="EL99" i="13"/>
  <c r="EK99" i="13"/>
  <c r="EJ99" i="13"/>
  <c r="EI99" i="13"/>
  <c r="EH99" i="13"/>
  <c r="EG99" i="13"/>
  <c r="EF99" i="13"/>
  <c r="EE99" i="13"/>
  <c r="ED99" i="13"/>
  <c r="EC99" i="13"/>
  <c r="EB99" i="13"/>
  <c r="EA99" i="13"/>
  <c r="DZ99" i="13"/>
  <c r="DY99" i="13"/>
  <c r="DX99" i="13"/>
  <c r="DW99" i="13"/>
  <c r="DV99" i="13"/>
  <c r="DU99" i="13"/>
  <c r="DT99" i="13"/>
  <c r="DS99" i="13"/>
  <c r="DR99" i="13"/>
  <c r="DQ99" i="13"/>
  <c r="DP99" i="13"/>
  <c r="DO99" i="13"/>
  <c r="DN99" i="13"/>
  <c r="DM99" i="13"/>
  <c r="DL99" i="13"/>
  <c r="DK99" i="13"/>
  <c r="DJ99" i="13"/>
  <c r="DI99" i="13"/>
  <c r="DH99" i="13"/>
  <c r="DG99" i="13"/>
  <c r="DF99" i="13"/>
  <c r="DE99" i="13"/>
  <c r="DD99" i="13"/>
  <c r="DC99" i="13"/>
  <c r="DB99" i="13"/>
  <c r="DA99" i="13"/>
  <c r="CZ99" i="13"/>
  <c r="CY99" i="13"/>
  <c r="CX99" i="13"/>
  <c r="CW99" i="13"/>
  <c r="CV99" i="13"/>
  <c r="CU99" i="13"/>
  <c r="CT99" i="13"/>
  <c r="CS99" i="13"/>
  <c r="CR99" i="13"/>
  <c r="CQ99" i="13"/>
  <c r="CP99" i="13"/>
  <c r="CO99" i="13"/>
  <c r="CN99" i="13"/>
  <c r="CM99" i="13"/>
  <c r="CL99" i="13"/>
  <c r="CK99" i="13"/>
  <c r="CJ99" i="13"/>
  <c r="CI99" i="13"/>
  <c r="CH99" i="13"/>
  <c r="CG99" i="13"/>
  <c r="CF99" i="13"/>
  <c r="CE99" i="13"/>
  <c r="CD99" i="13"/>
  <c r="CC99" i="13"/>
  <c r="CB99" i="13"/>
  <c r="CA99" i="13"/>
  <c r="BZ99" i="13"/>
  <c r="BY99" i="13"/>
  <c r="BX99" i="13"/>
  <c r="BW99" i="13"/>
  <c r="BV99" i="13"/>
  <c r="BU99" i="13"/>
  <c r="BT99" i="13"/>
  <c r="BS99" i="13"/>
  <c r="BR99" i="13"/>
  <c r="BQ99" i="13"/>
  <c r="BP99" i="13"/>
  <c r="BO99" i="13"/>
  <c r="BN99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ND98" i="13"/>
  <c r="NC98" i="13"/>
  <c r="NB98" i="13"/>
  <c r="NA98" i="13"/>
  <c r="MZ98" i="13"/>
  <c r="MY98" i="13"/>
  <c r="MX98" i="13"/>
  <c r="MW98" i="13"/>
  <c r="MV98" i="13"/>
  <c r="MU98" i="13"/>
  <c r="MT98" i="13"/>
  <c r="MS98" i="13"/>
  <c r="MR98" i="13"/>
  <c r="MQ98" i="13"/>
  <c r="MP98" i="13"/>
  <c r="MO98" i="13"/>
  <c r="MN98" i="13"/>
  <c r="MM98" i="13"/>
  <c r="ML98" i="13"/>
  <c r="MK98" i="13"/>
  <c r="MJ98" i="13"/>
  <c r="MI98" i="13"/>
  <c r="MH98" i="13"/>
  <c r="MG98" i="13"/>
  <c r="MF98" i="13"/>
  <c r="ME98" i="13"/>
  <c r="MD98" i="13"/>
  <c r="MC98" i="13"/>
  <c r="MB98" i="13"/>
  <c r="MA98" i="13"/>
  <c r="LZ98" i="13"/>
  <c r="LY98" i="13"/>
  <c r="LX98" i="13"/>
  <c r="LW98" i="13"/>
  <c r="LV98" i="13"/>
  <c r="LU98" i="13"/>
  <c r="LT98" i="13"/>
  <c r="LS98" i="13"/>
  <c r="LR98" i="13"/>
  <c r="LQ98" i="13"/>
  <c r="LP98" i="13"/>
  <c r="LO98" i="13"/>
  <c r="LN98" i="13"/>
  <c r="LM98" i="13"/>
  <c r="LL98" i="13"/>
  <c r="LK98" i="13"/>
  <c r="LJ98" i="13"/>
  <c r="LI98" i="13"/>
  <c r="LH98" i="13"/>
  <c r="LG98" i="13"/>
  <c r="LF98" i="13"/>
  <c r="LE98" i="13"/>
  <c r="LD98" i="13"/>
  <c r="LC98" i="13"/>
  <c r="LB98" i="13"/>
  <c r="LA98" i="13"/>
  <c r="KZ98" i="13"/>
  <c r="KY98" i="13"/>
  <c r="KX98" i="13"/>
  <c r="KW98" i="13"/>
  <c r="KV98" i="13"/>
  <c r="KU98" i="13"/>
  <c r="KT98" i="13"/>
  <c r="KS98" i="13"/>
  <c r="KR98" i="13"/>
  <c r="KQ98" i="13"/>
  <c r="KP98" i="13"/>
  <c r="KO98" i="13"/>
  <c r="KN98" i="13"/>
  <c r="KM98" i="13"/>
  <c r="KL98" i="13"/>
  <c r="KK98" i="13"/>
  <c r="KJ98" i="13"/>
  <c r="KI98" i="13"/>
  <c r="KH98" i="13"/>
  <c r="KG98" i="13"/>
  <c r="KF98" i="13"/>
  <c r="KE98" i="13"/>
  <c r="KD98" i="13"/>
  <c r="KC98" i="13"/>
  <c r="KB98" i="13"/>
  <c r="KA98" i="13"/>
  <c r="JZ98" i="13"/>
  <c r="JY98" i="13"/>
  <c r="JX98" i="13"/>
  <c r="JW98" i="13"/>
  <c r="JV98" i="13"/>
  <c r="JU98" i="13"/>
  <c r="JT98" i="13"/>
  <c r="JS98" i="13"/>
  <c r="JR98" i="13"/>
  <c r="JQ98" i="13"/>
  <c r="JP98" i="13"/>
  <c r="JO98" i="13"/>
  <c r="JN98" i="13"/>
  <c r="JM98" i="13"/>
  <c r="JL98" i="13"/>
  <c r="JK98" i="13"/>
  <c r="JJ98" i="13"/>
  <c r="JI98" i="13"/>
  <c r="JH98" i="13"/>
  <c r="JG98" i="13"/>
  <c r="JF98" i="13"/>
  <c r="JE98" i="13"/>
  <c r="JD98" i="13"/>
  <c r="JC98" i="13"/>
  <c r="JB98" i="13"/>
  <c r="JA98" i="13"/>
  <c r="IZ98" i="13"/>
  <c r="IY98" i="13"/>
  <c r="IX98" i="13"/>
  <c r="IW98" i="13"/>
  <c r="IV98" i="13"/>
  <c r="IU98" i="13"/>
  <c r="IT98" i="13"/>
  <c r="IS98" i="13"/>
  <c r="IR98" i="13"/>
  <c r="IQ98" i="13"/>
  <c r="IP98" i="13"/>
  <c r="IO98" i="13"/>
  <c r="IN98" i="13"/>
  <c r="IM98" i="13"/>
  <c r="IL98" i="13"/>
  <c r="IK98" i="13"/>
  <c r="IJ98" i="13"/>
  <c r="II98" i="13"/>
  <c r="IH98" i="13"/>
  <c r="IG98" i="13"/>
  <c r="IF98" i="13"/>
  <c r="IE98" i="13"/>
  <c r="ID98" i="13"/>
  <c r="IC98" i="13"/>
  <c r="IB98" i="13"/>
  <c r="IA98" i="13"/>
  <c r="HZ98" i="13"/>
  <c r="HY98" i="13"/>
  <c r="HX98" i="13"/>
  <c r="HW98" i="13"/>
  <c r="HV98" i="13"/>
  <c r="HU98" i="13"/>
  <c r="HT98" i="13"/>
  <c r="HS98" i="13"/>
  <c r="HR98" i="13"/>
  <c r="HQ98" i="13"/>
  <c r="HP98" i="13"/>
  <c r="HO98" i="13"/>
  <c r="HN98" i="13"/>
  <c r="HM98" i="13"/>
  <c r="HL98" i="13"/>
  <c r="HK98" i="13"/>
  <c r="HJ98" i="13"/>
  <c r="HI98" i="13"/>
  <c r="HH98" i="13"/>
  <c r="HG98" i="13"/>
  <c r="HF98" i="13"/>
  <c r="HE98" i="13"/>
  <c r="HD98" i="13"/>
  <c r="HC98" i="13"/>
  <c r="HB98" i="13"/>
  <c r="HA98" i="13"/>
  <c r="GZ98" i="13"/>
  <c r="GY98" i="13"/>
  <c r="GX98" i="13"/>
  <c r="GW98" i="13"/>
  <c r="GV98" i="13"/>
  <c r="GU98" i="13"/>
  <c r="GT98" i="13"/>
  <c r="GS98" i="13"/>
  <c r="GR98" i="13"/>
  <c r="GQ98" i="13"/>
  <c r="GP98" i="13"/>
  <c r="GO98" i="13"/>
  <c r="GN98" i="13"/>
  <c r="GM98" i="13"/>
  <c r="GL98" i="13"/>
  <c r="GK98" i="13"/>
  <c r="GJ98" i="13"/>
  <c r="GI98" i="13"/>
  <c r="GH98" i="13"/>
  <c r="GG98" i="13"/>
  <c r="GF98" i="13"/>
  <c r="GE98" i="13"/>
  <c r="GA98" i="13"/>
  <c r="FZ98" i="13"/>
  <c r="FY98" i="13"/>
  <c r="FX98" i="13"/>
  <c r="FW98" i="13"/>
  <c r="FV98" i="13"/>
  <c r="FU98" i="13"/>
  <c r="FT98" i="13"/>
  <c r="FS98" i="13"/>
  <c r="FR98" i="13"/>
  <c r="FQ98" i="13"/>
  <c r="FP98" i="13"/>
  <c r="FO98" i="13"/>
  <c r="FN98" i="13"/>
  <c r="FM98" i="13"/>
  <c r="FL98" i="13"/>
  <c r="FK98" i="13"/>
  <c r="FJ98" i="13"/>
  <c r="FI98" i="13"/>
  <c r="FH98" i="13"/>
  <c r="FG98" i="13"/>
  <c r="FF98" i="13"/>
  <c r="FE98" i="13"/>
  <c r="FD98" i="13"/>
  <c r="FC98" i="13"/>
  <c r="FB98" i="13"/>
  <c r="FA98" i="13"/>
  <c r="EZ98" i="13"/>
  <c r="EY98" i="13"/>
  <c r="EX98" i="13"/>
  <c r="EW98" i="13"/>
  <c r="EV98" i="13"/>
  <c r="EU98" i="13"/>
  <c r="ET98" i="13"/>
  <c r="ES98" i="13"/>
  <c r="ER98" i="13"/>
  <c r="EQ98" i="13"/>
  <c r="EP98" i="13"/>
  <c r="EO98" i="13"/>
  <c r="EN98" i="13"/>
  <c r="EM98" i="13"/>
  <c r="EL98" i="13"/>
  <c r="EK98" i="13"/>
  <c r="EJ98" i="13"/>
  <c r="EI98" i="13"/>
  <c r="EH98" i="13"/>
  <c r="EG98" i="13"/>
  <c r="EF98" i="13"/>
  <c r="EE98" i="13"/>
  <c r="ED98" i="13"/>
  <c r="EC98" i="13"/>
  <c r="EB98" i="13"/>
  <c r="EA98" i="13"/>
  <c r="DZ98" i="13"/>
  <c r="DY98" i="13"/>
  <c r="DX98" i="13"/>
  <c r="DW98" i="13"/>
  <c r="DV98" i="13"/>
  <c r="DU98" i="13"/>
  <c r="DT98" i="13"/>
  <c r="DS98" i="13"/>
  <c r="DR98" i="13"/>
  <c r="DQ98" i="13"/>
  <c r="DP98" i="13"/>
  <c r="DO98" i="13"/>
  <c r="DN98" i="13"/>
  <c r="DM98" i="13"/>
  <c r="DL98" i="13"/>
  <c r="DK98" i="13"/>
  <c r="DJ98" i="13"/>
  <c r="DI98" i="13"/>
  <c r="DH98" i="13"/>
  <c r="DG98" i="13"/>
  <c r="DF98" i="13"/>
  <c r="DE98" i="13"/>
  <c r="DD98" i="13"/>
  <c r="DC98" i="13"/>
  <c r="DB98" i="13"/>
  <c r="DA98" i="13"/>
  <c r="CZ98" i="13"/>
  <c r="CY98" i="13"/>
  <c r="CX98" i="13"/>
  <c r="CW98" i="13"/>
  <c r="CV98" i="13"/>
  <c r="CU98" i="13"/>
  <c r="CT98" i="13"/>
  <c r="CS98" i="13"/>
  <c r="CR98" i="13"/>
  <c r="CQ98" i="13"/>
  <c r="CP98" i="13"/>
  <c r="CO98" i="13"/>
  <c r="CN98" i="13"/>
  <c r="CM98" i="13"/>
  <c r="CL98" i="13"/>
  <c r="CK98" i="13"/>
  <c r="CJ98" i="13"/>
  <c r="CI98" i="13"/>
  <c r="CH98" i="13"/>
  <c r="CG98" i="13"/>
  <c r="CF98" i="13"/>
  <c r="CE98" i="13"/>
  <c r="CD98" i="13"/>
  <c r="CC98" i="13"/>
  <c r="CB98" i="13"/>
  <c r="CA98" i="13"/>
  <c r="BZ98" i="13"/>
  <c r="BY98" i="13"/>
  <c r="BX98" i="13"/>
  <c r="BW98" i="13"/>
  <c r="BV98" i="13"/>
  <c r="BU98" i="13"/>
  <c r="BT98" i="13"/>
  <c r="BS98" i="13"/>
  <c r="BR98" i="13"/>
  <c r="BQ98" i="13"/>
  <c r="BP98" i="13"/>
  <c r="BO98" i="13"/>
  <c r="BN98" i="13"/>
  <c r="BM98" i="13"/>
  <c r="BL98" i="13"/>
  <c r="BK98" i="13"/>
  <c r="BJ98" i="13"/>
  <c r="QB10" i="13"/>
  <c r="BI98" i="13"/>
  <c r="BH98" i="13"/>
  <c r="BG98" i="13"/>
  <c r="BF98" i="13"/>
  <c r="BE98" i="13"/>
  <c r="BD98" i="13"/>
  <c r="BC98" i="13"/>
  <c r="BB98" i="13"/>
  <c r="PT10" i="13"/>
  <c r="BA98" i="13"/>
  <c r="AZ98" i="13"/>
  <c r="AY98" i="13"/>
  <c r="AX98" i="13"/>
  <c r="AW98" i="13"/>
  <c r="AV98" i="13"/>
  <c r="AU98" i="13"/>
  <c r="AT98" i="13"/>
  <c r="PL10" i="13"/>
  <c r="AS98" i="13"/>
  <c r="AR98" i="13"/>
  <c r="AQ98" i="13"/>
  <c r="AP98" i="13"/>
  <c r="AO98" i="13"/>
  <c r="AN98" i="13"/>
  <c r="AM98" i="13"/>
  <c r="AL98" i="13"/>
  <c r="PD10" i="13"/>
  <c r="AK98" i="13"/>
  <c r="AJ98" i="13"/>
  <c r="AI98" i="13"/>
  <c r="AH98" i="13"/>
  <c r="AG98" i="13"/>
  <c r="AF98" i="13"/>
  <c r="AE98" i="13"/>
  <c r="AD98" i="13"/>
  <c r="OV10" i="13"/>
  <c r="AC98" i="13"/>
  <c r="AB98" i="13"/>
  <c r="AA98" i="13"/>
  <c r="Z98" i="13"/>
  <c r="Y98" i="13"/>
  <c r="X98" i="13"/>
  <c r="W98" i="13"/>
  <c r="V98" i="13"/>
  <c r="ON10" i="13"/>
  <c r="U98" i="13"/>
  <c r="T98" i="13"/>
  <c r="S98" i="13"/>
  <c r="R98" i="13"/>
  <c r="Q98" i="13"/>
  <c r="P98" i="13"/>
  <c r="O98" i="13"/>
  <c r="N98" i="13"/>
  <c r="OF10" i="13"/>
  <c r="M98" i="13"/>
  <c r="L98" i="13"/>
  <c r="K98" i="13"/>
  <c r="J98" i="13"/>
  <c r="I98" i="13"/>
  <c r="H98" i="13"/>
  <c r="G98" i="13"/>
  <c r="F98" i="13"/>
  <c r="NX10" i="13"/>
  <c r="E98" i="13"/>
  <c r="D98" i="13"/>
  <c r="C98" i="13"/>
  <c r="B98" i="13"/>
  <c r="ND97" i="13"/>
  <c r="NC97" i="13"/>
  <c r="NB97" i="13"/>
  <c r="NA97" i="13"/>
  <c r="MZ97" i="13"/>
  <c r="MY97" i="13"/>
  <c r="MX97" i="13"/>
  <c r="MW97" i="13"/>
  <c r="MV97" i="13"/>
  <c r="MU97" i="13"/>
  <c r="MT97" i="13"/>
  <c r="MS97" i="13"/>
  <c r="MR97" i="13"/>
  <c r="MQ97" i="13"/>
  <c r="MP97" i="13"/>
  <c r="MO97" i="13"/>
  <c r="MN97" i="13"/>
  <c r="MM97" i="13"/>
  <c r="ML97" i="13"/>
  <c r="MK97" i="13"/>
  <c r="MJ97" i="13"/>
  <c r="MI97" i="13"/>
  <c r="MH97" i="13"/>
  <c r="MG97" i="13"/>
  <c r="MF97" i="13"/>
  <c r="ME97" i="13"/>
  <c r="MD97" i="13"/>
  <c r="MC97" i="13"/>
  <c r="MB97" i="13"/>
  <c r="MA97" i="13"/>
  <c r="LZ97" i="13"/>
  <c r="LY97" i="13"/>
  <c r="LX97" i="13"/>
  <c r="LW97" i="13"/>
  <c r="LV97" i="13"/>
  <c r="LU97" i="13"/>
  <c r="LT97" i="13"/>
  <c r="LS97" i="13"/>
  <c r="LR97" i="13"/>
  <c r="LQ97" i="13"/>
  <c r="LP97" i="13"/>
  <c r="LO97" i="13"/>
  <c r="LN97" i="13"/>
  <c r="LM97" i="13"/>
  <c r="LL97" i="13"/>
  <c r="LK97" i="13"/>
  <c r="LJ97" i="13"/>
  <c r="LI97" i="13"/>
  <c r="LH97" i="13"/>
  <c r="LG97" i="13"/>
  <c r="LF97" i="13"/>
  <c r="LE97" i="13"/>
  <c r="LD97" i="13"/>
  <c r="LC97" i="13"/>
  <c r="LB97" i="13"/>
  <c r="LA97" i="13"/>
  <c r="KZ97" i="13"/>
  <c r="KY97" i="13"/>
  <c r="KX97" i="13"/>
  <c r="KW97" i="13"/>
  <c r="KV97" i="13"/>
  <c r="KU97" i="13"/>
  <c r="KT97" i="13"/>
  <c r="KS97" i="13"/>
  <c r="KR97" i="13"/>
  <c r="KQ97" i="13"/>
  <c r="KP97" i="13"/>
  <c r="KO97" i="13"/>
  <c r="KN97" i="13"/>
  <c r="KM97" i="13"/>
  <c r="KL97" i="13"/>
  <c r="KK97" i="13"/>
  <c r="KJ97" i="13"/>
  <c r="KI97" i="13"/>
  <c r="KH97" i="13"/>
  <c r="KG97" i="13"/>
  <c r="KF97" i="13"/>
  <c r="KE97" i="13"/>
  <c r="KD97" i="13"/>
  <c r="KC97" i="13"/>
  <c r="KB97" i="13"/>
  <c r="KA97" i="13"/>
  <c r="JZ97" i="13"/>
  <c r="JY97" i="13"/>
  <c r="JX97" i="13"/>
  <c r="JW97" i="13"/>
  <c r="JV97" i="13"/>
  <c r="JU97" i="13"/>
  <c r="JT97" i="13"/>
  <c r="JS97" i="13"/>
  <c r="JR97" i="13"/>
  <c r="JQ97" i="13"/>
  <c r="JP97" i="13"/>
  <c r="JO97" i="13"/>
  <c r="JN97" i="13"/>
  <c r="JM97" i="13"/>
  <c r="JL97" i="13"/>
  <c r="JK97" i="13"/>
  <c r="JJ97" i="13"/>
  <c r="JI97" i="13"/>
  <c r="JH97" i="13"/>
  <c r="JG97" i="13"/>
  <c r="JF97" i="13"/>
  <c r="JE97" i="13"/>
  <c r="JD97" i="13"/>
  <c r="JC97" i="13"/>
  <c r="JB97" i="13"/>
  <c r="JA97" i="13"/>
  <c r="IZ97" i="13"/>
  <c r="IY97" i="13"/>
  <c r="IX97" i="13"/>
  <c r="IW97" i="13"/>
  <c r="IV97" i="13"/>
  <c r="IU97" i="13"/>
  <c r="IT97" i="13"/>
  <c r="IS97" i="13"/>
  <c r="IR97" i="13"/>
  <c r="IQ97" i="13"/>
  <c r="IP97" i="13"/>
  <c r="IO97" i="13"/>
  <c r="IN97" i="13"/>
  <c r="IM97" i="13"/>
  <c r="IL97" i="13"/>
  <c r="IK97" i="13"/>
  <c r="IJ97" i="13"/>
  <c r="II97" i="13"/>
  <c r="IH97" i="13"/>
  <c r="IG97" i="13"/>
  <c r="IF97" i="13"/>
  <c r="IE97" i="13"/>
  <c r="ID97" i="13"/>
  <c r="IC97" i="13"/>
  <c r="IB97" i="13"/>
  <c r="IA97" i="13"/>
  <c r="HZ97" i="13"/>
  <c r="HY97" i="13"/>
  <c r="HX97" i="13"/>
  <c r="HW97" i="13"/>
  <c r="HV97" i="13"/>
  <c r="HU97" i="13"/>
  <c r="HT97" i="13"/>
  <c r="HS97" i="13"/>
  <c r="HR97" i="13"/>
  <c r="HQ97" i="13"/>
  <c r="HP97" i="13"/>
  <c r="HO97" i="13"/>
  <c r="HN97" i="13"/>
  <c r="HM97" i="13"/>
  <c r="HL97" i="13"/>
  <c r="HK97" i="13"/>
  <c r="HJ97" i="13"/>
  <c r="HI97" i="13"/>
  <c r="HH97" i="13"/>
  <c r="HG97" i="13"/>
  <c r="HF97" i="13"/>
  <c r="HE97" i="13"/>
  <c r="HD97" i="13"/>
  <c r="HC97" i="13"/>
  <c r="HB97" i="13"/>
  <c r="HA97" i="13"/>
  <c r="GZ97" i="13"/>
  <c r="GY97" i="13"/>
  <c r="GX97" i="13"/>
  <c r="GW97" i="13"/>
  <c r="GV97" i="13"/>
  <c r="GU97" i="13"/>
  <c r="GT97" i="13"/>
  <c r="GS97" i="13"/>
  <c r="GR97" i="13"/>
  <c r="GQ97" i="13"/>
  <c r="GP97" i="13"/>
  <c r="GO97" i="13"/>
  <c r="GN97" i="13"/>
  <c r="GM97" i="13"/>
  <c r="GL97" i="13"/>
  <c r="GK97" i="13"/>
  <c r="GJ97" i="13"/>
  <c r="GI97" i="13"/>
  <c r="GH97" i="13"/>
  <c r="GG97" i="13"/>
  <c r="GF97" i="13"/>
  <c r="GE97" i="13"/>
  <c r="GA97" i="13"/>
  <c r="FZ97" i="13"/>
  <c r="FY97" i="13"/>
  <c r="FX97" i="13"/>
  <c r="FW97" i="13"/>
  <c r="FV97" i="13"/>
  <c r="FU97" i="13"/>
  <c r="FT97" i="13"/>
  <c r="FS97" i="13"/>
  <c r="FR97" i="13"/>
  <c r="FQ97" i="13"/>
  <c r="FP97" i="13"/>
  <c r="FO97" i="13"/>
  <c r="FN97" i="13"/>
  <c r="FM97" i="13"/>
  <c r="FL97" i="13"/>
  <c r="FK97" i="13"/>
  <c r="FJ97" i="13"/>
  <c r="FI97" i="13"/>
  <c r="FH97" i="13"/>
  <c r="FG97" i="13"/>
  <c r="FF97" i="13"/>
  <c r="FE97" i="13"/>
  <c r="FD97" i="13"/>
  <c r="FC97" i="13"/>
  <c r="FB97" i="13"/>
  <c r="FA97" i="13"/>
  <c r="EZ97" i="13"/>
  <c r="EY97" i="13"/>
  <c r="EX97" i="13"/>
  <c r="EW97" i="13"/>
  <c r="EV97" i="13"/>
  <c r="EU97" i="13"/>
  <c r="ET97" i="13"/>
  <c r="ES97" i="13"/>
  <c r="ER97" i="13"/>
  <c r="EQ97" i="13"/>
  <c r="EP97" i="13"/>
  <c r="EO97" i="13"/>
  <c r="EN97" i="13"/>
  <c r="EM97" i="13"/>
  <c r="EL97" i="13"/>
  <c r="EK97" i="13"/>
  <c r="EJ97" i="13"/>
  <c r="EI97" i="13"/>
  <c r="EH97" i="13"/>
  <c r="EG97" i="13"/>
  <c r="EF97" i="13"/>
  <c r="EE97" i="13"/>
  <c r="ED97" i="13"/>
  <c r="EC97" i="13"/>
  <c r="EB97" i="13"/>
  <c r="EA97" i="13"/>
  <c r="DZ97" i="13"/>
  <c r="DY97" i="13"/>
  <c r="DX97" i="13"/>
  <c r="DW97" i="13"/>
  <c r="DV97" i="13"/>
  <c r="DU97" i="13"/>
  <c r="DT97" i="13"/>
  <c r="DS97" i="13"/>
  <c r="DR97" i="13"/>
  <c r="DQ97" i="13"/>
  <c r="DP97" i="13"/>
  <c r="DO97" i="13"/>
  <c r="DN97" i="13"/>
  <c r="DM97" i="13"/>
  <c r="DL97" i="13"/>
  <c r="DK97" i="13"/>
  <c r="DJ97" i="13"/>
  <c r="DI97" i="13"/>
  <c r="DH97" i="13"/>
  <c r="DG97" i="13"/>
  <c r="DF97" i="13"/>
  <c r="DE97" i="13"/>
  <c r="DD97" i="13"/>
  <c r="DC97" i="13"/>
  <c r="DB97" i="13"/>
  <c r="DA97" i="13"/>
  <c r="CZ97" i="13"/>
  <c r="CY97" i="13"/>
  <c r="CX97" i="13"/>
  <c r="CW97" i="13"/>
  <c r="CV97" i="13"/>
  <c r="CU97" i="13"/>
  <c r="CT97" i="13"/>
  <c r="CS97" i="13"/>
  <c r="CR97" i="13"/>
  <c r="CQ97" i="13"/>
  <c r="CP97" i="13"/>
  <c r="CO97" i="13"/>
  <c r="CN97" i="13"/>
  <c r="CM97" i="13"/>
  <c r="CL97" i="13"/>
  <c r="CK97" i="13"/>
  <c r="CJ97" i="13"/>
  <c r="CI97" i="13"/>
  <c r="CH97" i="13"/>
  <c r="CG97" i="13"/>
  <c r="CF97" i="13"/>
  <c r="CE97" i="13"/>
  <c r="CD97" i="13"/>
  <c r="CC97" i="13"/>
  <c r="CB97" i="13"/>
  <c r="CA97" i="13"/>
  <c r="BZ97" i="13"/>
  <c r="BY97" i="13"/>
  <c r="BX97" i="13"/>
  <c r="BW97" i="13"/>
  <c r="BV97" i="13"/>
  <c r="BU97" i="13"/>
  <c r="BT97" i="13"/>
  <c r="BS97" i="13"/>
  <c r="BR97" i="13"/>
  <c r="BQ97" i="13"/>
  <c r="BP97" i="13"/>
  <c r="BO97" i="13"/>
  <c r="BN97" i="13"/>
  <c r="BM97" i="13"/>
  <c r="BL97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U97" i="13"/>
  <c r="AT97" i="13"/>
  <c r="AS97" i="13"/>
  <c r="AR97" i="13"/>
  <c r="AQ97" i="13"/>
  <c r="AP97" i="13"/>
  <c r="AO97" i="13"/>
  <c r="AN97" i="13"/>
  <c r="AM97" i="13"/>
  <c r="AL97" i="13"/>
  <c r="AK97" i="13"/>
  <c r="AJ97" i="13"/>
  <c r="AI97" i="13"/>
  <c r="AH97" i="13"/>
  <c r="AG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ND96" i="13"/>
  <c r="NC96" i="13"/>
  <c r="NB96" i="13"/>
  <c r="NA96" i="13"/>
  <c r="MZ96" i="13"/>
  <c r="MY96" i="13"/>
  <c r="MX96" i="13"/>
  <c r="MW96" i="13"/>
  <c r="MV96" i="13"/>
  <c r="MU96" i="13"/>
  <c r="MT96" i="13"/>
  <c r="MS96" i="13"/>
  <c r="MR96" i="13"/>
  <c r="MQ96" i="13"/>
  <c r="MP96" i="13"/>
  <c r="MO96" i="13"/>
  <c r="MN96" i="13"/>
  <c r="MM96" i="13"/>
  <c r="ML96" i="13"/>
  <c r="MK96" i="13"/>
  <c r="MJ96" i="13"/>
  <c r="MI96" i="13"/>
  <c r="MH96" i="13"/>
  <c r="MG96" i="13"/>
  <c r="MF96" i="13"/>
  <c r="ME96" i="13"/>
  <c r="MD96" i="13"/>
  <c r="MC96" i="13"/>
  <c r="MB96" i="13"/>
  <c r="MA96" i="13"/>
  <c r="LZ96" i="13"/>
  <c r="LY96" i="13"/>
  <c r="LX96" i="13"/>
  <c r="LW96" i="13"/>
  <c r="LV96" i="13"/>
  <c r="LU96" i="13"/>
  <c r="LT96" i="13"/>
  <c r="LS96" i="13"/>
  <c r="LR96" i="13"/>
  <c r="LQ96" i="13"/>
  <c r="LP96" i="13"/>
  <c r="LO96" i="13"/>
  <c r="LN96" i="13"/>
  <c r="LM96" i="13"/>
  <c r="LL96" i="13"/>
  <c r="LK96" i="13"/>
  <c r="LJ96" i="13"/>
  <c r="LI96" i="13"/>
  <c r="LH96" i="13"/>
  <c r="LG96" i="13"/>
  <c r="LF96" i="13"/>
  <c r="LE96" i="13"/>
  <c r="LD96" i="13"/>
  <c r="LC96" i="13"/>
  <c r="LB96" i="13"/>
  <c r="LA96" i="13"/>
  <c r="KZ96" i="13"/>
  <c r="KY96" i="13"/>
  <c r="KX96" i="13"/>
  <c r="KW96" i="13"/>
  <c r="KV96" i="13"/>
  <c r="KU96" i="13"/>
  <c r="KT96" i="13"/>
  <c r="KS96" i="13"/>
  <c r="KR96" i="13"/>
  <c r="KQ96" i="13"/>
  <c r="KP96" i="13"/>
  <c r="KO96" i="13"/>
  <c r="KN96" i="13"/>
  <c r="KM96" i="13"/>
  <c r="KL96" i="13"/>
  <c r="KK96" i="13"/>
  <c r="KJ96" i="13"/>
  <c r="KI96" i="13"/>
  <c r="KH96" i="13"/>
  <c r="KG96" i="13"/>
  <c r="KF96" i="13"/>
  <c r="KE96" i="13"/>
  <c r="KD96" i="13"/>
  <c r="KC96" i="13"/>
  <c r="KB96" i="13"/>
  <c r="KA96" i="13"/>
  <c r="JZ96" i="13"/>
  <c r="JY96" i="13"/>
  <c r="JX96" i="13"/>
  <c r="JW96" i="13"/>
  <c r="JV96" i="13"/>
  <c r="JU96" i="13"/>
  <c r="JT96" i="13"/>
  <c r="JS96" i="13"/>
  <c r="JR96" i="13"/>
  <c r="JQ96" i="13"/>
  <c r="JP96" i="13"/>
  <c r="JO96" i="13"/>
  <c r="JN96" i="13"/>
  <c r="JM96" i="13"/>
  <c r="JL96" i="13"/>
  <c r="JK96" i="13"/>
  <c r="JJ96" i="13"/>
  <c r="JI96" i="13"/>
  <c r="JH96" i="13"/>
  <c r="JG96" i="13"/>
  <c r="JF96" i="13"/>
  <c r="JE96" i="13"/>
  <c r="JD96" i="13"/>
  <c r="JC96" i="13"/>
  <c r="JB96" i="13"/>
  <c r="JA96" i="13"/>
  <c r="IZ96" i="13"/>
  <c r="IY96" i="13"/>
  <c r="IX96" i="13"/>
  <c r="IW96" i="13"/>
  <c r="IV96" i="13"/>
  <c r="IU96" i="13"/>
  <c r="IT96" i="13"/>
  <c r="IS96" i="13"/>
  <c r="IR96" i="13"/>
  <c r="IQ96" i="13"/>
  <c r="IP96" i="13"/>
  <c r="IO96" i="13"/>
  <c r="IN96" i="13"/>
  <c r="IM96" i="13"/>
  <c r="IL96" i="13"/>
  <c r="IK96" i="13"/>
  <c r="IJ96" i="13"/>
  <c r="II96" i="13"/>
  <c r="IH96" i="13"/>
  <c r="IG96" i="13"/>
  <c r="IF96" i="13"/>
  <c r="IE96" i="13"/>
  <c r="ID96" i="13"/>
  <c r="IC96" i="13"/>
  <c r="IB96" i="13"/>
  <c r="IA96" i="13"/>
  <c r="HZ96" i="13"/>
  <c r="HY96" i="13"/>
  <c r="HX96" i="13"/>
  <c r="HW96" i="13"/>
  <c r="HV96" i="13"/>
  <c r="HU96" i="13"/>
  <c r="HT96" i="13"/>
  <c r="HS96" i="13"/>
  <c r="HR96" i="13"/>
  <c r="HQ96" i="13"/>
  <c r="HP96" i="13"/>
  <c r="HO96" i="13"/>
  <c r="HN96" i="13"/>
  <c r="HM96" i="13"/>
  <c r="HL96" i="13"/>
  <c r="HK96" i="13"/>
  <c r="HJ96" i="13"/>
  <c r="HI96" i="13"/>
  <c r="HH96" i="13"/>
  <c r="HG96" i="13"/>
  <c r="HF96" i="13"/>
  <c r="HE96" i="13"/>
  <c r="HD96" i="13"/>
  <c r="HC96" i="13"/>
  <c r="HB96" i="13"/>
  <c r="HA96" i="13"/>
  <c r="GZ96" i="13"/>
  <c r="GY96" i="13"/>
  <c r="GX96" i="13"/>
  <c r="GW96" i="13"/>
  <c r="GV96" i="13"/>
  <c r="GU96" i="13"/>
  <c r="GT96" i="13"/>
  <c r="GS96" i="13"/>
  <c r="GR96" i="13"/>
  <c r="GQ96" i="13"/>
  <c r="GP96" i="13"/>
  <c r="GO96" i="13"/>
  <c r="GN96" i="13"/>
  <c r="GM96" i="13"/>
  <c r="GL96" i="13"/>
  <c r="GK96" i="13"/>
  <c r="GJ96" i="13"/>
  <c r="GI96" i="13"/>
  <c r="GH96" i="13"/>
  <c r="GG96" i="13"/>
  <c r="GF96" i="13"/>
  <c r="GE96" i="13"/>
  <c r="GA96" i="13"/>
  <c r="FZ96" i="13"/>
  <c r="FY96" i="13"/>
  <c r="FX96" i="13"/>
  <c r="FW96" i="13"/>
  <c r="FV96" i="13"/>
  <c r="FU96" i="13"/>
  <c r="FT96" i="13"/>
  <c r="FS96" i="13"/>
  <c r="FR96" i="13"/>
  <c r="FQ96" i="13"/>
  <c r="FP96" i="13"/>
  <c r="FO96" i="13"/>
  <c r="FN96" i="13"/>
  <c r="FM96" i="13"/>
  <c r="FL96" i="13"/>
  <c r="FK96" i="13"/>
  <c r="FJ96" i="13"/>
  <c r="FI96" i="13"/>
  <c r="FH96" i="13"/>
  <c r="FG96" i="13"/>
  <c r="FF96" i="13"/>
  <c r="FE96" i="13"/>
  <c r="FD96" i="13"/>
  <c r="FC96" i="13"/>
  <c r="FB96" i="13"/>
  <c r="FA96" i="13"/>
  <c r="EZ96" i="13"/>
  <c r="EY96" i="13"/>
  <c r="EX96" i="13"/>
  <c r="EW96" i="13"/>
  <c r="EV96" i="13"/>
  <c r="EU96" i="13"/>
  <c r="ET96" i="13"/>
  <c r="ES96" i="13"/>
  <c r="ER96" i="13"/>
  <c r="EQ96" i="13"/>
  <c r="EP96" i="13"/>
  <c r="EO96" i="13"/>
  <c r="EN96" i="13"/>
  <c r="EM96" i="13"/>
  <c r="EL96" i="13"/>
  <c r="EK96" i="13"/>
  <c r="EJ96" i="13"/>
  <c r="EI96" i="13"/>
  <c r="EH96" i="13"/>
  <c r="EG96" i="13"/>
  <c r="EF96" i="13"/>
  <c r="EE96" i="13"/>
  <c r="ED96" i="13"/>
  <c r="EC96" i="13"/>
  <c r="EB96" i="13"/>
  <c r="EA96" i="13"/>
  <c r="DZ96" i="13"/>
  <c r="DY96" i="13"/>
  <c r="DX96" i="13"/>
  <c r="DW96" i="13"/>
  <c r="DV96" i="13"/>
  <c r="DU96" i="13"/>
  <c r="DT96" i="13"/>
  <c r="DS96" i="13"/>
  <c r="DR96" i="13"/>
  <c r="DQ96" i="13"/>
  <c r="DP96" i="13"/>
  <c r="DO96" i="13"/>
  <c r="DN96" i="13"/>
  <c r="DM96" i="13"/>
  <c r="DL96" i="13"/>
  <c r="DK96" i="13"/>
  <c r="DJ96" i="13"/>
  <c r="DI96" i="13"/>
  <c r="DH96" i="13"/>
  <c r="DG96" i="13"/>
  <c r="DF96" i="13"/>
  <c r="DE96" i="13"/>
  <c r="DD96" i="13"/>
  <c r="DC96" i="13"/>
  <c r="DB96" i="13"/>
  <c r="DA96" i="13"/>
  <c r="CZ96" i="13"/>
  <c r="CY96" i="13"/>
  <c r="CX96" i="13"/>
  <c r="CW96" i="13"/>
  <c r="CV96" i="13"/>
  <c r="CU96" i="13"/>
  <c r="CT96" i="13"/>
  <c r="CS96" i="13"/>
  <c r="CR96" i="13"/>
  <c r="CQ96" i="13"/>
  <c r="CP96" i="13"/>
  <c r="CO96" i="13"/>
  <c r="CN96" i="13"/>
  <c r="CM96" i="13"/>
  <c r="CL96" i="13"/>
  <c r="CK96" i="13"/>
  <c r="CJ96" i="13"/>
  <c r="CI96" i="13"/>
  <c r="CH96" i="13"/>
  <c r="CG96" i="13"/>
  <c r="CF96" i="13"/>
  <c r="CE96" i="13"/>
  <c r="CD96" i="13"/>
  <c r="CC96" i="13"/>
  <c r="CB96" i="13"/>
  <c r="CA96" i="13"/>
  <c r="BZ96" i="13"/>
  <c r="BY96" i="13"/>
  <c r="BX96" i="13"/>
  <c r="BW96" i="13"/>
  <c r="BV96" i="13"/>
  <c r="BU96" i="13"/>
  <c r="BT96" i="13"/>
  <c r="BS96" i="13"/>
  <c r="BR96" i="13"/>
  <c r="BQ96" i="13"/>
  <c r="BP96" i="13"/>
  <c r="BO96" i="13"/>
  <c r="BN96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ND95" i="13"/>
  <c r="NC95" i="13"/>
  <c r="NB95" i="13"/>
  <c r="NA95" i="13"/>
  <c r="MZ95" i="13"/>
  <c r="MY95" i="13"/>
  <c r="MX95" i="13"/>
  <c r="MW95" i="13"/>
  <c r="MV95" i="13"/>
  <c r="MU95" i="13"/>
  <c r="MT95" i="13"/>
  <c r="MS95" i="13"/>
  <c r="MR95" i="13"/>
  <c r="MQ95" i="13"/>
  <c r="MP95" i="13"/>
  <c r="MO95" i="13"/>
  <c r="MN95" i="13"/>
  <c r="MM95" i="13"/>
  <c r="ML95" i="13"/>
  <c r="MK95" i="13"/>
  <c r="MJ95" i="13"/>
  <c r="MI95" i="13"/>
  <c r="MH95" i="13"/>
  <c r="MG95" i="13"/>
  <c r="MF95" i="13"/>
  <c r="ME95" i="13"/>
  <c r="MD95" i="13"/>
  <c r="MC95" i="13"/>
  <c r="MB95" i="13"/>
  <c r="MA95" i="13"/>
  <c r="LZ95" i="13"/>
  <c r="LY95" i="13"/>
  <c r="LX95" i="13"/>
  <c r="LW95" i="13"/>
  <c r="LV95" i="13"/>
  <c r="LU95" i="13"/>
  <c r="LT95" i="13"/>
  <c r="LS95" i="13"/>
  <c r="LR95" i="13"/>
  <c r="LQ95" i="13"/>
  <c r="LP95" i="13"/>
  <c r="LO95" i="13"/>
  <c r="LN95" i="13"/>
  <c r="LM95" i="13"/>
  <c r="LL95" i="13"/>
  <c r="LK95" i="13"/>
  <c r="LJ95" i="13"/>
  <c r="LI95" i="13"/>
  <c r="LH95" i="13"/>
  <c r="LG95" i="13"/>
  <c r="LF95" i="13"/>
  <c r="LE95" i="13"/>
  <c r="LD95" i="13"/>
  <c r="LC95" i="13"/>
  <c r="LB95" i="13"/>
  <c r="LA95" i="13"/>
  <c r="KZ95" i="13"/>
  <c r="KY95" i="13"/>
  <c r="KX95" i="13"/>
  <c r="KW95" i="13"/>
  <c r="KV95" i="13"/>
  <c r="KU95" i="13"/>
  <c r="KT95" i="13"/>
  <c r="KS95" i="13"/>
  <c r="KR95" i="13"/>
  <c r="KQ95" i="13"/>
  <c r="KP95" i="13"/>
  <c r="KO95" i="13"/>
  <c r="KN95" i="13"/>
  <c r="KM95" i="13"/>
  <c r="KL95" i="13"/>
  <c r="KK95" i="13"/>
  <c r="KJ95" i="13"/>
  <c r="KI95" i="13"/>
  <c r="KH95" i="13"/>
  <c r="KG95" i="13"/>
  <c r="KF95" i="13"/>
  <c r="KE95" i="13"/>
  <c r="KD95" i="13"/>
  <c r="KC95" i="13"/>
  <c r="KB95" i="13"/>
  <c r="KA95" i="13"/>
  <c r="JZ95" i="13"/>
  <c r="JY95" i="13"/>
  <c r="JX95" i="13"/>
  <c r="JW95" i="13"/>
  <c r="JV95" i="13"/>
  <c r="JU95" i="13"/>
  <c r="JT95" i="13"/>
  <c r="JS95" i="13"/>
  <c r="JR95" i="13"/>
  <c r="JQ95" i="13"/>
  <c r="JP95" i="13"/>
  <c r="JO95" i="13"/>
  <c r="JN95" i="13"/>
  <c r="JM95" i="13"/>
  <c r="JL95" i="13"/>
  <c r="JK95" i="13"/>
  <c r="JJ95" i="13"/>
  <c r="JI95" i="13"/>
  <c r="JH95" i="13"/>
  <c r="JG95" i="13"/>
  <c r="JF95" i="13"/>
  <c r="JE95" i="13"/>
  <c r="JD95" i="13"/>
  <c r="JC95" i="13"/>
  <c r="JB95" i="13"/>
  <c r="JA95" i="13"/>
  <c r="IZ95" i="13"/>
  <c r="IY95" i="13"/>
  <c r="IX95" i="13"/>
  <c r="IW95" i="13"/>
  <c r="IV95" i="13"/>
  <c r="IU95" i="13"/>
  <c r="IT95" i="13"/>
  <c r="IS95" i="13"/>
  <c r="IR95" i="13"/>
  <c r="IQ95" i="13"/>
  <c r="IP95" i="13"/>
  <c r="IO95" i="13"/>
  <c r="IN95" i="13"/>
  <c r="IM95" i="13"/>
  <c r="IL95" i="13"/>
  <c r="IK95" i="13"/>
  <c r="IJ95" i="13"/>
  <c r="II95" i="13"/>
  <c r="IH95" i="13"/>
  <c r="IG95" i="13"/>
  <c r="IF95" i="13"/>
  <c r="IE95" i="13"/>
  <c r="ID95" i="13"/>
  <c r="IC95" i="13"/>
  <c r="IB95" i="13"/>
  <c r="IA95" i="13"/>
  <c r="HZ95" i="13"/>
  <c r="HY95" i="13"/>
  <c r="HX95" i="13"/>
  <c r="HW95" i="13"/>
  <c r="HV95" i="13"/>
  <c r="HU95" i="13"/>
  <c r="HT95" i="13"/>
  <c r="HS95" i="13"/>
  <c r="HR95" i="13"/>
  <c r="HQ95" i="13"/>
  <c r="HP95" i="13"/>
  <c r="HO95" i="13"/>
  <c r="HN95" i="13"/>
  <c r="HM95" i="13"/>
  <c r="HL95" i="13"/>
  <c r="HK95" i="13"/>
  <c r="HJ95" i="13"/>
  <c r="HI95" i="13"/>
  <c r="HH95" i="13"/>
  <c r="HG95" i="13"/>
  <c r="HF95" i="13"/>
  <c r="HE95" i="13"/>
  <c r="HD95" i="13"/>
  <c r="HC95" i="13"/>
  <c r="HB95" i="13"/>
  <c r="HA95" i="13"/>
  <c r="GZ95" i="13"/>
  <c r="GY95" i="13"/>
  <c r="GX95" i="13"/>
  <c r="GW95" i="13"/>
  <c r="GV95" i="13"/>
  <c r="GU95" i="13"/>
  <c r="GT95" i="13"/>
  <c r="GS95" i="13"/>
  <c r="GR95" i="13"/>
  <c r="GQ95" i="13"/>
  <c r="GP95" i="13"/>
  <c r="GO95" i="13"/>
  <c r="GN95" i="13"/>
  <c r="GM95" i="13"/>
  <c r="GL95" i="13"/>
  <c r="GK95" i="13"/>
  <c r="GJ95" i="13"/>
  <c r="GI95" i="13"/>
  <c r="GH95" i="13"/>
  <c r="GG95" i="13"/>
  <c r="GF95" i="13"/>
  <c r="GE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FA95" i="13"/>
  <c r="EZ95" i="13"/>
  <c r="EY95" i="13"/>
  <c r="EX95" i="13"/>
  <c r="EW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N95" i="13"/>
  <c r="AM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ND94" i="13"/>
  <c r="NC94" i="13"/>
  <c r="NB94" i="13"/>
  <c r="NA94" i="13"/>
  <c r="MZ94" i="13"/>
  <c r="MY94" i="13"/>
  <c r="MX94" i="13"/>
  <c r="MW94" i="13"/>
  <c r="MV94" i="13"/>
  <c r="MU94" i="13"/>
  <c r="MT94" i="13"/>
  <c r="MS94" i="13"/>
  <c r="MR94" i="13"/>
  <c r="MQ94" i="13"/>
  <c r="MP94" i="13"/>
  <c r="MO94" i="13"/>
  <c r="MN94" i="13"/>
  <c r="MM94" i="13"/>
  <c r="ML94" i="13"/>
  <c r="MK94" i="13"/>
  <c r="MJ94" i="13"/>
  <c r="MI94" i="13"/>
  <c r="MH94" i="13"/>
  <c r="MG94" i="13"/>
  <c r="MF94" i="13"/>
  <c r="ME94" i="13"/>
  <c r="MD94" i="13"/>
  <c r="MC94" i="13"/>
  <c r="MB94" i="13"/>
  <c r="MA94" i="13"/>
  <c r="LZ94" i="13"/>
  <c r="LY94" i="13"/>
  <c r="LX94" i="13"/>
  <c r="LW94" i="13"/>
  <c r="LV94" i="13"/>
  <c r="LU94" i="13"/>
  <c r="LT94" i="13"/>
  <c r="LS94" i="13"/>
  <c r="LR94" i="13"/>
  <c r="LQ94" i="13"/>
  <c r="LP94" i="13"/>
  <c r="LO94" i="13"/>
  <c r="LN94" i="13"/>
  <c r="LM94" i="13"/>
  <c r="LL94" i="13"/>
  <c r="LK94" i="13"/>
  <c r="LJ94" i="13"/>
  <c r="LI94" i="13"/>
  <c r="LH94" i="13"/>
  <c r="LG94" i="13"/>
  <c r="LF94" i="13"/>
  <c r="LE94" i="13"/>
  <c r="LD94" i="13"/>
  <c r="LC94" i="13"/>
  <c r="LB94" i="13"/>
  <c r="LA94" i="13"/>
  <c r="KZ94" i="13"/>
  <c r="KY94" i="13"/>
  <c r="KX94" i="13"/>
  <c r="KW94" i="13"/>
  <c r="KV94" i="13"/>
  <c r="KU94" i="13"/>
  <c r="KT94" i="13"/>
  <c r="KS94" i="13"/>
  <c r="KR94" i="13"/>
  <c r="KQ94" i="13"/>
  <c r="KP94" i="13"/>
  <c r="KO94" i="13"/>
  <c r="KN94" i="13"/>
  <c r="KM94" i="13"/>
  <c r="KL94" i="13"/>
  <c r="KK94" i="13"/>
  <c r="KJ94" i="13"/>
  <c r="KI94" i="13"/>
  <c r="KH94" i="13"/>
  <c r="KG94" i="13"/>
  <c r="KF94" i="13"/>
  <c r="KE94" i="13"/>
  <c r="KD94" i="13"/>
  <c r="KC94" i="13"/>
  <c r="KB94" i="13"/>
  <c r="KA94" i="13"/>
  <c r="JZ94" i="13"/>
  <c r="JY94" i="13"/>
  <c r="JX94" i="13"/>
  <c r="JW94" i="13"/>
  <c r="JV94" i="13"/>
  <c r="JU94" i="13"/>
  <c r="JT94" i="13"/>
  <c r="JS94" i="13"/>
  <c r="JR94" i="13"/>
  <c r="JQ94" i="13"/>
  <c r="JP94" i="13"/>
  <c r="JO94" i="13"/>
  <c r="JN94" i="13"/>
  <c r="JM94" i="13"/>
  <c r="JL94" i="13"/>
  <c r="JK94" i="13"/>
  <c r="JJ94" i="13"/>
  <c r="JI94" i="13"/>
  <c r="JH94" i="13"/>
  <c r="JG94" i="13"/>
  <c r="JF94" i="13"/>
  <c r="JE94" i="13"/>
  <c r="JD94" i="13"/>
  <c r="JC94" i="13"/>
  <c r="JB94" i="13"/>
  <c r="JA94" i="13"/>
  <c r="IZ94" i="13"/>
  <c r="IY94" i="13"/>
  <c r="IX94" i="13"/>
  <c r="IW94" i="13"/>
  <c r="IV94" i="13"/>
  <c r="IU94" i="13"/>
  <c r="IT94" i="13"/>
  <c r="IS94" i="13"/>
  <c r="IR94" i="13"/>
  <c r="IQ94" i="13"/>
  <c r="IP94" i="13"/>
  <c r="IO94" i="13"/>
  <c r="IN94" i="13"/>
  <c r="IM94" i="13"/>
  <c r="IL94" i="13"/>
  <c r="IK94" i="13"/>
  <c r="IJ94" i="13"/>
  <c r="II94" i="13"/>
  <c r="IH94" i="13"/>
  <c r="IG94" i="13"/>
  <c r="IF94" i="13"/>
  <c r="IE94" i="13"/>
  <c r="ID94" i="13"/>
  <c r="IC94" i="13"/>
  <c r="IB94" i="13"/>
  <c r="IA94" i="13"/>
  <c r="HZ94" i="13"/>
  <c r="HY94" i="13"/>
  <c r="HX94" i="13"/>
  <c r="HW94" i="13"/>
  <c r="HV94" i="13"/>
  <c r="HU94" i="13"/>
  <c r="HT94" i="13"/>
  <c r="HS94" i="13"/>
  <c r="HR94" i="13"/>
  <c r="HQ94" i="13"/>
  <c r="HP94" i="13"/>
  <c r="HO94" i="13"/>
  <c r="HN94" i="13"/>
  <c r="HM94" i="13"/>
  <c r="HL94" i="13"/>
  <c r="HK94" i="13"/>
  <c r="HJ94" i="13"/>
  <c r="HI94" i="13"/>
  <c r="HH94" i="13"/>
  <c r="HG94" i="13"/>
  <c r="HF94" i="13"/>
  <c r="HE94" i="13"/>
  <c r="HD94" i="13"/>
  <c r="HC94" i="13"/>
  <c r="HB94" i="13"/>
  <c r="HA94" i="13"/>
  <c r="GZ94" i="13"/>
  <c r="GY94" i="13"/>
  <c r="GX94" i="13"/>
  <c r="GW94" i="13"/>
  <c r="GV94" i="13"/>
  <c r="GU94" i="13"/>
  <c r="GT94" i="13"/>
  <c r="GS94" i="13"/>
  <c r="GR94" i="13"/>
  <c r="GQ94" i="13"/>
  <c r="GP94" i="13"/>
  <c r="GO94" i="13"/>
  <c r="GN94" i="13"/>
  <c r="GM94" i="13"/>
  <c r="GL94" i="13"/>
  <c r="GK94" i="13"/>
  <c r="GJ94" i="13"/>
  <c r="GI94" i="13"/>
  <c r="GH94" i="13"/>
  <c r="GG94" i="13"/>
  <c r="GF94" i="13"/>
  <c r="GE94" i="13"/>
  <c r="GA94" i="13"/>
  <c r="FZ94" i="13"/>
  <c r="FY94" i="13"/>
  <c r="FX94" i="13"/>
  <c r="FW94" i="13"/>
  <c r="FV94" i="13"/>
  <c r="FU94" i="13"/>
  <c r="FT94" i="13"/>
  <c r="FS94" i="13"/>
  <c r="FR94" i="13"/>
  <c r="FQ94" i="13"/>
  <c r="FP94" i="13"/>
  <c r="FO94" i="13"/>
  <c r="FN94" i="13"/>
  <c r="FM94" i="13"/>
  <c r="FL94" i="13"/>
  <c r="FK94" i="13"/>
  <c r="FJ94" i="13"/>
  <c r="FI94" i="13"/>
  <c r="FH94" i="13"/>
  <c r="FG94" i="13"/>
  <c r="FF94" i="13"/>
  <c r="FE94" i="13"/>
  <c r="FD94" i="13"/>
  <c r="FC94" i="13"/>
  <c r="FB94" i="13"/>
  <c r="FA94" i="13"/>
  <c r="EZ94" i="13"/>
  <c r="EY94" i="13"/>
  <c r="EX94" i="13"/>
  <c r="EW94" i="13"/>
  <c r="EV94" i="13"/>
  <c r="EU94" i="13"/>
  <c r="ET94" i="13"/>
  <c r="ES94" i="13"/>
  <c r="ER94" i="13"/>
  <c r="EQ94" i="13"/>
  <c r="EP94" i="13"/>
  <c r="EO94" i="13"/>
  <c r="EN94" i="13"/>
  <c r="EM94" i="13"/>
  <c r="EL94" i="13"/>
  <c r="EK94" i="13"/>
  <c r="EJ94" i="13"/>
  <c r="EI94" i="13"/>
  <c r="EH94" i="13"/>
  <c r="EG94" i="13"/>
  <c r="EF94" i="13"/>
  <c r="EE94" i="13"/>
  <c r="ED94" i="13"/>
  <c r="EC94" i="13"/>
  <c r="EB94" i="13"/>
  <c r="EA94" i="13"/>
  <c r="DZ94" i="13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DE94" i="13"/>
  <c r="DD94" i="13"/>
  <c r="DC94" i="13"/>
  <c r="DB94" i="13"/>
  <c r="DA94" i="13"/>
  <c r="CZ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E94" i="13"/>
  <c r="CD94" i="13"/>
  <c r="CC94" i="13"/>
  <c r="CB94" i="13"/>
  <c r="CA94" i="13"/>
  <c r="BZ94" i="13"/>
  <c r="BY94" i="13"/>
  <c r="BX94" i="13"/>
  <c r="BW94" i="13"/>
  <c r="BV94" i="13"/>
  <c r="BU94" i="13"/>
  <c r="BT94" i="13"/>
  <c r="BS94" i="13"/>
  <c r="BR94" i="13"/>
  <c r="BQ94" i="13"/>
  <c r="BP94" i="13"/>
  <c r="BO94" i="13"/>
  <c r="BN94" i="13"/>
  <c r="BM94" i="13"/>
  <c r="BL94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U94" i="13"/>
  <c r="AT94" i="13"/>
  <c r="AS94" i="13"/>
  <c r="AR94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ND93" i="13"/>
  <c r="NC93" i="13"/>
  <c r="NB93" i="13"/>
  <c r="NA93" i="13"/>
  <c r="MZ93" i="13"/>
  <c r="MY93" i="13"/>
  <c r="MX93" i="13"/>
  <c r="MW93" i="13"/>
  <c r="MV93" i="13"/>
  <c r="MU93" i="13"/>
  <c r="MT93" i="13"/>
  <c r="MS93" i="13"/>
  <c r="MR93" i="13"/>
  <c r="MQ93" i="13"/>
  <c r="MP93" i="13"/>
  <c r="MO93" i="13"/>
  <c r="MN93" i="13"/>
  <c r="MM93" i="13"/>
  <c r="ML93" i="13"/>
  <c r="MK93" i="13"/>
  <c r="MJ93" i="13"/>
  <c r="MI93" i="13"/>
  <c r="MH93" i="13"/>
  <c r="MG93" i="13"/>
  <c r="MF93" i="13"/>
  <c r="ME93" i="13"/>
  <c r="MD93" i="13"/>
  <c r="MC93" i="13"/>
  <c r="MB93" i="13"/>
  <c r="MA93" i="13"/>
  <c r="LZ93" i="13"/>
  <c r="LY93" i="13"/>
  <c r="LX93" i="13"/>
  <c r="LW93" i="13"/>
  <c r="LV93" i="13"/>
  <c r="LU93" i="13"/>
  <c r="LT93" i="13"/>
  <c r="LS93" i="13"/>
  <c r="LR93" i="13"/>
  <c r="LQ93" i="13"/>
  <c r="LP93" i="13"/>
  <c r="LO93" i="13"/>
  <c r="LN93" i="13"/>
  <c r="LM93" i="13"/>
  <c r="LL93" i="13"/>
  <c r="LK93" i="13"/>
  <c r="LJ93" i="13"/>
  <c r="LI93" i="13"/>
  <c r="LH93" i="13"/>
  <c r="LG93" i="13"/>
  <c r="LF93" i="13"/>
  <c r="LE93" i="13"/>
  <c r="LD93" i="13"/>
  <c r="LC93" i="13"/>
  <c r="LB93" i="13"/>
  <c r="LA93" i="13"/>
  <c r="KZ93" i="13"/>
  <c r="KY93" i="13"/>
  <c r="KX93" i="13"/>
  <c r="KW93" i="13"/>
  <c r="KV93" i="13"/>
  <c r="KU93" i="13"/>
  <c r="KT93" i="13"/>
  <c r="KS93" i="13"/>
  <c r="KR93" i="13"/>
  <c r="KQ93" i="13"/>
  <c r="KP93" i="13"/>
  <c r="KO93" i="13"/>
  <c r="KN93" i="13"/>
  <c r="KM93" i="13"/>
  <c r="KL93" i="13"/>
  <c r="KK93" i="13"/>
  <c r="KJ93" i="13"/>
  <c r="KI93" i="13"/>
  <c r="KH93" i="13"/>
  <c r="KG93" i="13"/>
  <c r="KF93" i="13"/>
  <c r="KE93" i="13"/>
  <c r="KD93" i="13"/>
  <c r="KC93" i="13"/>
  <c r="KB93" i="13"/>
  <c r="KA93" i="13"/>
  <c r="JZ93" i="13"/>
  <c r="JY93" i="13"/>
  <c r="JX93" i="13"/>
  <c r="JW93" i="13"/>
  <c r="JV93" i="13"/>
  <c r="JU93" i="13"/>
  <c r="JT93" i="13"/>
  <c r="JS93" i="13"/>
  <c r="JR93" i="13"/>
  <c r="JQ93" i="13"/>
  <c r="JP93" i="13"/>
  <c r="JO93" i="13"/>
  <c r="JN93" i="13"/>
  <c r="JM93" i="13"/>
  <c r="JL93" i="13"/>
  <c r="JK93" i="13"/>
  <c r="JJ93" i="13"/>
  <c r="JI93" i="13"/>
  <c r="JH93" i="13"/>
  <c r="JG93" i="13"/>
  <c r="JF93" i="13"/>
  <c r="JE93" i="13"/>
  <c r="JD93" i="13"/>
  <c r="JC93" i="13"/>
  <c r="JB93" i="13"/>
  <c r="JA93" i="13"/>
  <c r="IZ93" i="13"/>
  <c r="IY93" i="13"/>
  <c r="IX93" i="13"/>
  <c r="IW93" i="13"/>
  <c r="IV93" i="13"/>
  <c r="IU93" i="13"/>
  <c r="IT93" i="13"/>
  <c r="IS93" i="13"/>
  <c r="IR93" i="13"/>
  <c r="IQ93" i="13"/>
  <c r="IP93" i="13"/>
  <c r="IO93" i="13"/>
  <c r="IN93" i="13"/>
  <c r="IM93" i="13"/>
  <c r="IL93" i="13"/>
  <c r="IK93" i="13"/>
  <c r="IJ93" i="13"/>
  <c r="II93" i="13"/>
  <c r="IH93" i="13"/>
  <c r="IG93" i="13"/>
  <c r="IF93" i="13"/>
  <c r="IE93" i="13"/>
  <c r="ID93" i="13"/>
  <c r="IC93" i="13"/>
  <c r="IB93" i="13"/>
  <c r="IA93" i="13"/>
  <c r="HZ93" i="13"/>
  <c r="HY93" i="13"/>
  <c r="HX93" i="13"/>
  <c r="HW93" i="13"/>
  <c r="HV93" i="13"/>
  <c r="HU93" i="13"/>
  <c r="HT93" i="13"/>
  <c r="HS93" i="13"/>
  <c r="HR93" i="13"/>
  <c r="HQ93" i="13"/>
  <c r="HP93" i="13"/>
  <c r="HO93" i="13"/>
  <c r="HN93" i="13"/>
  <c r="HM93" i="13"/>
  <c r="HL93" i="13"/>
  <c r="HK93" i="13"/>
  <c r="HJ93" i="13"/>
  <c r="HI93" i="13"/>
  <c r="HH93" i="13"/>
  <c r="HG93" i="13"/>
  <c r="HF93" i="13"/>
  <c r="HE93" i="13"/>
  <c r="HD93" i="13"/>
  <c r="HC93" i="13"/>
  <c r="HB93" i="13"/>
  <c r="HA93" i="13"/>
  <c r="GZ93" i="13"/>
  <c r="GY93" i="13"/>
  <c r="GX93" i="13"/>
  <c r="GW93" i="13"/>
  <c r="GV93" i="13"/>
  <c r="GU93" i="13"/>
  <c r="GT93" i="13"/>
  <c r="GS93" i="13"/>
  <c r="GR93" i="13"/>
  <c r="GQ93" i="13"/>
  <c r="GP93" i="13"/>
  <c r="GO93" i="13"/>
  <c r="GN93" i="13"/>
  <c r="GM93" i="13"/>
  <c r="GL93" i="13"/>
  <c r="GK93" i="13"/>
  <c r="GJ93" i="13"/>
  <c r="GI93" i="13"/>
  <c r="GH93" i="13"/>
  <c r="GG93" i="13"/>
  <c r="GF93" i="13"/>
  <c r="GE93" i="13"/>
  <c r="GA93" i="13"/>
  <c r="FZ93" i="13"/>
  <c r="FY93" i="13"/>
  <c r="FX93" i="13"/>
  <c r="FW93" i="13"/>
  <c r="FV93" i="13"/>
  <c r="FU93" i="13"/>
  <c r="FT93" i="13"/>
  <c r="FS93" i="13"/>
  <c r="FR93" i="13"/>
  <c r="FQ93" i="13"/>
  <c r="FP93" i="13"/>
  <c r="FO93" i="13"/>
  <c r="FN93" i="13"/>
  <c r="FM93" i="13"/>
  <c r="FL93" i="13"/>
  <c r="FK93" i="13"/>
  <c r="FJ93" i="13"/>
  <c r="FI93" i="13"/>
  <c r="FH93" i="13"/>
  <c r="FG93" i="13"/>
  <c r="FF93" i="13"/>
  <c r="FE93" i="13"/>
  <c r="FD93" i="13"/>
  <c r="FC93" i="13"/>
  <c r="FB93" i="13"/>
  <c r="FA93" i="13"/>
  <c r="EZ93" i="13"/>
  <c r="EY93" i="13"/>
  <c r="EX93" i="13"/>
  <c r="EW93" i="13"/>
  <c r="EV93" i="13"/>
  <c r="EU93" i="13"/>
  <c r="ET93" i="13"/>
  <c r="ES93" i="13"/>
  <c r="ER93" i="13"/>
  <c r="EQ93" i="13"/>
  <c r="EP93" i="13"/>
  <c r="EO93" i="13"/>
  <c r="EN93" i="13"/>
  <c r="EM93" i="13"/>
  <c r="EL93" i="13"/>
  <c r="EK93" i="13"/>
  <c r="EJ93" i="13"/>
  <c r="EI93" i="13"/>
  <c r="EH93" i="13"/>
  <c r="EG93" i="13"/>
  <c r="EF93" i="13"/>
  <c r="EE93" i="13"/>
  <c r="ED93" i="13"/>
  <c r="EC93" i="13"/>
  <c r="EB93" i="13"/>
  <c r="EA93" i="13"/>
  <c r="DZ93" i="13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DE93" i="13"/>
  <c r="DD93" i="13"/>
  <c r="DC93" i="13"/>
  <c r="DB93" i="13"/>
  <c r="DA93" i="13"/>
  <c r="CZ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E93" i="13"/>
  <c r="CD93" i="13"/>
  <c r="CC93" i="13"/>
  <c r="CB93" i="13"/>
  <c r="CA93" i="13"/>
  <c r="BZ93" i="13"/>
  <c r="BY93" i="13"/>
  <c r="BX93" i="13"/>
  <c r="BW93" i="13"/>
  <c r="BV93" i="13"/>
  <c r="BU93" i="13"/>
  <c r="BT93" i="13"/>
  <c r="BS93" i="13"/>
  <c r="BR93" i="13"/>
  <c r="BQ93" i="13"/>
  <c r="BP93" i="13"/>
  <c r="BO93" i="13"/>
  <c r="BN93" i="13"/>
  <c r="BM93" i="13"/>
  <c r="BL93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U93" i="13"/>
  <c r="AT93" i="13"/>
  <c r="AS93" i="13"/>
  <c r="AR93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ND92" i="13"/>
  <c r="NC92" i="13"/>
  <c r="NB92" i="13"/>
  <c r="NA92" i="13"/>
  <c r="MZ92" i="13"/>
  <c r="MY92" i="13"/>
  <c r="MX92" i="13"/>
  <c r="MW92" i="13"/>
  <c r="MV92" i="13"/>
  <c r="MU92" i="13"/>
  <c r="MT92" i="13"/>
  <c r="MS92" i="13"/>
  <c r="MR92" i="13"/>
  <c r="MQ92" i="13"/>
  <c r="MP92" i="13"/>
  <c r="MO92" i="13"/>
  <c r="MN92" i="13"/>
  <c r="MM92" i="13"/>
  <c r="ML92" i="13"/>
  <c r="MK92" i="13"/>
  <c r="MJ92" i="13"/>
  <c r="MI92" i="13"/>
  <c r="MH92" i="13"/>
  <c r="MG92" i="13"/>
  <c r="MF92" i="13"/>
  <c r="ME92" i="13"/>
  <c r="MD92" i="13"/>
  <c r="MC92" i="13"/>
  <c r="MB92" i="13"/>
  <c r="MA92" i="13"/>
  <c r="LZ92" i="13"/>
  <c r="LY92" i="13"/>
  <c r="LX92" i="13"/>
  <c r="LW92" i="13"/>
  <c r="LV92" i="13"/>
  <c r="LU92" i="13"/>
  <c r="LT92" i="13"/>
  <c r="LS92" i="13"/>
  <c r="LR92" i="13"/>
  <c r="LQ92" i="13"/>
  <c r="LP92" i="13"/>
  <c r="LO92" i="13"/>
  <c r="LN92" i="13"/>
  <c r="LM92" i="13"/>
  <c r="LL92" i="13"/>
  <c r="LK92" i="13"/>
  <c r="LJ92" i="13"/>
  <c r="LI92" i="13"/>
  <c r="LH92" i="13"/>
  <c r="LG92" i="13"/>
  <c r="LF92" i="13"/>
  <c r="LE92" i="13"/>
  <c r="LD92" i="13"/>
  <c r="LC92" i="13"/>
  <c r="LB92" i="13"/>
  <c r="LA92" i="13"/>
  <c r="KZ92" i="13"/>
  <c r="KY92" i="13"/>
  <c r="KX92" i="13"/>
  <c r="KW92" i="13"/>
  <c r="KV92" i="13"/>
  <c r="KU92" i="13"/>
  <c r="KT92" i="13"/>
  <c r="KS92" i="13"/>
  <c r="KR92" i="13"/>
  <c r="KQ92" i="13"/>
  <c r="KP92" i="13"/>
  <c r="KO92" i="13"/>
  <c r="KN92" i="13"/>
  <c r="KM92" i="13"/>
  <c r="KL92" i="13"/>
  <c r="KK92" i="13"/>
  <c r="KJ92" i="13"/>
  <c r="KI92" i="13"/>
  <c r="KH92" i="13"/>
  <c r="KG92" i="13"/>
  <c r="KF92" i="13"/>
  <c r="KE92" i="13"/>
  <c r="KD92" i="13"/>
  <c r="KC92" i="13"/>
  <c r="KB92" i="13"/>
  <c r="KA92" i="13"/>
  <c r="JZ92" i="13"/>
  <c r="JY92" i="13"/>
  <c r="JX92" i="13"/>
  <c r="JW92" i="13"/>
  <c r="JV92" i="13"/>
  <c r="JU92" i="13"/>
  <c r="JT92" i="13"/>
  <c r="JS92" i="13"/>
  <c r="JR92" i="13"/>
  <c r="JQ92" i="13"/>
  <c r="JP92" i="13"/>
  <c r="JO92" i="13"/>
  <c r="JN92" i="13"/>
  <c r="JM92" i="13"/>
  <c r="JL92" i="13"/>
  <c r="JK92" i="13"/>
  <c r="JJ92" i="13"/>
  <c r="JI92" i="13"/>
  <c r="JH92" i="13"/>
  <c r="JG92" i="13"/>
  <c r="JF92" i="13"/>
  <c r="JE92" i="13"/>
  <c r="JD92" i="13"/>
  <c r="JC92" i="13"/>
  <c r="JB92" i="13"/>
  <c r="JA92" i="13"/>
  <c r="IZ92" i="13"/>
  <c r="IY92" i="13"/>
  <c r="IX92" i="13"/>
  <c r="IW92" i="13"/>
  <c r="IV92" i="13"/>
  <c r="IU92" i="13"/>
  <c r="IT92" i="13"/>
  <c r="IS92" i="13"/>
  <c r="IR92" i="13"/>
  <c r="IQ92" i="13"/>
  <c r="IP92" i="13"/>
  <c r="IO92" i="13"/>
  <c r="IN92" i="13"/>
  <c r="IM92" i="13"/>
  <c r="IL92" i="13"/>
  <c r="IK92" i="13"/>
  <c r="IJ92" i="13"/>
  <c r="II92" i="13"/>
  <c r="IH92" i="13"/>
  <c r="IG92" i="13"/>
  <c r="IF92" i="13"/>
  <c r="IE92" i="13"/>
  <c r="ID92" i="13"/>
  <c r="IC92" i="13"/>
  <c r="IB92" i="13"/>
  <c r="IA92" i="13"/>
  <c r="HZ92" i="13"/>
  <c r="HY92" i="13"/>
  <c r="HX92" i="13"/>
  <c r="HW92" i="13"/>
  <c r="HV92" i="13"/>
  <c r="HU92" i="13"/>
  <c r="HT92" i="13"/>
  <c r="HS92" i="13"/>
  <c r="HR92" i="13"/>
  <c r="HQ92" i="13"/>
  <c r="HP92" i="13"/>
  <c r="HO92" i="13"/>
  <c r="HN92" i="13"/>
  <c r="HM92" i="13"/>
  <c r="HL92" i="13"/>
  <c r="HK92" i="13"/>
  <c r="HJ92" i="13"/>
  <c r="HI92" i="13"/>
  <c r="HH92" i="13"/>
  <c r="HG92" i="13"/>
  <c r="HF92" i="13"/>
  <c r="HE92" i="13"/>
  <c r="HD92" i="13"/>
  <c r="HC92" i="13"/>
  <c r="HB92" i="13"/>
  <c r="HA92" i="13"/>
  <c r="GZ92" i="13"/>
  <c r="GY92" i="13"/>
  <c r="GX92" i="13"/>
  <c r="GW92" i="13"/>
  <c r="GV92" i="13"/>
  <c r="GU92" i="13"/>
  <c r="GT92" i="13"/>
  <c r="GS92" i="13"/>
  <c r="GR92" i="13"/>
  <c r="GQ92" i="13"/>
  <c r="GP92" i="13"/>
  <c r="GO92" i="13"/>
  <c r="GN92" i="13"/>
  <c r="GM92" i="13"/>
  <c r="GL92" i="13"/>
  <c r="GK92" i="13"/>
  <c r="GJ92" i="13"/>
  <c r="GI92" i="13"/>
  <c r="GH92" i="13"/>
  <c r="GG92" i="13"/>
  <c r="GF92" i="13"/>
  <c r="GE92" i="13"/>
  <c r="GA92" i="13"/>
  <c r="FZ92" i="13"/>
  <c r="FY92" i="13"/>
  <c r="FX92" i="13"/>
  <c r="FW92" i="13"/>
  <c r="FV92" i="13"/>
  <c r="FU92" i="13"/>
  <c r="FT92" i="13"/>
  <c r="FS92" i="13"/>
  <c r="FR92" i="13"/>
  <c r="FQ92" i="13"/>
  <c r="FP92" i="13"/>
  <c r="FO92" i="13"/>
  <c r="FN92" i="13"/>
  <c r="FM92" i="13"/>
  <c r="FL92" i="13"/>
  <c r="FK92" i="13"/>
  <c r="FJ92" i="13"/>
  <c r="FI92" i="13"/>
  <c r="FH92" i="13"/>
  <c r="FG92" i="13"/>
  <c r="FF92" i="13"/>
  <c r="FE92" i="13"/>
  <c r="FD92" i="13"/>
  <c r="FC92" i="13"/>
  <c r="FB92" i="13"/>
  <c r="FA92" i="13"/>
  <c r="EZ92" i="13"/>
  <c r="EY92" i="13"/>
  <c r="EX92" i="13"/>
  <c r="EW92" i="13"/>
  <c r="EV92" i="13"/>
  <c r="EU92" i="13"/>
  <c r="ET92" i="13"/>
  <c r="ES92" i="13"/>
  <c r="ER92" i="13"/>
  <c r="EQ92" i="13"/>
  <c r="EP92" i="13"/>
  <c r="EO92" i="13"/>
  <c r="EN92" i="13"/>
  <c r="EM92" i="13"/>
  <c r="EL92" i="13"/>
  <c r="EK92" i="13"/>
  <c r="EJ92" i="13"/>
  <c r="EI92" i="13"/>
  <c r="EH92" i="13"/>
  <c r="EG92" i="13"/>
  <c r="EF92" i="13"/>
  <c r="EE92" i="13"/>
  <c r="ED92" i="13"/>
  <c r="EC92" i="13"/>
  <c r="EB92" i="13"/>
  <c r="EA92" i="13"/>
  <c r="DZ92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DE92" i="13"/>
  <c r="DD92" i="13"/>
  <c r="DC92" i="13"/>
  <c r="DB92" i="13"/>
  <c r="DA92" i="13"/>
  <c r="CZ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D92" i="13"/>
  <c r="CC92" i="13"/>
  <c r="CB92" i="13"/>
  <c r="CA92" i="13"/>
  <c r="BZ92" i="13"/>
  <c r="BY92" i="13"/>
  <c r="BX92" i="13"/>
  <c r="BW92" i="13"/>
  <c r="BV92" i="13"/>
  <c r="BU92" i="13"/>
  <c r="BT92" i="13"/>
  <c r="BS92" i="13"/>
  <c r="BR92" i="13"/>
  <c r="BQ92" i="13"/>
  <c r="BP92" i="13"/>
  <c r="BO92" i="13"/>
  <c r="BN92" i="13"/>
  <c r="BM92" i="13"/>
  <c r="BL92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AW92" i="13"/>
  <c r="AV92" i="13"/>
  <c r="AU92" i="13"/>
  <c r="AT92" i="13"/>
  <c r="AS92" i="13"/>
  <c r="AR92" i="13"/>
  <c r="AQ92" i="13"/>
  <c r="AP92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ND91" i="13"/>
  <c r="NC91" i="13"/>
  <c r="NB91" i="13"/>
  <c r="NA91" i="13"/>
  <c r="MZ91" i="13"/>
  <c r="MY91" i="13"/>
  <c r="MX91" i="13"/>
  <c r="MW91" i="13"/>
  <c r="MV91" i="13"/>
  <c r="MU91" i="13"/>
  <c r="MT91" i="13"/>
  <c r="MS91" i="13"/>
  <c r="MR91" i="13"/>
  <c r="MQ91" i="13"/>
  <c r="MP91" i="13"/>
  <c r="MO91" i="13"/>
  <c r="MN91" i="13"/>
  <c r="MM91" i="13"/>
  <c r="ML91" i="13"/>
  <c r="MK91" i="13"/>
  <c r="MJ91" i="13"/>
  <c r="MI91" i="13"/>
  <c r="MH91" i="13"/>
  <c r="MG91" i="13"/>
  <c r="MF91" i="13"/>
  <c r="ME91" i="13"/>
  <c r="MD91" i="13"/>
  <c r="MC91" i="13"/>
  <c r="MB91" i="13"/>
  <c r="MA91" i="13"/>
  <c r="LZ91" i="13"/>
  <c r="LY91" i="13"/>
  <c r="LX91" i="13"/>
  <c r="LW91" i="13"/>
  <c r="LV91" i="13"/>
  <c r="LU91" i="13"/>
  <c r="LT91" i="13"/>
  <c r="LS91" i="13"/>
  <c r="LR91" i="13"/>
  <c r="LQ91" i="13"/>
  <c r="LP91" i="13"/>
  <c r="LO91" i="13"/>
  <c r="LN91" i="13"/>
  <c r="LM91" i="13"/>
  <c r="LL91" i="13"/>
  <c r="LK91" i="13"/>
  <c r="LJ91" i="13"/>
  <c r="LI91" i="13"/>
  <c r="LH91" i="13"/>
  <c r="LG91" i="13"/>
  <c r="LF91" i="13"/>
  <c r="LE91" i="13"/>
  <c r="LD91" i="13"/>
  <c r="LC91" i="13"/>
  <c r="LB91" i="13"/>
  <c r="LA91" i="13"/>
  <c r="KZ91" i="13"/>
  <c r="KY91" i="13"/>
  <c r="KX91" i="13"/>
  <c r="KW91" i="13"/>
  <c r="KV91" i="13"/>
  <c r="KU91" i="13"/>
  <c r="KT91" i="13"/>
  <c r="KS91" i="13"/>
  <c r="KR91" i="13"/>
  <c r="KQ91" i="13"/>
  <c r="KP91" i="13"/>
  <c r="KO91" i="13"/>
  <c r="KN91" i="13"/>
  <c r="KM91" i="13"/>
  <c r="KL91" i="13"/>
  <c r="KK91" i="13"/>
  <c r="KJ91" i="13"/>
  <c r="KI91" i="13"/>
  <c r="KH91" i="13"/>
  <c r="KG91" i="13"/>
  <c r="KF91" i="13"/>
  <c r="KE91" i="13"/>
  <c r="KD91" i="13"/>
  <c r="KC91" i="13"/>
  <c r="KB91" i="13"/>
  <c r="KA91" i="13"/>
  <c r="JZ91" i="13"/>
  <c r="JY91" i="13"/>
  <c r="JX91" i="13"/>
  <c r="JW91" i="13"/>
  <c r="JV91" i="13"/>
  <c r="JU91" i="13"/>
  <c r="JT91" i="13"/>
  <c r="JS91" i="13"/>
  <c r="JR91" i="13"/>
  <c r="JQ91" i="13"/>
  <c r="JP91" i="13"/>
  <c r="JO91" i="13"/>
  <c r="JN91" i="13"/>
  <c r="JM91" i="13"/>
  <c r="JL91" i="13"/>
  <c r="JK91" i="13"/>
  <c r="JJ91" i="13"/>
  <c r="JI91" i="13"/>
  <c r="JH91" i="13"/>
  <c r="JG91" i="13"/>
  <c r="JF91" i="13"/>
  <c r="JE91" i="13"/>
  <c r="JD91" i="13"/>
  <c r="JC91" i="13"/>
  <c r="JB91" i="13"/>
  <c r="JA91" i="13"/>
  <c r="IZ91" i="13"/>
  <c r="IY91" i="13"/>
  <c r="IX91" i="13"/>
  <c r="IW91" i="13"/>
  <c r="IV91" i="13"/>
  <c r="IU91" i="13"/>
  <c r="IT91" i="13"/>
  <c r="IS91" i="13"/>
  <c r="IR91" i="13"/>
  <c r="IQ91" i="13"/>
  <c r="IP91" i="13"/>
  <c r="IO91" i="13"/>
  <c r="IN91" i="13"/>
  <c r="IM91" i="13"/>
  <c r="IL91" i="13"/>
  <c r="IK91" i="13"/>
  <c r="IJ91" i="13"/>
  <c r="II91" i="13"/>
  <c r="IH91" i="13"/>
  <c r="IG91" i="13"/>
  <c r="IF91" i="13"/>
  <c r="IE91" i="13"/>
  <c r="ID91" i="13"/>
  <c r="IC91" i="13"/>
  <c r="IB91" i="13"/>
  <c r="IA91" i="13"/>
  <c r="HZ91" i="13"/>
  <c r="HY91" i="13"/>
  <c r="HX91" i="13"/>
  <c r="HW91" i="13"/>
  <c r="HV91" i="13"/>
  <c r="HU91" i="13"/>
  <c r="HT91" i="13"/>
  <c r="HS91" i="13"/>
  <c r="HR91" i="13"/>
  <c r="HQ91" i="13"/>
  <c r="HP91" i="13"/>
  <c r="HO91" i="13"/>
  <c r="HN91" i="13"/>
  <c r="HM91" i="13"/>
  <c r="HL91" i="13"/>
  <c r="HK91" i="13"/>
  <c r="HJ91" i="13"/>
  <c r="HI91" i="13"/>
  <c r="HH91" i="13"/>
  <c r="HG91" i="13"/>
  <c r="HF91" i="13"/>
  <c r="HE91" i="13"/>
  <c r="HD91" i="13"/>
  <c r="HC91" i="13"/>
  <c r="HB91" i="13"/>
  <c r="HA91" i="13"/>
  <c r="GZ91" i="13"/>
  <c r="GY91" i="13"/>
  <c r="GX91" i="13"/>
  <c r="GW91" i="13"/>
  <c r="GV91" i="13"/>
  <c r="GU91" i="13"/>
  <c r="GT91" i="13"/>
  <c r="GS91" i="13"/>
  <c r="GR91" i="13"/>
  <c r="GQ91" i="13"/>
  <c r="GP91" i="13"/>
  <c r="GO91" i="13"/>
  <c r="GN91" i="13"/>
  <c r="GM91" i="13"/>
  <c r="GL91" i="13"/>
  <c r="GK91" i="13"/>
  <c r="GJ91" i="13"/>
  <c r="GI91" i="13"/>
  <c r="GH91" i="13"/>
  <c r="GG91" i="13"/>
  <c r="GF91" i="13"/>
  <c r="GE91" i="13"/>
  <c r="GA91" i="13"/>
  <c r="FZ91" i="13"/>
  <c r="FY91" i="13"/>
  <c r="FX91" i="13"/>
  <c r="FW91" i="13"/>
  <c r="FV91" i="13"/>
  <c r="FU91" i="13"/>
  <c r="FT91" i="13"/>
  <c r="FS91" i="13"/>
  <c r="FR91" i="13"/>
  <c r="FQ91" i="13"/>
  <c r="FP91" i="13"/>
  <c r="FO91" i="13"/>
  <c r="FN91" i="13"/>
  <c r="FM91" i="13"/>
  <c r="FL91" i="13"/>
  <c r="FK91" i="13"/>
  <c r="FJ91" i="13"/>
  <c r="FI91" i="13"/>
  <c r="FH91" i="13"/>
  <c r="FG91" i="13"/>
  <c r="FF91" i="13"/>
  <c r="FE91" i="13"/>
  <c r="FD91" i="13"/>
  <c r="FC91" i="13"/>
  <c r="FB91" i="13"/>
  <c r="FA91" i="13"/>
  <c r="EZ91" i="13"/>
  <c r="EY91" i="13"/>
  <c r="EX91" i="13"/>
  <c r="EW91" i="13"/>
  <c r="EV91" i="13"/>
  <c r="EU91" i="13"/>
  <c r="ET91" i="13"/>
  <c r="ES91" i="13"/>
  <c r="ER91" i="13"/>
  <c r="EQ91" i="13"/>
  <c r="EP91" i="13"/>
  <c r="EO91" i="13"/>
  <c r="EN91" i="13"/>
  <c r="EM91" i="13"/>
  <c r="EL91" i="13"/>
  <c r="EK91" i="13"/>
  <c r="EJ91" i="13"/>
  <c r="EI91" i="13"/>
  <c r="EH91" i="13"/>
  <c r="EG91" i="13"/>
  <c r="EF91" i="13"/>
  <c r="EE91" i="13"/>
  <c r="ED91" i="13"/>
  <c r="EC91" i="13"/>
  <c r="EB91" i="13"/>
  <c r="EA91" i="13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DE91" i="13"/>
  <c r="DD91" i="13"/>
  <c r="DC91" i="13"/>
  <c r="DB91" i="13"/>
  <c r="DA91" i="13"/>
  <c r="CZ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E91" i="13"/>
  <c r="CD91" i="13"/>
  <c r="CC91" i="13"/>
  <c r="CB91" i="13"/>
  <c r="CA91" i="13"/>
  <c r="BZ91" i="13"/>
  <c r="BY91" i="13"/>
  <c r="BX91" i="13"/>
  <c r="BW91" i="13"/>
  <c r="BV91" i="13"/>
  <c r="BU91" i="13"/>
  <c r="BT91" i="13"/>
  <c r="BS91" i="13"/>
  <c r="BR91" i="13"/>
  <c r="BQ91" i="13"/>
  <c r="BP91" i="13"/>
  <c r="BO91" i="13"/>
  <c r="BN91" i="13"/>
  <c r="BM91" i="13"/>
  <c r="BL91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ND90" i="13"/>
  <c r="NC90" i="13"/>
  <c r="NB90" i="13"/>
  <c r="NA90" i="13"/>
  <c r="MZ90" i="13"/>
  <c r="MY90" i="13"/>
  <c r="MX90" i="13"/>
  <c r="MW90" i="13"/>
  <c r="MV90" i="13"/>
  <c r="MU90" i="13"/>
  <c r="MT90" i="13"/>
  <c r="MS90" i="13"/>
  <c r="MR90" i="13"/>
  <c r="MQ90" i="13"/>
  <c r="MP90" i="13"/>
  <c r="MO90" i="13"/>
  <c r="MN90" i="13"/>
  <c r="MM90" i="13"/>
  <c r="ML90" i="13"/>
  <c r="MK90" i="13"/>
  <c r="MJ90" i="13"/>
  <c r="MI90" i="13"/>
  <c r="MH90" i="13"/>
  <c r="MG90" i="13"/>
  <c r="MF90" i="13"/>
  <c r="ME90" i="13"/>
  <c r="MD90" i="13"/>
  <c r="MC90" i="13"/>
  <c r="MB90" i="13"/>
  <c r="MA90" i="13"/>
  <c r="LZ90" i="13"/>
  <c r="LY90" i="13"/>
  <c r="LX90" i="13"/>
  <c r="LW90" i="13"/>
  <c r="LV90" i="13"/>
  <c r="LU90" i="13"/>
  <c r="LT90" i="13"/>
  <c r="LS90" i="13"/>
  <c r="LR90" i="13"/>
  <c r="LQ90" i="13"/>
  <c r="LP90" i="13"/>
  <c r="LO90" i="13"/>
  <c r="LN90" i="13"/>
  <c r="LM90" i="13"/>
  <c r="LL90" i="13"/>
  <c r="LK90" i="13"/>
  <c r="LJ90" i="13"/>
  <c r="LI90" i="13"/>
  <c r="LH90" i="13"/>
  <c r="LG90" i="13"/>
  <c r="LF90" i="13"/>
  <c r="LE90" i="13"/>
  <c r="LD90" i="13"/>
  <c r="LC90" i="13"/>
  <c r="LB90" i="13"/>
  <c r="LA90" i="13"/>
  <c r="KZ90" i="13"/>
  <c r="KY90" i="13"/>
  <c r="KX90" i="13"/>
  <c r="KW90" i="13"/>
  <c r="KV90" i="13"/>
  <c r="KU90" i="13"/>
  <c r="KT90" i="13"/>
  <c r="KS90" i="13"/>
  <c r="KR90" i="13"/>
  <c r="KQ90" i="13"/>
  <c r="KP90" i="13"/>
  <c r="KO90" i="13"/>
  <c r="KN90" i="13"/>
  <c r="KM90" i="13"/>
  <c r="KL90" i="13"/>
  <c r="KK90" i="13"/>
  <c r="KJ90" i="13"/>
  <c r="KI90" i="13"/>
  <c r="KH90" i="13"/>
  <c r="KG90" i="13"/>
  <c r="KF90" i="13"/>
  <c r="KE90" i="13"/>
  <c r="KD90" i="13"/>
  <c r="KC90" i="13"/>
  <c r="KB90" i="13"/>
  <c r="KA90" i="13"/>
  <c r="JZ90" i="13"/>
  <c r="JY90" i="13"/>
  <c r="JX90" i="13"/>
  <c r="JW90" i="13"/>
  <c r="JV90" i="13"/>
  <c r="JU90" i="13"/>
  <c r="JT90" i="13"/>
  <c r="JS90" i="13"/>
  <c r="JR90" i="13"/>
  <c r="JQ90" i="13"/>
  <c r="JP90" i="13"/>
  <c r="JO90" i="13"/>
  <c r="JN90" i="13"/>
  <c r="JM90" i="13"/>
  <c r="JL90" i="13"/>
  <c r="JK90" i="13"/>
  <c r="JJ90" i="13"/>
  <c r="JI90" i="13"/>
  <c r="JH90" i="13"/>
  <c r="JG90" i="13"/>
  <c r="JF90" i="13"/>
  <c r="JE90" i="13"/>
  <c r="JD90" i="13"/>
  <c r="JC90" i="13"/>
  <c r="JB90" i="13"/>
  <c r="JA90" i="13"/>
  <c r="IZ90" i="13"/>
  <c r="IY90" i="13"/>
  <c r="IX90" i="13"/>
  <c r="IW90" i="13"/>
  <c r="IV90" i="13"/>
  <c r="IU90" i="13"/>
  <c r="IT90" i="13"/>
  <c r="IS90" i="13"/>
  <c r="IR90" i="13"/>
  <c r="IQ90" i="13"/>
  <c r="IP90" i="13"/>
  <c r="IO90" i="13"/>
  <c r="IN90" i="13"/>
  <c r="IM90" i="13"/>
  <c r="IL90" i="13"/>
  <c r="IK90" i="13"/>
  <c r="IJ90" i="13"/>
  <c r="II90" i="13"/>
  <c r="IH90" i="13"/>
  <c r="IG90" i="13"/>
  <c r="IF90" i="13"/>
  <c r="IE90" i="13"/>
  <c r="ID90" i="13"/>
  <c r="IC90" i="13"/>
  <c r="IB90" i="13"/>
  <c r="IA90" i="13"/>
  <c r="HZ90" i="13"/>
  <c r="HY90" i="13"/>
  <c r="HX90" i="13"/>
  <c r="HW90" i="13"/>
  <c r="HV90" i="13"/>
  <c r="HU90" i="13"/>
  <c r="HT90" i="13"/>
  <c r="HS90" i="13"/>
  <c r="HR90" i="13"/>
  <c r="HQ90" i="13"/>
  <c r="HP90" i="13"/>
  <c r="HO90" i="13"/>
  <c r="HN90" i="13"/>
  <c r="HM90" i="13"/>
  <c r="HL90" i="13"/>
  <c r="HK90" i="13"/>
  <c r="HJ90" i="13"/>
  <c r="HI90" i="13"/>
  <c r="HH90" i="13"/>
  <c r="HG90" i="13"/>
  <c r="HF90" i="13"/>
  <c r="HE90" i="13"/>
  <c r="HD90" i="13"/>
  <c r="HC90" i="13"/>
  <c r="HB90" i="13"/>
  <c r="HA90" i="13"/>
  <c r="GZ90" i="13"/>
  <c r="GY90" i="13"/>
  <c r="GX90" i="13"/>
  <c r="GW90" i="13"/>
  <c r="GV90" i="13"/>
  <c r="GU90" i="13"/>
  <c r="GT90" i="13"/>
  <c r="GS90" i="13"/>
  <c r="GR90" i="13"/>
  <c r="GQ90" i="13"/>
  <c r="GP90" i="13"/>
  <c r="GO90" i="13"/>
  <c r="GN90" i="13"/>
  <c r="GM90" i="13"/>
  <c r="GL90" i="13"/>
  <c r="GK90" i="13"/>
  <c r="GJ90" i="13"/>
  <c r="GI90" i="13"/>
  <c r="GH90" i="13"/>
  <c r="GG90" i="13"/>
  <c r="GF90" i="13"/>
  <c r="GE90" i="13"/>
  <c r="GA90" i="13"/>
  <c r="FZ90" i="13"/>
  <c r="FY90" i="13"/>
  <c r="FX90" i="13"/>
  <c r="FW90" i="13"/>
  <c r="FV90" i="13"/>
  <c r="FU90" i="13"/>
  <c r="FT90" i="13"/>
  <c r="FS90" i="13"/>
  <c r="FR90" i="13"/>
  <c r="FQ90" i="13"/>
  <c r="FP90" i="13"/>
  <c r="FO90" i="13"/>
  <c r="FN90" i="13"/>
  <c r="FM90" i="13"/>
  <c r="FL90" i="13"/>
  <c r="FK90" i="13"/>
  <c r="FJ90" i="13"/>
  <c r="FI90" i="13"/>
  <c r="FH90" i="13"/>
  <c r="FG90" i="13"/>
  <c r="FF90" i="13"/>
  <c r="FE90" i="13"/>
  <c r="FD90" i="13"/>
  <c r="FC90" i="13"/>
  <c r="FB90" i="13"/>
  <c r="FA90" i="13"/>
  <c r="EZ90" i="13"/>
  <c r="EY90" i="13"/>
  <c r="EX90" i="13"/>
  <c r="EW90" i="13"/>
  <c r="EV90" i="13"/>
  <c r="EU90" i="13"/>
  <c r="ET90" i="13"/>
  <c r="ES90" i="13"/>
  <c r="ER90" i="13"/>
  <c r="EQ90" i="13"/>
  <c r="EP90" i="13"/>
  <c r="EO90" i="13"/>
  <c r="EN90" i="13"/>
  <c r="EM90" i="13"/>
  <c r="EL90" i="13"/>
  <c r="EK90" i="13"/>
  <c r="EJ90" i="13"/>
  <c r="EI90" i="13"/>
  <c r="EH90" i="13"/>
  <c r="EG90" i="13"/>
  <c r="EF90" i="13"/>
  <c r="EE90" i="13"/>
  <c r="ED90" i="13"/>
  <c r="EC90" i="13"/>
  <c r="EB90" i="13"/>
  <c r="EA90" i="13"/>
  <c r="DZ90" i="13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DE90" i="13"/>
  <c r="DD90" i="13"/>
  <c r="DC90" i="13"/>
  <c r="DB90" i="13"/>
  <c r="DA90" i="13"/>
  <c r="CZ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E90" i="13"/>
  <c r="CD90" i="13"/>
  <c r="CC90" i="13"/>
  <c r="CB90" i="13"/>
  <c r="CA90" i="13"/>
  <c r="BZ90" i="13"/>
  <c r="BY90" i="13"/>
  <c r="BX90" i="13"/>
  <c r="BW90" i="13"/>
  <c r="BV90" i="13"/>
  <c r="BU90" i="13"/>
  <c r="BT90" i="13"/>
  <c r="BS90" i="13"/>
  <c r="BR90" i="13"/>
  <c r="BQ90" i="13"/>
  <c r="BP90" i="13"/>
  <c r="BO90" i="13"/>
  <c r="BN90" i="13"/>
  <c r="BM90" i="13"/>
  <c r="BL90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W90" i="13"/>
  <c r="AV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ND89" i="13"/>
  <c r="NC89" i="13"/>
  <c r="NB89" i="13"/>
  <c r="NA89" i="13"/>
  <c r="MZ89" i="13"/>
  <c r="MY89" i="13"/>
  <c r="MX89" i="13"/>
  <c r="MW89" i="13"/>
  <c r="MV89" i="13"/>
  <c r="MU89" i="13"/>
  <c r="MT89" i="13"/>
  <c r="MS89" i="13"/>
  <c r="MR89" i="13"/>
  <c r="MQ89" i="13"/>
  <c r="MP89" i="13"/>
  <c r="MO89" i="13"/>
  <c r="MN89" i="13"/>
  <c r="MM89" i="13"/>
  <c r="ML89" i="13"/>
  <c r="MK89" i="13"/>
  <c r="MJ89" i="13"/>
  <c r="MI89" i="13"/>
  <c r="MH89" i="13"/>
  <c r="MG89" i="13"/>
  <c r="MF89" i="13"/>
  <c r="ME89" i="13"/>
  <c r="MD89" i="13"/>
  <c r="MC89" i="13"/>
  <c r="MB89" i="13"/>
  <c r="MA89" i="13"/>
  <c r="LZ89" i="13"/>
  <c r="LY89" i="13"/>
  <c r="LX89" i="13"/>
  <c r="LW89" i="13"/>
  <c r="LV89" i="13"/>
  <c r="LU89" i="13"/>
  <c r="LT89" i="13"/>
  <c r="LS89" i="13"/>
  <c r="LR89" i="13"/>
  <c r="LQ89" i="13"/>
  <c r="LP89" i="13"/>
  <c r="LO89" i="13"/>
  <c r="LN89" i="13"/>
  <c r="LM89" i="13"/>
  <c r="LL89" i="13"/>
  <c r="LK89" i="13"/>
  <c r="LJ89" i="13"/>
  <c r="LI89" i="13"/>
  <c r="LH89" i="13"/>
  <c r="LG89" i="13"/>
  <c r="LF89" i="13"/>
  <c r="LE89" i="13"/>
  <c r="LD89" i="13"/>
  <c r="LC89" i="13"/>
  <c r="LB89" i="13"/>
  <c r="LA89" i="13"/>
  <c r="KZ89" i="13"/>
  <c r="KY89" i="13"/>
  <c r="KX89" i="13"/>
  <c r="KW89" i="13"/>
  <c r="KV89" i="13"/>
  <c r="KU89" i="13"/>
  <c r="KT89" i="13"/>
  <c r="KS89" i="13"/>
  <c r="KR89" i="13"/>
  <c r="KQ89" i="13"/>
  <c r="KP89" i="13"/>
  <c r="KO89" i="13"/>
  <c r="KN89" i="13"/>
  <c r="KM89" i="13"/>
  <c r="KL89" i="13"/>
  <c r="KK89" i="13"/>
  <c r="KJ89" i="13"/>
  <c r="KI89" i="13"/>
  <c r="KH89" i="13"/>
  <c r="KG89" i="13"/>
  <c r="KF89" i="13"/>
  <c r="KE89" i="13"/>
  <c r="KD89" i="13"/>
  <c r="KC89" i="13"/>
  <c r="KB89" i="13"/>
  <c r="KA89" i="13"/>
  <c r="JZ89" i="13"/>
  <c r="JY89" i="13"/>
  <c r="JX89" i="13"/>
  <c r="JW89" i="13"/>
  <c r="JV89" i="13"/>
  <c r="JU89" i="13"/>
  <c r="JT89" i="13"/>
  <c r="JS89" i="13"/>
  <c r="JR89" i="13"/>
  <c r="JQ89" i="13"/>
  <c r="JP89" i="13"/>
  <c r="JO89" i="13"/>
  <c r="JN89" i="13"/>
  <c r="JM89" i="13"/>
  <c r="JL89" i="13"/>
  <c r="JK89" i="13"/>
  <c r="JJ89" i="13"/>
  <c r="JI89" i="13"/>
  <c r="JH89" i="13"/>
  <c r="JG89" i="13"/>
  <c r="JF89" i="13"/>
  <c r="JE89" i="13"/>
  <c r="JD89" i="13"/>
  <c r="JC89" i="13"/>
  <c r="JB89" i="13"/>
  <c r="JA89" i="13"/>
  <c r="IZ89" i="13"/>
  <c r="IY89" i="13"/>
  <c r="IX89" i="13"/>
  <c r="IW89" i="13"/>
  <c r="IV89" i="13"/>
  <c r="IU89" i="13"/>
  <c r="IT89" i="13"/>
  <c r="IS89" i="13"/>
  <c r="IR89" i="13"/>
  <c r="IQ89" i="13"/>
  <c r="IP89" i="13"/>
  <c r="IO89" i="13"/>
  <c r="IN89" i="13"/>
  <c r="IM89" i="13"/>
  <c r="IL89" i="13"/>
  <c r="IK89" i="13"/>
  <c r="IJ89" i="13"/>
  <c r="II89" i="13"/>
  <c r="IH89" i="13"/>
  <c r="IG89" i="13"/>
  <c r="IF89" i="13"/>
  <c r="IE89" i="13"/>
  <c r="ID89" i="13"/>
  <c r="IC89" i="13"/>
  <c r="IB89" i="13"/>
  <c r="IA89" i="13"/>
  <c r="HZ89" i="13"/>
  <c r="HY89" i="13"/>
  <c r="HX89" i="13"/>
  <c r="HW89" i="13"/>
  <c r="HV89" i="13"/>
  <c r="HU89" i="13"/>
  <c r="HT89" i="13"/>
  <c r="HS89" i="13"/>
  <c r="HR89" i="13"/>
  <c r="HQ89" i="13"/>
  <c r="HP89" i="13"/>
  <c r="HO89" i="13"/>
  <c r="HN89" i="13"/>
  <c r="HM89" i="13"/>
  <c r="HL89" i="13"/>
  <c r="HK89" i="13"/>
  <c r="HJ89" i="13"/>
  <c r="HI89" i="13"/>
  <c r="HH89" i="13"/>
  <c r="HG89" i="13"/>
  <c r="HF89" i="13"/>
  <c r="HE89" i="13"/>
  <c r="HD89" i="13"/>
  <c r="HC89" i="13"/>
  <c r="HB89" i="13"/>
  <c r="HA89" i="13"/>
  <c r="GZ89" i="13"/>
  <c r="GY89" i="13"/>
  <c r="GX89" i="13"/>
  <c r="GW89" i="13"/>
  <c r="GV89" i="13"/>
  <c r="GU89" i="13"/>
  <c r="GT89" i="13"/>
  <c r="GS89" i="13"/>
  <c r="GR89" i="13"/>
  <c r="GQ89" i="13"/>
  <c r="GP89" i="13"/>
  <c r="GO89" i="13"/>
  <c r="GN89" i="13"/>
  <c r="GM89" i="13"/>
  <c r="GL89" i="13"/>
  <c r="GK89" i="13"/>
  <c r="GJ89" i="13"/>
  <c r="GI89" i="13"/>
  <c r="GH89" i="13"/>
  <c r="GG89" i="13"/>
  <c r="GF89" i="13"/>
  <c r="GE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FA89" i="13"/>
  <c r="EZ89" i="13"/>
  <c r="EY89" i="13"/>
  <c r="EX89" i="13"/>
  <c r="EW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ND88" i="13"/>
  <c r="NC88" i="13"/>
  <c r="NB88" i="13"/>
  <c r="NA88" i="13"/>
  <c r="MZ88" i="13"/>
  <c r="MY88" i="13"/>
  <c r="MX88" i="13"/>
  <c r="MW88" i="13"/>
  <c r="MV88" i="13"/>
  <c r="MU88" i="13"/>
  <c r="MT88" i="13"/>
  <c r="MS88" i="13"/>
  <c r="MR88" i="13"/>
  <c r="MQ88" i="13"/>
  <c r="MP88" i="13"/>
  <c r="MO88" i="13"/>
  <c r="MN88" i="13"/>
  <c r="MM88" i="13"/>
  <c r="ML88" i="13"/>
  <c r="MK88" i="13"/>
  <c r="MJ88" i="13"/>
  <c r="MI88" i="13"/>
  <c r="MH88" i="13"/>
  <c r="MG88" i="13"/>
  <c r="MF88" i="13"/>
  <c r="ME88" i="13"/>
  <c r="MD88" i="13"/>
  <c r="MC88" i="13"/>
  <c r="MB88" i="13"/>
  <c r="MA88" i="13"/>
  <c r="LZ88" i="13"/>
  <c r="LY88" i="13"/>
  <c r="LX88" i="13"/>
  <c r="LW88" i="13"/>
  <c r="LV88" i="13"/>
  <c r="LU88" i="13"/>
  <c r="LT88" i="13"/>
  <c r="LS88" i="13"/>
  <c r="LR88" i="13"/>
  <c r="LQ88" i="13"/>
  <c r="LP88" i="13"/>
  <c r="LO88" i="13"/>
  <c r="LN88" i="13"/>
  <c r="LM88" i="13"/>
  <c r="LL88" i="13"/>
  <c r="LK88" i="13"/>
  <c r="LJ88" i="13"/>
  <c r="LI88" i="13"/>
  <c r="LH88" i="13"/>
  <c r="LG88" i="13"/>
  <c r="LF88" i="13"/>
  <c r="LE88" i="13"/>
  <c r="LD88" i="13"/>
  <c r="LC88" i="13"/>
  <c r="LB88" i="13"/>
  <c r="LA88" i="13"/>
  <c r="KZ88" i="13"/>
  <c r="KY88" i="13"/>
  <c r="KX88" i="13"/>
  <c r="KW88" i="13"/>
  <c r="KV88" i="13"/>
  <c r="KU88" i="13"/>
  <c r="KT88" i="13"/>
  <c r="KS88" i="13"/>
  <c r="KR88" i="13"/>
  <c r="KQ88" i="13"/>
  <c r="KP88" i="13"/>
  <c r="KO88" i="13"/>
  <c r="KN88" i="13"/>
  <c r="KM88" i="13"/>
  <c r="KL88" i="13"/>
  <c r="KK88" i="13"/>
  <c r="KJ88" i="13"/>
  <c r="KI88" i="13"/>
  <c r="KH88" i="13"/>
  <c r="KG88" i="13"/>
  <c r="KF88" i="13"/>
  <c r="KE88" i="13"/>
  <c r="KD88" i="13"/>
  <c r="KC88" i="13"/>
  <c r="KB88" i="13"/>
  <c r="KA88" i="13"/>
  <c r="JZ88" i="13"/>
  <c r="JY88" i="13"/>
  <c r="JX88" i="13"/>
  <c r="JW88" i="13"/>
  <c r="JV88" i="13"/>
  <c r="JU88" i="13"/>
  <c r="JT88" i="13"/>
  <c r="JS88" i="13"/>
  <c r="JR88" i="13"/>
  <c r="JQ88" i="13"/>
  <c r="JP88" i="13"/>
  <c r="JO88" i="13"/>
  <c r="JN88" i="13"/>
  <c r="JM88" i="13"/>
  <c r="JL88" i="13"/>
  <c r="JK88" i="13"/>
  <c r="JJ88" i="13"/>
  <c r="JI88" i="13"/>
  <c r="JH88" i="13"/>
  <c r="JG88" i="13"/>
  <c r="JF88" i="13"/>
  <c r="JE88" i="13"/>
  <c r="JD88" i="13"/>
  <c r="JC88" i="13"/>
  <c r="JB88" i="13"/>
  <c r="JA88" i="13"/>
  <c r="IZ88" i="13"/>
  <c r="IY88" i="13"/>
  <c r="IX88" i="13"/>
  <c r="IW88" i="13"/>
  <c r="IV88" i="13"/>
  <c r="IU88" i="13"/>
  <c r="IT88" i="13"/>
  <c r="IS88" i="13"/>
  <c r="IR88" i="13"/>
  <c r="IQ88" i="13"/>
  <c r="IP88" i="13"/>
  <c r="IO88" i="13"/>
  <c r="IN88" i="13"/>
  <c r="IM88" i="13"/>
  <c r="IL88" i="13"/>
  <c r="IK88" i="13"/>
  <c r="IJ88" i="13"/>
  <c r="II88" i="13"/>
  <c r="IH88" i="13"/>
  <c r="IG88" i="13"/>
  <c r="IF88" i="13"/>
  <c r="IE88" i="13"/>
  <c r="ID88" i="13"/>
  <c r="IC88" i="13"/>
  <c r="IB88" i="13"/>
  <c r="IA88" i="13"/>
  <c r="HZ88" i="13"/>
  <c r="HY88" i="13"/>
  <c r="HX88" i="13"/>
  <c r="HW88" i="13"/>
  <c r="HV88" i="13"/>
  <c r="HU88" i="13"/>
  <c r="HT88" i="13"/>
  <c r="HS88" i="13"/>
  <c r="HR88" i="13"/>
  <c r="HQ88" i="13"/>
  <c r="HP88" i="13"/>
  <c r="HO88" i="13"/>
  <c r="HN88" i="13"/>
  <c r="HM88" i="13"/>
  <c r="HL88" i="13"/>
  <c r="HK88" i="13"/>
  <c r="HJ88" i="13"/>
  <c r="HI88" i="13"/>
  <c r="HH88" i="13"/>
  <c r="HG88" i="13"/>
  <c r="HF88" i="13"/>
  <c r="HE88" i="13"/>
  <c r="HD88" i="13"/>
  <c r="HC88" i="13"/>
  <c r="HB88" i="13"/>
  <c r="HA88" i="13"/>
  <c r="GZ88" i="13"/>
  <c r="GY88" i="13"/>
  <c r="GX88" i="13"/>
  <c r="GW88" i="13"/>
  <c r="GV88" i="13"/>
  <c r="GU88" i="13"/>
  <c r="GT88" i="13"/>
  <c r="GS88" i="13"/>
  <c r="GR88" i="13"/>
  <c r="GQ88" i="13"/>
  <c r="GP88" i="13"/>
  <c r="GO88" i="13"/>
  <c r="GN88" i="13"/>
  <c r="GM88" i="13"/>
  <c r="GL88" i="13"/>
  <c r="GK88" i="13"/>
  <c r="GJ88" i="13"/>
  <c r="GI88" i="13"/>
  <c r="GH88" i="13"/>
  <c r="GG88" i="13"/>
  <c r="GF88" i="13"/>
  <c r="GE88" i="13"/>
  <c r="GA88" i="13"/>
  <c r="FZ88" i="13"/>
  <c r="FY88" i="13"/>
  <c r="FX88" i="13"/>
  <c r="FW88" i="13"/>
  <c r="FV88" i="13"/>
  <c r="FU88" i="13"/>
  <c r="FT88" i="13"/>
  <c r="FS88" i="13"/>
  <c r="FR88" i="13"/>
  <c r="FQ88" i="13"/>
  <c r="FP88" i="13"/>
  <c r="FO88" i="13"/>
  <c r="FN88" i="13"/>
  <c r="FM88" i="13"/>
  <c r="FL88" i="13"/>
  <c r="FK88" i="13"/>
  <c r="FJ88" i="13"/>
  <c r="FI88" i="13"/>
  <c r="FH88" i="13"/>
  <c r="FG88" i="13"/>
  <c r="FF88" i="13"/>
  <c r="FE88" i="13"/>
  <c r="FD88" i="13"/>
  <c r="FC88" i="13"/>
  <c r="FB88" i="13"/>
  <c r="FA88" i="13"/>
  <c r="EZ88" i="13"/>
  <c r="EY88" i="13"/>
  <c r="EX88" i="13"/>
  <c r="EW88" i="13"/>
  <c r="EV88" i="13"/>
  <c r="EU88" i="13"/>
  <c r="ET88" i="13"/>
  <c r="ES88" i="13"/>
  <c r="ER88" i="13"/>
  <c r="EQ88" i="13"/>
  <c r="EP88" i="13"/>
  <c r="EO88" i="13"/>
  <c r="EN88" i="13"/>
  <c r="EM88" i="13"/>
  <c r="EL88" i="13"/>
  <c r="EK88" i="13"/>
  <c r="EJ88" i="13"/>
  <c r="EI88" i="13"/>
  <c r="EH88" i="13"/>
  <c r="EG88" i="13"/>
  <c r="EF88" i="13"/>
  <c r="EE88" i="13"/>
  <c r="ED88" i="13"/>
  <c r="EC88" i="13"/>
  <c r="EB88" i="13"/>
  <c r="EA88" i="13"/>
  <c r="DZ88" i="13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E88" i="13"/>
  <c r="DD88" i="13"/>
  <c r="DC88" i="13"/>
  <c r="DB88" i="13"/>
  <c r="DA88" i="13"/>
  <c r="CZ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E88" i="13"/>
  <c r="CD88" i="13"/>
  <c r="CC88" i="13"/>
  <c r="CB88" i="13"/>
  <c r="CA88" i="13"/>
  <c r="BZ88" i="13"/>
  <c r="BY88" i="13"/>
  <c r="BX88" i="13"/>
  <c r="BW88" i="13"/>
  <c r="BV88" i="13"/>
  <c r="BU88" i="13"/>
  <c r="BT88" i="13"/>
  <c r="BS88" i="13"/>
  <c r="BR88" i="13"/>
  <c r="BQ88" i="13"/>
  <c r="BP88" i="13"/>
  <c r="BO88" i="13"/>
  <c r="BN88" i="1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ND87" i="13"/>
  <c r="NC87" i="13"/>
  <c r="NB87" i="13"/>
  <c r="NA87" i="13"/>
  <c r="MZ87" i="13"/>
  <c r="MY87" i="13"/>
  <c r="MX87" i="13"/>
  <c r="MW87" i="13"/>
  <c r="MV87" i="13"/>
  <c r="MU87" i="13"/>
  <c r="MT87" i="13"/>
  <c r="MS87" i="13"/>
  <c r="MR87" i="13"/>
  <c r="MQ87" i="13"/>
  <c r="MP87" i="13"/>
  <c r="MO87" i="13"/>
  <c r="MN87" i="13"/>
  <c r="MM87" i="13"/>
  <c r="ML87" i="13"/>
  <c r="MK87" i="13"/>
  <c r="MJ87" i="13"/>
  <c r="MI87" i="13"/>
  <c r="MH87" i="13"/>
  <c r="MG87" i="13"/>
  <c r="MF87" i="13"/>
  <c r="ME87" i="13"/>
  <c r="MD87" i="13"/>
  <c r="MC87" i="13"/>
  <c r="MB87" i="13"/>
  <c r="MA87" i="13"/>
  <c r="LZ87" i="13"/>
  <c r="LY87" i="13"/>
  <c r="LX87" i="13"/>
  <c r="LW87" i="13"/>
  <c r="LV87" i="13"/>
  <c r="LU87" i="13"/>
  <c r="LT87" i="13"/>
  <c r="LS87" i="13"/>
  <c r="LR87" i="13"/>
  <c r="LQ87" i="13"/>
  <c r="LP87" i="13"/>
  <c r="LO87" i="13"/>
  <c r="LN87" i="13"/>
  <c r="LM87" i="13"/>
  <c r="LL87" i="13"/>
  <c r="LK87" i="13"/>
  <c r="LJ87" i="13"/>
  <c r="LI87" i="13"/>
  <c r="LH87" i="13"/>
  <c r="LG87" i="13"/>
  <c r="LF87" i="13"/>
  <c r="LE87" i="13"/>
  <c r="LD87" i="13"/>
  <c r="LC87" i="13"/>
  <c r="LB87" i="13"/>
  <c r="LA87" i="13"/>
  <c r="KZ87" i="13"/>
  <c r="KY87" i="13"/>
  <c r="KX87" i="13"/>
  <c r="KW87" i="13"/>
  <c r="KV87" i="13"/>
  <c r="KU87" i="13"/>
  <c r="KT87" i="13"/>
  <c r="KS87" i="13"/>
  <c r="KR87" i="13"/>
  <c r="KQ87" i="13"/>
  <c r="KP87" i="13"/>
  <c r="KO87" i="13"/>
  <c r="KN87" i="13"/>
  <c r="KM87" i="13"/>
  <c r="KL87" i="13"/>
  <c r="KK87" i="13"/>
  <c r="KJ87" i="13"/>
  <c r="KI87" i="13"/>
  <c r="KH87" i="13"/>
  <c r="KG87" i="13"/>
  <c r="KF87" i="13"/>
  <c r="KE87" i="13"/>
  <c r="KD87" i="13"/>
  <c r="KC87" i="13"/>
  <c r="KB87" i="13"/>
  <c r="KA87" i="13"/>
  <c r="JZ87" i="13"/>
  <c r="JY87" i="13"/>
  <c r="JX87" i="13"/>
  <c r="JW87" i="13"/>
  <c r="JV87" i="13"/>
  <c r="JU87" i="13"/>
  <c r="JT87" i="13"/>
  <c r="JS87" i="13"/>
  <c r="JR87" i="13"/>
  <c r="JQ87" i="13"/>
  <c r="JP87" i="13"/>
  <c r="JO87" i="13"/>
  <c r="JN87" i="13"/>
  <c r="JM87" i="13"/>
  <c r="JL87" i="13"/>
  <c r="JK87" i="13"/>
  <c r="JJ87" i="13"/>
  <c r="JI87" i="13"/>
  <c r="JH87" i="13"/>
  <c r="JG87" i="13"/>
  <c r="JF87" i="13"/>
  <c r="JE87" i="13"/>
  <c r="JD87" i="13"/>
  <c r="JC87" i="13"/>
  <c r="JB87" i="13"/>
  <c r="JA87" i="13"/>
  <c r="IZ87" i="13"/>
  <c r="IY87" i="13"/>
  <c r="IX87" i="13"/>
  <c r="IW87" i="13"/>
  <c r="IV87" i="13"/>
  <c r="IU87" i="13"/>
  <c r="IT87" i="13"/>
  <c r="IS87" i="13"/>
  <c r="IR87" i="13"/>
  <c r="IQ87" i="13"/>
  <c r="IP87" i="13"/>
  <c r="IO87" i="13"/>
  <c r="IN87" i="13"/>
  <c r="IM87" i="13"/>
  <c r="IL87" i="13"/>
  <c r="IK87" i="13"/>
  <c r="IJ87" i="13"/>
  <c r="II87" i="13"/>
  <c r="IH87" i="13"/>
  <c r="IG87" i="13"/>
  <c r="IF87" i="13"/>
  <c r="IE87" i="13"/>
  <c r="ID87" i="13"/>
  <c r="IC87" i="13"/>
  <c r="IB87" i="13"/>
  <c r="IA87" i="13"/>
  <c r="HZ87" i="13"/>
  <c r="HY87" i="13"/>
  <c r="HX87" i="13"/>
  <c r="HW87" i="13"/>
  <c r="HV87" i="13"/>
  <c r="HU87" i="13"/>
  <c r="HT87" i="13"/>
  <c r="HS87" i="13"/>
  <c r="HR87" i="13"/>
  <c r="HQ87" i="13"/>
  <c r="HP87" i="13"/>
  <c r="HO87" i="13"/>
  <c r="HN87" i="13"/>
  <c r="HM87" i="13"/>
  <c r="HL87" i="13"/>
  <c r="HK87" i="13"/>
  <c r="HJ87" i="13"/>
  <c r="HI87" i="13"/>
  <c r="HH87" i="13"/>
  <c r="HG87" i="13"/>
  <c r="HF87" i="13"/>
  <c r="HE87" i="13"/>
  <c r="HD87" i="13"/>
  <c r="HC87" i="13"/>
  <c r="HB87" i="13"/>
  <c r="HA87" i="13"/>
  <c r="GZ87" i="13"/>
  <c r="GY87" i="13"/>
  <c r="GX87" i="13"/>
  <c r="GW87" i="13"/>
  <c r="GV87" i="13"/>
  <c r="GU87" i="13"/>
  <c r="GT87" i="13"/>
  <c r="GS87" i="13"/>
  <c r="GR87" i="13"/>
  <c r="GQ87" i="13"/>
  <c r="GP87" i="13"/>
  <c r="GO87" i="13"/>
  <c r="GN87" i="13"/>
  <c r="GM87" i="13"/>
  <c r="GL87" i="13"/>
  <c r="GK87" i="13"/>
  <c r="GJ87" i="13"/>
  <c r="GI87" i="13"/>
  <c r="GH87" i="13"/>
  <c r="GG87" i="13"/>
  <c r="GF87" i="13"/>
  <c r="GE87" i="13"/>
  <c r="GA87" i="13"/>
  <c r="FZ87" i="13"/>
  <c r="FY87" i="13"/>
  <c r="FX87" i="13"/>
  <c r="FW87" i="13"/>
  <c r="FV87" i="13"/>
  <c r="FU87" i="13"/>
  <c r="FT87" i="13"/>
  <c r="FS87" i="13"/>
  <c r="FR87" i="13"/>
  <c r="FQ87" i="13"/>
  <c r="FP87" i="13"/>
  <c r="FO87" i="13"/>
  <c r="FN87" i="13"/>
  <c r="FM87" i="13"/>
  <c r="FL87" i="13"/>
  <c r="FK87" i="13"/>
  <c r="FJ87" i="13"/>
  <c r="FI87" i="13"/>
  <c r="FH87" i="13"/>
  <c r="FG87" i="13"/>
  <c r="FF87" i="13"/>
  <c r="FE87" i="13"/>
  <c r="FD87" i="13"/>
  <c r="FC87" i="13"/>
  <c r="FB87" i="13"/>
  <c r="FA87" i="13"/>
  <c r="EZ87" i="13"/>
  <c r="EY87" i="13"/>
  <c r="EX87" i="13"/>
  <c r="EW87" i="13"/>
  <c r="EV87" i="13"/>
  <c r="EU87" i="13"/>
  <c r="ET87" i="13"/>
  <c r="ES87" i="13"/>
  <c r="ER87" i="13"/>
  <c r="EQ87" i="13"/>
  <c r="EP87" i="13"/>
  <c r="EO87" i="13"/>
  <c r="EN87" i="13"/>
  <c r="EM87" i="13"/>
  <c r="EL87" i="13"/>
  <c r="EK87" i="13"/>
  <c r="EJ87" i="13"/>
  <c r="EI87" i="13"/>
  <c r="EH87" i="13"/>
  <c r="EG87" i="13"/>
  <c r="EF87" i="13"/>
  <c r="EE87" i="13"/>
  <c r="ED87" i="13"/>
  <c r="EC87" i="13"/>
  <c r="EB87" i="13"/>
  <c r="EA87" i="13"/>
  <c r="DZ87" i="13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E87" i="13"/>
  <c r="DD87" i="13"/>
  <c r="DC87" i="13"/>
  <c r="DB87" i="13"/>
  <c r="DA87" i="13"/>
  <c r="CZ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E87" i="13"/>
  <c r="CD87" i="13"/>
  <c r="CC87" i="13"/>
  <c r="CB87" i="13"/>
  <c r="CA87" i="13"/>
  <c r="BZ87" i="13"/>
  <c r="BY87" i="13"/>
  <c r="BX87" i="13"/>
  <c r="BW87" i="13"/>
  <c r="BV87" i="13"/>
  <c r="BU87" i="13"/>
  <c r="BT87" i="13"/>
  <c r="BS87" i="13"/>
  <c r="BR87" i="13"/>
  <c r="BQ87" i="13"/>
  <c r="BP87" i="13"/>
  <c r="BO87" i="13"/>
  <c r="BN87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ND86" i="13"/>
  <c r="NC86" i="13"/>
  <c r="NB86" i="13"/>
  <c r="NA86" i="13"/>
  <c r="MZ86" i="13"/>
  <c r="MY86" i="13"/>
  <c r="MX86" i="13"/>
  <c r="MW86" i="13"/>
  <c r="MV86" i="13"/>
  <c r="MU86" i="13"/>
  <c r="MT86" i="13"/>
  <c r="MS86" i="13"/>
  <c r="MR86" i="13"/>
  <c r="MQ86" i="13"/>
  <c r="MP86" i="13"/>
  <c r="MO86" i="13"/>
  <c r="MN86" i="13"/>
  <c r="MM86" i="13"/>
  <c r="ML86" i="13"/>
  <c r="MK86" i="13"/>
  <c r="MJ86" i="13"/>
  <c r="MI86" i="13"/>
  <c r="MH86" i="13"/>
  <c r="MG86" i="13"/>
  <c r="MF86" i="13"/>
  <c r="ME86" i="13"/>
  <c r="MD86" i="13"/>
  <c r="MC86" i="13"/>
  <c r="MB86" i="13"/>
  <c r="MA86" i="13"/>
  <c r="LZ86" i="13"/>
  <c r="LY86" i="13"/>
  <c r="LX86" i="13"/>
  <c r="LW86" i="13"/>
  <c r="LV86" i="13"/>
  <c r="LU86" i="13"/>
  <c r="LT86" i="13"/>
  <c r="LS86" i="13"/>
  <c r="LR86" i="13"/>
  <c r="LQ86" i="13"/>
  <c r="LP86" i="13"/>
  <c r="LO86" i="13"/>
  <c r="LN86" i="13"/>
  <c r="LM86" i="13"/>
  <c r="LL86" i="13"/>
  <c r="LK86" i="13"/>
  <c r="LJ86" i="13"/>
  <c r="LI86" i="13"/>
  <c r="LH86" i="13"/>
  <c r="LG86" i="13"/>
  <c r="LF86" i="13"/>
  <c r="LE86" i="13"/>
  <c r="LD86" i="13"/>
  <c r="LC86" i="13"/>
  <c r="LB86" i="13"/>
  <c r="LA86" i="13"/>
  <c r="KZ86" i="13"/>
  <c r="KY86" i="13"/>
  <c r="KX86" i="13"/>
  <c r="KW86" i="13"/>
  <c r="KV86" i="13"/>
  <c r="KU86" i="13"/>
  <c r="KT86" i="13"/>
  <c r="KS86" i="13"/>
  <c r="KR86" i="13"/>
  <c r="KQ86" i="13"/>
  <c r="KP86" i="13"/>
  <c r="KO86" i="13"/>
  <c r="KN86" i="13"/>
  <c r="KM86" i="13"/>
  <c r="KL86" i="13"/>
  <c r="KK86" i="13"/>
  <c r="KJ86" i="13"/>
  <c r="KI86" i="13"/>
  <c r="KH86" i="13"/>
  <c r="KG86" i="13"/>
  <c r="KF86" i="13"/>
  <c r="KE86" i="13"/>
  <c r="KD86" i="13"/>
  <c r="KC86" i="13"/>
  <c r="KB86" i="13"/>
  <c r="KA86" i="13"/>
  <c r="JZ86" i="13"/>
  <c r="JY86" i="13"/>
  <c r="JX86" i="13"/>
  <c r="JW86" i="13"/>
  <c r="JV86" i="13"/>
  <c r="JU86" i="13"/>
  <c r="JT86" i="13"/>
  <c r="JS86" i="13"/>
  <c r="JR86" i="13"/>
  <c r="JQ86" i="13"/>
  <c r="JP86" i="13"/>
  <c r="JO86" i="13"/>
  <c r="JN86" i="13"/>
  <c r="JM86" i="13"/>
  <c r="JL86" i="13"/>
  <c r="JK86" i="13"/>
  <c r="JJ86" i="13"/>
  <c r="JI86" i="13"/>
  <c r="JH86" i="13"/>
  <c r="JG86" i="13"/>
  <c r="JF86" i="13"/>
  <c r="JE86" i="13"/>
  <c r="JD86" i="13"/>
  <c r="JC86" i="13"/>
  <c r="JB86" i="13"/>
  <c r="JA86" i="13"/>
  <c r="IZ86" i="13"/>
  <c r="IY86" i="13"/>
  <c r="IX86" i="13"/>
  <c r="IW86" i="13"/>
  <c r="IV86" i="13"/>
  <c r="IU86" i="13"/>
  <c r="IT86" i="13"/>
  <c r="IS86" i="13"/>
  <c r="IR86" i="13"/>
  <c r="IQ86" i="13"/>
  <c r="IP86" i="13"/>
  <c r="IO86" i="13"/>
  <c r="IN86" i="13"/>
  <c r="IM86" i="13"/>
  <c r="IL86" i="13"/>
  <c r="IK86" i="13"/>
  <c r="IJ86" i="13"/>
  <c r="II86" i="13"/>
  <c r="IH86" i="13"/>
  <c r="IG86" i="13"/>
  <c r="IF86" i="13"/>
  <c r="IE86" i="13"/>
  <c r="ID86" i="13"/>
  <c r="IC86" i="13"/>
  <c r="IB86" i="13"/>
  <c r="IA86" i="13"/>
  <c r="HZ86" i="13"/>
  <c r="HY86" i="13"/>
  <c r="HX86" i="13"/>
  <c r="HW86" i="13"/>
  <c r="HV86" i="13"/>
  <c r="HU86" i="13"/>
  <c r="HT86" i="13"/>
  <c r="HS86" i="13"/>
  <c r="HR86" i="13"/>
  <c r="HQ86" i="13"/>
  <c r="HP86" i="13"/>
  <c r="HO86" i="13"/>
  <c r="HN86" i="13"/>
  <c r="HM86" i="13"/>
  <c r="HL86" i="13"/>
  <c r="HK86" i="13"/>
  <c r="HJ86" i="13"/>
  <c r="HI86" i="13"/>
  <c r="HH86" i="13"/>
  <c r="HG86" i="13"/>
  <c r="HF86" i="13"/>
  <c r="HE86" i="13"/>
  <c r="HD86" i="13"/>
  <c r="HC86" i="13"/>
  <c r="HB86" i="13"/>
  <c r="HA86" i="13"/>
  <c r="GZ86" i="13"/>
  <c r="GY86" i="13"/>
  <c r="GX86" i="13"/>
  <c r="GW86" i="13"/>
  <c r="GV86" i="13"/>
  <c r="GU86" i="13"/>
  <c r="GT86" i="13"/>
  <c r="GS86" i="13"/>
  <c r="GR86" i="13"/>
  <c r="GQ86" i="13"/>
  <c r="GP86" i="13"/>
  <c r="GO86" i="13"/>
  <c r="GN86" i="13"/>
  <c r="GM86" i="13"/>
  <c r="GL86" i="13"/>
  <c r="GK86" i="13"/>
  <c r="GJ86" i="13"/>
  <c r="GI86" i="13"/>
  <c r="GH86" i="13"/>
  <c r="GG86" i="13"/>
  <c r="GF86" i="13"/>
  <c r="GE86" i="13"/>
  <c r="GA86" i="13"/>
  <c r="FZ86" i="13"/>
  <c r="FY86" i="13"/>
  <c r="FX86" i="13"/>
  <c r="FW86" i="13"/>
  <c r="FV86" i="13"/>
  <c r="FU86" i="13"/>
  <c r="FT86" i="13"/>
  <c r="FS86" i="13"/>
  <c r="FR86" i="13"/>
  <c r="FQ86" i="13"/>
  <c r="FP86" i="13"/>
  <c r="FO86" i="13"/>
  <c r="FN86" i="13"/>
  <c r="FM86" i="13"/>
  <c r="FL86" i="13"/>
  <c r="FK86" i="13"/>
  <c r="FJ86" i="13"/>
  <c r="FI86" i="13"/>
  <c r="FH86" i="13"/>
  <c r="FG86" i="13"/>
  <c r="FF86" i="13"/>
  <c r="FE86" i="13"/>
  <c r="FD86" i="13"/>
  <c r="FC86" i="13"/>
  <c r="FB86" i="13"/>
  <c r="FA86" i="13"/>
  <c r="EZ86" i="13"/>
  <c r="EY86" i="13"/>
  <c r="EX86" i="13"/>
  <c r="EW86" i="13"/>
  <c r="EV86" i="13"/>
  <c r="EU86" i="13"/>
  <c r="ET86" i="13"/>
  <c r="ES86" i="13"/>
  <c r="ER86" i="13"/>
  <c r="EQ86" i="13"/>
  <c r="EP86" i="13"/>
  <c r="EO86" i="13"/>
  <c r="EN86" i="13"/>
  <c r="EM86" i="13"/>
  <c r="EL86" i="13"/>
  <c r="EK86" i="13"/>
  <c r="EJ86" i="13"/>
  <c r="EI86" i="13"/>
  <c r="EH86" i="13"/>
  <c r="EG86" i="13"/>
  <c r="EF86" i="13"/>
  <c r="EE86" i="13"/>
  <c r="ED86" i="13"/>
  <c r="EC86" i="13"/>
  <c r="EB86" i="13"/>
  <c r="EA86" i="13"/>
  <c r="DZ86" i="13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DE86" i="13"/>
  <c r="DD86" i="13"/>
  <c r="DC86" i="13"/>
  <c r="DB86" i="13"/>
  <c r="DA86" i="13"/>
  <c r="CZ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E86" i="13"/>
  <c r="CD86" i="13"/>
  <c r="CC86" i="13"/>
  <c r="CB86" i="13"/>
  <c r="CA86" i="13"/>
  <c r="BZ86" i="13"/>
  <c r="BY86" i="13"/>
  <c r="BX86" i="13"/>
  <c r="BW86" i="13"/>
  <c r="BV86" i="13"/>
  <c r="BU86" i="13"/>
  <c r="BT86" i="13"/>
  <c r="BS86" i="13"/>
  <c r="BR86" i="13"/>
  <c r="BQ86" i="13"/>
  <c r="BP86" i="13"/>
  <c r="BO86" i="13"/>
  <c r="BN86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PD9" i="13"/>
  <c r="AK86" i="13"/>
  <c r="AJ86" i="13"/>
  <c r="AI86" i="13"/>
  <c r="AH86" i="13"/>
  <c r="AG86" i="13"/>
  <c r="AF86" i="13"/>
  <c r="AE86" i="13"/>
  <c r="AD86" i="13"/>
  <c r="OV9" i="13"/>
  <c r="AC86" i="13"/>
  <c r="AB86" i="13"/>
  <c r="AA86" i="13"/>
  <c r="Z86" i="13"/>
  <c r="Y86" i="13"/>
  <c r="X86" i="13"/>
  <c r="W86" i="13"/>
  <c r="V86" i="13"/>
  <c r="ON9" i="13"/>
  <c r="U86" i="13"/>
  <c r="T86" i="13"/>
  <c r="S86" i="13"/>
  <c r="R86" i="13"/>
  <c r="Q86" i="13"/>
  <c r="P86" i="13"/>
  <c r="O86" i="13"/>
  <c r="N86" i="13"/>
  <c r="OF9" i="13"/>
  <c r="M86" i="13"/>
  <c r="L86" i="13"/>
  <c r="K86" i="13"/>
  <c r="J86" i="13"/>
  <c r="I86" i="13"/>
  <c r="H86" i="13"/>
  <c r="G86" i="13"/>
  <c r="F86" i="13"/>
  <c r="NX9" i="13"/>
  <c r="E86" i="13"/>
  <c r="D86" i="13"/>
  <c r="C86" i="13"/>
  <c r="B86" i="13"/>
  <c r="ND85" i="13"/>
  <c r="NC85" i="13"/>
  <c r="NB85" i="13"/>
  <c r="NA85" i="13"/>
  <c r="MZ85" i="13"/>
  <c r="MY85" i="13"/>
  <c r="MX85" i="13"/>
  <c r="MW85" i="13"/>
  <c r="MV85" i="13"/>
  <c r="MU85" i="13"/>
  <c r="MT85" i="13"/>
  <c r="MS85" i="13"/>
  <c r="MR85" i="13"/>
  <c r="MQ85" i="13"/>
  <c r="MP85" i="13"/>
  <c r="MO85" i="13"/>
  <c r="MN85" i="13"/>
  <c r="MM85" i="13"/>
  <c r="ML85" i="13"/>
  <c r="MK85" i="13"/>
  <c r="MJ85" i="13"/>
  <c r="MI85" i="13"/>
  <c r="MH85" i="13"/>
  <c r="MG85" i="13"/>
  <c r="MF85" i="13"/>
  <c r="ME85" i="13"/>
  <c r="MD85" i="13"/>
  <c r="MC85" i="13"/>
  <c r="MB85" i="13"/>
  <c r="MA85" i="13"/>
  <c r="LZ85" i="13"/>
  <c r="LY85" i="13"/>
  <c r="LX85" i="13"/>
  <c r="LW85" i="13"/>
  <c r="LV85" i="13"/>
  <c r="LU85" i="13"/>
  <c r="LT85" i="13"/>
  <c r="LS85" i="13"/>
  <c r="LR85" i="13"/>
  <c r="LQ85" i="13"/>
  <c r="LP85" i="13"/>
  <c r="LO85" i="13"/>
  <c r="LN85" i="13"/>
  <c r="LM85" i="13"/>
  <c r="LL85" i="13"/>
  <c r="LK85" i="13"/>
  <c r="LJ85" i="13"/>
  <c r="LI85" i="13"/>
  <c r="LH85" i="13"/>
  <c r="LG85" i="13"/>
  <c r="LF85" i="13"/>
  <c r="LE85" i="13"/>
  <c r="LD85" i="13"/>
  <c r="LC85" i="13"/>
  <c r="LB85" i="13"/>
  <c r="LA85" i="13"/>
  <c r="KZ85" i="13"/>
  <c r="KY85" i="13"/>
  <c r="KX85" i="13"/>
  <c r="KW85" i="13"/>
  <c r="KV85" i="13"/>
  <c r="KU85" i="13"/>
  <c r="KT85" i="13"/>
  <c r="KS85" i="13"/>
  <c r="KR85" i="13"/>
  <c r="KQ85" i="13"/>
  <c r="KP85" i="13"/>
  <c r="KO85" i="13"/>
  <c r="KN85" i="13"/>
  <c r="KM85" i="13"/>
  <c r="KL85" i="13"/>
  <c r="KK85" i="13"/>
  <c r="KJ85" i="13"/>
  <c r="KI85" i="13"/>
  <c r="KH85" i="13"/>
  <c r="KG85" i="13"/>
  <c r="KF85" i="13"/>
  <c r="KE85" i="13"/>
  <c r="KD85" i="13"/>
  <c r="KC85" i="13"/>
  <c r="KB85" i="13"/>
  <c r="KA85" i="13"/>
  <c r="JZ85" i="13"/>
  <c r="JY85" i="13"/>
  <c r="JX85" i="13"/>
  <c r="JW85" i="13"/>
  <c r="JV85" i="13"/>
  <c r="JU85" i="13"/>
  <c r="JT85" i="13"/>
  <c r="JS85" i="13"/>
  <c r="JR85" i="13"/>
  <c r="JQ85" i="13"/>
  <c r="JP85" i="13"/>
  <c r="JO85" i="13"/>
  <c r="JN85" i="13"/>
  <c r="JM85" i="13"/>
  <c r="JL85" i="13"/>
  <c r="JK85" i="13"/>
  <c r="JJ85" i="13"/>
  <c r="JI85" i="13"/>
  <c r="JH85" i="13"/>
  <c r="JG85" i="13"/>
  <c r="JF85" i="13"/>
  <c r="JE85" i="13"/>
  <c r="JD85" i="13"/>
  <c r="JC85" i="13"/>
  <c r="JB85" i="13"/>
  <c r="JA85" i="13"/>
  <c r="IZ85" i="13"/>
  <c r="IY85" i="13"/>
  <c r="IX85" i="13"/>
  <c r="IW85" i="13"/>
  <c r="IV85" i="13"/>
  <c r="IU85" i="13"/>
  <c r="IT85" i="13"/>
  <c r="IS85" i="13"/>
  <c r="IR85" i="13"/>
  <c r="IQ85" i="13"/>
  <c r="IP85" i="13"/>
  <c r="IO85" i="13"/>
  <c r="IN85" i="13"/>
  <c r="IM85" i="13"/>
  <c r="IL85" i="13"/>
  <c r="IK85" i="13"/>
  <c r="IJ85" i="13"/>
  <c r="II85" i="13"/>
  <c r="IH85" i="13"/>
  <c r="IG85" i="13"/>
  <c r="IF85" i="13"/>
  <c r="IE85" i="13"/>
  <c r="ID85" i="13"/>
  <c r="IC85" i="13"/>
  <c r="IB85" i="13"/>
  <c r="IA85" i="13"/>
  <c r="HZ85" i="13"/>
  <c r="HY85" i="13"/>
  <c r="HX85" i="13"/>
  <c r="HW85" i="13"/>
  <c r="HV85" i="13"/>
  <c r="HU85" i="13"/>
  <c r="HT85" i="13"/>
  <c r="HS85" i="13"/>
  <c r="HR85" i="13"/>
  <c r="HQ85" i="13"/>
  <c r="HP85" i="13"/>
  <c r="HO85" i="13"/>
  <c r="HN85" i="13"/>
  <c r="HM85" i="13"/>
  <c r="HL85" i="13"/>
  <c r="HK85" i="13"/>
  <c r="HJ85" i="13"/>
  <c r="HI85" i="13"/>
  <c r="HH85" i="13"/>
  <c r="HG85" i="13"/>
  <c r="HF85" i="13"/>
  <c r="HE85" i="13"/>
  <c r="HD85" i="13"/>
  <c r="HC85" i="13"/>
  <c r="HB85" i="13"/>
  <c r="HA85" i="13"/>
  <c r="GZ85" i="13"/>
  <c r="GY85" i="13"/>
  <c r="GX85" i="13"/>
  <c r="GW85" i="13"/>
  <c r="GV85" i="13"/>
  <c r="GU85" i="13"/>
  <c r="GT85" i="13"/>
  <c r="GS85" i="13"/>
  <c r="GR85" i="13"/>
  <c r="GQ85" i="13"/>
  <c r="GP85" i="13"/>
  <c r="GO85" i="13"/>
  <c r="GN85" i="13"/>
  <c r="GM85" i="13"/>
  <c r="GL85" i="13"/>
  <c r="GK85" i="13"/>
  <c r="GJ85" i="13"/>
  <c r="GI85" i="13"/>
  <c r="GH85" i="13"/>
  <c r="GG85" i="13"/>
  <c r="GF85" i="13"/>
  <c r="GE85" i="13"/>
  <c r="GA85" i="13"/>
  <c r="FZ85" i="13"/>
  <c r="FY85" i="13"/>
  <c r="FX85" i="13"/>
  <c r="FW85" i="13"/>
  <c r="FV85" i="13"/>
  <c r="FU85" i="13"/>
  <c r="FT85" i="13"/>
  <c r="FS85" i="13"/>
  <c r="FR85" i="13"/>
  <c r="FQ85" i="13"/>
  <c r="FP85" i="13"/>
  <c r="FO85" i="13"/>
  <c r="FN85" i="13"/>
  <c r="FM85" i="13"/>
  <c r="FL85" i="13"/>
  <c r="FK85" i="13"/>
  <c r="FJ85" i="13"/>
  <c r="FI85" i="13"/>
  <c r="FH85" i="13"/>
  <c r="FG85" i="13"/>
  <c r="FF85" i="13"/>
  <c r="FE85" i="13"/>
  <c r="FD85" i="13"/>
  <c r="FC85" i="13"/>
  <c r="FB85" i="13"/>
  <c r="FA85" i="13"/>
  <c r="EZ85" i="13"/>
  <c r="EY85" i="13"/>
  <c r="EX85" i="13"/>
  <c r="EW85" i="13"/>
  <c r="EV85" i="13"/>
  <c r="EU85" i="13"/>
  <c r="ET85" i="13"/>
  <c r="ES85" i="13"/>
  <c r="ER85" i="13"/>
  <c r="EQ85" i="13"/>
  <c r="EP85" i="13"/>
  <c r="EO85" i="13"/>
  <c r="EN85" i="13"/>
  <c r="EM85" i="13"/>
  <c r="EL85" i="13"/>
  <c r="EK85" i="13"/>
  <c r="EJ85" i="13"/>
  <c r="EI85" i="13"/>
  <c r="EH85" i="13"/>
  <c r="EG85" i="13"/>
  <c r="EF85" i="13"/>
  <c r="EE85" i="13"/>
  <c r="ED85" i="13"/>
  <c r="EC85" i="13"/>
  <c r="EB85" i="13"/>
  <c r="EA85" i="13"/>
  <c r="DZ85" i="13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DE85" i="13"/>
  <c r="DD85" i="13"/>
  <c r="DC85" i="13"/>
  <c r="DB85" i="13"/>
  <c r="DA85" i="13"/>
  <c r="CZ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E85" i="13"/>
  <c r="CD85" i="13"/>
  <c r="CC85" i="13"/>
  <c r="CB85" i="13"/>
  <c r="CA85" i="13"/>
  <c r="BZ85" i="13"/>
  <c r="BY85" i="13"/>
  <c r="BX85" i="13"/>
  <c r="BW85" i="13"/>
  <c r="BV85" i="13"/>
  <c r="BU85" i="13"/>
  <c r="BT85" i="13"/>
  <c r="BS85" i="13"/>
  <c r="BR85" i="13"/>
  <c r="BQ85" i="13"/>
  <c r="BP85" i="13"/>
  <c r="BO85" i="13"/>
  <c r="BN85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ND84" i="13"/>
  <c r="NC84" i="13"/>
  <c r="NB84" i="13"/>
  <c r="NA84" i="13"/>
  <c r="MZ84" i="13"/>
  <c r="MY84" i="13"/>
  <c r="MX84" i="13"/>
  <c r="MW84" i="13"/>
  <c r="MV84" i="13"/>
  <c r="MU84" i="13"/>
  <c r="MT84" i="13"/>
  <c r="MS84" i="13"/>
  <c r="MR84" i="13"/>
  <c r="MQ84" i="13"/>
  <c r="MP84" i="13"/>
  <c r="MO84" i="13"/>
  <c r="MN84" i="13"/>
  <c r="MM84" i="13"/>
  <c r="ML84" i="13"/>
  <c r="MK84" i="13"/>
  <c r="MJ84" i="13"/>
  <c r="MI84" i="13"/>
  <c r="MH84" i="13"/>
  <c r="MG84" i="13"/>
  <c r="MF84" i="13"/>
  <c r="ME84" i="13"/>
  <c r="MD84" i="13"/>
  <c r="MC84" i="13"/>
  <c r="MB84" i="13"/>
  <c r="MA84" i="13"/>
  <c r="LZ84" i="13"/>
  <c r="LY84" i="13"/>
  <c r="LX84" i="13"/>
  <c r="LW84" i="13"/>
  <c r="LV84" i="13"/>
  <c r="LU84" i="13"/>
  <c r="LT84" i="13"/>
  <c r="LS84" i="13"/>
  <c r="LR84" i="13"/>
  <c r="LQ84" i="13"/>
  <c r="LP84" i="13"/>
  <c r="LO84" i="13"/>
  <c r="LN84" i="13"/>
  <c r="LM84" i="13"/>
  <c r="LL84" i="13"/>
  <c r="LK84" i="13"/>
  <c r="LJ84" i="13"/>
  <c r="LI84" i="13"/>
  <c r="LH84" i="13"/>
  <c r="LG84" i="13"/>
  <c r="LF84" i="13"/>
  <c r="LE84" i="13"/>
  <c r="LD84" i="13"/>
  <c r="LC84" i="13"/>
  <c r="LB84" i="13"/>
  <c r="LA84" i="13"/>
  <c r="KZ84" i="13"/>
  <c r="KY84" i="13"/>
  <c r="KX84" i="13"/>
  <c r="KW84" i="13"/>
  <c r="KV84" i="13"/>
  <c r="KU84" i="13"/>
  <c r="KT84" i="13"/>
  <c r="KS84" i="13"/>
  <c r="KR84" i="13"/>
  <c r="KQ84" i="13"/>
  <c r="KP84" i="13"/>
  <c r="KO84" i="13"/>
  <c r="KN84" i="13"/>
  <c r="KM84" i="13"/>
  <c r="KL84" i="13"/>
  <c r="KK84" i="13"/>
  <c r="KJ84" i="13"/>
  <c r="KI84" i="13"/>
  <c r="KH84" i="13"/>
  <c r="KG84" i="13"/>
  <c r="KF84" i="13"/>
  <c r="KE84" i="13"/>
  <c r="KD84" i="13"/>
  <c r="KC84" i="13"/>
  <c r="KB84" i="13"/>
  <c r="KA84" i="13"/>
  <c r="JZ84" i="13"/>
  <c r="JY84" i="13"/>
  <c r="JX84" i="13"/>
  <c r="JW84" i="13"/>
  <c r="JV84" i="13"/>
  <c r="JU84" i="13"/>
  <c r="JT84" i="13"/>
  <c r="JS84" i="13"/>
  <c r="JR84" i="13"/>
  <c r="JQ84" i="13"/>
  <c r="JP84" i="13"/>
  <c r="JO84" i="13"/>
  <c r="JN84" i="13"/>
  <c r="JM84" i="13"/>
  <c r="JL84" i="13"/>
  <c r="JK84" i="13"/>
  <c r="JJ84" i="13"/>
  <c r="JI84" i="13"/>
  <c r="JH84" i="13"/>
  <c r="JG84" i="13"/>
  <c r="JF84" i="13"/>
  <c r="JE84" i="13"/>
  <c r="JD84" i="13"/>
  <c r="JC84" i="13"/>
  <c r="JB84" i="13"/>
  <c r="JA84" i="13"/>
  <c r="IZ84" i="13"/>
  <c r="IY84" i="13"/>
  <c r="IX84" i="13"/>
  <c r="IW84" i="13"/>
  <c r="IV84" i="13"/>
  <c r="IU84" i="13"/>
  <c r="IT84" i="13"/>
  <c r="IS84" i="13"/>
  <c r="IR84" i="13"/>
  <c r="IQ84" i="13"/>
  <c r="IP84" i="13"/>
  <c r="IO84" i="13"/>
  <c r="IN84" i="13"/>
  <c r="IM84" i="13"/>
  <c r="IL84" i="13"/>
  <c r="IK84" i="13"/>
  <c r="IJ84" i="13"/>
  <c r="II84" i="13"/>
  <c r="IH84" i="13"/>
  <c r="IG84" i="13"/>
  <c r="IF84" i="13"/>
  <c r="IE84" i="13"/>
  <c r="ID84" i="13"/>
  <c r="IC84" i="13"/>
  <c r="IB84" i="13"/>
  <c r="IA84" i="13"/>
  <c r="HZ84" i="13"/>
  <c r="HY84" i="13"/>
  <c r="HX84" i="13"/>
  <c r="HW84" i="13"/>
  <c r="HV84" i="13"/>
  <c r="HU84" i="13"/>
  <c r="HT84" i="13"/>
  <c r="HS84" i="13"/>
  <c r="HR84" i="13"/>
  <c r="HQ84" i="13"/>
  <c r="HP84" i="13"/>
  <c r="HO84" i="13"/>
  <c r="HN84" i="13"/>
  <c r="HM84" i="13"/>
  <c r="HL84" i="13"/>
  <c r="HK84" i="13"/>
  <c r="HJ84" i="13"/>
  <c r="HI84" i="13"/>
  <c r="HH84" i="13"/>
  <c r="HG84" i="13"/>
  <c r="HF84" i="13"/>
  <c r="HE84" i="13"/>
  <c r="HD84" i="13"/>
  <c r="HC84" i="13"/>
  <c r="HB84" i="13"/>
  <c r="HA84" i="13"/>
  <c r="GZ84" i="13"/>
  <c r="GY84" i="13"/>
  <c r="GX84" i="13"/>
  <c r="GW84" i="13"/>
  <c r="GV84" i="13"/>
  <c r="GU84" i="13"/>
  <c r="GT84" i="13"/>
  <c r="GS84" i="13"/>
  <c r="GR84" i="13"/>
  <c r="GQ84" i="13"/>
  <c r="GP84" i="13"/>
  <c r="GO84" i="13"/>
  <c r="GN84" i="13"/>
  <c r="GM84" i="13"/>
  <c r="GL84" i="13"/>
  <c r="GK84" i="13"/>
  <c r="GJ84" i="13"/>
  <c r="GI84" i="13"/>
  <c r="GH84" i="13"/>
  <c r="GG84" i="13"/>
  <c r="GF84" i="13"/>
  <c r="GE84" i="13"/>
  <c r="GA84" i="13"/>
  <c r="FZ84" i="13"/>
  <c r="FY84" i="13"/>
  <c r="FX84" i="13"/>
  <c r="FW84" i="13"/>
  <c r="FV84" i="13"/>
  <c r="FU84" i="13"/>
  <c r="FT84" i="13"/>
  <c r="FS84" i="13"/>
  <c r="FR84" i="13"/>
  <c r="FQ84" i="13"/>
  <c r="FP84" i="13"/>
  <c r="FO84" i="13"/>
  <c r="FN84" i="13"/>
  <c r="FM84" i="13"/>
  <c r="FL84" i="13"/>
  <c r="FK84" i="13"/>
  <c r="FJ84" i="13"/>
  <c r="FI84" i="13"/>
  <c r="FH84" i="13"/>
  <c r="FG84" i="13"/>
  <c r="FF84" i="13"/>
  <c r="FE84" i="13"/>
  <c r="FD84" i="13"/>
  <c r="FC84" i="13"/>
  <c r="FB84" i="13"/>
  <c r="FA84" i="13"/>
  <c r="EZ84" i="13"/>
  <c r="EY84" i="13"/>
  <c r="EX84" i="13"/>
  <c r="EW84" i="13"/>
  <c r="EV84" i="13"/>
  <c r="EU84" i="13"/>
  <c r="ET84" i="13"/>
  <c r="ES84" i="13"/>
  <c r="ER84" i="13"/>
  <c r="EQ84" i="13"/>
  <c r="EP84" i="13"/>
  <c r="EO84" i="13"/>
  <c r="EN84" i="13"/>
  <c r="EM84" i="13"/>
  <c r="EL84" i="13"/>
  <c r="EK84" i="13"/>
  <c r="EJ84" i="13"/>
  <c r="EI84" i="13"/>
  <c r="EH84" i="13"/>
  <c r="EG84" i="13"/>
  <c r="EF84" i="13"/>
  <c r="EE84" i="13"/>
  <c r="ED84" i="13"/>
  <c r="EC84" i="13"/>
  <c r="EB84" i="13"/>
  <c r="EA84" i="13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E84" i="13"/>
  <c r="DD84" i="13"/>
  <c r="DC84" i="13"/>
  <c r="DB84" i="13"/>
  <c r="DA84" i="13"/>
  <c r="CZ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E84" i="13"/>
  <c r="CD84" i="13"/>
  <c r="CC84" i="13"/>
  <c r="CB84" i="13"/>
  <c r="CA84" i="13"/>
  <c r="BZ84" i="13"/>
  <c r="BY84" i="13"/>
  <c r="BX84" i="13"/>
  <c r="BW84" i="13"/>
  <c r="BV84" i="13"/>
  <c r="BU84" i="13"/>
  <c r="BT84" i="13"/>
  <c r="BS84" i="13"/>
  <c r="BR84" i="13"/>
  <c r="BQ84" i="13"/>
  <c r="BP84" i="13"/>
  <c r="BO84" i="13"/>
  <c r="BN84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ND83" i="13"/>
  <c r="NC83" i="13"/>
  <c r="NB83" i="13"/>
  <c r="NA83" i="13"/>
  <c r="MZ83" i="13"/>
  <c r="MY83" i="13"/>
  <c r="MX83" i="13"/>
  <c r="MW83" i="13"/>
  <c r="MV83" i="13"/>
  <c r="MU83" i="13"/>
  <c r="MT83" i="13"/>
  <c r="MS83" i="13"/>
  <c r="MR83" i="13"/>
  <c r="MQ83" i="13"/>
  <c r="MP83" i="13"/>
  <c r="MO83" i="13"/>
  <c r="MN83" i="13"/>
  <c r="MM83" i="13"/>
  <c r="ML83" i="13"/>
  <c r="MK83" i="13"/>
  <c r="MJ83" i="13"/>
  <c r="MI83" i="13"/>
  <c r="MH83" i="13"/>
  <c r="MG83" i="13"/>
  <c r="MF83" i="13"/>
  <c r="ME83" i="13"/>
  <c r="MD83" i="13"/>
  <c r="MC83" i="13"/>
  <c r="MB83" i="13"/>
  <c r="MA83" i="13"/>
  <c r="LZ83" i="13"/>
  <c r="LY83" i="13"/>
  <c r="LX83" i="13"/>
  <c r="LW83" i="13"/>
  <c r="LV83" i="13"/>
  <c r="LU83" i="13"/>
  <c r="LT83" i="13"/>
  <c r="LS83" i="13"/>
  <c r="LR83" i="13"/>
  <c r="LQ83" i="13"/>
  <c r="LP83" i="13"/>
  <c r="LO83" i="13"/>
  <c r="LN83" i="13"/>
  <c r="LM83" i="13"/>
  <c r="LL83" i="13"/>
  <c r="LK83" i="13"/>
  <c r="LJ83" i="13"/>
  <c r="LI83" i="13"/>
  <c r="LH83" i="13"/>
  <c r="LG83" i="13"/>
  <c r="LF83" i="13"/>
  <c r="LE83" i="13"/>
  <c r="LD83" i="13"/>
  <c r="LC83" i="13"/>
  <c r="LB83" i="13"/>
  <c r="LA83" i="13"/>
  <c r="KZ83" i="13"/>
  <c r="KY83" i="13"/>
  <c r="KX83" i="13"/>
  <c r="KW83" i="13"/>
  <c r="KV83" i="13"/>
  <c r="KU83" i="13"/>
  <c r="KT83" i="13"/>
  <c r="KS83" i="13"/>
  <c r="KR83" i="13"/>
  <c r="KQ83" i="13"/>
  <c r="KP83" i="13"/>
  <c r="KO83" i="13"/>
  <c r="KN83" i="13"/>
  <c r="KM83" i="13"/>
  <c r="KL83" i="13"/>
  <c r="KK83" i="13"/>
  <c r="KJ83" i="13"/>
  <c r="KI83" i="13"/>
  <c r="KH83" i="13"/>
  <c r="KG83" i="13"/>
  <c r="KF83" i="13"/>
  <c r="KE83" i="13"/>
  <c r="KD83" i="13"/>
  <c r="KC83" i="13"/>
  <c r="KB83" i="13"/>
  <c r="KA83" i="13"/>
  <c r="JZ83" i="13"/>
  <c r="JY83" i="13"/>
  <c r="JX83" i="13"/>
  <c r="JW83" i="13"/>
  <c r="JV83" i="13"/>
  <c r="JU83" i="13"/>
  <c r="JT83" i="13"/>
  <c r="JS83" i="13"/>
  <c r="JR83" i="13"/>
  <c r="JQ83" i="13"/>
  <c r="JP83" i="13"/>
  <c r="JO83" i="13"/>
  <c r="JN83" i="13"/>
  <c r="JM83" i="13"/>
  <c r="JL83" i="13"/>
  <c r="JK83" i="13"/>
  <c r="JJ83" i="13"/>
  <c r="JI83" i="13"/>
  <c r="JH83" i="13"/>
  <c r="JG83" i="13"/>
  <c r="JF83" i="13"/>
  <c r="JE83" i="13"/>
  <c r="JD83" i="13"/>
  <c r="JC83" i="13"/>
  <c r="JB83" i="13"/>
  <c r="JA83" i="13"/>
  <c r="IZ83" i="13"/>
  <c r="IY83" i="13"/>
  <c r="IX83" i="13"/>
  <c r="IW83" i="13"/>
  <c r="IV83" i="13"/>
  <c r="IU83" i="13"/>
  <c r="IT83" i="13"/>
  <c r="IS83" i="13"/>
  <c r="IR83" i="13"/>
  <c r="IQ83" i="13"/>
  <c r="IP83" i="13"/>
  <c r="IO83" i="13"/>
  <c r="IN83" i="13"/>
  <c r="IM83" i="13"/>
  <c r="IL83" i="13"/>
  <c r="IK83" i="13"/>
  <c r="IJ83" i="13"/>
  <c r="II83" i="13"/>
  <c r="IH83" i="13"/>
  <c r="IG83" i="13"/>
  <c r="IF83" i="13"/>
  <c r="IE83" i="13"/>
  <c r="ID83" i="13"/>
  <c r="IC83" i="13"/>
  <c r="IB83" i="13"/>
  <c r="IA83" i="13"/>
  <c r="HZ83" i="13"/>
  <c r="HY83" i="13"/>
  <c r="HX83" i="13"/>
  <c r="HW83" i="13"/>
  <c r="HV83" i="13"/>
  <c r="HU83" i="13"/>
  <c r="HT83" i="13"/>
  <c r="HS83" i="13"/>
  <c r="HR83" i="13"/>
  <c r="HQ83" i="13"/>
  <c r="HP83" i="13"/>
  <c r="HO83" i="13"/>
  <c r="HN83" i="13"/>
  <c r="HM83" i="13"/>
  <c r="HL83" i="13"/>
  <c r="HK83" i="13"/>
  <c r="HJ83" i="13"/>
  <c r="HI83" i="13"/>
  <c r="HH83" i="13"/>
  <c r="HG83" i="13"/>
  <c r="HF83" i="13"/>
  <c r="HE83" i="13"/>
  <c r="HD83" i="13"/>
  <c r="HC83" i="13"/>
  <c r="HB83" i="13"/>
  <c r="HA83" i="13"/>
  <c r="GZ83" i="13"/>
  <c r="GY83" i="13"/>
  <c r="GX83" i="13"/>
  <c r="GW83" i="13"/>
  <c r="GV83" i="13"/>
  <c r="GU83" i="13"/>
  <c r="GT83" i="13"/>
  <c r="GS83" i="13"/>
  <c r="GR83" i="13"/>
  <c r="GQ83" i="13"/>
  <c r="GP83" i="13"/>
  <c r="GO83" i="13"/>
  <c r="GN83" i="13"/>
  <c r="GM83" i="13"/>
  <c r="GL83" i="13"/>
  <c r="GK83" i="13"/>
  <c r="GJ83" i="13"/>
  <c r="GI83" i="13"/>
  <c r="GH83" i="13"/>
  <c r="GG83" i="13"/>
  <c r="GF83" i="13"/>
  <c r="GE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EZ83" i="13"/>
  <c r="EY83" i="13"/>
  <c r="EX83" i="13"/>
  <c r="EW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ND82" i="13"/>
  <c r="NC82" i="13"/>
  <c r="NB82" i="13"/>
  <c r="NA82" i="13"/>
  <c r="MZ82" i="13"/>
  <c r="MY82" i="13"/>
  <c r="MX82" i="13"/>
  <c r="MW82" i="13"/>
  <c r="MV82" i="13"/>
  <c r="MU82" i="13"/>
  <c r="MT82" i="13"/>
  <c r="MS82" i="13"/>
  <c r="MR82" i="13"/>
  <c r="MQ82" i="13"/>
  <c r="MP82" i="13"/>
  <c r="MO82" i="13"/>
  <c r="MN82" i="13"/>
  <c r="MM82" i="13"/>
  <c r="ML82" i="13"/>
  <c r="MK82" i="13"/>
  <c r="MJ82" i="13"/>
  <c r="MI82" i="13"/>
  <c r="MH82" i="13"/>
  <c r="MG82" i="13"/>
  <c r="MF82" i="13"/>
  <c r="ME82" i="13"/>
  <c r="MD82" i="13"/>
  <c r="MC82" i="13"/>
  <c r="MB82" i="13"/>
  <c r="MA82" i="13"/>
  <c r="LZ82" i="13"/>
  <c r="LY82" i="13"/>
  <c r="LX82" i="13"/>
  <c r="LW82" i="13"/>
  <c r="LV82" i="13"/>
  <c r="LU82" i="13"/>
  <c r="LT82" i="13"/>
  <c r="LS82" i="13"/>
  <c r="LR82" i="13"/>
  <c r="LQ82" i="13"/>
  <c r="LP82" i="13"/>
  <c r="LO82" i="13"/>
  <c r="LN82" i="13"/>
  <c r="LM82" i="13"/>
  <c r="LL82" i="13"/>
  <c r="LK82" i="13"/>
  <c r="LJ82" i="13"/>
  <c r="LI82" i="13"/>
  <c r="LH82" i="13"/>
  <c r="LG82" i="13"/>
  <c r="LF82" i="13"/>
  <c r="LE82" i="13"/>
  <c r="LD82" i="13"/>
  <c r="LC82" i="13"/>
  <c r="LB82" i="13"/>
  <c r="LA82" i="13"/>
  <c r="KZ82" i="13"/>
  <c r="KY82" i="13"/>
  <c r="KX82" i="13"/>
  <c r="KW82" i="13"/>
  <c r="KV82" i="13"/>
  <c r="KU82" i="13"/>
  <c r="KT82" i="13"/>
  <c r="KS82" i="13"/>
  <c r="KR82" i="13"/>
  <c r="KQ82" i="13"/>
  <c r="KP82" i="13"/>
  <c r="KO82" i="13"/>
  <c r="KN82" i="13"/>
  <c r="KM82" i="13"/>
  <c r="KL82" i="13"/>
  <c r="KK82" i="13"/>
  <c r="KJ82" i="13"/>
  <c r="KI82" i="13"/>
  <c r="KH82" i="13"/>
  <c r="KG82" i="13"/>
  <c r="KF82" i="13"/>
  <c r="KE82" i="13"/>
  <c r="KD82" i="13"/>
  <c r="KC82" i="13"/>
  <c r="KB82" i="13"/>
  <c r="KA82" i="13"/>
  <c r="JZ82" i="13"/>
  <c r="JY82" i="13"/>
  <c r="JX82" i="13"/>
  <c r="JW82" i="13"/>
  <c r="JV82" i="13"/>
  <c r="JU82" i="13"/>
  <c r="JT82" i="13"/>
  <c r="JS82" i="13"/>
  <c r="JR82" i="13"/>
  <c r="JQ82" i="13"/>
  <c r="JP82" i="13"/>
  <c r="JO82" i="13"/>
  <c r="JN82" i="13"/>
  <c r="JM82" i="13"/>
  <c r="JL82" i="13"/>
  <c r="JK82" i="13"/>
  <c r="JJ82" i="13"/>
  <c r="JI82" i="13"/>
  <c r="JH82" i="13"/>
  <c r="JG82" i="13"/>
  <c r="JF82" i="13"/>
  <c r="JE82" i="13"/>
  <c r="JD82" i="13"/>
  <c r="JC82" i="13"/>
  <c r="JB82" i="13"/>
  <c r="JA82" i="13"/>
  <c r="IZ82" i="13"/>
  <c r="IY82" i="13"/>
  <c r="IX82" i="13"/>
  <c r="IW82" i="13"/>
  <c r="IV82" i="13"/>
  <c r="IU82" i="13"/>
  <c r="IT82" i="13"/>
  <c r="IS82" i="13"/>
  <c r="IR82" i="13"/>
  <c r="IQ82" i="13"/>
  <c r="IP82" i="13"/>
  <c r="IO82" i="13"/>
  <c r="IN82" i="13"/>
  <c r="IM82" i="13"/>
  <c r="IL82" i="13"/>
  <c r="IK82" i="13"/>
  <c r="IJ82" i="13"/>
  <c r="II82" i="13"/>
  <c r="IH82" i="13"/>
  <c r="IG82" i="13"/>
  <c r="IF82" i="13"/>
  <c r="IE82" i="13"/>
  <c r="ID82" i="13"/>
  <c r="IC82" i="13"/>
  <c r="IB82" i="13"/>
  <c r="IA82" i="13"/>
  <c r="HZ82" i="13"/>
  <c r="HY82" i="13"/>
  <c r="HX82" i="13"/>
  <c r="HW82" i="13"/>
  <c r="HV82" i="13"/>
  <c r="HU82" i="13"/>
  <c r="HT82" i="13"/>
  <c r="HS82" i="13"/>
  <c r="HR82" i="13"/>
  <c r="HQ82" i="13"/>
  <c r="HP82" i="13"/>
  <c r="HO82" i="13"/>
  <c r="HN82" i="13"/>
  <c r="HM82" i="13"/>
  <c r="HL82" i="13"/>
  <c r="HK82" i="13"/>
  <c r="HJ82" i="13"/>
  <c r="HI82" i="13"/>
  <c r="HH82" i="13"/>
  <c r="HG82" i="13"/>
  <c r="HF82" i="13"/>
  <c r="HE82" i="13"/>
  <c r="HD82" i="13"/>
  <c r="HC82" i="13"/>
  <c r="HB82" i="13"/>
  <c r="HA82" i="13"/>
  <c r="GZ82" i="13"/>
  <c r="GY82" i="13"/>
  <c r="GX82" i="13"/>
  <c r="GW82" i="13"/>
  <c r="GV82" i="13"/>
  <c r="GU82" i="13"/>
  <c r="GT82" i="13"/>
  <c r="GS82" i="13"/>
  <c r="GR82" i="13"/>
  <c r="GQ82" i="13"/>
  <c r="GP82" i="13"/>
  <c r="GO82" i="13"/>
  <c r="GN82" i="13"/>
  <c r="GM82" i="13"/>
  <c r="GL82" i="13"/>
  <c r="GK82" i="13"/>
  <c r="GJ82" i="13"/>
  <c r="GI82" i="13"/>
  <c r="GH82" i="13"/>
  <c r="GG82" i="13"/>
  <c r="GF82" i="13"/>
  <c r="GE82" i="13"/>
  <c r="GA82" i="13"/>
  <c r="FZ82" i="13"/>
  <c r="FY82" i="13"/>
  <c r="FX82" i="13"/>
  <c r="FW82" i="13"/>
  <c r="FV82" i="13"/>
  <c r="FU82" i="13"/>
  <c r="FT82" i="13"/>
  <c r="FS82" i="13"/>
  <c r="FR82" i="13"/>
  <c r="FQ82" i="13"/>
  <c r="FP82" i="13"/>
  <c r="FO82" i="13"/>
  <c r="FN82" i="13"/>
  <c r="FM82" i="13"/>
  <c r="FL82" i="13"/>
  <c r="FK82" i="13"/>
  <c r="FJ82" i="13"/>
  <c r="FI82" i="13"/>
  <c r="FH82" i="13"/>
  <c r="FG82" i="13"/>
  <c r="FF82" i="13"/>
  <c r="FE82" i="13"/>
  <c r="FD82" i="13"/>
  <c r="FC82" i="13"/>
  <c r="FB82" i="13"/>
  <c r="FA82" i="13"/>
  <c r="EZ82" i="13"/>
  <c r="EY82" i="13"/>
  <c r="EX82" i="13"/>
  <c r="EW82" i="13"/>
  <c r="EV82" i="13"/>
  <c r="EU82" i="13"/>
  <c r="ET82" i="13"/>
  <c r="ES82" i="13"/>
  <c r="ER82" i="13"/>
  <c r="EQ82" i="13"/>
  <c r="EP82" i="13"/>
  <c r="EO82" i="13"/>
  <c r="EN82" i="13"/>
  <c r="EM82" i="13"/>
  <c r="EL82" i="13"/>
  <c r="EK82" i="13"/>
  <c r="EJ82" i="13"/>
  <c r="EI82" i="13"/>
  <c r="EH82" i="13"/>
  <c r="EG82" i="13"/>
  <c r="EF82" i="13"/>
  <c r="EE82" i="13"/>
  <c r="ED82" i="13"/>
  <c r="EC82" i="13"/>
  <c r="EB82" i="13"/>
  <c r="EA82" i="13"/>
  <c r="DZ82" i="13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DE82" i="13"/>
  <c r="DD82" i="13"/>
  <c r="DC82" i="13"/>
  <c r="DB82" i="13"/>
  <c r="DA82" i="13"/>
  <c r="CZ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E82" i="13"/>
  <c r="CD82" i="13"/>
  <c r="CC82" i="13"/>
  <c r="CB82" i="13"/>
  <c r="CA82" i="13"/>
  <c r="BZ82" i="13"/>
  <c r="BY82" i="13"/>
  <c r="BX82" i="13"/>
  <c r="BW82" i="13"/>
  <c r="BV82" i="13"/>
  <c r="BU82" i="13"/>
  <c r="BT82" i="13"/>
  <c r="BS82" i="13"/>
  <c r="BR82" i="13"/>
  <c r="BQ82" i="13"/>
  <c r="BP82" i="13"/>
  <c r="BO82" i="13"/>
  <c r="BN82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ND81" i="13"/>
  <c r="NC81" i="13"/>
  <c r="NB81" i="13"/>
  <c r="NA81" i="13"/>
  <c r="MZ81" i="13"/>
  <c r="MY81" i="13"/>
  <c r="MX81" i="13"/>
  <c r="MW81" i="13"/>
  <c r="MV81" i="13"/>
  <c r="MU81" i="13"/>
  <c r="MT81" i="13"/>
  <c r="MS81" i="13"/>
  <c r="MR81" i="13"/>
  <c r="MQ81" i="13"/>
  <c r="MP81" i="13"/>
  <c r="MO81" i="13"/>
  <c r="MN81" i="13"/>
  <c r="MM81" i="13"/>
  <c r="ML81" i="13"/>
  <c r="MK81" i="13"/>
  <c r="MJ81" i="13"/>
  <c r="MI81" i="13"/>
  <c r="MH81" i="13"/>
  <c r="MG81" i="13"/>
  <c r="MF81" i="13"/>
  <c r="ME81" i="13"/>
  <c r="MD81" i="13"/>
  <c r="MC81" i="13"/>
  <c r="MB81" i="13"/>
  <c r="MA81" i="13"/>
  <c r="LZ81" i="13"/>
  <c r="LY81" i="13"/>
  <c r="LX81" i="13"/>
  <c r="LW81" i="13"/>
  <c r="LV81" i="13"/>
  <c r="LU81" i="13"/>
  <c r="LT81" i="13"/>
  <c r="LS81" i="13"/>
  <c r="LR81" i="13"/>
  <c r="LQ81" i="13"/>
  <c r="LP81" i="13"/>
  <c r="LO81" i="13"/>
  <c r="LN81" i="13"/>
  <c r="LM81" i="13"/>
  <c r="LL81" i="13"/>
  <c r="LK81" i="13"/>
  <c r="LJ81" i="13"/>
  <c r="LI81" i="13"/>
  <c r="LH81" i="13"/>
  <c r="LG81" i="13"/>
  <c r="LF81" i="13"/>
  <c r="LE81" i="13"/>
  <c r="LD81" i="13"/>
  <c r="LC81" i="13"/>
  <c r="LB81" i="13"/>
  <c r="LA81" i="13"/>
  <c r="KZ81" i="13"/>
  <c r="KY81" i="13"/>
  <c r="KX81" i="13"/>
  <c r="KW81" i="13"/>
  <c r="KV81" i="13"/>
  <c r="KU81" i="13"/>
  <c r="KT81" i="13"/>
  <c r="KS81" i="13"/>
  <c r="KR81" i="13"/>
  <c r="KQ81" i="13"/>
  <c r="KP81" i="13"/>
  <c r="KO81" i="13"/>
  <c r="KN81" i="13"/>
  <c r="KM81" i="13"/>
  <c r="KL81" i="13"/>
  <c r="KK81" i="13"/>
  <c r="KJ81" i="13"/>
  <c r="KI81" i="13"/>
  <c r="KH81" i="13"/>
  <c r="KG81" i="13"/>
  <c r="KF81" i="13"/>
  <c r="KE81" i="13"/>
  <c r="KD81" i="13"/>
  <c r="KC81" i="13"/>
  <c r="KB81" i="13"/>
  <c r="KA81" i="13"/>
  <c r="JZ81" i="13"/>
  <c r="JY81" i="13"/>
  <c r="JX81" i="13"/>
  <c r="JW81" i="13"/>
  <c r="JV81" i="13"/>
  <c r="JU81" i="13"/>
  <c r="JT81" i="13"/>
  <c r="JS81" i="13"/>
  <c r="JR81" i="13"/>
  <c r="JQ81" i="13"/>
  <c r="JP81" i="13"/>
  <c r="JO81" i="13"/>
  <c r="JN81" i="13"/>
  <c r="JM81" i="13"/>
  <c r="JL81" i="13"/>
  <c r="JK81" i="13"/>
  <c r="JJ81" i="13"/>
  <c r="JI81" i="13"/>
  <c r="JH81" i="13"/>
  <c r="JG81" i="13"/>
  <c r="JF81" i="13"/>
  <c r="JE81" i="13"/>
  <c r="JD81" i="13"/>
  <c r="JC81" i="13"/>
  <c r="JB81" i="13"/>
  <c r="JA81" i="13"/>
  <c r="IZ81" i="13"/>
  <c r="IY81" i="13"/>
  <c r="IX81" i="13"/>
  <c r="IW81" i="13"/>
  <c r="IV81" i="13"/>
  <c r="IU81" i="13"/>
  <c r="IT81" i="13"/>
  <c r="IS81" i="13"/>
  <c r="IR81" i="13"/>
  <c r="IQ81" i="13"/>
  <c r="IP81" i="13"/>
  <c r="IO81" i="13"/>
  <c r="IN81" i="13"/>
  <c r="IM81" i="13"/>
  <c r="IL81" i="13"/>
  <c r="IK81" i="13"/>
  <c r="IJ81" i="13"/>
  <c r="II81" i="13"/>
  <c r="IH81" i="13"/>
  <c r="IG81" i="13"/>
  <c r="IF81" i="13"/>
  <c r="IE81" i="13"/>
  <c r="ID81" i="13"/>
  <c r="IC81" i="13"/>
  <c r="IB81" i="13"/>
  <c r="IA81" i="13"/>
  <c r="HZ81" i="13"/>
  <c r="HY81" i="13"/>
  <c r="HX81" i="13"/>
  <c r="HW81" i="13"/>
  <c r="HV81" i="13"/>
  <c r="HU81" i="13"/>
  <c r="HT81" i="13"/>
  <c r="HS81" i="13"/>
  <c r="HR81" i="13"/>
  <c r="HQ81" i="13"/>
  <c r="HP81" i="13"/>
  <c r="HO81" i="13"/>
  <c r="HN81" i="13"/>
  <c r="HM81" i="13"/>
  <c r="HL81" i="13"/>
  <c r="HK81" i="13"/>
  <c r="HJ81" i="13"/>
  <c r="HI81" i="13"/>
  <c r="HH81" i="13"/>
  <c r="HG81" i="13"/>
  <c r="HF81" i="13"/>
  <c r="HE81" i="13"/>
  <c r="HD81" i="13"/>
  <c r="HC81" i="13"/>
  <c r="HB81" i="13"/>
  <c r="HA81" i="13"/>
  <c r="GZ81" i="13"/>
  <c r="GY81" i="13"/>
  <c r="GX81" i="13"/>
  <c r="GW81" i="13"/>
  <c r="GV81" i="13"/>
  <c r="GU81" i="13"/>
  <c r="GT81" i="13"/>
  <c r="GS81" i="13"/>
  <c r="GR81" i="13"/>
  <c r="GQ81" i="13"/>
  <c r="GP81" i="13"/>
  <c r="GO81" i="13"/>
  <c r="GN81" i="13"/>
  <c r="GM81" i="13"/>
  <c r="GL81" i="13"/>
  <c r="GK81" i="13"/>
  <c r="GJ81" i="13"/>
  <c r="GI81" i="13"/>
  <c r="GH81" i="13"/>
  <c r="GG81" i="13"/>
  <c r="GF81" i="13"/>
  <c r="GE81" i="13"/>
  <c r="GA81" i="13"/>
  <c r="FZ81" i="13"/>
  <c r="FY81" i="13"/>
  <c r="FX81" i="13"/>
  <c r="FW81" i="13"/>
  <c r="FV81" i="13"/>
  <c r="FU81" i="13"/>
  <c r="FT81" i="13"/>
  <c r="FS81" i="13"/>
  <c r="FR81" i="13"/>
  <c r="FQ81" i="13"/>
  <c r="FP81" i="13"/>
  <c r="FO81" i="13"/>
  <c r="FN81" i="13"/>
  <c r="FM81" i="13"/>
  <c r="FL81" i="13"/>
  <c r="FK81" i="13"/>
  <c r="FJ81" i="13"/>
  <c r="FI81" i="13"/>
  <c r="FH81" i="13"/>
  <c r="FG81" i="13"/>
  <c r="FF81" i="13"/>
  <c r="FE81" i="13"/>
  <c r="FD81" i="13"/>
  <c r="FC81" i="13"/>
  <c r="FB81" i="13"/>
  <c r="FA81" i="13"/>
  <c r="EZ81" i="13"/>
  <c r="EY81" i="13"/>
  <c r="EX81" i="13"/>
  <c r="EW81" i="13"/>
  <c r="EV81" i="13"/>
  <c r="EU81" i="13"/>
  <c r="ET81" i="13"/>
  <c r="ES81" i="13"/>
  <c r="ER81" i="13"/>
  <c r="EQ81" i="13"/>
  <c r="EP81" i="13"/>
  <c r="EO81" i="13"/>
  <c r="EN81" i="13"/>
  <c r="EM81" i="13"/>
  <c r="EL81" i="13"/>
  <c r="EK81" i="13"/>
  <c r="EJ81" i="13"/>
  <c r="EI81" i="13"/>
  <c r="EH81" i="13"/>
  <c r="EG81" i="13"/>
  <c r="EF81" i="13"/>
  <c r="EE81" i="13"/>
  <c r="ED81" i="13"/>
  <c r="EC81" i="13"/>
  <c r="EB81" i="13"/>
  <c r="EA81" i="13"/>
  <c r="DZ81" i="13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DE81" i="13"/>
  <c r="DD81" i="13"/>
  <c r="DC81" i="13"/>
  <c r="DB81" i="13"/>
  <c r="DA81" i="13"/>
  <c r="CZ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E81" i="13"/>
  <c r="CD81" i="13"/>
  <c r="CC81" i="13"/>
  <c r="CB81" i="13"/>
  <c r="CA81" i="13"/>
  <c r="BZ81" i="13"/>
  <c r="BY81" i="13"/>
  <c r="BX81" i="13"/>
  <c r="BW81" i="13"/>
  <c r="BV81" i="13"/>
  <c r="BU81" i="13"/>
  <c r="BT81" i="13"/>
  <c r="BS81" i="13"/>
  <c r="BR81" i="13"/>
  <c r="BQ81" i="13"/>
  <c r="BP81" i="13"/>
  <c r="BO81" i="13"/>
  <c r="BN81" i="13"/>
  <c r="BM81" i="13"/>
  <c r="BL81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ND80" i="13"/>
  <c r="NC80" i="13"/>
  <c r="NB80" i="13"/>
  <c r="NA80" i="13"/>
  <c r="MZ80" i="13"/>
  <c r="MY80" i="13"/>
  <c r="MX80" i="13"/>
  <c r="MW80" i="13"/>
  <c r="MV80" i="13"/>
  <c r="MU80" i="13"/>
  <c r="MT80" i="13"/>
  <c r="MS80" i="13"/>
  <c r="MR80" i="13"/>
  <c r="MQ80" i="13"/>
  <c r="MP80" i="13"/>
  <c r="MO80" i="13"/>
  <c r="MN80" i="13"/>
  <c r="MM80" i="13"/>
  <c r="ML80" i="13"/>
  <c r="MK80" i="13"/>
  <c r="MJ80" i="13"/>
  <c r="MI80" i="13"/>
  <c r="MH80" i="13"/>
  <c r="MG80" i="13"/>
  <c r="MF80" i="13"/>
  <c r="ME80" i="13"/>
  <c r="MD80" i="13"/>
  <c r="MC80" i="13"/>
  <c r="MB80" i="13"/>
  <c r="MA80" i="13"/>
  <c r="LZ80" i="13"/>
  <c r="LY80" i="13"/>
  <c r="LX80" i="13"/>
  <c r="LW80" i="13"/>
  <c r="LV80" i="13"/>
  <c r="LU80" i="13"/>
  <c r="LT80" i="13"/>
  <c r="LS80" i="13"/>
  <c r="LR80" i="13"/>
  <c r="LQ80" i="13"/>
  <c r="LP80" i="13"/>
  <c r="LO80" i="13"/>
  <c r="LN80" i="13"/>
  <c r="LM80" i="13"/>
  <c r="LL80" i="13"/>
  <c r="LK80" i="13"/>
  <c r="LJ80" i="13"/>
  <c r="LI80" i="13"/>
  <c r="LH80" i="13"/>
  <c r="LG80" i="13"/>
  <c r="LF80" i="13"/>
  <c r="LE80" i="13"/>
  <c r="LD80" i="13"/>
  <c r="LC80" i="13"/>
  <c r="LB80" i="13"/>
  <c r="LA80" i="13"/>
  <c r="KZ80" i="13"/>
  <c r="KY80" i="13"/>
  <c r="KX80" i="13"/>
  <c r="KW80" i="13"/>
  <c r="KV80" i="13"/>
  <c r="KU80" i="13"/>
  <c r="KT80" i="13"/>
  <c r="KS80" i="13"/>
  <c r="KR80" i="13"/>
  <c r="KQ80" i="13"/>
  <c r="KP80" i="13"/>
  <c r="KO80" i="13"/>
  <c r="KN80" i="13"/>
  <c r="KM80" i="13"/>
  <c r="KL80" i="13"/>
  <c r="KK80" i="13"/>
  <c r="KJ80" i="13"/>
  <c r="KI80" i="13"/>
  <c r="KH80" i="13"/>
  <c r="KG80" i="13"/>
  <c r="KF80" i="13"/>
  <c r="KE80" i="13"/>
  <c r="KD80" i="13"/>
  <c r="KC80" i="13"/>
  <c r="KB80" i="13"/>
  <c r="KA80" i="13"/>
  <c r="JZ80" i="13"/>
  <c r="JY80" i="13"/>
  <c r="JX80" i="13"/>
  <c r="JW80" i="13"/>
  <c r="JV80" i="13"/>
  <c r="JU80" i="13"/>
  <c r="JT80" i="13"/>
  <c r="JS80" i="13"/>
  <c r="JR80" i="13"/>
  <c r="JQ80" i="13"/>
  <c r="JP80" i="13"/>
  <c r="JO80" i="13"/>
  <c r="JN80" i="13"/>
  <c r="JM80" i="13"/>
  <c r="JL80" i="13"/>
  <c r="JK80" i="13"/>
  <c r="JJ80" i="13"/>
  <c r="JI80" i="13"/>
  <c r="JH80" i="13"/>
  <c r="JG80" i="13"/>
  <c r="JF80" i="13"/>
  <c r="JE80" i="13"/>
  <c r="JD80" i="13"/>
  <c r="JC80" i="13"/>
  <c r="JB80" i="13"/>
  <c r="JA80" i="13"/>
  <c r="IZ80" i="13"/>
  <c r="IY80" i="13"/>
  <c r="IX80" i="13"/>
  <c r="IW80" i="13"/>
  <c r="IV80" i="13"/>
  <c r="IU80" i="13"/>
  <c r="IT80" i="13"/>
  <c r="IS80" i="13"/>
  <c r="IR80" i="13"/>
  <c r="IQ80" i="13"/>
  <c r="IP80" i="13"/>
  <c r="IO80" i="13"/>
  <c r="IN80" i="13"/>
  <c r="IM80" i="13"/>
  <c r="IL80" i="13"/>
  <c r="IK80" i="13"/>
  <c r="IJ80" i="13"/>
  <c r="II80" i="13"/>
  <c r="IH80" i="13"/>
  <c r="IG80" i="13"/>
  <c r="IF80" i="13"/>
  <c r="IE80" i="13"/>
  <c r="ID80" i="13"/>
  <c r="IC80" i="13"/>
  <c r="IB80" i="13"/>
  <c r="IA80" i="13"/>
  <c r="HZ80" i="13"/>
  <c r="HY80" i="13"/>
  <c r="HX80" i="13"/>
  <c r="HW80" i="13"/>
  <c r="HV80" i="13"/>
  <c r="HU80" i="13"/>
  <c r="HT80" i="13"/>
  <c r="HS80" i="13"/>
  <c r="HR80" i="13"/>
  <c r="HQ80" i="13"/>
  <c r="HP80" i="13"/>
  <c r="HO80" i="13"/>
  <c r="HN80" i="13"/>
  <c r="HM80" i="13"/>
  <c r="HL80" i="13"/>
  <c r="HK80" i="13"/>
  <c r="HJ80" i="13"/>
  <c r="HI80" i="13"/>
  <c r="HH80" i="13"/>
  <c r="HG80" i="13"/>
  <c r="HF80" i="13"/>
  <c r="HE80" i="13"/>
  <c r="HD80" i="13"/>
  <c r="HC80" i="13"/>
  <c r="HB80" i="13"/>
  <c r="HA80" i="13"/>
  <c r="GZ80" i="13"/>
  <c r="GY80" i="13"/>
  <c r="GX80" i="13"/>
  <c r="GW80" i="13"/>
  <c r="GV80" i="13"/>
  <c r="GU80" i="13"/>
  <c r="GT80" i="13"/>
  <c r="GS80" i="13"/>
  <c r="GR80" i="13"/>
  <c r="GQ80" i="13"/>
  <c r="GP80" i="13"/>
  <c r="GO80" i="13"/>
  <c r="GN80" i="13"/>
  <c r="GM80" i="13"/>
  <c r="GL80" i="13"/>
  <c r="GK80" i="13"/>
  <c r="GJ80" i="13"/>
  <c r="GI80" i="13"/>
  <c r="GH80" i="13"/>
  <c r="GG80" i="13"/>
  <c r="GF80" i="13"/>
  <c r="GE80" i="13"/>
  <c r="GA80" i="13"/>
  <c r="FZ80" i="13"/>
  <c r="FY80" i="13"/>
  <c r="FX80" i="13"/>
  <c r="FW80" i="13"/>
  <c r="FV80" i="13"/>
  <c r="FU80" i="13"/>
  <c r="FT80" i="13"/>
  <c r="FS80" i="13"/>
  <c r="FR80" i="13"/>
  <c r="FQ80" i="13"/>
  <c r="FP80" i="13"/>
  <c r="FO80" i="13"/>
  <c r="FN80" i="13"/>
  <c r="FM80" i="13"/>
  <c r="FL80" i="13"/>
  <c r="FK80" i="13"/>
  <c r="FJ80" i="13"/>
  <c r="FI80" i="13"/>
  <c r="FH80" i="13"/>
  <c r="FG80" i="13"/>
  <c r="FF80" i="13"/>
  <c r="FE80" i="13"/>
  <c r="FD80" i="13"/>
  <c r="FC80" i="13"/>
  <c r="FB80" i="13"/>
  <c r="FA80" i="13"/>
  <c r="EZ80" i="13"/>
  <c r="EY80" i="13"/>
  <c r="EX80" i="13"/>
  <c r="EW80" i="13"/>
  <c r="EV80" i="13"/>
  <c r="EU80" i="13"/>
  <c r="ET80" i="13"/>
  <c r="ES80" i="13"/>
  <c r="ER80" i="13"/>
  <c r="EQ80" i="13"/>
  <c r="EP80" i="13"/>
  <c r="EO80" i="13"/>
  <c r="EN80" i="13"/>
  <c r="EM80" i="13"/>
  <c r="EL80" i="13"/>
  <c r="EK80" i="13"/>
  <c r="EJ80" i="13"/>
  <c r="EI80" i="13"/>
  <c r="EH80" i="13"/>
  <c r="EG80" i="13"/>
  <c r="EF80" i="13"/>
  <c r="EE80" i="13"/>
  <c r="ED80" i="13"/>
  <c r="EC80" i="13"/>
  <c r="EB80" i="13"/>
  <c r="EA80" i="13"/>
  <c r="DZ80" i="13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DE80" i="13"/>
  <c r="DD80" i="13"/>
  <c r="DC80" i="13"/>
  <c r="DB80" i="13"/>
  <c r="DA80" i="13"/>
  <c r="CZ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D80" i="13"/>
  <c r="CC80" i="13"/>
  <c r="CB80" i="13"/>
  <c r="CA80" i="13"/>
  <c r="BZ80" i="13"/>
  <c r="BY80" i="13"/>
  <c r="BX80" i="13"/>
  <c r="BW80" i="13"/>
  <c r="BV80" i="13"/>
  <c r="BU80" i="13"/>
  <c r="BT80" i="13"/>
  <c r="BS80" i="13"/>
  <c r="BR80" i="13"/>
  <c r="BQ80" i="13"/>
  <c r="BP80" i="13"/>
  <c r="BO80" i="13"/>
  <c r="BN80" i="13"/>
  <c r="BM80" i="13"/>
  <c r="BL80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U80" i="13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ND79" i="13"/>
  <c r="NC79" i="13"/>
  <c r="NB79" i="13"/>
  <c r="NA79" i="13"/>
  <c r="MZ79" i="13"/>
  <c r="MY79" i="13"/>
  <c r="MX79" i="13"/>
  <c r="MW79" i="13"/>
  <c r="MV79" i="13"/>
  <c r="MU79" i="13"/>
  <c r="MT79" i="13"/>
  <c r="MS79" i="13"/>
  <c r="MR79" i="13"/>
  <c r="MQ79" i="13"/>
  <c r="MP79" i="13"/>
  <c r="MO79" i="13"/>
  <c r="MN79" i="13"/>
  <c r="MM79" i="13"/>
  <c r="ML79" i="13"/>
  <c r="MK79" i="13"/>
  <c r="MJ79" i="13"/>
  <c r="MI79" i="13"/>
  <c r="MH79" i="13"/>
  <c r="MG79" i="13"/>
  <c r="MF79" i="13"/>
  <c r="ME79" i="13"/>
  <c r="MD79" i="13"/>
  <c r="MC79" i="13"/>
  <c r="MB79" i="13"/>
  <c r="MA79" i="13"/>
  <c r="LZ79" i="13"/>
  <c r="LY79" i="13"/>
  <c r="LX79" i="13"/>
  <c r="LW79" i="13"/>
  <c r="LV79" i="13"/>
  <c r="LU79" i="13"/>
  <c r="LT79" i="13"/>
  <c r="LS79" i="13"/>
  <c r="LR79" i="13"/>
  <c r="LQ79" i="13"/>
  <c r="LP79" i="13"/>
  <c r="LO79" i="13"/>
  <c r="LN79" i="13"/>
  <c r="LM79" i="13"/>
  <c r="LL79" i="13"/>
  <c r="LK79" i="13"/>
  <c r="LJ79" i="13"/>
  <c r="LI79" i="13"/>
  <c r="LH79" i="13"/>
  <c r="LG79" i="13"/>
  <c r="LF79" i="13"/>
  <c r="LE79" i="13"/>
  <c r="LD79" i="13"/>
  <c r="LC79" i="13"/>
  <c r="LB79" i="13"/>
  <c r="LA79" i="13"/>
  <c r="KZ79" i="13"/>
  <c r="KY79" i="13"/>
  <c r="KX79" i="13"/>
  <c r="KW79" i="13"/>
  <c r="KV79" i="13"/>
  <c r="KU79" i="13"/>
  <c r="KT79" i="13"/>
  <c r="KS79" i="13"/>
  <c r="KR79" i="13"/>
  <c r="KQ79" i="13"/>
  <c r="KP79" i="13"/>
  <c r="KO79" i="13"/>
  <c r="KN79" i="13"/>
  <c r="KM79" i="13"/>
  <c r="KL79" i="13"/>
  <c r="KK79" i="13"/>
  <c r="KJ79" i="13"/>
  <c r="KI79" i="13"/>
  <c r="KH79" i="13"/>
  <c r="KG79" i="13"/>
  <c r="KF79" i="13"/>
  <c r="KE79" i="13"/>
  <c r="KD79" i="13"/>
  <c r="KC79" i="13"/>
  <c r="KB79" i="13"/>
  <c r="KA79" i="13"/>
  <c r="JZ79" i="13"/>
  <c r="JY79" i="13"/>
  <c r="JX79" i="13"/>
  <c r="JW79" i="13"/>
  <c r="JV79" i="13"/>
  <c r="JU79" i="13"/>
  <c r="JT79" i="13"/>
  <c r="JS79" i="13"/>
  <c r="JR79" i="13"/>
  <c r="JQ79" i="13"/>
  <c r="JP79" i="13"/>
  <c r="JO79" i="13"/>
  <c r="JN79" i="13"/>
  <c r="JM79" i="13"/>
  <c r="JL79" i="13"/>
  <c r="JK79" i="13"/>
  <c r="JJ79" i="13"/>
  <c r="JI79" i="13"/>
  <c r="JH79" i="13"/>
  <c r="JG79" i="13"/>
  <c r="JF79" i="13"/>
  <c r="JE79" i="13"/>
  <c r="JD79" i="13"/>
  <c r="JC79" i="13"/>
  <c r="JB79" i="13"/>
  <c r="JA79" i="13"/>
  <c r="IZ79" i="13"/>
  <c r="IY79" i="13"/>
  <c r="IX79" i="13"/>
  <c r="IW79" i="13"/>
  <c r="IV79" i="13"/>
  <c r="IU79" i="13"/>
  <c r="IT79" i="13"/>
  <c r="IS79" i="13"/>
  <c r="IR79" i="13"/>
  <c r="IQ79" i="13"/>
  <c r="IP79" i="13"/>
  <c r="IO79" i="13"/>
  <c r="IN79" i="13"/>
  <c r="IM79" i="13"/>
  <c r="IL79" i="13"/>
  <c r="IK79" i="13"/>
  <c r="IJ79" i="13"/>
  <c r="II79" i="13"/>
  <c r="IH79" i="13"/>
  <c r="IG79" i="13"/>
  <c r="IF79" i="13"/>
  <c r="IE79" i="13"/>
  <c r="ID79" i="13"/>
  <c r="IC79" i="13"/>
  <c r="IB79" i="13"/>
  <c r="IA79" i="13"/>
  <c r="HZ79" i="13"/>
  <c r="HY79" i="13"/>
  <c r="HX79" i="13"/>
  <c r="HW79" i="13"/>
  <c r="HV79" i="13"/>
  <c r="HU79" i="13"/>
  <c r="HT79" i="13"/>
  <c r="HS79" i="13"/>
  <c r="HR79" i="13"/>
  <c r="HQ79" i="13"/>
  <c r="HP79" i="13"/>
  <c r="HO79" i="13"/>
  <c r="HN79" i="13"/>
  <c r="HM79" i="13"/>
  <c r="HL79" i="13"/>
  <c r="HK79" i="13"/>
  <c r="HJ79" i="13"/>
  <c r="HI79" i="13"/>
  <c r="HH79" i="13"/>
  <c r="HG79" i="13"/>
  <c r="HF79" i="13"/>
  <c r="HE79" i="13"/>
  <c r="HD79" i="13"/>
  <c r="HC79" i="13"/>
  <c r="HB79" i="13"/>
  <c r="HA79" i="13"/>
  <c r="GZ79" i="13"/>
  <c r="GY79" i="13"/>
  <c r="GX79" i="13"/>
  <c r="GW79" i="13"/>
  <c r="GV79" i="13"/>
  <c r="GU79" i="13"/>
  <c r="GT79" i="13"/>
  <c r="GS79" i="13"/>
  <c r="GR79" i="13"/>
  <c r="GQ79" i="13"/>
  <c r="GP79" i="13"/>
  <c r="GO79" i="13"/>
  <c r="GN79" i="13"/>
  <c r="GM79" i="13"/>
  <c r="GL79" i="13"/>
  <c r="GK79" i="13"/>
  <c r="GJ79" i="13"/>
  <c r="GI79" i="13"/>
  <c r="GH79" i="13"/>
  <c r="GG79" i="13"/>
  <c r="GF79" i="13"/>
  <c r="GE79" i="13"/>
  <c r="GA79" i="13"/>
  <c r="FZ79" i="13"/>
  <c r="FY79" i="13"/>
  <c r="FX79" i="13"/>
  <c r="FW79" i="13"/>
  <c r="FV79" i="13"/>
  <c r="FU79" i="13"/>
  <c r="FT79" i="13"/>
  <c r="FS79" i="13"/>
  <c r="FR79" i="13"/>
  <c r="FQ79" i="13"/>
  <c r="FP79" i="13"/>
  <c r="FO79" i="13"/>
  <c r="FN79" i="13"/>
  <c r="FM79" i="13"/>
  <c r="FL79" i="13"/>
  <c r="FK79" i="13"/>
  <c r="FJ79" i="13"/>
  <c r="FI79" i="13"/>
  <c r="FH79" i="13"/>
  <c r="FG79" i="13"/>
  <c r="FF79" i="13"/>
  <c r="FE79" i="13"/>
  <c r="FD79" i="13"/>
  <c r="FC79" i="13"/>
  <c r="FB79" i="13"/>
  <c r="FA79" i="13"/>
  <c r="EZ79" i="13"/>
  <c r="EY79" i="13"/>
  <c r="EX79" i="13"/>
  <c r="EW79" i="13"/>
  <c r="EV79" i="13"/>
  <c r="EU79" i="13"/>
  <c r="ET79" i="13"/>
  <c r="ES79" i="13"/>
  <c r="ER79" i="13"/>
  <c r="EQ79" i="13"/>
  <c r="EP79" i="13"/>
  <c r="EO79" i="13"/>
  <c r="EN79" i="13"/>
  <c r="EM79" i="13"/>
  <c r="EL79" i="13"/>
  <c r="EK79" i="13"/>
  <c r="EJ79" i="13"/>
  <c r="EI79" i="13"/>
  <c r="EH79" i="13"/>
  <c r="EG79" i="13"/>
  <c r="EF79" i="13"/>
  <c r="EE79" i="13"/>
  <c r="ED79" i="13"/>
  <c r="EC79" i="13"/>
  <c r="EB79" i="13"/>
  <c r="EA79" i="13"/>
  <c r="DZ79" i="13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DE79" i="13"/>
  <c r="DD79" i="13"/>
  <c r="DC79" i="13"/>
  <c r="DB79" i="13"/>
  <c r="DA79" i="13"/>
  <c r="CZ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E79" i="13"/>
  <c r="CD79" i="13"/>
  <c r="CC79" i="13"/>
  <c r="CB79" i="13"/>
  <c r="CA79" i="13"/>
  <c r="BZ79" i="13"/>
  <c r="BY79" i="13"/>
  <c r="BX79" i="13"/>
  <c r="BW79" i="13"/>
  <c r="BV79" i="13"/>
  <c r="BU79" i="13"/>
  <c r="BT79" i="13"/>
  <c r="BS79" i="13"/>
  <c r="BR79" i="13"/>
  <c r="BQ79" i="13"/>
  <c r="BP79" i="13"/>
  <c r="BO79" i="13"/>
  <c r="BN79" i="13"/>
  <c r="BM79" i="13"/>
  <c r="BL79" i="13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ND78" i="13"/>
  <c r="NC78" i="13"/>
  <c r="NB78" i="13"/>
  <c r="NA78" i="13"/>
  <c r="MZ78" i="13"/>
  <c r="MY78" i="13"/>
  <c r="MX78" i="13"/>
  <c r="MW78" i="13"/>
  <c r="MV78" i="13"/>
  <c r="MU78" i="13"/>
  <c r="MT78" i="13"/>
  <c r="MS78" i="13"/>
  <c r="MR78" i="13"/>
  <c r="MQ78" i="13"/>
  <c r="MP78" i="13"/>
  <c r="MO78" i="13"/>
  <c r="MN78" i="13"/>
  <c r="MM78" i="13"/>
  <c r="ML78" i="13"/>
  <c r="MK78" i="13"/>
  <c r="MJ78" i="13"/>
  <c r="MI78" i="13"/>
  <c r="MH78" i="13"/>
  <c r="MG78" i="13"/>
  <c r="MF78" i="13"/>
  <c r="ME78" i="13"/>
  <c r="MD78" i="13"/>
  <c r="MC78" i="13"/>
  <c r="MB78" i="13"/>
  <c r="MA78" i="13"/>
  <c r="LZ78" i="13"/>
  <c r="LY78" i="13"/>
  <c r="LX78" i="13"/>
  <c r="LW78" i="13"/>
  <c r="LV78" i="13"/>
  <c r="LU78" i="13"/>
  <c r="LT78" i="13"/>
  <c r="LS78" i="13"/>
  <c r="LR78" i="13"/>
  <c r="LQ78" i="13"/>
  <c r="LP78" i="13"/>
  <c r="LO78" i="13"/>
  <c r="LN78" i="13"/>
  <c r="LM78" i="13"/>
  <c r="LL78" i="13"/>
  <c r="LK78" i="13"/>
  <c r="LJ78" i="13"/>
  <c r="LI78" i="13"/>
  <c r="LH78" i="13"/>
  <c r="LG78" i="13"/>
  <c r="LF78" i="13"/>
  <c r="LE78" i="13"/>
  <c r="LD78" i="13"/>
  <c r="LC78" i="13"/>
  <c r="LB78" i="13"/>
  <c r="LA78" i="13"/>
  <c r="KZ78" i="13"/>
  <c r="KY78" i="13"/>
  <c r="KX78" i="13"/>
  <c r="KW78" i="13"/>
  <c r="KV78" i="13"/>
  <c r="KU78" i="13"/>
  <c r="KT78" i="13"/>
  <c r="KS78" i="13"/>
  <c r="KR78" i="13"/>
  <c r="KQ78" i="13"/>
  <c r="KP78" i="13"/>
  <c r="KO78" i="13"/>
  <c r="KN78" i="13"/>
  <c r="KM78" i="13"/>
  <c r="KL78" i="13"/>
  <c r="KK78" i="13"/>
  <c r="KJ78" i="13"/>
  <c r="KI78" i="13"/>
  <c r="KH78" i="13"/>
  <c r="KG78" i="13"/>
  <c r="KF78" i="13"/>
  <c r="KE78" i="13"/>
  <c r="KD78" i="13"/>
  <c r="KC78" i="13"/>
  <c r="KB78" i="13"/>
  <c r="KA78" i="13"/>
  <c r="JZ78" i="13"/>
  <c r="JY78" i="13"/>
  <c r="JX78" i="13"/>
  <c r="JW78" i="13"/>
  <c r="JV78" i="13"/>
  <c r="JU78" i="13"/>
  <c r="JT78" i="13"/>
  <c r="JS78" i="13"/>
  <c r="JR78" i="13"/>
  <c r="JQ78" i="13"/>
  <c r="JP78" i="13"/>
  <c r="JO78" i="13"/>
  <c r="JN78" i="13"/>
  <c r="JM78" i="13"/>
  <c r="JL78" i="13"/>
  <c r="JK78" i="13"/>
  <c r="JJ78" i="13"/>
  <c r="JI78" i="13"/>
  <c r="JH78" i="13"/>
  <c r="JG78" i="13"/>
  <c r="JF78" i="13"/>
  <c r="JE78" i="13"/>
  <c r="JD78" i="13"/>
  <c r="JC78" i="13"/>
  <c r="JB78" i="13"/>
  <c r="JA78" i="13"/>
  <c r="IZ78" i="13"/>
  <c r="IY78" i="13"/>
  <c r="IX78" i="13"/>
  <c r="IW78" i="13"/>
  <c r="IV78" i="13"/>
  <c r="IU78" i="13"/>
  <c r="IT78" i="13"/>
  <c r="IS78" i="13"/>
  <c r="IR78" i="13"/>
  <c r="IQ78" i="13"/>
  <c r="IP78" i="13"/>
  <c r="IO78" i="13"/>
  <c r="IN78" i="13"/>
  <c r="IM78" i="13"/>
  <c r="IL78" i="13"/>
  <c r="IK78" i="13"/>
  <c r="IJ78" i="13"/>
  <c r="II78" i="13"/>
  <c r="IH78" i="13"/>
  <c r="IG78" i="13"/>
  <c r="IF78" i="13"/>
  <c r="IE78" i="13"/>
  <c r="ID78" i="13"/>
  <c r="IC78" i="13"/>
  <c r="IB78" i="13"/>
  <c r="IA78" i="13"/>
  <c r="HZ78" i="13"/>
  <c r="HY78" i="13"/>
  <c r="HX78" i="13"/>
  <c r="HW78" i="13"/>
  <c r="HV78" i="13"/>
  <c r="HU78" i="13"/>
  <c r="HT78" i="13"/>
  <c r="HS78" i="13"/>
  <c r="HR78" i="13"/>
  <c r="HQ78" i="13"/>
  <c r="HP78" i="13"/>
  <c r="HO78" i="13"/>
  <c r="HN78" i="13"/>
  <c r="HM78" i="13"/>
  <c r="HL78" i="13"/>
  <c r="HK78" i="13"/>
  <c r="HJ78" i="13"/>
  <c r="HI78" i="13"/>
  <c r="HH78" i="13"/>
  <c r="HG78" i="13"/>
  <c r="HF78" i="13"/>
  <c r="HE78" i="13"/>
  <c r="HD78" i="13"/>
  <c r="HC78" i="13"/>
  <c r="HB78" i="13"/>
  <c r="HA78" i="13"/>
  <c r="GZ78" i="13"/>
  <c r="GY78" i="13"/>
  <c r="GX78" i="13"/>
  <c r="GW78" i="13"/>
  <c r="GV78" i="13"/>
  <c r="GU78" i="13"/>
  <c r="GT78" i="13"/>
  <c r="GS78" i="13"/>
  <c r="GR78" i="13"/>
  <c r="GQ78" i="13"/>
  <c r="GP78" i="13"/>
  <c r="GO78" i="13"/>
  <c r="GN78" i="13"/>
  <c r="GM78" i="13"/>
  <c r="GL78" i="13"/>
  <c r="GK78" i="13"/>
  <c r="GJ78" i="13"/>
  <c r="GI78" i="13"/>
  <c r="GH78" i="13"/>
  <c r="GG78" i="13"/>
  <c r="GF78" i="13"/>
  <c r="GE78" i="13"/>
  <c r="GA78" i="13"/>
  <c r="FZ78" i="13"/>
  <c r="FY78" i="13"/>
  <c r="FX78" i="13"/>
  <c r="FW78" i="13"/>
  <c r="FV78" i="13"/>
  <c r="FU78" i="13"/>
  <c r="FT78" i="13"/>
  <c r="FS78" i="13"/>
  <c r="FR78" i="13"/>
  <c r="FQ78" i="13"/>
  <c r="FP78" i="13"/>
  <c r="FO78" i="13"/>
  <c r="FN78" i="13"/>
  <c r="FM78" i="13"/>
  <c r="FL78" i="13"/>
  <c r="FK78" i="13"/>
  <c r="FJ78" i="13"/>
  <c r="FI78" i="13"/>
  <c r="FH78" i="13"/>
  <c r="FG78" i="13"/>
  <c r="FF78" i="13"/>
  <c r="FE78" i="13"/>
  <c r="FD78" i="13"/>
  <c r="FC78" i="13"/>
  <c r="FB78" i="13"/>
  <c r="FA78" i="13"/>
  <c r="EZ78" i="13"/>
  <c r="EY78" i="13"/>
  <c r="EX78" i="13"/>
  <c r="EW78" i="13"/>
  <c r="EV78" i="13"/>
  <c r="EU78" i="13"/>
  <c r="ET78" i="13"/>
  <c r="ES78" i="13"/>
  <c r="ER78" i="13"/>
  <c r="EQ78" i="13"/>
  <c r="EP78" i="13"/>
  <c r="EO78" i="13"/>
  <c r="EN78" i="13"/>
  <c r="EM78" i="13"/>
  <c r="EL78" i="13"/>
  <c r="EK78" i="13"/>
  <c r="EJ78" i="13"/>
  <c r="EI78" i="13"/>
  <c r="EH78" i="13"/>
  <c r="EG78" i="13"/>
  <c r="EF78" i="13"/>
  <c r="EE78" i="13"/>
  <c r="ED78" i="13"/>
  <c r="EC78" i="13"/>
  <c r="EB78" i="13"/>
  <c r="EA78" i="13"/>
  <c r="DZ78" i="13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DE78" i="13"/>
  <c r="DD78" i="13"/>
  <c r="DC78" i="13"/>
  <c r="DB78" i="13"/>
  <c r="DA78" i="13"/>
  <c r="CZ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E78" i="13"/>
  <c r="CD78" i="13"/>
  <c r="CC78" i="13"/>
  <c r="CB78" i="13"/>
  <c r="CA78" i="13"/>
  <c r="BZ78" i="13"/>
  <c r="BY78" i="13"/>
  <c r="BX78" i="13"/>
  <c r="BW78" i="13"/>
  <c r="BV78" i="13"/>
  <c r="BU78" i="13"/>
  <c r="BT78" i="13"/>
  <c r="BS78" i="13"/>
  <c r="BR78" i="13"/>
  <c r="BQ78" i="13"/>
  <c r="BP78" i="13"/>
  <c r="BO78" i="13"/>
  <c r="BN78" i="13"/>
  <c r="BM78" i="13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W78" i="13"/>
  <c r="AV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ND77" i="13"/>
  <c r="NC77" i="13"/>
  <c r="NB77" i="13"/>
  <c r="NA77" i="13"/>
  <c r="MZ77" i="13"/>
  <c r="MY77" i="13"/>
  <c r="MX77" i="13"/>
  <c r="MW77" i="13"/>
  <c r="MV77" i="13"/>
  <c r="MU77" i="13"/>
  <c r="MT77" i="13"/>
  <c r="MS77" i="13"/>
  <c r="MR77" i="13"/>
  <c r="MQ77" i="13"/>
  <c r="MP77" i="13"/>
  <c r="MO77" i="13"/>
  <c r="MN77" i="13"/>
  <c r="MM77" i="13"/>
  <c r="ML77" i="13"/>
  <c r="MK77" i="13"/>
  <c r="MJ77" i="13"/>
  <c r="MI77" i="13"/>
  <c r="MH77" i="13"/>
  <c r="MG77" i="13"/>
  <c r="MF77" i="13"/>
  <c r="ME77" i="13"/>
  <c r="MD77" i="13"/>
  <c r="MC77" i="13"/>
  <c r="MB77" i="13"/>
  <c r="MA77" i="13"/>
  <c r="LZ77" i="13"/>
  <c r="LY77" i="13"/>
  <c r="LX77" i="13"/>
  <c r="LW77" i="13"/>
  <c r="LV77" i="13"/>
  <c r="LU77" i="13"/>
  <c r="LT77" i="13"/>
  <c r="LS77" i="13"/>
  <c r="LR77" i="13"/>
  <c r="LQ77" i="13"/>
  <c r="LP77" i="13"/>
  <c r="LO77" i="13"/>
  <c r="LN77" i="13"/>
  <c r="LM77" i="13"/>
  <c r="LL77" i="13"/>
  <c r="LK77" i="13"/>
  <c r="LJ77" i="13"/>
  <c r="LI77" i="13"/>
  <c r="LH77" i="13"/>
  <c r="LG77" i="13"/>
  <c r="LF77" i="13"/>
  <c r="LE77" i="13"/>
  <c r="LD77" i="13"/>
  <c r="LC77" i="13"/>
  <c r="LB77" i="13"/>
  <c r="LA77" i="13"/>
  <c r="KZ77" i="13"/>
  <c r="KY77" i="13"/>
  <c r="KX77" i="13"/>
  <c r="KW77" i="13"/>
  <c r="KV77" i="13"/>
  <c r="KU77" i="13"/>
  <c r="KT77" i="13"/>
  <c r="KS77" i="13"/>
  <c r="KR77" i="13"/>
  <c r="KQ77" i="13"/>
  <c r="KP77" i="13"/>
  <c r="KO77" i="13"/>
  <c r="KN77" i="13"/>
  <c r="KM77" i="13"/>
  <c r="KL77" i="13"/>
  <c r="KK77" i="13"/>
  <c r="KJ77" i="13"/>
  <c r="KI77" i="13"/>
  <c r="KH77" i="13"/>
  <c r="KG77" i="13"/>
  <c r="KF77" i="13"/>
  <c r="KE77" i="13"/>
  <c r="KD77" i="13"/>
  <c r="KC77" i="13"/>
  <c r="KB77" i="13"/>
  <c r="KA77" i="13"/>
  <c r="JZ77" i="13"/>
  <c r="JY77" i="13"/>
  <c r="JX77" i="13"/>
  <c r="JW77" i="13"/>
  <c r="JV77" i="13"/>
  <c r="JU77" i="13"/>
  <c r="JT77" i="13"/>
  <c r="JS77" i="13"/>
  <c r="JR77" i="13"/>
  <c r="JQ77" i="13"/>
  <c r="JP77" i="13"/>
  <c r="JO77" i="13"/>
  <c r="JN77" i="13"/>
  <c r="JM77" i="13"/>
  <c r="JL77" i="13"/>
  <c r="JK77" i="13"/>
  <c r="JJ77" i="13"/>
  <c r="JI77" i="13"/>
  <c r="JH77" i="13"/>
  <c r="JG77" i="13"/>
  <c r="JF77" i="13"/>
  <c r="JE77" i="13"/>
  <c r="JD77" i="13"/>
  <c r="JC77" i="13"/>
  <c r="JB77" i="13"/>
  <c r="JA77" i="13"/>
  <c r="IZ77" i="13"/>
  <c r="IY77" i="13"/>
  <c r="IX77" i="13"/>
  <c r="IW77" i="13"/>
  <c r="IV77" i="13"/>
  <c r="IU77" i="13"/>
  <c r="IT77" i="13"/>
  <c r="IS77" i="13"/>
  <c r="IR77" i="13"/>
  <c r="IQ77" i="13"/>
  <c r="IP77" i="13"/>
  <c r="IO77" i="13"/>
  <c r="IN77" i="13"/>
  <c r="IM77" i="13"/>
  <c r="IL77" i="13"/>
  <c r="IK77" i="13"/>
  <c r="IJ77" i="13"/>
  <c r="II77" i="13"/>
  <c r="IH77" i="13"/>
  <c r="IG77" i="13"/>
  <c r="IF77" i="13"/>
  <c r="IE77" i="13"/>
  <c r="ID77" i="13"/>
  <c r="IC77" i="13"/>
  <c r="IB77" i="13"/>
  <c r="IA77" i="13"/>
  <c r="HZ77" i="13"/>
  <c r="HY77" i="13"/>
  <c r="HX77" i="13"/>
  <c r="HW77" i="13"/>
  <c r="HV77" i="13"/>
  <c r="HU77" i="13"/>
  <c r="HT77" i="13"/>
  <c r="HS77" i="13"/>
  <c r="HR77" i="13"/>
  <c r="HQ77" i="13"/>
  <c r="HP77" i="13"/>
  <c r="HO77" i="13"/>
  <c r="HN77" i="13"/>
  <c r="HM77" i="13"/>
  <c r="HL77" i="13"/>
  <c r="HK77" i="13"/>
  <c r="HJ77" i="13"/>
  <c r="HI77" i="13"/>
  <c r="HH77" i="13"/>
  <c r="HG77" i="13"/>
  <c r="HF77" i="13"/>
  <c r="HE77" i="13"/>
  <c r="HD77" i="13"/>
  <c r="HC77" i="13"/>
  <c r="HB77" i="13"/>
  <c r="HA77" i="13"/>
  <c r="GZ77" i="13"/>
  <c r="GY77" i="13"/>
  <c r="GX77" i="13"/>
  <c r="GW77" i="13"/>
  <c r="GV77" i="13"/>
  <c r="GU77" i="13"/>
  <c r="GT77" i="13"/>
  <c r="GS77" i="13"/>
  <c r="GR77" i="13"/>
  <c r="GQ77" i="13"/>
  <c r="GP77" i="13"/>
  <c r="GO77" i="13"/>
  <c r="GN77" i="13"/>
  <c r="GM77" i="13"/>
  <c r="GL77" i="13"/>
  <c r="GK77" i="13"/>
  <c r="GJ77" i="13"/>
  <c r="GI77" i="13"/>
  <c r="GH77" i="13"/>
  <c r="GG77" i="13"/>
  <c r="GF77" i="13"/>
  <c r="GE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EZ77" i="13"/>
  <c r="EY77" i="13"/>
  <c r="EX77" i="13"/>
  <c r="EW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DK77" i="13"/>
  <c r="DJ77" i="13"/>
  <c r="DI77" i="13"/>
  <c r="DH77" i="13"/>
  <c r="DG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CH77" i="13"/>
  <c r="CG77" i="13"/>
  <c r="CF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ND76" i="13"/>
  <c r="NC76" i="13"/>
  <c r="NB76" i="13"/>
  <c r="NA76" i="13"/>
  <c r="MZ76" i="13"/>
  <c r="MY76" i="13"/>
  <c r="MX76" i="13"/>
  <c r="MW76" i="13"/>
  <c r="MV76" i="13"/>
  <c r="MU76" i="13"/>
  <c r="MT76" i="13"/>
  <c r="MS76" i="13"/>
  <c r="MR76" i="13"/>
  <c r="MQ76" i="13"/>
  <c r="MP76" i="13"/>
  <c r="MO76" i="13"/>
  <c r="MN76" i="13"/>
  <c r="MM76" i="13"/>
  <c r="ML76" i="13"/>
  <c r="MK76" i="13"/>
  <c r="MJ76" i="13"/>
  <c r="MI76" i="13"/>
  <c r="MH76" i="13"/>
  <c r="MG76" i="13"/>
  <c r="MF76" i="13"/>
  <c r="ME76" i="13"/>
  <c r="MD76" i="13"/>
  <c r="MC76" i="13"/>
  <c r="MB76" i="13"/>
  <c r="MA76" i="13"/>
  <c r="LZ76" i="13"/>
  <c r="LY76" i="13"/>
  <c r="LX76" i="13"/>
  <c r="LW76" i="13"/>
  <c r="LV76" i="13"/>
  <c r="LU76" i="13"/>
  <c r="LT76" i="13"/>
  <c r="LS76" i="13"/>
  <c r="LR76" i="13"/>
  <c r="LQ76" i="13"/>
  <c r="LP76" i="13"/>
  <c r="LO76" i="13"/>
  <c r="LN76" i="13"/>
  <c r="LM76" i="13"/>
  <c r="LL76" i="13"/>
  <c r="LK76" i="13"/>
  <c r="LJ76" i="13"/>
  <c r="LI76" i="13"/>
  <c r="LH76" i="13"/>
  <c r="LG76" i="13"/>
  <c r="LF76" i="13"/>
  <c r="LE76" i="13"/>
  <c r="LD76" i="13"/>
  <c r="LC76" i="13"/>
  <c r="LB76" i="13"/>
  <c r="LA76" i="13"/>
  <c r="KZ76" i="13"/>
  <c r="KY76" i="13"/>
  <c r="KX76" i="13"/>
  <c r="KW76" i="13"/>
  <c r="KV76" i="13"/>
  <c r="KU76" i="13"/>
  <c r="KT76" i="13"/>
  <c r="KS76" i="13"/>
  <c r="KR76" i="13"/>
  <c r="KQ76" i="13"/>
  <c r="KP76" i="13"/>
  <c r="KO76" i="13"/>
  <c r="KN76" i="13"/>
  <c r="KM76" i="13"/>
  <c r="KL76" i="13"/>
  <c r="KK76" i="13"/>
  <c r="KJ76" i="13"/>
  <c r="KI76" i="13"/>
  <c r="KH76" i="13"/>
  <c r="KG76" i="13"/>
  <c r="KF76" i="13"/>
  <c r="KE76" i="13"/>
  <c r="KD76" i="13"/>
  <c r="KC76" i="13"/>
  <c r="KB76" i="13"/>
  <c r="KA76" i="13"/>
  <c r="JZ76" i="13"/>
  <c r="JY76" i="13"/>
  <c r="JX76" i="13"/>
  <c r="JW76" i="13"/>
  <c r="JV76" i="13"/>
  <c r="JU76" i="13"/>
  <c r="JT76" i="13"/>
  <c r="JS76" i="13"/>
  <c r="JR76" i="13"/>
  <c r="JQ76" i="13"/>
  <c r="JP76" i="13"/>
  <c r="JO76" i="13"/>
  <c r="JN76" i="13"/>
  <c r="JM76" i="13"/>
  <c r="JL76" i="13"/>
  <c r="JK76" i="13"/>
  <c r="JJ76" i="13"/>
  <c r="JI76" i="13"/>
  <c r="JH76" i="13"/>
  <c r="JG76" i="13"/>
  <c r="JF76" i="13"/>
  <c r="JE76" i="13"/>
  <c r="JD76" i="13"/>
  <c r="JC76" i="13"/>
  <c r="JB76" i="13"/>
  <c r="JA76" i="13"/>
  <c r="IZ76" i="13"/>
  <c r="IY76" i="13"/>
  <c r="IX76" i="13"/>
  <c r="IW76" i="13"/>
  <c r="IV76" i="13"/>
  <c r="IU76" i="13"/>
  <c r="IT76" i="13"/>
  <c r="IS76" i="13"/>
  <c r="IR76" i="13"/>
  <c r="IQ76" i="13"/>
  <c r="IP76" i="13"/>
  <c r="IO76" i="13"/>
  <c r="IN76" i="13"/>
  <c r="IM76" i="13"/>
  <c r="IL76" i="13"/>
  <c r="IK76" i="13"/>
  <c r="IJ76" i="13"/>
  <c r="II76" i="13"/>
  <c r="IH76" i="13"/>
  <c r="IG76" i="13"/>
  <c r="IF76" i="13"/>
  <c r="IE76" i="13"/>
  <c r="ID76" i="13"/>
  <c r="IC76" i="13"/>
  <c r="IB76" i="13"/>
  <c r="IA76" i="13"/>
  <c r="HZ76" i="13"/>
  <c r="HY76" i="13"/>
  <c r="HX76" i="13"/>
  <c r="HW76" i="13"/>
  <c r="HV76" i="13"/>
  <c r="HU76" i="13"/>
  <c r="HT76" i="13"/>
  <c r="HS76" i="13"/>
  <c r="HR76" i="13"/>
  <c r="HQ76" i="13"/>
  <c r="HP76" i="13"/>
  <c r="HO76" i="13"/>
  <c r="HN76" i="13"/>
  <c r="HM76" i="13"/>
  <c r="HL76" i="13"/>
  <c r="HK76" i="13"/>
  <c r="HJ76" i="13"/>
  <c r="HI76" i="13"/>
  <c r="HH76" i="13"/>
  <c r="HG76" i="13"/>
  <c r="HF76" i="13"/>
  <c r="HE76" i="13"/>
  <c r="HD76" i="13"/>
  <c r="HC76" i="13"/>
  <c r="HB76" i="13"/>
  <c r="HA76" i="13"/>
  <c r="GZ76" i="13"/>
  <c r="GY76" i="13"/>
  <c r="GX76" i="13"/>
  <c r="GW76" i="13"/>
  <c r="GV76" i="13"/>
  <c r="GU76" i="13"/>
  <c r="GT76" i="13"/>
  <c r="GS76" i="13"/>
  <c r="GR76" i="13"/>
  <c r="GQ76" i="13"/>
  <c r="GP76" i="13"/>
  <c r="GO76" i="13"/>
  <c r="GN76" i="13"/>
  <c r="GM76" i="13"/>
  <c r="GL76" i="13"/>
  <c r="GK76" i="13"/>
  <c r="GJ76" i="13"/>
  <c r="GI76" i="13"/>
  <c r="GH76" i="13"/>
  <c r="GG76" i="13"/>
  <c r="GF76" i="13"/>
  <c r="GE76" i="13"/>
  <c r="GA76" i="13"/>
  <c r="FZ76" i="13"/>
  <c r="FY76" i="13"/>
  <c r="FX76" i="13"/>
  <c r="FW76" i="13"/>
  <c r="FV76" i="13"/>
  <c r="FU76" i="13"/>
  <c r="FT76" i="13"/>
  <c r="FS76" i="13"/>
  <c r="FR76" i="13"/>
  <c r="FQ76" i="13"/>
  <c r="FP76" i="13"/>
  <c r="FO76" i="13"/>
  <c r="FN76" i="13"/>
  <c r="FM76" i="13"/>
  <c r="FL76" i="13"/>
  <c r="FK76" i="13"/>
  <c r="FJ76" i="13"/>
  <c r="FI76" i="13"/>
  <c r="FH76" i="13"/>
  <c r="FG76" i="13"/>
  <c r="FF76" i="13"/>
  <c r="FE76" i="13"/>
  <c r="FD76" i="13"/>
  <c r="FC76" i="13"/>
  <c r="FB76" i="13"/>
  <c r="FA76" i="13"/>
  <c r="EZ76" i="13"/>
  <c r="EY76" i="13"/>
  <c r="EX76" i="13"/>
  <c r="EW76" i="13"/>
  <c r="EV76" i="13"/>
  <c r="EU76" i="13"/>
  <c r="ET76" i="13"/>
  <c r="ES76" i="13"/>
  <c r="ER76" i="13"/>
  <c r="EQ76" i="13"/>
  <c r="EP76" i="13"/>
  <c r="EO76" i="13"/>
  <c r="EN76" i="13"/>
  <c r="EM76" i="13"/>
  <c r="EL76" i="13"/>
  <c r="EK76" i="13"/>
  <c r="EJ76" i="13"/>
  <c r="EI76" i="13"/>
  <c r="EH76" i="13"/>
  <c r="EG76" i="13"/>
  <c r="EF76" i="13"/>
  <c r="EE76" i="13"/>
  <c r="ED76" i="13"/>
  <c r="EC76" i="13"/>
  <c r="EB76" i="13"/>
  <c r="EA76" i="13"/>
  <c r="DZ76" i="13"/>
  <c r="DY76" i="13"/>
  <c r="DX76" i="13"/>
  <c r="DW76" i="13"/>
  <c r="DV76" i="13"/>
  <c r="DU76" i="13"/>
  <c r="DT76" i="13"/>
  <c r="DS76" i="13"/>
  <c r="DR76" i="13"/>
  <c r="DQ76" i="13"/>
  <c r="DP76" i="13"/>
  <c r="DO76" i="13"/>
  <c r="DN76" i="13"/>
  <c r="DM76" i="13"/>
  <c r="DL76" i="13"/>
  <c r="DK76" i="13"/>
  <c r="DJ76" i="13"/>
  <c r="DI76" i="13"/>
  <c r="DH76" i="13"/>
  <c r="DG76" i="13"/>
  <c r="DF76" i="13"/>
  <c r="DE76" i="13"/>
  <c r="DD76" i="13"/>
  <c r="DC76" i="13"/>
  <c r="DB76" i="13"/>
  <c r="DA76" i="13"/>
  <c r="CZ76" i="13"/>
  <c r="CY76" i="13"/>
  <c r="CX76" i="13"/>
  <c r="CW76" i="13"/>
  <c r="CV76" i="13"/>
  <c r="CU76" i="13"/>
  <c r="CT76" i="13"/>
  <c r="CS76" i="13"/>
  <c r="CR76" i="13"/>
  <c r="CQ76" i="13"/>
  <c r="CP76" i="13"/>
  <c r="CO76" i="13"/>
  <c r="CN76" i="13"/>
  <c r="CM76" i="13"/>
  <c r="CL76" i="13"/>
  <c r="CK76" i="13"/>
  <c r="CJ76" i="13"/>
  <c r="CI76" i="13"/>
  <c r="CH76" i="13"/>
  <c r="CG76" i="13"/>
  <c r="CF76" i="13"/>
  <c r="CE76" i="13"/>
  <c r="CD76" i="13"/>
  <c r="CC76" i="13"/>
  <c r="CB76" i="13"/>
  <c r="CA76" i="13"/>
  <c r="BZ76" i="13"/>
  <c r="BY76" i="13"/>
  <c r="BX76" i="13"/>
  <c r="BW76" i="13"/>
  <c r="BV76" i="13"/>
  <c r="BU76" i="13"/>
  <c r="BT76" i="13"/>
  <c r="BS76" i="13"/>
  <c r="BR76" i="13"/>
  <c r="BQ76" i="13"/>
  <c r="BP76" i="13"/>
  <c r="BO76" i="13"/>
  <c r="BN76" i="13"/>
  <c r="BM76" i="13"/>
  <c r="BL76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U76" i="13"/>
  <c r="AT76" i="13"/>
  <c r="AS76" i="13"/>
  <c r="AR76" i="13"/>
  <c r="AQ76" i="13"/>
  <c r="AP76" i="13"/>
  <c r="AO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ND75" i="13"/>
  <c r="NC75" i="13"/>
  <c r="NB75" i="13"/>
  <c r="NA75" i="13"/>
  <c r="MZ75" i="13"/>
  <c r="MY75" i="13"/>
  <c r="MX75" i="13"/>
  <c r="MW75" i="13"/>
  <c r="MV75" i="13"/>
  <c r="MU75" i="13"/>
  <c r="MT75" i="13"/>
  <c r="MS75" i="13"/>
  <c r="MR75" i="13"/>
  <c r="MQ75" i="13"/>
  <c r="MP75" i="13"/>
  <c r="MO75" i="13"/>
  <c r="MN75" i="13"/>
  <c r="MM75" i="13"/>
  <c r="ML75" i="13"/>
  <c r="MK75" i="13"/>
  <c r="MJ75" i="13"/>
  <c r="MI75" i="13"/>
  <c r="MH75" i="13"/>
  <c r="MG75" i="13"/>
  <c r="MF75" i="13"/>
  <c r="ME75" i="13"/>
  <c r="MD75" i="13"/>
  <c r="MC75" i="13"/>
  <c r="MB75" i="13"/>
  <c r="MA75" i="13"/>
  <c r="LZ75" i="13"/>
  <c r="LY75" i="13"/>
  <c r="LX75" i="13"/>
  <c r="LW75" i="13"/>
  <c r="LV75" i="13"/>
  <c r="LU75" i="13"/>
  <c r="LT75" i="13"/>
  <c r="LS75" i="13"/>
  <c r="LR75" i="13"/>
  <c r="LQ75" i="13"/>
  <c r="LP75" i="13"/>
  <c r="LO75" i="13"/>
  <c r="LN75" i="13"/>
  <c r="LM75" i="13"/>
  <c r="LL75" i="13"/>
  <c r="LK75" i="13"/>
  <c r="LJ75" i="13"/>
  <c r="LI75" i="13"/>
  <c r="LH75" i="13"/>
  <c r="LG75" i="13"/>
  <c r="LF75" i="13"/>
  <c r="LE75" i="13"/>
  <c r="LD75" i="13"/>
  <c r="LC75" i="13"/>
  <c r="LB75" i="13"/>
  <c r="LA75" i="13"/>
  <c r="KZ75" i="13"/>
  <c r="KY75" i="13"/>
  <c r="KX75" i="13"/>
  <c r="KW75" i="13"/>
  <c r="KV75" i="13"/>
  <c r="KU75" i="13"/>
  <c r="KT75" i="13"/>
  <c r="KS75" i="13"/>
  <c r="KR75" i="13"/>
  <c r="KQ75" i="13"/>
  <c r="KP75" i="13"/>
  <c r="KO75" i="13"/>
  <c r="KN75" i="13"/>
  <c r="KM75" i="13"/>
  <c r="KL75" i="13"/>
  <c r="KK75" i="13"/>
  <c r="KJ75" i="13"/>
  <c r="KI75" i="13"/>
  <c r="KH75" i="13"/>
  <c r="KG75" i="13"/>
  <c r="KF75" i="13"/>
  <c r="KE75" i="13"/>
  <c r="KD75" i="13"/>
  <c r="KC75" i="13"/>
  <c r="KB75" i="13"/>
  <c r="KA75" i="13"/>
  <c r="JZ75" i="13"/>
  <c r="JY75" i="13"/>
  <c r="JX75" i="13"/>
  <c r="JW75" i="13"/>
  <c r="JV75" i="13"/>
  <c r="JU75" i="13"/>
  <c r="JT75" i="13"/>
  <c r="JS75" i="13"/>
  <c r="JR75" i="13"/>
  <c r="JQ75" i="13"/>
  <c r="JP75" i="13"/>
  <c r="JO75" i="13"/>
  <c r="JN75" i="13"/>
  <c r="JM75" i="13"/>
  <c r="JL75" i="13"/>
  <c r="JK75" i="13"/>
  <c r="JJ75" i="13"/>
  <c r="JI75" i="13"/>
  <c r="JH75" i="13"/>
  <c r="JG75" i="13"/>
  <c r="JF75" i="13"/>
  <c r="JE75" i="13"/>
  <c r="JD75" i="13"/>
  <c r="JC75" i="13"/>
  <c r="JB75" i="13"/>
  <c r="JA75" i="13"/>
  <c r="IZ75" i="13"/>
  <c r="IY75" i="13"/>
  <c r="IX75" i="13"/>
  <c r="IW75" i="13"/>
  <c r="IV75" i="13"/>
  <c r="IU75" i="13"/>
  <c r="IT75" i="13"/>
  <c r="IS75" i="13"/>
  <c r="IR75" i="13"/>
  <c r="IQ75" i="13"/>
  <c r="IP75" i="13"/>
  <c r="IO75" i="13"/>
  <c r="IN75" i="13"/>
  <c r="IM75" i="13"/>
  <c r="IL75" i="13"/>
  <c r="IK75" i="13"/>
  <c r="IJ75" i="13"/>
  <c r="II75" i="13"/>
  <c r="IH75" i="13"/>
  <c r="IG75" i="13"/>
  <c r="IF75" i="13"/>
  <c r="IE75" i="13"/>
  <c r="ID75" i="13"/>
  <c r="IC75" i="13"/>
  <c r="IB75" i="13"/>
  <c r="IA75" i="13"/>
  <c r="HZ75" i="13"/>
  <c r="HY75" i="13"/>
  <c r="HX75" i="13"/>
  <c r="HW75" i="13"/>
  <c r="HV75" i="13"/>
  <c r="HU75" i="13"/>
  <c r="HT75" i="13"/>
  <c r="HS75" i="13"/>
  <c r="HR75" i="13"/>
  <c r="HQ75" i="13"/>
  <c r="HP75" i="13"/>
  <c r="HO75" i="13"/>
  <c r="HN75" i="13"/>
  <c r="HM75" i="13"/>
  <c r="HL75" i="13"/>
  <c r="HK75" i="13"/>
  <c r="HJ75" i="13"/>
  <c r="HI75" i="13"/>
  <c r="HH75" i="13"/>
  <c r="HG75" i="13"/>
  <c r="HF75" i="13"/>
  <c r="HE75" i="13"/>
  <c r="HD75" i="13"/>
  <c r="HC75" i="13"/>
  <c r="HB75" i="13"/>
  <c r="HA75" i="13"/>
  <c r="GZ75" i="13"/>
  <c r="GY75" i="13"/>
  <c r="GX75" i="13"/>
  <c r="GW75" i="13"/>
  <c r="GV75" i="13"/>
  <c r="GU75" i="13"/>
  <c r="GT75" i="13"/>
  <c r="GS75" i="13"/>
  <c r="GR75" i="13"/>
  <c r="GQ75" i="13"/>
  <c r="GP75" i="13"/>
  <c r="GO75" i="13"/>
  <c r="GN75" i="13"/>
  <c r="GM75" i="13"/>
  <c r="GL75" i="13"/>
  <c r="GK75" i="13"/>
  <c r="GJ75" i="13"/>
  <c r="GI75" i="13"/>
  <c r="GH75" i="13"/>
  <c r="GG75" i="13"/>
  <c r="GF75" i="13"/>
  <c r="GE75" i="13"/>
  <c r="GA75" i="13"/>
  <c r="FZ75" i="13"/>
  <c r="FY75" i="13"/>
  <c r="FX75" i="13"/>
  <c r="FW75" i="13"/>
  <c r="FV75" i="13"/>
  <c r="FU75" i="13"/>
  <c r="FT75" i="13"/>
  <c r="FS75" i="13"/>
  <c r="FR75" i="13"/>
  <c r="FQ75" i="13"/>
  <c r="FP75" i="13"/>
  <c r="FO75" i="13"/>
  <c r="FN75" i="13"/>
  <c r="FM75" i="13"/>
  <c r="FL75" i="13"/>
  <c r="FK75" i="13"/>
  <c r="FJ75" i="13"/>
  <c r="FI75" i="13"/>
  <c r="FH75" i="13"/>
  <c r="FG75" i="13"/>
  <c r="FF75" i="13"/>
  <c r="FE75" i="13"/>
  <c r="FD75" i="13"/>
  <c r="FC75" i="13"/>
  <c r="FB75" i="13"/>
  <c r="FA75" i="13"/>
  <c r="EZ75" i="13"/>
  <c r="EY75" i="13"/>
  <c r="EX75" i="13"/>
  <c r="EW75" i="13"/>
  <c r="EV75" i="13"/>
  <c r="EU75" i="13"/>
  <c r="ET75" i="13"/>
  <c r="ES75" i="13"/>
  <c r="ER75" i="13"/>
  <c r="EQ75" i="13"/>
  <c r="EP75" i="13"/>
  <c r="EO75" i="13"/>
  <c r="EN75" i="13"/>
  <c r="EM75" i="13"/>
  <c r="EL75" i="13"/>
  <c r="EK75" i="13"/>
  <c r="EJ75" i="13"/>
  <c r="EI75" i="13"/>
  <c r="EH75" i="13"/>
  <c r="EG75" i="13"/>
  <c r="EF75" i="13"/>
  <c r="EE75" i="13"/>
  <c r="ED75" i="13"/>
  <c r="EC75" i="13"/>
  <c r="EB75" i="13"/>
  <c r="EA75" i="13"/>
  <c r="DZ75" i="13"/>
  <c r="DY75" i="13"/>
  <c r="DX75" i="13"/>
  <c r="DW75" i="13"/>
  <c r="DV75" i="13"/>
  <c r="DU75" i="13"/>
  <c r="DT75" i="13"/>
  <c r="DS75" i="13"/>
  <c r="DR75" i="13"/>
  <c r="DQ75" i="13"/>
  <c r="DP75" i="13"/>
  <c r="DO75" i="13"/>
  <c r="DN75" i="13"/>
  <c r="DM75" i="13"/>
  <c r="DL75" i="13"/>
  <c r="DK75" i="13"/>
  <c r="DJ75" i="13"/>
  <c r="DI75" i="13"/>
  <c r="DH75" i="13"/>
  <c r="DG75" i="13"/>
  <c r="DF75" i="13"/>
  <c r="DE75" i="13"/>
  <c r="DD75" i="13"/>
  <c r="DC75" i="13"/>
  <c r="DB75" i="13"/>
  <c r="DA75" i="13"/>
  <c r="CZ75" i="13"/>
  <c r="CY75" i="13"/>
  <c r="CX75" i="13"/>
  <c r="CW75" i="13"/>
  <c r="CV75" i="13"/>
  <c r="CU75" i="13"/>
  <c r="CT75" i="13"/>
  <c r="CS75" i="13"/>
  <c r="CR75" i="13"/>
  <c r="CQ75" i="13"/>
  <c r="CP75" i="13"/>
  <c r="CO75" i="13"/>
  <c r="CN75" i="13"/>
  <c r="CM75" i="13"/>
  <c r="CL75" i="13"/>
  <c r="CK75" i="13"/>
  <c r="CJ75" i="13"/>
  <c r="CI75" i="13"/>
  <c r="CH75" i="13"/>
  <c r="CG75" i="13"/>
  <c r="CF75" i="13"/>
  <c r="CE75" i="13"/>
  <c r="CD75" i="13"/>
  <c r="CC75" i="13"/>
  <c r="CB75" i="13"/>
  <c r="CA75" i="13"/>
  <c r="BZ75" i="13"/>
  <c r="BY75" i="13"/>
  <c r="BX75" i="13"/>
  <c r="BW75" i="13"/>
  <c r="BV75" i="13"/>
  <c r="BU75" i="13"/>
  <c r="BT75" i="13"/>
  <c r="BS75" i="13"/>
  <c r="BR75" i="13"/>
  <c r="BQ75" i="13"/>
  <c r="BP75" i="13"/>
  <c r="BO75" i="13"/>
  <c r="BN75" i="13"/>
  <c r="BM75" i="13"/>
  <c r="BL75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ND74" i="13"/>
  <c r="NC74" i="13"/>
  <c r="NB74" i="13"/>
  <c r="NA74" i="13"/>
  <c r="MZ74" i="13"/>
  <c r="MY74" i="13"/>
  <c r="MX74" i="13"/>
  <c r="MW74" i="13"/>
  <c r="MV74" i="13"/>
  <c r="MU74" i="13"/>
  <c r="MT74" i="13"/>
  <c r="MS74" i="13"/>
  <c r="MR74" i="13"/>
  <c r="MQ74" i="13"/>
  <c r="MP74" i="13"/>
  <c r="MO74" i="13"/>
  <c r="MN74" i="13"/>
  <c r="MM74" i="13"/>
  <c r="ML74" i="13"/>
  <c r="MK74" i="13"/>
  <c r="MJ74" i="13"/>
  <c r="MI74" i="13"/>
  <c r="MH74" i="13"/>
  <c r="MG74" i="13"/>
  <c r="MF74" i="13"/>
  <c r="ME74" i="13"/>
  <c r="MD74" i="13"/>
  <c r="MC74" i="13"/>
  <c r="MB74" i="13"/>
  <c r="MA74" i="13"/>
  <c r="LZ74" i="13"/>
  <c r="LY74" i="13"/>
  <c r="LX74" i="13"/>
  <c r="LW74" i="13"/>
  <c r="LV74" i="13"/>
  <c r="LU74" i="13"/>
  <c r="LT74" i="13"/>
  <c r="LS74" i="13"/>
  <c r="LR74" i="13"/>
  <c r="LQ74" i="13"/>
  <c r="LP74" i="13"/>
  <c r="LO74" i="13"/>
  <c r="LN74" i="13"/>
  <c r="LM74" i="13"/>
  <c r="LL74" i="13"/>
  <c r="LK74" i="13"/>
  <c r="LJ74" i="13"/>
  <c r="LI74" i="13"/>
  <c r="LH74" i="13"/>
  <c r="LG74" i="13"/>
  <c r="LF74" i="13"/>
  <c r="LE74" i="13"/>
  <c r="LD74" i="13"/>
  <c r="LC74" i="13"/>
  <c r="LB74" i="13"/>
  <c r="LA74" i="13"/>
  <c r="KZ74" i="13"/>
  <c r="KY74" i="13"/>
  <c r="KX74" i="13"/>
  <c r="KW74" i="13"/>
  <c r="KV74" i="13"/>
  <c r="KU74" i="13"/>
  <c r="KT74" i="13"/>
  <c r="KS74" i="13"/>
  <c r="KR74" i="13"/>
  <c r="KQ74" i="13"/>
  <c r="KP74" i="13"/>
  <c r="KO74" i="13"/>
  <c r="KN74" i="13"/>
  <c r="KM74" i="13"/>
  <c r="KL74" i="13"/>
  <c r="KK74" i="13"/>
  <c r="KJ74" i="13"/>
  <c r="KI74" i="13"/>
  <c r="KH74" i="13"/>
  <c r="KG74" i="13"/>
  <c r="KF74" i="13"/>
  <c r="KE74" i="13"/>
  <c r="KD74" i="13"/>
  <c r="KC74" i="13"/>
  <c r="KB74" i="13"/>
  <c r="KA74" i="13"/>
  <c r="JZ74" i="13"/>
  <c r="JY74" i="13"/>
  <c r="JX74" i="13"/>
  <c r="JW74" i="13"/>
  <c r="JV74" i="13"/>
  <c r="JU74" i="13"/>
  <c r="JT74" i="13"/>
  <c r="JS74" i="13"/>
  <c r="JR74" i="13"/>
  <c r="JQ74" i="13"/>
  <c r="JP74" i="13"/>
  <c r="JO74" i="13"/>
  <c r="JN74" i="13"/>
  <c r="JM74" i="13"/>
  <c r="JL74" i="13"/>
  <c r="JK74" i="13"/>
  <c r="JJ74" i="13"/>
  <c r="JI74" i="13"/>
  <c r="JH74" i="13"/>
  <c r="JG74" i="13"/>
  <c r="JF74" i="13"/>
  <c r="JE74" i="13"/>
  <c r="JD74" i="13"/>
  <c r="JC74" i="13"/>
  <c r="JB74" i="13"/>
  <c r="JA74" i="13"/>
  <c r="IZ74" i="13"/>
  <c r="IY74" i="13"/>
  <c r="IX74" i="13"/>
  <c r="IW74" i="13"/>
  <c r="IV74" i="13"/>
  <c r="IU74" i="13"/>
  <c r="IT74" i="13"/>
  <c r="IS74" i="13"/>
  <c r="IR74" i="13"/>
  <c r="IQ74" i="13"/>
  <c r="IP74" i="13"/>
  <c r="IO74" i="13"/>
  <c r="IN74" i="13"/>
  <c r="IM74" i="13"/>
  <c r="IL74" i="13"/>
  <c r="IK74" i="13"/>
  <c r="IJ74" i="13"/>
  <c r="II74" i="13"/>
  <c r="IH74" i="13"/>
  <c r="IG74" i="13"/>
  <c r="IF74" i="13"/>
  <c r="IE74" i="13"/>
  <c r="ID74" i="13"/>
  <c r="IC74" i="13"/>
  <c r="IB74" i="13"/>
  <c r="IA74" i="13"/>
  <c r="HZ74" i="13"/>
  <c r="HY74" i="13"/>
  <c r="HX74" i="13"/>
  <c r="HW74" i="13"/>
  <c r="HV74" i="13"/>
  <c r="HU74" i="13"/>
  <c r="HT74" i="13"/>
  <c r="HS74" i="13"/>
  <c r="HR74" i="13"/>
  <c r="HQ74" i="13"/>
  <c r="HP74" i="13"/>
  <c r="HO74" i="13"/>
  <c r="HN74" i="13"/>
  <c r="HM74" i="13"/>
  <c r="HL74" i="13"/>
  <c r="HK74" i="13"/>
  <c r="HJ74" i="13"/>
  <c r="HI74" i="13"/>
  <c r="HH74" i="13"/>
  <c r="HG74" i="13"/>
  <c r="HF74" i="13"/>
  <c r="HE74" i="13"/>
  <c r="HD74" i="13"/>
  <c r="HC74" i="13"/>
  <c r="HB74" i="13"/>
  <c r="HA74" i="13"/>
  <c r="GZ74" i="13"/>
  <c r="GY74" i="13"/>
  <c r="GX74" i="13"/>
  <c r="GW74" i="13"/>
  <c r="GV74" i="13"/>
  <c r="GU74" i="13"/>
  <c r="GT74" i="13"/>
  <c r="GS74" i="13"/>
  <c r="GR74" i="13"/>
  <c r="GQ74" i="13"/>
  <c r="GP74" i="13"/>
  <c r="GO74" i="13"/>
  <c r="GN74" i="13"/>
  <c r="GM74" i="13"/>
  <c r="GL74" i="13"/>
  <c r="GK74" i="13"/>
  <c r="GJ74" i="13"/>
  <c r="GI74" i="13"/>
  <c r="GH74" i="13"/>
  <c r="GG74" i="13"/>
  <c r="GF74" i="13"/>
  <c r="GE74" i="13"/>
  <c r="GA74" i="13"/>
  <c r="FZ74" i="13"/>
  <c r="FY74" i="13"/>
  <c r="FX74" i="13"/>
  <c r="FW74" i="13"/>
  <c r="FV74" i="13"/>
  <c r="FU74" i="13"/>
  <c r="FT74" i="13"/>
  <c r="FS74" i="13"/>
  <c r="FR74" i="13"/>
  <c r="FQ74" i="13"/>
  <c r="FP74" i="13"/>
  <c r="FO74" i="13"/>
  <c r="FN74" i="13"/>
  <c r="FM74" i="13"/>
  <c r="FL74" i="13"/>
  <c r="FK74" i="13"/>
  <c r="FJ74" i="13"/>
  <c r="FI74" i="13"/>
  <c r="FH74" i="13"/>
  <c r="FG74" i="13"/>
  <c r="FF74" i="13"/>
  <c r="FE74" i="13"/>
  <c r="FD74" i="13"/>
  <c r="FC74" i="13"/>
  <c r="FB74" i="13"/>
  <c r="FA74" i="13"/>
  <c r="EZ74" i="13"/>
  <c r="EY74" i="13"/>
  <c r="EX74" i="13"/>
  <c r="EW74" i="13"/>
  <c r="EV74" i="13"/>
  <c r="EU74" i="13"/>
  <c r="ET74" i="13"/>
  <c r="ES74" i="13"/>
  <c r="ER74" i="13"/>
  <c r="EQ74" i="13"/>
  <c r="EP74" i="13"/>
  <c r="EO74" i="13"/>
  <c r="EN74" i="13"/>
  <c r="EM74" i="13"/>
  <c r="EL74" i="13"/>
  <c r="EK74" i="13"/>
  <c r="EJ74" i="13"/>
  <c r="EI74" i="13"/>
  <c r="EH74" i="13"/>
  <c r="EG74" i="13"/>
  <c r="EF74" i="13"/>
  <c r="EE74" i="13"/>
  <c r="ED74" i="13"/>
  <c r="EC74" i="13"/>
  <c r="EB74" i="13"/>
  <c r="EA74" i="13"/>
  <c r="DZ74" i="13"/>
  <c r="DY74" i="13"/>
  <c r="DX74" i="13"/>
  <c r="DW74" i="13"/>
  <c r="DV74" i="13"/>
  <c r="DU74" i="13"/>
  <c r="DT74" i="13"/>
  <c r="DS74" i="13"/>
  <c r="DR74" i="13"/>
  <c r="DQ74" i="13"/>
  <c r="DP74" i="13"/>
  <c r="DO74" i="13"/>
  <c r="DN74" i="13"/>
  <c r="DM74" i="13"/>
  <c r="DL74" i="13"/>
  <c r="DK74" i="13"/>
  <c r="DJ74" i="13"/>
  <c r="DI74" i="13"/>
  <c r="DH74" i="13"/>
  <c r="DG74" i="13"/>
  <c r="DF74" i="13"/>
  <c r="DE74" i="13"/>
  <c r="DD74" i="13"/>
  <c r="DC74" i="13"/>
  <c r="DB74" i="13"/>
  <c r="DA74" i="13"/>
  <c r="CZ74" i="13"/>
  <c r="CY74" i="13"/>
  <c r="CX74" i="13"/>
  <c r="CW74" i="13"/>
  <c r="CV74" i="13"/>
  <c r="CU74" i="13"/>
  <c r="CT74" i="13"/>
  <c r="CS74" i="13"/>
  <c r="CR74" i="13"/>
  <c r="CQ74" i="13"/>
  <c r="CP74" i="13"/>
  <c r="CO74" i="13"/>
  <c r="CN74" i="13"/>
  <c r="CM74" i="13"/>
  <c r="CL74" i="13"/>
  <c r="CK74" i="13"/>
  <c r="CJ74" i="13"/>
  <c r="CI74" i="13"/>
  <c r="CH74" i="13"/>
  <c r="CG74" i="13"/>
  <c r="CF74" i="13"/>
  <c r="CE74" i="13"/>
  <c r="CD74" i="13"/>
  <c r="CC74" i="13"/>
  <c r="CB74" i="13"/>
  <c r="CA74" i="13"/>
  <c r="BZ74" i="13"/>
  <c r="QR8" i="13"/>
  <c r="BY74" i="13"/>
  <c r="BX74" i="13"/>
  <c r="BW74" i="13"/>
  <c r="BV74" i="13"/>
  <c r="BU74" i="13"/>
  <c r="BT74" i="13"/>
  <c r="BS74" i="13"/>
  <c r="BR74" i="13"/>
  <c r="QJ8" i="13"/>
  <c r="BQ74" i="13"/>
  <c r="BP74" i="13"/>
  <c r="BO74" i="13"/>
  <c r="BN74" i="13"/>
  <c r="BM74" i="13"/>
  <c r="BL74" i="13"/>
  <c r="BK74" i="13"/>
  <c r="BJ74" i="13"/>
  <c r="QB8" i="13"/>
  <c r="BI74" i="13"/>
  <c r="BH74" i="13"/>
  <c r="BG74" i="13"/>
  <c r="BF74" i="13"/>
  <c r="BE74" i="13"/>
  <c r="BD74" i="13"/>
  <c r="BC74" i="13"/>
  <c r="BB74" i="13"/>
  <c r="PT8" i="13"/>
  <c r="BA74" i="13"/>
  <c r="AZ74" i="13"/>
  <c r="AY74" i="13"/>
  <c r="AX74" i="13"/>
  <c r="AW74" i="13"/>
  <c r="AV74" i="13"/>
  <c r="AU74" i="13"/>
  <c r="AT74" i="13"/>
  <c r="PL8" i="13"/>
  <c r="AS74" i="13"/>
  <c r="AR74" i="13"/>
  <c r="AQ74" i="13"/>
  <c r="AP74" i="13"/>
  <c r="AO74" i="13"/>
  <c r="AN74" i="13"/>
  <c r="AM74" i="13"/>
  <c r="AL74" i="13"/>
  <c r="PD8" i="13"/>
  <c r="AK74" i="13"/>
  <c r="AJ74" i="13"/>
  <c r="AI74" i="13"/>
  <c r="AH74" i="13"/>
  <c r="AG74" i="13"/>
  <c r="AF74" i="13"/>
  <c r="AE74" i="13"/>
  <c r="AD74" i="13"/>
  <c r="OV8" i="13"/>
  <c r="AC74" i="13"/>
  <c r="AB74" i="13"/>
  <c r="AA74" i="13"/>
  <c r="OS8" i="13"/>
  <c r="Z74" i="13"/>
  <c r="Y74" i="13"/>
  <c r="X74" i="13"/>
  <c r="W74" i="13"/>
  <c r="V74" i="13"/>
  <c r="ON8" i="13"/>
  <c r="U74" i="13"/>
  <c r="T74" i="13"/>
  <c r="S74" i="13"/>
  <c r="OK8" i="13"/>
  <c r="R74" i="13"/>
  <c r="Q74" i="13"/>
  <c r="P74" i="13"/>
  <c r="O74" i="13"/>
  <c r="N74" i="13"/>
  <c r="OF8" i="13"/>
  <c r="M74" i="13"/>
  <c r="L74" i="13"/>
  <c r="K74" i="13"/>
  <c r="OC8" i="13"/>
  <c r="J74" i="13"/>
  <c r="I74" i="13"/>
  <c r="H74" i="13"/>
  <c r="G74" i="13"/>
  <c r="F74" i="13"/>
  <c r="NX8" i="13"/>
  <c r="E74" i="13"/>
  <c r="D74" i="13"/>
  <c r="C74" i="13"/>
  <c r="NU8" i="13"/>
  <c r="B74" i="13"/>
  <c r="ND73" i="13"/>
  <c r="NC73" i="13"/>
  <c r="NB73" i="13"/>
  <c r="NA73" i="13"/>
  <c r="MZ73" i="13"/>
  <c r="MY73" i="13"/>
  <c r="MX73" i="13"/>
  <c r="MW73" i="13"/>
  <c r="MV73" i="13"/>
  <c r="MU73" i="13"/>
  <c r="MT73" i="13"/>
  <c r="MS73" i="13"/>
  <c r="MR73" i="13"/>
  <c r="MQ73" i="13"/>
  <c r="MP73" i="13"/>
  <c r="MO73" i="13"/>
  <c r="MN73" i="13"/>
  <c r="MM73" i="13"/>
  <c r="ML73" i="13"/>
  <c r="MK73" i="13"/>
  <c r="MJ73" i="13"/>
  <c r="MI73" i="13"/>
  <c r="MH73" i="13"/>
  <c r="MG73" i="13"/>
  <c r="MF73" i="13"/>
  <c r="ME73" i="13"/>
  <c r="MD73" i="13"/>
  <c r="MC73" i="13"/>
  <c r="MB73" i="13"/>
  <c r="MA73" i="13"/>
  <c r="LZ73" i="13"/>
  <c r="LY73" i="13"/>
  <c r="LX73" i="13"/>
  <c r="LW73" i="13"/>
  <c r="LV73" i="13"/>
  <c r="LU73" i="13"/>
  <c r="LT73" i="13"/>
  <c r="LS73" i="13"/>
  <c r="LR73" i="13"/>
  <c r="LQ73" i="13"/>
  <c r="LP73" i="13"/>
  <c r="LO73" i="13"/>
  <c r="LN73" i="13"/>
  <c r="LM73" i="13"/>
  <c r="LL73" i="13"/>
  <c r="LK73" i="13"/>
  <c r="LJ73" i="13"/>
  <c r="LI73" i="13"/>
  <c r="LH73" i="13"/>
  <c r="LG73" i="13"/>
  <c r="LF73" i="13"/>
  <c r="LE73" i="13"/>
  <c r="LD73" i="13"/>
  <c r="LC73" i="13"/>
  <c r="LB73" i="13"/>
  <c r="LA73" i="13"/>
  <c r="KZ73" i="13"/>
  <c r="KY73" i="13"/>
  <c r="KX73" i="13"/>
  <c r="KW73" i="13"/>
  <c r="KV73" i="13"/>
  <c r="KU73" i="13"/>
  <c r="KT73" i="13"/>
  <c r="KS73" i="13"/>
  <c r="KR73" i="13"/>
  <c r="KQ73" i="13"/>
  <c r="KP73" i="13"/>
  <c r="KO73" i="13"/>
  <c r="KN73" i="13"/>
  <c r="KM73" i="13"/>
  <c r="KL73" i="13"/>
  <c r="KK73" i="13"/>
  <c r="KJ73" i="13"/>
  <c r="KI73" i="13"/>
  <c r="KH73" i="13"/>
  <c r="KG73" i="13"/>
  <c r="KF73" i="13"/>
  <c r="KE73" i="13"/>
  <c r="KD73" i="13"/>
  <c r="KC73" i="13"/>
  <c r="KB73" i="13"/>
  <c r="KA73" i="13"/>
  <c r="JZ73" i="13"/>
  <c r="JY73" i="13"/>
  <c r="JX73" i="13"/>
  <c r="JW73" i="13"/>
  <c r="JV73" i="13"/>
  <c r="JU73" i="13"/>
  <c r="JT73" i="13"/>
  <c r="JS73" i="13"/>
  <c r="JR73" i="13"/>
  <c r="JQ73" i="13"/>
  <c r="JP73" i="13"/>
  <c r="JO73" i="13"/>
  <c r="JN73" i="13"/>
  <c r="JM73" i="13"/>
  <c r="JL73" i="13"/>
  <c r="JK73" i="13"/>
  <c r="JJ73" i="13"/>
  <c r="JI73" i="13"/>
  <c r="JH73" i="13"/>
  <c r="JG73" i="13"/>
  <c r="JF73" i="13"/>
  <c r="JE73" i="13"/>
  <c r="JD73" i="13"/>
  <c r="JC73" i="13"/>
  <c r="JB73" i="13"/>
  <c r="JA73" i="13"/>
  <c r="IZ73" i="13"/>
  <c r="IY73" i="13"/>
  <c r="IX73" i="13"/>
  <c r="IW73" i="13"/>
  <c r="IV73" i="13"/>
  <c r="IU73" i="13"/>
  <c r="IT73" i="13"/>
  <c r="IS73" i="13"/>
  <c r="IR73" i="13"/>
  <c r="IQ73" i="13"/>
  <c r="IP73" i="13"/>
  <c r="IO73" i="13"/>
  <c r="IN73" i="13"/>
  <c r="IM73" i="13"/>
  <c r="IL73" i="13"/>
  <c r="IK73" i="13"/>
  <c r="IJ73" i="13"/>
  <c r="II73" i="13"/>
  <c r="IH73" i="13"/>
  <c r="IG73" i="13"/>
  <c r="IF73" i="13"/>
  <c r="IE73" i="13"/>
  <c r="ID73" i="13"/>
  <c r="IC73" i="13"/>
  <c r="IB73" i="13"/>
  <c r="IA73" i="13"/>
  <c r="HZ73" i="13"/>
  <c r="HY73" i="13"/>
  <c r="HX73" i="13"/>
  <c r="HW73" i="13"/>
  <c r="HV73" i="13"/>
  <c r="HU73" i="13"/>
  <c r="HT73" i="13"/>
  <c r="HS73" i="13"/>
  <c r="HR73" i="13"/>
  <c r="HQ73" i="13"/>
  <c r="HP73" i="13"/>
  <c r="HO73" i="13"/>
  <c r="HN73" i="13"/>
  <c r="HM73" i="13"/>
  <c r="HL73" i="13"/>
  <c r="HK73" i="13"/>
  <c r="HJ73" i="13"/>
  <c r="HI73" i="13"/>
  <c r="HH73" i="13"/>
  <c r="HG73" i="13"/>
  <c r="HF73" i="13"/>
  <c r="HE73" i="13"/>
  <c r="HD73" i="13"/>
  <c r="HC73" i="13"/>
  <c r="HB73" i="13"/>
  <c r="HA73" i="13"/>
  <c r="GZ73" i="13"/>
  <c r="GY73" i="13"/>
  <c r="GX73" i="13"/>
  <c r="GW73" i="13"/>
  <c r="GV73" i="13"/>
  <c r="GU73" i="13"/>
  <c r="GT73" i="13"/>
  <c r="GS73" i="13"/>
  <c r="GR73" i="13"/>
  <c r="GQ73" i="13"/>
  <c r="GP73" i="13"/>
  <c r="GO73" i="13"/>
  <c r="GN73" i="13"/>
  <c r="GM73" i="13"/>
  <c r="GL73" i="13"/>
  <c r="GK73" i="13"/>
  <c r="GJ73" i="13"/>
  <c r="GI73" i="13"/>
  <c r="GH73" i="13"/>
  <c r="GG73" i="13"/>
  <c r="GF73" i="13"/>
  <c r="GE73" i="13"/>
  <c r="GA73" i="13"/>
  <c r="FZ73" i="13"/>
  <c r="FY73" i="13"/>
  <c r="FX73" i="13"/>
  <c r="FW73" i="13"/>
  <c r="FV73" i="13"/>
  <c r="FU73" i="13"/>
  <c r="FT73" i="13"/>
  <c r="FS73" i="13"/>
  <c r="FR73" i="13"/>
  <c r="FQ73" i="13"/>
  <c r="FP73" i="13"/>
  <c r="FO73" i="13"/>
  <c r="FN73" i="13"/>
  <c r="FM73" i="13"/>
  <c r="FL73" i="13"/>
  <c r="FK73" i="13"/>
  <c r="FJ73" i="13"/>
  <c r="FI73" i="13"/>
  <c r="FH73" i="13"/>
  <c r="FG73" i="13"/>
  <c r="FF73" i="13"/>
  <c r="FE73" i="13"/>
  <c r="FD73" i="13"/>
  <c r="FC73" i="13"/>
  <c r="FB73" i="13"/>
  <c r="FA73" i="13"/>
  <c r="EZ73" i="13"/>
  <c r="EY73" i="13"/>
  <c r="EX73" i="13"/>
  <c r="EW73" i="13"/>
  <c r="EV73" i="13"/>
  <c r="EU73" i="13"/>
  <c r="ET73" i="13"/>
  <c r="ES73" i="13"/>
  <c r="ER73" i="13"/>
  <c r="EQ73" i="13"/>
  <c r="EP73" i="13"/>
  <c r="EO73" i="13"/>
  <c r="EN73" i="13"/>
  <c r="EM73" i="13"/>
  <c r="EL73" i="13"/>
  <c r="EK73" i="13"/>
  <c r="EJ73" i="13"/>
  <c r="EI73" i="13"/>
  <c r="EH73" i="13"/>
  <c r="EG73" i="13"/>
  <c r="EF73" i="13"/>
  <c r="EE73" i="13"/>
  <c r="ED73" i="13"/>
  <c r="EC73" i="13"/>
  <c r="EB73" i="13"/>
  <c r="EA73" i="13"/>
  <c r="DZ73" i="13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DE73" i="13"/>
  <c r="DD73" i="13"/>
  <c r="DC73" i="13"/>
  <c r="DB73" i="13"/>
  <c r="DA73" i="13"/>
  <c r="CZ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E73" i="13"/>
  <c r="CD73" i="13"/>
  <c r="CC73" i="13"/>
  <c r="CB73" i="13"/>
  <c r="CA73" i="13"/>
  <c r="BZ73" i="13"/>
  <c r="BY73" i="13"/>
  <c r="BX73" i="13"/>
  <c r="BW73" i="13"/>
  <c r="BV73" i="13"/>
  <c r="BU73" i="13"/>
  <c r="BT73" i="13"/>
  <c r="BS73" i="13"/>
  <c r="BR73" i="13"/>
  <c r="BQ73" i="13"/>
  <c r="BP73" i="13"/>
  <c r="BO73" i="13"/>
  <c r="BN73" i="13"/>
  <c r="BM73" i="13"/>
  <c r="BL73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ND72" i="13"/>
  <c r="NC72" i="13"/>
  <c r="NB72" i="13"/>
  <c r="NA72" i="13"/>
  <c r="MZ72" i="13"/>
  <c r="MY72" i="13"/>
  <c r="MX72" i="13"/>
  <c r="MW72" i="13"/>
  <c r="MV72" i="13"/>
  <c r="MU72" i="13"/>
  <c r="MT72" i="13"/>
  <c r="MS72" i="13"/>
  <c r="MR72" i="13"/>
  <c r="MQ72" i="13"/>
  <c r="MP72" i="13"/>
  <c r="MO72" i="13"/>
  <c r="MN72" i="13"/>
  <c r="MM72" i="13"/>
  <c r="ML72" i="13"/>
  <c r="MK72" i="13"/>
  <c r="MJ72" i="13"/>
  <c r="MI72" i="13"/>
  <c r="MH72" i="13"/>
  <c r="MG72" i="13"/>
  <c r="MF72" i="13"/>
  <c r="ME72" i="13"/>
  <c r="MD72" i="13"/>
  <c r="MC72" i="13"/>
  <c r="MB72" i="13"/>
  <c r="MA72" i="13"/>
  <c r="LZ72" i="13"/>
  <c r="LY72" i="13"/>
  <c r="LX72" i="13"/>
  <c r="LW72" i="13"/>
  <c r="LV72" i="13"/>
  <c r="LU72" i="13"/>
  <c r="LT72" i="13"/>
  <c r="LS72" i="13"/>
  <c r="LR72" i="13"/>
  <c r="LQ72" i="13"/>
  <c r="LP72" i="13"/>
  <c r="LO72" i="13"/>
  <c r="LN72" i="13"/>
  <c r="LM72" i="13"/>
  <c r="LL72" i="13"/>
  <c r="LK72" i="13"/>
  <c r="LJ72" i="13"/>
  <c r="LI72" i="13"/>
  <c r="LH72" i="13"/>
  <c r="LG72" i="13"/>
  <c r="LF72" i="13"/>
  <c r="LE72" i="13"/>
  <c r="LD72" i="13"/>
  <c r="LC72" i="13"/>
  <c r="LB72" i="13"/>
  <c r="LA72" i="13"/>
  <c r="KZ72" i="13"/>
  <c r="KY72" i="13"/>
  <c r="KX72" i="13"/>
  <c r="KW72" i="13"/>
  <c r="KV72" i="13"/>
  <c r="KU72" i="13"/>
  <c r="KT72" i="13"/>
  <c r="KS72" i="13"/>
  <c r="KR72" i="13"/>
  <c r="KQ72" i="13"/>
  <c r="KP72" i="13"/>
  <c r="KO72" i="13"/>
  <c r="KN72" i="13"/>
  <c r="KM72" i="13"/>
  <c r="KL72" i="13"/>
  <c r="KK72" i="13"/>
  <c r="KJ72" i="13"/>
  <c r="KI72" i="13"/>
  <c r="KH72" i="13"/>
  <c r="KG72" i="13"/>
  <c r="KF72" i="13"/>
  <c r="KE72" i="13"/>
  <c r="KD72" i="13"/>
  <c r="KC72" i="13"/>
  <c r="KB72" i="13"/>
  <c r="KA72" i="13"/>
  <c r="JZ72" i="13"/>
  <c r="JY72" i="13"/>
  <c r="JX72" i="13"/>
  <c r="JW72" i="13"/>
  <c r="JV72" i="13"/>
  <c r="JU72" i="13"/>
  <c r="JT72" i="13"/>
  <c r="JS72" i="13"/>
  <c r="JR72" i="13"/>
  <c r="JQ72" i="13"/>
  <c r="JP72" i="13"/>
  <c r="JO72" i="13"/>
  <c r="JN72" i="13"/>
  <c r="JM72" i="13"/>
  <c r="JL72" i="13"/>
  <c r="JK72" i="13"/>
  <c r="JJ72" i="13"/>
  <c r="JI72" i="13"/>
  <c r="JH72" i="13"/>
  <c r="JG72" i="13"/>
  <c r="JF72" i="13"/>
  <c r="JE72" i="13"/>
  <c r="JD72" i="13"/>
  <c r="JC72" i="13"/>
  <c r="JB72" i="13"/>
  <c r="JA72" i="13"/>
  <c r="IZ72" i="13"/>
  <c r="IY72" i="13"/>
  <c r="IX72" i="13"/>
  <c r="IW72" i="13"/>
  <c r="IV72" i="13"/>
  <c r="IU72" i="13"/>
  <c r="IT72" i="13"/>
  <c r="IS72" i="13"/>
  <c r="IR72" i="13"/>
  <c r="IQ72" i="13"/>
  <c r="IP72" i="13"/>
  <c r="IO72" i="13"/>
  <c r="IN72" i="13"/>
  <c r="IM72" i="13"/>
  <c r="IL72" i="13"/>
  <c r="IK72" i="13"/>
  <c r="IJ72" i="13"/>
  <c r="II72" i="13"/>
  <c r="IH72" i="13"/>
  <c r="IG72" i="13"/>
  <c r="IF72" i="13"/>
  <c r="IE72" i="13"/>
  <c r="ID72" i="13"/>
  <c r="IC72" i="13"/>
  <c r="IB72" i="13"/>
  <c r="IA72" i="13"/>
  <c r="HZ72" i="13"/>
  <c r="HY72" i="13"/>
  <c r="HX72" i="13"/>
  <c r="HW72" i="13"/>
  <c r="HV72" i="13"/>
  <c r="HU72" i="13"/>
  <c r="HT72" i="13"/>
  <c r="HS72" i="13"/>
  <c r="HR72" i="13"/>
  <c r="HQ72" i="13"/>
  <c r="HP72" i="13"/>
  <c r="HO72" i="13"/>
  <c r="HN72" i="13"/>
  <c r="HM72" i="13"/>
  <c r="HL72" i="13"/>
  <c r="HK72" i="13"/>
  <c r="HJ72" i="13"/>
  <c r="HI72" i="13"/>
  <c r="HH72" i="13"/>
  <c r="HG72" i="13"/>
  <c r="HF72" i="13"/>
  <c r="HE72" i="13"/>
  <c r="HD72" i="13"/>
  <c r="HC72" i="13"/>
  <c r="HB72" i="13"/>
  <c r="HA72" i="13"/>
  <c r="GZ72" i="13"/>
  <c r="GY72" i="13"/>
  <c r="GX72" i="13"/>
  <c r="GW72" i="13"/>
  <c r="GV72" i="13"/>
  <c r="GU72" i="13"/>
  <c r="GT72" i="13"/>
  <c r="GS72" i="13"/>
  <c r="GR72" i="13"/>
  <c r="GQ72" i="13"/>
  <c r="GP72" i="13"/>
  <c r="GO72" i="13"/>
  <c r="GN72" i="13"/>
  <c r="GM72" i="13"/>
  <c r="GL72" i="13"/>
  <c r="GK72" i="13"/>
  <c r="GJ72" i="13"/>
  <c r="GI72" i="13"/>
  <c r="GH72" i="13"/>
  <c r="GG72" i="13"/>
  <c r="GF72" i="13"/>
  <c r="GE72" i="13"/>
  <c r="GA72" i="13"/>
  <c r="FZ72" i="13"/>
  <c r="FY72" i="13"/>
  <c r="FX72" i="13"/>
  <c r="FW72" i="13"/>
  <c r="FV72" i="13"/>
  <c r="FU72" i="13"/>
  <c r="FT72" i="13"/>
  <c r="FS72" i="13"/>
  <c r="FR72" i="13"/>
  <c r="FQ72" i="13"/>
  <c r="FP72" i="13"/>
  <c r="FO72" i="13"/>
  <c r="FN72" i="13"/>
  <c r="FM72" i="13"/>
  <c r="FL72" i="13"/>
  <c r="FK72" i="13"/>
  <c r="FJ72" i="13"/>
  <c r="FI72" i="13"/>
  <c r="FH72" i="13"/>
  <c r="FG72" i="13"/>
  <c r="FF72" i="13"/>
  <c r="FE72" i="13"/>
  <c r="FD72" i="13"/>
  <c r="FC72" i="13"/>
  <c r="FB72" i="13"/>
  <c r="FA72" i="13"/>
  <c r="EZ72" i="13"/>
  <c r="EY72" i="13"/>
  <c r="EX72" i="13"/>
  <c r="EW72" i="13"/>
  <c r="EV72" i="13"/>
  <c r="EU72" i="13"/>
  <c r="ET72" i="13"/>
  <c r="ES72" i="13"/>
  <c r="ER72" i="13"/>
  <c r="EQ72" i="13"/>
  <c r="EP72" i="13"/>
  <c r="EO72" i="13"/>
  <c r="EN72" i="13"/>
  <c r="EM72" i="13"/>
  <c r="EL72" i="13"/>
  <c r="EK72" i="13"/>
  <c r="EJ72" i="13"/>
  <c r="EI72" i="13"/>
  <c r="EH72" i="13"/>
  <c r="EG72" i="13"/>
  <c r="EF72" i="13"/>
  <c r="EE72" i="13"/>
  <c r="ED72" i="13"/>
  <c r="EC72" i="13"/>
  <c r="EB72" i="13"/>
  <c r="EA72" i="13"/>
  <c r="DZ72" i="13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DE72" i="13"/>
  <c r="DD72" i="13"/>
  <c r="DC72" i="13"/>
  <c r="DB72" i="13"/>
  <c r="DA72" i="13"/>
  <c r="CZ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E72" i="13"/>
  <c r="CD72" i="13"/>
  <c r="CC72" i="13"/>
  <c r="CB72" i="13"/>
  <c r="CA72" i="13"/>
  <c r="BZ72" i="13"/>
  <c r="BY72" i="13"/>
  <c r="BX72" i="13"/>
  <c r="BW72" i="13"/>
  <c r="BV72" i="13"/>
  <c r="BU72" i="13"/>
  <c r="BT72" i="13"/>
  <c r="BS72" i="13"/>
  <c r="BR72" i="13"/>
  <c r="BQ72" i="13"/>
  <c r="BP72" i="13"/>
  <c r="BO72" i="13"/>
  <c r="BN72" i="13"/>
  <c r="BM72" i="13"/>
  <c r="BL72" i="13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W72" i="13"/>
  <c r="AV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ND71" i="13"/>
  <c r="NC71" i="13"/>
  <c r="NB71" i="13"/>
  <c r="NA71" i="13"/>
  <c r="MZ71" i="13"/>
  <c r="MY71" i="13"/>
  <c r="MX71" i="13"/>
  <c r="MW71" i="13"/>
  <c r="MV71" i="13"/>
  <c r="MU71" i="13"/>
  <c r="MT71" i="13"/>
  <c r="MS71" i="13"/>
  <c r="MR71" i="13"/>
  <c r="MQ71" i="13"/>
  <c r="MP71" i="13"/>
  <c r="MO71" i="13"/>
  <c r="MN71" i="13"/>
  <c r="MM71" i="13"/>
  <c r="ML71" i="13"/>
  <c r="MK71" i="13"/>
  <c r="MJ71" i="13"/>
  <c r="MI71" i="13"/>
  <c r="MH71" i="13"/>
  <c r="MG71" i="13"/>
  <c r="MF71" i="13"/>
  <c r="ME71" i="13"/>
  <c r="MD71" i="13"/>
  <c r="MC71" i="13"/>
  <c r="MB71" i="13"/>
  <c r="MA71" i="13"/>
  <c r="LZ71" i="13"/>
  <c r="LY71" i="13"/>
  <c r="LX71" i="13"/>
  <c r="LW71" i="13"/>
  <c r="LV71" i="13"/>
  <c r="LU71" i="13"/>
  <c r="LT71" i="13"/>
  <c r="LS71" i="13"/>
  <c r="LR71" i="13"/>
  <c r="LQ71" i="13"/>
  <c r="LP71" i="13"/>
  <c r="LO71" i="13"/>
  <c r="LN71" i="13"/>
  <c r="LM71" i="13"/>
  <c r="LL71" i="13"/>
  <c r="LK71" i="13"/>
  <c r="LJ71" i="13"/>
  <c r="LI71" i="13"/>
  <c r="LH71" i="13"/>
  <c r="LG71" i="13"/>
  <c r="LF71" i="13"/>
  <c r="LE71" i="13"/>
  <c r="LD71" i="13"/>
  <c r="LC71" i="13"/>
  <c r="LB71" i="13"/>
  <c r="LA71" i="13"/>
  <c r="KZ71" i="13"/>
  <c r="KY71" i="13"/>
  <c r="KX71" i="13"/>
  <c r="KW71" i="13"/>
  <c r="KV71" i="13"/>
  <c r="KU71" i="13"/>
  <c r="KT71" i="13"/>
  <c r="KS71" i="13"/>
  <c r="KR71" i="13"/>
  <c r="KQ71" i="13"/>
  <c r="KP71" i="13"/>
  <c r="KO71" i="13"/>
  <c r="KN71" i="13"/>
  <c r="KM71" i="13"/>
  <c r="KL71" i="13"/>
  <c r="KK71" i="13"/>
  <c r="KJ71" i="13"/>
  <c r="KI71" i="13"/>
  <c r="KH71" i="13"/>
  <c r="KG71" i="13"/>
  <c r="KF71" i="13"/>
  <c r="KE71" i="13"/>
  <c r="KD71" i="13"/>
  <c r="KC71" i="13"/>
  <c r="KB71" i="13"/>
  <c r="KA71" i="13"/>
  <c r="JZ71" i="13"/>
  <c r="JY71" i="13"/>
  <c r="JX71" i="13"/>
  <c r="JW71" i="13"/>
  <c r="JV71" i="13"/>
  <c r="JU71" i="13"/>
  <c r="JT71" i="13"/>
  <c r="JS71" i="13"/>
  <c r="JR71" i="13"/>
  <c r="JQ71" i="13"/>
  <c r="JP71" i="13"/>
  <c r="JO71" i="13"/>
  <c r="JN71" i="13"/>
  <c r="JM71" i="13"/>
  <c r="JL71" i="13"/>
  <c r="JK71" i="13"/>
  <c r="JJ71" i="13"/>
  <c r="JI71" i="13"/>
  <c r="JH71" i="13"/>
  <c r="JG71" i="13"/>
  <c r="JF71" i="13"/>
  <c r="JE71" i="13"/>
  <c r="JD71" i="13"/>
  <c r="JC71" i="13"/>
  <c r="JB71" i="13"/>
  <c r="JA71" i="13"/>
  <c r="IZ71" i="13"/>
  <c r="IY71" i="13"/>
  <c r="IX71" i="13"/>
  <c r="IW71" i="13"/>
  <c r="IV71" i="13"/>
  <c r="IU71" i="13"/>
  <c r="IT71" i="13"/>
  <c r="IS71" i="13"/>
  <c r="IR71" i="13"/>
  <c r="IQ71" i="13"/>
  <c r="IP71" i="13"/>
  <c r="IO71" i="13"/>
  <c r="IN71" i="13"/>
  <c r="IM71" i="13"/>
  <c r="IL71" i="13"/>
  <c r="IK71" i="13"/>
  <c r="IJ71" i="13"/>
  <c r="II71" i="13"/>
  <c r="IH71" i="13"/>
  <c r="IG71" i="13"/>
  <c r="IF71" i="13"/>
  <c r="IE71" i="13"/>
  <c r="ID71" i="13"/>
  <c r="IC71" i="13"/>
  <c r="IB71" i="13"/>
  <c r="IA71" i="13"/>
  <c r="HZ71" i="13"/>
  <c r="HY71" i="13"/>
  <c r="HX71" i="13"/>
  <c r="HW71" i="13"/>
  <c r="HV71" i="13"/>
  <c r="HU71" i="13"/>
  <c r="HT71" i="13"/>
  <c r="HS71" i="13"/>
  <c r="HR71" i="13"/>
  <c r="HQ71" i="13"/>
  <c r="HP71" i="13"/>
  <c r="HO71" i="13"/>
  <c r="HN71" i="13"/>
  <c r="HM71" i="13"/>
  <c r="HL71" i="13"/>
  <c r="HK71" i="13"/>
  <c r="HJ71" i="13"/>
  <c r="HI71" i="13"/>
  <c r="HH71" i="13"/>
  <c r="HG71" i="13"/>
  <c r="HF71" i="13"/>
  <c r="HE71" i="13"/>
  <c r="HD71" i="13"/>
  <c r="HC71" i="13"/>
  <c r="HB71" i="13"/>
  <c r="HA71" i="13"/>
  <c r="GZ71" i="13"/>
  <c r="GY71" i="13"/>
  <c r="GX71" i="13"/>
  <c r="GW71" i="13"/>
  <c r="GV71" i="13"/>
  <c r="GU71" i="13"/>
  <c r="GT71" i="13"/>
  <c r="GS71" i="13"/>
  <c r="GR71" i="13"/>
  <c r="GQ71" i="13"/>
  <c r="GP71" i="13"/>
  <c r="GO71" i="13"/>
  <c r="GN71" i="13"/>
  <c r="GM71" i="13"/>
  <c r="GL71" i="13"/>
  <c r="GK71" i="13"/>
  <c r="GJ71" i="13"/>
  <c r="GI71" i="13"/>
  <c r="GH71" i="13"/>
  <c r="GG71" i="13"/>
  <c r="GF71" i="13"/>
  <c r="GE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FA71" i="13"/>
  <c r="EZ71" i="13"/>
  <c r="EY71" i="13"/>
  <c r="EX71" i="13"/>
  <c r="EW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ND70" i="13"/>
  <c r="NC70" i="13"/>
  <c r="NB70" i="13"/>
  <c r="NA70" i="13"/>
  <c r="MZ70" i="13"/>
  <c r="MY70" i="13"/>
  <c r="MX70" i="13"/>
  <c r="MW70" i="13"/>
  <c r="MV70" i="13"/>
  <c r="MU70" i="13"/>
  <c r="MT70" i="13"/>
  <c r="MS70" i="13"/>
  <c r="MR70" i="13"/>
  <c r="MQ70" i="13"/>
  <c r="MP70" i="13"/>
  <c r="MO70" i="13"/>
  <c r="MN70" i="13"/>
  <c r="MM70" i="13"/>
  <c r="ML70" i="13"/>
  <c r="MK70" i="13"/>
  <c r="MJ70" i="13"/>
  <c r="MI70" i="13"/>
  <c r="MH70" i="13"/>
  <c r="MG70" i="13"/>
  <c r="MF70" i="13"/>
  <c r="ME70" i="13"/>
  <c r="MD70" i="13"/>
  <c r="MC70" i="13"/>
  <c r="MB70" i="13"/>
  <c r="MA70" i="13"/>
  <c r="LZ70" i="13"/>
  <c r="LY70" i="13"/>
  <c r="LX70" i="13"/>
  <c r="LW70" i="13"/>
  <c r="LV70" i="13"/>
  <c r="LU70" i="13"/>
  <c r="LT70" i="13"/>
  <c r="LS70" i="13"/>
  <c r="LR70" i="13"/>
  <c r="LQ70" i="13"/>
  <c r="LP70" i="13"/>
  <c r="LO70" i="13"/>
  <c r="LN70" i="13"/>
  <c r="LM70" i="13"/>
  <c r="LL70" i="13"/>
  <c r="LK70" i="13"/>
  <c r="LJ70" i="13"/>
  <c r="LI70" i="13"/>
  <c r="LH70" i="13"/>
  <c r="LG70" i="13"/>
  <c r="LF70" i="13"/>
  <c r="LE70" i="13"/>
  <c r="LD70" i="13"/>
  <c r="LC70" i="13"/>
  <c r="LB70" i="13"/>
  <c r="LA70" i="13"/>
  <c r="KZ70" i="13"/>
  <c r="KY70" i="13"/>
  <c r="KX70" i="13"/>
  <c r="KW70" i="13"/>
  <c r="KV70" i="13"/>
  <c r="KU70" i="13"/>
  <c r="KT70" i="13"/>
  <c r="KS70" i="13"/>
  <c r="KR70" i="13"/>
  <c r="KQ70" i="13"/>
  <c r="KP70" i="13"/>
  <c r="KO70" i="13"/>
  <c r="KN70" i="13"/>
  <c r="KM70" i="13"/>
  <c r="KL70" i="13"/>
  <c r="KK70" i="13"/>
  <c r="KJ70" i="13"/>
  <c r="KI70" i="13"/>
  <c r="KH70" i="13"/>
  <c r="KG70" i="13"/>
  <c r="KF70" i="13"/>
  <c r="KE70" i="13"/>
  <c r="KD70" i="13"/>
  <c r="KC70" i="13"/>
  <c r="KB70" i="13"/>
  <c r="KA70" i="13"/>
  <c r="JZ70" i="13"/>
  <c r="JY70" i="13"/>
  <c r="JX70" i="13"/>
  <c r="JW70" i="13"/>
  <c r="JV70" i="13"/>
  <c r="JU70" i="13"/>
  <c r="JT70" i="13"/>
  <c r="JS70" i="13"/>
  <c r="JR70" i="13"/>
  <c r="JQ70" i="13"/>
  <c r="JP70" i="13"/>
  <c r="JO70" i="13"/>
  <c r="JN70" i="13"/>
  <c r="JM70" i="13"/>
  <c r="JL70" i="13"/>
  <c r="JK70" i="13"/>
  <c r="JJ70" i="13"/>
  <c r="JI70" i="13"/>
  <c r="JH70" i="13"/>
  <c r="JG70" i="13"/>
  <c r="JF70" i="13"/>
  <c r="JE70" i="13"/>
  <c r="JD70" i="13"/>
  <c r="JC70" i="13"/>
  <c r="JB70" i="13"/>
  <c r="JA70" i="13"/>
  <c r="IZ70" i="13"/>
  <c r="IY70" i="13"/>
  <c r="IX70" i="13"/>
  <c r="IW70" i="13"/>
  <c r="IV70" i="13"/>
  <c r="IU70" i="13"/>
  <c r="IT70" i="13"/>
  <c r="IS70" i="13"/>
  <c r="IR70" i="13"/>
  <c r="IQ70" i="13"/>
  <c r="IP70" i="13"/>
  <c r="IO70" i="13"/>
  <c r="IN70" i="13"/>
  <c r="IM70" i="13"/>
  <c r="IL70" i="13"/>
  <c r="IK70" i="13"/>
  <c r="IJ70" i="13"/>
  <c r="II70" i="13"/>
  <c r="IH70" i="13"/>
  <c r="IG70" i="13"/>
  <c r="IF70" i="13"/>
  <c r="IE70" i="13"/>
  <c r="ID70" i="13"/>
  <c r="IC70" i="13"/>
  <c r="IB70" i="13"/>
  <c r="IA70" i="13"/>
  <c r="HZ70" i="13"/>
  <c r="HY70" i="13"/>
  <c r="HX70" i="13"/>
  <c r="HW70" i="13"/>
  <c r="HV70" i="13"/>
  <c r="HU70" i="13"/>
  <c r="HT70" i="13"/>
  <c r="HS70" i="13"/>
  <c r="HR70" i="13"/>
  <c r="HQ70" i="13"/>
  <c r="HP70" i="13"/>
  <c r="HO70" i="13"/>
  <c r="HN70" i="13"/>
  <c r="HM70" i="13"/>
  <c r="HL70" i="13"/>
  <c r="HK70" i="13"/>
  <c r="HJ70" i="13"/>
  <c r="HI70" i="13"/>
  <c r="HH70" i="13"/>
  <c r="HG70" i="13"/>
  <c r="HF70" i="13"/>
  <c r="HE70" i="13"/>
  <c r="HD70" i="13"/>
  <c r="HC70" i="13"/>
  <c r="HB70" i="13"/>
  <c r="HA70" i="13"/>
  <c r="GZ70" i="13"/>
  <c r="GY70" i="13"/>
  <c r="GX70" i="13"/>
  <c r="GW70" i="13"/>
  <c r="GV70" i="13"/>
  <c r="GU70" i="13"/>
  <c r="GT70" i="13"/>
  <c r="GS70" i="13"/>
  <c r="GR70" i="13"/>
  <c r="GQ70" i="13"/>
  <c r="GP70" i="13"/>
  <c r="GO70" i="13"/>
  <c r="GN70" i="13"/>
  <c r="GM70" i="13"/>
  <c r="GL70" i="13"/>
  <c r="GK70" i="13"/>
  <c r="GJ70" i="13"/>
  <c r="GI70" i="13"/>
  <c r="GH70" i="13"/>
  <c r="GG70" i="13"/>
  <c r="GF70" i="13"/>
  <c r="GE70" i="13"/>
  <c r="GA70" i="13"/>
  <c r="FZ70" i="13"/>
  <c r="FY70" i="13"/>
  <c r="FX70" i="13"/>
  <c r="FW70" i="13"/>
  <c r="FV70" i="13"/>
  <c r="FU70" i="13"/>
  <c r="FT70" i="13"/>
  <c r="FS70" i="13"/>
  <c r="FR70" i="13"/>
  <c r="FQ70" i="13"/>
  <c r="FP70" i="13"/>
  <c r="FO70" i="13"/>
  <c r="FN70" i="13"/>
  <c r="FM70" i="13"/>
  <c r="FL70" i="13"/>
  <c r="FK70" i="13"/>
  <c r="FJ70" i="13"/>
  <c r="FI70" i="13"/>
  <c r="FH70" i="13"/>
  <c r="FG70" i="13"/>
  <c r="FF70" i="13"/>
  <c r="FE70" i="13"/>
  <c r="FD70" i="13"/>
  <c r="FC70" i="13"/>
  <c r="FB70" i="13"/>
  <c r="FA70" i="13"/>
  <c r="EZ70" i="13"/>
  <c r="EY70" i="13"/>
  <c r="EX70" i="13"/>
  <c r="EW70" i="13"/>
  <c r="EV70" i="13"/>
  <c r="EU70" i="13"/>
  <c r="ET70" i="13"/>
  <c r="ES70" i="13"/>
  <c r="ER70" i="13"/>
  <c r="EQ70" i="13"/>
  <c r="EP70" i="13"/>
  <c r="EO70" i="13"/>
  <c r="EN70" i="13"/>
  <c r="EM70" i="13"/>
  <c r="EL70" i="13"/>
  <c r="EK70" i="13"/>
  <c r="EJ70" i="13"/>
  <c r="EI70" i="13"/>
  <c r="EH70" i="13"/>
  <c r="EG70" i="13"/>
  <c r="EF70" i="13"/>
  <c r="EE70" i="13"/>
  <c r="ED70" i="13"/>
  <c r="EC70" i="13"/>
  <c r="EB70" i="13"/>
  <c r="EA70" i="13"/>
  <c r="DZ70" i="13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DE70" i="13"/>
  <c r="DD70" i="13"/>
  <c r="DC70" i="13"/>
  <c r="DB70" i="13"/>
  <c r="DA70" i="13"/>
  <c r="CZ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E70" i="13"/>
  <c r="CD70" i="13"/>
  <c r="CC70" i="13"/>
  <c r="CB70" i="13"/>
  <c r="CA70" i="13"/>
  <c r="BZ70" i="13"/>
  <c r="BY70" i="13"/>
  <c r="BX70" i="13"/>
  <c r="BW70" i="13"/>
  <c r="BV70" i="13"/>
  <c r="BU70" i="13"/>
  <c r="BT70" i="13"/>
  <c r="BS70" i="13"/>
  <c r="BR70" i="13"/>
  <c r="BQ70" i="13"/>
  <c r="BP70" i="13"/>
  <c r="BO70" i="13"/>
  <c r="BN70" i="13"/>
  <c r="BM70" i="13"/>
  <c r="BL70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ND69" i="13"/>
  <c r="NC69" i="13"/>
  <c r="NB69" i="13"/>
  <c r="NA69" i="13"/>
  <c r="MZ69" i="13"/>
  <c r="MY69" i="13"/>
  <c r="MX69" i="13"/>
  <c r="MW69" i="13"/>
  <c r="MV69" i="13"/>
  <c r="MU69" i="13"/>
  <c r="MT69" i="13"/>
  <c r="MS69" i="13"/>
  <c r="MR69" i="13"/>
  <c r="MQ69" i="13"/>
  <c r="MP69" i="13"/>
  <c r="MO69" i="13"/>
  <c r="MN69" i="13"/>
  <c r="MM69" i="13"/>
  <c r="ML69" i="13"/>
  <c r="MK69" i="13"/>
  <c r="MJ69" i="13"/>
  <c r="MI69" i="13"/>
  <c r="MH69" i="13"/>
  <c r="MG69" i="13"/>
  <c r="MF69" i="13"/>
  <c r="ME69" i="13"/>
  <c r="MD69" i="13"/>
  <c r="MC69" i="13"/>
  <c r="MB69" i="13"/>
  <c r="MA69" i="13"/>
  <c r="LZ69" i="13"/>
  <c r="LY69" i="13"/>
  <c r="LX69" i="13"/>
  <c r="LW69" i="13"/>
  <c r="LV69" i="13"/>
  <c r="LU69" i="13"/>
  <c r="LT69" i="13"/>
  <c r="LS69" i="13"/>
  <c r="LR69" i="13"/>
  <c r="LQ69" i="13"/>
  <c r="LP69" i="13"/>
  <c r="LO69" i="13"/>
  <c r="LN69" i="13"/>
  <c r="LM69" i="13"/>
  <c r="LL69" i="13"/>
  <c r="LK69" i="13"/>
  <c r="LJ69" i="13"/>
  <c r="LI69" i="13"/>
  <c r="LH69" i="13"/>
  <c r="LG69" i="13"/>
  <c r="LF69" i="13"/>
  <c r="LE69" i="13"/>
  <c r="LD69" i="13"/>
  <c r="LC69" i="13"/>
  <c r="LB69" i="13"/>
  <c r="LA69" i="13"/>
  <c r="KZ69" i="13"/>
  <c r="KY69" i="13"/>
  <c r="KX69" i="13"/>
  <c r="KW69" i="13"/>
  <c r="KV69" i="13"/>
  <c r="KU69" i="13"/>
  <c r="KT69" i="13"/>
  <c r="KS69" i="13"/>
  <c r="KR69" i="13"/>
  <c r="KQ69" i="13"/>
  <c r="KP69" i="13"/>
  <c r="KO69" i="13"/>
  <c r="KN69" i="13"/>
  <c r="KM69" i="13"/>
  <c r="KL69" i="13"/>
  <c r="KK69" i="13"/>
  <c r="KJ69" i="13"/>
  <c r="KI69" i="13"/>
  <c r="KH69" i="13"/>
  <c r="KG69" i="13"/>
  <c r="KF69" i="13"/>
  <c r="KE69" i="13"/>
  <c r="KD69" i="13"/>
  <c r="KC69" i="13"/>
  <c r="KB69" i="13"/>
  <c r="KA69" i="13"/>
  <c r="JZ69" i="13"/>
  <c r="JY69" i="13"/>
  <c r="JX69" i="13"/>
  <c r="JW69" i="13"/>
  <c r="JV69" i="13"/>
  <c r="JU69" i="13"/>
  <c r="JT69" i="13"/>
  <c r="JS69" i="13"/>
  <c r="JR69" i="13"/>
  <c r="JQ69" i="13"/>
  <c r="JP69" i="13"/>
  <c r="JO69" i="13"/>
  <c r="JN69" i="13"/>
  <c r="JM69" i="13"/>
  <c r="JL69" i="13"/>
  <c r="JK69" i="13"/>
  <c r="JJ69" i="13"/>
  <c r="JI69" i="13"/>
  <c r="JH69" i="13"/>
  <c r="JG69" i="13"/>
  <c r="JF69" i="13"/>
  <c r="JE69" i="13"/>
  <c r="JD69" i="13"/>
  <c r="JC69" i="13"/>
  <c r="JB69" i="13"/>
  <c r="JA69" i="13"/>
  <c r="IZ69" i="13"/>
  <c r="IY69" i="13"/>
  <c r="IX69" i="13"/>
  <c r="IW69" i="13"/>
  <c r="IV69" i="13"/>
  <c r="IU69" i="13"/>
  <c r="IT69" i="13"/>
  <c r="IS69" i="13"/>
  <c r="IR69" i="13"/>
  <c r="IQ69" i="13"/>
  <c r="IP69" i="13"/>
  <c r="IO69" i="13"/>
  <c r="IN69" i="13"/>
  <c r="IM69" i="13"/>
  <c r="IL69" i="13"/>
  <c r="IK69" i="13"/>
  <c r="IJ69" i="13"/>
  <c r="II69" i="13"/>
  <c r="IH69" i="13"/>
  <c r="IG69" i="13"/>
  <c r="IF69" i="13"/>
  <c r="IE69" i="13"/>
  <c r="ID69" i="13"/>
  <c r="IC69" i="13"/>
  <c r="IB69" i="13"/>
  <c r="IA69" i="13"/>
  <c r="HZ69" i="13"/>
  <c r="HY69" i="13"/>
  <c r="HX69" i="13"/>
  <c r="HW69" i="13"/>
  <c r="HV69" i="13"/>
  <c r="HU69" i="13"/>
  <c r="HT69" i="13"/>
  <c r="HS69" i="13"/>
  <c r="HR69" i="13"/>
  <c r="HQ69" i="13"/>
  <c r="HP69" i="13"/>
  <c r="HO69" i="13"/>
  <c r="HN69" i="13"/>
  <c r="HM69" i="13"/>
  <c r="HL69" i="13"/>
  <c r="HK69" i="13"/>
  <c r="HJ69" i="13"/>
  <c r="HI69" i="13"/>
  <c r="HH69" i="13"/>
  <c r="HG69" i="13"/>
  <c r="HF69" i="13"/>
  <c r="HE69" i="13"/>
  <c r="HD69" i="13"/>
  <c r="HC69" i="13"/>
  <c r="HB69" i="13"/>
  <c r="HA69" i="13"/>
  <c r="GZ69" i="13"/>
  <c r="GY69" i="13"/>
  <c r="GX69" i="13"/>
  <c r="GW69" i="13"/>
  <c r="GV69" i="13"/>
  <c r="GU69" i="13"/>
  <c r="GT69" i="13"/>
  <c r="GS69" i="13"/>
  <c r="GR69" i="13"/>
  <c r="GQ69" i="13"/>
  <c r="GP69" i="13"/>
  <c r="GO69" i="13"/>
  <c r="GN69" i="13"/>
  <c r="GM69" i="13"/>
  <c r="GL69" i="13"/>
  <c r="GK69" i="13"/>
  <c r="GJ69" i="13"/>
  <c r="GI69" i="13"/>
  <c r="GH69" i="13"/>
  <c r="GG69" i="13"/>
  <c r="GF69" i="13"/>
  <c r="GE69" i="13"/>
  <c r="GA69" i="13"/>
  <c r="FZ69" i="13"/>
  <c r="FY69" i="13"/>
  <c r="FX69" i="13"/>
  <c r="FW69" i="13"/>
  <c r="FV69" i="13"/>
  <c r="FU69" i="13"/>
  <c r="FT69" i="13"/>
  <c r="FS69" i="13"/>
  <c r="FR69" i="13"/>
  <c r="FQ69" i="13"/>
  <c r="FP69" i="13"/>
  <c r="FO69" i="13"/>
  <c r="FN69" i="13"/>
  <c r="FM69" i="13"/>
  <c r="FL69" i="13"/>
  <c r="FK69" i="13"/>
  <c r="FJ69" i="13"/>
  <c r="FI69" i="13"/>
  <c r="FH69" i="13"/>
  <c r="FG69" i="13"/>
  <c r="FF69" i="13"/>
  <c r="FE69" i="13"/>
  <c r="FD69" i="13"/>
  <c r="FC69" i="13"/>
  <c r="FB69" i="13"/>
  <c r="FA69" i="13"/>
  <c r="EZ69" i="13"/>
  <c r="EY69" i="13"/>
  <c r="EX69" i="13"/>
  <c r="EW69" i="13"/>
  <c r="EV69" i="13"/>
  <c r="EU69" i="13"/>
  <c r="ET69" i="13"/>
  <c r="ES69" i="13"/>
  <c r="ER69" i="13"/>
  <c r="EQ69" i="13"/>
  <c r="EP69" i="13"/>
  <c r="EO69" i="13"/>
  <c r="EN69" i="13"/>
  <c r="EM69" i="13"/>
  <c r="EL69" i="13"/>
  <c r="EK69" i="13"/>
  <c r="EJ69" i="13"/>
  <c r="EI69" i="13"/>
  <c r="EH69" i="13"/>
  <c r="EG69" i="13"/>
  <c r="EF69" i="13"/>
  <c r="EE69" i="13"/>
  <c r="ED69" i="13"/>
  <c r="EC69" i="13"/>
  <c r="EB69" i="13"/>
  <c r="EA69" i="13"/>
  <c r="DZ69" i="13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DE69" i="13"/>
  <c r="DD69" i="13"/>
  <c r="DC69" i="13"/>
  <c r="DB69" i="13"/>
  <c r="DA69" i="13"/>
  <c r="CZ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E69" i="13"/>
  <c r="CD69" i="13"/>
  <c r="CC69" i="13"/>
  <c r="CB69" i="13"/>
  <c r="CA69" i="13"/>
  <c r="BZ69" i="13"/>
  <c r="BY69" i="13"/>
  <c r="BX69" i="13"/>
  <c r="BW69" i="13"/>
  <c r="BV69" i="13"/>
  <c r="BU69" i="13"/>
  <c r="BT69" i="13"/>
  <c r="BS69" i="13"/>
  <c r="BR69" i="13"/>
  <c r="BQ69" i="13"/>
  <c r="BP69" i="13"/>
  <c r="BO69" i="13"/>
  <c r="BN69" i="13"/>
  <c r="BM69" i="13"/>
  <c r="BL69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ND68" i="13"/>
  <c r="NC68" i="13"/>
  <c r="NB68" i="13"/>
  <c r="NA68" i="13"/>
  <c r="MZ68" i="13"/>
  <c r="MY68" i="13"/>
  <c r="MX68" i="13"/>
  <c r="MW68" i="13"/>
  <c r="MV68" i="13"/>
  <c r="MU68" i="13"/>
  <c r="MT68" i="13"/>
  <c r="MS68" i="13"/>
  <c r="MR68" i="13"/>
  <c r="MQ68" i="13"/>
  <c r="MP68" i="13"/>
  <c r="MO68" i="13"/>
  <c r="MN68" i="13"/>
  <c r="MM68" i="13"/>
  <c r="ML68" i="13"/>
  <c r="MK68" i="13"/>
  <c r="MJ68" i="13"/>
  <c r="MI68" i="13"/>
  <c r="MH68" i="13"/>
  <c r="MG68" i="13"/>
  <c r="MF68" i="13"/>
  <c r="ME68" i="13"/>
  <c r="MD68" i="13"/>
  <c r="MC68" i="13"/>
  <c r="MB68" i="13"/>
  <c r="MA68" i="13"/>
  <c r="LZ68" i="13"/>
  <c r="LY68" i="13"/>
  <c r="LX68" i="13"/>
  <c r="LW68" i="13"/>
  <c r="LV68" i="13"/>
  <c r="LU68" i="13"/>
  <c r="LT68" i="13"/>
  <c r="LS68" i="13"/>
  <c r="LR68" i="13"/>
  <c r="LQ68" i="13"/>
  <c r="LP68" i="13"/>
  <c r="LO68" i="13"/>
  <c r="LN68" i="13"/>
  <c r="LM68" i="13"/>
  <c r="LL68" i="13"/>
  <c r="LK68" i="13"/>
  <c r="LJ68" i="13"/>
  <c r="LI68" i="13"/>
  <c r="LH68" i="13"/>
  <c r="LG68" i="13"/>
  <c r="LF68" i="13"/>
  <c r="LE68" i="13"/>
  <c r="LD68" i="13"/>
  <c r="LC68" i="13"/>
  <c r="LB68" i="13"/>
  <c r="LA68" i="13"/>
  <c r="KZ68" i="13"/>
  <c r="KY68" i="13"/>
  <c r="KX68" i="13"/>
  <c r="KW68" i="13"/>
  <c r="KV68" i="13"/>
  <c r="KU68" i="13"/>
  <c r="KT68" i="13"/>
  <c r="KS68" i="13"/>
  <c r="KR68" i="13"/>
  <c r="KQ68" i="13"/>
  <c r="KP68" i="13"/>
  <c r="KO68" i="13"/>
  <c r="KN68" i="13"/>
  <c r="KM68" i="13"/>
  <c r="KL68" i="13"/>
  <c r="KK68" i="13"/>
  <c r="KJ68" i="13"/>
  <c r="KI68" i="13"/>
  <c r="KH68" i="13"/>
  <c r="KG68" i="13"/>
  <c r="KF68" i="13"/>
  <c r="KE68" i="13"/>
  <c r="KD68" i="13"/>
  <c r="KC68" i="13"/>
  <c r="KB68" i="13"/>
  <c r="KA68" i="13"/>
  <c r="JZ68" i="13"/>
  <c r="JY68" i="13"/>
  <c r="JX68" i="13"/>
  <c r="JW68" i="13"/>
  <c r="JV68" i="13"/>
  <c r="JU68" i="13"/>
  <c r="JT68" i="13"/>
  <c r="JS68" i="13"/>
  <c r="JR68" i="13"/>
  <c r="JQ68" i="13"/>
  <c r="JP68" i="13"/>
  <c r="JO68" i="13"/>
  <c r="JN68" i="13"/>
  <c r="JM68" i="13"/>
  <c r="JL68" i="13"/>
  <c r="JK68" i="13"/>
  <c r="JJ68" i="13"/>
  <c r="JI68" i="13"/>
  <c r="JH68" i="13"/>
  <c r="JG68" i="13"/>
  <c r="JF68" i="13"/>
  <c r="JE68" i="13"/>
  <c r="JD68" i="13"/>
  <c r="JC68" i="13"/>
  <c r="JB68" i="13"/>
  <c r="JA68" i="13"/>
  <c r="IZ68" i="13"/>
  <c r="IY68" i="13"/>
  <c r="IX68" i="13"/>
  <c r="IW68" i="13"/>
  <c r="IV68" i="13"/>
  <c r="IU68" i="13"/>
  <c r="IT68" i="13"/>
  <c r="IS68" i="13"/>
  <c r="IR68" i="13"/>
  <c r="IQ68" i="13"/>
  <c r="IP68" i="13"/>
  <c r="IO68" i="13"/>
  <c r="IN68" i="13"/>
  <c r="IM68" i="13"/>
  <c r="IL68" i="13"/>
  <c r="IK68" i="13"/>
  <c r="IJ68" i="13"/>
  <c r="II68" i="13"/>
  <c r="IH68" i="13"/>
  <c r="IG68" i="13"/>
  <c r="IF68" i="13"/>
  <c r="IE68" i="13"/>
  <c r="ID68" i="13"/>
  <c r="IC68" i="13"/>
  <c r="IB68" i="13"/>
  <c r="IA68" i="13"/>
  <c r="HZ68" i="13"/>
  <c r="HY68" i="13"/>
  <c r="HX68" i="13"/>
  <c r="HW68" i="13"/>
  <c r="HV68" i="13"/>
  <c r="HU68" i="13"/>
  <c r="HT68" i="13"/>
  <c r="HS68" i="13"/>
  <c r="HR68" i="13"/>
  <c r="HQ68" i="13"/>
  <c r="HP68" i="13"/>
  <c r="HO68" i="13"/>
  <c r="HN68" i="13"/>
  <c r="HM68" i="13"/>
  <c r="HL68" i="13"/>
  <c r="HK68" i="13"/>
  <c r="HJ68" i="13"/>
  <c r="HI68" i="13"/>
  <c r="HH68" i="13"/>
  <c r="HG68" i="13"/>
  <c r="HF68" i="13"/>
  <c r="HE68" i="13"/>
  <c r="HD68" i="13"/>
  <c r="HC68" i="13"/>
  <c r="HB68" i="13"/>
  <c r="HA68" i="13"/>
  <c r="GZ68" i="13"/>
  <c r="GY68" i="13"/>
  <c r="GX68" i="13"/>
  <c r="GW68" i="13"/>
  <c r="GV68" i="13"/>
  <c r="GU68" i="13"/>
  <c r="GT68" i="13"/>
  <c r="GS68" i="13"/>
  <c r="GR68" i="13"/>
  <c r="GQ68" i="13"/>
  <c r="GP68" i="13"/>
  <c r="GO68" i="13"/>
  <c r="GN68" i="13"/>
  <c r="GM68" i="13"/>
  <c r="GL68" i="13"/>
  <c r="GK68" i="13"/>
  <c r="GJ68" i="13"/>
  <c r="GI68" i="13"/>
  <c r="GH68" i="13"/>
  <c r="GG68" i="13"/>
  <c r="GF68" i="13"/>
  <c r="GE68" i="13"/>
  <c r="GA68" i="13"/>
  <c r="FZ68" i="13"/>
  <c r="FY68" i="13"/>
  <c r="FX68" i="13"/>
  <c r="FW68" i="13"/>
  <c r="FV68" i="13"/>
  <c r="FU68" i="13"/>
  <c r="FT68" i="13"/>
  <c r="FS68" i="13"/>
  <c r="FR68" i="13"/>
  <c r="FQ68" i="13"/>
  <c r="FP68" i="13"/>
  <c r="FO68" i="13"/>
  <c r="FN68" i="13"/>
  <c r="FM68" i="13"/>
  <c r="FL68" i="13"/>
  <c r="FK68" i="13"/>
  <c r="FJ68" i="13"/>
  <c r="FI68" i="13"/>
  <c r="FH68" i="13"/>
  <c r="FG68" i="13"/>
  <c r="FF68" i="13"/>
  <c r="FE68" i="13"/>
  <c r="FD68" i="13"/>
  <c r="FC68" i="13"/>
  <c r="FB68" i="13"/>
  <c r="FA68" i="13"/>
  <c r="EZ68" i="13"/>
  <c r="EY68" i="13"/>
  <c r="EX68" i="13"/>
  <c r="EW68" i="13"/>
  <c r="EV68" i="13"/>
  <c r="EU68" i="13"/>
  <c r="ET68" i="13"/>
  <c r="ES68" i="13"/>
  <c r="ER68" i="13"/>
  <c r="EQ68" i="13"/>
  <c r="EP68" i="13"/>
  <c r="EO68" i="13"/>
  <c r="EN68" i="13"/>
  <c r="EM68" i="13"/>
  <c r="EL68" i="13"/>
  <c r="EK68" i="13"/>
  <c r="EJ68" i="13"/>
  <c r="EI68" i="13"/>
  <c r="EH68" i="13"/>
  <c r="EG68" i="13"/>
  <c r="EF68" i="13"/>
  <c r="EE68" i="13"/>
  <c r="ED68" i="13"/>
  <c r="EC68" i="13"/>
  <c r="EB68" i="13"/>
  <c r="EA68" i="13"/>
  <c r="DZ68" i="13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DE68" i="13"/>
  <c r="DD68" i="13"/>
  <c r="DC68" i="13"/>
  <c r="DB68" i="13"/>
  <c r="DA68" i="13"/>
  <c r="CZ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E68" i="13"/>
  <c r="CD68" i="13"/>
  <c r="CC68" i="13"/>
  <c r="CB68" i="13"/>
  <c r="CA68" i="13"/>
  <c r="BZ68" i="13"/>
  <c r="BY68" i="13"/>
  <c r="BX68" i="13"/>
  <c r="BW68" i="13"/>
  <c r="BV68" i="13"/>
  <c r="BU68" i="13"/>
  <c r="BT68" i="13"/>
  <c r="BS68" i="13"/>
  <c r="BR68" i="13"/>
  <c r="BQ68" i="13"/>
  <c r="BP68" i="13"/>
  <c r="BO68" i="13"/>
  <c r="BN68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ND67" i="13"/>
  <c r="NC67" i="13"/>
  <c r="NB67" i="13"/>
  <c r="NA67" i="13"/>
  <c r="MZ67" i="13"/>
  <c r="MY67" i="13"/>
  <c r="MX67" i="13"/>
  <c r="MW67" i="13"/>
  <c r="MV67" i="13"/>
  <c r="MU67" i="13"/>
  <c r="MT67" i="13"/>
  <c r="MS67" i="13"/>
  <c r="MR67" i="13"/>
  <c r="MQ67" i="13"/>
  <c r="MP67" i="13"/>
  <c r="MO67" i="13"/>
  <c r="MN67" i="13"/>
  <c r="MM67" i="13"/>
  <c r="ML67" i="13"/>
  <c r="MK67" i="13"/>
  <c r="MJ67" i="13"/>
  <c r="MI67" i="13"/>
  <c r="MH67" i="13"/>
  <c r="MG67" i="13"/>
  <c r="MF67" i="13"/>
  <c r="ME67" i="13"/>
  <c r="MD67" i="13"/>
  <c r="MC67" i="13"/>
  <c r="MB67" i="13"/>
  <c r="MA67" i="13"/>
  <c r="LZ67" i="13"/>
  <c r="LY67" i="13"/>
  <c r="LX67" i="13"/>
  <c r="LW67" i="13"/>
  <c r="LV67" i="13"/>
  <c r="LU67" i="13"/>
  <c r="LT67" i="13"/>
  <c r="LS67" i="13"/>
  <c r="LR67" i="13"/>
  <c r="LQ67" i="13"/>
  <c r="LP67" i="13"/>
  <c r="LO67" i="13"/>
  <c r="LN67" i="13"/>
  <c r="LM67" i="13"/>
  <c r="LL67" i="13"/>
  <c r="LK67" i="13"/>
  <c r="LJ67" i="13"/>
  <c r="LI67" i="13"/>
  <c r="LH67" i="13"/>
  <c r="LG67" i="13"/>
  <c r="LF67" i="13"/>
  <c r="LE67" i="13"/>
  <c r="LD67" i="13"/>
  <c r="LC67" i="13"/>
  <c r="LB67" i="13"/>
  <c r="LA67" i="13"/>
  <c r="KZ67" i="13"/>
  <c r="KY67" i="13"/>
  <c r="KX67" i="13"/>
  <c r="KW67" i="13"/>
  <c r="KV67" i="13"/>
  <c r="KU67" i="13"/>
  <c r="KT67" i="13"/>
  <c r="KS67" i="13"/>
  <c r="KR67" i="13"/>
  <c r="KQ67" i="13"/>
  <c r="KP67" i="13"/>
  <c r="KO67" i="13"/>
  <c r="KN67" i="13"/>
  <c r="KM67" i="13"/>
  <c r="KL67" i="13"/>
  <c r="KK67" i="13"/>
  <c r="KJ67" i="13"/>
  <c r="KI67" i="13"/>
  <c r="KH67" i="13"/>
  <c r="KG67" i="13"/>
  <c r="KF67" i="13"/>
  <c r="KE67" i="13"/>
  <c r="KD67" i="13"/>
  <c r="KC67" i="13"/>
  <c r="KB67" i="13"/>
  <c r="KA67" i="13"/>
  <c r="JZ67" i="13"/>
  <c r="JY67" i="13"/>
  <c r="JX67" i="13"/>
  <c r="JW67" i="13"/>
  <c r="JV67" i="13"/>
  <c r="JU67" i="13"/>
  <c r="JT67" i="13"/>
  <c r="JS67" i="13"/>
  <c r="JR67" i="13"/>
  <c r="JQ67" i="13"/>
  <c r="JP67" i="13"/>
  <c r="JO67" i="13"/>
  <c r="JN67" i="13"/>
  <c r="JM67" i="13"/>
  <c r="JL67" i="13"/>
  <c r="JK67" i="13"/>
  <c r="JJ67" i="13"/>
  <c r="JI67" i="13"/>
  <c r="JH67" i="13"/>
  <c r="JG67" i="13"/>
  <c r="JF67" i="13"/>
  <c r="JE67" i="13"/>
  <c r="JD67" i="13"/>
  <c r="JC67" i="13"/>
  <c r="JB67" i="13"/>
  <c r="JA67" i="13"/>
  <c r="IZ67" i="13"/>
  <c r="IY67" i="13"/>
  <c r="IX67" i="13"/>
  <c r="IW67" i="13"/>
  <c r="IV67" i="13"/>
  <c r="IU67" i="13"/>
  <c r="IT67" i="13"/>
  <c r="IS67" i="13"/>
  <c r="IR67" i="13"/>
  <c r="IQ67" i="13"/>
  <c r="IP67" i="13"/>
  <c r="IO67" i="13"/>
  <c r="IN67" i="13"/>
  <c r="IM67" i="13"/>
  <c r="IL67" i="13"/>
  <c r="IK67" i="13"/>
  <c r="IJ67" i="13"/>
  <c r="II67" i="13"/>
  <c r="IH67" i="13"/>
  <c r="IG67" i="13"/>
  <c r="IF67" i="13"/>
  <c r="IE67" i="13"/>
  <c r="ID67" i="13"/>
  <c r="IC67" i="13"/>
  <c r="IB67" i="13"/>
  <c r="IA67" i="13"/>
  <c r="HZ67" i="13"/>
  <c r="HY67" i="13"/>
  <c r="HX67" i="13"/>
  <c r="HW67" i="13"/>
  <c r="HV67" i="13"/>
  <c r="HU67" i="13"/>
  <c r="HT67" i="13"/>
  <c r="HS67" i="13"/>
  <c r="HR67" i="13"/>
  <c r="HQ67" i="13"/>
  <c r="HP67" i="13"/>
  <c r="HO67" i="13"/>
  <c r="HN67" i="13"/>
  <c r="HM67" i="13"/>
  <c r="HL67" i="13"/>
  <c r="HK67" i="13"/>
  <c r="HJ67" i="13"/>
  <c r="HI67" i="13"/>
  <c r="HH67" i="13"/>
  <c r="HG67" i="13"/>
  <c r="HF67" i="13"/>
  <c r="HE67" i="13"/>
  <c r="HD67" i="13"/>
  <c r="HC67" i="13"/>
  <c r="HB67" i="13"/>
  <c r="HA67" i="13"/>
  <c r="GZ67" i="13"/>
  <c r="GY67" i="13"/>
  <c r="GX67" i="13"/>
  <c r="GW67" i="13"/>
  <c r="GV67" i="13"/>
  <c r="GU67" i="13"/>
  <c r="GT67" i="13"/>
  <c r="GS67" i="13"/>
  <c r="GR67" i="13"/>
  <c r="GQ67" i="13"/>
  <c r="GP67" i="13"/>
  <c r="GO67" i="13"/>
  <c r="GN67" i="13"/>
  <c r="GM67" i="13"/>
  <c r="GL67" i="13"/>
  <c r="GK67" i="13"/>
  <c r="GJ67" i="13"/>
  <c r="GI67" i="13"/>
  <c r="GH67" i="13"/>
  <c r="GG67" i="13"/>
  <c r="GF67" i="13"/>
  <c r="GE67" i="13"/>
  <c r="GA67" i="13"/>
  <c r="FZ67" i="13"/>
  <c r="FY67" i="13"/>
  <c r="FX67" i="13"/>
  <c r="FW67" i="13"/>
  <c r="FV67" i="13"/>
  <c r="FU67" i="13"/>
  <c r="FT67" i="13"/>
  <c r="FS67" i="13"/>
  <c r="FR67" i="13"/>
  <c r="FQ67" i="13"/>
  <c r="FP67" i="13"/>
  <c r="FO67" i="13"/>
  <c r="FN67" i="13"/>
  <c r="FM67" i="13"/>
  <c r="FL67" i="13"/>
  <c r="FK67" i="13"/>
  <c r="FJ67" i="13"/>
  <c r="FI67" i="13"/>
  <c r="FH67" i="13"/>
  <c r="FG67" i="13"/>
  <c r="FF67" i="13"/>
  <c r="FE67" i="13"/>
  <c r="FD67" i="13"/>
  <c r="FC67" i="13"/>
  <c r="FB67" i="13"/>
  <c r="FA67" i="13"/>
  <c r="EZ67" i="13"/>
  <c r="EY67" i="13"/>
  <c r="EX67" i="13"/>
  <c r="EW67" i="13"/>
  <c r="EV67" i="13"/>
  <c r="EU67" i="13"/>
  <c r="ET67" i="13"/>
  <c r="ES67" i="13"/>
  <c r="ER67" i="13"/>
  <c r="EQ67" i="13"/>
  <c r="EP67" i="13"/>
  <c r="EO67" i="13"/>
  <c r="EN67" i="13"/>
  <c r="EM67" i="13"/>
  <c r="EL67" i="13"/>
  <c r="EK67" i="13"/>
  <c r="EJ67" i="13"/>
  <c r="EI67" i="13"/>
  <c r="EH67" i="13"/>
  <c r="EG67" i="13"/>
  <c r="EF67" i="13"/>
  <c r="EE67" i="13"/>
  <c r="ED67" i="13"/>
  <c r="EC67" i="13"/>
  <c r="EB67" i="13"/>
  <c r="EA67" i="13"/>
  <c r="DZ67" i="13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DE67" i="13"/>
  <c r="DD67" i="13"/>
  <c r="DC67" i="13"/>
  <c r="DB67" i="13"/>
  <c r="DA67" i="13"/>
  <c r="CZ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E67" i="13"/>
  <c r="CD67" i="13"/>
  <c r="CC67" i="13"/>
  <c r="CB67" i="13"/>
  <c r="CA67" i="13"/>
  <c r="BZ67" i="13"/>
  <c r="BY67" i="13"/>
  <c r="BX67" i="13"/>
  <c r="BW67" i="13"/>
  <c r="BV67" i="13"/>
  <c r="BU67" i="13"/>
  <c r="BT67" i="13"/>
  <c r="BS67" i="13"/>
  <c r="BR67" i="13"/>
  <c r="BQ67" i="13"/>
  <c r="BP67" i="13"/>
  <c r="BO67" i="13"/>
  <c r="BN67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ND66" i="13"/>
  <c r="NC66" i="13"/>
  <c r="NB66" i="13"/>
  <c r="NA66" i="13"/>
  <c r="MZ66" i="13"/>
  <c r="MY66" i="13"/>
  <c r="MX66" i="13"/>
  <c r="MW66" i="13"/>
  <c r="MV66" i="13"/>
  <c r="MU66" i="13"/>
  <c r="MT66" i="13"/>
  <c r="MS66" i="13"/>
  <c r="MR66" i="13"/>
  <c r="MQ66" i="13"/>
  <c r="MP66" i="13"/>
  <c r="MO66" i="13"/>
  <c r="MN66" i="13"/>
  <c r="MM66" i="13"/>
  <c r="ML66" i="13"/>
  <c r="MK66" i="13"/>
  <c r="MJ66" i="13"/>
  <c r="MI66" i="13"/>
  <c r="MH66" i="13"/>
  <c r="MG66" i="13"/>
  <c r="MF66" i="13"/>
  <c r="ME66" i="13"/>
  <c r="MD66" i="13"/>
  <c r="MC66" i="13"/>
  <c r="MB66" i="13"/>
  <c r="MA66" i="13"/>
  <c r="LZ66" i="13"/>
  <c r="LY66" i="13"/>
  <c r="LX66" i="13"/>
  <c r="LW66" i="13"/>
  <c r="LV66" i="13"/>
  <c r="LU66" i="13"/>
  <c r="LT66" i="13"/>
  <c r="LS66" i="13"/>
  <c r="LR66" i="13"/>
  <c r="LQ66" i="13"/>
  <c r="LP66" i="13"/>
  <c r="LO66" i="13"/>
  <c r="LN66" i="13"/>
  <c r="LM66" i="13"/>
  <c r="LL66" i="13"/>
  <c r="LK66" i="13"/>
  <c r="LJ66" i="13"/>
  <c r="LI66" i="13"/>
  <c r="LH66" i="13"/>
  <c r="LG66" i="13"/>
  <c r="LF66" i="13"/>
  <c r="LE66" i="13"/>
  <c r="LD66" i="13"/>
  <c r="LC66" i="13"/>
  <c r="LB66" i="13"/>
  <c r="LA66" i="13"/>
  <c r="KZ66" i="13"/>
  <c r="KY66" i="13"/>
  <c r="KX66" i="13"/>
  <c r="KW66" i="13"/>
  <c r="KV66" i="13"/>
  <c r="KU66" i="13"/>
  <c r="KT66" i="13"/>
  <c r="KS66" i="13"/>
  <c r="KR66" i="13"/>
  <c r="KQ66" i="13"/>
  <c r="KP66" i="13"/>
  <c r="KO66" i="13"/>
  <c r="KN66" i="13"/>
  <c r="KM66" i="13"/>
  <c r="KL66" i="13"/>
  <c r="KK66" i="13"/>
  <c r="KJ66" i="13"/>
  <c r="KI66" i="13"/>
  <c r="KH66" i="13"/>
  <c r="KG66" i="13"/>
  <c r="KF66" i="13"/>
  <c r="KE66" i="13"/>
  <c r="KD66" i="13"/>
  <c r="KC66" i="13"/>
  <c r="KB66" i="13"/>
  <c r="KA66" i="13"/>
  <c r="JZ66" i="13"/>
  <c r="JY66" i="13"/>
  <c r="JX66" i="13"/>
  <c r="JW66" i="13"/>
  <c r="JV66" i="13"/>
  <c r="JU66" i="13"/>
  <c r="JT66" i="13"/>
  <c r="JS66" i="13"/>
  <c r="JR66" i="13"/>
  <c r="JQ66" i="13"/>
  <c r="JP66" i="13"/>
  <c r="JO66" i="13"/>
  <c r="JN66" i="13"/>
  <c r="JM66" i="13"/>
  <c r="JL66" i="13"/>
  <c r="JK66" i="13"/>
  <c r="JJ66" i="13"/>
  <c r="JI66" i="13"/>
  <c r="JH66" i="13"/>
  <c r="JG66" i="13"/>
  <c r="JF66" i="13"/>
  <c r="JE66" i="13"/>
  <c r="JD66" i="13"/>
  <c r="JC66" i="13"/>
  <c r="JB66" i="13"/>
  <c r="JA66" i="13"/>
  <c r="IZ66" i="13"/>
  <c r="IY66" i="13"/>
  <c r="IX66" i="13"/>
  <c r="IW66" i="13"/>
  <c r="IV66" i="13"/>
  <c r="IU66" i="13"/>
  <c r="IT66" i="13"/>
  <c r="IS66" i="13"/>
  <c r="IR66" i="13"/>
  <c r="IQ66" i="13"/>
  <c r="IP66" i="13"/>
  <c r="IO66" i="13"/>
  <c r="IN66" i="13"/>
  <c r="IM66" i="13"/>
  <c r="IL66" i="13"/>
  <c r="IK66" i="13"/>
  <c r="IJ66" i="13"/>
  <c r="II66" i="13"/>
  <c r="IH66" i="13"/>
  <c r="IG66" i="13"/>
  <c r="IF66" i="13"/>
  <c r="IE66" i="13"/>
  <c r="ID66" i="13"/>
  <c r="IC66" i="13"/>
  <c r="IB66" i="13"/>
  <c r="IA66" i="13"/>
  <c r="HZ66" i="13"/>
  <c r="HY66" i="13"/>
  <c r="HX66" i="13"/>
  <c r="HW66" i="13"/>
  <c r="HV66" i="13"/>
  <c r="HU66" i="13"/>
  <c r="HT66" i="13"/>
  <c r="HS66" i="13"/>
  <c r="HR66" i="13"/>
  <c r="HQ66" i="13"/>
  <c r="HP66" i="13"/>
  <c r="HO66" i="13"/>
  <c r="HN66" i="13"/>
  <c r="HM66" i="13"/>
  <c r="HL66" i="13"/>
  <c r="HK66" i="13"/>
  <c r="HJ66" i="13"/>
  <c r="HI66" i="13"/>
  <c r="HH66" i="13"/>
  <c r="HG66" i="13"/>
  <c r="HF66" i="13"/>
  <c r="HE66" i="13"/>
  <c r="HD66" i="13"/>
  <c r="HC66" i="13"/>
  <c r="HB66" i="13"/>
  <c r="HA66" i="13"/>
  <c r="GZ66" i="13"/>
  <c r="GY66" i="13"/>
  <c r="GX66" i="13"/>
  <c r="GW66" i="13"/>
  <c r="GV66" i="13"/>
  <c r="GU66" i="13"/>
  <c r="GT66" i="13"/>
  <c r="GS66" i="13"/>
  <c r="GR66" i="13"/>
  <c r="GQ66" i="13"/>
  <c r="GP66" i="13"/>
  <c r="GO66" i="13"/>
  <c r="GN66" i="13"/>
  <c r="GM66" i="13"/>
  <c r="GL66" i="13"/>
  <c r="GK66" i="13"/>
  <c r="GJ66" i="13"/>
  <c r="GI66" i="13"/>
  <c r="GH66" i="13"/>
  <c r="GG66" i="13"/>
  <c r="GF66" i="13"/>
  <c r="GE66" i="13"/>
  <c r="GA66" i="13"/>
  <c r="FZ66" i="13"/>
  <c r="FY66" i="13"/>
  <c r="FX66" i="13"/>
  <c r="FW66" i="13"/>
  <c r="FV66" i="13"/>
  <c r="FU66" i="13"/>
  <c r="FT66" i="13"/>
  <c r="FS66" i="13"/>
  <c r="FR66" i="13"/>
  <c r="FQ66" i="13"/>
  <c r="FP66" i="13"/>
  <c r="FO66" i="13"/>
  <c r="FN66" i="13"/>
  <c r="FM66" i="13"/>
  <c r="FL66" i="13"/>
  <c r="FK66" i="13"/>
  <c r="FJ66" i="13"/>
  <c r="FI66" i="13"/>
  <c r="FH66" i="13"/>
  <c r="FG66" i="13"/>
  <c r="FF66" i="13"/>
  <c r="FE66" i="13"/>
  <c r="FD66" i="13"/>
  <c r="FC66" i="13"/>
  <c r="FB66" i="13"/>
  <c r="FA66" i="13"/>
  <c r="EZ66" i="13"/>
  <c r="EY66" i="13"/>
  <c r="EX66" i="13"/>
  <c r="EW66" i="13"/>
  <c r="EV66" i="13"/>
  <c r="EU66" i="13"/>
  <c r="ET66" i="13"/>
  <c r="ES66" i="13"/>
  <c r="ER66" i="13"/>
  <c r="EQ66" i="13"/>
  <c r="EP66" i="13"/>
  <c r="EO66" i="13"/>
  <c r="EN66" i="13"/>
  <c r="EM66" i="13"/>
  <c r="EL66" i="13"/>
  <c r="EK66" i="13"/>
  <c r="EJ66" i="13"/>
  <c r="EI66" i="13"/>
  <c r="EH66" i="13"/>
  <c r="EG66" i="13"/>
  <c r="EF66" i="13"/>
  <c r="EE66" i="13"/>
  <c r="ED66" i="13"/>
  <c r="EC66" i="13"/>
  <c r="EB66" i="13"/>
  <c r="EA66" i="13"/>
  <c r="DZ66" i="13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DE66" i="13"/>
  <c r="DD66" i="13"/>
  <c r="DC66" i="13"/>
  <c r="DB66" i="13"/>
  <c r="DA66" i="13"/>
  <c r="CZ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E66" i="13"/>
  <c r="CD66" i="13"/>
  <c r="CC66" i="13"/>
  <c r="CB66" i="13"/>
  <c r="CA66" i="13"/>
  <c r="BZ66" i="13"/>
  <c r="BY66" i="13"/>
  <c r="BX66" i="13"/>
  <c r="BW66" i="13"/>
  <c r="BV66" i="13"/>
  <c r="BU66" i="13"/>
  <c r="BT66" i="13"/>
  <c r="BS66" i="13"/>
  <c r="BR66" i="13"/>
  <c r="BQ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ND65" i="13"/>
  <c r="NC65" i="13"/>
  <c r="NB65" i="13"/>
  <c r="NA65" i="13"/>
  <c r="MZ65" i="13"/>
  <c r="MY65" i="13"/>
  <c r="MX65" i="13"/>
  <c r="MW65" i="13"/>
  <c r="MV65" i="13"/>
  <c r="MU65" i="13"/>
  <c r="MT65" i="13"/>
  <c r="MS65" i="13"/>
  <c r="MR65" i="13"/>
  <c r="MQ65" i="13"/>
  <c r="MP65" i="13"/>
  <c r="MO65" i="13"/>
  <c r="MN65" i="13"/>
  <c r="MM65" i="13"/>
  <c r="ML65" i="13"/>
  <c r="MK65" i="13"/>
  <c r="MJ65" i="13"/>
  <c r="MI65" i="13"/>
  <c r="MH65" i="13"/>
  <c r="MG65" i="13"/>
  <c r="MF65" i="13"/>
  <c r="ME65" i="13"/>
  <c r="MD65" i="13"/>
  <c r="MC65" i="13"/>
  <c r="MB65" i="13"/>
  <c r="MA65" i="13"/>
  <c r="LZ65" i="13"/>
  <c r="LY65" i="13"/>
  <c r="LX65" i="13"/>
  <c r="LW65" i="13"/>
  <c r="LV65" i="13"/>
  <c r="LU65" i="13"/>
  <c r="LT65" i="13"/>
  <c r="LS65" i="13"/>
  <c r="LR65" i="13"/>
  <c r="LQ65" i="13"/>
  <c r="LP65" i="13"/>
  <c r="LO65" i="13"/>
  <c r="LN65" i="13"/>
  <c r="LM65" i="13"/>
  <c r="LL65" i="13"/>
  <c r="LK65" i="13"/>
  <c r="LJ65" i="13"/>
  <c r="LI65" i="13"/>
  <c r="LH65" i="13"/>
  <c r="LG65" i="13"/>
  <c r="LF65" i="13"/>
  <c r="LE65" i="13"/>
  <c r="LD65" i="13"/>
  <c r="LC65" i="13"/>
  <c r="LB65" i="13"/>
  <c r="LA65" i="13"/>
  <c r="KZ65" i="13"/>
  <c r="KY65" i="13"/>
  <c r="KX65" i="13"/>
  <c r="KW65" i="13"/>
  <c r="KV65" i="13"/>
  <c r="KU65" i="13"/>
  <c r="KT65" i="13"/>
  <c r="KS65" i="13"/>
  <c r="KR65" i="13"/>
  <c r="KQ65" i="13"/>
  <c r="KP65" i="13"/>
  <c r="KO65" i="13"/>
  <c r="KN65" i="13"/>
  <c r="KM65" i="13"/>
  <c r="KL65" i="13"/>
  <c r="KK65" i="13"/>
  <c r="KJ65" i="13"/>
  <c r="KI65" i="13"/>
  <c r="KH65" i="13"/>
  <c r="KG65" i="13"/>
  <c r="KF65" i="13"/>
  <c r="KE65" i="13"/>
  <c r="KD65" i="13"/>
  <c r="KC65" i="13"/>
  <c r="KB65" i="13"/>
  <c r="KA65" i="13"/>
  <c r="JZ65" i="13"/>
  <c r="JY65" i="13"/>
  <c r="JX65" i="13"/>
  <c r="JW65" i="13"/>
  <c r="JV65" i="13"/>
  <c r="JU65" i="13"/>
  <c r="JT65" i="13"/>
  <c r="JS65" i="13"/>
  <c r="JR65" i="13"/>
  <c r="JQ65" i="13"/>
  <c r="JP65" i="13"/>
  <c r="JO65" i="13"/>
  <c r="JN65" i="13"/>
  <c r="JM65" i="13"/>
  <c r="JL65" i="13"/>
  <c r="JK65" i="13"/>
  <c r="JJ65" i="13"/>
  <c r="JI65" i="13"/>
  <c r="JH65" i="13"/>
  <c r="JG65" i="13"/>
  <c r="JF65" i="13"/>
  <c r="JE65" i="13"/>
  <c r="JD65" i="13"/>
  <c r="JC65" i="13"/>
  <c r="JB65" i="13"/>
  <c r="JA65" i="13"/>
  <c r="IZ65" i="13"/>
  <c r="IY65" i="13"/>
  <c r="IX65" i="13"/>
  <c r="IW65" i="13"/>
  <c r="IV65" i="13"/>
  <c r="IU65" i="13"/>
  <c r="IT65" i="13"/>
  <c r="IS65" i="13"/>
  <c r="IR65" i="13"/>
  <c r="IQ65" i="13"/>
  <c r="IP65" i="13"/>
  <c r="IO65" i="13"/>
  <c r="IN65" i="13"/>
  <c r="IM65" i="13"/>
  <c r="IL65" i="13"/>
  <c r="IK65" i="13"/>
  <c r="IJ65" i="13"/>
  <c r="II65" i="13"/>
  <c r="IH65" i="13"/>
  <c r="IG65" i="13"/>
  <c r="IF65" i="13"/>
  <c r="IE65" i="13"/>
  <c r="ID65" i="13"/>
  <c r="IC65" i="13"/>
  <c r="IB65" i="13"/>
  <c r="IA65" i="13"/>
  <c r="HZ65" i="13"/>
  <c r="HY65" i="13"/>
  <c r="HX65" i="13"/>
  <c r="HW65" i="13"/>
  <c r="HV65" i="13"/>
  <c r="HU65" i="13"/>
  <c r="HT65" i="13"/>
  <c r="HS65" i="13"/>
  <c r="HR65" i="13"/>
  <c r="HQ65" i="13"/>
  <c r="HP65" i="13"/>
  <c r="HO65" i="13"/>
  <c r="HN65" i="13"/>
  <c r="HM65" i="13"/>
  <c r="HL65" i="13"/>
  <c r="HK65" i="13"/>
  <c r="HJ65" i="13"/>
  <c r="HI65" i="13"/>
  <c r="HH65" i="13"/>
  <c r="HG65" i="13"/>
  <c r="HF65" i="13"/>
  <c r="HE65" i="13"/>
  <c r="HD65" i="13"/>
  <c r="HC65" i="13"/>
  <c r="HB65" i="13"/>
  <c r="HA65" i="13"/>
  <c r="GZ65" i="13"/>
  <c r="GY65" i="13"/>
  <c r="GX65" i="13"/>
  <c r="GW65" i="13"/>
  <c r="GV65" i="13"/>
  <c r="GU65" i="13"/>
  <c r="GT65" i="13"/>
  <c r="GS65" i="13"/>
  <c r="GR65" i="13"/>
  <c r="GQ65" i="13"/>
  <c r="GP65" i="13"/>
  <c r="GO65" i="13"/>
  <c r="GN65" i="13"/>
  <c r="GM65" i="13"/>
  <c r="GL65" i="13"/>
  <c r="GK65" i="13"/>
  <c r="GJ65" i="13"/>
  <c r="GI65" i="13"/>
  <c r="GH65" i="13"/>
  <c r="GG65" i="13"/>
  <c r="GF65" i="13"/>
  <c r="GE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Y65" i="13"/>
  <c r="EX65" i="13"/>
  <c r="EW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ND64" i="13"/>
  <c r="NC64" i="13"/>
  <c r="NB64" i="13"/>
  <c r="NA64" i="13"/>
  <c r="MZ64" i="13"/>
  <c r="MY64" i="13"/>
  <c r="MX64" i="13"/>
  <c r="MW64" i="13"/>
  <c r="MV64" i="13"/>
  <c r="MU64" i="13"/>
  <c r="MT64" i="13"/>
  <c r="MS64" i="13"/>
  <c r="MR64" i="13"/>
  <c r="MQ64" i="13"/>
  <c r="MP64" i="13"/>
  <c r="MO64" i="13"/>
  <c r="MN64" i="13"/>
  <c r="MM64" i="13"/>
  <c r="ML64" i="13"/>
  <c r="MK64" i="13"/>
  <c r="MJ64" i="13"/>
  <c r="MI64" i="13"/>
  <c r="MH64" i="13"/>
  <c r="MG64" i="13"/>
  <c r="MF64" i="13"/>
  <c r="ME64" i="13"/>
  <c r="MD64" i="13"/>
  <c r="MC64" i="13"/>
  <c r="MB64" i="13"/>
  <c r="MA64" i="13"/>
  <c r="LZ64" i="13"/>
  <c r="LY64" i="13"/>
  <c r="LX64" i="13"/>
  <c r="LW64" i="13"/>
  <c r="LV64" i="13"/>
  <c r="LU64" i="13"/>
  <c r="LT64" i="13"/>
  <c r="LS64" i="13"/>
  <c r="LR64" i="13"/>
  <c r="LQ64" i="13"/>
  <c r="LP64" i="13"/>
  <c r="LO64" i="13"/>
  <c r="LN64" i="13"/>
  <c r="LM64" i="13"/>
  <c r="LL64" i="13"/>
  <c r="LK64" i="13"/>
  <c r="LJ64" i="13"/>
  <c r="LI64" i="13"/>
  <c r="LH64" i="13"/>
  <c r="LG64" i="13"/>
  <c r="LF64" i="13"/>
  <c r="LE64" i="13"/>
  <c r="LD64" i="13"/>
  <c r="LC64" i="13"/>
  <c r="LB64" i="13"/>
  <c r="LA64" i="13"/>
  <c r="KZ64" i="13"/>
  <c r="KY64" i="13"/>
  <c r="KX64" i="13"/>
  <c r="KW64" i="13"/>
  <c r="KV64" i="13"/>
  <c r="KU64" i="13"/>
  <c r="KT64" i="13"/>
  <c r="KS64" i="13"/>
  <c r="KR64" i="13"/>
  <c r="KQ64" i="13"/>
  <c r="KP64" i="13"/>
  <c r="KO64" i="13"/>
  <c r="KN64" i="13"/>
  <c r="KM64" i="13"/>
  <c r="KL64" i="13"/>
  <c r="KK64" i="13"/>
  <c r="KJ64" i="13"/>
  <c r="KI64" i="13"/>
  <c r="KH64" i="13"/>
  <c r="KG64" i="13"/>
  <c r="KF64" i="13"/>
  <c r="KE64" i="13"/>
  <c r="KD64" i="13"/>
  <c r="KC64" i="13"/>
  <c r="KB64" i="13"/>
  <c r="KA64" i="13"/>
  <c r="JZ64" i="13"/>
  <c r="JY64" i="13"/>
  <c r="JX64" i="13"/>
  <c r="JW64" i="13"/>
  <c r="JV64" i="13"/>
  <c r="JU64" i="13"/>
  <c r="JT64" i="13"/>
  <c r="JS64" i="13"/>
  <c r="JR64" i="13"/>
  <c r="JQ64" i="13"/>
  <c r="JP64" i="13"/>
  <c r="JO64" i="13"/>
  <c r="JN64" i="13"/>
  <c r="JM64" i="13"/>
  <c r="JL64" i="13"/>
  <c r="JK64" i="13"/>
  <c r="JJ64" i="13"/>
  <c r="JI64" i="13"/>
  <c r="JH64" i="13"/>
  <c r="JG64" i="13"/>
  <c r="JF64" i="13"/>
  <c r="JE64" i="13"/>
  <c r="JD64" i="13"/>
  <c r="JC64" i="13"/>
  <c r="JB64" i="13"/>
  <c r="JA64" i="13"/>
  <c r="IZ64" i="13"/>
  <c r="IY64" i="13"/>
  <c r="IX64" i="13"/>
  <c r="IW64" i="13"/>
  <c r="IV64" i="13"/>
  <c r="IU64" i="13"/>
  <c r="IT64" i="13"/>
  <c r="IS64" i="13"/>
  <c r="IR64" i="13"/>
  <c r="IQ64" i="13"/>
  <c r="IP64" i="13"/>
  <c r="IO64" i="13"/>
  <c r="IN64" i="13"/>
  <c r="IM64" i="13"/>
  <c r="IL64" i="13"/>
  <c r="IK64" i="13"/>
  <c r="IJ64" i="13"/>
  <c r="II64" i="13"/>
  <c r="IH64" i="13"/>
  <c r="IG64" i="13"/>
  <c r="IF64" i="13"/>
  <c r="IE64" i="13"/>
  <c r="ID64" i="13"/>
  <c r="IC64" i="13"/>
  <c r="IB64" i="13"/>
  <c r="IA64" i="13"/>
  <c r="HZ64" i="13"/>
  <c r="HY64" i="13"/>
  <c r="HX64" i="13"/>
  <c r="HW64" i="13"/>
  <c r="HV64" i="13"/>
  <c r="HU64" i="13"/>
  <c r="HT64" i="13"/>
  <c r="HS64" i="13"/>
  <c r="HR64" i="13"/>
  <c r="HQ64" i="13"/>
  <c r="HP64" i="13"/>
  <c r="HO64" i="13"/>
  <c r="HN64" i="13"/>
  <c r="HM64" i="13"/>
  <c r="HL64" i="13"/>
  <c r="HK64" i="13"/>
  <c r="HJ64" i="13"/>
  <c r="HI64" i="13"/>
  <c r="HH64" i="13"/>
  <c r="HG64" i="13"/>
  <c r="HF64" i="13"/>
  <c r="HE64" i="13"/>
  <c r="HD64" i="13"/>
  <c r="HC64" i="13"/>
  <c r="HB64" i="13"/>
  <c r="HA64" i="13"/>
  <c r="GZ64" i="13"/>
  <c r="GY64" i="13"/>
  <c r="GX64" i="13"/>
  <c r="GW64" i="13"/>
  <c r="GV64" i="13"/>
  <c r="GU64" i="13"/>
  <c r="GT64" i="13"/>
  <c r="GS64" i="13"/>
  <c r="GR64" i="13"/>
  <c r="GQ64" i="13"/>
  <c r="GP64" i="13"/>
  <c r="GO64" i="13"/>
  <c r="GN64" i="13"/>
  <c r="GM64" i="13"/>
  <c r="GL64" i="13"/>
  <c r="GK64" i="13"/>
  <c r="GJ64" i="13"/>
  <c r="GI64" i="13"/>
  <c r="GH64" i="13"/>
  <c r="GG64" i="13"/>
  <c r="GF64" i="13"/>
  <c r="GE64" i="13"/>
  <c r="GA64" i="13"/>
  <c r="FZ64" i="13"/>
  <c r="FY64" i="13"/>
  <c r="FX64" i="13"/>
  <c r="FW64" i="13"/>
  <c r="FV64" i="13"/>
  <c r="FU64" i="13"/>
  <c r="FT64" i="13"/>
  <c r="FS64" i="13"/>
  <c r="FR64" i="13"/>
  <c r="FQ64" i="13"/>
  <c r="FP64" i="13"/>
  <c r="FO64" i="13"/>
  <c r="FN64" i="13"/>
  <c r="FM64" i="13"/>
  <c r="FL64" i="13"/>
  <c r="FK64" i="13"/>
  <c r="FJ64" i="13"/>
  <c r="FI64" i="13"/>
  <c r="FH64" i="13"/>
  <c r="FG64" i="13"/>
  <c r="FF64" i="13"/>
  <c r="FE64" i="13"/>
  <c r="FD64" i="13"/>
  <c r="FC64" i="13"/>
  <c r="FB64" i="13"/>
  <c r="FA64" i="13"/>
  <c r="EZ64" i="13"/>
  <c r="EY64" i="13"/>
  <c r="EX64" i="13"/>
  <c r="EW64" i="13"/>
  <c r="EV64" i="13"/>
  <c r="EU64" i="13"/>
  <c r="ET64" i="13"/>
  <c r="ES64" i="13"/>
  <c r="ER64" i="13"/>
  <c r="EQ64" i="13"/>
  <c r="EP64" i="13"/>
  <c r="EO64" i="13"/>
  <c r="EN64" i="13"/>
  <c r="EM64" i="13"/>
  <c r="EL64" i="13"/>
  <c r="EK64" i="13"/>
  <c r="EJ64" i="13"/>
  <c r="EI64" i="13"/>
  <c r="EH64" i="13"/>
  <c r="EG64" i="13"/>
  <c r="EF64" i="13"/>
  <c r="EE64" i="13"/>
  <c r="ED64" i="13"/>
  <c r="EC64" i="13"/>
  <c r="EB64" i="13"/>
  <c r="EA64" i="13"/>
  <c r="DZ64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E64" i="13"/>
  <c r="DD64" i="13"/>
  <c r="DC64" i="13"/>
  <c r="DB64" i="13"/>
  <c r="DA64" i="13"/>
  <c r="CZ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E64" i="13"/>
  <c r="CD64" i="13"/>
  <c r="CC64" i="13"/>
  <c r="CB64" i="13"/>
  <c r="CA64" i="13"/>
  <c r="BZ64" i="13"/>
  <c r="BY64" i="13"/>
  <c r="BX64" i="13"/>
  <c r="BW64" i="13"/>
  <c r="BV64" i="13"/>
  <c r="BU64" i="13"/>
  <c r="BT64" i="13"/>
  <c r="BS64" i="13"/>
  <c r="BR64" i="13"/>
  <c r="BQ64" i="13"/>
  <c r="BP64" i="13"/>
  <c r="BO64" i="13"/>
  <c r="BN64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ND63" i="13"/>
  <c r="NC63" i="13"/>
  <c r="NB63" i="13"/>
  <c r="NA63" i="13"/>
  <c r="MZ63" i="13"/>
  <c r="MY63" i="13"/>
  <c r="MX63" i="13"/>
  <c r="MW63" i="13"/>
  <c r="MV63" i="13"/>
  <c r="MU63" i="13"/>
  <c r="MT63" i="13"/>
  <c r="MS63" i="13"/>
  <c r="MR63" i="13"/>
  <c r="MQ63" i="13"/>
  <c r="MP63" i="13"/>
  <c r="MO63" i="13"/>
  <c r="MN63" i="13"/>
  <c r="MM63" i="13"/>
  <c r="ML63" i="13"/>
  <c r="MK63" i="13"/>
  <c r="MJ63" i="13"/>
  <c r="MI63" i="13"/>
  <c r="MH63" i="13"/>
  <c r="MG63" i="13"/>
  <c r="MF63" i="13"/>
  <c r="ME63" i="13"/>
  <c r="MD63" i="13"/>
  <c r="MC63" i="13"/>
  <c r="MB63" i="13"/>
  <c r="MA63" i="13"/>
  <c r="LZ63" i="13"/>
  <c r="LY63" i="13"/>
  <c r="LX63" i="13"/>
  <c r="LW63" i="13"/>
  <c r="LV63" i="13"/>
  <c r="LU63" i="13"/>
  <c r="LT63" i="13"/>
  <c r="LS63" i="13"/>
  <c r="LR63" i="13"/>
  <c r="LQ63" i="13"/>
  <c r="LP63" i="13"/>
  <c r="LO63" i="13"/>
  <c r="LN63" i="13"/>
  <c r="LM63" i="13"/>
  <c r="LL63" i="13"/>
  <c r="LK63" i="13"/>
  <c r="LJ63" i="13"/>
  <c r="LI63" i="13"/>
  <c r="LH63" i="13"/>
  <c r="LG63" i="13"/>
  <c r="LF63" i="13"/>
  <c r="LE63" i="13"/>
  <c r="LD63" i="13"/>
  <c r="LC63" i="13"/>
  <c r="LB63" i="13"/>
  <c r="LA63" i="13"/>
  <c r="KZ63" i="13"/>
  <c r="KY63" i="13"/>
  <c r="KX63" i="13"/>
  <c r="KW63" i="13"/>
  <c r="KV63" i="13"/>
  <c r="KU63" i="13"/>
  <c r="KT63" i="13"/>
  <c r="KS63" i="13"/>
  <c r="KR63" i="13"/>
  <c r="KQ63" i="13"/>
  <c r="KP63" i="13"/>
  <c r="KO63" i="13"/>
  <c r="KN63" i="13"/>
  <c r="KM63" i="13"/>
  <c r="KL63" i="13"/>
  <c r="KK63" i="13"/>
  <c r="KJ63" i="13"/>
  <c r="KI63" i="13"/>
  <c r="KH63" i="13"/>
  <c r="KG63" i="13"/>
  <c r="KF63" i="13"/>
  <c r="KE63" i="13"/>
  <c r="KD63" i="13"/>
  <c r="KC63" i="13"/>
  <c r="KB63" i="13"/>
  <c r="KA63" i="13"/>
  <c r="JZ63" i="13"/>
  <c r="JY63" i="13"/>
  <c r="JX63" i="13"/>
  <c r="JW63" i="13"/>
  <c r="JV63" i="13"/>
  <c r="JU63" i="13"/>
  <c r="JT63" i="13"/>
  <c r="JS63" i="13"/>
  <c r="JR63" i="13"/>
  <c r="JQ63" i="13"/>
  <c r="JP63" i="13"/>
  <c r="JO63" i="13"/>
  <c r="JN63" i="13"/>
  <c r="JM63" i="13"/>
  <c r="JL63" i="13"/>
  <c r="JK63" i="13"/>
  <c r="JJ63" i="13"/>
  <c r="JI63" i="13"/>
  <c r="JH63" i="13"/>
  <c r="JG63" i="13"/>
  <c r="JF63" i="13"/>
  <c r="JE63" i="13"/>
  <c r="JD63" i="13"/>
  <c r="JC63" i="13"/>
  <c r="JB63" i="13"/>
  <c r="JA63" i="13"/>
  <c r="IZ63" i="13"/>
  <c r="IY63" i="13"/>
  <c r="IX63" i="13"/>
  <c r="IW63" i="13"/>
  <c r="IV63" i="13"/>
  <c r="IU63" i="13"/>
  <c r="IT63" i="13"/>
  <c r="IS63" i="13"/>
  <c r="IR63" i="13"/>
  <c r="IQ63" i="13"/>
  <c r="IP63" i="13"/>
  <c r="IO63" i="13"/>
  <c r="IN63" i="13"/>
  <c r="IM63" i="13"/>
  <c r="IL63" i="13"/>
  <c r="IK63" i="13"/>
  <c r="IJ63" i="13"/>
  <c r="II63" i="13"/>
  <c r="IH63" i="13"/>
  <c r="IG63" i="13"/>
  <c r="IF63" i="13"/>
  <c r="IE63" i="13"/>
  <c r="ID63" i="13"/>
  <c r="IC63" i="13"/>
  <c r="IB63" i="13"/>
  <c r="IA63" i="13"/>
  <c r="HZ63" i="13"/>
  <c r="HY63" i="13"/>
  <c r="HX63" i="13"/>
  <c r="HW63" i="13"/>
  <c r="HV63" i="13"/>
  <c r="HU63" i="13"/>
  <c r="HT63" i="13"/>
  <c r="HS63" i="13"/>
  <c r="HR63" i="13"/>
  <c r="HQ63" i="13"/>
  <c r="HP63" i="13"/>
  <c r="HO63" i="13"/>
  <c r="HN63" i="13"/>
  <c r="HM63" i="13"/>
  <c r="HL63" i="13"/>
  <c r="HK63" i="13"/>
  <c r="HJ63" i="13"/>
  <c r="HI63" i="13"/>
  <c r="HH63" i="13"/>
  <c r="HG63" i="13"/>
  <c r="HF63" i="13"/>
  <c r="HE63" i="13"/>
  <c r="HD63" i="13"/>
  <c r="HC63" i="13"/>
  <c r="HB63" i="13"/>
  <c r="HA63" i="13"/>
  <c r="GZ63" i="13"/>
  <c r="GY63" i="13"/>
  <c r="GX63" i="13"/>
  <c r="GW63" i="13"/>
  <c r="GV63" i="13"/>
  <c r="GU63" i="13"/>
  <c r="GT63" i="13"/>
  <c r="GS63" i="13"/>
  <c r="GR63" i="13"/>
  <c r="GQ63" i="13"/>
  <c r="GP63" i="13"/>
  <c r="GO63" i="13"/>
  <c r="GN63" i="13"/>
  <c r="GM63" i="13"/>
  <c r="GL63" i="13"/>
  <c r="GK63" i="13"/>
  <c r="GJ63" i="13"/>
  <c r="GI63" i="13"/>
  <c r="GH63" i="13"/>
  <c r="GG63" i="13"/>
  <c r="GF63" i="13"/>
  <c r="GE63" i="13"/>
  <c r="GA63" i="13"/>
  <c r="FZ63" i="13"/>
  <c r="FY63" i="13"/>
  <c r="FX63" i="13"/>
  <c r="FW63" i="13"/>
  <c r="FV63" i="13"/>
  <c r="FU63" i="13"/>
  <c r="FT63" i="13"/>
  <c r="FS63" i="13"/>
  <c r="FR63" i="13"/>
  <c r="FQ63" i="13"/>
  <c r="FP63" i="13"/>
  <c r="FO63" i="13"/>
  <c r="FN63" i="13"/>
  <c r="FM63" i="13"/>
  <c r="FL63" i="13"/>
  <c r="FK63" i="13"/>
  <c r="FJ63" i="13"/>
  <c r="FI63" i="13"/>
  <c r="FH63" i="13"/>
  <c r="FG63" i="13"/>
  <c r="FF63" i="13"/>
  <c r="FE63" i="13"/>
  <c r="FD63" i="13"/>
  <c r="FC63" i="13"/>
  <c r="FB63" i="13"/>
  <c r="FA63" i="13"/>
  <c r="EZ63" i="13"/>
  <c r="EY63" i="13"/>
  <c r="EX63" i="13"/>
  <c r="EW63" i="13"/>
  <c r="EV63" i="13"/>
  <c r="EU63" i="13"/>
  <c r="ET63" i="13"/>
  <c r="ES63" i="13"/>
  <c r="ER63" i="13"/>
  <c r="EQ63" i="13"/>
  <c r="EP63" i="13"/>
  <c r="EO63" i="13"/>
  <c r="EN63" i="13"/>
  <c r="EM63" i="13"/>
  <c r="EL63" i="13"/>
  <c r="EK63" i="13"/>
  <c r="EJ63" i="13"/>
  <c r="EI63" i="13"/>
  <c r="EH63" i="13"/>
  <c r="EG63" i="13"/>
  <c r="EF63" i="13"/>
  <c r="EE63" i="13"/>
  <c r="ED63" i="13"/>
  <c r="EC63" i="13"/>
  <c r="EB63" i="13"/>
  <c r="EA63" i="13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DE63" i="13"/>
  <c r="DD63" i="13"/>
  <c r="DC63" i="13"/>
  <c r="DB63" i="13"/>
  <c r="DA63" i="13"/>
  <c r="CZ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E63" i="13"/>
  <c r="CD63" i="13"/>
  <c r="CC63" i="13"/>
  <c r="CB63" i="13"/>
  <c r="CA63" i="13"/>
  <c r="BZ63" i="13"/>
  <c r="BY63" i="13"/>
  <c r="BX63" i="13"/>
  <c r="BW63" i="13"/>
  <c r="BV63" i="13"/>
  <c r="BU63" i="13"/>
  <c r="BT63" i="13"/>
  <c r="BS63" i="13"/>
  <c r="BR63" i="13"/>
  <c r="BQ63" i="13"/>
  <c r="BP63" i="13"/>
  <c r="BO63" i="13"/>
  <c r="BN63" i="13"/>
  <c r="BM63" i="13"/>
  <c r="BL63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ND62" i="13"/>
  <c r="NC62" i="13"/>
  <c r="NB62" i="13"/>
  <c r="NA62" i="13"/>
  <c r="MZ62" i="13"/>
  <c r="MY62" i="13"/>
  <c r="MX62" i="13"/>
  <c r="MW62" i="13"/>
  <c r="MV62" i="13"/>
  <c r="MU62" i="13"/>
  <c r="MT62" i="13"/>
  <c r="MS62" i="13"/>
  <c r="MR62" i="13"/>
  <c r="MQ62" i="13"/>
  <c r="MP62" i="13"/>
  <c r="MO62" i="13"/>
  <c r="MN62" i="13"/>
  <c r="MM62" i="13"/>
  <c r="ML62" i="13"/>
  <c r="MK62" i="13"/>
  <c r="MJ62" i="13"/>
  <c r="MI62" i="13"/>
  <c r="MH62" i="13"/>
  <c r="MG62" i="13"/>
  <c r="MF62" i="13"/>
  <c r="ME62" i="13"/>
  <c r="MD62" i="13"/>
  <c r="MC62" i="13"/>
  <c r="MB62" i="13"/>
  <c r="MA62" i="13"/>
  <c r="LZ62" i="13"/>
  <c r="LY62" i="13"/>
  <c r="LX62" i="13"/>
  <c r="LW62" i="13"/>
  <c r="LV62" i="13"/>
  <c r="LU62" i="13"/>
  <c r="LT62" i="13"/>
  <c r="LS62" i="13"/>
  <c r="LR62" i="13"/>
  <c r="LQ62" i="13"/>
  <c r="LP62" i="13"/>
  <c r="LO62" i="13"/>
  <c r="LN62" i="13"/>
  <c r="LM62" i="13"/>
  <c r="LL62" i="13"/>
  <c r="LK62" i="13"/>
  <c r="LJ62" i="13"/>
  <c r="LI62" i="13"/>
  <c r="LH62" i="13"/>
  <c r="LG62" i="13"/>
  <c r="LF62" i="13"/>
  <c r="LE62" i="13"/>
  <c r="LD62" i="13"/>
  <c r="LC62" i="13"/>
  <c r="LB62" i="13"/>
  <c r="LA62" i="13"/>
  <c r="KZ62" i="13"/>
  <c r="KY62" i="13"/>
  <c r="KX62" i="13"/>
  <c r="KW62" i="13"/>
  <c r="KV62" i="13"/>
  <c r="KU62" i="13"/>
  <c r="KT62" i="13"/>
  <c r="KS62" i="13"/>
  <c r="KR62" i="13"/>
  <c r="KQ62" i="13"/>
  <c r="KP62" i="13"/>
  <c r="KO62" i="13"/>
  <c r="KN62" i="13"/>
  <c r="KM62" i="13"/>
  <c r="KL62" i="13"/>
  <c r="KK62" i="13"/>
  <c r="KJ62" i="13"/>
  <c r="KI62" i="13"/>
  <c r="KH62" i="13"/>
  <c r="KG62" i="13"/>
  <c r="KF62" i="13"/>
  <c r="KE62" i="13"/>
  <c r="KD62" i="13"/>
  <c r="KC62" i="13"/>
  <c r="KB62" i="13"/>
  <c r="KA62" i="13"/>
  <c r="JZ62" i="13"/>
  <c r="JY62" i="13"/>
  <c r="JX62" i="13"/>
  <c r="JW62" i="13"/>
  <c r="JV62" i="13"/>
  <c r="JU62" i="13"/>
  <c r="JT62" i="13"/>
  <c r="JS62" i="13"/>
  <c r="JR62" i="13"/>
  <c r="JQ62" i="13"/>
  <c r="JP62" i="13"/>
  <c r="JO62" i="13"/>
  <c r="JN62" i="13"/>
  <c r="JM62" i="13"/>
  <c r="JL62" i="13"/>
  <c r="JK62" i="13"/>
  <c r="JJ62" i="13"/>
  <c r="JI62" i="13"/>
  <c r="JH62" i="13"/>
  <c r="JG62" i="13"/>
  <c r="JF62" i="13"/>
  <c r="JE62" i="13"/>
  <c r="JD62" i="13"/>
  <c r="JC62" i="13"/>
  <c r="JB62" i="13"/>
  <c r="JA62" i="13"/>
  <c r="IZ62" i="13"/>
  <c r="IY62" i="13"/>
  <c r="IX62" i="13"/>
  <c r="IW62" i="13"/>
  <c r="IV62" i="13"/>
  <c r="IU62" i="13"/>
  <c r="IT62" i="13"/>
  <c r="IS62" i="13"/>
  <c r="IR62" i="13"/>
  <c r="IQ62" i="13"/>
  <c r="IP62" i="13"/>
  <c r="IO62" i="13"/>
  <c r="IN62" i="13"/>
  <c r="IM62" i="13"/>
  <c r="IL62" i="13"/>
  <c r="IK62" i="13"/>
  <c r="IJ62" i="13"/>
  <c r="II62" i="13"/>
  <c r="IH62" i="13"/>
  <c r="IG62" i="13"/>
  <c r="IF62" i="13"/>
  <c r="IE62" i="13"/>
  <c r="ID62" i="13"/>
  <c r="IC62" i="13"/>
  <c r="IB62" i="13"/>
  <c r="IA62" i="13"/>
  <c r="HZ62" i="13"/>
  <c r="HY62" i="13"/>
  <c r="HX62" i="13"/>
  <c r="HW62" i="13"/>
  <c r="HV62" i="13"/>
  <c r="HU62" i="13"/>
  <c r="HT62" i="13"/>
  <c r="HS62" i="13"/>
  <c r="HR62" i="13"/>
  <c r="HQ62" i="13"/>
  <c r="HP62" i="13"/>
  <c r="HO62" i="13"/>
  <c r="HN62" i="13"/>
  <c r="HM62" i="13"/>
  <c r="HL62" i="13"/>
  <c r="HK62" i="13"/>
  <c r="HJ62" i="13"/>
  <c r="HI62" i="13"/>
  <c r="HH62" i="13"/>
  <c r="HG62" i="13"/>
  <c r="HF62" i="13"/>
  <c r="HE62" i="13"/>
  <c r="HD62" i="13"/>
  <c r="HC62" i="13"/>
  <c r="HB62" i="13"/>
  <c r="HA62" i="13"/>
  <c r="GZ62" i="13"/>
  <c r="GY62" i="13"/>
  <c r="GX62" i="13"/>
  <c r="GW62" i="13"/>
  <c r="GV62" i="13"/>
  <c r="GU62" i="13"/>
  <c r="GT62" i="13"/>
  <c r="GS62" i="13"/>
  <c r="GR62" i="13"/>
  <c r="GQ62" i="13"/>
  <c r="GP62" i="13"/>
  <c r="GO62" i="13"/>
  <c r="GN62" i="13"/>
  <c r="GM62" i="13"/>
  <c r="GL62" i="13"/>
  <c r="GK62" i="13"/>
  <c r="GJ62" i="13"/>
  <c r="GI62" i="13"/>
  <c r="GH62" i="13"/>
  <c r="GG62" i="13"/>
  <c r="GF62" i="13"/>
  <c r="GE62" i="13"/>
  <c r="GA62" i="13"/>
  <c r="FZ62" i="13"/>
  <c r="FY62" i="13"/>
  <c r="FX62" i="13"/>
  <c r="FW62" i="13"/>
  <c r="FV62" i="13"/>
  <c r="FU62" i="13"/>
  <c r="FT62" i="13"/>
  <c r="FS62" i="13"/>
  <c r="FR62" i="13"/>
  <c r="FQ62" i="13"/>
  <c r="FP62" i="13"/>
  <c r="FO62" i="13"/>
  <c r="FN62" i="13"/>
  <c r="FM62" i="13"/>
  <c r="FL62" i="13"/>
  <c r="FK62" i="13"/>
  <c r="FJ62" i="13"/>
  <c r="FI62" i="13"/>
  <c r="FH62" i="13"/>
  <c r="FG62" i="13"/>
  <c r="FF62" i="13"/>
  <c r="FE62" i="13"/>
  <c r="FD62" i="13"/>
  <c r="FC62" i="13"/>
  <c r="FB62" i="13"/>
  <c r="FA62" i="13"/>
  <c r="EZ62" i="13"/>
  <c r="EY62" i="13"/>
  <c r="EX62" i="13"/>
  <c r="EW62" i="13"/>
  <c r="EV62" i="13"/>
  <c r="EU62" i="13"/>
  <c r="ET62" i="13"/>
  <c r="ES62" i="13"/>
  <c r="ER62" i="13"/>
  <c r="EQ62" i="13"/>
  <c r="EP62" i="13"/>
  <c r="EO62" i="13"/>
  <c r="EN62" i="13"/>
  <c r="EM62" i="13"/>
  <c r="EL62" i="13"/>
  <c r="EK62" i="13"/>
  <c r="EJ62" i="13"/>
  <c r="EI62" i="13"/>
  <c r="EH62" i="13"/>
  <c r="EG62" i="13"/>
  <c r="EF62" i="13"/>
  <c r="EE62" i="13"/>
  <c r="ED62" i="13"/>
  <c r="EC62" i="13"/>
  <c r="EB62" i="13"/>
  <c r="EA62" i="13"/>
  <c r="DZ62" i="13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DE62" i="13"/>
  <c r="DD62" i="13"/>
  <c r="DC62" i="13"/>
  <c r="DB62" i="13"/>
  <c r="DA62" i="13"/>
  <c r="CZ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E62" i="13"/>
  <c r="CD62" i="13"/>
  <c r="CC62" i="13"/>
  <c r="CB62" i="13"/>
  <c r="CA62" i="13"/>
  <c r="BZ62" i="13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PA7" i="13"/>
  <c r="AH62" i="13"/>
  <c r="AG62" i="13"/>
  <c r="AF62" i="13"/>
  <c r="AE62" i="13"/>
  <c r="AD62" i="13"/>
  <c r="AC62" i="13"/>
  <c r="AB62" i="13"/>
  <c r="AA62" i="13"/>
  <c r="OS7" i="13"/>
  <c r="Z62" i="13"/>
  <c r="Y62" i="13"/>
  <c r="X62" i="13"/>
  <c r="W62" i="13"/>
  <c r="V62" i="13"/>
  <c r="U62" i="13"/>
  <c r="T62" i="13"/>
  <c r="S62" i="13"/>
  <c r="OK7" i="13"/>
  <c r="R62" i="13"/>
  <c r="Q62" i="13"/>
  <c r="P62" i="13"/>
  <c r="O62" i="13"/>
  <c r="N62" i="13"/>
  <c r="M62" i="13"/>
  <c r="L62" i="13"/>
  <c r="K62" i="13"/>
  <c r="OC7" i="13"/>
  <c r="J62" i="13"/>
  <c r="I62" i="13"/>
  <c r="H62" i="13"/>
  <c r="NZ7" i="13"/>
  <c r="G62" i="13"/>
  <c r="F62" i="13"/>
  <c r="E62" i="13"/>
  <c r="D62" i="13"/>
  <c r="C62" i="13"/>
  <c r="NU7" i="13"/>
  <c r="B62" i="13"/>
  <c r="ND61" i="13"/>
  <c r="NC61" i="13"/>
  <c r="NB61" i="13"/>
  <c r="NA61" i="13"/>
  <c r="MZ61" i="13"/>
  <c r="MY61" i="13"/>
  <c r="MX61" i="13"/>
  <c r="MW61" i="13"/>
  <c r="MV61" i="13"/>
  <c r="MU61" i="13"/>
  <c r="MT61" i="13"/>
  <c r="MS61" i="13"/>
  <c r="MR61" i="13"/>
  <c r="MQ61" i="13"/>
  <c r="MP61" i="13"/>
  <c r="MO61" i="13"/>
  <c r="MN61" i="13"/>
  <c r="MM61" i="13"/>
  <c r="ML61" i="13"/>
  <c r="MK61" i="13"/>
  <c r="MJ61" i="13"/>
  <c r="MI61" i="13"/>
  <c r="MH61" i="13"/>
  <c r="MG61" i="13"/>
  <c r="MF61" i="13"/>
  <c r="ME61" i="13"/>
  <c r="MD61" i="13"/>
  <c r="MC61" i="13"/>
  <c r="MB61" i="13"/>
  <c r="MA61" i="13"/>
  <c r="LZ61" i="13"/>
  <c r="LY61" i="13"/>
  <c r="LX61" i="13"/>
  <c r="LW61" i="13"/>
  <c r="LV61" i="13"/>
  <c r="LU61" i="13"/>
  <c r="LT61" i="13"/>
  <c r="LS61" i="13"/>
  <c r="LR61" i="13"/>
  <c r="LQ61" i="13"/>
  <c r="LP61" i="13"/>
  <c r="LO61" i="13"/>
  <c r="LN61" i="13"/>
  <c r="LM61" i="13"/>
  <c r="LL61" i="13"/>
  <c r="LK61" i="13"/>
  <c r="LJ61" i="13"/>
  <c r="LI61" i="13"/>
  <c r="LH61" i="13"/>
  <c r="LG61" i="13"/>
  <c r="LF61" i="13"/>
  <c r="LE61" i="13"/>
  <c r="LD61" i="13"/>
  <c r="LC61" i="13"/>
  <c r="LB61" i="13"/>
  <c r="LA61" i="13"/>
  <c r="KZ61" i="13"/>
  <c r="KY61" i="13"/>
  <c r="KX61" i="13"/>
  <c r="KW61" i="13"/>
  <c r="KV61" i="13"/>
  <c r="KU61" i="13"/>
  <c r="KT61" i="13"/>
  <c r="KS61" i="13"/>
  <c r="KR61" i="13"/>
  <c r="KQ61" i="13"/>
  <c r="KP61" i="13"/>
  <c r="KO61" i="13"/>
  <c r="KN61" i="13"/>
  <c r="KM61" i="13"/>
  <c r="KL61" i="13"/>
  <c r="KK61" i="13"/>
  <c r="KJ61" i="13"/>
  <c r="KI61" i="13"/>
  <c r="KH61" i="13"/>
  <c r="KG61" i="13"/>
  <c r="KF61" i="13"/>
  <c r="KE61" i="13"/>
  <c r="KD61" i="13"/>
  <c r="KC61" i="13"/>
  <c r="KB61" i="13"/>
  <c r="KA61" i="13"/>
  <c r="JZ61" i="13"/>
  <c r="JY61" i="13"/>
  <c r="JX61" i="13"/>
  <c r="JW61" i="13"/>
  <c r="JV61" i="13"/>
  <c r="JU61" i="13"/>
  <c r="JT61" i="13"/>
  <c r="JS61" i="13"/>
  <c r="JR61" i="13"/>
  <c r="JQ61" i="13"/>
  <c r="JP61" i="13"/>
  <c r="JO61" i="13"/>
  <c r="JN61" i="13"/>
  <c r="JM61" i="13"/>
  <c r="JL61" i="13"/>
  <c r="JK61" i="13"/>
  <c r="JJ61" i="13"/>
  <c r="JI61" i="13"/>
  <c r="JH61" i="13"/>
  <c r="JG61" i="13"/>
  <c r="JF61" i="13"/>
  <c r="JE61" i="13"/>
  <c r="JD61" i="13"/>
  <c r="JC61" i="13"/>
  <c r="JB61" i="13"/>
  <c r="JA61" i="13"/>
  <c r="IZ61" i="13"/>
  <c r="IY61" i="13"/>
  <c r="IX61" i="13"/>
  <c r="IW61" i="13"/>
  <c r="IV61" i="13"/>
  <c r="IU61" i="13"/>
  <c r="IT61" i="13"/>
  <c r="IS61" i="13"/>
  <c r="IR61" i="13"/>
  <c r="IQ61" i="13"/>
  <c r="IP61" i="13"/>
  <c r="IO61" i="13"/>
  <c r="IN61" i="13"/>
  <c r="IM61" i="13"/>
  <c r="IL61" i="13"/>
  <c r="IK61" i="13"/>
  <c r="IJ61" i="13"/>
  <c r="II61" i="13"/>
  <c r="IH61" i="13"/>
  <c r="IG61" i="13"/>
  <c r="IF61" i="13"/>
  <c r="IE61" i="13"/>
  <c r="ID61" i="13"/>
  <c r="IC61" i="13"/>
  <c r="IB61" i="13"/>
  <c r="IA61" i="13"/>
  <c r="HZ61" i="13"/>
  <c r="HY61" i="13"/>
  <c r="HX61" i="13"/>
  <c r="HW61" i="13"/>
  <c r="HV61" i="13"/>
  <c r="HU61" i="13"/>
  <c r="HT61" i="13"/>
  <c r="HS61" i="13"/>
  <c r="HR61" i="13"/>
  <c r="HQ61" i="13"/>
  <c r="HP61" i="13"/>
  <c r="HO61" i="13"/>
  <c r="HN61" i="13"/>
  <c r="HM61" i="13"/>
  <c r="HL61" i="13"/>
  <c r="HK61" i="13"/>
  <c r="HJ61" i="13"/>
  <c r="HI61" i="13"/>
  <c r="HH61" i="13"/>
  <c r="HG61" i="13"/>
  <c r="HF61" i="13"/>
  <c r="HE61" i="13"/>
  <c r="HD61" i="13"/>
  <c r="HC61" i="13"/>
  <c r="HB61" i="13"/>
  <c r="HA61" i="13"/>
  <c r="GZ61" i="13"/>
  <c r="GY61" i="13"/>
  <c r="GX61" i="13"/>
  <c r="GW61" i="13"/>
  <c r="GV61" i="13"/>
  <c r="GU61" i="13"/>
  <c r="GT61" i="13"/>
  <c r="GS61" i="13"/>
  <c r="GR61" i="13"/>
  <c r="GQ61" i="13"/>
  <c r="GP61" i="13"/>
  <c r="GO61" i="13"/>
  <c r="GN61" i="13"/>
  <c r="GM61" i="13"/>
  <c r="GL61" i="13"/>
  <c r="GK61" i="13"/>
  <c r="GJ61" i="13"/>
  <c r="GI61" i="13"/>
  <c r="GH61" i="13"/>
  <c r="GG61" i="13"/>
  <c r="GF61" i="13"/>
  <c r="GE61" i="13"/>
  <c r="GA61" i="13"/>
  <c r="FZ61" i="13"/>
  <c r="FY61" i="13"/>
  <c r="FX61" i="13"/>
  <c r="FW61" i="13"/>
  <c r="FV61" i="13"/>
  <c r="FU61" i="13"/>
  <c r="FT61" i="13"/>
  <c r="FS61" i="13"/>
  <c r="FR61" i="13"/>
  <c r="FQ61" i="13"/>
  <c r="FP61" i="13"/>
  <c r="FO61" i="13"/>
  <c r="FN61" i="13"/>
  <c r="FM61" i="13"/>
  <c r="FL61" i="13"/>
  <c r="FK61" i="13"/>
  <c r="FJ61" i="13"/>
  <c r="FI61" i="13"/>
  <c r="FH61" i="13"/>
  <c r="FG61" i="13"/>
  <c r="FF61" i="13"/>
  <c r="FE61" i="13"/>
  <c r="FD61" i="13"/>
  <c r="FC61" i="13"/>
  <c r="FB61" i="13"/>
  <c r="FA61" i="13"/>
  <c r="EZ61" i="13"/>
  <c r="EY61" i="13"/>
  <c r="EX61" i="13"/>
  <c r="EW61" i="13"/>
  <c r="EV61" i="13"/>
  <c r="EU61" i="13"/>
  <c r="ET61" i="13"/>
  <c r="ES61" i="13"/>
  <c r="ER61" i="13"/>
  <c r="EQ61" i="13"/>
  <c r="EP61" i="13"/>
  <c r="EO61" i="13"/>
  <c r="EN61" i="13"/>
  <c r="EM61" i="13"/>
  <c r="EL61" i="13"/>
  <c r="EK61" i="13"/>
  <c r="EJ61" i="13"/>
  <c r="EI61" i="13"/>
  <c r="EH61" i="13"/>
  <c r="EG61" i="13"/>
  <c r="EF61" i="13"/>
  <c r="EE61" i="13"/>
  <c r="ED61" i="13"/>
  <c r="EC61" i="13"/>
  <c r="EB61" i="13"/>
  <c r="EA61" i="13"/>
  <c r="DZ61" i="13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E61" i="13"/>
  <c r="DD61" i="13"/>
  <c r="DC61" i="13"/>
  <c r="DB61" i="13"/>
  <c r="DA61" i="13"/>
  <c r="CZ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E61" i="13"/>
  <c r="CD61" i="13"/>
  <c r="CC61" i="13"/>
  <c r="CB61" i="13"/>
  <c r="CA61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ND60" i="13"/>
  <c r="NC60" i="13"/>
  <c r="NB60" i="13"/>
  <c r="NA60" i="13"/>
  <c r="MZ60" i="13"/>
  <c r="MY60" i="13"/>
  <c r="MX60" i="13"/>
  <c r="MW60" i="13"/>
  <c r="MV60" i="13"/>
  <c r="MU60" i="13"/>
  <c r="MT60" i="13"/>
  <c r="MS60" i="13"/>
  <c r="MR60" i="13"/>
  <c r="MQ60" i="13"/>
  <c r="MP60" i="13"/>
  <c r="MO60" i="13"/>
  <c r="MN60" i="13"/>
  <c r="MM60" i="13"/>
  <c r="ML60" i="13"/>
  <c r="MK60" i="13"/>
  <c r="MJ60" i="13"/>
  <c r="MI60" i="13"/>
  <c r="MH60" i="13"/>
  <c r="MG60" i="13"/>
  <c r="MF60" i="13"/>
  <c r="ME60" i="13"/>
  <c r="MD60" i="13"/>
  <c r="MC60" i="13"/>
  <c r="MB60" i="13"/>
  <c r="MA60" i="13"/>
  <c r="LZ60" i="13"/>
  <c r="LY60" i="13"/>
  <c r="LX60" i="13"/>
  <c r="LW60" i="13"/>
  <c r="LV60" i="13"/>
  <c r="LU60" i="13"/>
  <c r="LT60" i="13"/>
  <c r="LS60" i="13"/>
  <c r="LR60" i="13"/>
  <c r="LQ60" i="13"/>
  <c r="LP60" i="13"/>
  <c r="LO60" i="13"/>
  <c r="LN60" i="13"/>
  <c r="LM60" i="13"/>
  <c r="LL60" i="13"/>
  <c r="LK60" i="13"/>
  <c r="LJ60" i="13"/>
  <c r="LI60" i="13"/>
  <c r="LH60" i="13"/>
  <c r="LG60" i="13"/>
  <c r="LF60" i="13"/>
  <c r="LE60" i="13"/>
  <c r="LD60" i="13"/>
  <c r="LC60" i="13"/>
  <c r="LB60" i="13"/>
  <c r="LA60" i="13"/>
  <c r="KZ60" i="13"/>
  <c r="KY60" i="13"/>
  <c r="KX60" i="13"/>
  <c r="KW60" i="13"/>
  <c r="KV60" i="13"/>
  <c r="KU60" i="13"/>
  <c r="KT60" i="13"/>
  <c r="KS60" i="13"/>
  <c r="KR60" i="13"/>
  <c r="KQ60" i="13"/>
  <c r="KP60" i="13"/>
  <c r="KO60" i="13"/>
  <c r="KN60" i="13"/>
  <c r="KM60" i="13"/>
  <c r="KL60" i="13"/>
  <c r="KK60" i="13"/>
  <c r="KJ60" i="13"/>
  <c r="KI60" i="13"/>
  <c r="KH60" i="13"/>
  <c r="KG60" i="13"/>
  <c r="KF60" i="13"/>
  <c r="KE60" i="13"/>
  <c r="KD60" i="13"/>
  <c r="KC60" i="13"/>
  <c r="KB60" i="13"/>
  <c r="KA60" i="13"/>
  <c r="JZ60" i="13"/>
  <c r="JY60" i="13"/>
  <c r="JX60" i="13"/>
  <c r="JW60" i="13"/>
  <c r="JV60" i="13"/>
  <c r="JU60" i="13"/>
  <c r="JT60" i="13"/>
  <c r="JS60" i="13"/>
  <c r="JR60" i="13"/>
  <c r="JQ60" i="13"/>
  <c r="JP60" i="13"/>
  <c r="JO60" i="13"/>
  <c r="JN60" i="13"/>
  <c r="JM60" i="13"/>
  <c r="JL60" i="13"/>
  <c r="JK60" i="13"/>
  <c r="JJ60" i="13"/>
  <c r="JI60" i="13"/>
  <c r="JH60" i="13"/>
  <c r="JG60" i="13"/>
  <c r="JF60" i="13"/>
  <c r="JE60" i="13"/>
  <c r="JD60" i="13"/>
  <c r="JC60" i="13"/>
  <c r="JB60" i="13"/>
  <c r="JA60" i="13"/>
  <c r="IZ60" i="13"/>
  <c r="IY60" i="13"/>
  <c r="IX60" i="13"/>
  <c r="IW60" i="13"/>
  <c r="IV60" i="13"/>
  <c r="IU60" i="13"/>
  <c r="IT60" i="13"/>
  <c r="IS60" i="13"/>
  <c r="IR60" i="13"/>
  <c r="IQ60" i="13"/>
  <c r="IP60" i="13"/>
  <c r="IO60" i="13"/>
  <c r="IN60" i="13"/>
  <c r="IM60" i="13"/>
  <c r="IL60" i="13"/>
  <c r="IK60" i="13"/>
  <c r="IJ60" i="13"/>
  <c r="II60" i="13"/>
  <c r="IH60" i="13"/>
  <c r="IG60" i="13"/>
  <c r="IF60" i="13"/>
  <c r="IE60" i="13"/>
  <c r="ID60" i="13"/>
  <c r="IC60" i="13"/>
  <c r="IB60" i="13"/>
  <c r="IA60" i="13"/>
  <c r="HZ60" i="13"/>
  <c r="HY60" i="13"/>
  <c r="HX60" i="13"/>
  <c r="HW60" i="13"/>
  <c r="HV60" i="13"/>
  <c r="HU60" i="13"/>
  <c r="HT60" i="13"/>
  <c r="HS60" i="13"/>
  <c r="HR60" i="13"/>
  <c r="HQ60" i="13"/>
  <c r="HP60" i="13"/>
  <c r="HO60" i="13"/>
  <c r="HN60" i="13"/>
  <c r="HM60" i="13"/>
  <c r="HL60" i="13"/>
  <c r="HK60" i="13"/>
  <c r="HJ60" i="13"/>
  <c r="HI60" i="13"/>
  <c r="HH60" i="13"/>
  <c r="HG60" i="13"/>
  <c r="HF60" i="13"/>
  <c r="HE60" i="13"/>
  <c r="HD60" i="13"/>
  <c r="HC60" i="13"/>
  <c r="HB60" i="13"/>
  <c r="HA60" i="13"/>
  <c r="GZ60" i="13"/>
  <c r="GY60" i="13"/>
  <c r="GX60" i="13"/>
  <c r="GW60" i="13"/>
  <c r="GV60" i="13"/>
  <c r="GU60" i="13"/>
  <c r="GT60" i="13"/>
  <c r="GS60" i="13"/>
  <c r="GR60" i="13"/>
  <c r="GQ60" i="13"/>
  <c r="GP60" i="13"/>
  <c r="GO60" i="13"/>
  <c r="GN60" i="13"/>
  <c r="GM60" i="13"/>
  <c r="GL60" i="13"/>
  <c r="GK60" i="13"/>
  <c r="GJ60" i="13"/>
  <c r="GI60" i="13"/>
  <c r="GH60" i="13"/>
  <c r="GG60" i="13"/>
  <c r="GF60" i="13"/>
  <c r="GE60" i="13"/>
  <c r="GA60" i="13"/>
  <c r="FZ60" i="13"/>
  <c r="FY60" i="13"/>
  <c r="FX60" i="13"/>
  <c r="FW60" i="13"/>
  <c r="FV60" i="13"/>
  <c r="FU60" i="13"/>
  <c r="FT60" i="13"/>
  <c r="FS60" i="13"/>
  <c r="FR60" i="13"/>
  <c r="FQ60" i="13"/>
  <c r="FP60" i="13"/>
  <c r="FO60" i="13"/>
  <c r="FN60" i="13"/>
  <c r="FM60" i="13"/>
  <c r="FL60" i="13"/>
  <c r="FK60" i="13"/>
  <c r="FJ60" i="13"/>
  <c r="FI60" i="13"/>
  <c r="FH60" i="13"/>
  <c r="FG60" i="13"/>
  <c r="FF60" i="13"/>
  <c r="FE60" i="13"/>
  <c r="FD60" i="13"/>
  <c r="FC60" i="13"/>
  <c r="FB60" i="13"/>
  <c r="FA60" i="13"/>
  <c r="EZ60" i="13"/>
  <c r="EY60" i="13"/>
  <c r="EX60" i="13"/>
  <c r="EW60" i="13"/>
  <c r="EV60" i="13"/>
  <c r="EU60" i="13"/>
  <c r="ET60" i="13"/>
  <c r="ES60" i="13"/>
  <c r="ER60" i="13"/>
  <c r="EQ60" i="13"/>
  <c r="EP60" i="13"/>
  <c r="EO60" i="13"/>
  <c r="EN60" i="13"/>
  <c r="EM60" i="13"/>
  <c r="EL60" i="13"/>
  <c r="EK60" i="13"/>
  <c r="EJ60" i="13"/>
  <c r="EI60" i="13"/>
  <c r="EH60" i="13"/>
  <c r="EG60" i="13"/>
  <c r="EF60" i="13"/>
  <c r="EE60" i="13"/>
  <c r="ED60" i="13"/>
  <c r="EC60" i="13"/>
  <c r="EB60" i="13"/>
  <c r="EA60" i="13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E60" i="13"/>
  <c r="DD60" i="13"/>
  <c r="DC60" i="13"/>
  <c r="DB60" i="13"/>
  <c r="DA60" i="13"/>
  <c r="CZ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E60" i="13"/>
  <c r="CD60" i="13"/>
  <c r="CC60" i="13"/>
  <c r="CB60" i="13"/>
  <c r="CA60" i="13"/>
  <c r="BZ60" i="13"/>
  <c r="BY60" i="13"/>
  <c r="BX60" i="13"/>
  <c r="BW60" i="13"/>
  <c r="BV60" i="13"/>
  <c r="BU60" i="13"/>
  <c r="BT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ND59" i="13"/>
  <c r="NC59" i="13"/>
  <c r="NB59" i="13"/>
  <c r="NA59" i="13"/>
  <c r="MZ59" i="13"/>
  <c r="MY59" i="13"/>
  <c r="MX59" i="13"/>
  <c r="MW59" i="13"/>
  <c r="MV59" i="13"/>
  <c r="MU59" i="13"/>
  <c r="MT59" i="13"/>
  <c r="MS59" i="13"/>
  <c r="MR59" i="13"/>
  <c r="MQ59" i="13"/>
  <c r="MP59" i="13"/>
  <c r="MO59" i="13"/>
  <c r="MN59" i="13"/>
  <c r="MM59" i="13"/>
  <c r="ML59" i="13"/>
  <c r="MK59" i="13"/>
  <c r="MJ59" i="13"/>
  <c r="MI59" i="13"/>
  <c r="MH59" i="13"/>
  <c r="MG59" i="13"/>
  <c r="MF59" i="13"/>
  <c r="ME59" i="13"/>
  <c r="MD59" i="13"/>
  <c r="MC59" i="13"/>
  <c r="MB59" i="13"/>
  <c r="MA59" i="13"/>
  <c r="LZ59" i="13"/>
  <c r="LY59" i="13"/>
  <c r="LX59" i="13"/>
  <c r="LW59" i="13"/>
  <c r="LV59" i="13"/>
  <c r="LU59" i="13"/>
  <c r="LT59" i="13"/>
  <c r="LS59" i="13"/>
  <c r="LR59" i="13"/>
  <c r="LQ59" i="13"/>
  <c r="LP59" i="13"/>
  <c r="LO59" i="13"/>
  <c r="LN59" i="13"/>
  <c r="LM59" i="13"/>
  <c r="LL59" i="13"/>
  <c r="LK59" i="13"/>
  <c r="LJ59" i="13"/>
  <c r="LI59" i="13"/>
  <c r="LH59" i="13"/>
  <c r="LG59" i="13"/>
  <c r="LF59" i="13"/>
  <c r="LE59" i="13"/>
  <c r="LD59" i="13"/>
  <c r="LC59" i="13"/>
  <c r="LB59" i="13"/>
  <c r="LA59" i="13"/>
  <c r="KZ59" i="13"/>
  <c r="KY59" i="13"/>
  <c r="KX59" i="13"/>
  <c r="KW59" i="13"/>
  <c r="KV59" i="13"/>
  <c r="KU59" i="13"/>
  <c r="KT59" i="13"/>
  <c r="KS59" i="13"/>
  <c r="KR59" i="13"/>
  <c r="KQ59" i="13"/>
  <c r="KP59" i="13"/>
  <c r="KO59" i="13"/>
  <c r="KN59" i="13"/>
  <c r="KM59" i="13"/>
  <c r="KL59" i="13"/>
  <c r="KK59" i="13"/>
  <c r="KJ59" i="13"/>
  <c r="KI59" i="13"/>
  <c r="KH59" i="13"/>
  <c r="KG59" i="13"/>
  <c r="KF59" i="13"/>
  <c r="KE59" i="13"/>
  <c r="KD59" i="13"/>
  <c r="KC59" i="13"/>
  <c r="KB59" i="13"/>
  <c r="KA59" i="13"/>
  <c r="JZ59" i="13"/>
  <c r="JY59" i="13"/>
  <c r="JX59" i="13"/>
  <c r="JW59" i="13"/>
  <c r="JV59" i="13"/>
  <c r="JU59" i="13"/>
  <c r="JT59" i="13"/>
  <c r="JS59" i="13"/>
  <c r="JR59" i="13"/>
  <c r="JQ59" i="13"/>
  <c r="JP59" i="13"/>
  <c r="JO59" i="13"/>
  <c r="JN59" i="13"/>
  <c r="JM59" i="13"/>
  <c r="JL59" i="13"/>
  <c r="JK59" i="13"/>
  <c r="JJ59" i="13"/>
  <c r="JI59" i="13"/>
  <c r="JH59" i="13"/>
  <c r="JG59" i="13"/>
  <c r="JF59" i="13"/>
  <c r="JE59" i="13"/>
  <c r="JD59" i="13"/>
  <c r="JC59" i="13"/>
  <c r="JB59" i="13"/>
  <c r="JA59" i="13"/>
  <c r="IZ59" i="13"/>
  <c r="IY59" i="13"/>
  <c r="IX59" i="13"/>
  <c r="IW59" i="13"/>
  <c r="IV59" i="13"/>
  <c r="IU59" i="13"/>
  <c r="IT59" i="13"/>
  <c r="IS59" i="13"/>
  <c r="IR59" i="13"/>
  <c r="IQ59" i="13"/>
  <c r="IP59" i="13"/>
  <c r="IO59" i="13"/>
  <c r="IN59" i="13"/>
  <c r="IM59" i="13"/>
  <c r="IL59" i="13"/>
  <c r="IK59" i="13"/>
  <c r="IJ59" i="13"/>
  <c r="II59" i="13"/>
  <c r="IH59" i="13"/>
  <c r="IG59" i="13"/>
  <c r="IF59" i="13"/>
  <c r="IE59" i="13"/>
  <c r="ID59" i="13"/>
  <c r="IC59" i="13"/>
  <c r="IB59" i="13"/>
  <c r="IA59" i="13"/>
  <c r="HZ59" i="13"/>
  <c r="HY59" i="13"/>
  <c r="HX59" i="13"/>
  <c r="HW59" i="13"/>
  <c r="HV59" i="13"/>
  <c r="HU59" i="13"/>
  <c r="HT59" i="13"/>
  <c r="HS59" i="13"/>
  <c r="HR59" i="13"/>
  <c r="HQ59" i="13"/>
  <c r="HP59" i="13"/>
  <c r="HO59" i="13"/>
  <c r="HN59" i="13"/>
  <c r="HM59" i="13"/>
  <c r="HL59" i="13"/>
  <c r="HK59" i="13"/>
  <c r="HJ59" i="13"/>
  <c r="HI59" i="13"/>
  <c r="HH59" i="13"/>
  <c r="HG59" i="13"/>
  <c r="HF59" i="13"/>
  <c r="HE59" i="13"/>
  <c r="HD59" i="13"/>
  <c r="HC59" i="13"/>
  <c r="HB59" i="13"/>
  <c r="HA59" i="13"/>
  <c r="GZ59" i="13"/>
  <c r="GY59" i="13"/>
  <c r="GX59" i="13"/>
  <c r="GW59" i="13"/>
  <c r="GV59" i="13"/>
  <c r="GU59" i="13"/>
  <c r="GT59" i="13"/>
  <c r="GS59" i="13"/>
  <c r="GR59" i="13"/>
  <c r="GQ59" i="13"/>
  <c r="GP59" i="13"/>
  <c r="GO59" i="13"/>
  <c r="GN59" i="13"/>
  <c r="GM59" i="13"/>
  <c r="GL59" i="13"/>
  <c r="GK59" i="13"/>
  <c r="GJ59" i="13"/>
  <c r="GI59" i="13"/>
  <c r="GH59" i="13"/>
  <c r="GG59" i="13"/>
  <c r="GF59" i="13"/>
  <c r="GE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FA59" i="13"/>
  <c r="EZ59" i="13"/>
  <c r="EY59" i="13"/>
  <c r="EX59" i="13"/>
  <c r="EW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ND58" i="13"/>
  <c r="NC58" i="13"/>
  <c r="NB58" i="13"/>
  <c r="NA58" i="13"/>
  <c r="MZ58" i="13"/>
  <c r="MY58" i="13"/>
  <c r="MX58" i="13"/>
  <c r="MW58" i="13"/>
  <c r="MV58" i="13"/>
  <c r="MU58" i="13"/>
  <c r="MT58" i="13"/>
  <c r="MS58" i="13"/>
  <c r="MR58" i="13"/>
  <c r="MQ58" i="13"/>
  <c r="MP58" i="13"/>
  <c r="MO58" i="13"/>
  <c r="MN58" i="13"/>
  <c r="MM58" i="13"/>
  <c r="ML58" i="13"/>
  <c r="MK58" i="13"/>
  <c r="MJ58" i="13"/>
  <c r="MI58" i="13"/>
  <c r="MH58" i="13"/>
  <c r="MG58" i="13"/>
  <c r="MF58" i="13"/>
  <c r="ME58" i="13"/>
  <c r="MD58" i="13"/>
  <c r="MC58" i="13"/>
  <c r="MB58" i="13"/>
  <c r="MA58" i="13"/>
  <c r="LZ58" i="13"/>
  <c r="LY58" i="13"/>
  <c r="LX58" i="13"/>
  <c r="LW58" i="13"/>
  <c r="LV58" i="13"/>
  <c r="LU58" i="13"/>
  <c r="LT58" i="13"/>
  <c r="LS58" i="13"/>
  <c r="LR58" i="13"/>
  <c r="LQ58" i="13"/>
  <c r="LP58" i="13"/>
  <c r="LO58" i="13"/>
  <c r="LN58" i="13"/>
  <c r="LM58" i="13"/>
  <c r="LL58" i="13"/>
  <c r="LK58" i="13"/>
  <c r="LJ58" i="13"/>
  <c r="LI58" i="13"/>
  <c r="LH58" i="13"/>
  <c r="LG58" i="13"/>
  <c r="LF58" i="13"/>
  <c r="LE58" i="13"/>
  <c r="LD58" i="13"/>
  <c r="LC58" i="13"/>
  <c r="LB58" i="13"/>
  <c r="LA58" i="13"/>
  <c r="KZ58" i="13"/>
  <c r="KY58" i="13"/>
  <c r="KX58" i="13"/>
  <c r="KW58" i="13"/>
  <c r="KV58" i="13"/>
  <c r="KU58" i="13"/>
  <c r="KT58" i="13"/>
  <c r="KS58" i="13"/>
  <c r="KR58" i="13"/>
  <c r="KQ58" i="13"/>
  <c r="KP58" i="13"/>
  <c r="KO58" i="13"/>
  <c r="KN58" i="13"/>
  <c r="KM58" i="13"/>
  <c r="KL58" i="13"/>
  <c r="KK58" i="13"/>
  <c r="KJ58" i="13"/>
  <c r="KI58" i="13"/>
  <c r="KH58" i="13"/>
  <c r="KG58" i="13"/>
  <c r="KF58" i="13"/>
  <c r="KE58" i="13"/>
  <c r="KD58" i="13"/>
  <c r="KC58" i="13"/>
  <c r="KB58" i="13"/>
  <c r="KA58" i="13"/>
  <c r="JZ58" i="13"/>
  <c r="JY58" i="13"/>
  <c r="JX58" i="13"/>
  <c r="JW58" i="13"/>
  <c r="JV58" i="13"/>
  <c r="JU58" i="13"/>
  <c r="JT58" i="13"/>
  <c r="JS58" i="13"/>
  <c r="JR58" i="13"/>
  <c r="JQ58" i="13"/>
  <c r="JP58" i="13"/>
  <c r="JO58" i="13"/>
  <c r="JN58" i="13"/>
  <c r="JM58" i="13"/>
  <c r="JL58" i="13"/>
  <c r="JK58" i="13"/>
  <c r="JJ58" i="13"/>
  <c r="JI58" i="13"/>
  <c r="JH58" i="13"/>
  <c r="JG58" i="13"/>
  <c r="JF58" i="13"/>
  <c r="JE58" i="13"/>
  <c r="JD58" i="13"/>
  <c r="JC58" i="13"/>
  <c r="JB58" i="13"/>
  <c r="JA58" i="13"/>
  <c r="IZ58" i="13"/>
  <c r="IY58" i="13"/>
  <c r="IX58" i="13"/>
  <c r="IW58" i="13"/>
  <c r="IV58" i="13"/>
  <c r="IU58" i="13"/>
  <c r="IT58" i="13"/>
  <c r="IS58" i="13"/>
  <c r="IR58" i="13"/>
  <c r="IQ58" i="13"/>
  <c r="IP58" i="13"/>
  <c r="IO58" i="13"/>
  <c r="IN58" i="13"/>
  <c r="IM58" i="13"/>
  <c r="IL58" i="13"/>
  <c r="IK58" i="13"/>
  <c r="IJ58" i="13"/>
  <c r="II58" i="13"/>
  <c r="IH58" i="13"/>
  <c r="IG58" i="13"/>
  <c r="IF58" i="13"/>
  <c r="IE58" i="13"/>
  <c r="ID58" i="13"/>
  <c r="IC58" i="13"/>
  <c r="IB58" i="13"/>
  <c r="IA58" i="13"/>
  <c r="HZ58" i="13"/>
  <c r="HY58" i="13"/>
  <c r="HX58" i="13"/>
  <c r="HW58" i="13"/>
  <c r="HV58" i="13"/>
  <c r="HU58" i="13"/>
  <c r="HT58" i="13"/>
  <c r="HS58" i="13"/>
  <c r="HR58" i="13"/>
  <c r="HQ58" i="13"/>
  <c r="HP58" i="13"/>
  <c r="HO58" i="13"/>
  <c r="HN58" i="13"/>
  <c r="HM58" i="13"/>
  <c r="HL58" i="13"/>
  <c r="HK58" i="13"/>
  <c r="HJ58" i="13"/>
  <c r="HI58" i="13"/>
  <c r="HH58" i="13"/>
  <c r="HG58" i="13"/>
  <c r="HF58" i="13"/>
  <c r="HE58" i="13"/>
  <c r="HD58" i="13"/>
  <c r="HC58" i="13"/>
  <c r="HB58" i="13"/>
  <c r="HA58" i="13"/>
  <c r="GZ58" i="13"/>
  <c r="GY58" i="13"/>
  <c r="GX58" i="13"/>
  <c r="GW58" i="13"/>
  <c r="GV58" i="13"/>
  <c r="GU58" i="13"/>
  <c r="GT58" i="13"/>
  <c r="GS58" i="13"/>
  <c r="GR58" i="13"/>
  <c r="GQ58" i="13"/>
  <c r="GP58" i="13"/>
  <c r="GO58" i="13"/>
  <c r="GN58" i="13"/>
  <c r="GM58" i="13"/>
  <c r="GL58" i="13"/>
  <c r="GK58" i="13"/>
  <c r="GJ58" i="13"/>
  <c r="GI58" i="13"/>
  <c r="GH58" i="13"/>
  <c r="GG58" i="13"/>
  <c r="GF58" i="13"/>
  <c r="GE58" i="13"/>
  <c r="GA58" i="13"/>
  <c r="FZ58" i="13"/>
  <c r="FY58" i="13"/>
  <c r="FX58" i="13"/>
  <c r="FW58" i="13"/>
  <c r="FV58" i="13"/>
  <c r="FU58" i="13"/>
  <c r="FT58" i="13"/>
  <c r="FS58" i="13"/>
  <c r="FR58" i="13"/>
  <c r="FQ58" i="13"/>
  <c r="FP58" i="13"/>
  <c r="FO58" i="13"/>
  <c r="FN58" i="13"/>
  <c r="FM58" i="13"/>
  <c r="FL58" i="13"/>
  <c r="FK58" i="13"/>
  <c r="FJ58" i="13"/>
  <c r="FI58" i="13"/>
  <c r="FH58" i="13"/>
  <c r="FG58" i="13"/>
  <c r="FF58" i="13"/>
  <c r="FE58" i="13"/>
  <c r="FD58" i="13"/>
  <c r="FC58" i="13"/>
  <c r="FB58" i="13"/>
  <c r="FA58" i="13"/>
  <c r="EZ58" i="13"/>
  <c r="EY58" i="13"/>
  <c r="EX58" i="13"/>
  <c r="EW58" i="13"/>
  <c r="EV58" i="13"/>
  <c r="EU58" i="13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DE58" i="13"/>
  <c r="DD58" i="13"/>
  <c r="DC58" i="13"/>
  <c r="DB58" i="13"/>
  <c r="DA58" i="13"/>
  <c r="CZ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E58" i="13"/>
  <c r="CD58" i="13"/>
  <c r="CC58" i="13"/>
  <c r="CB58" i="13"/>
  <c r="CA58" i="13"/>
  <c r="BZ58" i="13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ND57" i="13"/>
  <c r="NC57" i="13"/>
  <c r="NB57" i="13"/>
  <c r="NA57" i="13"/>
  <c r="MZ57" i="13"/>
  <c r="MY57" i="13"/>
  <c r="MX57" i="13"/>
  <c r="MW57" i="13"/>
  <c r="MV57" i="13"/>
  <c r="MU57" i="13"/>
  <c r="MT57" i="13"/>
  <c r="MS57" i="13"/>
  <c r="MR57" i="13"/>
  <c r="MQ57" i="13"/>
  <c r="MP57" i="13"/>
  <c r="MO57" i="13"/>
  <c r="MN57" i="13"/>
  <c r="MM57" i="13"/>
  <c r="ML57" i="13"/>
  <c r="MK57" i="13"/>
  <c r="MJ57" i="13"/>
  <c r="MI57" i="13"/>
  <c r="MH57" i="13"/>
  <c r="MG57" i="13"/>
  <c r="MF57" i="13"/>
  <c r="ME57" i="13"/>
  <c r="MD57" i="13"/>
  <c r="MC57" i="13"/>
  <c r="MB57" i="13"/>
  <c r="MA57" i="13"/>
  <c r="LZ57" i="13"/>
  <c r="LY57" i="13"/>
  <c r="LX57" i="13"/>
  <c r="LW57" i="13"/>
  <c r="LV57" i="13"/>
  <c r="LU57" i="13"/>
  <c r="LT57" i="13"/>
  <c r="LS57" i="13"/>
  <c r="LR57" i="13"/>
  <c r="LQ57" i="13"/>
  <c r="LP57" i="13"/>
  <c r="LO57" i="13"/>
  <c r="LN57" i="13"/>
  <c r="LM57" i="13"/>
  <c r="LL57" i="13"/>
  <c r="LK57" i="13"/>
  <c r="LJ57" i="13"/>
  <c r="LI57" i="13"/>
  <c r="LH57" i="13"/>
  <c r="LG57" i="13"/>
  <c r="LF57" i="13"/>
  <c r="LE57" i="13"/>
  <c r="LD57" i="13"/>
  <c r="LC57" i="13"/>
  <c r="LB57" i="13"/>
  <c r="LA57" i="13"/>
  <c r="KZ57" i="13"/>
  <c r="KY57" i="13"/>
  <c r="KX57" i="13"/>
  <c r="KW57" i="13"/>
  <c r="KV57" i="13"/>
  <c r="KU57" i="13"/>
  <c r="KT57" i="13"/>
  <c r="KS57" i="13"/>
  <c r="KR57" i="13"/>
  <c r="KQ57" i="13"/>
  <c r="KP57" i="13"/>
  <c r="KO57" i="13"/>
  <c r="KN57" i="13"/>
  <c r="KM57" i="13"/>
  <c r="KL57" i="13"/>
  <c r="KK57" i="13"/>
  <c r="KJ57" i="13"/>
  <c r="KI57" i="13"/>
  <c r="KH57" i="13"/>
  <c r="KG57" i="13"/>
  <c r="KF57" i="13"/>
  <c r="KE57" i="13"/>
  <c r="KD57" i="13"/>
  <c r="KC57" i="13"/>
  <c r="KB57" i="13"/>
  <c r="KA57" i="13"/>
  <c r="JZ57" i="13"/>
  <c r="JY57" i="13"/>
  <c r="JX57" i="13"/>
  <c r="JW57" i="13"/>
  <c r="JV57" i="13"/>
  <c r="JU57" i="13"/>
  <c r="JT57" i="13"/>
  <c r="JS57" i="13"/>
  <c r="JR57" i="13"/>
  <c r="JQ57" i="13"/>
  <c r="JP57" i="13"/>
  <c r="JO57" i="13"/>
  <c r="JN57" i="13"/>
  <c r="JM57" i="13"/>
  <c r="JL57" i="13"/>
  <c r="JK57" i="13"/>
  <c r="JJ57" i="13"/>
  <c r="JI57" i="13"/>
  <c r="JH57" i="13"/>
  <c r="JG57" i="13"/>
  <c r="JF57" i="13"/>
  <c r="JE57" i="13"/>
  <c r="JD57" i="13"/>
  <c r="JC57" i="13"/>
  <c r="JB57" i="13"/>
  <c r="JA57" i="13"/>
  <c r="IZ57" i="13"/>
  <c r="IY57" i="13"/>
  <c r="IX57" i="13"/>
  <c r="IW57" i="13"/>
  <c r="IV57" i="13"/>
  <c r="IU57" i="13"/>
  <c r="IT57" i="13"/>
  <c r="IS57" i="13"/>
  <c r="IR57" i="13"/>
  <c r="IQ57" i="13"/>
  <c r="IP57" i="13"/>
  <c r="IO57" i="13"/>
  <c r="IN57" i="13"/>
  <c r="IM57" i="13"/>
  <c r="IL57" i="13"/>
  <c r="IK57" i="13"/>
  <c r="IJ57" i="13"/>
  <c r="II57" i="13"/>
  <c r="IH57" i="13"/>
  <c r="IG57" i="13"/>
  <c r="IF57" i="13"/>
  <c r="IE57" i="13"/>
  <c r="ID57" i="13"/>
  <c r="IC57" i="13"/>
  <c r="IB57" i="13"/>
  <c r="IA57" i="13"/>
  <c r="HZ57" i="13"/>
  <c r="HY57" i="13"/>
  <c r="HX57" i="13"/>
  <c r="HW57" i="13"/>
  <c r="HV57" i="13"/>
  <c r="HU57" i="13"/>
  <c r="HT57" i="13"/>
  <c r="HS57" i="13"/>
  <c r="HR57" i="13"/>
  <c r="HQ57" i="13"/>
  <c r="HP57" i="13"/>
  <c r="HO57" i="13"/>
  <c r="HN57" i="13"/>
  <c r="HM57" i="13"/>
  <c r="HL57" i="13"/>
  <c r="HK57" i="13"/>
  <c r="HJ57" i="13"/>
  <c r="HI57" i="13"/>
  <c r="HH57" i="13"/>
  <c r="HG57" i="13"/>
  <c r="HF57" i="13"/>
  <c r="HE57" i="13"/>
  <c r="HD57" i="13"/>
  <c r="HC57" i="13"/>
  <c r="HB57" i="13"/>
  <c r="HA57" i="13"/>
  <c r="GZ57" i="13"/>
  <c r="GY57" i="13"/>
  <c r="GX57" i="13"/>
  <c r="GW57" i="13"/>
  <c r="GV57" i="13"/>
  <c r="GU57" i="13"/>
  <c r="GT57" i="13"/>
  <c r="GS57" i="13"/>
  <c r="GR57" i="13"/>
  <c r="GQ57" i="13"/>
  <c r="GP57" i="13"/>
  <c r="GO57" i="13"/>
  <c r="GN57" i="13"/>
  <c r="GM57" i="13"/>
  <c r="GL57" i="13"/>
  <c r="GK57" i="13"/>
  <c r="GJ57" i="13"/>
  <c r="GI57" i="13"/>
  <c r="GH57" i="13"/>
  <c r="GG57" i="13"/>
  <c r="GF57" i="13"/>
  <c r="GE57" i="13"/>
  <c r="GA57" i="13"/>
  <c r="FZ57" i="13"/>
  <c r="FY57" i="13"/>
  <c r="FX57" i="13"/>
  <c r="FW57" i="13"/>
  <c r="FV57" i="13"/>
  <c r="FU57" i="13"/>
  <c r="FT57" i="13"/>
  <c r="FS57" i="13"/>
  <c r="FR57" i="13"/>
  <c r="FQ57" i="13"/>
  <c r="FP57" i="13"/>
  <c r="FO57" i="13"/>
  <c r="FN57" i="13"/>
  <c r="FM57" i="13"/>
  <c r="FL57" i="13"/>
  <c r="FK57" i="13"/>
  <c r="FJ57" i="13"/>
  <c r="FI57" i="13"/>
  <c r="FH57" i="13"/>
  <c r="FG57" i="13"/>
  <c r="FF57" i="13"/>
  <c r="FE57" i="13"/>
  <c r="FD57" i="13"/>
  <c r="FC57" i="13"/>
  <c r="FB57" i="13"/>
  <c r="FA57" i="13"/>
  <c r="EZ57" i="13"/>
  <c r="EY57" i="13"/>
  <c r="EX57" i="13"/>
  <c r="EW57" i="13"/>
  <c r="EV57" i="13"/>
  <c r="EU57" i="13"/>
  <c r="ET57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E57" i="13"/>
  <c r="DD57" i="13"/>
  <c r="DC57" i="13"/>
  <c r="DB57" i="13"/>
  <c r="DA57" i="13"/>
  <c r="CZ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E57" i="13"/>
  <c r="CD57" i="13"/>
  <c r="CC57" i="13"/>
  <c r="CB57" i="13"/>
  <c r="CA57" i="13"/>
  <c r="BZ57" i="13"/>
  <c r="BY57" i="13"/>
  <c r="BX57" i="13"/>
  <c r="BW57" i="13"/>
  <c r="BV57" i="13"/>
  <c r="BU57" i="13"/>
  <c r="BT57" i="13"/>
  <c r="BS57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ND56" i="13"/>
  <c r="NC56" i="13"/>
  <c r="NB56" i="13"/>
  <c r="NA56" i="13"/>
  <c r="MZ56" i="13"/>
  <c r="MY56" i="13"/>
  <c r="MX56" i="13"/>
  <c r="MW56" i="13"/>
  <c r="MV56" i="13"/>
  <c r="MU56" i="13"/>
  <c r="MT56" i="13"/>
  <c r="MS56" i="13"/>
  <c r="MR56" i="13"/>
  <c r="MQ56" i="13"/>
  <c r="MP56" i="13"/>
  <c r="MO56" i="13"/>
  <c r="MN56" i="13"/>
  <c r="MM56" i="13"/>
  <c r="ML56" i="13"/>
  <c r="MK56" i="13"/>
  <c r="MJ56" i="13"/>
  <c r="MI56" i="13"/>
  <c r="MH56" i="13"/>
  <c r="MG56" i="13"/>
  <c r="MF56" i="13"/>
  <c r="ME56" i="13"/>
  <c r="MD56" i="13"/>
  <c r="MC56" i="13"/>
  <c r="MB56" i="13"/>
  <c r="MA56" i="13"/>
  <c r="LZ56" i="13"/>
  <c r="LY56" i="13"/>
  <c r="LX56" i="13"/>
  <c r="LW56" i="13"/>
  <c r="LV56" i="13"/>
  <c r="LU56" i="13"/>
  <c r="LT56" i="13"/>
  <c r="LS56" i="13"/>
  <c r="LR56" i="13"/>
  <c r="LQ56" i="13"/>
  <c r="LP56" i="13"/>
  <c r="LO56" i="13"/>
  <c r="LN56" i="13"/>
  <c r="LM56" i="13"/>
  <c r="LL56" i="13"/>
  <c r="LK56" i="13"/>
  <c r="LJ56" i="13"/>
  <c r="LI56" i="13"/>
  <c r="LH56" i="13"/>
  <c r="LG56" i="13"/>
  <c r="LF56" i="13"/>
  <c r="LE56" i="13"/>
  <c r="LD56" i="13"/>
  <c r="LC56" i="13"/>
  <c r="LB56" i="13"/>
  <c r="LA56" i="13"/>
  <c r="KZ56" i="13"/>
  <c r="KY56" i="13"/>
  <c r="KX56" i="13"/>
  <c r="KW56" i="13"/>
  <c r="KV56" i="13"/>
  <c r="KU56" i="13"/>
  <c r="KT56" i="13"/>
  <c r="KS56" i="13"/>
  <c r="KR56" i="13"/>
  <c r="KQ56" i="13"/>
  <c r="KP56" i="13"/>
  <c r="KO56" i="13"/>
  <c r="KN56" i="13"/>
  <c r="KM56" i="13"/>
  <c r="KL56" i="13"/>
  <c r="KK56" i="13"/>
  <c r="KJ56" i="13"/>
  <c r="KI56" i="13"/>
  <c r="KH56" i="13"/>
  <c r="KG56" i="13"/>
  <c r="KF56" i="13"/>
  <c r="KE56" i="13"/>
  <c r="KD56" i="13"/>
  <c r="KC56" i="13"/>
  <c r="KB56" i="13"/>
  <c r="KA56" i="13"/>
  <c r="JZ56" i="13"/>
  <c r="JY56" i="13"/>
  <c r="JX56" i="13"/>
  <c r="JW56" i="13"/>
  <c r="JV56" i="13"/>
  <c r="JU56" i="13"/>
  <c r="JT56" i="13"/>
  <c r="JS56" i="13"/>
  <c r="JR56" i="13"/>
  <c r="JQ56" i="13"/>
  <c r="JP56" i="13"/>
  <c r="JO56" i="13"/>
  <c r="JN56" i="13"/>
  <c r="JM56" i="13"/>
  <c r="JL56" i="13"/>
  <c r="JK56" i="13"/>
  <c r="JJ56" i="13"/>
  <c r="JI56" i="13"/>
  <c r="JH56" i="13"/>
  <c r="JG56" i="13"/>
  <c r="JF56" i="13"/>
  <c r="JE56" i="13"/>
  <c r="JD56" i="13"/>
  <c r="JC56" i="13"/>
  <c r="JB56" i="13"/>
  <c r="JA56" i="13"/>
  <c r="IZ56" i="13"/>
  <c r="IY56" i="13"/>
  <c r="IX56" i="13"/>
  <c r="IW56" i="13"/>
  <c r="IV56" i="13"/>
  <c r="IU56" i="13"/>
  <c r="IT56" i="13"/>
  <c r="IS56" i="13"/>
  <c r="IR56" i="13"/>
  <c r="IQ56" i="13"/>
  <c r="IP56" i="13"/>
  <c r="IO56" i="13"/>
  <c r="IN56" i="13"/>
  <c r="IM56" i="13"/>
  <c r="IL56" i="13"/>
  <c r="IK56" i="13"/>
  <c r="IJ56" i="13"/>
  <c r="II56" i="13"/>
  <c r="IH56" i="13"/>
  <c r="IG56" i="13"/>
  <c r="IF56" i="13"/>
  <c r="IE56" i="13"/>
  <c r="ID56" i="13"/>
  <c r="IC56" i="13"/>
  <c r="IB56" i="13"/>
  <c r="IA56" i="13"/>
  <c r="HZ56" i="13"/>
  <c r="HY56" i="13"/>
  <c r="HX56" i="13"/>
  <c r="HW56" i="13"/>
  <c r="HV56" i="13"/>
  <c r="HU56" i="13"/>
  <c r="HT56" i="13"/>
  <c r="HS56" i="13"/>
  <c r="HR56" i="13"/>
  <c r="HQ56" i="13"/>
  <c r="HP56" i="13"/>
  <c r="HO56" i="13"/>
  <c r="HN56" i="13"/>
  <c r="HM56" i="13"/>
  <c r="HL56" i="13"/>
  <c r="HK56" i="13"/>
  <c r="HJ56" i="13"/>
  <c r="HI56" i="13"/>
  <c r="HH56" i="13"/>
  <c r="HG56" i="13"/>
  <c r="HF56" i="13"/>
  <c r="HE56" i="13"/>
  <c r="HD56" i="13"/>
  <c r="HC56" i="13"/>
  <c r="HB56" i="13"/>
  <c r="HA56" i="13"/>
  <c r="GZ56" i="13"/>
  <c r="GY56" i="13"/>
  <c r="GX56" i="13"/>
  <c r="GW56" i="13"/>
  <c r="GV56" i="13"/>
  <c r="GU56" i="13"/>
  <c r="GT56" i="13"/>
  <c r="GS56" i="13"/>
  <c r="GR56" i="13"/>
  <c r="GQ56" i="13"/>
  <c r="GP56" i="13"/>
  <c r="GO56" i="13"/>
  <c r="GN56" i="13"/>
  <c r="GM56" i="13"/>
  <c r="GL56" i="13"/>
  <c r="GK56" i="13"/>
  <c r="GJ56" i="13"/>
  <c r="GI56" i="13"/>
  <c r="GH56" i="13"/>
  <c r="GG56" i="13"/>
  <c r="GF56" i="13"/>
  <c r="GE56" i="13"/>
  <c r="GA56" i="13"/>
  <c r="FZ56" i="13"/>
  <c r="FY56" i="13"/>
  <c r="FX56" i="13"/>
  <c r="FW56" i="13"/>
  <c r="FV56" i="13"/>
  <c r="FU56" i="13"/>
  <c r="FT56" i="13"/>
  <c r="FS56" i="13"/>
  <c r="FR56" i="13"/>
  <c r="FQ56" i="13"/>
  <c r="FP56" i="13"/>
  <c r="FO56" i="13"/>
  <c r="FN56" i="13"/>
  <c r="FM56" i="13"/>
  <c r="FL56" i="13"/>
  <c r="FK56" i="13"/>
  <c r="FJ56" i="13"/>
  <c r="FI56" i="13"/>
  <c r="FH56" i="13"/>
  <c r="FG56" i="13"/>
  <c r="FF56" i="13"/>
  <c r="FE56" i="13"/>
  <c r="FD56" i="13"/>
  <c r="FC56" i="13"/>
  <c r="FB56" i="13"/>
  <c r="FA56" i="13"/>
  <c r="EZ56" i="13"/>
  <c r="EY56" i="13"/>
  <c r="EX56" i="13"/>
  <c r="EW56" i="13"/>
  <c r="EV56" i="13"/>
  <c r="EU56" i="13"/>
  <c r="ET56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E56" i="13"/>
  <c r="DD56" i="13"/>
  <c r="DC56" i="13"/>
  <c r="DB56" i="13"/>
  <c r="DA56" i="13"/>
  <c r="CZ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E56" i="13"/>
  <c r="CD56" i="13"/>
  <c r="CC56" i="13"/>
  <c r="CB56" i="13"/>
  <c r="CA56" i="13"/>
  <c r="BZ56" i="13"/>
  <c r="BY56" i="13"/>
  <c r="BX56" i="13"/>
  <c r="BW56" i="13"/>
  <c r="BV56" i="13"/>
  <c r="BU56" i="13"/>
  <c r="BT56" i="13"/>
  <c r="BS56" i="13"/>
  <c r="BR56" i="13"/>
  <c r="BQ56" i="13"/>
  <c r="BP56" i="13"/>
  <c r="BO56" i="13"/>
  <c r="BN56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ND55" i="13"/>
  <c r="NC55" i="13"/>
  <c r="NB55" i="13"/>
  <c r="NA55" i="13"/>
  <c r="MZ55" i="13"/>
  <c r="MY55" i="13"/>
  <c r="MX55" i="13"/>
  <c r="MW55" i="13"/>
  <c r="MV55" i="13"/>
  <c r="MU55" i="13"/>
  <c r="MT55" i="13"/>
  <c r="MS55" i="13"/>
  <c r="MR55" i="13"/>
  <c r="MQ55" i="13"/>
  <c r="MP55" i="13"/>
  <c r="MO55" i="13"/>
  <c r="MN55" i="13"/>
  <c r="MM55" i="13"/>
  <c r="ML55" i="13"/>
  <c r="MK55" i="13"/>
  <c r="MJ55" i="13"/>
  <c r="MI55" i="13"/>
  <c r="MH55" i="13"/>
  <c r="MG55" i="13"/>
  <c r="MF55" i="13"/>
  <c r="ME55" i="13"/>
  <c r="MD55" i="13"/>
  <c r="MC55" i="13"/>
  <c r="MB55" i="13"/>
  <c r="MA55" i="13"/>
  <c r="LZ55" i="13"/>
  <c r="LY55" i="13"/>
  <c r="LX55" i="13"/>
  <c r="LW55" i="13"/>
  <c r="LV55" i="13"/>
  <c r="LU55" i="13"/>
  <c r="LT55" i="13"/>
  <c r="LS55" i="13"/>
  <c r="LR55" i="13"/>
  <c r="LQ55" i="13"/>
  <c r="LP55" i="13"/>
  <c r="LO55" i="13"/>
  <c r="LN55" i="13"/>
  <c r="LM55" i="13"/>
  <c r="LL55" i="13"/>
  <c r="LK55" i="13"/>
  <c r="LJ55" i="13"/>
  <c r="LI55" i="13"/>
  <c r="LH55" i="13"/>
  <c r="LG55" i="13"/>
  <c r="LF55" i="13"/>
  <c r="LE55" i="13"/>
  <c r="LD55" i="13"/>
  <c r="LC55" i="13"/>
  <c r="LB55" i="13"/>
  <c r="LA55" i="13"/>
  <c r="KZ55" i="13"/>
  <c r="KY55" i="13"/>
  <c r="KX55" i="13"/>
  <c r="KW55" i="13"/>
  <c r="KV55" i="13"/>
  <c r="KU55" i="13"/>
  <c r="KT55" i="13"/>
  <c r="KS55" i="13"/>
  <c r="KR55" i="13"/>
  <c r="KQ55" i="13"/>
  <c r="KP55" i="13"/>
  <c r="KO55" i="13"/>
  <c r="KN55" i="13"/>
  <c r="KM55" i="13"/>
  <c r="KL55" i="13"/>
  <c r="KK55" i="13"/>
  <c r="KJ55" i="13"/>
  <c r="KI55" i="13"/>
  <c r="KH55" i="13"/>
  <c r="KG55" i="13"/>
  <c r="KF55" i="13"/>
  <c r="KE55" i="13"/>
  <c r="KD55" i="13"/>
  <c r="KC55" i="13"/>
  <c r="KB55" i="13"/>
  <c r="KA55" i="13"/>
  <c r="JZ55" i="13"/>
  <c r="JY55" i="13"/>
  <c r="JX55" i="13"/>
  <c r="JW55" i="13"/>
  <c r="JV55" i="13"/>
  <c r="JU55" i="13"/>
  <c r="JT55" i="13"/>
  <c r="JS55" i="13"/>
  <c r="JR55" i="13"/>
  <c r="JQ55" i="13"/>
  <c r="JP55" i="13"/>
  <c r="JO55" i="13"/>
  <c r="JN55" i="13"/>
  <c r="JM55" i="13"/>
  <c r="JL55" i="13"/>
  <c r="JK55" i="13"/>
  <c r="JJ55" i="13"/>
  <c r="JI55" i="13"/>
  <c r="JH55" i="13"/>
  <c r="JG55" i="13"/>
  <c r="JF55" i="13"/>
  <c r="JE55" i="13"/>
  <c r="JD55" i="13"/>
  <c r="JC55" i="13"/>
  <c r="JB55" i="13"/>
  <c r="JA55" i="13"/>
  <c r="IZ55" i="13"/>
  <c r="IY55" i="13"/>
  <c r="IX55" i="13"/>
  <c r="IW55" i="13"/>
  <c r="IV55" i="13"/>
  <c r="IU55" i="13"/>
  <c r="IT55" i="13"/>
  <c r="IS55" i="13"/>
  <c r="IR55" i="13"/>
  <c r="IQ55" i="13"/>
  <c r="IP55" i="13"/>
  <c r="IO55" i="13"/>
  <c r="IN55" i="13"/>
  <c r="IM55" i="13"/>
  <c r="IL55" i="13"/>
  <c r="IK55" i="13"/>
  <c r="IJ55" i="13"/>
  <c r="II55" i="13"/>
  <c r="IH55" i="13"/>
  <c r="IG55" i="13"/>
  <c r="IF55" i="13"/>
  <c r="IE55" i="13"/>
  <c r="ID55" i="13"/>
  <c r="IC55" i="13"/>
  <c r="IB55" i="13"/>
  <c r="IA55" i="13"/>
  <c r="HZ55" i="13"/>
  <c r="HY55" i="13"/>
  <c r="HX55" i="13"/>
  <c r="HW55" i="13"/>
  <c r="HV55" i="13"/>
  <c r="HU55" i="13"/>
  <c r="HT55" i="13"/>
  <c r="HS55" i="13"/>
  <c r="HR55" i="13"/>
  <c r="HQ55" i="13"/>
  <c r="HP55" i="13"/>
  <c r="HO55" i="13"/>
  <c r="HN55" i="13"/>
  <c r="HM55" i="13"/>
  <c r="HL55" i="13"/>
  <c r="HK55" i="13"/>
  <c r="HJ55" i="13"/>
  <c r="HI55" i="13"/>
  <c r="HH55" i="13"/>
  <c r="HG55" i="13"/>
  <c r="HF55" i="13"/>
  <c r="HE55" i="13"/>
  <c r="HD55" i="13"/>
  <c r="HC55" i="13"/>
  <c r="HB55" i="13"/>
  <c r="HA55" i="13"/>
  <c r="GZ55" i="13"/>
  <c r="GY55" i="13"/>
  <c r="GX55" i="13"/>
  <c r="GW55" i="13"/>
  <c r="GV55" i="13"/>
  <c r="GU55" i="13"/>
  <c r="GT55" i="13"/>
  <c r="GS55" i="13"/>
  <c r="GR55" i="13"/>
  <c r="GQ55" i="13"/>
  <c r="GP55" i="13"/>
  <c r="GO55" i="13"/>
  <c r="GN55" i="13"/>
  <c r="GM55" i="13"/>
  <c r="GL55" i="13"/>
  <c r="GK55" i="13"/>
  <c r="GJ55" i="13"/>
  <c r="GI55" i="13"/>
  <c r="GH55" i="13"/>
  <c r="GG55" i="13"/>
  <c r="GF55" i="13"/>
  <c r="GE55" i="13"/>
  <c r="GA55" i="13"/>
  <c r="FZ55" i="13"/>
  <c r="FY55" i="13"/>
  <c r="FX55" i="13"/>
  <c r="FW55" i="13"/>
  <c r="FV55" i="13"/>
  <c r="FU55" i="13"/>
  <c r="FT55" i="13"/>
  <c r="FS55" i="13"/>
  <c r="FR55" i="13"/>
  <c r="FQ55" i="13"/>
  <c r="FP55" i="13"/>
  <c r="FO55" i="13"/>
  <c r="FN55" i="13"/>
  <c r="FM55" i="13"/>
  <c r="FL55" i="13"/>
  <c r="FK55" i="13"/>
  <c r="FJ55" i="13"/>
  <c r="FI55" i="13"/>
  <c r="FH55" i="13"/>
  <c r="FG55" i="13"/>
  <c r="FF55" i="13"/>
  <c r="FE55" i="13"/>
  <c r="FD55" i="13"/>
  <c r="FC55" i="13"/>
  <c r="FB55" i="13"/>
  <c r="FA55" i="13"/>
  <c r="EZ55" i="13"/>
  <c r="EY55" i="13"/>
  <c r="EX55" i="13"/>
  <c r="EW55" i="13"/>
  <c r="EV55" i="13"/>
  <c r="EU55" i="13"/>
  <c r="ET55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DP55" i="13"/>
  <c r="DO55" i="13"/>
  <c r="DN55" i="13"/>
  <c r="DM55" i="13"/>
  <c r="DL55" i="13"/>
  <c r="DK55" i="13"/>
  <c r="DJ55" i="13"/>
  <c r="DI55" i="13"/>
  <c r="DH55" i="13"/>
  <c r="DG55" i="13"/>
  <c r="DF55" i="13"/>
  <c r="DE55" i="13"/>
  <c r="DD55" i="13"/>
  <c r="DC55" i="13"/>
  <c r="DB55" i="13"/>
  <c r="DA55" i="13"/>
  <c r="CZ55" i="13"/>
  <c r="CY55" i="13"/>
  <c r="CX55" i="13"/>
  <c r="CW55" i="13"/>
  <c r="CV55" i="13"/>
  <c r="CU55" i="13"/>
  <c r="CT55" i="13"/>
  <c r="CS55" i="13"/>
  <c r="CR55" i="13"/>
  <c r="CQ55" i="13"/>
  <c r="CP55" i="13"/>
  <c r="CO55" i="13"/>
  <c r="CN55" i="13"/>
  <c r="CM55" i="13"/>
  <c r="CL55" i="13"/>
  <c r="CK55" i="13"/>
  <c r="CJ55" i="13"/>
  <c r="CI55" i="13"/>
  <c r="CH55" i="13"/>
  <c r="CG55" i="13"/>
  <c r="CF55" i="13"/>
  <c r="CE55" i="13"/>
  <c r="CD55" i="13"/>
  <c r="CC55" i="13"/>
  <c r="CB55" i="13"/>
  <c r="CA55" i="13"/>
  <c r="BZ55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ND54" i="13"/>
  <c r="NC54" i="13"/>
  <c r="NB54" i="13"/>
  <c r="NA54" i="13"/>
  <c r="MZ54" i="13"/>
  <c r="MY54" i="13"/>
  <c r="MX54" i="13"/>
  <c r="MW54" i="13"/>
  <c r="MV54" i="13"/>
  <c r="MU54" i="13"/>
  <c r="MT54" i="13"/>
  <c r="MS54" i="13"/>
  <c r="MR54" i="13"/>
  <c r="MQ54" i="13"/>
  <c r="MP54" i="13"/>
  <c r="MO54" i="13"/>
  <c r="MN54" i="13"/>
  <c r="MM54" i="13"/>
  <c r="ML54" i="13"/>
  <c r="MK54" i="13"/>
  <c r="MJ54" i="13"/>
  <c r="MI54" i="13"/>
  <c r="MH54" i="13"/>
  <c r="MG54" i="13"/>
  <c r="MF54" i="13"/>
  <c r="ME54" i="13"/>
  <c r="MD54" i="13"/>
  <c r="MC54" i="13"/>
  <c r="MB54" i="13"/>
  <c r="MA54" i="13"/>
  <c r="LZ54" i="13"/>
  <c r="LY54" i="13"/>
  <c r="LX54" i="13"/>
  <c r="LW54" i="13"/>
  <c r="LV54" i="13"/>
  <c r="LU54" i="13"/>
  <c r="LT54" i="13"/>
  <c r="LS54" i="13"/>
  <c r="LR54" i="13"/>
  <c r="LQ54" i="13"/>
  <c r="LP54" i="13"/>
  <c r="LO54" i="13"/>
  <c r="LN54" i="13"/>
  <c r="LM54" i="13"/>
  <c r="LL54" i="13"/>
  <c r="LK54" i="13"/>
  <c r="LJ54" i="13"/>
  <c r="LI54" i="13"/>
  <c r="LH54" i="13"/>
  <c r="LG54" i="13"/>
  <c r="LF54" i="13"/>
  <c r="LE54" i="13"/>
  <c r="LD54" i="13"/>
  <c r="LC54" i="13"/>
  <c r="LB54" i="13"/>
  <c r="LA54" i="13"/>
  <c r="KZ54" i="13"/>
  <c r="KY54" i="13"/>
  <c r="KX54" i="13"/>
  <c r="KW54" i="13"/>
  <c r="KV54" i="13"/>
  <c r="KU54" i="13"/>
  <c r="KT54" i="13"/>
  <c r="KS54" i="13"/>
  <c r="KR54" i="13"/>
  <c r="KQ54" i="13"/>
  <c r="KP54" i="13"/>
  <c r="KO54" i="13"/>
  <c r="KN54" i="13"/>
  <c r="KM54" i="13"/>
  <c r="KL54" i="13"/>
  <c r="KK54" i="13"/>
  <c r="KJ54" i="13"/>
  <c r="KI54" i="13"/>
  <c r="KH54" i="13"/>
  <c r="KG54" i="13"/>
  <c r="KF54" i="13"/>
  <c r="KE54" i="13"/>
  <c r="KD54" i="13"/>
  <c r="KC54" i="13"/>
  <c r="KB54" i="13"/>
  <c r="KA54" i="13"/>
  <c r="JZ54" i="13"/>
  <c r="JY54" i="13"/>
  <c r="JX54" i="13"/>
  <c r="JW54" i="13"/>
  <c r="JV54" i="13"/>
  <c r="JU54" i="13"/>
  <c r="JT54" i="13"/>
  <c r="JS54" i="13"/>
  <c r="JR54" i="13"/>
  <c r="JQ54" i="13"/>
  <c r="JP54" i="13"/>
  <c r="JO54" i="13"/>
  <c r="JN54" i="13"/>
  <c r="JM54" i="13"/>
  <c r="JL54" i="13"/>
  <c r="JK54" i="13"/>
  <c r="JJ54" i="13"/>
  <c r="JI54" i="13"/>
  <c r="JH54" i="13"/>
  <c r="JG54" i="13"/>
  <c r="JF54" i="13"/>
  <c r="JE54" i="13"/>
  <c r="JD54" i="13"/>
  <c r="JC54" i="13"/>
  <c r="JB54" i="13"/>
  <c r="JA54" i="13"/>
  <c r="IZ54" i="13"/>
  <c r="IY54" i="13"/>
  <c r="IX54" i="13"/>
  <c r="IW54" i="13"/>
  <c r="IV54" i="13"/>
  <c r="IU54" i="13"/>
  <c r="IT54" i="13"/>
  <c r="IS54" i="13"/>
  <c r="IR54" i="13"/>
  <c r="IQ54" i="13"/>
  <c r="IP54" i="13"/>
  <c r="IO54" i="13"/>
  <c r="IN54" i="13"/>
  <c r="IM54" i="13"/>
  <c r="IL54" i="13"/>
  <c r="IK54" i="13"/>
  <c r="IJ54" i="13"/>
  <c r="II54" i="13"/>
  <c r="IH54" i="13"/>
  <c r="IG54" i="13"/>
  <c r="IF54" i="13"/>
  <c r="IE54" i="13"/>
  <c r="ID54" i="13"/>
  <c r="IC54" i="13"/>
  <c r="IB54" i="13"/>
  <c r="IA54" i="13"/>
  <c r="HZ54" i="13"/>
  <c r="HY54" i="13"/>
  <c r="HX54" i="13"/>
  <c r="HW54" i="13"/>
  <c r="HV54" i="13"/>
  <c r="HU54" i="13"/>
  <c r="HT54" i="13"/>
  <c r="HS54" i="13"/>
  <c r="HR54" i="13"/>
  <c r="HQ54" i="13"/>
  <c r="HP54" i="13"/>
  <c r="HO54" i="13"/>
  <c r="HN54" i="13"/>
  <c r="HM54" i="13"/>
  <c r="HL54" i="13"/>
  <c r="HK54" i="13"/>
  <c r="HJ54" i="13"/>
  <c r="HI54" i="13"/>
  <c r="HH54" i="13"/>
  <c r="HG54" i="13"/>
  <c r="HF54" i="13"/>
  <c r="HE54" i="13"/>
  <c r="HD54" i="13"/>
  <c r="HC54" i="13"/>
  <c r="HB54" i="13"/>
  <c r="HA54" i="13"/>
  <c r="GZ54" i="13"/>
  <c r="GY54" i="13"/>
  <c r="GX54" i="13"/>
  <c r="GW54" i="13"/>
  <c r="GV54" i="13"/>
  <c r="GU54" i="13"/>
  <c r="GT54" i="13"/>
  <c r="GS54" i="13"/>
  <c r="GR54" i="13"/>
  <c r="GQ54" i="13"/>
  <c r="GP54" i="13"/>
  <c r="GO54" i="13"/>
  <c r="GN54" i="13"/>
  <c r="GM54" i="13"/>
  <c r="GL54" i="13"/>
  <c r="GK54" i="13"/>
  <c r="GJ54" i="13"/>
  <c r="GI54" i="13"/>
  <c r="GH54" i="13"/>
  <c r="GG54" i="13"/>
  <c r="GF54" i="13"/>
  <c r="GE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O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B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B54" i="13"/>
  <c r="DA54" i="13"/>
  <c r="CZ54" i="13"/>
  <c r="CY54" i="13"/>
  <c r="CX54" i="13"/>
  <c r="CW54" i="13"/>
  <c r="CV54" i="13"/>
  <c r="CU54" i="13"/>
  <c r="CT54" i="13"/>
  <c r="CS54" i="13"/>
  <c r="CR54" i="13"/>
  <c r="CQ54" i="13"/>
  <c r="CP54" i="13"/>
  <c r="CO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B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ND53" i="13"/>
  <c r="NC53" i="13"/>
  <c r="NB53" i="13"/>
  <c r="NA53" i="13"/>
  <c r="MZ53" i="13"/>
  <c r="MY53" i="13"/>
  <c r="MX53" i="13"/>
  <c r="MW53" i="13"/>
  <c r="MV53" i="13"/>
  <c r="MU53" i="13"/>
  <c r="MT53" i="13"/>
  <c r="MS53" i="13"/>
  <c r="MR53" i="13"/>
  <c r="MQ53" i="13"/>
  <c r="MP53" i="13"/>
  <c r="MO53" i="13"/>
  <c r="MN53" i="13"/>
  <c r="MM53" i="13"/>
  <c r="ML53" i="13"/>
  <c r="MK53" i="13"/>
  <c r="MJ53" i="13"/>
  <c r="MI53" i="13"/>
  <c r="MH53" i="13"/>
  <c r="MG53" i="13"/>
  <c r="MF53" i="13"/>
  <c r="ME53" i="13"/>
  <c r="MD53" i="13"/>
  <c r="MC53" i="13"/>
  <c r="MB53" i="13"/>
  <c r="MA53" i="13"/>
  <c r="LZ53" i="13"/>
  <c r="LY53" i="13"/>
  <c r="LX53" i="13"/>
  <c r="LW53" i="13"/>
  <c r="LV53" i="13"/>
  <c r="LU53" i="13"/>
  <c r="LT53" i="13"/>
  <c r="LS53" i="13"/>
  <c r="LR53" i="13"/>
  <c r="LQ53" i="13"/>
  <c r="LP53" i="13"/>
  <c r="LO53" i="13"/>
  <c r="LN53" i="13"/>
  <c r="LM53" i="13"/>
  <c r="LL53" i="13"/>
  <c r="LK53" i="13"/>
  <c r="LJ53" i="13"/>
  <c r="LI53" i="13"/>
  <c r="LH53" i="13"/>
  <c r="LG53" i="13"/>
  <c r="LF53" i="13"/>
  <c r="LE53" i="13"/>
  <c r="LD53" i="13"/>
  <c r="LC53" i="13"/>
  <c r="LB53" i="13"/>
  <c r="LA53" i="13"/>
  <c r="KZ53" i="13"/>
  <c r="KY53" i="13"/>
  <c r="KX53" i="13"/>
  <c r="KW53" i="13"/>
  <c r="KV53" i="13"/>
  <c r="KU53" i="13"/>
  <c r="KT53" i="13"/>
  <c r="KS53" i="13"/>
  <c r="KR53" i="13"/>
  <c r="KQ53" i="13"/>
  <c r="KP53" i="13"/>
  <c r="KO53" i="13"/>
  <c r="KN53" i="13"/>
  <c r="KM53" i="13"/>
  <c r="KL53" i="13"/>
  <c r="KK53" i="13"/>
  <c r="KJ53" i="13"/>
  <c r="KI53" i="13"/>
  <c r="KH53" i="13"/>
  <c r="KG53" i="13"/>
  <c r="KF53" i="13"/>
  <c r="KE53" i="13"/>
  <c r="KD53" i="13"/>
  <c r="KC53" i="13"/>
  <c r="KB53" i="13"/>
  <c r="KA53" i="13"/>
  <c r="JZ53" i="13"/>
  <c r="JY53" i="13"/>
  <c r="JX53" i="13"/>
  <c r="JW53" i="13"/>
  <c r="JV53" i="13"/>
  <c r="JU53" i="13"/>
  <c r="JT53" i="13"/>
  <c r="JS53" i="13"/>
  <c r="JR53" i="13"/>
  <c r="JQ53" i="13"/>
  <c r="JP53" i="13"/>
  <c r="JO53" i="13"/>
  <c r="JN53" i="13"/>
  <c r="JM53" i="13"/>
  <c r="JL53" i="13"/>
  <c r="JK53" i="13"/>
  <c r="JJ53" i="13"/>
  <c r="JI53" i="13"/>
  <c r="JH53" i="13"/>
  <c r="JG53" i="13"/>
  <c r="JF53" i="13"/>
  <c r="JE53" i="13"/>
  <c r="JD53" i="13"/>
  <c r="JC53" i="13"/>
  <c r="JB53" i="13"/>
  <c r="JA53" i="13"/>
  <c r="IZ53" i="13"/>
  <c r="IY53" i="13"/>
  <c r="IX53" i="13"/>
  <c r="IW53" i="13"/>
  <c r="IV53" i="13"/>
  <c r="IU53" i="13"/>
  <c r="IT53" i="13"/>
  <c r="IS53" i="13"/>
  <c r="IR53" i="13"/>
  <c r="IQ53" i="13"/>
  <c r="IP53" i="13"/>
  <c r="IO53" i="13"/>
  <c r="IN53" i="13"/>
  <c r="IM53" i="13"/>
  <c r="IL53" i="13"/>
  <c r="IK53" i="13"/>
  <c r="IJ53" i="13"/>
  <c r="II53" i="13"/>
  <c r="IH53" i="13"/>
  <c r="IG53" i="13"/>
  <c r="IF53" i="13"/>
  <c r="IE53" i="13"/>
  <c r="ID53" i="13"/>
  <c r="IC53" i="13"/>
  <c r="IB53" i="13"/>
  <c r="IA53" i="13"/>
  <c r="HZ53" i="13"/>
  <c r="HY53" i="13"/>
  <c r="HX53" i="13"/>
  <c r="HW53" i="13"/>
  <c r="HV53" i="13"/>
  <c r="HU53" i="13"/>
  <c r="HT53" i="13"/>
  <c r="HS53" i="13"/>
  <c r="HR53" i="13"/>
  <c r="HQ53" i="13"/>
  <c r="HP53" i="13"/>
  <c r="HO53" i="13"/>
  <c r="HN53" i="13"/>
  <c r="HM53" i="13"/>
  <c r="HL53" i="13"/>
  <c r="HK53" i="13"/>
  <c r="HJ53" i="13"/>
  <c r="HI53" i="13"/>
  <c r="HH53" i="13"/>
  <c r="HG53" i="13"/>
  <c r="HF53" i="13"/>
  <c r="HE53" i="13"/>
  <c r="HD53" i="13"/>
  <c r="HC53" i="13"/>
  <c r="HB53" i="13"/>
  <c r="HA53" i="13"/>
  <c r="GZ53" i="13"/>
  <c r="GY53" i="13"/>
  <c r="GX53" i="13"/>
  <c r="GW53" i="13"/>
  <c r="GV53" i="13"/>
  <c r="GU53" i="13"/>
  <c r="GT53" i="13"/>
  <c r="GS53" i="13"/>
  <c r="GR53" i="13"/>
  <c r="GQ53" i="13"/>
  <c r="GP53" i="13"/>
  <c r="GO53" i="13"/>
  <c r="GN53" i="13"/>
  <c r="GM53" i="13"/>
  <c r="GL53" i="13"/>
  <c r="GK53" i="13"/>
  <c r="GJ53" i="13"/>
  <c r="GI53" i="13"/>
  <c r="GH53" i="13"/>
  <c r="GG53" i="13"/>
  <c r="GF53" i="13"/>
  <c r="GE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FA53" i="13"/>
  <c r="EZ53" i="13"/>
  <c r="EY53" i="13"/>
  <c r="EX53" i="13"/>
  <c r="EW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DK53" i="13"/>
  <c r="DJ53" i="13"/>
  <c r="DI53" i="13"/>
  <c r="DH53" i="13"/>
  <c r="DG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H53" i="13"/>
  <c r="CG53" i="13"/>
  <c r="CF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ND52" i="13"/>
  <c r="NC52" i="13"/>
  <c r="NB52" i="13"/>
  <c r="NA52" i="13"/>
  <c r="MZ52" i="13"/>
  <c r="MY52" i="13"/>
  <c r="MX52" i="13"/>
  <c r="MW52" i="13"/>
  <c r="MV52" i="13"/>
  <c r="MU52" i="13"/>
  <c r="MT52" i="13"/>
  <c r="MS52" i="13"/>
  <c r="MR52" i="13"/>
  <c r="MQ52" i="13"/>
  <c r="MP52" i="13"/>
  <c r="MO52" i="13"/>
  <c r="MN52" i="13"/>
  <c r="MM52" i="13"/>
  <c r="ML52" i="13"/>
  <c r="MK52" i="13"/>
  <c r="MJ52" i="13"/>
  <c r="MI52" i="13"/>
  <c r="MH52" i="13"/>
  <c r="MG52" i="13"/>
  <c r="MF52" i="13"/>
  <c r="ME52" i="13"/>
  <c r="MD52" i="13"/>
  <c r="MC52" i="13"/>
  <c r="MB52" i="13"/>
  <c r="MA52" i="13"/>
  <c r="LZ52" i="13"/>
  <c r="LY52" i="13"/>
  <c r="LX52" i="13"/>
  <c r="LW52" i="13"/>
  <c r="LV52" i="13"/>
  <c r="LU52" i="13"/>
  <c r="LT52" i="13"/>
  <c r="LS52" i="13"/>
  <c r="LR52" i="13"/>
  <c r="LQ52" i="13"/>
  <c r="LP52" i="13"/>
  <c r="LO52" i="13"/>
  <c r="LN52" i="13"/>
  <c r="LM52" i="13"/>
  <c r="LL52" i="13"/>
  <c r="LK52" i="13"/>
  <c r="LJ52" i="13"/>
  <c r="LI52" i="13"/>
  <c r="LH52" i="13"/>
  <c r="LG52" i="13"/>
  <c r="LF52" i="13"/>
  <c r="LE52" i="13"/>
  <c r="LD52" i="13"/>
  <c r="LC52" i="13"/>
  <c r="LB52" i="13"/>
  <c r="LA52" i="13"/>
  <c r="KZ52" i="13"/>
  <c r="KY52" i="13"/>
  <c r="KX52" i="13"/>
  <c r="KW52" i="13"/>
  <c r="KV52" i="13"/>
  <c r="KU52" i="13"/>
  <c r="KT52" i="13"/>
  <c r="KS52" i="13"/>
  <c r="KR52" i="13"/>
  <c r="KQ52" i="13"/>
  <c r="KP52" i="13"/>
  <c r="KO52" i="13"/>
  <c r="KN52" i="13"/>
  <c r="KM52" i="13"/>
  <c r="KL52" i="13"/>
  <c r="KK52" i="13"/>
  <c r="KJ52" i="13"/>
  <c r="KI52" i="13"/>
  <c r="KH52" i="13"/>
  <c r="KG52" i="13"/>
  <c r="KF52" i="13"/>
  <c r="KE52" i="13"/>
  <c r="KD52" i="13"/>
  <c r="KC52" i="13"/>
  <c r="KB52" i="13"/>
  <c r="KA52" i="13"/>
  <c r="JZ52" i="13"/>
  <c r="JY52" i="13"/>
  <c r="JX52" i="13"/>
  <c r="JW52" i="13"/>
  <c r="JV52" i="13"/>
  <c r="JU52" i="13"/>
  <c r="JT52" i="13"/>
  <c r="JS52" i="13"/>
  <c r="JR52" i="13"/>
  <c r="JQ52" i="13"/>
  <c r="JP52" i="13"/>
  <c r="JO52" i="13"/>
  <c r="JN52" i="13"/>
  <c r="JM52" i="13"/>
  <c r="JL52" i="13"/>
  <c r="JK52" i="13"/>
  <c r="JJ52" i="13"/>
  <c r="JI52" i="13"/>
  <c r="JH52" i="13"/>
  <c r="JG52" i="13"/>
  <c r="JF52" i="13"/>
  <c r="JE52" i="13"/>
  <c r="JD52" i="13"/>
  <c r="JC52" i="13"/>
  <c r="JB52" i="13"/>
  <c r="JA52" i="13"/>
  <c r="IZ52" i="13"/>
  <c r="IY52" i="13"/>
  <c r="IX52" i="13"/>
  <c r="IW52" i="13"/>
  <c r="IV52" i="13"/>
  <c r="IU52" i="13"/>
  <c r="IT52" i="13"/>
  <c r="IS52" i="13"/>
  <c r="IR52" i="13"/>
  <c r="IQ52" i="13"/>
  <c r="IP52" i="13"/>
  <c r="IO52" i="13"/>
  <c r="IN52" i="13"/>
  <c r="IM52" i="13"/>
  <c r="IL52" i="13"/>
  <c r="IK52" i="13"/>
  <c r="IJ52" i="13"/>
  <c r="II52" i="13"/>
  <c r="IH52" i="13"/>
  <c r="IG52" i="13"/>
  <c r="IF52" i="13"/>
  <c r="IE52" i="13"/>
  <c r="ID52" i="13"/>
  <c r="IC52" i="13"/>
  <c r="IB52" i="13"/>
  <c r="IA52" i="13"/>
  <c r="HZ52" i="13"/>
  <c r="HY52" i="13"/>
  <c r="HX52" i="13"/>
  <c r="HW52" i="13"/>
  <c r="HV52" i="13"/>
  <c r="HU52" i="13"/>
  <c r="HT52" i="13"/>
  <c r="HS52" i="13"/>
  <c r="HR52" i="13"/>
  <c r="HQ52" i="13"/>
  <c r="HP52" i="13"/>
  <c r="HO52" i="13"/>
  <c r="HN52" i="13"/>
  <c r="HM52" i="13"/>
  <c r="HL52" i="13"/>
  <c r="HK52" i="13"/>
  <c r="HJ52" i="13"/>
  <c r="HI52" i="13"/>
  <c r="HH52" i="13"/>
  <c r="HG52" i="13"/>
  <c r="HF52" i="13"/>
  <c r="HE52" i="13"/>
  <c r="HD52" i="13"/>
  <c r="HC52" i="13"/>
  <c r="HB52" i="13"/>
  <c r="HA52" i="13"/>
  <c r="GZ52" i="13"/>
  <c r="GY52" i="13"/>
  <c r="GX52" i="13"/>
  <c r="GW52" i="13"/>
  <c r="GV52" i="13"/>
  <c r="GU52" i="13"/>
  <c r="GT52" i="13"/>
  <c r="GS52" i="13"/>
  <c r="GR52" i="13"/>
  <c r="GQ52" i="13"/>
  <c r="GP52" i="13"/>
  <c r="GO52" i="13"/>
  <c r="GN52" i="13"/>
  <c r="GM52" i="13"/>
  <c r="GL52" i="13"/>
  <c r="GK52" i="13"/>
  <c r="GJ52" i="13"/>
  <c r="GI52" i="13"/>
  <c r="GH52" i="13"/>
  <c r="GG52" i="13"/>
  <c r="GF52" i="13"/>
  <c r="GE52" i="13"/>
  <c r="GA52" i="13"/>
  <c r="FZ52" i="13"/>
  <c r="FY52" i="13"/>
  <c r="FX52" i="13"/>
  <c r="FW52" i="13"/>
  <c r="FV52" i="13"/>
  <c r="FU52" i="13"/>
  <c r="FT52" i="13"/>
  <c r="FS52" i="13"/>
  <c r="FR52" i="13"/>
  <c r="FQ52" i="13"/>
  <c r="FP52" i="13"/>
  <c r="FO52" i="13"/>
  <c r="FN52" i="13"/>
  <c r="FM52" i="13"/>
  <c r="FL52" i="13"/>
  <c r="FK52" i="13"/>
  <c r="FJ52" i="13"/>
  <c r="FI52" i="13"/>
  <c r="FH52" i="13"/>
  <c r="FG52" i="13"/>
  <c r="FF52" i="13"/>
  <c r="FE52" i="13"/>
  <c r="FD52" i="13"/>
  <c r="FC52" i="13"/>
  <c r="FB52" i="13"/>
  <c r="FA52" i="13"/>
  <c r="EZ52" i="13"/>
  <c r="EY52" i="13"/>
  <c r="EX52" i="13"/>
  <c r="EW52" i="13"/>
  <c r="EV52" i="13"/>
  <c r="EU52" i="13"/>
  <c r="ET52" i="13"/>
  <c r="ES52" i="13"/>
  <c r="ER52" i="13"/>
  <c r="EQ52" i="13"/>
  <c r="EP52" i="13"/>
  <c r="EO52" i="13"/>
  <c r="EN52" i="13"/>
  <c r="EM52" i="13"/>
  <c r="EL52" i="13"/>
  <c r="EK52" i="13"/>
  <c r="EJ52" i="13"/>
  <c r="EI52" i="13"/>
  <c r="EH52" i="13"/>
  <c r="EG52" i="13"/>
  <c r="EF52" i="13"/>
  <c r="EE52" i="13"/>
  <c r="ED52" i="13"/>
  <c r="EC52" i="13"/>
  <c r="EB52" i="13"/>
  <c r="EA52" i="13"/>
  <c r="DZ52" i="13"/>
  <c r="DY52" i="13"/>
  <c r="DX52" i="13"/>
  <c r="DW52" i="13"/>
  <c r="DV52" i="13"/>
  <c r="DU52" i="13"/>
  <c r="DT52" i="13"/>
  <c r="DS52" i="13"/>
  <c r="DR52" i="13"/>
  <c r="DQ52" i="13"/>
  <c r="DP52" i="13"/>
  <c r="DO52" i="13"/>
  <c r="DN52" i="13"/>
  <c r="DM52" i="13"/>
  <c r="DL52" i="13"/>
  <c r="DK52" i="13"/>
  <c r="DJ52" i="13"/>
  <c r="DI52" i="13"/>
  <c r="DH52" i="13"/>
  <c r="DG52" i="13"/>
  <c r="DF52" i="13"/>
  <c r="DE52" i="13"/>
  <c r="DD52" i="13"/>
  <c r="DC52" i="13"/>
  <c r="DB52" i="13"/>
  <c r="DA52" i="13"/>
  <c r="CZ52" i="13"/>
  <c r="CY52" i="13"/>
  <c r="CX52" i="13"/>
  <c r="CW52" i="13"/>
  <c r="CV52" i="13"/>
  <c r="CU52" i="13"/>
  <c r="CT52" i="13"/>
  <c r="CS52" i="13"/>
  <c r="CR52" i="13"/>
  <c r="CQ52" i="13"/>
  <c r="CP52" i="13"/>
  <c r="CO52" i="13"/>
  <c r="CN52" i="13"/>
  <c r="CM52" i="13"/>
  <c r="CL52" i="13"/>
  <c r="CK52" i="13"/>
  <c r="CJ52" i="13"/>
  <c r="CI52" i="13"/>
  <c r="CH52" i="13"/>
  <c r="CG52" i="13"/>
  <c r="CF52" i="13"/>
  <c r="CE52" i="13"/>
  <c r="CD52" i="13"/>
  <c r="CC52" i="13"/>
  <c r="CB52" i="13"/>
  <c r="CA52" i="13"/>
  <c r="BZ52" i="13"/>
  <c r="BY52" i="13"/>
  <c r="BX52" i="13"/>
  <c r="BW52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ND51" i="13"/>
  <c r="NC51" i="13"/>
  <c r="NB51" i="13"/>
  <c r="NA51" i="13"/>
  <c r="MZ51" i="13"/>
  <c r="MY51" i="13"/>
  <c r="MX51" i="13"/>
  <c r="MW51" i="13"/>
  <c r="MV51" i="13"/>
  <c r="MU51" i="13"/>
  <c r="MT51" i="13"/>
  <c r="MS51" i="13"/>
  <c r="MR51" i="13"/>
  <c r="MQ51" i="13"/>
  <c r="MP51" i="13"/>
  <c r="MO51" i="13"/>
  <c r="MN51" i="13"/>
  <c r="MM51" i="13"/>
  <c r="ML51" i="13"/>
  <c r="MK51" i="13"/>
  <c r="MJ51" i="13"/>
  <c r="MI51" i="13"/>
  <c r="MH51" i="13"/>
  <c r="MG51" i="13"/>
  <c r="MF51" i="13"/>
  <c r="ME51" i="13"/>
  <c r="MD51" i="13"/>
  <c r="MC51" i="13"/>
  <c r="MB51" i="13"/>
  <c r="MA51" i="13"/>
  <c r="LZ51" i="13"/>
  <c r="LY51" i="13"/>
  <c r="LX51" i="13"/>
  <c r="LW51" i="13"/>
  <c r="LV51" i="13"/>
  <c r="LU51" i="13"/>
  <c r="LT51" i="13"/>
  <c r="LS51" i="13"/>
  <c r="LR51" i="13"/>
  <c r="LQ51" i="13"/>
  <c r="LP51" i="13"/>
  <c r="LO51" i="13"/>
  <c r="LN51" i="13"/>
  <c r="LM51" i="13"/>
  <c r="LL51" i="13"/>
  <c r="LK51" i="13"/>
  <c r="LJ51" i="13"/>
  <c r="LI51" i="13"/>
  <c r="LH51" i="13"/>
  <c r="LG51" i="13"/>
  <c r="LF51" i="13"/>
  <c r="LE51" i="13"/>
  <c r="LD51" i="13"/>
  <c r="LC51" i="13"/>
  <c r="LB51" i="13"/>
  <c r="LA51" i="13"/>
  <c r="KZ51" i="13"/>
  <c r="KY51" i="13"/>
  <c r="KX51" i="13"/>
  <c r="KW51" i="13"/>
  <c r="KV51" i="13"/>
  <c r="KU51" i="13"/>
  <c r="KT51" i="13"/>
  <c r="KS51" i="13"/>
  <c r="KR51" i="13"/>
  <c r="KQ51" i="13"/>
  <c r="KP51" i="13"/>
  <c r="KO51" i="13"/>
  <c r="KN51" i="13"/>
  <c r="KM51" i="13"/>
  <c r="KL51" i="13"/>
  <c r="KK51" i="13"/>
  <c r="KJ51" i="13"/>
  <c r="KI51" i="13"/>
  <c r="KH51" i="13"/>
  <c r="KG51" i="13"/>
  <c r="KF51" i="13"/>
  <c r="KE51" i="13"/>
  <c r="KD51" i="13"/>
  <c r="KC51" i="13"/>
  <c r="KB51" i="13"/>
  <c r="KA51" i="13"/>
  <c r="JZ51" i="13"/>
  <c r="JY51" i="13"/>
  <c r="JX51" i="13"/>
  <c r="JW51" i="13"/>
  <c r="JV51" i="13"/>
  <c r="JU51" i="13"/>
  <c r="JT51" i="13"/>
  <c r="JS51" i="13"/>
  <c r="JR51" i="13"/>
  <c r="JQ51" i="13"/>
  <c r="JP51" i="13"/>
  <c r="JO51" i="13"/>
  <c r="JN51" i="13"/>
  <c r="JM51" i="13"/>
  <c r="JL51" i="13"/>
  <c r="JK51" i="13"/>
  <c r="JJ51" i="13"/>
  <c r="JI51" i="13"/>
  <c r="JH51" i="13"/>
  <c r="JG51" i="13"/>
  <c r="JF51" i="13"/>
  <c r="JE51" i="13"/>
  <c r="JD51" i="13"/>
  <c r="JC51" i="13"/>
  <c r="JB51" i="13"/>
  <c r="JA51" i="13"/>
  <c r="IZ51" i="13"/>
  <c r="IY51" i="13"/>
  <c r="IX51" i="13"/>
  <c r="IW51" i="13"/>
  <c r="IV51" i="13"/>
  <c r="IU51" i="13"/>
  <c r="IT51" i="13"/>
  <c r="IS51" i="13"/>
  <c r="IR51" i="13"/>
  <c r="IQ51" i="13"/>
  <c r="IP51" i="13"/>
  <c r="IO51" i="13"/>
  <c r="IN51" i="13"/>
  <c r="IM51" i="13"/>
  <c r="IL51" i="13"/>
  <c r="IK51" i="13"/>
  <c r="IJ51" i="13"/>
  <c r="II51" i="13"/>
  <c r="IH51" i="13"/>
  <c r="IG51" i="13"/>
  <c r="IF51" i="13"/>
  <c r="IE51" i="13"/>
  <c r="ID51" i="13"/>
  <c r="IC51" i="13"/>
  <c r="IB51" i="13"/>
  <c r="IA51" i="13"/>
  <c r="HZ51" i="13"/>
  <c r="HY51" i="13"/>
  <c r="HX51" i="13"/>
  <c r="HW51" i="13"/>
  <c r="HV51" i="13"/>
  <c r="HU51" i="13"/>
  <c r="HT51" i="13"/>
  <c r="HS51" i="13"/>
  <c r="HR51" i="13"/>
  <c r="HQ51" i="13"/>
  <c r="HP51" i="13"/>
  <c r="HO51" i="13"/>
  <c r="HN51" i="13"/>
  <c r="HM51" i="13"/>
  <c r="HL51" i="13"/>
  <c r="HK51" i="13"/>
  <c r="HJ51" i="13"/>
  <c r="HI51" i="13"/>
  <c r="HH51" i="13"/>
  <c r="HG51" i="13"/>
  <c r="HF51" i="13"/>
  <c r="HE51" i="13"/>
  <c r="HD51" i="13"/>
  <c r="HC51" i="13"/>
  <c r="HB51" i="13"/>
  <c r="HA51" i="13"/>
  <c r="GZ51" i="13"/>
  <c r="GY51" i="13"/>
  <c r="GX51" i="13"/>
  <c r="GW51" i="13"/>
  <c r="GV51" i="13"/>
  <c r="GU51" i="13"/>
  <c r="GT51" i="13"/>
  <c r="GS51" i="13"/>
  <c r="GR51" i="13"/>
  <c r="GQ51" i="13"/>
  <c r="GP51" i="13"/>
  <c r="GO51" i="13"/>
  <c r="GN51" i="13"/>
  <c r="GM51" i="13"/>
  <c r="GL51" i="13"/>
  <c r="GK51" i="13"/>
  <c r="GJ51" i="13"/>
  <c r="GI51" i="13"/>
  <c r="GH51" i="13"/>
  <c r="GG51" i="13"/>
  <c r="GF51" i="13"/>
  <c r="GE51" i="13"/>
  <c r="GA51" i="13"/>
  <c r="FZ51" i="13"/>
  <c r="FY51" i="13"/>
  <c r="FX51" i="13"/>
  <c r="FW51" i="13"/>
  <c r="FV51" i="13"/>
  <c r="FU51" i="13"/>
  <c r="FT51" i="13"/>
  <c r="FS51" i="13"/>
  <c r="FR51" i="13"/>
  <c r="FQ51" i="13"/>
  <c r="FP51" i="13"/>
  <c r="FO51" i="13"/>
  <c r="FN51" i="13"/>
  <c r="FM51" i="13"/>
  <c r="FL51" i="13"/>
  <c r="FK51" i="13"/>
  <c r="FJ51" i="13"/>
  <c r="FI51" i="13"/>
  <c r="FH51" i="13"/>
  <c r="FG51" i="13"/>
  <c r="FF51" i="13"/>
  <c r="FE51" i="13"/>
  <c r="FD51" i="13"/>
  <c r="FC51" i="13"/>
  <c r="FB51" i="13"/>
  <c r="FA51" i="13"/>
  <c r="EZ51" i="13"/>
  <c r="EY51" i="13"/>
  <c r="EX51" i="13"/>
  <c r="EW51" i="13"/>
  <c r="EV51" i="13"/>
  <c r="EU51" i="13"/>
  <c r="ET51" i="13"/>
  <c r="ES51" i="13"/>
  <c r="ER51" i="13"/>
  <c r="EQ51" i="13"/>
  <c r="EP51" i="13"/>
  <c r="EO51" i="13"/>
  <c r="EN51" i="13"/>
  <c r="EM51" i="13"/>
  <c r="EL51" i="13"/>
  <c r="EK51" i="13"/>
  <c r="EJ51" i="13"/>
  <c r="EI51" i="13"/>
  <c r="EH51" i="13"/>
  <c r="EG51" i="13"/>
  <c r="EF51" i="13"/>
  <c r="EE51" i="13"/>
  <c r="ED51" i="13"/>
  <c r="EC51" i="13"/>
  <c r="EB51" i="13"/>
  <c r="EA51" i="13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E51" i="13"/>
  <c r="DD51" i="13"/>
  <c r="DC51" i="13"/>
  <c r="DB51" i="13"/>
  <c r="DA51" i="13"/>
  <c r="CZ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E51" i="13"/>
  <c r="CD51" i="13"/>
  <c r="CC51" i="13"/>
  <c r="CB51" i="13"/>
  <c r="CA51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PU6" i="13"/>
  <c r="BB51" i="13"/>
  <c r="BA51" i="13"/>
  <c r="AZ51" i="13"/>
  <c r="AY51" i="13"/>
  <c r="AX51" i="13"/>
  <c r="AW51" i="13"/>
  <c r="AV51" i="13"/>
  <c r="AU51" i="13"/>
  <c r="PM6" i="13"/>
  <c r="AT51" i="13"/>
  <c r="AS51" i="13"/>
  <c r="AR51" i="13"/>
  <c r="AQ51" i="13"/>
  <c r="AP51" i="13"/>
  <c r="AO51" i="13"/>
  <c r="AN51" i="13"/>
  <c r="AM51" i="13"/>
  <c r="PE6" i="13"/>
  <c r="AL51" i="13"/>
  <c r="AK51" i="13"/>
  <c r="AJ51" i="13"/>
  <c r="AI51" i="13"/>
  <c r="AH51" i="13"/>
  <c r="AG51" i="13"/>
  <c r="AF51" i="13"/>
  <c r="AE51" i="13"/>
  <c r="OW6" i="13"/>
  <c r="AD51" i="13"/>
  <c r="AC51" i="13"/>
  <c r="AB51" i="13"/>
  <c r="OT6" i="13"/>
  <c r="AA51" i="13"/>
  <c r="Z51" i="13"/>
  <c r="Y51" i="13"/>
  <c r="X51" i="13"/>
  <c r="W51" i="13"/>
  <c r="OO6" i="13"/>
  <c r="V51" i="13"/>
  <c r="U51" i="13"/>
  <c r="T51" i="13"/>
  <c r="OL6" i="13"/>
  <c r="S51" i="13"/>
  <c r="R51" i="13"/>
  <c r="Q51" i="13"/>
  <c r="P51" i="13"/>
  <c r="O51" i="13"/>
  <c r="OG6" i="13"/>
  <c r="N51" i="13"/>
  <c r="M51" i="13"/>
  <c r="L51" i="13"/>
  <c r="OD6" i="13"/>
  <c r="K51" i="13"/>
  <c r="J51" i="13"/>
  <c r="I51" i="13"/>
  <c r="H51" i="13"/>
  <c r="G51" i="13"/>
  <c r="NY6" i="13"/>
  <c r="F51" i="13"/>
  <c r="E51" i="13"/>
  <c r="D51" i="13"/>
  <c r="NV6" i="13"/>
  <c r="C51" i="13"/>
  <c r="B51" i="13"/>
  <c r="ND50" i="13"/>
  <c r="NC50" i="13"/>
  <c r="NB50" i="13"/>
  <c r="NA50" i="13"/>
  <c r="MZ50" i="13"/>
  <c r="MY50" i="13"/>
  <c r="MX50" i="13"/>
  <c r="MW50" i="13"/>
  <c r="MV50" i="13"/>
  <c r="MU50" i="13"/>
  <c r="MT50" i="13"/>
  <c r="MS50" i="13"/>
  <c r="MR50" i="13"/>
  <c r="MQ50" i="13"/>
  <c r="MP50" i="13"/>
  <c r="MO50" i="13"/>
  <c r="MN50" i="13"/>
  <c r="MM50" i="13"/>
  <c r="ML50" i="13"/>
  <c r="MK50" i="13"/>
  <c r="MJ50" i="13"/>
  <c r="MI50" i="13"/>
  <c r="MH50" i="13"/>
  <c r="MG50" i="13"/>
  <c r="MF50" i="13"/>
  <c r="ME50" i="13"/>
  <c r="MD50" i="13"/>
  <c r="MC50" i="13"/>
  <c r="MB50" i="13"/>
  <c r="MA50" i="13"/>
  <c r="LZ50" i="13"/>
  <c r="LY50" i="13"/>
  <c r="LX50" i="13"/>
  <c r="LW50" i="13"/>
  <c r="LV50" i="13"/>
  <c r="LU50" i="13"/>
  <c r="LT50" i="13"/>
  <c r="LS50" i="13"/>
  <c r="LR50" i="13"/>
  <c r="LQ50" i="13"/>
  <c r="LP50" i="13"/>
  <c r="LO50" i="13"/>
  <c r="LN50" i="13"/>
  <c r="LM50" i="13"/>
  <c r="LL50" i="13"/>
  <c r="LK50" i="13"/>
  <c r="LJ50" i="13"/>
  <c r="LI50" i="13"/>
  <c r="LH50" i="13"/>
  <c r="LG50" i="13"/>
  <c r="LF50" i="13"/>
  <c r="LE50" i="13"/>
  <c r="LD50" i="13"/>
  <c r="LC50" i="13"/>
  <c r="LB50" i="13"/>
  <c r="LA50" i="13"/>
  <c r="KZ50" i="13"/>
  <c r="KY50" i="13"/>
  <c r="KX50" i="13"/>
  <c r="KW50" i="13"/>
  <c r="KV50" i="13"/>
  <c r="KU50" i="13"/>
  <c r="KT50" i="13"/>
  <c r="KS50" i="13"/>
  <c r="KR50" i="13"/>
  <c r="KQ50" i="13"/>
  <c r="KP50" i="13"/>
  <c r="KO50" i="13"/>
  <c r="KN50" i="13"/>
  <c r="KM50" i="13"/>
  <c r="KL50" i="13"/>
  <c r="KK50" i="13"/>
  <c r="KJ50" i="13"/>
  <c r="KI50" i="13"/>
  <c r="KH50" i="13"/>
  <c r="KG50" i="13"/>
  <c r="KF50" i="13"/>
  <c r="KE50" i="13"/>
  <c r="KD50" i="13"/>
  <c r="KC50" i="13"/>
  <c r="KB50" i="13"/>
  <c r="KA50" i="13"/>
  <c r="JZ50" i="13"/>
  <c r="JY50" i="13"/>
  <c r="JX50" i="13"/>
  <c r="JW50" i="13"/>
  <c r="JV50" i="13"/>
  <c r="JU50" i="13"/>
  <c r="JT50" i="13"/>
  <c r="JS50" i="13"/>
  <c r="JR50" i="13"/>
  <c r="JQ50" i="13"/>
  <c r="JP50" i="13"/>
  <c r="JO50" i="13"/>
  <c r="JN50" i="13"/>
  <c r="JM50" i="13"/>
  <c r="JL50" i="13"/>
  <c r="JK50" i="13"/>
  <c r="JJ50" i="13"/>
  <c r="JI50" i="13"/>
  <c r="JH50" i="13"/>
  <c r="JG50" i="13"/>
  <c r="JF50" i="13"/>
  <c r="JE50" i="13"/>
  <c r="JD50" i="13"/>
  <c r="JC50" i="13"/>
  <c r="JB50" i="13"/>
  <c r="JA50" i="13"/>
  <c r="IZ50" i="13"/>
  <c r="IY50" i="13"/>
  <c r="IX50" i="13"/>
  <c r="IW50" i="13"/>
  <c r="IV50" i="13"/>
  <c r="IU50" i="13"/>
  <c r="IT50" i="13"/>
  <c r="IS50" i="13"/>
  <c r="IR50" i="13"/>
  <c r="IQ50" i="13"/>
  <c r="IP50" i="13"/>
  <c r="IO50" i="13"/>
  <c r="IN50" i="13"/>
  <c r="IM50" i="13"/>
  <c r="IL50" i="13"/>
  <c r="IK50" i="13"/>
  <c r="IJ50" i="13"/>
  <c r="II50" i="13"/>
  <c r="IH50" i="13"/>
  <c r="IG50" i="13"/>
  <c r="IF50" i="13"/>
  <c r="IE50" i="13"/>
  <c r="ID50" i="13"/>
  <c r="IC50" i="13"/>
  <c r="IB50" i="13"/>
  <c r="IA50" i="13"/>
  <c r="HZ50" i="13"/>
  <c r="HY50" i="13"/>
  <c r="HX50" i="13"/>
  <c r="HW50" i="13"/>
  <c r="HV50" i="13"/>
  <c r="HU50" i="13"/>
  <c r="HT50" i="13"/>
  <c r="HS50" i="13"/>
  <c r="HR50" i="13"/>
  <c r="HQ50" i="13"/>
  <c r="HP50" i="13"/>
  <c r="HO50" i="13"/>
  <c r="HN50" i="13"/>
  <c r="HM50" i="13"/>
  <c r="HL50" i="13"/>
  <c r="HK50" i="13"/>
  <c r="HJ50" i="13"/>
  <c r="HI50" i="13"/>
  <c r="HH50" i="13"/>
  <c r="HG50" i="13"/>
  <c r="HF50" i="13"/>
  <c r="HE50" i="13"/>
  <c r="HD50" i="13"/>
  <c r="HC50" i="13"/>
  <c r="HB50" i="13"/>
  <c r="HA50" i="13"/>
  <c r="GZ50" i="13"/>
  <c r="GY50" i="13"/>
  <c r="GX50" i="13"/>
  <c r="GW50" i="13"/>
  <c r="GV50" i="13"/>
  <c r="GU50" i="13"/>
  <c r="GT50" i="13"/>
  <c r="GS50" i="13"/>
  <c r="GR50" i="13"/>
  <c r="GQ50" i="13"/>
  <c r="GP50" i="13"/>
  <c r="GO50" i="13"/>
  <c r="GN50" i="13"/>
  <c r="GM50" i="13"/>
  <c r="GL50" i="13"/>
  <c r="GK50" i="13"/>
  <c r="GJ50" i="13"/>
  <c r="GI50" i="13"/>
  <c r="GH50" i="13"/>
  <c r="GG50" i="13"/>
  <c r="GF50" i="13"/>
  <c r="GE50" i="13"/>
  <c r="GA50" i="13"/>
  <c r="FZ50" i="13"/>
  <c r="FY50" i="13"/>
  <c r="FX50" i="13"/>
  <c r="FW50" i="13"/>
  <c r="FV50" i="13"/>
  <c r="FU50" i="13"/>
  <c r="FT50" i="13"/>
  <c r="FS50" i="13"/>
  <c r="FR50" i="13"/>
  <c r="FQ50" i="13"/>
  <c r="FP50" i="13"/>
  <c r="FO50" i="13"/>
  <c r="FN50" i="13"/>
  <c r="FM50" i="13"/>
  <c r="FL50" i="13"/>
  <c r="FK50" i="13"/>
  <c r="FJ50" i="13"/>
  <c r="FI50" i="13"/>
  <c r="FH50" i="13"/>
  <c r="FG50" i="13"/>
  <c r="FF50" i="13"/>
  <c r="FE50" i="13"/>
  <c r="FD50" i="13"/>
  <c r="FC50" i="13"/>
  <c r="FB50" i="13"/>
  <c r="FA50" i="13"/>
  <c r="EZ50" i="13"/>
  <c r="EY50" i="13"/>
  <c r="EX50" i="13"/>
  <c r="EW50" i="13"/>
  <c r="EV50" i="13"/>
  <c r="EU50" i="13"/>
  <c r="ET50" i="13"/>
  <c r="ES50" i="13"/>
  <c r="ER50" i="13"/>
  <c r="EQ50" i="13"/>
  <c r="EP50" i="13"/>
  <c r="EO50" i="13"/>
  <c r="EN50" i="13"/>
  <c r="EM50" i="13"/>
  <c r="EL50" i="13"/>
  <c r="EK50" i="13"/>
  <c r="EJ50" i="13"/>
  <c r="EI50" i="13"/>
  <c r="EH50" i="13"/>
  <c r="EG50" i="13"/>
  <c r="EF50" i="13"/>
  <c r="EE50" i="13"/>
  <c r="ED50" i="13"/>
  <c r="EC50" i="13"/>
  <c r="EB50" i="13"/>
  <c r="EA50" i="13"/>
  <c r="DZ50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DE50" i="13"/>
  <c r="DD50" i="13"/>
  <c r="DC50" i="13"/>
  <c r="DB50" i="13"/>
  <c r="DA50" i="13"/>
  <c r="CZ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E50" i="13"/>
  <c r="CD50" i="13"/>
  <c r="CC50" i="13"/>
  <c r="CB50" i="13"/>
  <c r="CA50" i="13"/>
  <c r="BZ50" i="13"/>
  <c r="BY50" i="13"/>
  <c r="BX50" i="13"/>
  <c r="BW50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ND49" i="13"/>
  <c r="NC49" i="13"/>
  <c r="NB49" i="13"/>
  <c r="NA49" i="13"/>
  <c r="MZ49" i="13"/>
  <c r="MY49" i="13"/>
  <c r="MX49" i="13"/>
  <c r="MW49" i="13"/>
  <c r="MV49" i="13"/>
  <c r="MU49" i="13"/>
  <c r="MT49" i="13"/>
  <c r="MS49" i="13"/>
  <c r="MR49" i="13"/>
  <c r="MQ49" i="13"/>
  <c r="MP49" i="13"/>
  <c r="MO49" i="13"/>
  <c r="MN49" i="13"/>
  <c r="MM49" i="13"/>
  <c r="ML49" i="13"/>
  <c r="MK49" i="13"/>
  <c r="MJ49" i="13"/>
  <c r="MI49" i="13"/>
  <c r="MH49" i="13"/>
  <c r="MG49" i="13"/>
  <c r="MF49" i="13"/>
  <c r="ME49" i="13"/>
  <c r="MD49" i="13"/>
  <c r="MC49" i="13"/>
  <c r="MB49" i="13"/>
  <c r="MA49" i="13"/>
  <c r="LZ49" i="13"/>
  <c r="LY49" i="13"/>
  <c r="LX49" i="13"/>
  <c r="LW49" i="13"/>
  <c r="LV49" i="13"/>
  <c r="LU49" i="13"/>
  <c r="LT49" i="13"/>
  <c r="LS49" i="13"/>
  <c r="LR49" i="13"/>
  <c r="LQ49" i="13"/>
  <c r="LP49" i="13"/>
  <c r="LO49" i="13"/>
  <c r="LN49" i="13"/>
  <c r="LM49" i="13"/>
  <c r="LL49" i="13"/>
  <c r="LK49" i="13"/>
  <c r="LJ49" i="13"/>
  <c r="LI49" i="13"/>
  <c r="LH49" i="13"/>
  <c r="LG49" i="13"/>
  <c r="LF49" i="13"/>
  <c r="LE49" i="13"/>
  <c r="LD49" i="13"/>
  <c r="LC49" i="13"/>
  <c r="LB49" i="13"/>
  <c r="LA49" i="13"/>
  <c r="KZ49" i="13"/>
  <c r="KY49" i="13"/>
  <c r="KX49" i="13"/>
  <c r="KW49" i="13"/>
  <c r="KV49" i="13"/>
  <c r="KU49" i="13"/>
  <c r="KT49" i="13"/>
  <c r="KS49" i="13"/>
  <c r="KR49" i="13"/>
  <c r="KQ49" i="13"/>
  <c r="KP49" i="13"/>
  <c r="KO49" i="13"/>
  <c r="KN49" i="13"/>
  <c r="KM49" i="13"/>
  <c r="KL49" i="13"/>
  <c r="KK49" i="13"/>
  <c r="KJ49" i="13"/>
  <c r="KI49" i="13"/>
  <c r="KH49" i="13"/>
  <c r="KG49" i="13"/>
  <c r="KF49" i="13"/>
  <c r="KE49" i="13"/>
  <c r="KD49" i="13"/>
  <c r="KC49" i="13"/>
  <c r="KB49" i="13"/>
  <c r="KA49" i="13"/>
  <c r="JZ49" i="13"/>
  <c r="JY49" i="13"/>
  <c r="JX49" i="13"/>
  <c r="JW49" i="13"/>
  <c r="JV49" i="13"/>
  <c r="JU49" i="13"/>
  <c r="JT49" i="13"/>
  <c r="JS49" i="13"/>
  <c r="JR49" i="13"/>
  <c r="JQ49" i="13"/>
  <c r="JP49" i="13"/>
  <c r="JO49" i="13"/>
  <c r="JN49" i="13"/>
  <c r="JM49" i="13"/>
  <c r="JL49" i="13"/>
  <c r="JK49" i="13"/>
  <c r="JJ49" i="13"/>
  <c r="JI49" i="13"/>
  <c r="JH49" i="13"/>
  <c r="JG49" i="13"/>
  <c r="JF49" i="13"/>
  <c r="JE49" i="13"/>
  <c r="JD49" i="13"/>
  <c r="JC49" i="13"/>
  <c r="JB49" i="13"/>
  <c r="JA49" i="13"/>
  <c r="IZ49" i="13"/>
  <c r="IY49" i="13"/>
  <c r="IX49" i="13"/>
  <c r="IW49" i="13"/>
  <c r="IV49" i="13"/>
  <c r="IU49" i="13"/>
  <c r="IT49" i="13"/>
  <c r="IS49" i="13"/>
  <c r="IR49" i="13"/>
  <c r="IQ49" i="13"/>
  <c r="IP49" i="13"/>
  <c r="IO49" i="13"/>
  <c r="IN49" i="13"/>
  <c r="IM49" i="13"/>
  <c r="IL49" i="13"/>
  <c r="IK49" i="13"/>
  <c r="IJ49" i="13"/>
  <c r="II49" i="13"/>
  <c r="IH49" i="13"/>
  <c r="IG49" i="13"/>
  <c r="IF49" i="13"/>
  <c r="IE49" i="13"/>
  <c r="ID49" i="13"/>
  <c r="IC49" i="13"/>
  <c r="IB49" i="13"/>
  <c r="IA49" i="13"/>
  <c r="HZ49" i="13"/>
  <c r="HY49" i="13"/>
  <c r="HX49" i="13"/>
  <c r="HW49" i="13"/>
  <c r="HV49" i="13"/>
  <c r="HU49" i="13"/>
  <c r="HT49" i="13"/>
  <c r="HS49" i="13"/>
  <c r="HR49" i="13"/>
  <c r="HQ49" i="13"/>
  <c r="HP49" i="13"/>
  <c r="HO49" i="13"/>
  <c r="HN49" i="13"/>
  <c r="HM49" i="13"/>
  <c r="HL49" i="13"/>
  <c r="HK49" i="13"/>
  <c r="HJ49" i="13"/>
  <c r="HI49" i="13"/>
  <c r="HH49" i="13"/>
  <c r="HG49" i="13"/>
  <c r="HF49" i="13"/>
  <c r="HE49" i="13"/>
  <c r="HD49" i="13"/>
  <c r="HC49" i="13"/>
  <c r="HB49" i="13"/>
  <c r="HA49" i="13"/>
  <c r="GZ49" i="13"/>
  <c r="GY49" i="13"/>
  <c r="GX49" i="13"/>
  <c r="GW49" i="13"/>
  <c r="GV49" i="13"/>
  <c r="GU49" i="13"/>
  <c r="GT49" i="13"/>
  <c r="GS49" i="13"/>
  <c r="GR49" i="13"/>
  <c r="GQ49" i="13"/>
  <c r="GP49" i="13"/>
  <c r="GO49" i="13"/>
  <c r="GN49" i="13"/>
  <c r="GM49" i="13"/>
  <c r="GL49" i="13"/>
  <c r="GK49" i="13"/>
  <c r="GJ49" i="13"/>
  <c r="GI49" i="13"/>
  <c r="GH49" i="13"/>
  <c r="GG49" i="13"/>
  <c r="GF49" i="13"/>
  <c r="GE49" i="13"/>
  <c r="GA49" i="13"/>
  <c r="FZ49" i="13"/>
  <c r="FY49" i="13"/>
  <c r="FX49" i="13"/>
  <c r="FW49" i="13"/>
  <c r="FV49" i="13"/>
  <c r="FU49" i="13"/>
  <c r="FT49" i="13"/>
  <c r="FS49" i="13"/>
  <c r="FR49" i="13"/>
  <c r="FQ49" i="13"/>
  <c r="FP49" i="13"/>
  <c r="FO49" i="13"/>
  <c r="FN49" i="13"/>
  <c r="FM49" i="13"/>
  <c r="FL49" i="13"/>
  <c r="FK49" i="13"/>
  <c r="FJ49" i="13"/>
  <c r="FI49" i="13"/>
  <c r="FH49" i="13"/>
  <c r="FG49" i="13"/>
  <c r="FF49" i="13"/>
  <c r="FE49" i="13"/>
  <c r="FD49" i="13"/>
  <c r="FC49" i="13"/>
  <c r="FB49" i="13"/>
  <c r="FA49" i="13"/>
  <c r="EZ49" i="13"/>
  <c r="EY49" i="13"/>
  <c r="EX49" i="13"/>
  <c r="EW49" i="13"/>
  <c r="EV49" i="13"/>
  <c r="EU49" i="13"/>
  <c r="ET49" i="13"/>
  <c r="ES49" i="13"/>
  <c r="ER49" i="13"/>
  <c r="EQ49" i="13"/>
  <c r="EP49" i="13"/>
  <c r="EO49" i="13"/>
  <c r="EN49" i="13"/>
  <c r="EM49" i="13"/>
  <c r="EL49" i="13"/>
  <c r="EK49" i="13"/>
  <c r="EJ49" i="13"/>
  <c r="EI49" i="13"/>
  <c r="EH49" i="13"/>
  <c r="EG49" i="13"/>
  <c r="EF49" i="13"/>
  <c r="EE49" i="13"/>
  <c r="ED49" i="13"/>
  <c r="EC49" i="13"/>
  <c r="EB49" i="13"/>
  <c r="EA49" i="13"/>
  <c r="DZ49" i="13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E49" i="13"/>
  <c r="DD49" i="13"/>
  <c r="DC49" i="13"/>
  <c r="DB49" i="13"/>
  <c r="DA49" i="13"/>
  <c r="CZ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E49" i="13"/>
  <c r="CD49" i="13"/>
  <c r="CC49" i="13"/>
  <c r="CB49" i="13"/>
  <c r="CA49" i="13"/>
  <c r="BZ49" i="13"/>
  <c r="BY49" i="13"/>
  <c r="BX49" i="13"/>
  <c r="BW49" i="13"/>
  <c r="BV49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ND48" i="13"/>
  <c r="NC48" i="13"/>
  <c r="NB48" i="13"/>
  <c r="NA48" i="13"/>
  <c r="MZ48" i="13"/>
  <c r="MY48" i="13"/>
  <c r="MX48" i="13"/>
  <c r="MW48" i="13"/>
  <c r="MV48" i="13"/>
  <c r="MU48" i="13"/>
  <c r="MT48" i="13"/>
  <c r="MS48" i="13"/>
  <c r="MR48" i="13"/>
  <c r="MQ48" i="13"/>
  <c r="MP48" i="13"/>
  <c r="MO48" i="13"/>
  <c r="MN48" i="13"/>
  <c r="MM48" i="13"/>
  <c r="ML48" i="13"/>
  <c r="MK48" i="13"/>
  <c r="MJ48" i="13"/>
  <c r="MI48" i="13"/>
  <c r="MH48" i="13"/>
  <c r="MG48" i="13"/>
  <c r="MF48" i="13"/>
  <c r="ME48" i="13"/>
  <c r="MD48" i="13"/>
  <c r="MC48" i="13"/>
  <c r="MB48" i="13"/>
  <c r="MA48" i="13"/>
  <c r="LZ48" i="13"/>
  <c r="LY48" i="13"/>
  <c r="LX48" i="13"/>
  <c r="LW48" i="13"/>
  <c r="LV48" i="13"/>
  <c r="LU48" i="13"/>
  <c r="LT48" i="13"/>
  <c r="LS48" i="13"/>
  <c r="LR48" i="13"/>
  <c r="LQ48" i="13"/>
  <c r="LP48" i="13"/>
  <c r="LO48" i="13"/>
  <c r="LN48" i="13"/>
  <c r="LM48" i="13"/>
  <c r="LL48" i="13"/>
  <c r="LK48" i="13"/>
  <c r="LJ48" i="13"/>
  <c r="LI48" i="13"/>
  <c r="LH48" i="13"/>
  <c r="LG48" i="13"/>
  <c r="LF48" i="13"/>
  <c r="LE48" i="13"/>
  <c r="LD48" i="13"/>
  <c r="LC48" i="13"/>
  <c r="LB48" i="13"/>
  <c r="LA48" i="13"/>
  <c r="KZ48" i="13"/>
  <c r="KY48" i="13"/>
  <c r="KX48" i="13"/>
  <c r="KW48" i="13"/>
  <c r="KV48" i="13"/>
  <c r="KU48" i="13"/>
  <c r="KT48" i="13"/>
  <c r="KS48" i="13"/>
  <c r="KR48" i="13"/>
  <c r="KQ48" i="13"/>
  <c r="KP48" i="13"/>
  <c r="KO48" i="13"/>
  <c r="KN48" i="13"/>
  <c r="KM48" i="13"/>
  <c r="KL48" i="13"/>
  <c r="KK48" i="13"/>
  <c r="KJ48" i="13"/>
  <c r="KI48" i="13"/>
  <c r="KH48" i="13"/>
  <c r="KG48" i="13"/>
  <c r="KF48" i="13"/>
  <c r="KE48" i="13"/>
  <c r="KD48" i="13"/>
  <c r="KC48" i="13"/>
  <c r="KB48" i="13"/>
  <c r="KA48" i="13"/>
  <c r="JZ48" i="13"/>
  <c r="JY48" i="13"/>
  <c r="JX48" i="13"/>
  <c r="JW48" i="13"/>
  <c r="JV48" i="13"/>
  <c r="JU48" i="13"/>
  <c r="JT48" i="13"/>
  <c r="JS48" i="13"/>
  <c r="JR48" i="13"/>
  <c r="JQ48" i="13"/>
  <c r="JP48" i="13"/>
  <c r="JO48" i="13"/>
  <c r="JN48" i="13"/>
  <c r="JM48" i="13"/>
  <c r="JL48" i="13"/>
  <c r="JK48" i="13"/>
  <c r="JJ48" i="13"/>
  <c r="JI48" i="13"/>
  <c r="JH48" i="13"/>
  <c r="JG48" i="13"/>
  <c r="JF48" i="13"/>
  <c r="JE48" i="13"/>
  <c r="JD48" i="13"/>
  <c r="JC48" i="13"/>
  <c r="JB48" i="13"/>
  <c r="JA48" i="13"/>
  <c r="IZ48" i="13"/>
  <c r="IY48" i="13"/>
  <c r="IX48" i="13"/>
  <c r="IW48" i="13"/>
  <c r="IV48" i="13"/>
  <c r="IU48" i="13"/>
  <c r="IT48" i="13"/>
  <c r="IS48" i="13"/>
  <c r="IR48" i="13"/>
  <c r="IQ48" i="13"/>
  <c r="IP48" i="13"/>
  <c r="IO48" i="13"/>
  <c r="IN48" i="13"/>
  <c r="IM48" i="13"/>
  <c r="IL48" i="13"/>
  <c r="IK48" i="13"/>
  <c r="IJ48" i="13"/>
  <c r="II48" i="13"/>
  <c r="IH48" i="13"/>
  <c r="IG48" i="13"/>
  <c r="IF48" i="13"/>
  <c r="IE48" i="13"/>
  <c r="ID48" i="13"/>
  <c r="IC48" i="13"/>
  <c r="IB48" i="13"/>
  <c r="IA48" i="13"/>
  <c r="HZ48" i="13"/>
  <c r="HY48" i="13"/>
  <c r="HX48" i="13"/>
  <c r="HW48" i="13"/>
  <c r="HV48" i="13"/>
  <c r="HU48" i="13"/>
  <c r="HT48" i="13"/>
  <c r="HS48" i="13"/>
  <c r="HR48" i="13"/>
  <c r="HQ48" i="13"/>
  <c r="HP48" i="13"/>
  <c r="HO48" i="13"/>
  <c r="HN48" i="13"/>
  <c r="HM48" i="13"/>
  <c r="HL48" i="13"/>
  <c r="HK48" i="13"/>
  <c r="HJ48" i="13"/>
  <c r="HI48" i="13"/>
  <c r="HH48" i="13"/>
  <c r="HG48" i="13"/>
  <c r="HF48" i="13"/>
  <c r="HE48" i="13"/>
  <c r="HD48" i="13"/>
  <c r="HC48" i="13"/>
  <c r="HB48" i="13"/>
  <c r="HA48" i="13"/>
  <c r="GZ48" i="13"/>
  <c r="GY48" i="13"/>
  <c r="GX48" i="13"/>
  <c r="GW48" i="13"/>
  <c r="GV48" i="13"/>
  <c r="GU48" i="13"/>
  <c r="GT48" i="13"/>
  <c r="GS48" i="13"/>
  <c r="GR48" i="13"/>
  <c r="GQ48" i="13"/>
  <c r="GP48" i="13"/>
  <c r="GO48" i="13"/>
  <c r="GN48" i="13"/>
  <c r="GM48" i="13"/>
  <c r="GL48" i="13"/>
  <c r="GK48" i="13"/>
  <c r="GJ48" i="13"/>
  <c r="GI48" i="13"/>
  <c r="GH48" i="13"/>
  <c r="GG48" i="13"/>
  <c r="GF48" i="13"/>
  <c r="GE48" i="13"/>
  <c r="GA48" i="13"/>
  <c r="FZ48" i="13"/>
  <c r="FY48" i="13"/>
  <c r="FX48" i="13"/>
  <c r="FW48" i="13"/>
  <c r="FV48" i="13"/>
  <c r="FU48" i="13"/>
  <c r="FT48" i="13"/>
  <c r="FS48" i="13"/>
  <c r="FR48" i="13"/>
  <c r="FQ48" i="13"/>
  <c r="FP48" i="13"/>
  <c r="FO48" i="13"/>
  <c r="FN48" i="13"/>
  <c r="FM48" i="13"/>
  <c r="FL48" i="13"/>
  <c r="FK48" i="13"/>
  <c r="FJ48" i="13"/>
  <c r="FI48" i="13"/>
  <c r="FH48" i="13"/>
  <c r="FG48" i="13"/>
  <c r="FF48" i="13"/>
  <c r="FE48" i="13"/>
  <c r="FD48" i="13"/>
  <c r="FC48" i="13"/>
  <c r="FB48" i="13"/>
  <c r="FA48" i="13"/>
  <c r="EZ48" i="13"/>
  <c r="EY48" i="13"/>
  <c r="EX48" i="13"/>
  <c r="EW48" i="13"/>
  <c r="EV48" i="13"/>
  <c r="EU48" i="13"/>
  <c r="ET48" i="13"/>
  <c r="ES48" i="13"/>
  <c r="ER48" i="13"/>
  <c r="EQ48" i="13"/>
  <c r="EP48" i="13"/>
  <c r="EO48" i="13"/>
  <c r="EN48" i="13"/>
  <c r="EM48" i="13"/>
  <c r="EL48" i="13"/>
  <c r="EK48" i="13"/>
  <c r="EJ48" i="13"/>
  <c r="EI48" i="13"/>
  <c r="EH48" i="13"/>
  <c r="EG48" i="13"/>
  <c r="EF48" i="13"/>
  <c r="EE48" i="13"/>
  <c r="ED48" i="13"/>
  <c r="EC48" i="13"/>
  <c r="EB48" i="13"/>
  <c r="EA48" i="13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E48" i="13"/>
  <c r="DD48" i="13"/>
  <c r="DC48" i="13"/>
  <c r="DB48" i="13"/>
  <c r="DA48" i="13"/>
  <c r="CZ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E48" i="13"/>
  <c r="CD48" i="13"/>
  <c r="CC48" i="13"/>
  <c r="CB48" i="13"/>
  <c r="CA48" i="13"/>
  <c r="BZ48" i="13"/>
  <c r="BY48" i="13"/>
  <c r="BX48" i="13"/>
  <c r="BW48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ND47" i="13"/>
  <c r="NC47" i="13"/>
  <c r="NB47" i="13"/>
  <c r="NA47" i="13"/>
  <c r="MZ47" i="13"/>
  <c r="MY47" i="13"/>
  <c r="MX47" i="13"/>
  <c r="MW47" i="13"/>
  <c r="MV47" i="13"/>
  <c r="MU47" i="13"/>
  <c r="MT47" i="13"/>
  <c r="MS47" i="13"/>
  <c r="MR47" i="13"/>
  <c r="MQ47" i="13"/>
  <c r="MP47" i="13"/>
  <c r="MO47" i="13"/>
  <c r="MN47" i="13"/>
  <c r="MM47" i="13"/>
  <c r="ML47" i="13"/>
  <c r="MK47" i="13"/>
  <c r="MJ47" i="13"/>
  <c r="MI47" i="13"/>
  <c r="MH47" i="13"/>
  <c r="MG47" i="13"/>
  <c r="MF47" i="13"/>
  <c r="ME47" i="13"/>
  <c r="MD47" i="13"/>
  <c r="MC47" i="13"/>
  <c r="MB47" i="13"/>
  <c r="MA47" i="13"/>
  <c r="LZ47" i="13"/>
  <c r="LY47" i="13"/>
  <c r="LX47" i="13"/>
  <c r="LW47" i="13"/>
  <c r="LV47" i="13"/>
  <c r="LU47" i="13"/>
  <c r="LT47" i="13"/>
  <c r="LS47" i="13"/>
  <c r="LR47" i="13"/>
  <c r="LQ47" i="13"/>
  <c r="LP47" i="13"/>
  <c r="LO47" i="13"/>
  <c r="LN47" i="13"/>
  <c r="LM47" i="13"/>
  <c r="LL47" i="13"/>
  <c r="LK47" i="13"/>
  <c r="LJ47" i="13"/>
  <c r="LI47" i="13"/>
  <c r="LH47" i="13"/>
  <c r="LG47" i="13"/>
  <c r="LF47" i="13"/>
  <c r="LE47" i="13"/>
  <c r="LD47" i="13"/>
  <c r="LC47" i="13"/>
  <c r="LB47" i="13"/>
  <c r="LA47" i="13"/>
  <c r="KZ47" i="13"/>
  <c r="KY47" i="13"/>
  <c r="KX47" i="13"/>
  <c r="KW47" i="13"/>
  <c r="KV47" i="13"/>
  <c r="KU47" i="13"/>
  <c r="KT47" i="13"/>
  <c r="KS47" i="13"/>
  <c r="KR47" i="13"/>
  <c r="KQ47" i="13"/>
  <c r="KP47" i="13"/>
  <c r="KO47" i="13"/>
  <c r="KN47" i="13"/>
  <c r="KM47" i="13"/>
  <c r="KL47" i="13"/>
  <c r="KK47" i="13"/>
  <c r="KJ47" i="13"/>
  <c r="KI47" i="13"/>
  <c r="KH47" i="13"/>
  <c r="KG47" i="13"/>
  <c r="KF47" i="13"/>
  <c r="KE47" i="13"/>
  <c r="KD47" i="13"/>
  <c r="KC47" i="13"/>
  <c r="KB47" i="13"/>
  <c r="KA47" i="13"/>
  <c r="JZ47" i="13"/>
  <c r="JY47" i="13"/>
  <c r="JX47" i="13"/>
  <c r="JW47" i="13"/>
  <c r="JV47" i="13"/>
  <c r="JU47" i="13"/>
  <c r="JT47" i="13"/>
  <c r="JS47" i="13"/>
  <c r="JR47" i="13"/>
  <c r="JQ47" i="13"/>
  <c r="JP47" i="13"/>
  <c r="JO47" i="13"/>
  <c r="JN47" i="13"/>
  <c r="JM47" i="13"/>
  <c r="JL47" i="13"/>
  <c r="JK47" i="13"/>
  <c r="JJ47" i="13"/>
  <c r="JI47" i="13"/>
  <c r="JH47" i="13"/>
  <c r="JG47" i="13"/>
  <c r="JF47" i="13"/>
  <c r="JE47" i="13"/>
  <c r="JD47" i="13"/>
  <c r="JC47" i="13"/>
  <c r="JB47" i="13"/>
  <c r="JA47" i="13"/>
  <c r="IZ47" i="13"/>
  <c r="IY47" i="13"/>
  <c r="IX47" i="13"/>
  <c r="IW47" i="13"/>
  <c r="IV47" i="13"/>
  <c r="IU47" i="13"/>
  <c r="IT47" i="13"/>
  <c r="IS47" i="13"/>
  <c r="IR47" i="13"/>
  <c r="IQ47" i="13"/>
  <c r="IP47" i="13"/>
  <c r="IO47" i="13"/>
  <c r="IN47" i="13"/>
  <c r="IM47" i="13"/>
  <c r="IL47" i="13"/>
  <c r="IK47" i="13"/>
  <c r="IJ47" i="13"/>
  <c r="II47" i="13"/>
  <c r="IH47" i="13"/>
  <c r="IG47" i="13"/>
  <c r="IF47" i="13"/>
  <c r="IE47" i="13"/>
  <c r="ID47" i="13"/>
  <c r="IC47" i="13"/>
  <c r="IB47" i="13"/>
  <c r="IA47" i="13"/>
  <c r="HZ47" i="13"/>
  <c r="HY47" i="13"/>
  <c r="HX47" i="13"/>
  <c r="HW47" i="13"/>
  <c r="HV47" i="13"/>
  <c r="HU47" i="13"/>
  <c r="HT47" i="13"/>
  <c r="HS47" i="13"/>
  <c r="HR47" i="13"/>
  <c r="HQ47" i="13"/>
  <c r="HP47" i="13"/>
  <c r="HO47" i="13"/>
  <c r="HN47" i="13"/>
  <c r="HM47" i="13"/>
  <c r="HL47" i="13"/>
  <c r="HK47" i="13"/>
  <c r="HJ47" i="13"/>
  <c r="HI47" i="13"/>
  <c r="HH47" i="13"/>
  <c r="HG47" i="13"/>
  <c r="HF47" i="13"/>
  <c r="HE47" i="13"/>
  <c r="HD47" i="13"/>
  <c r="HC47" i="13"/>
  <c r="HB47" i="13"/>
  <c r="HA47" i="13"/>
  <c r="GZ47" i="13"/>
  <c r="GY47" i="13"/>
  <c r="GX47" i="13"/>
  <c r="GW47" i="13"/>
  <c r="GV47" i="13"/>
  <c r="GU47" i="13"/>
  <c r="GT47" i="13"/>
  <c r="GS47" i="13"/>
  <c r="GR47" i="13"/>
  <c r="GQ47" i="13"/>
  <c r="GP47" i="13"/>
  <c r="GO47" i="13"/>
  <c r="GN47" i="13"/>
  <c r="GM47" i="13"/>
  <c r="GL47" i="13"/>
  <c r="GK47" i="13"/>
  <c r="GJ47" i="13"/>
  <c r="GI47" i="13"/>
  <c r="GH47" i="13"/>
  <c r="GG47" i="13"/>
  <c r="GF47" i="13"/>
  <c r="GE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FA47" i="13"/>
  <c r="EZ47" i="13"/>
  <c r="EY47" i="13"/>
  <c r="EX47" i="13"/>
  <c r="EW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ND46" i="13"/>
  <c r="NC46" i="13"/>
  <c r="NB46" i="13"/>
  <c r="NA46" i="13"/>
  <c r="MZ46" i="13"/>
  <c r="MY46" i="13"/>
  <c r="MX46" i="13"/>
  <c r="MW46" i="13"/>
  <c r="MV46" i="13"/>
  <c r="MU46" i="13"/>
  <c r="MT46" i="13"/>
  <c r="MS46" i="13"/>
  <c r="MR46" i="13"/>
  <c r="MQ46" i="13"/>
  <c r="MP46" i="13"/>
  <c r="MO46" i="13"/>
  <c r="MN46" i="13"/>
  <c r="MM46" i="13"/>
  <c r="ML46" i="13"/>
  <c r="MK46" i="13"/>
  <c r="MJ46" i="13"/>
  <c r="MI46" i="13"/>
  <c r="MH46" i="13"/>
  <c r="MG46" i="13"/>
  <c r="MF46" i="13"/>
  <c r="ME46" i="13"/>
  <c r="MD46" i="13"/>
  <c r="MC46" i="13"/>
  <c r="MB46" i="13"/>
  <c r="MA46" i="13"/>
  <c r="LZ46" i="13"/>
  <c r="LY46" i="13"/>
  <c r="LX46" i="13"/>
  <c r="LW46" i="13"/>
  <c r="LV46" i="13"/>
  <c r="LU46" i="13"/>
  <c r="LT46" i="13"/>
  <c r="LS46" i="13"/>
  <c r="LR46" i="13"/>
  <c r="LQ46" i="13"/>
  <c r="LP46" i="13"/>
  <c r="LO46" i="13"/>
  <c r="LN46" i="13"/>
  <c r="LM46" i="13"/>
  <c r="LL46" i="13"/>
  <c r="LK46" i="13"/>
  <c r="LJ46" i="13"/>
  <c r="LI46" i="13"/>
  <c r="LH46" i="13"/>
  <c r="LG46" i="13"/>
  <c r="LF46" i="13"/>
  <c r="LE46" i="13"/>
  <c r="LD46" i="13"/>
  <c r="LC46" i="13"/>
  <c r="LB46" i="13"/>
  <c r="LA46" i="13"/>
  <c r="KZ46" i="13"/>
  <c r="KY46" i="13"/>
  <c r="KX46" i="13"/>
  <c r="KW46" i="13"/>
  <c r="KV46" i="13"/>
  <c r="KU46" i="13"/>
  <c r="KT46" i="13"/>
  <c r="KS46" i="13"/>
  <c r="KR46" i="13"/>
  <c r="KQ46" i="13"/>
  <c r="KP46" i="13"/>
  <c r="KO46" i="13"/>
  <c r="KN46" i="13"/>
  <c r="KM46" i="13"/>
  <c r="KL46" i="13"/>
  <c r="KK46" i="13"/>
  <c r="KJ46" i="13"/>
  <c r="KI46" i="13"/>
  <c r="KH46" i="13"/>
  <c r="KG46" i="13"/>
  <c r="KF46" i="13"/>
  <c r="KE46" i="13"/>
  <c r="KD46" i="13"/>
  <c r="KC46" i="13"/>
  <c r="KB46" i="13"/>
  <c r="KA46" i="13"/>
  <c r="JZ46" i="13"/>
  <c r="JY46" i="13"/>
  <c r="JX46" i="13"/>
  <c r="JW46" i="13"/>
  <c r="JV46" i="13"/>
  <c r="JU46" i="13"/>
  <c r="JT46" i="13"/>
  <c r="JS46" i="13"/>
  <c r="JR46" i="13"/>
  <c r="JQ46" i="13"/>
  <c r="JP46" i="13"/>
  <c r="JO46" i="13"/>
  <c r="JN46" i="13"/>
  <c r="JM46" i="13"/>
  <c r="JL46" i="13"/>
  <c r="JK46" i="13"/>
  <c r="JJ46" i="13"/>
  <c r="JI46" i="13"/>
  <c r="JH46" i="13"/>
  <c r="JG46" i="13"/>
  <c r="JF46" i="13"/>
  <c r="JE46" i="13"/>
  <c r="JD46" i="13"/>
  <c r="JC46" i="13"/>
  <c r="JB46" i="13"/>
  <c r="JA46" i="13"/>
  <c r="IZ46" i="13"/>
  <c r="IY46" i="13"/>
  <c r="IX46" i="13"/>
  <c r="IW46" i="13"/>
  <c r="IV46" i="13"/>
  <c r="IU46" i="13"/>
  <c r="IT46" i="13"/>
  <c r="IS46" i="13"/>
  <c r="IR46" i="13"/>
  <c r="IQ46" i="13"/>
  <c r="IP46" i="13"/>
  <c r="IO46" i="13"/>
  <c r="IN46" i="13"/>
  <c r="IM46" i="13"/>
  <c r="IL46" i="13"/>
  <c r="IK46" i="13"/>
  <c r="IJ46" i="13"/>
  <c r="II46" i="13"/>
  <c r="IH46" i="13"/>
  <c r="IG46" i="13"/>
  <c r="IF46" i="13"/>
  <c r="IE46" i="13"/>
  <c r="ID46" i="13"/>
  <c r="IC46" i="13"/>
  <c r="IB46" i="13"/>
  <c r="IA46" i="13"/>
  <c r="HZ46" i="13"/>
  <c r="HY46" i="13"/>
  <c r="HX46" i="13"/>
  <c r="HW46" i="13"/>
  <c r="HV46" i="13"/>
  <c r="HU46" i="13"/>
  <c r="HT46" i="13"/>
  <c r="HS46" i="13"/>
  <c r="HR46" i="13"/>
  <c r="HQ46" i="13"/>
  <c r="HP46" i="13"/>
  <c r="HO46" i="13"/>
  <c r="HN46" i="13"/>
  <c r="HM46" i="13"/>
  <c r="HL46" i="13"/>
  <c r="HK46" i="13"/>
  <c r="HJ46" i="13"/>
  <c r="HI46" i="13"/>
  <c r="HH46" i="13"/>
  <c r="HG46" i="13"/>
  <c r="HF46" i="13"/>
  <c r="HE46" i="13"/>
  <c r="HD46" i="13"/>
  <c r="HC46" i="13"/>
  <c r="HB46" i="13"/>
  <c r="HA46" i="13"/>
  <c r="GZ46" i="13"/>
  <c r="GY46" i="13"/>
  <c r="GX46" i="13"/>
  <c r="GW46" i="13"/>
  <c r="GV46" i="13"/>
  <c r="GU46" i="13"/>
  <c r="GT46" i="13"/>
  <c r="GS46" i="13"/>
  <c r="GR46" i="13"/>
  <c r="GQ46" i="13"/>
  <c r="GP46" i="13"/>
  <c r="GO46" i="13"/>
  <c r="GN46" i="13"/>
  <c r="GM46" i="13"/>
  <c r="GL46" i="13"/>
  <c r="GK46" i="13"/>
  <c r="GJ46" i="13"/>
  <c r="GI46" i="13"/>
  <c r="GH46" i="13"/>
  <c r="GG46" i="13"/>
  <c r="GF46" i="13"/>
  <c r="GE46" i="13"/>
  <c r="GA46" i="13"/>
  <c r="FZ46" i="13"/>
  <c r="FY46" i="13"/>
  <c r="FX46" i="13"/>
  <c r="FW46" i="13"/>
  <c r="FV46" i="13"/>
  <c r="FU46" i="13"/>
  <c r="FT46" i="13"/>
  <c r="FS46" i="13"/>
  <c r="FR46" i="13"/>
  <c r="FQ46" i="13"/>
  <c r="FP46" i="13"/>
  <c r="FO46" i="13"/>
  <c r="FN46" i="13"/>
  <c r="FM46" i="13"/>
  <c r="FL46" i="13"/>
  <c r="FK46" i="13"/>
  <c r="FJ46" i="13"/>
  <c r="FI46" i="13"/>
  <c r="FH46" i="13"/>
  <c r="FG46" i="13"/>
  <c r="FF46" i="13"/>
  <c r="FE46" i="13"/>
  <c r="FD46" i="13"/>
  <c r="FC46" i="13"/>
  <c r="FB46" i="13"/>
  <c r="FA46" i="13"/>
  <c r="EZ46" i="13"/>
  <c r="EY46" i="13"/>
  <c r="EX46" i="13"/>
  <c r="EW46" i="13"/>
  <c r="EV46" i="13"/>
  <c r="EU46" i="13"/>
  <c r="ET46" i="13"/>
  <c r="ES46" i="13"/>
  <c r="ER46" i="13"/>
  <c r="EQ46" i="13"/>
  <c r="EP46" i="13"/>
  <c r="EO46" i="13"/>
  <c r="EN46" i="13"/>
  <c r="EM46" i="13"/>
  <c r="EL46" i="13"/>
  <c r="EK46" i="13"/>
  <c r="EJ46" i="13"/>
  <c r="EI46" i="13"/>
  <c r="EH46" i="13"/>
  <c r="EG46" i="13"/>
  <c r="EF46" i="13"/>
  <c r="EE46" i="13"/>
  <c r="ED46" i="13"/>
  <c r="EC46" i="13"/>
  <c r="EB46" i="13"/>
  <c r="EA46" i="13"/>
  <c r="DZ46" i="13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DE46" i="13"/>
  <c r="DD46" i="13"/>
  <c r="DC46" i="13"/>
  <c r="DB46" i="13"/>
  <c r="DA46" i="13"/>
  <c r="CZ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D46" i="13"/>
  <c r="CC46" i="13"/>
  <c r="CB46" i="13"/>
  <c r="CA46" i="13"/>
  <c r="BZ46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ND45" i="13"/>
  <c r="NC45" i="13"/>
  <c r="NB45" i="13"/>
  <c r="NA45" i="13"/>
  <c r="MZ45" i="13"/>
  <c r="MY45" i="13"/>
  <c r="MX45" i="13"/>
  <c r="MW45" i="13"/>
  <c r="MV45" i="13"/>
  <c r="MU45" i="13"/>
  <c r="MT45" i="13"/>
  <c r="MS45" i="13"/>
  <c r="MR45" i="13"/>
  <c r="MQ45" i="13"/>
  <c r="MP45" i="13"/>
  <c r="MO45" i="13"/>
  <c r="MN45" i="13"/>
  <c r="MM45" i="13"/>
  <c r="ML45" i="13"/>
  <c r="MK45" i="13"/>
  <c r="MJ45" i="13"/>
  <c r="MI45" i="13"/>
  <c r="MH45" i="13"/>
  <c r="MG45" i="13"/>
  <c r="MF45" i="13"/>
  <c r="ME45" i="13"/>
  <c r="MD45" i="13"/>
  <c r="MC45" i="13"/>
  <c r="MB45" i="13"/>
  <c r="MA45" i="13"/>
  <c r="LZ45" i="13"/>
  <c r="LY45" i="13"/>
  <c r="LX45" i="13"/>
  <c r="LW45" i="13"/>
  <c r="LV45" i="13"/>
  <c r="LU45" i="13"/>
  <c r="LT45" i="13"/>
  <c r="LS45" i="13"/>
  <c r="LR45" i="13"/>
  <c r="LQ45" i="13"/>
  <c r="LP45" i="13"/>
  <c r="LO45" i="13"/>
  <c r="LN45" i="13"/>
  <c r="LM45" i="13"/>
  <c r="LL45" i="13"/>
  <c r="LK45" i="13"/>
  <c r="LJ45" i="13"/>
  <c r="LI45" i="13"/>
  <c r="LH45" i="13"/>
  <c r="LG45" i="13"/>
  <c r="LF45" i="13"/>
  <c r="LE45" i="13"/>
  <c r="LD45" i="13"/>
  <c r="LC45" i="13"/>
  <c r="LB45" i="13"/>
  <c r="LA45" i="13"/>
  <c r="KZ45" i="13"/>
  <c r="KY45" i="13"/>
  <c r="KX45" i="13"/>
  <c r="KW45" i="13"/>
  <c r="KV45" i="13"/>
  <c r="KU45" i="13"/>
  <c r="KT45" i="13"/>
  <c r="KS45" i="13"/>
  <c r="KR45" i="13"/>
  <c r="KQ45" i="13"/>
  <c r="KP45" i="13"/>
  <c r="KO45" i="13"/>
  <c r="KN45" i="13"/>
  <c r="KM45" i="13"/>
  <c r="KL45" i="13"/>
  <c r="KK45" i="13"/>
  <c r="KJ45" i="13"/>
  <c r="KI45" i="13"/>
  <c r="KH45" i="13"/>
  <c r="KG45" i="13"/>
  <c r="KF45" i="13"/>
  <c r="KE45" i="13"/>
  <c r="KD45" i="13"/>
  <c r="KC45" i="13"/>
  <c r="KB45" i="13"/>
  <c r="KA45" i="13"/>
  <c r="JZ45" i="13"/>
  <c r="JY45" i="13"/>
  <c r="JX45" i="13"/>
  <c r="JW45" i="13"/>
  <c r="JV45" i="13"/>
  <c r="JU45" i="13"/>
  <c r="JT45" i="13"/>
  <c r="JS45" i="13"/>
  <c r="JR45" i="13"/>
  <c r="JQ45" i="13"/>
  <c r="JP45" i="13"/>
  <c r="JO45" i="13"/>
  <c r="JN45" i="13"/>
  <c r="JM45" i="13"/>
  <c r="JL45" i="13"/>
  <c r="JK45" i="13"/>
  <c r="JJ45" i="13"/>
  <c r="JI45" i="13"/>
  <c r="JH45" i="13"/>
  <c r="JG45" i="13"/>
  <c r="JF45" i="13"/>
  <c r="JE45" i="13"/>
  <c r="JD45" i="13"/>
  <c r="JC45" i="13"/>
  <c r="JB45" i="13"/>
  <c r="JA45" i="13"/>
  <c r="IZ45" i="13"/>
  <c r="IY45" i="13"/>
  <c r="IX45" i="13"/>
  <c r="IW45" i="13"/>
  <c r="IV45" i="13"/>
  <c r="IU45" i="13"/>
  <c r="IT45" i="13"/>
  <c r="IS45" i="13"/>
  <c r="IR45" i="13"/>
  <c r="IQ45" i="13"/>
  <c r="IP45" i="13"/>
  <c r="IO45" i="13"/>
  <c r="IN45" i="13"/>
  <c r="IM45" i="13"/>
  <c r="IL45" i="13"/>
  <c r="IK45" i="13"/>
  <c r="IJ45" i="13"/>
  <c r="II45" i="13"/>
  <c r="IH45" i="13"/>
  <c r="IG45" i="13"/>
  <c r="IF45" i="13"/>
  <c r="IE45" i="13"/>
  <c r="ID45" i="13"/>
  <c r="IC45" i="13"/>
  <c r="IB45" i="13"/>
  <c r="IA45" i="13"/>
  <c r="HZ45" i="13"/>
  <c r="HY45" i="13"/>
  <c r="HX45" i="13"/>
  <c r="HW45" i="13"/>
  <c r="HV45" i="13"/>
  <c r="HU45" i="13"/>
  <c r="HT45" i="13"/>
  <c r="HS45" i="13"/>
  <c r="HR45" i="13"/>
  <c r="HQ45" i="13"/>
  <c r="HP45" i="13"/>
  <c r="HO45" i="13"/>
  <c r="HN45" i="13"/>
  <c r="HM45" i="13"/>
  <c r="HL45" i="13"/>
  <c r="HK45" i="13"/>
  <c r="HJ45" i="13"/>
  <c r="HI45" i="13"/>
  <c r="HH45" i="13"/>
  <c r="HG45" i="13"/>
  <c r="HF45" i="13"/>
  <c r="HE45" i="13"/>
  <c r="HD45" i="13"/>
  <c r="HC45" i="13"/>
  <c r="HB45" i="13"/>
  <c r="HA45" i="13"/>
  <c r="GZ45" i="13"/>
  <c r="GY45" i="13"/>
  <c r="GX45" i="13"/>
  <c r="GW45" i="13"/>
  <c r="GV45" i="13"/>
  <c r="GU45" i="13"/>
  <c r="GT45" i="13"/>
  <c r="GS45" i="13"/>
  <c r="GR45" i="13"/>
  <c r="GQ45" i="13"/>
  <c r="GP45" i="13"/>
  <c r="GO45" i="13"/>
  <c r="GN45" i="13"/>
  <c r="GM45" i="13"/>
  <c r="GL45" i="13"/>
  <c r="GK45" i="13"/>
  <c r="GJ45" i="13"/>
  <c r="GI45" i="13"/>
  <c r="GH45" i="13"/>
  <c r="GG45" i="13"/>
  <c r="GF45" i="13"/>
  <c r="GE45" i="13"/>
  <c r="GA45" i="13"/>
  <c r="FZ45" i="13"/>
  <c r="FY45" i="13"/>
  <c r="FX45" i="13"/>
  <c r="FW45" i="13"/>
  <c r="FV45" i="13"/>
  <c r="FU45" i="13"/>
  <c r="FT45" i="13"/>
  <c r="FS45" i="13"/>
  <c r="FR45" i="13"/>
  <c r="FQ45" i="13"/>
  <c r="FP45" i="13"/>
  <c r="FO45" i="13"/>
  <c r="FN45" i="13"/>
  <c r="FM45" i="13"/>
  <c r="FL45" i="13"/>
  <c r="FK45" i="13"/>
  <c r="FJ45" i="13"/>
  <c r="FI45" i="13"/>
  <c r="FH45" i="13"/>
  <c r="FG45" i="13"/>
  <c r="FF45" i="13"/>
  <c r="FE45" i="13"/>
  <c r="FD45" i="13"/>
  <c r="FC45" i="13"/>
  <c r="FB45" i="13"/>
  <c r="FA45" i="13"/>
  <c r="EZ45" i="13"/>
  <c r="EY45" i="13"/>
  <c r="EX45" i="13"/>
  <c r="EW45" i="13"/>
  <c r="EV45" i="13"/>
  <c r="EU45" i="13"/>
  <c r="ET45" i="13"/>
  <c r="ES45" i="13"/>
  <c r="ER45" i="13"/>
  <c r="EQ45" i="13"/>
  <c r="EP45" i="13"/>
  <c r="EO45" i="13"/>
  <c r="EN45" i="13"/>
  <c r="EM45" i="13"/>
  <c r="EL45" i="13"/>
  <c r="EK45" i="13"/>
  <c r="EJ45" i="13"/>
  <c r="EI45" i="13"/>
  <c r="EH45" i="13"/>
  <c r="EG45" i="13"/>
  <c r="EF45" i="13"/>
  <c r="EE45" i="13"/>
  <c r="ED45" i="13"/>
  <c r="EC45" i="13"/>
  <c r="EB45" i="13"/>
  <c r="EA45" i="13"/>
  <c r="DZ45" i="13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E45" i="13"/>
  <c r="DD45" i="13"/>
  <c r="DC45" i="13"/>
  <c r="DB45" i="13"/>
  <c r="DA45" i="13"/>
  <c r="CZ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E45" i="13"/>
  <c r="CD45" i="13"/>
  <c r="CC45" i="13"/>
  <c r="CB45" i="13"/>
  <c r="CA45" i="13"/>
  <c r="BZ45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ND44" i="13"/>
  <c r="NC44" i="13"/>
  <c r="NB44" i="13"/>
  <c r="NA44" i="13"/>
  <c r="MZ44" i="13"/>
  <c r="MY44" i="13"/>
  <c r="MX44" i="13"/>
  <c r="MW44" i="13"/>
  <c r="MV44" i="13"/>
  <c r="MU44" i="13"/>
  <c r="MT44" i="13"/>
  <c r="MS44" i="13"/>
  <c r="MR44" i="13"/>
  <c r="MQ44" i="13"/>
  <c r="MP44" i="13"/>
  <c r="MO44" i="13"/>
  <c r="MN44" i="13"/>
  <c r="MM44" i="13"/>
  <c r="ML44" i="13"/>
  <c r="MK44" i="13"/>
  <c r="MJ44" i="13"/>
  <c r="MI44" i="13"/>
  <c r="MH44" i="13"/>
  <c r="MG44" i="13"/>
  <c r="MF44" i="13"/>
  <c r="ME44" i="13"/>
  <c r="MD44" i="13"/>
  <c r="MC44" i="13"/>
  <c r="MB44" i="13"/>
  <c r="MA44" i="13"/>
  <c r="LZ44" i="13"/>
  <c r="LY44" i="13"/>
  <c r="LX44" i="13"/>
  <c r="LW44" i="13"/>
  <c r="LV44" i="13"/>
  <c r="LU44" i="13"/>
  <c r="LT44" i="13"/>
  <c r="LS44" i="13"/>
  <c r="LR44" i="13"/>
  <c r="LQ44" i="13"/>
  <c r="LP44" i="13"/>
  <c r="LO44" i="13"/>
  <c r="LN44" i="13"/>
  <c r="LM44" i="13"/>
  <c r="LL44" i="13"/>
  <c r="LK44" i="13"/>
  <c r="LJ44" i="13"/>
  <c r="LI44" i="13"/>
  <c r="LH44" i="13"/>
  <c r="LG44" i="13"/>
  <c r="LF44" i="13"/>
  <c r="LE44" i="13"/>
  <c r="LD44" i="13"/>
  <c r="LC44" i="13"/>
  <c r="LB44" i="13"/>
  <c r="LA44" i="13"/>
  <c r="KZ44" i="13"/>
  <c r="KY44" i="13"/>
  <c r="KX44" i="13"/>
  <c r="KW44" i="13"/>
  <c r="KV44" i="13"/>
  <c r="KU44" i="13"/>
  <c r="KT44" i="13"/>
  <c r="KS44" i="13"/>
  <c r="KR44" i="13"/>
  <c r="KQ44" i="13"/>
  <c r="KP44" i="13"/>
  <c r="KO44" i="13"/>
  <c r="KN44" i="13"/>
  <c r="KM44" i="13"/>
  <c r="KL44" i="13"/>
  <c r="KK44" i="13"/>
  <c r="KJ44" i="13"/>
  <c r="KI44" i="13"/>
  <c r="KH44" i="13"/>
  <c r="KG44" i="13"/>
  <c r="KF44" i="13"/>
  <c r="KE44" i="13"/>
  <c r="KD44" i="13"/>
  <c r="KC44" i="13"/>
  <c r="KB44" i="13"/>
  <c r="KA44" i="13"/>
  <c r="JZ44" i="13"/>
  <c r="JY44" i="13"/>
  <c r="JX44" i="13"/>
  <c r="JW44" i="13"/>
  <c r="JV44" i="13"/>
  <c r="JU44" i="13"/>
  <c r="JT44" i="13"/>
  <c r="JS44" i="13"/>
  <c r="JR44" i="13"/>
  <c r="JQ44" i="13"/>
  <c r="JP44" i="13"/>
  <c r="JO44" i="13"/>
  <c r="JN44" i="13"/>
  <c r="JM44" i="13"/>
  <c r="JL44" i="13"/>
  <c r="JK44" i="13"/>
  <c r="JJ44" i="13"/>
  <c r="JI44" i="13"/>
  <c r="JH44" i="13"/>
  <c r="JG44" i="13"/>
  <c r="JF44" i="13"/>
  <c r="JE44" i="13"/>
  <c r="JD44" i="13"/>
  <c r="JC44" i="13"/>
  <c r="JB44" i="13"/>
  <c r="JA44" i="13"/>
  <c r="IZ44" i="13"/>
  <c r="IY44" i="13"/>
  <c r="IX44" i="13"/>
  <c r="IW44" i="13"/>
  <c r="IV44" i="13"/>
  <c r="IU44" i="13"/>
  <c r="IT44" i="13"/>
  <c r="IS44" i="13"/>
  <c r="IR44" i="13"/>
  <c r="IQ44" i="13"/>
  <c r="IP44" i="13"/>
  <c r="IO44" i="13"/>
  <c r="IN44" i="13"/>
  <c r="IM44" i="13"/>
  <c r="IL44" i="13"/>
  <c r="IK44" i="13"/>
  <c r="IJ44" i="13"/>
  <c r="II44" i="13"/>
  <c r="IH44" i="13"/>
  <c r="IG44" i="13"/>
  <c r="IF44" i="13"/>
  <c r="IE44" i="13"/>
  <c r="ID44" i="13"/>
  <c r="IC44" i="13"/>
  <c r="IB44" i="13"/>
  <c r="IA44" i="13"/>
  <c r="HZ44" i="13"/>
  <c r="HY44" i="13"/>
  <c r="HX44" i="13"/>
  <c r="HW44" i="13"/>
  <c r="HV44" i="13"/>
  <c r="HU44" i="13"/>
  <c r="HT44" i="13"/>
  <c r="HS44" i="13"/>
  <c r="HR44" i="13"/>
  <c r="HQ44" i="13"/>
  <c r="HP44" i="13"/>
  <c r="HO44" i="13"/>
  <c r="HN44" i="13"/>
  <c r="HM44" i="13"/>
  <c r="HL44" i="13"/>
  <c r="HK44" i="13"/>
  <c r="HJ44" i="13"/>
  <c r="HI44" i="13"/>
  <c r="HH44" i="13"/>
  <c r="HG44" i="13"/>
  <c r="HF44" i="13"/>
  <c r="HE44" i="13"/>
  <c r="HD44" i="13"/>
  <c r="HC44" i="13"/>
  <c r="HB44" i="13"/>
  <c r="HA44" i="13"/>
  <c r="GZ44" i="13"/>
  <c r="GY44" i="13"/>
  <c r="GX44" i="13"/>
  <c r="GW44" i="13"/>
  <c r="GV44" i="13"/>
  <c r="GU44" i="13"/>
  <c r="GT44" i="13"/>
  <c r="GS44" i="13"/>
  <c r="GR44" i="13"/>
  <c r="GQ44" i="13"/>
  <c r="GP44" i="13"/>
  <c r="GO44" i="13"/>
  <c r="GN44" i="13"/>
  <c r="GM44" i="13"/>
  <c r="GL44" i="13"/>
  <c r="GK44" i="13"/>
  <c r="GJ44" i="13"/>
  <c r="GI44" i="13"/>
  <c r="GH44" i="13"/>
  <c r="GG44" i="13"/>
  <c r="GF44" i="13"/>
  <c r="GE44" i="13"/>
  <c r="GA44" i="13"/>
  <c r="FZ44" i="13"/>
  <c r="FY44" i="13"/>
  <c r="FX44" i="13"/>
  <c r="FW44" i="13"/>
  <c r="FV44" i="13"/>
  <c r="FU44" i="13"/>
  <c r="FT44" i="13"/>
  <c r="FS44" i="13"/>
  <c r="FR44" i="13"/>
  <c r="FQ44" i="13"/>
  <c r="FP44" i="13"/>
  <c r="FO44" i="13"/>
  <c r="FN44" i="13"/>
  <c r="FM44" i="13"/>
  <c r="FL44" i="13"/>
  <c r="FK44" i="13"/>
  <c r="FJ44" i="13"/>
  <c r="FI44" i="13"/>
  <c r="FH44" i="13"/>
  <c r="FG44" i="13"/>
  <c r="FF44" i="13"/>
  <c r="FE44" i="13"/>
  <c r="FD44" i="13"/>
  <c r="FC44" i="13"/>
  <c r="FB44" i="13"/>
  <c r="FA44" i="13"/>
  <c r="EZ44" i="13"/>
  <c r="EY44" i="13"/>
  <c r="EX44" i="13"/>
  <c r="EW44" i="13"/>
  <c r="EV44" i="13"/>
  <c r="EU44" i="13"/>
  <c r="ET44" i="13"/>
  <c r="ES44" i="13"/>
  <c r="ER44" i="13"/>
  <c r="EQ44" i="13"/>
  <c r="EP44" i="13"/>
  <c r="EO44" i="13"/>
  <c r="EN44" i="13"/>
  <c r="EM44" i="13"/>
  <c r="EL44" i="13"/>
  <c r="EK44" i="13"/>
  <c r="EJ44" i="13"/>
  <c r="EI44" i="13"/>
  <c r="EH44" i="13"/>
  <c r="EG44" i="13"/>
  <c r="EF44" i="13"/>
  <c r="EE44" i="13"/>
  <c r="ED44" i="13"/>
  <c r="EC44" i="13"/>
  <c r="EB44" i="13"/>
  <c r="EA44" i="13"/>
  <c r="DZ44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E44" i="13"/>
  <c r="DD44" i="13"/>
  <c r="DC44" i="13"/>
  <c r="DB44" i="13"/>
  <c r="DA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E44" i="13"/>
  <c r="CD44" i="13"/>
  <c r="CC44" i="13"/>
  <c r="CB44" i="13"/>
  <c r="CA44" i="13"/>
  <c r="BZ44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ND43" i="13"/>
  <c r="NC43" i="13"/>
  <c r="NB43" i="13"/>
  <c r="NA43" i="13"/>
  <c r="MZ43" i="13"/>
  <c r="MY43" i="13"/>
  <c r="MX43" i="13"/>
  <c r="MW43" i="13"/>
  <c r="MV43" i="13"/>
  <c r="MU43" i="13"/>
  <c r="MT43" i="13"/>
  <c r="MS43" i="13"/>
  <c r="MR43" i="13"/>
  <c r="MQ43" i="13"/>
  <c r="MP43" i="13"/>
  <c r="MO43" i="13"/>
  <c r="MN43" i="13"/>
  <c r="MM43" i="13"/>
  <c r="ML43" i="13"/>
  <c r="MK43" i="13"/>
  <c r="MJ43" i="13"/>
  <c r="MI43" i="13"/>
  <c r="MH43" i="13"/>
  <c r="MG43" i="13"/>
  <c r="MF43" i="13"/>
  <c r="ME43" i="13"/>
  <c r="MD43" i="13"/>
  <c r="MC43" i="13"/>
  <c r="MB43" i="13"/>
  <c r="MA43" i="13"/>
  <c r="LZ43" i="13"/>
  <c r="LY43" i="13"/>
  <c r="LX43" i="13"/>
  <c r="LW43" i="13"/>
  <c r="LV43" i="13"/>
  <c r="LU43" i="13"/>
  <c r="LT43" i="13"/>
  <c r="LS43" i="13"/>
  <c r="LR43" i="13"/>
  <c r="LQ43" i="13"/>
  <c r="LP43" i="13"/>
  <c r="LO43" i="13"/>
  <c r="LN43" i="13"/>
  <c r="LM43" i="13"/>
  <c r="LL43" i="13"/>
  <c r="LK43" i="13"/>
  <c r="LJ43" i="13"/>
  <c r="LI43" i="13"/>
  <c r="LH43" i="13"/>
  <c r="LG43" i="13"/>
  <c r="LF43" i="13"/>
  <c r="LE43" i="13"/>
  <c r="LD43" i="13"/>
  <c r="LC43" i="13"/>
  <c r="LB43" i="13"/>
  <c r="LA43" i="13"/>
  <c r="KZ43" i="13"/>
  <c r="KY43" i="13"/>
  <c r="KX43" i="13"/>
  <c r="KW43" i="13"/>
  <c r="KV43" i="13"/>
  <c r="KU43" i="13"/>
  <c r="KT43" i="13"/>
  <c r="KS43" i="13"/>
  <c r="KR43" i="13"/>
  <c r="KQ43" i="13"/>
  <c r="KP43" i="13"/>
  <c r="KO43" i="13"/>
  <c r="KN43" i="13"/>
  <c r="KM43" i="13"/>
  <c r="KL43" i="13"/>
  <c r="KK43" i="13"/>
  <c r="KJ43" i="13"/>
  <c r="KI43" i="13"/>
  <c r="KH43" i="13"/>
  <c r="KG43" i="13"/>
  <c r="KF43" i="13"/>
  <c r="KE43" i="13"/>
  <c r="KD43" i="13"/>
  <c r="KC43" i="13"/>
  <c r="KB43" i="13"/>
  <c r="KA43" i="13"/>
  <c r="JZ43" i="13"/>
  <c r="JY43" i="13"/>
  <c r="JX43" i="13"/>
  <c r="JW43" i="13"/>
  <c r="JV43" i="13"/>
  <c r="JU43" i="13"/>
  <c r="JT43" i="13"/>
  <c r="JS43" i="13"/>
  <c r="JR43" i="13"/>
  <c r="JQ43" i="13"/>
  <c r="JP43" i="13"/>
  <c r="JO43" i="13"/>
  <c r="JN43" i="13"/>
  <c r="JM43" i="13"/>
  <c r="JL43" i="13"/>
  <c r="JK43" i="13"/>
  <c r="JJ43" i="13"/>
  <c r="JI43" i="13"/>
  <c r="JH43" i="13"/>
  <c r="JG43" i="13"/>
  <c r="JF43" i="13"/>
  <c r="JE43" i="13"/>
  <c r="JD43" i="13"/>
  <c r="JC43" i="13"/>
  <c r="JB43" i="13"/>
  <c r="JA43" i="13"/>
  <c r="IZ43" i="13"/>
  <c r="IY43" i="13"/>
  <c r="IX43" i="13"/>
  <c r="IW43" i="13"/>
  <c r="IV43" i="13"/>
  <c r="IU43" i="13"/>
  <c r="IT43" i="13"/>
  <c r="IS43" i="13"/>
  <c r="IR43" i="13"/>
  <c r="IQ43" i="13"/>
  <c r="IP43" i="13"/>
  <c r="IO43" i="13"/>
  <c r="IN43" i="13"/>
  <c r="IM43" i="13"/>
  <c r="IL43" i="13"/>
  <c r="IK43" i="13"/>
  <c r="IJ43" i="13"/>
  <c r="II43" i="13"/>
  <c r="IH43" i="13"/>
  <c r="IG43" i="13"/>
  <c r="IF43" i="13"/>
  <c r="IE43" i="13"/>
  <c r="ID43" i="13"/>
  <c r="IC43" i="13"/>
  <c r="IB43" i="13"/>
  <c r="IA43" i="13"/>
  <c r="HZ43" i="13"/>
  <c r="HY43" i="13"/>
  <c r="HX43" i="13"/>
  <c r="HW43" i="13"/>
  <c r="HV43" i="13"/>
  <c r="HU43" i="13"/>
  <c r="HT43" i="13"/>
  <c r="HS43" i="13"/>
  <c r="HR43" i="13"/>
  <c r="HQ43" i="13"/>
  <c r="HP43" i="13"/>
  <c r="HO43" i="13"/>
  <c r="HN43" i="13"/>
  <c r="HM43" i="13"/>
  <c r="HL43" i="13"/>
  <c r="HK43" i="13"/>
  <c r="HJ43" i="13"/>
  <c r="HI43" i="13"/>
  <c r="HH43" i="13"/>
  <c r="HG43" i="13"/>
  <c r="HF43" i="13"/>
  <c r="HE43" i="13"/>
  <c r="HD43" i="13"/>
  <c r="HC43" i="13"/>
  <c r="HB43" i="13"/>
  <c r="HA43" i="13"/>
  <c r="GZ43" i="13"/>
  <c r="GY43" i="13"/>
  <c r="GX43" i="13"/>
  <c r="GW43" i="13"/>
  <c r="GV43" i="13"/>
  <c r="GU43" i="13"/>
  <c r="GT43" i="13"/>
  <c r="GS43" i="13"/>
  <c r="GR43" i="13"/>
  <c r="GQ43" i="13"/>
  <c r="GP43" i="13"/>
  <c r="GO43" i="13"/>
  <c r="GN43" i="13"/>
  <c r="GM43" i="13"/>
  <c r="GL43" i="13"/>
  <c r="GK43" i="13"/>
  <c r="GJ43" i="13"/>
  <c r="GI43" i="13"/>
  <c r="GH43" i="13"/>
  <c r="GG43" i="13"/>
  <c r="GF43" i="13"/>
  <c r="GE43" i="13"/>
  <c r="GA43" i="13"/>
  <c r="FZ43" i="13"/>
  <c r="FY43" i="13"/>
  <c r="FX43" i="13"/>
  <c r="FW43" i="13"/>
  <c r="FV43" i="13"/>
  <c r="FU43" i="13"/>
  <c r="FT43" i="13"/>
  <c r="FS43" i="13"/>
  <c r="FR43" i="13"/>
  <c r="FQ43" i="13"/>
  <c r="FP43" i="13"/>
  <c r="FO43" i="13"/>
  <c r="FN43" i="13"/>
  <c r="FM43" i="13"/>
  <c r="FL43" i="13"/>
  <c r="FK43" i="13"/>
  <c r="FJ43" i="13"/>
  <c r="FI43" i="13"/>
  <c r="FH43" i="13"/>
  <c r="FG43" i="13"/>
  <c r="FF43" i="13"/>
  <c r="FE43" i="13"/>
  <c r="FD43" i="13"/>
  <c r="FC43" i="13"/>
  <c r="FB43" i="13"/>
  <c r="FA43" i="13"/>
  <c r="EZ43" i="13"/>
  <c r="EY43" i="13"/>
  <c r="EX43" i="13"/>
  <c r="EW43" i="13"/>
  <c r="EV43" i="13"/>
  <c r="EU43" i="13"/>
  <c r="ET43" i="13"/>
  <c r="ES43" i="13"/>
  <c r="ER43" i="13"/>
  <c r="EQ43" i="13"/>
  <c r="EP43" i="13"/>
  <c r="EO43" i="13"/>
  <c r="EN43" i="13"/>
  <c r="EM43" i="13"/>
  <c r="EL43" i="13"/>
  <c r="EK43" i="13"/>
  <c r="EJ43" i="13"/>
  <c r="EI43" i="13"/>
  <c r="EH43" i="13"/>
  <c r="EG43" i="13"/>
  <c r="EF43" i="13"/>
  <c r="EE43" i="13"/>
  <c r="ED43" i="13"/>
  <c r="EC43" i="13"/>
  <c r="EB43" i="13"/>
  <c r="EA43" i="13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E43" i="13"/>
  <c r="DD43" i="13"/>
  <c r="DC43" i="13"/>
  <c r="DB43" i="13"/>
  <c r="DA43" i="13"/>
  <c r="CZ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C43" i="13"/>
  <c r="CB43" i="13"/>
  <c r="CA43" i="13"/>
  <c r="BZ43" i="13"/>
  <c r="BY43" i="13"/>
  <c r="BX43" i="13"/>
  <c r="BW43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ND42" i="13"/>
  <c r="NC42" i="13"/>
  <c r="NB42" i="13"/>
  <c r="NA42" i="13"/>
  <c r="MZ42" i="13"/>
  <c r="MY42" i="13"/>
  <c r="MX42" i="13"/>
  <c r="MW42" i="13"/>
  <c r="MV42" i="13"/>
  <c r="MU42" i="13"/>
  <c r="MT42" i="13"/>
  <c r="MS42" i="13"/>
  <c r="MR42" i="13"/>
  <c r="MQ42" i="13"/>
  <c r="MP42" i="13"/>
  <c r="MO42" i="13"/>
  <c r="MN42" i="13"/>
  <c r="MM42" i="13"/>
  <c r="ML42" i="13"/>
  <c r="MK42" i="13"/>
  <c r="MJ42" i="13"/>
  <c r="MI42" i="13"/>
  <c r="MH42" i="13"/>
  <c r="MG42" i="13"/>
  <c r="MF42" i="13"/>
  <c r="ME42" i="13"/>
  <c r="MD42" i="13"/>
  <c r="MC42" i="13"/>
  <c r="MB42" i="13"/>
  <c r="MA42" i="13"/>
  <c r="LZ42" i="13"/>
  <c r="LY42" i="13"/>
  <c r="LX42" i="13"/>
  <c r="LW42" i="13"/>
  <c r="LV42" i="13"/>
  <c r="LU42" i="13"/>
  <c r="LT42" i="13"/>
  <c r="LS42" i="13"/>
  <c r="LR42" i="13"/>
  <c r="LQ42" i="13"/>
  <c r="LP42" i="13"/>
  <c r="LO42" i="13"/>
  <c r="LN42" i="13"/>
  <c r="LM42" i="13"/>
  <c r="LL42" i="13"/>
  <c r="LK42" i="13"/>
  <c r="LJ42" i="13"/>
  <c r="LI42" i="13"/>
  <c r="LH42" i="13"/>
  <c r="LG42" i="13"/>
  <c r="LF42" i="13"/>
  <c r="LE42" i="13"/>
  <c r="LD42" i="13"/>
  <c r="LC42" i="13"/>
  <c r="LB42" i="13"/>
  <c r="LA42" i="13"/>
  <c r="KZ42" i="13"/>
  <c r="KY42" i="13"/>
  <c r="KX42" i="13"/>
  <c r="KW42" i="13"/>
  <c r="KV42" i="13"/>
  <c r="KU42" i="13"/>
  <c r="KT42" i="13"/>
  <c r="KS42" i="13"/>
  <c r="KR42" i="13"/>
  <c r="KQ42" i="13"/>
  <c r="KP42" i="13"/>
  <c r="KO42" i="13"/>
  <c r="KN42" i="13"/>
  <c r="KM42" i="13"/>
  <c r="KL42" i="13"/>
  <c r="KK42" i="13"/>
  <c r="KJ42" i="13"/>
  <c r="KI42" i="13"/>
  <c r="KH42" i="13"/>
  <c r="KG42" i="13"/>
  <c r="KF42" i="13"/>
  <c r="KE42" i="13"/>
  <c r="KD42" i="13"/>
  <c r="KC42" i="13"/>
  <c r="KB42" i="13"/>
  <c r="KA42" i="13"/>
  <c r="JZ42" i="13"/>
  <c r="JY42" i="13"/>
  <c r="JX42" i="13"/>
  <c r="JW42" i="13"/>
  <c r="JV42" i="13"/>
  <c r="JU42" i="13"/>
  <c r="JT42" i="13"/>
  <c r="JS42" i="13"/>
  <c r="JR42" i="13"/>
  <c r="JQ42" i="13"/>
  <c r="JP42" i="13"/>
  <c r="JO42" i="13"/>
  <c r="JN42" i="13"/>
  <c r="JM42" i="13"/>
  <c r="JL42" i="13"/>
  <c r="JK42" i="13"/>
  <c r="JJ42" i="13"/>
  <c r="JI42" i="13"/>
  <c r="JH42" i="13"/>
  <c r="JG42" i="13"/>
  <c r="JF42" i="13"/>
  <c r="JE42" i="13"/>
  <c r="JD42" i="13"/>
  <c r="JC42" i="13"/>
  <c r="JB42" i="13"/>
  <c r="JA42" i="13"/>
  <c r="IZ42" i="13"/>
  <c r="IY42" i="13"/>
  <c r="IX42" i="13"/>
  <c r="IW42" i="13"/>
  <c r="IV42" i="13"/>
  <c r="IU42" i="13"/>
  <c r="IT42" i="13"/>
  <c r="IS42" i="13"/>
  <c r="IR42" i="13"/>
  <c r="IQ42" i="13"/>
  <c r="IP42" i="13"/>
  <c r="IO42" i="13"/>
  <c r="IN42" i="13"/>
  <c r="IM42" i="13"/>
  <c r="IL42" i="13"/>
  <c r="IK42" i="13"/>
  <c r="IJ42" i="13"/>
  <c r="II42" i="13"/>
  <c r="IH42" i="13"/>
  <c r="IG42" i="13"/>
  <c r="IF42" i="13"/>
  <c r="IE42" i="13"/>
  <c r="ID42" i="13"/>
  <c r="IC42" i="13"/>
  <c r="IB42" i="13"/>
  <c r="IA42" i="13"/>
  <c r="HZ42" i="13"/>
  <c r="HY42" i="13"/>
  <c r="HX42" i="13"/>
  <c r="HW42" i="13"/>
  <c r="HV42" i="13"/>
  <c r="HU42" i="13"/>
  <c r="HT42" i="13"/>
  <c r="HS42" i="13"/>
  <c r="HR42" i="13"/>
  <c r="HQ42" i="13"/>
  <c r="HP42" i="13"/>
  <c r="HO42" i="13"/>
  <c r="HN42" i="13"/>
  <c r="HM42" i="13"/>
  <c r="HL42" i="13"/>
  <c r="HK42" i="13"/>
  <c r="HJ42" i="13"/>
  <c r="HI42" i="13"/>
  <c r="HH42" i="13"/>
  <c r="HG42" i="13"/>
  <c r="HF42" i="13"/>
  <c r="HE42" i="13"/>
  <c r="HD42" i="13"/>
  <c r="HC42" i="13"/>
  <c r="HB42" i="13"/>
  <c r="HA42" i="13"/>
  <c r="GZ42" i="13"/>
  <c r="GY42" i="13"/>
  <c r="GX42" i="13"/>
  <c r="GW42" i="13"/>
  <c r="GV42" i="13"/>
  <c r="GU42" i="13"/>
  <c r="GT42" i="13"/>
  <c r="GS42" i="13"/>
  <c r="GR42" i="13"/>
  <c r="GQ42" i="13"/>
  <c r="GP42" i="13"/>
  <c r="GO42" i="13"/>
  <c r="GN42" i="13"/>
  <c r="GM42" i="13"/>
  <c r="GL42" i="13"/>
  <c r="GK42" i="13"/>
  <c r="GJ42" i="13"/>
  <c r="GI42" i="13"/>
  <c r="GH42" i="13"/>
  <c r="GG42" i="13"/>
  <c r="GF42" i="13"/>
  <c r="GE42" i="13"/>
  <c r="GA42" i="13"/>
  <c r="FZ42" i="13"/>
  <c r="FY42" i="13"/>
  <c r="FX42" i="13"/>
  <c r="FW42" i="13"/>
  <c r="FV42" i="13"/>
  <c r="FU42" i="13"/>
  <c r="FT42" i="13"/>
  <c r="FS42" i="13"/>
  <c r="FR42" i="13"/>
  <c r="FQ42" i="13"/>
  <c r="FP42" i="13"/>
  <c r="FO42" i="13"/>
  <c r="FN42" i="13"/>
  <c r="FM42" i="13"/>
  <c r="FL42" i="13"/>
  <c r="FK42" i="13"/>
  <c r="FJ42" i="13"/>
  <c r="FI42" i="13"/>
  <c r="FH42" i="13"/>
  <c r="FG42" i="13"/>
  <c r="FF42" i="13"/>
  <c r="FE42" i="13"/>
  <c r="FD42" i="13"/>
  <c r="FC42" i="13"/>
  <c r="FB42" i="13"/>
  <c r="FA42" i="13"/>
  <c r="EZ42" i="13"/>
  <c r="EY42" i="13"/>
  <c r="EX42" i="13"/>
  <c r="EW42" i="13"/>
  <c r="EV42" i="13"/>
  <c r="EU42" i="13"/>
  <c r="ET42" i="13"/>
  <c r="ES42" i="13"/>
  <c r="ER42" i="13"/>
  <c r="EQ42" i="13"/>
  <c r="EP42" i="13"/>
  <c r="EO42" i="13"/>
  <c r="EN42" i="13"/>
  <c r="EM42" i="13"/>
  <c r="EL42" i="13"/>
  <c r="EK42" i="13"/>
  <c r="EJ42" i="13"/>
  <c r="EI42" i="13"/>
  <c r="EH42" i="13"/>
  <c r="EG42" i="13"/>
  <c r="EF42" i="13"/>
  <c r="EE42" i="13"/>
  <c r="ED42" i="13"/>
  <c r="EC42" i="13"/>
  <c r="EB42" i="13"/>
  <c r="EA42" i="13"/>
  <c r="DZ42" i="13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DE42" i="13"/>
  <c r="DD42" i="13"/>
  <c r="DC42" i="13"/>
  <c r="DB42" i="13"/>
  <c r="DA42" i="13"/>
  <c r="CZ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E42" i="13"/>
  <c r="CD42" i="13"/>
  <c r="CC42" i="13"/>
  <c r="CB42" i="13"/>
  <c r="CA42" i="13"/>
  <c r="BZ42" i="13"/>
  <c r="BY42" i="13"/>
  <c r="BX42" i="13"/>
  <c r="BW42" i="13"/>
  <c r="BV42" i="13"/>
  <c r="BU42" i="13"/>
  <c r="BT42" i="13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ND41" i="13"/>
  <c r="NC41" i="13"/>
  <c r="NB41" i="13"/>
  <c r="NA41" i="13"/>
  <c r="MZ41" i="13"/>
  <c r="MY41" i="13"/>
  <c r="MX41" i="13"/>
  <c r="MW41" i="13"/>
  <c r="MV41" i="13"/>
  <c r="MU41" i="13"/>
  <c r="MT41" i="13"/>
  <c r="MS41" i="13"/>
  <c r="MR41" i="13"/>
  <c r="MQ41" i="13"/>
  <c r="MP41" i="13"/>
  <c r="MO41" i="13"/>
  <c r="MN41" i="13"/>
  <c r="MM41" i="13"/>
  <c r="ML41" i="13"/>
  <c r="MK41" i="13"/>
  <c r="MJ41" i="13"/>
  <c r="MI41" i="13"/>
  <c r="MH41" i="13"/>
  <c r="MG41" i="13"/>
  <c r="MF41" i="13"/>
  <c r="ME41" i="13"/>
  <c r="MD41" i="13"/>
  <c r="MC41" i="13"/>
  <c r="MB41" i="13"/>
  <c r="MA41" i="13"/>
  <c r="LZ41" i="13"/>
  <c r="LY41" i="13"/>
  <c r="LX41" i="13"/>
  <c r="LW41" i="13"/>
  <c r="LV41" i="13"/>
  <c r="LU41" i="13"/>
  <c r="LT41" i="13"/>
  <c r="LS41" i="13"/>
  <c r="LR41" i="13"/>
  <c r="LQ41" i="13"/>
  <c r="LP41" i="13"/>
  <c r="LO41" i="13"/>
  <c r="LN41" i="13"/>
  <c r="LM41" i="13"/>
  <c r="LL41" i="13"/>
  <c r="LK41" i="13"/>
  <c r="LJ41" i="13"/>
  <c r="LI41" i="13"/>
  <c r="LH41" i="13"/>
  <c r="LG41" i="13"/>
  <c r="LF41" i="13"/>
  <c r="LE41" i="13"/>
  <c r="LD41" i="13"/>
  <c r="LC41" i="13"/>
  <c r="LB41" i="13"/>
  <c r="LA41" i="13"/>
  <c r="KZ41" i="13"/>
  <c r="KY41" i="13"/>
  <c r="KX41" i="13"/>
  <c r="KW41" i="13"/>
  <c r="KV41" i="13"/>
  <c r="KU41" i="13"/>
  <c r="KT41" i="13"/>
  <c r="KS41" i="13"/>
  <c r="KR41" i="13"/>
  <c r="KQ41" i="13"/>
  <c r="KP41" i="13"/>
  <c r="KO41" i="13"/>
  <c r="KN41" i="13"/>
  <c r="KM41" i="13"/>
  <c r="KL41" i="13"/>
  <c r="KK41" i="13"/>
  <c r="KJ41" i="13"/>
  <c r="KI41" i="13"/>
  <c r="KH41" i="13"/>
  <c r="KG41" i="13"/>
  <c r="KF41" i="13"/>
  <c r="KE41" i="13"/>
  <c r="KD41" i="13"/>
  <c r="KC41" i="13"/>
  <c r="KB41" i="13"/>
  <c r="KA41" i="13"/>
  <c r="JZ41" i="13"/>
  <c r="JY41" i="13"/>
  <c r="JX41" i="13"/>
  <c r="JW41" i="13"/>
  <c r="JV41" i="13"/>
  <c r="JU41" i="13"/>
  <c r="JT41" i="13"/>
  <c r="JS41" i="13"/>
  <c r="JR41" i="13"/>
  <c r="JQ41" i="13"/>
  <c r="JP41" i="13"/>
  <c r="JO41" i="13"/>
  <c r="JN41" i="13"/>
  <c r="JM41" i="13"/>
  <c r="JL41" i="13"/>
  <c r="JK41" i="13"/>
  <c r="JJ41" i="13"/>
  <c r="JI41" i="13"/>
  <c r="JH41" i="13"/>
  <c r="JG41" i="13"/>
  <c r="JF41" i="13"/>
  <c r="JE41" i="13"/>
  <c r="JD41" i="13"/>
  <c r="JC41" i="13"/>
  <c r="JB41" i="13"/>
  <c r="JA41" i="13"/>
  <c r="IZ41" i="13"/>
  <c r="IY41" i="13"/>
  <c r="IX41" i="13"/>
  <c r="IW41" i="13"/>
  <c r="IV41" i="13"/>
  <c r="IU41" i="13"/>
  <c r="IT41" i="13"/>
  <c r="IS41" i="13"/>
  <c r="IR41" i="13"/>
  <c r="IQ41" i="13"/>
  <c r="IP41" i="13"/>
  <c r="IO41" i="13"/>
  <c r="IN41" i="13"/>
  <c r="IM41" i="13"/>
  <c r="IL41" i="13"/>
  <c r="IK41" i="13"/>
  <c r="IJ41" i="13"/>
  <c r="II41" i="13"/>
  <c r="IH41" i="13"/>
  <c r="IG41" i="13"/>
  <c r="IF41" i="13"/>
  <c r="IE41" i="13"/>
  <c r="ID41" i="13"/>
  <c r="IC41" i="13"/>
  <c r="IB41" i="13"/>
  <c r="IA41" i="13"/>
  <c r="HZ41" i="13"/>
  <c r="HY41" i="13"/>
  <c r="HX41" i="13"/>
  <c r="HW41" i="13"/>
  <c r="HV41" i="13"/>
  <c r="HU41" i="13"/>
  <c r="HT41" i="13"/>
  <c r="HS41" i="13"/>
  <c r="HR41" i="13"/>
  <c r="HQ41" i="13"/>
  <c r="HP41" i="13"/>
  <c r="HO41" i="13"/>
  <c r="HN41" i="13"/>
  <c r="HM41" i="13"/>
  <c r="HL41" i="13"/>
  <c r="HK41" i="13"/>
  <c r="HJ41" i="13"/>
  <c r="HI41" i="13"/>
  <c r="HH41" i="13"/>
  <c r="HG41" i="13"/>
  <c r="HF41" i="13"/>
  <c r="HE41" i="13"/>
  <c r="HD41" i="13"/>
  <c r="HC41" i="13"/>
  <c r="HB41" i="13"/>
  <c r="HA41" i="13"/>
  <c r="GZ41" i="13"/>
  <c r="GY41" i="13"/>
  <c r="GX41" i="13"/>
  <c r="GW41" i="13"/>
  <c r="GV41" i="13"/>
  <c r="GU41" i="13"/>
  <c r="GT41" i="13"/>
  <c r="GS41" i="13"/>
  <c r="GR41" i="13"/>
  <c r="GQ41" i="13"/>
  <c r="GP41" i="13"/>
  <c r="GO41" i="13"/>
  <c r="GN41" i="13"/>
  <c r="GM41" i="13"/>
  <c r="GL41" i="13"/>
  <c r="GK41" i="13"/>
  <c r="GJ41" i="13"/>
  <c r="GI41" i="13"/>
  <c r="GH41" i="13"/>
  <c r="GG41" i="13"/>
  <c r="GF41" i="13"/>
  <c r="GE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EY41" i="13"/>
  <c r="EX41" i="13"/>
  <c r="EW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ND40" i="13"/>
  <c r="NC40" i="13"/>
  <c r="NB40" i="13"/>
  <c r="NA40" i="13"/>
  <c r="MZ40" i="13"/>
  <c r="MY40" i="13"/>
  <c r="MX40" i="13"/>
  <c r="MW40" i="13"/>
  <c r="MV40" i="13"/>
  <c r="MU40" i="13"/>
  <c r="MT40" i="13"/>
  <c r="MS40" i="13"/>
  <c r="MR40" i="13"/>
  <c r="MQ40" i="13"/>
  <c r="MP40" i="13"/>
  <c r="MO40" i="13"/>
  <c r="MN40" i="13"/>
  <c r="MM40" i="13"/>
  <c r="ML40" i="13"/>
  <c r="MK40" i="13"/>
  <c r="MJ40" i="13"/>
  <c r="MI40" i="13"/>
  <c r="MH40" i="13"/>
  <c r="MG40" i="13"/>
  <c r="MF40" i="13"/>
  <c r="ME40" i="13"/>
  <c r="MD40" i="13"/>
  <c r="MC40" i="13"/>
  <c r="MB40" i="13"/>
  <c r="MA40" i="13"/>
  <c r="LZ40" i="13"/>
  <c r="LY40" i="13"/>
  <c r="LX40" i="13"/>
  <c r="LW40" i="13"/>
  <c r="LV40" i="13"/>
  <c r="LU40" i="13"/>
  <c r="LT40" i="13"/>
  <c r="LS40" i="13"/>
  <c r="LR40" i="13"/>
  <c r="LQ40" i="13"/>
  <c r="LP40" i="13"/>
  <c r="LO40" i="13"/>
  <c r="LN40" i="13"/>
  <c r="LM40" i="13"/>
  <c r="LL40" i="13"/>
  <c r="LK40" i="13"/>
  <c r="LJ40" i="13"/>
  <c r="LI40" i="13"/>
  <c r="LH40" i="13"/>
  <c r="LG40" i="13"/>
  <c r="LF40" i="13"/>
  <c r="LE40" i="13"/>
  <c r="LD40" i="13"/>
  <c r="LC40" i="13"/>
  <c r="LB40" i="13"/>
  <c r="LA40" i="13"/>
  <c r="KZ40" i="13"/>
  <c r="KY40" i="13"/>
  <c r="KX40" i="13"/>
  <c r="KW40" i="13"/>
  <c r="KV40" i="13"/>
  <c r="KU40" i="13"/>
  <c r="KT40" i="13"/>
  <c r="KS40" i="13"/>
  <c r="KR40" i="13"/>
  <c r="KQ40" i="13"/>
  <c r="KP40" i="13"/>
  <c r="KO40" i="13"/>
  <c r="KN40" i="13"/>
  <c r="KM40" i="13"/>
  <c r="KL40" i="13"/>
  <c r="KK40" i="13"/>
  <c r="KJ40" i="13"/>
  <c r="KI40" i="13"/>
  <c r="KH40" i="13"/>
  <c r="KG40" i="13"/>
  <c r="KF40" i="13"/>
  <c r="KE40" i="13"/>
  <c r="KD40" i="13"/>
  <c r="KC40" i="13"/>
  <c r="KB40" i="13"/>
  <c r="KA40" i="13"/>
  <c r="JZ40" i="13"/>
  <c r="JY40" i="13"/>
  <c r="JX40" i="13"/>
  <c r="JW40" i="13"/>
  <c r="JV40" i="13"/>
  <c r="JU40" i="13"/>
  <c r="JT40" i="13"/>
  <c r="JS40" i="13"/>
  <c r="JR40" i="13"/>
  <c r="JQ40" i="13"/>
  <c r="JP40" i="13"/>
  <c r="JO40" i="13"/>
  <c r="JN40" i="13"/>
  <c r="JM40" i="13"/>
  <c r="JL40" i="13"/>
  <c r="JK40" i="13"/>
  <c r="JJ40" i="13"/>
  <c r="JI40" i="13"/>
  <c r="JH40" i="13"/>
  <c r="JG40" i="13"/>
  <c r="JF40" i="13"/>
  <c r="JE40" i="13"/>
  <c r="JD40" i="13"/>
  <c r="JC40" i="13"/>
  <c r="JB40" i="13"/>
  <c r="JA40" i="13"/>
  <c r="IZ40" i="13"/>
  <c r="IY40" i="13"/>
  <c r="IX40" i="13"/>
  <c r="IW40" i="13"/>
  <c r="IV40" i="13"/>
  <c r="IU40" i="13"/>
  <c r="IT40" i="13"/>
  <c r="IS40" i="13"/>
  <c r="IR40" i="13"/>
  <c r="IQ40" i="13"/>
  <c r="IP40" i="13"/>
  <c r="IO40" i="13"/>
  <c r="IN40" i="13"/>
  <c r="IM40" i="13"/>
  <c r="IL40" i="13"/>
  <c r="IK40" i="13"/>
  <c r="IJ40" i="13"/>
  <c r="II40" i="13"/>
  <c r="IH40" i="13"/>
  <c r="IG40" i="13"/>
  <c r="IF40" i="13"/>
  <c r="IE40" i="13"/>
  <c r="ID40" i="13"/>
  <c r="IC40" i="13"/>
  <c r="IB40" i="13"/>
  <c r="IA40" i="13"/>
  <c r="HZ40" i="13"/>
  <c r="HY40" i="13"/>
  <c r="HX40" i="13"/>
  <c r="HW40" i="13"/>
  <c r="HV40" i="13"/>
  <c r="HU40" i="13"/>
  <c r="HT40" i="13"/>
  <c r="HS40" i="13"/>
  <c r="HR40" i="13"/>
  <c r="HQ40" i="13"/>
  <c r="HP40" i="13"/>
  <c r="HO40" i="13"/>
  <c r="HN40" i="13"/>
  <c r="HM40" i="13"/>
  <c r="HL40" i="13"/>
  <c r="HK40" i="13"/>
  <c r="HJ40" i="13"/>
  <c r="HI40" i="13"/>
  <c r="HH40" i="13"/>
  <c r="HG40" i="13"/>
  <c r="HF40" i="13"/>
  <c r="HE40" i="13"/>
  <c r="HD40" i="13"/>
  <c r="HC40" i="13"/>
  <c r="HB40" i="13"/>
  <c r="HA40" i="13"/>
  <c r="GZ40" i="13"/>
  <c r="GY40" i="13"/>
  <c r="GX40" i="13"/>
  <c r="GW40" i="13"/>
  <c r="GV40" i="13"/>
  <c r="GU40" i="13"/>
  <c r="GT40" i="13"/>
  <c r="GS40" i="13"/>
  <c r="GR40" i="13"/>
  <c r="GQ40" i="13"/>
  <c r="GP40" i="13"/>
  <c r="GO40" i="13"/>
  <c r="GN40" i="13"/>
  <c r="GM40" i="13"/>
  <c r="GL40" i="13"/>
  <c r="GK40" i="13"/>
  <c r="GJ40" i="13"/>
  <c r="GI40" i="13"/>
  <c r="GH40" i="13"/>
  <c r="GG40" i="13"/>
  <c r="GF40" i="13"/>
  <c r="GE40" i="13"/>
  <c r="GA40" i="13"/>
  <c r="FZ40" i="13"/>
  <c r="FY40" i="13"/>
  <c r="FX40" i="13"/>
  <c r="FW40" i="13"/>
  <c r="FV40" i="13"/>
  <c r="FU40" i="13"/>
  <c r="FT40" i="13"/>
  <c r="FS40" i="13"/>
  <c r="FR40" i="13"/>
  <c r="FQ40" i="13"/>
  <c r="FP40" i="13"/>
  <c r="FO40" i="13"/>
  <c r="FN40" i="13"/>
  <c r="FM40" i="13"/>
  <c r="FL40" i="13"/>
  <c r="FK40" i="13"/>
  <c r="FJ40" i="13"/>
  <c r="FI40" i="13"/>
  <c r="FH40" i="13"/>
  <c r="FG40" i="13"/>
  <c r="FF40" i="13"/>
  <c r="FE40" i="13"/>
  <c r="FD40" i="13"/>
  <c r="FC40" i="13"/>
  <c r="FB40" i="13"/>
  <c r="FA40" i="13"/>
  <c r="EZ40" i="13"/>
  <c r="EY40" i="13"/>
  <c r="EX40" i="13"/>
  <c r="EW40" i="13"/>
  <c r="EV40" i="13"/>
  <c r="EU40" i="13"/>
  <c r="ET40" i="13"/>
  <c r="ES40" i="13"/>
  <c r="ER40" i="13"/>
  <c r="EQ40" i="13"/>
  <c r="EP40" i="13"/>
  <c r="EO40" i="13"/>
  <c r="EN40" i="13"/>
  <c r="EM40" i="13"/>
  <c r="EL40" i="13"/>
  <c r="EK40" i="13"/>
  <c r="EJ40" i="13"/>
  <c r="EI40" i="13"/>
  <c r="EH40" i="13"/>
  <c r="EG40" i="13"/>
  <c r="EF40" i="13"/>
  <c r="EE40" i="13"/>
  <c r="ED40" i="13"/>
  <c r="EC40" i="13"/>
  <c r="EB40" i="13"/>
  <c r="EA40" i="13"/>
  <c r="DZ40" i="13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E40" i="13"/>
  <c r="DD40" i="13"/>
  <c r="DC40" i="13"/>
  <c r="DB40" i="13"/>
  <c r="DA40" i="13"/>
  <c r="CZ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E40" i="13"/>
  <c r="CD40" i="13"/>
  <c r="CC40" i="13"/>
  <c r="CB40" i="13"/>
  <c r="CA40" i="13"/>
  <c r="BZ40" i="13"/>
  <c r="BY40" i="13"/>
  <c r="BX40" i="13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ND39" i="13"/>
  <c r="NC39" i="13"/>
  <c r="NB39" i="13"/>
  <c r="NA39" i="13"/>
  <c r="MZ39" i="13"/>
  <c r="MY39" i="13"/>
  <c r="MX39" i="13"/>
  <c r="MW39" i="13"/>
  <c r="MV39" i="13"/>
  <c r="MU39" i="13"/>
  <c r="MT39" i="13"/>
  <c r="MS39" i="13"/>
  <c r="MR39" i="13"/>
  <c r="MQ39" i="13"/>
  <c r="MP39" i="13"/>
  <c r="MO39" i="13"/>
  <c r="MN39" i="13"/>
  <c r="MM39" i="13"/>
  <c r="ML39" i="13"/>
  <c r="MK39" i="13"/>
  <c r="MJ39" i="13"/>
  <c r="MI39" i="13"/>
  <c r="MH39" i="13"/>
  <c r="MG39" i="13"/>
  <c r="MF39" i="13"/>
  <c r="ME39" i="13"/>
  <c r="MD39" i="13"/>
  <c r="MC39" i="13"/>
  <c r="MB39" i="13"/>
  <c r="MA39" i="13"/>
  <c r="LZ39" i="13"/>
  <c r="LY39" i="13"/>
  <c r="LX39" i="13"/>
  <c r="LW39" i="13"/>
  <c r="LV39" i="13"/>
  <c r="LU39" i="13"/>
  <c r="LT39" i="13"/>
  <c r="LS39" i="13"/>
  <c r="LR39" i="13"/>
  <c r="LQ39" i="13"/>
  <c r="LP39" i="13"/>
  <c r="LO39" i="13"/>
  <c r="LN39" i="13"/>
  <c r="LM39" i="13"/>
  <c r="LL39" i="13"/>
  <c r="LK39" i="13"/>
  <c r="LJ39" i="13"/>
  <c r="LI39" i="13"/>
  <c r="LH39" i="13"/>
  <c r="LG39" i="13"/>
  <c r="LF39" i="13"/>
  <c r="LE39" i="13"/>
  <c r="LD39" i="13"/>
  <c r="LC39" i="13"/>
  <c r="LB39" i="13"/>
  <c r="LA39" i="13"/>
  <c r="KZ39" i="13"/>
  <c r="KY39" i="13"/>
  <c r="KX39" i="13"/>
  <c r="KW39" i="13"/>
  <c r="KV39" i="13"/>
  <c r="KU39" i="13"/>
  <c r="KT39" i="13"/>
  <c r="KS39" i="13"/>
  <c r="KR39" i="13"/>
  <c r="KQ39" i="13"/>
  <c r="KP39" i="13"/>
  <c r="KO39" i="13"/>
  <c r="KN39" i="13"/>
  <c r="KM39" i="13"/>
  <c r="KL39" i="13"/>
  <c r="KK39" i="13"/>
  <c r="KJ39" i="13"/>
  <c r="KI39" i="13"/>
  <c r="KH39" i="13"/>
  <c r="KG39" i="13"/>
  <c r="KF39" i="13"/>
  <c r="KE39" i="13"/>
  <c r="KD39" i="13"/>
  <c r="KC39" i="13"/>
  <c r="KB39" i="13"/>
  <c r="KA39" i="13"/>
  <c r="JZ39" i="13"/>
  <c r="JY39" i="13"/>
  <c r="JX39" i="13"/>
  <c r="JW39" i="13"/>
  <c r="JV39" i="13"/>
  <c r="JU39" i="13"/>
  <c r="JT39" i="13"/>
  <c r="JS39" i="13"/>
  <c r="JR39" i="13"/>
  <c r="JQ39" i="13"/>
  <c r="JP39" i="13"/>
  <c r="JO39" i="13"/>
  <c r="JN39" i="13"/>
  <c r="JM39" i="13"/>
  <c r="JL39" i="13"/>
  <c r="JK39" i="13"/>
  <c r="JJ39" i="13"/>
  <c r="JI39" i="13"/>
  <c r="JH39" i="13"/>
  <c r="JG39" i="13"/>
  <c r="JF39" i="13"/>
  <c r="JE39" i="13"/>
  <c r="JD39" i="13"/>
  <c r="JC39" i="13"/>
  <c r="JB39" i="13"/>
  <c r="JA39" i="13"/>
  <c r="IZ39" i="13"/>
  <c r="IY39" i="13"/>
  <c r="IX39" i="13"/>
  <c r="IW39" i="13"/>
  <c r="IV39" i="13"/>
  <c r="IU39" i="13"/>
  <c r="IT39" i="13"/>
  <c r="IS39" i="13"/>
  <c r="IR39" i="13"/>
  <c r="IQ39" i="13"/>
  <c r="IP39" i="13"/>
  <c r="IO39" i="13"/>
  <c r="IN39" i="13"/>
  <c r="IM39" i="13"/>
  <c r="IL39" i="13"/>
  <c r="IK39" i="13"/>
  <c r="IJ39" i="13"/>
  <c r="II39" i="13"/>
  <c r="IH39" i="13"/>
  <c r="IG39" i="13"/>
  <c r="IF39" i="13"/>
  <c r="IE39" i="13"/>
  <c r="ID39" i="13"/>
  <c r="IC39" i="13"/>
  <c r="IB39" i="13"/>
  <c r="IA39" i="13"/>
  <c r="HZ39" i="13"/>
  <c r="HY39" i="13"/>
  <c r="HX39" i="13"/>
  <c r="HW39" i="13"/>
  <c r="HV39" i="13"/>
  <c r="HU39" i="13"/>
  <c r="HT39" i="13"/>
  <c r="HS39" i="13"/>
  <c r="HR39" i="13"/>
  <c r="HQ39" i="13"/>
  <c r="HP39" i="13"/>
  <c r="HO39" i="13"/>
  <c r="HN39" i="13"/>
  <c r="HM39" i="13"/>
  <c r="HL39" i="13"/>
  <c r="HK39" i="13"/>
  <c r="HJ39" i="13"/>
  <c r="HI39" i="13"/>
  <c r="HH39" i="13"/>
  <c r="HG39" i="13"/>
  <c r="HF39" i="13"/>
  <c r="HE39" i="13"/>
  <c r="HD39" i="13"/>
  <c r="HC39" i="13"/>
  <c r="HB39" i="13"/>
  <c r="HA39" i="13"/>
  <c r="GZ39" i="13"/>
  <c r="GY39" i="13"/>
  <c r="GX39" i="13"/>
  <c r="GW39" i="13"/>
  <c r="GV39" i="13"/>
  <c r="GU39" i="13"/>
  <c r="GT39" i="13"/>
  <c r="GS39" i="13"/>
  <c r="GR39" i="13"/>
  <c r="GQ39" i="13"/>
  <c r="GP39" i="13"/>
  <c r="GO39" i="13"/>
  <c r="GN39" i="13"/>
  <c r="GM39" i="13"/>
  <c r="GL39" i="13"/>
  <c r="GK39" i="13"/>
  <c r="GJ39" i="13"/>
  <c r="GI39" i="13"/>
  <c r="GH39" i="13"/>
  <c r="GG39" i="13"/>
  <c r="GF39" i="13"/>
  <c r="GE39" i="13"/>
  <c r="GA39" i="13"/>
  <c r="FZ39" i="13"/>
  <c r="FY39" i="13"/>
  <c r="FX39" i="13"/>
  <c r="FW39" i="13"/>
  <c r="FV39" i="13"/>
  <c r="FU39" i="13"/>
  <c r="FT39" i="13"/>
  <c r="FS39" i="13"/>
  <c r="FR39" i="13"/>
  <c r="FQ39" i="13"/>
  <c r="FP39" i="13"/>
  <c r="FO39" i="13"/>
  <c r="FN39" i="13"/>
  <c r="FM39" i="13"/>
  <c r="FL39" i="13"/>
  <c r="FK39" i="13"/>
  <c r="FJ39" i="13"/>
  <c r="FI39" i="13"/>
  <c r="FH39" i="13"/>
  <c r="FG39" i="13"/>
  <c r="FF39" i="13"/>
  <c r="FE39" i="13"/>
  <c r="FD39" i="13"/>
  <c r="FC39" i="13"/>
  <c r="FB39" i="13"/>
  <c r="FA39" i="13"/>
  <c r="EZ39" i="13"/>
  <c r="EY39" i="13"/>
  <c r="EX39" i="13"/>
  <c r="EW39" i="13"/>
  <c r="EV39" i="13"/>
  <c r="EU39" i="13"/>
  <c r="ET39" i="13"/>
  <c r="ES39" i="13"/>
  <c r="ER39" i="13"/>
  <c r="EQ39" i="13"/>
  <c r="EP39" i="13"/>
  <c r="EO39" i="13"/>
  <c r="EN39" i="13"/>
  <c r="EM39" i="13"/>
  <c r="EL39" i="13"/>
  <c r="EK39" i="13"/>
  <c r="EJ39" i="13"/>
  <c r="EI39" i="13"/>
  <c r="EH39" i="13"/>
  <c r="EG39" i="13"/>
  <c r="EF39" i="13"/>
  <c r="EE39" i="13"/>
  <c r="ED39" i="13"/>
  <c r="EC39" i="13"/>
  <c r="EB39" i="13"/>
  <c r="EA39" i="13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E39" i="13"/>
  <c r="DD39" i="13"/>
  <c r="DC39" i="13"/>
  <c r="DB39" i="13"/>
  <c r="DA39" i="13"/>
  <c r="CZ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E39" i="13"/>
  <c r="CD39" i="13"/>
  <c r="CC39" i="13"/>
  <c r="CB39" i="13"/>
  <c r="CA39" i="13"/>
  <c r="BZ39" i="13"/>
  <c r="BY39" i="13"/>
  <c r="BX39" i="13"/>
  <c r="BW39" i="13"/>
  <c r="BV39" i="13"/>
  <c r="BU39" i="13"/>
  <c r="BT39" i="13"/>
  <c r="BS39" i="13"/>
  <c r="BR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ND38" i="13"/>
  <c r="NC38" i="13"/>
  <c r="NB38" i="13"/>
  <c r="NA38" i="13"/>
  <c r="MZ38" i="13"/>
  <c r="MY38" i="13"/>
  <c r="MX38" i="13"/>
  <c r="MW38" i="13"/>
  <c r="MV38" i="13"/>
  <c r="MU38" i="13"/>
  <c r="MT38" i="13"/>
  <c r="MS38" i="13"/>
  <c r="MR38" i="13"/>
  <c r="MQ38" i="13"/>
  <c r="MP38" i="13"/>
  <c r="MO38" i="13"/>
  <c r="MN38" i="13"/>
  <c r="MM38" i="13"/>
  <c r="ML38" i="13"/>
  <c r="MK38" i="13"/>
  <c r="MJ38" i="13"/>
  <c r="MI38" i="13"/>
  <c r="MH38" i="13"/>
  <c r="MG38" i="13"/>
  <c r="MF38" i="13"/>
  <c r="ME38" i="13"/>
  <c r="MD38" i="13"/>
  <c r="MC38" i="13"/>
  <c r="MB38" i="13"/>
  <c r="MA38" i="13"/>
  <c r="LZ38" i="13"/>
  <c r="LY38" i="13"/>
  <c r="LX38" i="13"/>
  <c r="LW38" i="13"/>
  <c r="LV38" i="13"/>
  <c r="LU38" i="13"/>
  <c r="LT38" i="13"/>
  <c r="LS38" i="13"/>
  <c r="LR38" i="13"/>
  <c r="LQ38" i="13"/>
  <c r="LP38" i="13"/>
  <c r="LO38" i="13"/>
  <c r="LN38" i="13"/>
  <c r="LM38" i="13"/>
  <c r="LL38" i="13"/>
  <c r="LK38" i="13"/>
  <c r="LJ38" i="13"/>
  <c r="LI38" i="13"/>
  <c r="LH38" i="13"/>
  <c r="LG38" i="13"/>
  <c r="LF38" i="13"/>
  <c r="LE38" i="13"/>
  <c r="LD38" i="13"/>
  <c r="LC38" i="13"/>
  <c r="LB38" i="13"/>
  <c r="LA38" i="13"/>
  <c r="KZ38" i="13"/>
  <c r="KY38" i="13"/>
  <c r="KX38" i="13"/>
  <c r="KW38" i="13"/>
  <c r="KV38" i="13"/>
  <c r="KU38" i="13"/>
  <c r="KT38" i="13"/>
  <c r="KS38" i="13"/>
  <c r="KR38" i="13"/>
  <c r="KQ38" i="13"/>
  <c r="KP38" i="13"/>
  <c r="KO38" i="13"/>
  <c r="KN38" i="13"/>
  <c r="KM38" i="13"/>
  <c r="KL38" i="13"/>
  <c r="KK38" i="13"/>
  <c r="KJ38" i="13"/>
  <c r="KI38" i="13"/>
  <c r="KH38" i="13"/>
  <c r="KG38" i="13"/>
  <c r="KF38" i="13"/>
  <c r="KE38" i="13"/>
  <c r="KD38" i="13"/>
  <c r="KC38" i="13"/>
  <c r="KB38" i="13"/>
  <c r="KA38" i="13"/>
  <c r="JZ38" i="13"/>
  <c r="JY38" i="13"/>
  <c r="JX38" i="13"/>
  <c r="JW38" i="13"/>
  <c r="JV38" i="13"/>
  <c r="JU38" i="13"/>
  <c r="JT38" i="13"/>
  <c r="JS38" i="13"/>
  <c r="JR38" i="13"/>
  <c r="JQ38" i="13"/>
  <c r="JP38" i="13"/>
  <c r="JO38" i="13"/>
  <c r="JN38" i="13"/>
  <c r="JM38" i="13"/>
  <c r="JL38" i="13"/>
  <c r="JK38" i="13"/>
  <c r="JJ38" i="13"/>
  <c r="JI38" i="13"/>
  <c r="JH38" i="13"/>
  <c r="JG38" i="13"/>
  <c r="JF38" i="13"/>
  <c r="JE38" i="13"/>
  <c r="JD38" i="13"/>
  <c r="JC38" i="13"/>
  <c r="JB38" i="13"/>
  <c r="JA38" i="13"/>
  <c r="IZ38" i="13"/>
  <c r="IY38" i="13"/>
  <c r="IX38" i="13"/>
  <c r="IW38" i="13"/>
  <c r="IV38" i="13"/>
  <c r="IU38" i="13"/>
  <c r="IT38" i="13"/>
  <c r="IS38" i="13"/>
  <c r="IR38" i="13"/>
  <c r="IQ38" i="13"/>
  <c r="IP38" i="13"/>
  <c r="IO38" i="13"/>
  <c r="IN38" i="13"/>
  <c r="IM38" i="13"/>
  <c r="IL38" i="13"/>
  <c r="IK38" i="13"/>
  <c r="IJ38" i="13"/>
  <c r="II38" i="13"/>
  <c r="IH38" i="13"/>
  <c r="IG38" i="13"/>
  <c r="IF38" i="13"/>
  <c r="IE38" i="13"/>
  <c r="ID38" i="13"/>
  <c r="IC38" i="13"/>
  <c r="IB38" i="13"/>
  <c r="IA38" i="13"/>
  <c r="HZ38" i="13"/>
  <c r="HY38" i="13"/>
  <c r="HX38" i="13"/>
  <c r="HW38" i="13"/>
  <c r="HV38" i="13"/>
  <c r="HU38" i="13"/>
  <c r="HT38" i="13"/>
  <c r="HS38" i="13"/>
  <c r="HR38" i="13"/>
  <c r="HQ38" i="13"/>
  <c r="HP38" i="13"/>
  <c r="HO38" i="13"/>
  <c r="HN38" i="13"/>
  <c r="HM38" i="13"/>
  <c r="HL38" i="13"/>
  <c r="HK38" i="13"/>
  <c r="HJ38" i="13"/>
  <c r="HI38" i="13"/>
  <c r="HH38" i="13"/>
  <c r="HG38" i="13"/>
  <c r="HF38" i="13"/>
  <c r="HE38" i="13"/>
  <c r="HD38" i="13"/>
  <c r="HC38" i="13"/>
  <c r="HB38" i="13"/>
  <c r="HA38" i="13"/>
  <c r="GZ38" i="13"/>
  <c r="GY38" i="13"/>
  <c r="GX38" i="13"/>
  <c r="GW38" i="13"/>
  <c r="GV38" i="13"/>
  <c r="GU38" i="13"/>
  <c r="GT38" i="13"/>
  <c r="GS38" i="13"/>
  <c r="GR38" i="13"/>
  <c r="GQ38" i="13"/>
  <c r="GP38" i="13"/>
  <c r="GO38" i="13"/>
  <c r="GN38" i="13"/>
  <c r="GM38" i="13"/>
  <c r="GL38" i="13"/>
  <c r="GK38" i="13"/>
  <c r="GJ38" i="13"/>
  <c r="GI38" i="13"/>
  <c r="GH38" i="13"/>
  <c r="GG38" i="13"/>
  <c r="GF38" i="13"/>
  <c r="GE38" i="13"/>
  <c r="GA38" i="13"/>
  <c r="FZ38" i="13"/>
  <c r="FY38" i="13"/>
  <c r="FX38" i="13"/>
  <c r="FW38" i="13"/>
  <c r="FV38" i="13"/>
  <c r="FU38" i="13"/>
  <c r="FT38" i="13"/>
  <c r="FS38" i="13"/>
  <c r="FR38" i="13"/>
  <c r="FQ38" i="13"/>
  <c r="FP38" i="13"/>
  <c r="FO38" i="13"/>
  <c r="FN38" i="13"/>
  <c r="FM38" i="13"/>
  <c r="FL38" i="13"/>
  <c r="FK38" i="13"/>
  <c r="FJ38" i="13"/>
  <c r="FI38" i="13"/>
  <c r="FH38" i="13"/>
  <c r="FG38" i="13"/>
  <c r="FF38" i="13"/>
  <c r="FE38" i="13"/>
  <c r="FD38" i="13"/>
  <c r="FC38" i="13"/>
  <c r="FB38" i="13"/>
  <c r="FA38" i="13"/>
  <c r="EZ38" i="13"/>
  <c r="EY38" i="13"/>
  <c r="EX38" i="13"/>
  <c r="EW38" i="13"/>
  <c r="EV38" i="13"/>
  <c r="EU38" i="13"/>
  <c r="ET38" i="13"/>
  <c r="ES38" i="13"/>
  <c r="ER38" i="13"/>
  <c r="EQ38" i="13"/>
  <c r="EP38" i="13"/>
  <c r="EO38" i="13"/>
  <c r="EN38" i="13"/>
  <c r="EM38" i="13"/>
  <c r="EL38" i="13"/>
  <c r="EK38" i="13"/>
  <c r="EJ38" i="13"/>
  <c r="EI38" i="13"/>
  <c r="EH38" i="13"/>
  <c r="EG38" i="13"/>
  <c r="EF38" i="13"/>
  <c r="EE38" i="13"/>
  <c r="ED38" i="13"/>
  <c r="EC38" i="13"/>
  <c r="EB38" i="13"/>
  <c r="EA38" i="13"/>
  <c r="DZ38" i="13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DE38" i="13"/>
  <c r="DD38" i="13"/>
  <c r="DC38" i="13"/>
  <c r="DB38" i="13"/>
  <c r="DA38" i="13"/>
  <c r="CZ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E38" i="13"/>
  <c r="CD38" i="13"/>
  <c r="CC38" i="13"/>
  <c r="CB38" i="13"/>
  <c r="CA38" i="13"/>
  <c r="BZ38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PV5" i="13"/>
  <c r="BC38" i="13"/>
  <c r="BB38" i="13"/>
  <c r="BA38" i="13"/>
  <c r="AZ38" i="13"/>
  <c r="AY38" i="13"/>
  <c r="AX38" i="13"/>
  <c r="AW38" i="13"/>
  <c r="AV38" i="13"/>
  <c r="PN5" i="13"/>
  <c r="AU38" i="13"/>
  <c r="AT38" i="13"/>
  <c r="AS38" i="13"/>
  <c r="AR38" i="13"/>
  <c r="AQ38" i="13"/>
  <c r="AP38" i="13"/>
  <c r="AO38" i="13"/>
  <c r="AN38" i="13"/>
  <c r="PF5" i="13"/>
  <c r="AM38" i="13"/>
  <c r="AL38" i="13"/>
  <c r="AK38" i="13"/>
  <c r="AJ38" i="13"/>
  <c r="AI38" i="13"/>
  <c r="AH38" i="13"/>
  <c r="AG38" i="13"/>
  <c r="AF38" i="13"/>
  <c r="OX5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H5" i="13"/>
  <c r="O38" i="13"/>
  <c r="N38" i="13"/>
  <c r="M38" i="13"/>
  <c r="L38" i="13"/>
  <c r="K38" i="13"/>
  <c r="J38" i="13"/>
  <c r="I38" i="13"/>
  <c r="H38" i="13"/>
  <c r="NZ5" i="13"/>
  <c r="G38" i="13"/>
  <c r="F38" i="13"/>
  <c r="E38" i="13"/>
  <c r="D38" i="13"/>
  <c r="C38" i="13"/>
  <c r="B38" i="13"/>
  <c r="ND37" i="13"/>
  <c r="NC37" i="13"/>
  <c r="NB37" i="13"/>
  <c r="NA37" i="13"/>
  <c r="MZ37" i="13"/>
  <c r="MY37" i="13"/>
  <c r="MX37" i="13"/>
  <c r="MW37" i="13"/>
  <c r="MV37" i="13"/>
  <c r="MU37" i="13"/>
  <c r="MT37" i="13"/>
  <c r="MS37" i="13"/>
  <c r="MR37" i="13"/>
  <c r="MQ37" i="13"/>
  <c r="MP37" i="13"/>
  <c r="MO37" i="13"/>
  <c r="MN37" i="13"/>
  <c r="MM37" i="13"/>
  <c r="ML37" i="13"/>
  <c r="MK37" i="13"/>
  <c r="MJ37" i="13"/>
  <c r="MI37" i="13"/>
  <c r="MH37" i="13"/>
  <c r="MG37" i="13"/>
  <c r="MF37" i="13"/>
  <c r="ME37" i="13"/>
  <c r="MD37" i="13"/>
  <c r="MC37" i="13"/>
  <c r="MB37" i="13"/>
  <c r="MA37" i="13"/>
  <c r="LZ37" i="13"/>
  <c r="LY37" i="13"/>
  <c r="LX37" i="13"/>
  <c r="LW37" i="13"/>
  <c r="LV37" i="13"/>
  <c r="LU37" i="13"/>
  <c r="LT37" i="13"/>
  <c r="LS37" i="13"/>
  <c r="LR37" i="13"/>
  <c r="LQ37" i="13"/>
  <c r="LP37" i="13"/>
  <c r="LO37" i="13"/>
  <c r="LN37" i="13"/>
  <c r="LM37" i="13"/>
  <c r="LL37" i="13"/>
  <c r="LK37" i="13"/>
  <c r="LJ37" i="13"/>
  <c r="LI37" i="13"/>
  <c r="LH37" i="13"/>
  <c r="LG37" i="13"/>
  <c r="LF37" i="13"/>
  <c r="LE37" i="13"/>
  <c r="LD37" i="13"/>
  <c r="LC37" i="13"/>
  <c r="LB37" i="13"/>
  <c r="LA37" i="13"/>
  <c r="KZ37" i="13"/>
  <c r="KY37" i="13"/>
  <c r="KX37" i="13"/>
  <c r="KW37" i="13"/>
  <c r="KV37" i="13"/>
  <c r="KU37" i="13"/>
  <c r="KT37" i="13"/>
  <c r="KS37" i="13"/>
  <c r="KR37" i="13"/>
  <c r="KQ37" i="13"/>
  <c r="KP37" i="13"/>
  <c r="KO37" i="13"/>
  <c r="KN37" i="13"/>
  <c r="KM37" i="13"/>
  <c r="KL37" i="13"/>
  <c r="KK37" i="13"/>
  <c r="KJ37" i="13"/>
  <c r="KI37" i="13"/>
  <c r="KH37" i="13"/>
  <c r="KG37" i="13"/>
  <c r="KF37" i="13"/>
  <c r="KE37" i="13"/>
  <c r="KD37" i="13"/>
  <c r="KC37" i="13"/>
  <c r="KB37" i="13"/>
  <c r="KA37" i="13"/>
  <c r="JZ37" i="13"/>
  <c r="JY37" i="13"/>
  <c r="JX37" i="13"/>
  <c r="JW37" i="13"/>
  <c r="JV37" i="13"/>
  <c r="JU37" i="13"/>
  <c r="JT37" i="13"/>
  <c r="JS37" i="13"/>
  <c r="JR37" i="13"/>
  <c r="JQ37" i="13"/>
  <c r="JP37" i="13"/>
  <c r="JO37" i="13"/>
  <c r="JN37" i="13"/>
  <c r="JM37" i="13"/>
  <c r="JL37" i="13"/>
  <c r="JK37" i="13"/>
  <c r="JJ37" i="13"/>
  <c r="JI37" i="13"/>
  <c r="JH37" i="13"/>
  <c r="JG37" i="13"/>
  <c r="JF37" i="13"/>
  <c r="JE37" i="13"/>
  <c r="JD37" i="13"/>
  <c r="JC37" i="13"/>
  <c r="JB37" i="13"/>
  <c r="JA37" i="13"/>
  <c r="IZ37" i="13"/>
  <c r="IY37" i="13"/>
  <c r="IX37" i="13"/>
  <c r="IW37" i="13"/>
  <c r="IV37" i="13"/>
  <c r="IU37" i="13"/>
  <c r="IT37" i="13"/>
  <c r="IS37" i="13"/>
  <c r="IR37" i="13"/>
  <c r="IQ37" i="13"/>
  <c r="IP37" i="13"/>
  <c r="IO37" i="13"/>
  <c r="IN37" i="13"/>
  <c r="IM37" i="13"/>
  <c r="IL37" i="13"/>
  <c r="IK37" i="13"/>
  <c r="IJ37" i="13"/>
  <c r="II37" i="13"/>
  <c r="IH37" i="13"/>
  <c r="IG37" i="13"/>
  <c r="IF37" i="13"/>
  <c r="IE37" i="13"/>
  <c r="ID37" i="13"/>
  <c r="IC37" i="13"/>
  <c r="IB37" i="13"/>
  <c r="IA37" i="13"/>
  <c r="HZ37" i="13"/>
  <c r="HY37" i="13"/>
  <c r="HX37" i="13"/>
  <c r="HW37" i="13"/>
  <c r="HV37" i="13"/>
  <c r="HU37" i="13"/>
  <c r="HT37" i="13"/>
  <c r="HS37" i="13"/>
  <c r="HR37" i="13"/>
  <c r="HQ37" i="13"/>
  <c r="HP37" i="13"/>
  <c r="HO37" i="13"/>
  <c r="HN37" i="13"/>
  <c r="HM37" i="13"/>
  <c r="HL37" i="13"/>
  <c r="HK37" i="13"/>
  <c r="HJ37" i="13"/>
  <c r="HI37" i="13"/>
  <c r="HH37" i="13"/>
  <c r="HG37" i="13"/>
  <c r="HF37" i="13"/>
  <c r="HE37" i="13"/>
  <c r="HD37" i="13"/>
  <c r="HC37" i="13"/>
  <c r="HB37" i="13"/>
  <c r="HA37" i="13"/>
  <c r="GZ37" i="13"/>
  <c r="GY37" i="13"/>
  <c r="GX37" i="13"/>
  <c r="GW37" i="13"/>
  <c r="GV37" i="13"/>
  <c r="GU37" i="13"/>
  <c r="GT37" i="13"/>
  <c r="GS37" i="13"/>
  <c r="GR37" i="13"/>
  <c r="GQ37" i="13"/>
  <c r="GP37" i="13"/>
  <c r="GO37" i="13"/>
  <c r="GN37" i="13"/>
  <c r="GM37" i="13"/>
  <c r="GL37" i="13"/>
  <c r="GK37" i="13"/>
  <c r="GJ37" i="13"/>
  <c r="GI37" i="13"/>
  <c r="GH37" i="13"/>
  <c r="GG37" i="13"/>
  <c r="GF37" i="13"/>
  <c r="GE37" i="13"/>
  <c r="GA37" i="13"/>
  <c r="FZ37" i="13"/>
  <c r="FY37" i="13"/>
  <c r="FX37" i="13"/>
  <c r="FW37" i="13"/>
  <c r="FV37" i="13"/>
  <c r="FU37" i="13"/>
  <c r="FT37" i="13"/>
  <c r="FS37" i="13"/>
  <c r="FR37" i="13"/>
  <c r="FQ37" i="13"/>
  <c r="FP37" i="13"/>
  <c r="FO37" i="13"/>
  <c r="FN37" i="13"/>
  <c r="FM37" i="13"/>
  <c r="FL37" i="13"/>
  <c r="FK37" i="13"/>
  <c r="FJ37" i="13"/>
  <c r="FI37" i="13"/>
  <c r="FH37" i="13"/>
  <c r="FG37" i="13"/>
  <c r="FF37" i="13"/>
  <c r="FE37" i="13"/>
  <c r="FD37" i="13"/>
  <c r="FC37" i="13"/>
  <c r="FB37" i="13"/>
  <c r="FA37" i="13"/>
  <c r="EZ37" i="13"/>
  <c r="EY37" i="13"/>
  <c r="EX37" i="13"/>
  <c r="EW37" i="13"/>
  <c r="EV37" i="13"/>
  <c r="EU37" i="13"/>
  <c r="ET37" i="13"/>
  <c r="ES37" i="13"/>
  <c r="ER37" i="13"/>
  <c r="EQ37" i="13"/>
  <c r="EP37" i="13"/>
  <c r="EO37" i="13"/>
  <c r="EN37" i="13"/>
  <c r="EM37" i="13"/>
  <c r="EL37" i="13"/>
  <c r="EK37" i="13"/>
  <c r="EJ37" i="13"/>
  <c r="EI37" i="13"/>
  <c r="EH37" i="13"/>
  <c r="EG37" i="13"/>
  <c r="EF37" i="13"/>
  <c r="EE37" i="13"/>
  <c r="ED37" i="13"/>
  <c r="EC37" i="13"/>
  <c r="EB37" i="13"/>
  <c r="EA37" i="13"/>
  <c r="DZ37" i="13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DD37" i="13"/>
  <c r="DC37" i="13"/>
  <c r="DB37" i="13"/>
  <c r="DA37" i="13"/>
  <c r="CZ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E37" i="13"/>
  <c r="CD37" i="13"/>
  <c r="CC37" i="13"/>
  <c r="CB37" i="13"/>
  <c r="CA37" i="13"/>
  <c r="BZ37" i="13"/>
  <c r="BY37" i="13"/>
  <c r="BX37" i="13"/>
  <c r="BW37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ND36" i="13"/>
  <c r="NC36" i="13"/>
  <c r="NB36" i="13"/>
  <c r="NA36" i="13"/>
  <c r="MZ36" i="13"/>
  <c r="MY36" i="13"/>
  <c r="MX36" i="13"/>
  <c r="MW36" i="13"/>
  <c r="MV36" i="13"/>
  <c r="MU36" i="13"/>
  <c r="MT36" i="13"/>
  <c r="MS36" i="13"/>
  <c r="MR36" i="13"/>
  <c r="MQ36" i="13"/>
  <c r="MP36" i="13"/>
  <c r="MO36" i="13"/>
  <c r="MN36" i="13"/>
  <c r="MM36" i="13"/>
  <c r="ML36" i="13"/>
  <c r="MK36" i="13"/>
  <c r="MJ36" i="13"/>
  <c r="MI36" i="13"/>
  <c r="MH36" i="13"/>
  <c r="MG36" i="13"/>
  <c r="MF36" i="13"/>
  <c r="ME36" i="13"/>
  <c r="MD36" i="13"/>
  <c r="MC36" i="13"/>
  <c r="MB36" i="13"/>
  <c r="MA36" i="13"/>
  <c r="LZ36" i="13"/>
  <c r="LY36" i="13"/>
  <c r="LX36" i="13"/>
  <c r="LW36" i="13"/>
  <c r="LV36" i="13"/>
  <c r="LU36" i="13"/>
  <c r="LT36" i="13"/>
  <c r="LS36" i="13"/>
  <c r="LR36" i="13"/>
  <c r="LQ36" i="13"/>
  <c r="LP36" i="13"/>
  <c r="LO36" i="13"/>
  <c r="LN36" i="13"/>
  <c r="LM36" i="13"/>
  <c r="LL36" i="13"/>
  <c r="LK36" i="13"/>
  <c r="LJ36" i="13"/>
  <c r="LI36" i="13"/>
  <c r="LH36" i="13"/>
  <c r="LG36" i="13"/>
  <c r="LF36" i="13"/>
  <c r="LE36" i="13"/>
  <c r="LD36" i="13"/>
  <c r="LC36" i="13"/>
  <c r="LB36" i="13"/>
  <c r="LA36" i="13"/>
  <c r="KZ36" i="13"/>
  <c r="KY36" i="13"/>
  <c r="KX36" i="13"/>
  <c r="KW36" i="13"/>
  <c r="KV36" i="13"/>
  <c r="KU36" i="13"/>
  <c r="KT36" i="13"/>
  <c r="KS36" i="13"/>
  <c r="KR36" i="13"/>
  <c r="KQ36" i="13"/>
  <c r="KP36" i="13"/>
  <c r="KO36" i="13"/>
  <c r="KN36" i="13"/>
  <c r="KM36" i="13"/>
  <c r="KL36" i="13"/>
  <c r="KK36" i="13"/>
  <c r="KJ36" i="13"/>
  <c r="KI36" i="13"/>
  <c r="KH36" i="13"/>
  <c r="KG36" i="13"/>
  <c r="KF36" i="13"/>
  <c r="KE36" i="13"/>
  <c r="KD36" i="13"/>
  <c r="KC36" i="13"/>
  <c r="KB36" i="13"/>
  <c r="KA36" i="13"/>
  <c r="JZ36" i="13"/>
  <c r="JY36" i="13"/>
  <c r="JX36" i="13"/>
  <c r="JW36" i="13"/>
  <c r="JV36" i="13"/>
  <c r="JU36" i="13"/>
  <c r="JT36" i="13"/>
  <c r="JS36" i="13"/>
  <c r="JR36" i="13"/>
  <c r="JQ36" i="13"/>
  <c r="JP36" i="13"/>
  <c r="JO36" i="13"/>
  <c r="JN36" i="13"/>
  <c r="JM36" i="13"/>
  <c r="JL36" i="13"/>
  <c r="JK36" i="13"/>
  <c r="JJ36" i="13"/>
  <c r="JI36" i="13"/>
  <c r="JH36" i="13"/>
  <c r="JG36" i="13"/>
  <c r="JF36" i="13"/>
  <c r="JE36" i="13"/>
  <c r="JD36" i="13"/>
  <c r="JC36" i="13"/>
  <c r="JB36" i="13"/>
  <c r="JA36" i="13"/>
  <c r="IZ36" i="13"/>
  <c r="IY36" i="13"/>
  <c r="IX36" i="13"/>
  <c r="IW36" i="13"/>
  <c r="IV36" i="13"/>
  <c r="IU36" i="13"/>
  <c r="IT36" i="13"/>
  <c r="IS36" i="13"/>
  <c r="IR36" i="13"/>
  <c r="IQ36" i="13"/>
  <c r="IP36" i="13"/>
  <c r="IO36" i="13"/>
  <c r="IN36" i="13"/>
  <c r="IM36" i="13"/>
  <c r="IL36" i="13"/>
  <c r="IK36" i="13"/>
  <c r="IJ36" i="13"/>
  <c r="II36" i="13"/>
  <c r="IH36" i="13"/>
  <c r="IG36" i="13"/>
  <c r="IF36" i="13"/>
  <c r="IE36" i="13"/>
  <c r="ID36" i="13"/>
  <c r="IC36" i="13"/>
  <c r="IB36" i="13"/>
  <c r="IA36" i="13"/>
  <c r="HZ36" i="13"/>
  <c r="HY36" i="13"/>
  <c r="HX36" i="13"/>
  <c r="HW36" i="13"/>
  <c r="HV36" i="13"/>
  <c r="HU36" i="13"/>
  <c r="HT36" i="13"/>
  <c r="HS36" i="13"/>
  <c r="HR36" i="13"/>
  <c r="HQ36" i="13"/>
  <c r="HP36" i="13"/>
  <c r="HO36" i="13"/>
  <c r="HN36" i="13"/>
  <c r="HM36" i="13"/>
  <c r="HL36" i="13"/>
  <c r="HK36" i="13"/>
  <c r="HJ36" i="13"/>
  <c r="HI36" i="13"/>
  <c r="HH36" i="13"/>
  <c r="HG36" i="13"/>
  <c r="HF36" i="13"/>
  <c r="HE36" i="13"/>
  <c r="HD36" i="13"/>
  <c r="HC36" i="13"/>
  <c r="HB36" i="13"/>
  <c r="HA36" i="13"/>
  <c r="GZ36" i="13"/>
  <c r="GY36" i="13"/>
  <c r="GX36" i="13"/>
  <c r="GW36" i="13"/>
  <c r="GV36" i="13"/>
  <c r="GU36" i="13"/>
  <c r="GT36" i="13"/>
  <c r="GS36" i="13"/>
  <c r="GR36" i="13"/>
  <c r="GQ36" i="13"/>
  <c r="GP36" i="13"/>
  <c r="GO36" i="13"/>
  <c r="GN36" i="13"/>
  <c r="GM36" i="13"/>
  <c r="GL36" i="13"/>
  <c r="GK36" i="13"/>
  <c r="GJ36" i="13"/>
  <c r="GI36" i="13"/>
  <c r="GH36" i="13"/>
  <c r="GG36" i="13"/>
  <c r="GF36" i="13"/>
  <c r="GE36" i="13"/>
  <c r="GA36" i="13"/>
  <c r="FZ36" i="13"/>
  <c r="FY36" i="13"/>
  <c r="FX36" i="13"/>
  <c r="FW36" i="13"/>
  <c r="FV36" i="13"/>
  <c r="FU36" i="13"/>
  <c r="FT36" i="13"/>
  <c r="FS36" i="13"/>
  <c r="FR36" i="13"/>
  <c r="FQ36" i="13"/>
  <c r="FP36" i="13"/>
  <c r="FO36" i="13"/>
  <c r="FN36" i="13"/>
  <c r="FM36" i="13"/>
  <c r="FL36" i="13"/>
  <c r="FK36" i="13"/>
  <c r="FJ36" i="13"/>
  <c r="FI36" i="13"/>
  <c r="FH36" i="13"/>
  <c r="FG36" i="13"/>
  <c r="FF36" i="13"/>
  <c r="FE36" i="13"/>
  <c r="FD36" i="13"/>
  <c r="FC36" i="13"/>
  <c r="FB36" i="13"/>
  <c r="FA36" i="13"/>
  <c r="EZ36" i="13"/>
  <c r="EY36" i="13"/>
  <c r="EX36" i="13"/>
  <c r="EW36" i="13"/>
  <c r="EV36" i="13"/>
  <c r="EU36" i="13"/>
  <c r="ET36" i="13"/>
  <c r="ES36" i="13"/>
  <c r="ER36" i="13"/>
  <c r="EQ36" i="13"/>
  <c r="EP36" i="13"/>
  <c r="EO36" i="13"/>
  <c r="EN36" i="13"/>
  <c r="EM36" i="13"/>
  <c r="EL36" i="13"/>
  <c r="EK36" i="13"/>
  <c r="EJ36" i="13"/>
  <c r="EI36" i="13"/>
  <c r="EH36" i="13"/>
  <c r="EG36" i="13"/>
  <c r="EF36" i="13"/>
  <c r="EE36" i="13"/>
  <c r="ED36" i="13"/>
  <c r="EC36" i="13"/>
  <c r="EB36" i="13"/>
  <c r="EA36" i="13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E36" i="13"/>
  <c r="DD36" i="13"/>
  <c r="DC36" i="13"/>
  <c r="DB36" i="13"/>
  <c r="DA36" i="13"/>
  <c r="CZ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E36" i="13"/>
  <c r="CD36" i="13"/>
  <c r="CC36" i="13"/>
  <c r="CB36" i="13"/>
  <c r="CA36" i="13"/>
  <c r="BZ36" i="13"/>
  <c r="BY36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ND35" i="13"/>
  <c r="NC35" i="13"/>
  <c r="NB35" i="13"/>
  <c r="NA35" i="13"/>
  <c r="MZ35" i="13"/>
  <c r="MY35" i="13"/>
  <c r="MX35" i="13"/>
  <c r="MW35" i="13"/>
  <c r="MV35" i="13"/>
  <c r="MU35" i="13"/>
  <c r="MT35" i="13"/>
  <c r="MS35" i="13"/>
  <c r="MR35" i="13"/>
  <c r="MQ35" i="13"/>
  <c r="MP35" i="13"/>
  <c r="MO35" i="13"/>
  <c r="MN35" i="13"/>
  <c r="MM35" i="13"/>
  <c r="ML35" i="13"/>
  <c r="MK35" i="13"/>
  <c r="MJ35" i="13"/>
  <c r="MI35" i="13"/>
  <c r="MH35" i="13"/>
  <c r="MG35" i="13"/>
  <c r="MF35" i="13"/>
  <c r="ME35" i="13"/>
  <c r="MD35" i="13"/>
  <c r="MC35" i="13"/>
  <c r="MB35" i="13"/>
  <c r="MA35" i="13"/>
  <c r="LZ35" i="13"/>
  <c r="LY35" i="13"/>
  <c r="LX35" i="13"/>
  <c r="LW35" i="13"/>
  <c r="LV35" i="13"/>
  <c r="LU35" i="13"/>
  <c r="LT35" i="13"/>
  <c r="LS35" i="13"/>
  <c r="LR35" i="13"/>
  <c r="LQ35" i="13"/>
  <c r="LP35" i="13"/>
  <c r="LO35" i="13"/>
  <c r="LN35" i="13"/>
  <c r="LM35" i="13"/>
  <c r="LL35" i="13"/>
  <c r="LK35" i="13"/>
  <c r="LJ35" i="13"/>
  <c r="LI35" i="13"/>
  <c r="LH35" i="13"/>
  <c r="LG35" i="13"/>
  <c r="LF35" i="13"/>
  <c r="LE35" i="13"/>
  <c r="LD35" i="13"/>
  <c r="LC35" i="13"/>
  <c r="LB35" i="13"/>
  <c r="LA35" i="13"/>
  <c r="KZ35" i="13"/>
  <c r="KY35" i="13"/>
  <c r="KX35" i="13"/>
  <c r="KW35" i="13"/>
  <c r="KV35" i="13"/>
  <c r="KU35" i="13"/>
  <c r="KT35" i="13"/>
  <c r="KS35" i="13"/>
  <c r="KR35" i="13"/>
  <c r="KQ35" i="13"/>
  <c r="KP35" i="13"/>
  <c r="KO35" i="13"/>
  <c r="KN35" i="13"/>
  <c r="KM35" i="13"/>
  <c r="KL35" i="13"/>
  <c r="KK35" i="13"/>
  <c r="KJ35" i="13"/>
  <c r="KI35" i="13"/>
  <c r="KH35" i="13"/>
  <c r="KG35" i="13"/>
  <c r="KF35" i="13"/>
  <c r="KE35" i="13"/>
  <c r="KD35" i="13"/>
  <c r="KC35" i="13"/>
  <c r="KB35" i="13"/>
  <c r="KA35" i="13"/>
  <c r="JZ35" i="13"/>
  <c r="JY35" i="13"/>
  <c r="JX35" i="13"/>
  <c r="JW35" i="13"/>
  <c r="JV35" i="13"/>
  <c r="JU35" i="13"/>
  <c r="JT35" i="13"/>
  <c r="JS35" i="13"/>
  <c r="JR35" i="13"/>
  <c r="JQ35" i="13"/>
  <c r="JP35" i="13"/>
  <c r="JO35" i="13"/>
  <c r="JN35" i="13"/>
  <c r="JM35" i="13"/>
  <c r="JL35" i="13"/>
  <c r="JK35" i="13"/>
  <c r="JJ35" i="13"/>
  <c r="JI35" i="13"/>
  <c r="JH35" i="13"/>
  <c r="JG35" i="13"/>
  <c r="JF35" i="13"/>
  <c r="JE35" i="13"/>
  <c r="JD35" i="13"/>
  <c r="JC35" i="13"/>
  <c r="JB35" i="13"/>
  <c r="JA35" i="13"/>
  <c r="IZ35" i="13"/>
  <c r="IY35" i="13"/>
  <c r="IX35" i="13"/>
  <c r="IW35" i="13"/>
  <c r="IV35" i="13"/>
  <c r="IU35" i="13"/>
  <c r="IT35" i="13"/>
  <c r="IS35" i="13"/>
  <c r="IR35" i="13"/>
  <c r="IQ35" i="13"/>
  <c r="IP35" i="13"/>
  <c r="IO35" i="13"/>
  <c r="IN35" i="13"/>
  <c r="IM35" i="13"/>
  <c r="IL35" i="13"/>
  <c r="IK35" i="13"/>
  <c r="IJ35" i="13"/>
  <c r="II35" i="13"/>
  <c r="IH35" i="13"/>
  <c r="IG35" i="13"/>
  <c r="IF35" i="13"/>
  <c r="IE35" i="13"/>
  <c r="ID35" i="13"/>
  <c r="IC35" i="13"/>
  <c r="IB35" i="13"/>
  <c r="IA35" i="13"/>
  <c r="HZ35" i="13"/>
  <c r="HY35" i="13"/>
  <c r="HX35" i="13"/>
  <c r="HW35" i="13"/>
  <c r="HV35" i="13"/>
  <c r="HU35" i="13"/>
  <c r="HT35" i="13"/>
  <c r="HS35" i="13"/>
  <c r="HR35" i="13"/>
  <c r="HQ35" i="13"/>
  <c r="HP35" i="13"/>
  <c r="HO35" i="13"/>
  <c r="HN35" i="13"/>
  <c r="HM35" i="13"/>
  <c r="HL35" i="13"/>
  <c r="HK35" i="13"/>
  <c r="HJ35" i="13"/>
  <c r="HI35" i="13"/>
  <c r="HH35" i="13"/>
  <c r="HG35" i="13"/>
  <c r="HF35" i="13"/>
  <c r="HE35" i="13"/>
  <c r="HD35" i="13"/>
  <c r="HC35" i="13"/>
  <c r="HB35" i="13"/>
  <c r="HA35" i="13"/>
  <c r="GZ35" i="13"/>
  <c r="GY35" i="13"/>
  <c r="GX35" i="13"/>
  <c r="GW35" i="13"/>
  <c r="GV35" i="13"/>
  <c r="GU35" i="13"/>
  <c r="GT35" i="13"/>
  <c r="GS35" i="13"/>
  <c r="GR35" i="13"/>
  <c r="GQ35" i="13"/>
  <c r="GP35" i="13"/>
  <c r="GO35" i="13"/>
  <c r="GN35" i="13"/>
  <c r="GM35" i="13"/>
  <c r="GL35" i="13"/>
  <c r="GK35" i="13"/>
  <c r="GJ35" i="13"/>
  <c r="GI35" i="13"/>
  <c r="GH35" i="13"/>
  <c r="GG35" i="13"/>
  <c r="GF35" i="13"/>
  <c r="GE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FC35" i="13"/>
  <c r="FB35" i="13"/>
  <c r="FA35" i="13"/>
  <c r="EZ35" i="13"/>
  <c r="EY35" i="13"/>
  <c r="EX35" i="13"/>
  <c r="EW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ND34" i="13"/>
  <c r="NC34" i="13"/>
  <c r="NB34" i="13"/>
  <c r="NA34" i="13"/>
  <c r="MZ34" i="13"/>
  <c r="MY34" i="13"/>
  <c r="MX34" i="13"/>
  <c r="MW34" i="13"/>
  <c r="MV34" i="13"/>
  <c r="MU34" i="13"/>
  <c r="MT34" i="13"/>
  <c r="MS34" i="13"/>
  <c r="MR34" i="13"/>
  <c r="MQ34" i="13"/>
  <c r="MP34" i="13"/>
  <c r="MO34" i="13"/>
  <c r="MN34" i="13"/>
  <c r="MM34" i="13"/>
  <c r="ML34" i="13"/>
  <c r="MK34" i="13"/>
  <c r="MJ34" i="13"/>
  <c r="MI34" i="13"/>
  <c r="MH34" i="13"/>
  <c r="MG34" i="13"/>
  <c r="MF34" i="13"/>
  <c r="ME34" i="13"/>
  <c r="MD34" i="13"/>
  <c r="MC34" i="13"/>
  <c r="MB34" i="13"/>
  <c r="MA34" i="13"/>
  <c r="LZ34" i="13"/>
  <c r="LY34" i="13"/>
  <c r="LX34" i="13"/>
  <c r="LW34" i="13"/>
  <c r="LV34" i="13"/>
  <c r="LU34" i="13"/>
  <c r="LT34" i="13"/>
  <c r="LS34" i="13"/>
  <c r="LR34" i="13"/>
  <c r="LQ34" i="13"/>
  <c r="LP34" i="13"/>
  <c r="LO34" i="13"/>
  <c r="LN34" i="13"/>
  <c r="LM34" i="13"/>
  <c r="LL34" i="13"/>
  <c r="LK34" i="13"/>
  <c r="LJ34" i="13"/>
  <c r="LI34" i="13"/>
  <c r="LH34" i="13"/>
  <c r="LG34" i="13"/>
  <c r="LF34" i="13"/>
  <c r="LE34" i="13"/>
  <c r="LD34" i="13"/>
  <c r="LC34" i="13"/>
  <c r="LB34" i="13"/>
  <c r="LA34" i="13"/>
  <c r="KZ34" i="13"/>
  <c r="KY34" i="13"/>
  <c r="KX34" i="13"/>
  <c r="KW34" i="13"/>
  <c r="KV34" i="13"/>
  <c r="KU34" i="13"/>
  <c r="KT34" i="13"/>
  <c r="KS34" i="13"/>
  <c r="KR34" i="13"/>
  <c r="KQ34" i="13"/>
  <c r="KP34" i="13"/>
  <c r="KO34" i="13"/>
  <c r="KN34" i="13"/>
  <c r="KM34" i="13"/>
  <c r="KL34" i="13"/>
  <c r="KK34" i="13"/>
  <c r="KJ34" i="13"/>
  <c r="KI34" i="13"/>
  <c r="KH34" i="13"/>
  <c r="KG34" i="13"/>
  <c r="KF34" i="13"/>
  <c r="KE34" i="13"/>
  <c r="KD34" i="13"/>
  <c r="KC34" i="13"/>
  <c r="KB34" i="13"/>
  <c r="KA34" i="13"/>
  <c r="JZ34" i="13"/>
  <c r="JY34" i="13"/>
  <c r="JX34" i="13"/>
  <c r="JW34" i="13"/>
  <c r="JV34" i="13"/>
  <c r="JU34" i="13"/>
  <c r="JT34" i="13"/>
  <c r="JS34" i="13"/>
  <c r="JR34" i="13"/>
  <c r="JQ34" i="13"/>
  <c r="JP34" i="13"/>
  <c r="JO34" i="13"/>
  <c r="JN34" i="13"/>
  <c r="JM34" i="13"/>
  <c r="JL34" i="13"/>
  <c r="JK34" i="13"/>
  <c r="JJ34" i="13"/>
  <c r="JI34" i="13"/>
  <c r="JH34" i="13"/>
  <c r="JG34" i="13"/>
  <c r="JF34" i="13"/>
  <c r="JE34" i="13"/>
  <c r="JD34" i="13"/>
  <c r="JC34" i="13"/>
  <c r="JB34" i="13"/>
  <c r="JA34" i="13"/>
  <c r="IZ34" i="13"/>
  <c r="IY34" i="13"/>
  <c r="IX34" i="13"/>
  <c r="IW34" i="13"/>
  <c r="IV34" i="13"/>
  <c r="IU34" i="13"/>
  <c r="IT34" i="13"/>
  <c r="IS34" i="13"/>
  <c r="IR34" i="13"/>
  <c r="IQ34" i="13"/>
  <c r="IP34" i="13"/>
  <c r="IO34" i="13"/>
  <c r="IN34" i="13"/>
  <c r="IM34" i="13"/>
  <c r="IL34" i="13"/>
  <c r="IK34" i="13"/>
  <c r="IJ34" i="13"/>
  <c r="II34" i="13"/>
  <c r="IH34" i="13"/>
  <c r="IG34" i="13"/>
  <c r="IF34" i="13"/>
  <c r="IE34" i="13"/>
  <c r="ID34" i="13"/>
  <c r="IC34" i="13"/>
  <c r="IB34" i="13"/>
  <c r="IA34" i="13"/>
  <c r="HZ34" i="13"/>
  <c r="HY34" i="13"/>
  <c r="HX34" i="13"/>
  <c r="HW34" i="13"/>
  <c r="HV34" i="13"/>
  <c r="HU34" i="13"/>
  <c r="HT34" i="13"/>
  <c r="HS34" i="13"/>
  <c r="HR34" i="13"/>
  <c r="HQ34" i="13"/>
  <c r="HP34" i="13"/>
  <c r="HO34" i="13"/>
  <c r="HN34" i="13"/>
  <c r="HM34" i="13"/>
  <c r="HL34" i="13"/>
  <c r="HK34" i="13"/>
  <c r="HJ34" i="13"/>
  <c r="HI34" i="13"/>
  <c r="HH34" i="13"/>
  <c r="HG34" i="13"/>
  <c r="HF34" i="13"/>
  <c r="HE34" i="13"/>
  <c r="HD34" i="13"/>
  <c r="HC34" i="13"/>
  <c r="HB34" i="13"/>
  <c r="HA34" i="13"/>
  <c r="GZ34" i="13"/>
  <c r="GY34" i="13"/>
  <c r="GX34" i="13"/>
  <c r="GW34" i="13"/>
  <c r="GV34" i="13"/>
  <c r="GU34" i="13"/>
  <c r="GT34" i="13"/>
  <c r="GS34" i="13"/>
  <c r="GR34" i="13"/>
  <c r="GQ34" i="13"/>
  <c r="GP34" i="13"/>
  <c r="GO34" i="13"/>
  <c r="GN34" i="13"/>
  <c r="GM34" i="13"/>
  <c r="GL34" i="13"/>
  <c r="GK34" i="13"/>
  <c r="GJ34" i="13"/>
  <c r="GI34" i="13"/>
  <c r="GH34" i="13"/>
  <c r="GG34" i="13"/>
  <c r="GF34" i="13"/>
  <c r="GE34" i="13"/>
  <c r="GA34" i="13"/>
  <c r="FZ34" i="13"/>
  <c r="FY34" i="13"/>
  <c r="FX34" i="13"/>
  <c r="FW34" i="13"/>
  <c r="FV34" i="13"/>
  <c r="FU34" i="13"/>
  <c r="FT34" i="13"/>
  <c r="FS34" i="13"/>
  <c r="FR34" i="13"/>
  <c r="FQ34" i="13"/>
  <c r="FP34" i="13"/>
  <c r="FO34" i="13"/>
  <c r="FN34" i="13"/>
  <c r="FM34" i="13"/>
  <c r="FL34" i="13"/>
  <c r="FK34" i="13"/>
  <c r="FJ34" i="13"/>
  <c r="FI34" i="13"/>
  <c r="FH34" i="13"/>
  <c r="FG34" i="13"/>
  <c r="FF34" i="13"/>
  <c r="FE34" i="13"/>
  <c r="FD34" i="13"/>
  <c r="FC34" i="13"/>
  <c r="FB34" i="13"/>
  <c r="FA34" i="13"/>
  <c r="EZ34" i="13"/>
  <c r="EY34" i="13"/>
  <c r="EX34" i="13"/>
  <c r="EW34" i="13"/>
  <c r="EV34" i="13"/>
  <c r="EU34" i="13"/>
  <c r="ET34" i="13"/>
  <c r="ES34" i="13"/>
  <c r="ER34" i="13"/>
  <c r="EQ34" i="13"/>
  <c r="EP34" i="13"/>
  <c r="EO34" i="13"/>
  <c r="EN34" i="13"/>
  <c r="EM34" i="13"/>
  <c r="EL34" i="13"/>
  <c r="EK34" i="13"/>
  <c r="EJ34" i="13"/>
  <c r="EI34" i="13"/>
  <c r="EH34" i="13"/>
  <c r="EG34" i="13"/>
  <c r="EF34" i="13"/>
  <c r="EE34" i="13"/>
  <c r="ED34" i="13"/>
  <c r="EC34" i="13"/>
  <c r="EB34" i="13"/>
  <c r="EA34" i="13"/>
  <c r="DZ34" i="13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DE34" i="13"/>
  <c r="DD34" i="13"/>
  <c r="DC34" i="13"/>
  <c r="DB34" i="13"/>
  <c r="DA34" i="13"/>
  <c r="CZ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E34" i="13"/>
  <c r="CD34" i="13"/>
  <c r="CC34" i="13"/>
  <c r="CB34" i="13"/>
  <c r="CA34" i="13"/>
  <c r="BZ34" i="13"/>
  <c r="BY34" i="13"/>
  <c r="BX34" i="13"/>
  <c r="BW34" i="13"/>
  <c r="BV34" i="13"/>
  <c r="BU34" i="13"/>
  <c r="BT34" i="13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ND33" i="13"/>
  <c r="NC33" i="13"/>
  <c r="NB33" i="13"/>
  <c r="NA33" i="13"/>
  <c r="MZ33" i="13"/>
  <c r="MY33" i="13"/>
  <c r="MX33" i="13"/>
  <c r="MW33" i="13"/>
  <c r="MV33" i="13"/>
  <c r="MU33" i="13"/>
  <c r="MT33" i="13"/>
  <c r="MS33" i="13"/>
  <c r="MR33" i="13"/>
  <c r="MQ33" i="13"/>
  <c r="MP33" i="13"/>
  <c r="MO33" i="13"/>
  <c r="MN33" i="13"/>
  <c r="MM33" i="13"/>
  <c r="ML33" i="13"/>
  <c r="MK33" i="13"/>
  <c r="MJ33" i="13"/>
  <c r="MI33" i="13"/>
  <c r="MH33" i="13"/>
  <c r="MG33" i="13"/>
  <c r="MF33" i="13"/>
  <c r="ME33" i="13"/>
  <c r="MD33" i="13"/>
  <c r="MC33" i="13"/>
  <c r="MB33" i="13"/>
  <c r="MA33" i="13"/>
  <c r="LZ33" i="13"/>
  <c r="LY33" i="13"/>
  <c r="LX33" i="13"/>
  <c r="LW33" i="13"/>
  <c r="LV33" i="13"/>
  <c r="LU33" i="13"/>
  <c r="LT33" i="13"/>
  <c r="LS33" i="13"/>
  <c r="LR33" i="13"/>
  <c r="LQ33" i="13"/>
  <c r="LP33" i="13"/>
  <c r="LO33" i="13"/>
  <c r="LN33" i="13"/>
  <c r="LM33" i="13"/>
  <c r="LL33" i="13"/>
  <c r="LK33" i="13"/>
  <c r="LJ33" i="13"/>
  <c r="LI33" i="13"/>
  <c r="LH33" i="13"/>
  <c r="LG33" i="13"/>
  <c r="LF33" i="13"/>
  <c r="LE33" i="13"/>
  <c r="LD33" i="13"/>
  <c r="LC33" i="13"/>
  <c r="LB33" i="13"/>
  <c r="LA33" i="13"/>
  <c r="KZ33" i="13"/>
  <c r="KY33" i="13"/>
  <c r="KX33" i="13"/>
  <c r="KW33" i="13"/>
  <c r="KV33" i="13"/>
  <c r="KU33" i="13"/>
  <c r="KT33" i="13"/>
  <c r="KS33" i="13"/>
  <c r="KR33" i="13"/>
  <c r="KQ33" i="13"/>
  <c r="KP33" i="13"/>
  <c r="KO33" i="13"/>
  <c r="KN33" i="13"/>
  <c r="KM33" i="13"/>
  <c r="KL33" i="13"/>
  <c r="KK33" i="13"/>
  <c r="KJ33" i="13"/>
  <c r="KI33" i="13"/>
  <c r="KH33" i="13"/>
  <c r="KG33" i="13"/>
  <c r="KF33" i="13"/>
  <c r="KE33" i="13"/>
  <c r="KD33" i="13"/>
  <c r="KC33" i="13"/>
  <c r="KB33" i="13"/>
  <c r="KA33" i="13"/>
  <c r="JZ33" i="13"/>
  <c r="JY33" i="13"/>
  <c r="JX33" i="13"/>
  <c r="JW33" i="13"/>
  <c r="JV33" i="13"/>
  <c r="JU33" i="13"/>
  <c r="JT33" i="13"/>
  <c r="JS33" i="13"/>
  <c r="JR33" i="13"/>
  <c r="JQ33" i="13"/>
  <c r="JP33" i="13"/>
  <c r="JO33" i="13"/>
  <c r="JN33" i="13"/>
  <c r="JM33" i="13"/>
  <c r="JL33" i="13"/>
  <c r="JK33" i="13"/>
  <c r="JJ33" i="13"/>
  <c r="JI33" i="13"/>
  <c r="JH33" i="13"/>
  <c r="JG33" i="13"/>
  <c r="JF33" i="13"/>
  <c r="JE33" i="13"/>
  <c r="JD33" i="13"/>
  <c r="JC33" i="13"/>
  <c r="JB33" i="13"/>
  <c r="JA33" i="13"/>
  <c r="IZ33" i="13"/>
  <c r="IY33" i="13"/>
  <c r="IX33" i="13"/>
  <c r="IW33" i="13"/>
  <c r="IV33" i="13"/>
  <c r="IU33" i="13"/>
  <c r="IT33" i="13"/>
  <c r="IS33" i="13"/>
  <c r="IR33" i="13"/>
  <c r="IQ33" i="13"/>
  <c r="IP33" i="13"/>
  <c r="IO33" i="13"/>
  <c r="IN33" i="13"/>
  <c r="IM33" i="13"/>
  <c r="IL33" i="13"/>
  <c r="IK33" i="13"/>
  <c r="IJ33" i="13"/>
  <c r="II33" i="13"/>
  <c r="IH33" i="13"/>
  <c r="IG33" i="13"/>
  <c r="IF33" i="13"/>
  <c r="IE33" i="13"/>
  <c r="ID33" i="13"/>
  <c r="IC33" i="13"/>
  <c r="IB33" i="13"/>
  <c r="IA33" i="13"/>
  <c r="HZ33" i="13"/>
  <c r="HY33" i="13"/>
  <c r="HX33" i="13"/>
  <c r="HW33" i="13"/>
  <c r="HV33" i="13"/>
  <c r="HU33" i="13"/>
  <c r="HT33" i="13"/>
  <c r="HS33" i="13"/>
  <c r="HR33" i="13"/>
  <c r="HQ33" i="13"/>
  <c r="HP33" i="13"/>
  <c r="HO33" i="13"/>
  <c r="HN33" i="13"/>
  <c r="HM33" i="13"/>
  <c r="HL33" i="13"/>
  <c r="HK33" i="13"/>
  <c r="HJ33" i="13"/>
  <c r="HI33" i="13"/>
  <c r="HH33" i="13"/>
  <c r="HG33" i="13"/>
  <c r="HF33" i="13"/>
  <c r="HE33" i="13"/>
  <c r="HD33" i="13"/>
  <c r="HC33" i="13"/>
  <c r="HB33" i="13"/>
  <c r="HA33" i="13"/>
  <c r="GZ33" i="13"/>
  <c r="GY33" i="13"/>
  <c r="GX33" i="13"/>
  <c r="GW33" i="13"/>
  <c r="GV33" i="13"/>
  <c r="GU33" i="13"/>
  <c r="GT33" i="13"/>
  <c r="GS33" i="13"/>
  <c r="GR33" i="13"/>
  <c r="GQ33" i="13"/>
  <c r="GP33" i="13"/>
  <c r="GO33" i="13"/>
  <c r="GN33" i="13"/>
  <c r="GM33" i="13"/>
  <c r="GL33" i="13"/>
  <c r="GK33" i="13"/>
  <c r="GJ33" i="13"/>
  <c r="GI33" i="13"/>
  <c r="GH33" i="13"/>
  <c r="GG33" i="13"/>
  <c r="GF33" i="13"/>
  <c r="GE33" i="13"/>
  <c r="GA33" i="13"/>
  <c r="FZ33" i="13"/>
  <c r="FY33" i="13"/>
  <c r="FX33" i="13"/>
  <c r="FW33" i="13"/>
  <c r="FV33" i="13"/>
  <c r="FU33" i="13"/>
  <c r="FT33" i="13"/>
  <c r="FS33" i="13"/>
  <c r="FR33" i="13"/>
  <c r="FQ33" i="13"/>
  <c r="FP33" i="13"/>
  <c r="FO33" i="13"/>
  <c r="FN33" i="13"/>
  <c r="FM33" i="13"/>
  <c r="FL33" i="13"/>
  <c r="FK33" i="13"/>
  <c r="FJ33" i="13"/>
  <c r="FI33" i="13"/>
  <c r="FH33" i="13"/>
  <c r="FG33" i="13"/>
  <c r="FF33" i="13"/>
  <c r="FE33" i="13"/>
  <c r="FD33" i="13"/>
  <c r="FC33" i="13"/>
  <c r="FB33" i="13"/>
  <c r="FA33" i="13"/>
  <c r="EZ33" i="13"/>
  <c r="EY33" i="13"/>
  <c r="EX33" i="13"/>
  <c r="EW33" i="13"/>
  <c r="EV33" i="13"/>
  <c r="EU33" i="13"/>
  <c r="ET33" i="13"/>
  <c r="ES33" i="13"/>
  <c r="ER33" i="13"/>
  <c r="EQ33" i="13"/>
  <c r="EP33" i="13"/>
  <c r="EO33" i="13"/>
  <c r="EN33" i="13"/>
  <c r="EM33" i="13"/>
  <c r="EL33" i="13"/>
  <c r="EK33" i="13"/>
  <c r="EJ33" i="13"/>
  <c r="EI33" i="13"/>
  <c r="EH33" i="13"/>
  <c r="EG33" i="13"/>
  <c r="EF33" i="13"/>
  <c r="EE33" i="13"/>
  <c r="ED33" i="13"/>
  <c r="EC33" i="13"/>
  <c r="EB33" i="13"/>
  <c r="EA33" i="13"/>
  <c r="DZ33" i="13"/>
  <c r="DY33" i="13"/>
  <c r="DX33" i="13"/>
  <c r="DW33" i="13"/>
  <c r="DV33" i="13"/>
  <c r="DU33" i="13"/>
  <c r="DT33" i="13"/>
  <c r="DS33" i="13"/>
  <c r="DR33" i="13"/>
  <c r="DQ33" i="13"/>
  <c r="DP33" i="13"/>
  <c r="DO33" i="13"/>
  <c r="DN33" i="13"/>
  <c r="DM33" i="13"/>
  <c r="DL33" i="13"/>
  <c r="DK33" i="13"/>
  <c r="DJ33" i="13"/>
  <c r="DI33" i="13"/>
  <c r="DH33" i="13"/>
  <c r="DG33" i="13"/>
  <c r="DF33" i="13"/>
  <c r="DE33" i="13"/>
  <c r="DD33" i="13"/>
  <c r="DC33" i="13"/>
  <c r="DB33" i="13"/>
  <c r="DA33" i="13"/>
  <c r="CZ33" i="13"/>
  <c r="CY33" i="13"/>
  <c r="CX33" i="13"/>
  <c r="CW33" i="13"/>
  <c r="CV33" i="13"/>
  <c r="CU33" i="13"/>
  <c r="CT33" i="13"/>
  <c r="CS33" i="13"/>
  <c r="CR33" i="13"/>
  <c r="CQ33" i="13"/>
  <c r="CP33" i="13"/>
  <c r="CO33" i="13"/>
  <c r="CN33" i="13"/>
  <c r="CM33" i="13"/>
  <c r="CL33" i="13"/>
  <c r="CK33" i="13"/>
  <c r="CJ33" i="13"/>
  <c r="CI33" i="13"/>
  <c r="CH33" i="13"/>
  <c r="CG33" i="13"/>
  <c r="CF33" i="13"/>
  <c r="CE33" i="13"/>
  <c r="CD33" i="13"/>
  <c r="CC33" i="13"/>
  <c r="CB33" i="13"/>
  <c r="CA33" i="13"/>
  <c r="BZ33" i="13"/>
  <c r="BY33" i="13"/>
  <c r="BX33" i="13"/>
  <c r="BW33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ND32" i="13"/>
  <c r="NC32" i="13"/>
  <c r="NB32" i="13"/>
  <c r="NA32" i="13"/>
  <c r="MZ32" i="13"/>
  <c r="MY32" i="13"/>
  <c r="MX32" i="13"/>
  <c r="MW32" i="13"/>
  <c r="MV32" i="13"/>
  <c r="MU32" i="13"/>
  <c r="MT32" i="13"/>
  <c r="MS32" i="13"/>
  <c r="MR32" i="13"/>
  <c r="MQ32" i="13"/>
  <c r="MP32" i="13"/>
  <c r="MO32" i="13"/>
  <c r="MN32" i="13"/>
  <c r="MM32" i="13"/>
  <c r="ML32" i="13"/>
  <c r="MK32" i="13"/>
  <c r="MJ32" i="13"/>
  <c r="MI32" i="13"/>
  <c r="MH32" i="13"/>
  <c r="MG32" i="13"/>
  <c r="MF32" i="13"/>
  <c r="ME32" i="13"/>
  <c r="MD32" i="13"/>
  <c r="MC32" i="13"/>
  <c r="MB32" i="13"/>
  <c r="MA32" i="13"/>
  <c r="LZ32" i="13"/>
  <c r="LY32" i="13"/>
  <c r="LX32" i="13"/>
  <c r="LW32" i="13"/>
  <c r="LV32" i="13"/>
  <c r="LU32" i="13"/>
  <c r="LT32" i="13"/>
  <c r="LS32" i="13"/>
  <c r="LR32" i="13"/>
  <c r="LQ32" i="13"/>
  <c r="LP32" i="13"/>
  <c r="LO32" i="13"/>
  <c r="LN32" i="13"/>
  <c r="LM32" i="13"/>
  <c r="LL32" i="13"/>
  <c r="LK32" i="13"/>
  <c r="LJ32" i="13"/>
  <c r="LI32" i="13"/>
  <c r="LH32" i="13"/>
  <c r="LG32" i="13"/>
  <c r="LF32" i="13"/>
  <c r="LE32" i="13"/>
  <c r="LD32" i="13"/>
  <c r="LC32" i="13"/>
  <c r="LB32" i="13"/>
  <c r="LA32" i="13"/>
  <c r="KZ32" i="13"/>
  <c r="KY32" i="13"/>
  <c r="KX32" i="13"/>
  <c r="KW32" i="13"/>
  <c r="KV32" i="13"/>
  <c r="KU32" i="13"/>
  <c r="KT32" i="13"/>
  <c r="KS32" i="13"/>
  <c r="KR32" i="13"/>
  <c r="KQ32" i="13"/>
  <c r="KP32" i="13"/>
  <c r="KO32" i="13"/>
  <c r="KN32" i="13"/>
  <c r="KM32" i="13"/>
  <c r="KL32" i="13"/>
  <c r="KK32" i="13"/>
  <c r="KJ32" i="13"/>
  <c r="KI32" i="13"/>
  <c r="KH32" i="13"/>
  <c r="KG32" i="13"/>
  <c r="KF32" i="13"/>
  <c r="KE32" i="13"/>
  <c r="KD32" i="13"/>
  <c r="KC32" i="13"/>
  <c r="KB32" i="13"/>
  <c r="KA32" i="13"/>
  <c r="JZ32" i="13"/>
  <c r="JY32" i="13"/>
  <c r="JX32" i="13"/>
  <c r="JW32" i="13"/>
  <c r="JV32" i="13"/>
  <c r="JU32" i="13"/>
  <c r="JT32" i="13"/>
  <c r="JS32" i="13"/>
  <c r="JR32" i="13"/>
  <c r="JQ32" i="13"/>
  <c r="JP32" i="13"/>
  <c r="JO32" i="13"/>
  <c r="JN32" i="13"/>
  <c r="JM32" i="13"/>
  <c r="JL32" i="13"/>
  <c r="JK32" i="13"/>
  <c r="JJ32" i="13"/>
  <c r="JI32" i="13"/>
  <c r="JH32" i="13"/>
  <c r="JG32" i="13"/>
  <c r="JF32" i="13"/>
  <c r="JE32" i="13"/>
  <c r="JD32" i="13"/>
  <c r="JC32" i="13"/>
  <c r="JB32" i="13"/>
  <c r="JA32" i="13"/>
  <c r="IZ32" i="13"/>
  <c r="IY32" i="13"/>
  <c r="IX32" i="13"/>
  <c r="IW32" i="13"/>
  <c r="IV32" i="13"/>
  <c r="IU32" i="13"/>
  <c r="IT32" i="13"/>
  <c r="IS32" i="13"/>
  <c r="IR32" i="13"/>
  <c r="IQ32" i="13"/>
  <c r="IP32" i="13"/>
  <c r="IO32" i="13"/>
  <c r="IN32" i="13"/>
  <c r="IM32" i="13"/>
  <c r="IL32" i="13"/>
  <c r="IK32" i="13"/>
  <c r="IJ32" i="13"/>
  <c r="II32" i="13"/>
  <c r="IH32" i="13"/>
  <c r="IG32" i="13"/>
  <c r="IF32" i="13"/>
  <c r="IE32" i="13"/>
  <c r="ID32" i="13"/>
  <c r="IC32" i="13"/>
  <c r="IB32" i="13"/>
  <c r="IA32" i="13"/>
  <c r="HZ32" i="13"/>
  <c r="HY32" i="13"/>
  <c r="HX32" i="13"/>
  <c r="HW32" i="13"/>
  <c r="HV32" i="13"/>
  <c r="HU32" i="13"/>
  <c r="HT32" i="13"/>
  <c r="HS32" i="13"/>
  <c r="HR32" i="13"/>
  <c r="HQ32" i="13"/>
  <c r="HP32" i="13"/>
  <c r="HO32" i="13"/>
  <c r="HN32" i="13"/>
  <c r="HM32" i="13"/>
  <c r="HL32" i="13"/>
  <c r="HK32" i="13"/>
  <c r="HJ32" i="13"/>
  <c r="HI32" i="13"/>
  <c r="HH32" i="13"/>
  <c r="HG32" i="13"/>
  <c r="HF32" i="13"/>
  <c r="HE32" i="13"/>
  <c r="HD32" i="13"/>
  <c r="HC32" i="13"/>
  <c r="HB32" i="13"/>
  <c r="HA32" i="13"/>
  <c r="GZ32" i="13"/>
  <c r="GY32" i="13"/>
  <c r="GX32" i="13"/>
  <c r="GW32" i="13"/>
  <c r="GV32" i="13"/>
  <c r="GU32" i="13"/>
  <c r="GT32" i="13"/>
  <c r="GS32" i="13"/>
  <c r="GR32" i="13"/>
  <c r="GQ32" i="13"/>
  <c r="GP32" i="13"/>
  <c r="GO32" i="13"/>
  <c r="GN32" i="13"/>
  <c r="GM32" i="13"/>
  <c r="GL32" i="13"/>
  <c r="GK32" i="13"/>
  <c r="GJ32" i="13"/>
  <c r="GI32" i="13"/>
  <c r="GH32" i="13"/>
  <c r="GG32" i="13"/>
  <c r="GF32" i="13"/>
  <c r="GE32" i="13"/>
  <c r="GA32" i="13"/>
  <c r="FZ32" i="13"/>
  <c r="FY32" i="13"/>
  <c r="FX32" i="13"/>
  <c r="FW32" i="13"/>
  <c r="FV32" i="13"/>
  <c r="FU32" i="13"/>
  <c r="FT32" i="13"/>
  <c r="FS32" i="13"/>
  <c r="FR32" i="13"/>
  <c r="FQ32" i="13"/>
  <c r="FP32" i="13"/>
  <c r="FO32" i="13"/>
  <c r="FN32" i="13"/>
  <c r="FM32" i="13"/>
  <c r="FL32" i="13"/>
  <c r="FK32" i="13"/>
  <c r="FJ32" i="13"/>
  <c r="FI32" i="13"/>
  <c r="FH32" i="13"/>
  <c r="FG32" i="13"/>
  <c r="FF32" i="13"/>
  <c r="FE32" i="13"/>
  <c r="FD32" i="13"/>
  <c r="FC32" i="13"/>
  <c r="FB32" i="13"/>
  <c r="FA32" i="13"/>
  <c r="EZ32" i="13"/>
  <c r="EY32" i="13"/>
  <c r="EX32" i="13"/>
  <c r="EW32" i="13"/>
  <c r="EV32" i="13"/>
  <c r="EU32" i="13"/>
  <c r="ET32" i="13"/>
  <c r="ES32" i="13"/>
  <c r="ER32" i="13"/>
  <c r="EQ32" i="13"/>
  <c r="EP32" i="13"/>
  <c r="EO32" i="13"/>
  <c r="EN32" i="13"/>
  <c r="EM32" i="13"/>
  <c r="EL32" i="13"/>
  <c r="EK32" i="13"/>
  <c r="EJ32" i="13"/>
  <c r="EI32" i="13"/>
  <c r="EH32" i="13"/>
  <c r="EG32" i="13"/>
  <c r="EF32" i="13"/>
  <c r="EE32" i="13"/>
  <c r="ED32" i="13"/>
  <c r="EC32" i="13"/>
  <c r="EB32" i="13"/>
  <c r="EA32" i="13"/>
  <c r="DZ32" i="13"/>
  <c r="DY32" i="13"/>
  <c r="DX32" i="13"/>
  <c r="DW32" i="13"/>
  <c r="DV32" i="13"/>
  <c r="DU32" i="13"/>
  <c r="DT32" i="13"/>
  <c r="DS32" i="13"/>
  <c r="DR32" i="13"/>
  <c r="DQ32" i="13"/>
  <c r="DP32" i="13"/>
  <c r="DO32" i="13"/>
  <c r="DN32" i="13"/>
  <c r="DM32" i="13"/>
  <c r="DL32" i="13"/>
  <c r="DK32" i="13"/>
  <c r="DJ32" i="13"/>
  <c r="DI32" i="13"/>
  <c r="DH32" i="13"/>
  <c r="DG32" i="13"/>
  <c r="DF32" i="13"/>
  <c r="DE32" i="13"/>
  <c r="DD32" i="13"/>
  <c r="DC32" i="13"/>
  <c r="DB32" i="13"/>
  <c r="DA32" i="13"/>
  <c r="CZ32" i="13"/>
  <c r="CY32" i="13"/>
  <c r="CX32" i="13"/>
  <c r="CW32" i="13"/>
  <c r="CV32" i="13"/>
  <c r="CU32" i="13"/>
  <c r="CT32" i="13"/>
  <c r="CS32" i="13"/>
  <c r="CR32" i="13"/>
  <c r="CQ32" i="13"/>
  <c r="CP32" i="13"/>
  <c r="CO32" i="13"/>
  <c r="CN32" i="13"/>
  <c r="CM32" i="13"/>
  <c r="CL32" i="13"/>
  <c r="CK32" i="13"/>
  <c r="CJ32" i="13"/>
  <c r="CI32" i="13"/>
  <c r="CH32" i="13"/>
  <c r="CG32" i="13"/>
  <c r="CF32" i="13"/>
  <c r="CE32" i="13"/>
  <c r="CD32" i="13"/>
  <c r="CC32" i="13"/>
  <c r="CB32" i="13"/>
  <c r="CA32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ND31" i="13"/>
  <c r="NC31" i="13"/>
  <c r="NB31" i="13"/>
  <c r="NA31" i="13"/>
  <c r="MZ31" i="13"/>
  <c r="MY31" i="13"/>
  <c r="MX31" i="13"/>
  <c r="MW31" i="13"/>
  <c r="MV31" i="13"/>
  <c r="MU31" i="13"/>
  <c r="MT31" i="13"/>
  <c r="MS31" i="13"/>
  <c r="MR31" i="13"/>
  <c r="MQ31" i="13"/>
  <c r="MP31" i="13"/>
  <c r="MO31" i="13"/>
  <c r="MN31" i="13"/>
  <c r="MM31" i="13"/>
  <c r="ML31" i="13"/>
  <c r="MK31" i="13"/>
  <c r="MJ31" i="13"/>
  <c r="MI31" i="13"/>
  <c r="MH31" i="13"/>
  <c r="MG31" i="13"/>
  <c r="MF31" i="13"/>
  <c r="ME31" i="13"/>
  <c r="MD31" i="13"/>
  <c r="MC31" i="13"/>
  <c r="MB31" i="13"/>
  <c r="MA31" i="13"/>
  <c r="LZ31" i="13"/>
  <c r="LY31" i="13"/>
  <c r="LX31" i="13"/>
  <c r="LW31" i="13"/>
  <c r="LV31" i="13"/>
  <c r="LU31" i="13"/>
  <c r="LT31" i="13"/>
  <c r="LS31" i="13"/>
  <c r="LR31" i="13"/>
  <c r="LQ31" i="13"/>
  <c r="LP31" i="13"/>
  <c r="LO31" i="13"/>
  <c r="LN31" i="13"/>
  <c r="LM31" i="13"/>
  <c r="LL31" i="13"/>
  <c r="LK31" i="13"/>
  <c r="LJ31" i="13"/>
  <c r="LI31" i="13"/>
  <c r="LH31" i="13"/>
  <c r="LG31" i="13"/>
  <c r="LF31" i="13"/>
  <c r="LE31" i="13"/>
  <c r="LD31" i="13"/>
  <c r="LC31" i="13"/>
  <c r="LB31" i="13"/>
  <c r="LA31" i="13"/>
  <c r="KZ31" i="13"/>
  <c r="KY31" i="13"/>
  <c r="KX31" i="13"/>
  <c r="KW31" i="13"/>
  <c r="KV31" i="13"/>
  <c r="KU31" i="13"/>
  <c r="KT31" i="13"/>
  <c r="KS31" i="13"/>
  <c r="KR31" i="13"/>
  <c r="KQ31" i="13"/>
  <c r="KP31" i="13"/>
  <c r="KO31" i="13"/>
  <c r="KN31" i="13"/>
  <c r="KM31" i="13"/>
  <c r="KL31" i="13"/>
  <c r="KK31" i="13"/>
  <c r="KJ31" i="13"/>
  <c r="KI31" i="13"/>
  <c r="KH31" i="13"/>
  <c r="KG31" i="13"/>
  <c r="KF31" i="13"/>
  <c r="KE31" i="13"/>
  <c r="KD31" i="13"/>
  <c r="KC31" i="13"/>
  <c r="KB31" i="13"/>
  <c r="KA31" i="13"/>
  <c r="JZ31" i="13"/>
  <c r="JY31" i="13"/>
  <c r="JX31" i="13"/>
  <c r="JW31" i="13"/>
  <c r="JV31" i="13"/>
  <c r="JU31" i="13"/>
  <c r="JT31" i="13"/>
  <c r="JS31" i="13"/>
  <c r="JR31" i="13"/>
  <c r="JQ31" i="13"/>
  <c r="JP31" i="13"/>
  <c r="JO31" i="13"/>
  <c r="JN31" i="13"/>
  <c r="JM31" i="13"/>
  <c r="JL31" i="13"/>
  <c r="JK31" i="13"/>
  <c r="JJ31" i="13"/>
  <c r="JI31" i="13"/>
  <c r="JH31" i="13"/>
  <c r="JG31" i="13"/>
  <c r="JF31" i="13"/>
  <c r="JE31" i="13"/>
  <c r="JD31" i="13"/>
  <c r="JC31" i="13"/>
  <c r="JB31" i="13"/>
  <c r="JA31" i="13"/>
  <c r="IZ31" i="13"/>
  <c r="IY31" i="13"/>
  <c r="IX31" i="13"/>
  <c r="IW31" i="13"/>
  <c r="IV31" i="13"/>
  <c r="IU31" i="13"/>
  <c r="IT31" i="13"/>
  <c r="IS31" i="13"/>
  <c r="IR31" i="13"/>
  <c r="IQ31" i="13"/>
  <c r="IP31" i="13"/>
  <c r="IO31" i="13"/>
  <c r="IN31" i="13"/>
  <c r="IM31" i="13"/>
  <c r="IL31" i="13"/>
  <c r="IK31" i="13"/>
  <c r="IJ31" i="13"/>
  <c r="II31" i="13"/>
  <c r="IH31" i="13"/>
  <c r="IG31" i="13"/>
  <c r="IF31" i="13"/>
  <c r="IE31" i="13"/>
  <c r="ID31" i="13"/>
  <c r="IC31" i="13"/>
  <c r="IB31" i="13"/>
  <c r="IA31" i="13"/>
  <c r="HZ31" i="13"/>
  <c r="HY31" i="13"/>
  <c r="HX31" i="13"/>
  <c r="HW31" i="13"/>
  <c r="HV31" i="13"/>
  <c r="HU31" i="13"/>
  <c r="HT31" i="13"/>
  <c r="HS31" i="13"/>
  <c r="HR31" i="13"/>
  <c r="HQ31" i="13"/>
  <c r="HP31" i="13"/>
  <c r="HO31" i="13"/>
  <c r="HN31" i="13"/>
  <c r="HM31" i="13"/>
  <c r="HL31" i="13"/>
  <c r="HK31" i="13"/>
  <c r="HJ31" i="13"/>
  <c r="HI31" i="13"/>
  <c r="HH31" i="13"/>
  <c r="HG31" i="13"/>
  <c r="HF31" i="13"/>
  <c r="HE31" i="13"/>
  <c r="HD31" i="13"/>
  <c r="HC31" i="13"/>
  <c r="HB31" i="13"/>
  <c r="HA31" i="13"/>
  <c r="GZ31" i="13"/>
  <c r="GY31" i="13"/>
  <c r="GX31" i="13"/>
  <c r="GW31" i="13"/>
  <c r="GV31" i="13"/>
  <c r="GU31" i="13"/>
  <c r="GT31" i="13"/>
  <c r="GS31" i="13"/>
  <c r="GR31" i="13"/>
  <c r="GQ31" i="13"/>
  <c r="GP31" i="13"/>
  <c r="GO31" i="13"/>
  <c r="GN31" i="13"/>
  <c r="GM31" i="13"/>
  <c r="GL31" i="13"/>
  <c r="GK31" i="13"/>
  <c r="GJ31" i="13"/>
  <c r="GI31" i="13"/>
  <c r="GH31" i="13"/>
  <c r="GG31" i="13"/>
  <c r="GF31" i="13"/>
  <c r="GE31" i="13"/>
  <c r="GA31" i="13"/>
  <c r="FZ31" i="13"/>
  <c r="FY31" i="13"/>
  <c r="FX31" i="13"/>
  <c r="FW31" i="13"/>
  <c r="FV31" i="13"/>
  <c r="FU31" i="13"/>
  <c r="FT31" i="13"/>
  <c r="FS31" i="13"/>
  <c r="FR31" i="13"/>
  <c r="FQ31" i="13"/>
  <c r="FP31" i="13"/>
  <c r="FO31" i="13"/>
  <c r="FN31" i="13"/>
  <c r="FM31" i="13"/>
  <c r="FL31" i="13"/>
  <c r="FK31" i="13"/>
  <c r="FJ31" i="13"/>
  <c r="FI31" i="13"/>
  <c r="FH31" i="13"/>
  <c r="FG31" i="13"/>
  <c r="FF31" i="13"/>
  <c r="FE31" i="13"/>
  <c r="FD31" i="13"/>
  <c r="FC31" i="13"/>
  <c r="FB31" i="13"/>
  <c r="FA31" i="13"/>
  <c r="EZ31" i="13"/>
  <c r="EY31" i="13"/>
  <c r="EX31" i="13"/>
  <c r="EW31" i="13"/>
  <c r="EV31" i="13"/>
  <c r="EU31" i="13"/>
  <c r="ET31" i="13"/>
  <c r="ES31" i="13"/>
  <c r="ER31" i="13"/>
  <c r="EQ31" i="13"/>
  <c r="EP31" i="13"/>
  <c r="EO31" i="13"/>
  <c r="EN31" i="13"/>
  <c r="EM31" i="13"/>
  <c r="EL31" i="13"/>
  <c r="EK31" i="13"/>
  <c r="EJ31" i="13"/>
  <c r="EI31" i="13"/>
  <c r="EH31" i="13"/>
  <c r="EG31" i="13"/>
  <c r="EF31" i="13"/>
  <c r="EE31" i="13"/>
  <c r="ED31" i="13"/>
  <c r="EC31" i="13"/>
  <c r="EB31" i="13"/>
  <c r="EA31" i="13"/>
  <c r="DZ31" i="13"/>
  <c r="DY31" i="13"/>
  <c r="DX31" i="13"/>
  <c r="DW31" i="13"/>
  <c r="DV31" i="13"/>
  <c r="DU31" i="13"/>
  <c r="DT31" i="13"/>
  <c r="DS31" i="13"/>
  <c r="DR31" i="13"/>
  <c r="DQ31" i="13"/>
  <c r="DP31" i="13"/>
  <c r="DO31" i="13"/>
  <c r="DN31" i="13"/>
  <c r="DM31" i="13"/>
  <c r="DL31" i="13"/>
  <c r="DK31" i="13"/>
  <c r="DJ31" i="13"/>
  <c r="DI31" i="13"/>
  <c r="DH31" i="13"/>
  <c r="DG31" i="13"/>
  <c r="DF31" i="13"/>
  <c r="DE31" i="13"/>
  <c r="DD31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H31" i="13"/>
  <c r="CG31" i="13"/>
  <c r="CF31" i="13"/>
  <c r="CE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ND30" i="13"/>
  <c r="NC30" i="13"/>
  <c r="NB30" i="13"/>
  <c r="NA30" i="13"/>
  <c r="MZ30" i="13"/>
  <c r="MY30" i="13"/>
  <c r="MX30" i="13"/>
  <c r="MW30" i="13"/>
  <c r="MV30" i="13"/>
  <c r="MU30" i="13"/>
  <c r="MT30" i="13"/>
  <c r="MS30" i="13"/>
  <c r="MR30" i="13"/>
  <c r="MQ30" i="13"/>
  <c r="MP30" i="13"/>
  <c r="MO30" i="13"/>
  <c r="MN30" i="13"/>
  <c r="MM30" i="13"/>
  <c r="ML30" i="13"/>
  <c r="MK30" i="13"/>
  <c r="MJ30" i="13"/>
  <c r="MI30" i="13"/>
  <c r="MH30" i="13"/>
  <c r="MG30" i="13"/>
  <c r="MF30" i="13"/>
  <c r="ME30" i="13"/>
  <c r="MD30" i="13"/>
  <c r="MC30" i="13"/>
  <c r="MB30" i="13"/>
  <c r="MA30" i="13"/>
  <c r="LZ30" i="13"/>
  <c r="LY30" i="13"/>
  <c r="LX30" i="13"/>
  <c r="LW30" i="13"/>
  <c r="LV30" i="13"/>
  <c r="LU30" i="13"/>
  <c r="LT30" i="13"/>
  <c r="LS30" i="13"/>
  <c r="LR30" i="13"/>
  <c r="LQ30" i="13"/>
  <c r="LP30" i="13"/>
  <c r="LO30" i="13"/>
  <c r="LN30" i="13"/>
  <c r="LM30" i="13"/>
  <c r="LL30" i="13"/>
  <c r="LK30" i="13"/>
  <c r="LJ30" i="13"/>
  <c r="LI30" i="13"/>
  <c r="LH30" i="13"/>
  <c r="LG30" i="13"/>
  <c r="LF30" i="13"/>
  <c r="LE30" i="13"/>
  <c r="LD30" i="13"/>
  <c r="LC30" i="13"/>
  <c r="LB30" i="13"/>
  <c r="LA30" i="13"/>
  <c r="KZ30" i="13"/>
  <c r="KY30" i="13"/>
  <c r="KX30" i="13"/>
  <c r="KW30" i="13"/>
  <c r="KV30" i="13"/>
  <c r="KU30" i="13"/>
  <c r="KT30" i="13"/>
  <c r="KS30" i="13"/>
  <c r="KR30" i="13"/>
  <c r="KQ30" i="13"/>
  <c r="KP30" i="13"/>
  <c r="KO30" i="13"/>
  <c r="KN30" i="13"/>
  <c r="KM30" i="13"/>
  <c r="KL30" i="13"/>
  <c r="KK30" i="13"/>
  <c r="KJ30" i="13"/>
  <c r="KI30" i="13"/>
  <c r="KH30" i="13"/>
  <c r="KG30" i="13"/>
  <c r="KF30" i="13"/>
  <c r="KE30" i="13"/>
  <c r="KD30" i="13"/>
  <c r="KC30" i="13"/>
  <c r="KB30" i="13"/>
  <c r="KA30" i="13"/>
  <c r="JZ30" i="13"/>
  <c r="JY30" i="13"/>
  <c r="JX30" i="13"/>
  <c r="JW30" i="13"/>
  <c r="JV30" i="13"/>
  <c r="JU30" i="13"/>
  <c r="JT30" i="13"/>
  <c r="JS30" i="13"/>
  <c r="JR30" i="13"/>
  <c r="JQ30" i="13"/>
  <c r="JP30" i="13"/>
  <c r="JO30" i="13"/>
  <c r="JN30" i="13"/>
  <c r="JM30" i="13"/>
  <c r="JL30" i="13"/>
  <c r="JK30" i="13"/>
  <c r="JJ30" i="13"/>
  <c r="JI30" i="13"/>
  <c r="JH30" i="13"/>
  <c r="JG30" i="13"/>
  <c r="JF30" i="13"/>
  <c r="JE30" i="13"/>
  <c r="JD30" i="13"/>
  <c r="JC30" i="13"/>
  <c r="JB30" i="13"/>
  <c r="JA30" i="13"/>
  <c r="IZ30" i="13"/>
  <c r="IY30" i="13"/>
  <c r="IX30" i="13"/>
  <c r="IW30" i="13"/>
  <c r="IV30" i="13"/>
  <c r="IU30" i="13"/>
  <c r="IT30" i="13"/>
  <c r="IS30" i="13"/>
  <c r="IR30" i="13"/>
  <c r="IQ30" i="13"/>
  <c r="IP30" i="13"/>
  <c r="IO30" i="13"/>
  <c r="IN30" i="13"/>
  <c r="IM30" i="13"/>
  <c r="IL30" i="13"/>
  <c r="IK30" i="13"/>
  <c r="IJ30" i="13"/>
  <c r="II30" i="13"/>
  <c r="IH30" i="13"/>
  <c r="IG30" i="13"/>
  <c r="IF30" i="13"/>
  <c r="IE30" i="13"/>
  <c r="ID30" i="13"/>
  <c r="IC30" i="13"/>
  <c r="IB30" i="13"/>
  <c r="IA30" i="13"/>
  <c r="HZ30" i="13"/>
  <c r="HY30" i="13"/>
  <c r="HX30" i="13"/>
  <c r="HW30" i="13"/>
  <c r="HV30" i="13"/>
  <c r="HU30" i="13"/>
  <c r="HT30" i="13"/>
  <c r="HS30" i="13"/>
  <c r="HR30" i="13"/>
  <c r="HQ30" i="13"/>
  <c r="HP30" i="13"/>
  <c r="HO30" i="13"/>
  <c r="HN30" i="13"/>
  <c r="HM30" i="13"/>
  <c r="HL30" i="13"/>
  <c r="HK30" i="13"/>
  <c r="HJ30" i="13"/>
  <c r="HI30" i="13"/>
  <c r="HH30" i="13"/>
  <c r="HG30" i="13"/>
  <c r="HF30" i="13"/>
  <c r="HE30" i="13"/>
  <c r="HD30" i="13"/>
  <c r="HC30" i="13"/>
  <c r="HB30" i="13"/>
  <c r="HA30" i="13"/>
  <c r="GZ30" i="13"/>
  <c r="GY30" i="13"/>
  <c r="GX30" i="13"/>
  <c r="GW30" i="13"/>
  <c r="GV30" i="13"/>
  <c r="GU30" i="13"/>
  <c r="GT30" i="13"/>
  <c r="GS30" i="13"/>
  <c r="GR30" i="13"/>
  <c r="GQ30" i="13"/>
  <c r="GP30" i="13"/>
  <c r="GO30" i="13"/>
  <c r="GN30" i="13"/>
  <c r="GM30" i="13"/>
  <c r="GL30" i="13"/>
  <c r="GK30" i="13"/>
  <c r="GJ30" i="13"/>
  <c r="GI30" i="13"/>
  <c r="GH30" i="13"/>
  <c r="GG30" i="13"/>
  <c r="GF30" i="13"/>
  <c r="GE30" i="13"/>
  <c r="GA30" i="13"/>
  <c r="FZ30" i="13"/>
  <c r="FY30" i="13"/>
  <c r="FX30" i="13"/>
  <c r="FW30" i="13"/>
  <c r="FV30" i="13"/>
  <c r="FU30" i="13"/>
  <c r="FT30" i="13"/>
  <c r="FS30" i="13"/>
  <c r="FR30" i="13"/>
  <c r="FQ30" i="13"/>
  <c r="FP30" i="13"/>
  <c r="FO30" i="13"/>
  <c r="FN30" i="13"/>
  <c r="FM30" i="13"/>
  <c r="FL30" i="13"/>
  <c r="FK30" i="13"/>
  <c r="FJ30" i="13"/>
  <c r="FI30" i="13"/>
  <c r="FH30" i="13"/>
  <c r="FG30" i="13"/>
  <c r="FF30" i="13"/>
  <c r="FE30" i="13"/>
  <c r="FD30" i="13"/>
  <c r="FC30" i="13"/>
  <c r="FB30" i="13"/>
  <c r="FA30" i="13"/>
  <c r="EZ30" i="13"/>
  <c r="EY30" i="13"/>
  <c r="EX30" i="13"/>
  <c r="EW30" i="13"/>
  <c r="EV30" i="13"/>
  <c r="EU30" i="13"/>
  <c r="ET30" i="13"/>
  <c r="ES30" i="13"/>
  <c r="ER30" i="13"/>
  <c r="EQ30" i="13"/>
  <c r="EP30" i="13"/>
  <c r="EO30" i="13"/>
  <c r="EN30" i="13"/>
  <c r="EM30" i="13"/>
  <c r="EL30" i="13"/>
  <c r="EK30" i="13"/>
  <c r="EJ30" i="13"/>
  <c r="EI30" i="13"/>
  <c r="EH30" i="13"/>
  <c r="EG30" i="13"/>
  <c r="EF30" i="13"/>
  <c r="EE30" i="13"/>
  <c r="ED30" i="13"/>
  <c r="EC30" i="13"/>
  <c r="EB30" i="13"/>
  <c r="EA30" i="13"/>
  <c r="DZ30" i="13"/>
  <c r="DY30" i="13"/>
  <c r="DX30" i="13"/>
  <c r="DW30" i="13"/>
  <c r="DV30" i="13"/>
  <c r="DU30" i="13"/>
  <c r="DT30" i="13"/>
  <c r="DS30" i="13"/>
  <c r="DR30" i="13"/>
  <c r="DQ30" i="13"/>
  <c r="DP30" i="13"/>
  <c r="DO30" i="13"/>
  <c r="DN30" i="13"/>
  <c r="DM30" i="13"/>
  <c r="DL30" i="13"/>
  <c r="DK30" i="13"/>
  <c r="DJ30" i="13"/>
  <c r="DI30" i="13"/>
  <c r="DH30" i="13"/>
  <c r="DG30" i="13"/>
  <c r="DF30" i="13"/>
  <c r="DE30" i="13"/>
  <c r="DD30" i="13"/>
  <c r="DC30" i="13"/>
  <c r="DB30" i="13"/>
  <c r="DA30" i="13"/>
  <c r="CZ30" i="13"/>
  <c r="CY30" i="13"/>
  <c r="CX30" i="13"/>
  <c r="CW30" i="13"/>
  <c r="CV30" i="13"/>
  <c r="CU30" i="13"/>
  <c r="CT30" i="13"/>
  <c r="CS30" i="13"/>
  <c r="CR30" i="13"/>
  <c r="CQ30" i="13"/>
  <c r="CP30" i="13"/>
  <c r="CO30" i="13"/>
  <c r="CN30" i="13"/>
  <c r="CM30" i="13"/>
  <c r="CL30" i="13"/>
  <c r="CK30" i="13"/>
  <c r="CJ30" i="13"/>
  <c r="CI30" i="13"/>
  <c r="CH30" i="13"/>
  <c r="CG30" i="13"/>
  <c r="CF30" i="13"/>
  <c r="CE30" i="13"/>
  <c r="CD30" i="13"/>
  <c r="CC30" i="13"/>
  <c r="CB30" i="13"/>
  <c r="CA30" i="13"/>
  <c r="BZ30" i="13"/>
  <c r="BY30" i="13"/>
  <c r="BX30" i="13"/>
  <c r="BW30" i="13"/>
  <c r="BV30" i="13"/>
  <c r="BU30" i="13"/>
  <c r="BT30" i="13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ND29" i="13"/>
  <c r="NC29" i="13"/>
  <c r="NB29" i="13"/>
  <c r="NA29" i="13"/>
  <c r="MZ29" i="13"/>
  <c r="MY29" i="13"/>
  <c r="MX29" i="13"/>
  <c r="MW29" i="13"/>
  <c r="MV29" i="13"/>
  <c r="MU29" i="13"/>
  <c r="MT29" i="13"/>
  <c r="MS29" i="13"/>
  <c r="MR29" i="13"/>
  <c r="MQ29" i="13"/>
  <c r="MP29" i="13"/>
  <c r="MO29" i="13"/>
  <c r="MN29" i="13"/>
  <c r="MM29" i="13"/>
  <c r="ML29" i="13"/>
  <c r="MK29" i="13"/>
  <c r="MJ29" i="13"/>
  <c r="MI29" i="13"/>
  <c r="MH29" i="13"/>
  <c r="MG29" i="13"/>
  <c r="MF29" i="13"/>
  <c r="ME29" i="13"/>
  <c r="MD29" i="13"/>
  <c r="MC29" i="13"/>
  <c r="MB29" i="13"/>
  <c r="MA29" i="13"/>
  <c r="LZ29" i="13"/>
  <c r="LY29" i="13"/>
  <c r="LX29" i="13"/>
  <c r="LW29" i="13"/>
  <c r="LV29" i="13"/>
  <c r="LU29" i="13"/>
  <c r="LT29" i="13"/>
  <c r="LS29" i="13"/>
  <c r="LR29" i="13"/>
  <c r="LQ29" i="13"/>
  <c r="LP29" i="13"/>
  <c r="LO29" i="13"/>
  <c r="LN29" i="13"/>
  <c r="LM29" i="13"/>
  <c r="LL29" i="13"/>
  <c r="LK29" i="13"/>
  <c r="LJ29" i="13"/>
  <c r="LI29" i="13"/>
  <c r="LH29" i="13"/>
  <c r="LG29" i="13"/>
  <c r="LF29" i="13"/>
  <c r="LE29" i="13"/>
  <c r="LD29" i="13"/>
  <c r="LC29" i="13"/>
  <c r="LB29" i="13"/>
  <c r="LA29" i="13"/>
  <c r="KZ29" i="13"/>
  <c r="KY29" i="13"/>
  <c r="KX29" i="13"/>
  <c r="KW29" i="13"/>
  <c r="KV29" i="13"/>
  <c r="KU29" i="13"/>
  <c r="KT29" i="13"/>
  <c r="KS29" i="13"/>
  <c r="KR29" i="13"/>
  <c r="KQ29" i="13"/>
  <c r="KP29" i="13"/>
  <c r="KO29" i="13"/>
  <c r="KN29" i="13"/>
  <c r="KM29" i="13"/>
  <c r="KL29" i="13"/>
  <c r="KK29" i="13"/>
  <c r="KJ29" i="13"/>
  <c r="KI29" i="13"/>
  <c r="KH29" i="13"/>
  <c r="KG29" i="13"/>
  <c r="KF29" i="13"/>
  <c r="KE29" i="13"/>
  <c r="KD29" i="13"/>
  <c r="KC29" i="13"/>
  <c r="KB29" i="13"/>
  <c r="KA29" i="13"/>
  <c r="JZ29" i="13"/>
  <c r="JY29" i="13"/>
  <c r="JX29" i="13"/>
  <c r="JW29" i="13"/>
  <c r="JV29" i="13"/>
  <c r="JU29" i="13"/>
  <c r="JT29" i="13"/>
  <c r="JS29" i="13"/>
  <c r="JR29" i="13"/>
  <c r="JQ29" i="13"/>
  <c r="JP29" i="13"/>
  <c r="JO29" i="13"/>
  <c r="JN29" i="13"/>
  <c r="JM29" i="13"/>
  <c r="JL29" i="13"/>
  <c r="JK29" i="13"/>
  <c r="JJ29" i="13"/>
  <c r="JI29" i="13"/>
  <c r="JH29" i="13"/>
  <c r="JG29" i="13"/>
  <c r="JF29" i="13"/>
  <c r="JE29" i="13"/>
  <c r="JD29" i="13"/>
  <c r="JC29" i="13"/>
  <c r="JB29" i="13"/>
  <c r="JA29" i="13"/>
  <c r="IZ29" i="13"/>
  <c r="IY29" i="13"/>
  <c r="IX29" i="13"/>
  <c r="IW29" i="13"/>
  <c r="IV29" i="13"/>
  <c r="IU29" i="13"/>
  <c r="IT29" i="13"/>
  <c r="IS29" i="13"/>
  <c r="IR29" i="13"/>
  <c r="IQ29" i="13"/>
  <c r="IP29" i="13"/>
  <c r="IO29" i="13"/>
  <c r="IN29" i="13"/>
  <c r="IM29" i="13"/>
  <c r="IL29" i="13"/>
  <c r="IK29" i="13"/>
  <c r="IJ29" i="13"/>
  <c r="II29" i="13"/>
  <c r="IH29" i="13"/>
  <c r="IG29" i="13"/>
  <c r="IF29" i="13"/>
  <c r="IE29" i="13"/>
  <c r="ID29" i="13"/>
  <c r="IC29" i="13"/>
  <c r="IB29" i="13"/>
  <c r="IA29" i="13"/>
  <c r="HZ29" i="13"/>
  <c r="HY29" i="13"/>
  <c r="HX29" i="13"/>
  <c r="HW29" i="13"/>
  <c r="HV29" i="13"/>
  <c r="HU29" i="13"/>
  <c r="HT29" i="13"/>
  <c r="HS29" i="13"/>
  <c r="HR29" i="13"/>
  <c r="HQ29" i="13"/>
  <c r="HP29" i="13"/>
  <c r="HO29" i="13"/>
  <c r="HN29" i="13"/>
  <c r="HM29" i="13"/>
  <c r="HL29" i="13"/>
  <c r="HK29" i="13"/>
  <c r="HJ29" i="13"/>
  <c r="HI29" i="13"/>
  <c r="HH29" i="13"/>
  <c r="HG29" i="13"/>
  <c r="HF29" i="13"/>
  <c r="HE29" i="13"/>
  <c r="HD29" i="13"/>
  <c r="HC29" i="13"/>
  <c r="HB29" i="13"/>
  <c r="HA29" i="13"/>
  <c r="GZ29" i="13"/>
  <c r="GY29" i="13"/>
  <c r="GX29" i="13"/>
  <c r="GW29" i="13"/>
  <c r="GV29" i="13"/>
  <c r="GU29" i="13"/>
  <c r="GT29" i="13"/>
  <c r="GS29" i="13"/>
  <c r="GR29" i="13"/>
  <c r="GQ29" i="13"/>
  <c r="GP29" i="13"/>
  <c r="GO29" i="13"/>
  <c r="GN29" i="13"/>
  <c r="GM29" i="13"/>
  <c r="GL29" i="13"/>
  <c r="GK29" i="13"/>
  <c r="GJ29" i="13"/>
  <c r="GI29" i="13"/>
  <c r="GH29" i="13"/>
  <c r="GG29" i="13"/>
  <c r="GF29" i="13"/>
  <c r="GE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EY29" i="13"/>
  <c r="EX29" i="13"/>
  <c r="EW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ND28" i="13"/>
  <c r="NC28" i="13"/>
  <c r="NB28" i="13"/>
  <c r="NA28" i="13"/>
  <c r="MZ28" i="13"/>
  <c r="MY28" i="13"/>
  <c r="MX28" i="13"/>
  <c r="MW28" i="13"/>
  <c r="MV28" i="13"/>
  <c r="MU28" i="13"/>
  <c r="MT28" i="13"/>
  <c r="MS28" i="13"/>
  <c r="MR28" i="13"/>
  <c r="MQ28" i="13"/>
  <c r="MP28" i="13"/>
  <c r="MO28" i="13"/>
  <c r="MN28" i="13"/>
  <c r="MM28" i="13"/>
  <c r="ML28" i="13"/>
  <c r="MK28" i="13"/>
  <c r="MJ28" i="13"/>
  <c r="MI28" i="13"/>
  <c r="MH28" i="13"/>
  <c r="MG28" i="13"/>
  <c r="MF28" i="13"/>
  <c r="ME28" i="13"/>
  <c r="MD28" i="13"/>
  <c r="MC28" i="13"/>
  <c r="MB28" i="13"/>
  <c r="MA28" i="13"/>
  <c r="LZ28" i="13"/>
  <c r="LY28" i="13"/>
  <c r="LX28" i="13"/>
  <c r="LW28" i="13"/>
  <c r="LV28" i="13"/>
  <c r="LU28" i="13"/>
  <c r="LT28" i="13"/>
  <c r="LS28" i="13"/>
  <c r="LR28" i="13"/>
  <c r="LQ28" i="13"/>
  <c r="LP28" i="13"/>
  <c r="LO28" i="13"/>
  <c r="LN28" i="13"/>
  <c r="LM28" i="13"/>
  <c r="LL28" i="13"/>
  <c r="LK28" i="13"/>
  <c r="LJ28" i="13"/>
  <c r="LI28" i="13"/>
  <c r="LH28" i="13"/>
  <c r="LG28" i="13"/>
  <c r="LF28" i="13"/>
  <c r="LE28" i="13"/>
  <c r="LD28" i="13"/>
  <c r="LC28" i="13"/>
  <c r="LB28" i="13"/>
  <c r="LA28" i="13"/>
  <c r="KZ28" i="13"/>
  <c r="KY28" i="13"/>
  <c r="KX28" i="13"/>
  <c r="KW28" i="13"/>
  <c r="KV28" i="13"/>
  <c r="KU28" i="13"/>
  <c r="KT28" i="13"/>
  <c r="KS28" i="13"/>
  <c r="KR28" i="13"/>
  <c r="KQ28" i="13"/>
  <c r="KP28" i="13"/>
  <c r="KO28" i="13"/>
  <c r="KN28" i="13"/>
  <c r="KM28" i="13"/>
  <c r="KL28" i="13"/>
  <c r="KK28" i="13"/>
  <c r="KJ28" i="13"/>
  <c r="KI28" i="13"/>
  <c r="KH28" i="13"/>
  <c r="KG28" i="13"/>
  <c r="KF28" i="13"/>
  <c r="KE28" i="13"/>
  <c r="KD28" i="13"/>
  <c r="KC28" i="13"/>
  <c r="KB28" i="13"/>
  <c r="KA28" i="13"/>
  <c r="JZ28" i="13"/>
  <c r="JY28" i="13"/>
  <c r="JX28" i="13"/>
  <c r="JW28" i="13"/>
  <c r="JV28" i="13"/>
  <c r="JU28" i="13"/>
  <c r="JT28" i="13"/>
  <c r="JS28" i="13"/>
  <c r="JR28" i="13"/>
  <c r="JQ28" i="13"/>
  <c r="JP28" i="13"/>
  <c r="JO28" i="13"/>
  <c r="JN28" i="13"/>
  <c r="JM28" i="13"/>
  <c r="JL28" i="13"/>
  <c r="JK28" i="13"/>
  <c r="JJ28" i="13"/>
  <c r="JI28" i="13"/>
  <c r="JH28" i="13"/>
  <c r="JG28" i="13"/>
  <c r="JF28" i="13"/>
  <c r="JE28" i="13"/>
  <c r="JD28" i="13"/>
  <c r="JC28" i="13"/>
  <c r="JB28" i="13"/>
  <c r="JA28" i="13"/>
  <c r="IZ28" i="13"/>
  <c r="IY28" i="13"/>
  <c r="IX28" i="13"/>
  <c r="IW28" i="13"/>
  <c r="IV28" i="13"/>
  <c r="IU28" i="13"/>
  <c r="IT28" i="13"/>
  <c r="IS28" i="13"/>
  <c r="IR28" i="13"/>
  <c r="IQ28" i="13"/>
  <c r="IP28" i="13"/>
  <c r="IO28" i="13"/>
  <c r="IN28" i="13"/>
  <c r="IM28" i="13"/>
  <c r="IL28" i="13"/>
  <c r="IK28" i="13"/>
  <c r="IJ28" i="13"/>
  <c r="II28" i="13"/>
  <c r="IH28" i="13"/>
  <c r="IG28" i="13"/>
  <c r="IF28" i="13"/>
  <c r="IE28" i="13"/>
  <c r="ID28" i="13"/>
  <c r="IC28" i="13"/>
  <c r="IB28" i="13"/>
  <c r="IA28" i="13"/>
  <c r="HZ28" i="13"/>
  <c r="HY28" i="13"/>
  <c r="HX28" i="13"/>
  <c r="HW28" i="13"/>
  <c r="HV28" i="13"/>
  <c r="HU28" i="13"/>
  <c r="HT28" i="13"/>
  <c r="HS28" i="13"/>
  <c r="HR28" i="13"/>
  <c r="HQ28" i="13"/>
  <c r="HP28" i="13"/>
  <c r="HO28" i="13"/>
  <c r="HN28" i="13"/>
  <c r="HM28" i="13"/>
  <c r="HL28" i="13"/>
  <c r="HK28" i="13"/>
  <c r="HJ28" i="13"/>
  <c r="HI28" i="13"/>
  <c r="HH28" i="13"/>
  <c r="HG28" i="13"/>
  <c r="HF28" i="13"/>
  <c r="HE28" i="13"/>
  <c r="HD28" i="13"/>
  <c r="HC28" i="13"/>
  <c r="HB28" i="13"/>
  <c r="HA28" i="13"/>
  <c r="GZ28" i="13"/>
  <c r="GY28" i="13"/>
  <c r="GX28" i="13"/>
  <c r="GW28" i="13"/>
  <c r="GV28" i="13"/>
  <c r="GU28" i="13"/>
  <c r="GT28" i="13"/>
  <c r="GS28" i="13"/>
  <c r="GR28" i="13"/>
  <c r="GQ28" i="13"/>
  <c r="GP28" i="13"/>
  <c r="GO28" i="13"/>
  <c r="GN28" i="13"/>
  <c r="GM28" i="13"/>
  <c r="GL28" i="13"/>
  <c r="GK28" i="13"/>
  <c r="GJ28" i="13"/>
  <c r="GI28" i="13"/>
  <c r="GH28" i="13"/>
  <c r="GG28" i="13"/>
  <c r="GF28" i="13"/>
  <c r="GE28" i="13"/>
  <c r="GA28" i="13"/>
  <c r="FZ28" i="13"/>
  <c r="FY28" i="13"/>
  <c r="FX28" i="13"/>
  <c r="FW28" i="13"/>
  <c r="FV28" i="13"/>
  <c r="FU28" i="13"/>
  <c r="FT28" i="13"/>
  <c r="FS28" i="13"/>
  <c r="FR28" i="13"/>
  <c r="FQ28" i="13"/>
  <c r="FP28" i="13"/>
  <c r="FO28" i="13"/>
  <c r="FN28" i="13"/>
  <c r="FM28" i="13"/>
  <c r="FL28" i="13"/>
  <c r="FK28" i="13"/>
  <c r="FJ28" i="13"/>
  <c r="FI28" i="13"/>
  <c r="FH28" i="13"/>
  <c r="FG28" i="13"/>
  <c r="FF28" i="13"/>
  <c r="FE28" i="13"/>
  <c r="FD28" i="13"/>
  <c r="FC28" i="13"/>
  <c r="FB28" i="13"/>
  <c r="FA28" i="13"/>
  <c r="EZ28" i="13"/>
  <c r="EY28" i="13"/>
  <c r="EX28" i="13"/>
  <c r="EW28" i="13"/>
  <c r="EV28" i="13"/>
  <c r="EU28" i="13"/>
  <c r="ET28" i="13"/>
  <c r="ES28" i="13"/>
  <c r="ER28" i="13"/>
  <c r="EQ28" i="13"/>
  <c r="EP28" i="13"/>
  <c r="EO28" i="13"/>
  <c r="EN28" i="13"/>
  <c r="EM28" i="13"/>
  <c r="EL28" i="13"/>
  <c r="EK28" i="13"/>
  <c r="EJ28" i="13"/>
  <c r="EI28" i="13"/>
  <c r="EH28" i="13"/>
  <c r="EG28" i="13"/>
  <c r="EF28" i="13"/>
  <c r="EE28" i="13"/>
  <c r="ED28" i="13"/>
  <c r="EC28" i="13"/>
  <c r="EB28" i="13"/>
  <c r="EA28" i="13"/>
  <c r="DZ28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E28" i="13"/>
  <c r="DD28" i="13"/>
  <c r="DC28" i="13"/>
  <c r="DB28" i="13"/>
  <c r="DA28" i="13"/>
  <c r="CZ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E28" i="13"/>
  <c r="CD28" i="13"/>
  <c r="CC28" i="13"/>
  <c r="CB28" i="13"/>
  <c r="CA28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ND27" i="13"/>
  <c r="NC27" i="13"/>
  <c r="NB27" i="13"/>
  <c r="NA27" i="13"/>
  <c r="MZ27" i="13"/>
  <c r="MY27" i="13"/>
  <c r="MX27" i="13"/>
  <c r="MW27" i="13"/>
  <c r="MV27" i="13"/>
  <c r="MU27" i="13"/>
  <c r="MT27" i="13"/>
  <c r="MS27" i="13"/>
  <c r="MR27" i="13"/>
  <c r="MQ27" i="13"/>
  <c r="MP27" i="13"/>
  <c r="MO27" i="13"/>
  <c r="MN27" i="13"/>
  <c r="MM27" i="13"/>
  <c r="ML27" i="13"/>
  <c r="MK27" i="13"/>
  <c r="MJ27" i="13"/>
  <c r="MI27" i="13"/>
  <c r="MH27" i="13"/>
  <c r="MG27" i="13"/>
  <c r="MF27" i="13"/>
  <c r="ME27" i="13"/>
  <c r="MD27" i="13"/>
  <c r="MC27" i="13"/>
  <c r="MB27" i="13"/>
  <c r="MA27" i="13"/>
  <c r="LZ27" i="13"/>
  <c r="LY27" i="13"/>
  <c r="LX27" i="13"/>
  <c r="LW27" i="13"/>
  <c r="LV27" i="13"/>
  <c r="LU27" i="13"/>
  <c r="LT27" i="13"/>
  <c r="LS27" i="13"/>
  <c r="LR27" i="13"/>
  <c r="LQ27" i="13"/>
  <c r="LP27" i="13"/>
  <c r="LO27" i="13"/>
  <c r="LN27" i="13"/>
  <c r="LM27" i="13"/>
  <c r="LL27" i="13"/>
  <c r="LK27" i="13"/>
  <c r="LJ27" i="13"/>
  <c r="LI27" i="13"/>
  <c r="LH27" i="13"/>
  <c r="LG27" i="13"/>
  <c r="LF27" i="13"/>
  <c r="LE27" i="13"/>
  <c r="LD27" i="13"/>
  <c r="LC27" i="13"/>
  <c r="LB27" i="13"/>
  <c r="LA27" i="13"/>
  <c r="KZ27" i="13"/>
  <c r="KY27" i="13"/>
  <c r="KX27" i="13"/>
  <c r="KW27" i="13"/>
  <c r="KV27" i="13"/>
  <c r="KU27" i="13"/>
  <c r="KT27" i="13"/>
  <c r="KS27" i="13"/>
  <c r="KR27" i="13"/>
  <c r="KQ27" i="13"/>
  <c r="KP27" i="13"/>
  <c r="KO27" i="13"/>
  <c r="KN27" i="13"/>
  <c r="KM27" i="13"/>
  <c r="KL27" i="13"/>
  <c r="KK27" i="13"/>
  <c r="KJ27" i="13"/>
  <c r="KI27" i="13"/>
  <c r="KH27" i="13"/>
  <c r="KG27" i="13"/>
  <c r="KF27" i="13"/>
  <c r="KE27" i="13"/>
  <c r="KD27" i="13"/>
  <c r="KC27" i="13"/>
  <c r="KB27" i="13"/>
  <c r="KA27" i="13"/>
  <c r="JZ27" i="13"/>
  <c r="JY27" i="13"/>
  <c r="JX27" i="13"/>
  <c r="JW27" i="13"/>
  <c r="JV27" i="13"/>
  <c r="JU27" i="13"/>
  <c r="JT27" i="13"/>
  <c r="JS27" i="13"/>
  <c r="JR27" i="13"/>
  <c r="JQ27" i="13"/>
  <c r="JP27" i="13"/>
  <c r="JO27" i="13"/>
  <c r="JN27" i="13"/>
  <c r="JM27" i="13"/>
  <c r="JL27" i="13"/>
  <c r="JK27" i="13"/>
  <c r="JJ27" i="13"/>
  <c r="JI27" i="13"/>
  <c r="JH27" i="13"/>
  <c r="JG27" i="13"/>
  <c r="JF27" i="13"/>
  <c r="JE27" i="13"/>
  <c r="JD27" i="13"/>
  <c r="JC27" i="13"/>
  <c r="JB27" i="13"/>
  <c r="JA27" i="13"/>
  <c r="IZ27" i="13"/>
  <c r="IY27" i="13"/>
  <c r="IX27" i="13"/>
  <c r="IW27" i="13"/>
  <c r="IV27" i="13"/>
  <c r="IU27" i="13"/>
  <c r="IT27" i="13"/>
  <c r="IS27" i="13"/>
  <c r="IR27" i="13"/>
  <c r="IQ27" i="13"/>
  <c r="IP27" i="13"/>
  <c r="IO27" i="13"/>
  <c r="IN27" i="13"/>
  <c r="IM27" i="13"/>
  <c r="IL27" i="13"/>
  <c r="IK27" i="13"/>
  <c r="IJ27" i="13"/>
  <c r="II27" i="13"/>
  <c r="IH27" i="13"/>
  <c r="IG27" i="13"/>
  <c r="IF27" i="13"/>
  <c r="IE27" i="13"/>
  <c r="ID27" i="13"/>
  <c r="IC27" i="13"/>
  <c r="IB27" i="13"/>
  <c r="IA27" i="13"/>
  <c r="HZ27" i="13"/>
  <c r="HY27" i="13"/>
  <c r="HX27" i="13"/>
  <c r="HW27" i="13"/>
  <c r="HV27" i="13"/>
  <c r="HU27" i="13"/>
  <c r="HT27" i="13"/>
  <c r="HS27" i="13"/>
  <c r="HR27" i="13"/>
  <c r="HQ27" i="13"/>
  <c r="HP27" i="13"/>
  <c r="HO27" i="13"/>
  <c r="HN27" i="13"/>
  <c r="HM27" i="13"/>
  <c r="HL27" i="13"/>
  <c r="HK27" i="13"/>
  <c r="HJ27" i="13"/>
  <c r="HI27" i="13"/>
  <c r="HH27" i="13"/>
  <c r="HG27" i="13"/>
  <c r="HF27" i="13"/>
  <c r="HE27" i="13"/>
  <c r="HD27" i="13"/>
  <c r="HC27" i="13"/>
  <c r="HB27" i="13"/>
  <c r="HA27" i="13"/>
  <c r="GZ27" i="13"/>
  <c r="GY27" i="13"/>
  <c r="GX27" i="13"/>
  <c r="GW27" i="13"/>
  <c r="GV27" i="13"/>
  <c r="GU27" i="13"/>
  <c r="GT27" i="13"/>
  <c r="GS27" i="13"/>
  <c r="GR27" i="13"/>
  <c r="GQ27" i="13"/>
  <c r="GP27" i="13"/>
  <c r="GO27" i="13"/>
  <c r="GN27" i="13"/>
  <c r="GM27" i="13"/>
  <c r="GL27" i="13"/>
  <c r="GK27" i="13"/>
  <c r="GJ27" i="13"/>
  <c r="GI27" i="13"/>
  <c r="GH27" i="13"/>
  <c r="GG27" i="13"/>
  <c r="GF27" i="13"/>
  <c r="GE27" i="13"/>
  <c r="GA27" i="13"/>
  <c r="FZ27" i="13"/>
  <c r="FY27" i="13"/>
  <c r="FX27" i="13"/>
  <c r="FW27" i="13"/>
  <c r="FV27" i="13"/>
  <c r="FU27" i="13"/>
  <c r="FT27" i="13"/>
  <c r="FS27" i="13"/>
  <c r="FR27" i="13"/>
  <c r="FQ27" i="13"/>
  <c r="FP27" i="13"/>
  <c r="FO27" i="13"/>
  <c r="FN27" i="13"/>
  <c r="FM27" i="13"/>
  <c r="FL27" i="13"/>
  <c r="FK27" i="13"/>
  <c r="FJ27" i="13"/>
  <c r="FI27" i="13"/>
  <c r="FH27" i="13"/>
  <c r="FG27" i="13"/>
  <c r="FF27" i="13"/>
  <c r="FE27" i="13"/>
  <c r="FD27" i="13"/>
  <c r="FC27" i="13"/>
  <c r="FB27" i="13"/>
  <c r="FA27" i="13"/>
  <c r="EZ27" i="13"/>
  <c r="EY27" i="13"/>
  <c r="EX27" i="13"/>
  <c r="EW27" i="13"/>
  <c r="EV27" i="13"/>
  <c r="EU27" i="13"/>
  <c r="ET27" i="13"/>
  <c r="ES27" i="13"/>
  <c r="ER27" i="13"/>
  <c r="EQ27" i="13"/>
  <c r="EP27" i="13"/>
  <c r="EO27" i="13"/>
  <c r="EN27" i="13"/>
  <c r="EM27" i="13"/>
  <c r="EL27" i="13"/>
  <c r="EK27" i="13"/>
  <c r="EJ27" i="13"/>
  <c r="EI27" i="13"/>
  <c r="EH27" i="13"/>
  <c r="EG27" i="13"/>
  <c r="EF27" i="13"/>
  <c r="EE27" i="13"/>
  <c r="ED27" i="13"/>
  <c r="EC27" i="13"/>
  <c r="EB27" i="13"/>
  <c r="EA27" i="13"/>
  <c r="DZ27" i="13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DE27" i="13"/>
  <c r="DD27" i="13"/>
  <c r="DC27" i="13"/>
  <c r="DB27" i="13"/>
  <c r="DA27" i="13"/>
  <c r="CZ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E27" i="13"/>
  <c r="CD27" i="13"/>
  <c r="CC27" i="13"/>
  <c r="CB27" i="13"/>
  <c r="CA27" i="13"/>
  <c r="BZ27" i="13"/>
  <c r="BY27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ND26" i="13"/>
  <c r="NC26" i="13"/>
  <c r="NB26" i="13"/>
  <c r="NA26" i="13"/>
  <c r="MZ26" i="13"/>
  <c r="MY26" i="13"/>
  <c r="MX26" i="13"/>
  <c r="MW26" i="13"/>
  <c r="MV26" i="13"/>
  <c r="MU26" i="13"/>
  <c r="MT26" i="13"/>
  <c r="MS26" i="13"/>
  <c r="MR26" i="13"/>
  <c r="MQ26" i="13"/>
  <c r="MP26" i="13"/>
  <c r="MO26" i="13"/>
  <c r="MN26" i="13"/>
  <c r="MM26" i="13"/>
  <c r="ML26" i="13"/>
  <c r="MK26" i="13"/>
  <c r="MJ26" i="13"/>
  <c r="MI26" i="13"/>
  <c r="MH26" i="13"/>
  <c r="MG26" i="13"/>
  <c r="MF26" i="13"/>
  <c r="ME26" i="13"/>
  <c r="MD26" i="13"/>
  <c r="MC26" i="13"/>
  <c r="MB26" i="13"/>
  <c r="MA26" i="13"/>
  <c r="LZ26" i="13"/>
  <c r="LY26" i="13"/>
  <c r="LX26" i="13"/>
  <c r="LW26" i="13"/>
  <c r="LV26" i="13"/>
  <c r="LU26" i="13"/>
  <c r="LT26" i="13"/>
  <c r="LS26" i="13"/>
  <c r="LR26" i="13"/>
  <c r="LQ26" i="13"/>
  <c r="LP26" i="13"/>
  <c r="LO26" i="13"/>
  <c r="LN26" i="13"/>
  <c r="LM26" i="13"/>
  <c r="LL26" i="13"/>
  <c r="LK26" i="13"/>
  <c r="LJ26" i="13"/>
  <c r="LI26" i="13"/>
  <c r="LH26" i="13"/>
  <c r="LG26" i="13"/>
  <c r="LF26" i="13"/>
  <c r="LE26" i="13"/>
  <c r="LD26" i="13"/>
  <c r="LC26" i="13"/>
  <c r="LB26" i="13"/>
  <c r="LA26" i="13"/>
  <c r="KZ26" i="13"/>
  <c r="KY26" i="13"/>
  <c r="KX26" i="13"/>
  <c r="KW26" i="13"/>
  <c r="KV26" i="13"/>
  <c r="KU26" i="13"/>
  <c r="KT26" i="13"/>
  <c r="KS26" i="13"/>
  <c r="KR26" i="13"/>
  <c r="KQ26" i="13"/>
  <c r="KP26" i="13"/>
  <c r="KO26" i="13"/>
  <c r="KN26" i="13"/>
  <c r="KM26" i="13"/>
  <c r="KL26" i="13"/>
  <c r="KK26" i="13"/>
  <c r="KJ26" i="13"/>
  <c r="KI26" i="13"/>
  <c r="KH26" i="13"/>
  <c r="KG26" i="13"/>
  <c r="KF26" i="13"/>
  <c r="KE26" i="13"/>
  <c r="KD26" i="13"/>
  <c r="KC26" i="13"/>
  <c r="KB26" i="13"/>
  <c r="KA26" i="13"/>
  <c r="JZ26" i="13"/>
  <c r="JY26" i="13"/>
  <c r="JX26" i="13"/>
  <c r="JW26" i="13"/>
  <c r="JV26" i="13"/>
  <c r="JU26" i="13"/>
  <c r="JT26" i="13"/>
  <c r="JS26" i="13"/>
  <c r="JR26" i="13"/>
  <c r="JQ26" i="13"/>
  <c r="JP26" i="13"/>
  <c r="JO26" i="13"/>
  <c r="JN26" i="13"/>
  <c r="JM26" i="13"/>
  <c r="JL26" i="13"/>
  <c r="JK26" i="13"/>
  <c r="JJ26" i="13"/>
  <c r="JI26" i="13"/>
  <c r="JH26" i="13"/>
  <c r="JG26" i="13"/>
  <c r="JF26" i="13"/>
  <c r="JE26" i="13"/>
  <c r="JD26" i="13"/>
  <c r="JC26" i="13"/>
  <c r="JB26" i="13"/>
  <c r="JA26" i="13"/>
  <c r="IZ26" i="13"/>
  <c r="IY26" i="13"/>
  <c r="IX26" i="13"/>
  <c r="IW26" i="13"/>
  <c r="IV26" i="13"/>
  <c r="IU26" i="13"/>
  <c r="IT26" i="13"/>
  <c r="IS26" i="13"/>
  <c r="IR26" i="13"/>
  <c r="IQ26" i="13"/>
  <c r="IP26" i="13"/>
  <c r="IO26" i="13"/>
  <c r="IN26" i="13"/>
  <c r="IM26" i="13"/>
  <c r="IL26" i="13"/>
  <c r="IK26" i="13"/>
  <c r="IJ26" i="13"/>
  <c r="II26" i="13"/>
  <c r="IH26" i="13"/>
  <c r="IG26" i="13"/>
  <c r="IF26" i="13"/>
  <c r="IE26" i="13"/>
  <c r="ID26" i="13"/>
  <c r="IC26" i="13"/>
  <c r="IB26" i="13"/>
  <c r="IA26" i="13"/>
  <c r="HZ26" i="13"/>
  <c r="HY26" i="13"/>
  <c r="HX26" i="13"/>
  <c r="HW26" i="13"/>
  <c r="HV26" i="13"/>
  <c r="HU26" i="13"/>
  <c r="HT26" i="13"/>
  <c r="HS26" i="13"/>
  <c r="HR26" i="13"/>
  <c r="HQ26" i="13"/>
  <c r="HP26" i="13"/>
  <c r="HO26" i="13"/>
  <c r="HN26" i="13"/>
  <c r="HM26" i="13"/>
  <c r="HL26" i="13"/>
  <c r="HK26" i="13"/>
  <c r="HJ26" i="13"/>
  <c r="HI26" i="13"/>
  <c r="HH26" i="13"/>
  <c r="HG26" i="13"/>
  <c r="HF26" i="13"/>
  <c r="HE26" i="13"/>
  <c r="HD26" i="13"/>
  <c r="HC26" i="13"/>
  <c r="HB26" i="13"/>
  <c r="HA26" i="13"/>
  <c r="GZ26" i="13"/>
  <c r="GY26" i="13"/>
  <c r="GX26" i="13"/>
  <c r="GW26" i="13"/>
  <c r="GV26" i="13"/>
  <c r="GU26" i="13"/>
  <c r="GT26" i="13"/>
  <c r="GS26" i="13"/>
  <c r="GR26" i="13"/>
  <c r="GQ26" i="13"/>
  <c r="GP26" i="13"/>
  <c r="GO26" i="13"/>
  <c r="GN26" i="13"/>
  <c r="GM26" i="13"/>
  <c r="GL26" i="13"/>
  <c r="GK26" i="13"/>
  <c r="GJ26" i="13"/>
  <c r="GI26" i="13"/>
  <c r="GH26" i="13"/>
  <c r="GG26" i="13"/>
  <c r="GF26" i="13"/>
  <c r="GE26" i="13"/>
  <c r="GA26" i="13"/>
  <c r="FZ26" i="13"/>
  <c r="FY26" i="13"/>
  <c r="FX26" i="13"/>
  <c r="FW26" i="13"/>
  <c r="FV26" i="13"/>
  <c r="FU26" i="13"/>
  <c r="FT26" i="13"/>
  <c r="FS26" i="13"/>
  <c r="FR26" i="13"/>
  <c r="FQ26" i="13"/>
  <c r="FP26" i="13"/>
  <c r="FO26" i="13"/>
  <c r="FN26" i="13"/>
  <c r="FM26" i="13"/>
  <c r="FL26" i="13"/>
  <c r="FK26" i="13"/>
  <c r="FJ26" i="13"/>
  <c r="FI26" i="13"/>
  <c r="FH26" i="13"/>
  <c r="FG26" i="13"/>
  <c r="FF26" i="13"/>
  <c r="FE26" i="13"/>
  <c r="FD26" i="13"/>
  <c r="FC26" i="13"/>
  <c r="FB26" i="13"/>
  <c r="FA26" i="13"/>
  <c r="EZ26" i="13"/>
  <c r="EY26" i="13"/>
  <c r="EX26" i="13"/>
  <c r="EW26" i="13"/>
  <c r="EV26" i="13"/>
  <c r="EU26" i="13"/>
  <c r="ET26" i="13"/>
  <c r="ES26" i="13"/>
  <c r="ER26" i="13"/>
  <c r="EQ26" i="13"/>
  <c r="EP26" i="13"/>
  <c r="EO26" i="13"/>
  <c r="EN26" i="13"/>
  <c r="EM26" i="13"/>
  <c r="EL26" i="13"/>
  <c r="EK26" i="13"/>
  <c r="EJ26" i="13"/>
  <c r="EI26" i="13"/>
  <c r="EH26" i="13"/>
  <c r="EG26" i="13"/>
  <c r="EF26" i="13"/>
  <c r="EE26" i="13"/>
  <c r="ED26" i="13"/>
  <c r="EC26" i="13"/>
  <c r="EB26" i="13"/>
  <c r="EA26" i="13"/>
  <c r="SS4" i="13"/>
  <c r="DZ26" i="13"/>
  <c r="DY26" i="13"/>
  <c r="DX26" i="13"/>
  <c r="DW26" i="13"/>
  <c r="DV26" i="13"/>
  <c r="DU26" i="13"/>
  <c r="DT26" i="13"/>
  <c r="DS26" i="13"/>
  <c r="SK4" i="13"/>
  <c r="DR26" i="13"/>
  <c r="DQ26" i="13"/>
  <c r="DP26" i="13"/>
  <c r="DO26" i="13"/>
  <c r="DN26" i="13"/>
  <c r="DM26" i="13"/>
  <c r="DL26" i="13"/>
  <c r="DK26" i="13"/>
  <c r="SC4" i="13"/>
  <c r="DJ26" i="13"/>
  <c r="DI26" i="13"/>
  <c r="DH26" i="13"/>
  <c r="DG26" i="13"/>
  <c r="DF26" i="13"/>
  <c r="DE26" i="13"/>
  <c r="DD26" i="13"/>
  <c r="DC26" i="13"/>
  <c r="RU4" i="13"/>
  <c r="DB26" i="13"/>
  <c r="DA26" i="13"/>
  <c r="CZ26" i="13"/>
  <c r="RR4" i="13"/>
  <c r="CY26" i="13"/>
  <c r="CX26" i="13"/>
  <c r="CW26" i="13"/>
  <c r="CV26" i="13"/>
  <c r="CU26" i="13"/>
  <c r="RM4" i="13"/>
  <c r="CT26" i="13"/>
  <c r="CS26" i="13"/>
  <c r="CR26" i="13"/>
  <c r="RJ4" i="13"/>
  <c r="CQ26" i="13"/>
  <c r="CP26" i="13"/>
  <c r="CO26" i="13"/>
  <c r="CN26" i="13"/>
  <c r="CM26" i="13"/>
  <c r="RE4" i="13"/>
  <c r="CL26" i="13"/>
  <c r="CK26" i="13"/>
  <c r="CJ26" i="13"/>
  <c r="RB4" i="13"/>
  <c r="CI26" i="13"/>
  <c r="CH26" i="13"/>
  <c r="CG26" i="13"/>
  <c r="CF26" i="13"/>
  <c r="CE26" i="13"/>
  <c r="QW4" i="13"/>
  <c r="CD26" i="13"/>
  <c r="CC26" i="13"/>
  <c r="CB26" i="13"/>
  <c r="QT4" i="13"/>
  <c r="CA26" i="13"/>
  <c r="BZ26" i="13"/>
  <c r="BY26" i="13"/>
  <c r="BX26" i="13"/>
  <c r="BW26" i="13"/>
  <c r="QO4" i="13"/>
  <c r="BV26" i="13"/>
  <c r="BU26" i="13"/>
  <c r="BT26" i="13"/>
  <c r="QL4" i="13"/>
  <c r="BS26" i="13"/>
  <c r="BR26" i="13"/>
  <c r="BQ26" i="13"/>
  <c r="BP26" i="13"/>
  <c r="BO26" i="13"/>
  <c r="QG4" i="13"/>
  <c r="BN26" i="13"/>
  <c r="BM26" i="13"/>
  <c r="BL26" i="13"/>
  <c r="QD4" i="13"/>
  <c r="BK26" i="13"/>
  <c r="BJ26" i="13"/>
  <c r="BI26" i="13"/>
  <c r="BH26" i="13"/>
  <c r="BG26" i="13"/>
  <c r="PY4" i="13"/>
  <c r="BF26" i="13"/>
  <c r="BE26" i="13"/>
  <c r="BD26" i="13"/>
  <c r="PV4" i="13"/>
  <c r="BC26" i="13"/>
  <c r="BB26" i="13"/>
  <c r="BA26" i="13"/>
  <c r="AZ26" i="13"/>
  <c r="AY26" i="13"/>
  <c r="PQ4" i="13"/>
  <c r="AX26" i="13"/>
  <c r="AW26" i="13"/>
  <c r="AV26" i="13"/>
  <c r="PN4" i="13"/>
  <c r="AU26" i="13"/>
  <c r="AT26" i="13"/>
  <c r="AS26" i="13"/>
  <c r="AR26" i="13"/>
  <c r="AQ26" i="13"/>
  <c r="PI4" i="13"/>
  <c r="AP26" i="13"/>
  <c r="AO26" i="13"/>
  <c r="AN26" i="13"/>
  <c r="PF4" i="13"/>
  <c r="AM26" i="13"/>
  <c r="AL26" i="13"/>
  <c r="AK26" i="13"/>
  <c r="AJ26" i="13"/>
  <c r="AI26" i="13"/>
  <c r="PA4" i="13"/>
  <c r="AH26" i="13"/>
  <c r="AG26" i="13"/>
  <c r="AF26" i="13"/>
  <c r="OX4" i="13"/>
  <c r="AE26" i="13"/>
  <c r="AD26" i="13"/>
  <c r="AC26" i="13"/>
  <c r="AB26" i="13"/>
  <c r="AA26" i="13"/>
  <c r="OS4" i="13"/>
  <c r="Z26" i="13"/>
  <c r="Y26" i="13"/>
  <c r="X26" i="13"/>
  <c r="OP4" i="13"/>
  <c r="W26" i="13"/>
  <c r="V26" i="13"/>
  <c r="U26" i="13"/>
  <c r="T26" i="13"/>
  <c r="S26" i="13"/>
  <c r="OK4" i="13"/>
  <c r="R26" i="13"/>
  <c r="Q26" i="13"/>
  <c r="P26" i="13"/>
  <c r="OH4" i="13"/>
  <c r="O26" i="13"/>
  <c r="N26" i="13"/>
  <c r="M26" i="13"/>
  <c r="L26" i="13"/>
  <c r="K26" i="13"/>
  <c r="J26" i="13"/>
  <c r="I26" i="13"/>
  <c r="H26" i="13"/>
  <c r="NZ4" i="13"/>
  <c r="G26" i="13"/>
  <c r="F26" i="13"/>
  <c r="E26" i="13"/>
  <c r="D26" i="13"/>
  <c r="C26" i="13"/>
  <c r="NU4" i="13"/>
  <c r="B26" i="13"/>
  <c r="ND25" i="13"/>
  <c r="NC25" i="13"/>
  <c r="NB25" i="13"/>
  <c r="NA25" i="13"/>
  <c r="MZ25" i="13"/>
  <c r="MY25" i="13"/>
  <c r="MX25" i="13"/>
  <c r="MW25" i="13"/>
  <c r="MV25" i="13"/>
  <c r="MU25" i="13"/>
  <c r="MT25" i="13"/>
  <c r="MS25" i="13"/>
  <c r="MR25" i="13"/>
  <c r="MQ25" i="13"/>
  <c r="MP25" i="13"/>
  <c r="MO25" i="13"/>
  <c r="MN25" i="13"/>
  <c r="MM25" i="13"/>
  <c r="ML25" i="13"/>
  <c r="MK25" i="13"/>
  <c r="MJ25" i="13"/>
  <c r="MI25" i="13"/>
  <c r="MH25" i="13"/>
  <c r="MG25" i="13"/>
  <c r="MF25" i="13"/>
  <c r="ME25" i="13"/>
  <c r="MD25" i="13"/>
  <c r="MC25" i="13"/>
  <c r="MB25" i="13"/>
  <c r="MA25" i="13"/>
  <c r="LZ25" i="13"/>
  <c r="LY25" i="13"/>
  <c r="LX25" i="13"/>
  <c r="LW25" i="13"/>
  <c r="LV25" i="13"/>
  <c r="LU25" i="13"/>
  <c r="LT25" i="13"/>
  <c r="LS25" i="13"/>
  <c r="LR25" i="13"/>
  <c r="LQ25" i="13"/>
  <c r="LP25" i="13"/>
  <c r="LO25" i="13"/>
  <c r="LN25" i="13"/>
  <c r="LM25" i="13"/>
  <c r="LL25" i="13"/>
  <c r="LK25" i="13"/>
  <c r="LJ25" i="13"/>
  <c r="LI25" i="13"/>
  <c r="LH25" i="13"/>
  <c r="LG25" i="13"/>
  <c r="LF25" i="13"/>
  <c r="LE25" i="13"/>
  <c r="LD25" i="13"/>
  <c r="LC25" i="13"/>
  <c r="LB25" i="13"/>
  <c r="LA25" i="13"/>
  <c r="KZ25" i="13"/>
  <c r="KY25" i="13"/>
  <c r="KX25" i="13"/>
  <c r="KW25" i="13"/>
  <c r="KV25" i="13"/>
  <c r="KU25" i="13"/>
  <c r="KT25" i="13"/>
  <c r="KS25" i="13"/>
  <c r="KR25" i="13"/>
  <c r="KQ25" i="13"/>
  <c r="KP25" i="13"/>
  <c r="KO25" i="13"/>
  <c r="KN25" i="13"/>
  <c r="KM25" i="13"/>
  <c r="KL25" i="13"/>
  <c r="KK25" i="13"/>
  <c r="KJ25" i="13"/>
  <c r="KI25" i="13"/>
  <c r="KH25" i="13"/>
  <c r="KG25" i="13"/>
  <c r="KF25" i="13"/>
  <c r="KE25" i="13"/>
  <c r="KD25" i="13"/>
  <c r="KC25" i="13"/>
  <c r="KB25" i="13"/>
  <c r="KA25" i="13"/>
  <c r="JZ25" i="13"/>
  <c r="JY25" i="13"/>
  <c r="JX25" i="13"/>
  <c r="JW25" i="13"/>
  <c r="JV25" i="13"/>
  <c r="JU25" i="13"/>
  <c r="JT25" i="13"/>
  <c r="JS25" i="13"/>
  <c r="JR25" i="13"/>
  <c r="JQ25" i="13"/>
  <c r="JP25" i="13"/>
  <c r="JO25" i="13"/>
  <c r="JN25" i="13"/>
  <c r="JM25" i="13"/>
  <c r="JL25" i="13"/>
  <c r="JK25" i="13"/>
  <c r="JJ25" i="13"/>
  <c r="JI25" i="13"/>
  <c r="JH25" i="13"/>
  <c r="JG25" i="13"/>
  <c r="JF25" i="13"/>
  <c r="JE25" i="13"/>
  <c r="JD25" i="13"/>
  <c r="JC25" i="13"/>
  <c r="JB25" i="13"/>
  <c r="JA25" i="13"/>
  <c r="IZ25" i="13"/>
  <c r="IY25" i="13"/>
  <c r="IX25" i="13"/>
  <c r="IW25" i="13"/>
  <c r="IV25" i="13"/>
  <c r="IU25" i="13"/>
  <c r="IT25" i="13"/>
  <c r="IS25" i="13"/>
  <c r="IR25" i="13"/>
  <c r="IQ25" i="13"/>
  <c r="IP25" i="13"/>
  <c r="IO25" i="13"/>
  <c r="IN25" i="13"/>
  <c r="IM25" i="13"/>
  <c r="IL25" i="13"/>
  <c r="IK25" i="13"/>
  <c r="IJ25" i="13"/>
  <c r="II25" i="13"/>
  <c r="IH25" i="13"/>
  <c r="IG25" i="13"/>
  <c r="IF25" i="13"/>
  <c r="IE25" i="13"/>
  <c r="ID25" i="13"/>
  <c r="IC25" i="13"/>
  <c r="IB25" i="13"/>
  <c r="IA25" i="13"/>
  <c r="HZ25" i="13"/>
  <c r="HY25" i="13"/>
  <c r="HX25" i="13"/>
  <c r="HW25" i="13"/>
  <c r="HV25" i="13"/>
  <c r="HU25" i="13"/>
  <c r="HT25" i="13"/>
  <c r="HS25" i="13"/>
  <c r="HR25" i="13"/>
  <c r="HQ25" i="13"/>
  <c r="HP25" i="13"/>
  <c r="HO25" i="13"/>
  <c r="HN25" i="13"/>
  <c r="HM25" i="13"/>
  <c r="HL25" i="13"/>
  <c r="HK25" i="13"/>
  <c r="HJ25" i="13"/>
  <c r="HI25" i="13"/>
  <c r="HH25" i="13"/>
  <c r="HG25" i="13"/>
  <c r="HF25" i="13"/>
  <c r="HE25" i="13"/>
  <c r="HD25" i="13"/>
  <c r="HC25" i="13"/>
  <c r="HB25" i="13"/>
  <c r="HA25" i="13"/>
  <c r="GZ25" i="13"/>
  <c r="GY25" i="13"/>
  <c r="GX25" i="13"/>
  <c r="GW25" i="13"/>
  <c r="GV25" i="13"/>
  <c r="GU25" i="13"/>
  <c r="GT25" i="13"/>
  <c r="GS25" i="13"/>
  <c r="GR25" i="13"/>
  <c r="GQ25" i="13"/>
  <c r="GP25" i="13"/>
  <c r="GO25" i="13"/>
  <c r="GN25" i="13"/>
  <c r="GM25" i="13"/>
  <c r="GL25" i="13"/>
  <c r="GK25" i="13"/>
  <c r="GJ25" i="13"/>
  <c r="GI25" i="13"/>
  <c r="GH25" i="13"/>
  <c r="GG25" i="13"/>
  <c r="GF25" i="13"/>
  <c r="GE25" i="13"/>
  <c r="GA25" i="13"/>
  <c r="FZ25" i="13"/>
  <c r="FY25" i="13"/>
  <c r="FX25" i="13"/>
  <c r="FW25" i="13"/>
  <c r="FV25" i="13"/>
  <c r="FU25" i="13"/>
  <c r="FT25" i="13"/>
  <c r="FS25" i="13"/>
  <c r="FR25" i="13"/>
  <c r="FQ25" i="13"/>
  <c r="FP25" i="13"/>
  <c r="FO25" i="13"/>
  <c r="FN25" i="13"/>
  <c r="FM25" i="13"/>
  <c r="FL25" i="13"/>
  <c r="FK25" i="13"/>
  <c r="FJ25" i="13"/>
  <c r="FI25" i="13"/>
  <c r="FH25" i="13"/>
  <c r="FG25" i="13"/>
  <c r="FF25" i="13"/>
  <c r="FE25" i="13"/>
  <c r="FD25" i="13"/>
  <c r="FC25" i="13"/>
  <c r="FB25" i="13"/>
  <c r="FA25" i="13"/>
  <c r="EZ25" i="13"/>
  <c r="EY25" i="13"/>
  <c r="EX25" i="13"/>
  <c r="EW25" i="13"/>
  <c r="EV25" i="13"/>
  <c r="EU25" i="13"/>
  <c r="ET25" i="13"/>
  <c r="ES25" i="13"/>
  <c r="ER25" i="13"/>
  <c r="EQ25" i="13"/>
  <c r="EP25" i="13"/>
  <c r="EO25" i="13"/>
  <c r="EN25" i="13"/>
  <c r="EM25" i="13"/>
  <c r="EL25" i="13"/>
  <c r="EK25" i="13"/>
  <c r="EJ25" i="13"/>
  <c r="EI25" i="13"/>
  <c r="EH25" i="13"/>
  <c r="EG25" i="13"/>
  <c r="EF25" i="13"/>
  <c r="EE25" i="13"/>
  <c r="ED25" i="13"/>
  <c r="EC25" i="13"/>
  <c r="EB25" i="13"/>
  <c r="EA25" i="13"/>
  <c r="DZ25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D25" i="13"/>
  <c r="DC25" i="13"/>
  <c r="DB25" i="13"/>
  <c r="DA25" i="13"/>
  <c r="CZ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E25" i="13"/>
  <c r="CD25" i="13"/>
  <c r="CC25" i="13"/>
  <c r="CB25" i="13"/>
  <c r="CA25" i="13"/>
  <c r="BZ25" i="13"/>
  <c r="BY25" i="13"/>
  <c r="BX25" i="13"/>
  <c r="BW25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ND24" i="13"/>
  <c r="NC24" i="13"/>
  <c r="NB24" i="13"/>
  <c r="NA24" i="13"/>
  <c r="MZ24" i="13"/>
  <c r="MY24" i="13"/>
  <c r="MX24" i="13"/>
  <c r="MW24" i="13"/>
  <c r="MV24" i="13"/>
  <c r="MU24" i="13"/>
  <c r="MT24" i="13"/>
  <c r="MS24" i="13"/>
  <c r="MR24" i="13"/>
  <c r="MQ24" i="13"/>
  <c r="MP24" i="13"/>
  <c r="MO24" i="13"/>
  <c r="MN24" i="13"/>
  <c r="MM24" i="13"/>
  <c r="ML24" i="13"/>
  <c r="MK24" i="13"/>
  <c r="MJ24" i="13"/>
  <c r="MI24" i="13"/>
  <c r="MH24" i="13"/>
  <c r="MG24" i="13"/>
  <c r="MF24" i="13"/>
  <c r="ME24" i="13"/>
  <c r="MD24" i="13"/>
  <c r="MC24" i="13"/>
  <c r="MB24" i="13"/>
  <c r="MA24" i="13"/>
  <c r="LZ24" i="13"/>
  <c r="LY24" i="13"/>
  <c r="LX24" i="13"/>
  <c r="LW24" i="13"/>
  <c r="LV24" i="13"/>
  <c r="LU24" i="13"/>
  <c r="LT24" i="13"/>
  <c r="LS24" i="13"/>
  <c r="LR24" i="13"/>
  <c r="LQ24" i="13"/>
  <c r="LP24" i="13"/>
  <c r="LO24" i="13"/>
  <c r="LN24" i="13"/>
  <c r="LM24" i="13"/>
  <c r="LL24" i="13"/>
  <c r="LK24" i="13"/>
  <c r="LJ24" i="13"/>
  <c r="LI24" i="13"/>
  <c r="LH24" i="13"/>
  <c r="LG24" i="13"/>
  <c r="LF24" i="13"/>
  <c r="LE24" i="13"/>
  <c r="LD24" i="13"/>
  <c r="LC24" i="13"/>
  <c r="LB24" i="13"/>
  <c r="LA24" i="13"/>
  <c r="KZ24" i="13"/>
  <c r="KY24" i="13"/>
  <c r="KX24" i="13"/>
  <c r="KW24" i="13"/>
  <c r="KV24" i="13"/>
  <c r="KU24" i="13"/>
  <c r="KT24" i="13"/>
  <c r="KS24" i="13"/>
  <c r="KR24" i="13"/>
  <c r="KQ24" i="13"/>
  <c r="KP24" i="13"/>
  <c r="KO24" i="13"/>
  <c r="KN24" i="13"/>
  <c r="KM24" i="13"/>
  <c r="KL24" i="13"/>
  <c r="KK24" i="13"/>
  <c r="KJ24" i="13"/>
  <c r="KI24" i="13"/>
  <c r="KH24" i="13"/>
  <c r="KG24" i="13"/>
  <c r="KF24" i="13"/>
  <c r="KE24" i="13"/>
  <c r="KD24" i="13"/>
  <c r="KC24" i="13"/>
  <c r="KB24" i="13"/>
  <c r="KA24" i="13"/>
  <c r="JZ24" i="13"/>
  <c r="JY24" i="13"/>
  <c r="JX24" i="13"/>
  <c r="JW24" i="13"/>
  <c r="JV24" i="13"/>
  <c r="JU24" i="13"/>
  <c r="JT24" i="13"/>
  <c r="JS24" i="13"/>
  <c r="JR24" i="13"/>
  <c r="JQ24" i="13"/>
  <c r="JP24" i="13"/>
  <c r="JO24" i="13"/>
  <c r="JN24" i="13"/>
  <c r="JM24" i="13"/>
  <c r="JL24" i="13"/>
  <c r="JK24" i="13"/>
  <c r="JJ24" i="13"/>
  <c r="JI24" i="13"/>
  <c r="JH24" i="13"/>
  <c r="JG24" i="13"/>
  <c r="JF24" i="13"/>
  <c r="JE24" i="13"/>
  <c r="JD24" i="13"/>
  <c r="JC24" i="13"/>
  <c r="JB24" i="13"/>
  <c r="JA24" i="13"/>
  <c r="IZ24" i="13"/>
  <c r="IY24" i="13"/>
  <c r="IX24" i="13"/>
  <c r="IW24" i="13"/>
  <c r="IV24" i="13"/>
  <c r="IU24" i="13"/>
  <c r="IT24" i="13"/>
  <c r="IS24" i="13"/>
  <c r="IR24" i="13"/>
  <c r="IQ24" i="13"/>
  <c r="IP24" i="13"/>
  <c r="IO24" i="13"/>
  <c r="IN24" i="13"/>
  <c r="IM24" i="13"/>
  <c r="IL24" i="13"/>
  <c r="IK24" i="13"/>
  <c r="IJ24" i="13"/>
  <c r="II24" i="13"/>
  <c r="IH24" i="13"/>
  <c r="IG24" i="13"/>
  <c r="IF24" i="13"/>
  <c r="IE24" i="13"/>
  <c r="ID24" i="13"/>
  <c r="IC24" i="13"/>
  <c r="IB24" i="13"/>
  <c r="IA24" i="13"/>
  <c r="HZ24" i="13"/>
  <c r="HY24" i="13"/>
  <c r="HX24" i="13"/>
  <c r="HW24" i="13"/>
  <c r="HV24" i="13"/>
  <c r="HU24" i="13"/>
  <c r="HT24" i="13"/>
  <c r="HS24" i="13"/>
  <c r="HR24" i="13"/>
  <c r="HQ24" i="13"/>
  <c r="HP24" i="13"/>
  <c r="HO24" i="13"/>
  <c r="HN24" i="13"/>
  <c r="HM24" i="13"/>
  <c r="HL24" i="13"/>
  <c r="HK24" i="13"/>
  <c r="HJ24" i="13"/>
  <c r="HI24" i="13"/>
  <c r="HH24" i="13"/>
  <c r="HG24" i="13"/>
  <c r="HF24" i="13"/>
  <c r="HE24" i="13"/>
  <c r="HD24" i="13"/>
  <c r="HC24" i="13"/>
  <c r="HB24" i="13"/>
  <c r="HA24" i="13"/>
  <c r="GZ24" i="13"/>
  <c r="GY24" i="13"/>
  <c r="GX24" i="13"/>
  <c r="GW24" i="13"/>
  <c r="GV24" i="13"/>
  <c r="GU24" i="13"/>
  <c r="GT24" i="13"/>
  <c r="GS24" i="13"/>
  <c r="GR24" i="13"/>
  <c r="GQ24" i="13"/>
  <c r="GP24" i="13"/>
  <c r="GO24" i="13"/>
  <c r="GN24" i="13"/>
  <c r="GM24" i="13"/>
  <c r="GL24" i="13"/>
  <c r="GK24" i="13"/>
  <c r="GJ24" i="13"/>
  <c r="GI24" i="13"/>
  <c r="GH24" i="13"/>
  <c r="GG24" i="13"/>
  <c r="GF24" i="13"/>
  <c r="GE24" i="13"/>
  <c r="GA24" i="13"/>
  <c r="FZ24" i="13"/>
  <c r="FY24" i="13"/>
  <c r="FX24" i="13"/>
  <c r="FW24" i="13"/>
  <c r="FV24" i="13"/>
  <c r="FU24" i="13"/>
  <c r="FT24" i="13"/>
  <c r="FS24" i="13"/>
  <c r="FR24" i="13"/>
  <c r="FQ24" i="13"/>
  <c r="FP24" i="13"/>
  <c r="FO24" i="13"/>
  <c r="FN24" i="13"/>
  <c r="FM24" i="13"/>
  <c r="FL24" i="13"/>
  <c r="FK24" i="13"/>
  <c r="FJ24" i="13"/>
  <c r="FI24" i="13"/>
  <c r="FH24" i="13"/>
  <c r="FG24" i="13"/>
  <c r="FF24" i="13"/>
  <c r="FE24" i="13"/>
  <c r="FD24" i="13"/>
  <c r="FC24" i="13"/>
  <c r="FB24" i="13"/>
  <c r="FA24" i="13"/>
  <c r="EZ24" i="13"/>
  <c r="EY24" i="13"/>
  <c r="EX24" i="13"/>
  <c r="EW24" i="13"/>
  <c r="EV24" i="13"/>
  <c r="EU24" i="13"/>
  <c r="ET24" i="13"/>
  <c r="ES24" i="13"/>
  <c r="ER24" i="13"/>
  <c r="EQ24" i="13"/>
  <c r="EP24" i="13"/>
  <c r="EO24" i="13"/>
  <c r="EN24" i="13"/>
  <c r="EM24" i="13"/>
  <c r="EL24" i="13"/>
  <c r="EK24" i="13"/>
  <c r="EJ24" i="13"/>
  <c r="EI24" i="13"/>
  <c r="EH24" i="13"/>
  <c r="EG24" i="13"/>
  <c r="EF24" i="13"/>
  <c r="EE24" i="13"/>
  <c r="ED24" i="13"/>
  <c r="EC24" i="13"/>
  <c r="EB24" i="13"/>
  <c r="EA24" i="13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E24" i="13"/>
  <c r="DD24" i="13"/>
  <c r="DC24" i="13"/>
  <c r="DB24" i="13"/>
  <c r="DA24" i="13"/>
  <c r="CZ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E24" i="13"/>
  <c r="CD24" i="13"/>
  <c r="CC24" i="13"/>
  <c r="CB24" i="13"/>
  <c r="CA24" i="13"/>
  <c r="BZ24" i="13"/>
  <c r="BY24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ND23" i="13"/>
  <c r="NC23" i="13"/>
  <c r="NB23" i="13"/>
  <c r="NA23" i="13"/>
  <c r="MZ23" i="13"/>
  <c r="MY23" i="13"/>
  <c r="MX23" i="13"/>
  <c r="MW23" i="13"/>
  <c r="MV23" i="13"/>
  <c r="MU23" i="13"/>
  <c r="MT23" i="13"/>
  <c r="MS23" i="13"/>
  <c r="MR23" i="13"/>
  <c r="MQ23" i="13"/>
  <c r="MP23" i="13"/>
  <c r="MO23" i="13"/>
  <c r="MN23" i="13"/>
  <c r="MM23" i="13"/>
  <c r="ML23" i="13"/>
  <c r="MK23" i="13"/>
  <c r="MJ23" i="13"/>
  <c r="MI23" i="13"/>
  <c r="MH23" i="13"/>
  <c r="MG23" i="13"/>
  <c r="MF23" i="13"/>
  <c r="ME23" i="13"/>
  <c r="MD23" i="13"/>
  <c r="MC23" i="13"/>
  <c r="MB23" i="13"/>
  <c r="MA23" i="13"/>
  <c r="LZ23" i="13"/>
  <c r="LY23" i="13"/>
  <c r="LX23" i="13"/>
  <c r="LW23" i="13"/>
  <c r="LV23" i="13"/>
  <c r="LU23" i="13"/>
  <c r="LT23" i="13"/>
  <c r="LS23" i="13"/>
  <c r="LR23" i="13"/>
  <c r="LQ23" i="13"/>
  <c r="LP23" i="13"/>
  <c r="LO23" i="13"/>
  <c r="LN23" i="13"/>
  <c r="LM23" i="13"/>
  <c r="LL23" i="13"/>
  <c r="LK23" i="13"/>
  <c r="LJ23" i="13"/>
  <c r="LI23" i="13"/>
  <c r="LH23" i="13"/>
  <c r="LG23" i="13"/>
  <c r="LF23" i="13"/>
  <c r="LE23" i="13"/>
  <c r="LD23" i="13"/>
  <c r="LC23" i="13"/>
  <c r="LB23" i="13"/>
  <c r="LA23" i="13"/>
  <c r="KZ23" i="13"/>
  <c r="KY23" i="13"/>
  <c r="KX23" i="13"/>
  <c r="KW23" i="13"/>
  <c r="KV23" i="13"/>
  <c r="KU23" i="13"/>
  <c r="KT23" i="13"/>
  <c r="KS23" i="13"/>
  <c r="KR23" i="13"/>
  <c r="KQ23" i="13"/>
  <c r="KP23" i="13"/>
  <c r="KO23" i="13"/>
  <c r="KN23" i="13"/>
  <c r="KM23" i="13"/>
  <c r="KL23" i="13"/>
  <c r="KK23" i="13"/>
  <c r="KJ23" i="13"/>
  <c r="KI23" i="13"/>
  <c r="KH23" i="13"/>
  <c r="KG23" i="13"/>
  <c r="KF23" i="13"/>
  <c r="KE23" i="13"/>
  <c r="KD23" i="13"/>
  <c r="KC23" i="13"/>
  <c r="KB23" i="13"/>
  <c r="KA23" i="13"/>
  <c r="JZ23" i="13"/>
  <c r="JY23" i="13"/>
  <c r="JX23" i="13"/>
  <c r="JW23" i="13"/>
  <c r="JV23" i="13"/>
  <c r="JU23" i="13"/>
  <c r="JT23" i="13"/>
  <c r="JS23" i="13"/>
  <c r="JR23" i="13"/>
  <c r="JQ23" i="13"/>
  <c r="JP23" i="13"/>
  <c r="JO23" i="13"/>
  <c r="JN23" i="13"/>
  <c r="JM23" i="13"/>
  <c r="JL23" i="13"/>
  <c r="JK23" i="13"/>
  <c r="JJ23" i="13"/>
  <c r="JI23" i="13"/>
  <c r="JH23" i="13"/>
  <c r="JG23" i="13"/>
  <c r="JF23" i="13"/>
  <c r="JE23" i="13"/>
  <c r="JD23" i="13"/>
  <c r="JC23" i="13"/>
  <c r="JB23" i="13"/>
  <c r="JA23" i="13"/>
  <c r="IZ23" i="13"/>
  <c r="IY23" i="13"/>
  <c r="IX23" i="13"/>
  <c r="IW23" i="13"/>
  <c r="IV23" i="13"/>
  <c r="IU23" i="13"/>
  <c r="IT23" i="13"/>
  <c r="IS23" i="13"/>
  <c r="IR23" i="13"/>
  <c r="IQ23" i="13"/>
  <c r="IP23" i="13"/>
  <c r="IO23" i="13"/>
  <c r="IN23" i="13"/>
  <c r="IM23" i="13"/>
  <c r="IL23" i="13"/>
  <c r="IK23" i="13"/>
  <c r="IJ23" i="13"/>
  <c r="II23" i="13"/>
  <c r="IH23" i="13"/>
  <c r="IG23" i="13"/>
  <c r="IF23" i="13"/>
  <c r="IE23" i="13"/>
  <c r="ID23" i="13"/>
  <c r="IC23" i="13"/>
  <c r="IB23" i="13"/>
  <c r="IA23" i="13"/>
  <c r="HZ23" i="13"/>
  <c r="HY23" i="13"/>
  <c r="HX23" i="13"/>
  <c r="HW23" i="13"/>
  <c r="HV23" i="13"/>
  <c r="HU23" i="13"/>
  <c r="HT23" i="13"/>
  <c r="HS23" i="13"/>
  <c r="HR23" i="13"/>
  <c r="HQ23" i="13"/>
  <c r="HP23" i="13"/>
  <c r="HO23" i="13"/>
  <c r="HN23" i="13"/>
  <c r="HM23" i="13"/>
  <c r="HL23" i="13"/>
  <c r="HK23" i="13"/>
  <c r="HJ23" i="13"/>
  <c r="HI23" i="13"/>
  <c r="HH23" i="13"/>
  <c r="HG23" i="13"/>
  <c r="HF23" i="13"/>
  <c r="HE23" i="13"/>
  <c r="HD23" i="13"/>
  <c r="HC23" i="13"/>
  <c r="HB23" i="13"/>
  <c r="HA23" i="13"/>
  <c r="GZ23" i="13"/>
  <c r="GY23" i="13"/>
  <c r="GX23" i="13"/>
  <c r="GW23" i="13"/>
  <c r="GV23" i="13"/>
  <c r="GU23" i="13"/>
  <c r="GT23" i="13"/>
  <c r="GS23" i="13"/>
  <c r="GR23" i="13"/>
  <c r="GQ23" i="13"/>
  <c r="GP23" i="13"/>
  <c r="GO23" i="13"/>
  <c r="GN23" i="13"/>
  <c r="GM23" i="13"/>
  <c r="GL23" i="13"/>
  <c r="GK23" i="13"/>
  <c r="GJ23" i="13"/>
  <c r="GI23" i="13"/>
  <c r="GH23" i="13"/>
  <c r="GG23" i="13"/>
  <c r="GF23" i="13"/>
  <c r="GE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EZ23" i="13"/>
  <c r="EY23" i="13"/>
  <c r="EX23" i="13"/>
  <c r="EW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ND22" i="13"/>
  <c r="NC22" i="13"/>
  <c r="NB22" i="13"/>
  <c r="NA22" i="13"/>
  <c r="MZ22" i="13"/>
  <c r="MY22" i="13"/>
  <c r="MX22" i="13"/>
  <c r="MW22" i="13"/>
  <c r="MV22" i="13"/>
  <c r="MU22" i="13"/>
  <c r="MT22" i="13"/>
  <c r="MS22" i="13"/>
  <c r="MR22" i="13"/>
  <c r="MQ22" i="13"/>
  <c r="MP22" i="13"/>
  <c r="MO22" i="13"/>
  <c r="MN22" i="13"/>
  <c r="MM22" i="13"/>
  <c r="ML22" i="13"/>
  <c r="MK22" i="13"/>
  <c r="MJ22" i="13"/>
  <c r="MI22" i="13"/>
  <c r="MH22" i="13"/>
  <c r="MG22" i="13"/>
  <c r="MF22" i="13"/>
  <c r="ME22" i="13"/>
  <c r="MD22" i="13"/>
  <c r="MC22" i="13"/>
  <c r="MB22" i="13"/>
  <c r="MA22" i="13"/>
  <c r="LZ22" i="13"/>
  <c r="LY22" i="13"/>
  <c r="LX22" i="13"/>
  <c r="LW22" i="13"/>
  <c r="LV22" i="13"/>
  <c r="LU22" i="13"/>
  <c r="LT22" i="13"/>
  <c r="LS22" i="13"/>
  <c r="LR22" i="13"/>
  <c r="LQ22" i="13"/>
  <c r="LP22" i="13"/>
  <c r="LO22" i="13"/>
  <c r="LN22" i="13"/>
  <c r="LM22" i="13"/>
  <c r="LL22" i="13"/>
  <c r="LK22" i="13"/>
  <c r="LJ22" i="13"/>
  <c r="LI22" i="13"/>
  <c r="LH22" i="13"/>
  <c r="LG22" i="13"/>
  <c r="LF22" i="13"/>
  <c r="LE22" i="13"/>
  <c r="LD22" i="13"/>
  <c r="LC22" i="13"/>
  <c r="LB22" i="13"/>
  <c r="LA22" i="13"/>
  <c r="KZ22" i="13"/>
  <c r="KY22" i="13"/>
  <c r="KX22" i="13"/>
  <c r="KW22" i="13"/>
  <c r="KV22" i="13"/>
  <c r="KU22" i="13"/>
  <c r="KT22" i="13"/>
  <c r="KS22" i="13"/>
  <c r="KR22" i="13"/>
  <c r="KQ22" i="13"/>
  <c r="KP22" i="13"/>
  <c r="KO22" i="13"/>
  <c r="KN22" i="13"/>
  <c r="KM22" i="13"/>
  <c r="KL22" i="13"/>
  <c r="KK22" i="13"/>
  <c r="KJ22" i="13"/>
  <c r="KI22" i="13"/>
  <c r="KH22" i="13"/>
  <c r="KG22" i="13"/>
  <c r="KF22" i="13"/>
  <c r="KE22" i="13"/>
  <c r="KD22" i="13"/>
  <c r="KC22" i="13"/>
  <c r="KB22" i="13"/>
  <c r="KA22" i="13"/>
  <c r="JZ22" i="13"/>
  <c r="JY22" i="13"/>
  <c r="JX22" i="13"/>
  <c r="JW22" i="13"/>
  <c r="JV22" i="13"/>
  <c r="JU22" i="13"/>
  <c r="JT22" i="13"/>
  <c r="JS22" i="13"/>
  <c r="JR22" i="13"/>
  <c r="JQ22" i="13"/>
  <c r="JP22" i="13"/>
  <c r="JO22" i="13"/>
  <c r="JN22" i="13"/>
  <c r="JM22" i="13"/>
  <c r="JL22" i="13"/>
  <c r="JK22" i="13"/>
  <c r="JJ22" i="13"/>
  <c r="JI22" i="13"/>
  <c r="JH22" i="13"/>
  <c r="JG22" i="13"/>
  <c r="JF22" i="13"/>
  <c r="JE22" i="13"/>
  <c r="JD22" i="13"/>
  <c r="JC22" i="13"/>
  <c r="JB22" i="13"/>
  <c r="JA22" i="13"/>
  <c r="IZ22" i="13"/>
  <c r="IY22" i="13"/>
  <c r="IX22" i="13"/>
  <c r="IW22" i="13"/>
  <c r="IV22" i="13"/>
  <c r="IU22" i="13"/>
  <c r="IT22" i="13"/>
  <c r="IS22" i="13"/>
  <c r="IR22" i="13"/>
  <c r="IQ22" i="13"/>
  <c r="IP22" i="13"/>
  <c r="IO22" i="13"/>
  <c r="IN22" i="13"/>
  <c r="IM22" i="13"/>
  <c r="IL22" i="13"/>
  <c r="IK22" i="13"/>
  <c r="IJ22" i="13"/>
  <c r="II22" i="13"/>
  <c r="IH22" i="13"/>
  <c r="IG22" i="13"/>
  <c r="IF22" i="13"/>
  <c r="IE22" i="13"/>
  <c r="ID22" i="13"/>
  <c r="IC22" i="13"/>
  <c r="IB22" i="13"/>
  <c r="IA22" i="13"/>
  <c r="HZ22" i="13"/>
  <c r="HY22" i="13"/>
  <c r="HX22" i="13"/>
  <c r="HW22" i="13"/>
  <c r="HV22" i="13"/>
  <c r="HU22" i="13"/>
  <c r="HT22" i="13"/>
  <c r="HS22" i="13"/>
  <c r="HR22" i="13"/>
  <c r="HQ22" i="13"/>
  <c r="HP22" i="13"/>
  <c r="HO22" i="13"/>
  <c r="HN22" i="13"/>
  <c r="HM22" i="13"/>
  <c r="HL22" i="13"/>
  <c r="HK22" i="13"/>
  <c r="HJ22" i="13"/>
  <c r="HI22" i="13"/>
  <c r="HH22" i="13"/>
  <c r="HG22" i="13"/>
  <c r="HF22" i="13"/>
  <c r="HE22" i="13"/>
  <c r="HD22" i="13"/>
  <c r="HC22" i="13"/>
  <c r="HB22" i="13"/>
  <c r="HA22" i="13"/>
  <c r="GZ22" i="13"/>
  <c r="GY22" i="13"/>
  <c r="GX22" i="13"/>
  <c r="GW22" i="13"/>
  <c r="GV22" i="13"/>
  <c r="GU22" i="13"/>
  <c r="GT22" i="13"/>
  <c r="GS22" i="13"/>
  <c r="GR22" i="13"/>
  <c r="GQ22" i="13"/>
  <c r="GP22" i="13"/>
  <c r="GO22" i="13"/>
  <c r="GN22" i="13"/>
  <c r="GM22" i="13"/>
  <c r="GL22" i="13"/>
  <c r="GK22" i="13"/>
  <c r="GJ22" i="13"/>
  <c r="GI22" i="13"/>
  <c r="GH22" i="13"/>
  <c r="GG22" i="13"/>
  <c r="GF22" i="13"/>
  <c r="GE22" i="13"/>
  <c r="GA22" i="13"/>
  <c r="FZ22" i="13"/>
  <c r="FY22" i="13"/>
  <c r="FX22" i="13"/>
  <c r="FW22" i="13"/>
  <c r="FV22" i="13"/>
  <c r="FU22" i="13"/>
  <c r="FT22" i="13"/>
  <c r="FS22" i="13"/>
  <c r="FR22" i="13"/>
  <c r="FQ22" i="13"/>
  <c r="FP22" i="13"/>
  <c r="FO22" i="13"/>
  <c r="FN22" i="13"/>
  <c r="FM22" i="13"/>
  <c r="FL22" i="13"/>
  <c r="FK22" i="13"/>
  <c r="FJ22" i="13"/>
  <c r="FI22" i="13"/>
  <c r="FH22" i="13"/>
  <c r="FG22" i="13"/>
  <c r="FF22" i="13"/>
  <c r="FE22" i="13"/>
  <c r="FD22" i="13"/>
  <c r="FC22" i="13"/>
  <c r="FB22" i="13"/>
  <c r="FA22" i="13"/>
  <c r="EZ22" i="13"/>
  <c r="EY22" i="13"/>
  <c r="EX22" i="13"/>
  <c r="EW22" i="13"/>
  <c r="EV22" i="13"/>
  <c r="EU22" i="13"/>
  <c r="ET22" i="13"/>
  <c r="ES22" i="13"/>
  <c r="ER22" i="13"/>
  <c r="EQ22" i="13"/>
  <c r="EP22" i="13"/>
  <c r="EO22" i="13"/>
  <c r="EN22" i="13"/>
  <c r="EM22" i="13"/>
  <c r="EL22" i="13"/>
  <c r="EK22" i="13"/>
  <c r="EJ22" i="13"/>
  <c r="EI22" i="13"/>
  <c r="EH22" i="13"/>
  <c r="EG22" i="13"/>
  <c r="EF22" i="13"/>
  <c r="EE22" i="13"/>
  <c r="ED22" i="13"/>
  <c r="EC22" i="13"/>
  <c r="EB22" i="13"/>
  <c r="EA22" i="13"/>
  <c r="DZ22" i="13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D22" i="13"/>
  <c r="DC22" i="13"/>
  <c r="DB22" i="13"/>
  <c r="DA22" i="13"/>
  <c r="CZ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E22" i="13"/>
  <c r="CD22" i="13"/>
  <c r="CC22" i="13"/>
  <c r="CB22" i="13"/>
  <c r="CA22" i="13"/>
  <c r="BZ22" i="13"/>
  <c r="BY22" i="13"/>
  <c r="BX22" i="13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ND21" i="13"/>
  <c r="NC21" i="13"/>
  <c r="NB21" i="13"/>
  <c r="NA21" i="13"/>
  <c r="MZ21" i="13"/>
  <c r="MY21" i="13"/>
  <c r="MX21" i="13"/>
  <c r="MW21" i="13"/>
  <c r="MV21" i="13"/>
  <c r="MU21" i="13"/>
  <c r="MT21" i="13"/>
  <c r="MS21" i="13"/>
  <c r="MR21" i="13"/>
  <c r="MQ21" i="13"/>
  <c r="MP21" i="13"/>
  <c r="MO21" i="13"/>
  <c r="MN21" i="13"/>
  <c r="MM21" i="13"/>
  <c r="ML21" i="13"/>
  <c r="MK21" i="13"/>
  <c r="MJ21" i="13"/>
  <c r="MI21" i="13"/>
  <c r="MH21" i="13"/>
  <c r="MG21" i="13"/>
  <c r="MF21" i="13"/>
  <c r="ME21" i="13"/>
  <c r="MD21" i="13"/>
  <c r="MC21" i="13"/>
  <c r="MB21" i="13"/>
  <c r="MA21" i="13"/>
  <c r="LZ21" i="13"/>
  <c r="LY21" i="13"/>
  <c r="LX21" i="13"/>
  <c r="LW21" i="13"/>
  <c r="LV21" i="13"/>
  <c r="LU21" i="13"/>
  <c r="LT21" i="13"/>
  <c r="LS21" i="13"/>
  <c r="LR21" i="13"/>
  <c r="LQ21" i="13"/>
  <c r="LP21" i="13"/>
  <c r="LO21" i="13"/>
  <c r="LN21" i="13"/>
  <c r="LM21" i="13"/>
  <c r="LL21" i="13"/>
  <c r="LK21" i="13"/>
  <c r="LJ21" i="13"/>
  <c r="LI21" i="13"/>
  <c r="LH21" i="13"/>
  <c r="LG21" i="13"/>
  <c r="LF21" i="13"/>
  <c r="LE21" i="13"/>
  <c r="LD21" i="13"/>
  <c r="LC21" i="13"/>
  <c r="LB21" i="13"/>
  <c r="LA21" i="13"/>
  <c r="KZ21" i="13"/>
  <c r="KY21" i="13"/>
  <c r="KX21" i="13"/>
  <c r="KW21" i="13"/>
  <c r="KV21" i="13"/>
  <c r="KU21" i="13"/>
  <c r="KT21" i="13"/>
  <c r="KS21" i="13"/>
  <c r="KR21" i="13"/>
  <c r="KQ21" i="13"/>
  <c r="KP21" i="13"/>
  <c r="KO21" i="13"/>
  <c r="KN21" i="13"/>
  <c r="KM21" i="13"/>
  <c r="KL21" i="13"/>
  <c r="KK21" i="13"/>
  <c r="KJ21" i="13"/>
  <c r="KI21" i="13"/>
  <c r="KH21" i="13"/>
  <c r="KG21" i="13"/>
  <c r="KF21" i="13"/>
  <c r="KE21" i="13"/>
  <c r="KD21" i="13"/>
  <c r="KC21" i="13"/>
  <c r="KB21" i="13"/>
  <c r="KA21" i="13"/>
  <c r="JZ21" i="13"/>
  <c r="JY21" i="13"/>
  <c r="JX21" i="13"/>
  <c r="JW21" i="13"/>
  <c r="JV21" i="13"/>
  <c r="JU21" i="13"/>
  <c r="JT21" i="13"/>
  <c r="JS21" i="13"/>
  <c r="JR21" i="13"/>
  <c r="JQ21" i="13"/>
  <c r="JP21" i="13"/>
  <c r="JO21" i="13"/>
  <c r="JN21" i="13"/>
  <c r="JM21" i="13"/>
  <c r="JL21" i="13"/>
  <c r="JK21" i="13"/>
  <c r="JJ21" i="13"/>
  <c r="JI21" i="13"/>
  <c r="JH21" i="13"/>
  <c r="JG21" i="13"/>
  <c r="JF21" i="13"/>
  <c r="JE21" i="13"/>
  <c r="JD21" i="13"/>
  <c r="JC21" i="13"/>
  <c r="JB21" i="13"/>
  <c r="JA21" i="13"/>
  <c r="IZ21" i="13"/>
  <c r="IY21" i="13"/>
  <c r="IX21" i="13"/>
  <c r="IW21" i="13"/>
  <c r="IV21" i="13"/>
  <c r="IU21" i="13"/>
  <c r="IT21" i="13"/>
  <c r="IS21" i="13"/>
  <c r="IR21" i="13"/>
  <c r="IQ21" i="13"/>
  <c r="IP21" i="13"/>
  <c r="IO21" i="13"/>
  <c r="IN21" i="13"/>
  <c r="IM21" i="13"/>
  <c r="IL21" i="13"/>
  <c r="IK21" i="13"/>
  <c r="IJ21" i="13"/>
  <c r="II21" i="13"/>
  <c r="IH21" i="13"/>
  <c r="IG21" i="13"/>
  <c r="IF21" i="13"/>
  <c r="IE21" i="13"/>
  <c r="ID21" i="13"/>
  <c r="IC21" i="13"/>
  <c r="IB21" i="13"/>
  <c r="IA21" i="13"/>
  <c r="HZ21" i="13"/>
  <c r="HY21" i="13"/>
  <c r="HX21" i="13"/>
  <c r="HW21" i="13"/>
  <c r="HV21" i="13"/>
  <c r="HU21" i="13"/>
  <c r="HT21" i="13"/>
  <c r="HS21" i="13"/>
  <c r="HR21" i="13"/>
  <c r="HQ21" i="13"/>
  <c r="HP21" i="13"/>
  <c r="HO21" i="13"/>
  <c r="HN21" i="13"/>
  <c r="HM21" i="13"/>
  <c r="HL21" i="13"/>
  <c r="HK21" i="13"/>
  <c r="HJ21" i="13"/>
  <c r="HI21" i="13"/>
  <c r="HH21" i="13"/>
  <c r="HG21" i="13"/>
  <c r="HF21" i="13"/>
  <c r="HE21" i="13"/>
  <c r="HD21" i="13"/>
  <c r="HC21" i="13"/>
  <c r="HB21" i="13"/>
  <c r="HA21" i="13"/>
  <c r="GZ21" i="13"/>
  <c r="GY21" i="13"/>
  <c r="GX21" i="13"/>
  <c r="GW21" i="13"/>
  <c r="GV21" i="13"/>
  <c r="GU21" i="13"/>
  <c r="GT21" i="13"/>
  <c r="GS21" i="13"/>
  <c r="GR21" i="13"/>
  <c r="GQ21" i="13"/>
  <c r="GP21" i="13"/>
  <c r="GO21" i="13"/>
  <c r="GN21" i="13"/>
  <c r="GM21" i="13"/>
  <c r="GL21" i="13"/>
  <c r="GK21" i="13"/>
  <c r="GJ21" i="13"/>
  <c r="GI21" i="13"/>
  <c r="GH21" i="13"/>
  <c r="GG21" i="13"/>
  <c r="GF21" i="13"/>
  <c r="GE21" i="13"/>
  <c r="GA21" i="13"/>
  <c r="FZ21" i="13"/>
  <c r="FY21" i="13"/>
  <c r="FX21" i="13"/>
  <c r="FW21" i="13"/>
  <c r="FV21" i="13"/>
  <c r="FU21" i="13"/>
  <c r="FT21" i="13"/>
  <c r="FS21" i="13"/>
  <c r="FR21" i="13"/>
  <c r="FQ21" i="13"/>
  <c r="FP21" i="13"/>
  <c r="FO21" i="13"/>
  <c r="FN21" i="13"/>
  <c r="FM21" i="13"/>
  <c r="FL21" i="13"/>
  <c r="FK21" i="13"/>
  <c r="FJ21" i="13"/>
  <c r="FI21" i="13"/>
  <c r="FH21" i="13"/>
  <c r="FG21" i="13"/>
  <c r="FF21" i="13"/>
  <c r="FE21" i="13"/>
  <c r="FD21" i="13"/>
  <c r="FC21" i="13"/>
  <c r="FB21" i="13"/>
  <c r="FA21" i="13"/>
  <c r="EZ21" i="13"/>
  <c r="EY21" i="13"/>
  <c r="EX21" i="13"/>
  <c r="EW21" i="13"/>
  <c r="EV21" i="13"/>
  <c r="EU21" i="13"/>
  <c r="ET21" i="13"/>
  <c r="ES21" i="13"/>
  <c r="ER21" i="13"/>
  <c r="EQ21" i="13"/>
  <c r="EP21" i="13"/>
  <c r="EO21" i="13"/>
  <c r="EN21" i="13"/>
  <c r="EM21" i="13"/>
  <c r="EL21" i="13"/>
  <c r="EK21" i="13"/>
  <c r="EJ21" i="13"/>
  <c r="EI21" i="13"/>
  <c r="EH21" i="13"/>
  <c r="EG21" i="13"/>
  <c r="EF21" i="13"/>
  <c r="EE21" i="13"/>
  <c r="ED21" i="13"/>
  <c r="EC21" i="13"/>
  <c r="EB21" i="13"/>
  <c r="EA21" i="13"/>
  <c r="DZ21" i="13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D21" i="13"/>
  <c r="DC21" i="13"/>
  <c r="DB21" i="13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E21" i="13"/>
  <c r="CD21" i="13"/>
  <c r="CC21" i="13"/>
  <c r="CB21" i="13"/>
  <c r="CA21" i="13"/>
  <c r="BZ21" i="13"/>
  <c r="BY21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ND20" i="13"/>
  <c r="NC20" i="13"/>
  <c r="NB20" i="13"/>
  <c r="NA20" i="13"/>
  <c r="MZ20" i="13"/>
  <c r="MY20" i="13"/>
  <c r="MX20" i="13"/>
  <c r="MW20" i="13"/>
  <c r="MV20" i="13"/>
  <c r="MU20" i="13"/>
  <c r="MT20" i="13"/>
  <c r="MS20" i="13"/>
  <c r="MR20" i="13"/>
  <c r="MQ20" i="13"/>
  <c r="MP20" i="13"/>
  <c r="MO20" i="13"/>
  <c r="MN20" i="13"/>
  <c r="MM20" i="13"/>
  <c r="ML20" i="13"/>
  <c r="MK20" i="13"/>
  <c r="MJ20" i="13"/>
  <c r="MI20" i="13"/>
  <c r="MH20" i="13"/>
  <c r="MG20" i="13"/>
  <c r="MF20" i="13"/>
  <c r="ME20" i="13"/>
  <c r="MD20" i="13"/>
  <c r="MC20" i="13"/>
  <c r="MB20" i="13"/>
  <c r="MA20" i="13"/>
  <c r="LZ20" i="13"/>
  <c r="LY20" i="13"/>
  <c r="LX20" i="13"/>
  <c r="LW20" i="13"/>
  <c r="LV20" i="13"/>
  <c r="LU20" i="13"/>
  <c r="LT20" i="13"/>
  <c r="LS20" i="13"/>
  <c r="LR20" i="13"/>
  <c r="LQ20" i="13"/>
  <c r="LP20" i="13"/>
  <c r="LO20" i="13"/>
  <c r="LN20" i="13"/>
  <c r="LM20" i="13"/>
  <c r="LL20" i="13"/>
  <c r="LK20" i="13"/>
  <c r="LJ20" i="13"/>
  <c r="LI20" i="13"/>
  <c r="LH20" i="13"/>
  <c r="LG20" i="13"/>
  <c r="LF20" i="13"/>
  <c r="LE20" i="13"/>
  <c r="LD20" i="13"/>
  <c r="LC20" i="13"/>
  <c r="LB20" i="13"/>
  <c r="LA20" i="13"/>
  <c r="KZ20" i="13"/>
  <c r="KY20" i="13"/>
  <c r="KX20" i="13"/>
  <c r="KW20" i="13"/>
  <c r="KV20" i="13"/>
  <c r="KU20" i="13"/>
  <c r="KT20" i="13"/>
  <c r="KS20" i="13"/>
  <c r="KR20" i="13"/>
  <c r="KQ20" i="13"/>
  <c r="KP20" i="13"/>
  <c r="KO20" i="13"/>
  <c r="KN20" i="13"/>
  <c r="KM20" i="13"/>
  <c r="KL20" i="13"/>
  <c r="KK20" i="13"/>
  <c r="KJ20" i="13"/>
  <c r="KI20" i="13"/>
  <c r="KH20" i="13"/>
  <c r="KG20" i="13"/>
  <c r="KF20" i="13"/>
  <c r="KE20" i="13"/>
  <c r="KD20" i="13"/>
  <c r="KC20" i="13"/>
  <c r="KB20" i="13"/>
  <c r="KA20" i="13"/>
  <c r="JZ20" i="13"/>
  <c r="JY20" i="13"/>
  <c r="JX20" i="13"/>
  <c r="JW20" i="13"/>
  <c r="JV20" i="13"/>
  <c r="JU20" i="13"/>
  <c r="JT20" i="13"/>
  <c r="JS20" i="13"/>
  <c r="JR20" i="13"/>
  <c r="JQ20" i="13"/>
  <c r="JP20" i="13"/>
  <c r="JO20" i="13"/>
  <c r="JN20" i="13"/>
  <c r="JM20" i="13"/>
  <c r="JL20" i="13"/>
  <c r="JK20" i="13"/>
  <c r="JJ20" i="13"/>
  <c r="JI20" i="13"/>
  <c r="JH20" i="13"/>
  <c r="JG20" i="13"/>
  <c r="JF20" i="13"/>
  <c r="JE20" i="13"/>
  <c r="JD20" i="13"/>
  <c r="JC20" i="13"/>
  <c r="JB20" i="13"/>
  <c r="JA20" i="13"/>
  <c r="IZ20" i="13"/>
  <c r="IY20" i="13"/>
  <c r="IX20" i="13"/>
  <c r="IW20" i="13"/>
  <c r="IV20" i="13"/>
  <c r="IU20" i="13"/>
  <c r="IT20" i="13"/>
  <c r="IS20" i="13"/>
  <c r="IR20" i="13"/>
  <c r="IQ20" i="13"/>
  <c r="IP20" i="13"/>
  <c r="IO20" i="13"/>
  <c r="IN20" i="13"/>
  <c r="IM20" i="13"/>
  <c r="IL20" i="13"/>
  <c r="IK20" i="13"/>
  <c r="IJ20" i="13"/>
  <c r="II20" i="13"/>
  <c r="IH20" i="13"/>
  <c r="IG20" i="13"/>
  <c r="IF20" i="13"/>
  <c r="IE20" i="13"/>
  <c r="ID20" i="13"/>
  <c r="IC20" i="13"/>
  <c r="IB20" i="13"/>
  <c r="IA20" i="13"/>
  <c r="HZ20" i="13"/>
  <c r="HY20" i="13"/>
  <c r="HX20" i="13"/>
  <c r="HW20" i="13"/>
  <c r="HV20" i="13"/>
  <c r="HU20" i="13"/>
  <c r="HT20" i="13"/>
  <c r="HS20" i="13"/>
  <c r="HR20" i="13"/>
  <c r="HQ20" i="13"/>
  <c r="HP20" i="13"/>
  <c r="HO20" i="13"/>
  <c r="HN20" i="13"/>
  <c r="HM20" i="13"/>
  <c r="HL20" i="13"/>
  <c r="HK20" i="13"/>
  <c r="HJ20" i="13"/>
  <c r="HI20" i="13"/>
  <c r="HH20" i="13"/>
  <c r="HG20" i="13"/>
  <c r="HF20" i="13"/>
  <c r="HE20" i="13"/>
  <c r="HD20" i="13"/>
  <c r="HC20" i="13"/>
  <c r="HB20" i="13"/>
  <c r="HA20" i="13"/>
  <c r="GZ20" i="13"/>
  <c r="GY20" i="13"/>
  <c r="GX20" i="13"/>
  <c r="GW20" i="13"/>
  <c r="GV20" i="13"/>
  <c r="GU20" i="13"/>
  <c r="GT20" i="13"/>
  <c r="GS20" i="13"/>
  <c r="GR20" i="13"/>
  <c r="GQ20" i="13"/>
  <c r="GP20" i="13"/>
  <c r="GO20" i="13"/>
  <c r="GN20" i="13"/>
  <c r="GM20" i="13"/>
  <c r="GL20" i="13"/>
  <c r="GK20" i="13"/>
  <c r="GJ20" i="13"/>
  <c r="GI20" i="13"/>
  <c r="GH20" i="13"/>
  <c r="GG20" i="13"/>
  <c r="GF20" i="13"/>
  <c r="GE20" i="13"/>
  <c r="GA20" i="13"/>
  <c r="FZ20" i="13"/>
  <c r="FY20" i="13"/>
  <c r="FX20" i="13"/>
  <c r="FW20" i="13"/>
  <c r="FV20" i="13"/>
  <c r="FU20" i="13"/>
  <c r="FT20" i="13"/>
  <c r="FS20" i="13"/>
  <c r="FR20" i="13"/>
  <c r="FQ20" i="13"/>
  <c r="FP20" i="13"/>
  <c r="FO20" i="13"/>
  <c r="FN20" i="13"/>
  <c r="FM20" i="13"/>
  <c r="FL20" i="13"/>
  <c r="FK20" i="13"/>
  <c r="FJ20" i="13"/>
  <c r="FI20" i="13"/>
  <c r="FH20" i="13"/>
  <c r="FG20" i="13"/>
  <c r="FF20" i="13"/>
  <c r="FE20" i="13"/>
  <c r="FD20" i="13"/>
  <c r="FC20" i="13"/>
  <c r="FB20" i="13"/>
  <c r="FA20" i="13"/>
  <c r="EZ20" i="13"/>
  <c r="EY20" i="13"/>
  <c r="EX20" i="13"/>
  <c r="EW20" i="13"/>
  <c r="EV20" i="13"/>
  <c r="EU20" i="13"/>
  <c r="ET20" i="13"/>
  <c r="ES20" i="13"/>
  <c r="ER20" i="13"/>
  <c r="EQ20" i="13"/>
  <c r="EP20" i="13"/>
  <c r="EO20" i="13"/>
  <c r="EN20" i="13"/>
  <c r="EM20" i="13"/>
  <c r="EL20" i="13"/>
  <c r="EK20" i="13"/>
  <c r="EJ20" i="13"/>
  <c r="EI20" i="13"/>
  <c r="EH20" i="13"/>
  <c r="EG20" i="13"/>
  <c r="EF20" i="13"/>
  <c r="EE20" i="13"/>
  <c r="ED20" i="13"/>
  <c r="EC20" i="13"/>
  <c r="EB20" i="13"/>
  <c r="EA20" i="13"/>
  <c r="DZ20" i="13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E20" i="13"/>
  <c r="DD20" i="13"/>
  <c r="DC20" i="13"/>
  <c r="DB20" i="13"/>
  <c r="DA20" i="13"/>
  <c r="CZ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E20" i="13"/>
  <c r="CD20" i="13"/>
  <c r="CC20" i="13"/>
  <c r="CB20" i="13"/>
  <c r="CA20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ND19" i="13"/>
  <c r="NC19" i="13"/>
  <c r="NB19" i="13"/>
  <c r="NA19" i="13"/>
  <c r="MZ19" i="13"/>
  <c r="MY19" i="13"/>
  <c r="MX19" i="13"/>
  <c r="MW19" i="13"/>
  <c r="MV19" i="13"/>
  <c r="MU19" i="13"/>
  <c r="MT19" i="13"/>
  <c r="MS19" i="13"/>
  <c r="MR19" i="13"/>
  <c r="MQ19" i="13"/>
  <c r="MP19" i="13"/>
  <c r="MO19" i="13"/>
  <c r="MN19" i="13"/>
  <c r="MM19" i="13"/>
  <c r="ML19" i="13"/>
  <c r="MK19" i="13"/>
  <c r="MJ19" i="13"/>
  <c r="MI19" i="13"/>
  <c r="MH19" i="13"/>
  <c r="MG19" i="13"/>
  <c r="MF19" i="13"/>
  <c r="ME19" i="13"/>
  <c r="MD19" i="13"/>
  <c r="MC19" i="13"/>
  <c r="MB19" i="13"/>
  <c r="MA19" i="13"/>
  <c r="LZ19" i="13"/>
  <c r="LY19" i="13"/>
  <c r="LX19" i="13"/>
  <c r="LW19" i="13"/>
  <c r="LV19" i="13"/>
  <c r="LU19" i="13"/>
  <c r="LT19" i="13"/>
  <c r="LS19" i="13"/>
  <c r="LR19" i="13"/>
  <c r="LQ19" i="13"/>
  <c r="LP19" i="13"/>
  <c r="LO19" i="13"/>
  <c r="LN19" i="13"/>
  <c r="LM19" i="13"/>
  <c r="LL19" i="13"/>
  <c r="LK19" i="13"/>
  <c r="LJ19" i="13"/>
  <c r="LI19" i="13"/>
  <c r="LH19" i="13"/>
  <c r="LG19" i="13"/>
  <c r="LF19" i="13"/>
  <c r="LE19" i="13"/>
  <c r="LD19" i="13"/>
  <c r="LC19" i="13"/>
  <c r="LB19" i="13"/>
  <c r="LA19" i="13"/>
  <c r="KZ19" i="13"/>
  <c r="KY19" i="13"/>
  <c r="KX19" i="13"/>
  <c r="KW19" i="13"/>
  <c r="KV19" i="13"/>
  <c r="KU19" i="13"/>
  <c r="KT19" i="13"/>
  <c r="KS19" i="13"/>
  <c r="KR19" i="13"/>
  <c r="KQ19" i="13"/>
  <c r="KP19" i="13"/>
  <c r="KO19" i="13"/>
  <c r="KN19" i="13"/>
  <c r="KM19" i="13"/>
  <c r="KL19" i="13"/>
  <c r="KK19" i="13"/>
  <c r="KJ19" i="13"/>
  <c r="KI19" i="13"/>
  <c r="KH19" i="13"/>
  <c r="KG19" i="13"/>
  <c r="KF19" i="13"/>
  <c r="KE19" i="13"/>
  <c r="KD19" i="13"/>
  <c r="KC19" i="13"/>
  <c r="KB19" i="13"/>
  <c r="KA19" i="13"/>
  <c r="JZ19" i="13"/>
  <c r="JY19" i="13"/>
  <c r="JX19" i="13"/>
  <c r="JW19" i="13"/>
  <c r="JV19" i="13"/>
  <c r="JU19" i="13"/>
  <c r="JT19" i="13"/>
  <c r="JS19" i="13"/>
  <c r="JR19" i="13"/>
  <c r="JQ19" i="13"/>
  <c r="JP19" i="13"/>
  <c r="JO19" i="13"/>
  <c r="JN19" i="13"/>
  <c r="JM19" i="13"/>
  <c r="JL19" i="13"/>
  <c r="JK19" i="13"/>
  <c r="JJ19" i="13"/>
  <c r="JI19" i="13"/>
  <c r="JH19" i="13"/>
  <c r="JG19" i="13"/>
  <c r="JF19" i="13"/>
  <c r="JE19" i="13"/>
  <c r="JD19" i="13"/>
  <c r="JC19" i="13"/>
  <c r="JB19" i="13"/>
  <c r="JA19" i="13"/>
  <c r="IZ19" i="13"/>
  <c r="IY19" i="13"/>
  <c r="IX19" i="13"/>
  <c r="IW19" i="13"/>
  <c r="IV19" i="13"/>
  <c r="IU19" i="13"/>
  <c r="IT19" i="13"/>
  <c r="IS19" i="13"/>
  <c r="IR19" i="13"/>
  <c r="IQ19" i="13"/>
  <c r="IP19" i="13"/>
  <c r="IO19" i="13"/>
  <c r="IN19" i="13"/>
  <c r="IM19" i="13"/>
  <c r="IL19" i="13"/>
  <c r="IK19" i="13"/>
  <c r="IJ19" i="13"/>
  <c r="II19" i="13"/>
  <c r="IH19" i="13"/>
  <c r="IG19" i="13"/>
  <c r="IF19" i="13"/>
  <c r="IE19" i="13"/>
  <c r="ID19" i="13"/>
  <c r="IC19" i="13"/>
  <c r="IB19" i="13"/>
  <c r="IA19" i="13"/>
  <c r="HZ19" i="13"/>
  <c r="HY19" i="13"/>
  <c r="HX19" i="13"/>
  <c r="HW19" i="13"/>
  <c r="HV19" i="13"/>
  <c r="HU19" i="13"/>
  <c r="HT19" i="13"/>
  <c r="HS19" i="13"/>
  <c r="HR19" i="13"/>
  <c r="HQ19" i="13"/>
  <c r="HP19" i="13"/>
  <c r="HO19" i="13"/>
  <c r="HN19" i="13"/>
  <c r="HM19" i="13"/>
  <c r="HL19" i="13"/>
  <c r="HK19" i="13"/>
  <c r="HJ19" i="13"/>
  <c r="HI19" i="13"/>
  <c r="HH19" i="13"/>
  <c r="HG19" i="13"/>
  <c r="HF19" i="13"/>
  <c r="HE19" i="13"/>
  <c r="HD19" i="13"/>
  <c r="HC19" i="13"/>
  <c r="HB19" i="13"/>
  <c r="HA19" i="13"/>
  <c r="GZ19" i="13"/>
  <c r="GY19" i="13"/>
  <c r="GX19" i="13"/>
  <c r="GW19" i="13"/>
  <c r="GV19" i="13"/>
  <c r="GU19" i="13"/>
  <c r="GT19" i="13"/>
  <c r="GS19" i="13"/>
  <c r="GR19" i="13"/>
  <c r="GQ19" i="13"/>
  <c r="GP19" i="13"/>
  <c r="GO19" i="13"/>
  <c r="GN19" i="13"/>
  <c r="GM19" i="13"/>
  <c r="GL19" i="13"/>
  <c r="GK19" i="13"/>
  <c r="GJ19" i="13"/>
  <c r="GI19" i="13"/>
  <c r="GH19" i="13"/>
  <c r="GG19" i="13"/>
  <c r="GF19" i="13"/>
  <c r="GE19" i="13"/>
  <c r="GA19" i="13"/>
  <c r="FZ19" i="13"/>
  <c r="FY19" i="13"/>
  <c r="FX19" i="13"/>
  <c r="FW19" i="13"/>
  <c r="FV19" i="13"/>
  <c r="FU19" i="13"/>
  <c r="FT19" i="13"/>
  <c r="FS19" i="13"/>
  <c r="FR19" i="13"/>
  <c r="FQ19" i="13"/>
  <c r="FP19" i="13"/>
  <c r="FO19" i="13"/>
  <c r="FN19" i="13"/>
  <c r="FM19" i="13"/>
  <c r="FL19" i="13"/>
  <c r="FK19" i="13"/>
  <c r="FJ19" i="13"/>
  <c r="FI19" i="13"/>
  <c r="FH19" i="13"/>
  <c r="FG19" i="13"/>
  <c r="FF19" i="13"/>
  <c r="FE19" i="13"/>
  <c r="FD19" i="13"/>
  <c r="FC19" i="13"/>
  <c r="FB19" i="13"/>
  <c r="FA19" i="13"/>
  <c r="EZ19" i="13"/>
  <c r="EY19" i="13"/>
  <c r="EX19" i="13"/>
  <c r="EW19" i="13"/>
  <c r="EV19" i="13"/>
  <c r="EU19" i="13"/>
  <c r="ET19" i="13"/>
  <c r="ES19" i="13"/>
  <c r="ER19" i="13"/>
  <c r="EQ19" i="13"/>
  <c r="EP19" i="13"/>
  <c r="EO19" i="13"/>
  <c r="EN19" i="13"/>
  <c r="EM19" i="13"/>
  <c r="EL19" i="13"/>
  <c r="EK19" i="13"/>
  <c r="EJ19" i="13"/>
  <c r="EI19" i="13"/>
  <c r="EH19" i="13"/>
  <c r="EG19" i="13"/>
  <c r="EF19" i="13"/>
  <c r="EE19" i="13"/>
  <c r="ED19" i="13"/>
  <c r="EC19" i="13"/>
  <c r="EB19" i="13"/>
  <c r="EA19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D19" i="13"/>
  <c r="DC19" i="13"/>
  <c r="DB19" i="13"/>
  <c r="DA19" i="13"/>
  <c r="CZ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B19" i="13"/>
  <c r="CA19" i="13"/>
  <c r="BZ19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ND18" i="13"/>
  <c r="NC18" i="13"/>
  <c r="NB18" i="13"/>
  <c r="NA18" i="13"/>
  <c r="MZ18" i="13"/>
  <c r="MY18" i="13"/>
  <c r="MX18" i="13"/>
  <c r="MW18" i="13"/>
  <c r="MV18" i="13"/>
  <c r="MU18" i="13"/>
  <c r="MT18" i="13"/>
  <c r="MS18" i="13"/>
  <c r="MR18" i="13"/>
  <c r="MQ18" i="13"/>
  <c r="MP18" i="13"/>
  <c r="MO18" i="13"/>
  <c r="MN18" i="13"/>
  <c r="MM18" i="13"/>
  <c r="ML18" i="13"/>
  <c r="MK18" i="13"/>
  <c r="MJ18" i="13"/>
  <c r="MI18" i="13"/>
  <c r="MH18" i="13"/>
  <c r="MG18" i="13"/>
  <c r="MF18" i="13"/>
  <c r="ME18" i="13"/>
  <c r="MD18" i="13"/>
  <c r="MC18" i="13"/>
  <c r="MB18" i="13"/>
  <c r="MA18" i="13"/>
  <c r="LZ18" i="13"/>
  <c r="LY18" i="13"/>
  <c r="LX18" i="13"/>
  <c r="LW18" i="13"/>
  <c r="LV18" i="13"/>
  <c r="LU18" i="13"/>
  <c r="LT18" i="13"/>
  <c r="LS18" i="13"/>
  <c r="LR18" i="13"/>
  <c r="LQ18" i="13"/>
  <c r="LP18" i="13"/>
  <c r="LO18" i="13"/>
  <c r="LN18" i="13"/>
  <c r="LM18" i="13"/>
  <c r="LL18" i="13"/>
  <c r="LK18" i="13"/>
  <c r="LJ18" i="13"/>
  <c r="LI18" i="13"/>
  <c r="LH18" i="13"/>
  <c r="LG18" i="13"/>
  <c r="LF18" i="13"/>
  <c r="LE18" i="13"/>
  <c r="LD18" i="13"/>
  <c r="LC18" i="13"/>
  <c r="LB18" i="13"/>
  <c r="LA18" i="13"/>
  <c r="KZ18" i="13"/>
  <c r="KY18" i="13"/>
  <c r="KX18" i="13"/>
  <c r="KW18" i="13"/>
  <c r="KV18" i="13"/>
  <c r="KU18" i="13"/>
  <c r="KT18" i="13"/>
  <c r="KS18" i="13"/>
  <c r="KR18" i="13"/>
  <c r="KQ18" i="13"/>
  <c r="KP18" i="13"/>
  <c r="KO18" i="13"/>
  <c r="KN18" i="13"/>
  <c r="KM18" i="13"/>
  <c r="KL18" i="13"/>
  <c r="KK18" i="13"/>
  <c r="KJ18" i="13"/>
  <c r="KI18" i="13"/>
  <c r="KH18" i="13"/>
  <c r="KG18" i="13"/>
  <c r="KF18" i="13"/>
  <c r="KE18" i="13"/>
  <c r="KD18" i="13"/>
  <c r="KC18" i="13"/>
  <c r="KB18" i="13"/>
  <c r="KA18" i="13"/>
  <c r="JZ18" i="13"/>
  <c r="JY18" i="13"/>
  <c r="JX18" i="13"/>
  <c r="JW18" i="13"/>
  <c r="JV18" i="13"/>
  <c r="JU18" i="13"/>
  <c r="JT18" i="13"/>
  <c r="JS18" i="13"/>
  <c r="JR18" i="13"/>
  <c r="JQ18" i="13"/>
  <c r="JP18" i="13"/>
  <c r="JO18" i="13"/>
  <c r="JN18" i="13"/>
  <c r="JM18" i="13"/>
  <c r="JL18" i="13"/>
  <c r="JK18" i="13"/>
  <c r="JJ18" i="13"/>
  <c r="JI18" i="13"/>
  <c r="JH18" i="13"/>
  <c r="JG18" i="13"/>
  <c r="JF18" i="13"/>
  <c r="JE18" i="13"/>
  <c r="JD18" i="13"/>
  <c r="JC18" i="13"/>
  <c r="JB18" i="13"/>
  <c r="JA18" i="13"/>
  <c r="IZ18" i="13"/>
  <c r="IY18" i="13"/>
  <c r="IX18" i="13"/>
  <c r="IW18" i="13"/>
  <c r="IV18" i="13"/>
  <c r="IU18" i="13"/>
  <c r="IT18" i="13"/>
  <c r="IS18" i="13"/>
  <c r="IR18" i="13"/>
  <c r="IQ18" i="13"/>
  <c r="IP18" i="13"/>
  <c r="IO18" i="13"/>
  <c r="IN18" i="13"/>
  <c r="IM18" i="13"/>
  <c r="IL18" i="13"/>
  <c r="IK18" i="13"/>
  <c r="IJ18" i="13"/>
  <c r="II18" i="13"/>
  <c r="IH18" i="13"/>
  <c r="IG18" i="13"/>
  <c r="IF18" i="13"/>
  <c r="IE18" i="13"/>
  <c r="ID18" i="13"/>
  <c r="IC18" i="13"/>
  <c r="IB18" i="13"/>
  <c r="IA18" i="13"/>
  <c r="HZ18" i="13"/>
  <c r="HY18" i="13"/>
  <c r="HX18" i="13"/>
  <c r="HW18" i="13"/>
  <c r="HV18" i="13"/>
  <c r="HU18" i="13"/>
  <c r="HT18" i="13"/>
  <c r="HS18" i="13"/>
  <c r="HR18" i="13"/>
  <c r="HQ18" i="13"/>
  <c r="HP18" i="13"/>
  <c r="HO18" i="13"/>
  <c r="HN18" i="13"/>
  <c r="HM18" i="13"/>
  <c r="HL18" i="13"/>
  <c r="HK18" i="13"/>
  <c r="HJ18" i="13"/>
  <c r="HI18" i="13"/>
  <c r="HH18" i="13"/>
  <c r="HG18" i="13"/>
  <c r="HF18" i="13"/>
  <c r="HE18" i="13"/>
  <c r="HD18" i="13"/>
  <c r="HC18" i="13"/>
  <c r="HB18" i="13"/>
  <c r="HA18" i="13"/>
  <c r="GZ18" i="13"/>
  <c r="GY18" i="13"/>
  <c r="GX18" i="13"/>
  <c r="GW18" i="13"/>
  <c r="GV18" i="13"/>
  <c r="GU18" i="13"/>
  <c r="GT18" i="13"/>
  <c r="GS18" i="13"/>
  <c r="GR18" i="13"/>
  <c r="GQ18" i="13"/>
  <c r="GP18" i="13"/>
  <c r="GO18" i="13"/>
  <c r="GN18" i="13"/>
  <c r="GM18" i="13"/>
  <c r="GL18" i="13"/>
  <c r="GK18" i="13"/>
  <c r="GJ18" i="13"/>
  <c r="GI18" i="13"/>
  <c r="GH18" i="13"/>
  <c r="GG18" i="13"/>
  <c r="GF18" i="13"/>
  <c r="GE18" i="13"/>
  <c r="GA18" i="13"/>
  <c r="FZ18" i="13"/>
  <c r="FY18" i="13"/>
  <c r="FX18" i="13"/>
  <c r="FW18" i="13"/>
  <c r="FV18" i="13"/>
  <c r="FU18" i="13"/>
  <c r="FT18" i="13"/>
  <c r="FS18" i="13"/>
  <c r="FR18" i="13"/>
  <c r="FQ18" i="13"/>
  <c r="FP18" i="13"/>
  <c r="FO18" i="13"/>
  <c r="FN18" i="13"/>
  <c r="FM18" i="13"/>
  <c r="FL18" i="13"/>
  <c r="FK18" i="13"/>
  <c r="FJ18" i="13"/>
  <c r="FI18" i="13"/>
  <c r="FH18" i="13"/>
  <c r="FG18" i="13"/>
  <c r="FF18" i="13"/>
  <c r="FE18" i="13"/>
  <c r="FD18" i="13"/>
  <c r="FC18" i="13"/>
  <c r="FB18" i="13"/>
  <c r="FA18" i="13"/>
  <c r="EZ18" i="13"/>
  <c r="EY18" i="13"/>
  <c r="EX18" i="13"/>
  <c r="EW18" i="13"/>
  <c r="EV18" i="13"/>
  <c r="EU18" i="13"/>
  <c r="ET18" i="13"/>
  <c r="ES18" i="13"/>
  <c r="ER18" i="13"/>
  <c r="EQ18" i="13"/>
  <c r="EP18" i="13"/>
  <c r="EO18" i="13"/>
  <c r="EN18" i="13"/>
  <c r="EM18" i="13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E18" i="13"/>
  <c r="DD18" i="13"/>
  <c r="DC18" i="13"/>
  <c r="DB18" i="13"/>
  <c r="DA18" i="13"/>
  <c r="CZ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E18" i="13"/>
  <c r="CD18" i="13"/>
  <c r="CC18" i="13"/>
  <c r="CB18" i="13"/>
  <c r="CA18" i="13"/>
  <c r="BZ18" i="13"/>
  <c r="BY18" i="13"/>
  <c r="BX18" i="13"/>
  <c r="BW18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D17" i="13"/>
  <c r="NC17" i="13"/>
  <c r="NB17" i="13"/>
  <c r="NA17" i="13"/>
  <c r="MZ17" i="13"/>
  <c r="MY17" i="13"/>
  <c r="MX17" i="13"/>
  <c r="MW17" i="13"/>
  <c r="MV17" i="13"/>
  <c r="MU17" i="13"/>
  <c r="MT17" i="13"/>
  <c r="MS17" i="13"/>
  <c r="MR17" i="13"/>
  <c r="MQ17" i="13"/>
  <c r="MP17" i="13"/>
  <c r="MO17" i="13"/>
  <c r="MN17" i="13"/>
  <c r="MM17" i="13"/>
  <c r="ML17" i="13"/>
  <c r="MK17" i="13"/>
  <c r="MJ17" i="13"/>
  <c r="MI17" i="13"/>
  <c r="MH17" i="13"/>
  <c r="MG17" i="13"/>
  <c r="MF17" i="13"/>
  <c r="ME17" i="13"/>
  <c r="MD17" i="13"/>
  <c r="MC17" i="13"/>
  <c r="MB17" i="13"/>
  <c r="MA17" i="13"/>
  <c r="LZ17" i="13"/>
  <c r="LY17" i="13"/>
  <c r="LX17" i="13"/>
  <c r="LW17" i="13"/>
  <c r="LV17" i="13"/>
  <c r="LU17" i="13"/>
  <c r="LT17" i="13"/>
  <c r="LS17" i="13"/>
  <c r="LR17" i="13"/>
  <c r="LQ17" i="13"/>
  <c r="LP17" i="13"/>
  <c r="LO17" i="13"/>
  <c r="LN17" i="13"/>
  <c r="LM17" i="13"/>
  <c r="LL17" i="13"/>
  <c r="LK17" i="13"/>
  <c r="LJ17" i="13"/>
  <c r="LI17" i="13"/>
  <c r="LH17" i="13"/>
  <c r="LG17" i="13"/>
  <c r="LF17" i="13"/>
  <c r="LE17" i="13"/>
  <c r="LD17" i="13"/>
  <c r="LC17" i="13"/>
  <c r="LB17" i="13"/>
  <c r="LA17" i="13"/>
  <c r="KZ17" i="13"/>
  <c r="KY17" i="13"/>
  <c r="KX17" i="13"/>
  <c r="KW17" i="13"/>
  <c r="KV17" i="13"/>
  <c r="KU17" i="13"/>
  <c r="KT17" i="13"/>
  <c r="KS17" i="13"/>
  <c r="KR17" i="13"/>
  <c r="KQ17" i="13"/>
  <c r="KP17" i="13"/>
  <c r="KO17" i="13"/>
  <c r="KN17" i="13"/>
  <c r="KM17" i="13"/>
  <c r="KL17" i="13"/>
  <c r="KK17" i="13"/>
  <c r="KJ17" i="13"/>
  <c r="KI17" i="13"/>
  <c r="KH17" i="13"/>
  <c r="KG17" i="13"/>
  <c r="KF17" i="13"/>
  <c r="KE17" i="13"/>
  <c r="KD17" i="13"/>
  <c r="KC17" i="13"/>
  <c r="KB17" i="13"/>
  <c r="KA17" i="13"/>
  <c r="JZ17" i="13"/>
  <c r="JY17" i="13"/>
  <c r="JX17" i="13"/>
  <c r="JW17" i="13"/>
  <c r="JV17" i="13"/>
  <c r="JU17" i="13"/>
  <c r="JT17" i="13"/>
  <c r="JS17" i="13"/>
  <c r="JR17" i="13"/>
  <c r="JQ17" i="13"/>
  <c r="JP17" i="13"/>
  <c r="JO17" i="13"/>
  <c r="JN17" i="13"/>
  <c r="JM17" i="13"/>
  <c r="JL17" i="13"/>
  <c r="JK17" i="13"/>
  <c r="JJ17" i="13"/>
  <c r="JI17" i="13"/>
  <c r="JH17" i="13"/>
  <c r="JG17" i="13"/>
  <c r="JF17" i="13"/>
  <c r="JE17" i="13"/>
  <c r="JD17" i="13"/>
  <c r="JC17" i="13"/>
  <c r="JB17" i="13"/>
  <c r="JA17" i="13"/>
  <c r="IZ17" i="13"/>
  <c r="IY17" i="13"/>
  <c r="IX17" i="13"/>
  <c r="IW17" i="13"/>
  <c r="IV17" i="13"/>
  <c r="IU17" i="13"/>
  <c r="IT17" i="13"/>
  <c r="IS17" i="13"/>
  <c r="IR17" i="13"/>
  <c r="IQ17" i="13"/>
  <c r="IP17" i="13"/>
  <c r="IO17" i="13"/>
  <c r="IN17" i="13"/>
  <c r="IM17" i="13"/>
  <c r="IL17" i="13"/>
  <c r="IK17" i="13"/>
  <c r="IJ17" i="13"/>
  <c r="II17" i="13"/>
  <c r="IH17" i="13"/>
  <c r="IG17" i="13"/>
  <c r="IF17" i="13"/>
  <c r="IE17" i="13"/>
  <c r="ID17" i="13"/>
  <c r="IC17" i="13"/>
  <c r="IB17" i="13"/>
  <c r="IA17" i="13"/>
  <c r="HZ17" i="13"/>
  <c r="HY17" i="13"/>
  <c r="HX17" i="13"/>
  <c r="HW17" i="13"/>
  <c r="HV17" i="13"/>
  <c r="HU17" i="13"/>
  <c r="HT17" i="13"/>
  <c r="HS17" i="13"/>
  <c r="HR17" i="13"/>
  <c r="HQ17" i="13"/>
  <c r="HP17" i="13"/>
  <c r="HO17" i="13"/>
  <c r="HN17" i="13"/>
  <c r="HM17" i="13"/>
  <c r="HL17" i="13"/>
  <c r="HK17" i="13"/>
  <c r="HJ17" i="13"/>
  <c r="HI17" i="13"/>
  <c r="HH17" i="13"/>
  <c r="HG17" i="13"/>
  <c r="HF17" i="13"/>
  <c r="HE17" i="13"/>
  <c r="HD17" i="13"/>
  <c r="HC17" i="13"/>
  <c r="HB17" i="13"/>
  <c r="HA17" i="13"/>
  <c r="GZ17" i="13"/>
  <c r="GY17" i="13"/>
  <c r="GX17" i="13"/>
  <c r="GW17" i="13"/>
  <c r="GV17" i="13"/>
  <c r="GU17" i="13"/>
  <c r="GT17" i="13"/>
  <c r="GS17" i="13"/>
  <c r="GR17" i="13"/>
  <c r="GQ17" i="13"/>
  <c r="GP17" i="13"/>
  <c r="GO17" i="13"/>
  <c r="GN17" i="13"/>
  <c r="GM17" i="13"/>
  <c r="GL17" i="13"/>
  <c r="GK17" i="13"/>
  <c r="GJ17" i="13"/>
  <c r="GI17" i="13"/>
  <c r="GH17" i="13"/>
  <c r="GG17" i="13"/>
  <c r="GF17" i="13"/>
  <c r="GE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ND16" i="13"/>
  <c r="NC16" i="13"/>
  <c r="NB16" i="13"/>
  <c r="NA16" i="13"/>
  <c r="MZ16" i="13"/>
  <c r="MY16" i="13"/>
  <c r="MX16" i="13"/>
  <c r="MW16" i="13"/>
  <c r="MV16" i="13"/>
  <c r="MU16" i="13"/>
  <c r="MT16" i="13"/>
  <c r="MS16" i="13"/>
  <c r="MR16" i="13"/>
  <c r="MQ16" i="13"/>
  <c r="MP16" i="13"/>
  <c r="MO16" i="13"/>
  <c r="MN16" i="13"/>
  <c r="MM16" i="13"/>
  <c r="ML16" i="13"/>
  <c r="MK16" i="13"/>
  <c r="MJ16" i="13"/>
  <c r="MI16" i="13"/>
  <c r="MH16" i="13"/>
  <c r="MG16" i="13"/>
  <c r="MF16" i="13"/>
  <c r="ME16" i="13"/>
  <c r="MD16" i="13"/>
  <c r="MC16" i="13"/>
  <c r="MB16" i="13"/>
  <c r="MA16" i="13"/>
  <c r="LZ16" i="13"/>
  <c r="LY16" i="13"/>
  <c r="LX16" i="13"/>
  <c r="LW16" i="13"/>
  <c r="LV16" i="13"/>
  <c r="LU16" i="13"/>
  <c r="LT16" i="13"/>
  <c r="LS16" i="13"/>
  <c r="LR16" i="13"/>
  <c r="LQ16" i="13"/>
  <c r="LP16" i="13"/>
  <c r="LO16" i="13"/>
  <c r="LN16" i="13"/>
  <c r="LM16" i="13"/>
  <c r="LL16" i="13"/>
  <c r="LK16" i="13"/>
  <c r="LJ16" i="13"/>
  <c r="LI16" i="13"/>
  <c r="LH16" i="13"/>
  <c r="LG16" i="13"/>
  <c r="LF16" i="13"/>
  <c r="LE16" i="13"/>
  <c r="LD16" i="13"/>
  <c r="LC16" i="13"/>
  <c r="LB16" i="13"/>
  <c r="LA16" i="13"/>
  <c r="KZ16" i="13"/>
  <c r="KY16" i="13"/>
  <c r="KX16" i="13"/>
  <c r="KW16" i="13"/>
  <c r="KV16" i="13"/>
  <c r="KU16" i="13"/>
  <c r="KT16" i="13"/>
  <c r="KS16" i="13"/>
  <c r="KR16" i="13"/>
  <c r="KQ16" i="13"/>
  <c r="KP16" i="13"/>
  <c r="KO16" i="13"/>
  <c r="KN16" i="13"/>
  <c r="KM16" i="13"/>
  <c r="KL16" i="13"/>
  <c r="KK16" i="13"/>
  <c r="KJ16" i="13"/>
  <c r="KI16" i="13"/>
  <c r="KH16" i="13"/>
  <c r="KG16" i="13"/>
  <c r="KF16" i="13"/>
  <c r="KE16" i="13"/>
  <c r="KD16" i="13"/>
  <c r="KC16" i="13"/>
  <c r="KB16" i="13"/>
  <c r="KA16" i="13"/>
  <c r="JZ16" i="13"/>
  <c r="JY16" i="13"/>
  <c r="JX16" i="13"/>
  <c r="JW16" i="13"/>
  <c r="JV16" i="13"/>
  <c r="JU16" i="13"/>
  <c r="JT16" i="13"/>
  <c r="JS16" i="13"/>
  <c r="JR16" i="13"/>
  <c r="JQ16" i="13"/>
  <c r="JP16" i="13"/>
  <c r="JO16" i="13"/>
  <c r="JN16" i="13"/>
  <c r="JM16" i="13"/>
  <c r="JL16" i="13"/>
  <c r="JK16" i="13"/>
  <c r="JJ16" i="13"/>
  <c r="JI16" i="13"/>
  <c r="JH16" i="13"/>
  <c r="JG16" i="13"/>
  <c r="JF16" i="13"/>
  <c r="JE16" i="13"/>
  <c r="JD16" i="13"/>
  <c r="JC16" i="13"/>
  <c r="JB16" i="13"/>
  <c r="JA16" i="13"/>
  <c r="IZ16" i="13"/>
  <c r="IY16" i="13"/>
  <c r="IX16" i="13"/>
  <c r="IW16" i="13"/>
  <c r="IV16" i="13"/>
  <c r="IU16" i="13"/>
  <c r="IT16" i="13"/>
  <c r="IS16" i="13"/>
  <c r="IR16" i="13"/>
  <c r="IQ16" i="13"/>
  <c r="IP16" i="13"/>
  <c r="IO16" i="13"/>
  <c r="IN16" i="13"/>
  <c r="IM16" i="13"/>
  <c r="IL16" i="13"/>
  <c r="IK16" i="13"/>
  <c r="IJ16" i="13"/>
  <c r="II16" i="13"/>
  <c r="IH16" i="13"/>
  <c r="IG16" i="13"/>
  <c r="IF16" i="13"/>
  <c r="IE16" i="13"/>
  <c r="ID16" i="13"/>
  <c r="IC16" i="13"/>
  <c r="IB16" i="13"/>
  <c r="IA16" i="13"/>
  <c r="HZ16" i="13"/>
  <c r="HY16" i="13"/>
  <c r="HX16" i="13"/>
  <c r="HW16" i="13"/>
  <c r="HV16" i="13"/>
  <c r="HU16" i="13"/>
  <c r="HT16" i="13"/>
  <c r="HS16" i="13"/>
  <c r="HR16" i="13"/>
  <c r="HQ16" i="13"/>
  <c r="HP16" i="13"/>
  <c r="HO16" i="13"/>
  <c r="HN16" i="13"/>
  <c r="HM16" i="13"/>
  <c r="HL16" i="13"/>
  <c r="HK16" i="13"/>
  <c r="HJ16" i="13"/>
  <c r="HI16" i="13"/>
  <c r="HH16" i="13"/>
  <c r="HG16" i="13"/>
  <c r="HF16" i="13"/>
  <c r="HE16" i="13"/>
  <c r="HD16" i="13"/>
  <c r="HC16" i="13"/>
  <c r="HB16" i="13"/>
  <c r="HA16" i="13"/>
  <c r="GZ16" i="13"/>
  <c r="GY16" i="13"/>
  <c r="GX16" i="13"/>
  <c r="GW16" i="13"/>
  <c r="GV16" i="13"/>
  <c r="GU16" i="13"/>
  <c r="GT16" i="13"/>
  <c r="GS16" i="13"/>
  <c r="GR16" i="13"/>
  <c r="GQ16" i="13"/>
  <c r="GP16" i="13"/>
  <c r="GO16" i="13"/>
  <c r="GN16" i="13"/>
  <c r="GM16" i="13"/>
  <c r="GL16" i="13"/>
  <c r="GK16" i="13"/>
  <c r="GJ16" i="13"/>
  <c r="GI16" i="13"/>
  <c r="GH16" i="13"/>
  <c r="GG16" i="13"/>
  <c r="GF16" i="13"/>
  <c r="GE16" i="13"/>
  <c r="GA16" i="13"/>
  <c r="FZ16" i="13"/>
  <c r="FY16" i="13"/>
  <c r="FX16" i="13"/>
  <c r="FW16" i="13"/>
  <c r="FV16" i="13"/>
  <c r="FU16" i="13"/>
  <c r="FT16" i="13"/>
  <c r="FS16" i="13"/>
  <c r="FR16" i="13"/>
  <c r="FQ16" i="13"/>
  <c r="FP16" i="13"/>
  <c r="FO16" i="13"/>
  <c r="FN16" i="13"/>
  <c r="FM16" i="13"/>
  <c r="FL16" i="13"/>
  <c r="FK16" i="13"/>
  <c r="FJ16" i="13"/>
  <c r="FI16" i="13"/>
  <c r="FH16" i="13"/>
  <c r="FG16" i="13"/>
  <c r="FF16" i="13"/>
  <c r="FE16" i="13"/>
  <c r="FD16" i="13"/>
  <c r="FC16" i="13"/>
  <c r="FB16" i="13"/>
  <c r="FA16" i="13"/>
  <c r="EZ16" i="13"/>
  <c r="EY16" i="13"/>
  <c r="EX16" i="13"/>
  <c r="EW16" i="13"/>
  <c r="EV16" i="13"/>
  <c r="EU16" i="13"/>
  <c r="ET16" i="13"/>
  <c r="ES16" i="13"/>
  <c r="ER16" i="13"/>
  <c r="EQ16" i="13"/>
  <c r="EP16" i="13"/>
  <c r="EO16" i="13"/>
  <c r="EN16" i="13"/>
  <c r="EM16" i="13"/>
  <c r="EL16" i="13"/>
  <c r="EK16" i="13"/>
  <c r="EJ16" i="13"/>
  <c r="EI16" i="13"/>
  <c r="EH16" i="13"/>
  <c r="EG16" i="13"/>
  <c r="EF16" i="13"/>
  <c r="EE16" i="13"/>
  <c r="ED16" i="13"/>
  <c r="EC16" i="13"/>
  <c r="EB16" i="13"/>
  <c r="EA16" i="13"/>
  <c r="DZ16" i="13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E16" i="13"/>
  <c r="DD16" i="13"/>
  <c r="DC16" i="13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ND15" i="13"/>
  <c r="NC15" i="13"/>
  <c r="NB15" i="13"/>
  <c r="NA15" i="13"/>
  <c r="MZ15" i="13"/>
  <c r="MY15" i="13"/>
  <c r="MX15" i="13"/>
  <c r="MW15" i="13"/>
  <c r="MV15" i="13"/>
  <c r="MU15" i="13"/>
  <c r="MT15" i="13"/>
  <c r="MS15" i="13"/>
  <c r="MR15" i="13"/>
  <c r="MQ15" i="13"/>
  <c r="MP15" i="13"/>
  <c r="MO15" i="13"/>
  <c r="MN15" i="13"/>
  <c r="MM15" i="13"/>
  <c r="ML15" i="13"/>
  <c r="MK15" i="13"/>
  <c r="MJ15" i="13"/>
  <c r="MI15" i="13"/>
  <c r="MH15" i="13"/>
  <c r="MG15" i="13"/>
  <c r="MF15" i="13"/>
  <c r="ME15" i="13"/>
  <c r="MD15" i="13"/>
  <c r="MC15" i="13"/>
  <c r="MB15" i="13"/>
  <c r="MA15" i="13"/>
  <c r="LZ15" i="13"/>
  <c r="LY15" i="13"/>
  <c r="LX15" i="13"/>
  <c r="LW15" i="13"/>
  <c r="LV15" i="13"/>
  <c r="LU15" i="13"/>
  <c r="LT15" i="13"/>
  <c r="LS15" i="13"/>
  <c r="LR15" i="13"/>
  <c r="LQ15" i="13"/>
  <c r="LP15" i="13"/>
  <c r="LO15" i="13"/>
  <c r="LN15" i="13"/>
  <c r="LM15" i="13"/>
  <c r="LL15" i="13"/>
  <c r="LK15" i="13"/>
  <c r="LJ15" i="13"/>
  <c r="LI15" i="13"/>
  <c r="LH15" i="13"/>
  <c r="LG15" i="13"/>
  <c r="LF15" i="13"/>
  <c r="LE15" i="13"/>
  <c r="LD15" i="13"/>
  <c r="LC15" i="13"/>
  <c r="LB15" i="13"/>
  <c r="LA15" i="13"/>
  <c r="KZ15" i="13"/>
  <c r="KY15" i="13"/>
  <c r="KX15" i="13"/>
  <c r="KW15" i="13"/>
  <c r="KV15" i="13"/>
  <c r="KU15" i="13"/>
  <c r="KT15" i="13"/>
  <c r="KS15" i="13"/>
  <c r="KR15" i="13"/>
  <c r="KQ15" i="13"/>
  <c r="KP15" i="13"/>
  <c r="KO15" i="13"/>
  <c r="KN15" i="13"/>
  <c r="KM15" i="13"/>
  <c r="KL15" i="13"/>
  <c r="KK15" i="13"/>
  <c r="KJ15" i="13"/>
  <c r="KI15" i="13"/>
  <c r="KH15" i="13"/>
  <c r="KG15" i="13"/>
  <c r="KF15" i="13"/>
  <c r="KE15" i="13"/>
  <c r="KD15" i="13"/>
  <c r="KC15" i="13"/>
  <c r="KB15" i="13"/>
  <c r="KA15" i="13"/>
  <c r="JZ15" i="13"/>
  <c r="JY15" i="13"/>
  <c r="JX15" i="13"/>
  <c r="JW15" i="13"/>
  <c r="JV15" i="13"/>
  <c r="JU15" i="13"/>
  <c r="JT15" i="13"/>
  <c r="JS15" i="13"/>
  <c r="JR15" i="13"/>
  <c r="JQ15" i="13"/>
  <c r="JP15" i="13"/>
  <c r="JO15" i="13"/>
  <c r="JN15" i="13"/>
  <c r="JM15" i="13"/>
  <c r="JL15" i="13"/>
  <c r="JK15" i="13"/>
  <c r="JJ15" i="13"/>
  <c r="JI15" i="13"/>
  <c r="JH15" i="13"/>
  <c r="JG15" i="13"/>
  <c r="JF15" i="13"/>
  <c r="JE15" i="13"/>
  <c r="JD15" i="13"/>
  <c r="JC15" i="13"/>
  <c r="JB15" i="13"/>
  <c r="JA15" i="13"/>
  <c r="IZ15" i="13"/>
  <c r="IY15" i="13"/>
  <c r="IX15" i="13"/>
  <c r="IW15" i="13"/>
  <c r="IV15" i="13"/>
  <c r="IU15" i="13"/>
  <c r="IT15" i="13"/>
  <c r="IS15" i="13"/>
  <c r="IR15" i="13"/>
  <c r="IQ15" i="13"/>
  <c r="IP15" i="13"/>
  <c r="IO15" i="13"/>
  <c r="IN15" i="13"/>
  <c r="IM15" i="13"/>
  <c r="IL15" i="13"/>
  <c r="IK15" i="13"/>
  <c r="IJ15" i="13"/>
  <c r="II15" i="13"/>
  <c r="IH15" i="13"/>
  <c r="IG15" i="13"/>
  <c r="IF15" i="13"/>
  <c r="IE15" i="13"/>
  <c r="ID15" i="13"/>
  <c r="IC15" i="13"/>
  <c r="IB15" i="13"/>
  <c r="IA15" i="13"/>
  <c r="HZ15" i="13"/>
  <c r="HY15" i="13"/>
  <c r="HX15" i="13"/>
  <c r="HW15" i="13"/>
  <c r="HV15" i="13"/>
  <c r="HU15" i="13"/>
  <c r="HT15" i="13"/>
  <c r="HS15" i="13"/>
  <c r="HR15" i="13"/>
  <c r="HQ15" i="13"/>
  <c r="HP15" i="13"/>
  <c r="HO15" i="13"/>
  <c r="HN15" i="13"/>
  <c r="HM15" i="13"/>
  <c r="HL15" i="13"/>
  <c r="HK15" i="13"/>
  <c r="HJ15" i="13"/>
  <c r="HI15" i="13"/>
  <c r="HH15" i="13"/>
  <c r="HG15" i="13"/>
  <c r="HF15" i="13"/>
  <c r="HE15" i="13"/>
  <c r="HD15" i="13"/>
  <c r="HC15" i="13"/>
  <c r="HB15" i="13"/>
  <c r="HA15" i="13"/>
  <c r="GZ15" i="13"/>
  <c r="GY15" i="13"/>
  <c r="GX15" i="13"/>
  <c r="GW15" i="13"/>
  <c r="GV15" i="13"/>
  <c r="GU15" i="13"/>
  <c r="GT15" i="13"/>
  <c r="GS15" i="13"/>
  <c r="GR15" i="13"/>
  <c r="GQ15" i="13"/>
  <c r="GP15" i="13"/>
  <c r="GO15" i="13"/>
  <c r="GN15" i="13"/>
  <c r="GM15" i="13"/>
  <c r="GL15" i="13"/>
  <c r="GK15" i="13"/>
  <c r="GJ15" i="13"/>
  <c r="GI15" i="13"/>
  <c r="GH15" i="13"/>
  <c r="GG15" i="13"/>
  <c r="GF15" i="13"/>
  <c r="GE15" i="13"/>
  <c r="GA15" i="13"/>
  <c r="FZ15" i="13"/>
  <c r="FY15" i="13"/>
  <c r="FX15" i="13"/>
  <c r="FW15" i="13"/>
  <c r="FV15" i="13"/>
  <c r="FU15" i="13"/>
  <c r="FT15" i="13"/>
  <c r="FS15" i="13"/>
  <c r="FR15" i="13"/>
  <c r="FQ15" i="13"/>
  <c r="FP15" i="13"/>
  <c r="FO15" i="13"/>
  <c r="FN15" i="13"/>
  <c r="FM15" i="13"/>
  <c r="FL15" i="13"/>
  <c r="FK15" i="13"/>
  <c r="FJ15" i="13"/>
  <c r="FI15" i="13"/>
  <c r="FH15" i="13"/>
  <c r="FG15" i="13"/>
  <c r="FF15" i="13"/>
  <c r="FE15" i="13"/>
  <c r="FD15" i="13"/>
  <c r="FC15" i="13"/>
  <c r="FB15" i="13"/>
  <c r="FA15" i="13"/>
  <c r="EZ15" i="13"/>
  <c r="EY15" i="13"/>
  <c r="EX15" i="13"/>
  <c r="EW15" i="13"/>
  <c r="EV15" i="13"/>
  <c r="EU15" i="13"/>
  <c r="ET15" i="13"/>
  <c r="ES15" i="13"/>
  <c r="ER15" i="13"/>
  <c r="EQ15" i="13"/>
  <c r="EP15" i="13"/>
  <c r="EO15" i="13"/>
  <c r="EN15" i="13"/>
  <c r="EM15" i="13"/>
  <c r="EL15" i="13"/>
  <c r="EK15" i="13"/>
  <c r="EJ15" i="13"/>
  <c r="EI15" i="13"/>
  <c r="EH15" i="13"/>
  <c r="EG15" i="13"/>
  <c r="EF15" i="13"/>
  <c r="EE15" i="13"/>
  <c r="ED15" i="13"/>
  <c r="EC15" i="13"/>
  <c r="EB15" i="13"/>
  <c r="EA15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E15" i="13"/>
  <c r="DD15" i="13"/>
  <c r="DC15" i="13"/>
  <c r="DB15" i="13"/>
  <c r="DA15" i="13"/>
  <c r="CZ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C15" i="13"/>
  <c r="CB15" i="13"/>
  <c r="CA15" i="13"/>
  <c r="BZ15" i="13"/>
  <c r="BY15" i="13"/>
  <c r="BX15" i="13"/>
  <c r="BW15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ND14" i="13"/>
  <c r="NC14" i="13"/>
  <c r="NB14" i="13"/>
  <c r="NA14" i="13"/>
  <c r="MZ14" i="13"/>
  <c r="MY14" i="13"/>
  <c r="MX14" i="13"/>
  <c r="MW14" i="13"/>
  <c r="MV14" i="13"/>
  <c r="MU14" i="13"/>
  <c r="MT14" i="13"/>
  <c r="MS14" i="13"/>
  <c r="MR14" i="13"/>
  <c r="MQ14" i="13"/>
  <c r="MP14" i="13"/>
  <c r="MO14" i="13"/>
  <c r="MN14" i="13"/>
  <c r="MM14" i="13"/>
  <c r="ML14" i="13"/>
  <c r="MK14" i="13"/>
  <c r="MJ14" i="13"/>
  <c r="MI14" i="13"/>
  <c r="MH14" i="13"/>
  <c r="MG14" i="13"/>
  <c r="MF14" i="13"/>
  <c r="ME14" i="13"/>
  <c r="MD14" i="13"/>
  <c r="MC14" i="13"/>
  <c r="MB14" i="13"/>
  <c r="MA14" i="13"/>
  <c r="LZ14" i="13"/>
  <c r="LY14" i="13"/>
  <c r="LX14" i="13"/>
  <c r="LW14" i="13"/>
  <c r="LV14" i="13"/>
  <c r="LU14" i="13"/>
  <c r="LT14" i="13"/>
  <c r="LS14" i="13"/>
  <c r="LR14" i="13"/>
  <c r="LQ14" i="13"/>
  <c r="LP14" i="13"/>
  <c r="LO14" i="13"/>
  <c r="LN14" i="13"/>
  <c r="LM14" i="13"/>
  <c r="LL14" i="13"/>
  <c r="LK14" i="13"/>
  <c r="LJ14" i="13"/>
  <c r="LI14" i="13"/>
  <c r="LH14" i="13"/>
  <c r="LG14" i="13"/>
  <c r="LF14" i="13"/>
  <c r="LE14" i="13"/>
  <c r="LD14" i="13"/>
  <c r="LC14" i="13"/>
  <c r="LB14" i="13"/>
  <c r="LA14" i="13"/>
  <c r="KZ14" i="13"/>
  <c r="KY14" i="13"/>
  <c r="KX14" i="13"/>
  <c r="KW14" i="13"/>
  <c r="KV14" i="13"/>
  <c r="KU14" i="13"/>
  <c r="KT14" i="13"/>
  <c r="KS14" i="13"/>
  <c r="KR14" i="13"/>
  <c r="KQ14" i="13"/>
  <c r="KP14" i="13"/>
  <c r="KO14" i="13"/>
  <c r="KN14" i="13"/>
  <c r="KM14" i="13"/>
  <c r="KL14" i="13"/>
  <c r="KK14" i="13"/>
  <c r="KJ14" i="13"/>
  <c r="KI14" i="13"/>
  <c r="KH14" i="13"/>
  <c r="KG14" i="13"/>
  <c r="KF14" i="13"/>
  <c r="KE14" i="13"/>
  <c r="KD14" i="13"/>
  <c r="KC14" i="13"/>
  <c r="KB14" i="13"/>
  <c r="KA14" i="13"/>
  <c r="JZ14" i="13"/>
  <c r="JY14" i="13"/>
  <c r="JX14" i="13"/>
  <c r="JW14" i="13"/>
  <c r="JV14" i="13"/>
  <c r="JU14" i="13"/>
  <c r="JT14" i="13"/>
  <c r="JS14" i="13"/>
  <c r="JR14" i="13"/>
  <c r="JQ14" i="13"/>
  <c r="JP14" i="13"/>
  <c r="JO14" i="13"/>
  <c r="JN14" i="13"/>
  <c r="JM14" i="13"/>
  <c r="JL14" i="13"/>
  <c r="JK14" i="13"/>
  <c r="JJ14" i="13"/>
  <c r="JI14" i="13"/>
  <c r="JH14" i="13"/>
  <c r="JG14" i="13"/>
  <c r="JF14" i="13"/>
  <c r="JE14" i="13"/>
  <c r="JD14" i="13"/>
  <c r="JC14" i="13"/>
  <c r="JB14" i="13"/>
  <c r="JA14" i="13"/>
  <c r="IZ14" i="13"/>
  <c r="IY14" i="13"/>
  <c r="IX14" i="13"/>
  <c r="IW14" i="13"/>
  <c r="IV14" i="13"/>
  <c r="IU14" i="13"/>
  <c r="IT14" i="13"/>
  <c r="IS14" i="13"/>
  <c r="IR14" i="13"/>
  <c r="IQ14" i="13"/>
  <c r="IP14" i="13"/>
  <c r="IO14" i="13"/>
  <c r="IN14" i="13"/>
  <c r="IM14" i="13"/>
  <c r="IL14" i="13"/>
  <c r="IK14" i="13"/>
  <c r="IJ14" i="13"/>
  <c r="II14" i="13"/>
  <c r="IH14" i="13"/>
  <c r="IG14" i="13"/>
  <c r="IF14" i="13"/>
  <c r="IE14" i="13"/>
  <c r="ID14" i="13"/>
  <c r="IC14" i="13"/>
  <c r="IB14" i="13"/>
  <c r="IA14" i="13"/>
  <c r="HZ14" i="13"/>
  <c r="HY14" i="13"/>
  <c r="HX14" i="13"/>
  <c r="HW14" i="13"/>
  <c r="HV14" i="13"/>
  <c r="HU14" i="13"/>
  <c r="HT14" i="13"/>
  <c r="HS14" i="13"/>
  <c r="HR14" i="13"/>
  <c r="HQ14" i="13"/>
  <c r="HP14" i="13"/>
  <c r="HO14" i="13"/>
  <c r="HN14" i="13"/>
  <c r="HM14" i="13"/>
  <c r="HL14" i="13"/>
  <c r="HK14" i="13"/>
  <c r="HJ14" i="13"/>
  <c r="HI14" i="13"/>
  <c r="HH14" i="13"/>
  <c r="HG14" i="13"/>
  <c r="HF14" i="13"/>
  <c r="HE14" i="13"/>
  <c r="HD14" i="13"/>
  <c r="HC14" i="13"/>
  <c r="HB14" i="13"/>
  <c r="HA14" i="13"/>
  <c r="GZ14" i="13"/>
  <c r="GY14" i="13"/>
  <c r="GX14" i="13"/>
  <c r="GW14" i="13"/>
  <c r="GV14" i="13"/>
  <c r="GU14" i="13"/>
  <c r="GT14" i="13"/>
  <c r="GS14" i="13"/>
  <c r="GR14" i="13"/>
  <c r="GQ14" i="13"/>
  <c r="GP14" i="13"/>
  <c r="GO14" i="13"/>
  <c r="GN14" i="13"/>
  <c r="GM14" i="13"/>
  <c r="GL14" i="13"/>
  <c r="GK14" i="13"/>
  <c r="GJ14" i="13"/>
  <c r="GI14" i="13"/>
  <c r="GH14" i="13"/>
  <c r="GG14" i="13"/>
  <c r="GF14" i="13"/>
  <c r="GE14" i="13"/>
  <c r="GA14" i="13"/>
  <c r="FZ14" i="13"/>
  <c r="FY14" i="13"/>
  <c r="FX14" i="13"/>
  <c r="FW14" i="13"/>
  <c r="UO3" i="13"/>
  <c r="FV14" i="13"/>
  <c r="FU14" i="13"/>
  <c r="FT14" i="13"/>
  <c r="FS14" i="13"/>
  <c r="FR14" i="13"/>
  <c r="FQ14" i="13"/>
  <c r="FP14" i="13"/>
  <c r="FO14" i="13"/>
  <c r="UG3" i="13"/>
  <c r="FN14" i="13"/>
  <c r="FM14" i="13"/>
  <c r="FL14" i="13"/>
  <c r="FK14" i="13"/>
  <c r="FJ14" i="13"/>
  <c r="FI14" i="13"/>
  <c r="FH14" i="13"/>
  <c r="FG14" i="13"/>
  <c r="TY3" i="13"/>
  <c r="FF14" i="13"/>
  <c r="FE14" i="13"/>
  <c r="FD14" i="13"/>
  <c r="FC14" i="13"/>
  <c r="FB14" i="13"/>
  <c r="FA14" i="13"/>
  <c r="EZ14" i="13"/>
  <c r="EY14" i="13"/>
  <c r="TQ3" i="13"/>
  <c r="EX14" i="13"/>
  <c r="EW14" i="13"/>
  <c r="EV14" i="13"/>
  <c r="EU14" i="13"/>
  <c r="ET14" i="13"/>
  <c r="ES14" i="13"/>
  <c r="ER14" i="13"/>
  <c r="EQ14" i="13"/>
  <c r="TI3" i="13"/>
  <c r="EP14" i="13"/>
  <c r="EO14" i="13"/>
  <c r="EN14" i="13"/>
  <c r="EM14" i="13"/>
  <c r="EL14" i="13"/>
  <c r="EK14" i="13"/>
  <c r="EJ14" i="13"/>
  <c r="EI14" i="13"/>
  <c r="TA3" i="13"/>
  <c r="EH14" i="13"/>
  <c r="EG14" i="13"/>
  <c r="EF14" i="13"/>
  <c r="EE14" i="13"/>
  <c r="ED14" i="13"/>
  <c r="EC14" i="13"/>
  <c r="EB14" i="13"/>
  <c r="EA14" i="13"/>
  <c r="SS3" i="13"/>
  <c r="DZ14" i="13"/>
  <c r="DY14" i="13"/>
  <c r="DX14" i="13"/>
  <c r="DW14" i="13"/>
  <c r="DV14" i="13"/>
  <c r="DU14" i="13"/>
  <c r="DT14" i="13"/>
  <c r="DS14" i="13"/>
  <c r="SK3" i="13"/>
  <c r="DR14" i="13"/>
  <c r="DQ14" i="13"/>
  <c r="DP14" i="13"/>
  <c r="DO14" i="13"/>
  <c r="DN14" i="13"/>
  <c r="DM14" i="13"/>
  <c r="DL14" i="13"/>
  <c r="DK14" i="13"/>
  <c r="SC3" i="13"/>
  <c r="DJ14" i="13"/>
  <c r="DI14" i="13"/>
  <c r="DH14" i="13"/>
  <c r="DG14" i="13"/>
  <c r="DF14" i="13"/>
  <c r="DE14" i="13"/>
  <c r="DD14" i="13"/>
  <c r="DC14" i="13"/>
  <c r="RU3" i="13"/>
  <c r="DB14" i="13"/>
  <c r="DA14" i="13"/>
  <c r="CZ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RE3" i="13"/>
  <c r="CL14" i="13"/>
  <c r="CK14" i="13"/>
  <c r="CJ14" i="13"/>
  <c r="CI14" i="13"/>
  <c r="CH14" i="13"/>
  <c r="CG14" i="13"/>
  <c r="CF14" i="13"/>
  <c r="CE14" i="13"/>
  <c r="QW3" i="13"/>
  <c r="CD14" i="13"/>
  <c r="CC14" i="13"/>
  <c r="CB14" i="13"/>
  <c r="CA14" i="13"/>
  <c r="BZ14" i="13"/>
  <c r="BY14" i="13"/>
  <c r="BX14" i="13"/>
  <c r="BW14" i="13"/>
  <c r="QO3" i="13"/>
  <c r="BV14" i="13"/>
  <c r="BU14" i="13"/>
  <c r="BT14" i="13"/>
  <c r="BS14" i="13"/>
  <c r="BR14" i="13"/>
  <c r="BQ14" i="13"/>
  <c r="BP14" i="13"/>
  <c r="BO14" i="13"/>
  <c r="QG3" i="13"/>
  <c r="BN14" i="13"/>
  <c r="BM14" i="13"/>
  <c r="BL14" i="13"/>
  <c r="BK14" i="13"/>
  <c r="BJ14" i="13"/>
  <c r="BI14" i="13"/>
  <c r="BH14" i="13"/>
  <c r="BG14" i="13"/>
  <c r="PY3" i="13"/>
  <c r="BF14" i="13"/>
  <c r="BE14" i="13"/>
  <c r="BD14" i="13"/>
  <c r="BC14" i="13"/>
  <c r="BB14" i="13"/>
  <c r="BA14" i="13"/>
  <c r="AZ14" i="13"/>
  <c r="AY14" i="13"/>
  <c r="PQ3" i="13"/>
  <c r="AX14" i="13"/>
  <c r="AW14" i="13"/>
  <c r="AV14" i="13"/>
  <c r="PN3" i="13"/>
  <c r="AU14" i="13"/>
  <c r="AT14" i="13"/>
  <c r="AS14" i="13"/>
  <c r="AR14" i="13"/>
  <c r="AQ14" i="13"/>
  <c r="PI3" i="13"/>
  <c r="AP14" i="13"/>
  <c r="AO14" i="13"/>
  <c r="AN14" i="13"/>
  <c r="PF3" i="13"/>
  <c r="AM14" i="13"/>
  <c r="AL14" i="13"/>
  <c r="AK14" i="13"/>
  <c r="AJ14" i="13"/>
  <c r="AI14" i="13"/>
  <c r="PA3" i="13"/>
  <c r="AH14" i="13"/>
  <c r="AG14" i="13"/>
  <c r="AF14" i="13"/>
  <c r="OX3" i="13"/>
  <c r="AE14" i="13"/>
  <c r="AD14" i="13"/>
  <c r="AC14" i="13"/>
  <c r="AB14" i="13"/>
  <c r="AA14" i="13"/>
  <c r="OS3" i="13"/>
  <c r="Z14" i="13"/>
  <c r="Y14" i="13"/>
  <c r="X14" i="13"/>
  <c r="OP3" i="13"/>
  <c r="W14" i="13"/>
  <c r="V14" i="13"/>
  <c r="U14" i="13"/>
  <c r="T14" i="13"/>
  <c r="S14" i="13"/>
  <c r="OK3" i="13"/>
  <c r="R14" i="13"/>
  <c r="Q14" i="13"/>
  <c r="P14" i="13"/>
  <c r="OH3" i="13"/>
  <c r="O14" i="13"/>
  <c r="N14" i="13"/>
  <c r="M14" i="13"/>
  <c r="L14" i="13"/>
  <c r="K14" i="13"/>
  <c r="OC3" i="13"/>
  <c r="J14" i="13"/>
  <c r="I14" i="13"/>
  <c r="H14" i="13"/>
  <c r="NZ3" i="13"/>
  <c r="G14" i="13"/>
  <c r="F14" i="13"/>
  <c r="E14" i="13"/>
  <c r="D14" i="13"/>
  <c r="C14" i="13"/>
  <c r="NU3" i="13"/>
  <c r="B14" i="13"/>
  <c r="ND13" i="13"/>
  <c r="NC13" i="13"/>
  <c r="NB13" i="13"/>
  <c r="NA13" i="13"/>
  <c r="MZ13" i="13"/>
  <c r="MY13" i="13"/>
  <c r="MX13" i="13"/>
  <c r="MW13" i="13"/>
  <c r="MV13" i="13"/>
  <c r="MU13" i="13"/>
  <c r="MT13" i="13"/>
  <c r="MS13" i="13"/>
  <c r="MR13" i="13"/>
  <c r="MQ13" i="13"/>
  <c r="MP13" i="13"/>
  <c r="MO13" i="13"/>
  <c r="MN13" i="13"/>
  <c r="MM13" i="13"/>
  <c r="ML13" i="13"/>
  <c r="MK13" i="13"/>
  <c r="MJ13" i="13"/>
  <c r="MI13" i="13"/>
  <c r="MH13" i="13"/>
  <c r="MG13" i="13"/>
  <c r="MF13" i="13"/>
  <c r="ME13" i="13"/>
  <c r="MD13" i="13"/>
  <c r="MC13" i="13"/>
  <c r="MB13" i="13"/>
  <c r="MA13" i="13"/>
  <c r="LZ13" i="13"/>
  <c r="LY13" i="13"/>
  <c r="LX13" i="13"/>
  <c r="LW13" i="13"/>
  <c r="LV13" i="13"/>
  <c r="LU13" i="13"/>
  <c r="LT13" i="13"/>
  <c r="LS13" i="13"/>
  <c r="LR13" i="13"/>
  <c r="LQ13" i="13"/>
  <c r="LP13" i="13"/>
  <c r="LO13" i="13"/>
  <c r="LN13" i="13"/>
  <c r="LM13" i="13"/>
  <c r="LL13" i="13"/>
  <c r="LK13" i="13"/>
  <c r="LJ13" i="13"/>
  <c r="LI13" i="13"/>
  <c r="LH13" i="13"/>
  <c r="LG13" i="13"/>
  <c r="LF13" i="13"/>
  <c r="LE13" i="13"/>
  <c r="LD13" i="13"/>
  <c r="LC13" i="13"/>
  <c r="LB13" i="13"/>
  <c r="LA13" i="13"/>
  <c r="KZ13" i="13"/>
  <c r="KY13" i="13"/>
  <c r="KX13" i="13"/>
  <c r="KW13" i="13"/>
  <c r="KV13" i="13"/>
  <c r="KU13" i="13"/>
  <c r="KT13" i="13"/>
  <c r="KS13" i="13"/>
  <c r="KR13" i="13"/>
  <c r="KQ13" i="13"/>
  <c r="KP13" i="13"/>
  <c r="KO13" i="13"/>
  <c r="KN13" i="13"/>
  <c r="KM13" i="13"/>
  <c r="KL13" i="13"/>
  <c r="KK13" i="13"/>
  <c r="KJ13" i="13"/>
  <c r="KI13" i="13"/>
  <c r="KH13" i="13"/>
  <c r="KG13" i="13"/>
  <c r="KF13" i="13"/>
  <c r="KE13" i="13"/>
  <c r="KD13" i="13"/>
  <c r="KC13" i="13"/>
  <c r="KB13" i="13"/>
  <c r="KA13" i="13"/>
  <c r="JZ13" i="13"/>
  <c r="JY13" i="13"/>
  <c r="JX13" i="13"/>
  <c r="JW13" i="13"/>
  <c r="JV13" i="13"/>
  <c r="JU13" i="13"/>
  <c r="JT13" i="13"/>
  <c r="JS13" i="13"/>
  <c r="JR13" i="13"/>
  <c r="JQ13" i="13"/>
  <c r="JP13" i="13"/>
  <c r="JO13" i="13"/>
  <c r="JN13" i="13"/>
  <c r="JM13" i="13"/>
  <c r="JL13" i="13"/>
  <c r="JK13" i="13"/>
  <c r="JJ13" i="13"/>
  <c r="JI13" i="13"/>
  <c r="JH13" i="13"/>
  <c r="JG13" i="13"/>
  <c r="JF13" i="13"/>
  <c r="JE13" i="13"/>
  <c r="JD13" i="13"/>
  <c r="JC13" i="13"/>
  <c r="JB13" i="13"/>
  <c r="JA13" i="13"/>
  <c r="IZ13" i="13"/>
  <c r="IY13" i="13"/>
  <c r="IX13" i="13"/>
  <c r="IW13" i="13"/>
  <c r="IV13" i="13"/>
  <c r="IU13" i="13"/>
  <c r="IT13" i="13"/>
  <c r="IS13" i="13"/>
  <c r="IR13" i="13"/>
  <c r="IQ13" i="13"/>
  <c r="IP13" i="13"/>
  <c r="IO13" i="13"/>
  <c r="IN13" i="13"/>
  <c r="IM13" i="13"/>
  <c r="IL13" i="13"/>
  <c r="IK13" i="13"/>
  <c r="IJ13" i="13"/>
  <c r="II13" i="13"/>
  <c r="IH13" i="13"/>
  <c r="IG13" i="13"/>
  <c r="IF13" i="13"/>
  <c r="IE13" i="13"/>
  <c r="ID13" i="13"/>
  <c r="IC13" i="13"/>
  <c r="IB13" i="13"/>
  <c r="IA13" i="13"/>
  <c r="HZ13" i="13"/>
  <c r="HY13" i="13"/>
  <c r="HX13" i="13"/>
  <c r="HW13" i="13"/>
  <c r="HV13" i="13"/>
  <c r="HU13" i="13"/>
  <c r="HT13" i="13"/>
  <c r="HS13" i="13"/>
  <c r="HR13" i="13"/>
  <c r="HQ13" i="13"/>
  <c r="HP13" i="13"/>
  <c r="HO13" i="13"/>
  <c r="HN13" i="13"/>
  <c r="HM13" i="13"/>
  <c r="HL13" i="13"/>
  <c r="HK13" i="13"/>
  <c r="HJ13" i="13"/>
  <c r="HI13" i="13"/>
  <c r="HH13" i="13"/>
  <c r="HG13" i="13"/>
  <c r="HF13" i="13"/>
  <c r="HE13" i="13"/>
  <c r="HD13" i="13"/>
  <c r="HC13" i="13"/>
  <c r="HB13" i="13"/>
  <c r="HA13" i="13"/>
  <c r="GZ13" i="13"/>
  <c r="GY13" i="13"/>
  <c r="GX13" i="13"/>
  <c r="GW13" i="13"/>
  <c r="GV13" i="13"/>
  <c r="GU13" i="13"/>
  <c r="GT13" i="13"/>
  <c r="GS13" i="13"/>
  <c r="GR13" i="13"/>
  <c r="GQ13" i="13"/>
  <c r="GP13" i="13"/>
  <c r="GO13" i="13"/>
  <c r="GN13" i="13"/>
  <c r="GM13" i="13"/>
  <c r="GL13" i="13"/>
  <c r="GK13" i="13"/>
  <c r="GJ13" i="13"/>
  <c r="GI13" i="13"/>
  <c r="GH13" i="13"/>
  <c r="GG13" i="13"/>
  <c r="GF13" i="13"/>
  <c r="GE13" i="13"/>
  <c r="GA13" i="13"/>
  <c r="FZ13" i="13"/>
  <c r="FY13" i="13"/>
  <c r="FX13" i="13"/>
  <c r="FW13" i="13"/>
  <c r="FV13" i="13"/>
  <c r="FU13" i="13"/>
  <c r="FT13" i="13"/>
  <c r="FS13" i="13"/>
  <c r="FR13" i="13"/>
  <c r="FQ13" i="13"/>
  <c r="FP13" i="13"/>
  <c r="FO13" i="13"/>
  <c r="FN13" i="13"/>
  <c r="FM13" i="13"/>
  <c r="FL13" i="13"/>
  <c r="FK13" i="13"/>
  <c r="FJ13" i="13"/>
  <c r="FI13" i="13"/>
  <c r="FH13" i="13"/>
  <c r="FG13" i="13"/>
  <c r="FF13" i="13"/>
  <c r="FE13" i="13"/>
  <c r="FD13" i="13"/>
  <c r="FC13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D13" i="13"/>
  <c r="DC13" i="13"/>
  <c r="DB13" i="13"/>
  <c r="DA13" i="13"/>
  <c r="CZ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E13" i="13"/>
  <c r="CD13" i="13"/>
  <c r="CC13" i="13"/>
  <c r="CB13" i="13"/>
  <c r="CA13" i="13"/>
  <c r="BZ13" i="13"/>
  <c r="BY13" i="13"/>
  <c r="BX13" i="13"/>
  <c r="BW13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D12" i="13"/>
  <c r="NC12" i="13"/>
  <c r="NB12" i="13"/>
  <c r="NA12" i="13"/>
  <c r="MZ12" i="13"/>
  <c r="MY12" i="13"/>
  <c r="MX12" i="13"/>
  <c r="MW12" i="13"/>
  <c r="MV12" i="13"/>
  <c r="MU12" i="13"/>
  <c r="MT12" i="13"/>
  <c r="MS12" i="13"/>
  <c r="MR12" i="13"/>
  <c r="MQ12" i="13"/>
  <c r="MP12" i="13"/>
  <c r="MO12" i="13"/>
  <c r="MN12" i="13"/>
  <c r="MM12" i="13"/>
  <c r="ML12" i="13"/>
  <c r="MK12" i="13"/>
  <c r="MJ12" i="13"/>
  <c r="MI12" i="13"/>
  <c r="MH12" i="13"/>
  <c r="MG12" i="13"/>
  <c r="MF12" i="13"/>
  <c r="ME12" i="13"/>
  <c r="MD12" i="13"/>
  <c r="MC12" i="13"/>
  <c r="MB12" i="13"/>
  <c r="MA12" i="13"/>
  <c r="LZ12" i="13"/>
  <c r="LY12" i="13"/>
  <c r="LX12" i="13"/>
  <c r="LW12" i="13"/>
  <c r="LV12" i="13"/>
  <c r="LU12" i="13"/>
  <c r="LT12" i="13"/>
  <c r="LS12" i="13"/>
  <c r="LR12" i="13"/>
  <c r="LQ12" i="13"/>
  <c r="LP12" i="13"/>
  <c r="LO12" i="13"/>
  <c r="LN12" i="13"/>
  <c r="LM12" i="13"/>
  <c r="LL12" i="13"/>
  <c r="LK12" i="13"/>
  <c r="LJ12" i="13"/>
  <c r="LI12" i="13"/>
  <c r="LH12" i="13"/>
  <c r="LG12" i="13"/>
  <c r="LF12" i="13"/>
  <c r="LE12" i="13"/>
  <c r="LD12" i="13"/>
  <c r="LC12" i="13"/>
  <c r="LB12" i="13"/>
  <c r="LA12" i="13"/>
  <c r="KZ12" i="13"/>
  <c r="KY12" i="13"/>
  <c r="KX12" i="13"/>
  <c r="KW12" i="13"/>
  <c r="KV12" i="13"/>
  <c r="KU12" i="13"/>
  <c r="KT12" i="13"/>
  <c r="KS12" i="13"/>
  <c r="KR12" i="13"/>
  <c r="KQ12" i="13"/>
  <c r="KP12" i="13"/>
  <c r="KO12" i="13"/>
  <c r="KN12" i="13"/>
  <c r="KM12" i="13"/>
  <c r="KL12" i="13"/>
  <c r="KK12" i="13"/>
  <c r="KJ12" i="13"/>
  <c r="KI12" i="13"/>
  <c r="KH12" i="13"/>
  <c r="KG12" i="13"/>
  <c r="KF12" i="13"/>
  <c r="KE12" i="13"/>
  <c r="KD12" i="13"/>
  <c r="KC12" i="13"/>
  <c r="KB12" i="13"/>
  <c r="KA12" i="13"/>
  <c r="JZ12" i="13"/>
  <c r="JY12" i="13"/>
  <c r="JX12" i="13"/>
  <c r="JW12" i="13"/>
  <c r="JV12" i="13"/>
  <c r="JU12" i="13"/>
  <c r="JT12" i="13"/>
  <c r="JS12" i="13"/>
  <c r="JR12" i="13"/>
  <c r="JQ12" i="13"/>
  <c r="JP12" i="13"/>
  <c r="JO12" i="13"/>
  <c r="JN12" i="13"/>
  <c r="JM12" i="13"/>
  <c r="JL12" i="13"/>
  <c r="JK12" i="13"/>
  <c r="JJ12" i="13"/>
  <c r="JI12" i="13"/>
  <c r="JH12" i="13"/>
  <c r="JG12" i="13"/>
  <c r="JF12" i="13"/>
  <c r="JE12" i="13"/>
  <c r="JD12" i="13"/>
  <c r="JC12" i="13"/>
  <c r="JB12" i="13"/>
  <c r="JA12" i="13"/>
  <c r="IZ12" i="13"/>
  <c r="IY12" i="13"/>
  <c r="IX12" i="13"/>
  <c r="IW12" i="13"/>
  <c r="IV12" i="13"/>
  <c r="IU12" i="13"/>
  <c r="IT12" i="13"/>
  <c r="IS12" i="13"/>
  <c r="IR12" i="13"/>
  <c r="IQ12" i="13"/>
  <c r="IP12" i="13"/>
  <c r="IO12" i="13"/>
  <c r="IN12" i="13"/>
  <c r="IM12" i="13"/>
  <c r="IL12" i="13"/>
  <c r="IK12" i="13"/>
  <c r="IJ12" i="13"/>
  <c r="II12" i="13"/>
  <c r="IH12" i="13"/>
  <c r="IG12" i="13"/>
  <c r="IF12" i="13"/>
  <c r="IE12" i="13"/>
  <c r="ID12" i="13"/>
  <c r="IC12" i="13"/>
  <c r="IB12" i="13"/>
  <c r="IA12" i="13"/>
  <c r="HZ12" i="13"/>
  <c r="HY12" i="13"/>
  <c r="HX12" i="13"/>
  <c r="HW12" i="13"/>
  <c r="HV12" i="13"/>
  <c r="HU12" i="13"/>
  <c r="HT12" i="13"/>
  <c r="HS12" i="13"/>
  <c r="HR12" i="13"/>
  <c r="HQ12" i="13"/>
  <c r="HP12" i="13"/>
  <c r="HO12" i="13"/>
  <c r="HN12" i="13"/>
  <c r="HM12" i="13"/>
  <c r="HL12" i="13"/>
  <c r="HK12" i="13"/>
  <c r="HJ12" i="13"/>
  <c r="HI12" i="13"/>
  <c r="HH12" i="13"/>
  <c r="HG12" i="13"/>
  <c r="HF12" i="13"/>
  <c r="HE12" i="13"/>
  <c r="HD12" i="13"/>
  <c r="HC12" i="13"/>
  <c r="HB12" i="13"/>
  <c r="HA12" i="13"/>
  <c r="GZ12" i="13"/>
  <c r="GY12" i="13"/>
  <c r="GX12" i="13"/>
  <c r="GW12" i="13"/>
  <c r="GV12" i="13"/>
  <c r="GU12" i="13"/>
  <c r="GT12" i="13"/>
  <c r="GS12" i="13"/>
  <c r="GR12" i="13"/>
  <c r="GQ12" i="13"/>
  <c r="GP12" i="13"/>
  <c r="GO12" i="13"/>
  <c r="GN12" i="13"/>
  <c r="GM12" i="13"/>
  <c r="GL12" i="13"/>
  <c r="GK12" i="13"/>
  <c r="GJ12" i="13"/>
  <c r="GI12" i="13"/>
  <c r="GH12" i="13"/>
  <c r="GG12" i="13"/>
  <c r="GF12" i="13"/>
  <c r="GE12" i="13"/>
  <c r="GA12" i="13"/>
  <c r="FZ12" i="13"/>
  <c r="FY12" i="13"/>
  <c r="FX12" i="13"/>
  <c r="FW12" i="13"/>
  <c r="FV12" i="13"/>
  <c r="FU12" i="13"/>
  <c r="FT12" i="13"/>
  <c r="FS12" i="13"/>
  <c r="FR12" i="13"/>
  <c r="FQ12" i="13"/>
  <c r="FP12" i="13"/>
  <c r="FO12" i="13"/>
  <c r="FN12" i="13"/>
  <c r="FM12" i="13"/>
  <c r="FL12" i="13"/>
  <c r="FK12" i="13"/>
  <c r="FJ12" i="13"/>
  <c r="FI12" i="13"/>
  <c r="FH12" i="13"/>
  <c r="FG12" i="13"/>
  <c r="FF12" i="13"/>
  <c r="FE12" i="13"/>
  <c r="FD12" i="13"/>
  <c r="FC12" i="13"/>
  <c r="FB12" i="13"/>
  <c r="FA12" i="13"/>
  <c r="EZ12" i="13"/>
  <c r="EY12" i="13"/>
  <c r="EX12" i="13"/>
  <c r="EW12" i="13"/>
  <c r="EV12" i="13"/>
  <c r="EU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ND11" i="13"/>
  <c r="NC11" i="13"/>
  <c r="NB11" i="13"/>
  <c r="NA11" i="13"/>
  <c r="MZ11" i="13"/>
  <c r="MY11" i="13"/>
  <c r="MX11" i="13"/>
  <c r="MW11" i="13"/>
  <c r="MV11" i="13"/>
  <c r="MU11" i="13"/>
  <c r="MT11" i="13"/>
  <c r="MS11" i="13"/>
  <c r="MR11" i="13"/>
  <c r="MQ11" i="13"/>
  <c r="MP11" i="13"/>
  <c r="MO11" i="13"/>
  <c r="MN11" i="13"/>
  <c r="MM11" i="13"/>
  <c r="ML11" i="13"/>
  <c r="MK11" i="13"/>
  <c r="MJ11" i="13"/>
  <c r="MI11" i="13"/>
  <c r="MH11" i="13"/>
  <c r="MG11" i="13"/>
  <c r="MF11" i="13"/>
  <c r="ME11" i="13"/>
  <c r="MD11" i="13"/>
  <c r="MC11" i="13"/>
  <c r="MB11" i="13"/>
  <c r="MA11" i="13"/>
  <c r="LZ11" i="13"/>
  <c r="LY11" i="13"/>
  <c r="LX11" i="13"/>
  <c r="LW11" i="13"/>
  <c r="LV11" i="13"/>
  <c r="LU11" i="13"/>
  <c r="LT11" i="13"/>
  <c r="LS11" i="13"/>
  <c r="LR11" i="13"/>
  <c r="LQ11" i="13"/>
  <c r="LP11" i="13"/>
  <c r="LO11" i="13"/>
  <c r="LN11" i="13"/>
  <c r="LM11" i="13"/>
  <c r="LL11" i="13"/>
  <c r="LK11" i="13"/>
  <c r="LJ11" i="13"/>
  <c r="LI11" i="13"/>
  <c r="LH11" i="13"/>
  <c r="LG11" i="13"/>
  <c r="LF11" i="13"/>
  <c r="LE11" i="13"/>
  <c r="LD11" i="13"/>
  <c r="LC11" i="13"/>
  <c r="LB11" i="13"/>
  <c r="LA11" i="13"/>
  <c r="KZ11" i="13"/>
  <c r="KY11" i="13"/>
  <c r="KX11" i="13"/>
  <c r="KW11" i="13"/>
  <c r="KV11" i="13"/>
  <c r="KU11" i="13"/>
  <c r="KT11" i="13"/>
  <c r="KS11" i="13"/>
  <c r="KR11" i="13"/>
  <c r="KQ11" i="13"/>
  <c r="KP11" i="13"/>
  <c r="KO11" i="13"/>
  <c r="KN11" i="13"/>
  <c r="KM11" i="13"/>
  <c r="KL11" i="13"/>
  <c r="KK11" i="13"/>
  <c r="KJ11" i="13"/>
  <c r="KI11" i="13"/>
  <c r="KH11" i="13"/>
  <c r="KG11" i="13"/>
  <c r="KF11" i="13"/>
  <c r="KE11" i="13"/>
  <c r="KD11" i="13"/>
  <c r="KC11" i="13"/>
  <c r="KB11" i="13"/>
  <c r="KA11" i="13"/>
  <c r="JZ11" i="13"/>
  <c r="JY11" i="13"/>
  <c r="JX11" i="13"/>
  <c r="JW11" i="13"/>
  <c r="JV11" i="13"/>
  <c r="JU11" i="13"/>
  <c r="JT11" i="13"/>
  <c r="JS11" i="13"/>
  <c r="JR11" i="13"/>
  <c r="JQ11" i="13"/>
  <c r="JP11" i="13"/>
  <c r="JO11" i="13"/>
  <c r="JN11" i="13"/>
  <c r="JM11" i="13"/>
  <c r="JL11" i="13"/>
  <c r="JK11" i="13"/>
  <c r="JJ11" i="13"/>
  <c r="JI11" i="13"/>
  <c r="JH11" i="13"/>
  <c r="JG11" i="13"/>
  <c r="JF11" i="13"/>
  <c r="JE11" i="13"/>
  <c r="JD11" i="13"/>
  <c r="JC11" i="13"/>
  <c r="JB11" i="13"/>
  <c r="JA11" i="13"/>
  <c r="IZ11" i="13"/>
  <c r="IY11" i="13"/>
  <c r="IX11" i="13"/>
  <c r="IW11" i="13"/>
  <c r="IV11" i="13"/>
  <c r="IU11" i="13"/>
  <c r="IT11" i="13"/>
  <c r="IS11" i="13"/>
  <c r="IR11" i="13"/>
  <c r="IQ11" i="13"/>
  <c r="IP11" i="13"/>
  <c r="IO11" i="13"/>
  <c r="IN11" i="13"/>
  <c r="IM11" i="13"/>
  <c r="IL11" i="13"/>
  <c r="IK11" i="13"/>
  <c r="IJ11" i="13"/>
  <c r="II11" i="13"/>
  <c r="IH11" i="13"/>
  <c r="IG11" i="13"/>
  <c r="IF11" i="13"/>
  <c r="IE11" i="13"/>
  <c r="ID11" i="13"/>
  <c r="IC11" i="13"/>
  <c r="IB11" i="13"/>
  <c r="IA11" i="13"/>
  <c r="HZ11" i="13"/>
  <c r="HY11" i="13"/>
  <c r="HX11" i="13"/>
  <c r="HW11" i="13"/>
  <c r="HV11" i="13"/>
  <c r="HU11" i="13"/>
  <c r="HT11" i="13"/>
  <c r="HS11" i="13"/>
  <c r="HR11" i="13"/>
  <c r="HQ11" i="13"/>
  <c r="HP11" i="13"/>
  <c r="HO11" i="13"/>
  <c r="HN11" i="13"/>
  <c r="HM11" i="13"/>
  <c r="HL11" i="13"/>
  <c r="HK11" i="13"/>
  <c r="HJ11" i="13"/>
  <c r="HI11" i="13"/>
  <c r="HH11" i="13"/>
  <c r="HG11" i="13"/>
  <c r="HF11" i="13"/>
  <c r="HE11" i="13"/>
  <c r="HD11" i="13"/>
  <c r="HC11" i="13"/>
  <c r="HB11" i="13"/>
  <c r="HA11" i="13"/>
  <c r="GZ11" i="13"/>
  <c r="GY11" i="13"/>
  <c r="GX11" i="13"/>
  <c r="GW11" i="13"/>
  <c r="GV11" i="13"/>
  <c r="GU11" i="13"/>
  <c r="GT11" i="13"/>
  <c r="GS11" i="13"/>
  <c r="GR11" i="13"/>
  <c r="GQ11" i="13"/>
  <c r="GP11" i="13"/>
  <c r="GO11" i="13"/>
  <c r="GN11" i="13"/>
  <c r="GM11" i="13"/>
  <c r="GL11" i="13"/>
  <c r="GK11" i="13"/>
  <c r="GJ11" i="13"/>
  <c r="GI11" i="13"/>
  <c r="GH11" i="13"/>
  <c r="GG11" i="13"/>
  <c r="GF11" i="13"/>
  <c r="GE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FA11" i="13"/>
  <c r="EZ11" i="13"/>
  <c r="EY11" i="13"/>
  <c r="EX11" i="13"/>
  <c r="EW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DK11" i="13"/>
  <c r="DJ11" i="13"/>
  <c r="DI11" i="13"/>
  <c r="DH11" i="13"/>
  <c r="DG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H11" i="13"/>
  <c r="CG11" i="13"/>
  <c r="CF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ND10" i="13"/>
  <c r="NC10" i="13"/>
  <c r="NB10" i="13"/>
  <c r="NA10" i="13"/>
  <c r="MZ10" i="13"/>
  <c r="MY10" i="13"/>
  <c r="MX10" i="13"/>
  <c r="MW10" i="13"/>
  <c r="MV10" i="13"/>
  <c r="MU10" i="13"/>
  <c r="MT10" i="13"/>
  <c r="MS10" i="13"/>
  <c r="MR10" i="13"/>
  <c r="MQ10" i="13"/>
  <c r="MP10" i="13"/>
  <c r="MO10" i="13"/>
  <c r="MN10" i="13"/>
  <c r="MM10" i="13"/>
  <c r="ML10" i="13"/>
  <c r="MK10" i="13"/>
  <c r="MJ10" i="13"/>
  <c r="MI10" i="13"/>
  <c r="MH10" i="13"/>
  <c r="MG10" i="13"/>
  <c r="MF10" i="13"/>
  <c r="ME10" i="13"/>
  <c r="MD10" i="13"/>
  <c r="MC10" i="13"/>
  <c r="MB10" i="13"/>
  <c r="MA10" i="13"/>
  <c r="LZ10" i="13"/>
  <c r="LY10" i="13"/>
  <c r="LX10" i="13"/>
  <c r="LW10" i="13"/>
  <c r="LV10" i="13"/>
  <c r="LU10" i="13"/>
  <c r="LT10" i="13"/>
  <c r="LS10" i="13"/>
  <c r="LR10" i="13"/>
  <c r="LQ10" i="13"/>
  <c r="LP10" i="13"/>
  <c r="LO10" i="13"/>
  <c r="LN10" i="13"/>
  <c r="LM10" i="13"/>
  <c r="LL10" i="13"/>
  <c r="LK10" i="13"/>
  <c r="LJ10" i="13"/>
  <c r="LI10" i="13"/>
  <c r="LH10" i="13"/>
  <c r="LG10" i="13"/>
  <c r="LF10" i="13"/>
  <c r="LE10" i="13"/>
  <c r="LD10" i="13"/>
  <c r="LC10" i="13"/>
  <c r="LB10" i="13"/>
  <c r="LA10" i="13"/>
  <c r="KZ10" i="13"/>
  <c r="KY10" i="13"/>
  <c r="KX10" i="13"/>
  <c r="KW10" i="13"/>
  <c r="KV10" i="13"/>
  <c r="KU10" i="13"/>
  <c r="KT10" i="13"/>
  <c r="KS10" i="13"/>
  <c r="KR10" i="13"/>
  <c r="KQ10" i="13"/>
  <c r="KP10" i="13"/>
  <c r="KO10" i="13"/>
  <c r="KN10" i="13"/>
  <c r="KM10" i="13"/>
  <c r="KL10" i="13"/>
  <c r="KK10" i="13"/>
  <c r="KJ10" i="13"/>
  <c r="KI10" i="13"/>
  <c r="KH10" i="13"/>
  <c r="KG10" i="13"/>
  <c r="KF10" i="13"/>
  <c r="KE10" i="13"/>
  <c r="KD10" i="13"/>
  <c r="KC10" i="13"/>
  <c r="KB10" i="13"/>
  <c r="KA10" i="13"/>
  <c r="JZ10" i="13"/>
  <c r="JY10" i="13"/>
  <c r="JX10" i="13"/>
  <c r="JW10" i="13"/>
  <c r="JV10" i="13"/>
  <c r="JU10" i="13"/>
  <c r="JT10" i="13"/>
  <c r="JS10" i="13"/>
  <c r="JR10" i="13"/>
  <c r="JQ10" i="13"/>
  <c r="JP10" i="13"/>
  <c r="JO10" i="13"/>
  <c r="JN10" i="13"/>
  <c r="JM10" i="13"/>
  <c r="JL10" i="13"/>
  <c r="JK10" i="13"/>
  <c r="JJ10" i="13"/>
  <c r="JI10" i="13"/>
  <c r="JH10" i="13"/>
  <c r="JG10" i="13"/>
  <c r="JF10" i="13"/>
  <c r="JE10" i="13"/>
  <c r="JD10" i="13"/>
  <c r="JC10" i="13"/>
  <c r="JB10" i="13"/>
  <c r="JA10" i="13"/>
  <c r="IZ10" i="13"/>
  <c r="IY10" i="13"/>
  <c r="IX10" i="13"/>
  <c r="IW10" i="13"/>
  <c r="IV10" i="13"/>
  <c r="IU10" i="13"/>
  <c r="IT10" i="13"/>
  <c r="IS10" i="13"/>
  <c r="IR10" i="13"/>
  <c r="IQ10" i="13"/>
  <c r="IP10" i="13"/>
  <c r="IO10" i="13"/>
  <c r="IN10" i="13"/>
  <c r="IM10" i="13"/>
  <c r="IL10" i="13"/>
  <c r="IK10" i="13"/>
  <c r="IJ10" i="13"/>
  <c r="II10" i="13"/>
  <c r="IH10" i="13"/>
  <c r="IG10" i="13"/>
  <c r="IF10" i="13"/>
  <c r="IE10" i="13"/>
  <c r="ID10" i="13"/>
  <c r="IC10" i="13"/>
  <c r="IB10" i="13"/>
  <c r="IA10" i="13"/>
  <c r="HZ10" i="13"/>
  <c r="HY10" i="13"/>
  <c r="HX10" i="13"/>
  <c r="HW10" i="13"/>
  <c r="HV10" i="13"/>
  <c r="HU10" i="13"/>
  <c r="HT10" i="13"/>
  <c r="HS10" i="13"/>
  <c r="HR10" i="13"/>
  <c r="HQ10" i="13"/>
  <c r="HP10" i="13"/>
  <c r="HO10" i="13"/>
  <c r="HN10" i="13"/>
  <c r="HM10" i="13"/>
  <c r="HL10" i="13"/>
  <c r="HK10" i="13"/>
  <c r="HJ10" i="13"/>
  <c r="HI10" i="13"/>
  <c r="HH10" i="13"/>
  <c r="HG10" i="13"/>
  <c r="HF10" i="13"/>
  <c r="HE10" i="13"/>
  <c r="HD10" i="13"/>
  <c r="HC10" i="13"/>
  <c r="HB10" i="13"/>
  <c r="HA10" i="13"/>
  <c r="GZ10" i="13"/>
  <c r="GY10" i="13"/>
  <c r="GX10" i="13"/>
  <c r="GW10" i="13"/>
  <c r="GV10" i="13"/>
  <c r="GU10" i="13"/>
  <c r="GT10" i="13"/>
  <c r="GS10" i="13"/>
  <c r="GR10" i="13"/>
  <c r="GQ10" i="13"/>
  <c r="GP10" i="13"/>
  <c r="GO10" i="13"/>
  <c r="GN10" i="13"/>
  <c r="GM10" i="13"/>
  <c r="GL10" i="13"/>
  <c r="GK10" i="13"/>
  <c r="GJ10" i="13"/>
  <c r="GI10" i="13"/>
  <c r="GH10" i="13"/>
  <c r="GG10" i="13"/>
  <c r="GF10" i="13"/>
  <c r="GE10" i="13"/>
  <c r="GA10" i="13"/>
  <c r="FZ10" i="13"/>
  <c r="FY10" i="13"/>
  <c r="FX10" i="13"/>
  <c r="FW10" i="13"/>
  <c r="FV10" i="13"/>
  <c r="FU10" i="13"/>
  <c r="FT10" i="13"/>
  <c r="FS10" i="13"/>
  <c r="FR10" i="13"/>
  <c r="FQ10" i="13"/>
  <c r="FP10" i="13"/>
  <c r="FO10" i="13"/>
  <c r="FN10" i="13"/>
  <c r="FM10" i="13"/>
  <c r="FL10" i="13"/>
  <c r="FK10" i="13"/>
  <c r="FJ10" i="13"/>
  <c r="FI10" i="13"/>
  <c r="FH10" i="13"/>
  <c r="FG10" i="13"/>
  <c r="FF10" i="13"/>
  <c r="FE10" i="13"/>
  <c r="FD10" i="13"/>
  <c r="FC10" i="13"/>
  <c r="FB10" i="13"/>
  <c r="FA10" i="13"/>
  <c r="EZ10" i="13"/>
  <c r="EY10" i="13"/>
  <c r="EX10" i="13"/>
  <c r="EW10" i="13"/>
  <c r="EV10" i="13"/>
  <c r="EU10" i="13"/>
  <c r="ET10" i="13"/>
  <c r="ES10" i="13"/>
  <c r="ER10" i="13"/>
  <c r="EQ10" i="13"/>
  <c r="EP10" i="13"/>
  <c r="EO10" i="13"/>
  <c r="EN10" i="13"/>
  <c r="EM10" i="13"/>
  <c r="EL10" i="13"/>
  <c r="EK10" i="13"/>
  <c r="EJ10" i="13"/>
  <c r="EI10" i="13"/>
  <c r="EH10" i="13"/>
  <c r="EG10" i="13"/>
  <c r="EF10" i="13"/>
  <c r="EE10" i="13"/>
  <c r="ED10" i="13"/>
  <c r="EC10" i="13"/>
  <c r="EB10" i="13"/>
  <c r="EA10" i="13"/>
  <c r="DZ10" i="13"/>
  <c r="DY10" i="13"/>
  <c r="DX10" i="13"/>
  <c r="DW10" i="13"/>
  <c r="DV10" i="13"/>
  <c r="DU10" i="13"/>
  <c r="DT10" i="13"/>
  <c r="DS10" i="13"/>
  <c r="DR10" i="13"/>
  <c r="DQ10" i="13"/>
  <c r="DP10" i="13"/>
  <c r="DO10" i="13"/>
  <c r="DN10" i="13"/>
  <c r="DM10" i="13"/>
  <c r="DL10" i="13"/>
  <c r="DK10" i="13"/>
  <c r="DJ10" i="13"/>
  <c r="DI10" i="13"/>
  <c r="DH10" i="13"/>
  <c r="DG10" i="13"/>
  <c r="DF10" i="13"/>
  <c r="DE10" i="13"/>
  <c r="DD10" i="13"/>
  <c r="DC10" i="13"/>
  <c r="DB10" i="13"/>
  <c r="DA10" i="13"/>
  <c r="CZ10" i="13"/>
  <c r="CY10" i="13"/>
  <c r="CX10" i="13"/>
  <c r="CW10" i="13"/>
  <c r="CV10" i="13"/>
  <c r="CU10" i="13"/>
  <c r="CT10" i="13"/>
  <c r="CS10" i="13"/>
  <c r="CR10" i="13"/>
  <c r="CQ10" i="13"/>
  <c r="CP10" i="13"/>
  <c r="CO10" i="13"/>
  <c r="CN10" i="13"/>
  <c r="CM10" i="13"/>
  <c r="CL10" i="13"/>
  <c r="CK10" i="13"/>
  <c r="CJ10" i="13"/>
  <c r="CI10" i="13"/>
  <c r="CH10" i="13"/>
  <c r="CG10" i="13"/>
  <c r="CF10" i="13"/>
  <c r="CE10" i="13"/>
  <c r="CD10" i="13"/>
  <c r="CC10" i="13"/>
  <c r="CB10" i="13"/>
  <c r="CA10" i="13"/>
  <c r="BZ10" i="13"/>
  <c r="BY10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B10" i="13"/>
  <c r="ND9" i="13"/>
  <c r="NC9" i="13"/>
  <c r="NB9" i="13"/>
  <c r="NA9" i="13"/>
  <c r="MZ9" i="13"/>
  <c r="MY9" i="13"/>
  <c r="MX9" i="13"/>
  <c r="MW9" i="13"/>
  <c r="MV9" i="13"/>
  <c r="MU9" i="13"/>
  <c r="MT9" i="13"/>
  <c r="MS9" i="13"/>
  <c r="MR9" i="13"/>
  <c r="MQ9" i="13"/>
  <c r="MP9" i="13"/>
  <c r="MO9" i="13"/>
  <c r="MN9" i="13"/>
  <c r="MM9" i="13"/>
  <c r="ML9" i="13"/>
  <c r="MK9" i="13"/>
  <c r="MJ9" i="13"/>
  <c r="MI9" i="13"/>
  <c r="MH9" i="13"/>
  <c r="MG9" i="13"/>
  <c r="MF9" i="13"/>
  <c r="ME9" i="13"/>
  <c r="MD9" i="13"/>
  <c r="MC9" i="13"/>
  <c r="MB9" i="13"/>
  <c r="MA9" i="13"/>
  <c r="LZ9" i="13"/>
  <c r="LY9" i="13"/>
  <c r="LX9" i="13"/>
  <c r="LW9" i="13"/>
  <c r="LV9" i="13"/>
  <c r="LU9" i="13"/>
  <c r="LT9" i="13"/>
  <c r="LS9" i="13"/>
  <c r="LR9" i="13"/>
  <c r="LQ9" i="13"/>
  <c r="LP9" i="13"/>
  <c r="LO9" i="13"/>
  <c r="LN9" i="13"/>
  <c r="LM9" i="13"/>
  <c r="LL9" i="13"/>
  <c r="LK9" i="13"/>
  <c r="LJ9" i="13"/>
  <c r="LI9" i="13"/>
  <c r="LH9" i="13"/>
  <c r="LG9" i="13"/>
  <c r="LF9" i="13"/>
  <c r="LE9" i="13"/>
  <c r="LD9" i="13"/>
  <c r="LC9" i="13"/>
  <c r="LB9" i="13"/>
  <c r="LA9" i="13"/>
  <c r="KZ9" i="13"/>
  <c r="KY9" i="13"/>
  <c r="KX9" i="13"/>
  <c r="KW9" i="13"/>
  <c r="KV9" i="13"/>
  <c r="KU9" i="13"/>
  <c r="KT9" i="13"/>
  <c r="KS9" i="13"/>
  <c r="KR9" i="13"/>
  <c r="KQ9" i="13"/>
  <c r="KP9" i="13"/>
  <c r="KO9" i="13"/>
  <c r="KN9" i="13"/>
  <c r="KM9" i="13"/>
  <c r="KL9" i="13"/>
  <c r="KK9" i="13"/>
  <c r="KJ9" i="13"/>
  <c r="KI9" i="13"/>
  <c r="KH9" i="13"/>
  <c r="KG9" i="13"/>
  <c r="KF9" i="13"/>
  <c r="KE9" i="13"/>
  <c r="KD9" i="13"/>
  <c r="KC9" i="13"/>
  <c r="KB9" i="13"/>
  <c r="KA9" i="13"/>
  <c r="JZ9" i="13"/>
  <c r="JY9" i="13"/>
  <c r="JX9" i="13"/>
  <c r="JW9" i="13"/>
  <c r="JV9" i="13"/>
  <c r="JU9" i="13"/>
  <c r="JT9" i="13"/>
  <c r="JS9" i="13"/>
  <c r="JR9" i="13"/>
  <c r="JQ9" i="13"/>
  <c r="JP9" i="13"/>
  <c r="JO9" i="13"/>
  <c r="JN9" i="13"/>
  <c r="JM9" i="13"/>
  <c r="JL9" i="13"/>
  <c r="JK9" i="13"/>
  <c r="JJ9" i="13"/>
  <c r="JI9" i="13"/>
  <c r="JH9" i="13"/>
  <c r="JG9" i="13"/>
  <c r="JF9" i="13"/>
  <c r="JE9" i="13"/>
  <c r="JD9" i="13"/>
  <c r="JC9" i="13"/>
  <c r="JB9" i="13"/>
  <c r="JA9" i="13"/>
  <c r="IZ9" i="13"/>
  <c r="IY9" i="13"/>
  <c r="IX9" i="13"/>
  <c r="IW9" i="13"/>
  <c r="IV9" i="13"/>
  <c r="IU9" i="13"/>
  <c r="IT9" i="13"/>
  <c r="IS9" i="13"/>
  <c r="IR9" i="13"/>
  <c r="IQ9" i="13"/>
  <c r="IP9" i="13"/>
  <c r="IO9" i="13"/>
  <c r="IN9" i="13"/>
  <c r="IM9" i="13"/>
  <c r="IL9" i="13"/>
  <c r="IK9" i="13"/>
  <c r="IJ9" i="13"/>
  <c r="II9" i="13"/>
  <c r="IH9" i="13"/>
  <c r="IG9" i="13"/>
  <c r="IF9" i="13"/>
  <c r="IE9" i="13"/>
  <c r="ID9" i="13"/>
  <c r="IC9" i="13"/>
  <c r="IB9" i="13"/>
  <c r="IA9" i="13"/>
  <c r="HZ9" i="13"/>
  <c r="HY9" i="13"/>
  <c r="HX9" i="13"/>
  <c r="HW9" i="13"/>
  <c r="HV9" i="13"/>
  <c r="HU9" i="13"/>
  <c r="HT9" i="13"/>
  <c r="HS9" i="13"/>
  <c r="HR9" i="13"/>
  <c r="HQ9" i="13"/>
  <c r="HP9" i="13"/>
  <c r="HO9" i="13"/>
  <c r="HN9" i="13"/>
  <c r="HM9" i="13"/>
  <c r="HL9" i="13"/>
  <c r="HK9" i="13"/>
  <c r="HJ9" i="13"/>
  <c r="HI9" i="13"/>
  <c r="HH9" i="13"/>
  <c r="HG9" i="13"/>
  <c r="HF9" i="13"/>
  <c r="HE9" i="13"/>
  <c r="HD9" i="13"/>
  <c r="HC9" i="13"/>
  <c r="HB9" i="13"/>
  <c r="HA9" i="13"/>
  <c r="GZ9" i="13"/>
  <c r="GY9" i="13"/>
  <c r="GX9" i="13"/>
  <c r="GW9" i="13"/>
  <c r="GV9" i="13"/>
  <c r="GU9" i="13"/>
  <c r="GT9" i="13"/>
  <c r="GS9" i="13"/>
  <c r="GR9" i="13"/>
  <c r="GQ9" i="13"/>
  <c r="GP9" i="13"/>
  <c r="GO9" i="13"/>
  <c r="GN9" i="13"/>
  <c r="GM9" i="13"/>
  <c r="GL9" i="13"/>
  <c r="GK9" i="13"/>
  <c r="GJ9" i="13"/>
  <c r="GI9" i="13"/>
  <c r="GH9" i="13"/>
  <c r="GG9" i="13"/>
  <c r="GF9" i="13"/>
  <c r="GE9" i="13"/>
  <c r="GA9" i="13"/>
  <c r="FZ9" i="13"/>
  <c r="FY9" i="13"/>
  <c r="FX9" i="13"/>
  <c r="FW9" i="13"/>
  <c r="FV9" i="13"/>
  <c r="FU9" i="13"/>
  <c r="FT9" i="13"/>
  <c r="FS9" i="13"/>
  <c r="FR9" i="13"/>
  <c r="FQ9" i="13"/>
  <c r="FP9" i="13"/>
  <c r="FO9" i="13"/>
  <c r="FN9" i="13"/>
  <c r="FM9" i="13"/>
  <c r="FL9" i="13"/>
  <c r="FK9" i="13"/>
  <c r="FJ9" i="13"/>
  <c r="FI9" i="13"/>
  <c r="FH9" i="13"/>
  <c r="FG9" i="13"/>
  <c r="FF9" i="13"/>
  <c r="FE9" i="13"/>
  <c r="FD9" i="13"/>
  <c r="FC9" i="13"/>
  <c r="FB9" i="13"/>
  <c r="FA9" i="13"/>
  <c r="EZ9" i="13"/>
  <c r="EY9" i="13"/>
  <c r="EX9" i="13"/>
  <c r="EW9" i="13"/>
  <c r="EV9" i="13"/>
  <c r="EU9" i="13"/>
  <c r="ET9" i="13"/>
  <c r="ES9" i="13"/>
  <c r="ER9" i="13"/>
  <c r="EQ9" i="13"/>
  <c r="EP9" i="13"/>
  <c r="EO9" i="13"/>
  <c r="EN9" i="13"/>
  <c r="EM9" i="13"/>
  <c r="EL9" i="13"/>
  <c r="EK9" i="13"/>
  <c r="EJ9" i="13"/>
  <c r="EI9" i="13"/>
  <c r="EH9" i="13"/>
  <c r="EG9" i="13"/>
  <c r="EF9" i="13"/>
  <c r="EE9" i="13"/>
  <c r="ED9" i="13"/>
  <c r="EC9" i="13"/>
  <c r="EB9" i="13"/>
  <c r="EA9" i="13"/>
  <c r="DZ9" i="13"/>
  <c r="DY9" i="13"/>
  <c r="DX9" i="13"/>
  <c r="DW9" i="13"/>
  <c r="DV9" i="13"/>
  <c r="DU9" i="13"/>
  <c r="DT9" i="13"/>
  <c r="DS9" i="13"/>
  <c r="DR9" i="13"/>
  <c r="DQ9" i="13"/>
  <c r="DP9" i="13"/>
  <c r="DO9" i="13"/>
  <c r="DN9" i="13"/>
  <c r="DM9" i="13"/>
  <c r="DL9" i="13"/>
  <c r="DK9" i="13"/>
  <c r="DJ9" i="13"/>
  <c r="DI9" i="13"/>
  <c r="DH9" i="13"/>
  <c r="DG9" i="13"/>
  <c r="DF9" i="13"/>
  <c r="DE9" i="13"/>
  <c r="DD9" i="13"/>
  <c r="DC9" i="13"/>
  <c r="DB9" i="13"/>
  <c r="DA9" i="13"/>
  <c r="CZ9" i="13"/>
  <c r="CY9" i="13"/>
  <c r="CX9" i="13"/>
  <c r="CW9" i="13"/>
  <c r="CV9" i="13"/>
  <c r="CU9" i="13"/>
  <c r="CT9" i="13"/>
  <c r="CS9" i="13"/>
  <c r="CR9" i="13"/>
  <c r="CQ9" i="13"/>
  <c r="CP9" i="13"/>
  <c r="CO9" i="13"/>
  <c r="CN9" i="13"/>
  <c r="CM9" i="13"/>
  <c r="CL9" i="13"/>
  <c r="CK9" i="13"/>
  <c r="CJ9" i="13"/>
  <c r="CI9" i="13"/>
  <c r="CH9" i="13"/>
  <c r="CG9" i="13"/>
  <c r="CF9" i="13"/>
  <c r="CE9" i="13"/>
  <c r="CD9" i="13"/>
  <c r="CC9" i="13"/>
  <c r="CB9" i="13"/>
  <c r="CA9" i="13"/>
  <c r="BZ9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9" i="13"/>
  <c r="ND8" i="13"/>
  <c r="NC8" i="13"/>
  <c r="NB8" i="13"/>
  <c r="NA8" i="13"/>
  <c r="MZ8" i="13"/>
  <c r="MY8" i="13"/>
  <c r="MX8" i="13"/>
  <c r="MW8" i="13"/>
  <c r="MV8" i="13"/>
  <c r="MU8" i="13"/>
  <c r="MT8" i="13"/>
  <c r="MS8" i="13"/>
  <c r="MR8" i="13"/>
  <c r="MQ8" i="13"/>
  <c r="MP8" i="13"/>
  <c r="MO8" i="13"/>
  <c r="MN8" i="13"/>
  <c r="MM8" i="13"/>
  <c r="ML8" i="13"/>
  <c r="MK8" i="13"/>
  <c r="MJ8" i="13"/>
  <c r="MI8" i="13"/>
  <c r="MH8" i="13"/>
  <c r="MG8" i="13"/>
  <c r="MF8" i="13"/>
  <c r="ME8" i="13"/>
  <c r="MD8" i="13"/>
  <c r="MC8" i="13"/>
  <c r="MB8" i="13"/>
  <c r="MA8" i="13"/>
  <c r="LZ8" i="13"/>
  <c r="LY8" i="13"/>
  <c r="LX8" i="13"/>
  <c r="LW8" i="13"/>
  <c r="LV8" i="13"/>
  <c r="LU8" i="13"/>
  <c r="LT8" i="13"/>
  <c r="LS8" i="13"/>
  <c r="LR8" i="13"/>
  <c r="LQ8" i="13"/>
  <c r="LP8" i="13"/>
  <c r="LO8" i="13"/>
  <c r="LN8" i="13"/>
  <c r="LM8" i="13"/>
  <c r="LL8" i="13"/>
  <c r="LK8" i="13"/>
  <c r="LJ8" i="13"/>
  <c r="LI8" i="13"/>
  <c r="LH8" i="13"/>
  <c r="LG8" i="13"/>
  <c r="LF8" i="13"/>
  <c r="LE8" i="13"/>
  <c r="LD8" i="13"/>
  <c r="LC8" i="13"/>
  <c r="LB8" i="13"/>
  <c r="LA8" i="13"/>
  <c r="KZ8" i="13"/>
  <c r="KY8" i="13"/>
  <c r="KX8" i="13"/>
  <c r="KW8" i="13"/>
  <c r="KV8" i="13"/>
  <c r="KU8" i="13"/>
  <c r="KT8" i="13"/>
  <c r="KS8" i="13"/>
  <c r="KR8" i="13"/>
  <c r="KQ8" i="13"/>
  <c r="KP8" i="13"/>
  <c r="KO8" i="13"/>
  <c r="KN8" i="13"/>
  <c r="KM8" i="13"/>
  <c r="KL8" i="13"/>
  <c r="KK8" i="13"/>
  <c r="KJ8" i="13"/>
  <c r="KI8" i="13"/>
  <c r="KH8" i="13"/>
  <c r="KG8" i="13"/>
  <c r="KF8" i="13"/>
  <c r="KE8" i="13"/>
  <c r="KD8" i="13"/>
  <c r="KC8" i="13"/>
  <c r="KB8" i="13"/>
  <c r="KA8" i="13"/>
  <c r="JZ8" i="13"/>
  <c r="JY8" i="13"/>
  <c r="JX8" i="13"/>
  <c r="JW8" i="13"/>
  <c r="JV8" i="13"/>
  <c r="JU8" i="13"/>
  <c r="JT8" i="13"/>
  <c r="JS8" i="13"/>
  <c r="JR8" i="13"/>
  <c r="JQ8" i="13"/>
  <c r="JP8" i="13"/>
  <c r="JO8" i="13"/>
  <c r="JN8" i="13"/>
  <c r="JM8" i="13"/>
  <c r="JL8" i="13"/>
  <c r="JK8" i="13"/>
  <c r="JJ8" i="13"/>
  <c r="JI8" i="13"/>
  <c r="JH8" i="13"/>
  <c r="JG8" i="13"/>
  <c r="JF8" i="13"/>
  <c r="JE8" i="13"/>
  <c r="JD8" i="13"/>
  <c r="JC8" i="13"/>
  <c r="JB8" i="13"/>
  <c r="JA8" i="13"/>
  <c r="IZ8" i="13"/>
  <c r="IY8" i="13"/>
  <c r="IX8" i="13"/>
  <c r="IW8" i="13"/>
  <c r="IV8" i="13"/>
  <c r="IU8" i="13"/>
  <c r="IT8" i="13"/>
  <c r="IS8" i="13"/>
  <c r="IR8" i="13"/>
  <c r="IQ8" i="13"/>
  <c r="IP8" i="13"/>
  <c r="IO8" i="13"/>
  <c r="IN8" i="13"/>
  <c r="IM8" i="13"/>
  <c r="IL8" i="13"/>
  <c r="IK8" i="13"/>
  <c r="IJ8" i="13"/>
  <c r="II8" i="13"/>
  <c r="IH8" i="13"/>
  <c r="IG8" i="13"/>
  <c r="IF8" i="13"/>
  <c r="IE8" i="13"/>
  <c r="ID8" i="13"/>
  <c r="IC8" i="13"/>
  <c r="IB8" i="13"/>
  <c r="IA8" i="13"/>
  <c r="HZ8" i="13"/>
  <c r="HY8" i="13"/>
  <c r="HX8" i="13"/>
  <c r="HW8" i="13"/>
  <c r="HV8" i="13"/>
  <c r="HU8" i="13"/>
  <c r="HT8" i="13"/>
  <c r="HS8" i="13"/>
  <c r="HR8" i="13"/>
  <c r="HQ8" i="13"/>
  <c r="HP8" i="13"/>
  <c r="HO8" i="13"/>
  <c r="HN8" i="13"/>
  <c r="HM8" i="13"/>
  <c r="HL8" i="13"/>
  <c r="HK8" i="13"/>
  <c r="HJ8" i="13"/>
  <c r="HI8" i="13"/>
  <c r="HH8" i="13"/>
  <c r="HG8" i="13"/>
  <c r="HF8" i="13"/>
  <c r="HE8" i="13"/>
  <c r="HD8" i="13"/>
  <c r="HC8" i="13"/>
  <c r="HB8" i="13"/>
  <c r="HA8" i="13"/>
  <c r="GZ8" i="13"/>
  <c r="GY8" i="13"/>
  <c r="GX8" i="13"/>
  <c r="GW8" i="13"/>
  <c r="GV8" i="13"/>
  <c r="GU8" i="13"/>
  <c r="GT8" i="13"/>
  <c r="GS8" i="13"/>
  <c r="GR8" i="13"/>
  <c r="GQ8" i="13"/>
  <c r="GP8" i="13"/>
  <c r="GO8" i="13"/>
  <c r="GN8" i="13"/>
  <c r="GM8" i="13"/>
  <c r="GL8" i="13"/>
  <c r="GK8" i="13"/>
  <c r="GJ8" i="13"/>
  <c r="GI8" i="13"/>
  <c r="GH8" i="13"/>
  <c r="GG8" i="13"/>
  <c r="GF8" i="13"/>
  <c r="GE8" i="13"/>
  <c r="GA8" i="13"/>
  <c r="FZ8" i="13"/>
  <c r="FY8" i="13"/>
  <c r="FX8" i="13"/>
  <c r="FW8" i="13"/>
  <c r="FV8" i="13"/>
  <c r="FU8" i="13"/>
  <c r="FT8" i="13"/>
  <c r="FS8" i="13"/>
  <c r="FR8" i="13"/>
  <c r="FQ8" i="13"/>
  <c r="FP8" i="13"/>
  <c r="FO8" i="13"/>
  <c r="FN8" i="13"/>
  <c r="FM8" i="13"/>
  <c r="FL8" i="13"/>
  <c r="FK8" i="13"/>
  <c r="FJ8" i="13"/>
  <c r="FI8" i="13"/>
  <c r="FH8" i="13"/>
  <c r="FG8" i="13"/>
  <c r="FF8" i="13"/>
  <c r="FE8" i="13"/>
  <c r="FD8" i="13"/>
  <c r="FC8" i="13"/>
  <c r="FB8" i="13"/>
  <c r="FA8" i="13"/>
  <c r="EZ8" i="13"/>
  <c r="EY8" i="13"/>
  <c r="EX8" i="13"/>
  <c r="EW8" i="13"/>
  <c r="EV8" i="13"/>
  <c r="EU8" i="13"/>
  <c r="ET8" i="13"/>
  <c r="ES8" i="13"/>
  <c r="ER8" i="13"/>
  <c r="EQ8" i="13"/>
  <c r="EP8" i="13"/>
  <c r="EO8" i="13"/>
  <c r="EN8" i="13"/>
  <c r="EM8" i="13"/>
  <c r="EL8" i="13"/>
  <c r="EK8" i="13"/>
  <c r="EJ8" i="13"/>
  <c r="EI8" i="13"/>
  <c r="EH8" i="13"/>
  <c r="EG8" i="13"/>
  <c r="EF8" i="13"/>
  <c r="EE8" i="13"/>
  <c r="ED8" i="13"/>
  <c r="EC8" i="13"/>
  <c r="EB8" i="13"/>
  <c r="EA8" i="13"/>
  <c r="DZ8" i="13"/>
  <c r="DY8" i="13"/>
  <c r="DX8" i="13"/>
  <c r="DW8" i="13"/>
  <c r="DV8" i="13"/>
  <c r="DU8" i="13"/>
  <c r="DT8" i="13"/>
  <c r="DS8" i="13"/>
  <c r="DR8" i="13"/>
  <c r="DQ8" i="13"/>
  <c r="DP8" i="13"/>
  <c r="DO8" i="13"/>
  <c r="DN8" i="13"/>
  <c r="DM8" i="13"/>
  <c r="DL8" i="13"/>
  <c r="DK8" i="13"/>
  <c r="DJ8" i="13"/>
  <c r="DI8" i="13"/>
  <c r="DH8" i="13"/>
  <c r="DG8" i="13"/>
  <c r="DF8" i="13"/>
  <c r="DE8" i="13"/>
  <c r="DD8" i="13"/>
  <c r="DC8" i="13"/>
  <c r="DB8" i="13"/>
  <c r="DA8" i="13"/>
  <c r="CZ8" i="13"/>
  <c r="CY8" i="13"/>
  <c r="CX8" i="13"/>
  <c r="CW8" i="13"/>
  <c r="CV8" i="13"/>
  <c r="CU8" i="13"/>
  <c r="CT8" i="13"/>
  <c r="CS8" i="13"/>
  <c r="CR8" i="13"/>
  <c r="CQ8" i="13"/>
  <c r="CP8" i="13"/>
  <c r="CO8" i="13"/>
  <c r="CN8" i="13"/>
  <c r="CM8" i="13"/>
  <c r="CL8" i="13"/>
  <c r="CK8" i="13"/>
  <c r="CJ8" i="13"/>
  <c r="CI8" i="13"/>
  <c r="CH8" i="13"/>
  <c r="CG8" i="13"/>
  <c r="CF8" i="13"/>
  <c r="CE8" i="13"/>
  <c r="CD8" i="13"/>
  <c r="CC8" i="13"/>
  <c r="CB8" i="13"/>
  <c r="CA8" i="13"/>
  <c r="BZ8" i="13"/>
  <c r="BY8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B8" i="13"/>
  <c r="ND7" i="13"/>
  <c r="NC7" i="13"/>
  <c r="NB7" i="13"/>
  <c r="NA7" i="13"/>
  <c r="MZ7" i="13"/>
  <c r="MY7" i="13"/>
  <c r="MX7" i="13"/>
  <c r="MW7" i="13"/>
  <c r="MV7" i="13"/>
  <c r="MU7" i="13"/>
  <c r="MT7" i="13"/>
  <c r="MS7" i="13"/>
  <c r="MR7" i="13"/>
  <c r="MQ7" i="13"/>
  <c r="MP7" i="13"/>
  <c r="MO7" i="13"/>
  <c r="MN7" i="13"/>
  <c r="MM7" i="13"/>
  <c r="ML7" i="13"/>
  <c r="MK7" i="13"/>
  <c r="MJ7" i="13"/>
  <c r="MI7" i="13"/>
  <c r="MH7" i="13"/>
  <c r="MG7" i="13"/>
  <c r="MF7" i="13"/>
  <c r="ME7" i="13"/>
  <c r="MD7" i="13"/>
  <c r="MC7" i="13"/>
  <c r="MB7" i="13"/>
  <c r="MA7" i="13"/>
  <c r="LZ7" i="13"/>
  <c r="LY7" i="13"/>
  <c r="LX7" i="13"/>
  <c r="LW7" i="13"/>
  <c r="LV7" i="13"/>
  <c r="LU7" i="13"/>
  <c r="LT7" i="13"/>
  <c r="LS7" i="13"/>
  <c r="LR7" i="13"/>
  <c r="LQ7" i="13"/>
  <c r="LP7" i="13"/>
  <c r="LO7" i="13"/>
  <c r="LN7" i="13"/>
  <c r="LM7" i="13"/>
  <c r="LL7" i="13"/>
  <c r="LK7" i="13"/>
  <c r="LJ7" i="13"/>
  <c r="LI7" i="13"/>
  <c r="LH7" i="13"/>
  <c r="LG7" i="13"/>
  <c r="LF7" i="13"/>
  <c r="LE7" i="13"/>
  <c r="LD7" i="13"/>
  <c r="LC7" i="13"/>
  <c r="LB7" i="13"/>
  <c r="LA7" i="13"/>
  <c r="KZ7" i="13"/>
  <c r="KY7" i="13"/>
  <c r="KX7" i="13"/>
  <c r="KW7" i="13"/>
  <c r="KV7" i="13"/>
  <c r="KU7" i="13"/>
  <c r="KT7" i="13"/>
  <c r="KS7" i="13"/>
  <c r="KR7" i="13"/>
  <c r="KQ7" i="13"/>
  <c r="KP7" i="13"/>
  <c r="KO7" i="13"/>
  <c r="KN7" i="13"/>
  <c r="KM7" i="13"/>
  <c r="KL7" i="13"/>
  <c r="KK7" i="13"/>
  <c r="KJ7" i="13"/>
  <c r="KI7" i="13"/>
  <c r="KH7" i="13"/>
  <c r="KG7" i="13"/>
  <c r="KF7" i="13"/>
  <c r="KE7" i="13"/>
  <c r="KD7" i="13"/>
  <c r="KC7" i="13"/>
  <c r="KB7" i="13"/>
  <c r="KA7" i="13"/>
  <c r="JZ7" i="13"/>
  <c r="JY7" i="13"/>
  <c r="JX7" i="13"/>
  <c r="JW7" i="13"/>
  <c r="JV7" i="13"/>
  <c r="JU7" i="13"/>
  <c r="JT7" i="13"/>
  <c r="JS7" i="13"/>
  <c r="JR7" i="13"/>
  <c r="JQ7" i="13"/>
  <c r="JP7" i="13"/>
  <c r="JO7" i="13"/>
  <c r="JN7" i="13"/>
  <c r="JM7" i="13"/>
  <c r="JL7" i="13"/>
  <c r="JK7" i="13"/>
  <c r="JJ7" i="13"/>
  <c r="JI7" i="13"/>
  <c r="JH7" i="13"/>
  <c r="JG7" i="13"/>
  <c r="JF7" i="13"/>
  <c r="JE7" i="13"/>
  <c r="JD7" i="13"/>
  <c r="JC7" i="13"/>
  <c r="JB7" i="13"/>
  <c r="JA7" i="13"/>
  <c r="IZ7" i="13"/>
  <c r="IY7" i="13"/>
  <c r="IX7" i="13"/>
  <c r="IW7" i="13"/>
  <c r="IV7" i="13"/>
  <c r="IU7" i="13"/>
  <c r="IT7" i="13"/>
  <c r="IS7" i="13"/>
  <c r="IR7" i="13"/>
  <c r="IQ7" i="13"/>
  <c r="IP7" i="13"/>
  <c r="IO7" i="13"/>
  <c r="IN7" i="13"/>
  <c r="IM7" i="13"/>
  <c r="IL7" i="13"/>
  <c r="IK7" i="13"/>
  <c r="IJ7" i="13"/>
  <c r="II7" i="13"/>
  <c r="IH7" i="13"/>
  <c r="IG7" i="13"/>
  <c r="IF7" i="13"/>
  <c r="IE7" i="13"/>
  <c r="ID7" i="13"/>
  <c r="IC7" i="13"/>
  <c r="IB7" i="13"/>
  <c r="IA7" i="13"/>
  <c r="HZ7" i="13"/>
  <c r="HY7" i="13"/>
  <c r="HX7" i="13"/>
  <c r="HW7" i="13"/>
  <c r="HV7" i="13"/>
  <c r="HU7" i="13"/>
  <c r="HT7" i="13"/>
  <c r="HS7" i="13"/>
  <c r="HR7" i="13"/>
  <c r="HQ7" i="13"/>
  <c r="HP7" i="13"/>
  <c r="HO7" i="13"/>
  <c r="HN7" i="13"/>
  <c r="HM7" i="13"/>
  <c r="HL7" i="13"/>
  <c r="HK7" i="13"/>
  <c r="HJ7" i="13"/>
  <c r="HI7" i="13"/>
  <c r="HH7" i="13"/>
  <c r="HG7" i="13"/>
  <c r="HF7" i="13"/>
  <c r="HE7" i="13"/>
  <c r="HD7" i="13"/>
  <c r="HC7" i="13"/>
  <c r="HB7" i="13"/>
  <c r="HA7" i="13"/>
  <c r="GZ7" i="13"/>
  <c r="GY7" i="13"/>
  <c r="GX7" i="13"/>
  <c r="GW7" i="13"/>
  <c r="GV7" i="13"/>
  <c r="GU7" i="13"/>
  <c r="GT7" i="13"/>
  <c r="GS7" i="13"/>
  <c r="GR7" i="13"/>
  <c r="GQ7" i="13"/>
  <c r="GP7" i="13"/>
  <c r="GO7" i="13"/>
  <c r="GN7" i="13"/>
  <c r="GM7" i="13"/>
  <c r="GL7" i="13"/>
  <c r="GK7" i="13"/>
  <c r="GJ7" i="13"/>
  <c r="GI7" i="13"/>
  <c r="GH7" i="13"/>
  <c r="GG7" i="13"/>
  <c r="GF7" i="13"/>
  <c r="GE7" i="13"/>
  <c r="GA7" i="13"/>
  <c r="FZ7" i="13"/>
  <c r="FY7" i="13"/>
  <c r="FX7" i="13"/>
  <c r="FW7" i="13"/>
  <c r="FV7" i="13"/>
  <c r="FU7" i="13"/>
  <c r="FT7" i="13"/>
  <c r="FS7" i="13"/>
  <c r="FR7" i="13"/>
  <c r="FQ7" i="13"/>
  <c r="FP7" i="13"/>
  <c r="FO7" i="13"/>
  <c r="FN7" i="13"/>
  <c r="FM7" i="13"/>
  <c r="FL7" i="13"/>
  <c r="FK7" i="13"/>
  <c r="FJ7" i="13"/>
  <c r="FI7" i="13"/>
  <c r="FH7" i="13"/>
  <c r="FG7" i="13"/>
  <c r="FF7" i="13"/>
  <c r="FE7" i="13"/>
  <c r="FD7" i="13"/>
  <c r="FC7" i="13"/>
  <c r="FB7" i="13"/>
  <c r="FA7" i="13"/>
  <c r="EZ7" i="13"/>
  <c r="EY7" i="13"/>
  <c r="EX7" i="13"/>
  <c r="EW7" i="13"/>
  <c r="EV7" i="13"/>
  <c r="EU7" i="13"/>
  <c r="ET7" i="13"/>
  <c r="ES7" i="13"/>
  <c r="ER7" i="13"/>
  <c r="EQ7" i="13"/>
  <c r="EP7" i="13"/>
  <c r="EO7" i="13"/>
  <c r="EN7" i="13"/>
  <c r="EM7" i="13"/>
  <c r="EL7" i="13"/>
  <c r="EK7" i="13"/>
  <c r="EJ7" i="13"/>
  <c r="EI7" i="13"/>
  <c r="EH7" i="13"/>
  <c r="EG7" i="13"/>
  <c r="EF7" i="13"/>
  <c r="EE7" i="13"/>
  <c r="ED7" i="13"/>
  <c r="EC7" i="13"/>
  <c r="EB7" i="13"/>
  <c r="EA7" i="13"/>
  <c r="DZ7" i="13"/>
  <c r="DY7" i="13"/>
  <c r="DX7" i="13"/>
  <c r="DW7" i="13"/>
  <c r="DV7" i="13"/>
  <c r="DU7" i="13"/>
  <c r="DT7" i="13"/>
  <c r="DS7" i="13"/>
  <c r="DR7" i="13"/>
  <c r="DQ7" i="13"/>
  <c r="DP7" i="13"/>
  <c r="DO7" i="13"/>
  <c r="DN7" i="13"/>
  <c r="DM7" i="13"/>
  <c r="DL7" i="13"/>
  <c r="DK7" i="13"/>
  <c r="DJ7" i="13"/>
  <c r="DI7" i="13"/>
  <c r="DH7" i="13"/>
  <c r="DG7" i="13"/>
  <c r="DF7" i="13"/>
  <c r="DE7" i="13"/>
  <c r="DD7" i="13"/>
  <c r="DC7" i="13"/>
  <c r="DB7" i="13"/>
  <c r="DA7" i="13"/>
  <c r="CZ7" i="13"/>
  <c r="CY7" i="13"/>
  <c r="CX7" i="13"/>
  <c r="CW7" i="13"/>
  <c r="CV7" i="13"/>
  <c r="CU7" i="13"/>
  <c r="CT7" i="13"/>
  <c r="CS7" i="13"/>
  <c r="CR7" i="13"/>
  <c r="CQ7" i="13"/>
  <c r="CP7" i="13"/>
  <c r="CO7" i="13"/>
  <c r="CN7" i="13"/>
  <c r="CM7" i="13"/>
  <c r="CL7" i="13"/>
  <c r="CK7" i="13"/>
  <c r="CJ7" i="13"/>
  <c r="CI7" i="13"/>
  <c r="CH7" i="13"/>
  <c r="CG7" i="13"/>
  <c r="CF7" i="13"/>
  <c r="CE7" i="13"/>
  <c r="CD7" i="13"/>
  <c r="CC7" i="13"/>
  <c r="CB7" i="13"/>
  <c r="CA7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D6" i="13"/>
  <c r="NC6" i="13"/>
  <c r="NB6" i="13"/>
  <c r="NA6" i="13"/>
  <c r="MZ6" i="13"/>
  <c r="MY6" i="13"/>
  <c r="MX6" i="13"/>
  <c r="MW6" i="13"/>
  <c r="MV6" i="13"/>
  <c r="MU6" i="13"/>
  <c r="MT6" i="13"/>
  <c r="MS6" i="13"/>
  <c r="MR6" i="13"/>
  <c r="MQ6" i="13"/>
  <c r="MP6" i="13"/>
  <c r="MO6" i="13"/>
  <c r="MN6" i="13"/>
  <c r="MM6" i="13"/>
  <c r="ML6" i="13"/>
  <c r="MK6" i="13"/>
  <c r="MJ6" i="13"/>
  <c r="MI6" i="13"/>
  <c r="MH6" i="13"/>
  <c r="MG6" i="13"/>
  <c r="MF6" i="13"/>
  <c r="ME6" i="13"/>
  <c r="MD6" i="13"/>
  <c r="MC6" i="13"/>
  <c r="MB6" i="13"/>
  <c r="MA6" i="13"/>
  <c r="LZ6" i="13"/>
  <c r="LY6" i="13"/>
  <c r="LX6" i="13"/>
  <c r="LW6" i="13"/>
  <c r="LV6" i="13"/>
  <c r="LU6" i="13"/>
  <c r="LT6" i="13"/>
  <c r="LS6" i="13"/>
  <c r="LR6" i="13"/>
  <c r="LQ6" i="13"/>
  <c r="LP6" i="13"/>
  <c r="LO6" i="13"/>
  <c r="LN6" i="13"/>
  <c r="LM6" i="13"/>
  <c r="LL6" i="13"/>
  <c r="LK6" i="13"/>
  <c r="LJ6" i="13"/>
  <c r="LI6" i="13"/>
  <c r="LH6" i="13"/>
  <c r="LG6" i="13"/>
  <c r="LF6" i="13"/>
  <c r="LE6" i="13"/>
  <c r="LD6" i="13"/>
  <c r="LC6" i="13"/>
  <c r="LB6" i="13"/>
  <c r="LA6" i="13"/>
  <c r="KZ6" i="13"/>
  <c r="KY6" i="13"/>
  <c r="KX6" i="13"/>
  <c r="KW6" i="13"/>
  <c r="KV6" i="13"/>
  <c r="KU6" i="13"/>
  <c r="KT6" i="13"/>
  <c r="KS6" i="13"/>
  <c r="KR6" i="13"/>
  <c r="KQ6" i="13"/>
  <c r="KP6" i="13"/>
  <c r="KO6" i="13"/>
  <c r="KN6" i="13"/>
  <c r="KM6" i="13"/>
  <c r="KL6" i="13"/>
  <c r="KK6" i="13"/>
  <c r="KJ6" i="13"/>
  <c r="KI6" i="13"/>
  <c r="KH6" i="13"/>
  <c r="KG6" i="13"/>
  <c r="KF6" i="13"/>
  <c r="KE6" i="13"/>
  <c r="KD6" i="13"/>
  <c r="KC6" i="13"/>
  <c r="KB6" i="13"/>
  <c r="KA6" i="13"/>
  <c r="JZ6" i="13"/>
  <c r="JY6" i="13"/>
  <c r="JX6" i="13"/>
  <c r="JW6" i="13"/>
  <c r="JV6" i="13"/>
  <c r="JU6" i="13"/>
  <c r="JT6" i="13"/>
  <c r="JS6" i="13"/>
  <c r="JR6" i="13"/>
  <c r="JQ6" i="13"/>
  <c r="JP6" i="13"/>
  <c r="JO6" i="13"/>
  <c r="JN6" i="13"/>
  <c r="JM6" i="13"/>
  <c r="JL6" i="13"/>
  <c r="JK6" i="13"/>
  <c r="JJ6" i="13"/>
  <c r="JI6" i="13"/>
  <c r="JH6" i="13"/>
  <c r="JG6" i="13"/>
  <c r="JF6" i="13"/>
  <c r="JE6" i="13"/>
  <c r="JD6" i="13"/>
  <c r="JC6" i="13"/>
  <c r="JB6" i="13"/>
  <c r="JA6" i="13"/>
  <c r="IZ6" i="13"/>
  <c r="IY6" i="13"/>
  <c r="IX6" i="13"/>
  <c r="IW6" i="13"/>
  <c r="IV6" i="13"/>
  <c r="IU6" i="13"/>
  <c r="IT6" i="13"/>
  <c r="IS6" i="13"/>
  <c r="IR6" i="13"/>
  <c r="IQ6" i="13"/>
  <c r="IP6" i="13"/>
  <c r="IO6" i="13"/>
  <c r="IN6" i="13"/>
  <c r="IM6" i="13"/>
  <c r="IL6" i="13"/>
  <c r="IK6" i="13"/>
  <c r="IJ6" i="13"/>
  <c r="II6" i="13"/>
  <c r="IH6" i="13"/>
  <c r="IG6" i="13"/>
  <c r="IF6" i="13"/>
  <c r="IE6" i="13"/>
  <c r="ID6" i="13"/>
  <c r="IC6" i="13"/>
  <c r="IB6" i="13"/>
  <c r="IA6" i="13"/>
  <c r="HZ6" i="13"/>
  <c r="HY6" i="13"/>
  <c r="HX6" i="13"/>
  <c r="HW6" i="13"/>
  <c r="HV6" i="13"/>
  <c r="HU6" i="13"/>
  <c r="HT6" i="13"/>
  <c r="HS6" i="13"/>
  <c r="HR6" i="13"/>
  <c r="HQ6" i="13"/>
  <c r="HP6" i="13"/>
  <c r="HO6" i="13"/>
  <c r="HN6" i="13"/>
  <c r="HM6" i="13"/>
  <c r="HL6" i="13"/>
  <c r="HK6" i="13"/>
  <c r="HJ6" i="13"/>
  <c r="HI6" i="13"/>
  <c r="HH6" i="13"/>
  <c r="HG6" i="13"/>
  <c r="HF6" i="13"/>
  <c r="HE6" i="13"/>
  <c r="HD6" i="13"/>
  <c r="HC6" i="13"/>
  <c r="HB6" i="13"/>
  <c r="HA6" i="13"/>
  <c r="GZ6" i="13"/>
  <c r="GY6" i="13"/>
  <c r="GX6" i="13"/>
  <c r="GW6" i="13"/>
  <c r="GV6" i="13"/>
  <c r="GU6" i="13"/>
  <c r="GT6" i="13"/>
  <c r="GS6" i="13"/>
  <c r="GR6" i="13"/>
  <c r="GQ6" i="13"/>
  <c r="GP6" i="13"/>
  <c r="GO6" i="13"/>
  <c r="GN6" i="13"/>
  <c r="GM6" i="13"/>
  <c r="GL6" i="13"/>
  <c r="GK6" i="13"/>
  <c r="GJ6" i="13"/>
  <c r="GI6" i="13"/>
  <c r="GH6" i="13"/>
  <c r="GG6" i="13"/>
  <c r="GF6" i="13"/>
  <c r="GE6" i="13"/>
  <c r="GA6" i="13"/>
  <c r="FZ6" i="13"/>
  <c r="FY6" i="13"/>
  <c r="FX6" i="13"/>
  <c r="FW6" i="13"/>
  <c r="FV6" i="13"/>
  <c r="FU6" i="13"/>
  <c r="FT6" i="13"/>
  <c r="FS6" i="13"/>
  <c r="FR6" i="13"/>
  <c r="FQ6" i="13"/>
  <c r="FP6" i="13"/>
  <c r="FO6" i="13"/>
  <c r="FN6" i="13"/>
  <c r="FM6" i="13"/>
  <c r="FL6" i="13"/>
  <c r="FK6" i="13"/>
  <c r="FJ6" i="13"/>
  <c r="FI6" i="13"/>
  <c r="FH6" i="13"/>
  <c r="FG6" i="13"/>
  <c r="FF6" i="13"/>
  <c r="FE6" i="13"/>
  <c r="FD6" i="13"/>
  <c r="FC6" i="13"/>
  <c r="FB6" i="13"/>
  <c r="FA6" i="13"/>
  <c r="EZ6" i="13"/>
  <c r="EY6" i="13"/>
  <c r="EX6" i="13"/>
  <c r="EW6" i="13"/>
  <c r="EV6" i="13"/>
  <c r="EU6" i="13"/>
  <c r="ET6" i="13"/>
  <c r="ES6" i="13"/>
  <c r="ER6" i="13"/>
  <c r="EQ6" i="13"/>
  <c r="EP6" i="13"/>
  <c r="EO6" i="13"/>
  <c r="EN6" i="13"/>
  <c r="EM6" i="13"/>
  <c r="EL6" i="13"/>
  <c r="EK6" i="13"/>
  <c r="EJ6" i="13"/>
  <c r="EI6" i="13"/>
  <c r="EH6" i="13"/>
  <c r="EG6" i="13"/>
  <c r="EF6" i="13"/>
  <c r="EE6" i="13"/>
  <c r="ED6" i="13"/>
  <c r="EC6" i="13"/>
  <c r="EB6" i="13"/>
  <c r="EA6" i="13"/>
  <c r="DZ6" i="13"/>
  <c r="DY6" i="13"/>
  <c r="DX6" i="13"/>
  <c r="DW6" i="13"/>
  <c r="DV6" i="13"/>
  <c r="DU6" i="13"/>
  <c r="DT6" i="13"/>
  <c r="DS6" i="13"/>
  <c r="DR6" i="13"/>
  <c r="DQ6" i="13"/>
  <c r="DP6" i="13"/>
  <c r="DO6" i="13"/>
  <c r="DN6" i="13"/>
  <c r="DM6" i="13"/>
  <c r="DL6" i="13"/>
  <c r="DK6" i="13"/>
  <c r="DJ6" i="13"/>
  <c r="DI6" i="13"/>
  <c r="DH6" i="13"/>
  <c r="DG6" i="13"/>
  <c r="DF6" i="13"/>
  <c r="DE6" i="13"/>
  <c r="DD6" i="13"/>
  <c r="DC6" i="13"/>
  <c r="DB6" i="13"/>
  <c r="DA6" i="13"/>
  <c r="CZ6" i="13"/>
  <c r="CY6" i="13"/>
  <c r="CX6" i="13"/>
  <c r="CW6" i="13"/>
  <c r="CV6" i="13"/>
  <c r="CU6" i="13"/>
  <c r="CT6" i="13"/>
  <c r="CS6" i="13"/>
  <c r="CR6" i="13"/>
  <c r="CQ6" i="13"/>
  <c r="CP6" i="13"/>
  <c r="CO6" i="13"/>
  <c r="CN6" i="13"/>
  <c r="CM6" i="13"/>
  <c r="CL6" i="13"/>
  <c r="CK6" i="13"/>
  <c r="CJ6" i="13"/>
  <c r="CI6" i="13"/>
  <c r="CH6" i="13"/>
  <c r="CG6" i="13"/>
  <c r="CF6" i="13"/>
  <c r="CE6" i="13"/>
  <c r="CD6" i="13"/>
  <c r="CC6" i="13"/>
  <c r="CB6" i="13"/>
  <c r="CA6" i="13"/>
  <c r="BZ6" i="13"/>
  <c r="BY6" i="13"/>
  <c r="BX6" i="13"/>
  <c r="BW6" i="13"/>
  <c r="BV6" i="13"/>
  <c r="BU6" i="13"/>
  <c r="BT6" i="13"/>
  <c r="BS6" i="13"/>
  <c r="BR6" i="13"/>
  <c r="BQ6" i="13"/>
  <c r="BP6" i="13"/>
  <c r="BO6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6" i="13"/>
  <c r="ND5" i="13"/>
  <c r="NC5" i="13"/>
  <c r="NB5" i="13"/>
  <c r="NA5" i="13"/>
  <c r="MZ5" i="13"/>
  <c r="MY5" i="13"/>
  <c r="MX5" i="13"/>
  <c r="MW5" i="13"/>
  <c r="MV5" i="13"/>
  <c r="MU5" i="13"/>
  <c r="MT5" i="13"/>
  <c r="MS5" i="13"/>
  <c r="MR5" i="13"/>
  <c r="MQ5" i="13"/>
  <c r="MP5" i="13"/>
  <c r="MO5" i="13"/>
  <c r="MN5" i="13"/>
  <c r="MM5" i="13"/>
  <c r="ML5" i="13"/>
  <c r="MK5" i="13"/>
  <c r="MJ5" i="13"/>
  <c r="MI5" i="13"/>
  <c r="MH5" i="13"/>
  <c r="MG5" i="13"/>
  <c r="MF5" i="13"/>
  <c r="ME5" i="13"/>
  <c r="MD5" i="13"/>
  <c r="MC5" i="13"/>
  <c r="MB5" i="13"/>
  <c r="MA5" i="13"/>
  <c r="LZ5" i="13"/>
  <c r="LY5" i="13"/>
  <c r="LX5" i="13"/>
  <c r="LW5" i="13"/>
  <c r="LV5" i="13"/>
  <c r="LU5" i="13"/>
  <c r="LT5" i="13"/>
  <c r="LS5" i="13"/>
  <c r="LR5" i="13"/>
  <c r="LQ5" i="13"/>
  <c r="LP5" i="13"/>
  <c r="LO5" i="13"/>
  <c r="LN5" i="13"/>
  <c r="LM5" i="13"/>
  <c r="LL5" i="13"/>
  <c r="LK5" i="13"/>
  <c r="LJ5" i="13"/>
  <c r="LI5" i="13"/>
  <c r="LH5" i="13"/>
  <c r="LG5" i="13"/>
  <c r="LF5" i="13"/>
  <c r="LE5" i="13"/>
  <c r="LD5" i="13"/>
  <c r="LC5" i="13"/>
  <c r="LB5" i="13"/>
  <c r="LA5" i="13"/>
  <c r="KZ5" i="13"/>
  <c r="KY5" i="13"/>
  <c r="KX5" i="13"/>
  <c r="KW5" i="13"/>
  <c r="KV5" i="13"/>
  <c r="KU5" i="13"/>
  <c r="KT5" i="13"/>
  <c r="KS5" i="13"/>
  <c r="KR5" i="13"/>
  <c r="KQ5" i="13"/>
  <c r="KP5" i="13"/>
  <c r="KO5" i="13"/>
  <c r="KN5" i="13"/>
  <c r="KM5" i="13"/>
  <c r="KL5" i="13"/>
  <c r="KK5" i="13"/>
  <c r="KJ5" i="13"/>
  <c r="KI5" i="13"/>
  <c r="KH5" i="13"/>
  <c r="KG5" i="13"/>
  <c r="KF5" i="13"/>
  <c r="KE5" i="13"/>
  <c r="KD5" i="13"/>
  <c r="KC5" i="13"/>
  <c r="KB5" i="13"/>
  <c r="KA5" i="13"/>
  <c r="JZ5" i="13"/>
  <c r="JY5" i="13"/>
  <c r="JX5" i="13"/>
  <c r="JW5" i="13"/>
  <c r="JV5" i="13"/>
  <c r="JU5" i="13"/>
  <c r="JT5" i="13"/>
  <c r="JS5" i="13"/>
  <c r="JR5" i="13"/>
  <c r="JQ5" i="13"/>
  <c r="JP5" i="13"/>
  <c r="JO5" i="13"/>
  <c r="JN5" i="13"/>
  <c r="JM5" i="13"/>
  <c r="JL5" i="13"/>
  <c r="JK5" i="13"/>
  <c r="JJ5" i="13"/>
  <c r="JI5" i="13"/>
  <c r="JH5" i="13"/>
  <c r="JG5" i="13"/>
  <c r="JF5" i="13"/>
  <c r="JE5" i="13"/>
  <c r="JD5" i="13"/>
  <c r="JC5" i="13"/>
  <c r="JB5" i="13"/>
  <c r="JA5" i="13"/>
  <c r="IZ5" i="13"/>
  <c r="IY5" i="13"/>
  <c r="IX5" i="13"/>
  <c r="IW5" i="13"/>
  <c r="IV5" i="13"/>
  <c r="IU5" i="13"/>
  <c r="IT5" i="13"/>
  <c r="IS5" i="13"/>
  <c r="IR5" i="13"/>
  <c r="IQ5" i="13"/>
  <c r="IP5" i="13"/>
  <c r="IO5" i="13"/>
  <c r="IN5" i="13"/>
  <c r="IM5" i="13"/>
  <c r="IL5" i="13"/>
  <c r="IK5" i="13"/>
  <c r="IJ5" i="13"/>
  <c r="II5" i="13"/>
  <c r="IH5" i="13"/>
  <c r="IG5" i="13"/>
  <c r="IF5" i="13"/>
  <c r="IE5" i="13"/>
  <c r="ID5" i="13"/>
  <c r="IC5" i="13"/>
  <c r="IB5" i="13"/>
  <c r="IA5" i="13"/>
  <c r="HZ5" i="13"/>
  <c r="HY5" i="13"/>
  <c r="HX5" i="13"/>
  <c r="HW5" i="13"/>
  <c r="HV5" i="13"/>
  <c r="HU5" i="13"/>
  <c r="HT5" i="13"/>
  <c r="HS5" i="13"/>
  <c r="HR5" i="13"/>
  <c r="HQ5" i="13"/>
  <c r="HP5" i="13"/>
  <c r="HO5" i="13"/>
  <c r="HN5" i="13"/>
  <c r="HM5" i="13"/>
  <c r="HL5" i="13"/>
  <c r="HK5" i="13"/>
  <c r="HJ5" i="13"/>
  <c r="HI5" i="13"/>
  <c r="HH5" i="13"/>
  <c r="HG5" i="13"/>
  <c r="HF5" i="13"/>
  <c r="HE5" i="13"/>
  <c r="HD5" i="13"/>
  <c r="HC5" i="13"/>
  <c r="HB5" i="13"/>
  <c r="HA5" i="13"/>
  <c r="GZ5" i="13"/>
  <c r="GY5" i="13"/>
  <c r="GX5" i="13"/>
  <c r="GW5" i="13"/>
  <c r="GV5" i="13"/>
  <c r="GU5" i="13"/>
  <c r="GT5" i="13"/>
  <c r="GS5" i="13"/>
  <c r="GR5" i="13"/>
  <c r="GQ5" i="13"/>
  <c r="GP5" i="13"/>
  <c r="GO5" i="13"/>
  <c r="GN5" i="13"/>
  <c r="GM5" i="13"/>
  <c r="GL5" i="13"/>
  <c r="GK5" i="13"/>
  <c r="GJ5" i="13"/>
  <c r="GI5" i="13"/>
  <c r="GH5" i="13"/>
  <c r="GG5" i="13"/>
  <c r="GF5" i="13"/>
  <c r="GE5" i="13"/>
  <c r="GA5" i="13"/>
  <c r="FZ5" i="13"/>
  <c r="FY5" i="13"/>
  <c r="FX5" i="13"/>
  <c r="FW5" i="13"/>
  <c r="FV5" i="13"/>
  <c r="FU5" i="13"/>
  <c r="FT5" i="13"/>
  <c r="FS5" i="13"/>
  <c r="FR5" i="13"/>
  <c r="FQ5" i="13"/>
  <c r="FP5" i="13"/>
  <c r="FO5" i="13"/>
  <c r="FN5" i="13"/>
  <c r="FM5" i="13"/>
  <c r="FL5" i="13"/>
  <c r="FK5" i="13"/>
  <c r="FJ5" i="13"/>
  <c r="FI5" i="13"/>
  <c r="FH5" i="13"/>
  <c r="FG5" i="13"/>
  <c r="FF5" i="13"/>
  <c r="FE5" i="13"/>
  <c r="FD5" i="13"/>
  <c r="FC5" i="13"/>
  <c r="FB5" i="13"/>
  <c r="FA5" i="13"/>
  <c r="EZ5" i="13"/>
  <c r="EY5" i="13"/>
  <c r="EX5" i="13"/>
  <c r="EW5" i="13"/>
  <c r="EV5" i="13"/>
  <c r="EU5" i="13"/>
  <c r="ET5" i="13"/>
  <c r="ES5" i="13"/>
  <c r="ER5" i="13"/>
  <c r="EQ5" i="13"/>
  <c r="EP5" i="13"/>
  <c r="EO5" i="13"/>
  <c r="EN5" i="13"/>
  <c r="EM5" i="13"/>
  <c r="EL5" i="13"/>
  <c r="EK5" i="13"/>
  <c r="EJ5" i="13"/>
  <c r="EI5" i="13"/>
  <c r="EH5" i="13"/>
  <c r="EG5" i="13"/>
  <c r="EF5" i="13"/>
  <c r="EE5" i="13"/>
  <c r="ED5" i="13"/>
  <c r="EC5" i="13"/>
  <c r="EB5" i="13"/>
  <c r="EA5" i="13"/>
  <c r="DZ5" i="13"/>
  <c r="DY5" i="13"/>
  <c r="DX5" i="13"/>
  <c r="DW5" i="13"/>
  <c r="DV5" i="13"/>
  <c r="DU5" i="13"/>
  <c r="DT5" i="13"/>
  <c r="DS5" i="13"/>
  <c r="DR5" i="13"/>
  <c r="DQ5" i="13"/>
  <c r="DP5" i="13"/>
  <c r="DO5" i="13"/>
  <c r="DN5" i="13"/>
  <c r="DM5" i="13"/>
  <c r="DL5" i="13"/>
  <c r="DK5" i="13"/>
  <c r="DJ5" i="13"/>
  <c r="DI5" i="13"/>
  <c r="DH5" i="13"/>
  <c r="DG5" i="13"/>
  <c r="DF5" i="13"/>
  <c r="DE5" i="13"/>
  <c r="DD5" i="13"/>
  <c r="DC5" i="13"/>
  <c r="DB5" i="13"/>
  <c r="DA5" i="13"/>
  <c r="CZ5" i="13"/>
  <c r="CY5" i="13"/>
  <c r="CX5" i="13"/>
  <c r="CW5" i="13"/>
  <c r="CV5" i="13"/>
  <c r="CU5" i="13"/>
  <c r="CT5" i="13"/>
  <c r="CS5" i="13"/>
  <c r="CR5" i="13"/>
  <c r="CQ5" i="13"/>
  <c r="CP5" i="13"/>
  <c r="CO5" i="13"/>
  <c r="CN5" i="13"/>
  <c r="CM5" i="13"/>
  <c r="CL5" i="13"/>
  <c r="CK5" i="13"/>
  <c r="CJ5" i="13"/>
  <c r="CI5" i="13"/>
  <c r="CH5" i="13"/>
  <c r="CG5" i="13"/>
  <c r="CF5" i="13"/>
  <c r="CE5" i="13"/>
  <c r="CD5" i="13"/>
  <c r="CC5" i="13"/>
  <c r="CB5" i="13"/>
  <c r="CA5" i="13"/>
  <c r="BZ5" i="13"/>
  <c r="BY5" i="13"/>
  <c r="BX5" i="13"/>
  <c r="BW5" i="13"/>
  <c r="BV5" i="13"/>
  <c r="BU5" i="13"/>
  <c r="BT5" i="13"/>
  <c r="BS5" i="13"/>
  <c r="BR5" i="13"/>
  <c r="BQ5" i="13"/>
  <c r="BP5" i="13"/>
  <c r="BO5" i="13"/>
  <c r="BN5" i="13"/>
  <c r="BM5" i="13"/>
  <c r="BL5" i="13"/>
  <c r="BK5" i="13"/>
  <c r="BJ5" i="13"/>
  <c r="BI5" i="13"/>
  <c r="BH5" i="13"/>
  <c r="BG5" i="13"/>
  <c r="BF5" i="13"/>
  <c r="BE5" i="13"/>
  <c r="BD5" i="13"/>
  <c r="BC5" i="13"/>
  <c r="BB5" i="13"/>
  <c r="BA5" i="13"/>
  <c r="AZ5" i="13"/>
  <c r="AY5" i="13"/>
  <c r="AX5" i="13"/>
  <c r="AW5" i="13"/>
  <c r="AV5" i="13"/>
  <c r="AU5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B5" i="13"/>
  <c r="ND4" i="13"/>
  <c r="NC4" i="13"/>
  <c r="NB4" i="13"/>
  <c r="NA4" i="13"/>
  <c r="MZ4" i="13"/>
  <c r="MY4" i="13"/>
  <c r="MX4" i="13"/>
  <c r="MW4" i="13"/>
  <c r="MV4" i="13"/>
  <c r="MU4" i="13"/>
  <c r="MT4" i="13"/>
  <c r="MS4" i="13"/>
  <c r="MR4" i="13"/>
  <c r="MQ4" i="13"/>
  <c r="MP4" i="13"/>
  <c r="MO4" i="13"/>
  <c r="MN4" i="13"/>
  <c r="MM4" i="13"/>
  <c r="ML4" i="13"/>
  <c r="MK4" i="13"/>
  <c r="MJ4" i="13"/>
  <c r="MI4" i="13"/>
  <c r="MH4" i="13"/>
  <c r="MG4" i="13"/>
  <c r="MF4" i="13"/>
  <c r="ME4" i="13"/>
  <c r="MD4" i="13"/>
  <c r="MC4" i="13"/>
  <c r="MB4" i="13"/>
  <c r="MA4" i="13"/>
  <c r="LZ4" i="13"/>
  <c r="LY4" i="13"/>
  <c r="LX4" i="13"/>
  <c r="LW4" i="13"/>
  <c r="LV4" i="13"/>
  <c r="LU4" i="13"/>
  <c r="LT4" i="13"/>
  <c r="LS4" i="13"/>
  <c r="LR4" i="13"/>
  <c r="LQ4" i="13"/>
  <c r="LP4" i="13"/>
  <c r="LO4" i="13"/>
  <c r="LN4" i="13"/>
  <c r="LM4" i="13"/>
  <c r="LL4" i="13"/>
  <c r="LK4" i="13"/>
  <c r="LJ4" i="13"/>
  <c r="LI4" i="13"/>
  <c r="LH4" i="13"/>
  <c r="LG4" i="13"/>
  <c r="LF4" i="13"/>
  <c r="LE4" i="13"/>
  <c r="LD4" i="13"/>
  <c r="LC4" i="13"/>
  <c r="LB4" i="13"/>
  <c r="LA4" i="13"/>
  <c r="KZ4" i="13"/>
  <c r="KY4" i="13"/>
  <c r="KX4" i="13"/>
  <c r="KW4" i="13"/>
  <c r="KV4" i="13"/>
  <c r="KU4" i="13"/>
  <c r="KT4" i="13"/>
  <c r="KS4" i="13"/>
  <c r="KR4" i="13"/>
  <c r="KQ4" i="13"/>
  <c r="KP4" i="13"/>
  <c r="KO4" i="13"/>
  <c r="KN4" i="13"/>
  <c r="KM4" i="13"/>
  <c r="KL4" i="13"/>
  <c r="KK4" i="13"/>
  <c r="KJ4" i="13"/>
  <c r="KI4" i="13"/>
  <c r="KH4" i="13"/>
  <c r="KG4" i="13"/>
  <c r="KF4" i="13"/>
  <c r="KE4" i="13"/>
  <c r="KD4" i="13"/>
  <c r="KC4" i="13"/>
  <c r="KB4" i="13"/>
  <c r="KA4" i="13"/>
  <c r="JZ4" i="13"/>
  <c r="JY4" i="13"/>
  <c r="JX4" i="13"/>
  <c r="JW4" i="13"/>
  <c r="JV4" i="13"/>
  <c r="JU4" i="13"/>
  <c r="JT4" i="13"/>
  <c r="JS4" i="13"/>
  <c r="JR4" i="13"/>
  <c r="JQ4" i="13"/>
  <c r="JP4" i="13"/>
  <c r="JO4" i="13"/>
  <c r="JN4" i="13"/>
  <c r="JM4" i="13"/>
  <c r="JL4" i="13"/>
  <c r="JK4" i="13"/>
  <c r="JJ4" i="13"/>
  <c r="JI4" i="13"/>
  <c r="JH4" i="13"/>
  <c r="JG4" i="13"/>
  <c r="JF4" i="13"/>
  <c r="JE4" i="13"/>
  <c r="JD4" i="13"/>
  <c r="JC4" i="13"/>
  <c r="JB4" i="13"/>
  <c r="JA4" i="13"/>
  <c r="IZ4" i="13"/>
  <c r="IY4" i="13"/>
  <c r="IX4" i="13"/>
  <c r="IW4" i="13"/>
  <c r="IV4" i="13"/>
  <c r="IU4" i="13"/>
  <c r="IT4" i="13"/>
  <c r="IS4" i="13"/>
  <c r="IR4" i="13"/>
  <c r="IQ4" i="13"/>
  <c r="IP4" i="13"/>
  <c r="IO4" i="13"/>
  <c r="IN4" i="13"/>
  <c r="IM4" i="13"/>
  <c r="IL4" i="13"/>
  <c r="IK4" i="13"/>
  <c r="IJ4" i="13"/>
  <c r="II4" i="13"/>
  <c r="IH4" i="13"/>
  <c r="IG4" i="13"/>
  <c r="IF4" i="13"/>
  <c r="IE4" i="13"/>
  <c r="ID4" i="13"/>
  <c r="IC4" i="13"/>
  <c r="IB4" i="13"/>
  <c r="IA4" i="13"/>
  <c r="HZ4" i="13"/>
  <c r="HY4" i="13"/>
  <c r="HX4" i="13"/>
  <c r="HW4" i="13"/>
  <c r="HV4" i="13"/>
  <c r="HU4" i="13"/>
  <c r="HT4" i="13"/>
  <c r="HS4" i="13"/>
  <c r="HR4" i="13"/>
  <c r="HQ4" i="13"/>
  <c r="HP4" i="13"/>
  <c r="HO4" i="13"/>
  <c r="HN4" i="13"/>
  <c r="HM4" i="13"/>
  <c r="HL4" i="13"/>
  <c r="HK4" i="13"/>
  <c r="HJ4" i="13"/>
  <c r="HI4" i="13"/>
  <c r="HH4" i="13"/>
  <c r="HG4" i="13"/>
  <c r="HF4" i="13"/>
  <c r="HE4" i="13"/>
  <c r="HD4" i="13"/>
  <c r="HC4" i="13"/>
  <c r="HB4" i="13"/>
  <c r="HA4" i="13"/>
  <c r="GZ4" i="13"/>
  <c r="GY4" i="13"/>
  <c r="GX4" i="13"/>
  <c r="GW4" i="13"/>
  <c r="GV4" i="13"/>
  <c r="GU4" i="13"/>
  <c r="GT4" i="13"/>
  <c r="GS4" i="13"/>
  <c r="GR4" i="13"/>
  <c r="GQ4" i="13"/>
  <c r="GP4" i="13"/>
  <c r="GO4" i="13"/>
  <c r="GN4" i="13"/>
  <c r="GM4" i="13"/>
  <c r="GL4" i="13"/>
  <c r="GK4" i="13"/>
  <c r="GJ4" i="13"/>
  <c r="GI4" i="13"/>
  <c r="GH4" i="13"/>
  <c r="GG4" i="13"/>
  <c r="GF4" i="13"/>
  <c r="GE4" i="13"/>
  <c r="GA4" i="13"/>
  <c r="FZ4" i="13"/>
  <c r="FY4" i="13"/>
  <c r="FX4" i="13"/>
  <c r="FW4" i="13"/>
  <c r="FV4" i="13"/>
  <c r="FU4" i="13"/>
  <c r="FT4" i="13"/>
  <c r="FS4" i="13"/>
  <c r="FR4" i="13"/>
  <c r="FQ4" i="13"/>
  <c r="FP4" i="13"/>
  <c r="FO4" i="13"/>
  <c r="FN4" i="13"/>
  <c r="FM4" i="13"/>
  <c r="FL4" i="13"/>
  <c r="FK4" i="13"/>
  <c r="FJ4" i="13"/>
  <c r="FI4" i="13"/>
  <c r="FH4" i="13"/>
  <c r="FG4" i="13"/>
  <c r="FF4" i="13"/>
  <c r="FE4" i="13"/>
  <c r="FD4" i="13"/>
  <c r="FC4" i="13"/>
  <c r="FB4" i="13"/>
  <c r="FA4" i="13"/>
  <c r="EZ4" i="13"/>
  <c r="EY4" i="13"/>
  <c r="EX4" i="13"/>
  <c r="EW4" i="13"/>
  <c r="EV4" i="13"/>
  <c r="EU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C4" i="13"/>
  <c r="B4" i="13"/>
  <c r="ND3" i="13"/>
  <c r="NC3" i="13"/>
  <c r="NB3" i="13"/>
  <c r="NA3" i="13"/>
  <c r="MZ3" i="13"/>
  <c r="MY3" i="13"/>
  <c r="MX3" i="13"/>
  <c r="MW3" i="13"/>
  <c r="MV3" i="13"/>
  <c r="MU3" i="13"/>
  <c r="MT3" i="13"/>
  <c r="MS3" i="13"/>
  <c r="MR3" i="13"/>
  <c r="MQ3" i="13"/>
  <c r="MP3" i="13"/>
  <c r="MO3" i="13"/>
  <c r="MN3" i="13"/>
  <c r="MM3" i="13"/>
  <c r="ML3" i="13"/>
  <c r="MK3" i="13"/>
  <c r="MJ3" i="13"/>
  <c r="MI3" i="13"/>
  <c r="MH3" i="13"/>
  <c r="MG3" i="13"/>
  <c r="MF3" i="13"/>
  <c r="ME3" i="13"/>
  <c r="MD3" i="13"/>
  <c r="MC3" i="13"/>
  <c r="MB3" i="13"/>
  <c r="MA3" i="13"/>
  <c r="LZ3" i="13"/>
  <c r="LY3" i="13"/>
  <c r="LX3" i="13"/>
  <c r="LW3" i="13"/>
  <c r="LV3" i="13"/>
  <c r="LU3" i="13"/>
  <c r="LT3" i="13"/>
  <c r="LS3" i="13"/>
  <c r="LR3" i="13"/>
  <c r="LQ3" i="13"/>
  <c r="LP3" i="13"/>
  <c r="LO3" i="13"/>
  <c r="LN3" i="13"/>
  <c r="LM3" i="13"/>
  <c r="LL3" i="13"/>
  <c r="LK3" i="13"/>
  <c r="LJ3" i="13"/>
  <c r="LI3" i="13"/>
  <c r="LH3" i="13"/>
  <c r="LG3" i="13"/>
  <c r="LF3" i="13"/>
  <c r="LE3" i="13"/>
  <c r="LD3" i="13"/>
  <c r="LC3" i="13"/>
  <c r="LB3" i="13"/>
  <c r="LA3" i="13"/>
  <c r="KZ3" i="13"/>
  <c r="KY3" i="13"/>
  <c r="KX3" i="13"/>
  <c r="KW3" i="13"/>
  <c r="KV3" i="13"/>
  <c r="KU3" i="13"/>
  <c r="KT3" i="13"/>
  <c r="KS3" i="13"/>
  <c r="KR3" i="13"/>
  <c r="KQ3" i="13"/>
  <c r="KP3" i="13"/>
  <c r="KO3" i="13"/>
  <c r="KN3" i="13"/>
  <c r="KM3" i="13"/>
  <c r="KL3" i="13"/>
  <c r="KK3" i="13"/>
  <c r="KJ3" i="13"/>
  <c r="KI3" i="13"/>
  <c r="KH3" i="13"/>
  <c r="KG3" i="13"/>
  <c r="KF3" i="13"/>
  <c r="KE3" i="13"/>
  <c r="KD3" i="13"/>
  <c r="KC3" i="13"/>
  <c r="KB3" i="13"/>
  <c r="KA3" i="13"/>
  <c r="JZ3" i="13"/>
  <c r="JY3" i="13"/>
  <c r="JX3" i="13"/>
  <c r="JW3" i="13"/>
  <c r="JV3" i="13"/>
  <c r="JU3" i="13"/>
  <c r="JT3" i="13"/>
  <c r="JS3" i="13"/>
  <c r="JR3" i="13"/>
  <c r="JQ3" i="13"/>
  <c r="JP3" i="13"/>
  <c r="JO3" i="13"/>
  <c r="JN3" i="13"/>
  <c r="JM3" i="13"/>
  <c r="JL3" i="13"/>
  <c r="JK3" i="13"/>
  <c r="JJ3" i="13"/>
  <c r="JI3" i="13"/>
  <c r="JH3" i="13"/>
  <c r="JG3" i="13"/>
  <c r="JF3" i="13"/>
  <c r="JE3" i="13"/>
  <c r="JD3" i="13"/>
  <c r="JC3" i="13"/>
  <c r="JB3" i="13"/>
  <c r="JA3" i="13"/>
  <c r="IZ3" i="13"/>
  <c r="IY3" i="13"/>
  <c r="IX3" i="13"/>
  <c r="IW3" i="13"/>
  <c r="IV3" i="13"/>
  <c r="IU3" i="13"/>
  <c r="IT3" i="13"/>
  <c r="IS3" i="13"/>
  <c r="IR3" i="13"/>
  <c r="IQ3" i="13"/>
  <c r="IP3" i="13"/>
  <c r="IO3" i="13"/>
  <c r="IN3" i="13"/>
  <c r="IM3" i="13"/>
  <c r="IL3" i="13"/>
  <c r="IK3" i="13"/>
  <c r="IJ3" i="13"/>
  <c r="II3" i="13"/>
  <c r="IH3" i="13"/>
  <c r="IG3" i="13"/>
  <c r="IF3" i="13"/>
  <c r="IE3" i="13"/>
  <c r="ID3" i="13"/>
  <c r="IC3" i="13"/>
  <c r="IB3" i="13"/>
  <c r="IA3" i="13"/>
  <c r="HZ3" i="13"/>
  <c r="HY3" i="13"/>
  <c r="HX3" i="13"/>
  <c r="HW3" i="13"/>
  <c r="HV3" i="13"/>
  <c r="HU3" i="13"/>
  <c r="HT3" i="13"/>
  <c r="HS3" i="13"/>
  <c r="HR3" i="13"/>
  <c r="HQ3" i="13"/>
  <c r="HP3" i="13"/>
  <c r="HO3" i="13"/>
  <c r="HN3" i="13"/>
  <c r="HM3" i="13"/>
  <c r="HL3" i="13"/>
  <c r="HK3" i="13"/>
  <c r="HJ3" i="13"/>
  <c r="HI3" i="13"/>
  <c r="HH3" i="13"/>
  <c r="HG3" i="13"/>
  <c r="HF3" i="13"/>
  <c r="HE3" i="13"/>
  <c r="HD3" i="13"/>
  <c r="HC3" i="13"/>
  <c r="HB3" i="13"/>
  <c r="HA3" i="13"/>
  <c r="GZ3" i="13"/>
  <c r="GY3" i="13"/>
  <c r="GX3" i="13"/>
  <c r="GW3" i="13"/>
  <c r="GV3" i="13"/>
  <c r="GU3" i="13"/>
  <c r="GT3" i="13"/>
  <c r="GS3" i="13"/>
  <c r="GR3" i="13"/>
  <c r="GQ3" i="13"/>
  <c r="GP3" i="13"/>
  <c r="GO3" i="13"/>
  <c r="GN3" i="13"/>
  <c r="GM3" i="13"/>
  <c r="GL3" i="13"/>
  <c r="GK3" i="13"/>
  <c r="GJ3" i="13"/>
  <c r="GI3" i="13"/>
  <c r="GH3" i="13"/>
  <c r="GG3" i="13"/>
  <c r="GF3" i="13"/>
  <c r="GE3" i="13"/>
  <c r="GA3" i="13"/>
  <c r="FZ3" i="13"/>
  <c r="FY3" i="13"/>
  <c r="FX3" i="13"/>
  <c r="FW3" i="13"/>
  <c r="FV3" i="13"/>
  <c r="FU3" i="13"/>
  <c r="FT3" i="13"/>
  <c r="FS3" i="13"/>
  <c r="FR3" i="13"/>
  <c r="FQ3" i="13"/>
  <c r="FP3" i="13"/>
  <c r="FO3" i="13"/>
  <c r="FN3" i="13"/>
  <c r="FM3" i="13"/>
  <c r="FL3" i="13"/>
  <c r="FK3" i="13"/>
  <c r="FJ3" i="13"/>
  <c r="FI3" i="13"/>
  <c r="FH3" i="13"/>
  <c r="FG3" i="13"/>
  <c r="FF3" i="13"/>
  <c r="FE3" i="13"/>
  <c r="FD3" i="13"/>
  <c r="FC3" i="13"/>
  <c r="FB3" i="13"/>
  <c r="FA3" i="13"/>
  <c r="EZ3" i="13"/>
  <c r="EY3" i="13"/>
  <c r="EX3" i="13"/>
  <c r="EW3" i="13"/>
  <c r="EV3" i="13"/>
  <c r="EU3" i="13"/>
  <c r="ET3" i="13"/>
  <c r="ES3" i="13"/>
  <c r="ER3" i="13"/>
  <c r="EQ3" i="13"/>
  <c r="EP3" i="13"/>
  <c r="EO3" i="13"/>
  <c r="EN3" i="13"/>
  <c r="EM3" i="13"/>
  <c r="EL3" i="13"/>
  <c r="EK3" i="13"/>
  <c r="EJ3" i="13"/>
  <c r="EI3" i="13"/>
  <c r="EH3" i="13"/>
  <c r="EG3" i="13"/>
  <c r="EF3" i="13"/>
  <c r="EE3" i="13"/>
  <c r="ED3" i="13"/>
  <c r="EC3" i="13"/>
  <c r="EB3" i="13"/>
  <c r="EA3" i="13"/>
  <c r="DZ3" i="13"/>
  <c r="DY3" i="13"/>
  <c r="DX3" i="13"/>
  <c r="DW3" i="13"/>
  <c r="DV3" i="13"/>
  <c r="DU3" i="13"/>
  <c r="DT3" i="13"/>
  <c r="DS3" i="13"/>
  <c r="DR3" i="13"/>
  <c r="DQ3" i="13"/>
  <c r="DP3" i="13"/>
  <c r="DO3" i="13"/>
  <c r="DN3" i="13"/>
  <c r="DM3" i="13"/>
  <c r="DL3" i="13"/>
  <c r="DK3" i="13"/>
  <c r="DJ3" i="13"/>
  <c r="DI3" i="13"/>
  <c r="DH3" i="13"/>
  <c r="DG3" i="13"/>
  <c r="DF3" i="13"/>
  <c r="DE3" i="13"/>
  <c r="DD3" i="13"/>
  <c r="DC3" i="13"/>
  <c r="DB3" i="13"/>
  <c r="DA3" i="13"/>
  <c r="CZ3" i="13"/>
  <c r="CY3" i="13"/>
  <c r="CX3" i="13"/>
  <c r="CW3" i="13"/>
  <c r="CV3" i="13"/>
  <c r="CU3" i="13"/>
  <c r="CT3" i="13"/>
  <c r="CS3" i="13"/>
  <c r="CR3" i="13"/>
  <c r="CQ3" i="13"/>
  <c r="CP3" i="13"/>
  <c r="CO3" i="13"/>
  <c r="CN3" i="13"/>
  <c r="CM3" i="13"/>
  <c r="CL3" i="13"/>
  <c r="CK3" i="13"/>
  <c r="CJ3" i="13"/>
  <c r="CI3" i="13"/>
  <c r="CH3" i="13"/>
  <c r="CG3" i="13"/>
  <c r="CF3" i="13"/>
  <c r="CE3" i="13"/>
  <c r="CD3" i="13"/>
  <c r="CC3" i="13"/>
  <c r="CB3" i="13"/>
  <c r="CA3" i="13"/>
  <c r="BZ3" i="13"/>
  <c r="BY3" i="13"/>
  <c r="BX3" i="13"/>
  <c r="BW3" i="13"/>
  <c r="BV3" i="13"/>
  <c r="BU3" i="13"/>
  <c r="BT3" i="13"/>
  <c r="BS3" i="13"/>
  <c r="BR3" i="13"/>
  <c r="BQ3" i="13"/>
  <c r="BP3" i="13"/>
  <c r="BO3" i="13"/>
  <c r="BN3" i="13"/>
  <c r="BM3" i="13"/>
  <c r="BL3" i="13"/>
  <c r="BK3" i="13"/>
  <c r="BJ3" i="13"/>
  <c r="BI3" i="13"/>
  <c r="BH3" i="13"/>
  <c r="BG3" i="13"/>
  <c r="BF3" i="13"/>
  <c r="BE3" i="13"/>
  <c r="BD3" i="13"/>
  <c r="BC3" i="13"/>
  <c r="BB3" i="13"/>
  <c r="BA3" i="13"/>
  <c r="AZ3" i="13"/>
  <c r="AY3" i="13"/>
  <c r="AX3" i="13"/>
  <c r="AW3" i="13"/>
  <c r="AV3" i="13"/>
  <c r="AU3" i="13"/>
  <c r="AT3" i="13"/>
  <c r="AS3" i="13"/>
  <c r="AR3" i="13"/>
  <c r="AQ3" i="13"/>
  <c r="AP3" i="13"/>
  <c r="AO3" i="13"/>
  <c r="AN3" i="13"/>
  <c r="AM3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D3" i="13"/>
  <c r="C3" i="13"/>
  <c r="B3" i="13"/>
  <c r="ND2" i="13"/>
  <c r="NC2" i="13"/>
  <c r="NB2" i="13"/>
  <c r="NA2" i="13"/>
  <c r="MZ2" i="13"/>
  <c r="MY2" i="13"/>
  <c r="MX2" i="13"/>
  <c r="MW2" i="13"/>
  <c r="MV2" i="13"/>
  <c r="MU2" i="13"/>
  <c r="MT2" i="13"/>
  <c r="MS2" i="13"/>
  <c r="MR2" i="13"/>
  <c r="MQ2" i="13"/>
  <c r="MP2" i="13"/>
  <c r="MO2" i="13"/>
  <c r="MN2" i="13"/>
  <c r="MM2" i="13"/>
  <c r="ML2" i="13"/>
  <c r="MK2" i="13"/>
  <c r="MJ2" i="13"/>
  <c r="MI2" i="13"/>
  <c r="MH2" i="13"/>
  <c r="MG2" i="13"/>
  <c r="MF2" i="13"/>
  <c r="ME2" i="13"/>
  <c r="MD2" i="13"/>
  <c r="MC2" i="13"/>
  <c r="MB2" i="13"/>
  <c r="MA2" i="13"/>
  <c r="LZ2" i="13"/>
  <c r="LY2" i="13"/>
  <c r="LX2" i="13"/>
  <c r="LW2" i="13"/>
  <c r="LV2" i="13"/>
  <c r="LU2" i="13"/>
  <c r="LT2" i="13"/>
  <c r="LS2" i="13"/>
  <c r="LR2" i="13"/>
  <c r="LQ2" i="13"/>
  <c r="LP2" i="13"/>
  <c r="LO2" i="13"/>
  <c r="LN2" i="13"/>
  <c r="LM2" i="13"/>
  <c r="LL2" i="13"/>
  <c r="LK2" i="13"/>
  <c r="LJ2" i="13"/>
  <c r="LI2" i="13"/>
  <c r="LH2" i="13"/>
  <c r="LG2" i="13"/>
  <c r="LF2" i="13"/>
  <c r="LE2" i="13"/>
  <c r="LD2" i="13"/>
  <c r="LC2" i="13"/>
  <c r="LB2" i="13"/>
  <c r="LA2" i="13"/>
  <c r="KZ2" i="13"/>
  <c r="KY2" i="13"/>
  <c r="KX2" i="13"/>
  <c r="KW2" i="13"/>
  <c r="KV2" i="13"/>
  <c r="KU2" i="13"/>
  <c r="KT2" i="13"/>
  <c r="KS2" i="13"/>
  <c r="KR2" i="13"/>
  <c r="KQ2" i="13"/>
  <c r="KP2" i="13"/>
  <c r="KO2" i="13"/>
  <c r="KN2" i="13"/>
  <c r="KM2" i="13"/>
  <c r="KL2" i="13"/>
  <c r="KK2" i="13"/>
  <c r="KJ2" i="13"/>
  <c r="KI2" i="13"/>
  <c r="KH2" i="13"/>
  <c r="KG2" i="13"/>
  <c r="KF2" i="13"/>
  <c r="KE2" i="13"/>
  <c r="KD2" i="13"/>
  <c r="KC2" i="13"/>
  <c r="KB2" i="13"/>
  <c r="KA2" i="13"/>
  <c r="JZ2" i="13"/>
  <c r="JY2" i="13"/>
  <c r="JX2" i="13"/>
  <c r="JW2" i="13"/>
  <c r="JV2" i="13"/>
  <c r="JU2" i="13"/>
  <c r="JT2" i="13"/>
  <c r="JS2" i="13"/>
  <c r="JR2" i="13"/>
  <c r="JQ2" i="13"/>
  <c r="JP2" i="13"/>
  <c r="JO2" i="13"/>
  <c r="JN2" i="13"/>
  <c r="JM2" i="13"/>
  <c r="JL2" i="13"/>
  <c r="JK2" i="13"/>
  <c r="JJ2" i="13"/>
  <c r="JI2" i="13"/>
  <c r="JH2" i="13"/>
  <c r="JG2" i="13"/>
  <c r="JF2" i="13"/>
  <c r="JE2" i="13"/>
  <c r="JD2" i="13"/>
  <c r="JC2" i="13"/>
  <c r="JB2" i="13"/>
  <c r="JA2" i="13"/>
  <c r="IZ2" i="13"/>
  <c r="IY2" i="13"/>
  <c r="IX2" i="13"/>
  <c r="IW2" i="13"/>
  <c r="IV2" i="13"/>
  <c r="IU2" i="13"/>
  <c r="IT2" i="13"/>
  <c r="IS2" i="13"/>
  <c r="IR2" i="13"/>
  <c r="IQ2" i="13"/>
  <c r="IP2" i="13"/>
  <c r="IO2" i="13"/>
  <c r="IN2" i="13"/>
  <c r="IM2" i="13"/>
  <c r="IL2" i="13"/>
  <c r="IK2" i="13"/>
  <c r="IJ2" i="13"/>
  <c r="II2" i="13"/>
  <c r="IH2" i="13"/>
  <c r="IG2" i="13"/>
  <c r="IF2" i="13"/>
  <c r="IE2" i="13"/>
  <c r="ID2" i="13"/>
  <c r="IC2" i="13"/>
  <c r="IB2" i="13"/>
  <c r="IA2" i="13"/>
  <c r="HZ2" i="13"/>
  <c r="HY2" i="13"/>
  <c r="HX2" i="13"/>
  <c r="HW2" i="13"/>
  <c r="HV2" i="13"/>
  <c r="HU2" i="13"/>
  <c r="HT2" i="13"/>
  <c r="HS2" i="13"/>
  <c r="HR2" i="13"/>
  <c r="HQ2" i="13"/>
  <c r="HP2" i="13"/>
  <c r="HO2" i="13"/>
  <c r="HN2" i="13"/>
  <c r="HM2" i="13"/>
  <c r="HL2" i="13"/>
  <c r="HK2" i="13"/>
  <c r="HJ2" i="13"/>
  <c r="HI2" i="13"/>
  <c r="HH2" i="13"/>
  <c r="HG2" i="13"/>
  <c r="HF2" i="13"/>
  <c r="HE2" i="13"/>
  <c r="HD2" i="13"/>
  <c r="HC2" i="13"/>
  <c r="HB2" i="13"/>
  <c r="HA2" i="13"/>
  <c r="GZ2" i="13"/>
  <c r="GY2" i="13"/>
  <c r="GX2" i="13"/>
  <c r="GW2" i="13"/>
  <c r="GV2" i="13"/>
  <c r="GU2" i="13"/>
  <c r="GT2" i="13"/>
  <c r="GS2" i="13"/>
  <c r="GR2" i="13"/>
  <c r="GQ2" i="13"/>
  <c r="GP2" i="13"/>
  <c r="GO2" i="13"/>
  <c r="GN2" i="13"/>
  <c r="GM2" i="13"/>
  <c r="GL2" i="13"/>
  <c r="GK2" i="13"/>
  <c r="GJ2" i="13"/>
  <c r="GI2" i="13"/>
  <c r="GH2" i="13"/>
  <c r="GG2" i="13"/>
  <c r="GF2" i="13"/>
  <c r="GE2" i="13"/>
  <c r="GA2" i="13"/>
  <c r="FZ2" i="13"/>
  <c r="FY2" i="13"/>
  <c r="FX2" i="13"/>
  <c r="FW2" i="13"/>
  <c r="UO2" i="13"/>
  <c r="FV2" i="13"/>
  <c r="FU2" i="13"/>
  <c r="FT2" i="13"/>
  <c r="FS2" i="13"/>
  <c r="FR2" i="13"/>
  <c r="FQ2" i="13"/>
  <c r="FP2" i="13"/>
  <c r="FO2" i="13"/>
  <c r="UG2" i="13"/>
  <c r="FN2" i="13"/>
  <c r="FM2" i="13"/>
  <c r="FL2" i="13"/>
  <c r="FK2" i="13"/>
  <c r="FJ2" i="13"/>
  <c r="FI2" i="13"/>
  <c r="FH2" i="13"/>
  <c r="FG2" i="13"/>
  <c r="TY2" i="13"/>
  <c r="FF2" i="13"/>
  <c r="FE2" i="13"/>
  <c r="FD2" i="13"/>
  <c r="FC2" i="13"/>
  <c r="FB2" i="13"/>
  <c r="FA2" i="13"/>
  <c r="EZ2" i="13"/>
  <c r="EY2" i="13"/>
  <c r="TQ2" i="13"/>
  <c r="EX2" i="13"/>
  <c r="EW2" i="13"/>
  <c r="EV2" i="13"/>
  <c r="EU2" i="13"/>
  <c r="ET2" i="13"/>
  <c r="ES2" i="13"/>
  <c r="ER2" i="13"/>
  <c r="EQ2" i="13"/>
  <c r="TI2" i="13"/>
  <c r="EP2" i="13"/>
  <c r="EO2" i="13"/>
  <c r="EN2" i="13"/>
  <c r="EM2" i="13"/>
  <c r="EL2" i="13"/>
  <c r="EK2" i="13"/>
  <c r="EJ2" i="13"/>
  <c r="EI2" i="13"/>
  <c r="TA2" i="13"/>
  <c r="EH2" i="13"/>
  <c r="EG2" i="13"/>
  <c r="EF2" i="13"/>
  <c r="EE2" i="13"/>
  <c r="ED2" i="13"/>
  <c r="EC2" i="13"/>
  <c r="EB2" i="13"/>
  <c r="EA2" i="13"/>
  <c r="SS2" i="13"/>
  <c r="DZ2" i="13"/>
  <c r="DY2" i="13"/>
  <c r="DX2" i="13"/>
  <c r="DW2" i="13"/>
  <c r="DV2" i="13"/>
  <c r="DU2" i="13"/>
  <c r="DT2" i="13"/>
  <c r="DS2" i="13"/>
  <c r="SK2" i="13"/>
  <c r="DR2" i="13"/>
  <c r="DQ2" i="13"/>
  <c r="DP2" i="13"/>
  <c r="DO2" i="13"/>
  <c r="DN2" i="13"/>
  <c r="DM2" i="13"/>
  <c r="DL2" i="13"/>
  <c r="DK2" i="13"/>
  <c r="SC2" i="13"/>
  <c r="DJ2" i="13"/>
  <c r="DI2" i="13"/>
  <c r="DH2" i="13"/>
  <c r="DG2" i="13"/>
  <c r="DF2" i="13"/>
  <c r="DE2" i="13"/>
  <c r="DD2" i="13"/>
  <c r="DC2" i="13"/>
  <c r="RU2" i="13"/>
  <c r="DB2" i="13"/>
  <c r="DA2" i="13"/>
  <c r="CZ2" i="13"/>
  <c r="CY2" i="13"/>
  <c r="CX2" i="13"/>
  <c r="CW2" i="13"/>
  <c r="CV2" i="13"/>
  <c r="CU2" i="13"/>
  <c r="RM2" i="13"/>
  <c r="CT2" i="13"/>
  <c r="CS2" i="13"/>
  <c r="CR2" i="13"/>
  <c r="CQ2" i="13"/>
  <c r="CP2" i="13"/>
  <c r="CO2" i="13"/>
  <c r="CN2" i="13"/>
  <c r="CM2" i="13"/>
  <c r="RE2" i="13"/>
  <c r="CL2" i="13"/>
  <c r="CK2" i="13"/>
  <c r="CJ2" i="13"/>
  <c r="CI2" i="13"/>
  <c r="CH2" i="13"/>
  <c r="CG2" i="13"/>
  <c r="CF2" i="13"/>
  <c r="CE2" i="13"/>
  <c r="QW2" i="13"/>
  <c r="CD2" i="13"/>
  <c r="CC2" i="13"/>
  <c r="CB2" i="13"/>
  <c r="CA2" i="13"/>
  <c r="BZ2" i="13"/>
  <c r="BY2" i="13"/>
  <c r="BX2" i="13"/>
  <c r="BW2" i="13"/>
  <c r="QO2" i="13"/>
  <c r="BV2" i="13"/>
  <c r="BU2" i="13"/>
  <c r="BT2" i="13"/>
  <c r="BS2" i="13"/>
  <c r="BR2" i="13"/>
  <c r="BQ2" i="13"/>
  <c r="BP2" i="13"/>
  <c r="BO2" i="13"/>
  <c r="QG2" i="13"/>
  <c r="BN2" i="13"/>
  <c r="BM2" i="13"/>
  <c r="BL2" i="13"/>
  <c r="BK2" i="13"/>
  <c r="BJ2" i="13"/>
  <c r="BI2" i="13"/>
  <c r="BH2" i="13"/>
  <c r="BG2" i="13"/>
  <c r="PY2" i="13"/>
  <c r="BF2" i="13"/>
  <c r="BE2" i="13"/>
  <c r="BD2" i="13"/>
  <c r="BC2" i="13"/>
  <c r="BB2" i="13"/>
  <c r="BA2" i="13"/>
  <c r="AZ2" i="13"/>
  <c r="AY2" i="13"/>
  <c r="PQ2" i="13"/>
  <c r="AX2" i="13"/>
  <c r="AW2" i="13"/>
  <c r="AV2" i="13"/>
  <c r="AU2" i="13"/>
  <c r="AT2" i="13"/>
  <c r="AS2" i="13"/>
  <c r="AR2" i="13"/>
  <c r="AQ2" i="13"/>
  <c r="PI2" i="13"/>
  <c r="AP2" i="13"/>
  <c r="AO2" i="13"/>
  <c r="AN2" i="13"/>
  <c r="AM2" i="13"/>
  <c r="AL2" i="13"/>
  <c r="AK2" i="13"/>
  <c r="AJ2" i="13"/>
  <c r="AI2" i="13"/>
  <c r="PA2" i="13"/>
  <c r="AH2" i="13"/>
  <c r="AG2" i="13"/>
  <c r="AF2" i="13"/>
  <c r="AE2" i="13"/>
  <c r="AD2" i="13"/>
  <c r="AC2" i="13"/>
  <c r="AB2" i="13"/>
  <c r="AA2" i="13"/>
  <c r="OS2" i="13"/>
  <c r="Z2" i="13"/>
  <c r="Y2" i="13"/>
  <c r="X2" i="13"/>
  <c r="W2" i="13"/>
  <c r="V2" i="13"/>
  <c r="U2" i="13"/>
  <c r="T2" i="13"/>
  <c r="S2" i="13"/>
  <c r="OK2" i="13"/>
  <c r="R2" i="13"/>
  <c r="Q2" i="13"/>
  <c r="P2" i="13"/>
  <c r="O2" i="13"/>
  <c r="N2" i="13"/>
  <c r="M2" i="13"/>
  <c r="L2" i="13"/>
  <c r="K2" i="13"/>
  <c r="OC2" i="13"/>
  <c r="J2" i="13"/>
  <c r="I2" i="13"/>
  <c r="H2" i="13"/>
  <c r="G2" i="13"/>
  <c r="F2" i="13"/>
  <c r="E2" i="13"/>
  <c r="D2" i="13"/>
  <c r="C2" i="13"/>
  <c r="NU2" i="13"/>
  <c r="B2" i="13"/>
  <c r="QC6" i="13"/>
  <c r="NU9" i="13"/>
  <c r="OC9" i="13"/>
  <c r="OK9" i="13"/>
  <c r="OS9" i="13"/>
  <c r="PA9" i="13"/>
  <c r="PI9" i="13"/>
  <c r="PQ9" i="13"/>
  <c r="PY9" i="13"/>
  <c r="QG9" i="13"/>
  <c r="QO9" i="13"/>
  <c r="QW9" i="13"/>
  <c r="RE9" i="13"/>
  <c r="RM9" i="13"/>
  <c r="RU9" i="13"/>
  <c r="SC9" i="13"/>
  <c r="QK6" i="13"/>
  <c r="NW2" i="13"/>
  <c r="OE2" i="13"/>
  <c r="OM2" i="13"/>
  <c r="OU2" i="13"/>
  <c r="PC2" i="13"/>
  <c r="NW5" i="13"/>
  <c r="SK9" i="13"/>
  <c r="SS9" i="13"/>
  <c r="TA9" i="13"/>
  <c r="TI9" i="13"/>
  <c r="TQ9" i="13"/>
  <c r="TY9" i="13"/>
  <c r="UG9" i="13"/>
  <c r="UO9" i="13"/>
  <c r="NU10" i="13"/>
  <c r="OC10" i="13"/>
  <c r="OK10" i="13"/>
  <c r="OS10" i="13"/>
  <c r="PA10" i="13"/>
  <c r="PI10" i="13"/>
  <c r="PQ10" i="13"/>
  <c r="PY10" i="13"/>
  <c r="QG10" i="13"/>
  <c r="QO10" i="13"/>
  <c r="QW10" i="13"/>
  <c r="RE10" i="13"/>
  <c r="RM10" i="13"/>
  <c r="RU10" i="13"/>
  <c r="SC10" i="13"/>
  <c r="SK10" i="13"/>
  <c r="SS10" i="13"/>
  <c r="TA10" i="13"/>
  <c r="TI10" i="13"/>
  <c r="TQ10" i="13"/>
  <c r="TY10" i="13"/>
  <c r="UG10" i="13"/>
  <c r="UO10" i="13"/>
  <c r="NU11" i="13"/>
  <c r="OC11" i="13"/>
  <c r="OK11" i="13"/>
  <c r="OS11" i="13"/>
  <c r="PA11" i="13"/>
  <c r="PI11" i="13"/>
  <c r="PQ11" i="13"/>
  <c r="PY11" i="13"/>
  <c r="QG11" i="13"/>
  <c r="QO11" i="13"/>
  <c r="QW11" i="13"/>
  <c r="RE11" i="13"/>
  <c r="RM11" i="13"/>
  <c r="RU11" i="13"/>
  <c r="SC11" i="13"/>
  <c r="SK11" i="13"/>
  <c r="SS11" i="13"/>
  <c r="TA11" i="13"/>
  <c r="TI11" i="13"/>
  <c r="TQ11" i="13"/>
  <c r="TY11" i="13"/>
  <c r="UG11" i="13"/>
  <c r="UO11" i="13"/>
  <c r="RM3" i="13"/>
  <c r="NV2" i="13"/>
  <c r="OD2" i="13"/>
  <c r="OL2" i="13"/>
  <c r="NV4" i="13"/>
  <c r="OD4" i="13"/>
  <c r="OL4" i="13"/>
  <c r="PK2" i="13"/>
  <c r="PS2" i="13"/>
  <c r="QA2" i="13"/>
  <c r="QI2" i="13"/>
  <c r="QQ2" i="13"/>
  <c r="QY2" i="13"/>
  <c r="RG2" i="13"/>
  <c r="RO2" i="13"/>
  <c r="RW2" i="13"/>
  <c r="SE2" i="13"/>
  <c r="SM2" i="13"/>
  <c r="SU2" i="13"/>
  <c r="TC2" i="13"/>
  <c r="TK2" i="13"/>
  <c r="TS2" i="13"/>
  <c r="UA2" i="13"/>
  <c r="UI2" i="13"/>
  <c r="UQ2" i="13"/>
  <c r="NW3" i="13"/>
  <c r="OE3" i="13"/>
  <c r="OM3" i="13"/>
  <c r="OU3" i="13"/>
  <c r="PC3" i="13"/>
  <c r="PK3" i="13"/>
  <c r="PS3" i="13"/>
  <c r="QA3" i="13"/>
  <c r="QI3" i="13"/>
  <c r="QQ3" i="13"/>
  <c r="QY3" i="13"/>
  <c r="RG3" i="13"/>
  <c r="RO3" i="13"/>
  <c r="RW3" i="13"/>
  <c r="SE3" i="13"/>
  <c r="SM3" i="13"/>
  <c r="SU3" i="13"/>
  <c r="TC3" i="13"/>
  <c r="TK3" i="13"/>
  <c r="TS3" i="13"/>
  <c r="UA3" i="13"/>
  <c r="UI3" i="13"/>
  <c r="UQ3" i="13"/>
  <c r="NW4" i="13"/>
  <c r="OE4" i="13"/>
  <c r="OM4" i="13"/>
  <c r="OU4" i="13"/>
  <c r="PC4" i="13"/>
  <c r="PK4" i="13"/>
  <c r="PS4" i="13"/>
  <c r="QA4" i="13"/>
  <c r="QI4" i="13"/>
  <c r="QQ4" i="13"/>
  <c r="QY4" i="13"/>
  <c r="RG4" i="13"/>
  <c r="RO4" i="13"/>
  <c r="RW4" i="13"/>
  <c r="SE4" i="13"/>
  <c r="SM4" i="13"/>
  <c r="SU4" i="13"/>
  <c r="TC4" i="13"/>
  <c r="TK4" i="13"/>
  <c r="TS4" i="13"/>
  <c r="UA4" i="13"/>
  <c r="UI4" i="13"/>
  <c r="UQ4" i="13"/>
  <c r="OE5" i="13"/>
  <c r="OM5" i="13"/>
  <c r="OU5" i="13"/>
  <c r="PC5" i="13"/>
  <c r="PK5" i="13"/>
  <c r="PS5" i="13"/>
  <c r="QA5" i="13"/>
  <c r="QI5" i="13"/>
  <c r="QQ5" i="13"/>
  <c r="QY5" i="13"/>
  <c r="RG5" i="13"/>
  <c r="RO5" i="13"/>
  <c r="RW5" i="13"/>
  <c r="SE5" i="13"/>
  <c r="PK11" i="13"/>
  <c r="PS11" i="13"/>
  <c r="QA11" i="13"/>
  <c r="QI11" i="13"/>
  <c r="QQ11" i="13"/>
  <c r="QY11" i="13"/>
  <c r="RG11" i="13"/>
  <c r="OB6" i="13"/>
  <c r="NX7" i="13"/>
  <c r="OF7" i="13"/>
  <c r="ON7" i="13"/>
  <c r="OV7" i="13"/>
  <c r="PD7" i="13"/>
  <c r="PL7" i="13"/>
  <c r="PT7" i="13"/>
  <c r="QB7" i="13"/>
  <c r="QJ7" i="13"/>
  <c r="QR7" i="13"/>
  <c r="QZ7" i="13"/>
  <c r="RH7" i="13"/>
  <c r="RP7" i="13"/>
  <c r="RX7" i="13"/>
  <c r="SF7" i="13"/>
  <c r="QZ8" i="13"/>
  <c r="RH8" i="13"/>
  <c r="RP8" i="13"/>
  <c r="RX8" i="13"/>
  <c r="SF8" i="13"/>
  <c r="SN8" i="13"/>
  <c r="SV8" i="13"/>
  <c r="TD8" i="13"/>
  <c r="TL8" i="13"/>
  <c r="TT8" i="13"/>
  <c r="UB8" i="13"/>
  <c r="UJ8" i="13"/>
  <c r="UR8" i="13"/>
  <c r="PL9" i="13"/>
  <c r="PT9" i="13"/>
  <c r="QB9" i="13"/>
  <c r="QJ9" i="13"/>
  <c r="QR9" i="13"/>
  <c r="QZ9" i="13"/>
  <c r="RH9" i="13"/>
  <c r="RP9" i="13"/>
  <c r="RX9" i="13"/>
  <c r="SF9" i="13"/>
  <c r="SN9" i="13"/>
  <c r="SV9" i="13"/>
  <c r="TD9" i="13"/>
  <c r="TL9" i="13"/>
  <c r="TT9" i="13"/>
  <c r="UB9" i="13"/>
  <c r="UJ9" i="13"/>
  <c r="UR9" i="13"/>
  <c r="OP5" i="13"/>
  <c r="OC4" i="13"/>
  <c r="OT2" i="13"/>
  <c r="PB2" i="13"/>
  <c r="PJ2" i="13"/>
  <c r="PR2" i="13"/>
  <c r="PZ2" i="13"/>
  <c r="QH2" i="13"/>
  <c r="QP2" i="13"/>
  <c r="QX2" i="13"/>
  <c r="RF2" i="13"/>
  <c r="RN2" i="13"/>
  <c r="RV2" i="13"/>
  <c r="SD2" i="13"/>
  <c r="SL2" i="13"/>
  <c r="ST2" i="13"/>
  <c r="TB2" i="13"/>
  <c r="TJ2" i="13"/>
  <c r="NV3" i="13"/>
  <c r="OD3" i="13"/>
  <c r="OL3" i="13"/>
  <c r="OT3" i="13"/>
  <c r="PB3" i="13"/>
  <c r="PJ3" i="13"/>
  <c r="PR3" i="13"/>
  <c r="PZ3" i="13"/>
  <c r="QH3" i="13"/>
  <c r="QP3" i="13"/>
  <c r="QX3" i="13"/>
  <c r="RF3" i="13"/>
  <c r="RN3" i="13"/>
  <c r="RV3" i="13"/>
  <c r="SD3" i="13"/>
  <c r="SL3" i="13"/>
  <c r="ST3" i="13"/>
  <c r="TB3" i="13"/>
  <c r="TJ3" i="13"/>
  <c r="TR3" i="13"/>
  <c r="TZ3" i="13"/>
  <c r="UH3" i="13"/>
  <c r="UP3" i="13"/>
  <c r="OT4" i="13"/>
  <c r="PB4" i="13"/>
  <c r="PJ4" i="13"/>
  <c r="PR4" i="13"/>
  <c r="PZ4" i="13"/>
  <c r="QH4" i="13"/>
  <c r="QP4" i="13"/>
  <c r="QX4" i="13"/>
  <c r="RF4" i="13"/>
  <c r="RN4" i="13"/>
  <c r="RV4" i="13"/>
  <c r="SD4" i="13"/>
  <c r="SL4" i="13"/>
  <c r="ST4" i="13"/>
  <c r="TB4" i="13"/>
  <c r="TJ4" i="13"/>
  <c r="TR4" i="13"/>
  <c r="TZ4" i="13"/>
  <c r="UH4" i="13"/>
  <c r="UP4" i="13"/>
  <c r="RO11" i="13"/>
  <c r="NH71" i="13"/>
  <c r="NH73" i="13"/>
  <c r="OH2" i="13"/>
  <c r="PF2" i="13"/>
  <c r="QD2" i="13"/>
  <c r="RB2" i="13"/>
  <c r="RJ2" i="13"/>
  <c r="RR2" i="13"/>
  <c r="SP2" i="13"/>
  <c r="SX2" i="13"/>
  <c r="TF2" i="13"/>
  <c r="TN2" i="13"/>
  <c r="TV2" i="13"/>
  <c r="UD2" i="13"/>
  <c r="UL2" i="13"/>
  <c r="PV3" i="13"/>
  <c r="QD3" i="13"/>
  <c r="QL3" i="13"/>
  <c r="QT3" i="13"/>
  <c r="RB3" i="13"/>
  <c r="RJ3" i="13"/>
  <c r="RR3" i="13"/>
  <c r="RZ3" i="13"/>
  <c r="SH3" i="13"/>
  <c r="SP3" i="13"/>
  <c r="SX3" i="13"/>
  <c r="TF3" i="13"/>
  <c r="TN3" i="13"/>
  <c r="TV3" i="13"/>
  <c r="NZ9" i="13"/>
  <c r="NZ11" i="13"/>
  <c r="OH11" i="13"/>
  <c r="OP11" i="13"/>
  <c r="OX11" i="13"/>
  <c r="PF11" i="13"/>
  <c r="PN11" i="13"/>
  <c r="PV11" i="13"/>
  <c r="QD11" i="13"/>
  <c r="QL11" i="13"/>
  <c r="QT11" i="13"/>
  <c r="RB11" i="13"/>
  <c r="RJ11" i="13"/>
  <c r="RR11" i="13"/>
  <c r="RZ11" i="13"/>
  <c r="SH11" i="13"/>
  <c r="SP11" i="13"/>
  <c r="SX11" i="13"/>
  <c r="TF11" i="13"/>
  <c r="TN11" i="13"/>
  <c r="TV11" i="13"/>
  <c r="UD11" i="13"/>
  <c r="UL11" i="13"/>
  <c r="OP2" i="13"/>
  <c r="PN2" i="13"/>
  <c r="QL2" i="13"/>
  <c r="SH2" i="13"/>
  <c r="OA8" i="13"/>
  <c r="OI8" i="13"/>
  <c r="OQ8" i="13"/>
  <c r="OY8" i="13"/>
  <c r="PG8" i="13"/>
  <c r="PO8" i="13"/>
  <c r="PW8" i="13"/>
  <c r="QE8" i="13"/>
  <c r="QM8" i="13"/>
  <c r="QU8" i="13"/>
  <c r="RC8" i="13"/>
  <c r="RK8" i="13"/>
  <c r="RS8" i="13"/>
  <c r="SA8" i="13"/>
  <c r="SI8" i="13"/>
  <c r="SQ8" i="13"/>
  <c r="SY8" i="13"/>
  <c r="TG8" i="13"/>
  <c r="TO8" i="13"/>
  <c r="TW8" i="13"/>
  <c r="UE8" i="13"/>
  <c r="UM8" i="13"/>
  <c r="OA9" i="13"/>
  <c r="OI9" i="13"/>
  <c r="OQ9" i="13"/>
  <c r="OA10" i="13"/>
  <c r="OI10" i="13"/>
  <c r="OQ10" i="13"/>
  <c r="OY10" i="13"/>
  <c r="PG10" i="13"/>
  <c r="PO10" i="13"/>
  <c r="PW10" i="13"/>
  <c r="QE10" i="13"/>
  <c r="QM10" i="13"/>
  <c r="QU10" i="13"/>
  <c r="RC10" i="13"/>
  <c r="RK10" i="13"/>
  <c r="RS10" i="13"/>
  <c r="SA10" i="13"/>
  <c r="SI10" i="13"/>
  <c r="SQ10" i="13"/>
  <c r="SY10" i="13"/>
  <c r="TG10" i="13"/>
  <c r="TO10" i="13"/>
  <c r="TW10" i="13"/>
  <c r="UE10" i="13"/>
  <c r="UM10" i="13"/>
  <c r="OA11" i="13"/>
  <c r="OI11" i="13"/>
  <c r="OQ11" i="13"/>
  <c r="OY11" i="13"/>
  <c r="PG11" i="13"/>
  <c r="PO11" i="13"/>
  <c r="PW11" i="13"/>
  <c r="QE11" i="13"/>
  <c r="QM11" i="13"/>
  <c r="QU11" i="13"/>
  <c r="RC11" i="13"/>
  <c r="RK11" i="13"/>
  <c r="RS11" i="13"/>
  <c r="SA11" i="13"/>
  <c r="SI11" i="13"/>
  <c r="SQ11" i="13"/>
  <c r="SY11" i="13"/>
  <c r="TG11" i="13"/>
  <c r="TO11" i="13"/>
  <c r="TW11" i="13"/>
  <c r="UE11" i="13"/>
  <c r="UM11" i="13"/>
  <c r="NZ2" i="13"/>
  <c r="OX2" i="13"/>
  <c r="PV2" i="13"/>
  <c r="QT2" i="13"/>
  <c r="RZ2" i="13"/>
  <c r="OJ2" i="13"/>
  <c r="OZ2" i="13"/>
  <c r="PP2" i="13"/>
  <c r="QN2" i="13"/>
  <c r="RL2" i="13"/>
  <c r="SJ2" i="13"/>
  <c r="TH2" i="13"/>
  <c r="OB2" i="13"/>
  <c r="OR2" i="13"/>
  <c r="PH2" i="13"/>
  <c r="QF2" i="13"/>
  <c r="RD2" i="13"/>
  <c r="SB2" i="13"/>
  <c r="SZ2" i="13"/>
  <c r="SM5" i="13"/>
  <c r="SU5" i="13"/>
  <c r="TC5" i="13"/>
  <c r="TK5" i="13"/>
  <c r="TS5" i="13"/>
  <c r="UA5" i="13"/>
  <c r="UI5" i="13"/>
  <c r="UQ5" i="13"/>
  <c r="OA6" i="13"/>
  <c r="OI6" i="13"/>
  <c r="OQ6" i="13"/>
  <c r="OY6" i="13"/>
  <c r="PG6" i="13"/>
  <c r="PO6" i="13"/>
  <c r="PW6" i="13"/>
  <c r="QE6" i="13"/>
  <c r="QM6" i="13"/>
  <c r="QU6" i="13"/>
  <c r="RC6" i="13"/>
  <c r="RK6" i="13"/>
  <c r="RS6" i="13"/>
  <c r="SA6" i="13"/>
  <c r="SI6" i="13"/>
  <c r="SQ6" i="13"/>
  <c r="SY6" i="13"/>
  <c r="TG6" i="13"/>
  <c r="TO6" i="13"/>
  <c r="TW6" i="13"/>
  <c r="UE6" i="13"/>
  <c r="UM6" i="13"/>
  <c r="NW7" i="13"/>
  <c r="OE7" i="13"/>
  <c r="OM7" i="13"/>
  <c r="OU7" i="13"/>
  <c r="PC7" i="13"/>
  <c r="PK7" i="13"/>
  <c r="PS7" i="13"/>
  <c r="QA7" i="13"/>
  <c r="QI7" i="13"/>
  <c r="QQ7" i="13"/>
  <c r="QY7" i="13"/>
  <c r="RG7" i="13"/>
  <c r="RO7" i="13"/>
  <c r="RW7" i="13"/>
  <c r="SE7" i="13"/>
  <c r="SM7" i="13"/>
  <c r="SU7" i="13"/>
  <c r="TC7" i="13"/>
  <c r="TK7" i="13"/>
  <c r="TS7" i="13"/>
  <c r="UA7" i="13"/>
  <c r="UI7" i="13"/>
  <c r="UQ7" i="13"/>
  <c r="NW8" i="13"/>
  <c r="OE8" i="13"/>
  <c r="OM8" i="13"/>
  <c r="OU8" i="13"/>
  <c r="PC8" i="13"/>
  <c r="PK8" i="13"/>
  <c r="PS8" i="13"/>
  <c r="QA8" i="13"/>
  <c r="QI8" i="13"/>
  <c r="QQ8" i="13"/>
  <c r="QY8" i="13"/>
  <c r="RG8" i="13"/>
  <c r="RO8" i="13"/>
  <c r="RW8" i="13"/>
  <c r="SE8" i="13"/>
  <c r="SM8" i="13"/>
  <c r="SU8" i="13"/>
  <c r="TC8" i="13"/>
  <c r="TK8" i="13"/>
  <c r="TS8" i="13"/>
  <c r="UA8" i="13"/>
  <c r="UI8" i="13"/>
  <c r="UQ8" i="13"/>
  <c r="NW10" i="13"/>
  <c r="NY10" i="13"/>
  <c r="OG10" i="13"/>
  <c r="OO10" i="13"/>
  <c r="OW10" i="13"/>
  <c r="PE10" i="13"/>
  <c r="PM10" i="13"/>
  <c r="PU10" i="13"/>
  <c r="QC10" i="13"/>
  <c r="QK10" i="13"/>
  <c r="QS10" i="13"/>
  <c r="RA10" i="13"/>
  <c r="RI10" i="13"/>
  <c r="RQ10" i="13"/>
  <c r="RY10" i="13"/>
  <c r="SG10" i="13"/>
  <c r="SO10" i="13"/>
  <c r="SW10" i="13"/>
  <c r="TE10" i="13"/>
  <c r="TM10" i="13"/>
  <c r="TU10" i="13"/>
  <c r="UC10" i="13"/>
  <c r="UK10" i="13"/>
  <c r="US10" i="13"/>
  <c r="NY11" i="13"/>
  <c r="OG11" i="13"/>
  <c r="OO11" i="13"/>
  <c r="OW11" i="13"/>
  <c r="UK11" i="13"/>
  <c r="US11" i="13"/>
  <c r="PX2" i="13"/>
  <c r="QV2" i="13"/>
  <c r="RT2" i="13"/>
  <c r="SR2" i="13"/>
  <c r="TP2" i="13"/>
  <c r="TX2" i="13"/>
  <c r="UF2" i="13"/>
  <c r="NH4" i="13"/>
  <c r="NH6" i="13"/>
  <c r="OB3" i="13"/>
  <c r="OJ3" i="13"/>
  <c r="OR3" i="13"/>
  <c r="OZ3" i="13"/>
  <c r="PH3" i="13"/>
  <c r="PP3" i="13"/>
  <c r="PX3" i="13"/>
  <c r="QF3" i="13"/>
  <c r="QN3" i="13"/>
  <c r="QV3" i="13"/>
  <c r="RD3" i="13"/>
  <c r="RL3" i="13"/>
  <c r="RT3" i="13"/>
  <c r="SB3" i="13"/>
  <c r="SJ3" i="13"/>
  <c r="SR3" i="13"/>
  <c r="SZ3" i="13"/>
  <c r="TH3" i="13"/>
  <c r="TP3" i="13"/>
  <c r="TX3" i="13"/>
  <c r="UF3" i="13"/>
  <c r="UN3" i="13"/>
  <c r="NH16" i="13"/>
  <c r="OB4" i="13"/>
  <c r="OJ4" i="13"/>
  <c r="OR4" i="13"/>
  <c r="OZ4" i="13"/>
  <c r="PH4" i="13"/>
  <c r="PP4" i="13"/>
  <c r="PX4" i="13"/>
  <c r="QF4" i="13"/>
  <c r="QN4" i="13"/>
  <c r="QV4" i="13"/>
  <c r="RD4" i="13"/>
  <c r="RL4" i="13"/>
  <c r="RT4" i="13"/>
  <c r="SB4" i="13"/>
  <c r="SJ4" i="13"/>
  <c r="SR4" i="13"/>
  <c r="SZ4" i="13"/>
  <c r="TH4" i="13"/>
  <c r="TP4" i="13"/>
  <c r="TX4" i="13"/>
  <c r="UF4" i="13"/>
  <c r="UN4" i="13"/>
  <c r="OB5" i="13"/>
  <c r="OJ5" i="13"/>
  <c r="OR5" i="13"/>
  <c r="OZ5" i="13"/>
  <c r="PH5" i="13"/>
  <c r="PP5" i="13"/>
  <c r="PX5" i="13"/>
  <c r="QF5" i="13"/>
  <c r="QN5" i="13"/>
  <c r="QV5" i="13"/>
  <c r="RD5" i="13"/>
  <c r="RL5" i="13"/>
  <c r="RT5" i="13"/>
  <c r="SB5" i="13"/>
  <c r="SJ5" i="13"/>
  <c r="SR5" i="13"/>
  <c r="SZ5" i="13"/>
  <c r="TH5" i="13"/>
  <c r="TP5" i="13"/>
  <c r="TX5" i="13"/>
  <c r="UF5" i="13"/>
  <c r="UN5" i="13"/>
  <c r="UN11" i="13"/>
  <c r="TR2" i="13"/>
  <c r="TZ2" i="13"/>
  <c r="UH2" i="13"/>
  <c r="UP2" i="13"/>
  <c r="NV5" i="13"/>
  <c r="OD5" i="13"/>
  <c r="OL5" i="13"/>
  <c r="OT5" i="13"/>
  <c r="PB5" i="13"/>
  <c r="PJ5" i="13"/>
  <c r="PR5" i="13"/>
  <c r="PZ5" i="13"/>
  <c r="QH5" i="13"/>
  <c r="QP5" i="13"/>
  <c r="NY2" i="13"/>
  <c r="OG2" i="13"/>
  <c r="OO2" i="13"/>
  <c r="OW2" i="13"/>
  <c r="PE2" i="13"/>
  <c r="PM2" i="13"/>
  <c r="PU2" i="13"/>
  <c r="QC2" i="13"/>
  <c r="QK2" i="13"/>
  <c r="QS2" i="13"/>
  <c r="RA2" i="13"/>
  <c r="RI2" i="13"/>
  <c r="RQ2" i="13"/>
  <c r="RY2" i="13"/>
  <c r="SG2" i="13"/>
  <c r="SO2" i="13"/>
  <c r="SW2" i="13"/>
  <c r="TE2" i="13"/>
  <c r="TM2" i="13"/>
  <c r="TU2" i="13"/>
  <c r="UC2" i="13"/>
  <c r="UK2" i="13"/>
  <c r="US2" i="13"/>
  <c r="NY3" i="13"/>
  <c r="OG3" i="13"/>
  <c r="OO3" i="13"/>
  <c r="OW3" i="13"/>
  <c r="PE3" i="13"/>
  <c r="PM3" i="13"/>
  <c r="PU3" i="13"/>
  <c r="QC3" i="13"/>
  <c r="QK3" i="13"/>
  <c r="QS3" i="13"/>
  <c r="RA3" i="13"/>
  <c r="RI3" i="13"/>
  <c r="RQ3" i="13"/>
  <c r="RY3" i="13"/>
  <c r="SG3" i="13"/>
  <c r="SO3" i="13"/>
  <c r="SW3" i="13"/>
  <c r="TE3" i="13"/>
  <c r="TM3" i="13"/>
  <c r="TU3" i="13"/>
  <c r="UC3" i="13"/>
  <c r="UK3" i="13"/>
  <c r="US3" i="13"/>
  <c r="NY4" i="13"/>
  <c r="OG4" i="13"/>
  <c r="OO4" i="13"/>
  <c r="OW4" i="13"/>
  <c r="PE4" i="13"/>
  <c r="PM4" i="13"/>
  <c r="PU4" i="13"/>
  <c r="QC4" i="13"/>
  <c r="QK4" i="13"/>
  <c r="QS4" i="13"/>
  <c r="RA4" i="13"/>
  <c r="RI4" i="13"/>
  <c r="RQ4" i="13"/>
  <c r="RY4" i="13"/>
  <c r="SG4" i="13"/>
  <c r="SO4" i="13"/>
  <c r="SW4" i="13"/>
  <c r="TE4" i="13"/>
  <c r="TM4" i="13"/>
  <c r="TU4" i="13"/>
  <c r="UC4" i="13"/>
  <c r="UK4" i="13"/>
  <c r="US4" i="13"/>
  <c r="NY5" i="13"/>
  <c r="OG5" i="13"/>
  <c r="OO5" i="13"/>
  <c r="OW5" i="13"/>
  <c r="PE5" i="13"/>
  <c r="PM5" i="13"/>
  <c r="PU5" i="13"/>
  <c r="QC5" i="13"/>
  <c r="QK5" i="13"/>
  <c r="QS5" i="13"/>
  <c r="OA2" i="13"/>
  <c r="OI2" i="13"/>
  <c r="OQ2" i="13"/>
  <c r="OY2" i="13"/>
  <c r="PG2" i="13"/>
  <c r="PO2" i="13"/>
  <c r="PW2" i="13"/>
  <c r="QE2" i="13"/>
  <c r="QM2" i="13"/>
  <c r="QU2" i="13"/>
  <c r="RC2" i="13"/>
  <c r="RK2" i="13"/>
  <c r="RS2" i="13"/>
  <c r="SA2" i="13"/>
  <c r="SI2" i="13"/>
  <c r="OA3" i="13"/>
  <c r="OI3" i="13"/>
  <c r="OQ3" i="13"/>
  <c r="OY3" i="13"/>
  <c r="PG3" i="13"/>
  <c r="PO3" i="13"/>
  <c r="PW3" i="13"/>
  <c r="QE3" i="13"/>
  <c r="QM3" i="13"/>
  <c r="QU3" i="13"/>
  <c r="RC3" i="13"/>
  <c r="RK3" i="13"/>
  <c r="RS3" i="13"/>
  <c r="SA3" i="13"/>
  <c r="SI3" i="13"/>
  <c r="SQ3" i="13"/>
  <c r="SY3" i="13"/>
  <c r="TG3" i="13"/>
  <c r="TO3" i="13"/>
  <c r="TW3" i="13"/>
  <c r="UE3" i="13"/>
  <c r="UM3" i="13"/>
  <c r="OA4" i="13"/>
  <c r="OI4" i="13"/>
  <c r="OQ4" i="13"/>
  <c r="OY4" i="13"/>
  <c r="PG4" i="13"/>
  <c r="PO4" i="13"/>
  <c r="PW4" i="13"/>
  <c r="QE4" i="13"/>
  <c r="QM4" i="13"/>
  <c r="QU4" i="13"/>
  <c r="RC4" i="13"/>
  <c r="RK4" i="13"/>
  <c r="RS4" i="13"/>
  <c r="SA4" i="13"/>
  <c r="SI4" i="13"/>
  <c r="SQ4" i="13"/>
  <c r="SY4" i="13"/>
  <c r="NH18" i="13"/>
  <c r="NH20" i="13"/>
  <c r="NH22" i="13"/>
  <c r="NH24" i="13"/>
  <c r="NH28" i="13"/>
  <c r="NH30" i="13"/>
  <c r="NH32" i="13"/>
  <c r="NH34" i="13"/>
  <c r="NH36" i="13"/>
  <c r="NH40" i="13"/>
  <c r="NH42" i="13"/>
  <c r="NH44" i="13"/>
  <c r="NH46" i="13"/>
  <c r="QX5" i="13"/>
  <c r="RF5" i="13"/>
  <c r="RN5" i="13"/>
  <c r="RV5" i="13"/>
  <c r="SD5" i="13"/>
  <c r="SL5" i="13"/>
  <c r="ST5" i="13"/>
  <c r="TB5" i="13"/>
  <c r="TJ5" i="13"/>
  <c r="TR5" i="13"/>
  <c r="TZ5" i="13"/>
  <c r="UH5" i="13"/>
  <c r="UP5" i="13"/>
  <c r="NZ6" i="13"/>
  <c r="OH6" i="13"/>
  <c r="OP6" i="13"/>
  <c r="OX6" i="13"/>
  <c r="PF6" i="13"/>
  <c r="PN6" i="13"/>
  <c r="PV6" i="13"/>
  <c r="QD6" i="13"/>
  <c r="QL6" i="13"/>
  <c r="QT6" i="13"/>
  <c r="RB6" i="13"/>
  <c r="RJ6" i="13"/>
  <c r="RR6" i="13"/>
  <c r="RZ6" i="13"/>
  <c r="SH6" i="13"/>
  <c r="SP6" i="13"/>
  <c r="SX6" i="13"/>
  <c r="TF6" i="13"/>
  <c r="TN6" i="13"/>
  <c r="TV6" i="13"/>
  <c r="UD6" i="13"/>
  <c r="UL6" i="13"/>
  <c r="NV7" i="13"/>
  <c r="OD7" i="13"/>
  <c r="OL7" i="13"/>
  <c r="OT7" i="13"/>
  <c r="PB7" i="13"/>
  <c r="PJ7" i="13"/>
  <c r="PR7" i="13"/>
  <c r="PZ7" i="13"/>
  <c r="QH7" i="13"/>
  <c r="QP7" i="13"/>
  <c r="QX7" i="13"/>
  <c r="RF7" i="13"/>
  <c r="RN7" i="13"/>
  <c r="RV7" i="13"/>
  <c r="SD7" i="13"/>
  <c r="SL7" i="13"/>
  <c r="ST7" i="13"/>
  <c r="TB7" i="13"/>
  <c r="TJ7" i="13"/>
  <c r="TR7" i="13"/>
  <c r="TZ7" i="13"/>
  <c r="UH7" i="13"/>
  <c r="UP7" i="13"/>
  <c r="NV8" i="13"/>
  <c r="OD8" i="13"/>
  <c r="OL8" i="13"/>
  <c r="OT8" i="13"/>
  <c r="PB8" i="13"/>
  <c r="PJ8" i="13"/>
  <c r="PR8" i="13"/>
  <c r="PZ8" i="13"/>
  <c r="QH8" i="13"/>
  <c r="QP8" i="13"/>
  <c r="QX8" i="13"/>
  <c r="RF8" i="13"/>
  <c r="RN8" i="13"/>
  <c r="RV8" i="13"/>
  <c r="SD8" i="13"/>
  <c r="SL8" i="13"/>
  <c r="ST8" i="13"/>
  <c r="TB8" i="13"/>
  <c r="TJ8" i="13"/>
  <c r="TR8" i="13"/>
  <c r="TZ8" i="13"/>
  <c r="UH8" i="13"/>
  <c r="UP8" i="13"/>
  <c r="NV9" i="13"/>
  <c r="OD9" i="13"/>
  <c r="OL9" i="13"/>
  <c r="OT9" i="13"/>
  <c r="NH75" i="13"/>
  <c r="NH77" i="13"/>
  <c r="NH79" i="13"/>
  <c r="NH83" i="13"/>
  <c r="NH85" i="13"/>
  <c r="RA5" i="13"/>
  <c r="RI5" i="13"/>
  <c r="RQ5" i="13"/>
  <c r="RY5" i="13"/>
  <c r="SG5" i="13"/>
  <c r="SO5" i="13"/>
  <c r="SW5" i="13"/>
  <c r="TE5" i="13"/>
  <c r="TM5" i="13"/>
  <c r="TU5" i="13"/>
  <c r="UC5" i="13"/>
  <c r="UK5" i="13"/>
  <c r="US5" i="13"/>
  <c r="NU6" i="13"/>
  <c r="OC6" i="13"/>
  <c r="OK6" i="13"/>
  <c r="OS6" i="13"/>
  <c r="PA6" i="13"/>
  <c r="PI6" i="13"/>
  <c r="PQ6" i="13"/>
  <c r="PY6" i="13"/>
  <c r="QG6" i="13"/>
  <c r="QO6" i="13"/>
  <c r="QW6" i="13"/>
  <c r="RE6" i="13"/>
  <c r="RM6" i="13"/>
  <c r="RU6" i="13"/>
  <c r="SC6" i="13"/>
  <c r="SK6" i="13"/>
  <c r="SS6" i="13"/>
  <c r="TA6" i="13"/>
  <c r="TI6" i="13"/>
  <c r="TQ6" i="13"/>
  <c r="TY6" i="13"/>
  <c r="UG6" i="13"/>
  <c r="UO6" i="13"/>
  <c r="NY7" i="13"/>
  <c r="OG7" i="13"/>
  <c r="OO7" i="13"/>
  <c r="OW7" i="13"/>
  <c r="PE7" i="13"/>
  <c r="PM7" i="13"/>
  <c r="PU7" i="13"/>
  <c r="QC7" i="13"/>
  <c r="QK7" i="13"/>
  <c r="QS7" i="13"/>
  <c r="RA7" i="13"/>
  <c r="RI7" i="13"/>
  <c r="RQ7" i="13"/>
  <c r="RY7" i="13"/>
  <c r="SG7" i="13"/>
  <c r="SO7" i="13"/>
  <c r="SW7" i="13"/>
  <c r="TE7" i="13"/>
  <c r="TM7" i="13"/>
  <c r="TU7" i="13"/>
  <c r="UC7" i="13"/>
  <c r="UK7" i="13"/>
  <c r="US7" i="13"/>
  <c r="NY8" i="13"/>
  <c r="OG8" i="13"/>
  <c r="OO8" i="13"/>
  <c r="OW8" i="13"/>
  <c r="PE8" i="13"/>
  <c r="PM8" i="13"/>
  <c r="PU8" i="13"/>
  <c r="QC8" i="13"/>
  <c r="QK8" i="13"/>
  <c r="QS8" i="13"/>
  <c r="RA8" i="13"/>
  <c r="RI8" i="13"/>
  <c r="RQ8" i="13"/>
  <c r="RY8" i="13"/>
  <c r="SG8" i="13"/>
  <c r="SO8" i="13"/>
  <c r="SW8" i="13"/>
  <c r="TE8" i="13"/>
  <c r="TM8" i="13"/>
  <c r="TU8" i="13"/>
  <c r="UC8" i="13"/>
  <c r="UK8" i="13"/>
  <c r="US8" i="13"/>
  <c r="NY9" i="13"/>
  <c r="OG9" i="13"/>
  <c r="OO9" i="13"/>
  <c r="OW9" i="13"/>
  <c r="PE9" i="13"/>
  <c r="PM9" i="13"/>
  <c r="PU9" i="13"/>
  <c r="QC9" i="13"/>
  <c r="QK9" i="13"/>
  <c r="QS9" i="13"/>
  <c r="OA5" i="13"/>
  <c r="NW6" i="13"/>
  <c r="OE6" i="13"/>
  <c r="OM6" i="13"/>
  <c r="OU6" i="13"/>
  <c r="PC6" i="13"/>
  <c r="PK6" i="13"/>
  <c r="PS6" i="13"/>
  <c r="QA6" i="13"/>
  <c r="QI6" i="13"/>
  <c r="QQ6" i="13"/>
  <c r="QY6" i="13"/>
  <c r="RG6" i="13"/>
  <c r="RO6" i="13"/>
  <c r="RW6" i="13"/>
  <c r="SE6" i="13"/>
  <c r="SM6" i="13"/>
  <c r="SU6" i="13"/>
  <c r="TC6" i="13"/>
  <c r="TK6" i="13"/>
  <c r="TS6" i="13"/>
  <c r="UA6" i="13"/>
  <c r="UI6" i="13"/>
  <c r="UQ6" i="13"/>
  <c r="OA7" i="13"/>
  <c r="OI7" i="13"/>
  <c r="OQ7" i="13"/>
  <c r="OY7" i="13"/>
  <c r="PG7" i="13"/>
  <c r="PO7" i="13"/>
  <c r="PW7" i="13"/>
  <c r="QE7" i="13"/>
  <c r="QM7" i="13"/>
  <c r="QU7" i="13"/>
  <c r="RC7" i="13"/>
  <c r="RK7" i="13"/>
  <c r="RS7" i="13"/>
  <c r="SA7" i="13"/>
  <c r="SI7" i="13"/>
  <c r="SQ7" i="13"/>
  <c r="SY7" i="13"/>
  <c r="TG7" i="13"/>
  <c r="TO7" i="13"/>
  <c r="TW7" i="13"/>
  <c r="UE7" i="13"/>
  <c r="UM7" i="13"/>
  <c r="OY9" i="13"/>
  <c r="PG9" i="13"/>
  <c r="PO9" i="13"/>
  <c r="PW9" i="13"/>
  <c r="NH48" i="13"/>
  <c r="NH50" i="13"/>
  <c r="NX6" i="13"/>
  <c r="OF6" i="13"/>
  <c r="ON6" i="13"/>
  <c r="OV6" i="13"/>
  <c r="PD6" i="13"/>
  <c r="PL6" i="13"/>
  <c r="PT6" i="13"/>
  <c r="QB6" i="13"/>
  <c r="QJ6" i="13"/>
  <c r="QR6" i="13"/>
  <c r="QZ6" i="13"/>
  <c r="RH6" i="13"/>
  <c r="RP6" i="13"/>
  <c r="RX6" i="13"/>
  <c r="SF6" i="13"/>
  <c r="SN6" i="13"/>
  <c r="SV6" i="13"/>
  <c r="TD6" i="13"/>
  <c r="TL6" i="13"/>
  <c r="TT6" i="13"/>
  <c r="UB6" i="13"/>
  <c r="UJ6" i="13"/>
  <c r="UR6" i="13"/>
  <c r="NH52" i="13"/>
  <c r="NH54" i="13"/>
  <c r="NH56" i="13"/>
  <c r="NH58" i="13"/>
  <c r="NH60" i="13"/>
  <c r="OB7" i="13"/>
  <c r="OJ7" i="13"/>
  <c r="OR7" i="13"/>
  <c r="OZ7" i="13"/>
  <c r="PH7" i="13"/>
  <c r="PP7" i="13"/>
  <c r="PX7" i="13"/>
  <c r="QF7" i="13"/>
  <c r="QN7" i="13"/>
  <c r="QV7" i="13"/>
  <c r="RD7" i="13"/>
  <c r="RL7" i="13"/>
  <c r="RT7" i="13"/>
  <c r="SB7" i="13"/>
  <c r="SJ7" i="13"/>
  <c r="SR7" i="13"/>
  <c r="SZ7" i="13"/>
  <c r="TH7" i="13"/>
  <c r="TP7" i="13"/>
  <c r="TX7" i="13"/>
  <c r="UF7" i="13"/>
  <c r="UN7" i="13"/>
  <c r="NH64" i="13"/>
  <c r="NH66" i="13"/>
  <c r="NH68" i="13"/>
  <c r="OB8" i="13"/>
  <c r="OJ8" i="13"/>
  <c r="QE9" i="13"/>
  <c r="QM9" i="13"/>
  <c r="QU9" i="13"/>
  <c r="RC9" i="13"/>
  <c r="RK9" i="13"/>
  <c r="RS9" i="13"/>
  <c r="SA9" i="13"/>
  <c r="SI9" i="13"/>
  <c r="SQ9" i="13"/>
  <c r="SY9" i="13"/>
  <c r="TG9" i="13"/>
  <c r="TO9" i="13"/>
  <c r="TW9" i="13"/>
  <c r="UE9" i="13"/>
  <c r="UM9" i="13"/>
  <c r="PB9" i="13"/>
  <c r="PJ9" i="13"/>
  <c r="PR9" i="13"/>
  <c r="PZ9" i="13"/>
  <c r="QH9" i="13"/>
  <c r="QP9" i="13"/>
  <c r="QX9" i="13"/>
  <c r="RF9" i="13"/>
  <c r="RN9" i="13"/>
  <c r="RV9" i="13"/>
  <c r="SD9" i="13"/>
  <c r="SL9" i="13"/>
  <c r="ST9" i="13"/>
  <c r="TB9" i="13"/>
  <c r="TJ9" i="13"/>
  <c r="TR9" i="13"/>
  <c r="TZ9" i="13"/>
  <c r="UH9" i="13"/>
  <c r="UP9" i="13"/>
  <c r="NV10" i="13"/>
  <c r="OD10" i="13"/>
  <c r="OL10" i="13"/>
  <c r="OT10" i="13"/>
  <c r="PB10" i="13"/>
  <c r="PJ10" i="13"/>
  <c r="PR10" i="13"/>
  <c r="PZ10" i="13"/>
  <c r="QH10" i="13"/>
  <c r="QP10" i="13"/>
  <c r="QX10" i="13"/>
  <c r="RF10" i="13"/>
  <c r="RN10" i="13"/>
  <c r="RV10" i="13"/>
  <c r="SD10" i="13"/>
  <c r="SL10" i="13"/>
  <c r="ST10" i="13"/>
  <c r="TB10" i="13"/>
  <c r="TJ10" i="13"/>
  <c r="TR10" i="13"/>
  <c r="TZ10" i="13"/>
  <c r="UH10" i="13"/>
  <c r="UP10" i="13"/>
  <c r="NV11" i="13"/>
  <c r="OD11" i="13"/>
  <c r="OL11" i="13"/>
  <c r="OT11" i="13"/>
  <c r="PB11" i="13"/>
  <c r="PJ11" i="13"/>
  <c r="PR11" i="13"/>
  <c r="PZ11" i="13"/>
  <c r="QH11" i="13"/>
  <c r="QP11" i="13"/>
  <c r="QX11" i="13"/>
  <c r="RF11" i="13"/>
  <c r="RN11" i="13"/>
  <c r="RV11" i="13"/>
  <c r="SD11" i="13"/>
  <c r="SL11" i="13"/>
  <c r="ST11" i="13"/>
  <c r="TB11" i="13"/>
  <c r="NH87" i="13"/>
  <c r="NH89" i="13"/>
  <c r="NH93" i="13"/>
  <c r="NH97" i="13"/>
  <c r="QJ10" i="13"/>
  <c r="QR10" i="13"/>
  <c r="QZ10" i="13"/>
  <c r="RH10" i="13"/>
  <c r="RP10" i="13"/>
  <c r="RX10" i="13"/>
  <c r="SF10" i="13"/>
  <c r="SN10" i="13"/>
  <c r="SV10" i="13"/>
  <c r="TD10" i="13"/>
  <c r="TL10" i="13"/>
  <c r="TT10" i="13"/>
  <c r="UB10" i="13"/>
  <c r="UJ10" i="13"/>
  <c r="UR10" i="13"/>
  <c r="NH101" i="13"/>
  <c r="NH103" i="13"/>
  <c r="NH107" i="13"/>
  <c r="NH109" i="13"/>
  <c r="NX11" i="13"/>
  <c r="OF11" i="13"/>
  <c r="ON11" i="13"/>
  <c r="OV11" i="13"/>
  <c r="PD11" i="13"/>
  <c r="PL11" i="13"/>
  <c r="PT11" i="13"/>
  <c r="QB11" i="13"/>
  <c r="QJ11" i="13"/>
  <c r="QR11" i="13"/>
  <c r="QZ11" i="13"/>
  <c r="RH11" i="13"/>
  <c r="RP11" i="13"/>
  <c r="RX11" i="13"/>
  <c r="SF11" i="13"/>
  <c r="SN11" i="13"/>
  <c r="SV11" i="13"/>
  <c r="TD11" i="13"/>
  <c r="TL11" i="13"/>
  <c r="TT11" i="13"/>
  <c r="UB11" i="13"/>
  <c r="UJ11" i="13"/>
  <c r="UR11" i="13"/>
  <c r="NH111" i="13"/>
  <c r="NH113" i="13"/>
  <c r="NH115" i="13"/>
  <c r="NH117" i="13"/>
  <c r="NH118" i="13"/>
  <c r="RA9" i="13"/>
  <c r="RI9" i="13"/>
  <c r="RQ9" i="13"/>
  <c r="RY9" i="13"/>
  <c r="SG9" i="13"/>
  <c r="SO9" i="13"/>
  <c r="SW9" i="13"/>
  <c r="TE9" i="13"/>
  <c r="TM9" i="13"/>
  <c r="TU9" i="13"/>
  <c r="UC9" i="13"/>
  <c r="UK9" i="13"/>
  <c r="US9" i="13"/>
  <c r="NH26" i="13"/>
  <c r="NT4" i="13"/>
  <c r="NH38" i="13"/>
  <c r="NT5" i="13"/>
  <c r="NH62" i="13"/>
  <c r="NH70" i="13"/>
  <c r="NH72" i="13"/>
  <c r="NH74" i="13"/>
  <c r="OR8" i="13"/>
  <c r="OZ8" i="13"/>
  <c r="PH8" i="13"/>
  <c r="PP8" i="13"/>
  <c r="PX8" i="13"/>
  <c r="QF8" i="13"/>
  <c r="QN8" i="13"/>
  <c r="QV8" i="13"/>
  <c r="RD8" i="13"/>
  <c r="RL8" i="13"/>
  <c r="RT8" i="13"/>
  <c r="SB8" i="13"/>
  <c r="SJ8" i="13"/>
  <c r="SR8" i="13"/>
  <c r="SZ8" i="13"/>
  <c r="TH8" i="13"/>
  <c r="TP8" i="13"/>
  <c r="TX8" i="13"/>
  <c r="UF8" i="13"/>
  <c r="UN8" i="13"/>
  <c r="NH76" i="13"/>
  <c r="NH78" i="13"/>
  <c r="NH80" i="13"/>
  <c r="NH81" i="13"/>
  <c r="NH82" i="13"/>
  <c r="NH84" i="13"/>
  <c r="NH86" i="13"/>
  <c r="OB9" i="13"/>
  <c r="OJ9" i="13"/>
  <c r="OR9" i="13"/>
  <c r="OZ9" i="13"/>
  <c r="PH9" i="13"/>
  <c r="NH12" i="13"/>
  <c r="TA4" i="13"/>
  <c r="TI4" i="13"/>
  <c r="TQ4" i="13"/>
  <c r="TY4" i="13"/>
  <c r="UG4" i="13"/>
  <c r="UO4" i="13"/>
  <c r="NU5" i="13"/>
  <c r="OC5" i="13"/>
  <c r="OC13" i="13"/>
  <c r="OK5" i="13"/>
  <c r="OK13" i="13"/>
  <c r="OS5" i="13"/>
  <c r="OS13" i="13"/>
  <c r="PA5" i="13"/>
  <c r="PI5" i="13"/>
  <c r="PQ5" i="13"/>
  <c r="PY5" i="13"/>
  <c r="QG5" i="13"/>
  <c r="QO5" i="13"/>
  <c r="QW5" i="13"/>
  <c r="RE5" i="13"/>
  <c r="RM5" i="13"/>
  <c r="RU5" i="13"/>
  <c r="SC5" i="13"/>
  <c r="SK5" i="13"/>
  <c r="SS5" i="13"/>
  <c r="TA5" i="13"/>
  <c r="TI5" i="13"/>
  <c r="TQ5" i="13"/>
  <c r="TY5" i="13"/>
  <c r="UG5" i="13"/>
  <c r="UO5" i="13"/>
  <c r="QS6" i="13"/>
  <c r="RA6" i="13"/>
  <c r="RI6" i="13"/>
  <c r="RQ6" i="13"/>
  <c r="RY6" i="13"/>
  <c r="SG6" i="13"/>
  <c r="SO6" i="13"/>
  <c r="SW6" i="13"/>
  <c r="TE6" i="13"/>
  <c r="TM6" i="13"/>
  <c r="TU6" i="13"/>
  <c r="UC6" i="13"/>
  <c r="UK6" i="13"/>
  <c r="US6" i="13"/>
  <c r="PI7" i="13"/>
  <c r="PQ7" i="13"/>
  <c r="PY7" i="13"/>
  <c r="QG7" i="13"/>
  <c r="QO7" i="13"/>
  <c r="QW7" i="13"/>
  <c r="RE7" i="13"/>
  <c r="RM7" i="13"/>
  <c r="RU7" i="13"/>
  <c r="SC7" i="13"/>
  <c r="SK7" i="13"/>
  <c r="SS7" i="13"/>
  <c r="TA7" i="13"/>
  <c r="TI7" i="13"/>
  <c r="TQ7" i="13"/>
  <c r="TY7" i="13"/>
  <c r="UG7" i="13"/>
  <c r="UO7" i="13"/>
  <c r="PA8" i="13"/>
  <c r="PI8" i="13"/>
  <c r="PQ8" i="13"/>
  <c r="PY8" i="13"/>
  <c r="QG8" i="13"/>
  <c r="QO8" i="13"/>
  <c r="QW8" i="13"/>
  <c r="RE8" i="13"/>
  <c r="RM8" i="13"/>
  <c r="RU8" i="13"/>
  <c r="SC8" i="13"/>
  <c r="SK8" i="13"/>
  <c r="SS8" i="13"/>
  <c r="TA8" i="13"/>
  <c r="TI8" i="13"/>
  <c r="TQ8" i="13"/>
  <c r="TY8" i="13"/>
  <c r="UG8" i="13"/>
  <c r="UO8" i="13"/>
  <c r="NH2" i="13"/>
  <c r="NT2" i="13"/>
  <c r="UN2" i="13"/>
  <c r="NH8" i="13"/>
  <c r="ON2" i="13"/>
  <c r="PT2" i="13"/>
  <c r="QR2" i="13"/>
  <c r="QZ2" i="13"/>
  <c r="RH2" i="13"/>
  <c r="RP2" i="13"/>
  <c r="RX2" i="13"/>
  <c r="SF2" i="13"/>
  <c r="SN2" i="13"/>
  <c r="SV2" i="13"/>
  <c r="TD2" i="13"/>
  <c r="TL2" i="13"/>
  <c r="TT2" i="13"/>
  <c r="UB2" i="13"/>
  <c r="UJ2" i="13"/>
  <c r="UR2" i="13"/>
  <c r="NH3" i="13"/>
  <c r="NH5" i="13"/>
  <c r="NH7" i="13"/>
  <c r="NH9" i="13"/>
  <c r="NH11" i="13"/>
  <c r="NH13" i="13"/>
  <c r="NX3" i="13"/>
  <c r="OF3" i="13"/>
  <c r="ON3" i="13"/>
  <c r="OV3" i="13"/>
  <c r="PD3" i="13"/>
  <c r="PL3" i="13"/>
  <c r="PT3" i="13"/>
  <c r="QB3" i="13"/>
  <c r="QJ3" i="13"/>
  <c r="QR3" i="13"/>
  <c r="QZ3" i="13"/>
  <c r="RH3" i="13"/>
  <c r="RP3" i="13"/>
  <c r="RX3" i="13"/>
  <c r="SF3" i="13"/>
  <c r="SN3" i="13"/>
  <c r="SV3" i="13"/>
  <c r="TD3" i="13"/>
  <c r="TL3" i="13"/>
  <c r="TT3" i="13"/>
  <c r="UB3" i="13"/>
  <c r="UJ3" i="13"/>
  <c r="UR3" i="13"/>
  <c r="NH15" i="13"/>
  <c r="NH17" i="13"/>
  <c r="NH19" i="13"/>
  <c r="NH21" i="13"/>
  <c r="NH23" i="13"/>
  <c r="NH25" i="13"/>
  <c r="NX4" i="13"/>
  <c r="OF4" i="13"/>
  <c r="ON4" i="13"/>
  <c r="OV4" i="13"/>
  <c r="PD4" i="13"/>
  <c r="PL4" i="13"/>
  <c r="PT4" i="13"/>
  <c r="QB4" i="13"/>
  <c r="QJ4" i="13"/>
  <c r="QR4" i="13"/>
  <c r="QZ4" i="13"/>
  <c r="RH4" i="13"/>
  <c r="RP4" i="13"/>
  <c r="RX4" i="13"/>
  <c r="SF4" i="13"/>
  <c r="SN4" i="13"/>
  <c r="SV4" i="13"/>
  <c r="TD4" i="13"/>
  <c r="TL4" i="13"/>
  <c r="TT4" i="13"/>
  <c r="UB4" i="13"/>
  <c r="UJ4" i="13"/>
  <c r="UR4" i="13"/>
  <c r="NH27" i="13"/>
  <c r="NH29" i="13"/>
  <c r="NH31" i="13"/>
  <c r="NH33" i="13"/>
  <c r="NH35" i="13"/>
  <c r="NH37" i="13"/>
  <c r="NX5" i="13"/>
  <c r="OF5" i="13"/>
  <c r="ON5" i="13"/>
  <c r="OV5" i="13"/>
  <c r="PD5" i="13"/>
  <c r="PL5" i="13"/>
  <c r="PT5" i="13"/>
  <c r="QB5" i="13"/>
  <c r="QJ5" i="13"/>
  <c r="QR5" i="13"/>
  <c r="QZ5" i="13"/>
  <c r="RH5" i="13"/>
  <c r="RP5" i="13"/>
  <c r="RX5" i="13"/>
  <c r="SF5" i="13"/>
  <c r="SN5" i="13"/>
  <c r="SV5" i="13"/>
  <c r="TD5" i="13"/>
  <c r="TL5" i="13"/>
  <c r="TT5" i="13"/>
  <c r="UB5" i="13"/>
  <c r="UJ5" i="13"/>
  <c r="UR5" i="13"/>
  <c r="NH39" i="13"/>
  <c r="NH41" i="13"/>
  <c r="NH43" i="13"/>
  <c r="NH45" i="13"/>
  <c r="NH47" i="13"/>
  <c r="NH49" i="13"/>
  <c r="NH51" i="13"/>
  <c r="OJ6" i="13"/>
  <c r="OR6" i="13"/>
  <c r="OZ6" i="13"/>
  <c r="PH6" i="13"/>
  <c r="PP6" i="13"/>
  <c r="PX6" i="13"/>
  <c r="QF6" i="13"/>
  <c r="QN6" i="13"/>
  <c r="QV6" i="13"/>
  <c r="RD6" i="13"/>
  <c r="RL6" i="13"/>
  <c r="RT6" i="13"/>
  <c r="SB6" i="13"/>
  <c r="SJ6" i="13"/>
  <c r="SR6" i="13"/>
  <c r="SZ6" i="13"/>
  <c r="TH6" i="13"/>
  <c r="TP6" i="13"/>
  <c r="TX6" i="13"/>
  <c r="UF6" i="13"/>
  <c r="UN6" i="13"/>
  <c r="NH53" i="13"/>
  <c r="NH55" i="13"/>
  <c r="NH57" i="13"/>
  <c r="NH59" i="13"/>
  <c r="NH61" i="13"/>
  <c r="SN7" i="13"/>
  <c r="SV7" i="13"/>
  <c r="TD7" i="13"/>
  <c r="TL7" i="13"/>
  <c r="TT7" i="13"/>
  <c r="UB7" i="13"/>
  <c r="UJ7" i="13"/>
  <c r="UR7" i="13"/>
  <c r="NH63" i="13"/>
  <c r="NH65" i="13"/>
  <c r="NH67" i="13"/>
  <c r="NH69" i="13"/>
  <c r="NX2" i="13"/>
  <c r="PD2" i="13"/>
  <c r="NH10" i="13"/>
  <c r="OV2" i="13"/>
  <c r="QB2" i="13"/>
  <c r="UD3" i="13"/>
  <c r="UL3" i="13"/>
  <c r="RZ4" i="13"/>
  <c r="SH4" i="13"/>
  <c r="SP4" i="13"/>
  <c r="SX4" i="13"/>
  <c r="TF4" i="13"/>
  <c r="TN4" i="13"/>
  <c r="TV4" i="13"/>
  <c r="UD4" i="13"/>
  <c r="UL4" i="13"/>
  <c r="QD5" i="13"/>
  <c r="QL5" i="13"/>
  <c r="QT5" i="13"/>
  <c r="RB5" i="13"/>
  <c r="RJ5" i="13"/>
  <c r="RR5" i="13"/>
  <c r="RZ5" i="13"/>
  <c r="SH5" i="13"/>
  <c r="SP5" i="13"/>
  <c r="SX5" i="13"/>
  <c r="TF5" i="13"/>
  <c r="TN5" i="13"/>
  <c r="TV5" i="13"/>
  <c r="UD5" i="13"/>
  <c r="UL5" i="13"/>
  <c r="PB6" i="13"/>
  <c r="PJ6" i="13"/>
  <c r="PR6" i="13"/>
  <c r="PZ6" i="13"/>
  <c r="QH6" i="13"/>
  <c r="QP6" i="13"/>
  <c r="QX6" i="13"/>
  <c r="RF6" i="13"/>
  <c r="RN6" i="13"/>
  <c r="RV6" i="13"/>
  <c r="SD6" i="13"/>
  <c r="SL6" i="13"/>
  <c r="ST6" i="13"/>
  <c r="TB6" i="13"/>
  <c r="TJ6" i="13"/>
  <c r="TR6" i="13"/>
  <c r="TZ6" i="13"/>
  <c r="UH6" i="13"/>
  <c r="UP6" i="13"/>
  <c r="OH7" i="13"/>
  <c r="OP7" i="13"/>
  <c r="OX7" i="13"/>
  <c r="PF7" i="13"/>
  <c r="PN7" i="13"/>
  <c r="PV7" i="13"/>
  <c r="QD7" i="13"/>
  <c r="QL7" i="13"/>
  <c r="QT7" i="13"/>
  <c r="RB7" i="13"/>
  <c r="RJ7" i="13"/>
  <c r="RR7" i="13"/>
  <c r="RZ7" i="13"/>
  <c r="SH7" i="13"/>
  <c r="SP7" i="13"/>
  <c r="SX7" i="13"/>
  <c r="TF7" i="13"/>
  <c r="TN7" i="13"/>
  <c r="TV7" i="13"/>
  <c r="UD7" i="13"/>
  <c r="UL7" i="13"/>
  <c r="NZ8" i="13"/>
  <c r="OH8" i="13"/>
  <c r="OP8" i="13"/>
  <c r="OX8" i="13"/>
  <c r="PF8" i="13"/>
  <c r="PN8" i="13"/>
  <c r="PV8" i="13"/>
  <c r="QD8" i="13"/>
  <c r="QL8" i="13"/>
  <c r="QT8" i="13"/>
  <c r="RB8" i="13"/>
  <c r="RJ8" i="13"/>
  <c r="RR8" i="13"/>
  <c r="RZ8" i="13"/>
  <c r="SH8" i="13"/>
  <c r="SP8" i="13"/>
  <c r="SX8" i="13"/>
  <c r="TF8" i="13"/>
  <c r="TN8" i="13"/>
  <c r="TV8" i="13"/>
  <c r="UD8" i="13"/>
  <c r="UL8" i="13"/>
  <c r="NH14" i="13"/>
  <c r="NT3" i="13"/>
  <c r="OF2" i="13"/>
  <c r="PL2" i="13"/>
  <c r="QJ2" i="13"/>
  <c r="SQ2" i="13"/>
  <c r="SY2" i="13"/>
  <c r="TG2" i="13"/>
  <c r="TO2" i="13"/>
  <c r="TW2" i="13"/>
  <c r="UE2" i="13"/>
  <c r="UM2" i="13"/>
  <c r="TG4" i="13"/>
  <c r="TO4" i="13"/>
  <c r="TW4" i="13"/>
  <c r="UE4" i="13"/>
  <c r="UM4" i="13"/>
  <c r="OI5" i="13"/>
  <c r="OQ5" i="13"/>
  <c r="OY5" i="13"/>
  <c r="PG5" i="13"/>
  <c r="PO5" i="13"/>
  <c r="PW5" i="13"/>
  <c r="QE5" i="13"/>
  <c r="QM5" i="13"/>
  <c r="QU5" i="13"/>
  <c r="RC5" i="13"/>
  <c r="RK5" i="13"/>
  <c r="RS5" i="13"/>
  <c r="SA5" i="13"/>
  <c r="SI5" i="13"/>
  <c r="SQ5" i="13"/>
  <c r="SY5" i="13"/>
  <c r="TG5" i="13"/>
  <c r="TO5" i="13"/>
  <c r="TW5" i="13"/>
  <c r="UE5" i="13"/>
  <c r="UM5" i="13"/>
  <c r="PP9" i="13"/>
  <c r="PX9" i="13"/>
  <c r="QF9" i="13"/>
  <c r="QN9" i="13"/>
  <c r="QV9" i="13"/>
  <c r="RD9" i="13"/>
  <c r="RL9" i="13"/>
  <c r="RT9" i="13"/>
  <c r="SB9" i="13"/>
  <c r="SJ9" i="13"/>
  <c r="SR9" i="13"/>
  <c r="SZ9" i="13"/>
  <c r="TH9" i="13"/>
  <c r="TP9" i="13"/>
  <c r="TX9" i="13"/>
  <c r="UF9" i="13"/>
  <c r="UN9" i="13"/>
  <c r="NH88" i="13"/>
  <c r="NH90" i="13"/>
  <c r="NH91" i="13"/>
  <c r="NH92" i="13"/>
  <c r="NH94" i="13"/>
  <c r="NH95" i="13"/>
  <c r="NH96" i="13"/>
  <c r="NH98" i="13"/>
  <c r="OB10" i="13"/>
  <c r="OJ10" i="13"/>
  <c r="OR10" i="13"/>
  <c r="OZ10" i="13"/>
  <c r="PH10" i="13"/>
  <c r="PP10" i="13"/>
  <c r="PX10" i="13"/>
  <c r="QF10" i="13"/>
  <c r="QN10" i="13"/>
  <c r="QV10" i="13"/>
  <c r="RD10" i="13"/>
  <c r="RL10" i="13"/>
  <c r="RT10" i="13"/>
  <c r="SB10" i="13"/>
  <c r="SJ10" i="13"/>
  <c r="SR10" i="13"/>
  <c r="SZ10" i="13"/>
  <c r="TH10" i="13"/>
  <c r="TP10" i="13"/>
  <c r="TX10" i="13"/>
  <c r="UF10" i="13"/>
  <c r="UN10" i="13"/>
  <c r="NH99" i="13"/>
  <c r="NH100" i="13"/>
  <c r="NH102" i="13"/>
  <c r="NH104" i="13"/>
  <c r="NH106" i="13"/>
  <c r="NH108" i="13"/>
  <c r="NH110" i="13"/>
  <c r="OB11" i="13"/>
  <c r="OJ11" i="13"/>
  <c r="OR11" i="13"/>
  <c r="OZ11" i="13"/>
  <c r="PH11" i="13"/>
  <c r="PP11" i="13"/>
  <c r="PX11" i="13"/>
  <c r="QF11" i="13"/>
  <c r="QN11" i="13"/>
  <c r="QV11" i="13"/>
  <c r="RD11" i="13"/>
  <c r="RL11" i="13"/>
  <c r="RT11" i="13"/>
  <c r="SB11" i="13"/>
  <c r="SJ11" i="13"/>
  <c r="SR11" i="13"/>
  <c r="SZ11" i="13"/>
  <c r="TH11" i="13"/>
  <c r="TP11" i="13"/>
  <c r="TX11" i="13"/>
  <c r="UF11" i="13"/>
  <c r="NH112" i="13"/>
  <c r="NH114" i="13"/>
  <c r="NH116" i="13"/>
  <c r="NH120" i="13"/>
  <c r="TJ11" i="13"/>
  <c r="TR11" i="13"/>
  <c r="TZ11" i="13"/>
  <c r="UH11" i="13"/>
  <c r="UP11" i="13"/>
  <c r="NW9" i="13"/>
  <c r="OE9" i="13"/>
  <c r="OM9" i="13"/>
  <c r="OU9" i="13"/>
  <c r="PC9" i="13"/>
  <c r="PK9" i="13"/>
  <c r="PS9" i="13"/>
  <c r="QA9" i="13"/>
  <c r="QI9" i="13"/>
  <c r="QQ9" i="13"/>
  <c r="QY9" i="13"/>
  <c r="RG9" i="13"/>
  <c r="RO9" i="13"/>
  <c r="RW9" i="13"/>
  <c r="SE9" i="13"/>
  <c r="SM9" i="13"/>
  <c r="SU9" i="13"/>
  <c r="TC9" i="13"/>
  <c r="TK9" i="13"/>
  <c r="TS9" i="13"/>
  <c r="UA9" i="13"/>
  <c r="UI9" i="13"/>
  <c r="UQ9" i="13"/>
  <c r="OE10" i="13"/>
  <c r="OM10" i="13"/>
  <c r="OU10" i="13"/>
  <c r="PC10" i="13"/>
  <c r="PK10" i="13"/>
  <c r="PS10" i="13"/>
  <c r="QA10" i="13"/>
  <c r="QI10" i="13"/>
  <c r="QQ10" i="13"/>
  <c r="QY10" i="13"/>
  <c r="RG10" i="13"/>
  <c r="RO10" i="13"/>
  <c r="RW10" i="13"/>
  <c r="SE10" i="13"/>
  <c r="SM10" i="13"/>
  <c r="SU10" i="13"/>
  <c r="TC10" i="13"/>
  <c r="TK10" i="13"/>
  <c r="TS10" i="13"/>
  <c r="UA10" i="13"/>
  <c r="UI10" i="13"/>
  <c r="UQ10" i="13"/>
  <c r="RW11" i="13"/>
  <c r="SE11" i="13"/>
  <c r="SM11" i="13"/>
  <c r="SU11" i="13"/>
  <c r="TC11" i="13"/>
  <c r="TK11" i="13"/>
  <c r="TS11" i="13"/>
  <c r="UA11" i="13"/>
  <c r="UI11" i="13"/>
  <c r="UQ11" i="13"/>
  <c r="NH105" i="13"/>
  <c r="NH119" i="13"/>
  <c r="NH121" i="13"/>
  <c r="NH122" i="13"/>
  <c r="NJ122" i="13"/>
  <c r="NH123" i="13"/>
  <c r="NJ123" i="13"/>
  <c r="PE11" i="13"/>
  <c r="PM11" i="13"/>
  <c r="PU11" i="13"/>
  <c r="QC11" i="13"/>
  <c r="QK11" i="13"/>
  <c r="QS11" i="13"/>
  <c r="RA11" i="13"/>
  <c r="RI11" i="13"/>
  <c r="RQ11" i="13"/>
  <c r="RY11" i="13"/>
  <c r="SG11" i="13"/>
  <c r="SO11" i="13"/>
  <c r="SW11" i="13"/>
  <c r="TE11" i="13"/>
  <c r="TM11" i="13"/>
  <c r="TU11" i="13"/>
  <c r="UC11" i="13"/>
  <c r="OH9" i="13"/>
  <c r="OP9" i="13"/>
  <c r="OX9" i="13"/>
  <c r="PF9" i="13"/>
  <c r="PN9" i="13"/>
  <c r="PV9" i="13"/>
  <c r="QD9" i="13"/>
  <c r="QL9" i="13"/>
  <c r="QT9" i="13"/>
  <c r="RB9" i="13"/>
  <c r="RJ9" i="13"/>
  <c r="RR9" i="13"/>
  <c r="RZ9" i="13"/>
  <c r="SH9" i="13"/>
  <c r="SP9" i="13"/>
  <c r="SX9" i="13"/>
  <c r="TF9" i="13"/>
  <c r="TN9" i="13"/>
  <c r="TV9" i="13"/>
  <c r="UD9" i="13"/>
  <c r="UL9" i="13"/>
  <c r="NZ10" i="13"/>
  <c r="OH10" i="13"/>
  <c r="OP10" i="13"/>
  <c r="OX10" i="13"/>
  <c r="PF10" i="13"/>
  <c r="PN10" i="13"/>
  <c r="PV10" i="13"/>
  <c r="QD10" i="13"/>
  <c r="QL10" i="13"/>
  <c r="QT10" i="13"/>
  <c r="RB10" i="13"/>
  <c r="RJ10" i="13"/>
  <c r="RR10" i="13"/>
  <c r="RZ10" i="13"/>
  <c r="SH10" i="13"/>
  <c r="SP10" i="13"/>
  <c r="SX10" i="13"/>
  <c r="TF10" i="13"/>
  <c r="TN10" i="13"/>
  <c r="TV10" i="13"/>
  <c r="UD10" i="13"/>
  <c r="UL10" i="13"/>
  <c r="NJ121" i="13"/>
  <c r="NJ116" i="13"/>
  <c r="NJ110" i="13"/>
  <c r="NJ95" i="13"/>
  <c r="NJ57" i="13"/>
  <c r="NJ35" i="13"/>
  <c r="NJ17" i="13"/>
  <c r="NJ76" i="13"/>
  <c r="NJ70" i="13"/>
  <c r="NJ111" i="13"/>
  <c r="NJ109" i="13"/>
  <c r="NJ54" i="13"/>
  <c r="NJ34" i="13"/>
  <c r="NJ16" i="13"/>
  <c r="NJ4" i="13"/>
  <c r="NJ73" i="13"/>
  <c r="NJ119" i="13"/>
  <c r="NJ114" i="13"/>
  <c r="NJ108" i="13"/>
  <c r="NJ94" i="13"/>
  <c r="NJ55" i="13"/>
  <c r="NJ51" i="13"/>
  <c r="NJ33" i="13"/>
  <c r="NJ15" i="13"/>
  <c r="NJ13" i="13"/>
  <c r="NJ107" i="13"/>
  <c r="NJ52" i="13"/>
  <c r="NJ50" i="13"/>
  <c r="NJ85" i="13"/>
  <c r="NJ32" i="13"/>
  <c r="NJ71" i="13"/>
  <c r="NJ112" i="13"/>
  <c r="NJ106" i="13"/>
  <c r="NJ92" i="13"/>
  <c r="NJ69" i="13"/>
  <c r="NJ53" i="13"/>
  <c r="NJ49" i="13"/>
  <c r="NJ31" i="13"/>
  <c r="NJ11" i="13"/>
  <c r="NJ2" i="13"/>
  <c r="NJ86" i="13"/>
  <c r="NJ62" i="13"/>
  <c r="NJ103" i="13"/>
  <c r="NJ48" i="13"/>
  <c r="NJ83" i="13"/>
  <c r="NJ30" i="13"/>
  <c r="NJ105" i="13"/>
  <c r="NJ104" i="13"/>
  <c r="NJ91" i="13"/>
  <c r="NJ67" i="13"/>
  <c r="NJ47" i="13"/>
  <c r="NJ29" i="13"/>
  <c r="NJ9" i="13"/>
  <c r="NJ12" i="13"/>
  <c r="NJ84" i="13"/>
  <c r="NJ101" i="13"/>
  <c r="NJ97" i="13"/>
  <c r="NJ79" i="13"/>
  <c r="NJ46" i="13"/>
  <c r="NJ28" i="13"/>
  <c r="NJ102" i="13"/>
  <c r="NJ90" i="13"/>
  <c r="NJ14" i="13"/>
  <c r="NJ18" i="13"/>
  <c r="NJ19" i="13"/>
  <c r="NJ20" i="13"/>
  <c r="NJ21" i="13"/>
  <c r="NJ22" i="13"/>
  <c r="NJ23" i="13"/>
  <c r="NJ24" i="13"/>
  <c r="NJ25" i="13"/>
  <c r="NN3" i="13"/>
  <c r="NJ65" i="13"/>
  <c r="NJ45" i="13"/>
  <c r="NJ27" i="13"/>
  <c r="NJ7" i="13"/>
  <c r="NJ82" i="13"/>
  <c r="NJ38" i="13"/>
  <c r="NJ118" i="13"/>
  <c r="NJ93" i="13"/>
  <c r="NJ68" i="13"/>
  <c r="NJ77" i="13"/>
  <c r="NJ44" i="13"/>
  <c r="NJ100" i="13"/>
  <c r="NJ88" i="13"/>
  <c r="NJ63" i="13"/>
  <c r="NJ43" i="13"/>
  <c r="NJ5" i="13"/>
  <c r="NJ81" i="13"/>
  <c r="NJ117" i="13"/>
  <c r="NJ89" i="13"/>
  <c r="NJ66" i="13"/>
  <c r="NJ60" i="13"/>
  <c r="NJ75" i="13"/>
  <c r="NJ42" i="13"/>
  <c r="NJ99" i="13"/>
  <c r="NJ98" i="13"/>
  <c r="NJ61" i="13"/>
  <c r="NJ41" i="13"/>
  <c r="NJ3" i="13"/>
  <c r="NJ80" i="13"/>
  <c r="NJ74" i="13"/>
  <c r="NJ26" i="13"/>
  <c r="NJ115" i="13"/>
  <c r="NJ87" i="13"/>
  <c r="NJ64" i="13"/>
  <c r="NJ58" i="13"/>
  <c r="NJ40" i="13"/>
  <c r="NJ120" i="13"/>
  <c r="NJ96" i="13"/>
  <c r="NJ10" i="13"/>
  <c r="NJ59" i="13"/>
  <c r="NJ39" i="13"/>
  <c r="NJ37" i="13"/>
  <c r="NJ8" i="13"/>
  <c r="NJ78" i="13"/>
  <c r="NJ72" i="13"/>
  <c r="NJ113" i="13"/>
  <c r="NJ56" i="13"/>
  <c r="NJ36" i="13"/>
  <c r="NJ6" i="13"/>
  <c r="NU13" i="13"/>
  <c r="PR13" i="13"/>
  <c r="QB13" i="13"/>
  <c r="OF13" i="13"/>
  <c r="PN13" i="13"/>
  <c r="SB13" i="13"/>
  <c r="PP13" i="13"/>
  <c r="QL13" i="13"/>
  <c r="SP13" i="13"/>
  <c r="SZ13" i="13"/>
  <c r="QN13" i="13"/>
  <c r="RM13" i="13"/>
  <c r="PA13" i="13"/>
  <c r="TQ13" i="13"/>
  <c r="TS13" i="13"/>
  <c r="RG13" i="13"/>
  <c r="OU13" i="13"/>
  <c r="RN13" i="13"/>
  <c r="PL13" i="13"/>
  <c r="QD13" i="13"/>
  <c r="SH13" i="13"/>
  <c r="SR13" i="13"/>
  <c r="QF13" i="13"/>
  <c r="RE13" i="13"/>
  <c r="TI13" i="13"/>
  <c r="TK13" i="13"/>
  <c r="QY13" i="13"/>
  <c r="OM13" i="13"/>
  <c r="PF13" i="13"/>
  <c r="RF13" i="13"/>
  <c r="PJ13" i="13"/>
  <c r="UE13" i="13"/>
  <c r="RZ13" i="13"/>
  <c r="SJ13" i="13"/>
  <c r="PX13" i="13"/>
  <c r="TT13" i="13"/>
  <c r="RH13" i="13"/>
  <c r="QW13" i="13"/>
  <c r="TA13" i="13"/>
  <c r="TC13" i="13"/>
  <c r="QQ13" i="13"/>
  <c r="OE13" i="13"/>
  <c r="OX13" i="13"/>
  <c r="TJ13" i="13"/>
  <c r="QX13" i="13"/>
  <c r="PB13" i="13"/>
  <c r="SU13" i="13"/>
  <c r="QI13" i="13"/>
  <c r="NW13" i="13"/>
  <c r="OP13" i="13"/>
  <c r="TB13" i="13"/>
  <c r="QO13" i="13"/>
  <c r="RR13" i="13"/>
  <c r="TV13" i="13"/>
  <c r="UD13" i="13"/>
  <c r="UF13" i="13"/>
  <c r="RT13" i="13"/>
  <c r="PH13" i="13"/>
  <c r="SS13" i="13"/>
  <c r="QG13" i="13"/>
  <c r="OB13" i="13"/>
  <c r="SM13" i="13"/>
  <c r="QA13" i="13"/>
  <c r="OT13" i="13"/>
  <c r="OH13" i="13"/>
  <c r="ST13" i="13"/>
  <c r="UL13" i="13"/>
  <c r="RJ13" i="13"/>
  <c r="TN13" i="13"/>
  <c r="TX13" i="13"/>
  <c r="RL13" i="13"/>
  <c r="OZ13" i="13"/>
  <c r="SK13" i="13"/>
  <c r="PY13" i="13"/>
  <c r="UO13" i="13"/>
  <c r="UQ13" i="13"/>
  <c r="SE13" i="13"/>
  <c r="PS13" i="13"/>
  <c r="OL13" i="13"/>
  <c r="NZ13" i="13"/>
  <c r="SL13" i="13"/>
  <c r="QP13" i="13"/>
  <c r="OD13" i="13"/>
  <c r="SY13" i="13"/>
  <c r="RB13" i="13"/>
  <c r="TF13" i="13"/>
  <c r="OV13" i="13"/>
  <c r="TP13" i="13"/>
  <c r="RD13" i="13"/>
  <c r="OR13" i="13"/>
  <c r="SC13" i="13"/>
  <c r="PQ13" i="13"/>
  <c r="UG13" i="13"/>
  <c r="UI13" i="13"/>
  <c r="RW13" i="13"/>
  <c r="PK13" i="13"/>
  <c r="SD13" i="13"/>
  <c r="QH13" i="13"/>
  <c r="NV13" i="13"/>
  <c r="QT13" i="13"/>
  <c r="SX13" i="13"/>
  <c r="TH13" i="13"/>
  <c r="QV13" i="13"/>
  <c r="OJ13" i="13"/>
  <c r="RU13" i="13"/>
  <c r="PI13" i="13"/>
  <c r="TY13" i="13"/>
  <c r="UA13" i="13"/>
  <c r="RO13" i="13"/>
  <c r="PC13" i="13"/>
  <c r="PV13" i="13"/>
  <c r="RV13" i="13"/>
  <c r="PZ13" i="13"/>
  <c r="SQ13" i="13"/>
  <c r="UR13" i="13"/>
  <c r="SF13" i="13"/>
  <c r="QU13" i="13"/>
  <c r="OI13" i="13"/>
  <c r="US13" i="13"/>
  <c r="SG13" i="13"/>
  <c r="PU13" i="13"/>
  <c r="QJ13" i="13"/>
  <c r="PD13" i="13"/>
  <c r="UJ13" i="13"/>
  <c r="RX13" i="13"/>
  <c r="UN13" i="13"/>
  <c r="QM13" i="13"/>
  <c r="OA13" i="13"/>
  <c r="UK13" i="13"/>
  <c r="RY13" i="13"/>
  <c r="PM13" i="13"/>
  <c r="UM13" i="13"/>
  <c r="NX13" i="13"/>
  <c r="UB13" i="13"/>
  <c r="RP13" i="13"/>
  <c r="NO2" i="13"/>
  <c r="QE13" i="13"/>
  <c r="UC13" i="13"/>
  <c r="RQ13" i="13"/>
  <c r="PE13" i="13"/>
  <c r="SI13" i="13"/>
  <c r="PW13" i="13"/>
  <c r="TU13" i="13"/>
  <c r="RI13" i="13"/>
  <c r="OW13" i="13"/>
  <c r="UP13" i="13"/>
  <c r="TW13" i="13"/>
  <c r="NO3" i="13"/>
  <c r="TL13" i="13"/>
  <c r="QZ13" i="13"/>
  <c r="NO5" i="13"/>
  <c r="SA13" i="13"/>
  <c r="PO13" i="13"/>
  <c r="TM13" i="13"/>
  <c r="RA13" i="13"/>
  <c r="OO13" i="13"/>
  <c r="UH13" i="13"/>
  <c r="TO13" i="13"/>
  <c r="TD13" i="13"/>
  <c r="QR13" i="13"/>
  <c r="RS13" i="13"/>
  <c r="PG13" i="13"/>
  <c r="TE13" i="13"/>
  <c r="QS13" i="13"/>
  <c r="OG13" i="13"/>
  <c r="TZ13" i="13"/>
  <c r="TG13" i="13"/>
  <c r="SV13" i="13"/>
  <c r="PT13" i="13"/>
  <c r="NO4" i="13"/>
  <c r="RK13" i="13"/>
  <c r="OY13" i="13"/>
  <c r="SW13" i="13"/>
  <c r="QK13" i="13"/>
  <c r="NY13" i="13"/>
  <c r="TR13" i="13"/>
  <c r="SN13" i="13"/>
  <c r="ON13" i="13"/>
  <c r="RC13" i="13"/>
  <c r="OQ13" i="13"/>
  <c r="SO13" i="13"/>
  <c r="QC13" i="13"/>
  <c r="NN11" i="13"/>
  <c r="NN6" i="13"/>
  <c r="NN2" i="13"/>
  <c r="NN9" i="13"/>
  <c r="NN7" i="13"/>
  <c r="NN5" i="13"/>
  <c r="NN10" i="13"/>
  <c r="NN4" i="13"/>
  <c r="NP10" i="13"/>
  <c r="NP2" i="13"/>
  <c r="NP6" i="13"/>
  <c r="NN8" i="13"/>
  <c r="NP4" i="13"/>
  <c r="NP3" i="13"/>
  <c r="NP11" i="13"/>
  <c r="NP8" i="13"/>
  <c r="NP5" i="13"/>
  <c r="NP7" i="13"/>
  <c r="NP9" i="13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IU2" i="4"/>
  <c r="IV2" i="4"/>
  <c r="IW2" i="4"/>
  <c r="IX2" i="4"/>
  <c r="IY2" i="4"/>
  <c r="IZ2" i="4"/>
  <c r="JA2" i="4"/>
  <c r="JB2" i="4"/>
  <c r="JC2" i="4"/>
  <c r="JD2" i="4"/>
  <c r="JE2" i="4"/>
  <c r="JF2" i="4"/>
  <c r="JG2" i="4"/>
  <c r="JH2" i="4"/>
  <c r="JI2" i="4"/>
  <c r="JJ2" i="4"/>
  <c r="JK2" i="4"/>
  <c r="JL2" i="4"/>
  <c r="JM2" i="4"/>
  <c r="JN2" i="4"/>
  <c r="JO2" i="4"/>
  <c r="JP2" i="4"/>
  <c r="JQ2" i="4"/>
  <c r="JR2" i="4"/>
  <c r="JS2" i="4"/>
  <c r="JT2" i="4"/>
  <c r="JU2" i="4"/>
  <c r="JV2" i="4"/>
  <c r="JW2" i="4"/>
  <c r="JX2" i="4"/>
  <c r="JY2" i="4"/>
  <c r="JZ2" i="4"/>
  <c r="KA2" i="4"/>
  <c r="KB2" i="4"/>
  <c r="KC2" i="4"/>
  <c r="KD2" i="4"/>
  <c r="KE2" i="4"/>
  <c r="KF2" i="4"/>
  <c r="KG2" i="4"/>
  <c r="KH2" i="4"/>
  <c r="KI2" i="4"/>
  <c r="KJ2" i="4"/>
  <c r="KK2" i="4"/>
  <c r="KL2" i="4"/>
  <c r="KM2" i="4"/>
  <c r="KN2" i="4"/>
  <c r="KO2" i="4"/>
  <c r="KP2" i="4"/>
  <c r="KQ2" i="4"/>
  <c r="KR2" i="4"/>
  <c r="KS2" i="4"/>
  <c r="KT2" i="4"/>
  <c r="KU2" i="4"/>
  <c r="KV2" i="4"/>
  <c r="KW2" i="4"/>
  <c r="KX2" i="4"/>
  <c r="KY2" i="4"/>
  <c r="KZ2" i="4"/>
  <c r="LA2" i="4"/>
  <c r="LB2" i="4"/>
  <c r="LC2" i="4"/>
  <c r="LD2" i="4"/>
  <c r="LE2" i="4"/>
  <c r="LF2" i="4"/>
  <c r="LG2" i="4"/>
  <c r="LH2" i="4"/>
  <c r="LI2" i="4"/>
  <c r="LJ2" i="4"/>
  <c r="LK2" i="4"/>
  <c r="LL2" i="4"/>
  <c r="LM2" i="4"/>
  <c r="LN2" i="4"/>
  <c r="LO2" i="4"/>
  <c r="LP2" i="4"/>
  <c r="LQ2" i="4"/>
  <c r="LR2" i="4"/>
  <c r="LS2" i="4"/>
  <c r="LT2" i="4"/>
  <c r="LU2" i="4"/>
  <c r="LV2" i="4"/>
  <c r="LW2" i="4"/>
  <c r="LX2" i="4"/>
  <c r="LY2" i="4"/>
  <c r="LZ2" i="4"/>
  <c r="MA2" i="4"/>
  <c r="MB2" i="4"/>
  <c r="MC2" i="4"/>
  <c r="MD2" i="4"/>
  <c r="ME2" i="4"/>
  <c r="MF2" i="4"/>
  <c r="MG2" i="4"/>
  <c r="MH2" i="4"/>
  <c r="MI2" i="4"/>
  <c r="MJ2" i="4"/>
  <c r="MK2" i="4"/>
  <c r="ML2" i="4"/>
  <c r="MM2" i="4"/>
  <c r="MN2" i="4"/>
  <c r="MO2" i="4"/>
  <c r="MP2" i="4"/>
  <c r="MQ2" i="4"/>
  <c r="MR2" i="4"/>
  <c r="MS2" i="4"/>
  <c r="MT2" i="4"/>
  <c r="MU2" i="4"/>
  <c r="MV2" i="4"/>
  <c r="MW2" i="4"/>
  <c r="MX2" i="4"/>
  <c r="MY2" i="4"/>
  <c r="MZ2" i="4"/>
  <c r="NA2" i="4"/>
  <c r="NB2" i="4"/>
  <c r="NC2" i="4"/>
  <c r="ND2" i="4"/>
  <c r="GF3" i="4"/>
  <c r="GG3" i="4"/>
  <c r="GH3" i="4"/>
  <c r="GI3" i="4"/>
  <c r="GJ3" i="4"/>
  <c r="GK3" i="4"/>
  <c r="GL3" i="4"/>
  <c r="GM3" i="4"/>
  <c r="GN3" i="4"/>
  <c r="GO3" i="4"/>
  <c r="GP3" i="4"/>
  <c r="GQ3" i="4"/>
  <c r="GR3" i="4"/>
  <c r="GS3" i="4"/>
  <c r="GT3" i="4"/>
  <c r="GU3" i="4"/>
  <c r="GV3" i="4"/>
  <c r="GW3" i="4"/>
  <c r="GX3" i="4"/>
  <c r="GY3" i="4"/>
  <c r="GZ3" i="4"/>
  <c r="HA3" i="4"/>
  <c r="HB3" i="4"/>
  <c r="HC3" i="4"/>
  <c r="HD3" i="4"/>
  <c r="HE3" i="4"/>
  <c r="HF3" i="4"/>
  <c r="HG3" i="4"/>
  <c r="HH3" i="4"/>
  <c r="HI3" i="4"/>
  <c r="HJ3" i="4"/>
  <c r="HK3" i="4"/>
  <c r="HL3" i="4"/>
  <c r="HM3" i="4"/>
  <c r="HN3" i="4"/>
  <c r="HO3" i="4"/>
  <c r="HP3" i="4"/>
  <c r="HQ3" i="4"/>
  <c r="HR3" i="4"/>
  <c r="HS3" i="4"/>
  <c r="HT3" i="4"/>
  <c r="HU3" i="4"/>
  <c r="HV3" i="4"/>
  <c r="HW3" i="4"/>
  <c r="HX3" i="4"/>
  <c r="HY3" i="4"/>
  <c r="HZ3" i="4"/>
  <c r="IA3" i="4"/>
  <c r="IB3" i="4"/>
  <c r="IC3" i="4"/>
  <c r="ID3" i="4"/>
  <c r="IE3" i="4"/>
  <c r="IF3" i="4"/>
  <c r="IG3" i="4"/>
  <c r="IH3" i="4"/>
  <c r="II3" i="4"/>
  <c r="IJ3" i="4"/>
  <c r="IK3" i="4"/>
  <c r="IL3" i="4"/>
  <c r="IM3" i="4"/>
  <c r="IN3" i="4"/>
  <c r="IO3" i="4"/>
  <c r="IP3" i="4"/>
  <c r="IQ3" i="4"/>
  <c r="IR3" i="4"/>
  <c r="IS3" i="4"/>
  <c r="IT3" i="4"/>
  <c r="IU3" i="4"/>
  <c r="IV3" i="4"/>
  <c r="IW3" i="4"/>
  <c r="IX3" i="4"/>
  <c r="IY3" i="4"/>
  <c r="IZ3" i="4"/>
  <c r="JA3" i="4"/>
  <c r="JB3" i="4"/>
  <c r="JC3" i="4"/>
  <c r="JD3" i="4"/>
  <c r="JE3" i="4"/>
  <c r="JF3" i="4"/>
  <c r="JG3" i="4"/>
  <c r="JH3" i="4"/>
  <c r="JI3" i="4"/>
  <c r="JJ3" i="4"/>
  <c r="JK3" i="4"/>
  <c r="JL3" i="4"/>
  <c r="JM3" i="4"/>
  <c r="JN3" i="4"/>
  <c r="JO3" i="4"/>
  <c r="JP3" i="4"/>
  <c r="JQ3" i="4"/>
  <c r="JR3" i="4"/>
  <c r="JS3" i="4"/>
  <c r="JT3" i="4"/>
  <c r="JU3" i="4"/>
  <c r="JV3" i="4"/>
  <c r="JW3" i="4"/>
  <c r="JX3" i="4"/>
  <c r="JY3" i="4"/>
  <c r="JZ3" i="4"/>
  <c r="KA3" i="4"/>
  <c r="KB3" i="4"/>
  <c r="KC3" i="4"/>
  <c r="KD3" i="4"/>
  <c r="KE3" i="4"/>
  <c r="KF3" i="4"/>
  <c r="KG3" i="4"/>
  <c r="KH3" i="4"/>
  <c r="KI3" i="4"/>
  <c r="KJ3" i="4"/>
  <c r="KK3" i="4"/>
  <c r="KL3" i="4"/>
  <c r="KM3" i="4"/>
  <c r="KN3" i="4"/>
  <c r="KO3" i="4"/>
  <c r="KP3" i="4"/>
  <c r="KQ3" i="4"/>
  <c r="KR3" i="4"/>
  <c r="KS3" i="4"/>
  <c r="KT3" i="4"/>
  <c r="KU3" i="4"/>
  <c r="KV3" i="4"/>
  <c r="KW3" i="4"/>
  <c r="KX3" i="4"/>
  <c r="KY3" i="4"/>
  <c r="KZ3" i="4"/>
  <c r="LA3" i="4"/>
  <c r="LB3" i="4"/>
  <c r="LC3" i="4"/>
  <c r="LD3" i="4"/>
  <c r="LE3" i="4"/>
  <c r="LF3" i="4"/>
  <c r="LG3" i="4"/>
  <c r="LH3" i="4"/>
  <c r="LI3" i="4"/>
  <c r="LJ3" i="4"/>
  <c r="LK3" i="4"/>
  <c r="LL3" i="4"/>
  <c r="LM3" i="4"/>
  <c r="LN3" i="4"/>
  <c r="LO3" i="4"/>
  <c r="LP3" i="4"/>
  <c r="LQ3" i="4"/>
  <c r="LR3" i="4"/>
  <c r="LS3" i="4"/>
  <c r="LT3" i="4"/>
  <c r="LU3" i="4"/>
  <c r="LV3" i="4"/>
  <c r="LW3" i="4"/>
  <c r="LX3" i="4"/>
  <c r="LY3" i="4"/>
  <c r="LZ3" i="4"/>
  <c r="MA3" i="4"/>
  <c r="MB3" i="4"/>
  <c r="MC3" i="4"/>
  <c r="MD3" i="4"/>
  <c r="ME3" i="4"/>
  <c r="MF3" i="4"/>
  <c r="MG3" i="4"/>
  <c r="MH3" i="4"/>
  <c r="MI3" i="4"/>
  <c r="MJ3" i="4"/>
  <c r="MK3" i="4"/>
  <c r="ML3" i="4"/>
  <c r="MM3" i="4"/>
  <c r="MN3" i="4"/>
  <c r="MO3" i="4"/>
  <c r="MP3" i="4"/>
  <c r="MQ3" i="4"/>
  <c r="MR3" i="4"/>
  <c r="MS3" i="4"/>
  <c r="MT3" i="4"/>
  <c r="MU3" i="4"/>
  <c r="MV3" i="4"/>
  <c r="MW3" i="4"/>
  <c r="MX3" i="4"/>
  <c r="MY3" i="4"/>
  <c r="MZ3" i="4"/>
  <c r="NA3" i="4"/>
  <c r="NB3" i="4"/>
  <c r="NC3" i="4"/>
  <c r="ND3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IU4" i="4"/>
  <c r="IV4" i="4"/>
  <c r="IW4" i="4"/>
  <c r="IX4" i="4"/>
  <c r="IY4" i="4"/>
  <c r="IZ4" i="4"/>
  <c r="JA4" i="4"/>
  <c r="JB4" i="4"/>
  <c r="JC4" i="4"/>
  <c r="JD4" i="4"/>
  <c r="JE4" i="4"/>
  <c r="JF4" i="4"/>
  <c r="JG4" i="4"/>
  <c r="JH4" i="4"/>
  <c r="JI4" i="4"/>
  <c r="JJ4" i="4"/>
  <c r="JK4" i="4"/>
  <c r="JL4" i="4"/>
  <c r="JM4" i="4"/>
  <c r="JN4" i="4"/>
  <c r="JO4" i="4"/>
  <c r="JP4" i="4"/>
  <c r="JQ4" i="4"/>
  <c r="JR4" i="4"/>
  <c r="JS4" i="4"/>
  <c r="JT4" i="4"/>
  <c r="JU4" i="4"/>
  <c r="JV4" i="4"/>
  <c r="JW4" i="4"/>
  <c r="JX4" i="4"/>
  <c r="JY4" i="4"/>
  <c r="JZ4" i="4"/>
  <c r="KA4" i="4"/>
  <c r="KB4" i="4"/>
  <c r="KC4" i="4"/>
  <c r="KD4" i="4"/>
  <c r="KE4" i="4"/>
  <c r="KF4" i="4"/>
  <c r="KG4" i="4"/>
  <c r="KH4" i="4"/>
  <c r="KI4" i="4"/>
  <c r="KJ4" i="4"/>
  <c r="KK4" i="4"/>
  <c r="KL4" i="4"/>
  <c r="KM4" i="4"/>
  <c r="KN4" i="4"/>
  <c r="KO4" i="4"/>
  <c r="KP4" i="4"/>
  <c r="KQ4" i="4"/>
  <c r="KR4" i="4"/>
  <c r="KS4" i="4"/>
  <c r="KT4" i="4"/>
  <c r="KU4" i="4"/>
  <c r="KV4" i="4"/>
  <c r="KW4" i="4"/>
  <c r="KX4" i="4"/>
  <c r="KY4" i="4"/>
  <c r="KZ4" i="4"/>
  <c r="LA4" i="4"/>
  <c r="LB4" i="4"/>
  <c r="LC4" i="4"/>
  <c r="LD4" i="4"/>
  <c r="LE4" i="4"/>
  <c r="LF4" i="4"/>
  <c r="LG4" i="4"/>
  <c r="LH4" i="4"/>
  <c r="LI4" i="4"/>
  <c r="LJ4" i="4"/>
  <c r="LK4" i="4"/>
  <c r="LL4" i="4"/>
  <c r="LM4" i="4"/>
  <c r="LN4" i="4"/>
  <c r="LO4" i="4"/>
  <c r="LP4" i="4"/>
  <c r="LQ4" i="4"/>
  <c r="LR4" i="4"/>
  <c r="LS4" i="4"/>
  <c r="LT4" i="4"/>
  <c r="LU4" i="4"/>
  <c r="LV4" i="4"/>
  <c r="LW4" i="4"/>
  <c r="LX4" i="4"/>
  <c r="LY4" i="4"/>
  <c r="LZ4" i="4"/>
  <c r="MA4" i="4"/>
  <c r="MB4" i="4"/>
  <c r="MC4" i="4"/>
  <c r="MD4" i="4"/>
  <c r="ME4" i="4"/>
  <c r="MF4" i="4"/>
  <c r="MG4" i="4"/>
  <c r="MH4" i="4"/>
  <c r="MI4" i="4"/>
  <c r="MJ4" i="4"/>
  <c r="MK4" i="4"/>
  <c r="ML4" i="4"/>
  <c r="MM4" i="4"/>
  <c r="MN4" i="4"/>
  <c r="MO4" i="4"/>
  <c r="MP4" i="4"/>
  <c r="MQ4" i="4"/>
  <c r="MR4" i="4"/>
  <c r="MS4" i="4"/>
  <c r="MT4" i="4"/>
  <c r="MU4" i="4"/>
  <c r="MV4" i="4"/>
  <c r="MW4" i="4"/>
  <c r="MX4" i="4"/>
  <c r="MY4" i="4"/>
  <c r="MZ4" i="4"/>
  <c r="NA4" i="4"/>
  <c r="NB4" i="4"/>
  <c r="NC4" i="4"/>
  <c r="ND4" i="4"/>
  <c r="GF5" i="4"/>
  <c r="GG5" i="4"/>
  <c r="GH5" i="4"/>
  <c r="GI5" i="4"/>
  <c r="GJ5" i="4"/>
  <c r="GK5" i="4"/>
  <c r="GL5" i="4"/>
  <c r="GM5" i="4"/>
  <c r="GN5" i="4"/>
  <c r="GO5" i="4"/>
  <c r="GP5" i="4"/>
  <c r="GQ5" i="4"/>
  <c r="GR5" i="4"/>
  <c r="GS5" i="4"/>
  <c r="GT5" i="4"/>
  <c r="GU5" i="4"/>
  <c r="GV5" i="4"/>
  <c r="GW5" i="4"/>
  <c r="GX5" i="4"/>
  <c r="GY5" i="4"/>
  <c r="GZ5" i="4"/>
  <c r="HA5" i="4"/>
  <c r="HB5" i="4"/>
  <c r="HC5" i="4"/>
  <c r="HD5" i="4"/>
  <c r="HE5" i="4"/>
  <c r="HF5" i="4"/>
  <c r="HG5" i="4"/>
  <c r="HH5" i="4"/>
  <c r="HI5" i="4"/>
  <c r="HJ5" i="4"/>
  <c r="HK5" i="4"/>
  <c r="HL5" i="4"/>
  <c r="HM5" i="4"/>
  <c r="HN5" i="4"/>
  <c r="HO5" i="4"/>
  <c r="HP5" i="4"/>
  <c r="HQ5" i="4"/>
  <c r="HR5" i="4"/>
  <c r="HS5" i="4"/>
  <c r="HT5" i="4"/>
  <c r="HU5" i="4"/>
  <c r="HV5" i="4"/>
  <c r="HW5" i="4"/>
  <c r="HX5" i="4"/>
  <c r="HY5" i="4"/>
  <c r="HZ5" i="4"/>
  <c r="IA5" i="4"/>
  <c r="IB5" i="4"/>
  <c r="IC5" i="4"/>
  <c r="ID5" i="4"/>
  <c r="IE5" i="4"/>
  <c r="IF5" i="4"/>
  <c r="IG5" i="4"/>
  <c r="IH5" i="4"/>
  <c r="II5" i="4"/>
  <c r="IJ5" i="4"/>
  <c r="IK5" i="4"/>
  <c r="IL5" i="4"/>
  <c r="IM5" i="4"/>
  <c r="IN5" i="4"/>
  <c r="IO5" i="4"/>
  <c r="IP5" i="4"/>
  <c r="IQ5" i="4"/>
  <c r="IR5" i="4"/>
  <c r="IS5" i="4"/>
  <c r="IT5" i="4"/>
  <c r="IU5" i="4"/>
  <c r="IV5" i="4"/>
  <c r="IW5" i="4"/>
  <c r="IX5" i="4"/>
  <c r="IY5" i="4"/>
  <c r="IZ5" i="4"/>
  <c r="JA5" i="4"/>
  <c r="JB5" i="4"/>
  <c r="JC5" i="4"/>
  <c r="JD5" i="4"/>
  <c r="JE5" i="4"/>
  <c r="JF5" i="4"/>
  <c r="JG5" i="4"/>
  <c r="JH5" i="4"/>
  <c r="JI5" i="4"/>
  <c r="JJ5" i="4"/>
  <c r="JK5" i="4"/>
  <c r="JL5" i="4"/>
  <c r="JM5" i="4"/>
  <c r="JN5" i="4"/>
  <c r="JO5" i="4"/>
  <c r="JP5" i="4"/>
  <c r="JQ5" i="4"/>
  <c r="JR5" i="4"/>
  <c r="JS5" i="4"/>
  <c r="JT5" i="4"/>
  <c r="JU5" i="4"/>
  <c r="JV5" i="4"/>
  <c r="JW5" i="4"/>
  <c r="JX5" i="4"/>
  <c r="JY5" i="4"/>
  <c r="JZ5" i="4"/>
  <c r="KA5" i="4"/>
  <c r="KB5" i="4"/>
  <c r="KC5" i="4"/>
  <c r="KD5" i="4"/>
  <c r="KE5" i="4"/>
  <c r="KF5" i="4"/>
  <c r="KG5" i="4"/>
  <c r="KH5" i="4"/>
  <c r="KI5" i="4"/>
  <c r="KJ5" i="4"/>
  <c r="KK5" i="4"/>
  <c r="KL5" i="4"/>
  <c r="KM5" i="4"/>
  <c r="KN5" i="4"/>
  <c r="KO5" i="4"/>
  <c r="KP5" i="4"/>
  <c r="KQ5" i="4"/>
  <c r="KR5" i="4"/>
  <c r="KS5" i="4"/>
  <c r="KT5" i="4"/>
  <c r="KU5" i="4"/>
  <c r="KV5" i="4"/>
  <c r="KW5" i="4"/>
  <c r="KX5" i="4"/>
  <c r="KY5" i="4"/>
  <c r="KZ5" i="4"/>
  <c r="LA5" i="4"/>
  <c r="LB5" i="4"/>
  <c r="LC5" i="4"/>
  <c r="LD5" i="4"/>
  <c r="LE5" i="4"/>
  <c r="LF5" i="4"/>
  <c r="LG5" i="4"/>
  <c r="LH5" i="4"/>
  <c r="LI5" i="4"/>
  <c r="LJ5" i="4"/>
  <c r="LK5" i="4"/>
  <c r="LL5" i="4"/>
  <c r="LM5" i="4"/>
  <c r="LN5" i="4"/>
  <c r="LO5" i="4"/>
  <c r="LP5" i="4"/>
  <c r="LQ5" i="4"/>
  <c r="LR5" i="4"/>
  <c r="LS5" i="4"/>
  <c r="LT5" i="4"/>
  <c r="LU5" i="4"/>
  <c r="LV5" i="4"/>
  <c r="LW5" i="4"/>
  <c r="LX5" i="4"/>
  <c r="LY5" i="4"/>
  <c r="LZ5" i="4"/>
  <c r="MA5" i="4"/>
  <c r="MB5" i="4"/>
  <c r="MC5" i="4"/>
  <c r="MD5" i="4"/>
  <c r="ME5" i="4"/>
  <c r="MF5" i="4"/>
  <c r="MG5" i="4"/>
  <c r="MH5" i="4"/>
  <c r="MI5" i="4"/>
  <c r="MJ5" i="4"/>
  <c r="MK5" i="4"/>
  <c r="ML5" i="4"/>
  <c r="MM5" i="4"/>
  <c r="MN5" i="4"/>
  <c r="MO5" i="4"/>
  <c r="MP5" i="4"/>
  <c r="MQ5" i="4"/>
  <c r="MR5" i="4"/>
  <c r="MS5" i="4"/>
  <c r="MT5" i="4"/>
  <c r="MU5" i="4"/>
  <c r="MV5" i="4"/>
  <c r="MW5" i="4"/>
  <c r="MX5" i="4"/>
  <c r="MY5" i="4"/>
  <c r="MZ5" i="4"/>
  <c r="NA5" i="4"/>
  <c r="NB5" i="4"/>
  <c r="NC5" i="4"/>
  <c r="ND5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IU6" i="4"/>
  <c r="IV6" i="4"/>
  <c r="IW6" i="4"/>
  <c r="IX6" i="4"/>
  <c r="IY6" i="4"/>
  <c r="IZ6" i="4"/>
  <c r="JA6" i="4"/>
  <c r="JB6" i="4"/>
  <c r="JC6" i="4"/>
  <c r="JD6" i="4"/>
  <c r="JE6" i="4"/>
  <c r="JF6" i="4"/>
  <c r="JG6" i="4"/>
  <c r="JH6" i="4"/>
  <c r="JI6" i="4"/>
  <c r="JJ6" i="4"/>
  <c r="JK6" i="4"/>
  <c r="JL6" i="4"/>
  <c r="JM6" i="4"/>
  <c r="JN6" i="4"/>
  <c r="JO6" i="4"/>
  <c r="JP6" i="4"/>
  <c r="JQ6" i="4"/>
  <c r="JR6" i="4"/>
  <c r="JS6" i="4"/>
  <c r="JT6" i="4"/>
  <c r="JU6" i="4"/>
  <c r="JV6" i="4"/>
  <c r="JW6" i="4"/>
  <c r="JX6" i="4"/>
  <c r="JY6" i="4"/>
  <c r="JZ6" i="4"/>
  <c r="KA6" i="4"/>
  <c r="KB6" i="4"/>
  <c r="KC6" i="4"/>
  <c r="KD6" i="4"/>
  <c r="KE6" i="4"/>
  <c r="KF6" i="4"/>
  <c r="KG6" i="4"/>
  <c r="KH6" i="4"/>
  <c r="KI6" i="4"/>
  <c r="KJ6" i="4"/>
  <c r="KK6" i="4"/>
  <c r="KL6" i="4"/>
  <c r="KM6" i="4"/>
  <c r="KN6" i="4"/>
  <c r="KO6" i="4"/>
  <c r="KP6" i="4"/>
  <c r="KQ6" i="4"/>
  <c r="KR6" i="4"/>
  <c r="KS6" i="4"/>
  <c r="KT6" i="4"/>
  <c r="KU6" i="4"/>
  <c r="KV6" i="4"/>
  <c r="KW6" i="4"/>
  <c r="KX6" i="4"/>
  <c r="KY6" i="4"/>
  <c r="KZ6" i="4"/>
  <c r="LA6" i="4"/>
  <c r="LB6" i="4"/>
  <c r="LC6" i="4"/>
  <c r="LD6" i="4"/>
  <c r="LE6" i="4"/>
  <c r="LF6" i="4"/>
  <c r="LG6" i="4"/>
  <c r="LH6" i="4"/>
  <c r="LI6" i="4"/>
  <c r="LJ6" i="4"/>
  <c r="LK6" i="4"/>
  <c r="LL6" i="4"/>
  <c r="LM6" i="4"/>
  <c r="LN6" i="4"/>
  <c r="LO6" i="4"/>
  <c r="LP6" i="4"/>
  <c r="LQ6" i="4"/>
  <c r="LR6" i="4"/>
  <c r="LS6" i="4"/>
  <c r="LT6" i="4"/>
  <c r="LU6" i="4"/>
  <c r="LV6" i="4"/>
  <c r="LW6" i="4"/>
  <c r="LX6" i="4"/>
  <c r="LY6" i="4"/>
  <c r="LZ6" i="4"/>
  <c r="MA6" i="4"/>
  <c r="MB6" i="4"/>
  <c r="MC6" i="4"/>
  <c r="MD6" i="4"/>
  <c r="ME6" i="4"/>
  <c r="MF6" i="4"/>
  <c r="MG6" i="4"/>
  <c r="MH6" i="4"/>
  <c r="MI6" i="4"/>
  <c r="MJ6" i="4"/>
  <c r="MK6" i="4"/>
  <c r="ML6" i="4"/>
  <c r="MM6" i="4"/>
  <c r="MN6" i="4"/>
  <c r="MO6" i="4"/>
  <c r="MP6" i="4"/>
  <c r="MQ6" i="4"/>
  <c r="MR6" i="4"/>
  <c r="MS6" i="4"/>
  <c r="MT6" i="4"/>
  <c r="MU6" i="4"/>
  <c r="MV6" i="4"/>
  <c r="MW6" i="4"/>
  <c r="MX6" i="4"/>
  <c r="MY6" i="4"/>
  <c r="MZ6" i="4"/>
  <c r="NA6" i="4"/>
  <c r="NB6" i="4"/>
  <c r="NC6" i="4"/>
  <c r="ND6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IU7" i="4"/>
  <c r="IV7" i="4"/>
  <c r="IW7" i="4"/>
  <c r="IX7" i="4"/>
  <c r="IY7" i="4"/>
  <c r="IZ7" i="4"/>
  <c r="JA7" i="4"/>
  <c r="JB7" i="4"/>
  <c r="JC7" i="4"/>
  <c r="JD7" i="4"/>
  <c r="JE7" i="4"/>
  <c r="JF7" i="4"/>
  <c r="JG7" i="4"/>
  <c r="JH7" i="4"/>
  <c r="JI7" i="4"/>
  <c r="JJ7" i="4"/>
  <c r="JK7" i="4"/>
  <c r="JL7" i="4"/>
  <c r="JM7" i="4"/>
  <c r="JN7" i="4"/>
  <c r="JO7" i="4"/>
  <c r="JP7" i="4"/>
  <c r="JQ7" i="4"/>
  <c r="JR7" i="4"/>
  <c r="JS7" i="4"/>
  <c r="JT7" i="4"/>
  <c r="JU7" i="4"/>
  <c r="JV7" i="4"/>
  <c r="JW7" i="4"/>
  <c r="JX7" i="4"/>
  <c r="JY7" i="4"/>
  <c r="JZ7" i="4"/>
  <c r="KA7" i="4"/>
  <c r="KB7" i="4"/>
  <c r="KC7" i="4"/>
  <c r="KD7" i="4"/>
  <c r="KE7" i="4"/>
  <c r="KF7" i="4"/>
  <c r="KG7" i="4"/>
  <c r="KH7" i="4"/>
  <c r="KI7" i="4"/>
  <c r="KJ7" i="4"/>
  <c r="KK7" i="4"/>
  <c r="KL7" i="4"/>
  <c r="KM7" i="4"/>
  <c r="KN7" i="4"/>
  <c r="KO7" i="4"/>
  <c r="KP7" i="4"/>
  <c r="KQ7" i="4"/>
  <c r="KR7" i="4"/>
  <c r="KS7" i="4"/>
  <c r="KT7" i="4"/>
  <c r="KU7" i="4"/>
  <c r="KV7" i="4"/>
  <c r="KW7" i="4"/>
  <c r="KX7" i="4"/>
  <c r="KY7" i="4"/>
  <c r="KZ7" i="4"/>
  <c r="LA7" i="4"/>
  <c r="LB7" i="4"/>
  <c r="LC7" i="4"/>
  <c r="LD7" i="4"/>
  <c r="LE7" i="4"/>
  <c r="LF7" i="4"/>
  <c r="LG7" i="4"/>
  <c r="LH7" i="4"/>
  <c r="LI7" i="4"/>
  <c r="LJ7" i="4"/>
  <c r="LK7" i="4"/>
  <c r="LL7" i="4"/>
  <c r="LM7" i="4"/>
  <c r="LN7" i="4"/>
  <c r="LO7" i="4"/>
  <c r="LP7" i="4"/>
  <c r="LQ7" i="4"/>
  <c r="LR7" i="4"/>
  <c r="LS7" i="4"/>
  <c r="LT7" i="4"/>
  <c r="LU7" i="4"/>
  <c r="LV7" i="4"/>
  <c r="LW7" i="4"/>
  <c r="LX7" i="4"/>
  <c r="LY7" i="4"/>
  <c r="LZ7" i="4"/>
  <c r="MA7" i="4"/>
  <c r="MB7" i="4"/>
  <c r="MC7" i="4"/>
  <c r="MD7" i="4"/>
  <c r="ME7" i="4"/>
  <c r="MF7" i="4"/>
  <c r="MG7" i="4"/>
  <c r="MH7" i="4"/>
  <c r="MI7" i="4"/>
  <c r="MJ7" i="4"/>
  <c r="MK7" i="4"/>
  <c r="ML7" i="4"/>
  <c r="MM7" i="4"/>
  <c r="MN7" i="4"/>
  <c r="MO7" i="4"/>
  <c r="MP7" i="4"/>
  <c r="MQ7" i="4"/>
  <c r="MR7" i="4"/>
  <c r="MS7" i="4"/>
  <c r="MT7" i="4"/>
  <c r="MU7" i="4"/>
  <c r="MV7" i="4"/>
  <c r="MW7" i="4"/>
  <c r="MX7" i="4"/>
  <c r="MY7" i="4"/>
  <c r="MZ7" i="4"/>
  <c r="NA7" i="4"/>
  <c r="NB7" i="4"/>
  <c r="NC7" i="4"/>
  <c r="ND7" i="4"/>
  <c r="GF8" i="4"/>
  <c r="GG8" i="4"/>
  <c r="GH8" i="4"/>
  <c r="GI8" i="4"/>
  <c r="GJ8" i="4"/>
  <c r="GK8" i="4"/>
  <c r="GL8" i="4"/>
  <c r="GM8" i="4"/>
  <c r="GN8" i="4"/>
  <c r="GO8" i="4"/>
  <c r="GP8" i="4"/>
  <c r="GQ8" i="4"/>
  <c r="GR8" i="4"/>
  <c r="GS8" i="4"/>
  <c r="GT8" i="4"/>
  <c r="GU8" i="4"/>
  <c r="GV8" i="4"/>
  <c r="GW8" i="4"/>
  <c r="GX8" i="4"/>
  <c r="GY8" i="4"/>
  <c r="GZ8" i="4"/>
  <c r="HA8" i="4"/>
  <c r="HB8" i="4"/>
  <c r="HC8" i="4"/>
  <c r="HD8" i="4"/>
  <c r="HE8" i="4"/>
  <c r="HF8" i="4"/>
  <c r="HG8" i="4"/>
  <c r="HH8" i="4"/>
  <c r="HI8" i="4"/>
  <c r="HJ8" i="4"/>
  <c r="HK8" i="4"/>
  <c r="HL8" i="4"/>
  <c r="HM8" i="4"/>
  <c r="HN8" i="4"/>
  <c r="HO8" i="4"/>
  <c r="HP8" i="4"/>
  <c r="HQ8" i="4"/>
  <c r="HR8" i="4"/>
  <c r="HS8" i="4"/>
  <c r="HT8" i="4"/>
  <c r="HU8" i="4"/>
  <c r="HV8" i="4"/>
  <c r="HW8" i="4"/>
  <c r="HX8" i="4"/>
  <c r="HY8" i="4"/>
  <c r="HZ8" i="4"/>
  <c r="IA8" i="4"/>
  <c r="IB8" i="4"/>
  <c r="IC8" i="4"/>
  <c r="ID8" i="4"/>
  <c r="IE8" i="4"/>
  <c r="IF8" i="4"/>
  <c r="IG8" i="4"/>
  <c r="IH8" i="4"/>
  <c r="II8" i="4"/>
  <c r="IJ8" i="4"/>
  <c r="IK8" i="4"/>
  <c r="IL8" i="4"/>
  <c r="IM8" i="4"/>
  <c r="IN8" i="4"/>
  <c r="IO8" i="4"/>
  <c r="IP8" i="4"/>
  <c r="IQ8" i="4"/>
  <c r="IR8" i="4"/>
  <c r="IS8" i="4"/>
  <c r="IT8" i="4"/>
  <c r="IU8" i="4"/>
  <c r="IV8" i="4"/>
  <c r="IW8" i="4"/>
  <c r="IX8" i="4"/>
  <c r="IY8" i="4"/>
  <c r="IZ8" i="4"/>
  <c r="JA8" i="4"/>
  <c r="JB8" i="4"/>
  <c r="JC8" i="4"/>
  <c r="JD8" i="4"/>
  <c r="JE8" i="4"/>
  <c r="JF8" i="4"/>
  <c r="JG8" i="4"/>
  <c r="JH8" i="4"/>
  <c r="JI8" i="4"/>
  <c r="JJ8" i="4"/>
  <c r="JK8" i="4"/>
  <c r="JL8" i="4"/>
  <c r="JM8" i="4"/>
  <c r="JN8" i="4"/>
  <c r="JO8" i="4"/>
  <c r="JP8" i="4"/>
  <c r="JQ8" i="4"/>
  <c r="JR8" i="4"/>
  <c r="JS8" i="4"/>
  <c r="JT8" i="4"/>
  <c r="JU8" i="4"/>
  <c r="JV8" i="4"/>
  <c r="JW8" i="4"/>
  <c r="JX8" i="4"/>
  <c r="JY8" i="4"/>
  <c r="JZ8" i="4"/>
  <c r="KA8" i="4"/>
  <c r="KB8" i="4"/>
  <c r="KC8" i="4"/>
  <c r="KD8" i="4"/>
  <c r="KE8" i="4"/>
  <c r="KF8" i="4"/>
  <c r="KG8" i="4"/>
  <c r="KH8" i="4"/>
  <c r="KI8" i="4"/>
  <c r="KJ8" i="4"/>
  <c r="KK8" i="4"/>
  <c r="KL8" i="4"/>
  <c r="KM8" i="4"/>
  <c r="KN8" i="4"/>
  <c r="KO8" i="4"/>
  <c r="KP8" i="4"/>
  <c r="KQ8" i="4"/>
  <c r="KR8" i="4"/>
  <c r="KS8" i="4"/>
  <c r="KT8" i="4"/>
  <c r="KU8" i="4"/>
  <c r="KV8" i="4"/>
  <c r="KW8" i="4"/>
  <c r="KX8" i="4"/>
  <c r="KY8" i="4"/>
  <c r="KZ8" i="4"/>
  <c r="LA8" i="4"/>
  <c r="LB8" i="4"/>
  <c r="LC8" i="4"/>
  <c r="LD8" i="4"/>
  <c r="LE8" i="4"/>
  <c r="LF8" i="4"/>
  <c r="LG8" i="4"/>
  <c r="LH8" i="4"/>
  <c r="LI8" i="4"/>
  <c r="LJ8" i="4"/>
  <c r="LK8" i="4"/>
  <c r="LL8" i="4"/>
  <c r="LM8" i="4"/>
  <c r="LN8" i="4"/>
  <c r="LO8" i="4"/>
  <c r="LP8" i="4"/>
  <c r="LQ8" i="4"/>
  <c r="LR8" i="4"/>
  <c r="LS8" i="4"/>
  <c r="LT8" i="4"/>
  <c r="LU8" i="4"/>
  <c r="LV8" i="4"/>
  <c r="LW8" i="4"/>
  <c r="LX8" i="4"/>
  <c r="LY8" i="4"/>
  <c r="LZ8" i="4"/>
  <c r="MA8" i="4"/>
  <c r="MB8" i="4"/>
  <c r="MC8" i="4"/>
  <c r="MD8" i="4"/>
  <c r="ME8" i="4"/>
  <c r="MF8" i="4"/>
  <c r="MG8" i="4"/>
  <c r="MH8" i="4"/>
  <c r="MI8" i="4"/>
  <c r="MJ8" i="4"/>
  <c r="MK8" i="4"/>
  <c r="ML8" i="4"/>
  <c r="MM8" i="4"/>
  <c r="MN8" i="4"/>
  <c r="MO8" i="4"/>
  <c r="MP8" i="4"/>
  <c r="MQ8" i="4"/>
  <c r="MR8" i="4"/>
  <c r="MS8" i="4"/>
  <c r="MT8" i="4"/>
  <c r="MU8" i="4"/>
  <c r="MV8" i="4"/>
  <c r="MW8" i="4"/>
  <c r="MX8" i="4"/>
  <c r="MY8" i="4"/>
  <c r="MZ8" i="4"/>
  <c r="NA8" i="4"/>
  <c r="NB8" i="4"/>
  <c r="NC8" i="4"/>
  <c r="ND8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IU9" i="4"/>
  <c r="IV9" i="4"/>
  <c r="IW9" i="4"/>
  <c r="IX9" i="4"/>
  <c r="IY9" i="4"/>
  <c r="IZ9" i="4"/>
  <c r="JA9" i="4"/>
  <c r="JB9" i="4"/>
  <c r="JC9" i="4"/>
  <c r="JD9" i="4"/>
  <c r="JE9" i="4"/>
  <c r="JF9" i="4"/>
  <c r="JG9" i="4"/>
  <c r="JH9" i="4"/>
  <c r="JI9" i="4"/>
  <c r="JJ9" i="4"/>
  <c r="JK9" i="4"/>
  <c r="JL9" i="4"/>
  <c r="JM9" i="4"/>
  <c r="JN9" i="4"/>
  <c r="JO9" i="4"/>
  <c r="JP9" i="4"/>
  <c r="JQ9" i="4"/>
  <c r="JR9" i="4"/>
  <c r="JS9" i="4"/>
  <c r="JT9" i="4"/>
  <c r="JU9" i="4"/>
  <c r="JV9" i="4"/>
  <c r="JW9" i="4"/>
  <c r="JX9" i="4"/>
  <c r="JY9" i="4"/>
  <c r="JZ9" i="4"/>
  <c r="KA9" i="4"/>
  <c r="KB9" i="4"/>
  <c r="KC9" i="4"/>
  <c r="KD9" i="4"/>
  <c r="KE9" i="4"/>
  <c r="KF9" i="4"/>
  <c r="KG9" i="4"/>
  <c r="KH9" i="4"/>
  <c r="KI9" i="4"/>
  <c r="KJ9" i="4"/>
  <c r="KK9" i="4"/>
  <c r="KL9" i="4"/>
  <c r="KM9" i="4"/>
  <c r="KN9" i="4"/>
  <c r="KO9" i="4"/>
  <c r="KP9" i="4"/>
  <c r="KQ9" i="4"/>
  <c r="KR9" i="4"/>
  <c r="KS9" i="4"/>
  <c r="KT9" i="4"/>
  <c r="KU9" i="4"/>
  <c r="KV9" i="4"/>
  <c r="KW9" i="4"/>
  <c r="KX9" i="4"/>
  <c r="KY9" i="4"/>
  <c r="KZ9" i="4"/>
  <c r="LA9" i="4"/>
  <c r="LB9" i="4"/>
  <c r="LC9" i="4"/>
  <c r="LD9" i="4"/>
  <c r="LE9" i="4"/>
  <c r="LF9" i="4"/>
  <c r="LG9" i="4"/>
  <c r="LH9" i="4"/>
  <c r="LI9" i="4"/>
  <c r="LJ9" i="4"/>
  <c r="LK9" i="4"/>
  <c r="LL9" i="4"/>
  <c r="LM9" i="4"/>
  <c r="LN9" i="4"/>
  <c r="LO9" i="4"/>
  <c r="LP9" i="4"/>
  <c r="LQ9" i="4"/>
  <c r="LR9" i="4"/>
  <c r="LS9" i="4"/>
  <c r="LT9" i="4"/>
  <c r="LU9" i="4"/>
  <c r="LV9" i="4"/>
  <c r="LW9" i="4"/>
  <c r="LX9" i="4"/>
  <c r="LY9" i="4"/>
  <c r="LZ9" i="4"/>
  <c r="MA9" i="4"/>
  <c r="MB9" i="4"/>
  <c r="MC9" i="4"/>
  <c r="MD9" i="4"/>
  <c r="ME9" i="4"/>
  <c r="MF9" i="4"/>
  <c r="MG9" i="4"/>
  <c r="MH9" i="4"/>
  <c r="MI9" i="4"/>
  <c r="MJ9" i="4"/>
  <c r="MK9" i="4"/>
  <c r="ML9" i="4"/>
  <c r="MM9" i="4"/>
  <c r="MN9" i="4"/>
  <c r="MO9" i="4"/>
  <c r="MP9" i="4"/>
  <c r="MQ9" i="4"/>
  <c r="MR9" i="4"/>
  <c r="MS9" i="4"/>
  <c r="MT9" i="4"/>
  <c r="MU9" i="4"/>
  <c r="MV9" i="4"/>
  <c r="MW9" i="4"/>
  <c r="MX9" i="4"/>
  <c r="MY9" i="4"/>
  <c r="MZ9" i="4"/>
  <c r="NA9" i="4"/>
  <c r="NB9" i="4"/>
  <c r="NC9" i="4"/>
  <c r="ND9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IU10" i="4"/>
  <c r="IV10" i="4"/>
  <c r="IW10" i="4"/>
  <c r="IX10" i="4"/>
  <c r="IY10" i="4"/>
  <c r="IZ10" i="4"/>
  <c r="JA10" i="4"/>
  <c r="JB10" i="4"/>
  <c r="JC10" i="4"/>
  <c r="JD10" i="4"/>
  <c r="JE10" i="4"/>
  <c r="JF10" i="4"/>
  <c r="JG10" i="4"/>
  <c r="JH10" i="4"/>
  <c r="JI10" i="4"/>
  <c r="JJ10" i="4"/>
  <c r="JK10" i="4"/>
  <c r="JL10" i="4"/>
  <c r="JM10" i="4"/>
  <c r="JN10" i="4"/>
  <c r="JO10" i="4"/>
  <c r="JP10" i="4"/>
  <c r="JQ10" i="4"/>
  <c r="JR10" i="4"/>
  <c r="JS10" i="4"/>
  <c r="JT10" i="4"/>
  <c r="JU10" i="4"/>
  <c r="JV10" i="4"/>
  <c r="JW10" i="4"/>
  <c r="JX10" i="4"/>
  <c r="JY10" i="4"/>
  <c r="JZ10" i="4"/>
  <c r="KA10" i="4"/>
  <c r="KB10" i="4"/>
  <c r="KC10" i="4"/>
  <c r="KD10" i="4"/>
  <c r="KE10" i="4"/>
  <c r="KF10" i="4"/>
  <c r="KG10" i="4"/>
  <c r="KH10" i="4"/>
  <c r="KI10" i="4"/>
  <c r="KJ10" i="4"/>
  <c r="KK10" i="4"/>
  <c r="KL10" i="4"/>
  <c r="KM10" i="4"/>
  <c r="KN10" i="4"/>
  <c r="KO10" i="4"/>
  <c r="KP10" i="4"/>
  <c r="KQ10" i="4"/>
  <c r="KR10" i="4"/>
  <c r="KS10" i="4"/>
  <c r="KT10" i="4"/>
  <c r="KU10" i="4"/>
  <c r="KV10" i="4"/>
  <c r="KW10" i="4"/>
  <c r="KX10" i="4"/>
  <c r="KY10" i="4"/>
  <c r="KZ10" i="4"/>
  <c r="LA10" i="4"/>
  <c r="LB10" i="4"/>
  <c r="LC10" i="4"/>
  <c r="LD10" i="4"/>
  <c r="LE10" i="4"/>
  <c r="LF10" i="4"/>
  <c r="LG10" i="4"/>
  <c r="LH10" i="4"/>
  <c r="LI10" i="4"/>
  <c r="LJ10" i="4"/>
  <c r="LK10" i="4"/>
  <c r="LL10" i="4"/>
  <c r="LM10" i="4"/>
  <c r="LN10" i="4"/>
  <c r="LO10" i="4"/>
  <c r="LP10" i="4"/>
  <c r="LQ10" i="4"/>
  <c r="LR10" i="4"/>
  <c r="LS10" i="4"/>
  <c r="LT10" i="4"/>
  <c r="LU10" i="4"/>
  <c r="LV10" i="4"/>
  <c r="LW10" i="4"/>
  <c r="LX10" i="4"/>
  <c r="LY10" i="4"/>
  <c r="LZ10" i="4"/>
  <c r="MA10" i="4"/>
  <c r="MB10" i="4"/>
  <c r="MC10" i="4"/>
  <c r="MD10" i="4"/>
  <c r="ME10" i="4"/>
  <c r="MF10" i="4"/>
  <c r="MG10" i="4"/>
  <c r="MH10" i="4"/>
  <c r="MI10" i="4"/>
  <c r="MJ10" i="4"/>
  <c r="MK10" i="4"/>
  <c r="ML10" i="4"/>
  <c r="MM10" i="4"/>
  <c r="MN10" i="4"/>
  <c r="MO10" i="4"/>
  <c r="MP10" i="4"/>
  <c r="MQ10" i="4"/>
  <c r="MR10" i="4"/>
  <c r="MS10" i="4"/>
  <c r="MT10" i="4"/>
  <c r="MU10" i="4"/>
  <c r="MV10" i="4"/>
  <c r="MW10" i="4"/>
  <c r="MX10" i="4"/>
  <c r="MY10" i="4"/>
  <c r="MZ10" i="4"/>
  <c r="NA10" i="4"/>
  <c r="NB10" i="4"/>
  <c r="NC10" i="4"/>
  <c r="ND10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IU11" i="4"/>
  <c r="IV11" i="4"/>
  <c r="IW11" i="4"/>
  <c r="IX11" i="4"/>
  <c r="IY11" i="4"/>
  <c r="IZ11" i="4"/>
  <c r="JA11" i="4"/>
  <c r="JB11" i="4"/>
  <c r="JC11" i="4"/>
  <c r="JD11" i="4"/>
  <c r="JE11" i="4"/>
  <c r="JF11" i="4"/>
  <c r="JG11" i="4"/>
  <c r="JH11" i="4"/>
  <c r="JI11" i="4"/>
  <c r="JJ11" i="4"/>
  <c r="JK11" i="4"/>
  <c r="JL11" i="4"/>
  <c r="JM11" i="4"/>
  <c r="JN11" i="4"/>
  <c r="JO11" i="4"/>
  <c r="JP11" i="4"/>
  <c r="JQ11" i="4"/>
  <c r="JR11" i="4"/>
  <c r="JS11" i="4"/>
  <c r="JT11" i="4"/>
  <c r="JU11" i="4"/>
  <c r="JV11" i="4"/>
  <c r="JW11" i="4"/>
  <c r="JX11" i="4"/>
  <c r="JY11" i="4"/>
  <c r="JZ11" i="4"/>
  <c r="KA11" i="4"/>
  <c r="KB11" i="4"/>
  <c r="KC11" i="4"/>
  <c r="KD11" i="4"/>
  <c r="KE11" i="4"/>
  <c r="KF11" i="4"/>
  <c r="KG11" i="4"/>
  <c r="KH11" i="4"/>
  <c r="KI11" i="4"/>
  <c r="KJ11" i="4"/>
  <c r="KK11" i="4"/>
  <c r="KL11" i="4"/>
  <c r="KM11" i="4"/>
  <c r="KN11" i="4"/>
  <c r="KO11" i="4"/>
  <c r="KP11" i="4"/>
  <c r="KQ11" i="4"/>
  <c r="KR11" i="4"/>
  <c r="KS11" i="4"/>
  <c r="KT11" i="4"/>
  <c r="KU11" i="4"/>
  <c r="KV11" i="4"/>
  <c r="KW11" i="4"/>
  <c r="KX11" i="4"/>
  <c r="KY11" i="4"/>
  <c r="KZ11" i="4"/>
  <c r="LA11" i="4"/>
  <c r="LB11" i="4"/>
  <c r="LC11" i="4"/>
  <c r="LD11" i="4"/>
  <c r="LE11" i="4"/>
  <c r="LF11" i="4"/>
  <c r="LG11" i="4"/>
  <c r="LH11" i="4"/>
  <c r="LI11" i="4"/>
  <c r="LJ11" i="4"/>
  <c r="LK11" i="4"/>
  <c r="LL11" i="4"/>
  <c r="LM11" i="4"/>
  <c r="LN11" i="4"/>
  <c r="LO11" i="4"/>
  <c r="LP11" i="4"/>
  <c r="LQ11" i="4"/>
  <c r="LR11" i="4"/>
  <c r="LS11" i="4"/>
  <c r="LT11" i="4"/>
  <c r="LU11" i="4"/>
  <c r="LV11" i="4"/>
  <c r="LW11" i="4"/>
  <c r="LX11" i="4"/>
  <c r="LY11" i="4"/>
  <c r="LZ11" i="4"/>
  <c r="MA11" i="4"/>
  <c r="MB11" i="4"/>
  <c r="MC11" i="4"/>
  <c r="MD11" i="4"/>
  <c r="ME11" i="4"/>
  <c r="MF11" i="4"/>
  <c r="MG11" i="4"/>
  <c r="MH11" i="4"/>
  <c r="MI11" i="4"/>
  <c r="MJ11" i="4"/>
  <c r="MK11" i="4"/>
  <c r="ML11" i="4"/>
  <c r="MM11" i="4"/>
  <c r="MN11" i="4"/>
  <c r="MO11" i="4"/>
  <c r="MP11" i="4"/>
  <c r="MQ11" i="4"/>
  <c r="MR11" i="4"/>
  <c r="MS11" i="4"/>
  <c r="MT11" i="4"/>
  <c r="MU11" i="4"/>
  <c r="MV11" i="4"/>
  <c r="MW11" i="4"/>
  <c r="MX11" i="4"/>
  <c r="MY11" i="4"/>
  <c r="MZ11" i="4"/>
  <c r="NA11" i="4"/>
  <c r="NB11" i="4"/>
  <c r="NC11" i="4"/>
  <c r="ND11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IU12" i="4"/>
  <c r="IV12" i="4"/>
  <c r="IW12" i="4"/>
  <c r="IX12" i="4"/>
  <c r="IY12" i="4"/>
  <c r="IZ12" i="4"/>
  <c r="JA12" i="4"/>
  <c r="JB12" i="4"/>
  <c r="JC12" i="4"/>
  <c r="JD12" i="4"/>
  <c r="JE12" i="4"/>
  <c r="JF12" i="4"/>
  <c r="JG12" i="4"/>
  <c r="JH12" i="4"/>
  <c r="JI12" i="4"/>
  <c r="JJ12" i="4"/>
  <c r="JK12" i="4"/>
  <c r="JL12" i="4"/>
  <c r="JM12" i="4"/>
  <c r="JN12" i="4"/>
  <c r="JO12" i="4"/>
  <c r="JP12" i="4"/>
  <c r="JQ12" i="4"/>
  <c r="JR12" i="4"/>
  <c r="JS12" i="4"/>
  <c r="JT12" i="4"/>
  <c r="JU12" i="4"/>
  <c r="JV12" i="4"/>
  <c r="JW12" i="4"/>
  <c r="JX12" i="4"/>
  <c r="JY12" i="4"/>
  <c r="JZ12" i="4"/>
  <c r="KA12" i="4"/>
  <c r="KB12" i="4"/>
  <c r="KC12" i="4"/>
  <c r="KD12" i="4"/>
  <c r="KE12" i="4"/>
  <c r="KF12" i="4"/>
  <c r="KG12" i="4"/>
  <c r="KH12" i="4"/>
  <c r="KI12" i="4"/>
  <c r="KJ12" i="4"/>
  <c r="KK12" i="4"/>
  <c r="KL12" i="4"/>
  <c r="KM12" i="4"/>
  <c r="KN12" i="4"/>
  <c r="KO12" i="4"/>
  <c r="KP12" i="4"/>
  <c r="KQ12" i="4"/>
  <c r="KR12" i="4"/>
  <c r="KS12" i="4"/>
  <c r="KT12" i="4"/>
  <c r="KU12" i="4"/>
  <c r="KV12" i="4"/>
  <c r="KW12" i="4"/>
  <c r="KX12" i="4"/>
  <c r="KY12" i="4"/>
  <c r="KZ12" i="4"/>
  <c r="LA12" i="4"/>
  <c r="LB12" i="4"/>
  <c r="LC12" i="4"/>
  <c r="LD12" i="4"/>
  <c r="LE12" i="4"/>
  <c r="LF12" i="4"/>
  <c r="LG12" i="4"/>
  <c r="LH12" i="4"/>
  <c r="LI12" i="4"/>
  <c r="LJ12" i="4"/>
  <c r="LK12" i="4"/>
  <c r="LL12" i="4"/>
  <c r="LM12" i="4"/>
  <c r="LN12" i="4"/>
  <c r="LO12" i="4"/>
  <c r="LP12" i="4"/>
  <c r="LQ12" i="4"/>
  <c r="LR12" i="4"/>
  <c r="LS12" i="4"/>
  <c r="LT12" i="4"/>
  <c r="LU12" i="4"/>
  <c r="LV12" i="4"/>
  <c r="LW12" i="4"/>
  <c r="LX12" i="4"/>
  <c r="LY12" i="4"/>
  <c r="LZ12" i="4"/>
  <c r="MA12" i="4"/>
  <c r="MB12" i="4"/>
  <c r="MC12" i="4"/>
  <c r="MD12" i="4"/>
  <c r="ME12" i="4"/>
  <c r="MF12" i="4"/>
  <c r="MG12" i="4"/>
  <c r="MH12" i="4"/>
  <c r="MI12" i="4"/>
  <c r="MJ12" i="4"/>
  <c r="MK12" i="4"/>
  <c r="ML12" i="4"/>
  <c r="MM12" i="4"/>
  <c r="MN12" i="4"/>
  <c r="MO12" i="4"/>
  <c r="MP12" i="4"/>
  <c r="MQ12" i="4"/>
  <c r="MR12" i="4"/>
  <c r="MS12" i="4"/>
  <c r="MT12" i="4"/>
  <c r="MU12" i="4"/>
  <c r="MV12" i="4"/>
  <c r="MW12" i="4"/>
  <c r="MX12" i="4"/>
  <c r="MY12" i="4"/>
  <c r="MZ12" i="4"/>
  <c r="NA12" i="4"/>
  <c r="NB12" i="4"/>
  <c r="NC12" i="4"/>
  <c r="ND12" i="4"/>
  <c r="GF13" i="4"/>
  <c r="GG13" i="4"/>
  <c r="GH13" i="4"/>
  <c r="GI13" i="4"/>
  <c r="GJ13" i="4"/>
  <c r="GK13" i="4"/>
  <c r="GL13" i="4"/>
  <c r="GM13" i="4"/>
  <c r="GN13" i="4"/>
  <c r="GO13" i="4"/>
  <c r="GP13" i="4"/>
  <c r="GQ13" i="4"/>
  <c r="GR13" i="4"/>
  <c r="GS13" i="4"/>
  <c r="GT13" i="4"/>
  <c r="GU13" i="4"/>
  <c r="GV13" i="4"/>
  <c r="GW13" i="4"/>
  <c r="GX13" i="4"/>
  <c r="GY13" i="4"/>
  <c r="GZ13" i="4"/>
  <c r="HA13" i="4"/>
  <c r="HB13" i="4"/>
  <c r="HC13" i="4"/>
  <c r="HD13" i="4"/>
  <c r="HE13" i="4"/>
  <c r="HF13" i="4"/>
  <c r="HG13" i="4"/>
  <c r="HH13" i="4"/>
  <c r="HI13" i="4"/>
  <c r="HJ13" i="4"/>
  <c r="HK13" i="4"/>
  <c r="HL13" i="4"/>
  <c r="HM13" i="4"/>
  <c r="HN13" i="4"/>
  <c r="HO13" i="4"/>
  <c r="HP13" i="4"/>
  <c r="HQ13" i="4"/>
  <c r="HR13" i="4"/>
  <c r="HS13" i="4"/>
  <c r="HT13" i="4"/>
  <c r="HU13" i="4"/>
  <c r="HV13" i="4"/>
  <c r="HW13" i="4"/>
  <c r="HX13" i="4"/>
  <c r="HY13" i="4"/>
  <c r="HZ13" i="4"/>
  <c r="IA13" i="4"/>
  <c r="IB13" i="4"/>
  <c r="IC13" i="4"/>
  <c r="ID13" i="4"/>
  <c r="IE13" i="4"/>
  <c r="IF13" i="4"/>
  <c r="IG13" i="4"/>
  <c r="IH13" i="4"/>
  <c r="II13" i="4"/>
  <c r="IJ13" i="4"/>
  <c r="IK13" i="4"/>
  <c r="IL13" i="4"/>
  <c r="IM13" i="4"/>
  <c r="IN13" i="4"/>
  <c r="IO13" i="4"/>
  <c r="IP13" i="4"/>
  <c r="IQ13" i="4"/>
  <c r="IR13" i="4"/>
  <c r="IS13" i="4"/>
  <c r="IT13" i="4"/>
  <c r="IU13" i="4"/>
  <c r="IV13" i="4"/>
  <c r="IW13" i="4"/>
  <c r="IX13" i="4"/>
  <c r="IY13" i="4"/>
  <c r="IZ13" i="4"/>
  <c r="JA13" i="4"/>
  <c r="JB13" i="4"/>
  <c r="JC13" i="4"/>
  <c r="JD13" i="4"/>
  <c r="JE13" i="4"/>
  <c r="JF13" i="4"/>
  <c r="JG13" i="4"/>
  <c r="JH13" i="4"/>
  <c r="JI13" i="4"/>
  <c r="JJ13" i="4"/>
  <c r="JK13" i="4"/>
  <c r="JL13" i="4"/>
  <c r="JM13" i="4"/>
  <c r="JN13" i="4"/>
  <c r="JO13" i="4"/>
  <c r="JP13" i="4"/>
  <c r="JQ13" i="4"/>
  <c r="JR13" i="4"/>
  <c r="JS13" i="4"/>
  <c r="JT13" i="4"/>
  <c r="JU13" i="4"/>
  <c r="JV13" i="4"/>
  <c r="JW13" i="4"/>
  <c r="JX13" i="4"/>
  <c r="JY13" i="4"/>
  <c r="JZ13" i="4"/>
  <c r="KA13" i="4"/>
  <c r="KB13" i="4"/>
  <c r="KC13" i="4"/>
  <c r="KD13" i="4"/>
  <c r="KE13" i="4"/>
  <c r="KF13" i="4"/>
  <c r="KG13" i="4"/>
  <c r="KH13" i="4"/>
  <c r="KI13" i="4"/>
  <c r="KJ13" i="4"/>
  <c r="KK13" i="4"/>
  <c r="KL13" i="4"/>
  <c r="KM13" i="4"/>
  <c r="KN13" i="4"/>
  <c r="KO13" i="4"/>
  <c r="KP13" i="4"/>
  <c r="KQ13" i="4"/>
  <c r="KR13" i="4"/>
  <c r="KS13" i="4"/>
  <c r="KT13" i="4"/>
  <c r="KU13" i="4"/>
  <c r="KV13" i="4"/>
  <c r="KW13" i="4"/>
  <c r="KX13" i="4"/>
  <c r="KY13" i="4"/>
  <c r="KZ13" i="4"/>
  <c r="LA13" i="4"/>
  <c r="LB13" i="4"/>
  <c r="LC13" i="4"/>
  <c r="LD13" i="4"/>
  <c r="LE13" i="4"/>
  <c r="LF13" i="4"/>
  <c r="LG13" i="4"/>
  <c r="LH13" i="4"/>
  <c r="LI13" i="4"/>
  <c r="LJ13" i="4"/>
  <c r="LK13" i="4"/>
  <c r="LL13" i="4"/>
  <c r="LM13" i="4"/>
  <c r="LN13" i="4"/>
  <c r="LO13" i="4"/>
  <c r="LP13" i="4"/>
  <c r="LQ13" i="4"/>
  <c r="LR13" i="4"/>
  <c r="LS13" i="4"/>
  <c r="LT13" i="4"/>
  <c r="LU13" i="4"/>
  <c r="LV13" i="4"/>
  <c r="LW13" i="4"/>
  <c r="LX13" i="4"/>
  <c r="LY13" i="4"/>
  <c r="LZ13" i="4"/>
  <c r="MA13" i="4"/>
  <c r="MB13" i="4"/>
  <c r="MC13" i="4"/>
  <c r="MD13" i="4"/>
  <c r="ME13" i="4"/>
  <c r="MF13" i="4"/>
  <c r="MG13" i="4"/>
  <c r="MH13" i="4"/>
  <c r="MI13" i="4"/>
  <c r="MJ13" i="4"/>
  <c r="MK13" i="4"/>
  <c r="ML13" i="4"/>
  <c r="MM13" i="4"/>
  <c r="MN13" i="4"/>
  <c r="MO13" i="4"/>
  <c r="MP13" i="4"/>
  <c r="MQ13" i="4"/>
  <c r="MR13" i="4"/>
  <c r="MS13" i="4"/>
  <c r="MT13" i="4"/>
  <c r="MU13" i="4"/>
  <c r="MV13" i="4"/>
  <c r="MW13" i="4"/>
  <c r="MX13" i="4"/>
  <c r="MY13" i="4"/>
  <c r="MZ13" i="4"/>
  <c r="NA13" i="4"/>
  <c r="NB13" i="4"/>
  <c r="NC13" i="4"/>
  <c r="ND13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IU14" i="4"/>
  <c r="IV14" i="4"/>
  <c r="IW14" i="4"/>
  <c r="IX14" i="4"/>
  <c r="IY14" i="4"/>
  <c r="IZ14" i="4"/>
  <c r="JA14" i="4"/>
  <c r="JB14" i="4"/>
  <c r="JC14" i="4"/>
  <c r="JD14" i="4"/>
  <c r="JE14" i="4"/>
  <c r="JF14" i="4"/>
  <c r="JG14" i="4"/>
  <c r="JH14" i="4"/>
  <c r="JI14" i="4"/>
  <c r="JJ14" i="4"/>
  <c r="JK14" i="4"/>
  <c r="JL14" i="4"/>
  <c r="JM14" i="4"/>
  <c r="JN14" i="4"/>
  <c r="JO14" i="4"/>
  <c r="JP14" i="4"/>
  <c r="JQ14" i="4"/>
  <c r="JR14" i="4"/>
  <c r="JS14" i="4"/>
  <c r="JT14" i="4"/>
  <c r="JU14" i="4"/>
  <c r="JV14" i="4"/>
  <c r="JW14" i="4"/>
  <c r="JX14" i="4"/>
  <c r="JY14" i="4"/>
  <c r="JZ14" i="4"/>
  <c r="KA14" i="4"/>
  <c r="KB14" i="4"/>
  <c r="KC14" i="4"/>
  <c r="KD14" i="4"/>
  <c r="KE14" i="4"/>
  <c r="KF14" i="4"/>
  <c r="KG14" i="4"/>
  <c r="KH14" i="4"/>
  <c r="KI14" i="4"/>
  <c r="KJ14" i="4"/>
  <c r="KK14" i="4"/>
  <c r="KL14" i="4"/>
  <c r="KM14" i="4"/>
  <c r="KN14" i="4"/>
  <c r="KO14" i="4"/>
  <c r="KP14" i="4"/>
  <c r="KQ14" i="4"/>
  <c r="KR14" i="4"/>
  <c r="KS14" i="4"/>
  <c r="KT14" i="4"/>
  <c r="KU14" i="4"/>
  <c r="KV14" i="4"/>
  <c r="KW14" i="4"/>
  <c r="KX14" i="4"/>
  <c r="KY14" i="4"/>
  <c r="KZ14" i="4"/>
  <c r="LA14" i="4"/>
  <c r="LB14" i="4"/>
  <c r="LC14" i="4"/>
  <c r="LD14" i="4"/>
  <c r="LE14" i="4"/>
  <c r="LF14" i="4"/>
  <c r="LG14" i="4"/>
  <c r="LH14" i="4"/>
  <c r="LI14" i="4"/>
  <c r="LJ14" i="4"/>
  <c r="LK14" i="4"/>
  <c r="LL14" i="4"/>
  <c r="LM14" i="4"/>
  <c r="LN14" i="4"/>
  <c r="LO14" i="4"/>
  <c r="LP14" i="4"/>
  <c r="LQ14" i="4"/>
  <c r="LR14" i="4"/>
  <c r="LS14" i="4"/>
  <c r="LT14" i="4"/>
  <c r="LU14" i="4"/>
  <c r="LV14" i="4"/>
  <c r="LW14" i="4"/>
  <c r="LX14" i="4"/>
  <c r="LY14" i="4"/>
  <c r="LZ14" i="4"/>
  <c r="MA14" i="4"/>
  <c r="MB14" i="4"/>
  <c r="MC14" i="4"/>
  <c r="MD14" i="4"/>
  <c r="ME14" i="4"/>
  <c r="MF14" i="4"/>
  <c r="MG14" i="4"/>
  <c r="MH14" i="4"/>
  <c r="MI14" i="4"/>
  <c r="MJ14" i="4"/>
  <c r="MK14" i="4"/>
  <c r="ML14" i="4"/>
  <c r="MM14" i="4"/>
  <c r="MN14" i="4"/>
  <c r="MO14" i="4"/>
  <c r="MP14" i="4"/>
  <c r="MQ14" i="4"/>
  <c r="MR14" i="4"/>
  <c r="MS14" i="4"/>
  <c r="MT14" i="4"/>
  <c r="MU14" i="4"/>
  <c r="MV14" i="4"/>
  <c r="MW14" i="4"/>
  <c r="MX14" i="4"/>
  <c r="MY14" i="4"/>
  <c r="MZ14" i="4"/>
  <c r="NA14" i="4"/>
  <c r="NB14" i="4"/>
  <c r="NC14" i="4"/>
  <c r="ND14" i="4"/>
  <c r="GF15" i="4"/>
  <c r="GG15" i="4"/>
  <c r="GH15" i="4"/>
  <c r="GI15" i="4"/>
  <c r="GJ15" i="4"/>
  <c r="GK15" i="4"/>
  <c r="GL15" i="4"/>
  <c r="GM15" i="4"/>
  <c r="GN15" i="4"/>
  <c r="GO15" i="4"/>
  <c r="GP15" i="4"/>
  <c r="GQ15" i="4"/>
  <c r="GR15" i="4"/>
  <c r="GS15" i="4"/>
  <c r="GT15" i="4"/>
  <c r="GU15" i="4"/>
  <c r="GV15" i="4"/>
  <c r="GW15" i="4"/>
  <c r="GX15" i="4"/>
  <c r="GY15" i="4"/>
  <c r="GZ15" i="4"/>
  <c r="HA15" i="4"/>
  <c r="HB15" i="4"/>
  <c r="HC15" i="4"/>
  <c r="HD15" i="4"/>
  <c r="HE15" i="4"/>
  <c r="HF15" i="4"/>
  <c r="HG15" i="4"/>
  <c r="HH15" i="4"/>
  <c r="HI15" i="4"/>
  <c r="HJ15" i="4"/>
  <c r="HK15" i="4"/>
  <c r="HL15" i="4"/>
  <c r="HM15" i="4"/>
  <c r="HN15" i="4"/>
  <c r="HO15" i="4"/>
  <c r="HP15" i="4"/>
  <c r="HQ15" i="4"/>
  <c r="HR15" i="4"/>
  <c r="HS15" i="4"/>
  <c r="HT15" i="4"/>
  <c r="HU15" i="4"/>
  <c r="HV15" i="4"/>
  <c r="HW15" i="4"/>
  <c r="HX15" i="4"/>
  <c r="HY15" i="4"/>
  <c r="HZ15" i="4"/>
  <c r="IA15" i="4"/>
  <c r="IB15" i="4"/>
  <c r="IC15" i="4"/>
  <c r="ID15" i="4"/>
  <c r="IE15" i="4"/>
  <c r="IF15" i="4"/>
  <c r="IG15" i="4"/>
  <c r="IH15" i="4"/>
  <c r="II15" i="4"/>
  <c r="IJ15" i="4"/>
  <c r="IK15" i="4"/>
  <c r="IL15" i="4"/>
  <c r="IM15" i="4"/>
  <c r="IN15" i="4"/>
  <c r="IO15" i="4"/>
  <c r="IP15" i="4"/>
  <c r="IQ15" i="4"/>
  <c r="IR15" i="4"/>
  <c r="IS15" i="4"/>
  <c r="IT15" i="4"/>
  <c r="IU15" i="4"/>
  <c r="IV15" i="4"/>
  <c r="IW15" i="4"/>
  <c r="IX15" i="4"/>
  <c r="IY15" i="4"/>
  <c r="IZ15" i="4"/>
  <c r="JA15" i="4"/>
  <c r="JB15" i="4"/>
  <c r="JC15" i="4"/>
  <c r="JD15" i="4"/>
  <c r="JE15" i="4"/>
  <c r="JF15" i="4"/>
  <c r="JG15" i="4"/>
  <c r="JH15" i="4"/>
  <c r="JI15" i="4"/>
  <c r="JJ15" i="4"/>
  <c r="JK15" i="4"/>
  <c r="JL15" i="4"/>
  <c r="JM15" i="4"/>
  <c r="JN15" i="4"/>
  <c r="JO15" i="4"/>
  <c r="JP15" i="4"/>
  <c r="JQ15" i="4"/>
  <c r="JR15" i="4"/>
  <c r="JS15" i="4"/>
  <c r="JT15" i="4"/>
  <c r="JU15" i="4"/>
  <c r="JV15" i="4"/>
  <c r="JW15" i="4"/>
  <c r="JX15" i="4"/>
  <c r="JY15" i="4"/>
  <c r="JZ15" i="4"/>
  <c r="KA15" i="4"/>
  <c r="KB15" i="4"/>
  <c r="KC15" i="4"/>
  <c r="KD15" i="4"/>
  <c r="KE15" i="4"/>
  <c r="KF15" i="4"/>
  <c r="KG15" i="4"/>
  <c r="KH15" i="4"/>
  <c r="KI15" i="4"/>
  <c r="KJ15" i="4"/>
  <c r="KK15" i="4"/>
  <c r="KL15" i="4"/>
  <c r="KM15" i="4"/>
  <c r="KN15" i="4"/>
  <c r="KO15" i="4"/>
  <c r="KP15" i="4"/>
  <c r="KQ15" i="4"/>
  <c r="KR15" i="4"/>
  <c r="KS15" i="4"/>
  <c r="KT15" i="4"/>
  <c r="KU15" i="4"/>
  <c r="KV15" i="4"/>
  <c r="KW15" i="4"/>
  <c r="KX15" i="4"/>
  <c r="KY15" i="4"/>
  <c r="KZ15" i="4"/>
  <c r="LA15" i="4"/>
  <c r="LB15" i="4"/>
  <c r="LC15" i="4"/>
  <c r="LD15" i="4"/>
  <c r="LE15" i="4"/>
  <c r="LF15" i="4"/>
  <c r="LG15" i="4"/>
  <c r="LH15" i="4"/>
  <c r="LI15" i="4"/>
  <c r="LJ15" i="4"/>
  <c r="LK15" i="4"/>
  <c r="LL15" i="4"/>
  <c r="LM15" i="4"/>
  <c r="LN15" i="4"/>
  <c r="LO15" i="4"/>
  <c r="LP15" i="4"/>
  <c r="LQ15" i="4"/>
  <c r="LR15" i="4"/>
  <c r="LS15" i="4"/>
  <c r="LT15" i="4"/>
  <c r="LU15" i="4"/>
  <c r="LV15" i="4"/>
  <c r="LW15" i="4"/>
  <c r="LX15" i="4"/>
  <c r="LY15" i="4"/>
  <c r="LZ15" i="4"/>
  <c r="MA15" i="4"/>
  <c r="MB15" i="4"/>
  <c r="MC15" i="4"/>
  <c r="MD15" i="4"/>
  <c r="ME15" i="4"/>
  <c r="MF15" i="4"/>
  <c r="MG15" i="4"/>
  <c r="MH15" i="4"/>
  <c r="MI15" i="4"/>
  <c r="MJ15" i="4"/>
  <c r="MK15" i="4"/>
  <c r="ML15" i="4"/>
  <c r="MM15" i="4"/>
  <c r="MN15" i="4"/>
  <c r="MO15" i="4"/>
  <c r="MP15" i="4"/>
  <c r="MQ15" i="4"/>
  <c r="MR15" i="4"/>
  <c r="MS15" i="4"/>
  <c r="MT15" i="4"/>
  <c r="MU15" i="4"/>
  <c r="MV15" i="4"/>
  <c r="MW15" i="4"/>
  <c r="MX15" i="4"/>
  <c r="MY15" i="4"/>
  <c r="MZ15" i="4"/>
  <c r="NA15" i="4"/>
  <c r="NB15" i="4"/>
  <c r="NC15" i="4"/>
  <c r="ND15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IU16" i="4"/>
  <c r="IV16" i="4"/>
  <c r="IW16" i="4"/>
  <c r="IX16" i="4"/>
  <c r="IY16" i="4"/>
  <c r="IZ16" i="4"/>
  <c r="JA16" i="4"/>
  <c r="JB16" i="4"/>
  <c r="JC16" i="4"/>
  <c r="JD16" i="4"/>
  <c r="JE16" i="4"/>
  <c r="JF16" i="4"/>
  <c r="JG16" i="4"/>
  <c r="JH16" i="4"/>
  <c r="JI16" i="4"/>
  <c r="JJ16" i="4"/>
  <c r="JK16" i="4"/>
  <c r="JL16" i="4"/>
  <c r="JM16" i="4"/>
  <c r="JN16" i="4"/>
  <c r="JO16" i="4"/>
  <c r="JP16" i="4"/>
  <c r="JQ16" i="4"/>
  <c r="JR16" i="4"/>
  <c r="JS16" i="4"/>
  <c r="JT16" i="4"/>
  <c r="JU16" i="4"/>
  <c r="JV16" i="4"/>
  <c r="JW16" i="4"/>
  <c r="JX16" i="4"/>
  <c r="JY16" i="4"/>
  <c r="JZ16" i="4"/>
  <c r="KA16" i="4"/>
  <c r="KB16" i="4"/>
  <c r="KC16" i="4"/>
  <c r="KD16" i="4"/>
  <c r="KE16" i="4"/>
  <c r="KF16" i="4"/>
  <c r="KG16" i="4"/>
  <c r="KH16" i="4"/>
  <c r="KI16" i="4"/>
  <c r="KJ16" i="4"/>
  <c r="KK16" i="4"/>
  <c r="KL16" i="4"/>
  <c r="KM16" i="4"/>
  <c r="KN16" i="4"/>
  <c r="KO16" i="4"/>
  <c r="KP16" i="4"/>
  <c r="KQ16" i="4"/>
  <c r="KR16" i="4"/>
  <c r="KS16" i="4"/>
  <c r="KT16" i="4"/>
  <c r="KU16" i="4"/>
  <c r="KV16" i="4"/>
  <c r="KW16" i="4"/>
  <c r="KX16" i="4"/>
  <c r="KY16" i="4"/>
  <c r="KZ16" i="4"/>
  <c r="LA16" i="4"/>
  <c r="LB16" i="4"/>
  <c r="LC16" i="4"/>
  <c r="LD16" i="4"/>
  <c r="LE16" i="4"/>
  <c r="LF16" i="4"/>
  <c r="LG16" i="4"/>
  <c r="LH16" i="4"/>
  <c r="LI16" i="4"/>
  <c r="LJ16" i="4"/>
  <c r="LK16" i="4"/>
  <c r="LL16" i="4"/>
  <c r="LM16" i="4"/>
  <c r="LN16" i="4"/>
  <c r="LO16" i="4"/>
  <c r="LP16" i="4"/>
  <c r="LQ16" i="4"/>
  <c r="LR16" i="4"/>
  <c r="LS16" i="4"/>
  <c r="LT16" i="4"/>
  <c r="LU16" i="4"/>
  <c r="LV16" i="4"/>
  <c r="LW16" i="4"/>
  <c r="LX16" i="4"/>
  <c r="LY16" i="4"/>
  <c r="LZ16" i="4"/>
  <c r="MA16" i="4"/>
  <c r="MB16" i="4"/>
  <c r="MC16" i="4"/>
  <c r="MD16" i="4"/>
  <c r="ME16" i="4"/>
  <c r="MF16" i="4"/>
  <c r="MG16" i="4"/>
  <c r="MH16" i="4"/>
  <c r="MI16" i="4"/>
  <c r="MJ16" i="4"/>
  <c r="MK16" i="4"/>
  <c r="ML16" i="4"/>
  <c r="MM16" i="4"/>
  <c r="MN16" i="4"/>
  <c r="MO16" i="4"/>
  <c r="MP16" i="4"/>
  <c r="MQ16" i="4"/>
  <c r="MR16" i="4"/>
  <c r="MS16" i="4"/>
  <c r="MT16" i="4"/>
  <c r="MU16" i="4"/>
  <c r="MV16" i="4"/>
  <c r="MW16" i="4"/>
  <c r="MX16" i="4"/>
  <c r="MY16" i="4"/>
  <c r="MZ16" i="4"/>
  <c r="NA16" i="4"/>
  <c r="NB16" i="4"/>
  <c r="NC16" i="4"/>
  <c r="ND16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IU17" i="4"/>
  <c r="IV17" i="4"/>
  <c r="IW17" i="4"/>
  <c r="IX17" i="4"/>
  <c r="IY17" i="4"/>
  <c r="IZ17" i="4"/>
  <c r="JA17" i="4"/>
  <c r="JB17" i="4"/>
  <c r="JC17" i="4"/>
  <c r="JD17" i="4"/>
  <c r="JE17" i="4"/>
  <c r="JF17" i="4"/>
  <c r="JG17" i="4"/>
  <c r="JH17" i="4"/>
  <c r="JI17" i="4"/>
  <c r="JJ17" i="4"/>
  <c r="JK17" i="4"/>
  <c r="JL17" i="4"/>
  <c r="JM17" i="4"/>
  <c r="JN17" i="4"/>
  <c r="JO17" i="4"/>
  <c r="JP17" i="4"/>
  <c r="JQ17" i="4"/>
  <c r="JR17" i="4"/>
  <c r="JS17" i="4"/>
  <c r="JT17" i="4"/>
  <c r="JU17" i="4"/>
  <c r="JV17" i="4"/>
  <c r="JW17" i="4"/>
  <c r="JX17" i="4"/>
  <c r="JY17" i="4"/>
  <c r="JZ17" i="4"/>
  <c r="KA17" i="4"/>
  <c r="KB17" i="4"/>
  <c r="KC17" i="4"/>
  <c r="KD17" i="4"/>
  <c r="KE17" i="4"/>
  <c r="KF17" i="4"/>
  <c r="KG17" i="4"/>
  <c r="KH17" i="4"/>
  <c r="KI17" i="4"/>
  <c r="KJ17" i="4"/>
  <c r="KK17" i="4"/>
  <c r="KL17" i="4"/>
  <c r="KM17" i="4"/>
  <c r="KN17" i="4"/>
  <c r="KO17" i="4"/>
  <c r="KP17" i="4"/>
  <c r="KQ17" i="4"/>
  <c r="KR17" i="4"/>
  <c r="KS17" i="4"/>
  <c r="KT17" i="4"/>
  <c r="KU17" i="4"/>
  <c r="KV17" i="4"/>
  <c r="KW17" i="4"/>
  <c r="KX17" i="4"/>
  <c r="KY17" i="4"/>
  <c r="KZ17" i="4"/>
  <c r="LA17" i="4"/>
  <c r="LB17" i="4"/>
  <c r="LC17" i="4"/>
  <c r="LD17" i="4"/>
  <c r="LE17" i="4"/>
  <c r="LF17" i="4"/>
  <c r="LG17" i="4"/>
  <c r="LH17" i="4"/>
  <c r="LI17" i="4"/>
  <c r="LJ17" i="4"/>
  <c r="LK17" i="4"/>
  <c r="LL17" i="4"/>
  <c r="LM17" i="4"/>
  <c r="LN17" i="4"/>
  <c r="LO17" i="4"/>
  <c r="LP17" i="4"/>
  <c r="LQ17" i="4"/>
  <c r="LR17" i="4"/>
  <c r="LS17" i="4"/>
  <c r="LT17" i="4"/>
  <c r="LU17" i="4"/>
  <c r="LV17" i="4"/>
  <c r="LW17" i="4"/>
  <c r="LX17" i="4"/>
  <c r="LY17" i="4"/>
  <c r="LZ17" i="4"/>
  <c r="MA17" i="4"/>
  <c r="MB17" i="4"/>
  <c r="MC17" i="4"/>
  <c r="MD17" i="4"/>
  <c r="ME17" i="4"/>
  <c r="MF17" i="4"/>
  <c r="MG17" i="4"/>
  <c r="MH17" i="4"/>
  <c r="MI17" i="4"/>
  <c r="MJ17" i="4"/>
  <c r="MK17" i="4"/>
  <c r="ML17" i="4"/>
  <c r="MM17" i="4"/>
  <c r="MN17" i="4"/>
  <c r="MO17" i="4"/>
  <c r="MP17" i="4"/>
  <c r="MQ17" i="4"/>
  <c r="MR17" i="4"/>
  <c r="MS17" i="4"/>
  <c r="MT17" i="4"/>
  <c r="MU17" i="4"/>
  <c r="MV17" i="4"/>
  <c r="MW17" i="4"/>
  <c r="MX17" i="4"/>
  <c r="MY17" i="4"/>
  <c r="MZ17" i="4"/>
  <c r="NA17" i="4"/>
  <c r="NB17" i="4"/>
  <c r="NC17" i="4"/>
  <c r="ND17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IU18" i="4"/>
  <c r="IV18" i="4"/>
  <c r="IW18" i="4"/>
  <c r="IX18" i="4"/>
  <c r="IY18" i="4"/>
  <c r="IZ18" i="4"/>
  <c r="JA18" i="4"/>
  <c r="JB18" i="4"/>
  <c r="JC18" i="4"/>
  <c r="JD18" i="4"/>
  <c r="JE18" i="4"/>
  <c r="JF18" i="4"/>
  <c r="JG18" i="4"/>
  <c r="JH18" i="4"/>
  <c r="JI18" i="4"/>
  <c r="JJ18" i="4"/>
  <c r="JK18" i="4"/>
  <c r="JL18" i="4"/>
  <c r="JM18" i="4"/>
  <c r="JN18" i="4"/>
  <c r="JO18" i="4"/>
  <c r="JP18" i="4"/>
  <c r="JQ18" i="4"/>
  <c r="JR18" i="4"/>
  <c r="JS18" i="4"/>
  <c r="JT18" i="4"/>
  <c r="JU18" i="4"/>
  <c r="JV18" i="4"/>
  <c r="JW18" i="4"/>
  <c r="JX18" i="4"/>
  <c r="JY18" i="4"/>
  <c r="JZ18" i="4"/>
  <c r="KA18" i="4"/>
  <c r="KB18" i="4"/>
  <c r="KC18" i="4"/>
  <c r="KD18" i="4"/>
  <c r="KE18" i="4"/>
  <c r="KF18" i="4"/>
  <c r="KG18" i="4"/>
  <c r="KH18" i="4"/>
  <c r="KI18" i="4"/>
  <c r="KJ18" i="4"/>
  <c r="KK18" i="4"/>
  <c r="KL18" i="4"/>
  <c r="KM18" i="4"/>
  <c r="KN18" i="4"/>
  <c r="KO18" i="4"/>
  <c r="KP18" i="4"/>
  <c r="KQ18" i="4"/>
  <c r="KR18" i="4"/>
  <c r="KS18" i="4"/>
  <c r="KT18" i="4"/>
  <c r="KU18" i="4"/>
  <c r="KV18" i="4"/>
  <c r="KW18" i="4"/>
  <c r="KX18" i="4"/>
  <c r="KY18" i="4"/>
  <c r="KZ18" i="4"/>
  <c r="LA18" i="4"/>
  <c r="LB18" i="4"/>
  <c r="LC18" i="4"/>
  <c r="LD18" i="4"/>
  <c r="LE18" i="4"/>
  <c r="LF18" i="4"/>
  <c r="LG18" i="4"/>
  <c r="LH18" i="4"/>
  <c r="LI18" i="4"/>
  <c r="LJ18" i="4"/>
  <c r="LK18" i="4"/>
  <c r="LL18" i="4"/>
  <c r="LM18" i="4"/>
  <c r="LN18" i="4"/>
  <c r="LO18" i="4"/>
  <c r="LP18" i="4"/>
  <c r="LQ18" i="4"/>
  <c r="LR18" i="4"/>
  <c r="LS18" i="4"/>
  <c r="LT18" i="4"/>
  <c r="LU18" i="4"/>
  <c r="LV18" i="4"/>
  <c r="LW18" i="4"/>
  <c r="LX18" i="4"/>
  <c r="LY18" i="4"/>
  <c r="LZ18" i="4"/>
  <c r="MA18" i="4"/>
  <c r="MB18" i="4"/>
  <c r="MC18" i="4"/>
  <c r="MD18" i="4"/>
  <c r="ME18" i="4"/>
  <c r="MF18" i="4"/>
  <c r="MG18" i="4"/>
  <c r="MH18" i="4"/>
  <c r="MI18" i="4"/>
  <c r="MJ18" i="4"/>
  <c r="MK18" i="4"/>
  <c r="ML18" i="4"/>
  <c r="MM18" i="4"/>
  <c r="MN18" i="4"/>
  <c r="MO18" i="4"/>
  <c r="MP18" i="4"/>
  <c r="MQ18" i="4"/>
  <c r="MR18" i="4"/>
  <c r="MS18" i="4"/>
  <c r="MT18" i="4"/>
  <c r="MU18" i="4"/>
  <c r="MV18" i="4"/>
  <c r="MW18" i="4"/>
  <c r="MX18" i="4"/>
  <c r="MY18" i="4"/>
  <c r="MZ18" i="4"/>
  <c r="NA18" i="4"/>
  <c r="NB18" i="4"/>
  <c r="NC18" i="4"/>
  <c r="ND18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IU19" i="4"/>
  <c r="IV19" i="4"/>
  <c r="IW19" i="4"/>
  <c r="IX19" i="4"/>
  <c r="IY19" i="4"/>
  <c r="IZ19" i="4"/>
  <c r="JA19" i="4"/>
  <c r="JB19" i="4"/>
  <c r="JC19" i="4"/>
  <c r="JD19" i="4"/>
  <c r="JE19" i="4"/>
  <c r="JF19" i="4"/>
  <c r="JG19" i="4"/>
  <c r="JH19" i="4"/>
  <c r="JI19" i="4"/>
  <c r="JJ19" i="4"/>
  <c r="JK19" i="4"/>
  <c r="JL19" i="4"/>
  <c r="JM19" i="4"/>
  <c r="JN19" i="4"/>
  <c r="JO19" i="4"/>
  <c r="JP19" i="4"/>
  <c r="JQ19" i="4"/>
  <c r="JR19" i="4"/>
  <c r="JS19" i="4"/>
  <c r="JT19" i="4"/>
  <c r="JU19" i="4"/>
  <c r="JV19" i="4"/>
  <c r="JW19" i="4"/>
  <c r="JX19" i="4"/>
  <c r="JY19" i="4"/>
  <c r="JZ19" i="4"/>
  <c r="KA19" i="4"/>
  <c r="KB19" i="4"/>
  <c r="KC19" i="4"/>
  <c r="KD19" i="4"/>
  <c r="KE19" i="4"/>
  <c r="KF19" i="4"/>
  <c r="KG19" i="4"/>
  <c r="KH19" i="4"/>
  <c r="KI19" i="4"/>
  <c r="KJ19" i="4"/>
  <c r="KK19" i="4"/>
  <c r="KL19" i="4"/>
  <c r="KM19" i="4"/>
  <c r="KN19" i="4"/>
  <c r="KO19" i="4"/>
  <c r="KP19" i="4"/>
  <c r="KQ19" i="4"/>
  <c r="KR19" i="4"/>
  <c r="KS19" i="4"/>
  <c r="KT19" i="4"/>
  <c r="KU19" i="4"/>
  <c r="KV19" i="4"/>
  <c r="KW19" i="4"/>
  <c r="KX19" i="4"/>
  <c r="KY19" i="4"/>
  <c r="KZ19" i="4"/>
  <c r="LA19" i="4"/>
  <c r="LB19" i="4"/>
  <c r="LC19" i="4"/>
  <c r="LD19" i="4"/>
  <c r="LE19" i="4"/>
  <c r="LF19" i="4"/>
  <c r="LG19" i="4"/>
  <c r="LH19" i="4"/>
  <c r="LI19" i="4"/>
  <c r="LJ19" i="4"/>
  <c r="LK19" i="4"/>
  <c r="LL19" i="4"/>
  <c r="LM19" i="4"/>
  <c r="LN19" i="4"/>
  <c r="LO19" i="4"/>
  <c r="LP19" i="4"/>
  <c r="LQ19" i="4"/>
  <c r="LR19" i="4"/>
  <c r="LS19" i="4"/>
  <c r="LT19" i="4"/>
  <c r="LU19" i="4"/>
  <c r="LV19" i="4"/>
  <c r="LW19" i="4"/>
  <c r="LX19" i="4"/>
  <c r="LY19" i="4"/>
  <c r="LZ19" i="4"/>
  <c r="MA19" i="4"/>
  <c r="MB19" i="4"/>
  <c r="MC19" i="4"/>
  <c r="MD19" i="4"/>
  <c r="ME19" i="4"/>
  <c r="MF19" i="4"/>
  <c r="MG19" i="4"/>
  <c r="MH19" i="4"/>
  <c r="MI19" i="4"/>
  <c r="MJ19" i="4"/>
  <c r="MK19" i="4"/>
  <c r="ML19" i="4"/>
  <c r="MM19" i="4"/>
  <c r="MN19" i="4"/>
  <c r="MO19" i="4"/>
  <c r="MP19" i="4"/>
  <c r="MQ19" i="4"/>
  <c r="MR19" i="4"/>
  <c r="MS19" i="4"/>
  <c r="MT19" i="4"/>
  <c r="MU19" i="4"/>
  <c r="MV19" i="4"/>
  <c r="MW19" i="4"/>
  <c r="MX19" i="4"/>
  <c r="MY19" i="4"/>
  <c r="MZ19" i="4"/>
  <c r="NA19" i="4"/>
  <c r="NB19" i="4"/>
  <c r="NC19" i="4"/>
  <c r="ND19" i="4"/>
  <c r="GF20" i="4"/>
  <c r="GG20" i="4"/>
  <c r="GH20" i="4"/>
  <c r="GI20" i="4"/>
  <c r="GJ20" i="4"/>
  <c r="GK20" i="4"/>
  <c r="GL20" i="4"/>
  <c r="GM20" i="4"/>
  <c r="GN20" i="4"/>
  <c r="GO20" i="4"/>
  <c r="GP20" i="4"/>
  <c r="GQ20" i="4"/>
  <c r="GR20" i="4"/>
  <c r="GS20" i="4"/>
  <c r="GT20" i="4"/>
  <c r="GU20" i="4"/>
  <c r="GV20" i="4"/>
  <c r="GW20" i="4"/>
  <c r="GX20" i="4"/>
  <c r="GY20" i="4"/>
  <c r="GZ20" i="4"/>
  <c r="HA20" i="4"/>
  <c r="HB20" i="4"/>
  <c r="HC20" i="4"/>
  <c r="HD20" i="4"/>
  <c r="HE20" i="4"/>
  <c r="HF20" i="4"/>
  <c r="HG20" i="4"/>
  <c r="HH20" i="4"/>
  <c r="HI20" i="4"/>
  <c r="HJ20" i="4"/>
  <c r="HK20" i="4"/>
  <c r="HL20" i="4"/>
  <c r="HM20" i="4"/>
  <c r="HN20" i="4"/>
  <c r="HO20" i="4"/>
  <c r="HP20" i="4"/>
  <c r="HQ20" i="4"/>
  <c r="HR20" i="4"/>
  <c r="HS20" i="4"/>
  <c r="HT20" i="4"/>
  <c r="HU20" i="4"/>
  <c r="HV20" i="4"/>
  <c r="HW20" i="4"/>
  <c r="HX20" i="4"/>
  <c r="HY20" i="4"/>
  <c r="HZ20" i="4"/>
  <c r="IA20" i="4"/>
  <c r="IB20" i="4"/>
  <c r="IC20" i="4"/>
  <c r="ID20" i="4"/>
  <c r="IE20" i="4"/>
  <c r="IF20" i="4"/>
  <c r="IG20" i="4"/>
  <c r="IH20" i="4"/>
  <c r="II20" i="4"/>
  <c r="IJ20" i="4"/>
  <c r="IK20" i="4"/>
  <c r="IL20" i="4"/>
  <c r="IM20" i="4"/>
  <c r="IN20" i="4"/>
  <c r="IO20" i="4"/>
  <c r="IP20" i="4"/>
  <c r="IQ20" i="4"/>
  <c r="IR20" i="4"/>
  <c r="IS20" i="4"/>
  <c r="IT20" i="4"/>
  <c r="IU20" i="4"/>
  <c r="IV20" i="4"/>
  <c r="IW20" i="4"/>
  <c r="IX20" i="4"/>
  <c r="IY20" i="4"/>
  <c r="IZ20" i="4"/>
  <c r="JA20" i="4"/>
  <c r="JB20" i="4"/>
  <c r="JC20" i="4"/>
  <c r="JD20" i="4"/>
  <c r="JE20" i="4"/>
  <c r="JF20" i="4"/>
  <c r="JG20" i="4"/>
  <c r="JH20" i="4"/>
  <c r="JI20" i="4"/>
  <c r="JJ20" i="4"/>
  <c r="JK20" i="4"/>
  <c r="JL20" i="4"/>
  <c r="JM20" i="4"/>
  <c r="JN20" i="4"/>
  <c r="JO20" i="4"/>
  <c r="JP20" i="4"/>
  <c r="JQ20" i="4"/>
  <c r="JR20" i="4"/>
  <c r="JS20" i="4"/>
  <c r="JT20" i="4"/>
  <c r="JU20" i="4"/>
  <c r="JV20" i="4"/>
  <c r="JW20" i="4"/>
  <c r="JX20" i="4"/>
  <c r="JY20" i="4"/>
  <c r="JZ20" i="4"/>
  <c r="KA20" i="4"/>
  <c r="KB20" i="4"/>
  <c r="KC20" i="4"/>
  <c r="KD20" i="4"/>
  <c r="KE20" i="4"/>
  <c r="KF20" i="4"/>
  <c r="KG20" i="4"/>
  <c r="KH20" i="4"/>
  <c r="KI20" i="4"/>
  <c r="KJ20" i="4"/>
  <c r="KK20" i="4"/>
  <c r="KL20" i="4"/>
  <c r="KM20" i="4"/>
  <c r="KN20" i="4"/>
  <c r="KO20" i="4"/>
  <c r="KP20" i="4"/>
  <c r="KQ20" i="4"/>
  <c r="KR20" i="4"/>
  <c r="KS20" i="4"/>
  <c r="KT20" i="4"/>
  <c r="KU20" i="4"/>
  <c r="KV20" i="4"/>
  <c r="KW20" i="4"/>
  <c r="KX20" i="4"/>
  <c r="KY20" i="4"/>
  <c r="KZ20" i="4"/>
  <c r="LA20" i="4"/>
  <c r="LB20" i="4"/>
  <c r="LC20" i="4"/>
  <c r="LD20" i="4"/>
  <c r="LE20" i="4"/>
  <c r="LF20" i="4"/>
  <c r="LG20" i="4"/>
  <c r="LH20" i="4"/>
  <c r="LI20" i="4"/>
  <c r="LJ20" i="4"/>
  <c r="LK20" i="4"/>
  <c r="LL20" i="4"/>
  <c r="LM20" i="4"/>
  <c r="LN20" i="4"/>
  <c r="LO20" i="4"/>
  <c r="LP20" i="4"/>
  <c r="LQ20" i="4"/>
  <c r="LR20" i="4"/>
  <c r="LS20" i="4"/>
  <c r="LT20" i="4"/>
  <c r="LU20" i="4"/>
  <c r="LV20" i="4"/>
  <c r="LW20" i="4"/>
  <c r="LX20" i="4"/>
  <c r="LY20" i="4"/>
  <c r="LZ20" i="4"/>
  <c r="MA20" i="4"/>
  <c r="MB20" i="4"/>
  <c r="MC20" i="4"/>
  <c r="MD20" i="4"/>
  <c r="ME20" i="4"/>
  <c r="MF20" i="4"/>
  <c r="MG20" i="4"/>
  <c r="MH20" i="4"/>
  <c r="MI20" i="4"/>
  <c r="MJ20" i="4"/>
  <c r="MK20" i="4"/>
  <c r="ML20" i="4"/>
  <c r="MM20" i="4"/>
  <c r="MN20" i="4"/>
  <c r="MO20" i="4"/>
  <c r="MP20" i="4"/>
  <c r="MQ20" i="4"/>
  <c r="MR20" i="4"/>
  <c r="MS20" i="4"/>
  <c r="MT20" i="4"/>
  <c r="MU20" i="4"/>
  <c r="MV20" i="4"/>
  <c r="MW20" i="4"/>
  <c r="MX20" i="4"/>
  <c r="MY20" i="4"/>
  <c r="MZ20" i="4"/>
  <c r="NA20" i="4"/>
  <c r="NB20" i="4"/>
  <c r="NC20" i="4"/>
  <c r="ND20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IU21" i="4"/>
  <c r="IV21" i="4"/>
  <c r="IW21" i="4"/>
  <c r="IX21" i="4"/>
  <c r="IY21" i="4"/>
  <c r="IZ21" i="4"/>
  <c r="JA21" i="4"/>
  <c r="JB21" i="4"/>
  <c r="JC21" i="4"/>
  <c r="JD21" i="4"/>
  <c r="JE21" i="4"/>
  <c r="JF21" i="4"/>
  <c r="JG21" i="4"/>
  <c r="JH21" i="4"/>
  <c r="JI21" i="4"/>
  <c r="JJ21" i="4"/>
  <c r="JK21" i="4"/>
  <c r="JL21" i="4"/>
  <c r="JM21" i="4"/>
  <c r="JN21" i="4"/>
  <c r="JO21" i="4"/>
  <c r="JP21" i="4"/>
  <c r="JQ21" i="4"/>
  <c r="JR21" i="4"/>
  <c r="JS21" i="4"/>
  <c r="JT21" i="4"/>
  <c r="JU21" i="4"/>
  <c r="JV21" i="4"/>
  <c r="JW21" i="4"/>
  <c r="JX21" i="4"/>
  <c r="JY21" i="4"/>
  <c r="JZ21" i="4"/>
  <c r="KA21" i="4"/>
  <c r="KB21" i="4"/>
  <c r="KC21" i="4"/>
  <c r="KD21" i="4"/>
  <c r="KE21" i="4"/>
  <c r="KF21" i="4"/>
  <c r="KG21" i="4"/>
  <c r="KH21" i="4"/>
  <c r="KI21" i="4"/>
  <c r="KJ21" i="4"/>
  <c r="KK21" i="4"/>
  <c r="KL21" i="4"/>
  <c r="KM21" i="4"/>
  <c r="KN21" i="4"/>
  <c r="KO21" i="4"/>
  <c r="KP21" i="4"/>
  <c r="KQ21" i="4"/>
  <c r="KR21" i="4"/>
  <c r="KS21" i="4"/>
  <c r="KT21" i="4"/>
  <c r="KU21" i="4"/>
  <c r="KV21" i="4"/>
  <c r="KW21" i="4"/>
  <c r="KX21" i="4"/>
  <c r="KY21" i="4"/>
  <c r="KZ21" i="4"/>
  <c r="LA21" i="4"/>
  <c r="LB21" i="4"/>
  <c r="LC21" i="4"/>
  <c r="LD21" i="4"/>
  <c r="LE21" i="4"/>
  <c r="LF21" i="4"/>
  <c r="LG21" i="4"/>
  <c r="LH21" i="4"/>
  <c r="LI21" i="4"/>
  <c r="LJ21" i="4"/>
  <c r="LK21" i="4"/>
  <c r="LL21" i="4"/>
  <c r="LM21" i="4"/>
  <c r="LN21" i="4"/>
  <c r="LO21" i="4"/>
  <c r="LP21" i="4"/>
  <c r="LQ21" i="4"/>
  <c r="LR21" i="4"/>
  <c r="LS21" i="4"/>
  <c r="LT21" i="4"/>
  <c r="LU21" i="4"/>
  <c r="LV21" i="4"/>
  <c r="LW21" i="4"/>
  <c r="LX21" i="4"/>
  <c r="LY21" i="4"/>
  <c r="LZ21" i="4"/>
  <c r="MA21" i="4"/>
  <c r="MB21" i="4"/>
  <c r="MC21" i="4"/>
  <c r="MD21" i="4"/>
  <c r="ME21" i="4"/>
  <c r="MF21" i="4"/>
  <c r="MG21" i="4"/>
  <c r="MH21" i="4"/>
  <c r="MI21" i="4"/>
  <c r="MJ21" i="4"/>
  <c r="MK21" i="4"/>
  <c r="ML21" i="4"/>
  <c r="MM21" i="4"/>
  <c r="MN21" i="4"/>
  <c r="MO21" i="4"/>
  <c r="MP21" i="4"/>
  <c r="MQ21" i="4"/>
  <c r="MR21" i="4"/>
  <c r="MS21" i="4"/>
  <c r="MT21" i="4"/>
  <c r="MU21" i="4"/>
  <c r="MV21" i="4"/>
  <c r="MW21" i="4"/>
  <c r="MX21" i="4"/>
  <c r="MY21" i="4"/>
  <c r="MZ21" i="4"/>
  <c r="NA21" i="4"/>
  <c r="NB21" i="4"/>
  <c r="NC21" i="4"/>
  <c r="ND21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IU22" i="4"/>
  <c r="IV22" i="4"/>
  <c r="IW22" i="4"/>
  <c r="IX22" i="4"/>
  <c r="IY22" i="4"/>
  <c r="IZ22" i="4"/>
  <c r="JA22" i="4"/>
  <c r="JB22" i="4"/>
  <c r="JC22" i="4"/>
  <c r="JD22" i="4"/>
  <c r="JE22" i="4"/>
  <c r="JF22" i="4"/>
  <c r="JG22" i="4"/>
  <c r="JH22" i="4"/>
  <c r="JI22" i="4"/>
  <c r="JJ22" i="4"/>
  <c r="JK22" i="4"/>
  <c r="JL22" i="4"/>
  <c r="JM22" i="4"/>
  <c r="JN22" i="4"/>
  <c r="JO22" i="4"/>
  <c r="JP22" i="4"/>
  <c r="JQ22" i="4"/>
  <c r="JR22" i="4"/>
  <c r="JS22" i="4"/>
  <c r="JT22" i="4"/>
  <c r="JU22" i="4"/>
  <c r="JV22" i="4"/>
  <c r="JW22" i="4"/>
  <c r="JX22" i="4"/>
  <c r="JY22" i="4"/>
  <c r="JZ22" i="4"/>
  <c r="KA22" i="4"/>
  <c r="KB22" i="4"/>
  <c r="KC22" i="4"/>
  <c r="KD22" i="4"/>
  <c r="KE22" i="4"/>
  <c r="KF22" i="4"/>
  <c r="KG22" i="4"/>
  <c r="KH22" i="4"/>
  <c r="KI22" i="4"/>
  <c r="KJ22" i="4"/>
  <c r="KK22" i="4"/>
  <c r="KL22" i="4"/>
  <c r="KM22" i="4"/>
  <c r="KN22" i="4"/>
  <c r="KO22" i="4"/>
  <c r="KP22" i="4"/>
  <c r="KQ22" i="4"/>
  <c r="KR22" i="4"/>
  <c r="KS22" i="4"/>
  <c r="KT22" i="4"/>
  <c r="KU22" i="4"/>
  <c r="KV22" i="4"/>
  <c r="KW22" i="4"/>
  <c r="KX22" i="4"/>
  <c r="KY22" i="4"/>
  <c r="KZ22" i="4"/>
  <c r="LA22" i="4"/>
  <c r="LB22" i="4"/>
  <c r="LC22" i="4"/>
  <c r="LD22" i="4"/>
  <c r="LE22" i="4"/>
  <c r="LF22" i="4"/>
  <c r="LG22" i="4"/>
  <c r="LH22" i="4"/>
  <c r="LI22" i="4"/>
  <c r="LJ22" i="4"/>
  <c r="LK22" i="4"/>
  <c r="LL22" i="4"/>
  <c r="LM22" i="4"/>
  <c r="LN22" i="4"/>
  <c r="LO22" i="4"/>
  <c r="LP22" i="4"/>
  <c r="LQ22" i="4"/>
  <c r="LR22" i="4"/>
  <c r="LS22" i="4"/>
  <c r="LT22" i="4"/>
  <c r="LU22" i="4"/>
  <c r="LV22" i="4"/>
  <c r="LW22" i="4"/>
  <c r="LX22" i="4"/>
  <c r="LY22" i="4"/>
  <c r="LZ22" i="4"/>
  <c r="MA22" i="4"/>
  <c r="MB22" i="4"/>
  <c r="MC22" i="4"/>
  <c r="MD22" i="4"/>
  <c r="ME22" i="4"/>
  <c r="MF22" i="4"/>
  <c r="MG22" i="4"/>
  <c r="MH22" i="4"/>
  <c r="MI22" i="4"/>
  <c r="MJ22" i="4"/>
  <c r="MK22" i="4"/>
  <c r="ML22" i="4"/>
  <c r="MM22" i="4"/>
  <c r="MN22" i="4"/>
  <c r="MO22" i="4"/>
  <c r="MP22" i="4"/>
  <c r="MQ22" i="4"/>
  <c r="MR22" i="4"/>
  <c r="MS22" i="4"/>
  <c r="MT22" i="4"/>
  <c r="MU22" i="4"/>
  <c r="MV22" i="4"/>
  <c r="MW22" i="4"/>
  <c r="MX22" i="4"/>
  <c r="MY22" i="4"/>
  <c r="MZ22" i="4"/>
  <c r="NA22" i="4"/>
  <c r="NB22" i="4"/>
  <c r="NC22" i="4"/>
  <c r="ND22" i="4"/>
  <c r="GF23" i="4"/>
  <c r="GG23" i="4"/>
  <c r="GH23" i="4"/>
  <c r="GI23" i="4"/>
  <c r="GJ23" i="4"/>
  <c r="GK23" i="4"/>
  <c r="GL23" i="4"/>
  <c r="GM23" i="4"/>
  <c r="GN23" i="4"/>
  <c r="GO23" i="4"/>
  <c r="GP23" i="4"/>
  <c r="GQ23" i="4"/>
  <c r="GR23" i="4"/>
  <c r="GS23" i="4"/>
  <c r="GT23" i="4"/>
  <c r="GU23" i="4"/>
  <c r="GV23" i="4"/>
  <c r="GW23" i="4"/>
  <c r="GX23" i="4"/>
  <c r="GY23" i="4"/>
  <c r="GZ23" i="4"/>
  <c r="HA23" i="4"/>
  <c r="HB23" i="4"/>
  <c r="HC23" i="4"/>
  <c r="HD23" i="4"/>
  <c r="HE23" i="4"/>
  <c r="HF23" i="4"/>
  <c r="HG23" i="4"/>
  <c r="HH23" i="4"/>
  <c r="HI23" i="4"/>
  <c r="HJ23" i="4"/>
  <c r="HK23" i="4"/>
  <c r="HL23" i="4"/>
  <c r="HM23" i="4"/>
  <c r="HN23" i="4"/>
  <c r="HO23" i="4"/>
  <c r="HP23" i="4"/>
  <c r="HQ23" i="4"/>
  <c r="HR23" i="4"/>
  <c r="HS23" i="4"/>
  <c r="HT23" i="4"/>
  <c r="HU23" i="4"/>
  <c r="HV23" i="4"/>
  <c r="HW23" i="4"/>
  <c r="HX23" i="4"/>
  <c r="HY23" i="4"/>
  <c r="HZ23" i="4"/>
  <c r="IA23" i="4"/>
  <c r="IB23" i="4"/>
  <c r="IC23" i="4"/>
  <c r="ID23" i="4"/>
  <c r="IE23" i="4"/>
  <c r="IF23" i="4"/>
  <c r="IG23" i="4"/>
  <c r="IH23" i="4"/>
  <c r="II23" i="4"/>
  <c r="IJ23" i="4"/>
  <c r="IK23" i="4"/>
  <c r="IL23" i="4"/>
  <c r="IM23" i="4"/>
  <c r="IN23" i="4"/>
  <c r="IO23" i="4"/>
  <c r="IP23" i="4"/>
  <c r="IQ23" i="4"/>
  <c r="IR23" i="4"/>
  <c r="IS23" i="4"/>
  <c r="IT23" i="4"/>
  <c r="IU23" i="4"/>
  <c r="IV23" i="4"/>
  <c r="IW23" i="4"/>
  <c r="IX23" i="4"/>
  <c r="IY23" i="4"/>
  <c r="IZ23" i="4"/>
  <c r="JA23" i="4"/>
  <c r="JB23" i="4"/>
  <c r="JC23" i="4"/>
  <c r="JD23" i="4"/>
  <c r="JE23" i="4"/>
  <c r="JF23" i="4"/>
  <c r="JG23" i="4"/>
  <c r="JH23" i="4"/>
  <c r="JI23" i="4"/>
  <c r="JJ23" i="4"/>
  <c r="JK23" i="4"/>
  <c r="JL23" i="4"/>
  <c r="JM23" i="4"/>
  <c r="JN23" i="4"/>
  <c r="JO23" i="4"/>
  <c r="JP23" i="4"/>
  <c r="JQ23" i="4"/>
  <c r="JR23" i="4"/>
  <c r="JS23" i="4"/>
  <c r="JT23" i="4"/>
  <c r="JU23" i="4"/>
  <c r="JV23" i="4"/>
  <c r="JW23" i="4"/>
  <c r="JX23" i="4"/>
  <c r="JY23" i="4"/>
  <c r="JZ23" i="4"/>
  <c r="KA23" i="4"/>
  <c r="KB23" i="4"/>
  <c r="KC23" i="4"/>
  <c r="KD23" i="4"/>
  <c r="KE23" i="4"/>
  <c r="KF23" i="4"/>
  <c r="KG23" i="4"/>
  <c r="KH23" i="4"/>
  <c r="KI23" i="4"/>
  <c r="KJ23" i="4"/>
  <c r="KK23" i="4"/>
  <c r="KL23" i="4"/>
  <c r="KM23" i="4"/>
  <c r="KN23" i="4"/>
  <c r="KO23" i="4"/>
  <c r="KP23" i="4"/>
  <c r="KQ23" i="4"/>
  <c r="KR23" i="4"/>
  <c r="KS23" i="4"/>
  <c r="KT23" i="4"/>
  <c r="KU23" i="4"/>
  <c r="KV23" i="4"/>
  <c r="KW23" i="4"/>
  <c r="KX23" i="4"/>
  <c r="KY23" i="4"/>
  <c r="KZ23" i="4"/>
  <c r="LA23" i="4"/>
  <c r="LB23" i="4"/>
  <c r="LC23" i="4"/>
  <c r="LD23" i="4"/>
  <c r="LE23" i="4"/>
  <c r="LF23" i="4"/>
  <c r="LG23" i="4"/>
  <c r="LH23" i="4"/>
  <c r="LI23" i="4"/>
  <c r="LJ23" i="4"/>
  <c r="LK23" i="4"/>
  <c r="LL23" i="4"/>
  <c r="LM23" i="4"/>
  <c r="LN23" i="4"/>
  <c r="LO23" i="4"/>
  <c r="LP23" i="4"/>
  <c r="LQ23" i="4"/>
  <c r="LR23" i="4"/>
  <c r="LS23" i="4"/>
  <c r="LT23" i="4"/>
  <c r="LU23" i="4"/>
  <c r="LV23" i="4"/>
  <c r="LW23" i="4"/>
  <c r="LX23" i="4"/>
  <c r="LY23" i="4"/>
  <c r="LZ23" i="4"/>
  <c r="MA23" i="4"/>
  <c r="MB23" i="4"/>
  <c r="MC23" i="4"/>
  <c r="MD23" i="4"/>
  <c r="ME23" i="4"/>
  <c r="MF23" i="4"/>
  <c r="MG23" i="4"/>
  <c r="MH23" i="4"/>
  <c r="MI23" i="4"/>
  <c r="MJ23" i="4"/>
  <c r="MK23" i="4"/>
  <c r="ML23" i="4"/>
  <c r="MM23" i="4"/>
  <c r="MN23" i="4"/>
  <c r="MO23" i="4"/>
  <c r="MP23" i="4"/>
  <c r="MQ23" i="4"/>
  <c r="MR23" i="4"/>
  <c r="MS23" i="4"/>
  <c r="MT23" i="4"/>
  <c r="MU23" i="4"/>
  <c r="MV23" i="4"/>
  <c r="MW23" i="4"/>
  <c r="MX23" i="4"/>
  <c r="MY23" i="4"/>
  <c r="MZ23" i="4"/>
  <c r="NA23" i="4"/>
  <c r="NB23" i="4"/>
  <c r="NC23" i="4"/>
  <c r="ND23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IU24" i="4"/>
  <c r="IV24" i="4"/>
  <c r="IW24" i="4"/>
  <c r="IX24" i="4"/>
  <c r="IY24" i="4"/>
  <c r="IZ24" i="4"/>
  <c r="JA24" i="4"/>
  <c r="JB24" i="4"/>
  <c r="JC24" i="4"/>
  <c r="JD24" i="4"/>
  <c r="JE24" i="4"/>
  <c r="JF24" i="4"/>
  <c r="JG24" i="4"/>
  <c r="JH24" i="4"/>
  <c r="JI24" i="4"/>
  <c r="JJ24" i="4"/>
  <c r="JK24" i="4"/>
  <c r="JL24" i="4"/>
  <c r="JM24" i="4"/>
  <c r="JN24" i="4"/>
  <c r="JO24" i="4"/>
  <c r="JP24" i="4"/>
  <c r="JQ24" i="4"/>
  <c r="JR24" i="4"/>
  <c r="JS24" i="4"/>
  <c r="JT24" i="4"/>
  <c r="JU24" i="4"/>
  <c r="JV24" i="4"/>
  <c r="JW24" i="4"/>
  <c r="JX24" i="4"/>
  <c r="JY24" i="4"/>
  <c r="JZ24" i="4"/>
  <c r="KA24" i="4"/>
  <c r="KB24" i="4"/>
  <c r="KC24" i="4"/>
  <c r="KD24" i="4"/>
  <c r="KE24" i="4"/>
  <c r="KF24" i="4"/>
  <c r="KG24" i="4"/>
  <c r="KH24" i="4"/>
  <c r="KI24" i="4"/>
  <c r="KJ24" i="4"/>
  <c r="KK24" i="4"/>
  <c r="KL24" i="4"/>
  <c r="KM24" i="4"/>
  <c r="KN24" i="4"/>
  <c r="KO24" i="4"/>
  <c r="KP24" i="4"/>
  <c r="KQ24" i="4"/>
  <c r="KR24" i="4"/>
  <c r="KS24" i="4"/>
  <c r="KT24" i="4"/>
  <c r="KU24" i="4"/>
  <c r="KV24" i="4"/>
  <c r="KW24" i="4"/>
  <c r="KX24" i="4"/>
  <c r="KY24" i="4"/>
  <c r="KZ24" i="4"/>
  <c r="LA24" i="4"/>
  <c r="LB24" i="4"/>
  <c r="LC24" i="4"/>
  <c r="LD24" i="4"/>
  <c r="LE24" i="4"/>
  <c r="LF24" i="4"/>
  <c r="LG24" i="4"/>
  <c r="LH24" i="4"/>
  <c r="LI24" i="4"/>
  <c r="LJ24" i="4"/>
  <c r="LK24" i="4"/>
  <c r="LL24" i="4"/>
  <c r="LM24" i="4"/>
  <c r="LN24" i="4"/>
  <c r="LO24" i="4"/>
  <c r="LP24" i="4"/>
  <c r="LQ24" i="4"/>
  <c r="LR24" i="4"/>
  <c r="LS24" i="4"/>
  <c r="LT24" i="4"/>
  <c r="LU24" i="4"/>
  <c r="LV24" i="4"/>
  <c r="LW24" i="4"/>
  <c r="LX24" i="4"/>
  <c r="LY24" i="4"/>
  <c r="LZ24" i="4"/>
  <c r="MA24" i="4"/>
  <c r="MB24" i="4"/>
  <c r="MC24" i="4"/>
  <c r="MD24" i="4"/>
  <c r="ME24" i="4"/>
  <c r="MF24" i="4"/>
  <c r="MG24" i="4"/>
  <c r="MH24" i="4"/>
  <c r="MI24" i="4"/>
  <c r="MJ24" i="4"/>
  <c r="MK24" i="4"/>
  <c r="ML24" i="4"/>
  <c r="MM24" i="4"/>
  <c r="MN24" i="4"/>
  <c r="MO24" i="4"/>
  <c r="MP24" i="4"/>
  <c r="MQ24" i="4"/>
  <c r="MR24" i="4"/>
  <c r="MS24" i="4"/>
  <c r="MT24" i="4"/>
  <c r="MU24" i="4"/>
  <c r="MV24" i="4"/>
  <c r="MW24" i="4"/>
  <c r="MX24" i="4"/>
  <c r="MY24" i="4"/>
  <c r="MZ24" i="4"/>
  <c r="NA24" i="4"/>
  <c r="NB24" i="4"/>
  <c r="NC24" i="4"/>
  <c r="ND24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IU25" i="4"/>
  <c r="IV25" i="4"/>
  <c r="IW25" i="4"/>
  <c r="IX25" i="4"/>
  <c r="IY25" i="4"/>
  <c r="IZ25" i="4"/>
  <c r="JA25" i="4"/>
  <c r="JB25" i="4"/>
  <c r="JC25" i="4"/>
  <c r="JD25" i="4"/>
  <c r="JE25" i="4"/>
  <c r="JF25" i="4"/>
  <c r="JG25" i="4"/>
  <c r="JH25" i="4"/>
  <c r="JI25" i="4"/>
  <c r="JJ25" i="4"/>
  <c r="JK25" i="4"/>
  <c r="JL25" i="4"/>
  <c r="JM25" i="4"/>
  <c r="JN25" i="4"/>
  <c r="JO25" i="4"/>
  <c r="JP25" i="4"/>
  <c r="JQ25" i="4"/>
  <c r="JR25" i="4"/>
  <c r="JS25" i="4"/>
  <c r="JT25" i="4"/>
  <c r="JU25" i="4"/>
  <c r="JV25" i="4"/>
  <c r="JW25" i="4"/>
  <c r="JX25" i="4"/>
  <c r="JY25" i="4"/>
  <c r="JZ25" i="4"/>
  <c r="KA25" i="4"/>
  <c r="KB25" i="4"/>
  <c r="KC25" i="4"/>
  <c r="KD25" i="4"/>
  <c r="KE25" i="4"/>
  <c r="KF25" i="4"/>
  <c r="KG25" i="4"/>
  <c r="KH25" i="4"/>
  <c r="KI25" i="4"/>
  <c r="KJ25" i="4"/>
  <c r="KK25" i="4"/>
  <c r="KL25" i="4"/>
  <c r="KM25" i="4"/>
  <c r="KN25" i="4"/>
  <c r="KO25" i="4"/>
  <c r="KP25" i="4"/>
  <c r="KQ25" i="4"/>
  <c r="KR25" i="4"/>
  <c r="KS25" i="4"/>
  <c r="KT25" i="4"/>
  <c r="KU25" i="4"/>
  <c r="KV25" i="4"/>
  <c r="KW25" i="4"/>
  <c r="KX25" i="4"/>
  <c r="KY25" i="4"/>
  <c r="KZ25" i="4"/>
  <c r="LA25" i="4"/>
  <c r="LB25" i="4"/>
  <c r="LC25" i="4"/>
  <c r="LD25" i="4"/>
  <c r="LE25" i="4"/>
  <c r="LF25" i="4"/>
  <c r="LG25" i="4"/>
  <c r="LH25" i="4"/>
  <c r="LI25" i="4"/>
  <c r="LJ25" i="4"/>
  <c r="LK25" i="4"/>
  <c r="LL25" i="4"/>
  <c r="LM25" i="4"/>
  <c r="LN25" i="4"/>
  <c r="LO25" i="4"/>
  <c r="LP25" i="4"/>
  <c r="LQ25" i="4"/>
  <c r="LR25" i="4"/>
  <c r="LS25" i="4"/>
  <c r="LT25" i="4"/>
  <c r="LU25" i="4"/>
  <c r="LV25" i="4"/>
  <c r="LW25" i="4"/>
  <c r="LX25" i="4"/>
  <c r="LY25" i="4"/>
  <c r="LZ25" i="4"/>
  <c r="MA25" i="4"/>
  <c r="MB25" i="4"/>
  <c r="MC25" i="4"/>
  <c r="MD25" i="4"/>
  <c r="ME25" i="4"/>
  <c r="MF25" i="4"/>
  <c r="MG25" i="4"/>
  <c r="MH25" i="4"/>
  <c r="MI25" i="4"/>
  <c r="MJ25" i="4"/>
  <c r="MK25" i="4"/>
  <c r="ML25" i="4"/>
  <c r="MM25" i="4"/>
  <c r="MN25" i="4"/>
  <c r="MO25" i="4"/>
  <c r="MP25" i="4"/>
  <c r="MQ25" i="4"/>
  <c r="MR25" i="4"/>
  <c r="MS25" i="4"/>
  <c r="MT25" i="4"/>
  <c r="MU25" i="4"/>
  <c r="MV25" i="4"/>
  <c r="MW25" i="4"/>
  <c r="MX25" i="4"/>
  <c r="MY25" i="4"/>
  <c r="MZ25" i="4"/>
  <c r="NA25" i="4"/>
  <c r="NB25" i="4"/>
  <c r="NC25" i="4"/>
  <c r="ND25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IU26" i="4"/>
  <c r="IV26" i="4"/>
  <c r="IW26" i="4"/>
  <c r="IX26" i="4"/>
  <c r="IY26" i="4"/>
  <c r="IZ26" i="4"/>
  <c r="JA26" i="4"/>
  <c r="JB26" i="4"/>
  <c r="JC26" i="4"/>
  <c r="JD26" i="4"/>
  <c r="JE26" i="4"/>
  <c r="JF26" i="4"/>
  <c r="JG26" i="4"/>
  <c r="JH26" i="4"/>
  <c r="JI26" i="4"/>
  <c r="JJ26" i="4"/>
  <c r="JK26" i="4"/>
  <c r="JL26" i="4"/>
  <c r="JM26" i="4"/>
  <c r="JN26" i="4"/>
  <c r="JO26" i="4"/>
  <c r="JP26" i="4"/>
  <c r="JQ26" i="4"/>
  <c r="JR26" i="4"/>
  <c r="JS26" i="4"/>
  <c r="JT26" i="4"/>
  <c r="JU26" i="4"/>
  <c r="JV26" i="4"/>
  <c r="JW26" i="4"/>
  <c r="JX26" i="4"/>
  <c r="JY26" i="4"/>
  <c r="JZ26" i="4"/>
  <c r="KA26" i="4"/>
  <c r="KB26" i="4"/>
  <c r="KC26" i="4"/>
  <c r="KD26" i="4"/>
  <c r="KE26" i="4"/>
  <c r="KF26" i="4"/>
  <c r="KG26" i="4"/>
  <c r="KH26" i="4"/>
  <c r="KI26" i="4"/>
  <c r="KJ26" i="4"/>
  <c r="KK26" i="4"/>
  <c r="KL26" i="4"/>
  <c r="KM26" i="4"/>
  <c r="KN26" i="4"/>
  <c r="KO26" i="4"/>
  <c r="KP26" i="4"/>
  <c r="KQ26" i="4"/>
  <c r="KR26" i="4"/>
  <c r="KS26" i="4"/>
  <c r="KT26" i="4"/>
  <c r="KU26" i="4"/>
  <c r="KV26" i="4"/>
  <c r="KW26" i="4"/>
  <c r="KX26" i="4"/>
  <c r="KY26" i="4"/>
  <c r="KZ26" i="4"/>
  <c r="LA26" i="4"/>
  <c r="LB26" i="4"/>
  <c r="LC26" i="4"/>
  <c r="LD26" i="4"/>
  <c r="LE26" i="4"/>
  <c r="LF26" i="4"/>
  <c r="LG26" i="4"/>
  <c r="LH26" i="4"/>
  <c r="LI26" i="4"/>
  <c r="LJ26" i="4"/>
  <c r="LK26" i="4"/>
  <c r="LL26" i="4"/>
  <c r="LM26" i="4"/>
  <c r="LN26" i="4"/>
  <c r="LO26" i="4"/>
  <c r="LP26" i="4"/>
  <c r="LQ26" i="4"/>
  <c r="LR26" i="4"/>
  <c r="LS26" i="4"/>
  <c r="LT26" i="4"/>
  <c r="LU26" i="4"/>
  <c r="LV26" i="4"/>
  <c r="LW26" i="4"/>
  <c r="LX26" i="4"/>
  <c r="LY26" i="4"/>
  <c r="LZ26" i="4"/>
  <c r="MA26" i="4"/>
  <c r="MB26" i="4"/>
  <c r="MC26" i="4"/>
  <c r="MD26" i="4"/>
  <c r="ME26" i="4"/>
  <c r="MF26" i="4"/>
  <c r="MG26" i="4"/>
  <c r="MH26" i="4"/>
  <c r="MI26" i="4"/>
  <c r="MJ26" i="4"/>
  <c r="MK26" i="4"/>
  <c r="ML26" i="4"/>
  <c r="MM26" i="4"/>
  <c r="MN26" i="4"/>
  <c r="MO26" i="4"/>
  <c r="MP26" i="4"/>
  <c r="MQ26" i="4"/>
  <c r="MR26" i="4"/>
  <c r="MS26" i="4"/>
  <c r="MT26" i="4"/>
  <c r="MU26" i="4"/>
  <c r="MV26" i="4"/>
  <c r="MW26" i="4"/>
  <c r="MX26" i="4"/>
  <c r="MY26" i="4"/>
  <c r="MZ26" i="4"/>
  <c r="NA26" i="4"/>
  <c r="NB26" i="4"/>
  <c r="NC26" i="4"/>
  <c r="ND26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IU27" i="4"/>
  <c r="IV27" i="4"/>
  <c r="IW27" i="4"/>
  <c r="IX27" i="4"/>
  <c r="IY27" i="4"/>
  <c r="IZ27" i="4"/>
  <c r="JA27" i="4"/>
  <c r="JB27" i="4"/>
  <c r="JC27" i="4"/>
  <c r="JD27" i="4"/>
  <c r="JE27" i="4"/>
  <c r="JF27" i="4"/>
  <c r="JG27" i="4"/>
  <c r="JH27" i="4"/>
  <c r="JI27" i="4"/>
  <c r="JJ27" i="4"/>
  <c r="JK27" i="4"/>
  <c r="JL27" i="4"/>
  <c r="JM27" i="4"/>
  <c r="JN27" i="4"/>
  <c r="JO27" i="4"/>
  <c r="JP27" i="4"/>
  <c r="JQ27" i="4"/>
  <c r="JR27" i="4"/>
  <c r="JS27" i="4"/>
  <c r="JT27" i="4"/>
  <c r="JU27" i="4"/>
  <c r="JV27" i="4"/>
  <c r="JW27" i="4"/>
  <c r="JX27" i="4"/>
  <c r="JY27" i="4"/>
  <c r="JZ27" i="4"/>
  <c r="KA27" i="4"/>
  <c r="KB27" i="4"/>
  <c r="KC27" i="4"/>
  <c r="KD27" i="4"/>
  <c r="KE27" i="4"/>
  <c r="KF27" i="4"/>
  <c r="KG27" i="4"/>
  <c r="KH27" i="4"/>
  <c r="KI27" i="4"/>
  <c r="KJ27" i="4"/>
  <c r="KK27" i="4"/>
  <c r="KL27" i="4"/>
  <c r="KM27" i="4"/>
  <c r="KN27" i="4"/>
  <c r="KO27" i="4"/>
  <c r="KP27" i="4"/>
  <c r="KQ27" i="4"/>
  <c r="KR27" i="4"/>
  <c r="KS27" i="4"/>
  <c r="KT27" i="4"/>
  <c r="KU27" i="4"/>
  <c r="KV27" i="4"/>
  <c r="KW27" i="4"/>
  <c r="KX27" i="4"/>
  <c r="KY27" i="4"/>
  <c r="KZ27" i="4"/>
  <c r="LA27" i="4"/>
  <c r="LB27" i="4"/>
  <c r="LC27" i="4"/>
  <c r="LD27" i="4"/>
  <c r="LE27" i="4"/>
  <c r="LF27" i="4"/>
  <c r="LG27" i="4"/>
  <c r="LH27" i="4"/>
  <c r="LI27" i="4"/>
  <c r="LJ27" i="4"/>
  <c r="LK27" i="4"/>
  <c r="LL27" i="4"/>
  <c r="LM27" i="4"/>
  <c r="LN27" i="4"/>
  <c r="LO27" i="4"/>
  <c r="LP27" i="4"/>
  <c r="LQ27" i="4"/>
  <c r="LR27" i="4"/>
  <c r="LS27" i="4"/>
  <c r="LT27" i="4"/>
  <c r="LU27" i="4"/>
  <c r="LV27" i="4"/>
  <c r="LW27" i="4"/>
  <c r="LX27" i="4"/>
  <c r="LY27" i="4"/>
  <c r="LZ27" i="4"/>
  <c r="MA27" i="4"/>
  <c r="MB27" i="4"/>
  <c r="MC27" i="4"/>
  <c r="MD27" i="4"/>
  <c r="ME27" i="4"/>
  <c r="MF27" i="4"/>
  <c r="MG27" i="4"/>
  <c r="MH27" i="4"/>
  <c r="MI27" i="4"/>
  <c r="MJ27" i="4"/>
  <c r="MK27" i="4"/>
  <c r="ML27" i="4"/>
  <c r="MM27" i="4"/>
  <c r="MN27" i="4"/>
  <c r="MO27" i="4"/>
  <c r="MP27" i="4"/>
  <c r="MQ27" i="4"/>
  <c r="MR27" i="4"/>
  <c r="MS27" i="4"/>
  <c r="MT27" i="4"/>
  <c r="MU27" i="4"/>
  <c r="MV27" i="4"/>
  <c r="MW27" i="4"/>
  <c r="MX27" i="4"/>
  <c r="MY27" i="4"/>
  <c r="MZ27" i="4"/>
  <c r="NA27" i="4"/>
  <c r="NB27" i="4"/>
  <c r="NC27" i="4"/>
  <c r="ND27" i="4"/>
  <c r="GF28" i="4"/>
  <c r="GG28" i="4"/>
  <c r="GH28" i="4"/>
  <c r="GI28" i="4"/>
  <c r="GJ28" i="4"/>
  <c r="GK28" i="4"/>
  <c r="GL28" i="4"/>
  <c r="GM28" i="4"/>
  <c r="GN28" i="4"/>
  <c r="GO28" i="4"/>
  <c r="GP28" i="4"/>
  <c r="GQ28" i="4"/>
  <c r="GR28" i="4"/>
  <c r="GS28" i="4"/>
  <c r="GT28" i="4"/>
  <c r="GU28" i="4"/>
  <c r="GV28" i="4"/>
  <c r="GW28" i="4"/>
  <c r="GX28" i="4"/>
  <c r="GY28" i="4"/>
  <c r="GZ28" i="4"/>
  <c r="HA28" i="4"/>
  <c r="HB28" i="4"/>
  <c r="HC28" i="4"/>
  <c r="HD28" i="4"/>
  <c r="HE28" i="4"/>
  <c r="HF28" i="4"/>
  <c r="HG28" i="4"/>
  <c r="HH28" i="4"/>
  <c r="HI28" i="4"/>
  <c r="HJ28" i="4"/>
  <c r="HK28" i="4"/>
  <c r="HL28" i="4"/>
  <c r="HM28" i="4"/>
  <c r="HN28" i="4"/>
  <c r="HO28" i="4"/>
  <c r="HP28" i="4"/>
  <c r="HQ28" i="4"/>
  <c r="HR28" i="4"/>
  <c r="HS28" i="4"/>
  <c r="HT28" i="4"/>
  <c r="HU28" i="4"/>
  <c r="HV28" i="4"/>
  <c r="HW28" i="4"/>
  <c r="HX28" i="4"/>
  <c r="HY28" i="4"/>
  <c r="HZ28" i="4"/>
  <c r="IA28" i="4"/>
  <c r="IB28" i="4"/>
  <c r="IC28" i="4"/>
  <c r="ID28" i="4"/>
  <c r="IE28" i="4"/>
  <c r="IF28" i="4"/>
  <c r="IG28" i="4"/>
  <c r="IH28" i="4"/>
  <c r="II28" i="4"/>
  <c r="IJ28" i="4"/>
  <c r="IK28" i="4"/>
  <c r="IL28" i="4"/>
  <c r="IM28" i="4"/>
  <c r="IN28" i="4"/>
  <c r="IO28" i="4"/>
  <c r="IP28" i="4"/>
  <c r="IQ28" i="4"/>
  <c r="IR28" i="4"/>
  <c r="IS28" i="4"/>
  <c r="IT28" i="4"/>
  <c r="IU28" i="4"/>
  <c r="IV28" i="4"/>
  <c r="IW28" i="4"/>
  <c r="IX28" i="4"/>
  <c r="IY28" i="4"/>
  <c r="IZ28" i="4"/>
  <c r="JA28" i="4"/>
  <c r="JB28" i="4"/>
  <c r="JC28" i="4"/>
  <c r="JD28" i="4"/>
  <c r="JE28" i="4"/>
  <c r="JF28" i="4"/>
  <c r="JG28" i="4"/>
  <c r="JH28" i="4"/>
  <c r="JI28" i="4"/>
  <c r="JJ28" i="4"/>
  <c r="JK28" i="4"/>
  <c r="JL28" i="4"/>
  <c r="JM28" i="4"/>
  <c r="JN28" i="4"/>
  <c r="JO28" i="4"/>
  <c r="JP28" i="4"/>
  <c r="JQ28" i="4"/>
  <c r="JR28" i="4"/>
  <c r="JS28" i="4"/>
  <c r="JT28" i="4"/>
  <c r="JU28" i="4"/>
  <c r="JV28" i="4"/>
  <c r="JW28" i="4"/>
  <c r="JX28" i="4"/>
  <c r="JY28" i="4"/>
  <c r="JZ28" i="4"/>
  <c r="KA28" i="4"/>
  <c r="KB28" i="4"/>
  <c r="KC28" i="4"/>
  <c r="KD28" i="4"/>
  <c r="KE28" i="4"/>
  <c r="KF28" i="4"/>
  <c r="KG28" i="4"/>
  <c r="KH28" i="4"/>
  <c r="KI28" i="4"/>
  <c r="KJ28" i="4"/>
  <c r="KK28" i="4"/>
  <c r="KL28" i="4"/>
  <c r="KM28" i="4"/>
  <c r="KN28" i="4"/>
  <c r="KO28" i="4"/>
  <c r="KP28" i="4"/>
  <c r="KQ28" i="4"/>
  <c r="KR28" i="4"/>
  <c r="KS28" i="4"/>
  <c r="KT28" i="4"/>
  <c r="KU28" i="4"/>
  <c r="KV28" i="4"/>
  <c r="KW28" i="4"/>
  <c r="KX28" i="4"/>
  <c r="KY28" i="4"/>
  <c r="KZ28" i="4"/>
  <c r="LA28" i="4"/>
  <c r="LB28" i="4"/>
  <c r="LC28" i="4"/>
  <c r="LD28" i="4"/>
  <c r="LE28" i="4"/>
  <c r="LF28" i="4"/>
  <c r="LG28" i="4"/>
  <c r="LH28" i="4"/>
  <c r="LI28" i="4"/>
  <c r="LJ28" i="4"/>
  <c r="LK28" i="4"/>
  <c r="LL28" i="4"/>
  <c r="LM28" i="4"/>
  <c r="LN28" i="4"/>
  <c r="LO28" i="4"/>
  <c r="LP28" i="4"/>
  <c r="LQ28" i="4"/>
  <c r="LR28" i="4"/>
  <c r="LS28" i="4"/>
  <c r="LT28" i="4"/>
  <c r="LU28" i="4"/>
  <c r="LV28" i="4"/>
  <c r="LW28" i="4"/>
  <c r="LX28" i="4"/>
  <c r="LY28" i="4"/>
  <c r="LZ28" i="4"/>
  <c r="MA28" i="4"/>
  <c r="MB28" i="4"/>
  <c r="MC28" i="4"/>
  <c r="MD28" i="4"/>
  <c r="ME28" i="4"/>
  <c r="MF28" i="4"/>
  <c r="MG28" i="4"/>
  <c r="MH28" i="4"/>
  <c r="MI28" i="4"/>
  <c r="MJ28" i="4"/>
  <c r="MK28" i="4"/>
  <c r="ML28" i="4"/>
  <c r="MM28" i="4"/>
  <c r="MN28" i="4"/>
  <c r="MO28" i="4"/>
  <c r="MP28" i="4"/>
  <c r="MQ28" i="4"/>
  <c r="MR28" i="4"/>
  <c r="MS28" i="4"/>
  <c r="MT28" i="4"/>
  <c r="MU28" i="4"/>
  <c r="MV28" i="4"/>
  <c r="MW28" i="4"/>
  <c r="MX28" i="4"/>
  <c r="MY28" i="4"/>
  <c r="MZ28" i="4"/>
  <c r="NA28" i="4"/>
  <c r="NB28" i="4"/>
  <c r="NC28" i="4"/>
  <c r="ND28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IU29" i="4"/>
  <c r="IV29" i="4"/>
  <c r="IW29" i="4"/>
  <c r="IX29" i="4"/>
  <c r="IY29" i="4"/>
  <c r="IZ29" i="4"/>
  <c r="JA29" i="4"/>
  <c r="JB29" i="4"/>
  <c r="JC29" i="4"/>
  <c r="JD29" i="4"/>
  <c r="JE29" i="4"/>
  <c r="JF29" i="4"/>
  <c r="JG29" i="4"/>
  <c r="JH29" i="4"/>
  <c r="JI29" i="4"/>
  <c r="JJ29" i="4"/>
  <c r="JK29" i="4"/>
  <c r="JL29" i="4"/>
  <c r="JM29" i="4"/>
  <c r="JN29" i="4"/>
  <c r="JO29" i="4"/>
  <c r="JP29" i="4"/>
  <c r="JQ29" i="4"/>
  <c r="JR29" i="4"/>
  <c r="JS29" i="4"/>
  <c r="JT29" i="4"/>
  <c r="JU29" i="4"/>
  <c r="JV29" i="4"/>
  <c r="JW29" i="4"/>
  <c r="JX29" i="4"/>
  <c r="JY29" i="4"/>
  <c r="JZ29" i="4"/>
  <c r="KA29" i="4"/>
  <c r="KB29" i="4"/>
  <c r="KC29" i="4"/>
  <c r="KD29" i="4"/>
  <c r="KE29" i="4"/>
  <c r="KF29" i="4"/>
  <c r="KG29" i="4"/>
  <c r="KH29" i="4"/>
  <c r="KI29" i="4"/>
  <c r="KJ29" i="4"/>
  <c r="KK29" i="4"/>
  <c r="KL29" i="4"/>
  <c r="KM29" i="4"/>
  <c r="KN29" i="4"/>
  <c r="KO29" i="4"/>
  <c r="KP29" i="4"/>
  <c r="KQ29" i="4"/>
  <c r="KR29" i="4"/>
  <c r="KS29" i="4"/>
  <c r="KT29" i="4"/>
  <c r="KU29" i="4"/>
  <c r="KV29" i="4"/>
  <c r="KW29" i="4"/>
  <c r="KX29" i="4"/>
  <c r="KY29" i="4"/>
  <c r="KZ29" i="4"/>
  <c r="LA29" i="4"/>
  <c r="LB29" i="4"/>
  <c r="LC29" i="4"/>
  <c r="LD29" i="4"/>
  <c r="LE29" i="4"/>
  <c r="LF29" i="4"/>
  <c r="LG29" i="4"/>
  <c r="LH29" i="4"/>
  <c r="LI29" i="4"/>
  <c r="LJ29" i="4"/>
  <c r="LK29" i="4"/>
  <c r="LL29" i="4"/>
  <c r="LM29" i="4"/>
  <c r="LN29" i="4"/>
  <c r="LO29" i="4"/>
  <c r="LP29" i="4"/>
  <c r="LQ29" i="4"/>
  <c r="LR29" i="4"/>
  <c r="LS29" i="4"/>
  <c r="LT29" i="4"/>
  <c r="LU29" i="4"/>
  <c r="LV29" i="4"/>
  <c r="LW29" i="4"/>
  <c r="LX29" i="4"/>
  <c r="LY29" i="4"/>
  <c r="LZ29" i="4"/>
  <c r="MA29" i="4"/>
  <c r="MB29" i="4"/>
  <c r="MC29" i="4"/>
  <c r="MD29" i="4"/>
  <c r="ME29" i="4"/>
  <c r="MF29" i="4"/>
  <c r="MG29" i="4"/>
  <c r="MH29" i="4"/>
  <c r="MI29" i="4"/>
  <c r="MJ29" i="4"/>
  <c r="MK29" i="4"/>
  <c r="ML29" i="4"/>
  <c r="MM29" i="4"/>
  <c r="MN29" i="4"/>
  <c r="MO29" i="4"/>
  <c r="MP29" i="4"/>
  <c r="MQ29" i="4"/>
  <c r="MR29" i="4"/>
  <c r="MS29" i="4"/>
  <c r="MT29" i="4"/>
  <c r="MU29" i="4"/>
  <c r="MV29" i="4"/>
  <c r="MW29" i="4"/>
  <c r="MX29" i="4"/>
  <c r="MY29" i="4"/>
  <c r="MZ29" i="4"/>
  <c r="NA29" i="4"/>
  <c r="NB29" i="4"/>
  <c r="NC29" i="4"/>
  <c r="ND29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T30" i="4"/>
  <c r="HU30" i="4"/>
  <c r="HV30" i="4"/>
  <c r="HW30" i="4"/>
  <c r="HX30" i="4"/>
  <c r="HY30" i="4"/>
  <c r="HZ30" i="4"/>
  <c r="IA30" i="4"/>
  <c r="IB30" i="4"/>
  <c r="IC30" i="4"/>
  <c r="ID30" i="4"/>
  <c r="IE30" i="4"/>
  <c r="IF30" i="4"/>
  <c r="IG30" i="4"/>
  <c r="IH30" i="4"/>
  <c r="II30" i="4"/>
  <c r="IJ30" i="4"/>
  <c r="IK30" i="4"/>
  <c r="IL30" i="4"/>
  <c r="IM30" i="4"/>
  <c r="IN30" i="4"/>
  <c r="IO30" i="4"/>
  <c r="IP30" i="4"/>
  <c r="IQ30" i="4"/>
  <c r="IR30" i="4"/>
  <c r="IS30" i="4"/>
  <c r="IT30" i="4"/>
  <c r="IU30" i="4"/>
  <c r="IV30" i="4"/>
  <c r="IW30" i="4"/>
  <c r="IX30" i="4"/>
  <c r="IY30" i="4"/>
  <c r="IZ30" i="4"/>
  <c r="JA30" i="4"/>
  <c r="JB30" i="4"/>
  <c r="JC30" i="4"/>
  <c r="JD30" i="4"/>
  <c r="JE30" i="4"/>
  <c r="JF30" i="4"/>
  <c r="JG30" i="4"/>
  <c r="JH30" i="4"/>
  <c r="JI30" i="4"/>
  <c r="JJ30" i="4"/>
  <c r="JK30" i="4"/>
  <c r="JL30" i="4"/>
  <c r="JM30" i="4"/>
  <c r="JN30" i="4"/>
  <c r="JO30" i="4"/>
  <c r="JP30" i="4"/>
  <c r="JQ30" i="4"/>
  <c r="JR30" i="4"/>
  <c r="JS30" i="4"/>
  <c r="JT30" i="4"/>
  <c r="JU30" i="4"/>
  <c r="JV30" i="4"/>
  <c r="JW30" i="4"/>
  <c r="JX30" i="4"/>
  <c r="JY30" i="4"/>
  <c r="JZ30" i="4"/>
  <c r="KA30" i="4"/>
  <c r="KB30" i="4"/>
  <c r="KC30" i="4"/>
  <c r="KD30" i="4"/>
  <c r="KE30" i="4"/>
  <c r="KF30" i="4"/>
  <c r="KG30" i="4"/>
  <c r="KH30" i="4"/>
  <c r="KI30" i="4"/>
  <c r="KJ30" i="4"/>
  <c r="KK30" i="4"/>
  <c r="KL30" i="4"/>
  <c r="KM30" i="4"/>
  <c r="KN30" i="4"/>
  <c r="KO30" i="4"/>
  <c r="KP30" i="4"/>
  <c r="KQ30" i="4"/>
  <c r="KR30" i="4"/>
  <c r="KS30" i="4"/>
  <c r="KT30" i="4"/>
  <c r="KU30" i="4"/>
  <c r="KV30" i="4"/>
  <c r="KW30" i="4"/>
  <c r="KX30" i="4"/>
  <c r="KY30" i="4"/>
  <c r="KZ30" i="4"/>
  <c r="LA30" i="4"/>
  <c r="LB30" i="4"/>
  <c r="LC30" i="4"/>
  <c r="LD30" i="4"/>
  <c r="LE30" i="4"/>
  <c r="LF30" i="4"/>
  <c r="LG30" i="4"/>
  <c r="LH30" i="4"/>
  <c r="LI30" i="4"/>
  <c r="LJ30" i="4"/>
  <c r="LK30" i="4"/>
  <c r="LL30" i="4"/>
  <c r="LM30" i="4"/>
  <c r="LN30" i="4"/>
  <c r="LO30" i="4"/>
  <c r="LP30" i="4"/>
  <c r="LQ30" i="4"/>
  <c r="LR30" i="4"/>
  <c r="LS30" i="4"/>
  <c r="LT30" i="4"/>
  <c r="LU30" i="4"/>
  <c r="LV30" i="4"/>
  <c r="LW30" i="4"/>
  <c r="LX30" i="4"/>
  <c r="LY30" i="4"/>
  <c r="LZ30" i="4"/>
  <c r="MA30" i="4"/>
  <c r="MB30" i="4"/>
  <c r="MC30" i="4"/>
  <c r="MD30" i="4"/>
  <c r="ME30" i="4"/>
  <c r="MF30" i="4"/>
  <c r="MG30" i="4"/>
  <c r="MH30" i="4"/>
  <c r="MI30" i="4"/>
  <c r="MJ30" i="4"/>
  <c r="MK30" i="4"/>
  <c r="ML30" i="4"/>
  <c r="MM30" i="4"/>
  <c r="MN30" i="4"/>
  <c r="MO30" i="4"/>
  <c r="MP30" i="4"/>
  <c r="MQ30" i="4"/>
  <c r="MR30" i="4"/>
  <c r="MS30" i="4"/>
  <c r="MT30" i="4"/>
  <c r="MU30" i="4"/>
  <c r="MV30" i="4"/>
  <c r="MW30" i="4"/>
  <c r="MX30" i="4"/>
  <c r="MY30" i="4"/>
  <c r="MZ30" i="4"/>
  <c r="NA30" i="4"/>
  <c r="NB30" i="4"/>
  <c r="NC30" i="4"/>
  <c r="ND30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IU31" i="4"/>
  <c r="IV31" i="4"/>
  <c r="IW31" i="4"/>
  <c r="IX31" i="4"/>
  <c r="IY31" i="4"/>
  <c r="IZ31" i="4"/>
  <c r="JA31" i="4"/>
  <c r="JB31" i="4"/>
  <c r="JC31" i="4"/>
  <c r="JD31" i="4"/>
  <c r="JE31" i="4"/>
  <c r="JF31" i="4"/>
  <c r="JG31" i="4"/>
  <c r="JH31" i="4"/>
  <c r="JI31" i="4"/>
  <c r="JJ31" i="4"/>
  <c r="JK31" i="4"/>
  <c r="JL31" i="4"/>
  <c r="JM31" i="4"/>
  <c r="JN31" i="4"/>
  <c r="JO31" i="4"/>
  <c r="JP31" i="4"/>
  <c r="JQ31" i="4"/>
  <c r="JR31" i="4"/>
  <c r="JS31" i="4"/>
  <c r="JT31" i="4"/>
  <c r="JU31" i="4"/>
  <c r="JV31" i="4"/>
  <c r="JW31" i="4"/>
  <c r="JX31" i="4"/>
  <c r="JY31" i="4"/>
  <c r="JZ31" i="4"/>
  <c r="KA31" i="4"/>
  <c r="KB31" i="4"/>
  <c r="KC31" i="4"/>
  <c r="KD31" i="4"/>
  <c r="KE31" i="4"/>
  <c r="KF31" i="4"/>
  <c r="KG31" i="4"/>
  <c r="KH31" i="4"/>
  <c r="KI31" i="4"/>
  <c r="KJ31" i="4"/>
  <c r="KK31" i="4"/>
  <c r="KL31" i="4"/>
  <c r="KM31" i="4"/>
  <c r="KN31" i="4"/>
  <c r="KO31" i="4"/>
  <c r="KP31" i="4"/>
  <c r="KQ31" i="4"/>
  <c r="KR31" i="4"/>
  <c r="KS31" i="4"/>
  <c r="KT31" i="4"/>
  <c r="KU31" i="4"/>
  <c r="KV31" i="4"/>
  <c r="KW31" i="4"/>
  <c r="KX31" i="4"/>
  <c r="KY31" i="4"/>
  <c r="KZ31" i="4"/>
  <c r="LA31" i="4"/>
  <c r="LB31" i="4"/>
  <c r="LC31" i="4"/>
  <c r="LD31" i="4"/>
  <c r="LE31" i="4"/>
  <c r="LF31" i="4"/>
  <c r="LG31" i="4"/>
  <c r="LH31" i="4"/>
  <c r="LI31" i="4"/>
  <c r="LJ31" i="4"/>
  <c r="LK31" i="4"/>
  <c r="LL31" i="4"/>
  <c r="LM31" i="4"/>
  <c r="LN31" i="4"/>
  <c r="LO31" i="4"/>
  <c r="LP31" i="4"/>
  <c r="LQ31" i="4"/>
  <c r="LR31" i="4"/>
  <c r="LS31" i="4"/>
  <c r="LT31" i="4"/>
  <c r="LU31" i="4"/>
  <c r="LV31" i="4"/>
  <c r="LW31" i="4"/>
  <c r="LX31" i="4"/>
  <c r="LY31" i="4"/>
  <c r="LZ31" i="4"/>
  <c r="MA31" i="4"/>
  <c r="MB31" i="4"/>
  <c r="MC31" i="4"/>
  <c r="MD31" i="4"/>
  <c r="ME31" i="4"/>
  <c r="MF31" i="4"/>
  <c r="MG31" i="4"/>
  <c r="MH31" i="4"/>
  <c r="MI31" i="4"/>
  <c r="MJ31" i="4"/>
  <c r="MK31" i="4"/>
  <c r="ML31" i="4"/>
  <c r="MM31" i="4"/>
  <c r="MN31" i="4"/>
  <c r="MO31" i="4"/>
  <c r="MP31" i="4"/>
  <c r="MQ31" i="4"/>
  <c r="MR31" i="4"/>
  <c r="MS31" i="4"/>
  <c r="MT31" i="4"/>
  <c r="MU31" i="4"/>
  <c r="MV31" i="4"/>
  <c r="MW31" i="4"/>
  <c r="MX31" i="4"/>
  <c r="MY31" i="4"/>
  <c r="MZ31" i="4"/>
  <c r="NA31" i="4"/>
  <c r="NB31" i="4"/>
  <c r="NC31" i="4"/>
  <c r="ND31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IU32" i="4"/>
  <c r="IV32" i="4"/>
  <c r="IW32" i="4"/>
  <c r="IX32" i="4"/>
  <c r="IY32" i="4"/>
  <c r="IZ32" i="4"/>
  <c r="JA32" i="4"/>
  <c r="JB32" i="4"/>
  <c r="JC32" i="4"/>
  <c r="JD32" i="4"/>
  <c r="JE32" i="4"/>
  <c r="JF32" i="4"/>
  <c r="JG32" i="4"/>
  <c r="JH32" i="4"/>
  <c r="JI32" i="4"/>
  <c r="JJ32" i="4"/>
  <c r="JK32" i="4"/>
  <c r="JL32" i="4"/>
  <c r="JM32" i="4"/>
  <c r="JN32" i="4"/>
  <c r="JO32" i="4"/>
  <c r="JP32" i="4"/>
  <c r="JQ32" i="4"/>
  <c r="JR32" i="4"/>
  <c r="JS32" i="4"/>
  <c r="JT32" i="4"/>
  <c r="JU32" i="4"/>
  <c r="JV32" i="4"/>
  <c r="JW32" i="4"/>
  <c r="JX32" i="4"/>
  <c r="JY32" i="4"/>
  <c r="JZ32" i="4"/>
  <c r="KA32" i="4"/>
  <c r="KB32" i="4"/>
  <c r="KC32" i="4"/>
  <c r="KD32" i="4"/>
  <c r="KE32" i="4"/>
  <c r="KF32" i="4"/>
  <c r="KG32" i="4"/>
  <c r="KH32" i="4"/>
  <c r="KI32" i="4"/>
  <c r="KJ32" i="4"/>
  <c r="KK32" i="4"/>
  <c r="KL32" i="4"/>
  <c r="KM32" i="4"/>
  <c r="KN32" i="4"/>
  <c r="KO32" i="4"/>
  <c r="KP32" i="4"/>
  <c r="KQ32" i="4"/>
  <c r="KR32" i="4"/>
  <c r="KS32" i="4"/>
  <c r="KT32" i="4"/>
  <c r="KU32" i="4"/>
  <c r="KV32" i="4"/>
  <c r="KW32" i="4"/>
  <c r="KX32" i="4"/>
  <c r="KY32" i="4"/>
  <c r="KZ32" i="4"/>
  <c r="LA32" i="4"/>
  <c r="LB32" i="4"/>
  <c r="LC32" i="4"/>
  <c r="LD32" i="4"/>
  <c r="LE32" i="4"/>
  <c r="LF32" i="4"/>
  <c r="LG32" i="4"/>
  <c r="LH32" i="4"/>
  <c r="LI32" i="4"/>
  <c r="LJ32" i="4"/>
  <c r="LK32" i="4"/>
  <c r="LL32" i="4"/>
  <c r="LM32" i="4"/>
  <c r="LN32" i="4"/>
  <c r="LO32" i="4"/>
  <c r="LP32" i="4"/>
  <c r="LQ32" i="4"/>
  <c r="LR32" i="4"/>
  <c r="LS32" i="4"/>
  <c r="LT32" i="4"/>
  <c r="LU32" i="4"/>
  <c r="LV32" i="4"/>
  <c r="LW32" i="4"/>
  <c r="LX32" i="4"/>
  <c r="LY32" i="4"/>
  <c r="LZ32" i="4"/>
  <c r="MA32" i="4"/>
  <c r="MB32" i="4"/>
  <c r="MC32" i="4"/>
  <c r="MD32" i="4"/>
  <c r="ME32" i="4"/>
  <c r="MF32" i="4"/>
  <c r="MG32" i="4"/>
  <c r="MH32" i="4"/>
  <c r="MI32" i="4"/>
  <c r="MJ32" i="4"/>
  <c r="MK32" i="4"/>
  <c r="ML32" i="4"/>
  <c r="MM32" i="4"/>
  <c r="MN32" i="4"/>
  <c r="MO32" i="4"/>
  <c r="MP32" i="4"/>
  <c r="MQ32" i="4"/>
  <c r="MR32" i="4"/>
  <c r="MS32" i="4"/>
  <c r="MT32" i="4"/>
  <c r="MU32" i="4"/>
  <c r="MV32" i="4"/>
  <c r="MW32" i="4"/>
  <c r="MX32" i="4"/>
  <c r="MY32" i="4"/>
  <c r="MZ32" i="4"/>
  <c r="NA32" i="4"/>
  <c r="NB32" i="4"/>
  <c r="NC32" i="4"/>
  <c r="ND32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IU33" i="4"/>
  <c r="IV33" i="4"/>
  <c r="IW33" i="4"/>
  <c r="IX33" i="4"/>
  <c r="IY33" i="4"/>
  <c r="IZ33" i="4"/>
  <c r="JA33" i="4"/>
  <c r="JB33" i="4"/>
  <c r="JC33" i="4"/>
  <c r="JD33" i="4"/>
  <c r="JE33" i="4"/>
  <c r="JF33" i="4"/>
  <c r="JG33" i="4"/>
  <c r="JH33" i="4"/>
  <c r="JI33" i="4"/>
  <c r="JJ33" i="4"/>
  <c r="JK33" i="4"/>
  <c r="JL33" i="4"/>
  <c r="JM33" i="4"/>
  <c r="JN33" i="4"/>
  <c r="JO33" i="4"/>
  <c r="JP33" i="4"/>
  <c r="JQ33" i="4"/>
  <c r="JR33" i="4"/>
  <c r="JS33" i="4"/>
  <c r="JT33" i="4"/>
  <c r="JU33" i="4"/>
  <c r="JV33" i="4"/>
  <c r="JW33" i="4"/>
  <c r="JX33" i="4"/>
  <c r="JY33" i="4"/>
  <c r="JZ33" i="4"/>
  <c r="KA33" i="4"/>
  <c r="KB33" i="4"/>
  <c r="KC33" i="4"/>
  <c r="KD33" i="4"/>
  <c r="KE33" i="4"/>
  <c r="KF33" i="4"/>
  <c r="KG33" i="4"/>
  <c r="KH33" i="4"/>
  <c r="KI33" i="4"/>
  <c r="KJ33" i="4"/>
  <c r="KK33" i="4"/>
  <c r="KL33" i="4"/>
  <c r="KM33" i="4"/>
  <c r="KN33" i="4"/>
  <c r="KO33" i="4"/>
  <c r="KP33" i="4"/>
  <c r="KQ33" i="4"/>
  <c r="KR33" i="4"/>
  <c r="KS33" i="4"/>
  <c r="KT33" i="4"/>
  <c r="KU33" i="4"/>
  <c r="KV33" i="4"/>
  <c r="KW33" i="4"/>
  <c r="KX33" i="4"/>
  <c r="KY33" i="4"/>
  <c r="KZ33" i="4"/>
  <c r="LA33" i="4"/>
  <c r="LB33" i="4"/>
  <c r="LC33" i="4"/>
  <c r="LD33" i="4"/>
  <c r="LE33" i="4"/>
  <c r="LF33" i="4"/>
  <c r="LG33" i="4"/>
  <c r="LH33" i="4"/>
  <c r="LI33" i="4"/>
  <c r="LJ33" i="4"/>
  <c r="LK33" i="4"/>
  <c r="LL33" i="4"/>
  <c r="LM33" i="4"/>
  <c r="LN33" i="4"/>
  <c r="LO33" i="4"/>
  <c r="LP33" i="4"/>
  <c r="LQ33" i="4"/>
  <c r="LR33" i="4"/>
  <c r="LS33" i="4"/>
  <c r="LT33" i="4"/>
  <c r="LU33" i="4"/>
  <c r="LV33" i="4"/>
  <c r="LW33" i="4"/>
  <c r="LX33" i="4"/>
  <c r="LY33" i="4"/>
  <c r="LZ33" i="4"/>
  <c r="MA33" i="4"/>
  <c r="MB33" i="4"/>
  <c r="MC33" i="4"/>
  <c r="MD33" i="4"/>
  <c r="ME33" i="4"/>
  <c r="MF33" i="4"/>
  <c r="MG33" i="4"/>
  <c r="MH33" i="4"/>
  <c r="MI33" i="4"/>
  <c r="MJ33" i="4"/>
  <c r="MK33" i="4"/>
  <c r="ML33" i="4"/>
  <c r="MM33" i="4"/>
  <c r="MN33" i="4"/>
  <c r="MO33" i="4"/>
  <c r="MP33" i="4"/>
  <c r="MQ33" i="4"/>
  <c r="MR33" i="4"/>
  <c r="MS33" i="4"/>
  <c r="MT33" i="4"/>
  <c r="MU33" i="4"/>
  <c r="MV33" i="4"/>
  <c r="MW33" i="4"/>
  <c r="MX33" i="4"/>
  <c r="MY33" i="4"/>
  <c r="MZ33" i="4"/>
  <c r="NA33" i="4"/>
  <c r="NB33" i="4"/>
  <c r="NC33" i="4"/>
  <c r="ND33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IU34" i="4"/>
  <c r="IV34" i="4"/>
  <c r="IW34" i="4"/>
  <c r="IX34" i="4"/>
  <c r="IY34" i="4"/>
  <c r="IZ34" i="4"/>
  <c r="JA34" i="4"/>
  <c r="JB34" i="4"/>
  <c r="JC34" i="4"/>
  <c r="JD34" i="4"/>
  <c r="JE34" i="4"/>
  <c r="JF34" i="4"/>
  <c r="JG34" i="4"/>
  <c r="JH34" i="4"/>
  <c r="JI34" i="4"/>
  <c r="JJ34" i="4"/>
  <c r="JK34" i="4"/>
  <c r="JL34" i="4"/>
  <c r="JM34" i="4"/>
  <c r="JN34" i="4"/>
  <c r="JO34" i="4"/>
  <c r="JP34" i="4"/>
  <c r="JQ34" i="4"/>
  <c r="JR34" i="4"/>
  <c r="JS34" i="4"/>
  <c r="JT34" i="4"/>
  <c r="JU34" i="4"/>
  <c r="JV34" i="4"/>
  <c r="JW34" i="4"/>
  <c r="JX34" i="4"/>
  <c r="JY34" i="4"/>
  <c r="JZ34" i="4"/>
  <c r="KA34" i="4"/>
  <c r="KB34" i="4"/>
  <c r="KC34" i="4"/>
  <c r="KD34" i="4"/>
  <c r="KE34" i="4"/>
  <c r="KF34" i="4"/>
  <c r="KG34" i="4"/>
  <c r="KH34" i="4"/>
  <c r="KI34" i="4"/>
  <c r="KJ34" i="4"/>
  <c r="KK34" i="4"/>
  <c r="KL34" i="4"/>
  <c r="KM34" i="4"/>
  <c r="KN34" i="4"/>
  <c r="KO34" i="4"/>
  <c r="KP34" i="4"/>
  <c r="KQ34" i="4"/>
  <c r="KR34" i="4"/>
  <c r="KS34" i="4"/>
  <c r="KT34" i="4"/>
  <c r="KU34" i="4"/>
  <c r="KV34" i="4"/>
  <c r="KW34" i="4"/>
  <c r="KX34" i="4"/>
  <c r="KY34" i="4"/>
  <c r="KZ34" i="4"/>
  <c r="LA34" i="4"/>
  <c r="LB34" i="4"/>
  <c r="LC34" i="4"/>
  <c r="LD34" i="4"/>
  <c r="LE34" i="4"/>
  <c r="LF34" i="4"/>
  <c r="LG34" i="4"/>
  <c r="LH34" i="4"/>
  <c r="LI34" i="4"/>
  <c r="LJ34" i="4"/>
  <c r="LK34" i="4"/>
  <c r="LL34" i="4"/>
  <c r="LM34" i="4"/>
  <c r="LN34" i="4"/>
  <c r="LO34" i="4"/>
  <c r="LP34" i="4"/>
  <c r="LQ34" i="4"/>
  <c r="LR34" i="4"/>
  <c r="LS34" i="4"/>
  <c r="LT34" i="4"/>
  <c r="LU34" i="4"/>
  <c r="LV34" i="4"/>
  <c r="LW34" i="4"/>
  <c r="LX34" i="4"/>
  <c r="LY34" i="4"/>
  <c r="LZ34" i="4"/>
  <c r="MA34" i="4"/>
  <c r="MB34" i="4"/>
  <c r="MC34" i="4"/>
  <c r="MD34" i="4"/>
  <c r="ME34" i="4"/>
  <c r="MF34" i="4"/>
  <c r="MG34" i="4"/>
  <c r="MH34" i="4"/>
  <c r="MI34" i="4"/>
  <c r="MJ34" i="4"/>
  <c r="MK34" i="4"/>
  <c r="ML34" i="4"/>
  <c r="MM34" i="4"/>
  <c r="MN34" i="4"/>
  <c r="MO34" i="4"/>
  <c r="MP34" i="4"/>
  <c r="MQ34" i="4"/>
  <c r="MR34" i="4"/>
  <c r="MS34" i="4"/>
  <c r="MT34" i="4"/>
  <c r="MU34" i="4"/>
  <c r="MV34" i="4"/>
  <c r="MW34" i="4"/>
  <c r="MX34" i="4"/>
  <c r="MY34" i="4"/>
  <c r="MZ34" i="4"/>
  <c r="NA34" i="4"/>
  <c r="NB34" i="4"/>
  <c r="NC34" i="4"/>
  <c r="ND34" i="4"/>
  <c r="GF35" i="4"/>
  <c r="GG35" i="4"/>
  <c r="GH35" i="4"/>
  <c r="GI35" i="4"/>
  <c r="GJ35" i="4"/>
  <c r="GK35" i="4"/>
  <c r="GL35" i="4"/>
  <c r="GM35" i="4"/>
  <c r="GN35" i="4"/>
  <c r="GO35" i="4"/>
  <c r="GP35" i="4"/>
  <c r="GQ35" i="4"/>
  <c r="GR35" i="4"/>
  <c r="GS35" i="4"/>
  <c r="GT35" i="4"/>
  <c r="GU35" i="4"/>
  <c r="GV35" i="4"/>
  <c r="GW35" i="4"/>
  <c r="GX35" i="4"/>
  <c r="GY35" i="4"/>
  <c r="GZ35" i="4"/>
  <c r="HA35" i="4"/>
  <c r="HB35" i="4"/>
  <c r="HC35" i="4"/>
  <c r="HD35" i="4"/>
  <c r="HE35" i="4"/>
  <c r="HF35" i="4"/>
  <c r="HG35" i="4"/>
  <c r="HH35" i="4"/>
  <c r="HI35" i="4"/>
  <c r="HJ35" i="4"/>
  <c r="HK35" i="4"/>
  <c r="HL35" i="4"/>
  <c r="HM35" i="4"/>
  <c r="HN35" i="4"/>
  <c r="HO35" i="4"/>
  <c r="HP35" i="4"/>
  <c r="HQ35" i="4"/>
  <c r="HR35" i="4"/>
  <c r="HS35" i="4"/>
  <c r="HT35" i="4"/>
  <c r="HU35" i="4"/>
  <c r="HV35" i="4"/>
  <c r="HW35" i="4"/>
  <c r="HX35" i="4"/>
  <c r="HY35" i="4"/>
  <c r="HZ35" i="4"/>
  <c r="IA35" i="4"/>
  <c r="IB35" i="4"/>
  <c r="IC35" i="4"/>
  <c r="ID35" i="4"/>
  <c r="IE35" i="4"/>
  <c r="IF35" i="4"/>
  <c r="IG35" i="4"/>
  <c r="IH35" i="4"/>
  <c r="II35" i="4"/>
  <c r="IJ35" i="4"/>
  <c r="IK35" i="4"/>
  <c r="IL35" i="4"/>
  <c r="IM35" i="4"/>
  <c r="IN35" i="4"/>
  <c r="IO35" i="4"/>
  <c r="IP35" i="4"/>
  <c r="IQ35" i="4"/>
  <c r="IR35" i="4"/>
  <c r="IS35" i="4"/>
  <c r="IT35" i="4"/>
  <c r="IU35" i="4"/>
  <c r="IV35" i="4"/>
  <c r="IW35" i="4"/>
  <c r="IX35" i="4"/>
  <c r="IY35" i="4"/>
  <c r="IZ35" i="4"/>
  <c r="JA35" i="4"/>
  <c r="JB35" i="4"/>
  <c r="JC35" i="4"/>
  <c r="JD35" i="4"/>
  <c r="JE35" i="4"/>
  <c r="JF35" i="4"/>
  <c r="JG35" i="4"/>
  <c r="JH35" i="4"/>
  <c r="JI35" i="4"/>
  <c r="JJ35" i="4"/>
  <c r="JK35" i="4"/>
  <c r="JL35" i="4"/>
  <c r="JM35" i="4"/>
  <c r="JN35" i="4"/>
  <c r="JO35" i="4"/>
  <c r="JP35" i="4"/>
  <c r="JQ35" i="4"/>
  <c r="JR35" i="4"/>
  <c r="JS35" i="4"/>
  <c r="JT35" i="4"/>
  <c r="JU35" i="4"/>
  <c r="JV35" i="4"/>
  <c r="JW35" i="4"/>
  <c r="JX35" i="4"/>
  <c r="JY35" i="4"/>
  <c r="JZ35" i="4"/>
  <c r="KA35" i="4"/>
  <c r="KB35" i="4"/>
  <c r="KC35" i="4"/>
  <c r="KD35" i="4"/>
  <c r="KE35" i="4"/>
  <c r="KF35" i="4"/>
  <c r="KG35" i="4"/>
  <c r="KH35" i="4"/>
  <c r="KI35" i="4"/>
  <c r="KJ35" i="4"/>
  <c r="KK35" i="4"/>
  <c r="KL35" i="4"/>
  <c r="KM35" i="4"/>
  <c r="KN35" i="4"/>
  <c r="KO35" i="4"/>
  <c r="KP35" i="4"/>
  <c r="KQ35" i="4"/>
  <c r="KR35" i="4"/>
  <c r="KS35" i="4"/>
  <c r="KT35" i="4"/>
  <c r="KU35" i="4"/>
  <c r="KV35" i="4"/>
  <c r="KW35" i="4"/>
  <c r="KX35" i="4"/>
  <c r="KY35" i="4"/>
  <c r="KZ35" i="4"/>
  <c r="LA35" i="4"/>
  <c r="LB35" i="4"/>
  <c r="LC35" i="4"/>
  <c r="LD35" i="4"/>
  <c r="LE35" i="4"/>
  <c r="LF35" i="4"/>
  <c r="LG35" i="4"/>
  <c r="LH35" i="4"/>
  <c r="LI35" i="4"/>
  <c r="LJ35" i="4"/>
  <c r="LK35" i="4"/>
  <c r="LL35" i="4"/>
  <c r="LM35" i="4"/>
  <c r="LN35" i="4"/>
  <c r="LO35" i="4"/>
  <c r="LP35" i="4"/>
  <c r="LQ35" i="4"/>
  <c r="LR35" i="4"/>
  <c r="LS35" i="4"/>
  <c r="LT35" i="4"/>
  <c r="LU35" i="4"/>
  <c r="LV35" i="4"/>
  <c r="LW35" i="4"/>
  <c r="LX35" i="4"/>
  <c r="LY35" i="4"/>
  <c r="LZ35" i="4"/>
  <c r="MA35" i="4"/>
  <c r="MB35" i="4"/>
  <c r="MC35" i="4"/>
  <c r="MD35" i="4"/>
  <c r="ME35" i="4"/>
  <c r="MF35" i="4"/>
  <c r="MG35" i="4"/>
  <c r="MH35" i="4"/>
  <c r="MI35" i="4"/>
  <c r="MJ35" i="4"/>
  <c r="MK35" i="4"/>
  <c r="ML35" i="4"/>
  <c r="MM35" i="4"/>
  <c r="MN35" i="4"/>
  <c r="MO35" i="4"/>
  <c r="MP35" i="4"/>
  <c r="MQ35" i="4"/>
  <c r="MR35" i="4"/>
  <c r="MS35" i="4"/>
  <c r="MT35" i="4"/>
  <c r="MU35" i="4"/>
  <c r="MV35" i="4"/>
  <c r="MW35" i="4"/>
  <c r="MX35" i="4"/>
  <c r="MY35" i="4"/>
  <c r="MZ35" i="4"/>
  <c r="NA35" i="4"/>
  <c r="NB35" i="4"/>
  <c r="NC35" i="4"/>
  <c r="ND35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IU36" i="4"/>
  <c r="IV36" i="4"/>
  <c r="IW36" i="4"/>
  <c r="IX36" i="4"/>
  <c r="IY36" i="4"/>
  <c r="IZ36" i="4"/>
  <c r="JA36" i="4"/>
  <c r="JB36" i="4"/>
  <c r="JC36" i="4"/>
  <c r="JD36" i="4"/>
  <c r="JE36" i="4"/>
  <c r="JF36" i="4"/>
  <c r="JG36" i="4"/>
  <c r="JH36" i="4"/>
  <c r="JI36" i="4"/>
  <c r="JJ36" i="4"/>
  <c r="JK36" i="4"/>
  <c r="JL36" i="4"/>
  <c r="JM36" i="4"/>
  <c r="JN36" i="4"/>
  <c r="JO36" i="4"/>
  <c r="JP36" i="4"/>
  <c r="JQ36" i="4"/>
  <c r="JR36" i="4"/>
  <c r="JS36" i="4"/>
  <c r="JT36" i="4"/>
  <c r="JU36" i="4"/>
  <c r="JV36" i="4"/>
  <c r="JW36" i="4"/>
  <c r="JX36" i="4"/>
  <c r="JY36" i="4"/>
  <c r="JZ36" i="4"/>
  <c r="KA36" i="4"/>
  <c r="KB36" i="4"/>
  <c r="KC36" i="4"/>
  <c r="KD36" i="4"/>
  <c r="KE36" i="4"/>
  <c r="KF36" i="4"/>
  <c r="KG36" i="4"/>
  <c r="KH36" i="4"/>
  <c r="KI36" i="4"/>
  <c r="KJ36" i="4"/>
  <c r="KK36" i="4"/>
  <c r="KL36" i="4"/>
  <c r="KM36" i="4"/>
  <c r="KN36" i="4"/>
  <c r="KO36" i="4"/>
  <c r="KP36" i="4"/>
  <c r="KQ36" i="4"/>
  <c r="KR36" i="4"/>
  <c r="KS36" i="4"/>
  <c r="KT36" i="4"/>
  <c r="KU36" i="4"/>
  <c r="KV36" i="4"/>
  <c r="KW36" i="4"/>
  <c r="KX36" i="4"/>
  <c r="KY36" i="4"/>
  <c r="KZ36" i="4"/>
  <c r="LA36" i="4"/>
  <c r="LB36" i="4"/>
  <c r="LC36" i="4"/>
  <c r="LD36" i="4"/>
  <c r="LE36" i="4"/>
  <c r="LF36" i="4"/>
  <c r="LG36" i="4"/>
  <c r="LH36" i="4"/>
  <c r="LI36" i="4"/>
  <c r="LJ36" i="4"/>
  <c r="LK36" i="4"/>
  <c r="LL36" i="4"/>
  <c r="LM36" i="4"/>
  <c r="LN36" i="4"/>
  <c r="LO36" i="4"/>
  <c r="LP36" i="4"/>
  <c r="LQ36" i="4"/>
  <c r="LR36" i="4"/>
  <c r="LS36" i="4"/>
  <c r="LT36" i="4"/>
  <c r="LU36" i="4"/>
  <c r="LV36" i="4"/>
  <c r="LW36" i="4"/>
  <c r="LX36" i="4"/>
  <c r="LY36" i="4"/>
  <c r="LZ36" i="4"/>
  <c r="MA36" i="4"/>
  <c r="MB36" i="4"/>
  <c r="MC36" i="4"/>
  <c r="MD36" i="4"/>
  <c r="ME36" i="4"/>
  <c r="MF36" i="4"/>
  <c r="MG36" i="4"/>
  <c r="MH36" i="4"/>
  <c r="MI36" i="4"/>
  <c r="MJ36" i="4"/>
  <c r="MK36" i="4"/>
  <c r="ML36" i="4"/>
  <c r="MM36" i="4"/>
  <c r="MN36" i="4"/>
  <c r="MO36" i="4"/>
  <c r="MP36" i="4"/>
  <c r="MQ36" i="4"/>
  <c r="MR36" i="4"/>
  <c r="MS36" i="4"/>
  <c r="MT36" i="4"/>
  <c r="MU36" i="4"/>
  <c r="MV36" i="4"/>
  <c r="MW36" i="4"/>
  <c r="MX36" i="4"/>
  <c r="MY36" i="4"/>
  <c r="MZ36" i="4"/>
  <c r="NA36" i="4"/>
  <c r="NB36" i="4"/>
  <c r="NC36" i="4"/>
  <c r="ND36" i="4"/>
  <c r="GF37" i="4"/>
  <c r="GG37" i="4"/>
  <c r="GH37" i="4"/>
  <c r="GI37" i="4"/>
  <c r="GJ37" i="4"/>
  <c r="GK37" i="4"/>
  <c r="GL37" i="4"/>
  <c r="GM37" i="4"/>
  <c r="GN37" i="4"/>
  <c r="GO37" i="4"/>
  <c r="GP37" i="4"/>
  <c r="GQ37" i="4"/>
  <c r="GR37" i="4"/>
  <c r="GS37" i="4"/>
  <c r="GT37" i="4"/>
  <c r="GU37" i="4"/>
  <c r="GV37" i="4"/>
  <c r="GW37" i="4"/>
  <c r="GX37" i="4"/>
  <c r="GY37" i="4"/>
  <c r="GZ37" i="4"/>
  <c r="HA37" i="4"/>
  <c r="HB37" i="4"/>
  <c r="HC37" i="4"/>
  <c r="HD37" i="4"/>
  <c r="HE37" i="4"/>
  <c r="HF37" i="4"/>
  <c r="HG37" i="4"/>
  <c r="HH37" i="4"/>
  <c r="HI37" i="4"/>
  <c r="HJ37" i="4"/>
  <c r="HK37" i="4"/>
  <c r="HL37" i="4"/>
  <c r="HM37" i="4"/>
  <c r="HN37" i="4"/>
  <c r="HO37" i="4"/>
  <c r="HP37" i="4"/>
  <c r="HQ37" i="4"/>
  <c r="HR37" i="4"/>
  <c r="HS37" i="4"/>
  <c r="HT37" i="4"/>
  <c r="HU37" i="4"/>
  <c r="HV37" i="4"/>
  <c r="HW37" i="4"/>
  <c r="HX37" i="4"/>
  <c r="HY37" i="4"/>
  <c r="HZ37" i="4"/>
  <c r="IA37" i="4"/>
  <c r="IB37" i="4"/>
  <c r="IC37" i="4"/>
  <c r="ID37" i="4"/>
  <c r="IE37" i="4"/>
  <c r="IF37" i="4"/>
  <c r="IG37" i="4"/>
  <c r="IH37" i="4"/>
  <c r="II37" i="4"/>
  <c r="IJ37" i="4"/>
  <c r="IK37" i="4"/>
  <c r="IL37" i="4"/>
  <c r="IM37" i="4"/>
  <c r="IN37" i="4"/>
  <c r="IO37" i="4"/>
  <c r="IP37" i="4"/>
  <c r="IQ37" i="4"/>
  <c r="IR37" i="4"/>
  <c r="IS37" i="4"/>
  <c r="IT37" i="4"/>
  <c r="IU37" i="4"/>
  <c r="IV37" i="4"/>
  <c r="IW37" i="4"/>
  <c r="IX37" i="4"/>
  <c r="IY37" i="4"/>
  <c r="IZ37" i="4"/>
  <c r="JA37" i="4"/>
  <c r="JB37" i="4"/>
  <c r="JC37" i="4"/>
  <c r="JD37" i="4"/>
  <c r="JE37" i="4"/>
  <c r="JF37" i="4"/>
  <c r="JG37" i="4"/>
  <c r="JH37" i="4"/>
  <c r="JI37" i="4"/>
  <c r="JJ37" i="4"/>
  <c r="JK37" i="4"/>
  <c r="JL37" i="4"/>
  <c r="JM37" i="4"/>
  <c r="JN37" i="4"/>
  <c r="JO37" i="4"/>
  <c r="JP37" i="4"/>
  <c r="JQ37" i="4"/>
  <c r="JR37" i="4"/>
  <c r="JS37" i="4"/>
  <c r="JT37" i="4"/>
  <c r="JU37" i="4"/>
  <c r="JV37" i="4"/>
  <c r="JW37" i="4"/>
  <c r="JX37" i="4"/>
  <c r="JY37" i="4"/>
  <c r="JZ37" i="4"/>
  <c r="KA37" i="4"/>
  <c r="KB37" i="4"/>
  <c r="KC37" i="4"/>
  <c r="KD37" i="4"/>
  <c r="KE37" i="4"/>
  <c r="KF37" i="4"/>
  <c r="KG37" i="4"/>
  <c r="KH37" i="4"/>
  <c r="KI37" i="4"/>
  <c r="KJ37" i="4"/>
  <c r="KK37" i="4"/>
  <c r="KL37" i="4"/>
  <c r="KM37" i="4"/>
  <c r="KN37" i="4"/>
  <c r="KO37" i="4"/>
  <c r="KP37" i="4"/>
  <c r="KQ37" i="4"/>
  <c r="KR37" i="4"/>
  <c r="KS37" i="4"/>
  <c r="KT37" i="4"/>
  <c r="KU37" i="4"/>
  <c r="KV37" i="4"/>
  <c r="KW37" i="4"/>
  <c r="KX37" i="4"/>
  <c r="KY37" i="4"/>
  <c r="KZ37" i="4"/>
  <c r="LA37" i="4"/>
  <c r="LB37" i="4"/>
  <c r="LC37" i="4"/>
  <c r="LD37" i="4"/>
  <c r="LE37" i="4"/>
  <c r="LF37" i="4"/>
  <c r="LG37" i="4"/>
  <c r="LH37" i="4"/>
  <c r="LI37" i="4"/>
  <c r="LJ37" i="4"/>
  <c r="LK37" i="4"/>
  <c r="LL37" i="4"/>
  <c r="LM37" i="4"/>
  <c r="LN37" i="4"/>
  <c r="LO37" i="4"/>
  <c r="LP37" i="4"/>
  <c r="LQ37" i="4"/>
  <c r="LR37" i="4"/>
  <c r="LS37" i="4"/>
  <c r="LT37" i="4"/>
  <c r="LU37" i="4"/>
  <c r="LV37" i="4"/>
  <c r="LW37" i="4"/>
  <c r="LX37" i="4"/>
  <c r="LY37" i="4"/>
  <c r="LZ37" i="4"/>
  <c r="MA37" i="4"/>
  <c r="MB37" i="4"/>
  <c r="MC37" i="4"/>
  <c r="MD37" i="4"/>
  <c r="ME37" i="4"/>
  <c r="MF37" i="4"/>
  <c r="MG37" i="4"/>
  <c r="MH37" i="4"/>
  <c r="MI37" i="4"/>
  <c r="MJ37" i="4"/>
  <c r="MK37" i="4"/>
  <c r="ML37" i="4"/>
  <c r="MM37" i="4"/>
  <c r="MN37" i="4"/>
  <c r="MO37" i="4"/>
  <c r="MP37" i="4"/>
  <c r="MQ37" i="4"/>
  <c r="MR37" i="4"/>
  <c r="MS37" i="4"/>
  <c r="MT37" i="4"/>
  <c r="MU37" i="4"/>
  <c r="MV37" i="4"/>
  <c r="MW37" i="4"/>
  <c r="MX37" i="4"/>
  <c r="MY37" i="4"/>
  <c r="MZ37" i="4"/>
  <c r="NA37" i="4"/>
  <c r="NB37" i="4"/>
  <c r="NC37" i="4"/>
  <c r="ND37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IU38" i="4"/>
  <c r="IV38" i="4"/>
  <c r="IW38" i="4"/>
  <c r="IX38" i="4"/>
  <c r="IY38" i="4"/>
  <c r="IZ38" i="4"/>
  <c r="JA38" i="4"/>
  <c r="JB38" i="4"/>
  <c r="JC38" i="4"/>
  <c r="JD38" i="4"/>
  <c r="JE38" i="4"/>
  <c r="JF38" i="4"/>
  <c r="JG38" i="4"/>
  <c r="JH38" i="4"/>
  <c r="JI38" i="4"/>
  <c r="JJ38" i="4"/>
  <c r="JK38" i="4"/>
  <c r="JL38" i="4"/>
  <c r="JM38" i="4"/>
  <c r="JN38" i="4"/>
  <c r="JO38" i="4"/>
  <c r="JP38" i="4"/>
  <c r="JQ38" i="4"/>
  <c r="JR38" i="4"/>
  <c r="JS38" i="4"/>
  <c r="JT38" i="4"/>
  <c r="JU38" i="4"/>
  <c r="JV38" i="4"/>
  <c r="JW38" i="4"/>
  <c r="JX38" i="4"/>
  <c r="JY38" i="4"/>
  <c r="JZ38" i="4"/>
  <c r="KA38" i="4"/>
  <c r="KB38" i="4"/>
  <c r="KC38" i="4"/>
  <c r="KD38" i="4"/>
  <c r="KE38" i="4"/>
  <c r="KF38" i="4"/>
  <c r="KG38" i="4"/>
  <c r="KH38" i="4"/>
  <c r="KI38" i="4"/>
  <c r="KJ38" i="4"/>
  <c r="KK38" i="4"/>
  <c r="KL38" i="4"/>
  <c r="KM38" i="4"/>
  <c r="KN38" i="4"/>
  <c r="KO38" i="4"/>
  <c r="KP38" i="4"/>
  <c r="KQ38" i="4"/>
  <c r="KR38" i="4"/>
  <c r="KS38" i="4"/>
  <c r="KT38" i="4"/>
  <c r="KU38" i="4"/>
  <c r="KV38" i="4"/>
  <c r="KW38" i="4"/>
  <c r="KX38" i="4"/>
  <c r="KY38" i="4"/>
  <c r="KZ38" i="4"/>
  <c r="LA38" i="4"/>
  <c r="LB38" i="4"/>
  <c r="LC38" i="4"/>
  <c r="LD38" i="4"/>
  <c r="LE38" i="4"/>
  <c r="LF38" i="4"/>
  <c r="LG38" i="4"/>
  <c r="LH38" i="4"/>
  <c r="LI38" i="4"/>
  <c r="LJ38" i="4"/>
  <c r="LK38" i="4"/>
  <c r="LL38" i="4"/>
  <c r="LM38" i="4"/>
  <c r="LN38" i="4"/>
  <c r="LO38" i="4"/>
  <c r="LP38" i="4"/>
  <c r="LQ38" i="4"/>
  <c r="LR38" i="4"/>
  <c r="LS38" i="4"/>
  <c r="LT38" i="4"/>
  <c r="LU38" i="4"/>
  <c r="LV38" i="4"/>
  <c r="LW38" i="4"/>
  <c r="LX38" i="4"/>
  <c r="LY38" i="4"/>
  <c r="LZ38" i="4"/>
  <c r="MA38" i="4"/>
  <c r="MB38" i="4"/>
  <c r="MC38" i="4"/>
  <c r="MD38" i="4"/>
  <c r="ME38" i="4"/>
  <c r="MF38" i="4"/>
  <c r="MG38" i="4"/>
  <c r="MH38" i="4"/>
  <c r="MI38" i="4"/>
  <c r="MJ38" i="4"/>
  <c r="MK38" i="4"/>
  <c r="ML38" i="4"/>
  <c r="MM38" i="4"/>
  <c r="MN38" i="4"/>
  <c r="MO38" i="4"/>
  <c r="MP38" i="4"/>
  <c r="MQ38" i="4"/>
  <c r="MR38" i="4"/>
  <c r="MS38" i="4"/>
  <c r="MT38" i="4"/>
  <c r="MU38" i="4"/>
  <c r="MV38" i="4"/>
  <c r="MW38" i="4"/>
  <c r="MX38" i="4"/>
  <c r="MY38" i="4"/>
  <c r="MZ38" i="4"/>
  <c r="NA38" i="4"/>
  <c r="NB38" i="4"/>
  <c r="NC38" i="4"/>
  <c r="ND38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R39" i="4"/>
  <c r="GS39" i="4"/>
  <c r="GT39" i="4"/>
  <c r="GU39" i="4"/>
  <c r="GV39" i="4"/>
  <c r="GW39" i="4"/>
  <c r="GX39" i="4"/>
  <c r="GY39" i="4"/>
  <c r="GZ39" i="4"/>
  <c r="HA39" i="4"/>
  <c r="HB39" i="4"/>
  <c r="HC39" i="4"/>
  <c r="HD39" i="4"/>
  <c r="HE39" i="4"/>
  <c r="HF39" i="4"/>
  <c r="HG39" i="4"/>
  <c r="HH39" i="4"/>
  <c r="HI39" i="4"/>
  <c r="HJ39" i="4"/>
  <c r="HK39" i="4"/>
  <c r="HL39" i="4"/>
  <c r="HM39" i="4"/>
  <c r="HN39" i="4"/>
  <c r="HO39" i="4"/>
  <c r="HP39" i="4"/>
  <c r="HQ39" i="4"/>
  <c r="HR39" i="4"/>
  <c r="HS39" i="4"/>
  <c r="HT39" i="4"/>
  <c r="HU39" i="4"/>
  <c r="HV39" i="4"/>
  <c r="HW39" i="4"/>
  <c r="HX39" i="4"/>
  <c r="HY39" i="4"/>
  <c r="HZ39" i="4"/>
  <c r="IA39" i="4"/>
  <c r="IB39" i="4"/>
  <c r="IC39" i="4"/>
  <c r="ID39" i="4"/>
  <c r="IE39" i="4"/>
  <c r="IF39" i="4"/>
  <c r="IG39" i="4"/>
  <c r="IH39" i="4"/>
  <c r="II39" i="4"/>
  <c r="IJ39" i="4"/>
  <c r="IK39" i="4"/>
  <c r="IL39" i="4"/>
  <c r="IM39" i="4"/>
  <c r="IN39" i="4"/>
  <c r="IO39" i="4"/>
  <c r="IP39" i="4"/>
  <c r="IQ39" i="4"/>
  <c r="IR39" i="4"/>
  <c r="IS39" i="4"/>
  <c r="IT39" i="4"/>
  <c r="IU39" i="4"/>
  <c r="IV39" i="4"/>
  <c r="IW39" i="4"/>
  <c r="IX39" i="4"/>
  <c r="IY39" i="4"/>
  <c r="IZ39" i="4"/>
  <c r="JA39" i="4"/>
  <c r="JB39" i="4"/>
  <c r="JC39" i="4"/>
  <c r="JD39" i="4"/>
  <c r="JE39" i="4"/>
  <c r="JF39" i="4"/>
  <c r="JG39" i="4"/>
  <c r="JH39" i="4"/>
  <c r="JI39" i="4"/>
  <c r="JJ39" i="4"/>
  <c r="JK39" i="4"/>
  <c r="JL39" i="4"/>
  <c r="JM39" i="4"/>
  <c r="JN39" i="4"/>
  <c r="JO39" i="4"/>
  <c r="JP39" i="4"/>
  <c r="JQ39" i="4"/>
  <c r="JR39" i="4"/>
  <c r="JS39" i="4"/>
  <c r="JT39" i="4"/>
  <c r="JU39" i="4"/>
  <c r="JV39" i="4"/>
  <c r="JW39" i="4"/>
  <c r="JX39" i="4"/>
  <c r="JY39" i="4"/>
  <c r="JZ39" i="4"/>
  <c r="KA39" i="4"/>
  <c r="KB39" i="4"/>
  <c r="KC39" i="4"/>
  <c r="KD39" i="4"/>
  <c r="KE39" i="4"/>
  <c r="KF39" i="4"/>
  <c r="KG39" i="4"/>
  <c r="KH39" i="4"/>
  <c r="KI39" i="4"/>
  <c r="KJ39" i="4"/>
  <c r="KK39" i="4"/>
  <c r="KL39" i="4"/>
  <c r="KM39" i="4"/>
  <c r="KN39" i="4"/>
  <c r="KO39" i="4"/>
  <c r="KP39" i="4"/>
  <c r="KQ39" i="4"/>
  <c r="KR39" i="4"/>
  <c r="KS39" i="4"/>
  <c r="KT39" i="4"/>
  <c r="KU39" i="4"/>
  <c r="KV39" i="4"/>
  <c r="KW39" i="4"/>
  <c r="KX39" i="4"/>
  <c r="KY39" i="4"/>
  <c r="KZ39" i="4"/>
  <c r="LA39" i="4"/>
  <c r="LB39" i="4"/>
  <c r="LC39" i="4"/>
  <c r="LD39" i="4"/>
  <c r="LE39" i="4"/>
  <c r="LF39" i="4"/>
  <c r="LG39" i="4"/>
  <c r="LH39" i="4"/>
  <c r="LI39" i="4"/>
  <c r="LJ39" i="4"/>
  <c r="LK39" i="4"/>
  <c r="LL39" i="4"/>
  <c r="LM39" i="4"/>
  <c r="LN39" i="4"/>
  <c r="LO39" i="4"/>
  <c r="LP39" i="4"/>
  <c r="LQ39" i="4"/>
  <c r="LR39" i="4"/>
  <c r="LS39" i="4"/>
  <c r="LT39" i="4"/>
  <c r="LU39" i="4"/>
  <c r="LV39" i="4"/>
  <c r="LW39" i="4"/>
  <c r="LX39" i="4"/>
  <c r="LY39" i="4"/>
  <c r="LZ39" i="4"/>
  <c r="MA39" i="4"/>
  <c r="MB39" i="4"/>
  <c r="MC39" i="4"/>
  <c r="MD39" i="4"/>
  <c r="ME39" i="4"/>
  <c r="MF39" i="4"/>
  <c r="MG39" i="4"/>
  <c r="MH39" i="4"/>
  <c r="MI39" i="4"/>
  <c r="MJ39" i="4"/>
  <c r="MK39" i="4"/>
  <c r="ML39" i="4"/>
  <c r="MM39" i="4"/>
  <c r="MN39" i="4"/>
  <c r="MO39" i="4"/>
  <c r="MP39" i="4"/>
  <c r="MQ39" i="4"/>
  <c r="MR39" i="4"/>
  <c r="MS39" i="4"/>
  <c r="MT39" i="4"/>
  <c r="MU39" i="4"/>
  <c r="MV39" i="4"/>
  <c r="MW39" i="4"/>
  <c r="MX39" i="4"/>
  <c r="MY39" i="4"/>
  <c r="MZ39" i="4"/>
  <c r="NA39" i="4"/>
  <c r="NB39" i="4"/>
  <c r="NC39" i="4"/>
  <c r="ND39" i="4"/>
  <c r="GF40" i="4"/>
  <c r="GG40" i="4"/>
  <c r="GH40" i="4"/>
  <c r="GI40" i="4"/>
  <c r="GJ40" i="4"/>
  <c r="GK40" i="4"/>
  <c r="GL40" i="4"/>
  <c r="GM40" i="4"/>
  <c r="GN40" i="4"/>
  <c r="GO40" i="4"/>
  <c r="GP40" i="4"/>
  <c r="GQ40" i="4"/>
  <c r="GR40" i="4"/>
  <c r="GS40" i="4"/>
  <c r="GT40" i="4"/>
  <c r="GU40" i="4"/>
  <c r="GV40" i="4"/>
  <c r="GW40" i="4"/>
  <c r="GX40" i="4"/>
  <c r="GY40" i="4"/>
  <c r="GZ40" i="4"/>
  <c r="HA40" i="4"/>
  <c r="HB40" i="4"/>
  <c r="HC40" i="4"/>
  <c r="HD40" i="4"/>
  <c r="HE40" i="4"/>
  <c r="HF40" i="4"/>
  <c r="HG40" i="4"/>
  <c r="HH40" i="4"/>
  <c r="HI40" i="4"/>
  <c r="HJ40" i="4"/>
  <c r="HK40" i="4"/>
  <c r="HL40" i="4"/>
  <c r="HM40" i="4"/>
  <c r="HN40" i="4"/>
  <c r="HO40" i="4"/>
  <c r="HP40" i="4"/>
  <c r="HQ40" i="4"/>
  <c r="HR40" i="4"/>
  <c r="HS40" i="4"/>
  <c r="HT40" i="4"/>
  <c r="HU40" i="4"/>
  <c r="HV40" i="4"/>
  <c r="HW40" i="4"/>
  <c r="HX40" i="4"/>
  <c r="HY40" i="4"/>
  <c r="HZ40" i="4"/>
  <c r="IA40" i="4"/>
  <c r="IB40" i="4"/>
  <c r="IC40" i="4"/>
  <c r="ID40" i="4"/>
  <c r="IE40" i="4"/>
  <c r="IF40" i="4"/>
  <c r="IG40" i="4"/>
  <c r="IH40" i="4"/>
  <c r="II40" i="4"/>
  <c r="IJ40" i="4"/>
  <c r="IK40" i="4"/>
  <c r="IL40" i="4"/>
  <c r="IM40" i="4"/>
  <c r="IN40" i="4"/>
  <c r="IO40" i="4"/>
  <c r="IP40" i="4"/>
  <c r="IQ40" i="4"/>
  <c r="IR40" i="4"/>
  <c r="IS40" i="4"/>
  <c r="IT40" i="4"/>
  <c r="IU40" i="4"/>
  <c r="IV40" i="4"/>
  <c r="IW40" i="4"/>
  <c r="IX40" i="4"/>
  <c r="IY40" i="4"/>
  <c r="IZ40" i="4"/>
  <c r="JA40" i="4"/>
  <c r="JB40" i="4"/>
  <c r="JC40" i="4"/>
  <c r="JD40" i="4"/>
  <c r="JE40" i="4"/>
  <c r="JF40" i="4"/>
  <c r="JG40" i="4"/>
  <c r="JH40" i="4"/>
  <c r="JI40" i="4"/>
  <c r="JJ40" i="4"/>
  <c r="JK40" i="4"/>
  <c r="JL40" i="4"/>
  <c r="JM40" i="4"/>
  <c r="JN40" i="4"/>
  <c r="JO40" i="4"/>
  <c r="JP40" i="4"/>
  <c r="JQ40" i="4"/>
  <c r="JR40" i="4"/>
  <c r="JS40" i="4"/>
  <c r="JT40" i="4"/>
  <c r="JU40" i="4"/>
  <c r="JV40" i="4"/>
  <c r="JW40" i="4"/>
  <c r="JX40" i="4"/>
  <c r="JY40" i="4"/>
  <c r="JZ40" i="4"/>
  <c r="KA40" i="4"/>
  <c r="KB40" i="4"/>
  <c r="KC40" i="4"/>
  <c r="KD40" i="4"/>
  <c r="KE40" i="4"/>
  <c r="KF40" i="4"/>
  <c r="KG40" i="4"/>
  <c r="KH40" i="4"/>
  <c r="KI40" i="4"/>
  <c r="KJ40" i="4"/>
  <c r="KK40" i="4"/>
  <c r="KL40" i="4"/>
  <c r="KM40" i="4"/>
  <c r="KN40" i="4"/>
  <c r="KO40" i="4"/>
  <c r="KP40" i="4"/>
  <c r="KQ40" i="4"/>
  <c r="KR40" i="4"/>
  <c r="KS40" i="4"/>
  <c r="KT40" i="4"/>
  <c r="KU40" i="4"/>
  <c r="KV40" i="4"/>
  <c r="KW40" i="4"/>
  <c r="KX40" i="4"/>
  <c r="KY40" i="4"/>
  <c r="KZ40" i="4"/>
  <c r="LA40" i="4"/>
  <c r="LB40" i="4"/>
  <c r="LC40" i="4"/>
  <c r="LD40" i="4"/>
  <c r="LE40" i="4"/>
  <c r="LF40" i="4"/>
  <c r="LG40" i="4"/>
  <c r="LH40" i="4"/>
  <c r="LI40" i="4"/>
  <c r="LJ40" i="4"/>
  <c r="LK40" i="4"/>
  <c r="LL40" i="4"/>
  <c r="LM40" i="4"/>
  <c r="LN40" i="4"/>
  <c r="LO40" i="4"/>
  <c r="LP40" i="4"/>
  <c r="LQ40" i="4"/>
  <c r="LR40" i="4"/>
  <c r="LS40" i="4"/>
  <c r="LT40" i="4"/>
  <c r="LU40" i="4"/>
  <c r="LV40" i="4"/>
  <c r="LW40" i="4"/>
  <c r="LX40" i="4"/>
  <c r="LY40" i="4"/>
  <c r="LZ40" i="4"/>
  <c r="MA40" i="4"/>
  <c r="MB40" i="4"/>
  <c r="MC40" i="4"/>
  <c r="MD40" i="4"/>
  <c r="ME40" i="4"/>
  <c r="MF40" i="4"/>
  <c r="MG40" i="4"/>
  <c r="MH40" i="4"/>
  <c r="MI40" i="4"/>
  <c r="MJ40" i="4"/>
  <c r="MK40" i="4"/>
  <c r="ML40" i="4"/>
  <c r="MM40" i="4"/>
  <c r="MN40" i="4"/>
  <c r="MO40" i="4"/>
  <c r="MP40" i="4"/>
  <c r="MQ40" i="4"/>
  <c r="MR40" i="4"/>
  <c r="MS40" i="4"/>
  <c r="MT40" i="4"/>
  <c r="MU40" i="4"/>
  <c r="MV40" i="4"/>
  <c r="MW40" i="4"/>
  <c r="MX40" i="4"/>
  <c r="MY40" i="4"/>
  <c r="MZ40" i="4"/>
  <c r="NA40" i="4"/>
  <c r="NB40" i="4"/>
  <c r="NC40" i="4"/>
  <c r="ND40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IU41" i="4"/>
  <c r="IV41" i="4"/>
  <c r="IW41" i="4"/>
  <c r="IX41" i="4"/>
  <c r="IY41" i="4"/>
  <c r="IZ41" i="4"/>
  <c r="JA41" i="4"/>
  <c r="JB41" i="4"/>
  <c r="JC41" i="4"/>
  <c r="JD41" i="4"/>
  <c r="JE41" i="4"/>
  <c r="JF41" i="4"/>
  <c r="JG41" i="4"/>
  <c r="JH41" i="4"/>
  <c r="JI41" i="4"/>
  <c r="JJ41" i="4"/>
  <c r="JK41" i="4"/>
  <c r="JL41" i="4"/>
  <c r="JM41" i="4"/>
  <c r="JN41" i="4"/>
  <c r="JO41" i="4"/>
  <c r="JP41" i="4"/>
  <c r="JQ41" i="4"/>
  <c r="JR41" i="4"/>
  <c r="JS41" i="4"/>
  <c r="JT41" i="4"/>
  <c r="JU41" i="4"/>
  <c r="JV41" i="4"/>
  <c r="JW41" i="4"/>
  <c r="JX41" i="4"/>
  <c r="JY41" i="4"/>
  <c r="JZ41" i="4"/>
  <c r="KA41" i="4"/>
  <c r="KB41" i="4"/>
  <c r="KC41" i="4"/>
  <c r="KD41" i="4"/>
  <c r="KE41" i="4"/>
  <c r="KF41" i="4"/>
  <c r="KG41" i="4"/>
  <c r="KH41" i="4"/>
  <c r="KI41" i="4"/>
  <c r="KJ41" i="4"/>
  <c r="KK41" i="4"/>
  <c r="KL41" i="4"/>
  <c r="KM41" i="4"/>
  <c r="KN41" i="4"/>
  <c r="KO41" i="4"/>
  <c r="KP41" i="4"/>
  <c r="KQ41" i="4"/>
  <c r="KR41" i="4"/>
  <c r="KS41" i="4"/>
  <c r="KT41" i="4"/>
  <c r="KU41" i="4"/>
  <c r="KV41" i="4"/>
  <c r="KW41" i="4"/>
  <c r="KX41" i="4"/>
  <c r="KY41" i="4"/>
  <c r="KZ41" i="4"/>
  <c r="LA41" i="4"/>
  <c r="LB41" i="4"/>
  <c r="LC41" i="4"/>
  <c r="LD41" i="4"/>
  <c r="LE41" i="4"/>
  <c r="LF41" i="4"/>
  <c r="LG41" i="4"/>
  <c r="LH41" i="4"/>
  <c r="LI41" i="4"/>
  <c r="LJ41" i="4"/>
  <c r="LK41" i="4"/>
  <c r="LL41" i="4"/>
  <c r="LM41" i="4"/>
  <c r="LN41" i="4"/>
  <c r="LO41" i="4"/>
  <c r="LP41" i="4"/>
  <c r="LQ41" i="4"/>
  <c r="LR41" i="4"/>
  <c r="LS41" i="4"/>
  <c r="LT41" i="4"/>
  <c r="LU41" i="4"/>
  <c r="LV41" i="4"/>
  <c r="LW41" i="4"/>
  <c r="LX41" i="4"/>
  <c r="LY41" i="4"/>
  <c r="LZ41" i="4"/>
  <c r="MA41" i="4"/>
  <c r="MB41" i="4"/>
  <c r="MC41" i="4"/>
  <c r="MD41" i="4"/>
  <c r="ME41" i="4"/>
  <c r="MF41" i="4"/>
  <c r="MG41" i="4"/>
  <c r="MH41" i="4"/>
  <c r="MI41" i="4"/>
  <c r="MJ41" i="4"/>
  <c r="MK41" i="4"/>
  <c r="ML41" i="4"/>
  <c r="MM41" i="4"/>
  <c r="MN41" i="4"/>
  <c r="MO41" i="4"/>
  <c r="MP41" i="4"/>
  <c r="MQ41" i="4"/>
  <c r="MR41" i="4"/>
  <c r="MS41" i="4"/>
  <c r="MT41" i="4"/>
  <c r="MU41" i="4"/>
  <c r="MV41" i="4"/>
  <c r="MW41" i="4"/>
  <c r="MX41" i="4"/>
  <c r="MY41" i="4"/>
  <c r="MZ41" i="4"/>
  <c r="NA41" i="4"/>
  <c r="NB41" i="4"/>
  <c r="NC41" i="4"/>
  <c r="ND41" i="4"/>
  <c r="GF42" i="4"/>
  <c r="GG42" i="4"/>
  <c r="GH42" i="4"/>
  <c r="GI42" i="4"/>
  <c r="GJ42" i="4"/>
  <c r="GK42" i="4"/>
  <c r="GL42" i="4"/>
  <c r="GM42" i="4"/>
  <c r="GN42" i="4"/>
  <c r="GO42" i="4"/>
  <c r="GP42" i="4"/>
  <c r="GQ42" i="4"/>
  <c r="GR42" i="4"/>
  <c r="GS42" i="4"/>
  <c r="GT42" i="4"/>
  <c r="GU42" i="4"/>
  <c r="GV42" i="4"/>
  <c r="GW42" i="4"/>
  <c r="GX42" i="4"/>
  <c r="GY42" i="4"/>
  <c r="GZ42" i="4"/>
  <c r="HA42" i="4"/>
  <c r="HB42" i="4"/>
  <c r="HC42" i="4"/>
  <c r="HD42" i="4"/>
  <c r="HE42" i="4"/>
  <c r="HF42" i="4"/>
  <c r="HG42" i="4"/>
  <c r="HH42" i="4"/>
  <c r="HI42" i="4"/>
  <c r="HJ42" i="4"/>
  <c r="HK42" i="4"/>
  <c r="HL42" i="4"/>
  <c r="HM42" i="4"/>
  <c r="HN42" i="4"/>
  <c r="HO42" i="4"/>
  <c r="HP42" i="4"/>
  <c r="HQ42" i="4"/>
  <c r="HR42" i="4"/>
  <c r="HS42" i="4"/>
  <c r="HT42" i="4"/>
  <c r="HU42" i="4"/>
  <c r="HV42" i="4"/>
  <c r="HW42" i="4"/>
  <c r="HX42" i="4"/>
  <c r="HY42" i="4"/>
  <c r="HZ42" i="4"/>
  <c r="IA42" i="4"/>
  <c r="IB42" i="4"/>
  <c r="IC42" i="4"/>
  <c r="ID42" i="4"/>
  <c r="IE42" i="4"/>
  <c r="IF42" i="4"/>
  <c r="IG42" i="4"/>
  <c r="IH42" i="4"/>
  <c r="II42" i="4"/>
  <c r="IJ42" i="4"/>
  <c r="IK42" i="4"/>
  <c r="IL42" i="4"/>
  <c r="IM42" i="4"/>
  <c r="IN42" i="4"/>
  <c r="IO42" i="4"/>
  <c r="IP42" i="4"/>
  <c r="IQ42" i="4"/>
  <c r="IR42" i="4"/>
  <c r="IS42" i="4"/>
  <c r="IT42" i="4"/>
  <c r="IU42" i="4"/>
  <c r="IV42" i="4"/>
  <c r="IW42" i="4"/>
  <c r="IX42" i="4"/>
  <c r="IY42" i="4"/>
  <c r="IZ42" i="4"/>
  <c r="JA42" i="4"/>
  <c r="JB42" i="4"/>
  <c r="JC42" i="4"/>
  <c r="JD42" i="4"/>
  <c r="JE42" i="4"/>
  <c r="JF42" i="4"/>
  <c r="JG42" i="4"/>
  <c r="JH42" i="4"/>
  <c r="JI42" i="4"/>
  <c r="JJ42" i="4"/>
  <c r="JK42" i="4"/>
  <c r="JL42" i="4"/>
  <c r="JM42" i="4"/>
  <c r="JN42" i="4"/>
  <c r="JO42" i="4"/>
  <c r="JP42" i="4"/>
  <c r="JQ42" i="4"/>
  <c r="JR42" i="4"/>
  <c r="JS42" i="4"/>
  <c r="JT42" i="4"/>
  <c r="JU42" i="4"/>
  <c r="JV42" i="4"/>
  <c r="JW42" i="4"/>
  <c r="JX42" i="4"/>
  <c r="JY42" i="4"/>
  <c r="JZ42" i="4"/>
  <c r="KA42" i="4"/>
  <c r="KB42" i="4"/>
  <c r="KC42" i="4"/>
  <c r="KD42" i="4"/>
  <c r="KE42" i="4"/>
  <c r="KF42" i="4"/>
  <c r="KG42" i="4"/>
  <c r="KH42" i="4"/>
  <c r="KI42" i="4"/>
  <c r="KJ42" i="4"/>
  <c r="KK42" i="4"/>
  <c r="KL42" i="4"/>
  <c r="KM42" i="4"/>
  <c r="KN42" i="4"/>
  <c r="KO42" i="4"/>
  <c r="KP42" i="4"/>
  <c r="KQ42" i="4"/>
  <c r="KR42" i="4"/>
  <c r="KS42" i="4"/>
  <c r="KT42" i="4"/>
  <c r="KU42" i="4"/>
  <c r="KV42" i="4"/>
  <c r="KW42" i="4"/>
  <c r="KX42" i="4"/>
  <c r="KY42" i="4"/>
  <c r="KZ42" i="4"/>
  <c r="LA42" i="4"/>
  <c r="LB42" i="4"/>
  <c r="LC42" i="4"/>
  <c r="LD42" i="4"/>
  <c r="LE42" i="4"/>
  <c r="LF42" i="4"/>
  <c r="LG42" i="4"/>
  <c r="LH42" i="4"/>
  <c r="LI42" i="4"/>
  <c r="LJ42" i="4"/>
  <c r="LK42" i="4"/>
  <c r="LL42" i="4"/>
  <c r="LM42" i="4"/>
  <c r="LN42" i="4"/>
  <c r="LO42" i="4"/>
  <c r="LP42" i="4"/>
  <c r="LQ42" i="4"/>
  <c r="LR42" i="4"/>
  <c r="LS42" i="4"/>
  <c r="LT42" i="4"/>
  <c r="LU42" i="4"/>
  <c r="LV42" i="4"/>
  <c r="LW42" i="4"/>
  <c r="LX42" i="4"/>
  <c r="LY42" i="4"/>
  <c r="LZ42" i="4"/>
  <c r="MA42" i="4"/>
  <c r="MB42" i="4"/>
  <c r="MC42" i="4"/>
  <c r="MD42" i="4"/>
  <c r="ME42" i="4"/>
  <c r="MF42" i="4"/>
  <c r="MG42" i="4"/>
  <c r="MH42" i="4"/>
  <c r="MI42" i="4"/>
  <c r="MJ42" i="4"/>
  <c r="MK42" i="4"/>
  <c r="ML42" i="4"/>
  <c r="MM42" i="4"/>
  <c r="MN42" i="4"/>
  <c r="MO42" i="4"/>
  <c r="MP42" i="4"/>
  <c r="MQ42" i="4"/>
  <c r="MR42" i="4"/>
  <c r="MS42" i="4"/>
  <c r="MT42" i="4"/>
  <c r="MU42" i="4"/>
  <c r="MV42" i="4"/>
  <c r="MW42" i="4"/>
  <c r="MX42" i="4"/>
  <c r="MY42" i="4"/>
  <c r="MZ42" i="4"/>
  <c r="NA42" i="4"/>
  <c r="NB42" i="4"/>
  <c r="NC42" i="4"/>
  <c r="ND42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IU43" i="4"/>
  <c r="IV43" i="4"/>
  <c r="IW43" i="4"/>
  <c r="IX43" i="4"/>
  <c r="IY43" i="4"/>
  <c r="IZ43" i="4"/>
  <c r="JA43" i="4"/>
  <c r="JB43" i="4"/>
  <c r="JC43" i="4"/>
  <c r="JD43" i="4"/>
  <c r="JE43" i="4"/>
  <c r="JF43" i="4"/>
  <c r="JG43" i="4"/>
  <c r="JH43" i="4"/>
  <c r="JI43" i="4"/>
  <c r="JJ43" i="4"/>
  <c r="JK43" i="4"/>
  <c r="JL43" i="4"/>
  <c r="JM43" i="4"/>
  <c r="JN43" i="4"/>
  <c r="JO43" i="4"/>
  <c r="JP43" i="4"/>
  <c r="JQ43" i="4"/>
  <c r="JR43" i="4"/>
  <c r="JS43" i="4"/>
  <c r="JT43" i="4"/>
  <c r="JU43" i="4"/>
  <c r="JV43" i="4"/>
  <c r="JW43" i="4"/>
  <c r="JX43" i="4"/>
  <c r="JY43" i="4"/>
  <c r="JZ43" i="4"/>
  <c r="KA43" i="4"/>
  <c r="KB43" i="4"/>
  <c r="KC43" i="4"/>
  <c r="KD43" i="4"/>
  <c r="KE43" i="4"/>
  <c r="KF43" i="4"/>
  <c r="KG43" i="4"/>
  <c r="KH43" i="4"/>
  <c r="KI43" i="4"/>
  <c r="KJ43" i="4"/>
  <c r="KK43" i="4"/>
  <c r="KL43" i="4"/>
  <c r="KM43" i="4"/>
  <c r="KN43" i="4"/>
  <c r="KO43" i="4"/>
  <c r="KP43" i="4"/>
  <c r="KQ43" i="4"/>
  <c r="KR43" i="4"/>
  <c r="KS43" i="4"/>
  <c r="KT43" i="4"/>
  <c r="KU43" i="4"/>
  <c r="KV43" i="4"/>
  <c r="KW43" i="4"/>
  <c r="KX43" i="4"/>
  <c r="KY43" i="4"/>
  <c r="KZ43" i="4"/>
  <c r="LA43" i="4"/>
  <c r="LB43" i="4"/>
  <c r="LC43" i="4"/>
  <c r="LD43" i="4"/>
  <c r="LE43" i="4"/>
  <c r="LF43" i="4"/>
  <c r="LG43" i="4"/>
  <c r="LH43" i="4"/>
  <c r="LI43" i="4"/>
  <c r="LJ43" i="4"/>
  <c r="LK43" i="4"/>
  <c r="LL43" i="4"/>
  <c r="LM43" i="4"/>
  <c r="LN43" i="4"/>
  <c r="LO43" i="4"/>
  <c r="LP43" i="4"/>
  <c r="LQ43" i="4"/>
  <c r="LR43" i="4"/>
  <c r="LS43" i="4"/>
  <c r="LT43" i="4"/>
  <c r="LU43" i="4"/>
  <c r="LV43" i="4"/>
  <c r="LW43" i="4"/>
  <c r="LX43" i="4"/>
  <c r="LY43" i="4"/>
  <c r="LZ43" i="4"/>
  <c r="MA43" i="4"/>
  <c r="MB43" i="4"/>
  <c r="MC43" i="4"/>
  <c r="MD43" i="4"/>
  <c r="ME43" i="4"/>
  <c r="MF43" i="4"/>
  <c r="MG43" i="4"/>
  <c r="MH43" i="4"/>
  <c r="MI43" i="4"/>
  <c r="MJ43" i="4"/>
  <c r="MK43" i="4"/>
  <c r="ML43" i="4"/>
  <c r="MM43" i="4"/>
  <c r="MN43" i="4"/>
  <c r="MO43" i="4"/>
  <c r="MP43" i="4"/>
  <c r="MQ43" i="4"/>
  <c r="MR43" i="4"/>
  <c r="MS43" i="4"/>
  <c r="MT43" i="4"/>
  <c r="MU43" i="4"/>
  <c r="MV43" i="4"/>
  <c r="MW43" i="4"/>
  <c r="MX43" i="4"/>
  <c r="MY43" i="4"/>
  <c r="MZ43" i="4"/>
  <c r="NA43" i="4"/>
  <c r="NB43" i="4"/>
  <c r="NC43" i="4"/>
  <c r="ND43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IU44" i="4"/>
  <c r="IV44" i="4"/>
  <c r="IW44" i="4"/>
  <c r="IX44" i="4"/>
  <c r="IY44" i="4"/>
  <c r="IZ44" i="4"/>
  <c r="JA44" i="4"/>
  <c r="JB44" i="4"/>
  <c r="JC44" i="4"/>
  <c r="JD44" i="4"/>
  <c r="JE44" i="4"/>
  <c r="JF44" i="4"/>
  <c r="JG44" i="4"/>
  <c r="JH44" i="4"/>
  <c r="JI44" i="4"/>
  <c r="JJ44" i="4"/>
  <c r="JK44" i="4"/>
  <c r="JL44" i="4"/>
  <c r="JM44" i="4"/>
  <c r="JN44" i="4"/>
  <c r="JO44" i="4"/>
  <c r="JP44" i="4"/>
  <c r="JQ44" i="4"/>
  <c r="JR44" i="4"/>
  <c r="JS44" i="4"/>
  <c r="JT44" i="4"/>
  <c r="JU44" i="4"/>
  <c r="JV44" i="4"/>
  <c r="JW44" i="4"/>
  <c r="JX44" i="4"/>
  <c r="JY44" i="4"/>
  <c r="JZ44" i="4"/>
  <c r="KA44" i="4"/>
  <c r="KB44" i="4"/>
  <c r="KC44" i="4"/>
  <c r="KD44" i="4"/>
  <c r="KE44" i="4"/>
  <c r="KF44" i="4"/>
  <c r="KG44" i="4"/>
  <c r="KH44" i="4"/>
  <c r="KI44" i="4"/>
  <c r="KJ44" i="4"/>
  <c r="KK44" i="4"/>
  <c r="KL44" i="4"/>
  <c r="KM44" i="4"/>
  <c r="KN44" i="4"/>
  <c r="KO44" i="4"/>
  <c r="KP44" i="4"/>
  <c r="KQ44" i="4"/>
  <c r="KR44" i="4"/>
  <c r="KS44" i="4"/>
  <c r="KT44" i="4"/>
  <c r="KU44" i="4"/>
  <c r="KV44" i="4"/>
  <c r="KW44" i="4"/>
  <c r="KX44" i="4"/>
  <c r="KY44" i="4"/>
  <c r="KZ44" i="4"/>
  <c r="LA44" i="4"/>
  <c r="LB44" i="4"/>
  <c r="LC44" i="4"/>
  <c r="LD44" i="4"/>
  <c r="LE44" i="4"/>
  <c r="LF44" i="4"/>
  <c r="LG44" i="4"/>
  <c r="LH44" i="4"/>
  <c r="LI44" i="4"/>
  <c r="LJ44" i="4"/>
  <c r="LK44" i="4"/>
  <c r="LL44" i="4"/>
  <c r="LM44" i="4"/>
  <c r="LN44" i="4"/>
  <c r="LO44" i="4"/>
  <c r="LP44" i="4"/>
  <c r="LQ44" i="4"/>
  <c r="LR44" i="4"/>
  <c r="LS44" i="4"/>
  <c r="LT44" i="4"/>
  <c r="LU44" i="4"/>
  <c r="LV44" i="4"/>
  <c r="LW44" i="4"/>
  <c r="LX44" i="4"/>
  <c r="LY44" i="4"/>
  <c r="LZ44" i="4"/>
  <c r="MA44" i="4"/>
  <c r="MB44" i="4"/>
  <c r="MC44" i="4"/>
  <c r="MD44" i="4"/>
  <c r="ME44" i="4"/>
  <c r="MF44" i="4"/>
  <c r="MG44" i="4"/>
  <c r="MH44" i="4"/>
  <c r="MI44" i="4"/>
  <c r="MJ44" i="4"/>
  <c r="MK44" i="4"/>
  <c r="ML44" i="4"/>
  <c r="MM44" i="4"/>
  <c r="MN44" i="4"/>
  <c r="MO44" i="4"/>
  <c r="MP44" i="4"/>
  <c r="MQ44" i="4"/>
  <c r="MR44" i="4"/>
  <c r="MS44" i="4"/>
  <c r="MT44" i="4"/>
  <c r="MU44" i="4"/>
  <c r="MV44" i="4"/>
  <c r="MW44" i="4"/>
  <c r="MX44" i="4"/>
  <c r="MY44" i="4"/>
  <c r="MZ44" i="4"/>
  <c r="NA44" i="4"/>
  <c r="NB44" i="4"/>
  <c r="NC44" i="4"/>
  <c r="ND44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IU45" i="4"/>
  <c r="IV45" i="4"/>
  <c r="IW45" i="4"/>
  <c r="IX45" i="4"/>
  <c r="IY45" i="4"/>
  <c r="IZ45" i="4"/>
  <c r="JA45" i="4"/>
  <c r="JB45" i="4"/>
  <c r="JC45" i="4"/>
  <c r="JD45" i="4"/>
  <c r="JE45" i="4"/>
  <c r="JF45" i="4"/>
  <c r="JG45" i="4"/>
  <c r="JH45" i="4"/>
  <c r="JI45" i="4"/>
  <c r="JJ45" i="4"/>
  <c r="JK45" i="4"/>
  <c r="JL45" i="4"/>
  <c r="JM45" i="4"/>
  <c r="JN45" i="4"/>
  <c r="JO45" i="4"/>
  <c r="JP45" i="4"/>
  <c r="JQ45" i="4"/>
  <c r="JR45" i="4"/>
  <c r="JS45" i="4"/>
  <c r="JT45" i="4"/>
  <c r="JU45" i="4"/>
  <c r="JV45" i="4"/>
  <c r="JW45" i="4"/>
  <c r="JX45" i="4"/>
  <c r="JY45" i="4"/>
  <c r="JZ45" i="4"/>
  <c r="KA45" i="4"/>
  <c r="KB45" i="4"/>
  <c r="KC45" i="4"/>
  <c r="KD45" i="4"/>
  <c r="KE45" i="4"/>
  <c r="KF45" i="4"/>
  <c r="KG45" i="4"/>
  <c r="KH45" i="4"/>
  <c r="KI45" i="4"/>
  <c r="KJ45" i="4"/>
  <c r="KK45" i="4"/>
  <c r="KL45" i="4"/>
  <c r="KM45" i="4"/>
  <c r="KN45" i="4"/>
  <c r="KO45" i="4"/>
  <c r="KP45" i="4"/>
  <c r="KQ45" i="4"/>
  <c r="KR45" i="4"/>
  <c r="KS45" i="4"/>
  <c r="KT45" i="4"/>
  <c r="KU45" i="4"/>
  <c r="KV45" i="4"/>
  <c r="KW45" i="4"/>
  <c r="KX45" i="4"/>
  <c r="KY45" i="4"/>
  <c r="KZ45" i="4"/>
  <c r="LA45" i="4"/>
  <c r="LB45" i="4"/>
  <c r="LC45" i="4"/>
  <c r="LD45" i="4"/>
  <c r="LE45" i="4"/>
  <c r="LF45" i="4"/>
  <c r="LG45" i="4"/>
  <c r="LH45" i="4"/>
  <c r="LI45" i="4"/>
  <c r="LJ45" i="4"/>
  <c r="LK45" i="4"/>
  <c r="LL45" i="4"/>
  <c r="LM45" i="4"/>
  <c r="LN45" i="4"/>
  <c r="LO45" i="4"/>
  <c r="LP45" i="4"/>
  <c r="LQ45" i="4"/>
  <c r="LR45" i="4"/>
  <c r="LS45" i="4"/>
  <c r="LT45" i="4"/>
  <c r="LU45" i="4"/>
  <c r="LV45" i="4"/>
  <c r="LW45" i="4"/>
  <c r="LX45" i="4"/>
  <c r="LY45" i="4"/>
  <c r="LZ45" i="4"/>
  <c r="MA45" i="4"/>
  <c r="MB45" i="4"/>
  <c r="MC45" i="4"/>
  <c r="MD45" i="4"/>
  <c r="ME45" i="4"/>
  <c r="MF45" i="4"/>
  <c r="MG45" i="4"/>
  <c r="MH45" i="4"/>
  <c r="MI45" i="4"/>
  <c r="MJ45" i="4"/>
  <c r="MK45" i="4"/>
  <c r="ML45" i="4"/>
  <c r="MM45" i="4"/>
  <c r="MN45" i="4"/>
  <c r="MO45" i="4"/>
  <c r="MP45" i="4"/>
  <c r="MQ45" i="4"/>
  <c r="MR45" i="4"/>
  <c r="MS45" i="4"/>
  <c r="MT45" i="4"/>
  <c r="MU45" i="4"/>
  <c r="MV45" i="4"/>
  <c r="MW45" i="4"/>
  <c r="MX45" i="4"/>
  <c r="MY45" i="4"/>
  <c r="MZ45" i="4"/>
  <c r="NA45" i="4"/>
  <c r="NB45" i="4"/>
  <c r="NC45" i="4"/>
  <c r="ND45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IU46" i="4"/>
  <c r="IV46" i="4"/>
  <c r="IW46" i="4"/>
  <c r="IX46" i="4"/>
  <c r="IY46" i="4"/>
  <c r="IZ46" i="4"/>
  <c r="JA46" i="4"/>
  <c r="JB46" i="4"/>
  <c r="JC46" i="4"/>
  <c r="JD46" i="4"/>
  <c r="JE46" i="4"/>
  <c r="JF46" i="4"/>
  <c r="JG46" i="4"/>
  <c r="JH46" i="4"/>
  <c r="JI46" i="4"/>
  <c r="JJ46" i="4"/>
  <c r="JK46" i="4"/>
  <c r="JL46" i="4"/>
  <c r="JM46" i="4"/>
  <c r="JN46" i="4"/>
  <c r="JO46" i="4"/>
  <c r="JP46" i="4"/>
  <c r="JQ46" i="4"/>
  <c r="JR46" i="4"/>
  <c r="JS46" i="4"/>
  <c r="JT46" i="4"/>
  <c r="JU46" i="4"/>
  <c r="JV46" i="4"/>
  <c r="JW46" i="4"/>
  <c r="JX46" i="4"/>
  <c r="JY46" i="4"/>
  <c r="JZ46" i="4"/>
  <c r="KA46" i="4"/>
  <c r="KB46" i="4"/>
  <c r="KC46" i="4"/>
  <c r="KD46" i="4"/>
  <c r="KE46" i="4"/>
  <c r="KF46" i="4"/>
  <c r="KG46" i="4"/>
  <c r="KH46" i="4"/>
  <c r="KI46" i="4"/>
  <c r="KJ46" i="4"/>
  <c r="KK46" i="4"/>
  <c r="KL46" i="4"/>
  <c r="KM46" i="4"/>
  <c r="KN46" i="4"/>
  <c r="KO46" i="4"/>
  <c r="KP46" i="4"/>
  <c r="KQ46" i="4"/>
  <c r="KR46" i="4"/>
  <c r="KS46" i="4"/>
  <c r="KT46" i="4"/>
  <c r="KU46" i="4"/>
  <c r="KV46" i="4"/>
  <c r="KW46" i="4"/>
  <c r="KX46" i="4"/>
  <c r="KY46" i="4"/>
  <c r="KZ46" i="4"/>
  <c r="LA46" i="4"/>
  <c r="LB46" i="4"/>
  <c r="LC46" i="4"/>
  <c r="LD46" i="4"/>
  <c r="LE46" i="4"/>
  <c r="LF46" i="4"/>
  <c r="LG46" i="4"/>
  <c r="LH46" i="4"/>
  <c r="LI46" i="4"/>
  <c r="LJ46" i="4"/>
  <c r="LK46" i="4"/>
  <c r="LL46" i="4"/>
  <c r="LM46" i="4"/>
  <c r="LN46" i="4"/>
  <c r="LO46" i="4"/>
  <c r="LP46" i="4"/>
  <c r="LQ46" i="4"/>
  <c r="LR46" i="4"/>
  <c r="LS46" i="4"/>
  <c r="LT46" i="4"/>
  <c r="LU46" i="4"/>
  <c r="LV46" i="4"/>
  <c r="LW46" i="4"/>
  <c r="LX46" i="4"/>
  <c r="LY46" i="4"/>
  <c r="LZ46" i="4"/>
  <c r="MA46" i="4"/>
  <c r="MB46" i="4"/>
  <c r="MC46" i="4"/>
  <c r="MD46" i="4"/>
  <c r="ME46" i="4"/>
  <c r="MF46" i="4"/>
  <c r="MG46" i="4"/>
  <c r="MH46" i="4"/>
  <c r="MI46" i="4"/>
  <c r="MJ46" i="4"/>
  <c r="MK46" i="4"/>
  <c r="ML46" i="4"/>
  <c r="MM46" i="4"/>
  <c r="MN46" i="4"/>
  <c r="MO46" i="4"/>
  <c r="MP46" i="4"/>
  <c r="MQ46" i="4"/>
  <c r="MR46" i="4"/>
  <c r="MS46" i="4"/>
  <c r="MT46" i="4"/>
  <c r="MU46" i="4"/>
  <c r="MV46" i="4"/>
  <c r="MW46" i="4"/>
  <c r="MX46" i="4"/>
  <c r="MY46" i="4"/>
  <c r="MZ46" i="4"/>
  <c r="NA46" i="4"/>
  <c r="NB46" i="4"/>
  <c r="NC46" i="4"/>
  <c r="ND46" i="4"/>
  <c r="GF47" i="4"/>
  <c r="GG47" i="4"/>
  <c r="GH47" i="4"/>
  <c r="GI47" i="4"/>
  <c r="GJ47" i="4"/>
  <c r="GK47" i="4"/>
  <c r="GL47" i="4"/>
  <c r="GM47" i="4"/>
  <c r="GN47" i="4"/>
  <c r="GO47" i="4"/>
  <c r="GP47" i="4"/>
  <c r="GQ47" i="4"/>
  <c r="GR47" i="4"/>
  <c r="GS47" i="4"/>
  <c r="GT47" i="4"/>
  <c r="GU47" i="4"/>
  <c r="GV47" i="4"/>
  <c r="GW47" i="4"/>
  <c r="GX47" i="4"/>
  <c r="GY47" i="4"/>
  <c r="GZ47" i="4"/>
  <c r="HA47" i="4"/>
  <c r="HB47" i="4"/>
  <c r="HC47" i="4"/>
  <c r="HD47" i="4"/>
  <c r="HE47" i="4"/>
  <c r="HF47" i="4"/>
  <c r="HG47" i="4"/>
  <c r="HH47" i="4"/>
  <c r="HI47" i="4"/>
  <c r="HJ47" i="4"/>
  <c r="HK47" i="4"/>
  <c r="HL47" i="4"/>
  <c r="HM47" i="4"/>
  <c r="HN47" i="4"/>
  <c r="HO47" i="4"/>
  <c r="HP47" i="4"/>
  <c r="HQ47" i="4"/>
  <c r="HR47" i="4"/>
  <c r="HS47" i="4"/>
  <c r="HT47" i="4"/>
  <c r="HU47" i="4"/>
  <c r="HV47" i="4"/>
  <c r="HW47" i="4"/>
  <c r="HX47" i="4"/>
  <c r="HY47" i="4"/>
  <c r="HZ47" i="4"/>
  <c r="IA47" i="4"/>
  <c r="IB47" i="4"/>
  <c r="IC47" i="4"/>
  <c r="ID47" i="4"/>
  <c r="IE47" i="4"/>
  <c r="IF47" i="4"/>
  <c r="IG47" i="4"/>
  <c r="IH47" i="4"/>
  <c r="II47" i="4"/>
  <c r="IJ47" i="4"/>
  <c r="IK47" i="4"/>
  <c r="IL47" i="4"/>
  <c r="IM47" i="4"/>
  <c r="IN47" i="4"/>
  <c r="IO47" i="4"/>
  <c r="IP47" i="4"/>
  <c r="IQ47" i="4"/>
  <c r="IR47" i="4"/>
  <c r="IS47" i="4"/>
  <c r="IT47" i="4"/>
  <c r="IU47" i="4"/>
  <c r="IV47" i="4"/>
  <c r="IW47" i="4"/>
  <c r="IX47" i="4"/>
  <c r="IY47" i="4"/>
  <c r="IZ47" i="4"/>
  <c r="JA47" i="4"/>
  <c r="JB47" i="4"/>
  <c r="JC47" i="4"/>
  <c r="JD47" i="4"/>
  <c r="JE47" i="4"/>
  <c r="JF47" i="4"/>
  <c r="JG47" i="4"/>
  <c r="JH47" i="4"/>
  <c r="JI47" i="4"/>
  <c r="JJ47" i="4"/>
  <c r="JK47" i="4"/>
  <c r="JL47" i="4"/>
  <c r="JM47" i="4"/>
  <c r="JN47" i="4"/>
  <c r="JO47" i="4"/>
  <c r="JP47" i="4"/>
  <c r="JQ47" i="4"/>
  <c r="JR47" i="4"/>
  <c r="JS47" i="4"/>
  <c r="JT47" i="4"/>
  <c r="JU47" i="4"/>
  <c r="JV47" i="4"/>
  <c r="JW47" i="4"/>
  <c r="JX47" i="4"/>
  <c r="JY47" i="4"/>
  <c r="JZ47" i="4"/>
  <c r="KA47" i="4"/>
  <c r="KB47" i="4"/>
  <c r="KC47" i="4"/>
  <c r="KD47" i="4"/>
  <c r="KE47" i="4"/>
  <c r="KF47" i="4"/>
  <c r="KG47" i="4"/>
  <c r="KH47" i="4"/>
  <c r="KI47" i="4"/>
  <c r="KJ47" i="4"/>
  <c r="KK47" i="4"/>
  <c r="KL47" i="4"/>
  <c r="KM47" i="4"/>
  <c r="KN47" i="4"/>
  <c r="KO47" i="4"/>
  <c r="KP47" i="4"/>
  <c r="KQ47" i="4"/>
  <c r="KR47" i="4"/>
  <c r="KS47" i="4"/>
  <c r="KT47" i="4"/>
  <c r="KU47" i="4"/>
  <c r="KV47" i="4"/>
  <c r="KW47" i="4"/>
  <c r="KX47" i="4"/>
  <c r="KY47" i="4"/>
  <c r="KZ47" i="4"/>
  <c r="LA47" i="4"/>
  <c r="LB47" i="4"/>
  <c r="LC47" i="4"/>
  <c r="LD47" i="4"/>
  <c r="LE47" i="4"/>
  <c r="LF47" i="4"/>
  <c r="LG47" i="4"/>
  <c r="LH47" i="4"/>
  <c r="LI47" i="4"/>
  <c r="LJ47" i="4"/>
  <c r="LK47" i="4"/>
  <c r="LL47" i="4"/>
  <c r="LM47" i="4"/>
  <c r="LN47" i="4"/>
  <c r="LO47" i="4"/>
  <c r="LP47" i="4"/>
  <c r="LQ47" i="4"/>
  <c r="LR47" i="4"/>
  <c r="LS47" i="4"/>
  <c r="LT47" i="4"/>
  <c r="LU47" i="4"/>
  <c r="LV47" i="4"/>
  <c r="LW47" i="4"/>
  <c r="LX47" i="4"/>
  <c r="LY47" i="4"/>
  <c r="LZ47" i="4"/>
  <c r="MA47" i="4"/>
  <c r="MB47" i="4"/>
  <c r="MC47" i="4"/>
  <c r="MD47" i="4"/>
  <c r="ME47" i="4"/>
  <c r="MF47" i="4"/>
  <c r="MG47" i="4"/>
  <c r="MH47" i="4"/>
  <c r="MI47" i="4"/>
  <c r="MJ47" i="4"/>
  <c r="MK47" i="4"/>
  <c r="ML47" i="4"/>
  <c r="MM47" i="4"/>
  <c r="MN47" i="4"/>
  <c r="MO47" i="4"/>
  <c r="MP47" i="4"/>
  <c r="MQ47" i="4"/>
  <c r="MR47" i="4"/>
  <c r="MS47" i="4"/>
  <c r="MT47" i="4"/>
  <c r="MU47" i="4"/>
  <c r="MV47" i="4"/>
  <c r="MW47" i="4"/>
  <c r="MX47" i="4"/>
  <c r="MY47" i="4"/>
  <c r="MZ47" i="4"/>
  <c r="NA47" i="4"/>
  <c r="NB47" i="4"/>
  <c r="NC47" i="4"/>
  <c r="ND47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IU48" i="4"/>
  <c r="IV48" i="4"/>
  <c r="IW48" i="4"/>
  <c r="IX48" i="4"/>
  <c r="IY48" i="4"/>
  <c r="IZ48" i="4"/>
  <c r="JA48" i="4"/>
  <c r="JB48" i="4"/>
  <c r="JC48" i="4"/>
  <c r="JD48" i="4"/>
  <c r="JE48" i="4"/>
  <c r="JF48" i="4"/>
  <c r="JG48" i="4"/>
  <c r="JH48" i="4"/>
  <c r="JI48" i="4"/>
  <c r="JJ48" i="4"/>
  <c r="JK48" i="4"/>
  <c r="JL48" i="4"/>
  <c r="JM48" i="4"/>
  <c r="JN48" i="4"/>
  <c r="JO48" i="4"/>
  <c r="JP48" i="4"/>
  <c r="JQ48" i="4"/>
  <c r="JR48" i="4"/>
  <c r="JS48" i="4"/>
  <c r="JT48" i="4"/>
  <c r="JU48" i="4"/>
  <c r="JV48" i="4"/>
  <c r="JW48" i="4"/>
  <c r="JX48" i="4"/>
  <c r="JY48" i="4"/>
  <c r="JZ48" i="4"/>
  <c r="KA48" i="4"/>
  <c r="KB48" i="4"/>
  <c r="KC48" i="4"/>
  <c r="KD48" i="4"/>
  <c r="KE48" i="4"/>
  <c r="KF48" i="4"/>
  <c r="KG48" i="4"/>
  <c r="KH48" i="4"/>
  <c r="KI48" i="4"/>
  <c r="KJ48" i="4"/>
  <c r="KK48" i="4"/>
  <c r="KL48" i="4"/>
  <c r="KM48" i="4"/>
  <c r="KN48" i="4"/>
  <c r="KO48" i="4"/>
  <c r="KP48" i="4"/>
  <c r="KQ48" i="4"/>
  <c r="KR48" i="4"/>
  <c r="KS48" i="4"/>
  <c r="KT48" i="4"/>
  <c r="KU48" i="4"/>
  <c r="KV48" i="4"/>
  <c r="KW48" i="4"/>
  <c r="KX48" i="4"/>
  <c r="KY48" i="4"/>
  <c r="KZ48" i="4"/>
  <c r="LA48" i="4"/>
  <c r="LB48" i="4"/>
  <c r="LC48" i="4"/>
  <c r="LD48" i="4"/>
  <c r="LE48" i="4"/>
  <c r="LF48" i="4"/>
  <c r="LG48" i="4"/>
  <c r="LH48" i="4"/>
  <c r="LI48" i="4"/>
  <c r="LJ48" i="4"/>
  <c r="LK48" i="4"/>
  <c r="LL48" i="4"/>
  <c r="LM48" i="4"/>
  <c r="LN48" i="4"/>
  <c r="LO48" i="4"/>
  <c r="LP48" i="4"/>
  <c r="LQ48" i="4"/>
  <c r="LR48" i="4"/>
  <c r="LS48" i="4"/>
  <c r="LT48" i="4"/>
  <c r="LU48" i="4"/>
  <c r="LV48" i="4"/>
  <c r="LW48" i="4"/>
  <c r="LX48" i="4"/>
  <c r="LY48" i="4"/>
  <c r="LZ48" i="4"/>
  <c r="MA48" i="4"/>
  <c r="MB48" i="4"/>
  <c r="MC48" i="4"/>
  <c r="MD48" i="4"/>
  <c r="ME48" i="4"/>
  <c r="MF48" i="4"/>
  <c r="MG48" i="4"/>
  <c r="MH48" i="4"/>
  <c r="MI48" i="4"/>
  <c r="MJ48" i="4"/>
  <c r="MK48" i="4"/>
  <c r="ML48" i="4"/>
  <c r="MM48" i="4"/>
  <c r="MN48" i="4"/>
  <c r="MO48" i="4"/>
  <c r="MP48" i="4"/>
  <c r="MQ48" i="4"/>
  <c r="MR48" i="4"/>
  <c r="MS48" i="4"/>
  <c r="MT48" i="4"/>
  <c r="MU48" i="4"/>
  <c r="MV48" i="4"/>
  <c r="MW48" i="4"/>
  <c r="MX48" i="4"/>
  <c r="MY48" i="4"/>
  <c r="MZ48" i="4"/>
  <c r="NA48" i="4"/>
  <c r="NB48" i="4"/>
  <c r="NC48" i="4"/>
  <c r="ND48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IU49" i="4"/>
  <c r="IV49" i="4"/>
  <c r="IW49" i="4"/>
  <c r="IX49" i="4"/>
  <c r="IY49" i="4"/>
  <c r="IZ49" i="4"/>
  <c r="JA49" i="4"/>
  <c r="JB49" i="4"/>
  <c r="JC49" i="4"/>
  <c r="JD49" i="4"/>
  <c r="JE49" i="4"/>
  <c r="JF49" i="4"/>
  <c r="JG49" i="4"/>
  <c r="JH49" i="4"/>
  <c r="JI49" i="4"/>
  <c r="JJ49" i="4"/>
  <c r="JK49" i="4"/>
  <c r="JL49" i="4"/>
  <c r="JM49" i="4"/>
  <c r="JN49" i="4"/>
  <c r="JO49" i="4"/>
  <c r="JP49" i="4"/>
  <c r="JQ49" i="4"/>
  <c r="JR49" i="4"/>
  <c r="JS49" i="4"/>
  <c r="JT49" i="4"/>
  <c r="JU49" i="4"/>
  <c r="JV49" i="4"/>
  <c r="JW49" i="4"/>
  <c r="JX49" i="4"/>
  <c r="JY49" i="4"/>
  <c r="JZ49" i="4"/>
  <c r="KA49" i="4"/>
  <c r="KB49" i="4"/>
  <c r="KC49" i="4"/>
  <c r="KD49" i="4"/>
  <c r="KE49" i="4"/>
  <c r="KF49" i="4"/>
  <c r="KG49" i="4"/>
  <c r="KH49" i="4"/>
  <c r="KI49" i="4"/>
  <c r="KJ49" i="4"/>
  <c r="KK49" i="4"/>
  <c r="KL49" i="4"/>
  <c r="KM49" i="4"/>
  <c r="KN49" i="4"/>
  <c r="KO49" i="4"/>
  <c r="KP49" i="4"/>
  <c r="KQ49" i="4"/>
  <c r="KR49" i="4"/>
  <c r="KS49" i="4"/>
  <c r="KT49" i="4"/>
  <c r="KU49" i="4"/>
  <c r="KV49" i="4"/>
  <c r="KW49" i="4"/>
  <c r="KX49" i="4"/>
  <c r="KY49" i="4"/>
  <c r="KZ49" i="4"/>
  <c r="LA49" i="4"/>
  <c r="LB49" i="4"/>
  <c r="LC49" i="4"/>
  <c r="LD49" i="4"/>
  <c r="LE49" i="4"/>
  <c r="LF49" i="4"/>
  <c r="LG49" i="4"/>
  <c r="LH49" i="4"/>
  <c r="LI49" i="4"/>
  <c r="LJ49" i="4"/>
  <c r="LK49" i="4"/>
  <c r="LL49" i="4"/>
  <c r="LM49" i="4"/>
  <c r="LN49" i="4"/>
  <c r="LO49" i="4"/>
  <c r="LP49" i="4"/>
  <c r="LQ49" i="4"/>
  <c r="LR49" i="4"/>
  <c r="LS49" i="4"/>
  <c r="LT49" i="4"/>
  <c r="LU49" i="4"/>
  <c r="LV49" i="4"/>
  <c r="LW49" i="4"/>
  <c r="LX49" i="4"/>
  <c r="LY49" i="4"/>
  <c r="LZ49" i="4"/>
  <c r="MA49" i="4"/>
  <c r="MB49" i="4"/>
  <c r="MC49" i="4"/>
  <c r="MD49" i="4"/>
  <c r="ME49" i="4"/>
  <c r="MF49" i="4"/>
  <c r="MG49" i="4"/>
  <c r="MH49" i="4"/>
  <c r="MI49" i="4"/>
  <c r="MJ49" i="4"/>
  <c r="MK49" i="4"/>
  <c r="ML49" i="4"/>
  <c r="MM49" i="4"/>
  <c r="MN49" i="4"/>
  <c r="MO49" i="4"/>
  <c r="MP49" i="4"/>
  <c r="MQ49" i="4"/>
  <c r="MR49" i="4"/>
  <c r="MS49" i="4"/>
  <c r="MT49" i="4"/>
  <c r="MU49" i="4"/>
  <c r="MV49" i="4"/>
  <c r="MW49" i="4"/>
  <c r="MX49" i="4"/>
  <c r="MY49" i="4"/>
  <c r="MZ49" i="4"/>
  <c r="NA49" i="4"/>
  <c r="NB49" i="4"/>
  <c r="NC49" i="4"/>
  <c r="ND49" i="4"/>
  <c r="GF50" i="4"/>
  <c r="GG50" i="4"/>
  <c r="GH50" i="4"/>
  <c r="GI50" i="4"/>
  <c r="GJ50" i="4"/>
  <c r="GK50" i="4"/>
  <c r="GL50" i="4"/>
  <c r="GM50" i="4"/>
  <c r="GN50" i="4"/>
  <c r="GO50" i="4"/>
  <c r="GP50" i="4"/>
  <c r="GQ50" i="4"/>
  <c r="GR50" i="4"/>
  <c r="GS50" i="4"/>
  <c r="GT50" i="4"/>
  <c r="GU50" i="4"/>
  <c r="GV50" i="4"/>
  <c r="GW50" i="4"/>
  <c r="GX50" i="4"/>
  <c r="GY50" i="4"/>
  <c r="GZ50" i="4"/>
  <c r="HA50" i="4"/>
  <c r="HB50" i="4"/>
  <c r="HC50" i="4"/>
  <c r="HD50" i="4"/>
  <c r="HE50" i="4"/>
  <c r="HF50" i="4"/>
  <c r="HG50" i="4"/>
  <c r="HH50" i="4"/>
  <c r="HI50" i="4"/>
  <c r="HJ50" i="4"/>
  <c r="HK50" i="4"/>
  <c r="HL50" i="4"/>
  <c r="HM50" i="4"/>
  <c r="HN50" i="4"/>
  <c r="HO50" i="4"/>
  <c r="HP50" i="4"/>
  <c r="HQ50" i="4"/>
  <c r="HR50" i="4"/>
  <c r="HS50" i="4"/>
  <c r="HT50" i="4"/>
  <c r="HU50" i="4"/>
  <c r="HV50" i="4"/>
  <c r="HW50" i="4"/>
  <c r="HX50" i="4"/>
  <c r="HY50" i="4"/>
  <c r="HZ50" i="4"/>
  <c r="IA50" i="4"/>
  <c r="IB50" i="4"/>
  <c r="IC50" i="4"/>
  <c r="ID50" i="4"/>
  <c r="IE50" i="4"/>
  <c r="IF50" i="4"/>
  <c r="IG50" i="4"/>
  <c r="IH50" i="4"/>
  <c r="II50" i="4"/>
  <c r="IJ50" i="4"/>
  <c r="IK50" i="4"/>
  <c r="IL50" i="4"/>
  <c r="IM50" i="4"/>
  <c r="IN50" i="4"/>
  <c r="IO50" i="4"/>
  <c r="IP50" i="4"/>
  <c r="IQ50" i="4"/>
  <c r="IR50" i="4"/>
  <c r="IS50" i="4"/>
  <c r="IT50" i="4"/>
  <c r="IU50" i="4"/>
  <c r="IV50" i="4"/>
  <c r="IW50" i="4"/>
  <c r="IX50" i="4"/>
  <c r="IY50" i="4"/>
  <c r="IZ50" i="4"/>
  <c r="JA50" i="4"/>
  <c r="JB50" i="4"/>
  <c r="JC50" i="4"/>
  <c r="JD50" i="4"/>
  <c r="JE50" i="4"/>
  <c r="JF50" i="4"/>
  <c r="JG50" i="4"/>
  <c r="JH50" i="4"/>
  <c r="JI50" i="4"/>
  <c r="JJ50" i="4"/>
  <c r="JK50" i="4"/>
  <c r="JL50" i="4"/>
  <c r="JM50" i="4"/>
  <c r="JN50" i="4"/>
  <c r="JO50" i="4"/>
  <c r="JP50" i="4"/>
  <c r="JQ50" i="4"/>
  <c r="JR50" i="4"/>
  <c r="JS50" i="4"/>
  <c r="JT50" i="4"/>
  <c r="JU50" i="4"/>
  <c r="JV50" i="4"/>
  <c r="JW50" i="4"/>
  <c r="JX50" i="4"/>
  <c r="JY50" i="4"/>
  <c r="JZ50" i="4"/>
  <c r="KA50" i="4"/>
  <c r="KB50" i="4"/>
  <c r="KC50" i="4"/>
  <c r="KD50" i="4"/>
  <c r="KE50" i="4"/>
  <c r="KF50" i="4"/>
  <c r="KG50" i="4"/>
  <c r="KH50" i="4"/>
  <c r="KI50" i="4"/>
  <c r="KJ50" i="4"/>
  <c r="KK50" i="4"/>
  <c r="KL50" i="4"/>
  <c r="KM50" i="4"/>
  <c r="KN50" i="4"/>
  <c r="KO50" i="4"/>
  <c r="KP50" i="4"/>
  <c r="KQ50" i="4"/>
  <c r="KR50" i="4"/>
  <c r="KS50" i="4"/>
  <c r="KT50" i="4"/>
  <c r="KU50" i="4"/>
  <c r="KV50" i="4"/>
  <c r="KW50" i="4"/>
  <c r="KX50" i="4"/>
  <c r="KY50" i="4"/>
  <c r="KZ50" i="4"/>
  <c r="LA50" i="4"/>
  <c r="LB50" i="4"/>
  <c r="LC50" i="4"/>
  <c r="LD50" i="4"/>
  <c r="LE50" i="4"/>
  <c r="LF50" i="4"/>
  <c r="LG50" i="4"/>
  <c r="LH50" i="4"/>
  <c r="LI50" i="4"/>
  <c r="LJ50" i="4"/>
  <c r="LK50" i="4"/>
  <c r="LL50" i="4"/>
  <c r="LM50" i="4"/>
  <c r="LN50" i="4"/>
  <c r="LO50" i="4"/>
  <c r="LP50" i="4"/>
  <c r="LQ50" i="4"/>
  <c r="LR50" i="4"/>
  <c r="LS50" i="4"/>
  <c r="LT50" i="4"/>
  <c r="LU50" i="4"/>
  <c r="LV50" i="4"/>
  <c r="LW50" i="4"/>
  <c r="LX50" i="4"/>
  <c r="LY50" i="4"/>
  <c r="LZ50" i="4"/>
  <c r="MA50" i="4"/>
  <c r="MB50" i="4"/>
  <c r="MC50" i="4"/>
  <c r="MD50" i="4"/>
  <c r="ME50" i="4"/>
  <c r="MF50" i="4"/>
  <c r="MG50" i="4"/>
  <c r="MH50" i="4"/>
  <c r="MI50" i="4"/>
  <c r="MJ50" i="4"/>
  <c r="MK50" i="4"/>
  <c r="ML50" i="4"/>
  <c r="MM50" i="4"/>
  <c r="MN50" i="4"/>
  <c r="MO50" i="4"/>
  <c r="MP50" i="4"/>
  <c r="MQ50" i="4"/>
  <c r="MR50" i="4"/>
  <c r="MS50" i="4"/>
  <c r="MT50" i="4"/>
  <c r="MU50" i="4"/>
  <c r="MV50" i="4"/>
  <c r="MW50" i="4"/>
  <c r="MX50" i="4"/>
  <c r="MY50" i="4"/>
  <c r="MZ50" i="4"/>
  <c r="NA50" i="4"/>
  <c r="NB50" i="4"/>
  <c r="NC50" i="4"/>
  <c r="ND50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IU51" i="4"/>
  <c r="IV51" i="4"/>
  <c r="IW51" i="4"/>
  <c r="IX51" i="4"/>
  <c r="IY51" i="4"/>
  <c r="IZ51" i="4"/>
  <c r="JA51" i="4"/>
  <c r="JB51" i="4"/>
  <c r="JC51" i="4"/>
  <c r="JD51" i="4"/>
  <c r="JE51" i="4"/>
  <c r="JF51" i="4"/>
  <c r="JG51" i="4"/>
  <c r="JH51" i="4"/>
  <c r="JI51" i="4"/>
  <c r="JJ51" i="4"/>
  <c r="JK51" i="4"/>
  <c r="JL51" i="4"/>
  <c r="JM51" i="4"/>
  <c r="JN51" i="4"/>
  <c r="JO51" i="4"/>
  <c r="JP51" i="4"/>
  <c r="JQ51" i="4"/>
  <c r="JR51" i="4"/>
  <c r="JS51" i="4"/>
  <c r="JT51" i="4"/>
  <c r="JU51" i="4"/>
  <c r="JV51" i="4"/>
  <c r="JW51" i="4"/>
  <c r="JX51" i="4"/>
  <c r="JY51" i="4"/>
  <c r="JZ51" i="4"/>
  <c r="KA51" i="4"/>
  <c r="KB51" i="4"/>
  <c r="KC51" i="4"/>
  <c r="KD51" i="4"/>
  <c r="KE51" i="4"/>
  <c r="KF51" i="4"/>
  <c r="KG51" i="4"/>
  <c r="KH51" i="4"/>
  <c r="KI51" i="4"/>
  <c r="KJ51" i="4"/>
  <c r="KK51" i="4"/>
  <c r="KL51" i="4"/>
  <c r="KM51" i="4"/>
  <c r="KN51" i="4"/>
  <c r="KO51" i="4"/>
  <c r="KP51" i="4"/>
  <c r="KQ51" i="4"/>
  <c r="KR51" i="4"/>
  <c r="KS51" i="4"/>
  <c r="KT51" i="4"/>
  <c r="KU51" i="4"/>
  <c r="KV51" i="4"/>
  <c r="KW51" i="4"/>
  <c r="KX51" i="4"/>
  <c r="KY51" i="4"/>
  <c r="KZ51" i="4"/>
  <c r="LA51" i="4"/>
  <c r="LB51" i="4"/>
  <c r="LC51" i="4"/>
  <c r="LD51" i="4"/>
  <c r="LE51" i="4"/>
  <c r="LF51" i="4"/>
  <c r="LG51" i="4"/>
  <c r="LH51" i="4"/>
  <c r="LI51" i="4"/>
  <c r="LJ51" i="4"/>
  <c r="LK51" i="4"/>
  <c r="LL51" i="4"/>
  <c r="LM51" i="4"/>
  <c r="LN51" i="4"/>
  <c r="LO51" i="4"/>
  <c r="LP51" i="4"/>
  <c r="LQ51" i="4"/>
  <c r="LR51" i="4"/>
  <c r="LS51" i="4"/>
  <c r="LT51" i="4"/>
  <c r="LU51" i="4"/>
  <c r="LV51" i="4"/>
  <c r="LW51" i="4"/>
  <c r="LX51" i="4"/>
  <c r="LY51" i="4"/>
  <c r="LZ51" i="4"/>
  <c r="MA51" i="4"/>
  <c r="MB51" i="4"/>
  <c r="MC51" i="4"/>
  <c r="MD51" i="4"/>
  <c r="ME51" i="4"/>
  <c r="MF51" i="4"/>
  <c r="MG51" i="4"/>
  <c r="MH51" i="4"/>
  <c r="MI51" i="4"/>
  <c r="MJ51" i="4"/>
  <c r="MK51" i="4"/>
  <c r="ML51" i="4"/>
  <c r="MM51" i="4"/>
  <c r="MN51" i="4"/>
  <c r="MO51" i="4"/>
  <c r="MP51" i="4"/>
  <c r="MQ51" i="4"/>
  <c r="MR51" i="4"/>
  <c r="MS51" i="4"/>
  <c r="MT51" i="4"/>
  <c r="MU51" i="4"/>
  <c r="MV51" i="4"/>
  <c r="MW51" i="4"/>
  <c r="MX51" i="4"/>
  <c r="MY51" i="4"/>
  <c r="MZ51" i="4"/>
  <c r="NA51" i="4"/>
  <c r="NB51" i="4"/>
  <c r="NC51" i="4"/>
  <c r="ND51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IU52" i="4"/>
  <c r="IV52" i="4"/>
  <c r="IW52" i="4"/>
  <c r="IX52" i="4"/>
  <c r="IY52" i="4"/>
  <c r="IZ52" i="4"/>
  <c r="JA52" i="4"/>
  <c r="JB52" i="4"/>
  <c r="JC52" i="4"/>
  <c r="JD52" i="4"/>
  <c r="JE52" i="4"/>
  <c r="JF52" i="4"/>
  <c r="JG52" i="4"/>
  <c r="JH52" i="4"/>
  <c r="JI52" i="4"/>
  <c r="JJ52" i="4"/>
  <c r="JK52" i="4"/>
  <c r="JL52" i="4"/>
  <c r="JM52" i="4"/>
  <c r="JN52" i="4"/>
  <c r="JO52" i="4"/>
  <c r="JP52" i="4"/>
  <c r="JQ52" i="4"/>
  <c r="JR52" i="4"/>
  <c r="JS52" i="4"/>
  <c r="JT52" i="4"/>
  <c r="JU52" i="4"/>
  <c r="JV52" i="4"/>
  <c r="JW52" i="4"/>
  <c r="JX52" i="4"/>
  <c r="JY52" i="4"/>
  <c r="JZ52" i="4"/>
  <c r="KA52" i="4"/>
  <c r="KB52" i="4"/>
  <c r="KC52" i="4"/>
  <c r="KD52" i="4"/>
  <c r="KE52" i="4"/>
  <c r="KF52" i="4"/>
  <c r="KG52" i="4"/>
  <c r="KH52" i="4"/>
  <c r="KI52" i="4"/>
  <c r="KJ52" i="4"/>
  <c r="KK52" i="4"/>
  <c r="KL52" i="4"/>
  <c r="KM52" i="4"/>
  <c r="KN52" i="4"/>
  <c r="KO52" i="4"/>
  <c r="KP52" i="4"/>
  <c r="KQ52" i="4"/>
  <c r="KR52" i="4"/>
  <c r="KS52" i="4"/>
  <c r="KT52" i="4"/>
  <c r="KU52" i="4"/>
  <c r="KV52" i="4"/>
  <c r="KW52" i="4"/>
  <c r="KX52" i="4"/>
  <c r="KY52" i="4"/>
  <c r="KZ52" i="4"/>
  <c r="LA52" i="4"/>
  <c r="LB52" i="4"/>
  <c r="LC52" i="4"/>
  <c r="LD52" i="4"/>
  <c r="LE52" i="4"/>
  <c r="LF52" i="4"/>
  <c r="LG52" i="4"/>
  <c r="LH52" i="4"/>
  <c r="LI52" i="4"/>
  <c r="LJ52" i="4"/>
  <c r="LK52" i="4"/>
  <c r="LL52" i="4"/>
  <c r="LM52" i="4"/>
  <c r="LN52" i="4"/>
  <c r="LO52" i="4"/>
  <c r="LP52" i="4"/>
  <c r="LQ52" i="4"/>
  <c r="LR52" i="4"/>
  <c r="LS52" i="4"/>
  <c r="LT52" i="4"/>
  <c r="LU52" i="4"/>
  <c r="LV52" i="4"/>
  <c r="LW52" i="4"/>
  <c r="LX52" i="4"/>
  <c r="LY52" i="4"/>
  <c r="LZ52" i="4"/>
  <c r="MA52" i="4"/>
  <c r="MB52" i="4"/>
  <c r="MC52" i="4"/>
  <c r="MD52" i="4"/>
  <c r="ME52" i="4"/>
  <c r="MF52" i="4"/>
  <c r="MG52" i="4"/>
  <c r="MH52" i="4"/>
  <c r="MI52" i="4"/>
  <c r="MJ52" i="4"/>
  <c r="MK52" i="4"/>
  <c r="ML52" i="4"/>
  <c r="MM52" i="4"/>
  <c r="MN52" i="4"/>
  <c r="MO52" i="4"/>
  <c r="MP52" i="4"/>
  <c r="MQ52" i="4"/>
  <c r="MR52" i="4"/>
  <c r="MS52" i="4"/>
  <c r="MT52" i="4"/>
  <c r="MU52" i="4"/>
  <c r="MV52" i="4"/>
  <c r="MW52" i="4"/>
  <c r="MX52" i="4"/>
  <c r="MY52" i="4"/>
  <c r="MZ52" i="4"/>
  <c r="NA52" i="4"/>
  <c r="NB52" i="4"/>
  <c r="NC52" i="4"/>
  <c r="ND52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IU53" i="4"/>
  <c r="IV53" i="4"/>
  <c r="IW53" i="4"/>
  <c r="IX53" i="4"/>
  <c r="IY53" i="4"/>
  <c r="IZ53" i="4"/>
  <c r="JA53" i="4"/>
  <c r="JB53" i="4"/>
  <c r="JC53" i="4"/>
  <c r="JD53" i="4"/>
  <c r="JE53" i="4"/>
  <c r="JF53" i="4"/>
  <c r="JG53" i="4"/>
  <c r="JH53" i="4"/>
  <c r="JI53" i="4"/>
  <c r="JJ53" i="4"/>
  <c r="JK53" i="4"/>
  <c r="JL53" i="4"/>
  <c r="JM53" i="4"/>
  <c r="JN53" i="4"/>
  <c r="JO53" i="4"/>
  <c r="JP53" i="4"/>
  <c r="JQ53" i="4"/>
  <c r="JR53" i="4"/>
  <c r="JS53" i="4"/>
  <c r="JT53" i="4"/>
  <c r="JU53" i="4"/>
  <c r="JV53" i="4"/>
  <c r="JW53" i="4"/>
  <c r="JX53" i="4"/>
  <c r="JY53" i="4"/>
  <c r="JZ53" i="4"/>
  <c r="KA53" i="4"/>
  <c r="KB53" i="4"/>
  <c r="KC53" i="4"/>
  <c r="KD53" i="4"/>
  <c r="KE53" i="4"/>
  <c r="KF53" i="4"/>
  <c r="KG53" i="4"/>
  <c r="KH53" i="4"/>
  <c r="KI53" i="4"/>
  <c r="KJ53" i="4"/>
  <c r="KK53" i="4"/>
  <c r="KL53" i="4"/>
  <c r="KM53" i="4"/>
  <c r="KN53" i="4"/>
  <c r="KO53" i="4"/>
  <c r="KP53" i="4"/>
  <c r="KQ53" i="4"/>
  <c r="KR53" i="4"/>
  <c r="KS53" i="4"/>
  <c r="KT53" i="4"/>
  <c r="KU53" i="4"/>
  <c r="KV53" i="4"/>
  <c r="KW53" i="4"/>
  <c r="KX53" i="4"/>
  <c r="KY53" i="4"/>
  <c r="KZ53" i="4"/>
  <c r="LA53" i="4"/>
  <c r="LB53" i="4"/>
  <c r="LC53" i="4"/>
  <c r="LD53" i="4"/>
  <c r="LE53" i="4"/>
  <c r="LF53" i="4"/>
  <c r="LG53" i="4"/>
  <c r="LH53" i="4"/>
  <c r="LI53" i="4"/>
  <c r="LJ53" i="4"/>
  <c r="LK53" i="4"/>
  <c r="LL53" i="4"/>
  <c r="LM53" i="4"/>
  <c r="LN53" i="4"/>
  <c r="LO53" i="4"/>
  <c r="LP53" i="4"/>
  <c r="LQ53" i="4"/>
  <c r="LR53" i="4"/>
  <c r="LS53" i="4"/>
  <c r="LT53" i="4"/>
  <c r="LU53" i="4"/>
  <c r="LV53" i="4"/>
  <c r="LW53" i="4"/>
  <c r="LX53" i="4"/>
  <c r="LY53" i="4"/>
  <c r="LZ53" i="4"/>
  <c r="MA53" i="4"/>
  <c r="MB53" i="4"/>
  <c r="MC53" i="4"/>
  <c r="MD53" i="4"/>
  <c r="ME53" i="4"/>
  <c r="MF53" i="4"/>
  <c r="MG53" i="4"/>
  <c r="MH53" i="4"/>
  <c r="MI53" i="4"/>
  <c r="MJ53" i="4"/>
  <c r="MK53" i="4"/>
  <c r="ML53" i="4"/>
  <c r="MM53" i="4"/>
  <c r="MN53" i="4"/>
  <c r="MO53" i="4"/>
  <c r="MP53" i="4"/>
  <c r="MQ53" i="4"/>
  <c r="MR53" i="4"/>
  <c r="MS53" i="4"/>
  <c r="MT53" i="4"/>
  <c r="MU53" i="4"/>
  <c r="MV53" i="4"/>
  <c r="MW53" i="4"/>
  <c r="MX53" i="4"/>
  <c r="MY53" i="4"/>
  <c r="MZ53" i="4"/>
  <c r="NA53" i="4"/>
  <c r="NB53" i="4"/>
  <c r="NC53" i="4"/>
  <c r="ND53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IU54" i="4"/>
  <c r="IV54" i="4"/>
  <c r="IW54" i="4"/>
  <c r="IX54" i="4"/>
  <c r="IY54" i="4"/>
  <c r="IZ54" i="4"/>
  <c r="JA54" i="4"/>
  <c r="JB54" i="4"/>
  <c r="JC54" i="4"/>
  <c r="JD54" i="4"/>
  <c r="JE54" i="4"/>
  <c r="JF54" i="4"/>
  <c r="JG54" i="4"/>
  <c r="JH54" i="4"/>
  <c r="JI54" i="4"/>
  <c r="JJ54" i="4"/>
  <c r="JK54" i="4"/>
  <c r="JL54" i="4"/>
  <c r="JM54" i="4"/>
  <c r="JN54" i="4"/>
  <c r="JO54" i="4"/>
  <c r="JP54" i="4"/>
  <c r="JQ54" i="4"/>
  <c r="JR54" i="4"/>
  <c r="JS54" i="4"/>
  <c r="JT54" i="4"/>
  <c r="JU54" i="4"/>
  <c r="JV54" i="4"/>
  <c r="JW54" i="4"/>
  <c r="JX54" i="4"/>
  <c r="JY54" i="4"/>
  <c r="JZ54" i="4"/>
  <c r="KA54" i="4"/>
  <c r="KB54" i="4"/>
  <c r="KC54" i="4"/>
  <c r="KD54" i="4"/>
  <c r="KE54" i="4"/>
  <c r="KF54" i="4"/>
  <c r="KG54" i="4"/>
  <c r="KH54" i="4"/>
  <c r="KI54" i="4"/>
  <c r="KJ54" i="4"/>
  <c r="KK54" i="4"/>
  <c r="KL54" i="4"/>
  <c r="KM54" i="4"/>
  <c r="KN54" i="4"/>
  <c r="KO54" i="4"/>
  <c r="KP54" i="4"/>
  <c r="KQ54" i="4"/>
  <c r="KR54" i="4"/>
  <c r="KS54" i="4"/>
  <c r="KT54" i="4"/>
  <c r="KU54" i="4"/>
  <c r="KV54" i="4"/>
  <c r="KW54" i="4"/>
  <c r="KX54" i="4"/>
  <c r="KY54" i="4"/>
  <c r="KZ54" i="4"/>
  <c r="LA54" i="4"/>
  <c r="LB54" i="4"/>
  <c r="LC54" i="4"/>
  <c r="LD54" i="4"/>
  <c r="LE54" i="4"/>
  <c r="LF54" i="4"/>
  <c r="LG54" i="4"/>
  <c r="LH54" i="4"/>
  <c r="LI54" i="4"/>
  <c r="LJ54" i="4"/>
  <c r="LK54" i="4"/>
  <c r="LL54" i="4"/>
  <c r="LM54" i="4"/>
  <c r="LN54" i="4"/>
  <c r="LO54" i="4"/>
  <c r="LP54" i="4"/>
  <c r="LQ54" i="4"/>
  <c r="LR54" i="4"/>
  <c r="LS54" i="4"/>
  <c r="LT54" i="4"/>
  <c r="LU54" i="4"/>
  <c r="LV54" i="4"/>
  <c r="LW54" i="4"/>
  <c r="LX54" i="4"/>
  <c r="LY54" i="4"/>
  <c r="LZ54" i="4"/>
  <c r="MA54" i="4"/>
  <c r="MB54" i="4"/>
  <c r="MC54" i="4"/>
  <c r="MD54" i="4"/>
  <c r="ME54" i="4"/>
  <c r="MF54" i="4"/>
  <c r="MG54" i="4"/>
  <c r="MH54" i="4"/>
  <c r="MI54" i="4"/>
  <c r="MJ54" i="4"/>
  <c r="MK54" i="4"/>
  <c r="ML54" i="4"/>
  <c r="MM54" i="4"/>
  <c r="MN54" i="4"/>
  <c r="MO54" i="4"/>
  <c r="MP54" i="4"/>
  <c r="MQ54" i="4"/>
  <c r="MR54" i="4"/>
  <c r="MS54" i="4"/>
  <c r="MT54" i="4"/>
  <c r="MU54" i="4"/>
  <c r="MV54" i="4"/>
  <c r="MW54" i="4"/>
  <c r="MX54" i="4"/>
  <c r="MY54" i="4"/>
  <c r="MZ54" i="4"/>
  <c r="NA54" i="4"/>
  <c r="NB54" i="4"/>
  <c r="NC54" i="4"/>
  <c r="ND54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IU55" i="4"/>
  <c r="IV55" i="4"/>
  <c r="IW55" i="4"/>
  <c r="IX55" i="4"/>
  <c r="IY55" i="4"/>
  <c r="IZ55" i="4"/>
  <c r="JA55" i="4"/>
  <c r="JB55" i="4"/>
  <c r="JC55" i="4"/>
  <c r="JD55" i="4"/>
  <c r="JE55" i="4"/>
  <c r="JF55" i="4"/>
  <c r="JG55" i="4"/>
  <c r="JH55" i="4"/>
  <c r="JI55" i="4"/>
  <c r="JJ55" i="4"/>
  <c r="JK55" i="4"/>
  <c r="JL55" i="4"/>
  <c r="JM55" i="4"/>
  <c r="JN55" i="4"/>
  <c r="JO55" i="4"/>
  <c r="JP55" i="4"/>
  <c r="JQ55" i="4"/>
  <c r="JR55" i="4"/>
  <c r="JS55" i="4"/>
  <c r="JT55" i="4"/>
  <c r="JU55" i="4"/>
  <c r="JV55" i="4"/>
  <c r="JW55" i="4"/>
  <c r="JX55" i="4"/>
  <c r="JY55" i="4"/>
  <c r="JZ55" i="4"/>
  <c r="KA55" i="4"/>
  <c r="KB55" i="4"/>
  <c r="KC55" i="4"/>
  <c r="KD55" i="4"/>
  <c r="KE55" i="4"/>
  <c r="KF55" i="4"/>
  <c r="KG55" i="4"/>
  <c r="KH55" i="4"/>
  <c r="KI55" i="4"/>
  <c r="KJ55" i="4"/>
  <c r="KK55" i="4"/>
  <c r="KL55" i="4"/>
  <c r="KM55" i="4"/>
  <c r="KN55" i="4"/>
  <c r="KO55" i="4"/>
  <c r="KP55" i="4"/>
  <c r="KQ55" i="4"/>
  <c r="KR55" i="4"/>
  <c r="KS55" i="4"/>
  <c r="KT55" i="4"/>
  <c r="KU55" i="4"/>
  <c r="KV55" i="4"/>
  <c r="KW55" i="4"/>
  <c r="KX55" i="4"/>
  <c r="KY55" i="4"/>
  <c r="KZ55" i="4"/>
  <c r="LA55" i="4"/>
  <c r="LB55" i="4"/>
  <c r="LC55" i="4"/>
  <c r="LD55" i="4"/>
  <c r="LE55" i="4"/>
  <c r="LF55" i="4"/>
  <c r="LG55" i="4"/>
  <c r="LH55" i="4"/>
  <c r="LI55" i="4"/>
  <c r="LJ55" i="4"/>
  <c r="LK55" i="4"/>
  <c r="LL55" i="4"/>
  <c r="LM55" i="4"/>
  <c r="LN55" i="4"/>
  <c r="LO55" i="4"/>
  <c r="LP55" i="4"/>
  <c r="LQ55" i="4"/>
  <c r="LR55" i="4"/>
  <c r="LS55" i="4"/>
  <c r="LT55" i="4"/>
  <c r="LU55" i="4"/>
  <c r="LV55" i="4"/>
  <c r="LW55" i="4"/>
  <c r="LX55" i="4"/>
  <c r="LY55" i="4"/>
  <c r="LZ55" i="4"/>
  <c r="MA55" i="4"/>
  <c r="MB55" i="4"/>
  <c r="MC55" i="4"/>
  <c r="MD55" i="4"/>
  <c r="ME55" i="4"/>
  <c r="MF55" i="4"/>
  <c r="MG55" i="4"/>
  <c r="MH55" i="4"/>
  <c r="MI55" i="4"/>
  <c r="MJ55" i="4"/>
  <c r="MK55" i="4"/>
  <c r="ML55" i="4"/>
  <c r="MM55" i="4"/>
  <c r="MN55" i="4"/>
  <c r="MO55" i="4"/>
  <c r="MP55" i="4"/>
  <c r="MQ55" i="4"/>
  <c r="MR55" i="4"/>
  <c r="MS55" i="4"/>
  <c r="MT55" i="4"/>
  <c r="MU55" i="4"/>
  <c r="MV55" i="4"/>
  <c r="MW55" i="4"/>
  <c r="MX55" i="4"/>
  <c r="MY55" i="4"/>
  <c r="MZ55" i="4"/>
  <c r="NA55" i="4"/>
  <c r="NB55" i="4"/>
  <c r="NC55" i="4"/>
  <c r="ND55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IU56" i="4"/>
  <c r="IV56" i="4"/>
  <c r="IW56" i="4"/>
  <c r="IX56" i="4"/>
  <c r="IY56" i="4"/>
  <c r="IZ56" i="4"/>
  <c r="JA56" i="4"/>
  <c r="JB56" i="4"/>
  <c r="JC56" i="4"/>
  <c r="JD56" i="4"/>
  <c r="JE56" i="4"/>
  <c r="JF56" i="4"/>
  <c r="JG56" i="4"/>
  <c r="JH56" i="4"/>
  <c r="JI56" i="4"/>
  <c r="JJ56" i="4"/>
  <c r="JK56" i="4"/>
  <c r="JL56" i="4"/>
  <c r="JM56" i="4"/>
  <c r="JN56" i="4"/>
  <c r="JO56" i="4"/>
  <c r="JP56" i="4"/>
  <c r="JQ56" i="4"/>
  <c r="JR56" i="4"/>
  <c r="JS56" i="4"/>
  <c r="JT56" i="4"/>
  <c r="JU56" i="4"/>
  <c r="JV56" i="4"/>
  <c r="JW56" i="4"/>
  <c r="JX56" i="4"/>
  <c r="JY56" i="4"/>
  <c r="JZ56" i="4"/>
  <c r="KA56" i="4"/>
  <c r="KB56" i="4"/>
  <c r="KC56" i="4"/>
  <c r="KD56" i="4"/>
  <c r="KE56" i="4"/>
  <c r="KF56" i="4"/>
  <c r="KG56" i="4"/>
  <c r="KH56" i="4"/>
  <c r="KI56" i="4"/>
  <c r="KJ56" i="4"/>
  <c r="KK56" i="4"/>
  <c r="KL56" i="4"/>
  <c r="KM56" i="4"/>
  <c r="KN56" i="4"/>
  <c r="KO56" i="4"/>
  <c r="KP56" i="4"/>
  <c r="KQ56" i="4"/>
  <c r="KR56" i="4"/>
  <c r="KS56" i="4"/>
  <c r="KT56" i="4"/>
  <c r="KU56" i="4"/>
  <c r="KV56" i="4"/>
  <c r="KW56" i="4"/>
  <c r="KX56" i="4"/>
  <c r="KY56" i="4"/>
  <c r="KZ56" i="4"/>
  <c r="LA56" i="4"/>
  <c r="LB56" i="4"/>
  <c r="LC56" i="4"/>
  <c r="LD56" i="4"/>
  <c r="LE56" i="4"/>
  <c r="LF56" i="4"/>
  <c r="LG56" i="4"/>
  <c r="LH56" i="4"/>
  <c r="LI56" i="4"/>
  <c r="LJ56" i="4"/>
  <c r="LK56" i="4"/>
  <c r="LL56" i="4"/>
  <c r="LM56" i="4"/>
  <c r="LN56" i="4"/>
  <c r="LO56" i="4"/>
  <c r="LP56" i="4"/>
  <c r="LQ56" i="4"/>
  <c r="LR56" i="4"/>
  <c r="LS56" i="4"/>
  <c r="LT56" i="4"/>
  <c r="LU56" i="4"/>
  <c r="LV56" i="4"/>
  <c r="LW56" i="4"/>
  <c r="LX56" i="4"/>
  <c r="LY56" i="4"/>
  <c r="LZ56" i="4"/>
  <c r="MA56" i="4"/>
  <c r="MB56" i="4"/>
  <c r="MC56" i="4"/>
  <c r="MD56" i="4"/>
  <c r="ME56" i="4"/>
  <c r="MF56" i="4"/>
  <c r="MG56" i="4"/>
  <c r="MH56" i="4"/>
  <c r="MI56" i="4"/>
  <c r="MJ56" i="4"/>
  <c r="MK56" i="4"/>
  <c r="ML56" i="4"/>
  <c r="MM56" i="4"/>
  <c r="MN56" i="4"/>
  <c r="MO56" i="4"/>
  <c r="MP56" i="4"/>
  <c r="MQ56" i="4"/>
  <c r="MR56" i="4"/>
  <c r="MS56" i="4"/>
  <c r="MT56" i="4"/>
  <c r="MU56" i="4"/>
  <c r="MV56" i="4"/>
  <c r="MW56" i="4"/>
  <c r="MX56" i="4"/>
  <c r="MY56" i="4"/>
  <c r="MZ56" i="4"/>
  <c r="NA56" i="4"/>
  <c r="NB56" i="4"/>
  <c r="NC56" i="4"/>
  <c r="ND56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IU57" i="4"/>
  <c r="IV57" i="4"/>
  <c r="IW57" i="4"/>
  <c r="IX57" i="4"/>
  <c r="IY57" i="4"/>
  <c r="IZ57" i="4"/>
  <c r="JA57" i="4"/>
  <c r="JB57" i="4"/>
  <c r="JC57" i="4"/>
  <c r="JD57" i="4"/>
  <c r="JE57" i="4"/>
  <c r="JF57" i="4"/>
  <c r="JG57" i="4"/>
  <c r="JH57" i="4"/>
  <c r="JI57" i="4"/>
  <c r="JJ57" i="4"/>
  <c r="JK57" i="4"/>
  <c r="JL57" i="4"/>
  <c r="JM57" i="4"/>
  <c r="JN57" i="4"/>
  <c r="JO57" i="4"/>
  <c r="JP57" i="4"/>
  <c r="JQ57" i="4"/>
  <c r="JR57" i="4"/>
  <c r="JS57" i="4"/>
  <c r="JT57" i="4"/>
  <c r="JU57" i="4"/>
  <c r="JV57" i="4"/>
  <c r="JW57" i="4"/>
  <c r="JX57" i="4"/>
  <c r="JY57" i="4"/>
  <c r="JZ57" i="4"/>
  <c r="KA57" i="4"/>
  <c r="KB57" i="4"/>
  <c r="KC57" i="4"/>
  <c r="KD57" i="4"/>
  <c r="KE57" i="4"/>
  <c r="KF57" i="4"/>
  <c r="KG57" i="4"/>
  <c r="KH57" i="4"/>
  <c r="KI57" i="4"/>
  <c r="KJ57" i="4"/>
  <c r="KK57" i="4"/>
  <c r="KL57" i="4"/>
  <c r="KM57" i="4"/>
  <c r="KN57" i="4"/>
  <c r="KO57" i="4"/>
  <c r="KP57" i="4"/>
  <c r="KQ57" i="4"/>
  <c r="KR57" i="4"/>
  <c r="KS57" i="4"/>
  <c r="KT57" i="4"/>
  <c r="KU57" i="4"/>
  <c r="KV57" i="4"/>
  <c r="KW57" i="4"/>
  <c r="KX57" i="4"/>
  <c r="KY57" i="4"/>
  <c r="KZ57" i="4"/>
  <c r="LA57" i="4"/>
  <c r="LB57" i="4"/>
  <c r="LC57" i="4"/>
  <c r="LD57" i="4"/>
  <c r="LE57" i="4"/>
  <c r="LF57" i="4"/>
  <c r="LG57" i="4"/>
  <c r="LH57" i="4"/>
  <c r="LI57" i="4"/>
  <c r="LJ57" i="4"/>
  <c r="LK57" i="4"/>
  <c r="LL57" i="4"/>
  <c r="LM57" i="4"/>
  <c r="LN57" i="4"/>
  <c r="LO57" i="4"/>
  <c r="LP57" i="4"/>
  <c r="LQ57" i="4"/>
  <c r="LR57" i="4"/>
  <c r="LS57" i="4"/>
  <c r="LT57" i="4"/>
  <c r="LU57" i="4"/>
  <c r="LV57" i="4"/>
  <c r="LW57" i="4"/>
  <c r="LX57" i="4"/>
  <c r="LY57" i="4"/>
  <c r="LZ57" i="4"/>
  <c r="MA57" i="4"/>
  <c r="MB57" i="4"/>
  <c r="MC57" i="4"/>
  <c r="MD57" i="4"/>
  <c r="ME57" i="4"/>
  <c r="MF57" i="4"/>
  <c r="MG57" i="4"/>
  <c r="MH57" i="4"/>
  <c r="MI57" i="4"/>
  <c r="MJ57" i="4"/>
  <c r="MK57" i="4"/>
  <c r="ML57" i="4"/>
  <c r="MM57" i="4"/>
  <c r="MN57" i="4"/>
  <c r="MO57" i="4"/>
  <c r="MP57" i="4"/>
  <c r="MQ57" i="4"/>
  <c r="MR57" i="4"/>
  <c r="MS57" i="4"/>
  <c r="MT57" i="4"/>
  <c r="MU57" i="4"/>
  <c r="MV57" i="4"/>
  <c r="MW57" i="4"/>
  <c r="MX57" i="4"/>
  <c r="MY57" i="4"/>
  <c r="MZ57" i="4"/>
  <c r="NA57" i="4"/>
  <c r="NB57" i="4"/>
  <c r="NC57" i="4"/>
  <c r="ND57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IU58" i="4"/>
  <c r="IV58" i="4"/>
  <c r="IW58" i="4"/>
  <c r="IX58" i="4"/>
  <c r="IY58" i="4"/>
  <c r="IZ58" i="4"/>
  <c r="JA58" i="4"/>
  <c r="JB58" i="4"/>
  <c r="JC58" i="4"/>
  <c r="JD58" i="4"/>
  <c r="JE58" i="4"/>
  <c r="JF58" i="4"/>
  <c r="JG58" i="4"/>
  <c r="JH58" i="4"/>
  <c r="JI58" i="4"/>
  <c r="JJ58" i="4"/>
  <c r="JK58" i="4"/>
  <c r="JL58" i="4"/>
  <c r="JM58" i="4"/>
  <c r="JN58" i="4"/>
  <c r="JO58" i="4"/>
  <c r="JP58" i="4"/>
  <c r="JQ58" i="4"/>
  <c r="JR58" i="4"/>
  <c r="JS58" i="4"/>
  <c r="JT58" i="4"/>
  <c r="JU58" i="4"/>
  <c r="JV58" i="4"/>
  <c r="JW58" i="4"/>
  <c r="JX58" i="4"/>
  <c r="JY58" i="4"/>
  <c r="JZ58" i="4"/>
  <c r="KA58" i="4"/>
  <c r="KB58" i="4"/>
  <c r="KC58" i="4"/>
  <c r="KD58" i="4"/>
  <c r="KE58" i="4"/>
  <c r="KF58" i="4"/>
  <c r="KG58" i="4"/>
  <c r="KH58" i="4"/>
  <c r="KI58" i="4"/>
  <c r="KJ58" i="4"/>
  <c r="KK58" i="4"/>
  <c r="KL58" i="4"/>
  <c r="KM58" i="4"/>
  <c r="KN58" i="4"/>
  <c r="KO58" i="4"/>
  <c r="KP58" i="4"/>
  <c r="KQ58" i="4"/>
  <c r="KR58" i="4"/>
  <c r="KS58" i="4"/>
  <c r="KT58" i="4"/>
  <c r="KU58" i="4"/>
  <c r="KV58" i="4"/>
  <c r="KW58" i="4"/>
  <c r="KX58" i="4"/>
  <c r="KY58" i="4"/>
  <c r="KZ58" i="4"/>
  <c r="LA58" i="4"/>
  <c r="LB58" i="4"/>
  <c r="LC58" i="4"/>
  <c r="LD58" i="4"/>
  <c r="LE58" i="4"/>
  <c r="LF58" i="4"/>
  <c r="LG58" i="4"/>
  <c r="LH58" i="4"/>
  <c r="LI58" i="4"/>
  <c r="LJ58" i="4"/>
  <c r="LK58" i="4"/>
  <c r="LL58" i="4"/>
  <c r="LM58" i="4"/>
  <c r="LN58" i="4"/>
  <c r="LO58" i="4"/>
  <c r="LP58" i="4"/>
  <c r="LQ58" i="4"/>
  <c r="LR58" i="4"/>
  <c r="LS58" i="4"/>
  <c r="LT58" i="4"/>
  <c r="LU58" i="4"/>
  <c r="LV58" i="4"/>
  <c r="LW58" i="4"/>
  <c r="LX58" i="4"/>
  <c r="LY58" i="4"/>
  <c r="LZ58" i="4"/>
  <c r="MA58" i="4"/>
  <c r="MB58" i="4"/>
  <c r="MC58" i="4"/>
  <c r="MD58" i="4"/>
  <c r="ME58" i="4"/>
  <c r="MF58" i="4"/>
  <c r="MG58" i="4"/>
  <c r="MH58" i="4"/>
  <c r="MI58" i="4"/>
  <c r="MJ58" i="4"/>
  <c r="MK58" i="4"/>
  <c r="ML58" i="4"/>
  <c r="MM58" i="4"/>
  <c r="MN58" i="4"/>
  <c r="MO58" i="4"/>
  <c r="MP58" i="4"/>
  <c r="MQ58" i="4"/>
  <c r="MR58" i="4"/>
  <c r="MS58" i="4"/>
  <c r="MT58" i="4"/>
  <c r="MU58" i="4"/>
  <c r="MV58" i="4"/>
  <c r="MW58" i="4"/>
  <c r="MX58" i="4"/>
  <c r="MY58" i="4"/>
  <c r="MZ58" i="4"/>
  <c r="NA58" i="4"/>
  <c r="NB58" i="4"/>
  <c r="NC58" i="4"/>
  <c r="ND58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IU59" i="4"/>
  <c r="IV59" i="4"/>
  <c r="IW59" i="4"/>
  <c r="IX59" i="4"/>
  <c r="IY59" i="4"/>
  <c r="IZ59" i="4"/>
  <c r="JA59" i="4"/>
  <c r="JB59" i="4"/>
  <c r="JC59" i="4"/>
  <c r="JD59" i="4"/>
  <c r="JE59" i="4"/>
  <c r="JF59" i="4"/>
  <c r="JG59" i="4"/>
  <c r="JH59" i="4"/>
  <c r="JI59" i="4"/>
  <c r="JJ59" i="4"/>
  <c r="JK59" i="4"/>
  <c r="JL59" i="4"/>
  <c r="JM59" i="4"/>
  <c r="JN59" i="4"/>
  <c r="JO59" i="4"/>
  <c r="JP59" i="4"/>
  <c r="JQ59" i="4"/>
  <c r="JR59" i="4"/>
  <c r="JS59" i="4"/>
  <c r="JT59" i="4"/>
  <c r="JU59" i="4"/>
  <c r="JV59" i="4"/>
  <c r="JW59" i="4"/>
  <c r="JX59" i="4"/>
  <c r="JY59" i="4"/>
  <c r="JZ59" i="4"/>
  <c r="KA59" i="4"/>
  <c r="KB59" i="4"/>
  <c r="KC59" i="4"/>
  <c r="KD59" i="4"/>
  <c r="KE59" i="4"/>
  <c r="KF59" i="4"/>
  <c r="KG59" i="4"/>
  <c r="KH59" i="4"/>
  <c r="KI59" i="4"/>
  <c r="KJ59" i="4"/>
  <c r="KK59" i="4"/>
  <c r="KL59" i="4"/>
  <c r="KM59" i="4"/>
  <c r="KN59" i="4"/>
  <c r="KO59" i="4"/>
  <c r="KP59" i="4"/>
  <c r="KQ59" i="4"/>
  <c r="KR59" i="4"/>
  <c r="KS59" i="4"/>
  <c r="KT59" i="4"/>
  <c r="KU59" i="4"/>
  <c r="KV59" i="4"/>
  <c r="KW59" i="4"/>
  <c r="KX59" i="4"/>
  <c r="KY59" i="4"/>
  <c r="KZ59" i="4"/>
  <c r="LA59" i="4"/>
  <c r="LB59" i="4"/>
  <c r="LC59" i="4"/>
  <c r="LD59" i="4"/>
  <c r="LE59" i="4"/>
  <c r="LF59" i="4"/>
  <c r="LG59" i="4"/>
  <c r="LH59" i="4"/>
  <c r="LI59" i="4"/>
  <c r="LJ59" i="4"/>
  <c r="LK59" i="4"/>
  <c r="LL59" i="4"/>
  <c r="LM59" i="4"/>
  <c r="LN59" i="4"/>
  <c r="LO59" i="4"/>
  <c r="LP59" i="4"/>
  <c r="LQ59" i="4"/>
  <c r="LR59" i="4"/>
  <c r="LS59" i="4"/>
  <c r="LT59" i="4"/>
  <c r="LU59" i="4"/>
  <c r="LV59" i="4"/>
  <c r="LW59" i="4"/>
  <c r="LX59" i="4"/>
  <c r="LY59" i="4"/>
  <c r="LZ59" i="4"/>
  <c r="MA59" i="4"/>
  <c r="MB59" i="4"/>
  <c r="MC59" i="4"/>
  <c r="MD59" i="4"/>
  <c r="ME59" i="4"/>
  <c r="MF59" i="4"/>
  <c r="MG59" i="4"/>
  <c r="MH59" i="4"/>
  <c r="MI59" i="4"/>
  <c r="MJ59" i="4"/>
  <c r="MK59" i="4"/>
  <c r="ML59" i="4"/>
  <c r="MM59" i="4"/>
  <c r="MN59" i="4"/>
  <c r="MO59" i="4"/>
  <c r="MP59" i="4"/>
  <c r="MQ59" i="4"/>
  <c r="MR59" i="4"/>
  <c r="MS59" i="4"/>
  <c r="MT59" i="4"/>
  <c r="MU59" i="4"/>
  <c r="MV59" i="4"/>
  <c r="MW59" i="4"/>
  <c r="MX59" i="4"/>
  <c r="MY59" i="4"/>
  <c r="MZ59" i="4"/>
  <c r="NA59" i="4"/>
  <c r="NB59" i="4"/>
  <c r="NC59" i="4"/>
  <c r="ND59" i="4"/>
  <c r="GF60" i="4"/>
  <c r="GG60" i="4"/>
  <c r="GH60" i="4"/>
  <c r="GI60" i="4"/>
  <c r="GJ60" i="4"/>
  <c r="GK60" i="4"/>
  <c r="GL60" i="4"/>
  <c r="GM60" i="4"/>
  <c r="GN60" i="4"/>
  <c r="GO60" i="4"/>
  <c r="GP60" i="4"/>
  <c r="GQ60" i="4"/>
  <c r="GR60" i="4"/>
  <c r="GS60" i="4"/>
  <c r="GT60" i="4"/>
  <c r="GU60" i="4"/>
  <c r="GV60" i="4"/>
  <c r="GW60" i="4"/>
  <c r="GX60" i="4"/>
  <c r="GY60" i="4"/>
  <c r="GZ60" i="4"/>
  <c r="HA60" i="4"/>
  <c r="HB60" i="4"/>
  <c r="HC60" i="4"/>
  <c r="HD60" i="4"/>
  <c r="HE60" i="4"/>
  <c r="HF60" i="4"/>
  <c r="HG60" i="4"/>
  <c r="HH60" i="4"/>
  <c r="HI60" i="4"/>
  <c r="HJ60" i="4"/>
  <c r="HK60" i="4"/>
  <c r="HL60" i="4"/>
  <c r="HM60" i="4"/>
  <c r="HN60" i="4"/>
  <c r="HO60" i="4"/>
  <c r="HP60" i="4"/>
  <c r="HQ60" i="4"/>
  <c r="HR60" i="4"/>
  <c r="HS60" i="4"/>
  <c r="HT60" i="4"/>
  <c r="HU60" i="4"/>
  <c r="HV60" i="4"/>
  <c r="HW60" i="4"/>
  <c r="HX60" i="4"/>
  <c r="HY60" i="4"/>
  <c r="HZ60" i="4"/>
  <c r="IA60" i="4"/>
  <c r="IB60" i="4"/>
  <c r="IC60" i="4"/>
  <c r="ID60" i="4"/>
  <c r="IE60" i="4"/>
  <c r="IF60" i="4"/>
  <c r="IG60" i="4"/>
  <c r="IH60" i="4"/>
  <c r="II60" i="4"/>
  <c r="IJ60" i="4"/>
  <c r="IK60" i="4"/>
  <c r="IL60" i="4"/>
  <c r="IM60" i="4"/>
  <c r="IN60" i="4"/>
  <c r="IO60" i="4"/>
  <c r="IP60" i="4"/>
  <c r="IQ60" i="4"/>
  <c r="IR60" i="4"/>
  <c r="IS60" i="4"/>
  <c r="IT60" i="4"/>
  <c r="IU60" i="4"/>
  <c r="IV60" i="4"/>
  <c r="IW60" i="4"/>
  <c r="IX60" i="4"/>
  <c r="IY60" i="4"/>
  <c r="IZ60" i="4"/>
  <c r="JA60" i="4"/>
  <c r="JB60" i="4"/>
  <c r="JC60" i="4"/>
  <c r="JD60" i="4"/>
  <c r="JE60" i="4"/>
  <c r="JF60" i="4"/>
  <c r="JG60" i="4"/>
  <c r="JH60" i="4"/>
  <c r="JI60" i="4"/>
  <c r="JJ60" i="4"/>
  <c r="JK60" i="4"/>
  <c r="JL60" i="4"/>
  <c r="JM60" i="4"/>
  <c r="JN60" i="4"/>
  <c r="JO60" i="4"/>
  <c r="JP60" i="4"/>
  <c r="JQ60" i="4"/>
  <c r="JR60" i="4"/>
  <c r="JS60" i="4"/>
  <c r="JT60" i="4"/>
  <c r="JU60" i="4"/>
  <c r="JV60" i="4"/>
  <c r="JW60" i="4"/>
  <c r="JX60" i="4"/>
  <c r="JY60" i="4"/>
  <c r="JZ60" i="4"/>
  <c r="KA60" i="4"/>
  <c r="KB60" i="4"/>
  <c r="KC60" i="4"/>
  <c r="KD60" i="4"/>
  <c r="KE60" i="4"/>
  <c r="KF60" i="4"/>
  <c r="KG60" i="4"/>
  <c r="KH60" i="4"/>
  <c r="KI60" i="4"/>
  <c r="KJ60" i="4"/>
  <c r="KK60" i="4"/>
  <c r="KL60" i="4"/>
  <c r="KM60" i="4"/>
  <c r="KN60" i="4"/>
  <c r="KO60" i="4"/>
  <c r="KP60" i="4"/>
  <c r="KQ60" i="4"/>
  <c r="KR60" i="4"/>
  <c r="KS60" i="4"/>
  <c r="KT60" i="4"/>
  <c r="KU60" i="4"/>
  <c r="KV60" i="4"/>
  <c r="KW60" i="4"/>
  <c r="KX60" i="4"/>
  <c r="KY60" i="4"/>
  <c r="KZ60" i="4"/>
  <c r="LA60" i="4"/>
  <c r="LB60" i="4"/>
  <c r="LC60" i="4"/>
  <c r="LD60" i="4"/>
  <c r="LE60" i="4"/>
  <c r="LF60" i="4"/>
  <c r="LG60" i="4"/>
  <c r="LH60" i="4"/>
  <c r="LI60" i="4"/>
  <c r="LJ60" i="4"/>
  <c r="LK60" i="4"/>
  <c r="LL60" i="4"/>
  <c r="LM60" i="4"/>
  <c r="LN60" i="4"/>
  <c r="LO60" i="4"/>
  <c r="LP60" i="4"/>
  <c r="LQ60" i="4"/>
  <c r="LR60" i="4"/>
  <c r="LS60" i="4"/>
  <c r="LT60" i="4"/>
  <c r="LU60" i="4"/>
  <c r="LV60" i="4"/>
  <c r="LW60" i="4"/>
  <c r="LX60" i="4"/>
  <c r="LY60" i="4"/>
  <c r="LZ60" i="4"/>
  <c r="MA60" i="4"/>
  <c r="MB60" i="4"/>
  <c r="MC60" i="4"/>
  <c r="MD60" i="4"/>
  <c r="ME60" i="4"/>
  <c r="MF60" i="4"/>
  <c r="MG60" i="4"/>
  <c r="MH60" i="4"/>
  <c r="MI60" i="4"/>
  <c r="MJ60" i="4"/>
  <c r="MK60" i="4"/>
  <c r="ML60" i="4"/>
  <c r="MM60" i="4"/>
  <c r="MN60" i="4"/>
  <c r="MO60" i="4"/>
  <c r="MP60" i="4"/>
  <c r="MQ60" i="4"/>
  <c r="MR60" i="4"/>
  <c r="MS60" i="4"/>
  <c r="MT60" i="4"/>
  <c r="MU60" i="4"/>
  <c r="MV60" i="4"/>
  <c r="MW60" i="4"/>
  <c r="MX60" i="4"/>
  <c r="MY60" i="4"/>
  <c r="MZ60" i="4"/>
  <c r="NA60" i="4"/>
  <c r="NB60" i="4"/>
  <c r="NC60" i="4"/>
  <c r="ND60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IU61" i="4"/>
  <c r="IV61" i="4"/>
  <c r="IW61" i="4"/>
  <c r="IX61" i="4"/>
  <c r="IY61" i="4"/>
  <c r="IZ61" i="4"/>
  <c r="JA61" i="4"/>
  <c r="JB61" i="4"/>
  <c r="JC61" i="4"/>
  <c r="JD61" i="4"/>
  <c r="JE61" i="4"/>
  <c r="JF61" i="4"/>
  <c r="JG61" i="4"/>
  <c r="JH61" i="4"/>
  <c r="JI61" i="4"/>
  <c r="JJ61" i="4"/>
  <c r="JK61" i="4"/>
  <c r="JL61" i="4"/>
  <c r="JM61" i="4"/>
  <c r="JN61" i="4"/>
  <c r="JO61" i="4"/>
  <c r="JP61" i="4"/>
  <c r="JQ61" i="4"/>
  <c r="JR61" i="4"/>
  <c r="JS61" i="4"/>
  <c r="JT61" i="4"/>
  <c r="JU61" i="4"/>
  <c r="JV61" i="4"/>
  <c r="JW61" i="4"/>
  <c r="JX61" i="4"/>
  <c r="JY61" i="4"/>
  <c r="JZ61" i="4"/>
  <c r="KA61" i="4"/>
  <c r="KB61" i="4"/>
  <c r="KC61" i="4"/>
  <c r="KD61" i="4"/>
  <c r="KE61" i="4"/>
  <c r="KF61" i="4"/>
  <c r="KG61" i="4"/>
  <c r="KH61" i="4"/>
  <c r="KI61" i="4"/>
  <c r="KJ61" i="4"/>
  <c r="KK61" i="4"/>
  <c r="KL61" i="4"/>
  <c r="KM61" i="4"/>
  <c r="KN61" i="4"/>
  <c r="KO61" i="4"/>
  <c r="KP61" i="4"/>
  <c r="KQ61" i="4"/>
  <c r="KR61" i="4"/>
  <c r="KS61" i="4"/>
  <c r="KT61" i="4"/>
  <c r="KU61" i="4"/>
  <c r="KV61" i="4"/>
  <c r="KW61" i="4"/>
  <c r="KX61" i="4"/>
  <c r="KY61" i="4"/>
  <c r="KZ61" i="4"/>
  <c r="LA61" i="4"/>
  <c r="LB61" i="4"/>
  <c r="LC61" i="4"/>
  <c r="LD61" i="4"/>
  <c r="LE61" i="4"/>
  <c r="LF61" i="4"/>
  <c r="LG61" i="4"/>
  <c r="LH61" i="4"/>
  <c r="LI61" i="4"/>
  <c r="LJ61" i="4"/>
  <c r="LK61" i="4"/>
  <c r="LL61" i="4"/>
  <c r="LM61" i="4"/>
  <c r="LN61" i="4"/>
  <c r="LO61" i="4"/>
  <c r="LP61" i="4"/>
  <c r="LQ61" i="4"/>
  <c r="LR61" i="4"/>
  <c r="LS61" i="4"/>
  <c r="LT61" i="4"/>
  <c r="LU61" i="4"/>
  <c r="LV61" i="4"/>
  <c r="LW61" i="4"/>
  <c r="LX61" i="4"/>
  <c r="LY61" i="4"/>
  <c r="LZ61" i="4"/>
  <c r="MA61" i="4"/>
  <c r="MB61" i="4"/>
  <c r="MC61" i="4"/>
  <c r="MD61" i="4"/>
  <c r="ME61" i="4"/>
  <c r="MF61" i="4"/>
  <c r="MG61" i="4"/>
  <c r="MH61" i="4"/>
  <c r="MI61" i="4"/>
  <c r="MJ61" i="4"/>
  <c r="MK61" i="4"/>
  <c r="ML61" i="4"/>
  <c r="MM61" i="4"/>
  <c r="MN61" i="4"/>
  <c r="MO61" i="4"/>
  <c r="MP61" i="4"/>
  <c r="MQ61" i="4"/>
  <c r="MR61" i="4"/>
  <c r="MS61" i="4"/>
  <c r="MT61" i="4"/>
  <c r="MU61" i="4"/>
  <c r="MV61" i="4"/>
  <c r="MW61" i="4"/>
  <c r="MX61" i="4"/>
  <c r="MY61" i="4"/>
  <c r="MZ61" i="4"/>
  <c r="NA61" i="4"/>
  <c r="NB61" i="4"/>
  <c r="NC61" i="4"/>
  <c r="ND61" i="4"/>
  <c r="GF62" i="4"/>
  <c r="GG62" i="4"/>
  <c r="GH62" i="4"/>
  <c r="GI62" i="4"/>
  <c r="GJ62" i="4"/>
  <c r="GK62" i="4"/>
  <c r="GL62" i="4"/>
  <c r="GM62" i="4"/>
  <c r="GN62" i="4"/>
  <c r="GO62" i="4"/>
  <c r="GP62" i="4"/>
  <c r="GQ62" i="4"/>
  <c r="GR62" i="4"/>
  <c r="GS62" i="4"/>
  <c r="GT62" i="4"/>
  <c r="GU62" i="4"/>
  <c r="GV62" i="4"/>
  <c r="GW62" i="4"/>
  <c r="GX62" i="4"/>
  <c r="GY62" i="4"/>
  <c r="GZ62" i="4"/>
  <c r="HA62" i="4"/>
  <c r="HB62" i="4"/>
  <c r="HC62" i="4"/>
  <c r="HD62" i="4"/>
  <c r="HE62" i="4"/>
  <c r="HF62" i="4"/>
  <c r="HG62" i="4"/>
  <c r="HH62" i="4"/>
  <c r="HI62" i="4"/>
  <c r="HJ62" i="4"/>
  <c r="HK62" i="4"/>
  <c r="HL62" i="4"/>
  <c r="HM62" i="4"/>
  <c r="HN62" i="4"/>
  <c r="HO62" i="4"/>
  <c r="HP62" i="4"/>
  <c r="HQ62" i="4"/>
  <c r="HR62" i="4"/>
  <c r="HS62" i="4"/>
  <c r="HT62" i="4"/>
  <c r="HU62" i="4"/>
  <c r="HV62" i="4"/>
  <c r="HW62" i="4"/>
  <c r="HX62" i="4"/>
  <c r="HY62" i="4"/>
  <c r="HZ62" i="4"/>
  <c r="IA62" i="4"/>
  <c r="IB62" i="4"/>
  <c r="IC62" i="4"/>
  <c r="ID62" i="4"/>
  <c r="IE62" i="4"/>
  <c r="IF62" i="4"/>
  <c r="IG62" i="4"/>
  <c r="IH62" i="4"/>
  <c r="II62" i="4"/>
  <c r="IJ62" i="4"/>
  <c r="IK62" i="4"/>
  <c r="IL62" i="4"/>
  <c r="IM62" i="4"/>
  <c r="IN62" i="4"/>
  <c r="IO62" i="4"/>
  <c r="IP62" i="4"/>
  <c r="IQ62" i="4"/>
  <c r="IR62" i="4"/>
  <c r="IS62" i="4"/>
  <c r="IT62" i="4"/>
  <c r="IU62" i="4"/>
  <c r="IV62" i="4"/>
  <c r="IW62" i="4"/>
  <c r="IX62" i="4"/>
  <c r="IY62" i="4"/>
  <c r="IZ62" i="4"/>
  <c r="JA62" i="4"/>
  <c r="JB62" i="4"/>
  <c r="JC62" i="4"/>
  <c r="JD62" i="4"/>
  <c r="JE62" i="4"/>
  <c r="JF62" i="4"/>
  <c r="JG62" i="4"/>
  <c r="JH62" i="4"/>
  <c r="JI62" i="4"/>
  <c r="JJ62" i="4"/>
  <c r="JK62" i="4"/>
  <c r="JL62" i="4"/>
  <c r="JM62" i="4"/>
  <c r="JN62" i="4"/>
  <c r="JO62" i="4"/>
  <c r="JP62" i="4"/>
  <c r="JQ62" i="4"/>
  <c r="JR62" i="4"/>
  <c r="JS62" i="4"/>
  <c r="JT62" i="4"/>
  <c r="JU62" i="4"/>
  <c r="JV62" i="4"/>
  <c r="JW62" i="4"/>
  <c r="JX62" i="4"/>
  <c r="JY62" i="4"/>
  <c r="JZ62" i="4"/>
  <c r="KA62" i="4"/>
  <c r="KB62" i="4"/>
  <c r="KC62" i="4"/>
  <c r="KD62" i="4"/>
  <c r="KE62" i="4"/>
  <c r="KF62" i="4"/>
  <c r="KG62" i="4"/>
  <c r="KH62" i="4"/>
  <c r="KI62" i="4"/>
  <c r="KJ62" i="4"/>
  <c r="KK62" i="4"/>
  <c r="KL62" i="4"/>
  <c r="KM62" i="4"/>
  <c r="KN62" i="4"/>
  <c r="KO62" i="4"/>
  <c r="KP62" i="4"/>
  <c r="KQ62" i="4"/>
  <c r="KR62" i="4"/>
  <c r="KS62" i="4"/>
  <c r="KT62" i="4"/>
  <c r="KU62" i="4"/>
  <c r="KV62" i="4"/>
  <c r="KW62" i="4"/>
  <c r="KX62" i="4"/>
  <c r="KY62" i="4"/>
  <c r="KZ62" i="4"/>
  <c r="LA62" i="4"/>
  <c r="LB62" i="4"/>
  <c r="LC62" i="4"/>
  <c r="LD62" i="4"/>
  <c r="LE62" i="4"/>
  <c r="LF62" i="4"/>
  <c r="LG62" i="4"/>
  <c r="LH62" i="4"/>
  <c r="LI62" i="4"/>
  <c r="LJ62" i="4"/>
  <c r="LK62" i="4"/>
  <c r="LL62" i="4"/>
  <c r="LM62" i="4"/>
  <c r="LN62" i="4"/>
  <c r="LO62" i="4"/>
  <c r="LP62" i="4"/>
  <c r="LQ62" i="4"/>
  <c r="LR62" i="4"/>
  <c r="LS62" i="4"/>
  <c r="LT62" i="4"/>
  <c r="LU62" i="4"/>
  <c r="LV62" i="4"/>
  <c r="LW62" i="4"/>
  <c r="LX62" i="4"/>
  <c r="LY62" i="4"/>
  <c r="LZ62" i="4"/>
  <c r="MA62" i="4"/>
  <c r="MB62" i="4"/>
  <c r="MC62" i="4"/>
  <c r="MD62" i="4"/>
  <c r="ME62" i="4"/>
  <c r="MF62" i="4"/>
  <c r="MG62" i="4"/>
  <c r="MH62" i="4"/>
  <c r="MI62" i="4"/>
  <c r="MJ62" i="4"/>
  <c r="MK62" i="4"/>
  <c r="ML62" i="4"/>
  <c r="MM62" i="4"/>
  <c r="MN62" i="4"/>
  <c r="MO62" i="4"/>
  <c r="MP62" i="4"/>
  <c r="MQ62" i="4"/>
  <c r="MR62" i="4"/>
  <c r="MS62" i="4"/>
  <c r="MT62" i="4"/>
  <c r="MU62" i="4"/>
  <c r="MV62" i="4"/>
  <c r="MW62" i="4"/>
  <c r="MX62" i="4"/>
  <c r="MY62" i="4"/>
  <c r="MZ62" i="4"/>
  <c r="NA62" i="4"/>
  <c r="NB62" i="4"/>
  <c r="NC62" i="4"/>
  <c r="ND62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IU63" i="4"/>
  <c r="IV63" i="4"/>
  <c r="IW63" i="4"/>
  <c r="IX63" i="4"/>
  <c r="IY63" i="4"/>
  <c r="IZ63" i="4"/>
  <c r="JA63" i="4"/>
  <c r="JB63" i="4"/>
  <c r="JC63" i="4"/>
  <c r="JD63" i="4"/>
  <c r="JE63" i="4"/>
  <c r="JF63" i="4"/>
  <c r="JG63" i="4"/>
  <c r="JH63" i="4"/>
  <c r="JI63" i="4"/>
  <c r="JJ63" i="4"/>
  <c r="JK63" i="4"/>
  <c r="JL63" i="4"/>
  <c r="JM63" i="4"/>
  <c r="JN63" i="4"/>
  <c r="JO63" i="4"/>
  <c r="JP63" i="4"/>
  <c r="JQ63" i="4"/>
  <c r="JR63" i="4"/>
  <c r="JS63" i="4"/>
  <c r="JT63" i="4"/>
  <c r="JU63" i="4"/>
  <c r="JV63" i="4"/>
  <c r="JW63" i="4"/>
  <c r="JX63" i="4"/>
  <c r="JY63" i="4"/>
  <c r="JZ63" i="4"/>
  <c r="KA63" i="4"/>
  <c r="KB63" i="4"/>
  <c r="KC63" i="4"/>
  <c r="KD63" i="4"/>
  <c r="KE63" i="4"/>
  <c r="KF63" i="4"/>
  <c r="KG63" i="4"/>
  <c r="KH63" i="4"/>
  <c r="KI63" i="4"/>
  <c r="KJ63" i="4"/>
  <c r="KK63" i="4"/>
  <c r="KL63" i="4"/>
  <c r="KM63" i="4"/>
  <c r="KN63" i="4"/>
  <c r="KO63" i="4"/>
  <c r="KP63" i="4"/>
  <c r="KQ63" i="4"/>
  <c r="KR63" i="4"/>
  <c r="KS63" i="4"/>
  <c r="KT63" i="4"/>
  <c r="KU63" i="4"/>
  <c r="KV63" i="4"/>
  <c r="KW63" i="4"/>
  <c r="KX63" i="4"/>
  <c r="KY63" i="4"/>
  <c r="KZ63" i="4"/>
  <c r="LA63" i="4"/>
  <c r="LB63" i="4"/>
  <c r="LC63" i="4"/>
  <c r="LD63" i="4"/>
  <c r="LE63" i="4"/>
  <c r="LF63" i="4"/>
  <c r="LG63" i="4"/>
  <c r="LH63" i="4"/>
  <c r="LI63" i="4"/>
  <c r="LJ63" i="4"/>
  <c r="LK63" i="4"/>
  <c r="LL63" i="4"/>
  <c r="LM63" i="4"/>
  <c r="LN63" i="4"/>
  <c r="LO63" i="4"/>
  <c r="LP63" i="4"/>
  <c r="LQ63" i="4"/>
  <c r="LR63" i="4"/>
  <c r="LS63" i="4"/>
  <c r="LT63" i="4"/>
  <c r="LU63" i="4"/>
  <c r="LV63" i="4"/>
  <c r="LW63" i="4"/>
  <c r="LX63" i="4"/>
  <c r="LY63" i="4"/>
  <c r="LZ63" i="4"/>
  <c r="MA63" i="4"/>
  <c r="MB63" i="4"/>
  <c r="MC63" i="4"/>
  <c r="MD63" i="4"/>
  <c r="ME63" i="4"/>
  <c r="MF63" i="4"/>
  <c r="MG63" i="4"/>
  <c r="MH63" i="4"/>
  <c r="MI63" i="4"/>
  <c r="MJ63" i="4"/>
  <c r="MK63" i="4"/>
  <c r="ML63" i="4"/>
  <c r="MM63" i="4"/>
  <c r="MN63" i="4"/>
  <c r="MO63" i="4"/>
  <c r="MP63" i="4"/>
  <c r="MQ63" i="4"/>
  <c r="MR63" i="4"/>
  <c r="MS63" i="4"/>
  <c r="MT63" i="4"/>
  <c r="MU63" i="4"/>
  <c r="MV63" i="4"/>
  <c r="MW63" i="4"/>
  <c r="MX63" i="4"/>
  <c r="MY63" i="4"/>
  <c r="MZ63" i="4"/>
  <c r="NA63" i="4"/>
  <c r="NB63" i="4"/>
  <c r="NC63" i="4"/>
  <c r="ND63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IU64" i="4"/>
  <c r="IV64" i="4"/>
  <c r="IW64" i="4"/>
  <c r="IX64" i="4"/>
  <c r="IY64" i="4"/>
  <c r="IZ64" i="4"/>
  <c r="JA64" i="4"/>
  <c r="JB64" i="4"/>
  <c r="JC64" i="4"/>
  <c r="JD64" i="4"/>
  <c r="JE64" i="4"/>
  <c r="JF64" i="4"/>
  <c r="JG64" i="4"/>
  <c r="JH64" i="4"/>
  <c r="JI64" i="4"/>
  <c r="JJ64" i="4"/>
  <c r="JK64" i="4"/>
  <c r="JL64" i="4"/>
  <c r="JM64" i="4"/>
  <c r="JN64" i="4"/>
  <c r="JO64" i="4"/>
  <c r="JP64" i="4"/>
  <c r="JQ64" i="4"/>
  <c r="JR64" i="4"/>
  <c r="JS64" i="4"/>
  <c r="JT64" i="4"/>
  <c r="JU64" i="4"/>
  <c r="JV64" i="4"/>
  <c r="JW64" i="4"/>
  <c r="JX64" i="4"/>
  <c r="JY64" i="4"/>
  <c r="JZ64" i="4"/>
  <c r="KA64" i="4"/>
  <c r="KB64" i="4"/>
  <c r="KC64" i="4"/>
  <c r="KD64" i="4"/>
  <c r="KE64" i="4"/>
  <c r="KF64" i="4"/>
  <c r="KG64" i="4"/>
  <c r="KH64" i="4"/>
  <c r="KI64" i="4"/>
  <c r="KJ64" i="4"/>
  <c r="KK64" i="4"/>
  <c r="KL64" i="4"/>
  <c r="KM64" i="4"/>
  <c r="KN64" i="4"/>
  <c r="KO64" i="4"/>
  <c r="KP64" i="4"/>
  <c r="KQ64" i="4"/>
  <c r="KR64" i="4"/>
  <c r="KS64" i="4"/>
  <c r="KT64" i="4"/>
  <c r="KU64" i="4"/>
  <c r="KV64" i="4"/>
  <c r="KW64" i="4"/>
  <c r="KX64" i="4"/>
  <c r="KY64" i="4"/>
  <c r="KZ64" i="4"/>
  <c r="LA64" i="4"/>
  <c r="LB64" i="4"/>
  <c r="LC64" i="4"/>
  <c r="LD64" i="4"/>
  <c r="LE64" i="4"/>
  <c r="LF64" i="4"/>
  <c r="LG64" i="4"/>
  <c r="LH64" i="4"/>
  <c r="LI64" i="4"/>
  <c r="LJ64" i="4"/>
  <c r="LK64" i="4"/>
  <c r="LL64" i="4"/>
  <c r="LM64" i="4"/>
  <c r="LN64" i="4"/>
  <c r="LO64" i="4"/>
  <c r="LP64" i="4"/>
  <c r="LQ64" i="4"/>
  <c r="LR64" i="4"/>
  <c r="LS64" i="4"/>
  <c r="LT64" i="4"/>
  <c r="LU64" i="4"/>
  <c r="LV64" i="4"/>
  <c r="LW64" i="4"/>
  <c r="LX64" i="4"/>
  <c r="LY64" i="4"/>
  <c r="LZ64" i="4"/>
  <c r="MA64" i="4"/>
  <c r="MB64" i="4"/>
  <c r="MC64" i="4"/>
  <c r="MD64" i="4"/>
  <c r="ME64" i="4"/>
  <c r="MF64" i="4"/>
  <c r="MG64" i="4"/>
  <c r="MH64" i="4"/>
  <c r="MI64" i="4"/>
  <c r="MJ64" i="4"/>
  <c r="MK64" i="4"/>
  <c r="ML64" i="4"/>
  <c r="MM64" i="4"/>
  <c r="MN64" i="4"/>
  <c r="MO64" i="4"/>
  <c r="MP64" i="4"/>
  <c r="MQ64" i="4"/>
  <c r="MR64" i="4"/>
  <c r="MS64" i="4"/>
  <c r="MT64" i="4"/>
  <c r="MU64" i="4"/>
  <c r="MV64" i="4"/>
  <c r="MW64" i="4"/>
  <c r="MX64" i="4"/>
  <c r="MY64" i="4"/>
  <c r="MZ64" i="4"/>
  <c r="NA64" i="4"/>
  <c r="NB64" i="4"/>
  <c r="NC64" i="4"/>
  <c r="ND64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IU65" i="4"/>
  <c r="IV65" i="4"/>
  <c r="IW65" i="4"/>
  <c r="IX65" i="4"/>
  <c r="IY65" i="4"/>
  <c r="IZ65" i="4"/>
  <c r="JA65" i="4"/>
  <c r="JB65" i="4"/>
  <c r="JC65" i="4"/>
  <c r="JD65" i="4"/>
  <c r="JE65" i="4"/>
  <c r="JF65" i="4"/>
  <c r="JG65" i="4"/>
  <c r="JH65" i="4"/>
  <c r="JI65" i="4"/>
  <c r="JJ65" i="4"/>
  <c r="JK65" i="4"/>
  <c r="JL65" i="4"/>
  <c r="JM65" i="4"/>
  <c r="JN65" i="4"/>
  <c r="JO65" i="4"/>
  <c r="JP65" i="4"/>
  <c r="JQ65" i="4"/>
  <c r="JR65" i="4"/>
  <c r="JS65" i="4"/>
  <c r="JT65" i="4"/>
  <c r="JU65" i="4"/>
  <c r="JV65" i="4"/>
  <c r="JW65" i="4"/>
  <c r="JX65" i="4"/>
  <c r="JY65" i="4"/>
  <c r="JZ65" i="4"/>
  <c r="KA65" i="4"/>
  <c r="KB65" i="4"/>
  <c r="KC65" i="4"/>
  <c r="KD65" i="4"/>
  <c r="KE65" i="4"/>
  <c r="KF65" i="4"/>
  <c r="KG65" i="4"/>
  <c r="KH65" i="4"/>
  <c r="KI65" i="4"/>
  <c r="KJ65" i="4"/>
  <c r="KK65" i="4"/>
  <c r="KL65" i="4"/>
  <c r="KM65" i="4"/>
  <c r="KN65" i="4"/>
  <c r="KO65" i="4"/>
  <c r="KP65" i="4"/>
  <c r="KQ65" i="4"/>
  <c r="KR65" i="4"/>
  <c r="KS65" i="4"/>
  <c r="KT65" i="4"/>
  <c r="KU65" i="4"/>
  <c r="KV65" i="4"/>
  <c r="KW65" i="4"/>
  <c r="KX65" i="4"/>
  <c r="KY65" i="4"/>
  <c r="KZ65" i="4"/>
  <c r="LA65" i="4"/>
  <c r="LB65" i="4"/>
  <c r="LC65" i="4"/>
  <c r="LD65" i="4"/>
  <c r="LE65" i="4"/>
  <c r="LF65" i="4"/>
  <c r="LG65" i="4"/>
  <c r="LH65" i="4"/>
  <c r="LI65" i="4"/>
  <c r="LJ65" i="4"/>
  <c r="LK65" i="4"/>
  <c r="LL65" i="4"/>
  <c r="LM65" i="4"/>
  <c r="LN65" i="4"/>
  <c r="LO65" i="4"/>
  <c r="LP65" i="4"/>
  <c r="LQ65" i="4"/>
  <c r="LR65" i="4"/>
  <c r="LS65" i="4"/>
  <c r="LT65" i="4"/>
  <c r="LU65" i="4"/>
  <c r="LV65" i="4"/>
  <c r="LW65" i="4"/>
  <c r="LX65" i="4"/>
  <c r="LY65" i="4"/>
  <c r="LZ65" i="4"/>
  <c r="MA65" i="4"/>
  <c r="MB65" i="4"/>
  <c r="MC65" i="4"/>
  <c r="MD65" i="4"/>
  <c r="ME65" i="4"/>
  <c r="MF65" i="4"/>
  <c r="MG65" i="4"/>
  <c r="MH65" i="4"/>
  <c r="MI65" i="4"/>
  <c r="MJ65" i="4"/>
  <c r="MK65" i="4"/>
  <c r="ML65" i="4"/>
  <c r="MM65" i="4"/>
  <c r="MN65" i="4"/>
  <c r="MO65" i="4"/>
  <c r="MP65" i="4"/>
  <c r="MQ65" i="4"/>
  <c r="MR65" i="4"/>
  <c r="MS65" i="4"/>
  <c r="MT65" i="4"/>
  <c r="MU65" i="4"/>
  <c r="MV65" i="4"/>
  <c r="MW65" i="4"/>
  <c r="MX65" i="4"/>
  <c r="MY65" i="4"/>
  <c r="MZ65" i="4"/>
  <c r="NA65" i="4"/>
  <c r="NB65" i="4"/>
  <c r="NC65" i="4"/>
  <c r="ND65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IU66" i="4"/>
  <c r="IV66" i="4"/>
  <c r="IW66" i="4"/>
  <c r="IX66" i="4"/>
  <c r="IY66" i="4"/>
  <c r="IZ66" i="4"/>
  <c r="JA66" i="4"/>
  <c r="JB66" i="4"/>
  <c r="JC66" i="4"/>
  <c r="JD66" i="4"/>
  <c r="JE66" i="4"/>
  <c r="JF66" i="4"/>
  <c r="JG66" i="4"/>
  <c r="JH66" i="4"/>
  <c r="JI66" i="4"/>
  <c r="JJ66" i="4"/>
  <c r="JK66" i="4"/>
  <c r="JL66" i="4"/>
  <c r="JM66" i="4"/>
  <c r="JN66" i="4"/>
  <c r="JO66" i="4"/>
  <c r="JP66" i="4"/>
  <c r="JQ66" i="4"/>
  <c r="JR66" i="4"/>
  <c r="JS66" i="4"/>
  <c r="JT66" i="4"/>
  <c r="JU66" i="4"/>
  <c r="JV66" i="4"/>
  <c r="JW66" i="4"/>
  <c r="JX66" i="4"/>
  <c r="JY66" i="4"/>
  <c r="JZ66" i="4"/>
  <c r="KA66" i="4"/>
  <c r="KB66" i="4"/>
  <c r="KC66" i="4"/>
  <c r="KD66" i="4"/>
  <c r="KE66" i="4"/>
  <c r="KF66" i="4"/>
  <c r="KG66" i="4"/>
  <c r="KH66" i="4"/>
  <c r="KI66" i="4"/>
  <c r="KJ66" i="4"/>
  <c r="KK66" i="4"/>
  <c r="KL66" i="4"/>
  <c r="KM66" i="4"/>
  <c r="KN66" i="4"/>
  <c r="KO66" i="4"/>
  <c r="KP66" i="4"/>
  <c r="KQ66" i="4"/>
  <c r="KR66" i="4"/>
  <c r="KS66" i="4"/>
  <c r="KT66" i="4"/>
  <c r="KU66" i="4"/>
  <c r="KV66" i="4"/>
  <c r="KW66" i="4"/>
  <c r="KX66" i="4"/>
  <c r="KY66" i="4"/>
  <c r="KZ66" i="4"/>
  <c r="LA66" i="4"/>
  <c r="LB66" i="4"/>
  <c r="LC66" i="4"/>
  <c r="LD66" i="4"/>
  <c r="LE66" i="4"/>
  <c r="LF66" i="4"/>
  <c r="LG66" i="4"/>
  <c r="LH66" i="4"/>
  <c r="LI66" i="4"/>
  <c r="LJ66" i="4"/>
  <c r="LK66" i="4"/>
  <c r="LL66" i="4"/>
  <c r="LM66" i="4"/>
  <c r="LN66" i="4"/>
  <c r="LO66" i="4"/>
  <c r="LP66" i="4"/>
  <c r="LQ66" i="4"/>
  <c r="LR66" i="4"/>
  <c r="LS66" i="4"/>
  <c r="LT66" i="4"/>
  <c r="LU66" i="4"/>
  <c r="LV66" i="4"/>
  <c r="LW66" i="4"/>
  <c r="LX66" i="4"/>
  <c r="LY66" i="4"/>
  <c r="LZ66" i="4"/>
  <c r="MA66" i="4"/>
  <c r="MB66" i="4"/>
  <c r="MC66" i="4"/>
  <c r="MD66" i="4"/>
  <c r="ME66" i="4"/>
  <c r="MF66" i="4"/>
  <c r="MG66" i="4"/>
  <c r="MH66" i="4"/>
  <c r="MI66" i="4"/>
  <c r="MJ66" i="4"/>
  <c r="MK66" i="4"/>
  <c r="ML66" i="4"/>
  <c r="MM66" i="4"/>
  <c r="MN66" i="4"/>
  <c r="MO66" i="4"/>
  <c r="MP66" i="4"/>
  <c r="MQ66" i="4"/>
  <c r="MR66" i="4"/>
  <c r="MS66" i="4"/>
  <c r="MT66" i="4"/>
  <c r="MU66" i="4"/>
  <c r="MV66" i="4"/>
  <c r="MW66" i="4"/>
  <c r="MX66" i="4"/>
  <c r="MY66" i="4"/>
  <c r="MZ66" i="4"/>
  <c r="NA66" i="4"/>
  <c r="NB66" i="4"/>
  <c r="NC66" i="4"/>
  <c r="ND66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IU67" i="4"/>
  <c r="IV67" i="4"/>
  <c r="IW67" i="4"/>
  <c r="IX67" i="4"/>
  <c r="IY67" i="4"/>
  <c r="IZ67" i="4"/>
  <c r="JA67" i="4"/>
  <c r="JB67" i="4"/>
  <c r="JC67" i="4"/>
  <c r="JD67" i="4"/>
  <c r="JE67" i="4"/>
  <c r="JF67" i="4"/>
  <c r="JG67" i="4"/>
  <c r="JH67" i="4"/>
  <c r="JI67" i="4"/>
  <c r="JJ67" i="4"/>
  <c r="JK67" i="4"/>
  <c r="JL67" i="4"/>
  <c r="JM67" i="4"/>
  <c r="JN67" i="4"/>
  <c r="JO67" i="4"/>
  <c r="JP67" i="4"/>
  <c r="JQ67" i="4"/>
  <c r="JR67" i="4"/>
  <c r="JS67" i="4"/>
  <c r="JT67" i="4"/>
  <c r="JU67" i="4"/>
  <c r="JV67" i="4"/>
  <c r="JW67" i="4"/>
  <c r="JX67" i="4"/>
  <c r="JY67" i="4"/>
  <c r="JZ67" i="4"/>
  <c r="KA67" i="4"/>
  <c r="KB67" i="4"/>
  <c r="KC67" i="4"/>
  <c r="KD67" i="4"/>
  <c r="KE67" i="4"/>
  <c r="KF67" i="4"/>
  <c r="KG67" i="4"/>
  <c r="KH67" i="4"/>
  <c r="KI67" i="4"/>
  <c r="KJ67" i="4"/>
  <c r="KK67" i="4"/>
  <c r="KL67" i="4"/>
  <c r="KM67" i="4"/>
  <c r="KN67" i="4"/>
  <c r="KO67" i="4"/>
  <c r="KP67" i="4"/>
  <c r="KQ67" i="4"/>
  <c r="KR67" i="4"/>
  <c r="KS67" i="4"/>
  <c r="KT67" i="4"/>
  <c r="KU67" i="4"/>
  <c r="KV67" i="4"/>
  <c r="KW67" i="4"/>
  <c r="KX67" i="4"/>
  <c r="KY67" i="4"/>
  <c r="KZ67" i="4"/>
  <c r="LA67" i="4"/>
  <c r="LB67" i="4"/>
  <c r="LC67" i="4"/>
  <c r="LD67" i="4"/>
  <c r="LE67" i="4"/>
  <c r="LF67" i="4"/>
  <c r="LG67" i="4"/>
  <c r="LH67" i="4"/>
  <c r="LI67" i="4"/>
  <c r="LJ67" i="4"/>
  <c r="LK67" i="4"/>
  <c r="LL67" i="4"/>
  <c r="LM67" i="4"/>
  <c r="LN67" i="4"/>
  <c r="LO67" i="4"/>
  <c r="LP67" i="4"/>
  <c r="LQ67" i="4"/>
  <c r="LR67" i="4"/>
  <c r="LS67" i="4"/>
  <c r="LT67" i="4"/>
  <c r="LU67" i="4"/>
  <c r="LV67" i="4"/>
  <c r="LW67" i="4"/>
  <c r="LX67" i="4"/>
  <c r="LY67" i="4"/>
  <c r="LZ67" i="4"/>
  <c r="MA67" i="4"/>
  <c r="MB67" i="4"/>
  <c r="MC67" i="4"/>
  <c r="MD67" i="4"/>
  <c r="ME67" i="4"/>
  <c r="MF67" i="4"/>
  <c r="MG67" i="4"/>
  <c r="MH67" i="4"/>
  <c r="MI67" i="4"/>
  <c r="MJ67" i="4"/>
  <c r="MK67" i="4"/>
  <c r="ML67" i="4"/>
  <c r="MM67" i="4"/>
  <c r="MN67" i="4"/>
  <c r="MO67" i="4"/>
  <c r="MP67" i="4"/>
  <c r="MQ67" i="4"/>
  <c r="MR67" i="4"/>
  <c r="MS67" i="4"/>
  <c r="MT67" i="4"/>
  <c r="MU67" i="4"/>
  <c r="MV67" i="4"/>
  <c r="MW67" i="4"/>
  <c r="MX67" i="4"/>
  <c r="MY67" i="4"/>
  <c r="MZ67" i="4"/>
  <c r="NA67" i="4"/>
  <c r="NB67" i="4"/>
  <c r="NC67" i="4"/>
  <c r="ND67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IU68" i="4"/>
  <c r="IV68" i="4"/>
  <c r="IW68" i="4"/>
  <c r="IX68" i="4"/>
  <c r="IY68" i="4"/>
  <c r="IZ68" i="4"/>
  <c r="JA68" i="4"/>
  <c r="JB68" i="4"/>
  <c r="JC68" i="4"/>
  <c r="JD68" i="4"/>
  <c r="JE68" i="4"/>
  <c r="JF68" i="4"/>
  <c r="JG68" i="4"/>
  <c r="JH68" i="4"/>
  <c r="JI68" i="4"/>
  <c r="JJ68" i="4"/>
  <c r="JK68" i="4"/>
  <c r="JL68" i="4"/>
  <c r="JM68" i="4"/>
  <c r="JN68" i="4"/>
  <c r="JO68" i="4"/>
  <c r="JP68" i="4"/>
  <c r="JQ68" i="4"/>
  <c r="JR68" i="4"/>
  <c r="JS68" i="4"/>
  <c r="JT68" i="4"/>
  <c r="JU68" i="4"/>
  <c r="JV68" i="4"/>
  <c r="JW68" i="4"/>
  <c r="JX68" i="4"/>
  <c r="JY68" i="4"/>
  <c r="JZ68" i="4"/>
  <c r="KA68" i="4"/>
  <c r="KB68" i="4"/>
  <c r="KC68" i="4"/>
  <c r="KD68" i="4"/>
  <c r="KE68" i="4"/>
  <c r="KF68" i="4"/>
  <c r="KG68" i="4"/>
  <c r="KH68" i="4"/>
  <c r="KI68" i="4"/>
  <c r="KJ68" i="4"/>
  <c r="KK68" i="4"/>
  <c r="KL68" i="4"/>
  <c r="KM68" i="4"/>
  <c r="KN68" i="4"/>
  <c r="KO68" i="4"/>
  <c r="KP68" i="4"/>
  <c r="KQ68" i="4"/>
  <c r="KR68" i="4"/>
  <c r="KS68" i="4"/>
  <c r="KT68" i="4"/>
  <c r="KU68" i="4"/>
  <c r="KV68" i="4"/>
  <c r="KW68" i="4"/>
  <c r="KX68" i="4"/>
  <c r="KY68" i="4"/>
  <c r="KZ68" i="4"/>
  <c r="LA68" i="4"/>
  <c r="LB68" i="4"/>
  <c r="LC68" i="4"/>
  <c r="LD68" i="4"/>
  <c r="LE68" i="4"/>
  <c r="LF68" i="4"/>
  <c r="LG68" i="4"/>
  <c r="LH68" i="4"/>
  <c r="LI68" i="4"/>
  <c r="LJ68" i="4"/>
  <c r="LK68" i="4"/>
  <c r="LL68" i="4"/>
  <c r="LM68" i="4"/>
  <c r="LN68" i="4"/>
  <c r="LO68" i="4"/>
  <c r="LP68" i="4"/>
  <c r="LQ68" i="4"/>
  <c r="LR68" i="4"/>
  <c r="LS68" i="4"/>
  <c r="LT68" i="4"/>
  <c r="LU68" i="4"/>
  <c r="LV68" i="4"/>
  <c r="LW68" i="4"/>
  <c r="LX68" i="4"/>
  <c r="LY68" i="4"/>
  <c r="LZ68" i="4"/>
  <c r="MA68" i="4"/>
  <c r="MB68" i="4"/>
  <c r="MC68" i="4"/>
  <c r="MD68" i="4"/>
  <c r="ME68" i="4"/>
  <c r="MF68" i="4"/>
  <c r="MG68" i="4"/>
  <c r="MH68" i="4"/>
  <c r="MI68" i="4"/>
  <c r="MJ68" i="4"/>
  <c r="MK68" i="4"/>
  <c r="ML68" i="4"/>
  <c r="MM68" i="4"/>
  <c r="MN68" i="4"/>
  <c r="MO68" i="4"/>
  <c r="MP68" i="4"/>
  <c r="MQ68" i="4"/>
  <c r="MR68" i="4"/>
  <c r="MS68" i="4"/>
  <c r="MT68" i="4"/>
  <c r="MU68" i="4"/>
  <c r="MV68" i="4"/>
  <c r="MW68" i="4"/>
  <c r="MX68" i="4"/>
  <c r="MY68" i="4"/>
  <c r="MZ68" i="4"/>
  <c r="NA68" i="4"/>
  <c r="NB68" i="4"/>
  <c r="NC68" i="4"/>
  <c r="ND68" i="4"/>
  <c r="GF69" i="4"/>
  <c r="GG69" i="4"/>
  <c r="GH69" i="4"/>
  <c r="GI69" i="4"/>
  <c r="GJ69" i="4"/>
  <c r="GK69" i="4"/>
  <c r="GL69" i="4"/>
  <c r="GM69" i="4"/>
  <c r="GN69" i="4"/>
  <c r="GO69" i="4"/>
  <c r="GP69" i="4"/>
  <c r="GQ69" i="4"/>
  <c r="GR69" i="4"/>
  <c r="GS69" i="4"/>
  <c r="GT69" i="4"/>
  <c r="GU69" i="4"/>
  <c r="GV69" i="4"/>
  <c r="GW69" i="4"/>
  <c r="GX69" i="4"/>
  <c r="GY69" i="4"/>
  <c r="GZ69" i="4"/>
  <c r="HA69" i="4"/>
  <c r="HB69" i="4"/>
  <c r="HC69" i="4"/>
  <c r="HD69" i="4"/>
  <c r="HE69" i="4"/>
  <c r="HF69" i="4"/>
  <c r="HG69" i="4"/>
  <c r="HH69" i="4"/>
  <c r="HI69" i="4"/>
  <c r="HJ69" i="4"/>
  <c r="HK69" i="4"/>
  <c r="HL69" i="4"/>
  <c r="HM69" i="4"/>
  <c r="HN69" i="4"/>
  <c r="HO69" i="4"/>
  <c r="HP69" i="4"/>
  <c r="HQ69" i="4"/>
  <c r="HR69" i="4"/>
  <c r="HS69" i="4"/>
  <c r="HT69" i="4"/>
  <c r="HU69" i="4"/>
  <c r="HV69" i="4"/>
  <c r="HW69" i="4"/>
  <c r="HX69" i="4"/>
  <c r="HY69" i="4"/>
  <c r="HZ69" i="4"/>
  <c r="IA69" i="4"/>
  <c r="IB69" i="4"/>
  <c r="IC69" i="4"/>
  <c r="ID69" i="4"/>
  <c r="IE69" i="4"/>
  <c r="IF69" i="4"/>
  <c r="IG69" i="4"/>
  <c r="IH69" i="4"/>
  <c r="II69" i="4"/>
  <c r="IJ69" i="4"/>
  <c r="IK69" i="4"/>
  <c r="IL69" i="4"/>
  <c r="IM69" i="4"/>
  <c r="IN69" i="4"/>
  <c r="IO69" i="4"/>
  <c r="IP69" i="4"/>
  <c r="IQ69" i="4"/>
  <c r="IR69" i="4"/>
  <c r="IS69" i="4"/>
  <c r="IT69" i="4"/>
  <c r="IU69" i="4"/>
  <c r="IV69" i="4"/>
  <c r="IW69" i="4"/>
  <c r="IX69" i="4"/>
  <c r="IY69" i="4"/>
  <c r="IZ69" i="4"/>
  <c r="JA69" i="4"/>
  <c r="JB69" i="4"/>
  <c r="JC69" i="4"/>
  <c r="JD69" i="4"/>
  <c r="JE69" i="4"/>
  <c r="JF69" i="4"/>
  <c r="JG69" i="4"/>
  <c r="JH69" i="4"/>
  <c r="JI69" i="4"/>
  <c r="JJ69" i="4"/>
  <c r="JK69" i="4"/>
  <c r="JL69" i="4"/>
  <c r="JM69" i="4"/>
  <c r="JN69" i="4"/>
  <c r="JO69" i="4"/>
  <c r="JP69" i="4"/>
  <c r="JQ69" i="4"/>
  <c r="JR69" i="4"/>
  <c r="JS69" i="4"/>
  <c r="JT69" i="4"/>
  <c r="JU69" i="4"/>
  <c r="JV69" i="4"/>
  <c r="JW69" i="4"/>
  <c r="JX69" i="4"/>
  <c r="JY69" i="4"/>
  <c r="JZ69" i="4"/>
  <c r="KA69" i="4"/>
  <c r="KB69" i="4"/>
  <c r="KC69" i="4"/>
  <c r="KD69" i="4"/>
  <c r="KE69" i="4"/>
  <c r="KF69" i="4"/>
  <c r="KG69" i="4"/>
  <c r="KH69" i="4"/>
  <c r="KI69" i="4"/>
  <c r="KJ69" i="4"/>
  <c r="KK69" i="4"/>
  <c r="KL69" i="4"/>
  <c r="KM69" i="4"/>
  <c r="KN69" i="4"/>
  <c r="KO69" i="4"/>
  <c r="KP69" i="4"/>
  <c r="KQ69" i="4"/>
  <c r="KR69" i="4"/>
  <c r="KS69" i="4"/>
  <c r="KT69" i="4"/>
  <c r="KU69" i="4"/>
  <c r="KV69" i="4"/>
  <c r="KW69" i="4"/>
  <c r="KX69" i="4"/>
  <c r="KY69" i="4"/>
  <c r="KZ69" i="4"/>
  <c r="LA69" i="4"/>
  <c r="LB69" i="4"/>
  <c r="LC69" i="4"/>
  <c r="LD69" i="4"/>
  <c r="LE69" i="4"/>
  <c r="LF69" i="4"/>
  <c r="LG69" i="4"/>
  <c r="LH69" i="4"/>
  <c r="LI69" i="4"/>
  <c r="LJ69" i="4"/>
  <c r="LK69" i="4"/>
  <c r="LL69" i="4"/>
  <c r="LM69" i="4"/>
  <c r="LN69" i="4"/>
  <c r="LO69" i="4"/>
  <c r="LP69" i="4"/>
  <c r="LQ69" i="4"/>
  <c r="LR69" i="4"/>
  <c r="LS69" i="4"/>
  <c r="LT69" i="4"/>
  <c r="LU69" i="4"/>
  <c r="LV69" i="4"/>
  <c r="LW69" i="4"/>
  <c r="LX69" i="4"/>
  <c r="LY69" i="4"/>
  <c r="LZ69" i="4"/>
  <c r="MA69" i="4"/>
  <c r="MB69" i="4"/>
  <c r="MC69" i="4"/>
  <c r="MD69" i="4"/>
  <c r="ME69" i="4"/>
  <c r="MF69" i="4"/>
  <c r="MG69" i="4"/>
  <c r="MH69" i="4"/>
  <c r="MI69" i="4"/>
  <c r="MJ69" i="4"/>
  <c r="MK69" i="4"/>
  <c r="ML69" i="4"/>
  <c r="MM69" i="4"/>
  <c r="MN69" i="4"/>
  <c r="MO69" i="4"/>
  <c r="MP69" i="4"/>
  <c r="MQ69" i="4"/>
  <c r="MR69" i="4"/>
  <c r="MS69" i="4"/>
  <c r="MT69" i="4"/>
  <c r="MU69" i="4"/>
  <c r="MV69" i="4"/>
  <c r="MW69" i="4"/>
  <c r="MX69" i="4"/>
  <c r="MY69" i="4"/>
  <c r="MZ69" i="4"/>
  <c r="NA69" i="4"/>
  <c r="NB69" i="4"/>
  <c r="NC69" i="4"/>
  <c r="ND69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IU70" i="4"/>
  <c r="IV70" i="4"/>
  <c r="IW70" i="4"/>
  <c r="IX70" i="4"/>
  <c r="IY70" i="4"/>
  <c r="IZ70" i="4"/>
  <c r="JA70" i="4"/>
  <c r="JB70" i="4"/>
  <c r="JC70" i="4"/>
  <c r="JD70" i="4"/>
  <c r="JE70" i="4"/>
  <c r="JF70" i="4"/>
  <c r="JG70" i="4"/>
  <c r="JH70" i="4"/>
  <c r="JI70" i="4"/>
  <c r="JJ70" i="4"/>
  <c r="JK70" i="4"/>
  <c r="JL70" i="4"/>
  <c r="JM70" i="4"/>
  <c r="JN70" i="4"/>
  <c r="JO70" i="4"/>
  <c r="JP70" i="4"/>
  <c r="JQ70" i="4"/>
  <c r="JR70" i="4"/>
  <c r="JS70" i="4"/>
  <c r="JT70" i="4"/>
  <c r="JU70" i="4"/>
  <c r="JV70" i="4"/>
  <c r="JW70" i="4"/>
  <c r="JX70" i="4"/>
  <c r="JY70" i="4"/>
  <c r="JZ70" i="4"/>
  <c r="KA70" i="4"/>
  <c r="KB70" i="4"/>
  <c r="KC70" i="4"/>
  <c r="KD70" i="4"/>
  <c r="KE70" i="4"/>
  <c r="KF70" i="4"/>
  <c r="KG70" i="4"/>
  <c r="KH70" i="4"/>
  <c r="KI70" i="4"/>
  <c r="KJ70" i="4"/>
  <c r="KK70" i="4"/>
  <c r="KL70" i="4"/>
  <c r="KM70" i="4"/>
  <c r="KN70" i="4"/>
  <c r="KO70" i="4"/>
  <c r="KP70" i="4"/>
  <c r="KQ70" i="4"/>
  <c r="KR70" i="4"/>
  <c r="KS70" i="4"/>
  <c r="KT70" i="4"/>
  <c r="KU70" i="4"/>
  <c r="KV70" i="4"/>
  <c r="KW70" i="4"/>
  <c r="KX70" i="4"/>
  <c r="KY70" i="4"/>
  <c r="KZ70" i="4"/>
  <c r="LA70" i="4"/>
  <c r="LB70" i="4"/>
  <c r="LC70" i="4"/>
  <c r="LD70" i="4"/>
  <c r="LE70" i="4"/>
  <c r="LF70" i="4"/>
  <c r="LG70" i="4"/>
  <c r="LH70" i="4"/>
  <c r="LI70" i="4"/>
  <c r="LJ70" i="4"/>
  <c r="LK70" i="4"/>
  <c r="LL70" i="4"/>
  <c r="LM70" i="4"/>
  <c r="LN70" i="4"/>
  <c r="LO70" i="4"/>
  <c r="LP70" i="4"/>
  <c r="LQ70" i="4"/>
  <c r="LR70" i="4"/>
  <c r="LS70" i="4"/>
  <c r="LT70" i="4"/>
  <c r="LU70" i="4"/>
  <c r="LV70" i="4"/>
  <c r="LW70" i="4"/>
  <c r="LX70" i="4"/>
  <c r="LY70" i="4"/>
  <c r="LZ70" i="4"/>
  <c r="MA70" i="4"/>
  <c r="MB70" i="4"/>
  <c r="MC70" i="4"/>
  <c r="MD70" i="4"/>
  <c r="ME70" i="4"/>
  <c r="MF70" i="4"/>
  <c r="MG70" i="4"/>
  <c r="MH70" i="4"/>
  <c r="MI70" i="4"/>
  <c r="MJ70" i="4"/>
  <c r="MK70" i="4"/>
  <c r="ML70" i="4"/>
  <c r="MM70" i="4"/>
  <c r="MN70" i="4"/>
  <c r="MO70" i="4"/>
  <c r="MP70" i="4"/>
  <c r="MQ70" i="4"/>
  <c r="MR70" i="4"/>
  <c r="MS70" i="4"/>
  <c r="MT70" i="4"/>
  <c r="MU70" i="4"/>
  <c r="MV70" i="4"/>
  <c r="MW70" i="4"/>
  <c r="MX70" i="4"/>
  <c r="MY70" i="4"/>
  <c r="MZ70" i="4"/>
  <c r="NA70" i="4"/>
  <c r="NB70" i="4"/>
  <c r="NC70" i="4"/>
  <c r="ND70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IU71" i="4"/>
  <c r="IV71" i="4"/>
  <c r="IW71" i="4"/>
  <c r="IX71" i="4"/>
  <c r="IY71" i="4"/>
  <c r="IZ71" i="4"/>
  <c r="JA71" i="4"/>
  <c r="JB71" i="4"/>
  <c r="JC71" i="4"/>
  <c r="JD71" i="4"/>
  <c r="JE71" i="4"/>
  <c r="JF71" i="4"/>
  <c r="JG71" i="4"/>
  <c r="JH71" i="4"/>
  <c r="JI71" i="4"/>
  <c r="JJ71" i="4"/>
  <c r="JK71" i="4"/>
  <c r="JL71" i="4"/>
  <c r="JM71" i="4"/>
  <c r="JN71" i="4"/>
  <c r="JO71" i="4"/>
  <c r="JP71" i="4"/>
  <c r="JQ71" i="4"/>
  <c r="JR71" i="4"/>
  <c r="JS71" i="4"/>
  <c r="JT71" i="4"/>
  <c r="JU71" i="4"/>
  <c r="JV71" i="4"/>
  <c r="JW71" i="4"/>
  <c r="JX71" i="4"/>
  <c r="JY71" i="4"/>
  <c r="JZ71" i="4"/>
  <c r="KA71" i="4"/>
  <c r="KB71" i="4"/>
  <c r="KC71" i="4"/>
  <c r="KD71" i="4"/>
  <c r="KE71" i="4"/>
  <c r="KF71" i="4"/>
  <c r="KG71" i="4"/>
  <c r="KH71" i="4"/>
  <c r="KI71" i="4"/>
  <c r="KJ71" i="4"/>
  <c r="KK71" i="4"/>
  <c r="KL71" i="4"/>
  <c r="KM71" i="4"/>
  <c r="KN71" i="4"/>
  <c r="KO71" i="4"/>
  <c r="KP71" i="4"/>
  <c r="KQ71" i="4"/>
  <c r="KR71" i="4"/>
  <c r="KS71" i="4"/>
  <c r="KT71" i="4"/>
  <c r="KU71" i="4"/>
  <c r="KV71" i="4"/>
  <c r="KW71" i="4"/>
  <c r="KX71" i="4"/>
  <c r="KY71" i="4"/>
  <c r="KZ71" i="4"/>
  <c r="LA71" i="4"/>
  <c r="LB71" i="4"/>
  <c r="LC71" i="4"/>
  <c r="LD71" i="4"/>
  <c r="LE71" i="4"/>
  <c r="LF71" i="4"/>
  <c r="LG71" i="4"/>
  <c r="LH71" i="4"/>
  <c r="LI71" i="4"/>
  <c r="LJ71" i="4"/>
  <c r="LK71" i="4"/>
  <c r="LL71" i="4"/>
  <c r="LM71" i="4"/>
  <c r="LN71" i="4"/>
  <c r="LO71" i="4"/>
  <c r="LP71" i="4"/>
  <c r="LQ71" i="4"/>
  <c r="LR71" i="4"/>
  <c r="LS71" i="4"/>
  <c r="LT71" i="4"/>
  <c r="LU71" i="4"/>
  <c r="LV71" i="4"/>
  <c r="LW71" i="4"/>
  <c r="LX71" i="4"/>
  <c r="LY71" i="4"/>
  <c r="LZ71" i="4"/>
  <c r="MA71" i="4"/>
  <c r="MB71" i="4"/>
  <c r="MC71" i="4"/>
  <c r="MD71" i="4"/>
  <c r="ME71" i="4"/>
  <c r="MF71" i="4"/>
  <c r="MG71" i="4"/>
  <c r="MH71" i="4"/>
  <c r="MI71" i="4"/>
  <c r="MJ71" i="4"/>
  <c r="MK71" i="4"/>
  <c r="ML71" i="4"/>
  <c r="MM71" i="4"/>
  <c r="MN71" i="4"/>
  <c r="MO71" i="4"/>
  <c r="MP71" i="4"/>
  <c r="MQ71" i="4"/>
  <c r="MR71" i="4"/>
  <c r="MS71" i="4"/>
  <c r="MT71" i="4"/>
  <c r="MU71" i="4"/>
  <c r="MV71" i="4"/>
  <c r="MW71" i="4"/>
  <c r="MX71" i="4"/>
  <c r="MY71" i="4"/>
  <c r="MZ71" i="4"/>
  <c r="NA71" i="4"/>
  <c r="NB71" i="4"/>
  <c r="NC71" i="4"/>
  <c r="ND71" i="4"/>
  <c r="GF72" i="4"/>
  <c r="GG72" i="4"/>
  <c r="GH72" i="4"/>
  <c r="GI72" i="4"/>
  <c r="GJ72" i="4"/>
  <c r="GK72" i="4"/>
  <c r="GL72" i="4"/>
  <c r="GM72" i="4"/>
  <c r="GN72" i="4"/>
  <c r="GO72" i="4"/>
  <c r="GP72" i="4"/>
  <c r="GQ72" i="4"/>
  <c r="GR72" i="4"/>
  <c r="GS72" i="4"/>
  <c r="GT72" i="4"/>
  <c r="GU72" i="4"/>
  <c r="GV72" i="4"/>
  <c r="GW72" i="4"/>
  <c r="GX72" i="4"/>
  <c r="GY72" i="4"/>
  <c r="GZ72" i="4"/>
  <c r="HA72" i="4"/>
  <c r="HB72" i="4"/>
  <c r="HC72" i="4"/>
  <c r="HD72" i="4"/>
  <c r="HE72" i="4"/>
  <c r="HF72" i="4"/>
  <c r="HG72" i="4"/>
  <c r="HH72" i="4"/>
  <c r="HI72" i="4"/>
  <c r="HJ72" i="4"/>
  <c r="HK72" i="4"/>
  <c r="HL72" i="4"/>
  <c r="HM72" i="4"/>
  <c r="HN72" i="4"/>
  <c r="HO72" i="4"/>
  <c r="HP72" i="4"/>
  <c r="HQ72" i="4"/>
  <c r="HR72" i="4"/>
  <c r="HS72" i="4"/>
  <c r="HT72" i="4"/>
  <c r="HU72" i="4"/>
  <c r="HV72" i="4"/>
  <c r="HW72" i="4"/>
  <c r="HX72" i="4"/>
  <c r="HY72" i="4"/>
  <c r="HZ72" i="4"/>
  <c r="IA72" i="4"/>
  <c r="IB72" i="4"/>
  <c r="IC72" i="4"/>
  <c r="ID72" i="4"/>
  <c r="IE72" i="4"/>
  <c r="IF72" i="4"/>
  <c r="IG72" i="4"/>
  <c r="IH72" i="4"/>
  <c r="II72" i="4"/>
  <c r="IJ72" i="4"/>
  <c r="IK72" i="4"/>
  <c r="IL72" i="4"/>
  <c r="IM72" i="4"/>
  <c r="IN72" i="4"/>
  <c r="IO72" i="4"/>
  <c r="IP72" i="4"/>
  <c r="IQ72" i="4"/>
  <c r="IR72" i="4"/>
  <c r="IS72" i="4"/>
  <c r="IT72" i="4"/>
  <c r="IU72" i="4"/>
  <c r="IV72" i="4"/>
  <c r="IW72" i="4"/>
  <c r="IX72" i="4"/>
  <c r="IY72" i="4"/>
  <c r="IZ72" i="4"/>
  <c r="JA72" i="4"/>
  <c r="JB72" i="4"/>
  <c r="JC72" i="4"/>
  <c r="JD72" i="4"/>
  <c r="JE72" i="4"/>
  <c r="JF72" i="4"/>
  <c r="JG72" i="4"/>
  <c r="JH72" i="4"/>
  <c r="JI72" i="4"/>
  <c r="JJ72" i="4"/>
  <c r="JK72" i="4"/>
  <c r="JL72" i="4"/>
  <c r="JM72" i="4"/>
  <c r="JN72" i="4"/>
  <c r="JO72" i="4"/>
  <c r="JP72" i="4"/>
  <c r="JQ72" i="4"/>
  <c r="JR72" i="4"/>
  <c r="JS72" i="4"/>
  <c r="JT72" i="4"/>
  <c r="JU72" i="4"/>
  <c r="JV72" i="4"/>
  <c r="JW72" i="4"/>
  <c r="JX72" i="4"/>
  <c r="JY72" i="4"/>
  <c r="JZ72" i="4"/>
  <c r="KA72" i="4"/>
  <c r="KB72" i="4"/>
  <c r="KC72" i="4"/>
  <c r="KD72" i="4"/>
  <c r="KE72" i="4"/>
  <c r="KF72" i="4"/>
  <c r="KG72" i="4"/>
  <c r="KH72" i="4"/>
  <c r="KI72" i="4"/>
  <c r="KJ72" i="4"/>
  <c r="KK72" i="4"/>
  <c r="KL72" i="4"/>
  <c r="KM72" i="4"/>
  <c r="KN72" i="4"/>
  <c r="KO72" i="4"/>
  <c r="KP72" i="4"/>
  <c r="KQ72" i="4"/>
  <c r="KR72" i="4"/>
  <c r="KS72" i="4"/>
  <c r="KT72" i="4"/>
  <c r="KU72" i="4"/>
  <c r="KV72" i="4"/>
  <c r="KW72" i="4"/>
  <c r="KX72" i="4"/>
  <c r="KY72" i="4"/>
  <c r="KZ72" i="4"/>
  <c r="LA72" i="4"/>
  <c r="LB72" i="4"/>
  <c r="LC72" i="4"/>
  <c r="LD72" i="4"/>
  <c r="LE72" i="4"/>
  <c r="LF72" i="4"/>
  <c r="LG72" i="4"/>
  <c r="LH72" i="4"/>
  <c r="LI72" i="4"/>
  <c r="LJ72" i="4"/>
  <c r="LK72" i="4"/>
  <c r="LL72" i="4"/>
  <c r="LM72" i="4"/>
  <c r="LN72" i="4"/>
  <c r="LO72" i="4"/>
  <c r="LP72" i="4"/>
  <c r="LQ72" i="4"/>
  <c r="LR72" i="4"/>
  <c r="LS72" i="4"/>
  <c r="LT72" i="4"/>
  <c r="LU72" i="4"/>
  <c r="LV72" i="4"/>
  <c r="LW72" i="4"/>
  <c r="LX72" i="4"/>
  <c r="LY72" i="4"/>
  <c r="LZ72" i="4"/>
  <c r="MA72" i="4"/>
  <c r="MB72" i="4"/>
  <c r="MC72" i="4"/>
  <c r="MD72" i="4"/>
  <c r="ME72" i="4"/>
  <c r="MF72" i="4"/>
  <c r="MG72" i="4"/>
  <c r="MH72" i="4"/>
  <c r="MI72" i="4"/>
  <c r="MJ72" i="4"/>
  <c r="MK72" i="4"/>
  <c r="ML72" i="4"/>
  <c r="MM72" i="4"/>
  <c r="MN72" i="4"/>
  <c r="MO72" i="4"/>
  <c r="MP72" i="4"/>
  <c r="MQ72" i="4"/>
  <c r="MR72" i="4"/>
  <c r="MS72" i="4"/>
  <c r="MT72" i="4"/>
  <c r="MU72" i="4"/>
  <c r="MV72" i="4"/>
  <c r="MW72" i="4"/>
  <c r="MX72" i="4"/>
  <c r="MY72" i="4"/>
  <c r="MZ72" i="4"/>
  <c r="NA72" i="4"/>
  <c r="NB72" i="4"/>
  <c r="NC72" i="4"/>
  <c r="ND72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IU73" i="4"/>
  <c r="IV73" i="4"/>
  <c r="IW73" i="4"/>
  <c r="IX73" i="4"/>
  <c r="IY73" i="4"/>
  <c r="IZ73" i="4"/>
  <c r="JA73" i="4"/>
  <c r="JB73" i="4"/>
  <c r="JC73" i="4"/>
  <c r="JD73" i="4"/>
  <c r="JE73" i="4"/>
  <c r="JF73" i="4"/>
  <c r="JG73" i="4"/>
  <c r="JH73" i="4"/>
  <c r="JI73" i="4"/>
  <c r="JJ73" i="4"/>
  <c r="JK73" i="4"/>
  <c r="JL73" i="4"/>
  <c r="JM73" i="4"/>
  <c r="JN73" i="4"/>
  <c r="JO73" i="4"/>
  <c r="JP73" i="4"/>
  <c r="JQ73" i="4"/>
  <c r="JR73" i="4"/>
  <c r="JS73" i="4"/>
  <c r="JT73" i="4"/>
  <c r="JU73" i="4"/>
  <c r="JV73" i="4"/>
  <c r="JW73" i="4"/>
  <c r="JX73" i="4"/>
  <c r="JY73" i="4"/>
  <c r="JZ73" i="4"/>
  <c r="KA73" i="4"/>
  <c r="KB73" i="4"/>
  <c r="KC73" i="4"/>
  <c r="KD73" i="4"/>
  <c r="KE73" i="4"/>
  <c r="KF73" i="4"/>
  <c r="KG73" i="4"/>
  <c r="KH73" i="4"/>
  <c r="KI73" i="4"/>
  <c r="KJ73" i="4"/>
  <c r="KK73" i="4"/>
  <c r="KL73" i="4"/>
  <c r="KM73" i="4"/>
  <c r="KN73" i="4"/>
  <c r="KO73" i="4"/>
  <c r="KP73" i="4"/>
  <c r="KQ73" i="4"/>
  <c r="KR73" i="4"/>
  <c r="KS73" i="4"/>
  <c r="KT73" i="4"/>
  <c r="KU73" i="4"/>
  <c r="KV73" i="4"/>
  <c r="KW73" i="4"/>
  <c r="KX73" i="4"/>
  <c r="KY73" i="4"/>
  <c r="KZ73" i="4"/>
  <c r="LA73" i="4"/>
  <c r="LB73" i="4"/>
  <c r="LC73" i="4"/>
  <c r="LD73" i="4"/>
  <c r="LE73" i="4"/>
  <c r="LF73" i="4"/>
  <c r="LG73" i="4"/>
  <c r="LH73" i="4"/>
  <c r="LI73" i="4"/>
  <c r="LJ73" i="4"/>
  <c r="LK73" i="4"/>
  <c r="LL73" i="4"/>
  <c r="LM73" i="4"/>
  <c r="LN73" i="4"/>
  <c r="LO73" i="4"/>
  <c r="LP73" i="4"/>
  <c r="LQ73" i="4"/>
  <c r="LR73" i="4"/>
  <c r="LS73" i="4"/>
  <c r="LT73" i="4"/>
  <c r="LU73" i="4"/>
  <c r="LV73" i="4"/>
  <c r="LW73" i="4"/>
  <c r="LX73" i="4"/>
  <c r="LY73" i="4"/>
  <c r="LZ73" i="4"/>
  <c r="MA73" i="4"/>
  <c r="MB73" i="4"/>
  <c r="MC73" i="4"/>
  <c r="MD73" i="4"/>
  <c r="ME73" i="4"/>
  <c r="MF73" i="4"/>
  <c r="MG73" i="4"/>
  <c r="MH73" i="4"/>
  <c r="MI73" i="4"/>
  <c r="MJ73" i="4"/>
  <c r="MK73" i="4"/>
  <c r="ML73" i="4"/>
  <c r="MM73" i="4"/>
  <c r="MN73" i="4"/>
  <c r="MO73" i="4"/>
  <c r="MP73" i="4"/>
  <c r="MQ73" i="4"/>
  <c r="MR73" i="4"/>
  <c r="MS73" i="4"/>
  <c r="MT73" i="4"/>
  <c r="MU73" i="4"/>
  <c r="MV73" i="4"/>
  <c r="MW73" i="4"/>
  <c r="MX73" i="4"/>
  <c r="MY73" i="4"/>
  <c r="MZ73" i="4"/>
  <c r="NA73" i="4"/>
  <c r="NB73" i="4"/>
  <c r="NC73" i="4"/>
  <c r="ND73" i="4"/>
  <c r="GF74" i="4"/>
  <c r="GG74" i="4"/>
  <c r="GH74" i="4"/>
  <c r="GI74" i="4"/>
  <c r="GJ74" i="4"/>
  <c r="GK74" i="4"/>
  <c r="GL74" i="4"/>
  <c r="GM74" i="4"/>
  <c r="GN74" i="4"/>
  <c r="GO74" i="4"/>
  <c r="GP74" i="4"/>
  <c r="GQ74" i="4"/>
  <c r="GR74" i="4"/>
  <c r="GS74" i="4"/>
  <c r="GT74" i="4"/>
  <c r="GU74" i="4"/>
  <c r="GV74" i="4"/>
  <c r="GW74" i="4"/>
  <c r="GX74" i="4"/>
  <c r="GY74" i="4"/>
  <c r="GZ74" i="4"/>
  <c r="HA74" i="4"/>
  <c r="HB74" i="4"/>
  <c r="HC74" i="4"/>
  <c r="HD74" i="4"/>
  <c r="HE74" i="4"/>
  <c r="HF74" i="4"/>
  <c r="HG74" i="4"/>
  <c r="HH74" i="4"/>
  <c r="HI74" i="4"/>
  <c r="HJ74" i="4"/>
  <c r="HK74" i="4"/>
  <c r="HL74" i="4"/>
  <c r="HM74" i="4"/>
  <c r="HN74" i="4"/>
  <c r="HO74" i="4"/>
  <c r="HP74" i="4"/>
  <c r="HQ74" i="4"/>
  <c r="HR74" i="4"/>
  <c r="HS74" i="4"/>
  <c r="HT74" i="4"/>
  <c r="HU74" i="4"/>
  <c r="HV74" i="4"/>
  <c r="HW74" i="4"/>
  <c r="HX74" i="4"/>
  <c r="HY74" i="4"/>
  <c r="HZ74" i="4"/>
  <c r="IA74" i="4"/>
  <c r="IB74" i="4"/>
  <c r="IC74" i="4"/>
  <c r="ID74" i="4"/>
  <c r="IE74" i="4"/>
  <c r="IF74" i="4"/>
  <c r="IG74" i="4"/>
  <c r="IH74" i="4"/>
  <c r="II74" i="4"/>
  <c r="IJ74" i="4"/>
  <c r="IK74" i="4"/>
  <c r="IL74" i="4"/>
  <c r="IM74" i="4"/>
  <c r="IN74" i="4"/>
  <c r="IO74" i="4"/>
  <c r="IP74" i="4"/>
  <c r="IQ74" i="4"/>
  <c r="IR74" i="4"/>
  <c r="IS74" i="4"/>
  <c r="IT74" i="4"/>
  <c r="IU74" i="4"/>
  <c r="IV74" i="4"/>
  <c r="IW74" i="4"/>
  <c r="IX74" i="4"/>
  <c r="IY74" i="4"/>
  <c r="IZ74" i="4"/>
  <c r="JA74" i="4"/>
  <c r="JB74" i="4"/>
  <c r="JC74" i="4"/>
  <c r="JD74" i="4"/>
  <c r="JE74" i="4"/>
  <c r="JF74" i="4"/>
  <c r="JG74" i="4"/>
  <c r="JH74" i="4"/>
  <c r="JI74" i="4"/>
  <c r="JJ74" i="4"/>
  <c r="JK74" i="4"/>
  <c r="JL74" i="4"/>
  <c r="JM74" i="4"/>
  <c r="JN74" i="4"/>
  <c r="JO74" i="4"/>
  <c r="JP74" i="4"/>
  <c r="JQ74" i="4"/>
  <c r="JR74" i="4"/>
  <c r="JS74" i="4"/>
  <c r="JT74" i="4"/>
  <c r="JU74" i="4"/>
  <c r="JV74" i="4"/>
  <c r="JW74" i="4"/>
  <c r="JX74" i="4"/>
  <c r="JY74" i="4"/>
  <c r="JZ74" i="4"/>
  <c r="KA74" i="4"/>
  <c r="KB74" i="4"/>
  <c r="KC74" i="4"/>
  <c r="KD74" i="4"/>
  <c r="KE74" i="4"/>
  <c r="KF74" i="4"/>
  <c r="KG74" i="4"/>
  <c r="KH74" i="4"/>
  <c r="KI74" i="4"/>
  <c r="KJ74" i="4"/>
  <c r="KK74" i="4"/>
  <c r="KL74" i="4"/>
  <c r="KM74" i="4"/>
  <c r="KN74" i="4"/>
  <c r="KO74" i="4"/>
  <c r="KP74" i="4"/>
  <c r="KQ74" i="4"/>
  <c r="KR74" i="4"/>
  <c r="KS74" i="4"/>
  <c r="KT74" i="4"/>
  <c r="KU74" i="4"/>
  <c r="KV74" i="4"/>
  <c r="KW74" i="4"/>
  <c r="KX74" i="4"/>
  <c r="KY74" i="4"/>
  <c r="KZ74" i="4"/>
  <c r="LA74" i="4"/>
  <c r="LB74" i="4"/>
  <c r="LC74" i="4"/>
  <c r="LD74" i="4"/>
  <c r="LE74" i="4"/>
  <c r="LF74" i="4"/>
  <c r="LG74" i="4"/>
  <c r="LH74" i="4"/>
  <c r="LI74" i="4"/>
  <c r="LJ74" i="4"/>
  <c r="LK74" i="4"/>
  <c r="LL74" i="4"/>
  <c r="LM74" i="4"/>
  <c r="LN74" i="4"/>
  <c r="LO74" i="4"/>
  <c r="LP74" i="4"/>
  <c r="LQ74" i="4"/>
  <c r="LR74" i="4"/>
  <c r="LS74" i="4"/>
  <c r="LT74" i="4"/>
  <c r="LU74" i="4"/>
  <c r="LV74" i="4"/>
  <c r="LW74" i="4"/>
  <c r="LX74" i="4"/>
  <c r="LY74" i="4"/>
  <c r="LZ74" i="4"/>
  <c r="MA74" i="4"/>
  <c r="MB74" i="4"/>
  <c r="MC74" i="4"/>
  <c r="MD74" i="4"/>
  <c r="ME74" i="4"/>
  <c r="MF74" i="4"/>
  <c r="MG74" i="4"/>
  <c r="MH74" i="4"/>
  <c r="MI74" i="4"/>
  <c r="MJ74" i="4"/>
  <c r="MK74" i="4"/>
  <c r="ML74" i="4"/>
  <c r="MM74" i="4"/>
  <c r="MN74" i="4"/>
  <c r="MO74" i="4"/>
  <c r="MP74" i="4"/>
  <c r="MQ74" i="4"/>
  <c r="MR74" i="4"/>
  <c r="MS74" i="4"/>
  <c r="MT74" i="4"/>
  <c r="MU74" i="4"/>
  <c r="MV74" i="4"/>
  <c r="MW74" i="4"/>
  <c r="MX74" i="4"/>
  <c r="MY74" i="4"/>
  <c r="MZ74" i="4"/>
  <c r="NA74" i="4"/>
  <c r="NB74" i="4"/>
  <c r="NC74" i="4"/>
  <c r="ND74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IU75" i="4"/>
  <c r="IV75" i="4"/>
  <c r="IW75" i="4"/>
  <c r="IX75" i="4"/>
  <c r="IY75" i="4"/>
  <c r="IZ75" i="4"/>
  <c r="JA75" i="4"/>
  <c r="JB75" i="4"/>
  <c r="JC75" i="4"/>
  <c r="JD75" i="4"/>
  <c r="JE75" i="4"/>
  <c r="JF75" i="4"/>
  <c r="JG75" i="4"/>
  <c r="JH75" i="4"/>
  <c r="JI75" i="4"/>
  <c r="JJ75" i="4"/>
  <c r="JK75" i="4"/>
  <c r="JL75" i="4"/>
  <c r="JM75" i="4"/>
  <c r="JN75" i="4"/>
  <c r="JO75" i="4"/>
  <c r="JP75" i="4"/>
  <c r="JQ75" i="4"/>
  <c r="JR75" i="4"/>
  <c r="JS75" i="4"/>
  <c r="JT75" i="4"/>
  <c r="JU75" i="4"/>
  <c r="JV75" i="4"/>
  <c r="JW75" i="4"/>
  <c r="JX75" i="4"/>
  <c r="JY75" i="4"/>
  <c r="JZ75" i="4"/>
  <c r="KA75" i="4"/>
  <c r="KB75" i="4"/>
  <c r="KC75" i="4"/>
  <c r="KD75" i="4"/>
  <c r="KE75" i="4"/>
  <c r="KF75" i="4"/>
  <c r="KG75" i="4"/>
  <c r="KH75" i="4"/>
  <c r="KI75" i="4"/>
  <c r="KJ75" i="4"/>
  <c r="KK75" i="4"/>
  <c r="KL75" i="4"/>
  <c r="KM75" i="4"/>
  <c r="KN75" i="4"/>
  <c r="KO75" i="4"/>
  <c r="KP75" i="4"/>
  <c r="KQ75" i="4"/>
  <c r="KR75" i="4"/>
  <c r="KS75" i="4"/>
  <c r="KT75" i="4"/>
  <c r="KU75" i="4"/>
  <c r="KV75" i="4"/>
  <c r="KW75" i="4"/>
  <c r="KX75" i="4"/>
  <c r="KY75" i="4"/>
  <c r="KZ75" i="4"/>
  <c r="LA75" i="4"/>
  <c r="LB75" i="4"/>
  <c r="LC75" i="4"/>
  <c r="LD75" i="4"/>
  <c r="LE75" i="4"/>
  <c r="LF75" i="4"/>
  <c r="LG75" i="4"/>
  <c r="LH75" i="4"/>
  <c r="LI75" i="4"/>
  <c r="LJ75" i="4"/>
  <c r="LK75" i="4"/>
  <c r="LL75" i="4"/>
  <c r="LM75" i="4"/>
  <c r="LN75" i="4"/>
  <c r="LO75" i="4"/>
  <c r="LP75" i="4"/>
  <c r="LQ75" i="4"/>
  <c r="LR75" i="4"/>
  <c r="LS75" i="4"/>
  <c r="LT75" i="4"/>
  <c r="LU75" i="4"/>
  <c r="LV75" i="4"/>
  <c r="LW75" i="4"/>
  <c r="LX75" i="4"/>
  <c r="LY75" i="4"/>
  <c r="LZ75" i="4"/>
  <c r="MA75" i="4"/>
  <c r="MB75" i="4"/>
  <c r="MC75" i="4"/>
  <c r="MD75" i="4"/>
  <c r="ME75" i="4"/>
  <c r="MF75" i="4"/>
  <c r="MG75" i="4"/>
  <c r="MH75" i="4"/>
  <c r="MI75" i="4"/>
  <c r="MJ75" i="4"/>
  <c r="MK75" i="4"/>
  <c r="ML75" i="4"/>
  <c r="MM75" i="4"/>
  <c r="MN75" i="4"/>
  <c r="MO75" i="4"/>
  <c r="MP75" i="4"/>
  <c r="MQ75" i="4"/>
  <c r="MR75" i="4"/>
  <c r="MS75" i="4"/>
  <c r="MT75" i="4"/>
  <c r="MU75" i="4"/>
  <c r="MV75" i="4"/>
  <c r="MW75" i="4"/>
  <c r="MX75" i="4"/>
  <c r="MY75" i="4"/>
  <c r="MZ75" i="4"/>
  <c r="NA75" i="4"/>
  <c r="NB75" i="4"/>
  <c r="NC75" i="4"/>
  <c r="ND75" i="4"/>
  <c r="GF76" i="4"/>
  <c r="GG76" i="4"/>
  <c r="GH76" i="4"/>
  <c r="GI76" i="4"/>
  <c r="GJ76" i="4"/>
  <c r="GK76" i="4"/>
  <c r="GL76" i="4"/>
  <c r="GM76" i="4"/>
  <c r="GN76" i="4"/>
  <c r="GO76" i="4"/>
  <c r="GP76" i="4"/>
  <c r="GQ76" i="4"/>
  <c r="GR76" i="4"/>
  <c r="GS76" i="4"/>
  <c r="GT76" i="4"/>
  <c r="GU76" i="4"/>
  <c r="GV76" i="4"/>
  <c r="GW76" i="4"/>
  <c r="GX76" i="4"/>
  <c r="GY76" i="4"/>
  <c r="GZ76" i="4"/>
  <c r="HA76" i="4"/>
  <c r="HB76" i="4"/>
  <c r="HC76" i="4"/>
  <c r="HD76" i="4"/>
  <c r="HE76" i="4"/>
  <c r="HF76" i="4"/>
  <c r="HG76" i="4"/>
  <c r="HH76" i="4"/>
  <c r="HI76" i="4"/>
  <c r="HJ76" i="4"/>
  <c r="HK76" i="4"/>
  <c r="HL76" i="4"/>
  <c r="HM76" i="4"/>
  <c r="HN76" i="4"/>
  <c r="HO76" i="4"/>
  <c r="HP76" i="4"/>
  <c r="HQ76" i="4"/>
  <c r="HR76" i="4"/>
  <c r="HS76" i="4"/>
  <c r="HT76" i="4"/>
  <c r="HU76" i="4"/>
  <c r="HV76" i="4"/>
  <c r="HW76" i="4"/>
  <c r="HX76" i="4"/>
  <c r="HY76" i="4"/>
  <c r="HZ76" i="4"/>
  <c r="IA76" i="4"/>
  <c r="IB76" i="4"/>
  <c r="IC76" i="4"/>
  <c r="ID76" i="4"/>
  <c r="IE76" i="4"/>
  <c r="IF76" i="4"/>
  <c r="IG76" i="4"/>
  <c r="IH76" i="4"/>
  <c r="II76" i="4"/>
  <c r="IJ76" i="4"/>
  <c r="IK76" i="4"/>
  <c r="IL76" i="4"/>
  <c r="IM76" i="4"/>
  <c r="IN76" i="4"/>
  <c r="IO76" i="4"/>
  <c r="IP76" i="4"/>
  <c r="IQ76" i="4"/>
  <c r="IR76" i="4"/>
  <c r="IS76" i="4"/>
  <c r="IT76" i="4"/>
  <c r="IU76" i="4"/>
  <c r="IV76" i="4"/>
  <c r="IW76" i="4"/>
  <c r="IX76" i="4"/>
  <c r="IY76" i="4"/>
  <c r="IZ76" i="4"/>
  <c r="JA76" i="4"/>
  <c r="JB76" i="4"/>
  <c r="JC76" i="4"/>
  <c r="JD76" i="4"/>
  <c r="JE76" i="4"/>
  <c r="JF76" i="4"/>
  <c r="JG76" i="4"/>
  <c r="JH76" i="4"/>
  <c r="JI76" i="4"/>
  <c r="JJ76" i="4"/>
  <c r="JK76" i="4"/>
  <c r="JL76" i="4"/>
  <c r="JM76" i="4"/>
  <c r="JN76" i="4"/>
  <c r="JO76" i="4"/>
  <c r="JP76" i="4"/>
  <c r="JQ76" i="4"/>
  <c r="JR76" i="4"/>
  <c r="JS76" i="4"/>
  <c r="JT76" i="4"/>
  <c r="JU76" i="4"/>
  <c r="JV76" i="4"/>
  <c r="JW76" i="4"/>
  <c r="JX76" i="4"/>
  <c r="JY76" i="4"/>
  <c r="JZ76" i="4"/>
  <c r="KA76" i="4"/>
  <c r="KB76" i="4"/>
  <c r="KC76" i="4"/>
  <c r="KD76" i="4"/>
  <c r="KE76" i="4"/>
  <c r="KF76" i="4"/>
  <c r="KG76" i="4"/>
  <c r="KH76" i="4"/>
  <c r="KI76" i="4"/>
  <c r="KJ76" i="4"/>
  <c r="KK76" i="4"/>
  <c r="KL76" i="4"/>
  <c r="KM76" i="4"/>
  <c r="KN76" i="4"/>
  <c r="KO76" i="4"/>
  <c r="KP76" i="4"/>
  <c r="KQ76" i="4"/>
  <c r="KR76" i="4"/>
  <c r="KS76" i="4"/>
  <c r="KT76" i="4"/>
  <c r="KU76" i="4"/>
  <c r="KV76" i="4"/>
  <c r="KW76" i="4"/>
  <c r="KX76" i="4"/>
  <c r="KY76" i="4"/>
  <c r="KZ76" i="4"/>
  <c r="LA76" i="4"/>
  <c r="LB76" i="4"/>
  <c r="LC76" i="4"/>
  <c r="LD76" i="4"/>
  <c r="LE76" i="4"/>
  <c r="LF76" i="4"/>
  <c r="LG76" i="4"/>
  <c r="LH76" i="4"/>
  <c r="LI76" i="4"/>
  <c r="LJ76" i="4"/>
  <c r="LK76" i="4"/>
  <c r="LL76" i="4"/>
  <c r="LM76" i="4"/>
  <c r="LN76" i="4"/>
  <c r="LO76" i="4"/>
  <c r="LP76" i="4"/>
  <c r="LQ76" i="4"/>
  <c r="LR76" i="4"/>
  <c r="LS76" i="4"/>
  <c r="LT76" i="4"/>
  <c r="LU76" i="4"/>
  <c r="LV76" i="4"/>
  <c r="LW76" i="4"/>
  <c r="LX76" i="4"/>
  <c r="LY76" i="4"/>
  <c r="LZ76" i="4"/>
  <c r="MA76" i="4"/>
  <c r="MB76" i="4"/>
  <c r="MC76" i="4"/>
  <c r="MD76" i="4"/>
  <c r="ME76" i="4"/>
  <c r="MF76" i="4"/>
  <c r="MG76" i="4"/>
  <c r="MH76" i="4"/>
  <c r="MI76" i="4"/>
  <c r="MJ76" i="4"/>
  <c r="MK76" i="4"/>
  <c r="ML76" i="4"/>
  <c r="MM76" i="4"/>
  <c r="MN76" i="4"/>
  <c r="MO76" i="4"/>
  <c r="MP76" i="4"/>
  <c r="MQ76" i="4"/>
  <c r="MR76" i="4"/>
  <c r="MS76" i="4"/>
  <c r="MT76" i="4"/>
  <c r="MU76" i="4"/>
  <c r="MV76" i="4"/>
  <c r="MW76" i="4"/>
  <c r="MX76" i="4"/>
  <c r="MY76" i="4"/>
  <c r="MZ76" i="4"/>
  <c r="NA76" i="4"/>
  <c r="NB76" i="4"/>
  <c r="NC76" i="4"/>
  <c r="ND76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IU77" i="4"/>
  <c r="IV77" i="4"/>
  <c r="IW77" i="4"/>
  <c r="IX77" i="4"/>
  <c r="IY77" i="4"/>
  <c r="IZ77" i="4"/>
  <c r="JA77" i="4"/>
  <c r="JB77" i="4"/>
  <c r="JC77" i="4"/>
  <c r="JD77" i="4"/>
  <c r="JE77" i="4"/>
  <c r="JF77" i="4"/>
  <c r="JG77" i="4"/>
  <c r="JH77" i="4"/>
  <c r="JI77" i="4"/>
  <c r="JJ77" i="4"/>
  <c r="JK77" i="4"/>
  <c r="JL77" i="4"/>
  <c r="JM77" i="4"/>
  <c r="JN77" i="4"/>
  <c r="JO77" i="4"/>
  <c r="JP77" i="4"/>
  <c r="JQ77" i="4"/>
  <c r="JR77" i="4"/>
  <c r="JS77" i="4"/>
  <c r="JT77" i="4"/>
  <c r="JU77" i="4"/>
  <c r="JV77" i="4"/>
  <c r="JW77" i="4"/>
  <c r="JX77" i="4"/>
  <c r="JY77" i="4"/>
  <c r="JZ77" i="4"/>
  <c r="KA77" i="4"/>
  <c r="KB77" i="4"/>
  <c r="KC77" i="4"/>
  <c r="KD77" i="4"/>
  <c r="KE77" i="4"/>
  <c r="KF77" i="4"/>
  <c r="KG77" i="4"/>
  <c r="KH77" i="4"/>
  <c r="KI77" i="4"/>
  <c r="KJ77" i="4"/>
  <c r="KK77" i="4"/>
  <c r="KL77" i="4"/>
  <c r="KM77" i="4"/>
  <c r="KN77" i="4"/>
  <c r="KO77" i="4"/>
  <c r="KP77" i="4"/>
  <c r="KQ77" i="4"/>
  <c r="KR77" i="4"/>
  <c r="KS77" i="4"/>
  <c r="KT77" i="4"/>
  <c r="KU77" i="4"/>
  <c r="KV77" i="4"/>
  <c r="KW77" i="4"/>
  <c r="KX77" i="4"/>
  <c r="KY77" i="4"/>
  <c r="KZ77" i="4"/>
  <c r="LA77" i="4"/>
  <c r="LB77" i="4"/>
  <c r="LC77" i="4"/>
  <c r="LD77" i="4"/>
  <c r="LE77" i="4"/>
  <c r="LF77" i="4"/>
  <c r="LG77" i="4"/>
  <c r="LH77" i="4"/>
  <c r="LI77" i="4"/>
  <c r="LJ77" i="4"/>
  <c r="LK77" i="4"/>
  <c r="LL77" i="4"/>
  <c r="LM77" i="4"/>
  <c r="LN77" i="4"/>
  <c r="LO77" i="4"/>
  <c r="LP77" i="4"/>
  <c r="LQ77" i="4"/>
  <c r="LR77" i="4"/>
  <c r="LS77" i="4"/>
  <c r="LT77" i="4"/>
  <c r="LU77" i="4"/>
  <c r="LV77" i="4"/>
  <c r="LW77" i="4"/>
  <c r="LX77" i="4"/>
  <c r="LY77" i="4"/>
  <c r="LZ77" i="4"/>
  <c r="MA77" i="4"/>
  <c r="MB77" i="4"/>
  <c r="MC77" i="4"/>
  <c r="MD77" i="4"/>
  <c r="ME77" i="4"/>
  <c r="MF77" i="4"/>
  <c r="MG77" i="4"/>
  <c r="MH77" i="4"/>
  <c r="MI77" i="4"/>
  <c r="MJ77" i="4"/>
  <c r="MK77" i="4"/>
  <c r="ML77" i="4"/>
  <c r="MM77" i="4"/>
  <c r="MN77" i="4"/>
  <c r="MO77" i="4"/>
  <c r="MP77" i="4"/>
  <c r="MQ77" i="4"/>
  <c r="MR77" i="4"/>
  <c r="MS77" i="4"/>
  <c r="MT77" i="4"/>
  <c r="MU77" i="4"/>
  <c r="MV77" i="4"/>
  <c r="MW77" i="4"/>
  <c r="MX77" i="4"/>
  <c r="MY77" i="4"/>
  <c r="MZ77" i="4"/>
  <c r="NA77" i="4"/>
  <c r="NB77" i="4"/>
  <c r="NC77" i="4"/>
  <c r="ND77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IU78" i="4"/>
  <c r="IV78" i="4"/>
  <c r="IW78" i="4"/>
  <c r="IX78" i="4"/>
  <c r="IY78" i="4"/>
  <c r="IZ78" i="4"/>
  <c r="JA78" i="4"/>
  <c r="JB78" i="4"/>
  <c r="JC78" i="4"/>
  <c r="JD78" i="4"/>
  <c r="JE78" i="4"/>
  <c r="JF78" i="4"/>
  <c r="JG78" i="4"/>
  <c r="JH78" i="4"/>
  <c r="JI78" i="4"/>
  <c r="JJ78" i="4"/>
  <c r="JK78" i="4"/>
  <c r="JL78" i="4"/>
  <c r="JM78" i="4"/>
  <c r="JN78" i="4"/>
  <c r="JO78" i="4"/>
  <c r="JP78" i="4"/>
  <c r="JQ78" i="4"/>
  <c r="JR78" i="4"/>
  <c r="JS78" i="4"/>
  <c r="JT78" i="4"/>
  <c r="JU78" i="4"/>
  <c r="JV78" i="4"/>
  <c r="JW78" i="4"/>
  <c r="JX78" i="4"/>
  <c r="JY78" i="4"/>
  <c r="JZ78" i="4"/>
  <c r="KA78" i="4"/>
  <c r="KB78" i="4"/>
  <c r="KC78" i="4"/>
  <c r="KD78" i="4"/>
  <c r="KE78" i="4"/>
  <c r="KF78" i="4"/>
  <c r="KG78" i="4"/>
  <c r="KH78" i="4"/>
  <c r="KI78" i="4"/>
  <c r="KJ78" i="4"/>
  <c r="KK78" i="4"/>
  <c r="KL78" i="4"/>
  <c r="KM78" i="4"/>
  <c r="KN78" i="4"/>
  <c r="KO78" i="4"/>
  <c r="KP78" i="4"/>
  <c r="KQ78" i="4"/>
  <c r="KR78" i="4"/>
  <c r="KS78" i="4"/>
  <c r="KT78" i="4"/>
  <c r="KU78" i="4"/>
  <c r="KV78" i="4"/>
  <c r="KW78" i="4"/>
  <c r="KX78" i="4"/>
  <c r="KY78" i="4"/>
  <c r="KZ78" i="4"/>
  <c r="LA78" i="4"/>
  <c r="LB78" i="4"/>
  <c r="LC78" i="4"/>
  <c r="LD78" i="4"/>
  <c r="LE78" i="4"/>
  <c r="LF78" i="4"/>
  <c r="LG78" i="4"/>
  <c r="LH78" i="4"/>
  <c r="LI78" i="4"/>
  <c r="LJ78" i="4"/>
  <c r="LK78" i="4"/>
  <c r="LL78" i="4"/>
  <c r="LM78" i="4"/>
  <c r="LN78" i="4"/>
  <c r="LO78" i="4"/>
  <c r="LP78" i="4"/>
  <c r="LQ78" i="4"/>
  <c r="LR78" i="4"/>
  <c r="LS78" i="4"/>
  <c r="LT78" i="4"/>
  <c r="LU78" i="4"/>
  <c r="LV78" i="4"/>
  <c r="LW78" i="4"/>
  <c r="LX78" i="4"/>
  <c r="LY78" i="4"/>
  <c r="LZ78" i="4"/>
  <c r="MA78" i="4"/>
  <c r="MB78" i="4"/>
  <c r="MC78" i="4"/>
  <c r="MD78" i="4"/>
  <c r="ME78" i="4"/>
  <c r="MF78" i="4"/>
  <c r="MG78" i="4"/>
  <c r="MH78" i="4"/>
  <c r="MI78" i="4"/>
  <c r="MJ78" i="4"/>
  <c r="MK78" i="4"/>
  <c r="ML78" i="4"/>
  <c r="MM78" i="4"/>
  <c r="MN78" i="4"/>
  <c r="MO78" i="4"/>
  <c r="MP78" i="4"/>
  <c r="MQ78" i="4"/>
  <c r="MR78" i="4"/>
  <c r="MS78" i="4"/>
  <c r="MT78" i="4"/>
  <c r="MU78" i="4"/>
  <c r="MV78" i="4"/>
  <c r="MW78" i="4"/>
  <c r="MX78" i="4"/>
  <c r="MY78" i="4"/>
  <c r="MZ78" i="4"/>
  <c r="NA78" i="4"/>
  <c r="NB78" i="4"/>
  <c r="NC78" i="4"/>
  <c r="ND78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IU79" i="4"/>
  <c r="IV79" i="4"/>
  <c r="IW79" i="4"/>
  <c r="IX79" i="4"/>
  <c r="IY79" i="4"/>
  <c r="IZ79" i="4"/>
  <c r="JA79" i="4"/>
  <c r="JB79" i="4"/>
  <c r="JC79" i="4"/>
  <c r="JD79" i="4"/>
  <c r="JE79" i="4"/>
  <c r="JF79" i="4"/>
  <c r="JG79" i="4"/>
  <c r="JH79" i="4"/>
  <c r="JI79" i="4"/>
  <c r="JJ79" i="4"/>
  <c r="JK79" i="4"/>
  <c r="JL79" i="4"/>
  <c r="JM79" i="4"/>
  <c r="JN79" i="4"/>
  <c r="JO79" i="4"/>
  <c r="JP79" i="4"/>
  <c r="JQ79" i="4"/>
  <c r="JR79" i="4"/>
  <c r="JS79" i="4"/>
  <c r="JT79" i="4"/>
  <c r="JU79" i="4"/>
  <c r="JV79" i="4"/>
  <c r="JW79" i="4"/>
  <c r="JX79" i="4"/>
  <c r="JY79" i="4"/>
  <c r="JZ79" i="4"/>
  <c r="KA79" i="4"/>
  <c r="KB79" i="4"/>
  <c r="KC79" i="4"/>
  <c r="KD79" i="4"/>
  <c r="KE79" i="4"/>
  <c r="KF79" i="4"/>
  <c r="KG79" i="4"/>
  <c r="KH79" i="4"/>
  <c r="KI79" i="4"/>
  <c r="KJ79" i="4"/>
  <c r="KK79" i="4"/>
  <c r="KL79" i="4"/>
  <c r="KM79" i="4"/>
  <c r="KN79" i="4"/>
  <c r="KO79" i="4"/>
  <c r="KP79" i="4"/>
  <c r="KQ79" i="4"/>
  <c r="KR79" i="4"/>
  <c r="KS79" i="4"/>
  <c r="KT79" i="4"/>
  <c r="KU79" i="4"/>
  <c r="KV79" i="4"/>
  <c r="KW79" i="4"/>
  <c r="KX79" i="4"/>
  <c r="KY79" i="4"/>
  <c r="KZ79" i="4"/>
  <c r="LA79" i="4"/>
  <c r="LB79" i="4"/>
  <c r="LC79" i="4"/>
  <c r="LD79" i="4"/>
  <c r="LE79" i="4"/>
  <c r="LF79" i="4"/>
  <c r="LG79" i="4"/>
  <c r="LH79" i="4"/>
  <c r="LI79" i="4"/>
  <c r="LJ79" i="4"/>
  <c r="LK79" i="4"/>
  <c r="LL79" i="4"/>
  <c r="LM79" i="4"/>
  <c r="LN79" i="4"/>
  <c r="LO79" i="4"/>
  <c r="LP79" i="4"/>
  <c r="LQ79" i="4"/>
  <c r="LR79" i="4"/>
  <c r="LS79" i="4"/>
  <c r="LT79" i="4"/>
  <c r="LU79" i="4"/>
  <c r="LV79" i="4"/>
  <c r="LW79" i="4"/>
  <c r="LX79" i="4"/>
  <c r="LY79" i="4"/>
  <c r="LZ79" i="4"/>
  <c r="MA79" i="4"/>
  <c r="MB79" i="4"/>
  <c r="MC79" i="4"/>
  <c r="MD79" i="4"/>
  <c r="ME79" i="4"/>
  <c r="MF79" i="4"/>
  <c r="MG79" i="4"/>
  <c r="MH79" i="4"/>
  <c r="MI79" i="4"/>
  <c r="MJ79" i="4"/>
  <c r="MK79" i="4"/>
  <c r="ML79" i="4"/>
  <c r="MM79" i="4"/>
  <c r="MN79" i="4"/>
  <c r="MO79" i="4"/>
  <c r="MP79" i="4"/>
  <c r="MQ79" i="4"/>
  <c r="MR79" i="4"/>
  <c r="MS79" i="4"/>
  <c r="MT79" i="4"/>
  <c r="MU79" i="4"/>
  <c r="MV79" i="4"/>
  <c r="MW79" i="4"/>
  <c r="MX79" i="4"/>
  <c r="MY79" i="4"/>
  <c r="MZ79" i="4"/>
  <c r="NA79" i="4"/>
  <c r="NB79" i="4"/>
  <c r="NC79" i="4"/>
  <c r="ND79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IU80" i="4"/>
  <c r="IV80" i="4"/>
  <c r="IW80" i="4"/>
  <c r="IX80" i="4"/>
  <c r="IY80" i="4"/>
  <c r="IZ80" i="4"/>
  <c r="JA80" i="4"/>
  <c r="JB80" i="4"/>
  <c r="JC80" i="4"/>
  <c r="JD80" i="4"/>
  <c r="JE80" i="4"/>
  <c r="JF80" i="4"/>
  <c r="JG80" i="4"/>
  <c r="JH80" i="4"/>
  <c r="JI80" i="4"/>
  <c r="JJ80" i="4"/>
  <c r="JK80" i="4"/>
  <c r="JL80" i="4"/>
  <c r="JM80" i="4"/>
  <c r="JN80" i="4"/>
  <c r="JO80" i="4"/>
  <c r="JP80" i="4"/>
  <c r="JQ80" i="4"/>
  <c r="JR80" i="4"/>
  <c r="JS80" i="4"/>
  <c r="JT80" i="4"/>
  <c r="JU80" i="4"/>
  <c r="JV80" i="4"/>
  <c r="JW80" i="4"/>
  <c r="JX80" i="4"/>
  <c r="JY80" i="4"/>
  <c r="JZ80" i="4"/>
  <c r="KA80" i="4"/>
  <c r="KB80" i="4"/>
  <c r="KC80" i="4"/>
  <c r="KD80" i="4"/>
  <c r="KE80" i="4"/>
  <c r="KF80" i="4"/>
  <c r="KG80" i="4"/>
  <c r="KH80" i="4"/>
  <c r="KI80" i="4"/>
  <c r="KJ80" i="4"/>
  <c r="KK80" i="4"/>
  <c r="KL80" i="4"/>
  <c r="KM80" i="4"/>
  <c r="KN80" i="4"/>
  <c r="KO80" i="4"/>
  <c r="KP80" i="4"/>
  <c r="KQ80" i="4"/>
  <c r="KR80" i="4"/>
  <c r="KS80" i="4"/>
  <c r="KT80" i="4"/>
  <c r="KU80" i="4"/>
  <c r="KV80" i="4"/>
  <c r="KW80" i="4"/>
  <c r="KX80" i="4"/>
  <c r="KY80" i="4"/>
  <c r="KZ80" i="4"/>
  <c r="LA80" i="4"/>
  <c r="LB80" i="4"/>
  <c r="LC80" i="4"/>
  <c r="LD80" i="4"/>
  <c r="LE80" i="4"/>
  <c r="LF80" i="4"/>
  <c r="LG80" i="4"/>
  <c r="LH80" i="4"/>
  <c r="LI80" i="4"/>
  <c r="LJ80" i="4"/>
  <c r="LK80" i="4"/>
  <c r="LL80" i="4"/>
  <c r="LM80" i="4"/>
  <c r="LN80" i="4"/>
  <c r="LO80" i="4"/>
  <c r="LP80" i="4"/>
  <c r="LQ80" i="4"/>
  <c r="LR80" i="4"/>
  <c r="LS80" i="4"/>
  <c r="LT80" i="4"/>
  <c r="LU80" i="4"/>
  <c r="LV80" i="4"/>
  <c r="LW80" i="4"/>
  <c r="LX80" i="4"/>
  <c r="LY80" i="4"/>
  <c r="LZ80" i="4"/>
  <c r="MA80" i="4"/>
  <c r="MB80" i="4"/>
  <c r="MC80" i="4"/>
  <c r="MD80" i="4"/>
  <c r="ME80" i="4"/>
  <c r="MF80" i="4"/>
  <c r="MG80" i="4"/>
  <c r="MH80" i="4"/>
  <c r="MI80" i="4"/>
  <c r="MJ80" i="4"/>
  <c r="MK80" i="4"/>
  <c r="ML80" i="4"/>
  <c r="MM80" i="4"/>
  <c r="MN80" i="4"/>
  <c r="MO80" i="4"/>
  <c r="MP80" i="4"/>
  <c r="MQ80" i="4"/>
  <c r="MR80" i="4"/>
  <c r="MS80" i="4"/>
  <c r="MT80" i="4"/>
  <c r="MU80" i="4"/>
  <c r="MV80" i="4"/>
  <c r="MW80" i="4"/>
  <c r="MX80" i="4"/>
  <c r="MY80" i="4"/>
  <c r="MZ80" i="4"/>
  <c r="NA80" i="4"/>
  <c r="NB80" i="4"/>
  <c r="NC80" i="4"/>
  <c r="ND80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IU81" i="4"/>
  <c r="IV81" i="4"/>
  <c r="IW81" i="4"/>
  <c r="IX81" i="4"/>
  <c r="IY81" i="4"/>
  <c r="IZ81" i="4"/>
  <c r="JA81" i="4"/>
  <c r="JB81" i="4"/>
  <c r="JC81" i="4"/>
  <c r="JD81" i="4"/>
  <c r="JE81" i="4"/>
  <c r="JF81" i="4"/>
  <c r="JG81" i="4"/>
  <c r="JH81" i="4"/>
  <c r="JI81" i="4"/>
  <c r="JJ81" i="4"/>
  <c r="JK81" i="4"/>
  <c r="JL81" i="4"/>
  <c r="JM81" i="4"/>
  <c r="JN81" i="4"/>
  <c r="JO81" i="4"/>
  <c r="JP81" i="4"/>
  <c r="JQ81" i="4"/>
  <c r="JR81" i="4"/>
  <c r="JS81" i="4"/>
  <c r="JT81" i="4"/>
  <c r="JU81" i="4"/>
  <c r="JV81" i="4"/>
  <c r="JW81" i="4"/>
  <c r="JX81" i="4"/>
  <c r="JY81" i="4"/>
  <c r="JZ81" i="4"/>
  <c r="KA81" i="4"/>
  <c r="KB81" i="4"/>
  <c r="KC81" i="4"/>
  <c r="KD81" i="4"/>
  <c r="KE81" i="4"/>
  <c r="KF81" i="4"/>
  <c r="KG81" i="4"/>
  <c r="KH81" i="4"/>
  <c r="KI81" i="4"/>
  <c r="KJ81" i="4"/>
  <c r="KK81" i="4"/>
  <c r="KL81" i="4"/>
  <c r="KM81" i="4"/>
  <c r="KN81" i="4"/>
  <c r="KO81" i="4"/>
  <c r="KP81" i="4"/>
  <c r="KQ81" i="4"/>
  <c r="KR81" i="4"/>
  <c r="KS81" i="4"/>
  <c r="KT81" i="4"/>
  <c r="KU81" i="4"/>
  <c r="KV81" i="4"/>
  <c r="KW81" i="4"/>
  <c r="KX81" i="4"/>
  <c r="KY81" i="4"/>
  <c r="KZ81" i="4"/>
  <c r="LA81" i="4"/>
  <c r="LB81" i="4"/>
  <c r="LC81" i="4"/>
  <c r="LD81" i="4"/>
  <c r="LE81" i="4"/>
  <c r="LF81" i="4"/>
  <c r="LG81" i="4"/>
  <c r="LH81" i="4"/>
  <c r="LI81" i="4"/>
  <c r="LJ81" i="4"/>
  <c r="LK81" i="4"/>
  <c r="LL81" i="4"/>
  <c r="LM81" i="4"/>
  <c r="LN81" i="4"/>
  <c r="LO81" i="4"/>
  <c r="LP81" i="4"/>
  <c r="LQ81" i="4"/>
  <c r="LR81" i="4"/>
  <c r="LS81" i="4"/>
  <c r="LT81" i="4"/>
  <c r="LU81" i="4"/>
  <c r="LV81" i="4"/>
  <c r="LW81" i="4"/>
  <c r="LX81" i="4"/>
  <c r="LY81" i="4"/>
  <c r="LZ81" i="4"/>
  <c r="MA81" i="4"/>
  <c r="MB81" i="4"/>
  <c r="MC81" i="4"/>
  <c r="MD81" i="4"/>
  <c r="ME81" i="4"/>
  <c r="MF81" i="4"/>
  <c r="MG81" i="4"/>
  <c r="MH81" i="4"/>
  <c r="MI81" i="4"/>
  <c r="MJ81" i="4"/>
  <c r="MK81" i="4"/>
  <c r="ML81" i="4"/>
  <c r="MM81" i="4"/>
  <c r="MN81" i="4"/>
  <c r="MO81" i="4"/>
  <c r="MP81" i="4"/>
  <c r="MQ81" i="4"/>
  <c r="MR81" i="4"/>
  <c r="MS81" i="4"/>
  <c r="MT81" i="4"/>
  <c r="MU81" i="4"/>
  <c r="MV81" i="4"/>
  <c r="MW81" i="4"/>
  <c r="MX81" i="4"/>
  <c r="MY81" i="4"/>
  <c r="MZ81" i="4"/>
  <c r="NA81" i="4"/>
  <c r="NB81" i="4"/>
  <c r="NC81" i="4"/>
  <c r="ND81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IU82" i="4"/>
  <c r="IV82" i="4"/>
  <c r="IW82" i="4"/>
  <c r="IX82" i="4"/>
  <c r="IY82" i="4"/>
  <c r="IZ82" i="4"/>
  <c r="JA82" i="4"/>
  <c r="JB82" i="4"/>
  <c r="JC82" i="4"/>
  <c r="JD82" i="4"/>
  <c r="JE82" i="4"/>
  <c r="JF82" i="4"/>
  <c r="JG82" i="4"/>
  <c r="JH82" i="4"/>
  <c r="JI82" i="4"/>
  <c r="JJ82" i="4"/>
  <c r="JK82" i="4"/>
  <c r="JL82" i="4"/>
  <c r="JM82" i="4"/>
  <c r="JN82" i="4"/>
  <c r="JO82" i="4"/>
  <c r="JP82" i="4"/>
  <c r="JQ82" i="4"/>
  <c r="JR82" i="4"/>
  <c r="JS82" i="4"/>
  <c r="JT82" i="4"/>
  <c r="JU82" i="4"/>
  <c r="JV82" i="4"/>
  <c r="JW82" i="4"/>
  <c r="JX82" i="4"/>
  <c r="JY82" i="4"/>
  <c r="JZ82" i="4"/>
  <c r="KA82" i="4"/>
  <c r="KB82" i="4"/>
  <c r="KC82" i="4"/>
  <c r="KD82" i="4"/>
  <c r="KE82" i="4"/>
  <c r="KF82" i="4"/>
  <c r="KG82" i="4"/>
  <c r="KH82" i="4"/>
  <c r="KI82" i="4"/>
  <c r="KJ82" i="4"/>
  <c r="KK82" i="4"/>
  <c r="KL82" i="4"/>
  <c r="KM82" i="4"/>
  <c r="KN82" i="4"/>
  <c r="KO82" i="4"/>
  <c r="KP82" i="4"/>
  <c r="KQ82" i="4"/>
  <c r="KR82" i="4"/>
  <c r="KS82" i="4"/>
  <c r="KT82" i="4"/>
  <c r="KU82" i="4"/>
  <c r="KV82" i="4"/>
  <c r="KW82" i="4"/>
  <c r="KX82" i="4"/>
  <c r="KY82" i="4"/>
  <c r="KZ82" i="4"/>
  <c r="LA82" i="4"/>
  <c r="LB82" i="4"/>
  <c r="LC82" i="4"/>
  <c r="LD82" i="4"/>
  <c r="LE82" i="4"/>
  <c r="LF82" i="4"/>
  <c r="LG82" i="4"/>
  <c r="LH82" i="4"/>
  <c r="LI82" i="4"/>
  <c r="LJ82" i="4"/>
  <c r="LK82" i="4"/>
  <c r="LL82" i="4"/>
  <c r="LM82" i="4"/>
  <c r="LN82" i="4"/>
  <c r="LO82" i="4"/>
  <c r="LP82" i="4"/>
  <c r="LQ82" i="4"/>
  <c r="LR82" i="4"/>
  <c r="LS82" i="4"/>
  <c r="LT82" i="4"/>
  <c r="LU82" i="4"/>
  <c r="LV82" i="4"/>
  <c r="LW82" i="4"/>
  <c r="LX82" i="4"/>
  <c r="LY82" i="4"/>
  <c r="LZ82" i="4"/>
  <c r="MA82" i="4"/>
  <c r="MB82" i="4"/>
  <c r="MC82" i="4"/>
  <c r="MD82" i="4"/>
  <c r="ME82" i="4"/>
  <c r="MF82" i="4"/>
  <c r="MG82" i="4"/>
  <c r="MH82" i="4"/>
  <c r="MI82" i="4"/>
  <c r="MJ82" i="4"/>
  <c r="MK82" i="4"/>
  <c r="ML82" i="4"/>
  <c r="MM82" i="4"/>
  <c r="MN82" i="4"/>
  <c r="MO82" i="4"/>
  <c r="MP82" i="4"/>
  <c r="MQ82" i="4"/>
  <c r="MR82" i="4"/>
  <c r="MS82" i="4"/>
  <c r="MT82" i="4"/>
  <c r="MU82" i="4"/>
  <c r="MV82" i="4"/>
  <c r="MW82" i="4"/>
  <c r="MX82" i="4"/>
  <c r="MY82" i="4"/>
  <c r="MZ82" i="4"/>
  <c r="NA82" i="4"/>
  <c r="NB82" i="4"/>
  <c r="NC82" i="4"/>
  <c r="ND82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IU83" i="4"/>
  <c r="IV83" i="4"/>
  <c r="IW83" i="4"/>
  <c r="IX83" i="4"/>
  <c r="IY83" i="4"/>
  <c r="IZ83" i="4"/>
  <c r="JA83" i="4"/>
  <c r="JB83" i="4"/>
  <c r="JC83" i="4"/>
  <c r="JD83" i="4"/>
  <c r="JE83" i="4"/>
  <c r="JF83" i="4"/>
  <c r="JG83" i="4"/>
  <c r="JH83" i="4"/>
  <c r="JI83" i="4"/>
  <c r="JJ83" i="4"/>
  <c r="JK83" i="4"/>
  <c r="JL83" i="4"/>
  <c r="JM83" i="4"/>
  <c r="JN83" i="4"/>
  <c r="JO83" i="4"/>
  <c r="JP83" i="4"/>
  <c r="JQ83" i="4"/>
  <c r="JR83" i="4"/>
  <c r="JS83" i="4"/>
  <c r="JT83" i="4"/>
  <c r="JU83" i="4"/>
  <c r="JV83" i="4"/>
  <c r="JW83" i="4"/>
  <c r="JX83" i="4"/>
  <c r="JY83" i="4"/>
  <c r="JZ83" i="4"/>
  <c r="KA83" i="4"/>
  <c r="KB83" i="4"/>
  <c r="KC83" i="4"/>
  <c r="KD83" i="4"/>
  <c r="KE83" i="4"/>
  <c r="KF83" i="4"/>
  <c r="KG83" i="4"/>
  <c r="KH83" i="4"/>
  <c r="KI83" i="4"/>
  <c r="KJ83" i="4"/>
  <c r="KK83" i="4"/>
  <c r="KL83" i="4"/>
  <c r="KM83" i="4"/>
  <c r="KN83" i="4"/>
  <c r="KO83" i="4"/>
  <c r="KP83" i="4"/>
  <c r="KQ83" i="4"/>
  <c r="KR83" i="4"/>
  <c r="KS83" i="4"/>
  <c r="KT83" i="4"/>
  <c r="KU83" i="4"/>
  <c r="KV83" i="4"/>
  <c r="KW83" i="4"/>
  <c r="KX83" i="4"/>
  <c r="KY83" i="4"/>
  <c r="KZ83" i="4"/>
  <c r="LA83" i="4"/>
  <c r="LB83" i="4"/>
  <c r="LC83" i="4"/>
  <c r="LD83" i="4"/>
  <c r="LE83" i="4"/>
  <c r="LF83" i="4"/>
  <c r="LG83" i="4"/>
  <c r="LH83" i="4"/>
  <c r="LI83" i="4"/>
  <c r="LJ83" i="4"/>
  <c r="LK83" i="4"/>
  <c r="LL83" i="4"/>
  <c r="LM83" i="4"/>
  <c r="LN83" i="4"/>
  <c r="LO83" i="4"/>
  <c r="LP83" i="4"/>
  <c r="LQ83" i="4"/>
  <c r="LR83" i="4"/>
  <c r="LS83" i="4"/>
  <c r="LT83" i="4"/>
  <c r="LU83" i="4"/>
  <c r="LV83" i="4"/>
  <c r="LW83" i="4"/>
  <c r="LX83" i="4"/>
  <c r="LY83" i="4"/>
  <c r="LZ83" i="4"/>
  <c r="MA83" i="4"/>
  <c r="MB83" i="4"/>
  <c r="MC83" i="4"/>
  <c r="MD83" i="4"/>
  <c r="ME83" i="4"/>
  <c r="MF83" i="4"/>
  <c r="MG83" i="4"/>
  <c r="MH83" i="4"/>
  <c r="MI83" i="4"/>
  <c r="MJ83" i="4"/>
  <c r="MK83" i="4"/>
  <c r="ML83" i="4"/>
  <c r="MM83" i="4"/>
  <c r="MN83" i="4"/>
  <c r="MO83" i="4"/>
  <c r="MP83" i="4"/>
  <c r="MQ83" i="4"/>
  <c r="MR83" i="4"/>
  <c r="MS83" i="4"/>
  <c r="MT83" i="4"/>
  <c r="MU83" i="4"/>
  <c r="MV83" i="4"/>
  <c r="MW83" i="4"/>
  <c r="MX83" i="4"/>
  <c r="MY83" i="4"/>
  <c r="MZ83" i="4"/>
  <c r="NA83" i="4"/>
  <c r="NB83" i="4"/>
  <c r="NC83" i="4"/>
  <c r="ND83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IU84" i="4"/>
  <c r="IV84" i="4"/>
  <c r="IW84" i="4"/>
  <c r="IX84" i="4"/>
  <c r="IY84" i="4"/>
  <c r="IZ84" i="4"/>
  <c r="JA84" i="4"/>
  <c r="JB84" i="4"/>
  <c r="JC84" i="4"/>
  <c r="JD84" i="4"/>
  <c r="JE84" i="4"/>
  <c r="JF84" i="4"/>
  <c r="JG84" i="4"/>
  <c r="JH84" i="4"/>
  <c r="JI84" i="4"/>
  <c r="JJ84" i="4"/>
  <c r="JK84" i="4"/>
  <c r="JL84" i="4"/>
  <c r="JM84" i="4"/>
  <c r="JN84" i="4"/>
  <c r="JO84" i="4"/>
  <c r="JP84" i="4"/>
  <c r="JQ84" i="4"/>
  <c r="JR84" i="4"/>
  <c r="JS84" i="4"/>
  <c r="JT84" i="4"/>
  <c r="JU84" i="4"/>
  <c r="JV84" i="4"/>
  <c r="JW84" i="4"/>
  <c r="JX84" i="4"/>
  <c r="JY84" i="4"/>
  <c r="JZ84" i="4"/>
  <c r="KA84" i="4"/>
  <c r="KB84" i="4"/>
  <c r="KC84" i="4"/>
  <c r="KD84" i="4"/>
  <c r="KE84" i="4"/>
  <c r="KF84" i="4"/>
  <c r="KG84" i="4"/>
  <c r="KH84" i="4"/>
  <c r="KI84" i="4"/>
  <c r="KJ84" i="4"/>
  <c r="KK84" i="4"/>
  <c r="KL84" i="4"/>
  <c r="KM84" i="4"/>
  <c r="KN84" i="4"/>
  <c r="KO84" i="4"/>
  <c r="KP84" i="4"/>
  <c r="KQ84" i="4"/>
  <c r="KR84" i="4"/>
  <c r="KS84" i="4"/>
  <c r="KT84" i="4"/>
  <c r="KU84" i="4"/>
  <c r="KV84" i="4"/>
  <c r="KW84" i="4"/>
  <c r="KX84" i="4"/>
  <c r="KY84" i="4"/>
  <c r="KZ84" i="4"/>
  <c r="LA84" i="4"/>
  <c r="LB84" i="4"/>
  <c r="LC84" i="4"/>
  <c r="LD84" i="4"/>
  <c r="LE84" i="4"/>
  <c r="LF84" i="4"/>
  <c r="LG84" i="4"/>
  <c r="LH84" i="4"/>
  <c r="LI84" i="4"/>
  <c r="LJ84" i="4"/>
  <c r="LK84" i="4"/>
  <c r="LL84" i="4"/>
  <c r="LM84" i="4"/>
  <c r="LN84" i="4"/>
  <c r="LO84" i="4"/>
  <c r="LP84" i="4"/>
  <c r="LQ84" i="4"/>
  <c r="LR84" i="4"/>
  <c r="LS84" i="4"/>
  <c r="LT84" i="4"/>
  <c r="LU84" i="4"/>
  <c r="LV84" i="4"/>
  <c r="LW84" i="4"/>
  <c r="LX84" i="4"/>
  <c r="LY84" i="4"/>
  <c r="LZ84" i="4"/>
  <c r="MA84" i="4"/>
  <c r="MB84" i="4"/>
  <c r="MC84" i="4"/>
  <c r="MD84" i="4"/>
  <c r="ME84" i="4"/>
  <c r="MF84" i="4"/>
  <c r="MG84" i="4"/>
  <c r="MH84" i="4"/>
  <c r="MI84" i="4"/>
  <c r="MJ84" i="4"/>
  <c r="MK84" i="4"/>
  <c r="ML84" i="4"/>
  <c r="MM84" i="4"/>
  <c r="MN84" i="4"/>
  <c r="MO84" i="4"/>
  <c r="MP84" i="4"/>
  <c r="MQ84" i="4"/>
  <c r="MR84" i="4"/>
  <c r="MS84" i="4"/>
  <c r="MT84" i="4"/>
  <c r="MU84" i="4"/>
  <c r="MV84" i="4"/>
  <c r="MW84" i="4"/>
  <c r="MX84" i="4"/>
  <c r="MY84" i="4"/>
  <c r="MZ84" i="4"/>
  <c r="NA84" i="4"/>
  <c r="NB84" i="4"/>
  <c r="NC84" i="4"/>
  <c r="ND84" i="4"/>
  <c r="GF85" i="4"/>
  <c r="GG85" i="4"/>
  <c r="GH85" i="4"/>
  <c r="GI85" i="4"/>
  <c r="GJ85" i="4"/>
  <c r="GK85" i="4"/>
  <c r="GL85" i="4"/>
  <c r="GM85" i="4"/>
  <c r="GN85" i="4"/>
  <c r="GO85" i="4"/>
  <c r="GP85" i="4"/>
  <c r="GQ85" i="4"/>
  <c r="GR85" i="4"/>
  <c r="GS85" i="4"/>
  <c r="GT85" i="4"/>
  <c r="GU85" i="4"/>
  <c r="GV85" i="4"/>
  <c r="GW85" i="4"/>
  <c r="GX85" i="4"/>
  <c r="GY85" i="4"/>
  <c r="GZ85" i="4"/>
  <c r="HA85" i="4"/>
  <c r="HB85" i="4"/>
  <c r="HC85" i="4"/>
  <c r="HD85" i="4"/>
  <c r="HE85" i="4"/>
  <c r="HF85" i="4"/>
  <c r="HG85" i="4"/>
  <c r="HH85" i="4"/>
  <c r="HI85" i="4"/>
  <c r="HJ85" i="4"/>
  <c r="HK85" i="4"/>
  <c r="HL85" i="4"/>
  <c r="HM85" i="4"/>
  <c r="HN85" i="4"/>
  <c r="HO85" i="4"/>
  <c r="HP85" i="4"/>
  <c r="HQ85" i="4"/>
  <c r="HR85" i="4"/>
  <c r="HS85" i="4"/>
  <c r="HT85" i="4"/>
  <c r="HU85" i="4"/>
  <c r="HV85" i="4"/>
  <c r="HW85" i="4"/>
  <c r="HX85" i="4"/>
  <c r="HY85" i="4"/>
  <c r="HZ85" i="4"/>
  <c r="IA85" i="4"/>
  <c r="IB85" i="4"/>
  <c r="IC85" i="4"/>
  <c r="ID85" i="4"/>
  <c r="IE85" i="4"/>
  <c r="IF85" i="4"/>
  <c r="IG85" i="4"/>
  <c r="IH85" i="4"/>
  <c r="II85" i="4"/>
  <c r="IJ85" i="4"/>
  <c r="IK85" i="4"/>
  <c r="IL85" i="4"/>
  <c r="IM85" i="4"/>
  <c r="IN85" i="4"/>
  <c r="IO85" i="4"/>
  <c r="IP85" i="4"/>
  <c r="IQ85" i="4"/>
  <c r="IR85" i="4"/>
  <c r="IS85" i="4"/>
  <c r="IT85" i="4"/>
  <c r="IU85" i="4"/>
  <c r="IV85" i="4"/>
  <c r="IW85" i="4"/>
  <c r="IX85" i="4"/>
  <c r="IY85" i="4"/>
  <c r="IZ85" i="4"/>
  <c r="JA85" i="4"/>
  <c r="JB85" i="4"/>
  <c r="JC85" i="4"/>
  <c r="JD85" i="4"/>
  <c r="JE85" i="4"/>
  <c r="JF85" i="4"/>
  <c r="JG85" i="4"/>
  <c r="JH85" i="4"/>
  <c r="JI85" i="4"/>
  <c r="JJ85" i="4"/>
  <c r="JK85" i="4"/>
  <c r="JL85" i="4"/>
  <c r="JM85" i="4"/>
  <c r="JN85" i="4"/>
  <c r="JO85" i="4"/>
  <c r="JP85" i="4"/>
  <c r="JQ85" i="4"/>
  <c r="JR85" i="4"/>
  <c r="JS85" i="4"/>
  <c r="JT85" i="4"/>
  <c r="JU85" i="4"/>
  <c r="JV85" i="4"/>
  <c r="JW85" i="4"/>
  <c r="JX85" i="4"/>
  <c r="JY85" i="4"/>
  <c r="JZ85" i="4"/>
  <c r="KA85" i="4"/>
  <c r="KB85" i="4"/>
  <c r="KC85" i="4"/>
  <c r="KD85" i="4"/>
  <c r="KE85" i="4"/>
  <c r="KF85" i="4"/>
  <c r="KG85" i="4"/>
  <c r="KH85" i="4"/>
  <c r="KI85" i="4"/>
  <c r="KJ85" i="4"/>
  <c r="KK85" i="4"/>
  <c r="KL85" i="4"/>
  <c r="KM85" i="4"/>
  <c r="KN85" i="4"/>
  <c r="KO85" i="4"/>
  <c r="KP85" i="4"/>
  <c r="KQ85" i="4"/>
  <c r="KR85" i="4"/>
  <c r="KS85" i="4"/>
  <c r="KT85" i="4"/>
  <c r="KU85" i="4"/>
  <c r="KV85" i="4"/>
  <c r="KW85" i="4"/>
  <c r="KX85" i="4"/>
  <c r="KY85" i="4"/>
  <c r="KZ85" i="4"/>
  <c r="LA85" i="4"/>
  <c r="LB85" i="4"/>
  <c r="LC85" i="4"/>
  <c r="LD85" i="4"/>
  <c r="LE85" i="4"/>
  <c r="LF85" i="4"/>
  <c r="LG85" i="4"/>
  <c r="LH85" i="4"/>
  <c r="LI85" i="4"/>
  <c r="LJ85" i="4"/>
  <c r="LK85" i="4"/>
  <c r="LL85" i="4"/>
  <c r="LM85" i="4"/>
  <c r="LN85" i="4"/>
  <c r="LO85" i="4"/>
  <c r="LP85" i="4"/>
  <c r="LQ85" i="4"/>
  <c r="LR85" i="4"/>
  <c r="LS85" i="4"/>
  <c r="LT85" i="4"/>
  <c r="LU85" i="4"/>
  <c r="LV85" i="4"/>
  <c r="LW85" i="4"/>
  <c r="LX85" i="4"/>
  <c r="LY85" i="4"/>
  <c r="LZ85" i="4"/>
  <c r="MA85" i="4"/>
  <c r="MB85" i="4"/>
  <c r="MC85" i="4"/>
  <c r="MD85" i="4"/>
  <c r="ME85" i="4"/>
  <c r="MF85" i="4"/>
  <c r="MG85" i="4"/>
  <c r="MH85" i="4"/>
  <c r="MI85" i="4"/>
  <c r="MJ85" i="4"/>
  <c r="MK85" i="4"/>
  <c r="ML85" i="4"/>
  <c r="MM85" i="4"/>
  <c r="MN85" i="4"/>
  <c r="MO85" i="4"/>
  <c r="MP85" i="4"/>
  <c r="MQ85" i="4"/>
  <c r="MR85" i="4"/>
  <c r="MS85" i="4"/>
  <c r="MT85" i="4"/>
  <c r="MU85" i="4"/>
  <c r="MV85" i="4"/>
  <c r="MW85" i="4"/>
  <c r="MX85" i="4"/>
  <c r="MY85" i="4"/>
  <c r="MZ85" i="4"/>
  <c r="NA85" i="4"/>
  <c r="NB85" i="4"/>
  <c r="NC85" i="4"/>
  <c r="ND85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IU86" i="4"/>
  <c r="IV86" i="4"/>
  <c r="IW86" i="4"/>
  <c r="IX86" i="4"/>
  <c r="IY86" i="4"/>
  <c r="IZ86" i="4"/>
  <c r="JA86" i="4"/>
  <c r="JB86" i="4"/>
  <c r="JC86" i="4"/>
  <c r="JD86" i="4"/>
  <c r="JE86" i="4"/>
  <c r="JF86" i="4"/>
  <c r="JG86" i="4"/>
  <c r="JH86" i="4"/>
  <c r="JI86" i="4"/>
  <c r="JJ86" i="4"/>
  <c r="JK86" i="4"/>
  <c r="JL86" i="4"/>
  <c r="JM86" i="4"/>
  <c r="JN86" i="4"/>
  <c r="JO86" i="4"/>
  <c r="JP86" i="4"/>
  <c r="JQ86" i="4"/>
  <c r="JR86" i="4"/>
  <c r="JS86" i="4"/>
  <c r="JT86" i="4"/>
  <c r="JU86" i="4"/>
  <c r="JV86" i="4"/>
  <c r="JW86" i="4"/>
  <c r="JX86" i="4"/>
  <c r="JY86" i="4"/>
  <c r="JZ86" i="4"/>
  <c r="KA86" i="4"/>
  <c r="KB86" i="4"/>
  <c r="KC86" i="4"/>
  <c r="KD86" i="4"/>
  <c r="KE86" i="4"/>
  <c r="KF86" i="4"/>
  <c r="KG86" i="4"/>
  <c r="KH86" i="4"/>
  <c r="KI86" i="4"/>
  <c r="KJ86" i="4"/>
  <c r="KK86" i="4"/>
  <c r="KL86" i="4"/>
  <c r="KM86" i="4"/>
  <c r="KN86" i="4"/>
  <c r="KO86" i="4"/>
  <c r="KP86" i="4"/>
  <c r="KQ86" i="4"/>
  <c r="KR86" i="4"/>
  <c r="KS86" i="4"/>
  <c r="KT86" i="4"/>
  <c r="KU86" i="4"/>
  <c r="KV86" i="4"/>
  <c r="KW86" i="4"/>
  <c r="KX86" i="4"/>
  <c r="KY86" i="4"/>
  <c r="KZ86" i="4"/>
  <c r="LA86" i="4"/>
  <c r="LB86" i="4"/>
  <c r="LC86" i="4"/>
  <c r="LD86" i="4"/>
  <c r="LE86" i="4"/>
  <c r="LF86" i="4"/>
  <c r="LG86" i="4"/>
  <c r="LH86" i="4"/>
  <c r="LI86" i="4"/>
  <c r="LJ86" i="4"/>
  <c r="LK86" i="4"/>
  <c r="LL86" i="4"/>
  <c r="LM86" i="4"/>
  <c r="LN86" i="4"/>
  <c r="LO86" i="4"/>
  <c r="LP86" i="4"/>
  <c r="LQ86" i="4"/>
  <c r="LR86" i="4"/>
  <c r="LS86" i="4"/>
  <c r="LT86" i="4"/>
  <c r="LU86" i="4"/>
  <c r="LV86" i="4"/>
  <c r="LW86" i="4"/>
  <c r="LX86" i="4"/>
  <c r="LY86" i="4"/>
  <c r="LZ86" i="4"/>
  <c r="MA86" i="4"/>
  <c r="MB86" i="4"/>
  <c r="MC86" i="4"/>
  <c r="MD86" i="4"/>
  <c r="ME86" i="4"/>
  <c r="MF86" i="4"/>
  <c r="MG86" i="4"/>
  <c r="MH86" i="4"/>
  <c r="MI86" i="4"/>
  <c r="MJ86" i="4"/>
  <c r="MK86" i="4"/>
  <c r="ML86" i="4"/>
  <c r="MM86" i="4"/>
  <c r="MN86" i="4"/>
  <c r="MO86" i="4"/>
  <c r="MP86" i="4"/>
  <c r="MQ86" i="4"/>
  <c r="MR86" i="4"/>
  <c r="MS86" i="4"/>
  <c r="MT86" i="4"/>
  <c r="MU86" i="4"/>
  <c r="MV86" i="4"/>
  <c r="MW86" i="4"/>
  <c r="MX86" i="4"/>
  <c r="MY86" i="4"/>
  <c r="MZ86" i="4"/>
  <c r="NA86" i="4"/>
  <c r="NB86" i="4"/>
  <c r="NC86" i="4"/>
  <c r="ND86" i="4"/>
  <c r="GF87" i="4"/>
  <c r="GG87" i="4"/>
  <c r="GH87" i="4"/>
  <c r="GI87" i="4"/>
  <c r="GJ87" i="4"/>
  <c r="GK87" i="4"/>
  <c r="GL87" i="4"/>
  <c r="GM87" i="4"/>
  <c r="GN87" i="4"/>
  <c r="GO87" i="4"/>
  <c r="GP87" i="4"/>
  <c r="GQ87" i="4"/>
  <c r="GR87" i="4"/>
  <c r="GS87" i="4"/>
  <c r="GT87" i="4"/>
  <c r="GU87" i="4"/>
  <c r="GV87" i="4"/>
  <c r="GW87" i="4"/>
  <c r="GX87" i="4"/>
  <c r="GY87" i="4"/>
  <c r="GZ87" i="4"/>
  <c r="HA87" i="4"/>
  <c r="HB87" i="4"/>
  <c r="HC87" i="4"/>
  <c r="HD87" i="4"/>
  <c r="HE87" i="4"/>
  <c r="HF87" i="4"/>
  <c r="HG87" i="4"/>
  <c r="HH87" i="4"/>
  <c r="HI87" i="4"/>
  <c r="HJ87" i="4"/>
  <c r="HK87" i="4"/>
  <c r="HL87" i="4"/>
  <c r="HM87" i="4"/>
  <c r="HN87" i="4"/>
  <c r="HO87" i="4"/>
  <c r="HP87" i="4"/>
  <c r="HQ87" i="4"/>
  <c r="HR87" i="4"/>
  <c r="HS87" i="4"/>
  <c r="HT87" i="4"/>
  <c r="HU87" i="4"/>
  <c r="HV87" i="4"/>
  <c r="HW87" i="4"/>
  <c r="HX87" i="4"/>
  <c r="HY87" i="4"/>
  <c r="HZ87" i="4"/>
  <c r="IA87" i="4"/>
  <c r="IB87" i="4"/>
  <c r="IC87" i="4"/>
  <c r="ID87" i="4"/>
  <c r="IE87" i="4"/>
  <c r="IF87" i="4"/>
  <c r="IG87" i="4"/>
  <c r="IH87" i="4"/>
  <c r="II87" i="4"/>
  <c r="IJ87" i="4"/>
  <c r="IK87" i="4"/>
  <c r="IL87" i="4"/>
  <c r="IM87" i="4"/>
  <c r="IN87" i="4"/>
  <c r="IO87" i="4"/>
  <c r="IP87" i="4"/>
  <c r="IQ87" i="4"/>
  <c r="IR87" i="4"/>
  <c r="IS87" i="4"/>
  <c r="IT87" i="4"/>
  <c r="IU87" i="4"/>
  <c r="IV87" i="4"/>
  <c r="IW87" i="4"/>
  <c r="IX87" i="4"/>
  <c r="IY87" i="4"/>
  <c r="IZ87" i="4"/>
  <c r="JA87" i="4"/>
  <c r="JB87" i="4"/>
  <c r="JC87" i="4"/>
  <c r="JD87" i="4"/>
  <c r="JE87" i="4"/>
  <c r="JF87" i="4"/>
  <c r="JG87" i="4"/>
  <c r="JH87" i="4"/>
  <c r="JI87" i="4"/>
  <c r="JJ87" i="4"/>
  <c r="JK87" i="4"/>
  <c r="JL87" i="4"/>
  <c r="JM87" i="4"/>
  <c r="JN87" i="4"/>
  <c r="JO87" i="4"/>
  <c r="JP87" i="4"/>
  <c r="JQ87" i="4"/>
  <c r="JR87" i="4"/>
  <c r="JS87" i="4"/>
  <c r="JT87" i="4"/>
  <c r="JU87" i="4"/>
  <c r="JV87" i="4"/>
  <c r="JW87" i="4"/>
  <c r="JX87" i="4"/>
  <c r="JY87" i="4"/>
  <c r="JZ87" i="4"/>
  <c r="KA87" i="4"/>
  <c r="KB87" i="4"/>
  <c r="KC87" i="4"/>
  <c r="KD87" i="4"/>
  <c r="KE87" i="4"/>
  <c r="KF87" i="4"/>
  <c r="KG87" i="4"/>
  <c r="KH87" i="4"/>
  <c r="KI87" i="4"/>
  <c r="KJ87" i="4"/>
  <c r="KK87" i="4"/>
  <c r="KL87" i="4"/>
  <c r="KM87" i="4"/>
  <c r="KN87" i="4"/>
  <c r="KO87" i="4"/>
  <c r="KP87" i="4"/>
  <c r="KQ87" i="4"/>
  <c r="KR87" i="4"/>
  <c r="KS87" i="4"/>
  <c r="KT87" i="4"/>
  <c r="KU87" i="4"/>
  <c r="KV87" i="4"/>
  <c r="KW87" i="4"/>
  <c r="KX87" i="4"/>
  <c r="KY87" i="4"/>
  <c r="KZ87" i="4"/>
  <c r="LA87" i="4"/>
  <c r="LB87" i="4"/>
  <c r="LC87" i="4"/>
  <c r="LD87" i="4"/>
  <c r="LE87" i="4"/>
  <c r="LF87" i="4"/>
  <c r="LG87" i="4"/>
  <c r="LH87" i="4"/>
  <c r="LI87" i="4"/>
  <c r="LJ87" i="4"/>
  <c r="LK87" i="4"/>
  <c r="LL87" i="4"/>
  <c r="LM87" i="4"/>
  <c r="LN87" i="4"/>
  <c r="LO87" i="4"/>
  <c r="LP87" i="4"/>
  <c r="LQ87" i="4"/>
  <c r="LR87" i="4"/>
  <c r="LS87" i="4"/>
  <c r="LT87" i="4"/>
  <c r="LU87" i="4"/>
  <c r="LV87" i="4"/>
  <c r="LW87" i="4"/>
  <c r="LX87" i="4"/>
  <c r="LY87" i="4"/>
  <c r="LZ87" i="4"/>
  <c r="MA87" i="4"/>
  <c r="MB87" i="4"/>
  <c r="MC87" i="4"/>
  <c r="MD87" i="4"/>
  <c r="ME87" i="4"/>
  <c r="MF87" i="4"/>
  <c r="MG87" i="4"/>
  <c r="MH87" i="4"/>
  <c r="MI87" i="4"/>
  <c r="MJ87" i="4"/>
  <c r="MK87" i="4"/>
  <c r="ML87" i="4"/>
  <c r="MM87" i="4"/>
  <c r="MN87" i="4"/>
  <c r="MO87" i="4"/>
  <c r="MP87" i="4"/>
  <c r="MQ87" i="4"/>
  <c r="MR87" i="4"/>
  <c r="MS87" i="4"/>
  <c r="MT87" i="4"/>
  <c r="MU87" i="4"/>
  <c r="MV87" i="4"/>
  <c r="MW87" i="4"/>
  <c r="MX87" i="4"/>
  <c r="MY87" i="4"/>
  <c r="MZ87" i="4"/>
  <c r="NA87" i="4"/>
  <c r="NB87" i="4"/>
  <c r="NC87" i="4"/>
  <c r="ND87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IU88" i="4"/>
  <c r="IV88" i="4"/>
  <c r="IW88" i="4"/>
  <c r="IX88" i="4"/>
  <c r="IY88" i="4"/>
  <c r="IZ88" i="4"/>
  <c r="JA88" i="4"/>
  <c r="JB88" i="4"/>
  <c r="JC88" i="4"/>
  <c r="JD88" i="4"/>
  <c r="JE88" i="4"/>
  <c r="JF88" i="4"/>
  <c r="JG88" i="4"/>
  <c r="JH88" i="4"/>
  <c r="JI88" i="4"/>
  <c r="JJ88" i="4"/>
  <c r="JK88" i="4"/>
  <c r="JL88" i="4"/>
  <c r="JM88" i="4"/>
  <c r="JN88" i="4"/>
  <c r="JO88" i="4"/>
  <c r="JP88" i="4"/>
  <c r="JQ88" i="4"/>
  <c r="JR88" i="4"/>
  <c r="JS88" i="4"/>
  <c r="JT88" i="4"/>
  <c r="JU88" i="4"/>
  <c r="JV88" i="4"/>
  <c r="JW88" i="4"/>
  <c r="JX88" i="4"/>
  <c r="JY88" i="4"/>
  <c r="JZ88" i="4"/>
  <c r="KA88" i="4"/>
  <c r="KB88" i="4"/>
  <c r="KC88" i="4"/>
  <c r="KD88" i="4"/>
  <c r="KE88" i="4"/>
  <c r="KF88" i="4"/>
  <c r="KG88" i="4"/>
  <c r="KH88" i="4"/>
  <c r="KI88" i="4"/>
  <c r="KJ88" i="4"/>
  <c r="KK88" i="4"/>
  <c r="KL88" i="4"/>
  <c r="KM88" i="4"/>
  <c r="KN88" i="4"/>
  <c r="KO88" i="4"/>
  <c r="KP88" i="4"/>
  <c r="KQ88" i="4"/>
  <c r="KR88" i="4"/>
  <c r="KS88" i="4"/>
  <c r="KT88" i="4"/>
  <c r="KU88" i="4"/>
  <c r="KV88" i="4"/>
  <c r="KW88" i="4"/>
  <c r="KX88" i="4"/>
  <c r="KY88" i="4"/>
  <c r="KZ88" i="4"/>
  <c r="LA88" i="4"/>
  <c r="LB88" i="4"/>
  <c r="LC88" i="4"/>
  <c r="LD88" i="4"/>
  <c r="LE88" i="4"/>
  <c r="LF88" i="4"/>
  <c r="LG88" i="4"/>
  <c r="LH88" i="4"/>
  <c r="LI88" i="4"/>
  <c r="LJ88" i="4"/>
  <c r="LK88" i="4"/>
  <c r="LL88" i="4"/>
  <c r="LM88" i="4"/>
  <c r="LN88" i="4"/>
  <c r="LO88" i="4"/>
  <c r="LP88" i="4"/>
  <c r="LQ88" i="4"/>
  <c r="LR88" i="4"/>
  <c r="LS88" i="4"/>
  <c r="LT88" i="4"/>
  <c r="LU88" i="4"/>
  <c r="LV88" i="4"/>
  <c r="LW88" i="4"/>
  <c r="LX88" i="4"/>
  <c r="LY88" i="4"/>
  <c r="LZ88" i="4"/>
  <c r="MA88" i="4"/>
  <c r="MB88" i="4"/>
  <c r="MC88" i="4"/>
  <c r="MD88" i="4"/>
  <c r="ME88" i="4"/>
  <c r="MF88" i="4"/>
  <c r="MG88" i="4"/>
  <c r="MH88" i="4"/>
  <c r="MI88" i="4"/>
  <c r="MJ88" i="4"/>
  <c r="MK88" i="4"/>
  <c r="ML88" i="4"/>
  <c r="MM88" i="4"/>
  <c r="MN88" i="4"/>
  <c r="MO88" i="4"/>
  <c r="MP88" i="4"/>
  <c r="MQ88" i="4"/>
  <c r="MR88" i="4"/>
  <c r="MS88" i="4"/>
  <c r="MT88" i="4"/>
  <c r="MU88" i="4"/>
  <c r="MV88" i="4"/>
  <c r="MW88" i="4"/>
  <c r="MX88" i="4"/>
  <c r="MY88" i="4"/>
  <c r="MZ88" i="4"/>
  <c r="NA88" i="4"/>
  <c r="NB88" i="4"/>
  <c r="NC88" i="4"/>
  <c r="ND88" i="4"/>
  <c r="GF89" i="4"/>
  <c r="GG89" i="4"/>
  <c r="GH89" i="4"/>
  <c r="GI89" i="4"/>
  <c r="GJ89" i="4"/>
  <c r="GK89" i="4"/>
  <c r="GL89" i="4"/>
  <c r="GM89" i="4"/>
  <c r="GN89" i="4"/>
  <c r="GO89" i="4"/>
  <c r="GP89" i="4"/>
  <c r="GQ89" i="4"/>
  <c r="GR89" i="4"/>
  <c r="GS89" i="4"/>
  <c r="GT89" i="4"/>
  <c r="GU89" i="4"/>
  <c r="GV89" i="4"/>
  <c r="GW89" i="4"/>
  <c r="GX89" i="4"/>
  <c r="GY89" i="4"/>
  <c r="GZ89" i="4"/>
  <c r="HA89" i="4"/>
  <c r="HB89" i="4"/>
  <c r="HC89" i="4"/>
  <c r="HD89" i="4"/>
  <c r="HE89" i="4"/>
  <c r="HF89" i="4"/>
  <c r="HG89" i="4"/>
  <c r="HH89" i="4"/>
  <c r="HI89" i="4"/>
  <c r="HJ89" i="4"/>
  <c r="HK89" i="4"/>
  <c r="HL89" i="4"/>
  <c r="HM89" i="4"/>
  <c r="HN89" i="4"/>
  <c r="HO89" i="4"/>
  <c r="HP89" i="4"/>
  <c r="HQ89" i="4"/>
  <c r="HR89" i="4"/>
  <c r="HS89" i="4"/>
  <c r="HT89" i="4"/>
  <c r="HU89" i="4"/>
  <c r="HV89" i="4"/>
  <c r="HW89" i="4"/>
  <c r="HX89" i="4"/>
  <c r="HY89" i="4"/>
  <c r="HZ89" i="4"/>
  <c r="IA89" i="4"/>
  <c r="IB89" i="4"/>
  <c r="IC89" i="4"/>
  <c r="ID89" i="4"/>
  <c r="IE89" i="4"/>
  <c r="IF89" i="4"/>
  <c r="IG89" i="4"/>
  <c r="IH89" i="4"/>
  <c r="II89" i="4"/>
  <c r="IJ89" i="4"/>
  <c r="IK89" i="4"/>
  <c r="IL89" i="4"/>
  <c r="IM89" i="4"/>
  <c r="IN89" i="4"/>
  <c r="IO89" i="4"/>
  <c r="IP89" i="4"/>
  <c r="IQ89" i="4"/>
  <c r="IR89" i="4"/>
  <c r="IS89" i="4"/>
  <c r="IT89" i="4"/>
  <c r="IU89" i="4"/>
  <c r="IV89" i="4"/>
  <c r="IW89" i="4"/>
  <c r="IX89" i="4"/>
  <c r="IY89" i="4"/>
  <c r="IZ89" i="4"/>
  <c r="JA89" i="4"/>
  <c r="JB89" i="4"/>
  <c r="JC89" i="4"/>
  <c r="JD89" i="4"/>
  <c r="JE89" i="4"/>
  <c r="JF89" i="4"/>
  <c r="JG89" i="4"/>
  <c r="JH89" i="4"/>
  <c r="JI89" i="4"/>
  <c r="JJ89" i="4"/>
  <c r="JK89" i="4"/>
  <c r="JL89" i="4"/>
  <c r="JM89" i="4"/>
  <c r="JN89" i="4"/>
  <c r="JO89" i="4"/>
  <c r="JP89" i="4"/>
  <c r="JQ89" i="4"/>
  <c r="JR89" i="4"/>
  <c r="JS89" i="4"/>
  <c r="JT89" i="4"/>
  <c r="JU89" i="4"/>
  <c r="JV89" i="4"/>
  <c r="JW89" i="4"/>
  <c r="JX89" i="4"/>
  <c r="JY89" i="4"/>
  <c r="JZ89" i="4"/>
  <c r="KA89" i="4"/>
  <c r="KB89" i="4"/>
  <c r="KC89" i="4"/>
  <c r="KD89" i="4"/>
  <c r="KE89" i="4"/>
  <c r="KF89" i="4"/>
  <c r="KG89" i="4"/>
  <c r="KH89" i="4"/>
  <c r="KI89" i="4"/>
  <c r="KJ89" i="4"/>
  <c r="KK89" i="4"/>
  <c r="KL89" i="4"/>
  <c r="KM89" i="4"/>
  <c r="KN89" i="4"/>
  <c r="KO89" i="4"/>
  <c r="KP89" i="4"/>
  <c r="KQ89" i="4"/>
  <c r="KR89" i="4"/>
  <c r="KS89" i="4"/>
  <c r="KT89" i="4"/>
  <c r="KU89" i="4"/>
  <c r="KV89" i="4"/>
  <c r="KW89" i="4"/>
  <c r="KX89" i="4"/>
  <c r="KY89" i="4"/>
  <c r="KZ89" i="4"/>
  <c r="LA89" i="4"/>
  <c r="LB89" i="4"/>
  <c r="LC89" i="4"/>
  <c r="LD89" i="4"/>
  <c r="LE89" i="4"/>
  <c r="LF89" i="4"/>
  <c r="LG89" i="4"/>
  <c r="LH89" i="4"/>
  <c r="LI89" i="4"/>
  <c r="LJ89" i="4"/>
  <c r="LK89" i="4"/>
  <c r="LL89" i="4"/>
  <c r="LM89" i="4"/>
  <c r="LN89" i="4"/>
  <c r="LO89" i="4"/>
  <c r="LP89" i="4"/>
  <c r="LQ89" i="4"/>
  <c r="LR89" i="4"/>
  <c r="LS89" i="4"/>
  <c r="LT89" i="4"/>
  <c r="LU89" i="4"/>
  <c r="LV89" i="4"/>
  <c r="LW89" i="4"/>
  <c r="LX89" i="4"/>
  <c r="LY89" i="4"/>
  <c r="LZ89" i="4"/>
  <c r="MA89" i="4"/>
  <c r="MB89" i="4"/>
  <c r="MC89" i="4"/>
  <c r="MD89" i="4"/>
  <c r="ME89" i="4"/>
  <c r="MF89" i="4"/>
  <c r="MG89" i="4"/>
  <c r="MH89" i="4"/>
  <c r="MI89" i="4"/>
  <c r="MJ89" i="4"/>
  <c r="MK89" i="4"/>
  <c r="ML89" i="4"/>
  <c r="MM89" i="4"/>
  <c r="MN89" i="4"/>
  <c r="MO89" i="4"/>
  <c r="MP89" i="4"/>
  <c r="MQ89" i="4"/>
  <c r="MR89" i="4"/>
  <c r="MS89" i="4"/>
  <c r="MT89" i="4"/>
  <c r="MU89" i="4"/>
  <c r="MV89" i="4"/>
  <c r="MW89" i="4"/>
  <c r="MX89" i="4"/>
  <c r="MY89" i="4"/>
  <c r="MZ89" i="4"/>
  <c r="NA89" i="4"/>
  <c r="NB89" i="4"/>
  <c r="NC89" i="4"/>
  <c r="ND89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IU90" i="4"/>
  <c r="IV90" i="4"/>
  <c r="IW90" i="4"/>
  <c r="IX90" i="4"/>
  <c r="IY90" i="4"/>
  <c r="IZ90" i="4"/>
  <c r="JA90" i="4"/>
  <c r="JB90" i="4"/>
  <c r="JC90" i="4"/>
  <c r="JD90" i="4"/>
  <c r="JE90" i="4"/>
  <c r="JF90" i="4"/>
  <c r="JG90" i="4"/>
  <c r="JH90" i="4"/>
  <c r="JI90" i="4"/>
  <c r="JJ90" i="4"/>
  <c r="JK90" i="4"/>
  <c r="JL90" i="4"/>
  <c r="JM90" i="4"/>
  <c r="JN90" i="4"/>
  <c r="JO90" i="4"/>
  <c r="JP90" i="4"/>
  <c r="JQ90" i="4"/>
  <c r="JR90" i="4"/>
  <c r="JS90" i="4"/>
  <c r="JT90" i="4"/>
  <c r="JU90" i="4"/>
  <c r="JV90" i="4"/>
  <c r="JW90" i="4"/>
  <c r="JX90" i="4"/>
  <c r="JY90" i="4"/>
  <c r="JZ90" i="4"/>
  <c r="KA90" i="4"/>
  <c r="KB90" i="4"/>
  <c r="KC90" i="4"/>
  <c r="KD90" i="4"/>
  <c r="KE90" i="4"/>
  <c r="KF90" i="4"/>
  <c r="KG90" i="4"/>
  <c r="KH90" i="4"/>
  <c r="KI90" i="4"/>
  <c r="KJ90" i="4"/>
  <c r="KK90" i="4"/>
  <c r="KL90" i="4"/>
  <c r="KM90" i="4"/>
  <c r="KN90" i="4"/>
  <c r="KO90" i="4"/>
  <c r="KP90" i="4"/>
  <c r="KQ90" i="4"/>
  <c r="KR90" i="4"/>
  <c r="KS90" i="4"/>
  <c r="KT90" i="4"/>
  <c r="KU90" i="4"/>
  <c r="KV90" i="4"/>
  <c r="KW90" i="4"/>
  <c r="KX90" i="4"/>
  <c r="KY90" i="4"/>
  <c r="KZ90" i="4"/>
  <c r="LA90" i="4"/>
  <c r="LB90" i="4"/>
  <c r="LC90" i="4"/>
  <c r="LD90" i="4"/>
  <c r="LE90" i="4"/>
  <c r="LF90" i="4"/>
  <c r="LG90" i="4"/>
  <c r="LH90" i="4"/>
  <c r="LI90" i="4"/>
  <c r="LJ90" i="4"/>
  <c r="LK90" i="4"/>
  <c r="LL90" i="4"/>
  <c r="LM90" i="4"/>
  <c r="LN90" i="4"/>
  <c r="LO90" i="4"/>
  <c r="LP90" i="4"/>
  <c r="LQ90" i="4"/>
  <c r="LR90" i="4"/>
  <c r="LS90" i="4"/>
  <c r="LT90" i="4"/>
  <c r="LU90" i="4"/>
  <c r="LV90" i="4"/>
  <c r="LW90" i="4"/>
  <c r="LX90" i="4"/>
  <c r="LY90" i="4"/>
  <c r="LZ90" i="4"/>
  <c r="MA90" i="4"/>
  <c r="MB90" i="4"/>
  <c r="MC90" i="4"/>
  <c r="MD90" i="4"/>
  <c r="ME90" i="4"/>
  <c r="MF90" i="4"/>
  <c r="MG90" i="4"/>
  <c r="MH90" i="4"/>
  <c r="MI90" i="4"/>
  <c r="MJ90" i="4"/>
  <c r="MK90" i="4"/>
  <c r="ML90" i="4"/>
  <c r="MM90" i="4"/>
  <c r="MN90" i="4"/>
  <c r="MO90" i="4"/>
  <c r="MP90" i="4"/>
  <c r="MQ90" i="4"/>
  <c r="MR90" i="4"/>
  <c r="MS90" i="4"/>
  <c r="MT90" i="4"/>
  <c r="MU90" i="4"/>
  <c r="MV90" i="4"/>
  <c r="MW90" i="4"/>
  <c r="MX90" i="4"/>
  <c r="MY90" i="4"/>
  <c r="MZ90" i="4"/>
  <c r="NA90" i="4"/>
  <c r="NB90" i="4"/>
  <c r="NC90" i="4"/>
  <c r="ND90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IU91" i="4"/>
  <c r="IV91" i="4"/>
  <c r="IW91" i="4"/>
  <c r="IX91" i="4"/>
  <c r="IY91" i="4"/>
  <c r="IZ91" i="4"/>
  <c r="JA91" i="4"/>
  <c r="JB91" i="4"/>
  <c r="JC91" i="4"/>
  <c r="JD91" i="4"/>
  <c r="JE91" i="4"/>
  <c r="JF91" i="4"/>
  <c r="JG91" i="4"/>
  <c r="JH91" i="4"/>
  <c r="JI91" i="4"/>
  <c r="JJ91" i="4"/>
  <c r="JK91" i="4"/>
  <c r="JL91" i="4"/>
  <c r="JM91" i="4"/>
  <c r="JN91" i="4"/>
  <c r="JO91" i="4"/>
  <c r="JP91" i="4"/>
  <c r="JQ91" i="4"/>
  <c r="JR91" i="4"/>
  <c r="JS91" i="4"/>
  <c r="JT91" i="4"/>
  <c r="JU91" i="4"/>
  <c r="JV91" i="4"/>
  <c r="JW91" i="4"/>
  <c r="JX91" i="4"/>
  <c r="JY91" i="4"/>
  <c r="JZ91" i="4"/>
  <c r="KA91" i="4"/>
  <c r="KB91" i="4"/>
  <c r="KC91" i="4"/>
  <c r="KD91" i="4"/>
  <c r="KE91" i="4"/>
  <c r="KF91" i="4"/>
  <c r="KG91" i="4"/>
  <c r="KH91" i="4"/>
  <c r="KI91" i="4"/>
  <c r="KJ91" i="4"/>
  <c r="KK91" i="4"/>
  <c r="KL91" i="4"/>
  <c r="KM91" i="4"/>
  <c r="KN91" i="4"/>
  <c r="KO91" i="4"/>
  <c r="KP91" i="4"/>
  <c r="KQ91" i="4"/>
  <c r="KR91" i="4"/>
  <c r="KS91" i="4"/>
  <c r="KT91" i="4"/>
  <c r="KU91" i="4"/>
  <c r="KV91" i="4"/>
  <c r="KW91" i="4"/>
  <c r="KX91" i="4"/>
  <c r="KY91" i="4"/>
  <c r="KZ91" i="4"/>
  <c r="LA91" i="4"/>
  <c r="LB91" i="4"/>
  <c r="LC91" i="4"/>
  <c r="LD91" i="4"/>
  <c r="LE91" i="4"/>
  <c r="LF91" i="4"/>
  <c r="LG91" i="4"/>
  <c r="LH91" i="4"/>
  <c r="LI91" i="4"/>
  <c r="LJ91" i="4"/>
  <c r="LK91" i="4"/>
  <c r="LL91" i="4"/>
  <c r="LM91" i="4"/>
  <c r="LN91" i="4"/>
  <c r="LO91" i="4"/>
  <c r="LP91" i="4"/>
  <c r="LQ91" i="4"/>
  <c r="LR91" i="4"/>
  <c r="LS91" i="4"/>
  <c r="LT91" i="4"/>
  <c r="LU91" i="4"/>
  <c r="LV91" i="4"/>
  <c r="LW91" i="4"/>
  <c r="LX91" i="4"/>
  <c r="LY91" i="4"/>
  <c r="LZ91" i="4"/>
  <c r="MA91" i="4"/>
  <c r="MB91" i="4"/>
  <c r="MC91" i="4"/>
  <c r="MD91" i="4"/>
  <c r="ME91" i="4"/>
  <c r="MF91" i="4"/>
  <c r="MG91" i="4"/>
  <c r="MH91" i="4"/>
  <c r="MI91" i="4"/>
  <c r="MJ91" i="4"/>
  <c r="MK91" i="4"/>
  <c r="ML91" i="4"/>
  <c r="MM91" i="4"/>
  <c r="MN91" i="4"/>
  <c r="MO91" i="4"/>
  <c r="MP91" i="4"/>
  <c r="MQ91" i="4"/>
  <c r="MR91" i="4"/>
  <c r="MS91" i="4"/>
  <c r="MT91" i="4"/>
  <c r="MU91" i="4"/>
  <c r="MV91" i="4"/>
  <c r="MW91" i="4"/>
  <c r="MX91" i="4"/>
  <c r="MY91" i="4"/>
  <c r="MZ91" i="4"/>
  <c r="NA91" i="4"/>
  <c r="NB91" i="4"/>
  <c r="NC91" i="4"/>
  <c r="ND91" i="4"/>
  <c r="GF92" i="4"/>
  <c r="GG92" i="4"/>
  <c r="GH92" i="4"/>
  <c r="GI92" i="4"/>
  <c r="GJ92" i="4"/>
  <c r="GK92" i="4"/>
  <c r="GL92" i="4"/>
  <c r="GM92" i="4"/>
  <c r="GN92" i="4"/>
  <c r="GO92" i="4"/>
  <c r="GP92" i="4"/>
  <c r="GQ92" i="4"/>
  <c r="GR92" i="4"/>
  <c r="GS92" i="4"/>
  <c r="GT92" i="4"/>
  <c r="GU92" i="4"/>
  <c r="GV92" i="4"/>
  <c r="GW92" i="4"/>
  <c r="GX92" i="4"/>
  <c r="GY92" i="4"/>
  <c r="GZ92" i="4"/>
  <c r="HA92" i="4"/>
  <c r="HB92" i="4"/>
  <c r="HC92" i="4"/>
  <c r="HD92" i="4"/>
  <c r="HE92" i="4"/>
  <c r="HF92" i="4"/>
  <c r="HG92" i="4"/>
  <c r="HH92" i="4"/>
  <c r="HI92" i="4"/>
  <c r="HJ92" i="4"/>
  <c r="HK92" i="4"/>
  <c r="HL92" i="4"/>
  <c r="HM92" i="4"/>
  <c r="HN92" i="4"/>
  <c r="HO92" i="4"/>
  <c r="HP92" i="4"/>
  <c r="HQ92" i="4"/>
  <c r="HR92" i="4"/>
  <c r="HS92" i="4"/>
  <c r="HT92" i="4"/>
  <c r="HU92" i="4"/>
  <c r="HV92" i="4"/>
  <c r="HW92" i="4"/>
  <c r="HX92" i="4"/>
  <c r="HY92" i="4"/>
  <c r="HZ92" i="4"/>
  <c r="IA92" i="4"/>
  <c r="IB92" i="4"/>
  <c r="IC92" i="4"/>
  <c r="ID92" i="4"/>
  <c r="IE92" i="4"/>
  <c r="IF92" i="4"/>
  <c r="IG92" i="4"/>
  <c r="IH92" i="4"/>
  <c r="II92" i="4"/>
  <c r="IJ92" i="4"/>
  <c r="IK92" i="4"/>
  <c r="IL92" i="4"/>
  <c r="IM92" i="4"/>
  <c r="IN92" i="4"/>
  <c r="IO92" i="4"/>
  <c r="IP92" i="4"/>
  <c r="IQ92" i="4"/>
  <c r="IR92" i="4"/>
  <c r="IS92" i="4"/>
  <c r="IT92" i="4"/>
  <c r="IU92" i="4"/>
  <c r="IV92" i="4"/>
  <c r="IW92" i="4"/>
  <c r="IX92" i="4"/>
  <c r="IY92" i="4"/>
  <c r="IZ92" i="4"/>
  <c r="JA92" i="4"/>
  <c r="JB92" i="4"/>
  <c r="JC92" i="4"/>
  <c r="JD92" i="4"/>
  <c r="JE92" i="4"/>
  <c r="JF92" i="4"/>
  <c r="JG92" i="4"/>
  <c r="JH92" i="4"/>
  <c r="JI92" i="4"/>
  <c r="JJ92" i="4"/>
  <c r="JK92" i="4"/>
  <c r="JL92" i="4"/>
  <c r="JM92" i="4"/>
  <c r="JN92" i="4"/>
  <c r="JO92" i="4"/>
  <c r="JP92" i="4"/>
  <c r="JQ92" i="4"/>
  <c r="JR92" i="4"/>
  <c r="JS92" i="4"/>
  <c r="JT92" i="4"/>
  <c r="JU92" i="4"/>
  <c r="JV92" i="4"/>
  <c r="JW92" i="4"/>
  <c r="JX92" i="4"/>
  <c r="JY92" i="4"/>
  <c r="JZ92" i="4"/>
  <c r="KA92" i="4"/>
  <c r="KB92" i="4"/>
  <c r="KC92" i="4"/>
  <c r="KD92" i="4"/>
  <c r="KE92" i="4"/>
  <c r="KF92" i="4"/>
  <c r="KG92" i="4"/>
  <c r="KH92" i="4"/>
  <c r="KI92" i="4"/>
  <c r="KJ92" i="4"/>
  <c r="KK92" i="4"/>
  <c r="KL92" i="4"/>
  <c r="KM92" i="4"/>
  <c r="KN92" i="4"/>
  <c r="KO92" i="4"/>
  <c r="KP92" i="4"/>
  <c r="KQ92" i="4"/>
  <c r="KR92" i="4"/>
  <c r="KS92" i="4"/>
  <c r="KT92" i="4"/>
  <c r="KU92" i="4"/>
  <c r="KV92" i="4"/>
  <c r="KW92" i="4"/>
  <c r="KX92" i="4"/>
  <c r="KY92" i="4"/>
  <c r="KZ92" i="4"/>
  <c r="LA92" i="4"/>
  <c r="LB92" i="4"/>
  <c r="LC92" i="4"/>
  <c r="LD92" i="4"/>
  <c r="LE92" i="4"/>
  <c r="LF92" i="4"/>
  <c r="LG92" i="4"/>
  <c r="LH92" i="4"/>
  <c r="LI92" i="4"/>
  <c r="LJ92" i="4"/>
  <c r="LK92" i="4"/>
  <c r="LL92" i="4"/>
  <c r="LM92" i="4"/>
  <c r="LN92" i="4"/>
  <c r="LO92" i="4"/>
  <c r="LP92" i="4"/>
  <c r="LQ92" i="4"/>
  <c r="LR92" i="4"/>
  <c r="LS92" i="4"/>
  <c r="LT92" i="4"/>
  <c r="LU92" i="4"/>
  <c r="LV92" i="4"/>
  <c r="LW92" i="4"/>
  <c r="LX92" i="4"/>
  <c r="LY92" i="4"/>
  <c r="LZ92" i="4"/>
  <c r="MA92" i="4"/>
  <c r="MB92" i="4"/>
  <c r="MC92" i="4"/>
  <c r="MD92" i="4"/>
  <c r="ME92" i="4"/>
  <c r="MF92" i="4"/>
  <c r="MG92" i="4"/>
  <c r="MH92" i="4"/>
  <c r="MI92" i="4"/>
  <c r="MJ92" i="4"/>
  <c r="MK92" i="4"/>
  <c r="ML92" i="4"/>
  <c r="MM92" i="4"/>
  <c r="MN92" i="4"/>
  <c r="MO92" i="4"/>
  <c r="MP92" i="4"/>
  <c r="MQ92" i="4"/>
  <c r="MR92" i="4"/>
  <c r="MS92" i="4"/>
  <c r="MT92" i="4"/>
  <c r="MU92" i="4"/>
  <c r="MV92" i="4"/>
  <c r="MW92" i="4"/>
  <c r="MX92" i="4"/>
  <c r="MY92" i="4"/>
  <c r="MZ92" i="4"/>
  <c r="NA92" i="4"/>
  <c r="NB92" i="4"/>
  <c r="NC92" i="4"/>
  <c r="ND92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IU93" i="4"/>
  <c r="IV93" i="4"/>
  <c r="IW93" i="4"/>
  <c r="IX93" i="4"/>
  <c r="IY93" i="4"/>
  <c r="IZ93" i="4"/>
  <c r="JA93" i="4"/>
  <c r="JB93" i="4"/>
  <c r="JC93" i="4"/>
  <c r="JD93" i="4"/>
  <c r="JE93" i="4"/>
  <c r="JF93" i="4"/>
  <c r="JG93" i="4"/>
  <c r="JH93" i="4"/>
  <c r="JI93" i="4"/>
  <c r="JJ93" i="4"/>
  <c r="JK93" i="4"/>
  <c r="JL93" i="4"/>
  <c r="JM93" i="4"/>
  <c r="JN93" i="4"/>
  <c r="JO93" i="4"/>
  <c r="JP93" i="4"/>
  <c r="JQ93" i="4"/>
  <c r="JR93" i="4"/>
  <c r="JS93" i="4"/>
  <c r="JT93" i="4"/>
  <c r="JU93" i="4"/>
  <c r="JV93" i="4"/>
  <c r="JW93" i="4"/>
  <c r="JX93" i="4"/>
  <c r="JY93" i="4"/>
  <c r="JZ93" i="4"/>
  <c r="KA93" i="4"/>
  <c r="KB93" i="4"/>
  <c r="KC93" i="4"/>
  <c r="KD93" i="4"/>
  <c r="KE93" i="4"/>
  <c r="KF93" i="4"/>
  <c r="KG93" i="4"/>
  <c r="KH93" i="4"/>
  <c r="KI93" i="4"/>
  <c r="KJ93" i="4"/>
  <c r="KK93" i="4"/>
  <c r="KL93" i="4"/>
  <c r="KM93" i="4"/>
  <c r="KN93" i="4"/>
  <c r="KO93" i="4"/>
  <c r="KP93" i="4"/>
  <c r="KQ93" i="4"/>
  <c r="KR93" i="4"/>
  <c r="KS93" i="4"/>
  <c r="KT93" i="4"/>
  <c r="KU93" i="4"/>
  <c r="KV93" i="4"/>
  <c r="KW93" i="4"/>
  <c r="KX93" i="4"/>
  <c r="KY93" i="4"/>
  <c r="KZ93" i="4"/>
  <c r="LA93" i="4"/>
  <c r="LB93" i="4"/>
  <c r="LC93" i="4"/>
  <c r="LD93" i="4"/>
  <c r="LE93" i="4"/>
  <c r="LF93" i="4"/>
  <c r="LG93" i="4"/>
  <c r="LH93" i="4"/>
  <c r="LI93" i="4"/>
  <c r="LJ93" i="4"/>
  <c r="LK93" i="4"/>
  <c r="LL93" i="4"/>
  <c r="LM93" i="4"/>
  <c r="LN93" i="4"/>
  <c r="LO93" i="4"/>
  <c r="LP93" i="4"/>
  <c r="LQ93" i="4"/>
  <c r="LR93" i="4"/>
  <c r="LS93" i="4"/>
  <c r="LT93" i="4"/>
  <c r="LU93" i="4"/>
  <c r="LV93" i="4"/>
  <c r="LW93" i="4"/>
  <c r="LX93" i="4"/>
  <c r="LY93" i="4"/>
  <c r="LZ93" i="4"/>
  <c r="MA93" i="4"/>
  <c r="MB93" i="4"/>
  <c r="MC93" i="4"/>
  <c r="MD93" i="4"/>
  <c r="ME93" i="4"/>
  <c r="MF93" i="4"/>
  <c r="MG93" i="4"/>
  <c r="MH93" i="4"/>
  <c r="MI93" i="4"/>
  <c r="MJ93" i="4"/>
  <c r="MK93" i="4"/>
  <c r="ML93" i="4"/>
  <c r="MM93" i="4"/>
  <c r="MN93" i="4"/>
  <c r="MO93" i="4"/>
  <c r="MP93" i="4"/>
  <c r="MQ93" i="4"/>
  <c r="MR93" i="4"/>
  <c r="MS93" i="4"/>
  <c r="MT93" i="4"/>
  <c r="MU93" i="4"/>
  <c r="MV93" i="4"/>
  <c r="MW93" i="4"/>
  <c r="MX93" i="4"/>
  <c r="MY93" i="4"/>
  <c r="MZ93" i="4"/>
  <c r="NA93" i="4"/>
  <c r="NB93" i="4"/>
  <c r="NC93" i="4"/>
  <c r="ND93" i="4"/>
  <c r="GF94" i="4"/>
  <c r="GG94" i="4"/>
  <c r="GH94" i="4"/>
  <c r="GI94" i="4"/>
  <c r="GJ94" i="4"/>
  <c r="GK94" i="4"/>
  <c r="GL94" i="4"/>
  <c r="GM94" i="4"/>
  <c r="GN94" i="4"/>
  <c r="GO94" i="4"/>
  <c r="GP94" i="4"/>
  <c r="GQ94" i="4"/>
  <c r="GR94" i="4"/>
  <c r="GS94" i="4"/>
  <c r="GT94" i="4"/>
  <c r="GU94" i="4"/>
  <c r="GV94" i="4"/>
  <c r="GW94" i="4"/>
  <c r="GX94" i="4"/>
  <c r="GY94" i="4"/>
  <c r="GZ94" i="4"/>
  <c r="HA94" i="4"/>
  <c r="HB94" i="4"/>
  <c r="HC94" i="4"/>
  <c r="HD94" i="4"/>
  <c r="HE94" i="4"/>
  <c r="HF94" i="4"/>
  <c r="HG94" i="4"/>
  <c r="HH94" i="4"/>
  <c r="HI94" i="4"/>
  <c r="HJ94" i="4"/>
  <c r="HK94" i="4"/>
  <c r="HL94" i="4"/>
  <c r="HM94" i="4"/>
  <c r="HN94" i="4"/>
  <c r="HO94" i="4"/>
  <c r="HP94" i="4"/>
  <c r="HQ94" i="4"/>
  <c r="HR94" i="4"/>
  <c r="HS94" i="4"/>
  <c r="HT94" i="4"/>
  <c r="HU94" i="4"/>
  <c r="HV94" i="4"/>
  <c r="HW94" i="4"/>
  <c r="HX94" i="4"/>
  <c r="HY94" i="4"/>
  <c r="HZ94" i="4"/>
  <c r="IA94" i="4"/>
  <c r="IB94" i="4"/>
  <c r="IC94" i="4"/>
  <c r="ID94" i="4"/>
  <c r="IE94" i="4"/>
  <c r="IF94" i="4"/>
  <c r="IG94" i="4"/>
  <c r="IH94" i="4"/>
  <c r="II94" i="4"/>
  <c r="IJ94" i="4"/>
  <c r="IK94" i="4"/>
  <c r="IL94" i="4"/>
  <c r="IM94" i="4"/>
  <c r="IN94" i="4"/>
  <c r="IO94" i="4"/>
  <c r="IP94" i="4"/>
  <c r="IQ94" i="4"/>
  <c r="IR94" i="4"/>
  <c r="IS94" i="4"/>
  <c r="IT94" i="4"/>
  <c r="IU94" i="4"/>
  <c r="IV94" i="4"/>
  <c r="IW94" i="4"/>
  <c r="IX94" i="4"/>
  <c r="IY94" i="4"/>
  <c r="IZ94" i="4"/>
  <c r="JA94" i="4"/>
  <c r="JB94" i="4"/>
  <c r="JC94" i="4"/>
  <c r="JD94" i="4"/>
  <c r="JE94" i="4"/>
  <c r="JF94" i="4"/>
  <c r="JG94" i="4"/>
  <c r="JH94" i="4"/>
  <c r="JI94" i="4"/>
  <c r="JJ94" i="4"/>
  <c r="JK94" i="4"/>
  <c r="JL94" i="4"/>
  <c r="JM94" i="4"/>
  <c r="JN94" i="4"/>
  <c r="JO94" i="4"/>
  <c r="JP94" i="4"/>
  <c r="JQ94" i="4"/>
  <c r="JR94" i="4"/>
  <c r="JS94" i="4"/>
  <c r="JT94" i="4"/>
  <c r="JU94" i="4"/>
  <c r="JV94" i="4"/>
  <c r="JW94" i="4"/>
  <c r="JX94" i="4"/>
  <c r="JY94" i="4"/>
  <c r="JZ94" i="4"/>
  <c r="KA94" i="4"/>
  <c r="KB94" i="4"/>
  <c r="KC94" i="4"/>
  <c r="KD94" i="4"/>
  <c r="KE94" i="4"/>
  <c r="KF94" i="4"/>
  <c r="KG94" i="4"/>
  <c r="KH94" i="4"/>
  <c r="KI94" i="4"/>
  <c r="KJ94" i="4"/>
  <c r="KK94" i="4"/>
  <c r="KL94" i="4"/>
  <c r="KM94" i="4"/>
  <c r="KN94" i="4"/>
  <c r="KO94" i="4"/>
  <c r="KP94" i="4"/>
  <c r="KQ94" i="4"/>
  <c r="KR94" i="4"/>
  <c r="KS94" i="4"/>
  <c r="KT94" i="4"/>
  <c r="KU94" i="4"/>
  <c r="KV94" i="4"/>
  <c r="KW94" i="4"/>
  <c r="KX94" i="4"/>
  <c r="KY94" i="4"/>
  <c r="KZ94" i="4"/>
  <c r="LA94" i="4"/>
  <c r="LB94" i="4"/>
  <c r="LC94" i="4"/>
  <c r="LD94" i="4"/>
  <c r="LE94" i="4"/>
  <c r="LF94" i="4"/>
  <c r="LG94" i="4"/>
  <c r="LH94" i="4"/>
  <c r="LI94" i="4"/>
  <c r="LJ94" i="4"/>
  <c r="LK94" i="4"/>
  <c r="LL94" i="4"/>
  <c r="LM94" i="4"/>
  <c r="LN94" i="4"/>
  <c r="LO94" i="4"/>
  <c r="LP94" i="4"/>
  <c r="LQ94" i="4"/>
  <c r="LR94" i="4"/>
  <c r="LS94" i="4"/>
  <c r="LT94" i="4"/>
  <c r="LU94" i="4"/>
  <c r="LV94" i="4"/>
  <c r="LW94" i="4"/>
  <c r="LX94" i="4"/>
  <c r="LY94" i="4"/>
  <c r="LZ94" i="4"/>
  <c r="MA94" i="4"/>
  <c r="MB94" i="4"/>
  <c r="MC94" i="4"/>
  <c r="MD94" i="4"/>
  <c r="ME94" i="4"/>
  <c r="MF94" i="4"/>
  <c r="MG94" i="4"/>
  <c r="MH94" i="4"/>
  <c r="MI94" i="4"/>
  <c r="MJ94" i="4"/>
  <c r="MK94" i="4"/>
  <c r="ML94" i="4"/>
  <c r="MM94" i="4"/>
  <c r="MN94" i="4"/>
  <c r="MO94" i="4"/>
  <c r="MP94" i="4"/>
  <c r="MQ94" i="4"/>
  <c r="MR94" i="4"/>
  <c r="MS94" i="4"/>
  <c r="MT94" i="4"/>
  <c r="MU94" i="4"/>
  <c r="MV94" i="4"/>
  <c r="MW94" i="4"/>
  <c r="MX94" i="4"/>
  <c r="MY94" i="4"/>
  <c r="MZ94" i="4"/>
  <c r="NA94" i="4"/>
  <c r="NB94" i="4"/>
  <c r="NC94" i="4"/>
  <c r="ND94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IU95" i="4"/>
  <c r="IV95" i="4"/>
  <c r="IW95" i="4"/>
  <c r="IX95" i="4"/>
  <c r="IY95" i="4"/>
  <c r="IZ95" i="4"/>
  <c r="JA95" i="4"/>
  <c r="JB95" i="4"/>
  <c r="JC95" i="4"/>
  <c r="JD95" i="4"/>
  <c r="JE95" i="4"/>
  <c r="JF95" i="4"/>
  <c r="JG95" i="4"/>
  <c r="JH95" i="4"/>
  <c r="JI95" i="4"/>
  <c r="JJ95" i="4"/>
  <c r="JK95" i="4"/>
  <c r="JL95" i="4"/>
  <c r="JM95" i="4"/>
  <c r="JN95" i="4"/>
  <c r="JO95" i="4"/>
  <c r="JP95" i="4"/>
  <c r="JQ95" i="4"/>
  <c r="JR95" i="4"/>
  <c r="JS95" i="4"/>
  <c r="JT95" i="4"/>
  <c r="JU95" i="4"/>
  <c r="JV95" i="4"/>
  <c r="JW95" i="4"/>
  <c r="JX95" i="4"/>
  <c r="JY95" i="4"/>
  <c r="JZ95" i="4"/>
  <c r="KA95" i="4"/>
  <c r="KB95" i="4"/>
  <c r="KC95" i="4"/>
  <c r="KD95" i="4"/>
  <c r="KE95" i="4"/>
  <c r="KF95" i="4"/>
  <c r="KG95" i="4"/>
  <c r="KH95" i="4"/>
  <c r="KI95" i="4"/>
  <c r="KJ95" i="4"/>
  <c r="KK95" i="4"/>
  <c r="KL95" i="4"/>
  <c r="KM95" i="4"/>
  <c r="KN95" i="4"/>
  <c r="KO95" i="4"/>
  <c r="KP95" i="4"/>
  <c r="KQ95" i="4"/>
  <c r="KR95" i="4"/>
  <c r="KS95" i="4"/>
  <c r="KT95" i="4"/>
  <c r="KU95" i="4"/>
  <c r="KV95" i="4"/>
  <c r="KW95" i="4"/>
  <c r="KX95" i="4"/>
  <c r="KY95" i="4"/>
  <c r="KZ95" i="4"/>
  <c r="LA95" i="4"/>
  <c r="LB95" i="4"/>
  <c r="LC95" i="4"/>
  <c r="LD95" i="4"/>
  <c r="LE95" i="4"/>
  <c r="LF95" i="4"/>
  <c r="LG95" i="4"/>
  <c r="LH95" i="4"/>
  <c r="LI95" i="4"/>
  <c r="LJ95" i="4"/>
  <c r="LK95" i="4"/>
  <c r="LL95" i="4"/>
  <c r="LM95" i="4"/>
  <c r="LN95" i="4"/>
  <c r="LO95" i="4"/>
  <c r="LP95" i="4"/>
  <c r="LQ95" i="4"/>
  <c r="LR95" i="4"/>
  <c r="LS95" i="4"/>
  <c r="LT95" i="4"/>
  <c r="LU95" i="4"/>
  <c r="LV95" i="4"/>
  <c r="LW95" i="4"/>
  <c r="LX95" i="4"/>
  <c r="LY95" i="4"/>
  <c r="LZ95" i="4"/>
  <c r="MA95" i="4"/>
  <c r="MB95" i="4"/>
  <c r="MC95" i="4"/>
  <c r="MD95" i="4"/>
  <c r="ME95" i="4"/>
  <c r="MF95" i="4"/>
  <c r="MG95" i="4"/>
  <c r="MH95" i="4"/>
  <c r="MI95" i="4"/>
  <c r="MJ95" i="4"/>
  <c r="MK95" i="4"/>
  <c r="ML95" i="4"/>
  <c r="MM95" i="4"/>
  <c r="MN95" i="4"/>
  <c r="MO95" i="4"/>
  <c r="MP95" i="4"/>
  <c r="MQ95" i="4"/>
  <c r="MR95" i="4"/>
  <c r="MS95" i="4"/>
  <c r="MT95" i="4"/>
  <c r="MU95" i="4"/>
  <c r="MV95" i="4"/>
  <c r="MW95" i="4"/>
  <c r="MX95" i="4"/>
  <c r="MY95" i="4"/>
  <c r="MZ95" i="4"/>
  <c r="NA95" i="4"/>
  <c r="NB95" i="4"/>
  <c r="NC95" i="4"/>
  <c r="ND95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IU96" i="4"/>
  <c r="IV96" i="4"/>
  <c r="IW96" i="4"/>
  <c r="IX96" i="4"/>
  <c r="IY96" i="4"/>
  <c r="IZ96" i="4"/>
  <c r="JA96" i="4"/>
  <c r="JB96" i="4"/>
  <c r="JC96" i="4"/>
  <c r="JD96" i="4"/>
  <c r="JE96" i="4"/>
  <c r="JF96" i="4"/>
  <c r="JG96" i="4"/>
  <c r="JH96" i="4"/>
  <c r="JI96" i="4"/>
  <c r="JJ96" i="4"/>
  <c r="JK96" i="4"/>
  <c r="JL96" i="4"/>
  <c r="JM96" i="4"/>
  <c r="JN96" i="4"/>
  <c r="JO96" i="4"/>
  <c r="JP96" i="4"/>
  <c r="JQ96" i="4"/>
  <c r="JR96" i="4"/>
  <c r="JS96" i="4"/>
  <c r="JT96" i="4"/>
  <c r="JU96" i="4"/>
  <c r="JV96" i="4"/>
  <c r="JW96" i="4"/>
  <c r="JX96" i="4"/>
  <c r="JY96" i="4"/>
  <c r="JZ96" i="4"/>
  <c r="KA96" i="4"/>
  <c r="KB96" i="4"/>
  <c r="KC96" i="4"/>
  <c r="KD96" i="4"/>
  <c r="KE96" i="4"/>
  <c r="KF96" i="4"/>
  <c r="KG96" i="4"/>
  <c r="KH96" i="4"/>
  <c r="KI96" i="4"/>
  <c r="KJ96" i="4"/>
  <c r="KK96" i="4"/>
  <c r="KL96" i="4"/>
  <c r="KM96" i="4"/>
  <c r="KN96" i="4"/>
  <c r="KO96" i="4"/>
  <c r="KP96" i="4"/>
  <c r="KQ96" i="4"/>
  <c r="KR96" i="4"/>
  <c r="KS96" i="4"/>
  <c r="KT96" i="4"/>
  <c r="KU96" i="4"/>
  <c r="KV96" i="4"/>
  <c r="KW96" i="4"/>
  <c r="KX96" i="4"/>
  <c r="KY96" i="4"/>
  <c r="KZ96" i="4"/>
  <c r="LA96" i="4"/>
  <c r="LB96" i="4"/>
  <c r="LC96" i="4"/>
  <c r="LD96" i="4"/>
  <c r="LE96" i="4"/>
  <c r="LF96" i="4"/>
  <c r="LG96" i="4"/>
  <c r="LH96" i="4"/>
  <c r="LI96" i="4"/>
  <c r="LJ96" i="4"/>
  <c r="LK96" i="4"/>
  <c r="LL96" i="4"/>
  <c r="LM96" i="4"/>
  <c r="LN96" i="4"/>
  <c r="LO96" i="4"/>
  <c r="LP96" i="4"/>
  <c r="LQ96" i="4"/>
  <c r="LR96" i="4"/>
  <c r="LS96" i="4"/>
  <c r="LT96" i="4"/>
  <c r="LU96" i="4"/>
  <c r="LV96" i="4"/>
  <c r="LW96" i="4"/>
  <c r="LX96" i="4"/>
  <c r="LY96" i="4"/>
  <c r="LZ96" i="4"/>
  <c r="MA96" i="4"/>
  <c r="MB96" i="4"/>
  <c r="MC96" i="4"/>
  <c r="MD96" i="4"/>
  <c r="ME96" i="4"/>
  <c r="MF96" i="4"/>
  <c r="MG96" i="4"/>
  <c r="MH96" i="4"/>
  <c r="MI96" i="4"/>
  <c r="MJ96" i="4"/>
  <c r="MK96" i="4"/>
  <c r="ML96" i="4"/>
  <c r="MM96" i="4"/>
  <c r="MN96" i="4"/>
  <c r="MO96" i="4"/>
  <c r="MP96" i="4"/>
  <c r="MQ96" i="4"/>
  <c r="MR96" i="4"/>
  <c r="MS96" i="4"/>
  <c r="MT96" i="4"/>
  <c r="MU96" i="4"/>
  <c r="MV96" i="4"/>
  <c r="MW96" i="4"/>
  <c r="MX96" i="4"/>
  <c r="MY96" i="4"/>
  <c r="MZ96" i="4"/>
  <c r="NA96" i="4"/>
  <c r="NB96" i="4"/>
  <c r="NC96" i="4"/>
  <c r="ND96" i="4"/>
  <c r="GF97" i="4"/>
  <c r="GG97" i="4"/>
  <c r="GH97" i="4"/>
  <c r="GI97" i="4"/>
  <c r="GJ97" i="4"/>
  <c r="GK97" i="4"/>
  <c r="GL97" i="4"/>
  <c r="GM97" i="4"/>
  <c r="GN97" i="4"/>
  <c r="GO97" i="4"/>
  <c r="GP97" i="4"/>
  <c r="GQ97" i="4"/>
  <c r="GR97" i="4"/>
  <c r="GS97" i="4"/>
  <c r="GT97" i="4"/>
  <c r="GU97" i="4"/>
  <c r="GV97" i="4"/>
  <c r="GW97" i="4"/>
  <c r="GX97" i="4"/>
  <c r="GY97" i="4"/>
  <c r="GZ97" i="4"/>
  <c r="HA97" i="4"/>
  <c r="HB97" i="4"/>
  <c r="HC97" i="4"/>
  <c r="HD97" i="4"/>
  <c r="HE97" i="4"/>
  <c r="HF97" i="4"/>
  <c r="HG97" i="4"/>
  <c r="HH97" i="4"/>
  <c r="HI97" i="4"/>
  <c r="HJ97" i="4"/>
  <c r="HK97" i="4"/>
  <c r="HL97" i="4"/>
  <c r="HM97" i="4"/>
  <c r="HN97" i="4"/>
  <c r="HO97" i="4"/>
  <c r="HP97" i="4"/>
  <c r="HQ97" i="4"/>
  <c r="HR97" i="4"/>
  <c r="HS97" i="4"/>
  <c r="HT97" i="4"/>
  <c r="HU97" i="4"/>
  <c r="HV97" i="4"/>
  <c r="HW97" i="4"/>
  <c r="HX97" i="4"/>
  <c r="HY97" i="4"/>
  <c r="HZ97" i="4"/>
  <c r="IA97" i="4"/>
  <c r="IB97" i="4"/>
  <c r="IC97" i="4"/>
  <c r="ID97" i="4"/>
  <c r="IE97" i="4"/>
  <c r="IF97" i="4"/>
  <c r="IG97" i="4"/>
  <c r="IH97" i="4"/>
  <c r="II97" i="4"/>
  <c r="IJ97" i="4"/>
  <c r="IK97" i="4"/>
  <c r="IL97" i="4"/>
  <c r="IM97" i="4"/>
  <c r="IN97" i="4"/>
  <c r="IO97" i="4"/>
  <c r="IP97" i="4"/>
  <c r="IQ97" i="4"/>
  <c r="IR97" i="4"/>
  <c r="IS97" i="4"/>
  <c r="IT97" i="4"/>
  <c r="IU97" i="4"/>
  <c r="IV97" i="4"/>
  <c r="IW97" i="4"/>
  <c r="IX97" i="4"/>
  <c r="IY97" i="4"/>
  <c r="IZ97" i="4"/>
  <c r="JA97" i="4"/>
  <c r="JB97" i="4"/>
  <c r="JC97" i="4"/>
  <c r="JD97" i="4"/>
  <c r="JE97" i="4"/>
  <c r="JF97" i="4"/>
  <c r="JG97" i="4"/>
  <c r="JH97" i="4"/>
  <c r="JI97" i="4"/>
  <c r="JJ97" i="4"/>
  <c r="JK97" i="4"/>
  <c r="JL97" i="4"/>
  <c r="JM97" i="4"/>
  <c r="JN97" i="4"/>
  <c r="JO97" i="4"/>
  <c r="JP97" i="4"/>
  <c r="JQ97" i="4"/>
  <c r="JR97" i="4"/>
  <c r="JS97" i="4"/>
  <c r="JT97" i="4"/>
  <c r="JU97" i="4"/>
  <c r="JV97" i="4"/>
  <c r="JW97" i="4"/>
  <c r="JX97" i="4"/>
  <c r="JY97" i="4"/>
  <c r="JZ97" i="4"/>
  <c r="KA97" i="4"/>
  <c r="KB97" i="4"/>
  <c r="KC97" i="4"/>
  <c r="KD97" i="4"/>
  <c r="KE97" i="4"/>
  <c r="KF97" i="4"/>
  <c r="KG97" i="4"/>
  <c r="KH97" i="4"/>
  <c r="KI97" i="4"/>
  <c r="KJ97" i="4"/>
  <c r="KK97" i="4"/>
  <c r="KL97" i="4"/>
  <c r="KM97" i="4"/>
  <c r="KN97" i="4"/>
  <c r="KO97" i="4"/>
  <c r="KP97" i="4"/>
  <c r="KQ97" i="4"/>
  <c r="KR97" i="4"/>
  <c r="KS97" i="4"/>
  <c r="KT97" i="4"/>
  <c r="KU97" i="4"/>
  <c r="KV97" i="4"/>
  <c r="KW97" i="4"/>
  <c r="KX97" i="4"/>
  <c r="KY97" i="4"/>
  <c r="KZ97" i="4"/>
  <c r="LA97" i="4"/>
  <c r="LB97" i="4"/>
  <c r="LC97" i="4"/>
  <c r="LD97" i="4"/>
  <c r="LE97" i="4"/>
  <c r="LF97" i="4"/>
  <c r="LG97" i="4"/>
  <c r="LH97" i="4"/>
  <c r="LI97" i="4"/>
  <c r="LJ97" i="4"/>
  <c r="LK97" i="4"/>
  <c r="LL97" i="4"/>
  <c r="LM97" i="4"/>
  <c r="LN97" i="4"/>
  <c r="LO97" i="4"/>
  <c r="LP97" i="4"/>
  <c r="LQ97" i="4"/>
  <c r="LR97" i="4"/>
  <c r="LS97" i="4"/>
  <c r="LT97" i="4"/>
  <c r="LU97" i="4"/>
  <c r="LV97" i="4"/>
  <c r="LW97" i="4"/>
  <c r="LX97" i="4"/>
  <c r="LY97" i="4"/>
  <c r="LZ97" i="4"/>
  <c r="MA97" i="4"/>
  <c r="MB97" i="4"/>
  <c r="MC97" i="4"/>
  <c r="MD97" i="4"/>
  <c r="ME97" i="4"/>
  <c r="MF97" i="4"/>
  <c r="MG97" i="4"/>
  <c r="MH97" i="4"/>
  <c r="MI97" i="4"/>
  <c r="MJ97" i="4"/>
  <c r="MK97" i="4"/>
  <c r="ML97" i="4"/>
  <c r="MM97" i="4"/>
  <c r="MN97" i="4"/>
  <c r="MO97" i="4"/>
  <c r="MP97" i="4"/>
  <c r="MQ97" i="4"/>
  <c r="MR97" i="4"/>
  <c r="MS97" i="4"/>
  <c r="MT97" i="4"/>
  <c r="MU97" i="4"/>
  <c r="MV97" i="4"/>
  <c r="MW97" i="4"/>
  <c r="MX97" i="4"/>
  <c r="MY97" i="4"/>
  <c r="MZ97" i="4"/>
  <c r="NA97" i="4"/>
  <c r="NB97" i="4"/>
  <c r="NC97" i="4"/>
  <c r="ND97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IU98" i="4"/>
  <c r="IV98" i="4"/>
  <c r="IW98" i="4"/>
  <c r="IX98" i="4"/>
  <c r="IY98" i="4"/>
  <c r="IZ98" i="4"/>
  <c r="JA98" i="4"/>
  <c r="JB98" i="4"/>
  <c r="JC98" i="4"/>
  <c r="JD98" i="4"/>
  <c r="JE98" i="4"/>
  <c r="JF98" i="4"/>
  <c r="JG98" i="4"/>
  <c r="JH98" i="4"/>
  <c r="JI98" i="4"/>
  <c r="JJ98" i="4"/>
  <c r="JK98" i="4"/>
  <c r="JL98" i="4"/>
  <c r="JM98" i="4"/>
  <c r="JN98" i="4"/>
  <c r="JO98" i="4"/>
  <c r="JP98" i="4"/>
  <c r="JQ98" i="4"/>
  <c r="JR98" i="4"/>
  <c r="JS98" i="4"/>
  <c r="JT98" i="4"/>
  <c r="JU98" i="4"/>
  <c r="JV98" i="4"/>
  <c r="JW98" i="4"/>
  <c r="JX98" i="4"/>
  <c r="JY98" i="4"/>
  <c r="JZ98" i="4"/>
  <c r="KA98" i="4"/>
  <c r="KB98" i="4"/>
  <c r="KC98" i="4"/>
  <c r="KD98" i="4"/>
  <c r="KE98" i="4"/>
  <c r="KF98" i="4"/>
  <c r="KG98" i="4"/>
  <c r="KH98" i="4"/>
  <c r="KI98" i="4"/>
  <c r="KJ98" i="4"/>
  <c r="KK98" i="4"/>
  <c r="KL98" i="4"/>
  <c r="KM98" i="4"/>
  <c r="KN98" i="4"/>
  <c r="KO98" i="4"/>
  <c r="KP98" i="4"/>
  <c r="KQ98" i="4"/>
  <c r="KR98" i="4"/>
  <c r="KS98" i="4"/>
  <c r="KT98" i="4"/>
  <c r="KU98" i="4"/>
  <c r="KV98" i="4"/>
  <c r="KW98" i="4"/>
  <c r="KX98" i="4"/>
  <c r="KY98" i="4"/>
  <c r="KZ98" i="4"/>
  <c r="LA98" i="4"/>
  <c r="LB98" i="4"/>
  <c r="LC98" i="4"/>
  <c r="LD98" i="4"/>
  <c r="LE98" i="4"/>
  <c r="LF98" i="4"/>
  <c r="LG98" i="4"/>
  <c r="LH98" i="4"/>
  <c r="LI98" i="4"/>
  <c r="LJ98" i="4"/>
  <c r="LK98" i="4"/>
  <c r="LL98" i="4"/>
  <c r="LM98" i="4"/>
  <c r="LN98" i="4"/>
  <c r="LO98" i="4"/>
  <c r="LP98" i="4"/>
  <c r="LQ98" i="4"/>
  <c r="LR98" i="4"/>
  <c r="LS98" i="4"/>
  <c r="LT98" i="4"/>
  <c r="LU98" i="4"/>
  <c r="LV98" i="4"/>
  <c r="LW98" i="4"/>
  <c r="LX98" i="4"/>
  <c r="LY98" i="4"/>
  <c r="LZ98" i="4"/>
  <c r="MA98" i="4"/>
  <c r="MB98" i="4"/>
  <c r="MC98" i="4"/>
  <c r="MD98" i="4"/>
  <c r="ME98" i="4"/>
  <c r="MF98" i="4"/>
  <c r="MG98" i="4"/>
  <c r="MH98" i="4"/>
  <c r="MI98" i="4"/>
  <c r="MJ98" i="4"/>
  <c r="MK98" i="4"/>
  <c r="ML98" i="4"/>
  <c r="MM98" i="4"/>
  <c r="MN98" i="4"/>
  <c r="MO98" i="4"/>
  <c r="MP98" i="4"/>
  <c r="MQ98" i="4"/>
  <c r="MR98" i="4"/>
  <c r="MS98" i="4"/>
  <c r="MT98" i="4"/>
  <c r="MU98" i="4"/>
  <c r="MV98" i="4"/>
  <c r="MW98" i="4"/>
  <c r="MX98" i="4"/>
  <c r="MY98" i="4"/>
  <c r="MZ98" i="4"/>
  <c r="NA98" i="4"/>
  <c r="NB98" i="4"/>
  <c r="NC98" i="4"/>
  <c r="ND98" i="4"/>
  <c r="GF99" i="4"/>
  <c r="GG99" i="4"/>
  <c r="GH99" i="4"/>
  <c r="GI99" i="4"/>
  <c r="GJ99" i="4"/>
  <c r="GK99" i="4"/>
  <c r="GL99" i="4"/>
  <c r="GM99" i="4"/>
  <c r="GN99" i="4"/>
  <c r="GO99" i="4"/>
  <c r="GP99" i="4"/>
  <c r="GQ99" i="4"/>
  <c r="GR99" i="4"/>
  <c r="GS99" i="4"/>
  <c r="GT99" i="4"/>
  <c r="GU99" i="4"/>
  <c r="GV99" i="4"/>
  <c r="GW99" i="4"/>
  <c r="GX99" i="4"/>
  <c r="GY99" i="4"/>
  <c r="GZ99" i="4"/>
  <c r="HA99" i="4"/>
  <c r="HB99" i="4"/>
  <c r="HC99" i="4"/>
  <c r="HD99" i="4"/>
  <c r="HE99" i="4"/>
  <c r="HF99" i="4"/>
  <c r="HG99" i="4"/>
  <c r="HH99" i="4"/>
  <c r="HI99" i="4"/>
  <c r="HJ99" i="4"/>
  <c r="HK99" i="4"/>
  <c r="HL99" i="4"/>
  <c r="HM99" i="4"/>
  <c r="HN99" i="4"/>
  <c r="HO99" i="4"/>
  <c r="HP99" i="4"/>
  <c r="HQ99" i="4"/>
  <c r="HR99" i="4"/>
  <c r="HS99" i="4"/>
  <c r="HT99" i="4"/>
  <c r="HU99" i="4"/>
  <c r="HV99" i="4"/>
  <c r="HW99" i="4"/>
  <c r="HX99" i="4"/>
  <c r="HY99" i="4"/>
  <c r="HZ99" i="4"/>
  <c r="IA99" i="4"/>
  <c r="IB99" i="4"/>
  <c r="IC99" i="4"/>
  <c r="ID99" i="4"/>
  <c r="IE99" i="4"/>
  <c r="IF99" i="4"/>
  <c r="IG99" i="4"/>
  <c r="IH99" i="4"/>
  <c r="II99" i="4"/>
  <c r="IJ99" i="4"/>
  <c r="IK99" i="4"/>
  <c r="IL99" i="4"/>
  <c r="IM99" i="4"/>
  <c r="IN99" i="4"/>
  <c r="IO99" i="4"/>
  <c r="IP99" i="4"/>
  <c r="IQ99" i="4"/>
  <c r="IR99" i="4"/>
  <c r="IS99" i="4"/>
  <c r="IT99" i="4"/>
  <c r="IU99" i="4"/>
  <c r="IV99" i="4"/>
  <c r="IW99" i="4"/>
  <c r="IX99" i="4"/>
  <c r="IY99" i="4"/>
  <c r="IZ99" i="4"/>
  <c r="JA99" i="4"/>
  <c r="JB99" i="4"/>
  <c r="JC99" i="4"/>
  <c r="JD99" i="4"/>
  <c r="JE99" i="4"/>
  <c r="JF99" i="4"/>
  <c r="JG99" i="4"/>
  <c r="JH99" i="4"/>
  <c r="JI99" i="4"/>
  <c r="JJ99" i="4"/>
  <c r="JK99" i="4"/>
  <c r="JL99" i="4"/>
  <c r="JM99" i="4"/>
  <c r="JN99" i="4"/>
  <c r="JO99" i="4"/>
  <c r="JP99" i="4"/>
  <c r="JQ99" i="4"/>
  <c r="JR99" i="4"/>
  <c r="JS99" i="4"/>
  <c r="JT99" i="4"/>
  <c r="JU99" i="4"/>
  <c r="JV99" i="4"/>
  <c r="JW99" i="4"/>
  <c r="JX99" i="4"/>
  <c r="JY99" i="4"/>
  <c r="JZ99" i="4"/>
  <c r="KA99" i="4"/>
  <c r="KB99" i="4"/>
  <c r="KC99" i="4"/>
  <c r="KD99" i="4"/>
  <c r="KE99" i="4"/>
  <c r="KF99" i="4"/>
  <c r="KG99" i="4"/>
  <c r="KH99" i="4"/>
  <c r="KI99" i="4"/>
  <c r="KJ99" i="4"/>
  <c r="KK99" i="4"/>
  <c r="KL99" i="4"/>
  <c r="KM99" i="4"/>
  <c r="KN99" i="4"/>
  <c r="KO99" i="4"/>
  <c r="KP99" i="4"/>
  <c r="KQ99" i="4"/>
  <c r="KR99" i="4"/>
  <c r="KS99" i="4"/>
  <c r="KT99" i="4"/>
  <c r="KU99" i="4"/>
  <c r="KV99" i="4"/>
  <c r="KW99" i="4"/>
  <c r="KX99" i="4"/>
  <c r="KY99" i="4"/>
  <c r="KZ99" i="4"/>
  <c r="LA99" i="4"/>
  <c r="LB99" i="4"/>
  <c r="LC99" i="4"/>
  <c r="LD99" i="4"/>
  <c r="LE99" i="4"/>
  <c r="LF99" i="4"/>
  <c r="LG99" i="4"/>
  <c r="LH99" i="4"/>
  <c r="LI99" i="4"/>
  <c r="LJ99" i="4"/>
  <c r="LK99" i="4"/>
  <c r="LL99" i="4"/>
  <c r="LM99" i="4"/>
  <c r="LN99" i="4"/>
  <c r="LO99" i="4"/>
  <c r="LP99" i="4"/>
  <c r="LQ99" i="4"/>
  <c r="LR99" i="4"/>
  <c r="LS99" i="4"/>
  <c r="LT99" i="4"/>
  <c r="LU99" i="4"/>
  <c r="LV99" i="4"/>
  <c r="LW99" i="4"/>
  <c r="LX99" i="4"/>
  <c r="LY99" i="4"/>
  <c r="LZ99" i="4"/>
  <c r="MA99" i="4"/>
  <c r="MB99" i="4"/>
  <c r="MC99" i="4"/>
  <c r="MD99" i="4"/>
  <c r="ME99" i="4"/>
  <c r="MF99" i="4"/>
  <c r="MG99" i="4"/>
  <c r="MH99" i="4"/>
  <c r="MI99" i="4"/>
  <c r="MJ99" i="4"/>
  <c r="MK99" i="4"/>
  <c r="ML99" i="4"/>
  <c r="MM99" i="4"/>
  <c r="MN99" i="4"/>
  <c r="MO99" i="4"/>
  <c r="MP99" i="4"/>
  <c r="MQ99" i="4"/>
  <c r="MR99" i="4"/>
  <c r="MS99" i="4"/>
  <c r="MT99" i="4"/>
  <c r="MU99" i="4"/>
  <c r="MV99" i="4"/>
  <c r="MW99" i="4"/>
  <c r="MX99" i="4"/>
  <c r="MY99" i="4"/>
  <c r="MZ99" i="4"/>
  <c r="NA99" i="4"/>
  <c r="NB99" i="4"/>
  <c r="NC99" i="4"/>
  <c r="ND99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IU100" i="4"/>
  <c r="IV100" i="4"/>
  <c r="IW100" i="4"/>
  <c r="IX100" i="4"/>
  <c r="IY100" i="4"/>
  <c r="IZ100" i="4"/>
  <c r="JA100" i="4"/>
  <c r="JB100" i="4"/>
  <c r="JC100" i="4"/>
  <c r="JD100" i="4"/>
  <c r="JE100" i="4"/>
  <c r="JF100" i="4"/>
  <c r="JG100" i="4"/>
  <c r="JH100" i="4"/>
  <c r="JI100" i="4"/>
  <c r="JJ100" i="4"/>
  <c r="JK100" i="4"/>
  <c r="JL100" i="4"/>
  <c r="JM100" i="4"/>
  <c r="JN100" i="4"/>
  <c r="JO100" i="4"/>
  <c r="JP100" i="4"/>
  <c r="JQ100" i="4"/>
  <c r="JR100" i="4"/>
  <c r="JS100" i="4"/>
  <c r="JT100" i="4"/>
  <c r="JU100" i="4"/>
  <c r="JV100" i="4"/>
  <c r="JW100" i="4"/>
  <c r="JX100" i="4"/>
  <c r="JY100" i="4"/>
  <c r="JZ100" i="4"/>
  <c r="KA100" i="4"/>
  <c r="KB100" i="4"/>
  <c r="KC100" i="4"/>
  <c r="KD100" i="4"/>
  <c r="KE100" i="4"/>
  <c r="KF100" i="4"/>
  <c r="KG100" i="4"/>
  <c r="KH100" i="4"/>
  <c r="KI100" i="4"/>
  <c r="KJ100" i="4"/>
  <c r="KK100" i="4"/>
  <c r="KL100" i="4"/>
  <c r="KM100" i="4"/>
  <c r="KN100" i="4"/>
  <c r="KO100" i="4"/>
  <c r="KP100" i="4"/>
  <c r="KQ100" i="4"/>
  <c r="KR100" i="4"/>
  <c r="KS100" i="4"/>
  <c r="KT100" i="4"/>
  <c r="KU100" i="4"/>
  <c r="KV100" i="4"/>
  <c r="KW100" i="4"/>
  <c r="KX100" i="4"/>
  <c r="KY100" i="4"/>
  <c r="KZ100" i="4"/>
  <c r="LA100" i="4"/>
  <c r="LB100" i="4"/>
  <c r="LC100" i="4"/>
  <c r="LD100" i="4"/>
  <c r="LE100" i="4"/>
  <c r="LF100" i="4"/>
  <c r="LG100" i="4"/>
  <c r="LH100" i="4"/>
  <c r="LI100" i="4"/>
  <c r="LJ100" i="4"/>
  <c r="LK100" i="4"/>
  <c r="LL100" i="4"/>
  <c r="LM100" i="4"/>
  <c r="LN100" i="4"/>
  <c r="LO100" i="4"/>
  <c r="LP100" i="4"/>
  <c r="LQ100" i="4"/>
  <c r="LR100" i="4"/>
  <c r="LS100" i="4"/>
  <c r="LT100" i="4"/>
  <c r="LU100" i="4"/>
  <c r="LV100" i="4"/>
  <c r="LW100" i="4"/>
  <c r="LX100" i="4"/>
  <c r="LY100" i="4"/>
  <c r="LZ100" i="4"/>
  <c r="MA100" i="4"/>
  <c r="MB100" i="4"/>
  <c r="MC100" i="4"/>
  <c r="MD100" i="4"/>
  <c r="ME100" i="4"/>
  <c r="MF100" i="4"/>
  <c r="MG100" i="4"/>
  <c r="MH100" i="4"/>
  <c r="MI100" i="4"/>
  <c r="MJ100" i="4"/>
  <c r="MK100" i="4"/>
  <c r="ML100" i="4"/>
  <c r="MM100" i="4"/>
  <c r="MN100" i="4"/>
  <c r="MO100" i="4"/>
  <c r="MP100" i="4"/>
  <c r="MQ100" i="4"/>
  <c r="MR100" i="4"/>
  <c r="MS100" i="4"/>
  <c r="MT100" i="4"/>
  <c r="MU100" i="4"/>
  <c r="MV100" i="4"/>
  <c r="MW100" i="4"/>
  <c r="MX100" i="4"/>
  <c r="MY100" i="4"/>
  <c r="MZ100" i="4"/>
  <c r="NA100" i="4"/>
  <c r="NB100" i="4"/>
  <c r="NC100" i="4"/>
  <c r="ND100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IU101" i="4"/>
  <c r="IV101" i="4"/>
  <c r="IW101" i="4"/>
  <c r="IX101" i="4"/>
  <c r="IY101" i="4"/>
  <c r="IZ101" i="4"/>
  <c r="JA101" i="4"/>
  <c r="JB101" i="4"/>
  <c r="JC101" i="4"/>
  <c r="JD101" i="4"/>
  <c r="JE101" i="4"/>
  <c r="JF101" i="4"/>
  <c r="JG101" i="4"/>
  <c r="JH101" i="4"/>
  <c r="JI101" i="4"/>
  <c r="JJ101" i="4"/>
  <c r="JK101" i="4"/>
  <c r="JL101" i="4"/>
  <c r="JM101" i="4"/>
  <c r="JN101" i="4"/>
  <c r="JO101" i="4"/>
  <c r="JP101" i="4"/>
  <c r="JQ101" i="4"/>
  <c r="JR101" i="4"/>
  <c r="JS101" i="4"/>
  <c r="JT101" i="4"/>
  <c r="JU101" i="4"/>
  <c r="JV101" i="4"/>
  <c r="JW101" i="4"/>
  <c r="JX101" i="4"/>
  <c r="JY101" i="4"/>
  <c r="JZ101" i="4"/>
  <c r="KA101" i="4"/>
  <c r="KB101" i="4"/>
  <c r="KC101" i="4"/>
  <c r="KD101" i="4"/>
  <c r="KE101" i="4"/>
  <c r="KF101" i="4"/>
  <c r="KG101" i="4"/>
  <c r="KH101" i="4"/>
  <c r="KI101" i="4"/>
  <c r="KJ101" i="4"/>
  <c r="KK101" i="4"/>
  <c r="KL101" i="4"/>
  <c r="KM101" i="4"/>
  <c r="KN101" i="4"/>
  <c r="KO101" i="4"/>
  <c r="KP101" i="4"/>
  <c r="KQ101" i="4"/>
  <c r="KR101" i="4"/>
  <c r="KS101" i="4"/>
  <c r="KT101" i="4"/>
  <c r="KU101" i="4"/>
  <c r="KV101" i="4"/>
  <c r="KW101" i="4"/>
  <c r="KX101" i="4"/>
  <c r="KY101" i="4"/>
  <c r="KZ101" i="4"/>
  <c r="LA101" i="4"/>
  <c r="LB101" i="4"/>
  <c r="LC101" i="4"/>
  <c r="LD101" i="4"/>
  <c r="LE101" i="4"/>
  <c r="LF101" i="4"/>
  <c r="LG101" i="4"/>
  <c r="LH101" i="4"/>
  <c r="LI101" i="4"/>
  <c r="LJ101" i="4"/>
  <c r="LK101" i="4"/>
  <c r="LL101" i="4"/>
  <c r="LM101" i="4"/>
  <c r="LN101" i="4"/>
  <c r="LO101" i="4"/>
  <c r="LP101" i="4"/>
  <c r="LQ101" i="4"/>
  <c r="LR101" i="4"/>
  <c r="LS101" i="4"/>
  <c r="LT101" i="4"/>
  <c r="LU101" i="4"/>
  <c r="LV101" i="4"/>
  <c r="LW101" i="4"/>
  <c r="LX101" i="4"/>
  <c r="LY101" i="4"/>
  <c r="LZ101" i="4"/>
  <c r="MA101" i="4"/>
  <c r="MB101" i="4"/>
  <c r="MC101" i="4"/>
  <c r="MD101" i="4"/>
  <c r="ME101" i="4"/>
  <c r="MF101" i="4"/>
  <c r="MG101" i="4"/>
  <c r="MH101" i="4"/>
  <c r="MI101" i="4"/>
  <c r="MJ101" i="4"/>
  <c r="MK101" i="4"/>
  <c r="ML101" i="4"/>
  <c r="MM101" i="4"/>
  <c r="MN101" i="4"/>
  <c r="MO101" i="4"/>
  <c r="MP101" i="4"/>
  <c r="MQ101" i="4"/>
  <c r="MR101" i="4"/>
  <c r="MS101" i="4"/>
  <c r="MT101" i="4"/>
  <c r="MU101" i="4"/>
  <c r="MV101" i="4"/>
  <c r="MW101" i="4"/>
  <c r="MX101" i="4"/>
  <c r="MY101" i="4"/>
  <c r="MZ101" i="4"/>
  <c r="NA101" i="4"/>
  <c r="NB101" i="4"/>
  <c r="NC101" i="4"/>
  <c r="ND101" i="4"/>
  <c r="GF102" i="4"/>
  <c r="GG102" i="4"/>
  <c r="GH102" i="4"/>
  <c r="GI102" i="4"/>
  <c r="GJ102" i="4"/>
  <c r="GK102" i="4"/>
  <c r="GL102" i="4"/>
  <c r="GM102" i="4"/>
  <c r="GN102" i="4"/>
  <c r="GO102" i="4"/>
  <c r="GP102" i="4"/>
  <c r="GQ102" i="4"/>
  <c r="GR102" i="4"/>
  <c r="GS102" i="4"/>
  <c r="GT102" i="4"/>
  <c r="GU102" i="4"/>
  <c r="GV102" i="4"/>
  <c r="GW102" i="4"/>
  <c r="GX102" i="4"/>
  <c r="GY102" i="4"/>
  <c r="GZ102" i="4"/>
  <c r="HA102" i="4"/>
  <c r="HB102" i="4"/>
  <c r="HC102" i="4"/>
  <c r="HD102" i="4"/>
  <c r="HE102" i="4"/>
  <c r="HF102" i="4"/>
  <c r="HG102" i="4"/>
  <c r="HH102" i="4"/>
  <c r="HI102" i="4"/>
  <c r="HJ102" i="4"/>
  <c r="HK102" i="4"/>
  <c r="HL102" i="4"/>
  <c r="HM102" i="4"/>
  <c r="HN102" i="4"/>
  <c r="HO102" i="4"/>
  <c r="HP102" i="4"/>
  <c r="HQ102" i="4"/>
  <c r="HR102" i="4"/>
  <c r="HS102" i="4"/>
  <c r="HT102" i="4"/>
  <c r="HU102" i="4"/>
  <c r="HV102" i="4"/>
  <c r="HW102" i="4"/>
  <c r="HX102" i="4"/>
  <c r="HY102" i="4"/>
  <c r="HZ102" i="4"/>
  <c r="IA102" i="4"/>
  <c r="IB102" i="4"/>
  <c r="IC102" i="4"/>
  <c r="ID102" i="4"/>
  <c r="IE102" i="4"/>
  <c r="IF102" i="4"/>
  <c r="IG102" i="4"/>
  <c r="IH102" i="4"/>
  <c r="II102" i="4"/>
  <c r="IJ102" i="4"/>
  <c r="IK102" i="4"/>
  <c r="IL102" i="4"/>
  <c r="IM102" i="4"/>
  <c r="IN102" i="4"/>
  <c r="IO102" i="4"/>
  <c r="IP102" i="4"/>
  <c r="IQ102" i="4"/>
  <c r="IR102" i="4"/>
  <c r="IS102" i="4"/>
  <c r="IT102" i="4"/>
  <c r="IU102" i="4"/>
  <c r="IV102" i="4"/>
  <c r="IW102" i="4"/>
  <c r="IX102" i="4"/>
  <c r="IY102" i="4"/>
  <c r="IZ102" i="4"/>
  <c r="JA102" i="4"/>
  <c r="JB102" i="4"/>
  <c r="JC102" i="4"/>
  <c r="JD102" i="4"/>
  <c r="JE102" i="4"/>
  <c r="JF102" i="4"/>
  <c r="JG102" i="4"/>
  <c r="JH102" i="4"/>
  <c r="JI102" i="4"/>
  <c r="JJ102" i="4"/>
  <c r="JK102" i="4"/>
  <c r="JL102" i="4"/>
  <c r="JM102" i="4"/>
  <c r="JN102" i="4"/>
  <c r="JO102" i="4"/>
  <c r="JP102" i="4"/>
  <c r="JQ102" i="4"/>
  <c r="JR102" i="4"/>
  <c r="JS102" i="4"/>
  <c r="JT102" i="4"/>
  <c r="JU102" i="4"/>
  <c r="JV102" i="4"/>
  <c r="JW102" i="4"/>
  <c r="JX102" i="4"/>
  <c r="JY102" i="4"/>
  <c r="JZ102" i="4"/>
  <c r="KA102" i="4"/>
  <c r="KB102" i="4"/>
  <c r="KC102" i="4"/>
  <c r="KD102" i="4"/>
  <c r="KE102" i="4"/>
  <c r="KF102" i="4"/>
  <c r="KG102" i="4"/>
  <c r="KH102" i="4"/>
  <c r="KI102" i="4"/>
  <c r="KJ102" i="4"/>
  <c r="KK102" i="4"/>
  <c r="KL102" i="4"/>
  <c r="KM102" i="4"/>
  <c r="KN102" i="4"/>
  <c r="KO102" i="4"/>
  <c r="KP102" i="4"/>
  <c r="KQ102" i="4"/>
  <c r="KR102" i="4"/>
  <c r="KS102" i="4"/>
  <c r="KT102" i="4"/>
  <c r="KU102" i="4"/>
  <c r="KV102" i="4"/>
  <c r="KW102" i="4"/>
  <c r="KX102" i="4"/>
  <c r="KY102" i="4"/>
  <c r="KZ102" i="4"/>
  <c r="LA102" i="4"/>
  <c r="LB102" i="4"/>
  <c r="LC102" i="4"/>
  <c r="LD102" i="4"/>
  <c r="LE102" i="4"/>
  <c r="LF102" i="4"/>
  <c r="LG102" i="4"/>
  <c r="LH102" i="4"/>
  <c r="LI102" i="4"/>
  <c r="LJ102" i="4"/>
  <c r="LK102" i="4"/>
  <c r="LL102" i="4"/>
  <c r="LM102" i="4"/>
  <c r="LN102" i="4"/>
  <c r="LO102" i="4"/>
  <c r="LP102" i="4"/>
  <c r="LQ102" i="4"/>
  <c r="LR102" i="4"/>
  <c r="LS102" i="4"/>
  <c r="LT102" i="4"/>
  <c r="LU102" i="4"/>
  <c r="LV102" i="4"/>
  <c r="LW102" i="4"/>
  <c r="LX102" i="4"/>
  <c r="LY102" i="4"/>
  <c r="LZ102" i="4"/>
  <c r="MA102" i="4"/>
  <c r="MB102" i="4"/>
  <c r="MC102" i="4"/>
  <c r="MD102" i="4"/>
  <c r="ME102" i="4"/>
  <c r="MF102" i="4"/>
  <c r="MG102" i="4"/>
  <c r="MH102" i="4"/>
  <c r="MI102" i="4"/>
  <c r="MJ102" i="4"/>
  <c r="MK102" i="4"/>
  <c r="ML102" i="4"/>
  <c r="MM102" i="4"/>
  <c r="MN102" i="4"/>
  <c r="MO102" i="4"/>
  <c r="MP102" i="4"/>
  <c r="MQ102" i="4"/>
  <c r="MR102" i="4"/>
  <c r="MS102" i="4"/>
  <c r="MT102" i="4"/>
  <c r="MU102" i="4"/>
  <c r="MV102" i="4"/>
  <c r="MW102" i="4"/>
  <c r="MX102" i="4"/>
  <c r="MY102" i="4"/>
  <c r="MZ102" i="4"/>
  <c r="NA102" i="4"/>
  <c r="NB102" i="4"/>
  <c r="NC102" i="4"/>
  <c r="ND102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U103" i="4"/>
  <c r="IV103" i="4"/>
  <c r="IW103" i="4"/>
  <c r="IX103" i="4"/>
  <c r="IY103" i="4"/>
  <c r="IZ103" i="4"/>
  <c r="JA103" i="4"/>
  <c r="JB103" i="4"/>
  <c r="JC103" i="4"/>
  <c r="JD103" i="4"/>
  <c r="JE103" i="4"/>
  <c r="JF103" i="4"/>
  <c r="JG103" i="4"/>
  <c r="JH103" i="4"/>
  <c r="JI103" i="4"/>
  <c r="JJ103" i="4"/>
  <c r="JK103" i="4"/>
  <c r="JL103" i="4"/>
  <c r="JM103" i="4"/>
  <c r="JN103" i="4"/>
  <c r="JO103" i="4"/>
  <c r="JP103" i="4"/>
  <c r="JQ103" i="4"/>
  <c r="JR103" i="4"/>
  <c r="JS103" i="4"/>
  <c r="JT103" i="4"/>
  <c r="JU103" i="4"/>
  <c r="JV103" i="4"/>
  <c r="JW103" i="4"/>
  <c r="JX103" i="4"/>
  <c r="JY103" i="4"/>
  <c r="JZ103" i="4"/>
  <c r="KA103" i="4"/>
  <c r="KB103" i="4"/>
  <c r="KC103" i="4"/>
  <c r="KD103" i="4"/>
  <c r="KE103" i="4"/>
  <c r="KF103" i="4"/>
  <c r="KG103" i="4"/>
  <c r="KH103" i="4"/>
  <c r="KI103" i="4"/>
  <c r="KJ103" i="4"/>
  <c r="KK103" i="4"/>
  <c r="KL103" i="4"/>
  <c r="KM103" i="4"/>
  <c r="KN103" i="4"/>
  <c r="KO103" i="4"/>
  <c r="KP103" i="4"/>
  <c r="KQ103" i="4"/>
  <c r="KR103" i="4"/>
  <c r="KS103" i="4"/>
  <c r="KT103" i="4"/>
  <c r="KU103" i="4"/>
  <c r="KV103" i="4"/>
  <c r="KW103" i="4"/>
  <c r="KX103" i="4"/>
  <c r="KY103" i="4"/>
  <c r="KZ103" i="4"/>
  <c r="LA103" i="4"/>
  <c r="LB103" i="4"/>
  <c r="LC103" i="4"/>
  <c r="LD103" i="4"/>
  <c r="LE103" i="4"/>
  <c r="LF103" i="4"/>
  <c r="LG103" i="4"/>
  <c r="LH103" i="4"/>
  <c r="LI103" i="4"/>
  <c r="LJ103" i="4"/>
  <c r="LK103" i="4"/>
  <c r="LL103" i="4"/>
  <c r="LM103" i="4"/>
  <c r="LN103" i="4"/>
  <c r="LO103" i="4"/>
  <c r="LP103" i="4"/>
  <c r="LQ103" i="4"/>
  <c r="LR103" i="4"/>
  <c r="LS103" i="4"/>
  <c r="LT103" i="4"/>
  <c r="LU103" i="4"/>
  <c r="LV103" i="4"/>
  <c r="LW103" i="4"/>
  <c r="LX103" i="4"/>
  <c r="LY103" i="4"/>
  <c r="LZ103" i="4"/>
  <c r="MA103" i="4"/>
  <c r="MB103" i="4"/>
  <c r="MC103" i="4"/>
  <c r="MD103" i="4"/>
  <c r="ME103" i="4"/>
  <c r="MF103" i="4"/>
  <c r="MG103" i="4"/>
  <c r="MH103" i="4"/>
  <c r="MI103" i="4"/>
  <c r="MJ103" i="4"/>
  <c r="MK103" i="4"/>
  <c r="ML103" i="4"/>
  <c r="MM103" i="4"/>
  <c r="MN103" i="4"/>
  <c r="MO103" i="4"/>
  <c r="MP103" i="4"/>
  <c r="MQ103" i="4"/>
  <c r="MR103" i="4"/>
  <c r="MS103" i="4"/>
  <c r="MT103" i="4"/>
  <c r="MU103" i="4"/>
  <c r="MV103" i="4"/>
  <c r="MW103" i="4"/>
  <c r="MX103" i="4"/>
  <c r="MY103" i="4"/>
  <c r="MZ103" i="4"/>
  <c r="NA103" i="4"/>
  <c r="NB103" i="4"/>
  <c r="NC103" i="4"/>
  <c r="ND103" i="4"/>
  <c r="GF104" i="4"/>
  <c r="GG104" i="4"/>
  <c r="GH104" i="4"/>
  <c r="GI104" i="4"/>
  <c r="GJ104" i="4"/>
  <c r="GK104" i="4"/>
  <c r="GL104" i="4"/>
  <c r="GM104" i="4"/>
  <c r="GN104" i="4"/>
  <c r="GO104" i="4"/>
  <c r="GP104" i="4"/>
  <c r="GQ104" i="4"/>
  <c r="GR104" i="4"/>
  <c r="GS104" i="4"/>
  <c r="GT104" i="4"/>
  <c r="GU104" i="4"/>
  <c r="GV104" i="4"/>
  <c r="GW104" i="4"/>
  <c r="GX104" i="4"/>
  <c r="GY104" i="4"/>
  <c r="GZ104" i="4"/>
  <c r="HA104" i="4"/>
  <c r="HB104" i="4"/>
  <c r="HC104" i="4"/>
  <c r="HD104" i="4"/>
  <c r="HE104" i="4"/>
  <c r="HF104" i="4"/>
  <c r="HG104" i="4"/>
  <c r="HH104" i="4"/>
  <c r="HI104" i="4"/>
  <c r="HJ104" i="4"/>
  <c r="HK104" i="4"/>
  <c r="HL104" i="4"/>
  <c r="HM104" i="4"/>
  <c r="HN104" i="4"/>
  <c r="HO104" i="4"/>
  <c r="HP104" i="4"/>
  <c r="HQ104" i="4"/>
  <c r="HR104" i="4"/>
  <c r="HS104" i="4"/>
  <c r="HT104" i="4"/>
  <c r="HU104" i="4"/>
  <c r="HV104" i="4"/>
  <c r="HW104" i="4"/>
  <c r="HX104" i="4"/>
  <c r="HY104" i="4"/>
  <c r="HZ104" i="4"/>
  <c r="IA104" i="4"/>
  <c r="IB104" i="4"/>
  <c r="IC104" i="4"/>
  <c r="ID104" i="4"/>
  <c r="IE104" i="4"/>
  <c r="IF104" i="4"/>
  <c r="IG104" i="4"/>
  <c r="IH104" i="4"/>
  <c r="II104" i="4"/>
  <c r="IJ104" i="4"/>
  <c r="IK104" i="4"/>
  <c r="IL104" i="4"/>
  <c r="IM104" i="4"/>
  <c r="IN104" i="4"/>
  <c r="IO104" i="4"/>
  <c r="IP104" i="4"/>
  <c r="IQ104" i="4"/>
  <c r="IR104" i="4"/>
  <c r="IS104" i="4"/>
  <c r="IT104" i="4"/>
  <c r="IU104" i="4"/>
  <c r="IV104" i="4"/>
  <c r="IW104" i="4"/>
  <c r="IX104" i="4"/>
  <c r="IY104" i="4"/>
  <c r="IZ104" i="4"/>
  <c r="JA104" i="4"/>
  <c r="JB104" i="4"/>
  <c r="JC104" i="4"/>
  <c r="JD104" i="4"/>
  <c r="JE104" i="4"/>
  <c r="JF104" i="4"/>
  <c r="JG104" i="4"/>
  <c r="JH104" i="4"/>
  <c r="JI104" i="4"/>
  <c r="JJ104" i="4"/>
  <c r="JK104" i="4"/>
  <c r="JL104" i="4"/>
  <c r="JM104" i="4"/>
  <c r="JN104" i="4"/>
  <c r="JO104" i="4"/>
  <c r="JP104" i="4"/>
  <c r="JQ104" i="4"/>
  <c r="JR104" i="4"/>
  <c r="JS104" i="4"/>
  <c r="JT104" i="4"/>
  <c r="JU104" i="4"/>
  <c r="JV104" i="4"/>
  <c r="JW104" i="4"/>
  <c r="JX104" i="4"/>
  <c r="JY104" i="4"/>
  <c r="JZ104" i="4"/>
  <c r="KA104" i="4"/>
  <c r="KB104" i="4"/>
  <c r="KC104" i="4"/>
  <c r="KD104" i="4"/>
  <c r="KE104" i="4"/>
  <c r="KF104" i="4"/>
  <c r="KG104" i="4"/>
  <c r="KH104" i="4"/>
  <c r="KI104" i="4"/>
  <c r="KJ104" i="4"/>
  <c r="KK104" i="4"/>
  <c r="KL104" i="4"/>
  <c r="KM104" i="4"/>
  <c r="KN104" i="4"/>
  <c r="KO104" i="4"/>
  <c r="KP104" i="4"/>
  <c r="KQ104" i="4"/>
  <c r="KR104" i="4"/>
  <c r="KS104" i="4"/>
  <c r="KT104" i="4"/>
  <c r="KU104" i="4"/>
  <c r="KV104" i="4"/>
  <c r="KW104" i="4"/>
  <c r="KX104" i="4"/>
  <c r="KY104" i="4"/>
  <c r="KZ104" i="4"/>
  <c r="LA104" i="4"/>
  <c r="LB104" i="4"/>
  <c r="LC104" i="4"/>
  <c r="LD104" i="4"/>
  <c r="LE104" i="4"/>
  <c r="LF104" i="4"/>
  <c r="LG104" i="4"/>
  <c r="LH104" i="4"/>
  <c r="LI104" i="4"/>
  <c r="LJ104" i="4"/>
  <c r="LK104" i="4"/>
  <c r="LL104" i="4"/>
  <c r="LM104" i="4"/>
  <c r="LN104" i="4"/>
  <c r="LO104" i="4"/>
  <c r="LP104" i="4"/>
  <c r="LQ104" i="4"/>
  <c r="LR104" i="4"/>
  <c r="LS104" i="4"/>
  <c r="LT104" i="4"/>
  <c r="LU104" i="4"/>
  <c r="LV104" i="4"/>
  <c r="LW104" i="4"/>
  <c r="LX104" i="4"/>
  <c r="LY104" i="4"/>
  <c r="LZ104" i="4"/>
  <c r="MA104" i="4"/>
  <c r="MB104" i="4"/>
  <c r="MC104" i="4"/>
  <c r="MD104" i="4"/>
  <c r="ME104" i="4"/>
  <c r="MF104" i="4"/>
  <c r="MG104" i="4"/>
  <c r="MH104" i="4"/>
  <c r="MI104" i="4"/>
  <c r="MJ104" i="4"/>
  <c r="MK104" i="4"/>
  <c r="ML104" i="4"/>
  <c r="MM104" i="4"/>
  <c r="MN104" i="4"/>
  <c r="MO104" i="4"/>
  <c r="MP104" i="4"/>
  <c r="MQ104" i="4"/>
  <c r="MR104" i="4"/>
  <c r="MS104" i="4"/>
  <c r="MT104" i="4"/>
  <c r="MU104" i="4"/>
  <c r="MV104" i="4"/>
  <c r="MW104" i="4"/>
  <c r="MX104" i="4"/>
  <c r="MY104" i="4"/>
  <c r="MZ104" i="4"/>
  <c r="NA104" i="4"/>
  <c r="NB104" i="4"/>
  <c r="NC104" i="4"/>
  <c r="ND104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IU105" i="4"/>
  <c r="IV105" i="4"/>
  <c r="IW105" i="4"/>
  <c r="IX105" i="4"/>
  <c r="IY105" i="4"/>
  <c r="IZ105" i="4"/>
  <c r="JA105" i="4"/>
  <c r="JB105" i="4"/>
  <c r="JC105" i="4"/>
  <c r="JD105" i="4"/>
  <c r="JE105" i="4"/>
  <c r="JF105" i="4"/>
  <c r="JG105" i="4"/>
  <c r="JH105" i="4"/>
  <c r="JI105" i="4"/>
  <c r="JJ105" i="4"/>
  <c r="JK105" i="4"/>
  <c r="JL105" i="4"/>
  <c r="JM105" i="4"/>
  <c r="JN105" i="4"/>
  <c r="JO105" i="4"/>
  <c r="JP105" i="4"/>
  <c r="JQ105" i="4"/>
  <c r="JR105" i="4"/>
  <c r="JS105" i="4"/>
  <c r="JT105" i="4"/>
  <c r="JU105" i="4"/>
  <c r="JV105" i="4"/>
  <c r="JW105" i="4"/>
  <c r="JX105" i="4"/>
  <c r="JY105" i="4"/>
  <c r="JZ105" i="4"/>
  <c r="KA105" i="4"/>
  <c r="KB105" i="4"/>
  <c r="KC105" i="4"/>
  <c r="KD105" i="4"/>
  <c r="KE105" i="4"/>
  <c r="KF105" i="4"/>
  <c r="KG105" i="4"/>
  <c r="KH105" i="4"/>
  <c r="KI105" i="4"/>
  <c r="KJ105" i="4"/>
  <c r="KK105" i="4"/>
  <c r="KL105" i="4"/>
  <c r="KM105" i="4"/>
  <c r="KN105" i="4"/>
  <c r="KO105" i="4"/>
  <c r="KP105" i="4"/>
  <c r="KQ105" i="4"/>
  <c r="KR105" i="4"/>
  <c r="KS105" i="4"/>
  <c r="KT105" i="4"/>
  <c r="KU105" i="4"/>
  <c r="KV105" i="4"/>
  <c r="KW105" i="4"/>
  <c r="KX105" i="4"/>
  <c r="KY105" i="4"/>
  <c r="KZ105" i="4"/>
  <c r="LA105" i="4"/>
  <c r="LB105" i="4"/>
  <c r="LC105" i="4"/>
  <c r="LD105" i="4"/>
  <c r="LE105" i="4"/>
  <c r="LF105" i="4"/>
  <c r="LG105" i="4"/>
  <c r="LH105" i="4"/>
  <c r="LI105" i="4"/>
  <c r="LJ105" i="4"/>
  <c r="LK105" i="4"/>
  <c r="LL105" i="4"/>
  <c r="LM105" i="4"/>
  <c r="LN105" i="4"/>
  <c r="LO105" i="4"/>
  <c r="LP105" i="4"/>
  <c r="LQ105" i="4"/>
  <c r="LR105" i="4"/>
  <c r="LS105" i="4"/>
  <c r="LT105" i="4"/>
  <c r="LU105" i="4"/>
  <c r="LV105" i="4"/>
  <c r="LW105" i="4"/>
  <c r="LX105" i="4"/>
  <c r="LY105" i="4"/>
  <c r="LZ105" i="4"/>
  <c r="MA105" i="4"/>
  <c r="MB105" i="4"/>
  <c r="MC105" i="4"/>
  <c r="MD105" i="4"/>
  <c r="ME105" i="4"/>
  <c r="MF105" i="4"/>
  <c r="MG105" i="4"/>
  <c r="MH105" i="4"/>
  <c r="MI105" i="4"/>
  <c r="MJ105" i="4"/>
  <c r="MK105" i="4"/>
  <c r="ML105" i="4"/>
  <c r="MM105" i="4"/>
  <c r="MN105" i="4"/>
  <c r="MO105" i="4"/>
  <c r="MP105" i="4"/>
  <c r="MQ105" i="4"/>
  <c r="MR105" i="4"/>
  <c r="MS105" i="4"/>
  <c r="MT105" i="4"/>
  <c r="MU105" i="4"/>
  <c r="MV105" i="4"/>
  <c r="MW105" i="4"/>
  <c r="MX105" i="4"/>
  <c r="MY105" i="4"/>
  <c r="MZ105" i="4"/>
  <c r="NA105" i="4"/>
  <c r="NB105" i="4"/>
  <c r="NC105" i="4"/>
  <c r="ND105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IU106" i="4"/>
  <c r="IV106" i="4"/>
  <c r="IW106" i="4"/>
  <c r="IX106" i="4"/>
  <c r="IY106" i="4"/>
  <c r="IZ106" i="4"/>
  <c r="JA106" i="4"/>
  <c r="JB106" i="4"/>
  <c r="JC106" i="4"/>
  <c r="JD106" i="4"/>
  <c r="JE106" i="4"/>
  <c r="JF106" i="4"/>
  <c r="JG106" i="4"/>
  <c r="JH106" i="4"/>
  <c r="JI106" i="4"/>
  <c r="JJ106" i="4"/>
  <c r="JK106" i="4"/>
  <c r="JL106" i="4"/>
  <c r="JM106" i="4"/>
  <c r="JN106" i="4"/>
  <c r="JO106" i="4"/>
  <c r="JP106" i="4"/>
  <c r="JQ106" i="4"/>
  <c r="JR106" i="4"/>
  <c r="JS106" i="4"/>
  <c r="JT106" i="4"/>
  <c r="JU106" i="4"/>
  <c r="JV106" i="4"/>
  <c r="JW106" i="4"/>
  <c r="JX106" i="4"/>
  <c r="JY106" i="4"/>
  <c r="JZ106" i="4"/>
  <c r="KA106" i="4"/>
  <c r="KB106" i="4"/>
  <c r="KC106" i="4"/>
  <c r="KD106" i="4"/>
  <c r="KE106" i="4"/>
  <c r="KF106" i="4"/>
  <c r="KG106" i="4"/>
  <c r="KH106" i="4"/>
  <c r="KI106" i="4"/>
  <c r="KJ106" i="4"/>
  <c r="KK106" i="4"/>
  <c r="KL106" i="4"/>
  <c r="KM106" i="4"/>
  <c r="KN106" i="4"/>
  <c r="KO106" i="4"/>
  <c r="KP106" i="4"/>
  <c r="KQ106" i="4"/>
  <c r="KR106" i="4"/>
  <c r="KS106" i="4"/>
  <c r="KT106" i="4"/>
  <c r="KU106" i="4"/>
  <c r="KV106" i="4"/>
  <c r="KW106" i="4"/>
  <c r="KX106" i="4"/>
  <c r="KY106" i="4"/>
  <c r="KZ106" i="4"/>
  <c r="LA106" i="4"/>
  <c r="LB106" i="4"/>
  <c r="LC106" i="4"/>
  <c r="LD106" i="4"/>
  <c r="LE106" i="4"/>
  <c r="LF106" i="4"/>
  <c r="LG106" i="4"/>
  <c r="LH106" i="4"/>
  <c r="LI106" i="4"/>
  <c r="LJ106" i="4"/>
  <c r="LK106" i="4"/>
  <c r="LL106" i="4"/>
  <c r="LM106" i="4"/>
  <c r="LN106" i="4"/>
  <c r="LO106" i="4"/>
  <c r="LP106" i="4"/>
  <c r="LQ106" i="4"/>
  <c r="LR106" i="4"/>
  <c r="LS106" i="4"/>
  <c r="LT106" i="4"/>
  <c r="LU106" i="4"/>
  <c r="LV106" i="4"/>
  <c r="LW106" i="4"/>
  <c r="LX106" i="4"/>
  <c r="LY106" i="4"/>
  <c r="LZ106" i="4"/>
  <c r="MA106" i="4"/>
  <c r="MB106" i="4"/>
  <c r="MC106" i="4"/>
  <c r="MD106" i="4"/>
  <c r="ME106" i="4"/>
  <c r="MF106" i="4"/>
  <c r="MG106" i="4"/>
  <c r="MH106" i="4"/>
  <c r="MI106" i="4"/>
  <c r="MJ106" i="4"/>
  <c r="MK106" i="4"/>
  <c r="ML106" i="4"/>
  <c r="MM106" i="4"/>
  <c r="MN106" i="4"/>
  <c r="MO106" i="4"/>
  <c r="MP106" i="4"/>
  <c r="MQ106" i="4"/>
  <c r="MR106" i="4"/>
  <c r="MS106" i="4"/>
  <c r="MT106" i="4"/>
  <c r="MU106" i="4"/>
  <c r="MV106" i="4"/>
  <c r="MW106" i="4"/>
  <c r="MX106" i="4"/>
  <c r="MY106" i="4"/>
  <c r="MZ106" i="4"/>
  <c r="NA106" i="4"/>
  <c r="NB106" i="4"/>
  <c r="NC106" i="4"/>
  <c r="ND106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R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L107" i="4"/>
  <c r="IM107" i="4"/>
  <c r="IN107" i="4"/>
  <c r="IO107" i="4"/>
  <c r="IP107" i="4"/>
  <c r="IQ107" i="4"/>
  <c r="IR107" i="4"/>
  <c r="IS107" i="4"/>
  <c r="IT107" i="4"/>
  <c r="IU107" i="4"/>
  <c r="IV107" i="4"/>
  <c r="IW107" i="4"/>
  <c r="IX107" i="4"/>
  <c r="IY107" i="4"/>
  <c r="IZ107" i="4"/>
  <c r="JA107" i="4"/>
  <c r="JB107" i="4"/>
  <c r="JC107" i="4"/>
  <c r="JD107" i="4"/>
  <c r="JE107" i="4"/>
  <c r="JF107" i="4"/>
  <c r="JG107" i="4"/>
  <c r="JH107" i="4"/>
  <c r="JI107" i="4"/>
  <c r="JJ107" i="4"/>
  <c r="JK107" i="4"/>
  <c r="JL107" i="4"/>
  <c r="JM107" i="4"/>
  <c r="JN107" i="4"/>
  <c r="JO107" i="4"/>
  <c r="JP107" i="4"/>
  <c r="JQ107" i="4"/>
  <c r="JR107" i="4"/>
  <c r="JS107" i="4"/>
  <c r="JT107" i="4"/>
  <c r="JU107" i="4"/>
  <c r="JV107" i="4"/>
  <c r="JW107" i="4"/>
  <c r="JX107" i="4"/>
  <c r="JY107" i="4"/>
  <c r="JZ107" i="4"/>
  <c r="KA107" i="4"/>
  <c r="KB107" i="4"/>
  <c r="KC107" i="4"/>
  <c r="KD107" i="4"/>
  <c r="KE107" i="4"/>
  <c r="KF107" i="4"/>
  <c r="KG107" i="4"/>
  <c r="KH107" i="4"/>
  <c r="KI107" i="4"/>
  <c r="KJ107" i="4"/>
  <c r="KK107" i="4"/>
  <c r="KL107" i="4"/>
  <c r="KM107" i="4"/>
  <c r="KN107" i="4"/>
  <c r="KO107" i="4"/>
  <c r="KP107" i="4"/>
  <c r="KQ107" i="4"/>
  <c r="KR107" i="4"/>
  <c r="KS107" i="4"/>
  <c r="KT107" i="4"/>
  <c r="KU107" i="4"/>
  <c r="KV107" i="4"/>
  <c r="KW107" i="4"/>
  <c r="KX107" i="4"/>
  <c r="KY107" i="4"/>
  <c r="KZ107" i="4"/>
  <c r="LA107" i="4"/>
  <c r="LB107" i="4"/>
  <c r="LC107" i="4"/>
  <c r="LD107" i="4"/>
  <c r="LE107" i="4"/>
  <c r="LF107" i="4"/>
  <c r="LG107" i="4"/>
  <c r="LH107" i="4"/>
  <c r="LI107" i="4"/>
  <c r="LJ107" i="4"/>
  <c r="LK107" i="4"/>
  <c r="LL107" i="4"/>
  <c r="LM107" i="4"/>
  <c r="LN107" i="4"/>
  <c r="LO107" i="4"/>
  <c r="LP107" i="4"/>
  <c r="LQ107" i="4"/>
  <c r="LR107" i="4"/>
  <c r="LS107" i="4"/>
  <c r="LT107" i="4"/>
  <c r="LU107" i="4"/>
  <c r="LV107" i="4"/>
  <c r="LW107" i="4"/>
  <c r="LX107" i="4"/>
  <c r="LY107" i="4"/>
  <c r="LZ107" i="4"/>
  <c r="MA107" i="4"/>
  <c r="MB107" i="4"/>
  <c r="MC107" i="4"/>
  <c r="MD107" i="4"/>
  <c r="ME107" i="4"/>
  <c r="MF107" i="4"/>
  <c r="MG107" i="4"/>
  <c r="MH107" i="4"/>
  <c r="MI107" i="4"/>
  <c r="MJ107" i="4"/>
  <c r="MK107" i="4"/>
  <c r="ML107" i="4"/>
  <c r="MM107" i="4"/>
  <c r="MN107" i="4"/>
  <c r="MO107" i="4"/>
  <c r="MP107" i="4"/>
  <c r="MQ107" i="4"/>
  <c r="MR107" i="4"/>
  <c r="MS107" i="4"/>
  <c r="MT107" i="4"/>
  <c r="MU107" i="4"/>
  <c r="MV107" i="4"/>
  <c r="MW107" i="4"/>
  <c r="MX107" i="4"/>
  <c r="MY107" i="4"/>
  <c r="MZ107" i="4"/>
  <c r="NA107" i="4"/>
  <c r="NB107" i="4"/>
  <c r="NC107" i="4"/>
  <c r="ND107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IU108" i="4"/>
  <c r="IV108" i="4"/>
  <c r="IW108" i="4"/>
  <c r="IX108" i="4"/>
  <c r="IY108" i="4"/>
  <c r="IZ108" i="4"/>
  <c r="JA108" i="4"/>
  <c r="JB108" i="4"/>
  <c r="JC108" i="4"/>
  <c r="JD108" i="4"/>
  <c r="JE108" i="4"/>
  <c r="JF108" i="4"/>
  <c r="JG108" i="4"/>
  <c r="JH108" i="4"/>
  <c r="JI108" i="4"/>
  <c r="JJ108" i="4"/>
  <c r="JK108" i="4"/>
  <c r="JL108" i="4"/>
  <c r="JM108" i="4"/>
  <c r="JN108" i="4"/>
  <c r="JO108" i="4"/>
  <c r="JP108" i="4"/>
  <c r="JQ108" i="4"/>
  <c r="JR108" i="4"/>
  <c r="JS108" i="4"/>
  <c r="JT108" i="4"/>
  <c r="JU108" i="4"/>
  <c r="JV108" i="4"/>
  <c r="JW108" i="4"/>
  <c r="JX108" i="4"/>
  <c r="JY108" i="4"/>
  <c r="JZ108" i="4"/>
  <c r="KA108" i="4"/>
  <c r="KB108" i="4"/>
  <c r="KC108" i="4"/>
  <c r="KD108" i="4"/>
  <c r="KE108" i="4"/>
  <c r="KF108" i="4"/>
  <c r="KG108" i="4"/>
  <c r="KH108" i="4"/>
  <c r="KI108" i="4"/>
  <c r="KJ108" i="4"/>
  <c r="KK108" i="4"/>
  <c r="KL108" i="4"/>
  <c r="KM108" i="4"/>
  <c r="KN108" i="4"/>
  <c r="KO108" i="4"/>
  <c r="KP108" i="4"/>
  <c r="KQ108" i="4"/>
  <c r="KR108" i="4"/>
  <c r="KS108" i="4"/>
  <c r="KT108" i="4"/>
  <c r="KU108" i="4"/>
  <c r="KV108" i="4"/>
  <c r="KW108" i="4"/>
  <c r="KX108" i="4"/>
  <c r="KY108" i="4"/>
  <c r="KZ108" i="4"/>
  <c r="LA108" i="4"/>
  <c r="LB108" i="4"/>
  <c r="LC108" i="4"/>
  <c r="LD108" i="4"/>
  <c r="LE108" i="4"/>
  <c r="LF108" i="4"/>
  <c r="LG108" i="4"/>
  <c r="LH108" i="4"/>
  <c r="LI108" i="4"/>
  <c r="LJ108" i="4"/>
  <c r="LK108" i="4"/>
  <c r="LL108" i="4"/>
  <c r="LM108" i="4"/>
  <c r="LN108" i="4"/>
  <c r="LO108" i="4"/>
  <c r="LP108" i="4"/>
  <c r="LQ108" i="4"/>
  <c r="LR108" i="4"/>
  <c r="LS108" i="4"/>
  <c r="LT108" i="4"/>
  <c r="LU108" i="4"/>
  <c r="LV108" i="4"/>
  <c r="LW108" i="4"/>
  <c r="LX108" i="4"/>
  <c r="LY108" i="4"/>
  <c r="LZ108" i="4"/>
  <c r="MA108" i="4"/>
  <c r="MB108" i="4"/>
  <c r="MC108" i="4"/>
  <c r="MD108" i="4"/>
  <c r="ME108" i="4"/>
  <c r="MF108" i="4"/>
  <c r="MG108" i="4"/>
  <c r="MH108" i="4"/>
  <c r="MI108" i="4"/>
  <c r="MJ108" i="4"/>
  <c r="MK108" i="4"/>
  <c r="ML108" i="4"/>
  <c r="MM108" i="4"/>
  <c r="MN108" i="4"/>
  <c r="MO108" i="4"/>
  <c r="MP108" i="4"/>
  <c r="MQ108" i="4"/>
  <c r="MR108" i="4"/>
  <c r="MS108" i="4"/>
  <c r="MT108" i="4"/>
  <c r="MU108" i="4"/>
  <c r="MV108" i="4"/>
  <c r="MW108" i="4"/>
  <c r="MX108" i="4"/>
  <c r="MY108" i="4"/>
  <c r="MZ108" i="4"/>
  <c r="NA108" i="4"/>
  <c r="NB108" i="4"/>
  <c r="NC108" i="4"/>
  <c r="ND108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IU109" i="4"/>
  <c r="IV109" i="4"/>
  <c r="IW109" i="4"/>
  <c r="IX109" i="4"/>
  <c r="IY109" i="4"/>
  <c r="IZ109" i="4"/>
  <c r="JA109" i="4"/>
  <c r="JB109" i="4"/>
  <c r="JC109" i="4"/>
  <c r="JD109" i="4"/>
  <c r="JE109" i="4"/>
  <c r="JF109" i="4"/>
  <c r="JG109" i="4"/>
  <c r="JH109" i="4"/>
  <c r="JI109" i="4"/>
  <c r="JJ109" i="4"/>
  <c r="JK109" i="4"/>
  <c r="JL109" i="4"/>
  <c r="JM109" i="4"/>
  <c r="JN109" i="4"/>
  <c r="JO109" i="4"/>
  <c r="JP109" i="4"/>
  <c r="JQ109" i="4"/>
  <c r="JR109" i="4"/>
  <c r="JS109" i="4"/>
  <c r="JT109" i="4"/>
  <c r="JU109" i="4"/>
  <c r="JV109" i="4"/>
  <c r="JW109" i="4"/>
  <c r="JX109" i="4"/>
  <c r="JY109" i="4"/>
  <c r="JZ109" i="4"/>
  <c r="KA109" i="4"/>
  <c r="KB109" i="4"/>
  <c r="KC109" i="4"/>
  <c r="KD109" i="4"/>
  <c r="KE109" i="4"/>
  <c r="KF109" i="4"/>
  <c r="KG109" i="4"/>
  <c r="KH109" i="4"/>
  <c r="KI109" i="4"/>
  <c r="KJ109" i="4"/>
  <c r="KK109" i="4"/>
  <c r="KL109" i="4"/>
  <c r="KM109" i="4"/>
  <c r="KN109" i="4"/>
  <c r="KO109" i="4"/>
  <c r="KP109" i="4"/>
  <c r="KQ109" i="4"/>
  <c r="KR109" i="4"/>
  <c r="KS109" i="4"/>
  <c r="KT109" i="4"/>
  <c r="KU109" i="4"/>
  <c r="KV109" i="4"/>
  <c r="KW109" i="4"/>
  <c r="KX109" i="4"/>
  <c r="KY109" i="4"/>
  <c r="KZ109" i="4"/>
  <c r="LA109" i="4"/>
  <c r="LB109" i="4"/>
  <c r="LC109" i="4"/>
  <c r="LD109" i="4"/>
  <c r="LE109" i="4"/>
  <c r="LF109" i="4"/>
  <c r="LG109" i="4"/>
  <c r="LH109" i="4"/>
  <c r="LI109" i="4"/>
  <c r="LJ109" i="4"/>
  <c r="LK109" i="4"/>
  <c r="LL109" i="4"/>
  <c r="LM109" i="4"/>
  <c r="LN109" i="4"/>
  <c r="LO109" i="4"/>
  <c r="LP109" i="4"/>
  <c r="LQ109" i="4"/>
  <c r="LR109" i="4"/>
  <c r="LS109" i="4"/>
  <c r="LT109" i="4"/>
  <c r="LU109" i="4"/>
  <c r="LV109" i="4"/>
  <c r="LW109" i="4"/>
  <c r="LX109" i="4"/>
  <c r="LY109" i="4"/>
  <c r="LZ109" i="4"/>
  <c r="MA109" i="4"/>
  <c r="MB109" i="4"/>
  <c r="MC109" i="4"/>
  <c r="MD109" i="4"/>
  <c r="ME109" i="4"/>
  <c r="MF109" i="4"/>
  <c r="MG109" i="4"/>
  <c r="MH109" i="4"/>
  <c r="MI109" i="4"/>
  <c r="MJ109" i="4"/>
  <c r="MK109" i="4"/>
  <c r="ML109" i="4"/>
  <c r="MM109" i="4"/>
  <c r="MN109" i="4"/>
  <c r="MO109" i="4"/>
  <c r="MP109" i="4"/>
  <c r="MQ109" i="4"/>
  <c r="MR109" i="4"/>
  <c r="MS109" i="4"/>
  <c r="MT109" i="4"/>
  <c r="MU109" i="4"/>
  <c r="MV109" i="4"/>
  <c r="MW109" i="4"/>
  <c r="MX109" i="4"/>
  <c r="MY109" i="4"/>
  <c r="MZ109" i="4"/>
  <c r="NA109" i="4"/>
  <c r="NB109" i="4"/>
  <c r="NC109" i="4"/>
  <c r="ND109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R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L110" i="4"/>
  <c r="IM110" i="4"/>
  <c r="IN110" i="4"/>
  <c r="IO110" i="4"/>
  <c r="IP110" i="4"/>
  <c r="IQ110" i="4"/>
  <c r="IR110" i="4"/>
  <c r="IS110" i="4"/>
  <c r="IT110" i="4"/>
  <c r="IU110" i="4"/>
  <c r="IV110" i="4"/>
  <c r="IW110" i="4"/>
  <c r="IX110" i="4"/>
  <c r="IY110" i="4"/>
  <c r="IZ110" i="4"/>
  <c r="JA110" i="4"/>
  <c r="JB110" i="4"/>
  <c r="JC110" i="4"/>
  <c r="JD110" i="4"/>
  <c r="JE110" i="4"/>
  <c r="JF110" i="4"/>
  <c r="JG110" i="4"/>
  <c r="JH110" i="4"/>
  <c r="JI110" i="4"/>
  <c r="JJ110" i="4"/>
  <c r="JK110" i="4"/>
  <c r="JL110" i="4"/>
  <c r="JM110" i="4"/>
  <c r="JN110" i="4"/>
  <c r="JO110" i="4"/>
  <c r="JP110" i="4"/>
  <c r="JQ110" i="4"/>
  <c r="JR110" i="4"/>
  <c r="JS110" i="4"/>
  <c r="JT110" i="4"/>
  <c r="JU110" i="4"/>
  <c r="JV110" i="4"/>
  <c r="JW110" i="4"/>
  <c r="JX110" i="4"/>
  <c r="JY110" i="4"/>
  <c r="JZ110" i="4"/>
  <c r="KA110" i="4"/>
  <c r="KB110" i="4"/>
  <c r="KC110" i="4"/>
  <c r="KD110" i="4"/>
  <c r="KE110" i="4"/>
  <c r="KF110" i="4"/>
  <c r="KG110" i="4"/>
  <c r="KH110" i="4"/>
  <c r="KI110" i="4"/>
  <c r="KJ110" i="4"/>
  <c r="KK110" i="4"/>
  <c r="KL110" i="4"/>
  <c r="KM110" i="4"/>
  <c r="KN110" i="4"/>
  <c r="KO110" i="4"/>
  <c r="KP110" i="4"/>
  <c r="KQ110" i="4"/>
  <c r="KR110" i="4"/>
  <c r="KS110" i="4"/>
  <c r="KT110" i="4"/>
  <c r="KU110" i="4"/>
  <c r="KV110" i="4"/>
  <c r="KW110" i="4"/>
  <c r="KX110" i="4"/>
  <c r="KY110" i="4"/>
  <c r="KZ110" i="4"/>
  <c r="LA110" i="4"/>
  <c r="LB110" i="4"/>
  <c r="LC110" i="4"/>
  <c r="LD110" i="4"/>
  <c r="LE110" i="4"/>
  <c r="LF110" i="4"/>
  <c r="LG110" i="4"/>
  <c r="LH110" i="4"/>
  <c r="LI110" i="4"/>
  <c r="LJ110" i="4"/>
  <c r="LK110" i="4"/>
  <c r="LL110" i="4"/>
  <c r="LM110" i="4"/>
  <c r="LN110" i="4"/>
  <c r="LO110" i="4"/>
  <c r="LP110" i="4"/>
  <c r="LQ110" i="4"/>
  <c r="LR110" i="4"/>
  <c r="LS110" i="4"/>
  <c r="LT110" i="4"/>
  <c r="LU110" i="4"/>
  <c r="LV110" i="4"/>
  <c r="LW110" i="4"/>
  <c r="LX110" i="4"/>
  <c r="LY110" i="4"/>
  <c r="LZ110" i="4"/>
  <c r="MA110" i="4"/>
  <c r="MB110" i="4"/>
  <c r="MC110" i="4"/>
  <c r="MD110" i="4"/>
  <c r="ME110" i="4"/>
  <c r="MF110" i="4"/>
  <c r="MG110" i="4"/>
  <c r="MH110" i="4"/>
  <c r="MI110" i="4"/>
  <c r="MJ110" i="4"/>
  <c r="MK110" i="4"/>
  <c r="ML110" i="4"/>
  <c r="MM110" i="4"/>
  <c r="MN110" i="4"/>
  <c r="MO110" i="4"/>
  <c r="MP110" i="4"/>
  <c r="MQ110" i="4"/>
  <c r="MR110" i="4"/>
  <c r="MS110" i="4"/>
  <c r="MT110" i="4"/>
  <c r="MU110" i="4"/>
  <c r="MV110" i="4"/>
  <c r="MW110" i="4"/>
  <c r="MX110" i="4"/>
  <c r="MY110" i="4"/>
  <c r="MZ110" i="4"/>
  <c r="NA110" i="4"/>
  <c r="NB110" i="4"/>
  <c r="NC110" i="4"/>
  <c r="ND110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IU111" i="4"/>
  <c r="IV111" i="4"/>
  <c r="IW111" i="4"/>
  <c r="IX111" i="4"/>
  <c r="IY111" i="4"/>
  <c r="IZ111" i="4"/>
  <c r="JA111" i="4"/>
  <c r="JB111" i="4"/>
  <c r="JC111" i="4"/>
  <c r="JD111" i="4"/>
  <c r="JE111" i="4"/>
  <c r="JF111" i="4"/>
  <c r="JG111" i="4"/>
  <c r="JH111" i="4"/>
  <c r="JI111" i="4"/>
  <c r="JJ111" i="4"/>
  <c r="JK111" i="4"/>
  <c r="JL111" i="4"/>
  <c r="JM111" i="4"/>
  <c r="JN111" i="4"/>
  <c r="JO111" i="4"/>
  <c r="JP111" i="4"/>
  <c r="JQ111" i="4"/>
  <c r="JR111" i="4"/>
  <c r="JS111" i="4"/>
  <c r="JT111" i="4"/>
  <c r="JU111" i="4"/>
  <c r="JV111" i="4"/>
  <c r="JW111" i="4"/>
  <c r="JX111" i="4"/>
  <c r="JY111" i="4"/>
  <c r="JZ111" i="4"/>
  <c r="KA111" i="4"/>
  <c r="KB111" i="4"/>
  <c r="KC111" i="4"/>
  <c r="KD111" i="4"/>
  <c r="KE111" i="4"/>
  <c r="KF111" i="4"/>
  <c r="KG111" i="4"/>
  <c r="KH111" i="4"/>
  <c r="KI111" i="4"/>
  <c r="KJ111" i="4"/>
  <c r="KK111" i="4"/>
  <c r="KL111" i="4"/>
  <c r="KM111" i="4"/>
  <c r="KN111" i="4"/>
  <c r="KO111" i="4"/>
  <c r="KP111" i="4"/>
  <c r="KQ111" i="4"/>
  <c r="KR111" i="4"/>
  <c r="KS111" i="4"/>
  <c r="KT111" i="4"/>
  <c r="KU111" i="4"/>
  <c r="KV111" i="4"/>
  <c r="KW111" i="4"/>
  <c r="KX111" i="4"/>
  <c r="KY111" i="4"/>
  <c r="KZ111" i="4"/>
  <c r="LA111" i="4"/>
  <c r="LB111" i="4"/>
  <c r="LC111" i="4"/>
  <c r="LD111" i="4"/>
  <c r="LE111" i="4"/>
  <c r="LF111" i="4"/>
  <c r="LG111" i="4"/>
  <c r="LH111" i="4"/>
  <c r="LI111" i="4"/>
  <c r="LJ111" i="4"/>
  <c r="LK111" i="4"/>
  <c r="LL111" i="4"/>
  <c r="LM111" i="4"/>
  <c r="LN111" i="4"/>
  <c r="LO111" i="4"/>
  <c r="LP111" i="4"/>
  <c r="LQ111" i="4"/>
  <c r="LR111" i="4"/>
  <c r="LS111" i="4"/>
  <c r="LT111" i="4"/>
  <c r="LU111" i="4"/>
  <c r="LV111" i="4"/>
  <c r="LW111" i="4"/>
  <c r="LX111" i="4"/>
  <c r="LY111" i="4"/>
  <c r="LZ111" i="4"/>
  <c r="MA111" i="4"/>
  <c r="MB111" i="4"/>
  <c r="MC111" i="4"/>
  <c r="MD111" i="4"/>
  <c r="ME111" i="4"/>
  <c r="MF111" i="4"/>
  <c r="MG111" i="4"/>
  <c r="MH111" i="4"/>
  <c r="MI111" i="4"/>
  <c r="MJ111" i="4"/>
  <c r="MK111" i="4"/>
  <c r="ML111" i="4"/>
  <c r="MM111" i="4"/>
  <c r="MN111" i="4"/>
  <c r="MO111" i="4"/>
  <c r="MP111" i="4"/>
  <c r="MQ111" i="4"/>
  <c r="MR111" i="4"/>
  <c r="MS111" i="4"/>
  <c r="MT111" i="4"/>
  <c r="MU111" i="4"/>
  <c r="MV111" i="4"/>
  <c r="MW111" i="4"/>
  <c r="MX111" i="4"/>
  <c r="MY111" i="4"/>
  <c r="MZ111" i="4"/>
  <c r="NA111" i="4"/>
  <c r="NB111" i="4"/>
  <c r="NC111" i="4"/>
  <c r="ND111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IU114" i="4"/>
  <c r="IV114" i="4"/>
  <c r="IW114" i="4"/>
  <c r="IX114" i="4"/>
  <c r="IY114" i="4"/>
  <c r="IZ114" i="4"/>
  <c r="JA114" i="4"/>
  <c r="JB114" i="4"/>
  <c r="JC114" i="4"/>
  <c r="JD114" i="4"/>
  <c r="JE114" i="4"/>
  <c r="JF114" i="4"/>
  <c r="JG114" i="4"/>
  <c r="JH114" i="4"/>
  <c r="JI114" i="4"/>
  <c r="JJ114" i="4"/>
  <c r="JK114" i="4"/>
  <c r="JL114" i="4"/>
  <c r="JM114" i="4"/>
  <c r="JN114" i="4"/>
  <c r="JO114" i="4"/>
  <c r="JP114" i="4"/>
  <c r="JQ114" i="4"/>
  <c r="JR114" i="4"/>
  <c r="JS114" i="4"/>
  <c r="JT114" i="4"/>
  <c r="JU114" i="4"/>
  <c r="JV114" i="4"/>
  <c r="JW114" i="4"/>
  <c r="JX114" i="4"/>
  <c r="JY114" i="4"/>
  <c r="JZ114" i="4"/>
  <c r="KA114" i="4"/>
  <c r="KB114" i="4"/>
  <c r="KC114" i="4"/>
  <c r="KD114" i="4"/>
  <c r="KE114" i="4"/>
  <c r="KF114" i="4"/>
  <c r="KG114" i="4"/>
  <c r="KH114" i="4"/>
  <c r="KI114" i="4"/>
  <c r="KJ114" i="4"/>
  <c r="KK114" i="4"/>
  <c r="KL114" i="4"/>
  <c r="KM114" i="4"/>
  <c r="KN114" i="4"/>
  <c r="KO114" i="4"/>
  <c r="KP114" i="4"/>
  <c r="KQ114" i="4"/>
  <c r="KR114" i="4"/>
  <c r="KS114" i="4"/>
  <c r="KT114" i="4"/>
  <c r="KU114" i="4"/>
  <c r="KV114" i="4"/>
  <c r="KW114" i="4"/>
  <c r="KX114" i="4"/>
  <c r="KY114" i="4"/>
  <c r="KZ114" i="4"/>
  <c r="LA114" i="4"/>
  <c r="LB114" i="4"/>
  <c r="LC114" i="4"/>
  <c r="LD114" i="4"/>
  <c r="LE114" i="4"/>
  <c r="LF114" i="4"/>
  <c r="LG114" i="4"/>
  <c r="LH114" i="4"/>
  <c r="LI114" i="4"/>
  <c r="LJ114" i="4"/>
  <c r="LK114" i="4"/>
  <c r="LL114" i="4"/>
  <c r="LM114" i="4"/>
  <c r="LN114" i="4"/>
  <c r="LO114" i="4"/>
  <c r="LP114" i="4"/>
  <c r="LQ114" i="4"/>
  <c r="LR114" i="4"/>
  <c r="LS114" i="4"/>
  <c r="LT114" i="4"/>
  <c r="LU114" i="4"/>
  <c r="LV114" i="4"/>
  <c r="LW114" i="4"/>
  <c r="LX114" i="4"/>
  <c r="LY114" i="4"/>
  <c r="LZ114" i="4"/>
  <c r="MA114" i="4"/>
  <c r="MB114" i="4"/>
  <c r="MC114" i="4"/>
  <c r="MD114" i="4"/>
  <c r="ME114" i="4"/>
  <c r="MF114" i="4"/>
  <c r="MG114" i="4"/>
  <c r="MH114" i="4"/>
  <c r="MI114" i="4"/>
  <c r="MJ114" i="4"/>
  <c r="MK114" i="4"/>
  <c r="ML114" i="4"/>
  <c r="MM114" i="4"/>
  <c r="MN114" i="4"/>
  <c r="MO114" i="4"/>
  <c r="MP114" i="4"/>
  <c r="MQ114" i="4"/>
  <c r="MR114" i="4"/>
  <c r="MS114" i="4"/>
  <c r="MT114" i="4"/>
  <c r="MU114" i="4"/>
  <c r="MV114" i="4"/>
  <c r="MW114" i="4"/>
  <c r="MX114" i="4"/>
  <c r="MY114" i="4"/>
  <c r="MZ114" i="4"/>
  <c r="NA114" i="4"/>
  <c r="NB114" i="4"/>
  <c r="NC114" i="4"/>
  <c r="ND114" i="4"/>
  <c r="GF115" i="4"/>
  <c r="GG115" i="4"/>
  <c r="GH115" i="4"/>
  <c r="GI115" i="4"/>
  <c r="GJ115" i="4"/>
  <c r="GK115" i="4"/>
  <c r="GL115" i="4"/>
  <c r="GM115" i="4"/>
  <c r="GN115" i="4"/>
  <c r="GO115" i="4"/>
  <c r="GP115" i="4"/>
  <c r="GQ115" i="4"/>
  <c r="GR115" i="4"/>
  <c r="GS115" i="4"/>
  <c r="GT115" i="4"/>
  <c r="GU115" i="4"/>
  <c r="GV115" i="4"/>
  <c r="GW115" i="4"/>
  <c r="GX115" i="4"/>
  <c r="GY115" i="4"/>
  <c r="GZ115" i="4"/>
  <c r="HA115" i="4"/>
  <c r="HB115" i="4"/>
  <c r="HC115" i="4"/>
  <c r="HD115" i="4"/>
  <c r="HE115" i="4"/>
  <c r="HF115" i="4"/>
  <c r="HG115" i="4"/>
  <c r="HH115" i="4"/>
  <c r="HI115" i="4"/>
  <c r="HJ115" i="4"/>
  <c r="HK115" i="4"/>
  <c r="HL115" i="4"/>
  <c r="HM115" i="4"/>
  <c r="HN115" i="4"/>
  <c r="HO115" i="4"/>
  <c r="HP115" i="4"/>
  <c r="HQ115" i="4"/>
  <c r="HR115" i="4"/>
  <c r="HS115" i="4"/>
  <c r="HT115" i="4"/>
  <c r="HU115" i="4"/>
  <c r="HV115" i="4"/>
  <c r="HW115" i="4"/>
  <c r="HX115" i="4"/>
  <c r="HY115" i="4"/>
  <c r="HZ115" i="4"/>
  <c r="IA115" i="4"/>
  <c r="IB115" i="4"/>
  <c r="IC115" i="4"/>
  <c r="ID115" i="4"/>
  <c r="IE115" i="4"/>
  <c r="IF115" i="4"/>
  <c r="IG115" i="4"/>
  <c r="IH115" i="4"/>
  <c r="II115" i="4"/>
  <c r="IJ115" i="4"/>
  <c r="IK115" i="4"/>
  <c r="IL115" i="4"/>
  <c r="IM115" i="4"/>
  <c r="IN115" i="4"/>
  <c r="IO115" i="4"/>
  <c r="IP115" i="4"/>
  <c r="IQ115" i="4"/>
  <c r="IR115" i="4"/>
  <c r="IS115" i="4"/>
  <c r="IT115" i="4"/>
  <c r="IU115" i="4"/>
  <c r="IV115" i="4"/>
  <c r="IW115" i="4"/>
  <c r="IX115" i="4"/>
  <c r="IY115" i="4"/>
  <c r="IZ115" i="4"/>
  <c r="JA115" i="4"/>
  <c r="JB115" i="4"/>
  <c r="JC115" i="4"/>
  <c r="JD115" i="4"/>
  <c r="JE115" i="4"/>
  <c r="JF115" i="4"/>
  <c r="JG115" i="4"/>
  <c r="JH115" i="4"/>
  <c r="JI115" i="4"/>
  <c r="JJ115" i="4"/>
  <c r="JK115" i="4"/>
  <c r="JL115" i="4"/>
  <c r="JM115" i="4"/>
  <c r="JN115" i="4"/>
  <c r="JO115" i="4"/>
  <c r="JP115" i="4"/>
  <c r="JQ115" i="4"/>
  <c r="JR115" i="4"/>
  <c r="JS115" i="4"/>
  <c r="JT115" i="4"/>
  <c r="JU115" i="4"/>
  <c r="JV115" i="4"/>
  <c r="JW115" i="4"/>
  <c r="JX115" i="4"/>
  <c r="JY115" i="4"/>
  <c r="JZ115" i="4"/>
  <c r="KA115" i="4"/>
  <c r="KB115" i="4"/>
  <c r="KC115" i="4"/>
  <c r="KD115" i="4"/>
  <c r="KE115" i="4"/>
  <c r="KF115" i="4"/>
  <c r="KG115" i="4"/>
  <c r="KH115" i="4"/>
  <c r="KI115" i="4"/>
  <c r="KJ115" i="4"/>
  <c r="KK115" i="4"/>
  <c r="KL115" i="4"/>
  <c r="KM115" i="4"/>
  <c r="KN115" i="4"/>
  <c r="KO115" i="4"/>
  <c r="KP115" i="4"/>
  <c r="KQ115" i="4"/>
  <c r="KR115" i="4"/>
  <c r="KS115" i="4"/>
  <c r="KT115" i="4"/>
  <c r="KU115" i="4"/>
  <c r="KV115" i="4"/>
  <c r="KW115" i="4"/>
  <c r="KX115" i="4"/>
  <c r="KY115" i="4"/>
  <c r="KZ115" i="4"/>
  <c r="LA115" i="4"/>
  <c r="LB115" i="4"/>
  <c r="LC115" i="4"/>
  <c r="LD115" i="4"/>
  <c r="LE115" i="4"/>
  <c r="LF115" i="4"/>
  <c r="LG115" i="4"/>
  <c r="LH115" i="4"/>
  <c r="LI115" i="4"/>
  <c r="LJ115" i="4"/>
  <c r="LK115" i="4"/>
  <c r="LL115" i="4"/>
  <c r="LM115" i="4"/>
  <c r="LN115" i="4"/>
  <c r="LO115" i="4"/>
  <c r="LP115" i="4"/>
  <c r="LQ115" i="4"/>
  <c r="LR115" i="4"/>
  <c r="LS115" i="4"/>
  <c r="LT115" i="4"/>
  <c r="LU115" i="4"/>
  <c r="LV115" i="4"/>
  <c r="LW115" i="4"/>
  <c r="LX115" i="4"/>
  <c r="LY115" i="4"/>
  <c r="LZ115" i="4"/>
  <c r="MA115" i="4"/>
  <c r="MB115" i="4"/>
  <c r="MC115" i="4"/>
  <c r="MD115" i="4"/>
  <c r="ME115" i="4"/>
  <c r="MF115" i="4"/>
  <c r="MG115" i="4"/>
  <c r="MH115" i="4"/>
  <c r="MI115" i="4"/>
  <c r="MJ115" i="4"/>
  <c r="MK115" i="4"/>
  <c r="ML115" i="4"/>
  <c r="MM115" i="4"/>
  <c r="MN115" i="4"/>
  <c r="MO115" i="4"/>
  <c r="MP115" i="4"/>
  <c r="MQ115" i="4"/>
  <c r="MR115" i="4"/>
  <c r="MS115" i="4"/>
  <c r="MT115" i="4"/>
  <c r="MU115" i="4"/>
  <c r="MV115" i="4"/>
  <c r="MW115" i="4"/>
  <c r="MX115" i="4"/>
  <c r="MY115" i="4"/>
  <c r="MZ115" i="4"/>
  <c r="NA115" i="4"/>
  <c r="NB115" i="4"/>
  <c r="NC115" i="4"/>
  <c r="ND115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IU116" i="4"/>
  <c r="IV116" i="4"/>
  <c r="IW116" i="4"/>
  <c r="IX116" i="4"/>
  <c r="IY116" i="4"/>
  <c r="IZ116" i="4"/>
  <c r="JA116" i="4"/>
  <c r="JB116" i="4"/>
  <c r="JC116" i="4"/>
  <c r="JD116" i="4"/>
  <c r="JE116" i="4"/>
  <c r="JF116" i="4"/>
  <c r="JG116" i="4"/>
  <c r="JH116" i="4"/>
  <c r="JI116" i="4"/>
  <c r="JJ116" i="4"/>
  <c r="JK116" i="4"/>
  <c r="JL116" i="4"/>
  <c r="JM116" i="4"/>
  <c r="JN116" i="4"/>
  <c r="JO116" i="4"/>
  <c r="JP116" i="4"/>
  <c r="JQ116" i="4"/>
  <c r="JR116" i="4"/>
  <c r="JS116" i="4"/>
  <c r="JT116" i="4"/>
  <c r="JU116" i="4"/>
  <c r="JV116" i="4"/>
  <c r="JW116" i="4"/>
  <c r="JX116" i="4"/>
  <c r="JY116" i="4"/>
  <c r="JZ116" i="4"/>
  <c r="KA116" i="4"/>
  <c r="KB116" i="4"/>
  <c r="KC116" i="4"/>
  <c r="KD116" i="4"/>
  <c r="KE116" i="4"/>
  <c r="KF116" i="4"/>
  <c r="KG116" i="4"/>
  <c r="KH116" i="4"/>
  <c r="KI116" i="4"/>
  <c r="KJ116" i="4"/>
  <c r="KK116" i="4"/>
  <c r="KL116" i="4"/>
  <c r="KM116" i="4"/>
  <c r="KN116" i="4"/>
  <c r="KO116" i="4"/>
  <c r="KP116" i="4"/>
  <c r="KQ116" i="4"/>
  <c r="KR116" i="4"/>
  <c r="KS116" i="4"/>
  <c r="KT116" i="4"/>
  <c r="KU116" i="4"/>
  <c r="KV116" i="4"/>
  <c r="KW116" i="4"/>
  <c r="KX116" i="4"/>
  <c r="KY116" i="4"/>
  <c r="KZ116" i="4"/>
  <c r="LA116" i="4"/>
  <c r="LB116" i="4"/>
  <c r="LC116" i="4"/>
  <c r="LD116" i="4"/>
  <c r="LE116" i="4"/>
  <c r="LF116" i="4"/>
  <c r="LG116" i="4"/>
  <c r="LH116" i="4"/>
  <c r="LI116" i="4"/>
  <c r="LJ116" i="4"/>
  <c r="LK116" i="4"/>
  <c r="LL116" i="4"/>
  <c r="LM116" i="4"/>
  <c r="LN116" i="4"/>
  <c r="LO116" i="4"/>
  <c r="LP116" i="4"/>
  <c r="LQ116" i="4"/>
  <c r="LR116" i="4"/>
  <c r="LS116" i="4"/>
  <c r="LT116" i="4"/>
  <c r="LU116" i="4"/>
  <c r="LV116" i="4"/>
  <c r="LW116" i="4"/>
  <c r="LX116" i="4"/>
  <c r="LY116" i="4"/>
  <c r="LZ116" i="4"/>
  <c r="MA116" i="4"/>
  <c r="MB116" i="4"/>
  <c r="MC116" i="4"/>
  <c r="MD116" i="4"/>
  <c r="ME116" i="4"/>
  <c r="MF116" i="4"/>
  <c r="MG116" i="4"/>
  <c r="MH116" i="4"/>
  <c r="MI116" i="4"/>
  <c r="MJ116" i="4"/>
  <c r="MK116" i="4"/>
  <c r="ML116" i="4"/>
  <c r="MM116" i="4"/>
  <c r="MN116" i="4"/>
  <c r="MO116" i="4"/>
  <c r="MP116" i="4"/>
  <c r="MQ116" i="4"/>
  <c r="MR116" i="4"/>
  <c r="MS116" i="4"/>
  <c r="MT116" i="4"/>
  <c r="MU116" i="4"/>
  <c r="MV116" i="4"/>
  <c r="MW116" i="4"/>
  <c r="MX116" i="4"/>
  <c r="MY116" i="4"/>
  <c r="MZ116" i="4"/>
  <c r="NA116" i="4"/>
  <c r="NB116" i="4"/>
  <c r="NC116" i="4"/>
  <c r="ND116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IU117" i="4"/>
  <c r="IV117" i="4"/>
  <c r="IW117" i="4"/>
  <c r="IX117" i="4"/>
  <c r="IY117" i="4"/>
  <c r="IZ117" i="4"/>
  <c r="JA117" i="4"/>
  <c r="JB117" i="4"/>
  <c r="JC117" i="4"/>
  <c r="JD117" i="4"/>
  <c r="JE117" i="4"/>
  <c r="JF117" i="4"/>
  <c r="JG117" i="4"/>
  <c r="JH117" i="4"/>
  <c r="JI117" i="4"/>
  <c r="JJ117" i="4"/>
  <c r="JK117" i="4"/>
  <c r="JL117" i="4"/>
  <c r="JM117" i="4"/>
  <c r="JN117" i="4"/>
  <c r="JO117" i="4"/>
  <c r="JP117" i="4"/>
  <c r="JQ117" i="4"/>
  <c r="JR117" i="4"/>
  <c r="JS117" i="4"/>
  <c r="JT117" i="4"/>
  <c r="JU117" i="4"/>
  <c r="JV117" i="4"/>
  <c r="JW117" i="4"/>
  <c r="JX117" i="4"/>
  <c r="JY117" i="4"/>
  <c r="JZ117" i="4"/>
  <c r="KA117" i="4"/>
  <c r="KB117" i="4"/>
  <c r="KC117" i="4"/>
  <c r="KD117" i="4"/>
  <c r="KE117" i="4"/>
  <c r="KF117" i="4"/>
  <c r="KG117" i="4"/>
  <c r="KH117" i="4"/>
  <c r="KI117" i="4"/>
  <c r="KJ117" i="4"/>
  <c r="KK117" i="4"/>
  <c r="KL117" i="4"/>
  <c r="KM117" i="4"/>
  <c r="KN117" i="4"/>
  <c r="KO117" i="4"/>
  <c r="KP117" i="4"/>
  <c r="KQ117" i="4"/>
  <c r="KR117" i="4"/>
  <c r="KS117" i="4"/>
  <c r="KT117" i="4"/>
  <c r="KU117" i="4"/>
  <c r="KV117" i="4"/>
  <c r="KW117" i="4"/>
  <c r="KX117" i="4"/>
  <c r="KY117" i="4"/>
  <c r="KZ117" i="4"/>
  <c r="LA117" i="4"/>
  <c r="LB117" i="4"/>
  <c r="LC117" i="4"/>
  <c r="LD117" i="4"/>
  <c r="LE117" i="4"/>
  <c r="LF117" i="4"/>
  <c r="LG117" i="4"/>
  <c r="LH117" i="4"/>
  <c r="LI117" i="4"/>
  <c r="LJ117" i="4"/>
  <c r="LK117" i="4"/>
  <c r="LL117" i="4"/>
  <c r="LM117" i="4"/>
  <c r="LN117" i="4"/>
  <c r="LO117" i="4"/>
  <c r="LP117" i="4"/>
  <c r="LQ117" i="4"/>
  <c r="LR117" i="4"/>
  <c r="LS117" i="4"/>
  <c r="LT117" i="4"/>
  <c r="LU117" i="4"/>
  <c r="LV117" i="4"/>
  <c r="LW117" i="4"/>
  <c r="LX117" i="4"/>
  <c r="LY117" i="4"/>
  <c r="LZ117" i="4"/>
  <c r="MA117" i="4"/>
  <c r="MB117" i="4"/>
  <c r="MC117" i="4"/>
  <c r="MD117" i="4"/>
  <c r="ME117" i="4"/>
  <c r="MF117" i="4"/>
  <c r="MG117" i="4"/>
  <c r="MH117" i="4"/>
  <c r="MI117" i="4"/>
  <c r="MJ117" i="4"/>
  <c r="MK117" i="4"/>
  <c r="ML117" i="4"/>
  <c r="MM117" i="4"/>
  <c r="MN117" i="4"/>
  <c r="MO117" i="4"/>
  <c r="MP117" i="4"/>
  <c r="MQ117" i="4"/>
  <c r="MR117" i="4"/>
  <c r="MS117" i="4"/>
  <c r="MT117" i="4"/>
  <c r="MU117" i="4"/>
  <c r="MV117" i="4"/>
  <c r="MW117" i="4"/>
  <c r="MX117" i="4"/>
  <c r="MY117" i="4"/>
  <c r="MZ117" i="4"/>
  <c r="NA117" i="4"/>
  <c r="NB117" i="4"/>
  <c r="NC117" i="4"/>
  <c r="ND117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JO118" i="4"/>
  <c r="JP118" i="4"/>
  <c r="JQ118" i="4"/>
  <c r="JR118" i="4"/>
  <c r="JS118" i="4"/>
  <c r="JT118" i="4"/>
  <c r="JU118" i="4"/>
  <c r="JV118" i="4"/>
  <c r="JW118" i="4"/>
  <c r="JX118" i="4"/>
  <c r="JY118" i="4"/>
  <c r="JZ118" i="4"/>
  <c r="KA118" i="4"/>
  <c r="KB118" i="4"/>
  <c r="KC118" i="4"/>
  <c r="KD118" i="4"/>
  <c r="KE118" i="4"/>
  <c r="KF118" i="4"/>
  <c r="KG118" i="4"/>
  <c r="KH118" i="4"/>
  <c r="KI118" i="4"/>
  <c r="KJ118" i="4"/>
  <c r="KK118" i="4"/>
  <c r="KL118" i="4"/>
  <c r="KM118" i="4"/>
  <c r="KN118" i="4"/>
  <c r="KO118" i="4"/>
  <c r="KP118" i="4"/>
  <c r="KQ118" i="4"/>
  <c r="KR118" i="4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LH118" i="4"/>
  <c r="LI118" i="4"/>
  <c r="LJ118" i="4"/>
  <c r="LK118" i="4"/>
  <c r="LL118" i="4"/>
  <c r="LM118" i="4"/>
  <c r="LN118" i="4"/>
  <c r="LO118" i="4"/>
  <c r="LP118" i="4"/>
  <c r="LQ118" i="4"/>
  <c r="LR118" i="4"/>
  <c r="LS118" i="4"/>
  <c r="LT118" i="4"/>
  <c r="LU118" i="4"/>
  <c r="LV118" i="4"/>
  <c r="LW118" i="4"/>
  <c r="LX118" i="4"/>
  <c r="LY118" i="4"/>
  <c r="LZ118" i="4"/>
  <c r="MA118" i="4"/>
  <c r="MB118" i="4"/>
  <c r="MC118" i="4"/>
  <c r="MD118" i="4"/>
  <c r="ME118" i="4"/>
  <c r="MF118" i="4"/>
  <c r="MG118" i="4"/>
  <c r="MH118" i="4"/>
  <c r="MI118" i="4"/>
  <c r="MJ118" i="4"/>
  <c r="MK118" i="4"/>
  <c r="ML118" i="4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JO119" i="4"/>
  <c r="JP119" i="4"/>
  <c r="JQ119" i="4"/>
  <c r="JR119" i="4"/>
  <c r="JS119" i="4"/>
  <c r="JT119" i="4"/>
  <c r="JU119" i="4"/>
  <c r="JV119" i="4"/>
  <c r="JW119" i="4"/>
  <c r="JX119" i="4"/>
  <c r="JY119" i="4"/>
  <c r="JZ119" i="4"/>
  <c r="KA119" i="4"/>
  <c r="KB119" i="4"/>
  <c r="KC119" i="4"/>
  <c r="KD119" i="4"/>
  <c r="KE119" i="4"/>
  <c r="KF119" i="4"/>
  <c r="KG119" i="4"/>
  <c r="KH119" i="4"/>
  <c r="KI119" i="4"/>
  <c r="KJ119" i="4"/>
  <c r="KK119" i="4"/>
  <c r="KL119" i="4"/>
  <c r="KM119" i="4"/>
  <c r="KN119" i="4"/>
  <c r="KO119" i="4"/>
  <c r="KP119" i="4"/>
  <c r="KQ119" i="4"/>
  <c r="KR119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H119" i="4"/>
  <c r="LI119" i="4"/>
  <c r="LJ119" i="4"/>
  <c r="LK119" i="4"/>
  <c r="LL119" i="4"/>
  <c r="LM119" i="4"/>
  <c r="LN119" i="4"/>
  <c r="LO119" i="4"/>
  <c r="LP119" i="4"/>
  <c r="LQ119" i="4"/>
  <c r="LR119" i="4"/>
  <c r="LS119" i="4"/>
  <c r="LT119" i="4"/>
  <c r="LU119" i="4"/>
  <c r="LV119" i="4"/>
  <c r="LW119" i="4"/>
  <c r="LX119" i="4"/>
  <c r="LY119" i="4"/>
  <c r="LZ119" i="4"/>
  <c r="MA119" i="4"/>
  <c r="MB119" i="4"/>
  <c r="MC119" i="4"/>
  <c r="MD119" i="4"/>
  <c r="ME119" i="4"/>
  <c r="MF119" i="4"/>
  <c r="MG119" i="4"/>
  <c r="MH119" i="4"/>
  <c r="MI119" i="4"/>
  <c r="MJ119" i="4"/>
  <c r="MK119" i="4"/>
  <c r="ML119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IU120" i="4"/>
  <c r="IV120" i="4"/>
  <c r="IW120" i="4"/>
  <c r="IX120" i="4"/>
  <c r="IY120" i="4"/>
  <c r="IZ120" i="4"/>
  <c r="JA120" i="4"/>
  <c r="JB120" i="4"/>
  <c r="JC120" i="4"/>
  <c r="JD120" i="4"/>
  <c r="JE120" i="4"/>
  <c r="JF120" i="4"/>
  <c r="JG120" i="4"/>
  <c r="JH120" i="4"/>
  <c r="JI120" i="4"/>
  <c r="JJ120" i="4"/>
  <c r="JK120" i="4"/>
  <c r="JL120" i="4"/>
  <c r="JM120" i="4"/>
  <c r="JN120" i="4"/>
  <c r="JO120" i="4"/>
  <c r="JP120" i="4"/>
  <c r="JQ120" i="4"/>
  <c r="JR120" i="4"/>
  <c r="JS120" i="4"/>
  <c r="JT120" i="4"/>
  <c r="JU120" i="4"/>
  <c r="JV120" i="4"/>
  <c r="JW120" i="4"/>
  <c r="JX120" i="4"/>
  <c r="JY120" i="4"/>
  <c r="JZ120" i="4"/>
  <c r="KA120" i="4"/>
  <c r="KB120" i="4"/>
  <c r="KC120" i="4"/>
  <c r="KD120" i="4"/>
  <c r="KE120" i="4"/>
  <c r="KF120" i="4"/>
  <c r="KG120" i="4"/>
  <c r="KH120" i="4"/>
  <c r="KI120" i="4"/>
  <c r="KJ120" i="4"/>
  <c r="KK120" i="4"/>
  <c r="KL120" i="4"/>
  <c r="KM120" i="4"/>
  <c r="KN120" i="4"/>
  <c r="KO120" i="4"/>
  <c r="KP120" i="4"/>
  <c r="KQ120" i="4"/>
  <c r="KR120" i="4"/>
  <c r="KS120" i="4"/>
  <c r="KT120" i="4"/>
  <c r="KU120" i="4"/>
  <c r="KV120" i="4"/>
  <c r="KW120" i="4"/>
  <c r="KX120" i="4"/>
  <c r="KY120" i="4"/>
  <c r="KZ120" i="4"/>
  <c r="LA120" i="4"/>
  <c r="LB120" i="4"/>
  <c r="LC120" i="4"/>
  <c r="LD120" i="4"/>
  <c r="LE120" i="4"/>
  <c r="LF120" i="4"/>
  <c r="LG120" i="4"/>
  <c r="LH120" i="4"/>
  <c r="LI120" i="4"/>
  <c r="LJ120" i="4"/>
  <c r="LK120" i="4"/>
  <c r="LL120" i="4"/>
  <c r="LM120" i="4"/>
  <c r="LN120" i="4"/>
  <c r="LO120" i="4"/>
  <c r="LP120" i="4"/>
  <c r="LQ120" i="4"/>
  <c r="LR120" i="4"/>
  <c r="LS120" i="4"/>
  <c r="LT120" i="4"/>
  <c r="LU120" i="4"/>
  <c r="LV120" i="4"/>
  <c r="LW120" i="4"/>
  <c r="LX120" i="4"/>
  <c r="LY120" i="4"/>
  <c r="LZ120" i="4"/>
  <c r="MA120" i="4"/>
  <c r="MB120" i="4"/>
  <c r="MC120" i="4"/>
  <c r="MD120" i="4"/>
  <c r="ME120" i="4"/>
  <c r="MF120" i="4"/>
  <c r="MG120" i="4"/>
  <c r="MH120" i="4"/>
  <c r="MI120" i="4"/>
  <c r="MJ120" i="4"/>
  <c r="MK120" i="4"/>
  <c r="ML120" i="4"/>
  <c r="MM120" i="4"/>
  <c r="MN120" i="4"/>
  <c r="MO120" i="4"/>
  <c r="MP120" i="4"/>
  <c r="MQ120" i="4"/>
  <c r="MR120" i="4"/>
  <c r="MS120" i="4"/>
  <c r="MT120" i="4"/>
  <c r="MU120" i="4"/>
  <c r="MV120" i="4"/>
  <c r="MW120" i="4"/>
  <c r="MX120" i="4"/>
  <c r="MY120" i="4"/>
  <c r="MZ120" i="4"/>
  <c r="NA120" i="4"/>
  <c r="NB120" i="4"/>
  <c r="NC120" i="4"/>
  <c r="ND120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IU121" i="4"/>
  <c r="IV121" i="4"/>
  <c r="IW121" i="4"/>
  <c r="IX121" i="4"/>
  <c r="IY121" i="4"/>
  <c r="IZ121" i="4"/>
  <c r="JA121" i="4"/>
  <c r="JB121" i="4"/>
  <c r="JC121" i="4"/>
  <c r="JD121" i="4"/>
  <c r="JE121" i="4"/>
  <c r="JF121" i="4"/>
  <c r="JG121" i="4"/>
  <c r="JH121" i="4"/>
  <c r="JI121" i="4"/>
  <c r="JJ121" i="4"/>
  <c r="JK121" i="4"/>
  <c r="JL121" i="4"/>
  <c r="JM121" i="4"/>
  <c r="JN121" i="4"/>
  <c r="JO121" i="4"/>
  <c r="JP121" i="4"/>
  <c r="JQ121" i="4"/>
  <c r="JR121" i="4"/>
  <c r="JS121" i="4"/>
  <c r="JT121" i="4"/>
  <c r="JU121" i="4"/>
  <c r="JV121" i="4"/>
  <c r="JW121" i="4"/>
  <c r="JX121" i="4"/>
  <c r="JY121" i="4"/>
  <c r="JZ121" i="4"/>
  <c r="KA121" i="4"/>
  <c r="KB121" i="4"/>
  <c r="KC121" i="4"/>
  <c r="KD121" i="4"/>
  <c r="KE121" i="4"/>
  <c r="KF121" i="4"/>
  <c r="KG121" i="4"/>
  <c r="KH121" i="4"/>
  <c r="KI121" i="4"/>
  <c r="KJ121" i="4"/>
  <c r="KK121" i="4"/>
  <c r="KL121" i="4"/>
  <c r="KM121" i="4"/>
  <c r="KN121" i="4"/>
  <c r="KO121" i="4"/>
  <c r="KP121" i="4"/>
  <c r="KQ121" i="4"/>
  <c r="KR121" i="4"/>
  <c r="KS121" i="4"/>
  <c r="KT121" i="4"/>
  <c r="KU121" i="4"/>
  <c r="KV121" i="4"/>
  <c r="KW121" i="4"/>
  <c r="KX121" i="4"/>
  <c r="KY121" i="4"/>
  <c r="KZ121" i="4"/>
  <c r="LA121" i="4"/>
  <c r="LB121" i="4"/>
  <c r="LC121" i="4"/>
  <c r="LD121" i="4"/>
  <c r="LE121" i="4"/>
  <c r="LF121" i="4"/>
  <c r="LG121" i="4"/>
  <c r="LH121" i="4"/>
  <c r="LI121" i="4"/>
  <c r="LJ121" i="4"/>
  <c r="LK121" i="4"/>
  <c r="LL121" i="4"/>
  <c r="LM121" i="4"/>
  <c r="LN121" i="4"/>
  <c r="LO121" i="4"/>
  <c r="LP121" i="4"/>
  <c r="LQ121" i="4"/>
  <c r="LR121" i="4"/>
  <c r="LS121" i="4"/>
  <c r="LT121" i="4"/>
  <c r="LU121" i="4"/>
  <c r="LV121" i="4"/>
  <c r="LW121" i="4"/>
  <c r="LX121" i="4"/>
  <c r="LY121" i="4"/>
  <c r="LZ121" i="4"/>
  <c r="MA121" i="4"/>
  <c r="MB121" i="4"/>
  <c r="MC121" i="4"/>
  <c r="MD121" i="4"/>
  <c r="ME121" i="4"/>
  <c r="MF121" i="4"/>
  <c r="MG121" i="4"/>
  <c r="MH121" i="4"/>
  <c r="MI121" i="4"/>
  <c r="MJ121" i="4"/>
  <c r="MK121" i="4"/>
  <c r="ML121" i="4"/>
  <c r="MM121" i="4"/>
  <c r="MN121" i="4"/>
  <c r="MO121" i="4"/>
  <c r="MP121" i="4"/>
  <c r="MQ121" i="4"/>
  <c r="MR121" i="4"/>
  <c r="MS121" i="4"/>
  <c r="MT121" i="4"/>
  <c r="MU121" i="4"/>
  <c r="MV121" i="4"/>
  <c r="MW121" i="4"/>
  <c r="MX121" i="4"/>
  <c r="MY121" i="4"/>
  <c r="MZ121" i="4"/>
  <c r="NA121" i="4"/>
  <c r="NB121" i="4"/>
  <c r="NC121" i="4"/>
  <c r="ND121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IU122" i="4"/>
  <c r="IV122" i="4"/>
  <c r="IW122" i="4"/>
  <c r="IX122" i="4"/>
  <c r="IY122" i="4"/>
  <c r="IZ122" i="4"/>
  <c r="JA122" i="4"/>
  <c r="JB122" i="4"/>
  <c r="JC122" i="4"/>
  <c r="JD122" i="4"/>
  <c r="JE122" i="4"/>
  <c r="JF122" i="4"/>
  <c r="JG122" i="4"/>
  <c r="JH122" i="4"/>
  <c r="JI122" i="4"/>
  <c r="JJ122" i="4"/>
  <c r="JK122" i="4"/>
  <c r="JL122" i="4"/>
  <c r="JM122" i="4"/>
  <c r="JN122" i="4"/>
  <c r="JO122" i="4"/>
  <c r="JP122" i="4"/>
  <c r="JQ122" i="4"/>
  <c r="JR122" i="4"/>
  <c r="JS122" i="4"/>
  <c r="JT122" i="4"/>
  <c r="JU122" i="4"/>
  <c r="JV122" i="4"/>
  <c r="JW122" i="4"/>
  <c r="JX122" i="4"/>
  <c r="JY122" i="4"/>
  <c r="JZ122" i="4"/>
  <c r="KA122" i="4"/>
  <c r="KB122" i="4"/>
  <c r="KC122" i="4"/>
  <c r="KD122" i="4"/>
  <c r="KE122" i="4"/>
  <c r="KF122" i="4"/>
  <c r="KG122" i="4"/>
  <c r="KH122" i="4"/>
  <c r="KI122" i="4"/>
  <c r="KJ122" i="4"/>
  <c r="KK122" i="4"/>
  <c r="KL122" i="4"/>
  <c r="KM122" i="4"/>
  <c r="KN122" i="4"/>
  <c r="KO122" i="4"/>
  <c r="KP122" i="4"/>
  <c r="KQ122" i="4"/>
  <c r="KR122" i="4"/>
  <c r="KS122" i="4"/>
  <c r="KT122" i="4"/>
  <c r="KU122" i="4"/>
  <c r="KV122" i="4"/>
  <c r="KW122" i="4"/>
  <c r="KX122" i="4"/>
  <c r="KY122" i="4"/>
  <c r="KZ122" i="4"/>
  <c r="LA122" i="4"/>
  <c r="LB122" i="4"/>
  <c r="LC122" i="4"/>
  <c r="LD122" i="4"/>
  <c r="LE122" i="4"/>
  <c r="LF122" i="4"/>
  <c r="LG122" i="4"/>
  <c r="LH122" i="4"/>
  <c r="LI122" i="4"/>
  <c r="LJ122" i="4"/>
  <c r="LK122" i="4"/>
  <c r="LL122" i="4"/>
  <c r="LM122" i="4"/>
  <c r="LN122" i="4"/>
  <c r="LO122" i="4"/>
  <c r="LP122" i="4"/>
  <c r="LQ122" i="4"/>
  <c r="LR122" i="4"/>
  <c r="LS122" i="4"/>
  <c r="LT122" i="4"/>
  <c r="LU122" i="4"/>
  <c r="LV122" i="4"/>
  <c r="LW122" i="4"/>
  <c r="LX122" i="4"/>
  <c r="LY122" i="4"/>
  <c r="LZ122" i="4"/>
  <c r="MA122" i="4"/>
  <c r="MB122" i="4"/>
  <c r="MC122" i="4"/>
  <c r="MD122" i="4"/>
  <c r="ME122" i="4"/>
  <c r="MF122" i="4"/>
  <c r="MG122" i="4"/>
  <c r="MH122" i="4"/>
  <c r="MI122" i="4"/>
  <c r="MJ122" i="4"/>
  <c r="MK122" i="4"/>
  <c r="ML122" i="4"/>
  <c r="MM122" i="4"/>
  <c r="MN122" i="4"/>
  <c r="MO122" i="4"/>
  <c r="MP122" i="4"/>
  <c r="MQ122" i="4"/>
  <c r="MR122" i="4"/>
  <c r="MS122" i="4"/>
  <c r="MT122" i="4"/>
  <c r="MU122" i="4"/>
  <c r="MV122" i="4"/>
  <c r="MW122" i="4"/>
  <c r="MX122" i="4"/>
  <c r="MY122" i="4"/>
  <c r="MZ122" i="4"/>
  <c r="NA122" i="4"/>
  <c r="NB122" i="4"/>
  <c r="NC122" i="4"/>
  <c r="ND122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IU123" i="4"/>
  <c r="IV123" i="4"/>
  <c r="IW123" i="4"/>
  <c r="IX123" i="4"/>
  <c r="IY123" i="4"/>
  <c r="IZ123" i="4"/>
  <c r="JA123" i="4"/>
  <c r="JB123" i="4"/>
  <c r="JC123" i="4"/>
  <c r="JD123" i="4"/>
  <c r="JE123" i="4"/>
  <c r="JF123" i="4"/>
  <c r="JG123" i="4"/>
  <c r="JH123" i="4"/>
  <c r="JI123" i="4"/>
  <c r="JJ123" i="4"/>
  <c r="JK123" i="4"/>
  <c r="JL123" i="4"/>
  <c r="JM123" i="4"/>
  <c r="JN123" i="4"/>
  <c r="JO123" i="4"/>
  <c r="JP123" i="4"/>
  <c r="JQ123" i="4"/>
  <c r="JR123" i="4"/>
  <c r="JS123" i="4"/>
  <c r="JT123" i="4"/>
  <c r="JU123" i="4"/>
  <c r="JV123" i="4"/>
  <c r="JW123" i="4"/>
  <c r="JX123" i="4"/>
  <c r="JY123" i="4"/>
  <c r="JZ123" i="4"/>
  <c r="KA123" i="4"/>
  <c r="KB123" i="4"/>
  <c r="KC123" i="4"/>
  <c r="KD123" i="4"/>
  <c r="KE123" i="4"/>
  <c r="KF123" i="4"/>
  <c r="KG123" i="4"/>
  <c r="KH123" i="4"/>
  <c r="KI123" i="4"/>
  <c r="KJ123" i="4"/>
  <c r="KK123" i="4"/>
  <c r="KL123" i="4"/>
  <c r="KM123" i="4"/>
  <c r="KN123" i="4"/>
  <c r="KO123" i="4"/>
  <c r="KP123" i="4"/>
  <c r="KQ123" i="4"/>
  <c r="KR123" i="4"/>
  <c r="KS123" i="4"/>
  <c r="KT123" i="4"/>
  <c r="KU123" i="4"/>
  <c r="KV123" i="4"/>
  <c r="KW123" i="4"/>
  <c r="KX123" i="4"/>
  <c r="KY123" i="4"/>
  <c r="KZ123" i="4"/>
  <c r="LA123" i="4"/>
  <c r="LB123" i="4"/>
  <c r="LC123" i="4"/>
  <c r="LD123" i="4"/>
  <c r="LE123" i="4"/>
  <c r="LF123" i="4"/>
  <c r="LG123" i="4"/>
  <c r="LH123" i="4"/>
  <c r="LI123" i="4"/>
  <c r="LJ123" i="4"/>
  <c r="LK123" i="4"/>
  <c r="LL123" i="4"/>
  <c r="LM123" i="4"/>
  <c r="LN123" i="4"/>
  <c r="LO123" i="4"/>
  <c r="LP123" i="4"/>
  <c r="LQ123" i="4"/>
  <c r="LR123" i="4"/>
  <c r="LS123" i="4"/>
  <c r="LT123" i="4"/>
  <c r="LU123" i="4"/>
  <c r="LV123" i="4"/>
  <c r="LW123" i="4"/>
  <c r="LX123" i="4"/>
  <c r="LY123" i="4"/>
  <c r="LZ123" i="4"/>
  <c r="MA123" i="4"/>
  <c r="MB123" i="4"/>
  <c r="MC123" i="4"/>
  <c r="MD123" i="4"/>
  <c r="ME123" i="4"/>
  <c r="MF123" i="4"/>
  <c r="MG123" i="4"/>
  <c r="MH123" i="4"/>
  <c r="MI123" i="4"/>
  <c r="MJ123" i="4"/>
  <c r="MK123" i="4"/>
  <c r="ML123" i="4"/>
  <c r="MM123" i="4"/>
  <c r="MN123" i="4"/>
  <c r="MO123" i="4"/>
  <c r="MP123" i="4"/>
  <c r="MQ123" i="4"/>
  <c r="MR123" i="4"/>
  <c r="MS123" i="4"/>
  <c r="MT123" i="4"/>
  <c r="MU123" i="4"/>
  <c r="MV123" i="4"/>
  <c r="MW123" i="4"/>
  <c r="MX123" i="4"/>
  <c r="MY123" i="4"/>
  <c r="MZ123" i="4"/>
  <c r="NA123" i="4"/>
  <c r="NB123" i="4"/>
  <c r="NC123" i="4"/>
  <c r="ND123" i="4"/>
  <c r="GE3" i="4"/>
  <c r="GE4" i="4"/>
  <c r="GE5" i="4"/>
  <c r="GE6" i="4"/>
  <c r="GE7" i="4"/>
  <c r="GE8" i="4"/>
  <c r="GE9" i="4"/>
  <c r="GE10" i="4"/>
  <c r="GE11" i="4"/>
  <c r="GE12" i="4"/>
  <c r="GE13" i="4"/>
  <c r="GE14" i="4"/>
  <c r="GE15" i="4"/>
  <c r="GE16" i="4"/>
  <c r="GE17" i="4"/>
  <c r="GE18" i="4"/>
  <c r="GE19" i="4"/>
  <c r="GE20" i="4"/>
  <c r="GE21" i="4"/>
  <c r="GE22" i="4"/>
  <c r="GE23" i="4"/>
  <c r="GE24" i="4"/>
  <c r="GE25" i="4"/>
  <c r="GE26" i="4"/>
  <c r="GE27" i="4"/>
  <c r="GE28" i="4"/>
  <c r="GE29" i="4"/>
  <c r="GE30" i="4"/>
  <c r="GE31" i="4"/>
  <c r="GE32" i="4"/>
  <c r="GE33" i="4"/>
  <c r="GE34" i="4"/>
  <c r="GE35" i="4"/>
  <c r="GE36" i="4"/>
  <c r="GE37" i="4"/>
  <c r="GE38" i="4"/>
  <c r="GE39" i="4"/>
  <c r="GE40" i="4"/>
  <c r="GE41" i="4"/>
  <c r="GE42" i="4"/>
  <c r="GE43" i="4"/>
  <c r="GE44" i="4"/>
  <c r="GE45" i="4"/>
  <c r="GE46" i="4"/>
  <c r="GE47" i="4"/>
  <c r="GE48" i="4"/>
  <c r="GE49" i="4"/>
  <c r="GE50" i="4"/>
  <c r="GE51" i="4"/>
  <c r="GE52" i="4"/>
  <c r="GE53" i="4"/>
  <c r="GE54" i="4"/>
  <c r="GE55" i="4"/>
  <c r="GE56" i="4"/>
  <c r="GE57" i="4"/>
  <c r="GE58" i="4"/>
  <c r="GE59" i="4"/>
  <c r="GE60" i="4"/>
  <c r="GE61" i="4"/>
  <c r="GE62" i="4"/>
  <c r="GE63" i="4"/>
  <c r="GE64" i="4"/>
  <c r="GE65" i="4"/>
  <c r="GE66" i="4"/>
  <c r="GE67" i="4"/>
  <c r="GE68" i="4"/>
  <c r="GE69" i="4"/>
  <c r="GE70" i="4"/>
  <c r="GE71" i="4"/>
  <c r="GE72" i="4"/>
  <c r="GE73" i="4"/>
  <c r="GE74" i="4"/>
  <c r="GE75" i="4"/>
  <c r="GE76" i="4"/>
  <c r="GE77" i="4"/>
  <c r="GE78" i="4"/>
  <c r="GE79" i="4"/>
  <c r="GE80" i="4"/>
  <c r="GE81" i="4"/>
  <c r="GE82" i="4"/>
  <c r="GE83" i="4"/>
  <c r="GE84" i="4"/>
  <c r="GE85" i="4"/>
  <c r="GE86" i="4"/>
  <c r="GE87" i="4"/>
  <c r="GE88" i="4"/>
  <c r="GE89" i="4"/>
  <c r="GE90" i="4"/>
  <c r="GE91" i="4"/>
  <c r="GE92" i="4"/>
  <c r="GE93" i="4"/>
  <c r="GE94" i="4"/>
  <c r="GE95" i="4"/>
  <c r="GE96" i="4"/>
  <c r="GE97" i="4"/>
  <c r="GE98" i="4"/>
  <c r="GE99" i="4"/>
  <c r="GE100" i="4"/>
  <c r="GE101" i="4"/>
  <c r="GE102" i="4"/>
  <c r="GE103" i="4"/>
  <c r="GE104" i="4"/>
  <c r="GE105" i="4"/>
  <c r="GE106" i="4"/>
  <c r="GE107" i="4"/>
  <c r="GE108" i="4"/>
  <c r="GE109" i="4"/>
  <c r="GE110" i="4"/>
  <c r="GE111" i="4"/>
  <c r="GE112" i="4"/>
  <c r="GE113" i="4"/>
  <c r="GE114" i="4"/>
  <c r="GE115" i="4"/>
  <c r="GE116" i="4"/>
  <c r="GE117" i="4"/>
  <c r="GE118" i="4"/>
  <c r="GE119" i="4"/>
  <c r="GE120" i="4"/>
  <c r="GE121" i="4"/>
  <c r="GE122" i="4"/>
  <c r="GE123" i="4"/>
  <c r="GE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ED3" i="4"/>
  <c r="EE3" i="4"/>
  <c r="EF3" i="4"/>
  <c r="EG3" i="4"/>
  <c r="EH3" i="4"/>
  <c r="EI3" i="4"/>
  <c r="EJ3" i="4"/>
  <c r="EK3" i="4"/>
  <c r="EL3" i="4"/>
  <c r="EM3" i="4"/>
  <c r="EN3" i="4"/>
  <c r="EO3" i="4"/>
  <c r="EP3" i="4"/>
  <c r="EQ3" i="4"/>
  <c r="ER3" i="4"/>
  <c r="ES3" i="4"/>
  <c r="ET3" i="4"/>
  <c r="EU3" i="4"/>
  <c r="EV3" i="4"/>
  <c r="EW3" i="4"/>
  <c r="EX3" i="4"/>
  <c r="EY3" i="4"/>
  <c r="EZ3" i="4"/>
  <c r="FA3" i="4"/>
  <c r="FB3" i="4"/>
  <c r="FC3" i="4"/>
  <c r="FD3" i="4"/>
  <c r="FE3" i="4"/>
  <c r="FF3" i="4"/>
  <c r="FG3" i="4"/>
  <c r="FH3" i="4"/>
  <c r="FI3" i="4"/>
  <c r="FJ3" i="4"/>
  <c r="FK3" i="4"/>
  <c r="FL3" i="4"/>
  <c r="FM3" i="4"/>
  <c r="FN3" i="4"/>
  <c r="FO3" i="4"/>
  <c r="FP3" i="4"/>
  <c r="FQ3" i="4"/>
  <c r="FR3" i="4"/>
  <c r="FS3" i="4"/>
  <c r="FT3" i="4"/>
  <c r="FU3" i="4"/>
  <c r="FV3" i="4"/>
  <c r="FW3" i="4"/>
  <c r="FX3" i="4"/>
  <c r="FY3" i="4"/>
  <c r="FZ3" i="4"/>
  <c r="GA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FJ5" i="4"/>
  <c r="FK5" i="4"/>
  <c r="FL5" i="4"/>
  <c r="FM5" i="4"/>
  <c r="FN5" i="4"/>
  <c r="FO5" i="4"/>
  <c r="FP5" i="4"/>
  <c r="FQ5" i="4"/>
  <c r="FR5" i="4"/>
  <c r="FS5" i="4"/>
  <c r="FT5" i="4"/>
  <c r="FU5" i="4"/>
  <c r="FV5" i="4"/>
  <c r="FW5" i="4"/>
  <c r="FX5" i="4"/>
  <c r="FY5" i="4"/>
  <c r="FZ5" i="4"/>
  <c r="GA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FJ8" i="4"/>
  <c r="FK8" i="4"/>
  <c r="FL8" i="4"/>
  <c r="FM8" i="4"/>
  <c r="FN8" i="4"/>
  <c r="FO8" i="4"/>
  <c r="FP8" i="4"/>
  <c r="FQ8" i="4"/>
  <c r="FR8" i="4"/>
  <c r="FS8" i="4"/>
  <c r="FT8" i="4"/>
  <c r="FU8" i="4"/>
  <c r="FV8" i="4"/>
  <c r="FW8" i="4"/>
  <c r="FX8" i="4"/>
  <c r="FY8" i="4"/>
  <c r="FZ8" i="4"/>
  <c r="GA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FJ13" i="4"/>
  <c r="FK13" i="4"/>
  <c r="FL13" i="4"/>
  <c r="FM13" i="4"/>
  <c r="FN13" i="4"/>
  <c r="FO13" i="4"/>
  <c r="FP13" i="4"/>
  <c r="FQ13" i="4"/>
  <c r="FR13" i="4"/>
  <c r="FS13" i="4"/>
  <c r="FT13" i="4"/>
  <c r="FU13" i="4"/>
  <c r="FV13" i="4"/>
  <c r="FW13" i="4"/>
  <c r="FX13" i="4"/>
  <c r="FY13" i="4"/>
  <c r="FZ13" i="4"/>
  <c r="GA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FY15" i="4"/>
  <c r="FZ15" i="4"/>
  <c r="GA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FN20" i="4"/>
  <c r="FO20" i="4"/>
  <c r="FP20" i="4"/>
  <c r="FQ20" i="4"/>
  <c r="FR20" i="4"/>
  <c r="FS20" i="4"/>
  <c r="FT20" i="4"/>
  <c r="FU20" i="4"/>
  <c r="FV20" i="4"/>
  <c r="FW20" i="4"/>
  <c r="FX20" i="4"/>
  <c r="FY20" i="4"/>
  <c r="FZ20" i="4"/>
  <c r="GA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FC23" i="4"/>
  <c r="FD23" i="4"/>
  <c r="FE23" i="4"/>
  <c r="FF23" i="4"/>
  <c r="FG23" i="4"/>
  <c r="FH23" i="4"/>
  <c r="FI23" i="4"/>
  <c r="FJ23" i="4"/>
  <c r="FK23" i="4"/>
  <c r="FL23" i="4"/>
  <c r="FM23" i="4"/>
  <c r="FN23" i="4"/>
  <c r="FO23" i="4"/>
  <c r="FP23" i="4"/>
  <c r="FQ23" i="4"/>
  <c r="FR23" i="4"/>
  <c r="FS23" i="4"/>
  <c r="FT23" i="4"/>
  <c r="FU23" i="4"/>
  <c r="FV23" i="4"/>
  <c r="FW23" i="4"/>
  <c r="FX23" i="4"/>
  <c r="FY23" i="4"/>
  <c r="FZ23" i="4"/>
  <c r="GA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FC28" i="4"/>
  <c r="FD28" i="4"/>
  <c r="FE28" i="4"/>
  <c r="FF28" i="4"/>
  <c r="FG28" i="4"/>
  <c r="FH28" i="4"/>
  <c r="FI28" i="4"/>
  <c r="FJ28" i="4"/>
  <c r="FK28" i="4"/>
  <c r="FL28" i="4"/>
  <c r="FM28" i="4"/>
  <c r="FN28" i="4"/>
  <c r="FO28" i="4"/>
  <c r="FP28" i="4"/>
  <c r="FQ28" i="4"/>
  <c r="FR28" i="4"/>
  <c r="FS28" i="4"/>
  <c r="FT28" i="4"/>
  <c r="FU28" i="4"/>
  <c r="FV28" i="4"/>
  <c r="FW28" i="4"/>
  <c r="FX28" i="4"/>
  <c r="FY28" i="4"/>
  <c r="FZ28" i="4"/>
  <c r="GA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N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FC35" i="4"/>
  <c r="FD35" i="4"/>
  <c r="FE35" i="4"/>
  <c r="FF35" i="4"/>
  <c r="FG35" i="4"/>
  <c r="FH35" i="4"/>
  <c r="FI35" i="4"/>
  <c r="FJ35" i="4"/>
  <c r="FK35" i="4"/>
  <c r="FL35" i="4"/>
  <c r="FM35" i="4"/>
  <c r="FN35" i="4"/>
  <c r="FO35" i="4"/>
  <c r="FP35" i="4"/>
  <c r="FQ35" i="4"/>
  <c r="FR35" i="4"/>
  <c r="FS35" i="4"/>
  <c r="FT35" i="4"/>
  <c r="FU35" i="4"/>
  <c r="FV35" i="4"/>
  <c r="FW35" i="4"/>
  <c r="FX35" i="4"/>
  <c r="FY35" i="4"/>
  <c r="FZ35" i="4"/>
  <c r="GA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FC37" i="4"/>
  <c r="FD37" i="4"/>
  <c r="FE37" i="4"/>
  <c r="FF37" i="4"/>
  <c r="FG37" i="4"/>
  <c r="FH37" i="4"/>
  <c r="FI37" i="4"/>
  <c r="FJ37" i="4"/>
  <c r="FK37" i="4"/>
  <c r="FL37" i="4"/>
  <c r="FM37" i="4"/>
  <c r="FN37" i="4"/>
  <c r="FO37" i="4"/>
  <c r="FP37" i="4"/>
  <c r="FQ37" i="4"/>
  <c r="FR37" i="4"/>
  <c r="FS37" i="4"/>
  <c r="FT37" i="4"/>
  <c r="FU37" i="4"/>
  <c r="FV37" i="4"/>
  <c r="FW37" i="4"/>
  <c r="FX37" i="4"/>
  <c r="FY37" i="4"/>
  <c r="FZ37" i="4"/>
  <c r="GA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FC39" i="4"/>
  <c r="FD39" i="4"/>
  <c r="FE39" i="4"/>
  <c r="FF39" i="4"/>
  <c r="FG39" i="4"/>
  <c r="FH39" i="4"/>
  <c r="FI39" i="4"/>
  <c r="FJ39" i="4"/>
  <c r="FK39" i="4"/>
  <c r="FL39" i="4"/>
  <c r="FM39" i="4"/>
  <c r="FN39" i="4"/>
  <c r="FO39" i="4"/>
  <c r="FP39" i="4"/>
  <c r="FQ39" i="4"/>
  <c r="FR39" i="4"/>
  <c r="FS39" i="4"/>
  <c r="FT39" i="4"/>
  <c r="FU39" i="4"/>
  <c r="FV39" i="4"/>
  <c r="FW39" i="4"/>
  <c r="FX39" i="4"/>
  <c r="FY39" i="4"/>
  <c r="FZ39" i="4"/>
  <c r="GA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FC40" i="4"/>
  <c r="FD40" i="4"/>
  <c r="FE40" i="4"/>
  <c r="FF40" i="4"/>
  <c r="FG40" i="4"/>
  <c r="FH40" i="4"/>
  <c r="FI40" i="4"/>
  <c r="FJ40" i="4"/>
  <c r="FK40" i="4"/>
  <c r="FL40" i="4"/>
  <c r="FM40" i="4"/>
  <c r="FN40" i="4"/>
  <c r="FO40" i="4"/>
  <c r="FP40" i="4"/>
  <c r="FQ40" i="4"/>
  <c r="FR40" i="4"/>
  <c r="FS40" i="4"/>
  <c r="FT40" i="4"/>
  <c r="FU40" i="4"/>
  <c r="FV40" i="4"/>
  <c r="FW40" i="4"/>
  <c r="FX40" i="4"/>
  <c r="FY40" i="4"/>
  <c r="FZ40" i="4"/>
  <c r="GA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FC42" i="4"/>
  <c r="FD42" i="4"/>
  <c r="FE42" i="4"/>
  <c r="FF42" i="4"/>
  <c r="FG42" i="4"/>
  <c r="FH42" i="4"/>
  <c r="FI42" i="4"/>
  <c r="FJ42" i="4"/>
  <c r="FK42" i="4"/>
  <c r="FL42" i="4"/>
  <c r="FM42" i="4"/>
  <c r="FN42" i="4"/>
  <c r="FO42" i="4"/>
  <c r="FP42" i="4"/>
  <c r="FQ42" i="4"/>
  <c r="FR42" i="4"/>
  <c r="FS42" i="4"/>
  <c r="FT42" i="4"/>
  <c r="FU42" i="4"/>
  <c r="FV42" i="4"/>
  <c r="FW42" i="4"/>
  <c r="FX42" i="4"/>
  <c r="FY42" i="4"/>
  <c r="FZ42" i="4"/>
  <c r="GA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FJ47" i="4"/>
  <c r="FK47" i="4"/>
  <c r="FL47" i="4"/>
  <c r="FM47" i="4"/>
  <c r="FN47" i="4"/>
  <c r="FO47" i="4"/>
  <c r="FP47" i="4"/>
  <c r="FQ47" i="4"/>
  <c r="FR47" i="4"/>
  <c r="FS47" i="4"/>
  <c r="FT47" i="4"/>
  <c r="FU47" i="4"/>
  <c r="FV47" i="4"/>
  <c r="FW47" i="4"/>
  <c r="FX47" i="4"/>
  <c r="FY47" i="4"/>
  <c r="FZ47" i="4"/>
  <c r="GA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FJ50" i="4"/>
  <c r="FK50" i="4"/>
  <c r="FL50" i="4"/>
  <c r="FM50" i="4"/>
  <c r="FN50" i="4"/>
  <c r="FO50" i="4"/>
  <c r="FP50" i="4"/>
  <c r="FQ50" i="4"/>
  <c r="FR50" i="4"/>
  <c r="FS50" i="4"/>
  <c r="FT50" i="4"/>
  <c r="FU50" i="4"/>
  <c r="FV50" i="4"/>
  <c r="FW50" i="4"/>
  <c r="FX50" i="4"/>
  <c r="FY50" i="4"/>
  <c r="FZ50" i="4"/>
  <c r="GA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FE60" i="4"/>
  <c r="FF60" i="4"/>
  <c r="FG60" i="4"/>
  <c r="FH60" i="4"/>
  <c r="FI60" i="4"/>
  <c r="FJ60" i="4"/>
  <c r="FK60" i="4"/>
  <c r="FL60" i="4"/>
  <c r="FM60" i="4"/>
  <c r="FN60" i="4"/>
  <c r="FO60" i="4"/>
  <c r="FP60" i="4"/>
  <c r="FQ60" i="4"/>
  <c r="FR60" i="4"/>
  <c r="FS60" i="4"/>
  <c r="FT60" i="4"/>
  <c r="FU60" i="4"/>
  <c r="FV60" i="4"/>
  <c r="FW60" i="4"/>
  <c r="FX60" i="4"/>
  <c r="FY60" i="4"/>
  <c r="FZ60" i="4"/>
  <c r="GA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FE62" i="4"/>
  <c r="FF62" i="4"/>
  <c r="FG62" i="4"/>
  <c r="FH62" i="4"/>
  <c r="FI62" i="4"/>
  <c r="FJ62" i="4"/>
  <c r="FK62" i="4"/>
  <c r="FL62" i="4"/>
  <c r="FM62" i="4"/>
  <c r="FN62" i="4"/>
  <c r="FO62" i="4"/>
  <c r="FP62" i="4"/>
  <c r="FQ62" i="4"/>
  <c r="FR62" i="4"/>
  <c r="FS62" i="4"/>
  <c r="FT62" i="4"/>
  <c r="FU62" i="4"/>
  <c r="FV62" i="4"/>
  <c r="FW62" i="4"/>
  <c r="FX62" i="4"/>
  <c r="FY62" i="4"/>
  <c r="FZ62" i="4"/>
  <c r="GA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FE69" i="4"/>
  <c r="FF69" i="4"/>
  <c r="FG69" i="4"/>
  <c r="FH69" i="4"/>
  <c r="FI69" i="4"/>
  <c r="FJ69" i="4"/>
  <c r="FK69" i="4"/>
  <c r="FL69" i="4"/>
  <c r="FM69" i="4"/>
  <c r="FN69" i="4"/>
  <c r="FO69" i="4"/>
  <c r="FP69" i="4"/>
  <c r="FQ69" i="4"/>
  <c r="FR69" i="4"/>
  <c r="FS69" i="4"/>
  <c r="FT69" i="4"/>
  <c r="FU69" i="4"/>
  <c r="FV69" i="4"/>
  <c r="FW69" i="4"/>
  <c r="FX69" i="4"/>
  <c r="FY69" i="4"/>
  <c r="FZ69" i="4"/>
  <c r="GA69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FC72" i="4"/>
  <c r="FD72" i="4"/>
  <c r="FE72" i="4"/>
  <c r="FF72" i="4"/>
  <c r="FG72" i="4"/>
  <c r="FH72" i="4"/>
  <c r="FI72" i="4"/>
  <c r="FJ72" i="4"/>
  <c r="FK72" i="4"/>
  <c r="FL72" i="4"/>
  <c r="FM72" i="4"/>
  <c r="FN72" i="4"/>
  <c r="FO72" i="4"/>
  <c r="FP72" i="4"/>
  <c r="FQ72" i="4"/>
  <c r="FR72" i="4"/>
  <c r="FS72" i="4"/>
  <c r="FT72" i="4"/>
  <c r="FU72" i="4"/>
  <c r="FV72" i="4"/>
  <c r="FW72" i="4"/>
  <c r="FX72" i="4"/>
  <c r="FY72" i="4"/>
  <c r="FZ72" i="4"/>
  <c r="GA72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FC74" i="4"/>
  <c r="FD74" i="4"/>
  <c r="FE74" i="4"/>
  <c r="FF74" i="4"/>
  <c r="FG74" i="4"/>
  <c r="FH74" i="4"/>
  <c r="FI74" i="4"/>
  <c r="FJ74" i="4"/>
  <c r="FK74" i="4"/>
  <c r="FL74" i="4"/>
  <c r="FM74" i="4"/>
  <c r="FN74" i="4"/>
  <c r="FO74" i="4"/>
  <c r="FP74" i="4"/>
  <c r="FQ74" i="4"/>
  <c r="FR74" i="4"/>
  <c r="FS74" i="4"/>
  <c r="FT74" i="4"/>
  <c r="FU74" i="4"/>
  <c r="FV74" i="4"/>
  <c r="FW74" i="4"/>
  <c r="FX74" i="4"/>
  <c r="FY74" i="4"/>
  <c r="FZ74" i="4"/>
  <c r="GA74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FC76" i="4"/>
  <c r="FD76" i="4"/>
  <c r="FE76" i="4"/>
  <c r="FF76" i="4"/>
  <c r="FG76" i="4"/>
  <c r="FH76" i="4"/>
  <c r="FI76" i="4"/>
  <c r="FJ76" i="4"/>
  <c r="FK76" i="4"/>
  <c r="FL76" i="4"/>
  <c r="FM76" i="4"/>
  <c r="FN76" i="4"/>
  <c r="FO76" i="4"/>
  <c r="FP76" i="4"/>
  <c r="FQ76" i="4"/>
  <c r="FR76" i="4"/>
  <c r="FS76" i="4"/>
  <c r="FT76" i="4"/>
  <c r="FU76" i="4"/>
  <c r="FV76" i="4"/>
  <c r="FW76" i="4"/>
  <c r="FX76" i="4"/>
  <c r="FY76" i="4"/>
  <c r="FZ76" i="4"/>
  <c r="GA76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FC85" i="4"/>
  <c r="FD85" i="4"/>
  <c r="FE85" i="4"/>
  <c r="FF85" i="4"/>
  <c r="FG85" i="4"/>
  <c r="FH85" i="4"/>
  <c r="FI85" i="4"/>
  <c r="FJ85" i="4"/>
  <c r="FK85" i="4"/>
  <c r="FL85" i="4"/>
  <c r="FM85" i="4"/>
  <c r="FN85" i="4"/>
  <c r="FO85" i="4"/>
  <c r="FP85" i="4"/>
  <c r="FQ85" i="4"/>
  <c r="FR85" i="4"/>
  <c r="FS85" i="4"/>
  <c r="FT85" i="4"/>
  <c r="FU85" i="4"/>
  <c r="FV85" i="4"/>
  <c r="FW85" i="4"/>
  <c r="FX85" i="4"/>
  <c r="FY85" i="4"/>
  <c r="FZ85" i="4"/>
  <c r="GA85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4"/>
  <c r="EU87" i="4"/>
  <c r="EV87" i="4"/>
  <c r="EW87" i="4"/>
  <c r="EX87" i="4"/>
  <c r="EY87" i="4"/>
  <c r="EZ87" i="4"/>
  <c r="FA87" i="4"/>
  <c r="FB87" i="4"/>
  <c r="FC87" i="4"/>
  <c r="FD87" i="4"/>
  <c r="FE87" i="4"/>
  <c r="FF87" i="4"/>
  <c r="FG87" i="4"/>
  <c r="FH87" i="4"/>
  <c r="FI87" i="4"/>
  <c r="FJ87" i="4"/>
  <c r="FK87" i="4"/>
  <c r="FL87" i="4"/>
  <c r="FM87" i="4"/>
  <c r="FN87" i="4"/>
  <c r="FO87" i="4"/>
  <c r="FP87" i="4"/>
  <c r="FQ87" i="4"/>
  <c r="FR87" i="4"/>
  <c r="FS87" i="4"/>
  <c r="FT87" i="4"/>
  <c r="FU87" i="4"/>
  <c r="FV87" i="4"/>
  <c r="FW87" i="4"/>
  <c r="FX87" i="4"/>
  <c r="FY87" i="4"/>
  <c r="FZ87" i="4"/>
  <c r="GA87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89" i="4"/>
  <c r="EU89" i="4"/>
  <c r="EV89" i="4"/>
  <c r="EW89" i="4"/>
  <c r="EX89" i="4"/>
  <c r="EY89" i="4"/>
  <c r="EZ89" i="4"/>
  <c r="FA89" i="4"/>
  <c r="FB89" i="4"/>
  <c r="FC89" i="4"/>
  <c r="FD89" i="4"/>
  <c r="FE89" i="4"/>
  <c r="FF89" i="4"/>
  <c r="FG89" i="4"/>
  <c r="FH89" i="4"/>
  <c r="FI89" i="4"/>
  <c r="FJ89" i="4"/>
  <c r="FK89" i="4"/>
  <c r="FL89" i="4"/>
  <c r="FM89" i="4"/>
  <c r="FN89" i="4"/>
  <c r="FO89" i="4"/>
  <c r="FP89" i="4"/>
  <c r="FQ89" i="4"/>
  <c r="FR89" i="4"/>
  <c r="FS89" i="4"/>
  <c r="FT89" i="4"/>
  <c r="FU89" i="4"/>
  <c r="FV89" i="4"/>
  <c r="FW89" i="4"/>
  <c r="FX89" i="4"/>
  <c r="FY89" i="4"/>
  <c r="FZ89" i="4"/>
  <c r="GA89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2" i="4"/>
  <c r="EU92" i="4"/>
  <c r="EV92" i="4"/>
  <c r="EW92" i="4"/>
  <c r="EX92" i="4"/>
  <c r="EY92" i="4"/>
  <c r="EZ92" i="4"/>
  <c r="FA92" i="4"/>
  <c r="FB92" i="4"/>
  <c r="FC92" i="4"/>
  <c r="FD92" i="4"/>
  <c r="FE92" i="4"/>
  <c r="FF92" i="4"/>
  <c r="FG92" i="4"/>
  <c r="FH92" i="4"/>
  <c r="FI92" i="4"/>
  <c r="FJ92" i="4"/>
  <c r="FK92" i="4"/>
  <c r="FL92" i="4"/>
  <c r="FM92" i="4"/>
  <c r="FN92" i="4"/>
  <c r="FO92" i="4"/>
  <c r="FP92" i="4"/>
  <c r="FQ92" i="4"/>
  <c r="FR92" i="4"/>
  <c r="FS92" i="4"/>
  <c r="FT92" i="4"/>
  <c r="FU92" i="4"/>
  <c r="FV92" i="4"/>
  <c r="FW92" i="4"/>
  <c r="FX92" i="4"/>
  <c r="FY92" i="4"/>
  <c r="FZ92" i="4"/>
  <c r="GA92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4" i="4"/>
  <c r="EU94" i="4"/>
  <c r="EV94" i="4"/>
  <c r="EW94" i="4"/>
  <c r="EX94" i="4"/>
  <c r="EY94" i="4"/>
  <c r="EZ94" i="4"/>
  <c r="FA94" i="4"/>
  <c r="FB94" i="4"/>
  <c r="FC94" i="4"/>
  <c r="FD94" i="4"/>
  <c r="FE94" i="4"/>
  <c r="FF94" i="4"/>
  <c r="FG94" i="4"/>
  <c r="FH94" i="4"/>
  <c r="FI94" i="4"/>
  <c r="FJ94" i="4"/>
  <c r="FK94" i="4"/>
  <c r="FL94" i="4"/>
  <c r="FM94" i="4"/>
  <c r="FN94" i="4"/>
  <c r="FO94" i="4"/>
  <c r="FP94" i="4"/>
  <c r="FQ94" i="4"/>
  <c r="FR94" i="4"/>
  <c r="FS94" i="4"/>
  <c r="FT94" i="4"/>
  <c r="FU94" i="4"/>
  <c r="FV94" i="4"/>
  <c r="FW94" i="4"/>
  <c r="FX94" i="4"/>
  <c r="FY94" i="4"/>
  <c r="FZ94" i="4"/>
  <c r="GA94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7" i="4"/>
  <c r="EU97" i="4"/>
  <c r="EV97" i="4"/>
  <c r="EW97" i="4"/>
  <c r="EX97" i="4"/>
  <c r="EY97" i="4"/>
  <c r="EZ97" i="4"/>
  <c r="FA97" i="4"/>
  <c r="FB97" i="4"/>
  <c r="FC97" i="4"/>
  <c r="FD97" i="4"/>
  <c r="FE97" i="4"/>
  <c r="FF97" i="4"/>
  <c r="FG97" i="4"/>
  <c r="FH97" i="4"/>
  <c r="FI97" i="4"/>
  <c r="FJ97" i="4"/>
  <c r="FK97" i="4"/>
  <c r="FL97" i="4"/>
  <c r="FM97" i="4"/>
  <c r="FN97" i="4"/>
  <c r="FO97" i="4"/>
  <c r="FP97" i="4"/>
  <c r="FQ97" i="4"/>
  <c r="FR97" i="4"/>
  <c r="FS97" i="4"/>
  <c r="FT97" i="4"/>
  <c r="FU97" i="4"/>
  <c r="FV97" i="4"/>
  <c r="FW97" i="4"/>
  <c r="FX97" i="4"/>
  <c r="FY97" i="4"/>
  <c r="FZ97" i="4"/>
  <c r="GA97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99" i="4"/>
  <c r="EU99" i="4"/>
  <c r="EV99" i="4"/>
  <c r="EW99" i="4"/>
  <c r="EX99" i="4"/>
  <c r="EY99" i="4"/>
  <c r="EZ99" i="4"/>
  <c r="FA99" i="4"/>
  <c r="FB99" i="4"/>
  <c r="FC99" i="4"/>
  <c r="FD99" i="4"/>
  <c r="FE99" i="4"/>
  <c r="FF99" i="4"/>
  <c r="FG99" i="4"/>
  <c r="FH99" i="4"/>
  <c r="FI99" i="4"/>
  <c r="FJ99" i="4"/>
  <c r="FK99" i="4"/>
  <c r="FL99" i="4"/>
  <c r="FM99" i="4"/>
  <c r="FN99" i="4"/>
  <c r="FO99" i="4"/>
  <c r="FP99" i="4"/>
  <c r="FQ99" i="4"/>
  <c r="FR99" i="4"/>
  <c r="FS99" i="4"/>
  <c r="FT99" i="4"/>
  <c r="FU99" i="4"/>
  <c r="FV99" i="4"/>
  <c r="FW99" i="4"/>
  <c r="FX99" i="4"/>
  <c r="FY99" i="4"/>
  <c r="FZ99" i="4"/>
  <c r="GA99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2" i="4"/>
  <c r="EU102" i="4"/>
  <c r="EV102" i="4"/>
  <c r="EW102" i="4"/>
  <c r="EX102" i="4"/>
  <c r="EY102" i="4"/>
  <c r="EZ102" i="4"/>
  <c r="FA102" i="4"/>
  <c r="FB102" i="4"/>
  <c r="FC102" i="4"/>
  <c r="FD102" i="4"/>
  <c r="FE102" i="4"/>
  <c r="FF102" i="4"/>
  <c r="FG102" i="4"/>
  <c r="FH102" i="4"/>
  <c r="FI102" i="4"/>
  <c r="FJ102" i="4"/>
  <c r="FK102" i="4"/>
  <c r="FL102" i="4"/>
  <c r="FM102" i="4"/>
  <c r="FN102" i="4"/>
  <c r="FO102" i="4"/>
  <c r="FP102" i="4"/>
  <c r="FQ102" i="4"/>
  <c r="FR102" i="4"/>
  <c r="FS102" i="4"/>
  <c r="FT102" i="4"/>
  <c r="FU102" i="4"/>
  <c r="FV102" i="4"/>
  <c r="FW102" i="4"/>
  <c r="FX102" i="4"/>
  <c r="FY102" i="4"/>
  <c r="FZ102" i="4"/>
  <c r="GA102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4" i="4"/>
  <c r="EU104" i="4"/>
  <c r="EV104" i="4"/>
  <c r="EW104" i="4"/>
  <c r="EX104" i="4"/>
  <c r="EY104" i="4"/>
  <c r="EZ104" i="4"/>
  <c r="FA104" i="4"/>
  <c r="FB104" i="4"/>
  <c r="FC104" i="4"/>
  <c r="FD104" i="4"/>
  <c r="FE104" i="4"/>
  <c r="FF104" i="4"/>
  <c r="FG104" i="4"/>
  <c r="FH104" i="4"/>
  <c r="FI104" i="4"/>
  <c r="FJ104" i="4"/>
  <c r="FK104" i="4"/>
  <c r="FL104" i="4"/>
  <c r="FM104" i="4"/>
  <c r="FN104" i="4"/>
  <c r="FO104" i="4"/>
  <c r="FP104" i="4"/>
  <c r="FQ104" i="4"/>
  <c r="FR104" i="4"/>
  <c r="FS104" i="4"/>
  <c r="FT104" i="4"/>
  <c r="FU104" i="4"/>
  <c r="FV104" i="4"/>
  <c r="FW104" i="4"/>
  <c r="FX104" i="4"/>
  <c r="FY104" i="4"/>
  <c r="FZ104" i="4"/>
  <c r="GA104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K107" i="4"/>
  <c r="FL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K110" i="4"/>
  <c r="FL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5" i="4"/>
  <c r="EU115" i="4"/>
  <c r="EV115" i="4"/>
  <c r="EW115" i="4"/>
  <c r="EX115" i="4"/>
  <c r="EY115" i="4"/>
  <c r="EZ115" i="4"/>
  <c r="FA115" i="4"/>
  <c r="FB115" i="4"/>
  <c r="FC115" i="4"/>
  <c r="FD115" i="4"/>
  <c r="FE115" i="4"/>
  <c r="FF115" i="4"/>
  <c r="FG115" i="4"/>
  <c r="FH115" i="4"/>
  <c r="FI115" i="4"/>
  <c r="FJ115" i="4"/>
  <c r="FK115" i="4"/>
  <c r="FL115" i="4"/>
  <c r="FM115" i="4"/>
  <c r="FN115" i="4"/>
  <c r="FO115" i="4"/>
  <c r="FP115" i="4"/>
  <c r="FQ115" i="4"/>
  <c r="FR115" i="4"/>
  <c r="FS115" i="4"/>
  <c r="FT115" i="4"/>
  <c r="FU115" i="4"/>
  <c r="FV115" i="4"/>
  <c r="FW115" i="4"/>
  <c r="FX115" i="4"/>
  <c r="FY115" i="4"/>
  <c r="FZ115" i="4"/>
  <c r="GA115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B3" i="4"/>
  <c r="NH3" i="4"/>
  <c r="NJ3" i="4"/>
  <c r="B4" i="4"/>
  <c r="NH4" i="4"/>
  <c r="NJ4" i="4"/>
  <c r="B5" i="4"/>
  <c r="NH5" i="4"/>
  <c r="NJ5" i="4"/>
  <c r="B6" i="4"/>
  <c r="NH6" i="4"/>
  <c r="NJ6" i="4"/>
  <c r="B7" i="4"/>
  <c r="NH7" i="4"/>
  <c r="NJ7" i="4"/>
  <c r="B8" i="4"/>
  <c r="NH8" i="4"/>
  <c r="NJ8" i="4"/>
  <c r="B9" i="4"/>
  <c r="NH9" i="4"/>
  <c r="NJ9" i="4"/>
  <c r="B10" i="4"/>
  <c r="NH10" i="4"/>
  <c r="NJ10" i="4"/>
  <c r="B11" i="4"/>
  <c r="NH11" i="4"/>
  <c r="NJ11" i="4"/>
  <c r="B12" i="4"/>
  <c r="NH12" i="4"/>
  <c r="NJ12" i="4"/>
  <c r="B13" i="4"/>
  <c r="NH13" i="4"/>
  <c r="NJ13" i="4"/>
  <c r="B14" i="4"/>
  <c r="NH14" i="4"/>
  <c r="NJ14" i="4"/>
  <c r="B15" i="4"/>
  <c r="NH15" i="4"/>
  <c r="NJ15" i="4"/>
  <c r="B16" i="4"/>
  <c r="NH16" i="4"/>
  <c r="NJ16" i="4"/>
  <c r="B17" i="4"/>
  <c r="NH17" i="4"/>
  <c r="NJ17" i="4"/>
  <c r="B18" i="4"/>
  <c r="NH18" i="4"/>
  <c r="NJ18" i="4"/>
  <c r="B19" i="4"/>
  <c r="NH19" i="4"/>
  <c r="NJ19" i="4"/>
  <c r="B20" i="4"/>
  <c r="NH20" i="4"/>
  <c r="NJ20" i="4"/>
  <c r="B21" i="4"/>
  <c r="NH21" i="4"/>
  <c r="NJ21" i="4"/>
  <c r="B22" i="4"/>
  <c r="NH22" i="4"/>
  <c r="NJ22" i="4"/>
  <c r="B23" i="4"/>
  <c r="NH23" i="4"/>
  <c r="NJ23" i="4"/>
  <c r="B24" i="4"/>
  <c r="NH24" i="4"/>
  <c r="NJ24" i="4"/>
  <c r="B25" i="4"/>
  <c r="NH25" i="4"/>
  <c r="NJ25" i="4"/>
  <c r="B26" i="4"/>
  <c r="NH26" i="4"/>
  <c r="NJ26" i="4"/>
  <c r="B27" i="4"/>
  <c r="NH27" i="4"/>
  <c r="NJ27" i="4"/>
  <c r="B28" i="4"/>
  <c r="NH28" i="4"/>
  <c r="NJ28" i="4"/>
  <c r="B29" i="4"/>
  <c r="NH29" i="4"/>
  <c r="NJ29" i="4"/>
  <c r="B30" i="4"/>
  <c r="NH30" i="4"/>
  <c r="NJ30" i="4"/>
  <c r="B31" i="4"/>
  <c r="NH31" i="4"/>
  <c r="NJ31" i="4"/>
  <c r="B32" i="4"/>
  <c r="NH32" i="4"/>
  <c r="NJ32" i="4"/>
  <c r="B33" i="4"/>
  <c r="NH33" i="4"/>
  <c r="NJ33" i="4"/>
  <c r="B34" i="4"/>
  <c r="NH34" i="4"/>
  <c r="NJ34" i="4"/>
  <c r="B35" i="4"/>
  <c r="NH35" i="4"/>
  <c r="NJ35" i="4"/>
  <c r="B36" i="4"/>
  <c r="NH36" i="4"/>
  <c r="NJ36" i="4"/>
  <c r="B37" i="4"/>
  <c r="NH37" i="4"/>
  <c r="NJ37" i="4"/>
  <c r="B38" i="4"/>
  <c r="NH38" i="4"/>
  <c r="NJ38" i="4"/>
  <c r="B39" i="4"/>
  <c r="NH39" i="4"/>
  <c r="NJ39" i="4"/>
  <c r="B40" i="4"/>
  <c r="NH40" i="4"/>
  <c r="NJ40" i="4"/>
  <c r="B41" i="4"/>
  <c r="NH41" i="4"/>
  <c r="NJ41" i="4"/>
  <c r="B42" i="4"/>
  <c r="NH42" i="4"/>
  <c r="NJ42" i="4"/>
  <c r="B43" i="4"/>
  <c r="NH43" i="4"/>
  <c r="NJ43" i="4"/>
  <c r="B44" i="4"/>
  <c r="NH44" i="4"/>
  <c r="NJ44" i="4"/>
  <c r="B45" i="4"/>
  <c r="NH45" i="4"/>
  <c r="NJ45" i="4"/>
  <c r="B46" i="4"/>
  <c r="NH46" i="4"/>
  <c r="NJ46" i="4"/>
  <c r="B47" i="4"/>
  <c r="NH47" i="4"/>
  <c r="NJ47" i="4"/>
  <c r="B48" i="4"/>
  <c r="NH48" i="4"/>
  <c r="NJ48" i="4"/>
  <c r="B49" i="4"/>
  <c r="NH49" i="4"/>
  <c r="NJ49" i="4"/>
  <c r="B50" i="4"/>
  <c r="NH50" i="4"/>
  <c r="NJ50" i="4"/>
  <c r="B51" i="4"/>
  <c r="NH51" i="4"/>
  <c r="NJ51" i="4"/>
  <c r="B52" i="4"/>
  <c r="NH52" i="4"/>
  <c r="NJ52" i="4"/>
  <c r="B53" i="4"/>
  <c r="NH53" i="4"/>
  <c r="NJ53" i="4"/>
  <c r="B54" i="4"/>
  <c r="NH54" i="4"/>
  <c r="NJ54" i="4"/>
  <c r="B55" i="4"/>
  <c r="NH55" i="4"/>
  <c r="NJ55" i="4"/>
  <c r="B56" i="4"/>
  <c r="NH56" i="4"/>
  <c r="NJ56" i="4"/>
  <c r="B57" i="4"/>
  <c r="NH57" i="4"/>
  <c r="NJ57" i="4"/>
  <c r="B58" i="4"/>
  <c r="NH58" i="4"/>
  <c r="NJ58" i="4"/>
  <c r="B59" i="4"/>
  <c r="NH59" i="4"/>
  <c r="NJ59" i="4"/>
  <c r="B60" i="4"/>
  <c r="NH60" i="4"/>
  <c r="NJ60" i="4"/>
  <c r="B61" i="4"/>
  <c r="NH61" i="4"/>
  <c r="NJ61" i="4"/>
  <c r="B62" i="4"/>
  <c r="NH62" i="4"/>
  <c r="NJ62" i="4"/>
  <c r="B63" i="4"/>
  <c r="NH63" i="4"/>
  <c r="NJ63" i="4"/>
  <c r="B64" i="4"/>
  <c r="NH64" i="4"/>
  <c r="NJ64" i="4"/>
  <c r="B65" i="4"/>
  <c r="NH65" i="4"/>
  <c r="NJ65" i="4"/>
  <c r="B66" i="4"/>
  <c r="NH66" i="4"/>
  <c r="NJ66" i="4"/>
  <c r="B67" i="4"/>
  <c r="NH67" i="4"/>
  <c r="NJ67" i="4"/>
  <c r="B68" i="4"/>
  <c r="NH68" i="4"/>
  <c r="NJ68" i="4"/>
  <c r="B69" i="4"/>
  <c r="NH69" i="4"/>
  <c r="NJ69" i="4"/>
  <c r="B70" i="4"/>
  <c r="NH70" i="4"/>
  <c r="NJ70" i="4"/>
  <c r="B71" i="4"/>
  <c r="NH71" i="4"/>
  <c r="NJ71" i="4"/>
  <c r="B72" i="4"/>
  <c r="NH72" i="4"/>
  <c r="NJ72" i="4"/>
  <c r="B73" i="4"/>
  <c r="NH73" i="4"/>
  <c r="NJ73" i="4"/>
  <c r="B74" i="4"/>
  <c r="NH74" i="4"/>
  <c r="NJ74" i="4"/>
  <c r="B75" i="4"/>
  <c r="NH75" i="4"/>
  <c r="NJ75" i="4"/>
  <c r="B76" i="4"/>
  <c r="NH76" i="4"/>
  <c r="NJ76" i="4"/>
  <c r="B77" i="4"/>
  <c r="NH77" i="4"/>
  <c r="NJ77" i="4"/>
  <c r="B78" i="4"/>
  <c r="NH78" i="4"/>
  <c r="NJ78" i="4"/>
  <c r="B79" i="4"/>
  <c r="NH79" i="4"/>
  <c r="NJ79" i="4"/>
  <c r="B80" i="4"/>
  <c r="NH80" i="4"/>
  <c r="NJ80" i="4"/>
  <c r="B81" i="4"/>
  <c r="NH81" i="4"/>
  <c r="NJ81" i="4"/>
  <c r="B82" i="4"/>
  <c r="NH82" i="4"/>
  <c r="NJ82" i="4"/>
  <c r="B83" i="4"/>
  <c r="NH83" i="4"/>
  <c r="NJ83" i="4"/>
  <c r="B84" i="4"/>
  <c r="NH84" i="4"/>
  <c r="NJ84" i="4"/>
  <c r="B85" i="4"/>
  <c r="NH85" i="4"/>
  <c r="NJ85" i="4"/>
  <c r="B86" i="4"/>
  <c r="NH86" i="4"/>
  <c r="NJ86" i="4"/>
  <c r="B87" i="4"/>
  <c r="NH87" i="4"/>
  <c r="NJ87" i="4"/>
  <c r="B88" i="4"/>
  <c r="NH88" i="4"/>
  <c r="NJ88" i="4"/>
  <c r="B89" i="4"/>
  <c r="NH89" i="4"/>
  <c r="NJ89" i="4"/>
  <c r="B90" i="4"/>
  <c r="NH90" i="4"/>
  <c r="NJ90" i="4"/>
  <c r="B91" i="4"/>
  <c r="NH91" i="4"/>
  <c r="NJ91" i="4"/>
  <c r="B92" i="4"/>
  <c r="NH92" i="4"/>
  <c r="NJ92" i="4"/>
  <c r="B93" i="4"/>
  <c r="NH93" i="4"/>
  <c r="NJ93" i="4"/>
  <c r="B94" i="4"/>
  <c r="NH94" i="4"/>
  <c r="NJ94" i="4"/>
  <c r="B95" i="4"/>
  <c r="NH95" i="4"/>
  <c r="NJ95" i="4"/>
  <c r="B96" i="4"/>
  <c r="NH96" i="4"/>
  <c r="NJ96" i="4"/>
  <c r="B97" i="4"/>
  <c r="NH97" i="4"/>
  <c r="NJ97" i="4"/>
  <c r="B98" i="4"/>
  <c r="NH98" i="4"/>
  <c r="NJ98" i="4"/>
  <c r="B99" i="4"/>
  <c r="NH99" i="4"/>
  <c r="NJ99" i="4"/>
  <c r="B100" i="4"/>
  <c r="NH100" i="4"/>
  <c r="NJ100" i="4"/>
  <c r="B101" i="4"/>
  <c r="NH101" i="4"/>
  <c r="NJ101" i="4"/>
  <c r="B102" i="4"/>
  <c r="NH102" i="4"/>
  <c r="NJ102" i="4"/>
  <c r="B103" i="4"/>
  <c r="NH103" i="4"/>
  <c r="NJ103" i="4"/>
  <c r="B104" i="4"/>
  <c r="NH104" i="4"/>
  <c r="NJ104" i="4"/>
  <c r="B105" i="4"/>
  <c r="NH105" i="4"/>
  <c r="NJ105" i="4"/>
  <c r="B106" i="4"/>
  <c r="NH106" i="4"/>
  <c r="NJ106" i="4"/>
  <c r="B107" i="4"/>
  <c r="NH107" i="4"/>
  <c r="NJ107" i="4"/>
  <c r="B108" i="4"/>
  <c r="NH108" i="4"/>
  <c r="NJ108" i="4"/>
  <c r="B109" i="4"/>
  <c r="NH109" i="4"/>
  <c r="NJ109" i="4"/>
  <c r="B110" i="4"/>
  <c r="NH110" i="4"/>
  <c r="NJ110" i="4"/>
  <c r="B111" i="4"/>
  <c r="NH111" i="4"/>
  <c r="NJ111" i="4"/>
  <c r="B112" i="4"/>
  <c r="NH112" i="4"/>
  <c r="NJ112" i="4"/>
  <c r="B113" i="4"/>
  <c r="NH113" i="4"/>
  <c r="NJ113" i="4"/>
  <c r="B114" i="4"/>
  <c r="NH114" i="4"/>
  <c r="NJ114" i="4"/>
  <c r="B115" i="4"/>
  <c r="NH115" i="4"/>
  <c r="NJ115" i="4"/>
  <c r="B116" i="4"/>
  <c r="NH116" i="4"/>
  <c r="NJ116" i="4"/>
  <c r="B117" i="4"/>
  <c r="NH117" i="4"/>
  <c r="NJ117" i="4"/>
  <c r="B118" i="4"/>
  <c r="NH118" i="4"/>
  <c r="NJ118" i="4"/>
  <c r="B119" i="4"/>
  <c r="NH119" i="4"/>
  <c r="NJ119" i="4"/>
  <c r="B120" i="4"/>
  <c r="NH120" i="4"/>
  <c r="NJ120" i="4"/>
  <c r="B121" i="4"/>
  <c r="NH121" i="4"/>
  <c r="NJ121" i="4"/>
  <c r="B122" i="4"/>
  <c r="NH122" i="4"/>
  <c r="NJ122" i="4"/>
  <c r="B123" i="4"/>
  <c r="NH123" i="4"/>
  <c r="NJ123" i="4"/>
  <c r="B2" i="4"/>
  <c r="NH2" i="4"/>
  <c r="NJ2" i="4"/>
  <c r="JV98" i="1"/>
  <c r="IZ100" i="1"/>
  <c r="ML104" i="1"/>
  <c r="HI105" i="1"/>
  <c r="JO108" i="1"/>
  <c r="LJ108" i="1"/>
  <c r="GQ111" i="1"/>
  <c r="GX112" i="1"/>
  <c r="HL112" i="1"/>
  <c r="NE112" i="1"/>
  <c r="GR113" i="1"/>
  <c r="LQ113" i="1"/>
  <c r="MB113" i="1"/>
  <c r="JP114" i="1"/>
  <c r="KA114" i="1"/>
  <c r="HD116" i="1"/>
  <c r="HI116" i="1"/>
  <c r="IV116" i="1"/>
  <c r="IZ116" i="1"/>
  <c r="KL116" i="1"/>
  <c r="KQ116" i="1"/>
  <c r="MC116" i="1"/>
  <c r="MG116" i="1"/>
  <c r="GS117" i="1"/>
  <c r="IC117" i="1"/>
  <c r="JK117" i="1"/>
  <c r="KQ117" i="1"/>
  <c r="LW117" i="1"/>
  <c r="NC117" i="1"/>
  <c r="HJ119" i="1"/>
  <c r="HM119" i="1"/>
  <c r="IP119" i="1"/>
  <c r="IS119" i="1"/>
  <c r="JV119" i="1"/>
  <c r="JY119" i="1"/>
  <c r="LB119" i="1"/>
  <c r="LE119" i="1"/>
  <c r="MH119" i="1"/>
  <c r="MK119" i="1"/>
  <c r="GO120" i="1"/>
  <c r="GR120" i="1"/>
  <c r="HU120" i="1"/>
  <c r="HX120" i="1"/>
  <c r="JA120" i="1"/>
  <c r="JD120" i="1"/>
  <c r="KG120" i="1"/>
  <c r="KJ120" i="1"/>
  <c r="LM120" i="1"/>
  <c r="LP120" i="1"/>
  <c r="MS120" i="1"/>
  <c r="MV120" i="1"/>
  <c r="GZ121" i="1"/>
  <c r="HC121" i="1"/>
  <c r="IF121" i="1"/>
  <c r="II121" i="1"/>
  <c r="JL121" i="1"/>
  <c r="JO121" i="1"/>
  <c r="KR121" i="1"/>
  <c r="KU121" i="1"/>
  <c r="LX121" i="1"/>
  <c r="MA121" i="1"/>
  <c r="ND121" i="1"/>
  <c r="GH122" i="1"/>
  <c r="HK122" i="1"/>
  <c r="HN122" i="1"/>
  <c r="IQ122" i="1"/>
  <c r="IT122" i="1"/>
  <c r="JW122" i="1"/>
  <c r="JZ122" i="1"/>
  <c r="LC122" i="1"/>
  <c r="LF122" i="1"/>
  <c r="MI122" i="1"/>
  <c r="ML122" i="1"/>
  <c r="HA123" i="1"/>
  <c r="HI123" i="1"/>
  <c r="JM123" i="1"/>
  <c r="JU123" i="1"/>
  <c r="LY123" i="1"/>
  <c r="MG123" i="1"/>
  <c r="GV124" i="1"/>
  <c r="HA124" i="1"/>
  <c r="IB124" i="1"/>
  <c r="IG124" i="1"/>
  <c r="JH124" i="1"/>
  <c r="JM124" i="1"/>
  <c r="KN124" i="1"/>
  <c r="KS124" i="1"/>
  <c r="LT124" i="1"/>
  <c r="LY124" i="1"/>
  <c r="MZ124" i="1"/>
  <c r="NE124" i="1"/>
  <c r="HL125" i="1"/>
  <c r="IR125" i="1"/>
  <c r="JX125" i="1"/>
  <c r="LD125" i="1"/>
  <c r="MJ125" i="1"/>
  <c r="GG17" i="1"/>
  <c r="GG25" i="1"/>
  <c r="GG81" i="1"/>
  <c r="GG89" i="1"/>
  <c r="GE4" i="1"/>
  <c r="GG4" i="1"/>
  <c r="GE5" i="1"/>
  <c r="GE6" i="1"/>
  <c r="GE7" i="1"/>
  <c r="GG7" i="1"/>
  <c r="GE8" i="1"/>
  <c r="GG8" i="1"/>
  <c r="GE9" i="1"/>
  <c r="GG9" i="1"/>
  <c r="GE10" i="1"/>
  <c r="GE11" i="1"/>
  <c r="GE12" i="1"/>
  <c r="GE13" i="1"/>
  <c r="GE14" i="1"/>
  <c r="GE15" i="1"/>
  <c r="GG15" i="1"/>
  <c r="GE16" i="1"/>
  <c r="GG16" i="1"/>
  <c r="GE17" i="1"/>
  <c r="GE18" i="1"/>
  <c r="GE19" i="1"/>
  <c r="GE20" i="1"/>
  <c r="GE21" i="1"/>
  <c r="GE22" i="1"/>
  <c r="GE23" i="1"/>
  <c r="GG23" i="1"/>
  <c r="GE24" i="1"/>
  <c r="GG24" i="1"/>
  <c r="GE25" i="1"/>
  <c r="GE26" i="1"/>
  <c r="GE27" i="1"/>
  <c r="GG27" i="1"/>
  <c r="GE28" i="1"/>
  <c r="GE29" i="1"/>
  <c r="GE30" i="1"/>
  <c r="GE31" i="1"/>
  <c r="GG31" i="1"/>
  <c r="GE32" i="1"/>
  <c r="GG32" i="1"/>
  <c r="GE33" i="1"/>
  <c r="GG33" i="1"/>
  <c r="GE34" i="1"/>
  <c r="GE35" i="1"/>
  <c r="GE36" i="1"/>
  <c r="GE37" i="1"/>
  <c r="GE38" i="1"/>
  <c r="GE39" i="1"/>
  <c r="GG39" i="1"/>
  <c r="GE40" i="1"/>
  <c r="GG40" i="1"/>
  <c r="GE41" i="1"/>
  <c r="GG41" i="1"/>
  <c r="GE42" i="1"/>
  <c r="GE43" i="1"/>
  <c r="GE44" i="1"/>
  <c r="GE45" i="1"/>
  <c r="GE46" i="1"/>
  <c r="GE47" i="1"/>
  <c r="GG47" i="1"/>
  <c r="GE48" i="1"/>
  <c r="GG48" i="1"/>
  <c r="GE49" i="1"/>
  <c r="GG49" i="1"/>
  <c r="GE50" i="1"/>
  <c r="GE51" i="1"/>
  <c r="GE52" i="1"/>
  <c r="GE53" i="1"/>
  <c r="GE54" i="1"/>
  <c r="GE55" i="1"/>
  <c r="GG55" i="1"/>
  <c r="GE56" i="1"/>
  <c r="GG56" i="1"/>
  <c r="GE57" i="1"/>
  <c r="GG57" i="1"/>
  <c r="GE58" i="1"/>
  <c r="GE59" i="1"/>
  <c r="GE60" i="1"/>
  <c r="GE61" i="1"/>
  <c r="GE62" i="1"/>
  <c r="GE63" i="1"/>
  <c r="GG63" i="1"/>
  <c r="GE64" i="1"/>
  <c r="GG64" i="1"/>
  <c r="GE65" i="1"/>
  <c r="GG65" i="1"/>
  <c r="GE66" i="1"/>
  <c r="GE67" i="1"/>
  <c r="GG67" i="1"/>
  <c r="GE68" i="1"/>
  <c r="GE69" i="1"/>
  <c r="GE70" i="1"/>
  <c r="GE71" i="1"/>
  <c r="GG71" i="1"/>
  <c r="GE72" i="1"/>
  <c r="GG72" i="1"/>
  <c r="GE73" i="1"/>
  <c r="GG73" i="1"/>
  <c r="GE74" i="1"/>
  <c r="GE75" i="1"/>
  <c r="GE76" i="1"/>
  <c r="GE77" i="1"/>
  <c r="GE78" i="1"/>
  <c r="GE79" i="1"/>
  <c r="GG79" i="1"/>
  <c r="GE80" i="1"/>
  <c r="GG80" i="1"/>
  <c r="GE81" i="1"/>
  <c r="GE82" i="1"/>
  <c r="GE83" i="1"/>
  <c r="JW83" i="1"/>
  <c r="GE84" i="1"/>
  <c r="GE85" i="1"/>
  <c r="MT85" i="1"/>
  <c r="GE86" i="1"/>
  <c r="GE87" i="1"/>
  <c r="HE87" i="1"/>
  <c r="GE88" i="1"/>
  <c r="GG88" i="1"/>
  <c r="GE89" i="1"/>
  <c r="GU89" i="1"/>
  <c r="GE90" i="1"/>
  <c r="GE91" i="1"/>
  <c r="GE92" i="1"/>
  <c r="GE93" i="1"/>
  <c r="GW93" i="1"/>
  <c r="GE94" i="1"/>
  <c r="GE95" i="1"/>
  <c r="IF95" i="1"/>
  <c r="GE96" i="1"/>
  <c r="HD96" i="1"/>
  <c r="GE97" i="1"/>
  <c r="KE97" i="1"/>
  <c r="GE98" i="1"/>
  <c r="GN98" i="1"/>
  <c r="GE99" i="1"/>
  <c r="GG99" i="1"/>
  <c r="GE100" i="1"/>
  <c r="HW100" i="1"/>
  <c r="GE101" i="1"/>
  <c r="JG101" i="1"/>
  <c r="GE102" i="1"/>
  <c r="GE103" i="1"/>
  <c r="KZ103" i="1"/>
  <c r="GE104" i="1"/>
  <c r="KW104" i="1"/>
  <c r="GE105" i="1"/>
  <c r="KM105" i="1"/>
  <c r="GE106" i="1"/>
  <c r="KT106" i="1"/>
  <c r="GE107" i="1"/>
  <c r="IO107" i="1"/>
  <c r="GE108" i="1"/>
  <c r="GJ108" i="1"/>
  <c r="GE109" i="1"/>
  <c r="NE109" i="1"/>
  <c r="GE110" i="1"/>
  <c r="IK110" i="1"/>
  <c r="GE111" i="1"/>
  <c r="HG111" i="1"/>
  <c r="GE112" i="1"/>
  <c r="GM112" i="1"/>
  <c r="GE113" i="1"/>
  <c r="HJ113" i="1"/>
  <c r="GE114" i="1"/>
  <c r="HG114" i="1"/>
  <c r="GE115" i="1"/>
  <c r="HG115" i="1"/>
  <c r="GE116" i="1"/>
  <c r="GT116" i="1"/>
  <c r="GE117" i="1"/>
  <c r="GY117" i="1"/>
  <c r="GE118" i="1"/>
  <c r="GM118" i="1"/>
  <c r="GE119" i="1"/>
  <c r="GH119" i="1"/>
  <c r="GE120" i="1"/>
  <c r="GK120" i="1"/>
  <c r="GE121" i="1"/>
  <c r="GN121" i="1"/>
  <c r="GE122" i="1"/>
  <c r="GI122" i="1"/>
  <c r="GE123" i="1"/>
  <c r="GL123" i="1"/>
  <c r="GE124" i="1"/>
  <c r="GO124" i="1"/>
  <c r="GE125" i="1"/>
  <c r="GJ125" i="1"/>
  <c r="GE3" i="1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FY127" i="2"/>
  <c r="FZ127" i="2"/>
  <c r="GA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C127" i="2"/>
  <c r="D127" i="2"/>
  <c r="E127" i="2"/>
  <c r="F127" i="2"/>
  <c r="G127" i="2"/>
  <c r="H127" i="2"/>
  <c r="I127" i="2"/>
  <c r="J127" i="2"/>
  <c r="K127" i="2"/>
  <c r="L127" i="2"/>
  <c r="B127" i="2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B130" i="3"/>
  <c r="B129" i="3"/>
  <c r="B128" i="3"/>
  <c r="B127" i="3"/>
  <c r="D4" i="3"/>
  <c r="E4" i="3"/>
  <c r="F4" i="3"/>
  <c r="I4" i="3"/>
  <c r="J4" i="3"/>
  <c r="K4" i="3"/>
  <c r="L4" i="3"/>
  <c r="M4" i="3"/>
  <c r="O4" i="3"/>
  <c r="P4" i="3"/>
  <c r="R4" i="3"/>
  <c r="S4" i="3"/>
  <c r="T4" i="3"/>
  <c r="U4" i="3"/>
  <c r="V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V4" i="3"/>
  <c r="AW4" i="3"/>
  <c r="AZ4" i="3"/>
  <c r="BA4" i="3"/>
  <c r="BD4" i="3"/>
  <c r="BE4" i="3"/>
  <c r="BF4" i="3"/>
  <c r="BG4" i="3"/>
  <c r="BH4" i="3"/>
  <c r="BI4" i="3"/>
  <c r="BK4" i="3"/>
  <c r="BL4" i="3"/>
  <c r="BN4" i="3"/>
  <c r="BO4" i="3"/>
  <c r="BP4" i="3"/>
  <c r="BQ4" i="3"/>
  <c r="BT4" i="3"/>
  <c r="BU4" i="3"/>
  <c r="BX4" i="3"/>
  <c r="BY4" i="3"/>
  <c r="BZ4" i="3"/>
  <c r="CE4" i="3"/>
  <c r="CF4" i="3"/>
  <c r="CG4" i="3"/>
  <c r="CH4" i="3"/>
  <c r="CI4" i="3"/>
  <c r="CJ4" i="3"/>
  <c r="CL4" i="3"/>
  <c r="CM4" i="3"/>
  <c r="CO4" i="3"/>
  <c r="CP4" i="3"/>
  <c r="CQ4" i="3"/>
  <c r="CR4" i="3"/>
  <c r="CT4" i="3"/>
  <c r="CU4" i="3"/>
  <c r="CV4" i="3"/>
  <c r="CW4" i="3"/>
  <c r="CX4" i="3"/>
  <c r="CY4" i="3"/>
  <c r="CZ4" i="3"/>
  <c r="DA4" i="3"/>
  <c r="DD4" i="3"/>
  <c r="DE4" i="3"/>
  <c r="DF4" i="3"/>
  <c r="DG4" i="3"/>
  <c r="DH4" i="3"/>
  <c r="DI4" i="3"/>
  <c r="DK4" i="3"/>
  <c r="DL4" i="3"/>
  <c r="DM4" i="3"/>
  <c r="DN4" i="3"/>
  <c r="DO4" i="3"/>
  <c r="DP4" i="3"/>
  <c r="DT4" i="3"/>
  <c r="DV4" i="3"/>
  <c r="DY4" i="3"/>
  <c r="EB4" i="3"/>
  <c r="EC4" i="3"/>
  <c r="ED4" i="3"/>
  <c r="EE4" i="3"/>
  <c r="EF4" i="3"/>
  <c r="EK4" i="3"/>
  <c r="EL4" i="3"/>
  <c r="EP4" i="3"/>
  <c r="EQ4" i="3"/>
  <c r="ER4" i="3"/>
  <c r="ES4" i="3"/>
  <c r="ET4" i="3"/>
  <c r="EU4" i="3"/>
  <c r="EV4" i="3"/>
  <c r="EW4" i="3"/>
  <c r="EX4" i="3"/>
  <c r="EY4" i="3"/>
  <c r="FB4" i="3"/>
  <c r="FC4" i="3"/>
  <c r="FD4" i="3"/>
  <c r="FE4" i="3"/>
  <c r="FF4" i="3"/>
  <c r="FI4" i="3"/>
  <c r="FJ4" i="3"/>
  <c r="FK4" i="3"/>
  <c r="FL4" i="3"/>
  <c r="FM4" i="3"/>
  <c r="FN4" i="3"/>
  <c r="FO4" i="3"/>
  <c r="FQ4" i="3"/>
  <c r="FR4" i="3"/>
  <c r="FT4" i="3"/>
  <c r="FU4" i="3"/>
  <c r="FY4" i="3"/>
  <c r="GA4" i="3"/>
  <c r="D5" i="3"/>
  <c r="E5" i="3"/>
  <c r="F5" i="3"/>
  <c r="I5" i="3"/>
  <c r="J5" i="3"/>
  <c r="K5" i="3"/>
  <c r="L5" i="3"/>
  <c r="M5" i="3"/>
  <c r="O5" i="3"/>
  <c r="P5" i="3"/>
  <c r="R5" i="3"/>
  <c r="S5" i="3"/>
  <c r="T5" i="3"/>
  <c r="U5" i="3"/>
  <c r="V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V5" i="3"/>
  <c r="AW5" i="3"/>
  <c r="AZ5" i="3"/>
  <c r="BA5" i="3"/>
  <c r="BD5" i="3"/>
  <c r="BE5" i="3"/>
  <c r="BF5" i="3"/>
  <c r="BG5" i="3"/>
  <c r="BH5" i="3"/>
  <c r="BI5" i="3"/>
  <c r="BK5" i="3"/>
  <c r="BL5" i="3"/>
  <c r="BN5" i="3"/>
  <c r="BO5" i="3"/>
  <c r="BP5" i="3"/>
  <c r="BQ5" i="3"/>
  <c r="BT5" i="3"/>
  <c r="BU5" i="3"/>
  <c r="BX5" i="3"/>
  <c r="BY5" i="3"/>
  <c r="BZ5" i="3"/>
  <c r="CE5" i="3"/>
  <c r="CF5" i="3"/>
  <c r="CG5" i="3"/>
  <c r="CH5" i="3"/>
  <c r="CI5" i="3"/>
  <c r="CJ5" i="3"/>
  <c r="CL5" i="3"/>
  <c r="CM5" i="3"/>
  <c r="CO5" i="3"/>
  <c r="CP5" i="3"/>
  <c r="CQ5" i="3"/>
  <c r="CR5" i="3"/>
  <c r="CT5" i="3"/>
  <c r="CU5" i="3"/>
  <c r="CV5" i="3"/>
  <c r="CW5" i="3"/>
  <c r="CX5" i="3"/>
  <c r="CY5" i="3"/>
  <c r="CZ5" i="3"/>
  <c r="DA5" i="3"/>
  <c r="DD5" i="3"/>
  <c r="DE5" i="3"/>
  <c r="DF5" i="3"/>
  <c r="DG5" i="3"/>
  <c r="DH5" i="3"/>
  <c r="DI5" i="3"/>
  <c r="DK5" i="3"/>
  <c r="DL5" i="3"/>
  <c r="DM5" i="3"/>
  <c r="DN5" i="3"/>
  <c r="DO5" i="3"/>
  <c r="DP5" i="3"/>
  <c r="DT5" i="3"/>
  <c r="DV5" i="3"/>
  <c r="DY5" i="3"/>
  <c r="EB5" i="3"/>
  <c r="EC5" i="3"/>
  <c r="ED5" i="3"/>
  <c r="EE5" i="3"/>
  <c r="EF5" i="3"/>
  <c r="EK5" i="3"/>
  <c r="EL5" i="3"/>
  <c r="EP5" i="3"/>
  <c r="EQ5" i="3"/>
  <c r="ER5" i="3"/>
  <c r="ES5" i="3"/>
  <c r="ET5" i="3"/>
  <c r="EU5" i="3"/>
  <c r="EV5" i="3"/>
  <c r="EW5" i="3"/>
  <c r="EX5" i="3"/>
  <c r="EY5" i="3"/>
  <c r="FB5" i="3"/>
  <c r="FC5" i="3"/>
  <c r="FD5" i="3"/>
  <c r="FE5" i="3"/>
  <c r="FF5" i="3"/>
  <c r="FI5" i="3"/>
  <c r="FJ5" i="3"/>
  <c r="FK5" i="3"/>
  <c r="FL5" i="3"/>
  <c r="FM5" i="3"/>
  <c r="FN5" i="3"/>
  <c r="FO5" i="3"/>
  <c r="FQ5" i="3"/>
  <c r="FR5" i="3"/>
  <c r="FT5" i="3"/>
  <c r="FU5" i="3"/>
  <c r="FY5" i="3"/>
  <c r="GA5" i="3"/>
  <c r="D6" i="3"/>
  <c r="E6" i="3"/>
  <c r="F6" i="3"/>
  <c r="I6" i="3"/>
  <c r="J6" i="3"/>
  <c r="K6" i="3"/>
  <c r="L6" i="3"/>
  <c r="M6" i="3"/>
  <c r="O6" i="3"/>
  <c r="P6" i="3"/>
  <c r="Q6" i="3"/>
  <c r="R6" i="3"/>
  <c r="S6" i="3"/>
  <c r="T6" i="3"/>
  <c r="U6" i="3"/>
  <c r="V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V6" i="3"/>
  <c r="AW6" i="3"/>
  <c r="AZ6" i="3"/>
  <c r="BA6" i="3"/>
  <c r="BD6" i="3"/>
  <c r="BE6" i="3"/>
  <c r="BF6" i="3"/>
  <c r="BG6" i="3"/>
  <c r="BH6" i="3"/>
  <c r="BI6" i="3"/>
  <c r="BK6" i="3"/>
  <c r="BL6" i="3"/>
  <c r="BN6" i="3"/>
  <c r="BO6" i="3"/>
  <c r="BP6" i="3"/>
  <c r="BQ6" i="3"/>
  <c r="BT6" i="3"/>
  <c r="BU6" i="3"/>
  <c r="BX6" i="3"/>
  <c r="BY6" i="3"/>
  <c r="BZ6" i="3"/>
  <c r="CE6" i="3"/>
  <c r="CF6" i="3"/>
  <c r="CG6" i="3"/>
  <c r="CH6" i="3"/>
  <c r="CI6" i="3"/>
  <c r="CJ6" i="3"/>
  <c r="CL6" i="3"/>
  <c r="CM6" i="3"/>
  <c r="CO6" i="3"/>
  <c r="CP6" i="3"/>
  <c r="CQ6" i="3"/>
  <c r="CR6" i="3"/>
  <c r="CT6" i="3"/>
  <c r="CU6" i="3"/>
  <c r="CV6" i="3"/>
  <c r="CW6" i="3"/>
  <c r="CX6" i="3"/>
  <c r="CY6" i="3"/>
  <c r="CZ6" i="3"/>
  <c r="DA6" i="3"/>
  <c r="DD6" i="3"/>
  <c r="DE6" i="3"/>
  <c r="DF6" i="3"/>
  <c r="DG6" i="3"/>
  <c r="DH6" i="3"/>
  <c r="DI6" i="3"/>
  <c r="DK6" i="3"/>
  <c r="DL6" i="3"/>
  <c r="DM6" i="3"/>
  <c r="DN6" i="3"/>
  <c r="DO6" i="3"/>
  <c r="DP6" i="3"/>
  <c r="DT6" i="3"/>
  <c r="DV6" i="3"/>
  <c r="DY6" i="3"/>
  <c r="EB6" i="3"/>
  <c r="EC6" i="3"/>
  <c r="ED6" i="3"/>
  <c r="EE6" i="3"/>
  <c r="EF6" i="3"/>
  <c r="EK6" i="3"/>
  <c r="EL6" i="3"/>
  <c r="EP6" i="3"/>
  <c r="EQ6" i="3"/>
  <c r="ER6" i="3"/>
  <c r="ES6" i="3"/>
  <c r="ET6" i="3"/>
  <c r="EU6" i="3"/>
  <c r="EV6" i="3"/>
  <c r="EW6" i="3"/>
  <c r="EX6" i="3"/>
  <c r="EY6" i="3"/>
  <c r="FB6" i="3"/>
  <c r="FC6" i="3"/>
  <c r="FD6" i="3"/>
  <c r="FE6" i="3"/>
  <c r="FF6" i="3"/>
  <c r="FH6" i="3"/>
  <c r="FI6" i="3"/>
  <c r="FJ6" i="3"/>
  <c r="FK6" i="3"/>
  <c r="FL6" i="3"/>
  <c r="FM6" i="3"/>
  <c r="FN6" i="3"/>
  <c r="FO6" i="3"/>
  <c r="FQ6" i="3"/>
  <c r="FR6" i="3"/>
  <c r="FT6" i="3"/>
  <c r="FU6" i="3"/>
  <c r="FY6" i="3"/>
  <c r="FZ6" i="3"/>
  <c r="GA6" i="3"/>
  <c r="D7" i="3"/>
  <c r="E7" i="3"/>
  <c r="F7" i="3"/>
  <c r="I7" i="3"/>
  <c r="J7" i="3"/>
  <c r="K7" i="3"/>
  <c r="L7" i="3"/>
  <c r="M7" i="3"/>
  <c r="O7" i="3"/>
  <c r="P7" i="3"/>
  <c r="Q7" i="3"/>
  <c r="R7" i="3"/>
  <c r="S7" i="3"/>
  <c r="T7" i="3"/>
  <c r="U7" i="3"/>
  <c r="V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V7" i="3"/>
  <c r="AW7" i="3"/>
  <c r="AZ7" i="3"/>
  <c r="BA7" i="3"/>
  <c r="BD7" i="3"/>
  <c r="BE7" i="3"/>
  <c r="BF7" i="3"/>
  <c r="BG7" i="3"/>
  <c r="BH7" i="3"/>
  <c r="BI7" i="3"/>
  <c r="BK7" i="3"/>
  <c r="BL7" i="3"/>
  <c r="BN7" i="3"/>
  <c r="BO7" i="3"/>
  <c r="BP7" i="3"/>
  <c r="BQ7" i="3"/>
  <c r="BT7" i="3"/>
  <c r="BU7" i="3"/>
  <c r="BX7" i="3"/>
  <c r="BY7" i="3"/>
  <c r="BZ7" i="3"/>
  <c r="CE7" i="3"/>
  <c r="CF7" i="3"/>
  <c r="CG7" i="3"/>
  <c r="CH7" i="3"/>
  <c r="CI7" i="3"/>
  <c r="CJ7" i="3"/>
  <c r="CL7" i="3"/>
  <c r="CM7" i="3"/>
  <c r="CO7" i="3"/>
  <c r="CP7" i="3"/>
  <c r="CQ7" i="3"/>
  <c r="CR7" i="3"/>
  <c r="CT7" i="3"/>
  <c r="CU7" i="3"/>
  <c r="CV7" i="3"/>
  <c r="CW7" i="3"/>
  <c r="CX7" i="3"/>
  <c r="CY7" i="3"/>
  <c r="CZ7" i="3"/>
  <c r="DA7" i="3"/>
  <c r="DD7" i="3"/>
  <c r="DE7" i="3"/>
  <c r="DF7" i="3"/>
  <c r="DG7" i="3"/>
  <c r="DH7" i="3"/>
  <c r="DI7" i="3"/>
  <c r="DK7" i="3"/>
  <c r="DL7" i="3"/>
  <c r="DM7" i="3"/>
  <c r="DN7" i="3"/>
  <c r="DO7" i="3"/>
  <c r="DP7" i="3"/>
  <c r="DT7" i="3"/>
  <c r="DV7" i="3"/>
  <c r="DY7" i="3"/>
  <c r="EB7" i="3"/>
  <c r="EC7" i="3"/>
  <c r="ED7" i="3"/>
  <c r="EE7" i="3"/>
  <c r="EF7" i="3"/>
  <c r="EK7" i="3"/>
  <c r="EL7" i="3"/>
  <c r="EP7" i="3"/>
  <c r="EQ7" i="3"/>
  <c r="ER7" i="3"/>
  <c r="ES7" i="3"/>
  <c r="ET7" i="3"/>
  <c r="EU7" i="3"/>
  <c r="EV7" i="3"/>
  <c r="EW7" i="3"/>
  <c r="EX7" i="3"/>
  <c r="EY7" i="3"/>
  <c r="FB7" i="3"/>
  <c r="FC7" i="3"/>
  <c r="FD7" i="3"/>
  <c r="FE7" i="3"/>
  <c r="FF7" i="3"/>
  <c r="FH7" i="3"/>
  <c r="FI7" i="3"/>
  <c r="FJ7" i="3"/>
  <c r="FK7" i="3"/>
  <c r="FL7" i="3"/>
  <c r="FM7" i="3"/>
  <c r="FN7" i="3"/>
  <c r="FO7" i="3"/>
  <c r="FQ7" i="3"/>
  <c r="FR7" i="3"/>
  <c r="FT7" i="3"/>
  <c r="FU7" i="3"/>
  <c r="FY7" i="3"/>
  <c r="FZ7" i="3"/>
  <c r="GA7" i="3"/>
  <c r="D8" i="3"/>
  <c r="E8" i="3"/>
  <c r="F8" i="3"/>
  <c r="I8" i="3"/>
  <c r="J8" i="3"/>
  <c r="K8" i="3"/>
  <c r="L8" i="3"/>
  <c r="M8" i="3"/>
  <c r="O8" i="3"/>
  <c r="P8" i="3"/>
  <c r="Q8" i="3"/>
  <c r="R8" i="3"/>
  <c r="S8" i="3"/>
  <c r="T8" i="3"/>
  <c r="U8" i="3"/>
  <c r="V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V8" i="3"/>
  <c r="AW8" i="3"/>
  <c r="AZ8" i="3"/>
  <c r="BA8" i="3"/>
  <c r="BD8" i="3"/>
  <c r="BE8" i="3"/>
  <c r="BF8" i="3"/>
  <c r="BG8" i="3"/>
  <c r="BH8" i="3"/>
  <c r="BI8" i="3"/>
  <c r="BJ8" i="3"/>
  <c r="BK8" i="3"/>
  <c r="BL8" i="3"/>
  <c r="BN8" i="3"/>
  <c r="BO8" i="3"/>
  <c r="BP8" i="3"/>
  <c r="BQ8" i="3"/>
  <c r="BT8" i="3"/>
  <c r="BU8" i="3"/>
  <c r="BX8" i="3"/>
  <c r="BY8" i="3"/>
  <c r="BZ8" i="3"/>
  <c r="CE8" i="3"/>
  <c r="CF8" i="3"/>
  <c r="CG8" i="3"/>
  <c r="CH8" i="3"/>
  <c r="CI8" i="3"/>
  <c r="CJ8" i="3"/>
  <c r="CL8" i="3"/>
  <c r="CM8" i="3"/>
  <c r="CO8" i="3"/>
  <c r="CP8" i="3"/>
  <c r="CQ8" i="3"/>
  <c r="CR8" i="3"/>
  <c r="CT8" i="3"/>
  <c r="CU8" i="3"/>
  <c r="CV8" i="3"/>
  <c r="CW8" i="3"/>
  <c r="CX8" i="3"/>
  <c r="CY8" i="3"/>
  <c r="CZ8" i="3"/>
  <c r="DA8" i="3"/>
  <c r="DD8" i="3"/>
  <c r="DE8" i="3"/>
  <c r="DF8" i="3"/>
  <c r="DG8" i="3"/>
  <c r="DH8" i="3"/>
  <c r="DI8" i="3"/>
  <c r="DK8" i="3"/>
  <c r="DL8" i="3"/>
  <c r="DM8" i="3"/>
  <c r="DN8" i="3"/>
  <c r="DO8" i="3"/>
  <c r="DP8" i="3"/>
  <c r="DT8" i="3"/>
  <c r="DV8" i="3"/>
  <c r="DY8" i="3"/>
  <c r="EB8" i="3"/>
  <c r="EC8" i="3"/>
  <c r="ED8" i="3"/>
  <c r="EE8" i="3"/>
  <c r="EF8" i="3"/>
  <c r="EK8" i="3"/>
  <c r="EL8" i="3"/>
  <c r="EP8" i="3"/>
  <c r="EQ8" i="3"/>
  <c r="ER8" i="3"/>
  <c r="ES8" i="3"/>
  <c r="ET8" i="3"/>
  <c r="EU8" i="3"/>
  <c r="EV8" i="3"/>
  <c r="EW8" i="3"/>
  <c r="EX8" i="3"/>
  <c r="EY8" i="3"/>
  <c r="FB8" i="3"/>
  <c r="FC8" i="3"/>
  <c r="FD8" i="3"/>
  <c r="FE8" i="3"/>
  <c r="FF8" i="3"/>
  <c r="FH8" i="3"/>
  <c r="FI8" i="3"/>
  <c r="FJ8" i="3"/>
  <c r="FK8" i="3"/>
  <c r="FL8" i="3"/>
  <c r="FM8" i="3"/>
  <c r="FN8" i="3"/>
  <c r="FO8" i="3"/>
  <c r="FP8" i="3"/>
  <c r="FQ8" i="3"/>
  <c r="FR8" i="3"/>
  <c r="FT8" i="3"/>
  <c r="FU8" i="3"/>
  <c r="FY8" i="3"/>
  <c r="FZ8" i="3"/>
  <c r="GA8" i="3"/>
  <c r="D9" i="3"/>
  <c r="E9" i="3"/>
  <c r="F9" i="3"/>
  <c r="I9" i="3"/>
  <c r="J9" i="3"/>
  <c r="K9" i="3"/>
  <c r="L9" i="3"/>
  <c r="M9" i="3"/>
  <c r="O9" i="3"/>
  <c r="P9" i="3"/>
  <c r="Q9" i="3"/>
  <c r="R9" i="3"/>
  <c r="S9" i="3"/>
  <c r="T9" i="3"/>
  <c r="U9" i="3"/>
  <c r="V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V9" i="3"/>
  <c r="AW9" i="3"/>
  <c r="AZ9" i="3"/>
  <c r="BA9" i="3"/>
  <c r="BD9" i="3"/>
  <c r="BE9" i="3"/>
  <c r="BF9" i="3"/>
  <c r="BG9" i="3"/>
  <c r="BH9" i="3"/>
  <c r="BI9" i="3"/>
  <c r="BJ9" i="3"/>
  <c r="BK9" i="3"/>
  <c r="BL9" i="3"/>
  <c r="BN9" i="3"/>
  <c r="BO9" i="3"/>
  <c r="BP9" i="3"/>
  <c r="BQ9" i="3"/>
  <c r="BT9" i="3"/>
  <c r="BU9" i="3"/>
  <c r="BX9" i="3"/>
  <c r="BY9" i="3"/>
  <c r="BZ9" i="3"/>
  <c r="CE9" i="3"/>
  <c r="CF9" i="3"/>
  <c r="CG9" i="3"/>
  <c r="CH9" i="3"/>
  <c r="CI9" i="3"/>
  <c r="CJ9" i="3"/>
  <c r="CL9" i="3"/>
  <c r="CM9" i="3"/>
  <c r="CO9" i="3"/>
  <c r="CP9" i="3"/>
  <c r="CQ9" i="3"/>
  <c r="CR9" i="3"/>
  <c r="CT9" i="3"/>
  <c r="CU9" i="3"/>
  <c r="CV9" i="3"/>
  <c r="CW9" i="3"/>
  <c r="CX9" i="3"/>
  <c r="CY9" i="3"/>
  <c r="CZ9" i="3"/>
  <c r="DA9" i="3"/>
  <c r="DD9" i="3"/>
  <c r="DE9" i="3"/>
  <c r="DF9" i="3"/>
  <c r="DG9" i="3"/>
  <c r="DH9" i="3"/>
  <c r="DI9" i="3"/>
  <c r="DK9" i="3"/>
  <c r="DL9" i="3"/>
  <c r="DM9" i="3"/>
  <c r="DN9" i="3"/>
  <c r="DO9" i="3"/>
  <c r="DP9" i="3"/>
  <c r="DT9" i="3"/>
  <c r="DV9" i="3"/>
  <c r="DY9" i="3"/>
  <c r="EB9" i="3"/>
  <c r="EC9" i="3"/>
  <c r="ED9" i="3"/>
  <c r="EE9" i="3"/>
  <c r="EF9" i="3"/>
  <c r="EK9" i="3"/>
  <c r="EL9" i="3"/>
  <c r="EP9" i="3"/>
  <c r="EQ9" i="3"/>
  <c r="ER9" i="3"/>
  <c r="ES9" i="3"/>
  <c r="ET9" i="3"/>
  <c r="EU9" i="3"/>
  <c r="EV9" i="3"/>
  <c r="EW9" i="3"/>
  <c r="EX9" i="3"/>
  <c r="EY9" i="3"/>
  <c r="FB9" i="3"/>
  <c r="FC9" i="3"/>
  <c r="FD9" i="3"/>
  <c r="FE9" i="3"/>
  <c r="FF9" i="3"/>
  <c r="FH9" i="3"/>
  <c r="FI9" i="3"/>
  <c r="FJ9" i="3"/>
  <c r="FK9" i="3"/>
  <c r="FL9" i="3"/>
  <c r="FM9" i="3"/>
  <c r="FN9" i="3"/>
  <c r="FO9" i="3"/>
  <c r="FP9" i="3"/>
  <c r="FQ9" i="3"/>
  <c r="FR9" i="3"/>
  <c r="FT9" i="3"/>
  <c r="FU9" i="3"/>
  <c r="FY9" i="3"/>
  <c r="FZ9" i="3"/>
  <c r="GA9" i="3"/>
  <c r="D10" i="3"/>
  <c r="E10" i="3"/>
  <c r="F10" i="3"/>
  <c r="I10" i="3"/>
  <c r="J10" i="3"/>
  <c r="K10" i="3"/>
  <c r="L10" i="3"/>
  <c r="M10" i="3"/>
  <c r="O10" i="3"/>
  <c r="P10" i="3"/>
  <c r="Q10" i="3"/>
  <c r="R10" i="3"/>
  <c r="S10" i="3"/>
  <c r="T10" i="3"/>
  <c r="U10" i="3"/>
  <c r="V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V10" i="3"/>
  <c r="AW10" i="3"/>
  <c r="AZ10" i="3"/>
  <c r="BA10" i="3"/>
  <c r="BD10" i="3"/>
  <c r="BE10" i="3"/>
  <c r="BF10" i="3"/>
  <c r="BG10" i="3"/>
  <c r="BH10" i="3"/>
  <c r="BI10" i="3"/>
  <c r="BJ10" i="3"/>
  <c r="BK10" i="3"/>
  <c r="BL10" i="3"/>
  <c r="BN10" i="3"/>
  <c r="BO10" i="3"/>
  <c r="BP10" i="3"/>
  <c r="BQ10" i="3"/>
  <c r="BT10" i="3"/>
  <c r="BU10" i="3"/>
  <c r="BX10" i="3"/>
  <c r="BY10" i="3"/>
  <c r="BZ10" i="3"/>
  <c r="CE10" i="3"/>
  <c r="CF10" i="3"/>
  <c r="CG10" i="3"/>
  <c r="CH10" i="3"/>
  <c r="CI10" i="3"/>
  <c r="CJ10" i="3"/>
  <c r="CL10" i="3"/>
  <c r="CM10" i="3"/>
  <c r="CO10" i="3"/>
  <c r="CP10" i="3"/>
  <c r="CQ10" i="3"/>
  <c r="CR10" i="3"/>
  <c r="CT10" i="3"/>
  <c r="CU10" i="3"/>
  <c r="CV10" i="3"/>
  <c r="CW10" i="3"/>
  <c r="CX10" i="3"/>
  <c r="CY10" i="3"/>
  <c r="CZ10" i="3"/>
  <c r="DA10" i="3"/>
  <c r="DD10" i="3"/>
  <c r="DE10" i="3"/>
  <c r="DF10" i="3"/>
  <c r="DG10" i="3"/>
  <c r="DH10" i="3"/>
  <c r="DI10" i="3"/>
  <c r="DK10" i="3"/>
  <c r="DL10" i="3"/>
  <c r="DM10" i="3"/>
  <c r="DN10" i="3"/>
  <c r="DO10" i="3"/>
  <c r="DP10" i="3"/>
  <c r="DT10" i="3"/>
  <c r="DV10" i="3"/>
  <c r="DY10" i="3"/>
  <c r="EB10" i="3"/>
  <c r="EC10" i="3"/>
  <c r="ED10" i="3"/>
  <c r="EE10" i="3"/>
  <c r="EF10" i="3"/>
  <c r="EK10" i="3"/>
  <c r="EL10" i="3"/>
  <c r="EP10" i="3"/>
  <c r="EQ10" i="3"/>
  <c r="ER10" i="3"/>
  <c r="ES10" i="3"/>
  <c r="ET10" i="3"/>
  <c r="EU10" i="3"/>
  <c r="EV10" i="3"/>
  <c r="EW10" i="3"/>
  <c r="EX10" i="3"/>
  <c r="EY10" i="3"/>
  <c r="FB10" i="3"/>
  <c r="FC10" i="3"/>
  <c r="FD10" i="3"/>
  <c r="FE10" i="3"/>
  <c r="FF10" i="3"/>
  <c r="FH10" i="3"/>
  <c r="FI10" i="3"/>
  <c r="FJ10" i="3"/>
  <c r="FK10" i="3"/>
  <c r="FL10" i="3"/>
  <c r="FM10" i="3"/>
  <c r="FN10" i="3"/>
  <c r="FO10" i="3"/>
  <c r="FP10" i="3"/>
  <c r="FQ10" i="3"/>
  <c r="FR10" i="3"/>
  <c r="FT10" i="3"/>
  <c r="FU10" i="3"/>
  <c r="FY10" i="3"/>
  <c r="FZ10" i="3"/>
  <c r="GA10" i="3"/>
  <c r="D11" i="3"/>
  <c r="E11" i="3"/>
  <c r="F11" i="3"/>
  <c r="I11" i="3"/>
  <c r="J11" i="3"/>
  <c r="K11" i="3"/>
  <c r="L11" i="3"/>
  <c r="M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V11" i="3"/>
  <c r="AW11" i="3"/>
  <c r="AZ11" i="3"/>
  <c r="BA11" i="3"/>
  <c r="BD11" i="3"/>
  <c r="BE11" i="3"/>
  <c r="BF11" i="3"/>
  <c r="BG11" i="3"/>
  <c r="BH11" i="3"/>
  <c r="BI11" i="3"/>
  <c r="BJ11" i="3"/>
  <c r="BK11" i="3"/>
  <c r="BL11" i="3"/>
  <c r="BN11" i="3"/>
  <c r="BO11" i="3"/>
  <c r="BP11" i="3"/>
  <c r="BQ11" i="3"/>
  <c r="BT11" i="3"/>
  <c r="BU11" i="3"/>
  <c r="BX11" i="3"/>
  <c r="BY11" i="3"/>
  <c r="BZ11" i="3"/>
  <c r="CE11" i="3"/>
  <c r="CF11" i="3"/>
  <c r="CG11" i="3"/>
  <c r="CH11" i="3"/>
  <c r="CI11" i="3"/>
  <c r="CJ11" i="3"/>
  <c r="CL11" i="3"/>
  <c r="CM11" i="3"/>
  <c r="CO11" i="3"/>
  <c r="CP11" i="3"/>
  <c r="CQ11" i="3"/>
  <c r="CR11" i="3"/>
  <c r="CT11" i="3"/>
  <c r="CU11" i="3"/>
  <c r="CV11" i="3"/>
  <c r="CW11" i="3"/>
  <c r="CX11" i="3"/>
  <c r="CY11" i="3"/>
  <c r="CZ11" i="3"/>
  <c r="DA11" i="3"/>
  <c r="DD11" i="3"/>
  <c r="DE11" i="3"/>
  <c r="DF11" i="3"/>
  <c r="DG11" i="3"/>
  <c r="DH11" i="3"/>
  <c r="DI11" i="3"/>
  <c r="DK11" i="3"/>
  <c r="DL11" i="3"/>
  <c r="DM11" i="3"/>
  <c r="DN11" i="3"/>
  <c r="DO11" i="3"/>
  <c r="DP11" i="3"/>
  <c r="DT11" i="3"/>
  <c r="DV11" i="3"/>
  <c r="DY11" i="3"/>
  <c r="EB11" i="3"/>
  <c r="EC11" i="3"/>
  <c r="ED11" i="3"/>
  <c r="EE11" i="3"/>
  <c r="EF11" i="3"/>
  <c r="EK11" i="3"/>
  <c r="EL11" i="3"/>
  <c r="EP11" i="3"/>
  <c r="EQ11" i="3"/>
  <c r="ER11" i="3"/>
  <c r="ES11" i="3"/>
  <c r="ET11" i="3"/>
  <c r="EU11" i="3"/>
  <c r="EV11" i="3"/>
  <c r="EW11" i="3"/>
  <c r="EX11" i="3"/>
  <c r="EY11" i="3"/>
  <c r="FB11" i="3"/>
  <c r="FC11" i="3"/>
  <c r="FD11" i="3"/>
  <c r="FE11" i="3"/>
  <c r="FF11" i="3"/>
  <c r="FH11" i="3"/>
  <c r="FI11" i="3"/>
  <c r="FJ11" i="3"/>
  <c r="FK11" i="3"/>
  <c r="FL11" i="3"/>
  <c r="FM11" i="3"/>
  <c r="FN11" i="3"/>
  <c r="FO11" i="3"/>
  <c r="FP11" i="3"/>
  <c r="FQ11" i="3"/>
  <c r="FR11" i="3"/>
  <c r="FT11" i="3"/>
  <c r="FU11" i="3"/>
  <c r="FV11" i="3"/>
  <c r="FY11" i="3"/>
  <c r="FZ11" i="3"/>
  <c r="GA11" i="3"/>
  <c r="D12" i="3"/>
  <c r="E12" i="3"/>
  <c r="F12" i="3"/>
  <c r="I12" i="3"/>
  <c r="J12" i="3"/>
  <c r="K12" i="3"/>
  <c r="L12" i="3"/>
  <c r="M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V12" i="3"/>
  <c r="AW12" i="3"/>
  <c r="AZ12" i="3"/>
  <c r="BA12" i="3"/>
  <c r="BD12" i="3"/>
  <c r="BE12" i="3"/>
  <c r="BF12" i="3"/>
  <c r="BG12" i="3"/>
  <c r="BH12" i="3"/>
  <c r="BI12" i="3"/>
  <c r="BJ12" i="3"/>
  <c r="BK12" i="3"/>
  <c r="BL12" i="3"/>
  <c r="BN12" i="3"/>
  <c r="BO12" i="3"/>
  <c r="BP12" i="3"/>
  <c r="BQ12" i="3"/>
  <c r="BT12" i="3"/>
  <c r="BU12" i="3"/>
  <c r="BX12" i="3"/>
  <c r="BY12" i="3"/>
  <c r="BZ12" i="3"/>
  <c r="CB12" i="3"/>
  <c r="CE12" i="3"/>
  <c r="CF12" i="3"/>
  <c r="CG12" i="3"/>
  <c r="CH12" i="3"/>
  <c r="CI12" i="3"/>
  <c r="CJ12" i="3"/>
  <c r="CL12" i="3"/>
  <c r="CM12" i="3"/>
  <c r="CO12" i="3"/>
  <c r="CP12" i="3"/>
  <c r="CQ12" i="3"/>
  <c r="CR12" i="3"/>
  <c r="CT12" i="3"/>
  <c r="CU12" i="3"/>
  <c r="CV12" i="3"/>
  <c r="CW12" i="3"/>
  <c r="CX12" i="3"/>
  <c r="CY12" i="3"/>
  <c r="CZ12" i="3"/>
  <c r="DA12" i="3"/>
  <c r="DD12" i="3"/>
  <c r="DE12" i="3"/>
  <c r="DF12" i="3"/>
  <c r="DG12" i="3"/>
  <c r="DH12" i="3"/>
  <c r="DI12" i="3"/>
  <c r="DK12" i="3"/>
  <c r="DL12" i="3"/>
  <c r="DM12" i="3"/>
  <c r="DN12" i="3"/>
  <c r="DO12" i="3"/>
  <c r="DP12" i="3"/>
  <c r="DT12" i="3"/>
  <c r="DV12" i="3"/>
  <c r="DY12" i="3"/>
  <c r="EB12" i="3"/>
  <c r="EC12" i="3"/>
  <c r="ED12" i="3"/>
  <c r="EE12" i="3"/>
  <c r="EF12" i="3"/>
  <c r="EK12" i="3"/>
  <c r="EL12" i="3"/>
  <c r="EP12" i="3"/>
  <c r="EQ12" i="3"/>
  <c r="ER12" i="3"/>
  <c r="ES12" i="3"/>
  <c r="ET12" i="3"/>
  <c r="EU12" i="3"/>
  <c r="EV12" i="3"/>
  <c r="EW12" i="3"/>
  <c r="EX12" i="3"/>
  <c r="EY12" i="3"/>
  <c r="FB12" i="3"/>
  <c r="FC12" i="3"/>
  <c r="FD12" i="3"/>
  <c r="FE12" i="3"/>
  <c r="FF12" i="3"/>
  <c r="FH12" i="3"/>
  <c r="FI12" i="3"/>
  <c r="FJ12" i="3"/>
  <c r="FK12" i="3"/>
  <c r="FL12" i="3"/>
  <c r="FM12" i="3"/>
  <c r="FN12" i="3"/>
  <c r="FO12" i="3"/>
  <c r="FP12" i="3"/>
  <c r="FQ12" i="3"/>
  <c r="FR12" i="3"/>
  <c r="FT12" i="3"/>
  <c r="FU12" i="3"/>
  <c r="FV12" i="3"/>
  <c r="FY12" i="3"/>
  <c r="FZ12" i="3"/>
  <c r="GA12" i="3"/>
  <c r="D13" i="3"/>
  <c r="E13" i="3"/>
  <c r="F13" i="3"/>
  <c r="I13" i="3"/>
  <c r="J13" i="3"/>
  <c r="K13" i="3"/>
  <c r="L13" i="3"/>
  <c r="M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V13" i="3"/>
  <c r="AW13" i="3"/>
  <c r="AZ13" i="3"/>
  <c r="BA13" i="3"/>
  <c r="BD13" i="3"/>
  <c r="BE13" i="3"/>
  <c r="BF13" i="3"/>
  <c r="BG13" i="3"/>
  <c r="BH13" i="3"/>
  <c r="BI13" i="3"/>
  <c r="BJ13" i="3"/>
  <c r="BK13" i="3"/>
  <c r="BL13" i="3"/>
  <c r="BN13" i="3"/>
  <c r="BO13" i="3"/>
  <c r="BP13" i="3"/>
  <c r="BQ13" i="3"/>
  <c r="BT13" i="3"/>
  <c r="BU13" i="3"/>
  <c r="BX13" i="3"/>
  <c r="BY13" i="3"/>
  <c r="BZ13" i="3"/>
  <c r="CB13" i="3"/>
  <c r="CC13" i="3"/>
  <c r="CE13" i="3"/>
  <c r="CF13" i="3"/>
  <c r="CG13" i="3"/>
  <c r="CH13" i="3"/>
  <c r="CI13" i="3"/>
  <c r="CJ13" i="3"/>
  <c r="CL13" i="3"/>
  <c r="CM13" i="3"/>
  <c r="CO13" i="3"/>
  <c r="CP13" i="3"/>
  <c r="CQ13" i="3"/>
  <c r="CR13" i="3"/>
  <c r="CT13" i="3"/>
  <c r="CU13" i="3"/>
  <c r="CV13" i="3"/>
  <c r="CW13" i="3"/>
  <c r="CX13" i="3"/>
  <c r="CY13" i="3"/>
  <c r="CZ13" i="3"/>
  <c r="DA13" i="3"/>
  <c r="DD13" i="3"/>
  <c r="DE13" i="3"/>
  <c r="DF13" i="3"/>
  <c r="DG13" i="3"/>
  <c r="DH13" i="3"/>
  <c r="DI13" i="3"/>
  <c r="DK13" i="3"/>
  <c r="DL13" i="3"/>
  <c r="DM13" i="3"/>
  <c r="DN13" i="3"/>
  <c r="DO13" i="3"/>
  <c r="DP13" i="3"/>
  <c r="DT13" i="3"/>
  <c r="DV13" i="3"/>
  <c r="DY13" i="3"/>
  <c r="EB13" i="3"/>
  <c r="EC13" i="3"/>
  <c r="ED13" i="3"/>
  <c r="EE13" i="3"/>
  <c r="EF13" i="3"/>
  <c r="EK13" i="3"/>
  <c r="EL13" i="3"/>
  <c r="EP13" i="3"/>
  <c r="EQ13" i="3"/>
  <c r="ER13" i="3"/>
  <c r="ES13" i="3"/>
  <c r="ET13" i="3"/>
  <c r="EU13" i="3"/>
  <c r="EV13" i="3"/>
  <c r="EW13" i="3"/>
  <c r="EX13" i="3"/>
  <c r="EY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T13" i="3"/>
  <c r="FU13" i="3"/>
  <c r="FV13" i="3"/>
  <c r="FY13" i="3"/>
  <c r="FZ13" i="3"/>
  <c r="GA13" i="3"/>
  <c r="D14" i="3"/>
  <c r="E14" i="3"/>
  <c r="F14" i="3"/>
  <c r="I14" i="3"/>
  <c r="J14" i="3"/>
  <c r="K14" i="3"/>
  <c r="L14" i="3"/>
  <c r="M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Z14" i="3"/>
  <c r="BA14" i="3"/>
  <c r="BD14" i="3"/>
  <c r="BE14" i="3"/>
  <c r="BF14" i="3"/>
  <c r="BG14" i="3"/>
  <c r="BH14" i="3"/>
  <c r="BI14" i="3"/>
  <c r="BJ14" i="3"/>
  <c r="BK14" i="3"/>
  <c r="BL14" i="3"/>
  <c r="BN14" i="3"/>
  <c r="BO14" i="3"/>
  <c r="BP14" i="3"/>
  <c r="BQ14" i="3"/>
  <c r="BT14" i="3"/>
  <c r="BU14" i="3"/>
  <c r="BX14" i="3"/>
  <c r="BY14" i="3"/>
  <c r="BZ14" i="3"/>
  <c r="CB14" i="3"/>
  <c r="CC14" i="3"/>
  <c r="CE14" i="3"/>
  <c r="CF14" i="3"/>
  <c r="CG14" i="3"/>
  <c r="CH14" i="3"/>
  <c r="CI14" i="3"/>
  <c r="CJ14" i="3"/>
  <c r="CL14" i="3"/>
  <c r="CM14" i="3"/>
  <c r="CO14" i="3"/>
  <c r="CP14" i="3"/>
  <c r="CQ14" i="3"/>
  <c r="CR14" i="3"/>
  <c r="CT14" i="3"/>
  <c r="CU14" i="3"/>
  <c r="CV14" i="3"/>
  <c r="CW14" i="3"/>
  <c r="CX14" i="3"/>
  <c r="CY14" i="3"/>
  <c r="CZ14" i="3"/>
  <c r="DA14" i="3"/>
  <c r="DD14" i="3"/>
  <c r="DE14" i="3"/>
  <c r="DF14" i="3"/>
  <c r="DG14" i="3"/>
  <c r="DH14" i="3"/>
  <c r="DI14" i="3"/>
  <c r="DK14" i="3"/>
  <c r="DL14" i="3"/>
  <c r="DM14" i="3"/>
  <c r="DN14" i="3"/>
  <c r="DO14" i="3"/>
  <c r="DP14" i="3"/>
  <c r="DT14" i="3"/>
  <c r="DV14" i="3"/>
  <c r="DY14" i="3"/>
  <c r="EB14" i="3"/>
  <c r="EC14" i="3"/>
  <c r="ED14" i="3"/>
  <c r="EE14" i="3"/>
  <c r="EF14" i="3"/>
  <c r="EK14" i="3"/>
  <c r="EL14" i="3"/>
  <c r="EP14" i="3"/>
  <c r="EQ14" i="3"/>
  <c r="ER14" i="3"/>
  <c r="ES14" i="3"/>
  <c r="ET14" i="3"/>
  <c r="EU14" i="3"/>
  <c r="EV14" i="3"/>
  <c r="EW14" i="3"/>
  <c r="EX14" i="3"/>
  <c r="EY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T14" i="3"/>
  <c r="FU14" i="3"/>
  <c r="FV14" i="3"/>
  <c r="FY14" i="3"/>
  <c r="FZ14" i="3"/>
  <c r="GA14" i="3"/>
  <c r="D15" i="3"/>
  <c r="E15" i="3"/>
  <c r="F15" i="3"/>
  <c r="I15" i="3"/>
  <c r="J15" i="3"/>
  <c r="K15" i="3"/>
  <c r="L15" i="3"/>
  <c r="M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Z15" i="3"/>
  <c r="BA15" i="3"/>
  <c r="BD15" i="3"/>
  <c r="BE15" i="3"/>
  <c r="BF15" i="3"/>
  <c r="BG15" i="3"/>
  <c r="BH15" i="3"/>
  <c r="BI15" i="3"/>
  <c r="BJ15" i="3"/>
  <c r="BK15" i="3"/>
  <c r="BL15" i="3"/>
  <c r="BN15" i="3"/>
  <c r="BO15" i="3"/>
  <c r="BP15" i="3"/>
  <c r="BQ15" i="3"/>
  <c r="BT15" i="3"/>
  <c r="BU15" i="3"/>
  <c r="BX15" i="3"/>
  <c r="BY15" i="3"/>
  <c r="BZ15" i="3"/>
  <c r="CB15" i="3"/>
  <c r="CC15" i="3"/>
  <c r="CE15" i="3"/>
  <c r="CF15" i="3"/>
  <c r="CG15" i="3"/>
  <c r="CH15" i="3"/>
  <c r="CI15" i="3"/>
  <c r="CJ15" i="3"/>
  <c r="CK15" i="3"/>
  <c r="CL15" i="3"/>
  <c r="CM15" i="3"/>
  <c r="CO15" i="3"/>
  <c r="CP15" i="3"/>
  <c r="CQ15" i="3"/>
  <c r="CR15" i="3"/>
  <c r="CT15" i="3"/>
  <c r="CU15" i="3"/>
  <c r="CV15" i="3"/>
  <c r="CW15" i="3"/>
  <c r="CX15" i="3"/>
  <c r="CY15" i="3"/>
  <c r="CZ15" i="3"/>
  <c r="DA15" i="3"/>
  <c r="DD15" i="3"/>
  <c r="DE15" i="3"/>
  <c r="DF15" i="3"/>
  <c r="DG15" i="3"/>
  <c r="DH15" i="3"/>
  <c r="DI15" i="3"/>
  <c r="DK15" i="3"/>
  <c r="DL15" i="3"/>
  <c r="DM15" i="3"/>
  <c r="DN15" i="3"/>
  <c r="DO15" i="3"/>
  <c r="DP15" i="3"/>
  <c r="DT15" i="3"/>
  <c r="DV15" i="3"/>
  <c r="DY15" i="3"/>
  <c r="EB15" i="3"/>
  <c r="EC15" i="3"/>
  <c r="ED15" i="3"/>
  <c r="EE15" i="3"/>
  <c r="EF15" i="3"/>
  <c r="EK15" i="3"/>
  <c r="EL15" i="3"/>
  <c r="EP15" i="3"/>
  <c r="EQ15" i="3"/>
  <c r="ER15" i="3"/>
  <c r="ES15" i="3"/>
  <c r="ET15" i="3"/>
  <c r="EU15" i="3"/>
  <c r="EV15" i="3"/>
  <c r="EW15" i="3"/>
  <c r="EX15" i="3"/>
  <c r="EY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T15" i="3"/>
  <c r="FU15" i="3"/>
  <c r="FV15" i="3"/>
  <c r="FY15" i="3"/>
  <c r="FZ15" i="3"/>
  <c r="GA15" i="3"/>
  <c r="D16" i="3"/>
  <c r="E16" i="3"/>
  <c r="F16" i="3"/>
  <c r="G16" i="3"/>
  <c r="I16" i="3"/>
  <c r="J16" i="3"/>
  <c r="K16" i="3"/>
  <c r="L16" i="3"/>
  <c r="M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D16" i="3"/>
  <c r="BE16" i="3"/>
  <c r="BF16" i="3"/>
  <c r="BG16" i="3"/>
  <c r="BH16" i="3"/>
  <c r="BI16" i="3"/>
  <c r="BJ16" i="3"/>
  <c r="BK16" i="3"/>
  <c r="BL16" i="3"/>
  <c r="BN16" i="3"/>
  <c r="BO16" i="3"/>
  <c r="BP16" i="3"/>
  <c r="BQ16" i="3"/>
  <c r="BT16" i="3"/>
  <c r="BU16" i="3"/>
  <c r="BX16" i="3"/>
  <c r="BY16" i="3"/>
  <c r="BZ16" i="3"/>
  <c r="CB16" i="3"/>
  <c r="CC16" i="3"/>
  <c r="CE16" i="3"/>
  <c r="CF16" i="3"/>
  <c r="CG16" i="3"/>
  <c r="CH16" i="3"/>
  <c r="CI16" i="3"/>
  <c r="CJ16" i="3"/>
  <c r="CK16" i="3"/>
  <c r="CL16" i="3"/>
  <c r="CM16" i="3"/>
  <c r="CO16" i="3"/>
  <c r="CP16" i="3"/>
  <c r="CQ16" i="3"/>
  <c r="CR16" i="3"/>
  <c r="CT16" i="3"/>
  <c r="CU16" i="3"/>
  <c r="CV16" i="3"/>
  <c r="CW16" i="3"/>
  <c r="CX16" i="3"/>
  <c r="CY16" i="3"/>
  <c r="CZ16" i="3"/>
  <c r="DA16" i="3"/>
  <c r="DD16" i="3"/>
  <c r="DE16" i="3"/>
  <c r="DF16" i="3"/>
  <c r="DG16" i="3"/>
  <c r="DH16" i="3"/>
  <c r="DI16" i="3"/>
  <c r="DK16" i="3"/>
  <c r="DL16" i="3"/>
  <c r="DM16" i="3"/>
  <c r="DN16" i="3"/>
  <c r="DO16" i="3"/>
  <c r="DP16" i="3"/>
  <c r="DT16" i="3"/>
  <c r="DV16" i="3"/>
  <c r="DY16" i="3"/>
  <c r="EB16" i="3"/>
  <c r="EC16" i="3"/>
  <c r="ED16" i="3"/>
  <c r="EE16" i="3"/>
  <c r="EF16" i="3"/>
  <c r="EI16" i="3"/>
  <c r="EK16" i="3"/>
  <c r="EL16" i="3"/>
  <c r="EP16" i="3"/>
  <c r="EQ16" i="3"/>
  <c r="ER16" i="3"/>
  <c r="ES16" i="3"/>
  <c r="ET16" i="3"/>
  <c r="EU16" i="3"/>
  <c r="EV16" i="3"/>
  <c r="EW16" i="3"/>
  <c r="EX16" i="3"/>
  <c r="EY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T16" i="3"/>
  <c r="FU16" i="3"/>
  <c r="FV16" i="3"/>
  <c r="FY16" i="3"/>
  <c r="FZ16" i="3"/>
  <c r="GA16" i="3"/>
  <c r="D17" i="3"/>
  <c r="E17" i="3"/>
  <c r="F17" i="3"/>
  <c r="G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D17" i="3"/>
  <c r="BE17" i="3"/>
  <c r="BF17" i="3"/>
  <c r="BG17" i="3"/>
  <c r="BH17" i="3"/>
  <c r="BI17" i="3"/>
  <c r="BJ17" i="3"/>
  <c r="BK17" i="3"/>
  <c r="BL17" i="3"/>
  <c r="BN17" i="3"/>
  <c r="BO17" i="3"/>
  <c r="BP17" i="3"/>
  <c r="BQ17" i="3"/>
  <c r="BT17" i="3"/>
  <c r="BU17" i="3"/>
  <c r="BX17" i="3"/>
  <c r="BY17" i="3"/>
  <c r="BZ17" i="3"/>
  <c r="CB17" i="3"/>
  <c r="CC17" i="3"/>
  <c r="CE17" i="3"/>
  <c r="CF17" i="3"/>
  <c r="CG17" i="3"/>
  <c r="CH17" i="3"/>
  <c r="CI17" i="3"/>
  <c r="CJ17" i="3"/>
  <c r="CK17" i="3"/>
  <c r="CL17" i="3"/>
  <c r="CM17" i="3"/>
  <c r="CO17" i="3"/>
  <c r="CP17" i="3"/>
  <c r="CQ17" i="3"/>
  <c r="CR17" i="3"/>
  <c r="CT17" i="3"/>
  <c r="CU17" i="3"/>
  <c r="CV17" i="3"/>
  <c r="CW17" i="3"/>
  <c r="CX17" i="3"/>
  <c r="CY17" i="3"/>
  <c r="CZ17" i="3"/>
  <c r="DA17" i="3"/>
  <c r="DD17" i="3"/>
  <c r="DE17" i="3"/>
  <c r="DF17" i="3"/>
  <c r="DG17" i="3"/>
  <c r="DH17" i="3"/>
  <c r="DI17" i="3"/>
  <c r="DK17" i="3"/>
  <c r="DL17" i="3"/>
  <c r="DM17" i="3"/>
  <c r="DN17" i="3"/>
  <c r="DO17" i="3"/>
  <c r="DP17" i="3"/>
  <c r="DT17" i="3"/>
  <c r="DU17" i="3"/>
  <c r="DV17" i="3"/>
  <c r="DW17" i="3"/>
  <c r="DY17" i="3"/>
  <c r="EB17" i="3"/>
  <c r="EC17" i="3"/>
  <c r="ED17" i="3"/>
  <c r="EE17" i="3"/>
  <c r="EF17" i="3"/>
  <c r="EI17" i="3"/>
  <c r="EK17" i="3"/>
  <c r="EL17" i="3"/>
  <c r="EP17" i="3"/>
  <c r="EQ17" i="3"/>
  <c r="ER17" i="3"/>
  <c r="ES17" i="3"/>
  <c r="ET17" i="3"/>
  <c r="EU17" i="3"/>
  <c r="EV17" i="3"/>
  <c r="EW17" i="3"/>
  <c r="EX17" i="3"/>
  <c r="EY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T17" i="3"/>
  <c r="FU17" i="3"/>
  <c r="FV17" i="3"/>
  <c r="FY17" i="3"/>
  <c r="FZ17" i="3"/>
  <c r="GA17" i="3"/>
  <c r="D18" i="3"/>
  <c r="E18" i="3"/>
  <c r="F18" i="3"/>
  <c r="G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D18" i="3"/>
  <c r="BE18" i="3"/>
  <c r="BF18" i="3"/>
  <c r="BG18" i="3"/>
  <c r="BH18" i="3"/>
  <c r="BI18" i="3"/>
  <c r="BJ18" i="3"/>
  <c r="BK18" i="3"/>
  <c r="BL18" i="3"/>
  <c r="BN18" i="3"/>
  <c r="BO18" i="3"/>
  <c r="BP18" i="3"/>
  <c r="BQ18" i="3"/>
  <c r="BT18" i="3"/>
  <c r="BU18" i="3"/>
  <c r="BX18" i="3"/>
  <c r="BY18" i="3"/>
  <c r="BZ18" i="3"/>
  <c r="CB18" i="3"/>
  <c r="CC18" i="3"/>
  <c r="CE18" i="3"/>
  <c r="CF18" i="3"/>
  <c r="CG18" i="3"/>
  <c r="CH18" i="3"/>
  <c r="CI18" i="3"/>
  <c r="CJ18" i="3"/>
  <c r="CK18" i="3"/>
  <c r="CL18" i="3"/>
  <c r="CM18" i="3"/>
  <c r="CO18" i="3"/>
  <c r="CP18" i="3"/>
  <c r="CQ18" i="3"/>
  <c r="CR18" i="3"/>
  <c r="CT18" i="3"/>
  <c r="CU18" i="3"/>
  <c r="CV18" i="3"/>
  <c r="CW18" i="3"/>
  <c r="CX18" i="3"/>
  <c r="CY18" i="3"/>
  <c r="CZ18" i="3"/>
  <c r="DA18" i="3"/>
  <c r="DD18" i="3"/>
  <c r="DE18" i="3"/>
  <c r="DF18" i="3"/>
  <c r="DG18" i="3"/>
  <c r="DH18" i="3"/>
  <c r="DI18" i="3"/>
  <c r="DK18" i="3"/>
  <c r="DL18" i="3"/>
  <c r="DM18" i="3"/>
  <c r="DN18" i="3"/>
  <c r="DO18" i="3"/>
  <c r="DP18" i="3"/>
  <c r="DQ18" i="3"/>
  <c r="DT18" i="3"/>
  <c r="DU18" i="3"/>
  <c r="DV18" i="3"/>
  <c r="DW18" i="3"/>
  <c r="DY18" i="3"/>
  <c r="EB18" i="3"/>
  <c r="EC18" i="3"/>
  <c r="ED18" i="3"/>
  <c r="EE18" i="3"/>
  <c r="EF18" i="3"/>
  <c r="EI18" i="3"/>
  <c r="EK18" i="3"/>
  <c r="EL18" i="3"/>
  <c r="EP18" i="3"/>
  <c r="EQ18" i="3"/>
  <c r="ER18" i="3"/>
  <c r="ES18" i="3"/>
  <c r="ET18" i="3"/>
  <c r="EU18" i="3"/>
  <c r="EV18" i="3"/>
  <c r="EW18" i="3"/>
  <c r="EX18" i="3"/>
  <c r="EY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T18" i="3"/>
  <c r="FU18" i="3"/>
  <c r="FV18" i="3"/>
  <c r="FY18" i="3"/>
  <c r="FZ18" i="3"/>
  <c r="GA18" i="3"/>
  <c r="D19" i="3"/>
  <c r="E19" i="3"/>
  <c r="F19" i="3"/>
  <c r="G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D19" i="3"/>
  <c r="BE19" i="3"/>
  <c r="BF19" i="3"/>
  <c r="BG19" i="3"/>
  <c r="BH19" i="3"/>
  <c r="BI19" i="3"/>
  <c r="BJ19" i="3"/>
  <c r="BK19" i="3"/>
  <c r="BL19" i="3"/>
  <c r="BN19" i="3"/>
  <c r="BO19" i="3"/>
  <c r="BP19" i="3"/>
  <c r="BQ19" i="3"/>
  <c r="BT19" i="3"/>
  <c r="BU19" i="3"/>
  <c r="BX19" i="3"/>
  <c r="BY19" i="3"/>
  <c r="BZ19" i="3"/>
  <c r="CB19" i="3"/>
  <c r="CC19" i="3"/>
  <c r="CE19" i="3"/>
  <c r="CF19" i="3"/>
  <c r="CG19" i="3"/>
  <c r="CH19" i="3"/>
  <c r="CI19" i="3"/>
  <c r="CJ19" i="3"/>
  <c r="CK19" i="3"/>
  <c r="CL19" i="3"/>
  <c r="CM19" i="3"/>
  <c r="CO19" i="3"/>
  <c r="CP19" i="3"/>
  <c r="CQ19" i="3"/>
  <c r="CR19" i="3"/>
  <c r="CT19" i="3"/>
  <c r="CU19" i="3"/>
  <c r="CV19" i="3"/>
  <c r="CW19" i="3"/>
  <c r="CX19" i="3"/>
  <c r="CY19" i="3"/>
  <c r="CZ19" i="3"/>
  <c r="DA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T19" i="3"/>
  <c r="DU19" i="3"/>
  <c r="DV19" i="3"/>
  <c r="DW19" i="3"/>
  <c r="DX19" i="3"/>
  <c r="DY19" i="3"/>
  <c r="EB19" i="3"/>
  <c r="EC19" i="3"/>
  <c r="ED19" i="3"/>
  <c r="EE19" i="3"/>
  <c r="EF19" i="3"/>
  <c r="EI19" i="3"/>
  <c r="EK19" i="3"/>
  <c r="EL19" i="3"/>
  <c r="EP19" i="3"/>
  <c r="EQ19" i="3"/>
  <c r="ER19" i="3"/>
  <c r="ES19" i="3"/>
  <c r="ET19" i="3"/>
  <c r="EU19" i="3"/>
  <c r="EV19" i="3"/>
  <c r="EW19" i="3"/>
  <c r="EX19" i="3"/>
  <c r="EY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T19" i="3"/>
  <c r="FU19" i="3"/>
  <c r="FV19" i="3"/>
  <c r="FY19" i="3"/>
  <c r="FZ19" i="3"/>
  <c r="GA19" i="3"/>
  <c r="D20" i="3"/>
  <c r="E20" i="3"/>
  <c r="F20" i="3"/>
  <c r="G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D20" i="3"/>
  <c r="BE20" i="3"/>
  <c r="BF20" i="3"/>
  <c r="BG20" i="3"/>
  <c r="BH20" i="3"/>
  <c r="BI20" i="3"/>
  <c r="BJ20" i="3"/>
  <c r="BK20" i="3"/>
  <c r="BL20" i="3"/>
  <c r="BN20" i="3"/>
  <c r="BO20" i="3"/>
  <c r="BP20" i="3"/>
  <c r="BQ20" i="3"/>
  <c r="BT20" i="3"/>
  <c r="BU20" i="3"/>
  <c r="BX20" i="3"/>
  <c r="BY20" i="3"/>
  <c r="BZ20" i="3"/>
  <c r="CB20" i="3"/>
  <c r="CC20" i="3"/>
  <c r="CE20" i="3"/>
  <c r="CF20" i="3"/>
  <c r="CG20" i="3"/>
  <c r="CH20" i="3"/>
  <c r="CI20" i="3"/>
  <c r="CJ20" i="3"/>
  <c r="CK20" i="3"/>
  <c r="CL20" i="3"/>
  <c r="CM20" i="3"/>
  <c r="CO20" i="3"/>
  <c r="CP20" i="3"/>
  <c r="CQ20" i="3"/>
  <c r="CR20" i="3"/>
  <c r="CT20" i="3"/>
  <c r="CU20" i="3"/>
  <c r="CV20" i="3"/>
  <c r="CW20" i="3"/>
  <c r="CX20" i="3"/>
  <c r="CY20" i="3"/>
  <c r="CZ20" i="3"/>
  <c r="DA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T20" i="3"/>
  <c r="DU20" i="3"/>
  <c r="DV20" i="3"/>
  <c r="DW20" i="3"/>
  <c r="DX20" i="3"/>
  <c r="DY20" i="3"/>
  <c r="EB20" i="3"/>
  <c r="EC20" i="3"/>
  <c r="ED20" i="3"/>
  <c r="EE20" i="3"/>
  <c r="EF20" i="3"/>
  <c r="EI20" i="3"/>
  <c r="EK20" i="3"/>
  <c r="EL20" i="3"/>
  <c r="EM20" i="3"/>
  <c r="EP20" i="3"/>
  <c r="EQ20" i="3"/>
  <c r="ER20" i="3"/>
  <c r="ES20" i="3"/>
  <c r="ET20" i="3"/>
  <c r="EU20" i="3"/>
  <c r="EV20" i="3"/>
  <c r="EW20" i="3"/>
  <c r="EX20" i="3"/>
  <c r="EY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T20" i="3"/>
  <c r="FU20" i="3"/>
  <c r="FV20" i="3"/>
  <c r="FY20" i="3"/>
  <c r="FZ20" i="3"/>
  <c r="GA20" i="3"/>
  <c r="D21" i="3"/>
  <c r="E21" i="3"/>
  <c r="F21" i="3"/>
  <c r="G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D21" i="3"/>
  <c r="BE21" i="3"/>
  <c r="BF21" i="3"/>
  <c r="BG21" i="3"/>
  <c r="BH21" i="3"/>
  <c r="BI21" i="3"/>
  <c r="BJ21" i="3"/>
  <c r="BK21" i="3"/>
  <c r="BL21" i="3"/>
  <c r="BN21" i="3"/>
  <c r="BO21" i="3"/>
  <c r="BP21" i="3"/>
  <c r="BQ21" i="3"/>
  <c r="BT21" i="3"/>
  <c r="BU21" i="3"/>
  <c r="BX21" i="3"/>
  <c r="BY21" i="3"/>
  <c r="BZ21" i="3"/>
  <c r="CB21" i="3"/>
  <c r="CC21" i="3"/>
  <c r="CE21" i="3"/>
  <c r="CF21" i="3"/>
  <c r="CG21" i="3"/>
  <c r="CH21" i="3"/>
  <c r="CI21" i="3"/>
  <c r="CJ21" i="3"/>
  <c r="CK21" i="3"/>
  <c r="CL21" i="3"/>
  <c r="CM21" i="3"/>
  <c r="CO21" i="3"/>
  <c r="CP21" i="3"/>
  <c r="CQ21" i="3"/>
  <c r="CR21" i="3"/>
  <c r="CT21" i="3"/>
  <c r="CU21" i="3"/>
  <c r="CV21" i="3"/>
  <c r="CW21" i="3"/>
  <c r="CX21" i="3"/>
  <c r="CY21" i="3"/>
  <c r="CZ21" i="3"/>
  <c r="DA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T21" i="3"/>
  <c r="DU21" i="3"/>
  <c r="DV21" i="3"/>
  <c r="DW21" i="3"/>
  <c r="DX21" i="3"/>
  <c r="DY21" i="3"/>
  <c r="EB21" i="3"/>
  <c r="EC21" i="3"/>
  <c r="ED21" i="3"/>
  <c r="EE21" i="3"/>
  <c r="EF21" i="3"/>
  <c r="EI21" i="3"/>
  <c r="EK21" i="3"/>
  <c r="EL21" i="3"/>
  <c r="EM21" i="3"/>
  <c r="EP21" i="3"/>
  <c r="EQ21" i="3"/>
  <c r="ER21" i="3"/>
  <c r="ES21" i="3"/>
  <c r="ET21" i="3"/>
  <c r="EU21" i="3"/>
  <c r="EV21" i="3"/>
  <c r="EW21" i="3"/>
  <c r="EX21" i="3"/>
  <c r="EY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T21" i="3"/>
  <c r="FU21" i="3"/>
  <c r="FV21" i="3"/>
  <c r="FY21" i="3"/>
  <c r="FZ21" i="3"/>
  <c r="GA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D22" i="3"/>
  <c r="BE22" i="3"/>
  <c r="BF22" i="3"/>
  <c r="BG22" i="3"/>
  <c r="BH22" i="3"/>
  <c r="BI22" i="3"/>
  <c r="BJ22" i="3"/>
  <c r="BK22" i="3"/>
  <c r="BL22" i="3"/>
  <c r="BN22" i="3"/>
  <c r="BO22" i="3"/>
  <c r="BP22" i="3"/>
  <c r="BQ22" i="3"/>
  <c r="BT22" i="3"/>
  <c r="BU22" i="3"/>
  <c r="BX22" i="3"/>
  <c r="BY22" i="3"/>
  <c r="BZ22" i="3"/>
  <c r="CB22" i="3"/>
  <c r="CC22" i="3"/>
  <c r="CE22" i="3"/>
  <c r="CF22" i="3"/>
  <c r="CG22" i="3"/>
  <c r="CH22" i="3"/>
  <c r="CI22" i="3"/>
  <c r="CJ22" i="3"/>
  <c r="CK22" i="3"/>
  <c r="CL22" i="3"/>
  <c r="CM22" i="3"/>
  <c r="CO22" i="3"/>
  <c r="CP22" i="3"/>
  <c r="CQ22" i="3"/>
  <c r="CR22" i="3"/>
  <c r="CT22" i="3"/>
  <c r="CU22" i="3"/>
  <c r="CV22" i="3"/>
  <c r="CW22" i="3"/>
  <c r="CX22" i="3"/>
  <c r="CY22" i="3"/>
  <c r="CZ22" i="3"/>
  <c r="DA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T22" i="3"/>
  <c r="DU22" i="3"/>
  <c r="DV22" i="3"/>
  <c r="DW22" i="3"/>
  <c r="DX22" i="3"/>
  <c r="DY22" i="3"/>
  <c r="EB22" i="3"/>
  <c r="EC22" i="3"/>
  <c r="ED22" i="3"/>
  <c r="EE22" i="3"/>
  <c r="EF22" i="3"/>
  <c r="EI22" i="3"/>
  <c r="EK22" i="3"/>
  <c r="EL22" i="3"/>
  <c r="EM22" i="3"/>
  <c r="EP22" i="3"/>
  <c r="EQ22" i="3"/>
  <c r="ER22" i="3"/>
  <c r="ES22" i="3"/>
  <c r="ET22" i="3"/>
  <c r="EU22" i="3"/>
  <c r="EV22" i="3"/>
  <c r="EW22" i="3"/>
  <c r="EX22" i="3"/>
  <c r="EY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T22" i="3"/>
  <c r="FU22" i="3"/>
  <c r="FV22" i="3"/>
  <c r="FY22" i="3"/>
  <c r="FZ22" i="3"/>
  <c r="GA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D23" i="3"/>
  <c r="BE23" i="3"/>
  <c r="BF23" i="3"/>
  <c r="BG23" i="3"/>
  <c r="BH23" i="3"/>
  <c r="BI23" i="3"/>
  <c r="BJ23" i="3"/>
  <c r="BK23" i="3"/>
  <c r="BL23" i="3"/>
  <c r="BN23" i="3"/>
  <c r="BO23" i="3"/>
  <c r="BP23" i="3"/>
  <c r="BQ23" i="3"/>
  <c r="BT23" i="3"/>
  <c r="BU23" i="3"/>
  <c r="BX23" i="3"/>
  <c r="BY23" i="3"/>
  <c r="BZ23" i="3"/>
  <c r="CB23" i="3"/>
  <c r="CC23" i="3"/>
  <c r="CE23" i="3"/>
  <c r="CF23" i="3"/>
  <c r="CG23" i="3"/>
  <c r="CH23" i="3"/>
  <c r="CI23" i="3"/>
  <c r="CJ23" i="3"/>
  <c r="CK23" i="3"/>
  <c r="CL23" i="3"/>
  <c r="CM23" i="3"/>
  <c r="CO23" i="3"/>
  <c r="CP23" i="3"/>
  <c r="CQ23" i="3"/>
  <c r="CR23" i="3"/>
  <c r="CT23" i="3"/>
  <c r="CU23" i="3"/>
  <c r="CV23" i="3"/>
  <c r="CW23" i="3"/>
  <c r="CX23" i="3"/>
  <c r="CY23" i="3"/>
  <c r="CZ23" i="3"/>
  <c r="DA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T23" i="3"/>
  <c r="DU23" i="3"/>
  <c r="DV23" i="3"/>
  <c r="DW23" i="3"/>
  <c r="DX23" i="3"/>
  <c r="DY23" i="3"/>
  <c r="EB23" i="3"/>
  <c r="EC23" i="3"/>
  <c r="ED23" i="3"/>
  <c r="EE23" i="3"/>
  <c r="EF23" i="3"/>
  <c r="EI23" i="3"/>
  <c r="EK23" i="3"/>
  <c r="EL23" i="3"/>
  <c r="EM23" i="3"/>
  <c r="EP23" i="3"/>
  <c r="EQ23" i="3"/>
  <c r="ER23" i="3"/>
  <c r="ES23" i="3"/>
  <c r="ET23" i="3"/>
  <c r="EU23" i="3"/>
  <c r="EV23" i="3"/>
  <c r="EW23" i="3"/>
  <c r="EX23" i="3"/>
  <c r="EY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T23" i="3"/>
  <c r="FU23" i="3"/>
  <c r="FV23" i="3"/>
  <c r="FY23" i="3"/>
  <c r="FZ23" i="3"/>
  <c r="GA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T24" i="3"/>
  <c r="BU24" i="3"/>
  <c r="BX24" i="3"/>
  <c r="BY24" i="3"/>
  <c r="BZ24" i="3"/>
  <c r="CB24" i="3"/>
  <c r="CC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T24" i="3"/>
  <c r="CU24" i="3"/>
  <c r="CV24" i="3"/>
  <c r="CW24" i="3"/>
  <c r="CX24" i="3"/>
  <c r="CY24" i="3"/>
  <c r="CZ24" i="3"/>
  <c r="DA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T24" i="3"/>
  <c r="DU24" i="3"/>
  <c r="DV24" i="3"/>
  <c r="DW24" i="3"/>
  <c r="DX24" i="3"/>
  <c r="DY24" i="3"/>
  <c r="EB24" i="3"/>
  <c r="EC24" i="3"/>
  <c r="ED24" i="3"/>
  <c r="EE24" i="3"/>
  <c r="EF24" i="3"/>
  <c r="EI24" i="3"/>
  <c r="EK24" i="3"/>
  <c r="EL24" i="3"/>
  <c r="EM24" i="3"/>
  <c r="EP24" i="3"/>
  <c r="EQ24" i="3"/>
  <c r="ER24" i="3"/>
  <c r="ES24" i="3"/>
  <c r="ET24" i="3"/>
  <c r="EU24" i="3"/>
  <c r="EV24" i="3"/>
  <c r="EW24" i="3"/>
  <c r="EX24" i="3"/>
  <c r="EY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T24" i="3"/>
  <c r="FU24" i="3"/>
  <c r="FV24" i="3"/>
  <c r="FY24" i="3"/>
  <c r="FZ24" i="3"/>
  <c r="GA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T25" i="3"/>
  <c r="BU25" i="3"/>
  <c r="BX25" i="3"/>
  <c r="BY25" i="3"/>
  <c r="BZ25" i="3"/>
  <c r="CB25" i="3"/>
  <c r="CC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T25" i="3"/>
  <c r="CU25" i="3"/>
  <c r="CV25" i="3"/>
  <c r="CW25" i="3"/>
  <c r="CX25" i="3"/>
  <c r="CY25" i="3"/>
  <c r="CZ25" i="3"/>
  <c r="DA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EB25" i="3"/>
  <c r="EC25" i="3"/>
  <c r="ED25" i="3"/>
  <c r="EE25" i="3"/>
  <c r="EF25" i="3"/>
  <c r="EI25" i="3"/>
  <c r="EK25" i="3"/>
  <c r="EL25" i="3"/>
  <c r="EM25" i="3"/>
  <c r="EP25" i="3"/>
  <c r="EQ25" i="3"/>
  <c r="ER25" i="3"/>
  <c r="ES25" i="3"/>
  <c r="ET25" i="3"/>
  <c r="EU25" i="3"/>
  <c r="EV25" i="3"/>
  <c r="EW25" i="3"/>
  <c r="EX25" i="3"/>
  <c r="EY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T25" i="3"/>
  <c r="FU25" i="3"/>
  <c r="FV25" i="3"/>
  <c r="FY25" i="3"/>
  <c r="FZ25" i="3"/>
  <c r="GA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T26" i="3"/>
  <c r="BU26" i="3"/>
  <c r="BX26" i="3"/>
  <c r="BY26" i="3"/>
  <c r="BZ26" i="3"/>
  <c r="CB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T26" i="3"/>
  <c r="CU26" i="3"/>
  <c r="CV26" i="3"/>
  <c r="CW26" i="3"/>
  <c r="CX26" i="3"/>
  <c r="CY26" i="3"/>
  <c r="CZ26" i="3"/>
  <c r="DA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EB26" i="3"/>
  <c r="EC26" i="3"/>
  <c r="ED26" i="3"/>
  <c r="EE26" i="3"/>
  <c r="EF26" i="3"/>
  <c r="EI26" i="3"/>
  <c r="EK26" i="3"/>
  <c r="EL26" i="3"/>
  <c r="EM26" i="3"/>
  <c r="EP26" i="3"/>
  <c r="EQ26" i="3"/>
  <c r="ER26" i="3"/>
  <c r="ES26" i="3"/>
  <c r="ET26" i="3"/>
  <c r="EU26" i="3"/>
  <c r="EV26" i="3"/>
  <c r="EW26" i="3"/>
  <c r="EX26" i="3"/>
  <c r="EY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T26" i="3"/>
  <c r="FU26" i="3"/>
  <c r="FV26" i="3"/>
  <c r="FY26" i="3"/>
  <c r="FZ26" i="3"/>
  <c r="GA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T27" i="3"/>
  <c r="BU27" i="3"/>
  <c r="BX27" i="3"/>
  <c r="BY27" i="3"/>
  <c r="BZ27" i="3"/>
  <c r="CB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T27" i="3"/>
  <c r="CU27" i="3"/>
  <c r="CV27" i="3"/>
  <c r="CW27" i="3"/>
  <c r="CX27" i="3"/>
  <c r="CY27" i="3"/>
  <c r="CZ27" i="3"/>
  <c r="DA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EB27" i="3"/>
  <c r="EC27" i="3"/>
  <c r="ED27" i="3"/>
  <c r="EE27" i="3"/>
  <c r="EF27" i="3"/>
  <c r="EI27" i="3"/>
  <c r="EK27" i="3"/>
  <c r="EL27" i="3"/>
  <c r="EM27" i="3"/>
  <c r="EP27" i="3"/>
  <c r="EQ27" i="3"/>
  <c r="ER27" i="3"/>
  <c r="ES27" i="3"/>
  <c r="ET27" i="3"/>
  <c r="EU27" i="3"/>
  <c r="EV27" i="3"/>
  <c r="EW27" i="3"/>
  <c r="EX27" i="3"/>
  <c r="EY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T27" i="3"/>
  <c r="FU27" i="3"/>
  <c r="FV27" i="3"/>
  <c r="FY27" i="3"/>
  <c r="FZ27" i="3"/>
  <c r="GA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T28" i="3"/>
  <c r="BU28" i="3"/>
  <c r="BX28" i="3"/>
  <c r="BY28" i="3"/>
  <c r="BZ28" i="3"/>
  <c r="CB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T28" i="3"/>
  <c r="CU28" i="3"/>
  <c r="CV28" i="3"/>
  <c r="CW28" i="3"/>
  <c r="CX28" i="3"/>
  <c r="CY28" i="3"/>
  <c r="CZ28" i="3"/>
  <c r="DA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EB28" i="3"/>
  <c r="EC28" i="3"/>
  <c r="ED28" i="3"/>
  <c r="EE28" i="3"/>
  <c r="EF28" i="3"/>
  <c r="EI28" i="3"/>
  <c r="EK28" i="3"/>
  <c r="EL28" i="3"/>
  <c r="EM28" i="3"/>
  <c r="EP28" i="3"/>
  <c r="EQ28" i="3"/>
  <c r="ER28" i="3"/>
  <c r="ES28" i="3"/>
  <c r="ET28" i="3"/>
  <c r="EU28" i="3"/>
  <c r="EV28" i="3"/>
  <c r="EW28" i="3"/>
  <c r="EX28" i="3"/>
  <c r="EY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T28" i="3"/>
  <c r="FU28" i="3"/>
  <c r="FV28" i="3"/>
  <c r="FY28" i="3"/>
  <c r="FZ28" i="3"/>
  <c r="GA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T29" i="3"/>
  <c r="BU29" i="3"/>
  <c r="BX29" i="3"/>
  <c r="BY29" i="3"/>
  <c r="BZ29" i="3"/>
  <c r="CB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T29" i="3"/>
  <c r="CU29" i="3"/>
  <c r="CV29" i="3"/>
  <c r="CW29" i="3"/>
  <c r="CX29" i="3"/>
  <c r="CY29" i="3"/>
  <c r="CZ29" i="3"/>
  <c r="DA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EB29" i="3"/>
  <c r="EC29" i="3"/>
  <c r="ED29" i="3"/>
  <c r="EE29" i="3"/>
  <c r="EF29" i="3"/>
  <c r="EI29" i="3"/>
  <c r="EK29" i="3"/>
  <c r="EL29" i="3"/>
  <c r="EM29" i="3"/>
  <c r="EP29" i="3"/>
  <c r="EQ29" i="3"/>
  <c r="ER29" i="3"/>
  <c r="ES29" i="3"/>
  <c r="ET29" i="3"/>
  <c r="EU29" i="3"/>
  <c r="EV29" i="3"/>
  <c r="EW29" i="3"/>
  <c r="EX29" i="3"/>
  <c r="EY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T29" i="3"/>
  <c r="FU29" i="3"/>
  <c r="FV29" i="3"/>
  <c r="FY29" i="3"/>
  <c r="FZ29" i="3"/>
  <c r="GA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T30" i="3"/>
  <c r="BU30" i="3"/>
  <c r="BX30" i="3"/>
  <c r="BY30" i="3"/>
  <c r="BZ30" i="3"/>
  <c r="CB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T30" i="3"/>
  <c r="CU30" i="3"/>
  <c r="CV30" i="3"/>
  <c r="CW30" i="3"/>
  <c r="CX30" i="3"/>
  <c r="CY30" i="3"/>
  <c r="CZ30" i="3"/>
  <c r="DA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EB30" i="3"/>
  <c r="EC30" i="3"/>
  <c r="ED30" i="3"/>
  <c r="EE30" i="3"/>
  <c r="EF30" i="3"/>
  <c r="EI30" i="3"/>
  <c r="EK30" i="3"/>
  <c r="EL30" i="3"/>
  <c r="EM30" i="3"/>
  <c r="EP30" i="3"/>
  <c r="EQ30" i="3"/>
  <c r="ER30" i="3"/>
  <c r="ES30" i="3"/>
  <c r="ET30" i="3"/>
  <c r="EU30" i="3"/>
  <c r="EV30" i="3"/>
  <c r="EW30" i="3"/>
  <c r="EX30" i="3"/>
  <c r="EY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T30" i="3"/>
  <c r="FU30" i="3"/>
  <c r="FV30" i="3"/>
  <c r="FY30" i="3"/>
  <c r="FZ30" i="3"/>
  <c r="GA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T31" i="3"/>
  <c r="BU31" i="3"/>
  <c r="BX31" i="3"/>
  <c r="BY31" i="3"/>
  <c r="BZ31" i="3"/>
  <c r="CB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T31" i="3"/>
  <c r="CU31" i="3"/>
  <c r="CV31" i="3"/>
  <c r="CW31" i="3"/>
  <c r="CX31" i="3"/>
  <c r="CY31" i="3"/>
  <c r="CZ31" i="3"/>
  <c r="DA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EB31" i="3"/>
  <c r="EC31" i="3"/>
  <c r="ED31" i="3"/>
  <c r="EE31" i="3"/>
  <c r="EF31" i="3"/>
  <c r="EG31" i="3"/>
  <c r="EI31" i="3"/>
  <c r="EK31" i="3"/>
  <c r="EL31" i="3"/>
  <c r="EM31" i="3"/>
  <c r="EP31" i="3"/>
  <c r="EQ31" i="3"/>
  <c r="ER31" i="3"/>
  <c r="ES31" i="3"/>
  <c r="ET31" i="3"/>
  <c r="EU31" i="3"/>
  <c r="EV31" i="3"/>
  <c r="EW31" i="3"/>
  <c r="EX31" i="3"/>
  <c r="EY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T31" i="3"/>
  <c r="FU31" i="3"/>
  <c r="FV31" i="3"/>
  <c r="FY31" i="3"/>
  <c r="FZ31" i="3"/>
  <c r="GA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T32" i="3"/>
  <c r="BU32" i="3"/>
  <c r="BX32" i="3"/>
  <c r="BY32" i="3"/>
  <c r="BZ32" i="3"/>
  <c r="CB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T32" i="3"/>
  <c r="CU32" i="3"/>
  <c r="CV32" i="3"/>
  <c r="CW32" i="3"/>
  <c r="CX32" i="3"/>
  <c r="CY32" i="3"/>
  <c r="CZ32" i="3"/>
  <c r="DA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EB32" i="3"/>
  <c r="EC32" i="3"/>
  <c r="ED32" i="3"/>
  <c r="EE32" i="3"/>
  <c r="EF32" i="3"/>
  <c r="EG32" i="3"/>
  <c r="EI32" i="3"/>
  <c r="EK32" i="3"/>
  <c r="EL32" i="3"/>
  <c r="EM32" i="3"/>
  <c r="EP32" i="3"/>
  <c r="EQ32" i="3"/>
  <c r="ER32" i="3"/>
  <c r="ES32" i="3"/>
  <c r="ET32" i="3"/>
  <c r="EU32" i="3"/>
  <c r="EV32" i="3"/>
  <c r="EW32" i="3"/>
  <c r="EX32" i="3"/>
  <c r="EY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T32" i="3"/>
  <c r="FU32" i="3"/>
  <c r="FV32" i="3"/>
  <c r="FY32" i="3"/>
  <c r="FZ32" i="3"/>
  <c r="GA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T33" i="3"/>
  <c r="BU33" i="3"/>
  <c r="BX33" i="3"/>
  <c r="BY33" i="3"/>
  <c r="BZ33" i="3"/>
  <c r="CB33" i="3"/>
  <c r="CC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T33" i="3"/>
  <c r="CU33" i="3"/>
  <c r="CV33" i="3"/>
  <c r="CW33" i="3"/>
  <c r="CX33" i="3"/>
  <c r="CY33" i="3"/>
  <c r="CZ33" i="3"/>
  <c r="DA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EB33" i="3"/>
  <c r="EC33" i="3"/>
  <c r="ED33" i="3"/>
  <c r="EE33" i="3"/>
  <c r="EF33" i="3"/>
  <c r="EG33" i="3"/>
  <c r="EI33" i="3"/>
  <c r="EK33" i="3"/>
  <c r="EL33" i="3"/>
  <c r="EM33" i="3"/>
  <c r="EP33" i="3"/>
  <c r="EQ33" i="3"/>
  <c r="ER33" i="3"/>
  <c r="ES33" i="3"/>
  <c r="ET33" i="3"/>
  <c r="EU33" i="3"/>
  <c r="EV33" i="3"/>
  <c r="EW33" i="3"/>
  <c r="EX33" i="3"/>
  <c r="EY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T33" i="3"/>
  <c r="FU33" i="3"/>
  <c r="FV33" i="3"/>
  <c r="FW33" i="3"/>
  <c r="FY33" i="3"/>
  <c r="FZ33" i="3"/>
  <c r="GA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T34" i="3"/>
  <c r="BU34" i="3"/>
  <c r="BX34" i="3"/>
  <c r="BY34" i="3"/>
  <c r="BZ34" i="3"/>
  <c r="CB34" i="3"/>
  <c r="CC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T34" i="3"/>
  <c r="CU34" i="3"/>
  <c r="CV34" i="3"/>
  <c r="CW34" i="3"/>
  <c r="CX34" i="3"/>
  <c r="CY34" i="3"/>
  <c r="CZ34" i="3"/>
  <c r="DA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EB34" i="3"/>
  <c r="EC34" i="3"/>
  <c r="ED34" i="3"/>
  <c r="EE34" i="3"/>
  <c r="EF34" i="3"/>
  <c r="EG34" i="3"/>
  <c r="EI34" i="3"/>
  <c r="EK34" i="3"/>
  <c r="EL34" i="3"/>
  <c r="EM34" i="3"/>
  <c r="EP34" i="3"/>
  <c r="EQ34" i="3"/>
  <c r="ER34" i="3"/>
  <c r="ES34" i="3"/>
  <c r="ET34" i="3"/>
  <c r="EU34" i="3"/>
  <c r="EV34" i="3"/>
  <c r="EW34" i="3"/>
  <c r="EX34" i="3"/>
  <c r="EY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T34" i="3"/>
  <c r="FU34" i="3"/>
  <c r="FV34" i="3"/>
  <c r="FW34" i="3"/>
  <c r="FY34" i="3"/>
  <c r="FZ34" i="3"/>
  <c r="GA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T35" i="3"/>
  <c r="BU35" i="3"/>
  <c r="BX35" i="3"/>
  <c r="BY35" i="3"/>
  <c r="BZ35" i="3"/>
  <c r="CB35" i="3"/>
  <c r="CC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T35" i="3"/>
  <c r="CU35" i="3"/>
  <c r="CV35" i="3"/>
  <c r="CW35" i="3"/>
  <c r="CX35" i="3"/>
  <c r="CY35" i="3"/>
  <c r="CZ35" i="3"/>
  <c r="DA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EB35" i="3"/>
  <c r="EC35" i="3"/>
  <c r="ED35" i="3"/>
  <c r="EE35" i="3"/>
  <c r="EF35" i="3"/>
  <c r="EG35" i="3"/>
  <c r="EI35" i="3"/>
  <c r="EK35" i="3"/>
  <c r="EL35" i="3"/>
  <c r="EM35" i="3"/>
  <c r="EP35" i="3"/>
  <c r="EQ35" i="3"/>
  <c r="ER35" i="3"/>
  <c r="ES35" i="3"/>
  <c r="ET35" i="3"/>
  <c r="EU35" i="3"/>
  <c r="EV35" i="3"/>
  <c r="EW35" i="3"/>
  <c r="EX35" i="3"/>
  <c r="EY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T35" i="3"/>
  <c r="FU35" i="3"/>
  <c r="FV35" i="3"/>
  <c r="FW35" i="3"/>
  <c r="FY35" i="3"/>
  <c r="FZ35" i="3"/>
  <c r="GA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T36" i="3"/>
  <c r="BU36" i="3"/>
  <c r="BX36" i="3"/>
  <c r="BY36" i="3"/>
  <c r="BZ36" i="3"/>
  <c r="CB36" i="3"/>
  <c r="CC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T36" i="3"/>
  <c r="CU36" i="3"/>
  <c r="CV36" i="3"/>
  <c r="CW36" i="3"/>
  <c r="CX36" i="3"/>
  <c r="CY36" i="3"/>
  <c r="CZ36" i="3"/>
  <c r="DA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EB36" i="3"/>
  <c r="EC36" i="3"/>
  <c r="ED36" i="3"/>
  <c r="EE36" i="3"/>
  <c r="EF36" i="3"/>
  <c r="EG36" i="3"/>
  <c r="EI36" i="3"/>
  <c r="EK36" i="3"/>
  <c r="EL36" i="3"/>
  <c r="EM36" i="3"/>
  <c r="EP36" i="3"/>
  <c r="EQ36" i="3"/>
  <c r="ER36" i="3"/>
  <c r="ES36" i="3"/>
  <c r="ET36" i="3"/>
  <c r="EU36" i="3"/>
  <c r="EV36" i="3"/>
  <c r="EW36" i="3"/>
  <c r="EX36" i="3"/>
  <c r="EY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T36" i="3"/>
  <c r="FU36" i="3"/>
  <c r="FV36" i="3"/>
  <c r="FW36" i="3"/>
  <c r="FY36" i="3"/>
  <c r="FZ36" i="3"/>
  <c r="GA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T37" i="3"/>
  <c r="BU37" i="3"/>
  <c r="BX37" i="3"/>
  <c r="BY37" i="3"/>
  <c r="BZ37" i="3"/>
  <c r="CB37" i="3"/>
  <c r="CC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T37" i="3"/>
  <c r="CU37" i="3"/>
  <c r="CV37" i="3"/>
  <c r="CW37" i="3"/>
  <c r="CX37" i="3"/>
  <c r="CY37" i="3"/>
  <c r="CZ37" i="3"/>
  <c r="DA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EB37" i="3"/>
  <c r="EC37" i="3"/>
  <c r="ED37" i="3"/>
  <c r="EE37" i="3"/>
  <c r="EF37" i="3"/>
  <c r="EG37" i="3"/>
  <c r="EI37" i="3"/>
  <c r="EK37" i="3"/>
  <c r="EL37" i="3"/>
  <c r="EM37" i="3"/>
  <c r="EP37" i="3"/>
  <c r="EQ37" i="3"/>
  <c r="ER37" i="3"/>
  <c r="ES37" i="3"/>
  <c r="ET37" i="3"/>
  <c r="EU37" i="3"/>
  <c r="EV37" i="3"/>
  <c r="EW37" i="3"/>
  <c r="EX37" i="3"/>
  <c r="EY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T37" i="3"/>
  <c r="FU37" i="3"/>
  <c r="FV37" i="3"/>
  <c r="FW37" i="3"/>
  <c r="FY37" i="3"/>
  <c r="FZ37" i="3"/>
  <c r="GA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T38" i="3"/>
  <c r="BU38" i="3"/>
  <c r="BX38" i="3"/>
  <c r="BY38" i="3"/>
  <c r="BZ38" i="3"/>
  <c r="CB38" i="3"/>
  <c r="CC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T38" i="3"/>
  <c r="CU38" i="3"/>
  <c r="CV38" i="3"/>
  <c r="CW38" i="3"/>
  <c r="CX38" i="3"/>
  <c r="CY38" i="3"/>
  <c r="CZ38" i="3"/>
  <c r="DA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EB38" i="3"/>
  <c r="EC38" i="3"/>
  <c r="ED38" i="3"/>
  <c r="EE38" i="3"/>
  <c r="EF38" i="3"/>
  <c r="EG38" i="3"/>
  <c r="EI38" i="3"/>
  <c r="EK38" i="3"/>
  <c r="EL38" i="3"/>
  <c r="EM38" i="3"/>
  <c r="EP38" i="3"/>
  <c r="EQ38" i="3"/>
  <c r="ER38" i="3"/>
  <c r="ES38" i="3"/>
  <c r="ET38" i="3"/>
  <c r="EU38" i="3"/>
  <c r="EV38" i="3"/>
  <c r="EW38" i="3"/>
  <c r="EX38" i="3"/>
  <c r="EY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T38" i="3"/>
  <c r="FU38" i="3"/>
  <c r="FV38" i="3"/>
  <c r="FW38" i="3"/>
  <c r="FY38" i="3"/>
  <c r="FZ38" i="3"/>
  <c r="GA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T39" i="3"/>
  <c r="BU39" i="3"/>
  <c r="BX39" i="3"/>
  <c r="BY39" i="3"/>
  <c r="BZ39" i="3"/>
  <c r="CB39" i="3"/>
  <c r="CC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T39" i="3"/>
  <c r="CU39" i="3"/>
  <c r="CV39" i="3"/>
  <c r="CW39" i="3"/>
  <c r="CX39" i="3"/>
  <c r="CY39" i="3"/>
  <c r="CZ39" i="3"/>
  <c r="DA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EB39" i="3"/>
  <c r="EC39" i="3"/>
  <c r="ED39" i="3"/>
  <c r="EE39" i="3"/>
  <c r="EF39" i="3"/>
  <c r="EG39" i="3"/>
  <c r="EI39" i="3"/>
  <c r="EK39" i="3"/>
  <c r="EL39" i="3"/>
  <c r="EM39" i="3"/>
  <c r="EP39" i="3"/>
  <c r="EQ39" i="3"/>
  <c r="ER39" i="3"/>
  <c r="ES39" i="3"/>
  <c r="ET39" i="3"/>
  <c r="EU39" i="3"/>
  <c r="EV39" i="3"/>
  <c r="EW39" i="3"/>
  <c r="EX39" i="3"/>
  <c r="EY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T39" i="3"/>
  <c r="FU39" i="3"/>
  <c r="FV39" i="3"/>
  <c r="FW39" i="3"/>
  <c r="FY39" i="3"/>
  <c r="FZ39" i="3"/>
  <c r="GA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T40" i="3"/>
  <c r="BU40" i="3"/>
  <c r="BX40" i="3"/>
  <c r="BY40" i="3"/>
  <c r="BZ40" i="3"/>
  <c r="CB40" i="3"/>
  <c r="CC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T40" i="3"/>
  <c r="CU40" i="3"/>
  <c r="CV40" i="3"/>
  <c r="CW40" i="3"/>
  <c r="CX40" i="3"/>
  <c r="CY40" i="3"/>
  <c r="CZ40" i="3"/>
  <c r="DA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EB40" i="3"/>
  <c r="EC40" i="3"/>
  <c r="ED40" i="3"/>
  <c r="EE40" i="3"/>
  <c r="EF40" i="3"/>
  <c r="EG40" i="3"/>
  <c r="EI40" i="3"/>
  <c r="EK40" i="3"/>
  <c r="EL40" i="3"/>
  <c r="EM40" i="3"/>
  <c r="EP40" i="3"/>
  <c r="EQ40" i="3"/>
  <c r="ER40" i="3"/>
  <c r="ES40" i="3"/>
  <c r="ET40" i="3"/>
  <c r="EU40" i="3"/>
  <c r="EV40" i="3"/>
  <c r="EW40" i="3"/>
  <c r="EX40" i="3"/>
  <c r="EY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T40" i="3"/>
  <c r="FU40" i="3"/>
  <c r="FV40" i="3"/>
  <c r="FW40" i="3"/>
  <c r="FY40" i="3"/>
  <c r="FZ40" i="3"/>
  <c r="GA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S41" i="3"/>
  <c r="BT41" i="3"/>
  <c r="BU41" i="3"/>
  <c r="BX41" i="3"/>
  <c r="BY41" i="3"/>
  <c r="BZ41" i="3"/>
  <c r="CB41" i="3"/>
  <c r="CC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T41" i="3"/>
  <c r="CU41" i="3"/>
  <c r="CV41" i="3"/>
  <c r="CW41" i="3"/>
  <c r="CX41" i="3"/>
  <c r="CY41" i="3"/>
  <c r="CZ41" i="3"/>
  <c r="DA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EB41" i="3"/>
  <c r="EC41" i="3"/>
  <c r="ED41" i="3"/>
  <c r="EE41" i="3"/>
  <c r="EF41" i="3"/>
  <c r="EG41" i="3"/>
  <c r="EI41" i="3"/>
  <c r="EK41" i="3"/>
  <c r="EL41" i="3"/>
  <c r="EM41" i="3"/>
  <c r="EP41" i="3"/>
  <c r="EQ41" i="3"/>
  <c r="ER41" i="3"/>
  <c r="ES41" i="3"/>
  <c r="ET41" i="3"/>
  <c r="EU41" i="3"/>
  <c r="EV41" i="3"/>
  <c r="EW41" i="3"/>
  <c r="EX41" i="3"/>
  <c r="EY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T41" i="3"/>
  <c r="FU41" i="3"/>
  <c r="FV41" i="3"/>
  <c r="FW41" i="3"/>
  <c r="FY41" i="3"/>
  <c r="FZ41" i="3"/>
  <c r="GA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S42" i="3"/>
  <c r="BT42" i="3"/>
  <c r="BU42" i="3"/>
  <c r="BX42" i="3"/>
  <c r="BY42" i="3"/>
  <c r="BZ42" i="3"/>
  <c r="CB42" i="3"/>
  <c r="CC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T42" i="3"/>
  <c r="CU42" i="3"/>
  <c r="CV42" i="3"/>
  <c r="CW42" i="3"/>
  <c r="CX42" i="3"/>
  <c r="CY42" i="3"/>
  <c r="CZ42" i="3"/>
  <c r="DA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EB42" i="3"/>
  <c r="EC42" i="3"/>
  <c r="ED42" i="3"/>
  <c r="EE42" i="3"/>
  <c r="EF42" i="3"/>
  <c r="EG42" i="3"/>
  <c r="EI42" i="3"/>
  <c r="EK42" i="3"/>
  <c r="EL42" i="3"/>
  <c r="EM42" i="3"/>
  <c r="EP42" i="3"/>
  <c r="EQ42" i="3"/>
  <c r="ER42" i="3"/>
  <c r="ES42" i="3"/>
  <c r="ET42" i="3"/>
  <c r="EU42" i="3"/>
  <c r="EV42" i="3"/>
  <c r="EW42" i="3"/>
  <c r="EX42" i="3"/>
  <c r="EY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T42" i="3"/>
  <c r="FU42" i="3"/>
  <c r="FV42" i="3"/>
  <c r="FW42" i="3"/>
  <c r="FY42" i="3"/>
  <c r="FZ42" i="3"/>
  <c r="GA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S43" i="3"/>
  <c r="BT43" i="3"/>
  <c r="BU43" i="3"/>
  <c r="BW43" i="3"/>
  <c r="BX43" i="3"/>
  <c r="BY43" i="3"/>
  <c r="BZ43" i="3"/>
  <c r="CB43" i="3"/>
  <c r="CC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T43" i="3"/>
  <c r="CU43" i="3"/>
  <c r="CV43" i="3"/>
  <c r="CW43" i="3"/>
  <c r="CX43" i="3"/>
  <c r="CY43" i="3"/>
  <c r="CZ43" i="3"/>
  <c r="DA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EB43" i="3"/>
  <c r="EC43" i="3"/>
  <c r="ED43" i="3"/>
  <c r="EE43" i="3"/>
  <c r="EF43" i="3"/>
  <c r="EG43" i="3"/>
  <c r="EI43" i="3"/>
  <c r="EK43" i="3"/>
  <c r="EL43" i="3"/>
  <c r="EM43" i="3"/>
  <c r="EP43" i="3"/>
  <c r="EQ43" i="3"/>
  <c r="ER43" i="3"/>
  <c r="ES43" i="3"/>
  <c r="ET43" i="3"/>
  <c r="EU43" i="3"/>
  <c r="EV43" i="3"/>
  <c r="EW43" i="3"/>
  <c r="EX43" i="3"/>
  <c r="EY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T43" i="3"/>
  <c r="FU43" i="3"/>
  <c r="FV43" i="3"/>
  <c r="FW43" i="3"/>
  <c r="FY43" i="3"/>
  <c r="FZ43" i="3"/>
  <c r="GA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S44" i="3"/>
  <c r="BT44" i="3"/>
  <c r="BU44" i="3"/>
  <c r="BW44" i="3"/>
  <c r="BX44" i="3"/>
  <c r="BY44" i="3"/>
  <c r="BZ44" i="3"/>
  <c r="CB44" i="3"/>
  <c r="CC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T44" i="3"/>
  <c r="CU44" i="3"/>
  <c r="CV44" i="3"/>
  <c r="CW44" i="3"/>
  <c r="CX44" i="3"/>
  <c r="CY44" i="3"/>
  <c r="CZ44" i="3"/>
  <c r="DA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EB44" i="3"/>
  <c r="EC44" i="3"/>
  <c r="ED44" i="3"/>
  <c r="EE44" i="3"/>
  <c r="EF44" i="3"/>
  <c r="EG44" i="3"/>
  <c r="EI44" i="3"/>
  <c r="EK44" i="3"/>
  <c r="EL44" i="3"/>
  <c r="EM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T44" i="3"/>
  <c r="FU44" i="3"/>
  <c r="FV44" i="3"/>
  <c r="FW44" i="3"/>
  <c r="FY44" i="3"/>
  <c r="FZ44" i="3"/>
  <c r="GA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S45" i="3"/>
  <c r="BT45" i="3"/>
  <c r="BU45" i="3"/>
  <c r="BW45" i="3"/>
  <c r="BX45" i="3"/>
  <c r="BY45" i="3"/>
  <c r="BZ45" i="3"/>
  <c r="CB45" i="3"/>
  <c r="CC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T45" i="3"/>
  <c r="CU45" i="3"/>
  <c r="CV45" i="3"/>
  <c r="CW45" i="3"/>
  <c r="CX45" i="3"/>
  <c r="CY45" i="3"/>
  <c r="CZ45" i="3"/>
  <c r="DA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EB45" i="3"/>
  <c r="EC45" i="3"/>
  <c r="ED45" i="3"/>
  <c r="EE45" i="3"/>
  <c r="EF45" i="3"/>
  <c r="EG45" i="3"/>
  <c r="EI45" i="3"/>
  <c r="EK45" i="3"/>
  <c r="EL45" i="3"/>
  <c r="EM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T45" i="3"/>
  <c r="FU45" i="3"/>
  <c r="FV45" i="3"/>
  <c r="FW45" i="3"/>
  <c r="FY45" i="3"/>
  <c r="FZ45" i="3"/>
  <c r="GA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S46" i="3"/>
  <c r="BT46" i="3"/>
  <c r="BU46" i="3"/>
  <c r="BW46" i="3"/>
  <c r="BX46" i="3"/>
  <c r="BY46" i="3"/>
  <c r="BZ46" i="3"/>
  <c r="CB46" i="3"/>
  <c r="CC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T46" i="3"/>
  <c r="CU46" i="3"/>
  <c r="CV46" i="3"/>
  <c r="CW46" i="3"/>
  <c r="CX46" i="3"/>
  <c r="CY46" i="3"/>
  <c r="CZ46" i="3"/>
  <c r="DA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EB46" i="3"/>
  <c r="EC46" i="3"/>
  <c r="ED46" i="3"/>
  <c r="EE46" i="3"/>
  <c r="EF46" i="3"/>
  <c r="EG46" i="3"/>
  <c r="EI46" i="3"/>
  <c r="EK46" i="3"/>
  <c r="EL46" i="3"/>
  <c r="EM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T46" i="3"/>
  <c r="FU46" i="3"/>
  <c r="FV46" i="3"/>
  <c r="FW46" i="3"/>
  <c r="FY46" i="3"/>
  <c r="FZ46" i="3"/>
  <c r="GA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S47" i="3"/>
  <c r="BT47" i="3"/>
  <c r="BU47" i="3"/>
  <c r="BW47" i="3"/>
  <c r="BX47" i="3"/>
  <c r="BY47" i="3"/>
  <c r="BZ47" i="3"/>
  <c r="CA47" i="3"/>
  <c r="CB47" i="3"/>
  <c r="CC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T47" i="3"/>
  <c r="CU47" i="3"/>
  <c r="CV47" i="3"/>
  <c r="CW47" i="3"/>
  <c r="CX47" i="3"/>
  <c r="CY47" i="3"/>
  <c r="CZ47" i="3"/>
  <c r="DA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EB47" i="3"/>
  <c r="EC47" i="3"/>
  <c r="ED47" i="3"/>
  <c r="EE47" i="3"/>
  <c r="EF47" i="3"/>
  <c r="EG47" i="3"/>
  <c r="EI47" i="3"/>
  <c r="EK47" i="3"/>
  <c r="EL47" i="3"/>
  <c r="EM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T47" i="3"/>
  <c r="FU47" i="3"/>
  <c r="FV47" i="3"/>
  <c r="FW47" i="3"/>
  <c r="FX47" i="3"/>
  <c r="FY47" i="3"/>
  <c r="FZ47" i="3"/>
  <c r="GA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S48" i="3"/>
  <c r="BT48" i="3"/>
  <c r="BU48" i="3"/>
  <c r="BW48" i="3"/>
  <c r="BX48" i="3"/>
  <c r="BY48" i="3"/>
  <c r="BZ48" i="3"/>
  <c r="CA48" i="3"/>
  <c r="CB48" i="3"/>
  <c r="CC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T48" i="3"/>
  <c r="CU48" i="3"/>
  <c r="CV48" i="3"/>
  <c r="CW48" i="3"/>
  <c r="CX48" i="3"/>
  <c r="CY48" i="3"/>
  <c r="CZ48" i="3"/>
  <c r="DA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EB48" i="3"/>
  <c r="EC48" i="3"/>
  <c r="ED48" i="3"/>
  <c r="EE48" i="3"/>
  <c r="EF48" i="3"/>
  <c r="EG48" i="3"/>
  <c r="EI48" i="3"/>
  <c r="EK48" i="3"/>
  <c r="EL48" i="3"/>
  <c r="EM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T48" i="3"/>
  <c r="FU48" i="3"/>
  <c r="FV48" i="3"/>
  <c r="FW48" i="3"/>
  <c r="FX48" i="3"/>
  <c r="FY48" i="3"/>
  <c r="FZ48" i="3"/>
  <c r="GA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S49" i="3"/>
  <c r="BT49" i="3"/>
  <c r="BU49" i="3"/>
  <c r="BW49" i="3"/>
  <c r="BX49" i="3"/>
  <c r="BY49" i="3"/>
  <c r="BZ49" i="3"/>
  <c r="CA49" i="3"/>
  <c r="CB49" i="3"/>
  <c r="CC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B49" i="3"/>
  <c r="EC49" i="3"/>
  <c r="ED49" i="3"/>
  <c r="EE49" i="3"/>
  <c r="EF49" i="3"/>
  <c r="EG49" i="3"/>
  <c r="EI49" i="3"/>
  <c r="EK49" i="3"/>
  <c r="EL49" i="3"/>
  <c r="EM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T49" i="3"/>
  <c r="FU49" i="3"/>
  <c r="FV49" i="3"/>
  <c r="FW49" i="3"/>
  <c r="FX49" i="3"/>
  <c r="FY49" i="3"/>
  <c r="FZ49" i="3"/>
  <c r="GA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S50" i="3"/>
  <c r="BT50" i="3"/>
  <c r="BU50" i="3"/>
  <c r="BW50" i="3"/>
  <c r="BX50" i="3"/>
  <c r="BY50" i="3"/>
  <c r="BZ50" i="3"/>
  <c r="CA50" i="3"/>
  <c r="CB50" i="3"/>
  <c r="CC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B50" i="3"/>
  <c r="EC50" i="3"/>
  <c r="ED50" i="3"/>
  <c r="EE50" i="3"/>
  <c r="EF50" i="3"/>
  <c r="EG50" i="3"/>
  <c r="EI50" i="3"/>
  <c r="EK50" i="3"/>
  <c r="EL50" i="3"/>
  <c r="EM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T50" i="3"/>
  <c r="FU50" i="3"/>
  <c r="FV50" i="3"/>
  <c r="FW50" i="3"/>
  <c r="FX50" i="3"/>
  <c r="FY50" i="3"/>
  <c r="FZ50" i="3"/>
  <c r="GA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S51" i="3"/>
  <c r="BT51" i="3"/>
  <c r="BU51" i="3"/>
  <c r="BW51" i="3"/>
  <c r="BX51" i="3"/>
  <c r="BY51" i="3"/>
  <c r="BZ51" i="3"/>
  <c r="CA51" i="3"/>
  <c r="CB51" i="3"/>
  <c r="CC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B51" i="3"/>
  <c r="EC51" i="3"/>
  <c r="ED51" i="3"/>
  <c r="EE51" i="3"/>
  <c r="EF51" i="3"/>
  <c r="EG51" i="3"/>
  <c r="EI51" i="3"/>
  <c r="EK51" i="3"/>
  <c r="EL51" i="3"/>
  <c r="EM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T51" i="3"/>
  <c r="FU51" i="3"/>
  <c r="FV51" i="3"/>
  <c r="FW51" i="3"/>
  <c r="FX51" i="3"/>
  <c r="FY51" i="3"/>
  <c r="FZ51" i="3"/>
  <c r="GA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S52" i="3"/>
  <c r="BT52" i="3"/>
  <c r="BU52" i="3"/>
  <c r="BW52" i="3"/>
  <c r="BX52" i="3"/>
  <c r="BY52" i="3"/>
  <c r="BZ52" i="3"/>
  <c r="CA52" i="3"/>
  <c r="CB52" i="3"/>
  <c r="CC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I52" i="3"/>
  <c r="EK52" i="3"/>
  <c r="EL52" i="3"/>
  <c r="EM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I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I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I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I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I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I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I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I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4" i="3"/>
  <c r="ME125" i="1"/>
  <c r="MB125" i="1"/>
  <c r="KV125" i="1"/>
  <c r="JP125" i="1"/>
  <c r="IJ125" i="1"/>
  <c r="HD125" i="1"/>
  <c r="MW124" i="1"/>
  <c r="LQ124" i="1"/>
  <c r="KK124" i="1"/>
  <c r="JE124" i="1"/>
  <c r="HY124" i="1"/>
  <c r="GS124" i="1"/>
  <c r="LQ123" i="1"/>
  <c r="JE123" i="1"/>
  <c r="GS123" i="1"/>
  <c r="MD122" i="1"/>
  <c r="KX122" i="1"/>
  <c r="JR122" i="1"/>
  <c r="IL122" i="1"/>
  <c r="HF122" i="1"/>
  <c r="MY121" i="1"/>
  <c r="LS121" i="1"/>
  <c r="KM121" i="1"/>
  <c r="JG121" i="1"/>
  <c r="IA121" i="1"/>
  <c r="GU121" i="1"/>
  <c r="MN120" i="1"/>
  <c r="LH120" i="1"/>
  <c r="KB120" i="1"/>
  <c r="IV120" i="1"/>
  <c r="HP120" i="1"/>
  <c r="GJ120" i="1"/>
  <c r="MC119" i="1"/>
  <c r="KW119" i="1"/>
  <c r="JQ119" i="1"/>
  <c r="IK119" i="1"/>
  <c r="HE119" i="1"/>
  <c r="MU117" i="1"/>
  <c r="LO117" i="1"/>
  <c r="KI117" i="1"/>
  <c r="JC117" i="1"/>
  <c r="HT117" i="1"/>
  <c r="GJ117" i="1"/>
  <c r="LW116" i="1"/>
  <c r="KF116" i="1"/>
  <c r="IO116" i="1"/>
  <c r="GV116" i="1"/>
  <c r="IU114" i="1"/>
  <c r="KV113" i="1"/>
  <c r="MG112" i="1"/>
  <c r="MU111" i="1"/>
  <c r="MH109" i="1"/>
  <c r="IO108" i="1"/>
  <c r="IL104" i="1"/>
  <c r="MH97" i="1"/>
  <c r="KY125" i="1"/>
  <c r="HG125" i="1"/>
  <c r="NC125" i="1"/>
  <c r="LW125" i="1"/>
  <c r="KQ125" i="1"/>
  <c r="JK125" i="1"/>
  <c r="IE125" i="1"/>
  <c r="GY125" i="1"/>
  <c r="MR124" i="1"/>
  <c r="LL124" i="1"/>
  <c r="KF124" i="1"/>
  <c r="IZ124" i="1"/>
  <c r="HT124" i="1"/>
  <c r="GN124" i="1"/>
  <c r="LI123" i="1"/>
  <c r="IW123" i="1"/>
  <c r="GK123" i="1"/>
  <c r="MA122" i="1"/>
  <c r="KU122" i="1"/>
  <c r="JO122" i="1"/>
  <c r="II122" i="1"/>
  <c r="HC122" i="1"/>
  <c r="MV121" i="1"/>
  <c r="LP121" i="1"/>
  <c r="KJ121" i="1"/>
  <c r="JD121" i="1"/>
  <c r="HX121" i="1"/>
  <c r="GR121" i="1"/>
  <c r="MK120" i="1"/>
  <c r="LE120" i="1"/>
  <c r="JY120" i="1"/>
  <c r="IS120" i="1"/>
  <c r="HM120" i="1"/>
  <c r="NF119" i="1"/>
  <c r="LZ119" i="1"/>
  <c r="KT119" i="1"/>
  <c r="JN119" i="1"/>
  <c r="IH119" i="1"/>
  <c r="HB119" i="1"/>
  <c r="MR117" i="1"/>
  <c r="LL117" i="1"/>
  <c r="KF117" i="1"/>
  <c r="IZ117" i="1"/>
  <c r="HQ117" i="1"/>
  <c r="NE116" i="1"/>
  <c r="LR116" i="1"/>
  <c r="KB116" i="1"/>
  <c r="IK116" i="1"/>
  <c r="GO116" i="1"/>
  <c r="IJ114" i="1"/>
  <c r="KK113" i="1"/>
  <c r="LT112" i="1"/>
  <c r="MF111" i="1"/>
  <c r="KS109" i="1"/>
  <c r="GS108" i="1"/>
  <c r="GI104" i="1"/>
  <c r="KP96" i="1"/>
  <c r="JS125" i="1"/>
  <c r="MZ117" i="1"/>
  <c r="JH117" i="1"/>
  <c r="GG121" i="1"/>
  <c r="MZ125" i="1"/>
  <c r="LT125" i="1"/>
  <c r="KN125" i="1"/>
  <c r="JH125" i="1"/>
  <c r="IB125" i="1"/>
  <c r="GV125" i="1"/>
  <c r="MO124" i="1"/>
  <c r="LI124" i="1"/>
  <c r="KC124" i="1"/>
  <c r="IW124" i="1"/>
  <c r="HQ124" i="1"/>
  <c r="GK124" i="1"/>
  <c r="LA123" i="1"/>
  <c r="IO123" i="1"/>
  <c r="NB122" i="1"/>
  <c r="LV122" i="1"/>
  <c r="KP122" i="1"/>
  <c r="JJ122" i="1"/>
  <c r="ID122" i="1"/>
  <c r="GX122" i="1"/>
  <c r="MQ121" i="1"/>
  <c r="LK121" i="1"/>
  <c r="KE121" i="1"/>
  <c r="IY121" i="1"/>
  <c r="HS121" i="1"/>
  <c r="GM121" i="1"/>
  <c r="MF120" i="1"/>
  <c r="KZ120" i="1"/>
  <c r="JT120" i="1"/>
  <c r="IN120" i="1"/>
  <c r="HH120" i="1"/>
  <c r="NA119" i="1"/>
  <c r="LU119" i="1"/>
  <c r="KO119" i="1"/>
  <c r="JI119" i="1"/>
  <c r="IC119" i="1"/>
  <c r="GW119" i="1"/>
  <c r="MM117" i="1"/>
  <c r="LG117" i="1"/>
  <c r="KA117" i="1"/>
  <c r="IU117" i="1"/>
  <c r="HK117" i="1"/>
  <c r="MZ116" i="1"/>
  <c r="LL116" i="1"/>
  <c r="JU116" i="1"/>
  <c r="IE116" i="1"/>
  <c r="MM114" i="1"/>
  <c r="HO114" i="1"/>
  <c r="JM113" i="1"/>
  <c r="KT112" i="1"/>
  <c r="LD111" i="1"/>
  <c r="JV109" i="1"/>
  <c r="MB106" i="1"/>
  <c r="JK103" i="1"/>
  <c r="MQ95" i="1"/>
  <c r="LT117" i="1"/>
  <c r="HZ117" i="1"/>
  <c r="GG113" i="1"/>
  <c r="MU125" i="1"/>
  <c r="LO125" i="1"/>
  <c r="KI125" i="1"/>
  <c r="JC125" i="1"/>
  <c r="HW125" i="1"/>
  <c r="GQ125" i="1"/>
  <c r="MJ124" i="1"/>
  <c r="LD124" i="1"/>
  <c r="JX124" i="1"/>
  <c r="IR124" i="1"/>
  <c r="HL124" i="1"/>
  <c r="NE123" i="1"/>
  <c r="KS123" i="1"/>
  <c r="IG123" i="1"/>
  <c r="MY122" i="1"/>
  <c r="LS122" i="1"/>
  <c r="KM122" i="1"/>
  <c r="JG122" i="1"/>
  <c r="IA122" i="1"/>
  <c r="GU122" i="1"/>
  <c r="MN121" i="1"/>
  <c r="LH121" i="1"/>
  <c r="KB121" i="1"/>
  <c r="IV121" i="1"/>
  <c r="HP121" i="1"/>
  <c r="GJ121" i="1"/>
  <c r="MC120" i="1"/>
  <c r="KW120" i="1"/>
  <c r="JQ120" i="1"/>
  <c r="IK120" i="1"/>
  <c r="HE120" i="1"/>
  <c r="MX119" i="1"/>
  <c r="LR119" i="1"/>
  <c r="KL119" i="1"/>
  <c r="JF119" i="1"/>
  <c r="HZ119" i="1"/>
  <c r="GT119" i="1"/>
  <c r="MJ117" i="1"/>
  <c r="LD117" i="1"/>
  <c r="JX117" i="1"/>
  <c r="IR117" i="1"/>
  <c r="HH117" i="1"/>
  <c r="MV116" i="1"/>
  <c r="LH116" i="1"/>
  <c r="JQ116" i="1"/>
  <c r="HZ116" i="1"/>
  <c r="MB114" i="1"/>
  <c r="HD114" i="1"/>
  <c r="JA113" i="1"/>
  <c r="KE112" i="1"/>
  <c r="KN111" i="1"/>
  <c r="IG109" i="1"/>
  <c r="KH106" i="1"/>
  <c r="HE103" i="1"/>
  <c r="GG105" i="1"/>
  <c r="MR125" i="1"/>
  <c r="LL125" i="1"/>
  <c r="KF125" i="1"/>
  <c r="IZ125" i="1"/>
  <c r="HT125" i="1"/>
  <c r="GN125" i="1"/>
  <c r="MG124" i="1"/>
  <c r="LA124" i="1"/>
  <c r="JU124" i="1"/>
  <c r="IO124" i="1"/>
  <c r="HI124" i="1"/>
  <c r="MW123" i="1"/>
  <c r="KK123" i="1"/>
  <c r="HY123" i="1"/>
  <c r="MT122" i="1"/>
  <c r="LN122" i="1"/>
  <c r="KH122" i="1"/>
  <c r="JB122" i="1"/>
  <c r="HV122" i="1"/>
  <c r="GP122" i="1"/>
  <c r="MI121" i="1"/>
  <c r="LC121" i="1"/>
  <c r="JW121" i="1"/>
  <c r="IQ121" i="1"/>
  <c r="HK121" i="1"/>
  <c r="ND120" i="1"/>
  <c r="LX120" i="1"/>
  <c r="KR120" i="1"/>
  <c r="JL120" i="1"/>
  <c r="IF120" i="1"/>
  <c r="GZ120" i="1"/>
  <c r="MS119" i="1"/>
  <c r="LM119" i="1"/>
  <c r="KG119" i="1"/>
  <c r="JA119" i="1"/>
  <c r="HU119" i="1"/>
  <c r="GO119" i="1"/>
  <c r="ME117" i="1"/>
  <c r="KY117" i="1"/>
  <c r="JS117" i="1"/>
  <c r="IM117" i="1"/>
  <c r="HB117" i="1"/>
  <c r="MP116" i="1"/>
  <c r="LA116" i="1"/>
  <c r="JK116" i="1"/>
  <c r="HT116" i="1"/>
  <c r="LG114" i="1"/>
  <c r="GI114" i="1"/>
  <c r="IC113" i="1"/>
  <c r="JC112" i="1"/>
  <c r="JC111" i="1"/>
  <c r="HF109" i="1"/>
  <c r="GM106" i="1"/>
  <c r="LJ101" i="1"/>
  <c r="KY89" i="1"/>
  <c r="IM125" i="1"/>
  <c r="KN117" i="1"/>
  <c r="GO117" i="1"/>
  <c r="GG97" i="1"/>
  <c r="MM125" i="1"/>
  <c r="LG125" i="1"/>
  <c r="KA125" i="1"/>
  <c r="IU125" i="1"/>
  <c r="HO125" i="1"/>
  <c r="GI125" i="1"/>
  <c r="MB124" i="1"/>
  <c r="KV124" i="1"/>
  <c r="JP124" i="1"/>
  <c r="IJ124" i="1"/>
  <c r="HD124" i="1"/>
  <c r="MO123" i="1"/>
  <c r="KC123" i="1"/>
  <c r="HQ123" i="1"/>
  <c r="MQ122" i="1"/>
  <c r="LK122" i="1"/>
  <c r="KE122" i="1"/>
  <c r="IY122" i="1"/>
  <c r="HS122" i="1"/>
  <c r="GM122" i="1"/>
  <c r="MF121" i="1"/>
  <c r="KZ121" i="1"/>
  <c r="JT121" i="1"/>
  <c r="IN121" i="1"/>
  <c r="HH121" i="1"/>
  <c r="NA120" i="1"/>
  <c r="LU120" i="1"/>
  <c r="KO120" i="1"/>
  <c r="JI120" i="1"/>
  <c r="IC120" i="1"/>
  <c r="GW120" i="1"/>
  <c r="MP119" i="1"/>
  <c r="LJ119" i="1"/>
  <c r="KD119" i="1"/>
  <c r="IX119" i="1"/>
  <c r="HR119" i="1"/>
  <c r="GL119" i="1"/>
  <c r="MB117" i="1"/>
  <c r="KV117" i="1"/>
  <c r="JP117" i="1"/>
  <c r="II117" i="1"/>
  <c r="MM116" i="1"/>
  <c r="KW116" i="1"/>
  <c r="JF116" i="1"/>
  <c r="HP116" i="1"/>
  <c r="KV114" i="1"/>
  <c r="MW113" i="1"/>
  <c r="HP113" i="1"/>
  <c r="IO112" i="1"/>
  <c r="IF111" i="1"/>
  <c r="MJ108" i="1"/>
  <c r="LH105" i="1"/>
  <c r="GM102" i="1"/>
  <c r="GU102" i="1"/>
  <c r="HC102" i="1"/>
  <c r="HK102" i="1"/>
  <c r="HS102" i="1"/>
  <c r="IA102" i="1"/>
  <c r="II102" i="1"/>
  <c r="IQ102" i="1"/>
  <c r="IY102" i="1"/>
  <c r="JG102" i="1"/>
  <c r="JO102" i="1"/>
  <c r="JW102" i="1"/>
  <c r="KE102" i="1"/>
  <c r="KM102" i="1"/>
  <c r="KU102" i="1"/>
  <c r="LC102" i="1"/>
  <c r="LK102" i="1"/>
  <c r="LS102" i="1"/>
  <c r="MA102" i="1"/>
  <c r="MI102" i="1"/>
  <c r="MQ102" i="1"/>
  <c r="MY102" i="1"/>
  <c r="GL102" i="1"/>
  <c r="GV102" i="1"/>
  <c r="HE102" i="1"/>
  <c r="HN102" i="1"/>
  <c r="HW102" i="1"/>
  <c r="IF102" i="1"/>
  <c r="IO102" i="1"/>
  <c r="IX102" i="1"/>
  <c r="JH102" i="1"/>
  <c r="JQ102" i="1"/>
  <c r="JZ102" i="1"/>
  <c r="KI102" i="1"/>
  <c r="KR102" i="1"/>
  <c r="LA102" i="1"/>
  <c r="LJ102" i="1"/>
  <c r="LT102" i="1"/>
  <c r="MC102" i="1"/>
  <c r="ML102" i="1"/>
  <c r="MU102" i="1"/>
  <c r="ND102" i="1"/>
  <c r="GP102" i="1"/>
  <c r="GY102" i="1"/>
  <c r="HH102" i="1"/>
  <c r="HQ102" i="1"/>
  <c r="HZ102" i="1"/>
  <c r="IJ102" i="1"/>
  <c r="IS102" i="1"/>
  <c r="JB102" i="1"/>
  <c r="JK102" i="1"/>
  <c r="JT102" i="1"/>
  <c r="KC102" i="1"/>
  <c r="KL102" i="1"/>
  <c r="KV102" i="1"/>
  <c r="LE102" i="1"/>
  <c r="LN102" i="1"/>
  <c r="LW102" i="1"/>
  <c r="MF102" i="1"/>
  <c r="MO102" i="1"/>
  <c r="MX102" i="1"/>
  <c r="GH102" i="1"/>
  <c r="GQ102" i="1"/>
  <c r="GZ102" i="1"/>
  <c r="HI102" i="1"/>
  <c r="HR102" i="1"/>
  <c r="IB102" i="1"/>
  <c r="IK102" i="1"/>
  <c r="IT102" i="1"/>
  <c r="JC102" i="1"/>
  <c r="JL102" i="1"/>
  <c r="JU102" i="1"/>
  <c r="KD102" i="1"/>
  <c r="KN102" i="1"/>
  <c r="KW102" i="1"/>
  <c r="LF102" i="1"/>
  <c r="LO102" i="1"/>
  <c r="LX102" i="1"/>
  <c r="MG102" i="1"/>
  <c r="MP102" i="1"/>
  <c r="MZ102" i="1"/>
  <c r="GJ102" i="1"/>
  <c r="GX102" i="1"/>
  <c r="HM102" i="1"/>
  <c r="IC102" i="1"/>
  <c r="IP102" i="1"/>
  <c r="JE102" i="1"/>
  <c r="JS102" i="1"/>
  <c r="KH102" i="1"/>
  <c r="KX102" i="1"/>
  <c r="LL102" i="1"/>
  <c r="LZ102" i="1"/>
  <c r="MN102" i="1"/>
  <c r="NC102" i="1"/>
  <c r="GK102" i="1"/>
  <c r="HA102" i="1"/>
  <c r="HO102" i="1"/>
  <c r="ID102" i="1"/>
  <c r="IR102" i="1"/>
  <c r="JF102" i="1"/>
  <c r="JV102" i="1"/>
  <c r="KJ102" i="1"/>
  <c r="KY102" i="1"/>
  <c r="LM102" i="1"/>
  <c r="MB102" i="1"/>
  <c r="MR102" i="1"/>
  <c r="NE102" i="1"/>
  <c r="GN102" i="1"/>
  <c r="HB102" i="1"/>
  <c r="HP102" i="1"/>
  <c r="IE102" i="1"/>
  <c r="IU102" i="1"/>
  <c r="JI102" i="1"/>
  <c r="JX102" i="1"/>
  <c r="KK102" i="1"/>
  <c r="KZ102" i="1"/>
  <c r="LP102" i="1"/>
  <c r="MD102" i="1"/>
  <c r="MS102" i="1"/>
  <c r="NF102" i="1"/>
  <c r="GO102" i="1"/>
  <c r="HD102" i="1"/>
  <c r="HT102" i="1"/>
  <c r="IG102" i="1"/>
  <c r="IV102" i="1"/>
  <c r="JJ102" i="1"/>
  <c r="JY102" i="1"/>
  <c r="KO102" i="1"/>
  <c r="LB102" i="1"/>
  <c r="LQ102" i="1"/>
  <c r="ME102" i="1"/>
  <c r="MT102" i="1"/>
  <c r="GS102" i="1"/>
  <c r="HG102" i="1"/>
  <c r="HV102" i="1"/>
  <c r="IL102" i="1"/>
  <c r="IZ102" i="1"/>
  <c r="JN102" i="1"/>
  <c r="KB102" i="1"/>
  <c r="KQ102" i="1"/>
  <c r="LG102" i="1"/>
  <c r="LU102" i="1"/>
  <c r="MJ102" i="1"/>
  <c r="MW102" i="1"/>
  <c r="HL102" i="1"/>
  <c r="JA102" i="1"/>
  <c r="KP102" i="1"/>
  <c r="LY102" i="1"/>
  <c r="HU102" i="1"/>
  <c r="JD102" i="1"/>
  <c r="KS102" i="1"/>
  <c r="MH102" i="1"/>
  <c r="GI102" i="1"/>
  <c r="HX102" i="1"/>
  <c r="JM102" i="1"/>
  <c r="KT102" i="1"/>
  <c r="MK102" i="1"/>
  <c r="GR102" i="1"/>
  <c r="HY102" i="1"/>
  <c r="JP102" i="1"/>
  <c r="LD102" i="1"/>
  <c r="MM102" i="1"/>
  <c r="GW102" i="1"/>
  <c r="IM102" i="1"/>
  <c r="KA102" i="1"/>
  <c r="LI102" i="1"/>
  <c r="NA102" i="1"/>
  <c r="HF102" i="1"/>
  <c r="IN102" i="1"/>
  <c r="KF102" i="1"/>
  <c r="LR102" i="1"/>
  <c r="NB102" i="1"/>
  <c r="GM86" i="1"/>
  <c r="GU86" i="1"/>
  <c r="HC86" i="1"/>
  <c r="HK86" i="1"/>
  <c r="HS86" i="1"/>
  <c r="IA86" i="1"/>
  <c r="II86" i="1"/>
  <c r="IQ86" i="1"/>
  <c r="IY86" i="1"/>
  <c r="JG86" i="1"/>
  <c r="JO86" i="1"/>
  <c r="JW86" i="1"/>
  <c r="KE86" i="1"/>
  <c r="KM86" i="1"/>
  <c r="KU86" i="1"/>
  <c r="LC86" i="1"/>
  <c r="LK86" i="1"/>
  <c r="LS86" i="1"/>
  <c r="MA86" i="1"/>
  <c r="MI86" i="1"/>
  <c r="MQ86" i="1"/>
  <c r="MY86" i="1"/>
  <c r="GO86" i="1"/>
  <c r="GW86" i="1"/>
  <c r="HE86" i="1"/>
  <c r="HM86" i="1"/>
  <c r="HU86" i="1"/>
  <c r="IC86" i="1"/>
  <c r="IK86" i="1"/>
  <c r="IS86" i="1"/>
  <c r="JA86" i="1"/>
  <c r="JI86" i="1"/>
  <c r="JQ86" i="1"/>
  <c r="JY86" i="1"/>
  <c r="KG86" i="1"/>
  <c r="KO86" i="1"/>
  <c r="KW86" i="1"/>
  <c r="LE86" i="1"/>
  <c r="LM86" i="1"/>
  <c r="LU86" i="1"/>
  <c r="MC86" i="1"/>
  <c r="MK86" i="1"/>
  <c r="MS86" i="1"/>
  <c r="NA86" i="1"/>
  <c r="GJ86" i="1"/>
  <c r="GR86" i="1"/>
  <c r="GZ86" i="1"/>
  <c r="HH86" i="1"/>
  <c r="HP86" i="1"/>
  <c r="HX86" i="1"/>
  <c r="IF86" i="1"/>
  <c r="IN86" i="1"/>
  <c r="IV86" i="1"/>
  <c r="JD86" i="1"/>
  <c r="JL86" i="1"/>
  <c r="JT86" i="1"/>
  <c r="KB86" i="1"/>
  <c r="KJ86" i="1"/>
  <c r="KR86" i="1"/>
  <c r="KZ86" i="1"/>
  <c r="LH86" i="1"/>
  <c r="LP86" i="1"/>
  <c r="LX86" i="1"/>
  <c r="MF86" i="1"/>
  <c r="MN86" i="1"/>
  <c r="MV86" i="1"/>
  <c r="ND86" i="1"/>
  <c r="GI86" i="1"/>
  <c r="GV86" i="1"/>
  <c r="HI86" i="1"/>
  <c r="HV86" i="1"/>
  <c r="IH86" i="1"/>
  <c r="IU86" i="1"/>
  <c r="JH86" i="1"/>
  <c r="JU86" i="1"/>
  <c r="KH86" i="1"/>
  <c r="KT86" i="1"/>
  <c r="LG86" i="1"/>
  <c r="LT86" i="1"/>
  <c r="MG86" i="1"/>
  <c r="MT86" i="1"/>
  <c r="NF86" i="1"/>
  <c r="GK86" i="1"/>
  <c r="GX86" i="1"/>
  <c r="HJ86" i="1"/>
  <c r="HW86" i="1"/>
  <c r="IJ86" i="1"/>
  <c r="IW86" i="1"/>
  <c r="JJ86" i="1"/>
  <c r="JV86" i="1"/>
  <c r="KI86" i="1"/>
  <c r="KV86" i="1"/>
  <c r="LI86" i="1"/>
  <c r="LV86" i="1"/>
  <c r="MH86" i="1"/>
  <c r="MU86" i="1"/>
  <c r="GL86" i="1"/>
  <c r="GY86" i="1"/>
  <c r="HL86" i="1"/>
  <c r="HY86" i="1"/>
  <c r="IL86" i="1"/>
  <c r="IX86" i="1"/>
  <c r="JK86" i="1"/>
  <c r="JX86" i="1"/>
  <c r="KK86" i="1"/>
  <c r="KX86" i="1"/>
  <c r="LJ86" i="1"/>
  <c r="LW86" i="1"/>
  <c r="MJ86" i="1"/>
  <c r="MW86" i="1"/>
  <c r="GS86" i="1"/>
  <c r="HO86" i="1"/>
  <c r="IG86" i="1"/>
  <c r="JC86" i="1"/>
  <c r="JZ86" i="1"/>
  <c r="KQ86" i="1"/>
  <c r="LN86" i="1"/>
  <c r="ME86" i="1"/>
  <c r="NB86" i="1"/>
  <c r="GT86" i="1"/>
  <c r="HQ86" i="1"/>
  <c r="IM86" i="1"/>
  <c r="JE86" i="1"/>
  <c r="KA86" i="1"/>
  <c r="KS86" i="1"/>
  <c r="LO86" i="1"/>
  <c r="ML86" i="1"/>
  <c r="NC86" i="1"/>
  <c r="HA86" i="1"/>
  <c r="HR86" i="1"/>
  <c r="IO86" i="1"/>
  <c r="JF86" i="1"/>
  <c r="KC86" i="1"/>
  <c r="KY86" i="1"/>
  <c r="LQ86" i="1"/>
  <c r="MM86" i="1"/>
  <c r="NE86" i="1"/>
  <c r="HB86" i="1"/>
  <c r="HT86" i="1"/>
  <c r="IP86" i="1"/>
  <c r="JM86" i="1"/>
  <c r="KD86" i="1"/>
  <c r="LA86" i="1"/>
  <c r="LR86" i="1"/>
  <c r="MO86" i="1"/>
  <c r="GN86" i="1"/>
  <c r="IB86" i="1"/>
  <c r="JP86" i="1"/>
  <c r="LD86" i="1"/>
  <c r="MR86" i="1"/>
  <c r="GP86" i="1"/>
  <c r="ID86" i="1"/>
  <c r="JR86" i="1"/>
  <c r="LF86" i="1"/>
  <c r="MX86" i="1"/>
  <c r="GQ86" i="1"/>
  <c r="IE86" i="1"/>
  <c r="JS86" i="1"/>
  <c r="LL86" i="1"/>
  <c r="MZ86" i="1"/>
  <c r="HD86" i="1"/>
  <c r="IR86" i="1"/>
  <c r="KF86" i="1"/>
  <c r="LY86" i="1"/>
  <c r="HF86" i="1"/>
  <c r="IT86" i="1"/>
  <c r="KL86" i="1"/>
  <c r="LZ86" i="1"/>
  <c r="HG86" i="1"/>
  <c r="IZ86" i="1"/>
  <c r="KN86" i="1"/>
  <c r="MB86" i="1"/>
  <c r="JB86" i="1"/>
  <c r="JN86" i="1"/>
  <c r="KP86" i="1"/>
  <c r="LB86" i="1"/>
  <c r="GH86" i="1"/>
  <c r="MP86" i="1"/>
  <c r="HN86" i="1"/>
  <c r="HZ86" i="1"/>
  <c r="MD86" i="1"/>
  <c r="GL78" i="1"/>
  <c r="GT78" i="1"/>
  <c r="HB78" i="1"/>
  <c r="HJ78" i="1"/>
  <c r="HR78" i="1"/>
  <c r="HZ78" i="1"/>
  <c r="IH78" i="1"/>
  <c r="IP78" i="1"/>
  <c r="IX78" i="1"/>
  <c r="JF78" i="1"/>
  <c r="JN78" i="1"/>
  <c r="JV78" i="1"/>
  <c r="KD78" i="1"/>
  <c r="GH78" i="1"/>
  <c r="GQ78" i="1"/>
  <c r="GZ78" i="1"/>
  <c r="HI78" i="1"/>
  <c r="HS78" i="1"/>
  <c r="IB78" i="1"/>
  <c r="IK78" i="1"/>
  <c r="IT78" i="1"/>
  <c r="JC78" i="1"/>
  <c r="JL78" i="1"/>
  <c r="JU78" i="1"/>
  <c r="KE78" i="1"/>
  <c r="KM78" i="1"/>
  <c r="KU78" i="1"/>
  <c r="LC78" i="1"/>
  <c r="LK78" i="1"/>
  <c r="LS78" i="1"/>
  <c r="MA78" i="1"/>
  <c r="MI78" i="1"/>
  <c r="MQ78" i="1"/>
  <c r="MY78" i="1"/>
  <c r="GI78" i="1"/>
  <c r="GR78" i="1"/>
  <c r="HA78" i="1"/>
  <c r="HK78" i="1"/>
  <c r="HT78" i="1"/>
  <c r="IC78" i="1"/>
  <c r="IL78" i="1"/>
  <c r="IU78" i="1"/>
  <c r="JD78" i="1"/>
  <c r="JM78" i="1"/>
  <c r="JW78" i="1"/>
  <c r="KF78" i="1"/>
  <c r="KN78" i="1"/>
  <c r="KV78" i="1"/>
  <c r="LD78" i="1"/>
  <c r="LL78" i="1"/>
  <c r="LT78" i="1"/>
  <c r="MB78" i="1"/>
  <c r="MJ78" i="1"/>
  <c r="MR78" i="1"/>
  <c r="MZ78" i="1"/>
  <c r="GJ78" i="1"/>
  <c r="GS78" i="1"/>
  <c r="HC78" i="1"/>
  <c r="HL78" i="1"/>
  <c r="HU78" i="1"/>
  <c r="ID78" i="1"/>
  <c r="IM78" i="1"/>
  <c r="IV78" i="1"/>
  <c r="JE78" i="1"/>
  <c r="JO78" i="1"/>
  <c r="JX78" i="1"/>
  <c r="KG78" i="1"/>
  <c r="KO78" i="1"/>
  <c r="KW78" i="1"/>
  <c r="LE78" i="1"/>
  <c r="LM78" i="1"/>
  <c r="LU78" i="1"/>
  <c r="MC78" i="1"/>
  <c r="MK78" i="1"/>
  <c r="MS78" i="1"/>
  <c r="NA78" i="1"/>
  <c r="GK78" i="1"/>
  <c r="GU78" i="1"/>
  <c r="HD78" i="1"/>
  <c r="HM78" i="1"/>
  <c r="HV78" i="1"/>
  <c r="IE78" i="1"/>
  <c r="IN78" i="1"/>
  <c r="IW78" i="1"/>
  <c r="JG78" i="1"/>
  <c r="JP78" i="1"/>
  <c r="JY78" i="1"/>
  <c r="KH78" i="1"/>
  <c r="KP78" i="1"/>
  <c r="KX78" i="1"/>
  <c r="LF78" i="1"/>
  <c r="LN78" i="1"/>
  <c r="LV78" i="1"/>
  <c r="MD78" i="1"/>
  <c r="ML78" i="1"/>
  <c r="MT78" i="1"/>
  <c r="NB78" i="1"/>
  <c r="GN78" i="1"/>
  <c r="GW78" i="1"/>
  <c r="HF78" i="1"/>
  <c r="HO78" i="1"/>
  <c r="HX78" i="1"/>
  <c r="IG78" i="1"/>
  <c r="IQ78" i="1"/>
  <c r="IZ78" i="1"/>
  <c r="JI78" i="1"/>
  <c r="JR78" i="1"/>
  <c r="KA78" i="1"/>
  <c r="KJ78" i="1"/>
  <c r="KR78" i="1"/>
  <c r="KZ78" i="1"/>
  <c r="LH78" i="1"/>
  <c r="LP78" i="1"/>
  <c r="LX78" i="1"/>
  <c r="MF78" i="1"/>
  <c r="MN78" i="1"/>
  <c r="MV78" i="1"/>
  <c r="ND78" i="1"/>
  <c r="GP78" i="1"/>
  <c r="HP78" i="1"/>
  <c r="IO78" i="1"/>
  <c r="JK78" i="1"/>
  <c r="KK78" i="1"/>
  <c r="LG78" i="1"/>
  <c r="LZ78" i="1"/>
  <c r="MW78" i="1"/>
  <c r="GV78" i="1"/>
  <c r="HQ78" i="1"/>
  <c r="IR78" i="1"/>
  <c r="JQ78" i="1"/>
  <c r="KL78" i="1"/>
  <c r="LI78" i="1"/>
  <c r="ME78" i="1"/>
  <c r="MX78" i="1"/>
  <c r="GX78" i="1"/>
  <c r="HW78" i="1"/>
  <c r="IS78" i="1"/>
  <c r="JS78" i="1"/>
  <c r="KQ78" i="1"/>
  <c r="LJ78" i="1"/>
  <c r="MG78" i="1"/>
  <c r="NC78" i="1"/>
  <c r="GY78" i="1"/>
  <c r="HY78" i="1"/>
  <c r="IY78" i="1"/>
  <c r="JT78" i="1"/>
  <c r="KS78" i="1"/>
  <c r="LO78" i="1"/>
  <c r="MH78" i="1"/>
  <c r="NE78" i="1"/>
  <c r="HE78" i="1"/>
  <c r="JA78" i="1"/>
  <c r="KT78" i="1"/>
  <c r="MM78" i="1"/>
  <c r="HG78" i="1"/>
  <c r="JB78" i="1"/>
  <c r="KY78" i="1"/>
  <c r="MO78" i="1"/>
  <c r="HH78" i="1"/>
  <c r="JH78" i="1"/>
  <c r="LA78" i="1"/>
  <c r="MP78" i="1"/>
  <c r="HN78" i="1"/>
  <c r="JJ78" i="1"/>
  <c r="LB78" i="1"/>
  <c r="MU78" i="1"/>
  <c r="IA78" i="1"/>
  <c r="JZ78" i="1"/>
  <c r="LQ78" i="1"/>
  <c r="NF78" i="1"/>
  <c r="KI78" i="1"/>
  <c r="GM78" i="1"/>
  <c r="LR78" i="1"/>
  <c r="GO78" i="1"/>
  <c r="LW78" i="1"/>
  <c r="IF78" i="1"/>
  <c r="LY78" i="1"/>
  <c r="II78" i="1"/>
  <c r="IJ78" i="1"/>
  <c r="KB78" i="1"/>
  <c r="KC78" i="1"/>
  <c r="GN62" i="1"/>
  <c r="GV62" i="1"/>
  <c r="HD62" i="1"/>
  <c r="HL62" i="1"/>
  <c r="HT62" i="1"/>
  <c r="IB62" i="1"/>
  <c r="IJ62" i="1"/>
  <c r="IR62" i="1"/>
  <c r="IZ62" i="1"/>
  <c r="JH62" i="1"/>
  <c r="JP62" i="1"/>
  <c r="JX62" i="1"/>
  <c r="KF62" i="1"/>
  <c r="KN62" i="1"/>
  <c r="KV62" i="1"/>
  <c r="LD62" i="1"/>
  <c r="LL62" i="1"/>
  <c r="LT62" i="1"/>
  <c r="MB62" i="1"/>
  <c r="MJ62" i="1"/>
  <c r="MR62" i="1"/>
  <c r="MZ62" i="1"/>
  <c r="GI62" i="1"/>
  <c r="GQ62" i="1"/>
  <c r="GY62" i="1"/>
  <c r="HG62" i="1"/>
  <c r="HO62" i="1"/>
  <c r="HW62" i="1"/>
  <c r="IE62" i="1"/>
  <c r="IM62" i="1"/>
  <c r="IU62" i="1"/>
  <c r="JC62" i="1"/>
  <c r="JK62" i="1"/>
  <c r="JS62" i="1"/>
  <c r="KA62" i="1"/>
  <c r="KI62" i="1"/>
  <c r="KQ62" i="1"/>
  <c r="KY62" i="1"/>
  <c r="LG62" i="1"/>
  <c r="LO62" i="1"/>
  <c r="LW62" i="1"/>
  <c r="ME62" i="1"/>
  <c r="MM62" i="1"/>
  <c r="MU62" i="1"/>
  <c r="NC62" i="1"/>
  <c r="GK62" i="1"/>
  <c r="GU62" i="1"/>
  <c r="HF62" i="1"/>
  <c r="HQ62" i="1"/>
  <c r="IA62" i="1"/>
  <c r="IL62" i="1"/>
  <c r="IW62" i="1"/>
  <c r="JG62" i="1"/>
  <c r="JR62" i="1"/>
  <c r="KC62" i="1"/>
  <c r="KM62" i="1"/>
  <c r="KX62" i="1"/>
  <c r="LI62" i="1"/>
  <c r="LS62" i="1"/>
  <c r="MD62" i="1"/>
  <c r="MO62" i="1"/>
  <c r="MY62" i="1"/>
  <c r="GL62" i="1"/>
  <c r="GW62" i="1"/>
  <c r="HH62" i="1"/>
  <c r="HR62" i="1"/>
  <c r="IC62" i="1"/>
  <c r="IN62" i="1"/>
  <c r="IX62" i="1"/>
  <c r="JI62" i="1"/>
  <c r="JT62" i="1"/>
  <c r="KD62" i="1"/>
  <c r="KO62" i="1"/>
  <c r="KZ62" i="1"/>
  <c r="LJ62" i="1"/>
  <c r="LU62" i="1"/>
  <c r="MF62" i="1"/>
  <c r="MP62" i="1"/>
  <c r="NA62" i="1"/>
  <c r="GM62" i="1"/>
  <c r="GX62" i="1"/>
  <c r="HI62" i="1"/>
  <c r="HS62" i="1"/>
  <c r="ID62" i="1"/>
  <c r="IO62" i="1"/>
  <c r="IY62" i="1"/>
  <c r="JJ62" i="1"/>
  <c r="JU62" i="1"/>
  <c r="KE62" i="1"/>
  <c r="KP62" i="1"/>
  <c r="LA62" i="1"/>
  <c r="LK62" i="1"/>
  <c r="LV62" i="1"/>
  <c r="MG62" i="1"/>
  <c r="MQ62" i="1"/>
  <c r="NB62" i="1"/>
  <c r="GO62" i="1"/>
  <c r="GZ62" i="1"/>
  <c r="HJ62" i="1"/>
  <c r="HU62" i="1"/>
  <c r="IF62" i="1"/>
  <c r="IP62" i="1"/>
  <c r="JA62" i="1"/>
  <c r="JL62" i="1"/>
  <c r="JV62" i="1"/>
  <c r="KG62" i="1"/>
  <c r="KR62" i="1"/>
  <c r="LB62" i="1"/>
  <c r="LM62" i="1"/>
  <c r="LX62" i="1"/>
  <c r="MH62" i="1"/>
  <c r="MS62" i="1"/>
  <c r="ND62" i="1"/>
  <c r="GR62" i="1"/>
  <c r="HB62" i="1"/>
  <c r="HM62" i="1"/>
  <c r="HX62" i="1"/>
  <c r="IH62" i="1"/>
  <c r="IS62" i="1"/>
  <c r="JD62" i="1"/>
  <c r="JN62" i="1"/>
  <c r="JY62" i="1"/>
  <c r="KJ62" i="1"/>
  <c r="KT62" i="1"/>
  <c r="LE62" i="1"/>
  <c r="LP62" i="1"/>
  <c r="LZ62" i="1"/>
  <c r="MK62" i="1"/>
  <c r="MV62" i="1"/>
  <c r="NF62" i="1"/>
  <c r="HA62" i="1"/>
  <c r="HZ62" i="1"/>
  <c r="JE62" i="1"/>
  <c r="KH62" i="1"/>
  <c r="LH62" i="1"/>
  <c r="ML62" i="1"/>
  <c r="HC62" i="1"/>
  <c r="IG62" i="1"/>
  <c r="JF62" i="1"/>
  <c r="KK62" i="1"/>
  <c r="LN62" i="1"/>
  <c r="MN62" i="1"/>
  <c r="HE62" i="1"/>
  <c r="II62" i="1"/>
  <c r="JM62" i="1"/>
  <c r="KL62" i="1"/>
  <c r="LQ62" i="1"/>
  <c r="MT62" i="1"/>
  <c r="GH62" i="1"/>
  <c r="HK62" i="1"/>
  <c r="IK62" i="1"/>
  <c r="JO62" i="1"/>
  <c r="KS62" i="1"/>
  <c r="LR62" i="1"/>
  <c r="MW62" i="1"/>
  <c r="GP62" i="1"/>
  <c r="HP62" i="1"/>
  <c r="IT62" i="1"/>
  <c r="JW62" i="1"/>
  <c r="KW62" i="1"/>
  <c r="MA62" i="1"/>
  <c r="NE62" i="1"/>
  <c r="HY62" i="1"/>
  <c r="LC62" i="1"/>
  <c r="IQ62" i="1"/>
  <c r="LF62" i="1"/>
  <c r="IV62" i="1"/>
  <c r="LY62" i="1"/>
  <c r="GJ62" i="1"/>
  <c r="JB62" i="1"/>
  <c r="MC62" i="1"/>
  <c r="JQ62" i="1"/>
  <c r="JZ62" i="1"/>
  <c r="KB62" i="1"/>
  <c r="KU62" i="1"/>
  <c r="GS62" i="1"/>
  <c r="MI62" i="1"/>
  <c r="GT62" i="1"/>
  <c r="MX62" i="1"/>
  <c r="HN62" i="1"/>
  <c r="HV62" i="1"/>
  <c r="GM46" i="1"/>
  <c r="GU46" i="1"/>
  <c r="HC46" i="1"/>
  <c r="HK46" i="1"/>
  <c r="HS46" i="1"/>
  <c r="IA46" i="1"/>
  <c r="II46" i="1"/>
  <c r="IQ46" i="1"/>
  <c r="IY46" i="1"/>
  <c r="JG46" i="1"/>
  <c r="JO46" i="1"/>
  <c r="JW46" i="1"/>
  <c r="KE46" i="1"/>
  <c r="KM46" i="1"/>
  <c r="KU46" i="1"/>
  <c r="LC46" i="1"/>
  <c r="LK46" i="1"/>
  <c r="LS46" i="1"/>
  <c r="MA46" i="1"/>
  <c r="MI46" i="1"/>
  <c r="MQ46" i="1"/>
  <c r="MY46" i="1"/>
  <c r="GN46" i="1"/>
  <c r="GV46" i="1"/>
  <c r="HD46" i="1"/>
  <c r="HL46" i="1"/>
  <c r="HT46" i="1"/>
  <c r="IB46" i="1"/>
  <c r="IJ46" i="1"/>
  <c r="IR46" i="1"/>
  <c r="IZ46" i="1"/>
  <c r="JH46" i="1"/>
  <c r="JP46" i="1"/>
  <c r="JX46" i="1"/>
  <c r="KF46" i="1"/>
  <c r="KN46" i="1"/>
  <c r="KV46" i="1"/>
  <c r="LD46" i="1"/>
  <c r="LL46" i="1"/>
  <c r="LT46" i="1"/>
  <c r="MB46" i="1"/>
  <c r="MJ46" i="1"/>
  <c r="MR46" i="1"/>
  <c r="MZ46" i="1"/>
  <c r="GO46" i="1"/>
  <c r="GW46" i="1"/>
  <c r="HE46" i="1"/>
  <c r="HM46" i="1"/>
  <c r="HU46" i="1"/>
  <c r="IC46" i="1"/>
  <c r="IK46" i="1"/>
  <c r="IS46" i="1"/>
  <c r="JA46" i="1"/>
  <c r="JI46" i="1"/>
  <c r="JQ46" i="1"/>
  <c r="JY46" i="1"/>
  <c r="KG46" i="1"/>
  <c r="KO46" i="1"/>
  <c r="KW46" i="1"/>
  <c r="LE46" i="1"/>
  <c r="LM46" i="1"/>
  <c r="LU46" i="1"/>
  <c r="MC46" i="1"/>
  <c r="MK46" i="1"/>
  <c r="MS46" i="1"/>
  <c r="NA46" i="1"/>
  <c r="GH46" i="1"/>
  <c r="GP46" i="1"/>
  <c r="GX46" i="1"/>
  <c r="HF46" i="1"/>
  <c r="HN46" i="1"/>
  <c r="HV46" i="1"/>
  <c r="ID46" i="1"/>
  <c r="IL46" i="1"/>
  <c r="IT46" i="1"/>
  <c r="JB46" i="1"/>
  <c r="JJ46" i="1"/>
  <c r="JR46" i="1"/>
  <c r="JZ46" i="1"/>
  <c r="KH46" i="1"/>
  <c r="KP46" i="1"/>
  <c r="KX46" i="1"/>
  <c r="LF46" i="1"/>
  <c r="LN46" i="1"/>
  <c r="LV46" i="1"/>
  <c r="MD46" i="1"/>
  <c r="ML46" i="1"/>
  <c r="MT46" i="1"/>
  <c r="NB46" i="1"/>
  <c r="GJ46" i="1"/>
  <c r="GR46" i="1"/>
  <c r="GZ46" i="1"/>
  <c r="HH46" i="1"/>
  <c r="HP46" i="1"/>
  <c r="HX46" i="1"/>
  <c r="IF46" i="1"/>
  <c r="IN46" i="1"/>
  <c r="IV46" i="1"/>
  <c r="JD46" i="1"/>
  <c r="JL46" i="1"/>
  <c r="JT46" i="1"/>
  <c r="KB46" i="1"/>
  <c r="KJ46" i="1"/>
  <c r="KR46" i="1"/>
  <c r="KZ46" i="1"/>
  <c r="LH46" i="1"/>
  <c r="LP46" i="1"/>
  <c r="LX46" i="1"/>
  <c r="MF46" i="1"/>
  <c r="MN46" i="1"/>
  <c r="MV46" i="1"/>
  <c r="ND46" i="1"/>
  <c r="HA46" i="1"/>
  <c r="HW46" i="1"/>
  <c r="IP46" i="1"/>
  <c r="JM46" i="1"/>
  <c r="KI46" i="1"/>
  <c r="LB46" i="1"/>
  <c r="LY46" i="1"/>
  <c r="MU46" i="1"/>
  <c r="GI46" i="1"/>
  <c r="HB46" i="1"/>
  <c r="HY46" i="1"/>
  <c r="IU46" i="1"/>
  <c r="JN46" i="1"/>
  <c r="KK46" i="1"/>
  <c r="LG46" i="1"/>
  <c r="LZ46" i="1"/>
  <c r="MW46" i="1"/>
  <c r="GK46" i="1"/>
  <c r="HG46" i="1"/>
  <c r="HZ46" i="1"/>
  <c r="IW46" i="1"/>
  <c r="JS46" i="1"/>
  <c r="KL46" i="1"/>
  <c r="LI46" i="1"/>
  <c r="ME46" i="1"/>
  <c r="MX46" i="1"/>
  <c r="GS46" i="1"/>
  <c r="HO46" i="1"/>
  <c r="IH46" i="1"/>
  <c r="JE46" i="1"/>
  <c r="KA46" i="1"/>
  <c r="KT46" i="1"/>
  <c r="LQ46" i="1"/>
  <c r="MM46" i="1"/>
  <c r="NF46" i="1"/>
  <c r="HI46" i="1"/>
  <c r="IX46" i="1"/>
  <c r="KQ46" i="1"/>
  <c r="MG46" i="1"/>
  <c r="HJ46" i="1"/>
  <c r="JC46" i="1"/>
  <c r="KS46" i="1"/>
  <c r="MH46" i="1"/>
  <c r="HQ46" i="1"/>
  <c r="JF46" i="1"/>
  <c r="KY46" i="1"/>
  <c r="MO46" i="1"/>
  <c r="HR46" i="1"/>
  <c r="JK46" i="1"/>
  <c r="LA46" i="1"/>
  <c r="MP46" i="1"/>
  <c r="GQ46" i="1"/>
  <c r="IG46" i="1"/>
  <c r="JV46" i="1"/>
  <c r="LO46" i="1"/>
  <c r="NE46" i="1"/>
  <c r="GY46" i="1"/>
  <c r="LR46" i="1"/>
  <c r="IE46" i="1"/>
  <c r="LW46" i="1"/>
  <c r="IM46" i="1"/>
  <c r="NC46" i="1"/>
  <c r="IO46" i="1"/>
  <c r="KC46" i="1"/>
  <c r="JU46" i="1"/>
  <c r="KD46" i="1"/>
  <c r="LJ46" i="1"/>
  <c r="GL46" i="1"/>
  <c r="GT46" i="1"/>
  <c r="GH22" i="1"/>
  <c r="GP22" i="1"/>
  <c r="GX22" i="1"/>
  <c r="HF22" i="1"/>
  <c r="HN22" i="1"/>
  <c r="HV22" i="1"/>
  <c r="ID22" i="1"/>
  <c r="IL22" i="1"/>
  <c r="IT22" i="1"/>
  <c r="JB22" i="1"/>
  <c r="JJ22" i="1"/>
  <c r="JR22" i="1"/>
  <c r="JZ22" i="1"/>
  <c r="KH22" i="1"/>
  <c r="KP22" i="1"/>
  <c r="KX22" i="1"/>
  <c r="LF22" i="1"/>
  <c r="LN22" i="1"/>
  <c r="LV22" i="1"/>
  <c r="MD22" i="1"/>
  <c r="ML22" i="1"/>
  <c r="MT22" i="1"/>
  <c r="NB22" i="1"/>
  <c r="GI22" i="1"/>
  <c r="GQ22" i="1"/>
  <c r="GY22" i="1"/>
  <c r="HG22" i="1"/>
  <c r="HO22" i="1"/>
  <c r="HW22" i="1"/>
  <c r="IE22" i="1"/>
  <c r="IM22" i="1"/>
  <c r="IU22" i="1"/>
  <c r="JC22" i="1"/>
  <c r="JK22" i="1"/>
  <c r="JS22" i="1"/>
  <c r="KA22" i="1"/>
  <c r="KI22" i="1"/>
  <c r="KQ22" i="1"/>
  <c r="KY22" i="1"/>
  <c r="LG22" i="1"/>
  <c r="LO22" i="1"/>
  <c r="LW22" i="1"/>
  <c r="ME22" i="1"/>
  <c r="MM22" i="1"/>
  <c r="MU22" i="1"/>
  <c r="NC22" i="1"/>
  <c r="GJ22" i="1"/>
  <c r="GR22" i="1"/>
  <c r="GZ22" i="1"/>
  <c r="HH22" i="1"/>
  <c r="HP22" i="1"/>
  <c r="HX22" i="1"/>
  <c r="IF22" i="1"/>
  <c r="IN22" i="1"/>
  <c r="IV22" i="1"/>
  <c r="JD22" i="1"/>
  <c r="JL22" i="1"/>
  <c r="JT22" i="1"/>
  <c r="KB22" i="1"/>
  <c r="KJ22" i="1"/>
  <c r="KR22" i="1"/>
  <c r="KZ22" i="1"/>
  <c r="LH22" i="1"/>
  <c r="LP22" i="1"/>
  <c r="LX22" i="1"/>
  <c r="MF22" i="1"/>
  <c r="MN22" i="1"/>
  <c r="MV22" i="1"/>
  <c r="ND22" i="1"/>
  <c r="GK22" i="1"/>
  <c r="GS22" i="1"/>
  <c r="HA22" i="1"/>
  <c r="HI22" i="1"/>
  <c r="HQ22" i="1"/>
  <c r="HY22" i="1"/>
  <c r="IG22" i="1"/>
  <c r="IO22" i="1"/>
  <c r="IW22" i="1"/>
  <c r="JE22" i="1"/>
  <c r="JM22" i="1"/>
  <c r="JU22" i="1"/>
  <c r="KC22" i="1"/>
  <c r="KK22" i="1"/>
  <c r="KS22" i="1"/>
  <c r="LA22" i="1"/>
  <c r="LI22" i="1"/>
  <c r="LQ22" i="1"/>
  <c r="LY22" i="1"/>
  <c r="MG22" i="1"/>
  <c r="MO22" i="1"/>
  <c r="MW22" i="1"/>
  <c r="NE22" i="1"/>
  <c r="GV22" i="1"/>
  <c r="HL22" i="1"/>
  <c r="IB22" i="1"/>
  <c r="IR22" i="1"/>
  <c r="JH22" i="1"/>
  <c r="JX22" i="1"/>
  <c r="KN22" i="1"/>
  <c r="LD22" i="1"/>
  <c r="LT22" i="1"/>
  <c r="MJ22" i="1"/>
  <c r="MZ22" i="1"/>
  <c r="GL22" i="1"/>
  <c r="HB22" i="1"/>
  <c r="HR22" i="1"/>
  <c r="IH22" i="1"/>
  <c r="IX22" i="1"/>
  <c r="JN22" i="1"/>
  <c r="KD22" i="1"/>
  <c r="KT22" i="1"/>
  <c r="LJ22" i="1"/>
  <c r="LZ22" i="1"/>
  <c r="MP22" i="1"/>
  <c r="NF22" i="1"/>
  <c r="GM22" i="1"/>
  <c r="HC22" i="1"/>
  <c r="HS22" i="1"/>
  <c r="II22" i="1"/>
  <c r="IY22" i="1"/>
  <c r="JO22" i="1"/>
  <c r="KE22" i="1"/>
  <c r="KU22" i="1"/>
  <c r="LK22" i="1"/>
  <c r="MA22" i="1"/>
  <c r="MQ22" i="1"/>
  <c r="GO22" i="1"/>
  <c r="HM22" i="1"/>
  <c r="IP22" i="1"/>
  <c r="JP22" i="1"/>
  <c r="KM22" i="1"/>
  <c r="LM22" i="1"/>
  <c r="MK22" i="1"/>
  <c r="GT22" i="1"/>
  <c r="HT22" i="1"/>
  <c r="IQ22" i="1"/>
  <c r="JQ22" i="1"/>
  <c r="KO22" i="1"/>
  <c r="LR22" i="1"/>
  <c r="MR22" i="1"/>
  <c r="GU22" i="1"/>
  <c r="HU22" i="1"/>
  <c r="IS22" i="1"/>
  <c r="JV22" i="1"/>
  <c r="KV22" i="1"/>
  <c r="LS22" i="1"/>
  <c r="MS22" i="1"/>
  <c r="GW22" i="1"/>
  <c r="HZ22" i="1"/>
  <c r="IZ22" i="1"/>
  <c r="JW22" i="1"/>
  <c r="KW22" i="1"/>
  <c r="LU22" i="1"/>
  <c r="MX22" i="1"/>
  <c r="HE22" i="1"/>
  <c r="IC22" i="1"/>
  <c r="JF22" i="1"/>
  <c r="KF22" i="1"/>
  <c r="LC22" i="1"/>
  <c r="MC22" i="1"/>
  <c r="NA22" i="1"/>
  <c r="GN22" i="1"/>
  <c r="JG22" i="1"/>
  <c r="MB22" i="1"/>
  <c r="HD22" i="1"/>
  <c r="JI22" i="1"/>
  <c r="MH22" i="1"/>
  <c r="HJ22" i="1"/>
  <c r="JY22" i="1"/>
  <c r="MI22" i="1"/>
  <c r="IJ22" i="1"/>
  <c r="LB22" i="1"/>
  <c r="KG22" i="1"/>
  <c r="KL22" i="1"/>
  <c r="LE22" i="1"/>
  <c r="IA22" i="1"/>
  <c r="HK22" i="1"/>
  <c r="IK22" i="1"/>
  <c r="MY22" i="1"/>
  <c r="LL22" i="1"/>
  <c r="JA22" i="1"/>
  <c r="GH6" i="1"/>
  <c r="GP6" i="1"/>
  <c r="GX6" i="1"/>
  <c r="HF6" i="1"/>
  <c r="HN6" i="1"/>
  <c r="HV6" i="1"/>
  <c r="ID6" i="1"/>
  <c r="IL6" i="1"/>
  <c r="IT6" i="1"/>
  <c r="JB6" i="1"/>
  <c r="JJ6" i="1"/>
  <c r="JR6" i="1"/>
  <c r="JZ6" i="1"/>
  <c r="KH6" i="1"/>
  <c r="KP6" i="1"/>
  <c r="KX6" i="1"/>
  <c r="LF6" i="1"/>
  <c r="LN6" i="1"/>
  <c r="LV6" i="1"/>
  <c r="MD6" i="1"/>
  <c r="ML6" i="1"/>
  <c r="MT6" i="1"/>
  <c r="NB6" i="1"/>
  <c r="GQ6" i="1"/>
  <c r="GZ6" i="1"/>
  <c r="HI6" i="1"/>
  <c r="HR6" i="1"/>
  <c r="IA6" i="1"/>
  <c r="IJ6" i="1"/>
  <c r="IS6" i="1"/>
  <c r="JC6" i="1"/>
  <c r="JL6" i="1"/>
  <c r="JU6" i="1"/>
  <c r="KD6" i="1"/>
  <c r="KM6" i="1"/>
  <c r="KV6" i="1"/>
  <c r="LE6" i="1"/>
  <c r="LO6" i="1"/>
  <c r="LX6" i="1"/>
  <c r="MG6" i="1"/>
  <c r="MP6" i="1"/>
  <c r="MY6" i="1"/>
  <c r="GI6" i="1"/>
  <c r="GR6" i="1"/>
  <c r="HA6" i="1"/>
  <c r="HJ6" i="1"/>
  <c r="HS6" i="1"/>
  <c r="IB6" i="1"/>
  <c r="IK6" i="1"/>
  <c r="IU6" i="1"/>
  <c r="JD6" i="1"/>
  <c r="JM6" i="1"/>
  <c r="JV6" i="1"/>
  <c r="KE6" i="1"/>
  <c r="KN6" i="1"/>
  <c r="KW6" i="1"/>
  <c r="LG6" i="1"/>
  <c r="LP6" i="1"/>
  <c r="LY6" i="1"/>
  <c r="MH6" i="1"/>
  <c r="MQ6" i="1"/>
  <c r="MZ6" i="1"/>
  <c r="GK6" i="1"/>
  <c r="GT6" i="1"/>
  <c r="HC6" i="1"/>
  <c r="HL6" i="1"/>
  <c r="HU6" i="1"/>
  <c r="IE6" i="1"/>
  <c r="IN6" i="1"/>
  <c r="IW6" i="1"/>
  <c r="JF6" i="1"/>
  <c r="JO6" i="1"/>
  <c r="JX6" i="1"/>
  <c r="KG6" i="1"/>
  <c r="KQ6" i="1"/>
  <c r="KZ6" i="1"/>
  <c r="LI6" i="1"/>
  <c r="LR6" i="1"/>
  <c r="MA6" i="1"/>
  <c r="MJ6" i="1"/>
  <c r="MS6" i="1"/>
  <c r="NC6" i="1"/>
  <c r="GL6" i="1"/>
  <c r="GY6" i="1"/>
  <c r="HO6" i="1"/>
  <c r="IC6" i="1"/>
  <c r="IQ6" i="1"/>
  <c r="JG6" i="1"/>
  <c r="JT6" i="1"/>
  <c r="KJ6" i="1"/>
  <c r="KY6" i="1"/>
  <c r="LL6" i="1"/>
  <c r="MB6" i="1"/>
  <c r="MO6" i="1"/>
  <c r="NE6" i="1"/>
  <c r="GM6" i="1"/>
  <c r="HB6" i="1"/>
  <c r="HP6" i="1"/>
  <c r="IF6" i="1"/>
  <c r="IR6" i="1"/>
  <c r="JH6" i="1"/>
  <c r="JW6" i="1"/>
  <c r="KK6" i="1"/>
  <c r="LA6" i="1"/>
  <c r="LM6" i="1"/>
  <c r="MC6" i="1"/>
  <c r="MR6" i="1"/>
  <c r="NF6" i="1"/>
  <c r="GO6" i="1"/>
  <c r="HE6" i="1"/>
  <c r="HT6" i="1"/>
  <c r="IH6" i="1"/>
  <c r="IX6" i="1"/>
  <c r="JK6" i="1"/>
  <c r="KA6" i="1"/>
  <c r="KO6" i="1"/>
  <c r="LC6" i="1"/>
  <c r="LS6" i="1"/>
  <c r="MF6" i="1"/>
  <c r="MV6" i="1"/>
  <c r="GU6" i="1"/>
  <c r="HQ6" i="1"/>
  <c r="IO6" i="1"/>
  <c r="JN6" i="1"/>
  <c r="KI6" i="1"/>
  <c r="LH6" i="1"/>
  <c r="ME6" i="1"/>
  <c r="NA6" i="1"/>
  <c r="GV6" i="1"/>
  <c r="HW6" i="1"/>
  <c r="IP6" i="1"/>
  <c r="JP6" i="1"/>
  <c r="KL6" i="1"/>
  <c r="LJ6" i="1"/>
  <c r="MI6" i="1"/>
  <c r="ND6" i="1"/>
  <c r="GW6" i="1"/>
  <c r="HX6" i="1"/>
  <c r="IV6" i="1"/>
  <c r="JQ6" i="1"/>
  <c r="KR6" i="1"/>
  <c r="LK6" i="1"/>
  <c r="MK6" i="1"/>
  <c r="HD6" i="1"/>
  <c r="HY6" i="1"/>
  <c r="IY6" i="1"/>
  <c r="JS6" i="1"/>
  <c r="KS6" i="1"/>
  <c r="LQ6" i="1"/>
  <c r="MM6" i="1"/>
  <c r="HG6" i="1"/>
  <c r="IZ6" i="1"/>
  <c r="KT6" i="1"/>
  <c r="MN6" i="1"/>
  <c r="HH6" i="1"/>
  <c r="JA6" i="1"/>
  <c r="KU6" i="1"/>
  <c r="MU6" i="1"/>
  <c r="HK6" i="1"/>
  <c r="JE6" i="1"/>
  <c r="LB6" i="1"/>
  <c r="MW6" i="1"/>
  <c r="HM6" i="1"/>
  <c r="JI6" i="1"/>
  <c r="LD6" i="1"/>
  <c r="MX6" i="1"/>
  <c r="JY6" i="1"/>
  <c r="GJ6" i="1"/>
  <c r="KB6" i="1"/>
  <c r="GN6" i="1"/>
  <c r="KC6" i="1"/>
  <c r="GS6" i="1"/>
  <c r="KF6" i="1"/>
  <c r="LT6" i="1"/>
  <c r="LU6" i="1"/>
  <c r="LW6" i="1"/>
  <c r="LZ6" i="1"/>
  <c r="HZ6" i="1"/>
  <c r="IG6" i="1"/>
  <c r="II6" i="1"/>
  <c r="IM6" i="1"/>
  <c r="MX118" i="1"/>
  <c r="MH118" i="1"/>
  <c r="LR118" i="1"/>
  <c r="LB118" i="1"/>
  <c r="KL118" i="1"/>
  <c r="JV118" i="1"/>
  <c r="JF118" i="1"/>
  <c r="IP118" i="1"/>
  <c r="HZ118" i="1"/>
  <c r="HJ118" i="1"/>
  <c r="GT118" i="1"/>
  <c r="NE115" i="1"/>
  <c r="LY115" i="1"/>
  <c r="KS115" i="1"/>
  <c r="JC115" i="1"/>
  <c r="GT115" i="1"/>
  <c r="LD110" i="1"/>
  <c r="JO107" i="1"/>
  <c r="KG102" i="1"/>
  <c r="GH117" i="1"/>
  <c r="GP117" i="1"/>
  <c r="GX117" i="1"/>
  <c r="HF117" i="1"/>
  <c r="HN117" i="1"/>
  <c r="HV117" i="1"/>
  <c r="ID117" i="1"/>
  <c r="IL117" i="1"/>
  <c r="GJ109" i="1"/>
  <c r="GR109" i="1"/>
  <c r="GZ109" i="1"/>
  <c r="HH109" i="1"/>
  <c r="HP109" i="1"/>
  <c r="HX109" i="1"/>
  <c r="IF109" i="1"/>
  <c r="GO109" i="1"/>
  <c r="GX109" i="1"/>
  <c r="HG109" i="1"/>
  <c r="HQ109" i="1"/>
  <c r="HZ109" i="1"/>
  <c r="II109" i="1"/>
  <c r="IQ109" i="1"/>
  <c r="IY109" i="1"/>
  <c r="JG109" i="1"/>
  <c r="JO109" i="1"/>
  <c r="JW109" i="1"/>
  <c r="KE109" i="1"/>
  <c r="KM109" i="1"/>
  <c r="KU109" i="1"/>
  <c r="LC109" i="1"/>
  <c r="LK109" i="1"/>
  <c r="LS109" i="1"/>
  <c r="MA109" i="1"/>
  <c r="MI109" i="1"/>
  <c r="MQ109" i="1"/>
  <c r="MY109" i="1"/>
  <c r="GP109" i="1"/>
  <c r="GY109" i="1"/>
  <c r="HI109" i="1"/>
  <c r="HR109" i="1"/>
  <c r="IA109" i="1"/>
  <c r="IJ109" i="1"/>
  <c r="IR109" i="1"/>
  <c r="IZ109" i="1"/>
  <c r="JH109" i="1"/>
  <c r="JP109" i="1"/>
  <c r="JX109" i="1"/>
  <c r="KF109" i="1"/>
  <c r="KN109" i="1"/>
  <c r="KV109" i="1"/>
  <c r="LD109" i="1"/>
  <c r="LL109" i="1"/>
  <c r="LT109" i="1"/>
  <c r="MB109" i="1"/>
  <c r="MJ109" i="1"/>
  <c r="MR109" i="1"/>
  <c r="MZ109" i="1"/>
  <c r="GH109" i="1"/>
  <c r="GQ109" i="1"/>
  <c r="HA109" i="1"/>
  <c r="HJ109" i="1"/>
  <c r="HS109" i="1"/>
  <c r="IB109" i="1"/>
  <c r="IK109" i="1"/>
  <c r="IS109" i="1"/>
  <c r="JA109" i="1"/>
  <c r="JI109" i="1"/>
  <c r="JQ109" i="1"/>
  <c r="JY109" i="1"/>
  <c r="KG109" i="1"/>
  <c r="KO109" i="1"/>
  <c r="KW109" i="1"/>
  <c r="LE109" i="1"/>
  <c r="LM109" i="1"/>
  <c r="LU109" i="1"/>
  <c r="MC109" i="1"/>
  <c r="MK109" i="1"/>
  <c r="MS109" i="1"/>
  <c r="NA109" i="1"/>
  <c r="GK109" i="1"/>
  <c r="GT109" i="1"/>
  <c r="HC109" i="1"/>
  <c r="HL109" i="1"/>
  <c r="HU109" i="1"/>
  <c r="ID109" i="1"/>
  <c r="IM109" i="1"/>
  <c r="IU109" i="1"/>
  <c r="JC109" i="1"/>
  <c r="JK109" i="1"/>
  <c r="JS109" i="1"/>
  <c r="KA109" i="1"/>
  <c r="KI109" i="1"/>
  <c r="KQ109" i="1"/>
  <c r="KY109" i="1"/>
  <c r="LG109" i="1"/>
  <c r="LO109" i="1"/>
  <c r="LW109" i="1"/>
  <c r="ME109" i="1"/>
  <c r="MM109" i="1"/>
  <c r="MU109" i="1"/>
  <c r="NC109" i="1"/>
  <c r="GW109" i="1"/>
  <c r="HO109" i="1"/>
  <c r="IH109" i="1"/>
  <c r="IX109" i="1"/>
  <c r="JN109" i="1"/>
  <c r="KD109" i="1"/>
  <c r="KT109" i="1"/>
  <c r="LJ109" i="1"/>
  <c r="LZ109" i="1"/>
  <c r="MP109" i="1"/>
  <c r="NF109" i="1"/>
  <c r="GI109" i="1"/>
  <c r="HB109" i="1"/>
  <c r="HT109" i="1"/>
  <c r="IL109" i="1"/>
  <c r="JB109" i="1"/>
  <c r="JR109" i="1"/>
  <c r="KH109" i="1"/>
  <c r="KX109" i="1"/>
  <c r="LN109" i="1"/>
  <c r="MD109" i="1"/>
  <c r="MT109" i="1"/>
  <c r="GL109" i="1"/>
  <c r="HD109" i="1"/>
  <c r="HV109" i="1"/>
  <c r="IN109" i="1"/>
  <c r="JD109" i="1"/>
  <c r="JT109" i="1"/>
  <c r="KJ109" i="1"/>
  <c r="KZ109" i="1"/>
  <c r="LP109" i="1"/>
  <c r="MF109" i="1"/>
  <c r="MV109" i="1"/>
  <c r="GM109" i="1"/>
  <c r="HE109" i="1"/>
  <c r="HW109" i="1"/>
  <c r="IO109" i="1"/>
  <c r="JE109" i="1"/>
  <c r="JU109" i="1"/>
  <c r="KK109" i="1"/>
  <c r="LA109" i="1"/>
  <c r="LQ109" i="1"/>
  <c r="MG109" i="1"/>
  <c r="MW109" i="1"/>
  <c r="GS109" i="1"/>
  <c r="HK109" i="1"/>
  <c r="IC109" i="1"/>
  <c r="IT109" i="1"/>
  <c r="JJ109" i="1"/>
  <c r="JZ109" i="1"/>
  <c r="KP109" i="1"/>
  <c r="LF109" i="1"/>
  <c r="LV109" i="1"/>
  <c r="ML109" i="1"/>
  <c r="NB109" i="1"/>
  <c r="GU109" i="1"/>
  <c r="HM109" i="1"/>
  <c r="IE109" i="1"/>
  <c r="IV109" i="1"/>
  <c r="JL109" i="1"/>
  <c r="KB109" i="1"/>
  <c r="KR109" i="1"/>
  <c r="LH109" i="1"/>
  <c r="LX109" i="1"/>
  <c r="MN109" i="1"/>
  <c r="ND109" i="1"/>
  <c r="GJ101" i="1"/>
  <c r="GR101" i="1"/>
  <c r="GZ101" i="1"/>
  <c r="HH101" i="1"/>
  <c r="HP101" i="1"/>
  <c r="HX101" i="1"/>
  <c r="IF101" i="1"/>
  <c r="IN101" i="1"/>
  <c r="IV101" i="1"/>
  <c r="JD101" i="1"/>
  <c r="JL101" i="1"/>
  <c r="JT101" i="1"/>
  <c r="KB101" i="1"/>
  <c r="KJ101" i="1"/>
  <c r="KR101" i="1"/>
  <c r="KZ101" i="1"/>
  <c r="LH101" i="1"/>
  <c r="LP101" i="1"/>
  <c r="LX101" i="1"/>
  <c r="MF101" i="1"/>
  <c r="MN101" i="1"/>
  <c r="MV101" i="1"/>
  <c r="ND101" i="1"/>
  <c r="GK101" i="1"/>
  <c r="GS101" i="1"/>
  <c r="HA101" i="1"/>
  <c r="HI101" i="1"/>
  <c r="HQ101" i="1"/>
  <c r="HY101" i="1"/>
  <c r="IG101" i="1"/>
  <c r="IO101" i="1"/>
  <c r="IW101" i="1"/>
  <c r="JE101" i="1"/>
  <c r="GH101" i="1"/>
  <c r="GT101" i="1"/>
  <c r="HD101" i="1"/>
  <c r="HN101" i="1"/>
  <c r="HZ101" i="1"/>
  <c r="IJ101" i="1"/>
  <c r="IT101" i="1"/>
  <c r="JF101" i="1"/>
  <c r="JO101" i="1"/>
  <c r="JX101" i="1"/>
  <c r="KG101" i="1"/>
  <c r="KP101" i="1"/>
  <c r="KY101" i="1"/>
  <c r="LI101" i="1"/>
  <c r="LR101" i="1"/>
  <c r="MA101" i="1"/>
  <c r="MJ101" i="1"/>
  <c r="MS101" i="1"/>
  <c r="NB101" i="1"/>
  <c r="GL101" i="1"/>
  <c r="GV101" i="1"/>
  <c r="HF101" i="1"/>
  <c r="HR101" i="1"/>
  <c r="IB101" i="1"/>
  <c r="IL101" i="1"/>
  <c r="IX101" i="1"/>
  <c r="GM101" i="1"/>
  <c r="GW101" i="1"/>
  <c r="HG101" i="1"/>
  <c r="HS101" i="1"/>
  <c r="IC101" i="1"/>
  <c r="IM101" i="1"/>
  <c r="IY101" i="1"/>
  <c r="JI101" i="1"/>
  <c r="JR101" i="1"/>
  <c r="KA101" i="1"/>
  <c r="KK101" i="1"/>
  <c r="KT101" i="1"/>
  <c r="LC101" i="1"/>
  <c r="LL101" i="1"/>
  <c r="LU101" i="1"/>
  <c r="MD101" i="1"/>
  <c r="MM101" i="1"/>
  <c r="MW101" i="1"/>
  <c r="NF101" i="1"/>
  <c r="GN101" i="1"/>
  <c r="GX101" i="1"/>
  <c r="HJ101" i="1"/>
  <c r="HT101" i="1"/>
  <c r="ID101" i="1"/>
  <c r="IP101" i="1"/>
  <c r="IZ101" i="1"/>
  <c r="JJ101" i="1"/>
  <c r="JS101" i="1"/>
  <c r="KC101" i="1"/>
  <c r="KL101" i="1"/>
  <c r="KU101" i="1"/>
  <c r="LD101" i="1"/>
  <c r="LM101" i="1"/>
  <c r="LV101" i="1"/>
  <c r="ME101" i="1"/>
  <c r="MO101" i="1"/>
  <c r="MX101" i="1"/>
  <c r="HB101" i="1"/>
  <c r="HV101" i="1"/>
  <c r="IR101" i="1"/>
  <c r="JK101" i="1"/>
  <c r="JY101" i="1"/>
  <c r="KN101" i="1"/>
  <c r="LB101" i="1"/>
  <c r="LQ101" i="1"/>
  <c r="MG101" i="1"/>
  <c r="MT101" i="1"/>
  <c r="HC101" i="1"/>
  <c r="HW101" i="1"/>
  <c r="IS101" i="1"/>
  <c r="JM101" i="1"/>
  <c r="JZ101" i="1"/>
  <c r="KO101" i="1"/>
  <c r="LE101" i="1"/>
  <c r="LS101" i="1"/>
  <c r="MH101" i="1"/>
  <c r="MU101" i="1"/>
  <c r="GI101" i="1"/>
  <c r="HE101" i="1"/>
  <c r="IA101" i="1"/>
  <c r="IU101" i="1"/>
  <c r="JN101" i="1"/>
  <c r="KD101" i="1"/>
  <c r="KQ101" i="1"/>
  <c r="LF101" i="1"/>
  <c r="LT101" i="1"/>
  <c r="MI101" i="1"/>
  <c r="MY101" i="1"/>
  <c r="GO101" i="1"/>
  <c r="HK101" i="1"/>
  <c r="IE101" i="1"/>
  <c r="JA101" i="1"/>
  <c r="JP101" i="1"/>
  <c r="KE101" i="1"/>
  <c r="KS101" i="1"/>
  <c r="LG101" i="1"/>
  <c r="LW101" i="1"/>
  <c r="MK101" i="1"/>
  <c r="MZ101" i="1"/>
  <c r="GQ101" i="1"/>
  <c r="HM101" i="1"/>
  <c r="II101" i="1"/>
  <c r="JC101" i="1"/>
  <c r="JU101" i="1"/>
  <c r="KH101" i="1"/>
  <c r="KW101" i="1"/>
  <c r="LK101" i="1"/>
  <c r="LZ101" i="1"/>
  <c r="MP101" i="1"/>
  <c r="NC101" i="1"/>
  <c r="IH101" i="1"/>
  <c r="JW101" i="1"/>
  <c r="LN101" i="1"/>
  <c r="NA101" i="1"/>
  <c r="IK101" i="1"/>
  <c r="KF101" i="1"/>
  <c r="LO101" i="1"/>
  <c r="NE101" i="1"/>
  <c r="GP101" i="1"/>
  <c r="IQ101" i="1"/>
  <c r="KI101" i="1"/>
  <c r="LY101" i="1"/>
  <c r="GU101" i="1"/>
  <c r="JB101" i="1"/>
  <c r="KM101" i="1"/>
  <c r="MB101" i="1"/>
  <c r="HL101" i="1"/>
  <c r="JH101" i="1"/>
  <c r="KX101" i="1"/>
  <c r="ML101" i="1"/>
  <c r="HO101" i="1"/>
  <c r="JQ101" i="1"/>
  <c r="LA101" i="1"/>
  <c r="MQ101" i="1"/>
  <c r="GJ93" i="1"/>
  <c r="GR93" i="1"/>
  <c r="GZ93" i="1"/>
  <c r="HH93" i="1"/>
  <c r="HP93" i="1"/>
  <c r="HX93" i="1"/>
  <c r="IF93" i="1"/>
  <c r="IN93" i="1"/>
  <c r="IV93" i="1"/>
  <c r="JD93" i="1"/>
  <c r="JL93" i="1"/>
  <c r="JT93" i="1"/>
  <c r="KB93" i="1"/>
  <c r="KJ93" i="1"/>
  <c r="KR93" i="1"/>
  <c r="KZ93" i="1"/>
  <c r="LH93" i="1"/>
  <c r="LP93" i="1"/>
  <c r="LX93" i="1"/>
  <c r="MF93" i="1"/>
  <c r="MN93" i="1"/>
  <c r="MV93" i="1"/>
  <c r="ND93" i="1"/>
  <c r="GL93" i="1"/>
  <c r="GT93" i="1"/>
  <c r="HB93" i="1"/>
  <c r="HJ93" i="1"/>
  <c r="HR93" i="1"/>
  <c r="HZ93" i="1"/>
  <c r="IH93" i="1"/>
  <c r="IP93" i="1"/>
  <c r="IX93" i="1"/>
  <c r="JF93" i="1"/>
  <c r="JN93" i="1"/>
  <c r="JV93" i="1"/>
  <c r="KD93" i="1"/>
  <c r="KL93" i="1"/>
  <c r="KT93" i="1"/>
  <c r="LB93" i="1"/>
  <c r="LJ93" i="1"/>
  <c r="LR93" i="1"/>
  <c r="LZ93" i="1"/>
  <c r="MH93" i="1"/>
  <c r="MP93" i="1"/>
  <c r="MX93" i="1"/>
  <c r="NF93" i="1"/>
  <c r="GQ93" i="1"/>
  <c r="HC93" i="1"/>
  <c r="HM93" i="1"/>
  <c r="HW93" i="1"/>
  <c r="II93" i="1"/>
  <c r="IS93" i="1"/>
  <c r="JC93" i="1"/>
  <c r="JO93" i="1"/>
  <c r="JY93" i="1"/>
  <c r="KI93" i="1"/>
  <c r="KU93" i="1"/>
  <c r="LE93" i="1"/>
  <c r="LO93" i="1"/>
  <c r="MA93" i="1"/>
  <c r="MK93" i="1"/>
  <c r="MU93" i="1"/>
  <c r="GH93" i="1"/>
  <c r="GS93" i="1"/>
  <c r="HD93" i="1"/>
  <c r="HN93" i="1"/>
  <c r="HY93" i="1"/>
  <c r="IJ93" i="1"/>
  <c r="IT93" i="1"/>
  <c r="JE93" i="1"/>
  <c r="JP93" i="1"/>
  <c r="JZ93" i="1"/>
  <c r="KK93" i="1"/>
  <c r="KV93" i="1"/>
  <c r="LF93" i="1"/>
  <c r="LQ93" i="1"/>
  <c r="MB93" i="1"/>
  <c r="ML93" i="1"/>
  <c r="MW93" i="1"/>
  <c r="GK93" i="1"/>
  <c r="GX93" i="1"/>
  <c r="HL93" i="1"/>
  <c r="IB93" i="1"/>
  <c r="IO93" i="1"/>
  <c r="JB93" i="1"/>
  <c r="JR93" i="1"/>
  <c r="KF93" i="1"/>
  <c r="KS93" i="1"/>
  <c r="LI93" i="1"/>
  <c r="LV93" i="1"/>
  <c r="MJ93" i="1"/>
  <c r="MZ93" i="1"/>
  <c r="GM93" i="1"/>
  <c r="GY93" i="1"/>
  <c r="HO93" i="1"/>
  <c r="IC93" i="1"/>
  <c r="IQ93" i="1"/>
  <c r="JG93" i="1"/>
  <c r="JS93" i="1"/>
  <c r="KG93" i="1"/>
  <c r="KW93" i="1"/>
  <c r="LK93" i="1"/>
  <c r="LW93" i="1"/>
  <c r="MM93" i="1"/>
  <c r="NA93" i="1"/>
  <c r="GO93" i="1"/>
  <c r="HE93" i="1"/>
  <c r="HS93" i="1"/>
  <c r="IE93" i="1"/>
  <c r="IU93" i="1"/>
  <c r="JI93" i="1"/>
  <c r="JW93" i="1"/>
  <c r="KM93" i="1"/>
  <c r="KY93" i="1"/>
  <c r="LM93" i="1"/>
  <c r="MC93" i="1"/>
  <c r="MQ93" i="1"/>
  <c r="NC93" i="1"/>
  <c r="GP93" i="1"/>
  <c r="HF93" i="1"/>
  <c r="HT93" i="1"/>
  <c r="IG93" i="1"/>
  <c r="IW93" i="1"/>
  <c r="JJ93" i="1"/>
  <c r="JX93" i="1"/>
  <c r="KN93" i="1"/>
  <c r="LA93" i="1"/>
  <c r="LN93" i="1"/>
  <c r="MD93" i="1"/>
  <c r="MR93" i="1"/>
  <c r="NE93" i="1"/>
  <c r="GU93" i="1"/>
  <c r="HG93" i="1"/>
  <c r="HU93" i="1"/>
  <c r="IK93" i="1"/>
  <c r="IY93" i="1"/>
  <c r="JK93" i="1"/>
  <c r="KA93" i="1"/>
  <c r="KO93" i="1"/>
  <c r="LC93" i="1"/>
  <c r="LS93" i="1"/>
  <c r="ME93" i="1"/>
  <c r="MS93" i="1"/>
  <c r="HQ93" i="1"/>
  <c r="JA93" i="1"/>
  <c r="KP93" i="1"/>
  <c r="LY93" i="1"/>
  <c r="GI93" i="1"/>
  <c r="HV93" i="1"/>
  <c r="JH93" i="1"/>
  <c r="KQ93" i="1"/>
  <c r="MG93" i="1"/>
  <c r="GN93" i="1"/>
  <c r="IA93" i="1"/>
  <c r="JM93" i="1"/>
  <c r="KX93" i="1"/>
  <c r="MI93" i="1"/>
  <c r="GV93" i="1"/>
  <c r="ID93" i="1"/>
  <c r="JQ93" i="1"/>
  <c r="LD93" i="1"/>
  <c r="MO93" i="1"/>
  <c r="HA93" i="1"/>
  <c r="IM93" i="1"/>
  <c r="KC93" i="1"/>
  <c r="LL93" i="1"/>
  <c r="MY93" i="1"/>
  <c r="HI93" i="1"/>
  <c r="IR93" i="1"/>
  <c r="KE93" i="1"/>
  <c r="LT93" i="1"/>
  <c r="NB93" i="1"/>
  <c r="JU93" i="1"/>
  <c r="KH93" i="1"/>
  <c r="LG93" i="1"/>
  <c r="LU93" i="1"/>
  <c r="HK93" i="1"/>
  <c r="IL93" i="1"/>
  <c r="GJ85" i="1"/>
  <c r="GR85" i="1"/>
  <c r="GZ85" i="1"/>
  <c r="HH85" i="1"/>
  <c r="HP85" i="1"/>
  <c r="HX85" i="1"/>
  <c r="IF85" i="1"/>
  <c r="IN85" i="1"/>
  <c r="IV85" i="1"/>
  <c r="JD85" i="1"/>
  <c r="JL85" i="1"/>
  <c r="JT85" i="1"/>
  <c r="KB85" i="1"/>
  <c r="KJ85" i="1"/>
  <c r="KR85" i="1"/>
  <c r="KZ85" i="1"/>
  <c r="LH85" i="1"/>
  <c r="LP85" i="1"/>
  <c r="LX85" i="1"/>
  <c r="MF85" i="1"/>
  <c r="MN85" i="1"/>
  <c r="MV85" i="1"/>
  <c r="ND85" i="1"/>
  <c r="GL85" i="1"/>
  <c r="GT85" i="1"/>
  <c r="HB85" i="1"/>
  <c r="HJ85" i="1"/>
  <c r="HR85" i="1"/>
  <c r="HZ85" i="1"/>
  <c r="IH85" i="1"/>
  <c r="IP85" i="1"/>
  <c r="IX85" i="1"/>
  <c r="JF85" i="1"/>
  <c r="JN85" i="1"/>
  <c r="JV85" i="1"/>
  <c r="KD85" i="1"/>
  <c r="KL85" i="1"/>
  <c r="KT85" i="1"/>
  <c r="LB85" i="1"/>
  <c r="LJ85" i="1"/>
  <c r="LR85" i="1"/>
  <c r="LZ85" i="1"/>
  <c r="MH85" i="1"/>
  <c r="MP85" i="1"/>
  <c r="MX85" i="1"/>
  <c r="NF85" i="1"/>
  <c r="GO85" i="1"/>
  <c r="GW85" i="1"/>
  <c r="HE85" i="1"/>
  <c r="HM85" i="1"/>
  <c r="HU85" i="1"/>
  <c r="IC85" i="1"/>
  <c r="IK85" i="1"/>
  <c r="IS85" i="1"/>
  <c r="JA85" i="1"/>
  <c r="JI85" i="1"/>
  <c r="JQ85" i="1"/>
  <c r="JY85" i="1"/>
  <c r="KG85" i="1"/>
  <c r="KO85" i="1"/>
  <c r="KW85" i="1"/>
  <c r="LE85" i="1"/>
  <c r="LM85" i="1"/>
  <c r="LU85" i="1"/>
  <c r="MC85" i="1"/>
  <c r="MK85" i="1"/>
  <c r="MS85" i="1"/>
  <c r="NA85" i="1"/>
  <c r="GK85" i="1"/>
  <c r="GX85" i="1"/>
  <c r="HK85" i="1"/>
  <c r="HW85" i="1"/>
  <c r="IJ85" i="1"/>
  <c r="IW85" i="1"/>
  <c r="JJ85" i="1"/>
  <c r="JW85" i="1"/>
  <c r="KI85" i="1"/>
  <c r="KV85" i="1"/>
  <c r="LI85" i="1"/>
  <c r="LV85" i="1"/>
  <c r="MI85" i="1"/>
  <c r="MU85" i="1"/>
  <c r="GM85" i="1"/>
  <c r="GY85" i="1"/>
  <c r="HL85" i="1"/>
  <c r="HY85" i="1"/>
  <c r="IL85" i="1"/>
  <c r="IY85" i="1"/>
  <c r="JK85" i="1"/>
  <c r="JX85" i="1"/>
  <c r="KK85" i="1"/>
  <c r="KX85" i="1"/>
  <c r="LK85" i="1"/>
  <c r="LW85" i="1"/>
  <c r="MJ85" i="1"/>
  <c r="MW85" i="1"/>
  <c r="GN85" i="1"/>
  <c r="HA85" i="1"/>
  <c r="HN85" i="1"/>
  <c r="IA85" i="1"/>
  <c r="IM85" i="1"/>
  <c r="IZ85" i="1"/>
  <c r="JM85" i="1"/>
  <c r="JZ85" i="1"/>
  <c r="KM85" i="1"/>
  <c r="KY85" i="1"/>
  <c r="LL85" i="1"/>
  <c r="LY85" i="1"/>
  <c r="ML85" i="1"/>
  <c r="MY85" i="1"/>
  <c r="GQ85" i="1"/>
  <c r="HI85" i="1"/>
  <c r="IE85" i="1"/>
  <c r="JB85" i="1"/>
  <c r="JS85" i="1"/>
  <c r="KP85" i="1"/>
  <c r="LG85" i="1"/>
  <c r="MD85" i="1"/>
  <c r="MZ85" i="1"/>
  <c r="GS85" i="1"/>
  <c r="HO85" i="1"/>
  <c r="IG85" i="1"/>
  <c r="JC85" i="1"/>
  <c r="JU85" i="1"/>
  <c r="KQ85" i="1"/>
  <c r="LN85" i="1"/>
  <c r="ME85" i="1"/>
  <c r="NB85" i="1"/>
  <c r="GU85" i="1"/>
  <c r="HQ85" i="1"/>
  <c r="II85" i="1"/>
  <c r="JE85" i="1"/>
  <c r="KA85" i="1"/>
  <c r="KS85" i="1"/>
  <c r="LO85" i="1"/>
  <c r="MG85" i="1"/>
  <c r="NC85" i="1"/>
  <c r="GV85" i="1"/>
  <c r="HS85" i="1"/>
  <c r="IO85" i="1"/>
  <c r="JG85" i="1"/>
  <c r="KC85" i="1"/>
  <c r="KU85" i="1"/>
  <c r="LQ85" i="1"/>
  <c r="MM85" i="1"/>
  <c r="NE85" i="1"/>
  <c r="HD85" i="1"/>
  <c r="IR85" i="1"/>
  <c r="KF85" i="1"/>
  <c r="LT85" i="1"/>
  <c r="HF85" i="1"/>
  <c r="IT85" i="1"/>
  <c r="KH85" i="1"/>
  <c r="MA85" i="1"/>
  <c r="HG85" i="1"/>
  <c r="IU85" i="1"/>
  <c r="KN85" i="1"/>
  <c r="MB85" i="1"/>
  <c r="HT85" i="1"/>
  <c r="JH85" i="1"/>
  <c r="LA85" i="1"/>
  <c r="MO85" i="1"/>
  <c r="GH85" i="1"/>
  <c r="HV85" i="1"/>
  <c r="JO85" i="1"/>
  <c r="LC85" i="1"/>
  <c r="MQ85" i="1"/>
  <c r="GI85" i="1"/>
  <c r="IB85" i="1"/>
  <c r="JP85" i="1"/>
  <c r="LD85" i="1"/>
  <c r="MR85" i="1"/>
  <c r="JR85" i="1"/>
  <c r="KE85" i="1"/>
  <c r="LF85" i="1"/>
  <c r="LS85" i="1"/>
  <c r="HC85" i="1"/>
  <c r="ID85" i="1"/>
  <c r="GP85" i="1"/>
  <c r="IQ85" i="1"/>
  <c r="GI77" i="1"/>
  <c r="GQ77" i="1"/>
  <c r="GY77" i="1"/>
  <c r="HG77" i="1"/>
  <c r="HO77" i="1"/>
  <c r="HW77" i="1"/>
  <c r="IE77" i="1"/>
  <c r="IM77" i="1"/>
  <c r="IU77" i="1"/>
  <c r="JC77" i="1"/>
  <c r="JK77" i="1"/>
  <c r="JS77" i="1"/>
  <c r="KA77" i="1"/>
  <c r="KI77" i="1"/>
  <c r="KQ77" i="1"/>
  <c r="KY77" i="1"/>
  <c r="LG77" i="1"/>
  <c r="LO77" i="1"/>
  <c r="LW77" i="1"/>
  <c r="ME77" i="1"/>
  <c r="MM77" i="1"/>
  <c r="MU77" i="1"/>
  <c r="NC77" i="1"/>
  <c r="GO77" i="1"/>
  <c r="GX77" i="1"/>
  <c r="HH77" i="1"/>
  <c r="HQ77" i="1"/>
  <c r="HZ77" i="1"/>
  <c r="II77" i="1"/>
  <c r="IR77" i="1"/>
  <c r="JA77" i="1"/>
  <c r="JJ77" i="1"/>
  <c r="JT77" i="1"/>
  <c r="KC77" i="1"/>
  <c r="KL77" i="1"/>
  <c r="KU77" i="1"/>
  <c r="LD77" i="1"/>
  <c r="LM77" i="1"/>
  <c r="LV77" i="1"/>
  <c r="MF77" i="1"/>
  <c r="MO77" i="1"/>
  <c r="MX77" i="1"/>
  <c r="GP77" i="1"/>
  <c r="GZ77" i="1"/>
  <c r="HI77" i="1"/>
  <c r="HR77" i="1"/>
  <c r="IA77" i="1"/>
  <c r="IJ77" i="1"/>
  <c r="IS77" i="1"/>
  <c r="JB77" i="1"/>
  <c r="JL77" i="1"/>
  <c r="JU77" i="1"/>
  <c r="KD77" i="1"/>
  <c r="KM77" i="1"/>
  <c r="KV77" i="1"/>
  <c r="LE77" i="1"/>
  <c r="LN77" i="1"/>
  <c r="LX77" i="1"/>
  <c r="MG77" i="1"/>
  <c r="MP77" i="1"/>
  <c r="MY77" i="1"/>
  <c r="GH77" i="1"/>
  <c r="GR77" i="1"/>
  <c r="HA77" i="1"/>
  <c r="HJ77" i="1"/>
  <c r="HS77" i="1"/>
  <c r="IB77" i="1"/>
  <c r="IK77" i="1"/>
  <c r="IT77" i="1"/>
  <c r="JD77" i="1"/>
  <c r="JM77" i="1"/>
  <c r="JV77" i="1"/>
  <c r="KE77" i="1"/>
  <c r="KN77" i="1"/>
  <c r="KW77" i="1"/>
  <c r="LF77" i="1"/>
  <c r="LP77" i="1"/>
  <c r="LY77" i="1"/>
  <c r="MH77" i="1"/>
  <c r="MQ77" i="1"/>
  <c r="MZ77" i="1"/>
  <c r="GJ77" i="1"/>
  <c r="GS77" i="1"/>
  <c r="HB77" i="1"/>
  <c r="HK77" i="1"/>
  <c r="HT77" i="1"/>
  <c r="IC77" i="1"/>
  <c r="IL77" i="1"/>
  <c r="IV77" i="1"/>
  <c r="JE77" i="1"/>
  <c r="JN77" i="1"/>
  <c r="JW77" i="1"/>
  <c r="KF77" i="1"/>
  <c r="KO77" i="1"/>
  <c r="KX77" i="1"/>
  <c r="LH77" i="1"/>
  <c r="LQ77" i="1"/>
  <c r="LZ77" i="1"/>
  <c r="MI77" i="1"/>
  <c r="MR77" i="1"/>
  <c r="NA77" i="1"/>
  <c r="GL77" i="1"/>
  <c r="GU77" i="1"/>
  <c r="HD77" i="1"/>
  <c r="HM77" i="1"/>
  <c r="HV77" i="1"/>
  <c r="IF77" i="1"/>
  <c r="IO77" i="1"/>
  <c r="IX77" i="1"/>
  <c r="JG77" i="1"/>
  <c r="JP77" i="1"/>
  <c r="JY77" i="1"/>
  <c r="KH77" i="1"/>
  <c r="KR77" i="1"/>
  <c r="LA77" i="1"/>
  <c r="LJ77" i="1"/>
  <c r="LS77" i="1"/>
  <c r="MB77" i="1"/>
  <c r="MK77" i="1"/>
  <c r="MT77" i="1"/>
  <c r="ND77" i="1"/>
  <c r="HC77" i="1"/>
  <c r="HY77" i="1"/>
  <c r="IY77" i="1"/>
  <c r="JX77" i="1"/>
  <c r="KT77" i="1"/>
  <c r="LT77" i="1"/>
  <c r="MS77" i="1"/>
  <c r="HE77" i="1"/>
  <c r="ID77" i="1"/>
  <c r="IZ77" i="1"/>
  <c r="JZ77" i="1"/>
  <c r="KZ77" i="1"/>
  <c r="LU77" i="1"/>
  <c r="MV77" i="1"/>
  <c r="GK77" i="1"/>
  <c r="HF77" i="1"/>
  <c r="IG77" i="1"/>
  <c r="JF77" i="1"/>
  <c r="KB77" i="1"/>
  <c r="LB77" i="1"/>
  <c r="MA77" i="1"/>
  <c r="MW77" i="1"/>
  <c r="GM77" i="1"/>
  <c r="HL77" i="1"/>
  <c r="IH77" i="1"/>
  <c r="JH77" i="1"/>
  <c r="KG77" i="1"/>
  <c r="LC77" i="1"/>
  <c r="MC77" i="1"/>
  <c r="NB77" i="1"/>
  <c r="GN77" i="1"/>
  <c r="IN77" i="1"/>
  <c r="KJ77" i="1"/>
  <c r="MD77" i="1"/>
  <c r="GT77" i="1"/>
  <c r="IP77" i="1"/>
  <c r="KK77" i="1"/>
  <c r="MJ77" i="1"/>
  <c r="GV77" i="1"/>
  <c r="IQ77" i="1"/>
  <c r="KP77" i="1"/>
  <c r="ML77" i="1"/>
  <c r="GW77" i="1"/>
  <c r="IW77" i="1"/>
  <c r="KS77" i="1"/>
  <c r="MN77" i="1"/>
  <c r="HN77" i="1"/>
  <c r="JI77" i="1"/>
  <c r="LI77" i="1"/>
  <c r="NE77" i="1"/>
  <c r="HU77" i="1"/>
  <c r="NF77" i="1"/>
  <c r="HX77" i="1"/>
  <c r="JO77" i="1"/>
  <c r="JQ77" i="1"/>
  <c r="JR77" i="1"/>
  <c r="LK77" i="1"/>
  <c r="LL77" i="1"/>
  <c r="LR77" i="1"/>
  <c r="GM69" i="1"/>
  <c r="GU69" i="1"/>
  <c r="HC69" i="1"/>
  <c r="HK69" i="1"/>
  <c r="HS69" i="1"/>
  <c r="IA69" i="1"/>
  <c r="II69" i="1"/>
  <c r="IQ69" i="1"/>
  <c r="IY69" i="1"/>
  <c r="JG69" i="1"/>
  <c r="JO69" i="1"/>
  <c r="JW69" i="1"/>
  <c r="KE69" i="1"/>
  <c r="KM69" i="1"/>
  <c r="KU69" i="1"/>
  <c r="LC69" i="1"/>
  <c r="LK69" i="1"/>
  <c r="LS69" i="1"/>
  <c r="MA69" i="1"/>
  <c r="MI69" i="1"/>
  <c r="MQ69" i="1"/>
  <c r="MY69" i="1"/>
  <c r="GN69" i="1"/>
  <c r="GV69" i="1"/>
  <c r="HD69" i="1"/>
  <c r="HL69" i="1"/>
  <c r="HT69" i="1"/>
  <c r="IB69" i="1"/>
  <c r="GI69" i="1"/>
  <c r="GQ69" i="1"/>
  <c r="GY69" i="1"/>
  <c r="HG69" i="1"/>
  <c r="HO69" i="1"/>
  <c r="HW69" i="1"/>
  <c r="IE69" i="1"/>
  <c r="IM69" i="1"/>
  <c r="IU69" i="1"/>
  <c r="JC69" i="1"/>
  <c r="JK69" i="1"/>
  <c r="JS69" i="1"/>
  <c r="KA69" i="1"/>
  <c r="KI69" i="1"/>
  <c r="KQ69" i="1"/>
  <c r="KY69" i="1"/>
  <c r="LG69" i="1"/>
  <c r="LO69" i="1"/>
  <c r="LW69" i="1"/>
  <c r="ME69" i="1"/>
  <c r="MM69" i="1"/>
  <c r="MU69" i="1"/>
  <c r="NC69" i="1"/>
  <c r="GS69" i="1"/>
  <c r="HF69" i="1"/>
  <c r="HR69" i="1"/>
  <c r="IF69" i="1"/>
  <c r="IP69" i="1"/>
  <c r="JA69" i="1"/>
  <c r="JL69" i="1"/>
  <c r="JV69" i="1"/>
  <c r="KG69" i="1"/>
  <c r="KR69" i="1"/>
  <c r="LB69" i="1"/>
  <c r="LM69" i="1"/>
  <c r="LX69" i="1"/>
  <c r="MH69" i="1"/>
  <c r="MS69" i="1"/>
  <c r="ND69" i="1"/>
  <c r="GH69" i="1"/>
  <c r="GT69" i="1"/>
  <c r="HH69" i="1"/>
  <c r="HU69" i="1"/>
  <c r="IG69" i="1"/>
  <c r="IR69" i="1"/>
  <c r="JB69" i="1"/>
  <c r="JM69" i="1"/>
  <c r="JX69" i="1"/>
  <c r="KH69" i="1"/>
  <c r="KS69" i="1"/>
  <c r="LD69" i="1"/>
  <c r="LN69" i="1"/>
  <c r="LY69" i="1"/>
  <c r="MJ69" i="1"/>
  <c r="MT69" i="1"/>
  <c r="NE69" i="1"/>
  <c r="GJ69" i="1"/>
  <c r="GW69" i="1"/>
  <c r="HI69" i="1"/>
  <c r="HV69" i="1"/>
  <c r="IH69" i="1"/>
  <c r="IS69" i="1"/>
  <c r="JD69" i="1"/>
  <c r="JN69" i="1"/>
  <c r="JY69" i="1"/>
  <c r="KJ69" i="1"/>
  <c r="KT69" i="1"/>
  <c r="LE69" i="1"/>
  <c r="LP69" i="1"/>
  <c r="LZ69" i="1"/>
  <c r="MK69" i="1"/>
  <c r="MV69" i="1"/>
  <c r="NF69" i="1"/>
  <c r="GK69" i="1"/>
  <c r="GX69" i="1"/>
  <c r="HJ69" i="1"/>
  <c r="HX69" i="1"/>
  <c r="IJ69" i="1"/>
  <c r="IT69" i="1"/>
  <c r="JE69" i="1"/>
  <c r="JP69" i="1"/>
  <c r="JZ69" i="1"/>
  <c r="KK69" i="1"/>
  <c r="KV69" i="1"/>
  <c r="LF69" i="1"/>
  <c r="LQ69" i="1"/>
  <c r="MB69" i="1"/>
  <c r="ML69" i="1"/>
  <c r="MW69" i="1"/>
  <c r="GO69" i="1"/>
  <c r="HA69" i="1"/>
  <c r="HN69" i="1"/>
  <c r="HZ69" i="1"/>
  <c r="IL69" i="1"/>
  <c r="IW69" i="1"/>
  <c r="JH69" i="1"/>
  <c r="JR69" i="1"/>
  <c r="KC69" i="1"/>
  <c r="KN69" i="1"/>
  <c r="KX69" i="1"/>
  <c r="LI69" i="1"/>
  <c r="LT69" i="1"/>
  <c r="MD69" i="1"/>
  <c r="MO69" i="1"/>
  <c r="MZ69" i="1"/>
  <c r="HB69" i="1"/>
  <c r="IK69" i="1"/>
  <c r="JJ69" i="1"/>
  <c r="KO69" i="1"/>
  <c r="LR69" i="1"/>
  <c r="MR69" i="1"/>
  <c r="HE69" i="1"/>
  <c r="IN69" i="1"/>
  <c r="JQ69" i="1"/>
  <c r="KP69" i="1"/>
  <c r="LU69" i="1"/>
  <c r="MX69" i="1"/>
  <c r="HM69" i="1"/>
  <c r="IO69" i="1"/>
  <c r="JT69" i="1"/>
  <c r="KW69" i="1"/>
  <c r="LV69" i="1"/>
  <c r="NA69" i="1"/>
  <c r="HP69" i="1"/>
  <c r="IV69" i="1"/>
  <c r="JU69" i="1"/>
  <c r="KZ69" i="1"/>
  <c r="MC69" i="1"/>
  <c r="NB69" i="1"/>
  <c r="GL69" i="1"/>
  <c r="IX69" i="1"/>
  <c r="LA69" i="1"/>
  <c r="GP69" i="1"/>
  <c r="IZ69" i="1"/>
  <c r="LH69" i="1"/>
  <c r="GR69" i="1"/>
  <c r="JF69" i="1"/>
  <c r="LJ69" i="1"/>
  <c r="GZ69" i="1"/>
  <c r="JI69" i="1"/>
  <c r="LL69" i="1"/>
  <c r="HQ69" i="1"/>
  <c r="KB69" i="1"/>
  <c r="MF69" i="1"/>
  <c r="HY69" i="1"/>
  <c r="KD69" i="1"/>
  <c r="MG69" i="1"/>
  <c r="IC69" i="1"/>
  <c r="ID69" i="1"/>
  <c r="KF69" i="1"/>
  <c r="KL69" i="1"/>
  <c r="MN69" i="1"/>
  <c r="MP69" i="1"/>
  <c r="GK61" i="1"/>
  <c r="GS61" i="1"/>
  <c r="HA61" i="1"/>
  <c r="HI61" i="1"/>
  <c r="HQ61" i="1"/>
  <c r="HY61" i="1"/>
  <c r="IG61" i="1"/>
  <c r="IO61" i="1"/>
  <c r="IW61" i="1"/>
  <c r="JE61" i="1"/>
  <c r="JM61" i="1"/>
  <c r="JU61" i="1"/>
  <c r="KC61" i="1"/>
  <c r="KK61" i="1"/>
  <c r="KS61" i="1"/>
  <c r="LA61" i="1"/>
  <c r="LI61" i="1"/>
  <c r="LQ61" i="1"/>
  <c r="LY61" i="1"/>
  <c r="MG61" i="1"/>
  <c r="MO61" i="1"/>
  <c r="MW61" i="1"/>
  <c r="NE61" i="1"/>
  <c r="GN61" i="1"/>
  <c r="GV61" i="1"/>
  <c r="HD61" i="1"/>
  <c r="HL61" i="1"/>
  <c r="HT61" i="1"/>
  <c r="IB61" i="1"/>
  <c r="IJ61" i="1"/>
  <c r="IR61" i="1"/>
  <c r="IZ61" i="1"/>
  <c r="JH61" i="1"/>
  <c r="JP61" i="1"/>
  <c r="JX61" i="1"/>
  <c r="KF61" i="1"/>
  <c r="KN61" i="1"/>
  <c r="KV61" i="1"/>
  <c r="LD61" i="1"/>
  <c r="LL61" i="1"/>
  <c r="LT61" i="1"/>
  <c r="MB61" i="1"/>
  <c r="MJ61" i="1"/>
  <c r="MR61" i="1"/>
  <c r="MZ61" i="1"/>
  <c r="GJ61" i="1"/>
  <c r="GU61" i="1"/>
  <c r="HF61" i="1"/>
  <c r="HP61" i="1"/>
  <c r="IA61" i="1"/>
  <c r="IL61" i="1"/>
  <c r="IV61" i="1"/>
  <c r="JG61" i="1"/>
  <c r="JR61" i="1"/>
  <c r="KB61" i="1"/>
  <c r="KM61" i="1"/>
  <c r="KX61" i="1"/>
  <c r="LH61" i="1"/>
  <c r="LS61" i="1"/>
  <c r="MD61" i="1"/>
  <c r="MN61" i="1"/>
  <c r="MY61" i="1"/>
  <c r="GL61" i="1"/>
  <c r="GW61" i="1"/>
  <c r="HG61" i="1"/>
  <c r="HR61" i="1"/>
  <c r="IC61" i="1"/>
  <c r="IM61" i="1"/>
  <c r="IX61" i="1"/>
  <c r="JI61" i="1"/>
  <c r="JS61" i="1"/>
  <c r="KD61" i="1"/>
  <c r="KO61" i="1"/>
  <c r="KY61" i="1"/>
  <c r="LJ61" i="1"/>
  <c r="LU61" i="1"/>
  <c r="ME61" i="1"/>
  <c r="MP61" i="1"/>
  <c r="NA61" i="1"/>
  <c r="GM61" i="1"/>
  <c r="GX61" i="1"/>
  <c r="HH61" i="1"/>
  <c r="HS61" i="1"/>
  <c r="ID61" i="1"/>
  <c r="IN61" i="1"/>
  <c r="IY61" i="1"/>
  <c r="JJ61" i="1"/>
  <c r="JT61" i="1"/>
  <c r="KE61" i="1"/>
  <c r="KP61" i="1"/>
  <c r="KZ61" i="1"/>
  <c r="LK61" i="1"/>
  <c r="LV61" i="1"/>
  <c r="MF61" i="1"/>
  <c r="MQ61" i="1"/>
  <c r="NB61" i="1"/>
  <c r="GO61" i="1"/>
  <c r="GY61" i="1"/>
  <c r="HJ61" i="1"/>
  <c r="HU61" i="1"/>
  <c r="IE61" i="1"/>
  <c r="IP61" i="1"/>
  <c r="JA61" i="1"/>
  <c r="JK61" i="1"/>
  <c r="JV61" i="1"/>
  <c r="KG61" i="1"/>
  <c r="KQ61" i="1"/>
  <c r="LB61" i="1"/>
  <c r="LM61" i="1"/>
  <c r="LW61" i="1"/>
  <c r="MH61" i="1"/>
  <c r="MS61" i="1"/>
  <c r="NC61" i="1"/>
  <c r="GQ61" i="1"/>
  <c r="HB61" i="1"/>
  <c r="HM61" i="1"/>
  <c r="HW61" i="1"/>
  <c r="IH61" i="1"/>
  <c r="IS61" i="1"/>
  <c r="JC61" i="1"/>
  <c r="JN61" i="1"/>
  <c r="JY61" i="1"/>
  <c r="KI61" i="1"/>
  <c r="KT61" i="1"/>
  <c r="LE61" i="1"/>
  <c r="LO61" i="1"/>
  <c r="LZ61" i="1"/>
  <c r="MK61" i="1"/>
  <c r="MU61" i="1"/>
  <c r="NF61" i="1"/>
  <c r="GH61" i="1"/>
  <c r="HK61" i="1"/>
  <c r="IK61" i="1"/>
  <c r="JO61" i="1"/>
  <c r="KR61" i="1"/>
  <c r="LR61" i="1"/>
  <c r="MV61" i="1"/>
  <c r="GI61" i="1"/>
  <c r="HN61" i="1"/>
  <c r="IQ61" i="1"/>
  <c r="JQ61" i="1"/>
  <c r="KU61" i="1"/>
  <c r="LX61" i="1"/>
  <c r="MX61" i="1"/>
  <c r="GP61" i="1"/>
  <c r="HO61" i="1"/>
  <c r="IT61" i="1"/>
  <c r="JW61" i="1"/>
  <c r="KW61" i="1"/>
  <c r="MA61" i="1"/>
  <c r="ND61" i="1"/>
  <c r="GR61" i="1"/>
  <c r="HV61" i="1"/>
  <c r="IU61" i="1"/>
  <c r="JZ61" i="1"/>
  <c r="LC61" i="1"/>
  <c r="MC61" i="1"/>
  <c r="GZ61" i="1"/>
  <c r="HZ61" i="1"/>
  <c r="JD61" i="1"/>
  <c r="KH61" i="1"/>
  <c r="LG61" i="1"/>
  <c r="ML61" i="1"/>
  <c r="JF61" i="1"/>
  <c r="MI61" i="1"/>
  <c r="GT61" i="1"/>
  <c r="JL61" i="1"/>
  <c r="MM61" i="1"/>
  <c r="HC61" i="1"/>
  <c r="KA61" i="1"/>
  <c r="MT61" i="1"/>
  <c r="HE61" i="1"/>
  <c r="KJ61" i="1"/>
  <c r="KL61" i="1"/>
  <c r="LF61" i="1"/>
  <c r="LN61" i="1"/>
  <c r="LP61" i="1"/>
  <c r="HX61" i="1"/>
  <c r="IF61" i="1"/>
  <c r="II61" i="1"/>
  <c r="JB61" i="1"/>
  <c r="GJ53" i="1"/>
  <c r="GR53" i="1"/>
  <c r="GZ53" i="1"/>
  <c r="HH53" i="1"/>
  <c r="HP53" i="1"/>
  <c r="HX53" i="1"/>
  <c r="IF53" i="1"/>
  <c r="IN53" i="1"/>
  <c r="IV53" i="1"/>
  <c r="JD53" i="1"/>
  <c r="JL53" i="1"/>
  <c r="JT53" i="1"/>
  <c r="KB53" i="1"/>
  <c r="KJ53" i="1"/>
  <c r="KR53" i="1"/>
  <c r="KZ53" i="1"/>
  <c r="LH53" i="1"/>
  <c r="LP53" i="1"/>
  <c r="LX53" i="1"/>
  <c r="MF53" i="1"/>
  <c r="MN53" i="1"/>
  <c r="MV53" i="1"/>
  <c r="ND53" i="1"/>
  <c r="GK53" i="1"/>
  <c r="GS53" i="1"/>
  <c r="HA53" i="1"/>
  <c r="HI53" i="1"/>
  <c r="HQ53" i="1"/>
  <c r="HY53" i="1"/>
  <c r="IG53" i="1"/>
  <c r="IO53" i="1"/>
  <c r="IW53" i="1"/>
  <c r="JE53" i="1"/>
  <c r="JM53" i="1"/>
  <c r="JU53" i="1"/>
  <c r="KC53" i="1"/>
  <c r="KK53" i="1"/>
  <c r="KS53" i="1"/>
  <c r="LA53" i="1"/>
  <c r="LI53" i="1"/>
  <c r="LQ53" i="1"/>
  <c r="LY53" i="1"/>
  <c r="MG53" i="1"/>
  <c r="MO53" i="1"/>
  <c r="MW53" i="1"/>
  <c r="NE53" i="1"/>
  <c r="GN53" i="1"/>
  <c r="GV53" i="1"/>
  <c r="HD53" i="1"/>
  <c r="HL53" i="1"/>
  <c r="HT53" i="1"/>
  <c r="IB53" i="1"/>
  <c r="IJ53" i="1"/>
  <c r="IR53" i="1"/>
  <c r="IZ53" i="1"/>
  <c r="JH53" i="1"/>
  <c r="JP53" i="1"/>
  <c r="JX53" i="1"/>
  <c r="KF53" i="1"/>
  <c r="KN53" i="1"/>
  <c r="KV53" i="1"/>
  <c r="LD53" i="1"/>
  <c r="LL53" i="1"/>
  <c r="LT53" i="1"/>
  <c r="MB53" i="1"/>
  <c r="MJ53" i="1"/>
  <c r="MR53" i="1"/>
  <c r="MZ53" i="1"/>
  <c r="GL53" i="1"/>
  <c r="GX53" i="1"/>
  <c r="HK53" i="1"/>
  <c r="HW53" i="1"/>
  <c r="IK53" i="1"/>
  <c r="IX53" i="1"/>
  <c r="JJ53" i="1"/>
  <c r="JW53" i="1"/>
  <c r="KI53" i="1"/>
  <c r="KW53" i="1"/>
  <c r="LJ53" i="1"/>
  <c r="LV53" i="1"/>
  <c r="MI53" i="1"/>
  <c r="MU53" i="1"/>
  <c r="GM53" i="1"/>
  <c r="GY53" i="1"/>
  <c r="HM53" i="1"/>
  <c r="HZ53" i="1"/>
  <c r="IL53" i="1"/>
  <c r="IY53" i="1"/>
  <c r="JK53" i="1"/>
  <c r="JY53" i="1"/>
  <c r="KL53" i="1"/>
  <c r="KX53" i="1"/>
  <c r="LK53" i="1"/>
  <c r="LW53" i="1"/>
  <c r="MK53" i="1"/>
  <c r="MX53" i="1"/>
  <c r="GO53" i="1"/>
  <c r="HB53" i="1"/>
  <c r="HN53" i="1"/>
  <c r="IA53" i="1"/>
  <c r="IM53" i="1"/>
  <c r="JA53" i="1"/>
  <c r="JN53" i="1"/>
  <c r="JZ53" i="1"/>
  <c r="KM53" i="1"/>
  <c r="KY53" i="1"/>
  <c r="LM53" i="1"/>
  <c r="LZ53" i="1"/>
  <c r="ML53" i="1"/>
  <c r="MY53" i="1"/>
  <c r="GP53" i="1"/>
  <c r="HC53" i="1"/>
  <c r="HO53" i="1"/>
  <c r="IC53" i="1"/>
  <c r="IP53" i="1"/>
  <c r="JB53" i="1"/>
  <c r="JO53" i="1"/>
  <c r="KA53" i="1"/>
  <c r="KO53" i="1"/>
  <c r="LB53" i="1"/>
  <c r="LN53" i="1"/>
  <c r="MA53" i="1"/>
  <c r="MM53" i="1"/>
  <c r="NA53" i="1"/>
  <c r="GT53" i="1"/>
  <c r="HF53" i="1"/>
  <c r="HS53" i="1"/>
  <c r="IE53" i="1"/>
  <c r="IS53" i="1"/>
  <c r="JF53" i="1"/>
  <c r="JR53" i="1"/>
  <c r="KE53" i="1"/>
  <c r="KQ53" i="1"/>
  <c r="LE53" i="1"/>
  <c r="LR53" i="1"/>
  <c r="MD53" i="1"/>
  <c r="MQ53" i="1"/>
  <c r="NC53" i="1"/>
  <c r="GQ53" i="1"/>
  <c r="HV53" i="1"/>
  <c r="JG53" i="1"/>
  <c r="KP53" i="1"/>
  <c r="LU53" i="1"/>
  <c r="NF53" i="1"/>
  <c r="GU53" i="1"/>
  <c r="ID53" i="1"/>
  <c r="JI53" i="1"/>
  <c r="KT53" i="1"/>
  <c r="MC53" i="1"/>
  <c r="GW53" i="1"/>
  <c r="IH53" i="1"/>
  <c r="JQ53" i="1"/>
  <c r="KU53" i="1"/>
  <c r="ME53" i="1"/>
  <c r="HE53" i="1"/>
  <c r="II53" i="1"/>
  <c r="JS53" i="1"/>
  <c r="LC53" i="1"/>
  <c r="MH53" i="1"/>
  <c r="HJ53" i="1"/>
  <c r="IT53" i="1"/>
  <c r="KD53" i="1"/>
  <c r="LG53" i="1"/>
  <c r="MS53" i="1"/>
  <c r="IQ53" i="1"/>
  <c r="LS53" i="1"/>
  <c r="IU53" i="1"/>
  <c r="MP53" i="1"/>
  <c r="JC53" i="1"/>
  <c r="MT53" i="1"/>
  <c r="GH53" i="1"/>
  <c r="JV53" i="1"/>
  <c r="NB53" i="1"/>
  <c r="GI53" i="1"/>
  <c r="HG53" i="1"/>
  <c r="HR53" i="1"/>
  <c r="HU53" i="1"/>
  <c r="KG53" i="1"/>
  <c r="KH53" i="1"/>
  <c r="LF53" i="1"/>
  <c r="LO53" i="1"/>
  <c r="GJ45" i="1"/>
  <c r="GR45" i="1"/>
  <c r="GZ45" i="1"/>
  <c r="HH45" i="1"/>
  <c r="HP45" i="1"/>
  <c r="HX45" i="1"/>
  <c r="IF45" i="1"/>
  <c r="IN45" i="1"/>
  <c r="IV45" i="1"/>
  <c r="JD45" i="1"/>
  <c r="JL45" i="1"/>
  <c r="JT45" i="1"/>
  <c r="KB45" i="1"/>
  <c r="KJ45" i="1"/>
  <c r="KR45" i="1"/>
  <c r="KZ45" i="1"/>
  <c r="LH45" i="1"/>
  <c r="LP45" i="1"/>
  <c r="LX45" i="1"/>
  <c r="MF45" i="1"/>
  <c r="MN45" i="1"/>
  <c r="MV45" i="1"/>
  <c r="ND45" i="1"/>
  <c r="GK45" i="1"/>
  <c r="GS45" i="1"/>
  <c r="HA45" i="1"/>
  <c r="HI45" i="1"/>
  <c r="HQ45" i="1"/>
  <c r="HY45" i="1"/>
  <c r="IG45" i="1"/>
  <c r="IO45" i="1"/>
  <c r="IW45" i="1"/>
  <c r="JE45" i="1"/>
  <c r="JM45" i="1"/>
  <c r="JU45" i="1"/>
  <c r="KC45" i="1"/>
  <c r="KK45" i="1"/>
  <c r="KS45" i="1"/>
  <c r="LA45" i="1"/>
  <c r="LI45" i="1"/>
  <c r="LQ45" i="1"/>
  <c r="LY45" i="1"/>
  <c r="MG45" i="1"/>
  <c r="MO45" i="1"/>
  <c r="MW45" i="1"/>
  <c r="NE45" i="1"/>
  <c r="GL45" i="1"/>
  <c r="GT45" i="1"/>
  <c r="HB45" i="1"/>
  <c r="HJ45" i="1"/>
  <c r="HR45" i="1"/>
  <c r="HZ45" i="1"/>
  <c r="IH45" i="1"/>
  <c r="IP45" i="1"/>
  <c r="IX45" i="1"/>
  <c r="JF45" i="1"/>
  <c r="JN45" i="1"/>
  <c r="JV45" i="1"/>
  <c r="KD45" i="1"/>
  <c r="KL45" i="1"/>
  <c r="KT45" i="1"/>
  <c r="LB45" i="1"/>
  <c r="LJ45" i="1"/>
  <c r="LR45" i="1"/>
  <c r="LZ45" i="1"/>
  <c r="MH45" i="1"/>
  <c r="MP45" i="1"/>
  <c r="MX45" i="1"/>
  <c r="NF45" i="1"/>
  <c r="GM45" i="1"/>
  <c r="GU45" i="1"/>
  <c r="HC45" i="1"/>
  <c r="HK45" i="1"/>
  <c r="HS45" i="1"/>
  <c r="IA45" i="1"/>
  <c r="II45" i="1"/>
  <c r="IQ45" i="1"/>
  <c r="IY45" i="1"/>
  <c r="JG45" i="1"/>
  <c r="JO45" i="1"/>
  <c r="JW45" i="1"/>
  <c r="KE45" i="1"/>
  <c r="KM45" i="1"/>
  <c r="KU45" i="1"/>
  <c r="LC45" i="1"/>
  <c r="LK45" i="1"/>
  <c r="LS45" i="1"/>
  <c r="MA45" i="1"/>
  <c r="MI45" i="1"/>
  <c r="MQ45" i="1"/>
  <c r="MY45" i="1"/>
  <c r="GO45" i="1"/>
  <c r="GW45" i="1"/>
  <c r="HE45" i="1"/>
  <c r="HM45" i="1"/>
  <c r="HU45" i="1"/>
  <c r="IC45" i="1"/>
  <c r="IK45" i="1"/>
  <c r="IS45" i="1"/>
  <c r="JA45" i="1"/>
  <c r="JI45" i="1"/>
  <c r="JQ45" i="1"/>
  <c r="JY45" i="1"/>
  <c r="KG45" i="1"/>
  <c r="KO45" i="1"/>
  <c r="KW45" i="1"/>
  <c r="LE45" i="1"/>
  <c r="LM45" i="1"/>
  <c r="LU45" i="1"/>
  <c r="MC45" i="1"/>
  <c r="MK45" i="1"/>
  <c r="MS45" i="1"/>
  <c r="NA45" i="1"/>
  <c r="GP45" i="1"/>
  <c r="HL45" i="1"/>
  <c r="IE45" i="1"/>
  <c r="JB45" i="1"/>
  <c r="JX45" i="1"/>
  <c r="KQ45" i="1"/>
  <c r="LN45" i="1"/>
  <c r="MJ45" i="1"/>
  <c r="NC45" i="1"/>
  <c r="GQ45" i="1"/>
  <c r="HN45" i="1"/>
  <c r="IJ45" i="1"/>
  <c r="JC45" i="1"/>
  <c r="JZ45" i="1"/>
  <c r="KV45" i="1"/>
  <c r="LO45" i="1"/>
  <c r="ML45" i="1"/>
  <c r="GV45" i="1"/>
  <c r="HO45" i="1"/>
  <c r="IL45" i="1"/>
  <c r="JH45" i="1"/>
  <c r="KA45" i="1"/>
  <c r="KX45" i="1"/>
  <c r="LT45" i="1"/>
  <c r="MM45" i="1"/>
  <c r="GH45" i="1"/>
  <c r="HD45" i="1"/>
  <c r="HW45" i="1"/>
  <c r="IT45" i="1"/>
  <c r="JP45" i="1"/>
  <c r="KI45" i="1"/>
  <c r="LF45" i="1"/>
  <c r="MB45" i="1"/>
  <c r="MU45" i="1"/>
  <c r="HT45" i="1"/>
  <c r="JJ45" i="1"/>
  <c r="KY45" i="1"/>
  <c r="MR45" i="1"/>
  <c r="HV45" i="1"/>
  <c r="JK45" i="1"/>
  <c r="LD45" i="1"/>
  <c r="MT45" i="1"/>
  <c r="GI45" i="1"/>
  <c r="IB45" i="1"/>
  <c r="JR45" i="1"/>
  <c r="LG45" i="1"/>
  <c r="MZ45" i="1"/>
  <c r="GN45" i="1"/>
  <c r="ID45" i="1"/>
  <c r="JS45" i="1"/>
  <c r="LL45" i="1"/>
  <c r="NB45" i="1"/>
  <c r="GY45" i="1"/>
  <c r="IR45" i="1"/>
  <c r="KH45" i="1"/>
  <c r="LW45" i="1"/>
  <c r="KF45" i="1"/>
  <c r="KN45" i="1"/>
  <c r="GX45" i="1"/>
  <c r="KP45" i="1"/>
  <c r="HF45" i="1"/>
  <c r="LV45" i="1"/>
  <c r="IM45" i="1"/>
  <c r="ME45" i="1"/>
  <c r="HG45" i="1"/>
  <c r="IU45" i="1"/>
  <c r="IZ45" i="1"/>
  <c r="MD45" i="1"/>
  <c r="GI37" i="1"/>
  <c r="GQ37" i="1"/>
  <c r="GY37" i="1"/>
  <c r="HG37" i="1"/>
  <c r="HO37" i="1"/>
  <c r="HW37" i="1"/>
  <c r="IE37" i="1"/>
  <c r="IM37" i="1"/>
  <c r="IU37" i="1"/>
  <c r="JC37" i="1"/>
  <c r="JK37" i="1"/>
  <c r="JS37" i="1"/>
  <c r="KA37" i="1"/>
  <c r="KI37" i="1"/>
  <c r="KQ37" i="1"/>
  <c r="KY37" i="1"/>
  <c r="LG37" i="1"/>
  <c r="LO37" i="1"/>
  <c r="LW37" i="1"/>
  <c r="ME37" i="1"/>
  <c r="MM37" i="1"/>
  <c r="MU37" i="1"/>
  <c r="NC37" i="1"/>
  <c r="GJ37" i="1"/>
  <c r="GR37" i="1"/>
  <c r="GZ37" i="1"/>
  <c r="HH37" i="1"/>
  <c r="HP37" i="1"/>
  <c r="HX37" i="1"/>
  <c r="IF37" i="1"/>
  <c r="IN37" i="1"/>
  <c r="IV37" i="1"/>
  <c r="JD37" i="1"/>
  <c r="JL37" i="1"/>
  <c r="JT37" i="1"/>
  <c r="KB37" i="1"/>
  <c r="KJ37" i="1"/>
  <c r="KR37" i="1"/>
  <c r="KZ37" i="1"/>
  <c r="LH37" i="1"/>
  <c r="LP37" i="1"/>
  <c r="LX37" i="1"/>
  <c r="MF37" i="1"/>
  <c r="MN37" i="1"/>
  <c r="MV37" i="1"/>
  <c r="ND37" i="1"/>
  <c r="GK37" i="1"/>
  <c r="GS37" i="1"/>
  <c r="HA37" i="1"/>
  <c r="HI37" i="1"/>
  <c r="HQ37" i="1"/>
  <c r="HY37" i="1"/>
  <c r="IG37" i="1"/>
  <c r="IO37" i="1"/>
  <c r="IW37" i="1"/>
  <c r="JE37" i="1"/>
  <c r="JM37" i="1"/>
  <c r="JU37" i="1"/>
  <c r="KC37" i="1"/>
  <c r="KK37" i="1"/>
  <c r="KS37" i="1"/>
  <c r="LA37" i="1"/>
  <c r="LI37" i="1"/>
  <c r="LQ37" i="1"/>
  <c r="LY37" i="1"/>
  <c r="MG37" i="1"/>
  <c r="MO37" i="1"/>
  <c r="MW37" i="1"/>
  <c r="NE37" i="1"/>
  <c r="GN37" i="1"/>
  <c r="GV37" i="1"/>
  <c r="HD37" i="1"/>
  <c r="HL37" i="1"/>
  <c r="HT37" i="1"/>
  <c r="IB37" i="1"/>
  <c r="IJ37" i="1"/>
  <c r="IR37" i="1"/>
  <c r="IZ37" i="1"/>
  <c r="JH37" i="1"/>
  <c r="JP37" i="1"/>
  <c r="JX37" i="1"/>
  <c r="KF37" i="1"/>
  <c r="KN37" i="1"/>
  <c r="KV37" i="1"/>
  <c r="LD37" i="1"/>
  <c r="LL37" i="1"/>
  <c r="LT37" i="1"/>
  <c r="MB37" i="1"/>
  <c r="MJ37" i="1"/>
  <c r="MR37" i="1"/>
  <c r="MZ37" i="1"/>
  <c r="GT37" i="1"/>
  <c r="HJ37" i="1"/>
  <c r="HZ37" i="1"/>
  <c r="IP37" i="1"/>
  <c r="JF37" i="1"/>
  <c r="JV37" i="1"/>
  <c r="KL37" i="1"/>
  <c r="LB37" i="1"/>
  <c r="LR37" i="1"/>
  <c r="MH37" i="1"/>
  <c r="MX37" i="1"/>
  <c r="GU37" i="1"/>
  <c r="HK37" i="1"/>
  <c r="IA37" i="1"/>
  <c r="IQ37" i="1"/>
  <c r="JG37" i="1"/>
  <c r="JW37" i="1"/>
  <c r="KM37" i="1"/>
  <c r="LC37" i="1"/>
  <c r="LS37" i="1"/>
  <c r="MI37" i="1"/>
  <c r="MY37" i="1"/>
  <c r="GW37" i="1"/>
  <c r="HM37" i="1"/>
  <c r="IC37" i="1"/>
  <c r="IS37" i="1"/>
  <c r="JI37" i="1"/>
  <c r="JY37" i="1"/>
  <c r="KO37" i="1"/>
  <c r="LE37" i="1"/>
  <c r="LU37" i="1"/>
  <c r="MK37" i="1"/>
  <c r="NA37" i="1"/>
  <c r="GH37" i="1"/>
  <c r="GX37" i="1"/>
  <c r="HN37" i="1"/>
  <c r="ID37" i="1"/>
  <c r="IT37" i="1"/>
  <c r="JJ37" i="1"/>
  <c r="JZ37" i="1"/>
  <c r="KP37" i="1"/>
  <c r="LF37" i="1"/>
  <c r="LV37" i="1"/>
  <c r="ML37" i="1"/>
  <c r="NB37" i="1"/>
  <c r="GM37" i="1"/>
  <c r="HC37" i="1"/>
  <c r="HS37" i="1"/>
  <c r="II37" i="1"/>
  <c r="IY37" i="1"/>
  <c r="JO37" i="1"/>
  <c r="KE37" i="1"/>
  <c r="KU37" i="1"/>
  <c r="LK37" i="1"/>
  <c r="MA37" i="1"/>
  <c r="MQ37" i="1"/>
  <c r="HU37" i="1"/>
  <c r="JN37" i="1"/>
  <c r="KX37" i="1"/>
  <c r="MS37" i="1"/>
  <c r="GL37" i="1"/>
  <c r="HV37" i="1"/>
  <c r="JQ37" i="1"/>
  <c r="LJ37" i="1"/>
  <c r="MT37" i="1"/>
  <c r="GO37" i="1"/>
  <c r="IH37" i="1"/>
  <c r="JR37" i="1"/>
  <c r="LM37" i="1"/>
  <c r="NF37" i="1"/>
  <c r="HE37" i="1"/>
  <c r="IX37" i="1"/>
  <c r="KH37" i="1"/>
  <c r="MC37" i="1"/>
  <c r="IK37" i="1"/>
  <c r="LN37" i="1"/>
  <c r="IL37" i="1"/>
  <c r="LZ37" i="1"/>
  <c r="JA37" i="1"/>
  <c r="MD37" i="1"/>
  <c r="JB37" i="1"/>
  <c r="MP37" i="1"/>
  <c r="HB37" i="1"/>
  <c r="KG37" i="1"/>
  <c r="KW37" i="1"/>
  <c r="GP37" i="1"/>
  <c r="HR37" i="1"/>
  <c r="HF37" i="1"/>
  <c r="KD37" i="1"/>
  <c r="KT37" i="1"/>
  <c r="GM29" i="1"/>
  <c r="GU29" i="1"/>
  <c r="HC29" i="1"/>
  <c r="HK29" i="1"/>
  <c r="HS29" i="1"/>
  <c r="IA29" i="1"/>
  <c r="II29" i="1"/>
  <c r="IQ29" i="1"/>
  <c r="IY29" i="1"/>
  <c r="JG29" i="1"/>
  <c r="JO29" i="1"/>
  <c r="JW29" i="1"/>
  <c r="KE29" i="1"/>
  <c r="KM29" i="1"/>
  <c r="KU29" i="1"/>
  <c r="LC29" i="1"/>
  <c r="LK29" i="1"/>
  <c r="LS29" i="1"/>
  <c r="MA29" i="1"/>
  <c r="MI29" i="1"/>
  <c r="MQ29" i="1"/>
  <c r="MY29" i="1"/>
  <c r="GN29" i="1"/>
  <c r="GW29" i="1"/>
  <c r="HF29" i="1"/>
  <c r="HO29" i="1"/>
  <c r="HX29" i="1"/>
  <c r="IG29" i="1"/>
  <c r="IP29" i="1"/>
  <c r="IZ29" i="1"/>
  <c r="JI29" i="1"/>
  <c r="JR29" i="1"/>
  <c r="KA29" i="1"/>
  <c r="KJ29" i="1"/>
  <c r="KS29" i="1"/>
  <c r="LB29" i="1"/>
  <c r="LL29" i="1"/>
  <c r="LU29" i="1"/>
  <c r="MD29" i="1"/>
  <c r="MM29" i="1"/>
  <c r="MV29" i="1"/>
  <c r="NE29" i="1"/>
  <c r="GO29" i="1"/>
  <c r="GX29" i="1"/>
  <c r="HG29" i="1"/>
  <c r="HP29" i="1"/>
  <c r="HY29" i="1"/>
  <c r="IH29" i="1"/>
  <c r="IR29" i="1"/>
  <c r="JA29" i="1"/>
  <c r="JJ29" i="1"/>
  <c r="JS29" i="1"/>
  <c r="KB29" i="1"/>
  <c r="KK29" i="1"/>
  <c r="KT29" i="1"/>
  <c r="LD29" i="1"/>
  <c r="LM29" i="1"/>
  <c r="LV29" i="1"/>
  <c r="ME29" i="1"/>
  <c r="MN29" i="1"/>
  <c r="MW29" i="1"/>
  <c r="NF29" i="1"/>
  <c r="GP29" i="1"/>
  <c r="GY29" i="1"/>
  <c r="HH29" i="1"/>
  <c r="HQ29" i="1"/>
  <c r="HZ29" i="1"/>
  <c r="IJ29" i="1"/>
  <c r="IS29" i="1"/>
  <c r="JB29" i="1"/>
  <c r="JK29" i="1"/>
  <c r="JT29" i="1"/>
  <c r="KC29" i="1"/>
  <c r="KL29" i="1"/>
  <c r="KV29" i="1"/>
  <c r="LE29" i="1"/>
  <c r="LN29" i="1"/>
  <c r="LW29" i="1"/>
  <c r="MF29" i="1"/>
  <c r="MO29" i="1"/>
  <c r="MX29" i="1"/>
  <c r="GJ29" i="1"/>
  <c r="GS29" i="1"/>
  <c r="HB29" i="1"/>
  <c r="HL29" i="1"/>
  <c r="HU29" i="1"/>
  <c r="ID29" i="1"/>
  <c r="IM29" i="1"/>
  <c r="IV29" i="1"/>
  <c r="JE29" i="1"/>
  <c r="JN29" i="1"/>
  <c r="JX29" i="1"/>
  <c r="KG29" i="1"/>
  <c r="KP29" i="1"/>
  <c r="KY29" i="1"/>
  <c r="LH29" i="1"/>
  <c r="LQ29" i="1"/>
  <c r="LZ29" i="1"/>
  <c r="MJ29" i="1"/>
  <c r="MS29" i="1"/>
  <c r="NB29" i="1"/>
  <c r="GQ29" i="1"/>
  <c r="HI29" i="1"/>
  <c r="IB29" i="1"/>
  <c r="IT29" i="1"/>
  <c r="JL29" i="1"/>
  <c r="KD29" i="1"/>
  <c r="KW29" i="1"/>
  <c r="LO29" i="1"/>
  <c r="MG29" i="1"/>
  <c r="MZ29" i="1"/>
  <c r="GR29" i="1"/>
  <c r="HJ29" i="1"/>
  <c r="IC29" i="1"/>
  <c r="IU29" i="1"/>
  <c r="JM29" i="1"/>
  <c r="KF29" i="1"/>
  <c r="KX29" i="1"/>
  <c r="LP29" i="1"/>
  <c r="MH29" i="1"/>
  <c r="NA29" i="1"/>
  <c r="GT29" i="1"/>
  <c r="HM29" i="1"/>
  <c r="IE29" i="1"/>
  <c r="IW29" i="1"/>
  <c r="JP29" i="1"/>
  <c r="KH29" i="1"/>
  <c r="KZ29" i="1"/>
  <c r="LR29" i="1"/>
  <c r="MK29" i="1"/>
  <c r="NC29" i="1"/>
  <c r="GI29" i="1"/>
  <c r="HA29" i="1"/>
  <c r="HT29" i="1"/>
  <c r="IL29" i="1"/>
  <c r="JD29" i="1"/>
  <c r="JV29" i="1"/>
  <c r="KO29" i="1"/>
  <c r="LG29" i="1"/>
  <c r="LY29" i="1"/>
  <c r="MR29" i="1"/>
  <c r="GV29" i="1"/>
  <c r="IF29" i="1"/>
  <c r="JQ29" i="1"/>
  <c r="LA29" i="1"/>
  <c r="ML29" i="1"/>
  <c r="GZ29" i="1"/>
  <c r="IK29" i="1"/>
  <c r="JU29" i="1"/>
  <c r="LF29" i="1"/>
  <c r="MP29" i="1"/>
  <c r="HD29" i="1"/>
  <c r="IN29" i="1"/>
  <c r="JY29" i="1"/>
  <c r="LI29" i="1"/>
  <c r="MT29" i="1"/>
  <c r="HE29" i="1"/>
  <c r="IO29" i="1"/>
  <c r="JZ29" i="1"/>
  <c r="LJ29" i="1"/>
  <c r="MU29" i="1"/>
  <c r="GH29" i="1"/>
  <c r="HR29" i="1"/>
  <c r="JC29" i="1"/>
  <c r="KN29" i="1"/>
  <c r="LX29" i="1"/>
  <c r="IX29" i="1"/>
  <c r="MC29" i="1"/>
  <c r="JF29" i="1"/>
  <c r="ND29" i="1"/>
  <c r="JH29" i="1"/>
  <c r="GK29" i="1"/>
  <c r="KI29" i="1"/>
  <c r="HN29" i="1"/>
  <c r="KR29" i="1"/>
  <c r="HV29" i="1"/>
  <c r="HW29" i="1"/>
  <c r="KQ29" i="1"/>
  <c r="LT29" i="1"/>
  <c r="GL29" i="1"/>
  <c r="MB29" i="1"/>
  <c r="GM21" i="1"/>
  <c r="GU21" i="1"/>
  <c r="HC21" i="1"/>
  <c r="HK21" i="1"/>
  <c r="HS21" i="1"/>
  <c r="IA21" i="1"/>
  <c r="II21" i="1"/>
  <c r="IQ21" i="1"/>
  <c r="IY21" i="1"/>
  <c r="JG21" i="1"/>
  <c r="JO21" i="1"/>
  <c r="JW21" i="1"/>
  <c r="KE21" i="1"/>
  <c r="KM21" i="1"/>
  <c r="KU21" i="1"/>
  <c r="LC21" i="1"/>
  <c r="LK21" i="1"/>
  <c r="LS21" i="1"/>
  <c r="MA21" i="1"/>
  <c r="MI21" i="1"/>
  <c r="MQ21" i="1"/>
  <c r="MY21" i="1"/>
  <c r="GN21" i="1"/>
  <c r="GV21" i="1"/>
  <c r="HD21" i="1"/>
  <c r="HL21" i="1"/>
  <c r="HT21" i="1"/>
  <c r="IB21" i="1"/>
  <c r="IJ21" i="1"/>
  <c r="IR21" i="1"/>
  <c r="IZ21" i="1"/>
  <c r="JH21" i="1"/>
  <c r="JP21" i="1"/>
  <c r="JX21" i="1"/>
  <c r="KF21" i="1"/>
  <c r="KN21" i="1"/>
  <c r="KV21" i="1"/>
  <c r="LD21" i="1"/>
  <c r="LL21" i="1"/>
  <c r="LT21" i="1"/>
  <c r="MB21" i="1"/>
  <c r="MJ21" i="1"/>
  <c r="MR21" i="1"/>
  <c r="MZ21" i="1"/>
  <c r="GO21" i="1"/>
  <c r="GW21" i="1"/>
  <c r="HE21" i="1"/>
  <c r="HM21" i="1"/>
  <c r="HU21" i="1"/>
  <c r="IC21" i="1"/>
  <c r="IK21" i="1"/>
  <c r="IS21" i="1"/>
  <c r="JA21" i="1"/>
  <c r="JI21" i="1"/>
  <c r="JQ21" i="1"/>
  <c r="JY21" i="1"/>
  <c r="KG21" i="1"/>
  <c r="KO21" i="1"/>
  <c r="KW21" i="1"/>
  <c r="LE21" i="1"/>
  <c r="LM21" i="1"/>
  <c r="LU21" i="1"/>
  <c r="MC21" i="1"/>
  <c r="MK21" i="1"/>
  <c r="MS21" i="1"/>
  <c r="NA21" i="1"/>
  <c r="GH21" i="1"/>
  <c r="GP21" i="1"/>
  <c r="GX21" i="1"/>
  <c r="HF21" i="1"/>
  <c r="HN21" i="1"/>
  <c r="HV21" i="1"/>
  <c r="ID21" i="1"/>
  <c r="IL21" i="1"/>
  <c r="IT21" i="1"/>
  <c r="JB21" i="1"/>
  <c r="JJ21" i="1"/>
  <c r="JR21" i="1"/>
  <c r="JZ21" i="1"/>
  <c r="KH21" i="1"/>
  <c r="KP21" i="1"/>
  <c r="KX21" i="1"/>
  <c r="LF21" i="1"/>
  <c r="LN21" i="1"/>
  <c r="LV21" i="1"/>
  <c r="MD21" i="1"/>
  <c r="ML21" i="1"/>
  <c r="MT21" i="1"/>
  <c r="NB21" i="1"/>
  <c r="GK21" i="1"/>
  <c r="HA21" i="1"/>
  <c r="HQ21" i="1"/>
  <c r="IG21" i="1"/>
  <c r="IW21" i="1"/>
  <c r="JM21" i="1"/>
  <c r="KC21" i="1"/>
  <c r="KS21" i="1"/>
  <c r="LI21" i="1"/>
  <c r="LY21" i="1"/>
  <c r="MO21" i="1"/>
  <c r="NE21" i="1"/>
  <c r="GQ21" i="1"/>
  <c r="HG21" i="1"/>
  <c r="HW21" i="1"/>
  <c r="IM21" i="1"/>
  <c r="JC21" i="1"/>
  <c r="JS21" i="1"/>
  <c r="KI21" i="1"/>
  <c r="KY21" i="1"/>
  <c r="LO21" i="1"/>
  <c r="ME21" i="1"/>
  <c r="MU21" i="1"/>
  <c r="GR21" i="1"/>
  <c r="HH21" i="1"/>
  <c r="HX21" i="1"/>
  <c r="IN21" i="1"/>
  <c r="JD21" i="1"/>
  <c r="JT21" i="1"/>
  <c r="KJ21" i="1"/>
  <c r="KZ21" i="1"/>
  <c r="LP21" i="1"/>
  <c r="MF21" i="1"/>
  <c r="MV21" i="1"/>
  <c r="GS21" i="1"/>
  <c r="HP21" i="1"/>
  <c r="IP21" i="1"/>
  <c r="JN21" i="1"/>
  <c r="KQ21" i="1"/>
  <c r="LQ21" i="1"/>
  <c r="MN21" i="1"/>
  <c r="GT21" i="1"/>
  <c r="HR21" i="1"/>
  <c r="IU21" i="1"/>
  <c r="JU21" i="1"/>
  <c r="KR21" i="1"/>
  <c r="LR21" i="1"/>
  <c r="MP21" i="1"/>
  <c r="GY21" i="1"/>
  <c r="HY21" i="1"/>
  <c r="IV21" i="1"/>
  <c r="JV21" i="1"/>
  <c r="KT21" i="1"/>
  <c r="LW21" i="1"/>
  <c r="MW21" i="1"/>
  <c r="GZ21" i="1"/>
  <c r="HZ21" i="1"/>
  <c r="IX21" i="1"/>
  <c r="KA21" i="1"/>
  <c r="LA21" i="1"/>
  <c r="LX21" i="1"/>
  <c r="MX21" i="1"/>
  <c r="GI21" i="1"/>
  <c r="HI21" i="1"/>
  <c r="IF21" i="1"/>
  <c r="JF21" i="1"/>
  <c r="KD21" i="1"/>
  <c r="LG21" i="1"/>
  <c r="MG21" i="1"/>
  <c r="ND21" i="1"/>
  <c r="IH21" i="1"/>
  <c r="LB21" i="1"/>
  <c r="IO21" i="1"/>
  <c r="LH21" i="1"/>
  <c r="GJ21" i="1"/>
  <c r="JE21" i="1"/>
  <c r="LJ21" i="1"/>
  <c r="HJ21" i="1"/>
  <c r="KB21" i="1"/>
  <c r="MM21" i="1"/>
  <c r="GL21" i="1"/>
  <c r="LZ21" i="1"/>
  <c r="HB21" i="1"/>
  <c r="MH21" i="1"/>
  <c r="HO21" i="1"/>
  <c r="NC21" i="1"/>
  <c r="JL21" i="1"/>
  <c r="NF21" i="1"/>
  <c r="JK21" i="1"/>
  <c r="IE21" i="1"/>
  <c r="KK21" i="1"/>
  <c r="KL21" i="1"/>
  <c r="GL13" i="1"/>
  <c r="GT13" i="1"/>
  <c r="HB13" i="1"/>
  <c r="HJ13" i="1"/>
  <c r="HR13" i="1"/>
  <c r="HZ13" i="1"/>
  <c r="IH13" i="1"/>
  <c r="IP13" i="1"/>
  <c r="IX13" i="1"/>
  <c r="JF13" i="1"/>
  <c r="JN13" i="1"/>
  <c r="JV13" i="1"/>
  <c r="KD13" i="1"/>
  <c r="KL13" i="1"/>
  <c r="KT13" i="1"/>
  <c r="LB13" i="1"/>
  <c r="LJ13" i="1"/>
  <c r="LR13" i="1"/>
  <c r="LZ13" i="1"/>
  <c r="MH13" i="1"/>
  <c r="MP13" i="1"/>
  <c r="MX13" i="1"/>
  <c r="NF13" i="1"/>
  <c r="GM13" i="1"/>
  <c r="GU13" i="1"/>
  <c r="HC13" i="1"/>
  <c r="HK13" i="1"/>
  <c r="HS13" i="1"/>
  <c r="IA13" i="1"/>
  <c r="II13" i="1"/>
  <c r="IQ13" i="1"/>
  <c r="IY13" i="1"/>
  <c r="JG13" i="1"/>
  <c r="JO13" i="1"/>
  <c r="JW13" i="1"/>
  <c r="KE13" i="1"/>
  <c r="KM13" i="1"/>
  <c r="KU13" i="1"/>
  <c r="LC13" i="1"/>
  <c r="LK13" i="1"/>
  <c r="LS13" i="1"/>
  <c r="MA13" i="1"/>
  <c r="MI13" i="1"/>
  <c r="MQ13" i="1"/>
  <c r="MY13" i="1"/>
  <c r="GN13" i="1"/>
  <c r="GV13" i="1"/>
  <c r="HD13" i="1"/>
  <c r="HL13" i="1"/>
  <c r="HT13" i="1"/>
  <c r="IB13" i="1"/>
  <c r="IJ13" i="1"/>
  <c r="IR13" i="1"/>
  <c r="IZ13" i="1"/>
  <c r="JH13" i="1"/>
  <c r="JP13" i="1"/>
  <c r="JX13" i="1"/>
  <c r="KF13" i="1"/>
  <c r="KN13" i="1"/>
  <c r="KV13" i="1"/>
  <c r="LD13" i="1"/>
  <c r="LL13" i="1"/>
  <c r="LT13" i="1"/>
  <c r="MB13" i="1"/>
  <c r="MJ13" i="1"/>
  <c r="MR13" i="1"/>
  <c r="MZ13" i="1"/>
  <c r="GO13" i="1"/>
  <c r="GW13" i="1"/>
  <c r="HE13" i="1"/>
  <c r="HM13" i="1"/>
  <c r="HU13" i="1"/>
  <c r="IC13" i="1"/>
  <c r="IK13" i="1"/>
  <c r="IS13" i="1"/>
  <c r="JA13" i="1"/>
  <c r="JI13" i="1"/>
  <c r="JQ13" i="1"/>
  <c r="JY13" i="1"/>
  <c r="KG13" i="1"/>
  <c r="KO13" i="1"/>
  <c r="KW13" i="1"/>
  <c r="LE13" i="1"/>
  <c r="LM13" i="1"/>
  <c r="LU13" i="1"/>
  <c r="MC13" i="1"/>
  <c r="MK13" i="1"/>
  <c r="MS13" i="1"/>
  <c r="NA13" i="1"/>
  <c r="GH13" i="1"/>
  <c r="GX13" i="1"/>
  <c r="HN13" i="1"/>
  <c r="ID13" i="1"/>
  <c r="IT13" i="1"/>
  <c r="JJ13" i="1"/>
  <c r="JZ13" i="1"/>
  <c r="KP13" i="1"/>
  <c r="LF13" i="1"/>
  <c r="LV13" i="1"/>
  <c r="ML13" i="1"/>
  <c r="NB13" i="1"/>
  <c r="GI13" i="1"/>
  <c r="GY13" i="1"/>
  <c r="HO13" i="1"/>
  <c r="IE13" i="1"/>
  <c r="IU13" i="1"/>
  <c r="JK13" i="1"/>
  <c r="KA13" i="1"/>
  <c r="KQ13" i="1"/>
  <c r="LG13" i="1"/>
  <c r="LW13" i="1"/>
  <c r="MM13" i="1"/>
  <c r="NC13" i="1"/>
  <c r="GJ13" i="1"/>
  <c r="GZ13" i="1"/>
  <c r="HP13" i="1"/>
  <c r="IF13" i="1"/>
  <c r="IV13" i="1"/>
  <c r="JL13" i="1"/>
  <c r="KB13" i="1"/>
  <c r="KR13" i="1"/>
  <c r="LH13" i="1"/>
  <c r="LX13" i="1"/>
  <c r="MN13" i="1"/>
  <c r="ND13" i="1"/>
  <c r="GK13" i="1"/>
  <c r="HA13" i="1"/>
  <c r="HQ13" i="1"/>
  <c r="IG13" i="1"/>
  <c r="IW13" i="1"/>
  <c r="JM13" i="1"/>
  <c r="KC13" i="1"/>
  <c r="KS13" i="1"/>
  <c r="LI13" i="1"/>
  <c r="LY13" i="1"/>
  <c r="MO13" i="1"/>
  <c r="NE13" i="1"/>
  <c r="GP13" i="1"/>
  <c r="HV13" i="1"/>
  <c r="JB13" i="1"/>
  <c r="KH13" i="1"/>
  <c r="LN13" i="1"/>
  <c r="MT13" i="1"/>
  <c r="GQ13" i="1"/>
  <c r="HW13" i="1"/>
  <c r="JC13" i="1"/>
  <c r="KI13" i="1"/>
  <c r="LO13" i="1"/>
  <c r="MU13" i="1"/>
  <c r="GR13" i="1"/>
  <c r="HX13" i="1"/>
  <c r="JD13" i="1"/>
  <c r="KJ13" i="1"/>
  <c r="LP13" i="1"/>
  <c r="MV13" i="1"/>
  <c r="GS13" i="1"/>
  <c r="HY13" i="1"/>
  <c r="JE13" i="1"/>
  <c r="KK13" i="1"/>
  <c r="LQ13" i="1"/>
  <c r="MW13" i="1"/>
  <c r="IN13" i="1"/>
  <c r="KZ13" i="1"/>
  <c r="HF13" i="1"/>
  <c r="JR13" i="1"/>
  <c r="MD13" i="1"/>
  <c r="HG13" i="1"/>
  <c r="JS13" i="1"/>
  <c r="ME13" i="1"/>
  <c r="IM13" i="1"/>
  <c r="MG13" i="1"/>
  <c r="IO13" i="1"/>
  <c r="JT13" i="1"/>
  <c r="JU13" i="1"/>
  <c r="HH13" i="1"/>
  <c r="KY13" i="1"/>
  <c r="HI13" i="1"/>
  <c r="LA13" i="1"/>
  <c r="KX13" i="1"/>
  <c r="IL13" i="1"/>
  <c r="MF13" i="1"/>
  <c r="GK5" i="1"/>
  <c r="GS5" i="1"/>
  <c r="HA5" i="1"/>
  <c r="HI5" i="1"/>
  <c r="HQ5" i="1"/>
  <c r="HY5" i="1"/>
  <c r="IG5" i="1"/>
  <c r="IO5" i="1"/>
  <c r="IW5" i="1"/>
  <c r="JE5" i="1"/>
  <c r="GM5" i="1"/>
  <c r="GU5" i="1"/>
  <c r="HC5" i="1"/>
  <c r="HK5" i="1"/>
  <c r="HS5" i="1"/>
  <c r="IA5" i="1"/>
  <c r="II5" i="1"/>
  <c r="IQ5" i="1"/>
  <c r="IY5" i="1"/>
  <c r="JG5" i="1"/>
  <c r="JO5" i="1"/>
  <c r="JW5" i="1"/>
  <c r="KE5" i="1"/>
  <c r="KM5" i="1"/>
  <c r="KU5" i="1"/>
  <c r="LC5" i="1"/>
  <c r="LK5" i="1"/>
  <c r="LS5" i="1"/>
  <c r="MA5" i="1"/>
  <c r="MI5" i="1"/>
  <c r="MQ5" i="1"/>
  <c r="MY5" i="1"/>
  <c r="GN5" i="1"/>
  <c r="GX5" i="1"/>
  <c r="HH5" i="1"/>
  <c r="HT5" i="1"/>
  <c r="ID5" i="1"/>
  <c r="IN5" i="1"/>
  <c r="IZ5" i="1"/>
  <c r="JJ5" i="1"/>
  <c r="JS5" i="1"/>
  <c r="KB5" i="1"/>
  <c r="KK5" i="1"/>
  <c r="KT5" i="1"/>
  <c r="LD5" i="1"/>
  <c r="LM5" i="1"/>
  <c r="LV5" i="1"/>
  <c r="ME5" i="1"/>
  <c r="MN5" i="1"/>
  <c r="MW5" i="1"/>
  <c r="NF5" i="1"/>
  <c r="GO5" i="1"/>
  <c r="GY5" i="1"/>
  <c r="HJ5" i="1"/>
  <c r="HU5" i="1"/>
  <c r="IE5" i="1"/>
  <c r="IP5" i="1"/>
  <c r="JA5" i="1"/>
  <c r="JK5" i="1"/>
  <c r="JT5" i="1"/>
  <c r="KC5" i="1"/>
  <c r="KL5" i="1"/>
  <c r="KV5" i="1"/>
  <c r="LE5" i="1"/>
  <c r="LN5" i="1"/>
  <c r="LW5" i="1"/>
  <c r="MF5" i="1"/>
  <c r="MO5" i="1"/>
  <c r="MX5" i="1"/>
  <c r="GQ5" i="1"/>
  <c r="HB5" i="1"/>
  <c r="HM5" i="1"/>
  <c r="HW5" i="1"/>
  <c r="IH5" i="1"/>
  <c r="IS5" i="1"/>
  <c r="JC5" i="1"/>
  <c r="JM5" i="1"/>
  <c r="JV5" i="1"/>
  <c r="KF5" i="1"/>
  <c r="KO5" i="1"/>
  <c r="KX5" i="1"/>
  <c r="LG5" i="1"/>
  <c r="LP5" i="1"/>
  <c r="LY5" i="1"/>
  <c r="MH5" i="1"/>
  <c r="MR5" i="1"/>
  <c r="NA5" i="1"/>
  <c r="GV5" i="1"/>
  <c r="HN5" i="1"/>
  <c r="IC5" i="1"/>
  <c r="IU5" i="1"/>
  <c r="JL5" i="1"/>
  <c r="JZ5" i="1"/>
  <c r="KP5" i="1"/>
  <c r="LB5" i="1"/>
  <c r="LR5" i="1"/>
  <c r="MG5" i="1"/>
  <c r="MU5" i="1"/>
  <c r="GH5" i="1"/>
  <c r="GW5" i="1"/>
  <c r="HO5" i="1"/>
  <c r="IF5" i="1"/>
  <c r="IV5" i="1"/>
  <c r="JN5" i="1"/>
  <c r="KA5" i="1"/>
  <c r="KQ5" i="1"/>
  <c r="LF5" i="1"/>
  <c r="LT5" i="1"/>
  <c r="MJ5" i="1"/>
  <c r="MV5" i="1"/>
  <c r="GJ5" i="1"/>
  <c r="HD5" i="1"/>
  <c r="HR5" i="1"/>
  <c r="IK5" i="1"/>
  <c r="JB5" i="1"/>
  <c r="JQ5" i="1"/>
  <c r="KG5" i="1"/>
  <c r="KS5" i="1"/>
  <c r="LI5" i="1"/>
  <c r="LX5" i="1"/>
  <c r="ML5" i="1"/>
  <c r="NB5" i="1"/>
  <c r="HE5" i="1"/>
  <c r="IB5" i="1"/>
  <c r="JF5" i="1"/>
  <c r="KD5" i="1"/>
  <c r="KZ5" i="1"/>
  <c r="LZ5" i="1"/>
  <c r="MT5" i="1"/>
  <c r="HF5" i="1"/>
  <c r="IJ5" i="1"/>
  <c r="JH5" i="1"/>
  <c r="KH5" i="1"/>
  <c r="LA5" i="1"/>
  <c r="MB5" i="1"/>
  <c r="MZ5" i="1"/>
  <c r="GI5" i="1"/>
  <c r="HG5" i="1"/>
  <c r="IL5" i="1"/>
  <c r="JI5" i="1"/>
  <c r="KI5" i="1"/>
  <c r="LH5" i="1"/>
  <c r="MC5" i="1"/>
  <c r="NC5" i="1"/>
  <c r="GL5" i="1"/>
  <c r="HL5" i="1"/>
  <c r="IM5" i="1"/>
  <c r="JP5" i="1"/>
  <c r="KJ5" i="1"/>
  <c r="LJ5" i="1"/>
  <c r="MD5" i="1"/>
  <c r="ND5" i="1"/>
  <c r="GP5" i="1"/>
  <c r="IR5" i="1"/>
  <c r="KN5" i="1"/>
  <c r="MK5" i="1"/>
  <c r="GR5" i="1"/>
  <c r="IT5" i="1"/>
  <c r="KR5" i="1"/>
  <c r="MM5" i="1"/>
  <c r="GT5" i="1"/>
  <c r="IX5" i="1"/>
  <c r="KW5" i="1"/>
  <c r="MP5" i="1"/>
  <c r="GZ5" i="1"/>
  <c r="JD5" i="1"/>
  <c r="KY5" i="1"/>
  <c r="MS5" i="1"/>
  <c r="JR5" i="1"/>
  <c r="NE5" i="1"/>
  <c r="JU5" i="1"/>
  <c r="JX5" i="1"/>
  <c r="JY5" i="1"/>
  <c r="LL5" i="1"/>
  <c r="LO5" i="1"/>
  <c r="LQ5" i="1"/>
  <c r="LU5" i="1"/>
  <c r="HV5" i="1"/>
  <c r="HP5" i="1"/>
  <c r="HX5" i="1"/>
  <c r="HZ5" i="1"/>
  <c r="GG120" i="1"/>
  <c r="GG112" i="1"/>
  <c r="GG104" i="1"/>
  <c r="GG96" i="1"/>
  <c r="NB125" i="1"/>
  <c r="MT125" i="1"/>
  <c r="ML125" i="1"/>
  <c r="MD125" i="1"/>
  <c r="LV125" i="1"/>
  <c r="LN125" i="1"/>
  <c r="LF125" i="1"/>
  <c r="KX125" i="1"/>
  <c r="KP125" i="1"/>
  <c r="KH125" i="1"/>
  <c r="JZ125" i="1"/>
  <c r="JR125" i="1"/>
  <c r="JJ125" i="1"/>
  <c r="JB125" i="1"/>
  <c r="IT125" i="1"/>
  <c r="IL125" i="1"/>
  <c r="ID125" i="1"/>
  <c r="HV125" i="1"/>
  <c r="HN125" i="1"/>
  <c r="HF125" i="1"/>
  <c r="GX125" i="1"/>
  <c r="GP125" i="1"/>
  <c r="GH125" i="1"/>
  <c r="MY124" i="1"/>
  <c r="MQ124" i="1"/>
  <c r="MI124" i="1"/>
  <c r="MA124" i="1"/>
  <c r="LS124" i="1"/>
  <c r="LK124" i="1"/>
  <c r="LC124" i="1"/>
  <c r="KU124" i="1"/>
  <c r="KM124" i="1"/>
  <c r="KE124" i="1"/>
  <c r="JW124" i="1"/>
  <c r="JO124" i="1"/>
  <c r="JG124" i="1"/>
  <c r="IY124" i="1"/>
  <c r="IQ124" i="1"/>
  <c r="II124" i="1"/>
  <c r="IA124" i="1"/>
  <c r="HS124" i="1"/>
  <c r="HK124" i="1"/>
  <c r="HC124" i="1"/>
  <c r="GU124" i="1"/>
  <c r="GM124" i="1"/>
  <c r="ND123" i="1"/>
  <c r="MV123" i="1"/>
  <c r="MN123" i="1"/>
  <c r="MF123" i="1"/>
  <c r="LX123" i="1"/>
  <c r="LP123" i="1"/>
  <c r="LH123" i="1"/>
  <c r="KZ123" i="1"/>
  <c r="KR123" i="1"/>
  <c r="KJ123" i="1"/>
  <c r="KB123" i="1"/>
  <c r="JT123" i="1"/>
  <c r="JL123" i="1"/>
  <c r="JD123" i="1"/>
  <c r="IV123" i="1"/>
  <c r="IN123" i="1"/>
  <c r="IF123" i="1"/>
  <c r="HX123" i="1"/>
  <c r="HP123" i="1"/>
  <c r="HH123" i="1"/>
  <c r="GZ123" i="1"/>
  <c r="GR123" i="1"/>
  <c r="GJ123" i="1"/>
  <c r="NA122" i="1"/>
  <c r="MS122" i="1"/>
  <c r="MK122" i="1"/>
  <c r="MC122" i="1"/>
  <c r="LU122" i="1"/>
  <c r="LM122" i="1"/>
  <c r="LE122" i="1"/>
  <c r="KW122" i="1"/>
  <c r="KO122" i="1"/>
  <c r="KG122" i="1"/>
  <c r="JY122" i="1"/>
  <c r="JQ122" i="1"/>
  <c r="JI122" i="1"/>
  <c r="JA122" i="1"/>
  <c r="IS122" i="1"/>
  <c r="IK122" i="1"/>
  <c r="IC122" i="1"/>
  <c r="HU122" i="1"/>
  <c r="HM122" i="1"/>
  <c r="HE122" i="1"/>
  <c r="GW122" i="1"/>
  <c r="GO122" i="1"/>
  <c r="NF121" i="1"/>
  <c r="MX121" i="1"/>
  <c r="MP121" i="1"/>
  <c r="MH121" i="1"/>
  <c r="LZ121" i="1"/>
  <c r="LR121" i="1"/>
  <c r="LJ121" i="1"/>
  <c r="LB121" i="1"/>
  <c r="KT121" i="1"/>
  <c r="KL121" i="1"/>
  <c r="KD121" i="1"/>
  <c r="JV121" i="1"/>
  <c r="JN121" i="1"/>
  <c r="JF121" i="1"/>
  <c r="IX121" i="1"/>
  <c r="IP121" i="1"/>
  <c r="IH121" i="1"/>
  <c r="HZ121" i="1"/>
  <c r="HR121" i="1"/>
  <c r="HJ121" i="1"/>
  <c r="HB121" i="1"/>
  <c r="GT121" i="1"/>
  <c r="GL121" i="1"/>
  <c r="NC120" i="1"/>
  <c r="MU120" i="1"/>
  <c r="MM120" i="1"/>
  <c r="ME120" i="1"/>
  <c r="LW120" i="1"/>
  <c r="LO120" i="1"/>
  <c r="LG120" i="1"/>
  <c r="KY120" i="1"/>
  <c r="KQ120" i="1"/>
  <c r="KI120" i="1"/>
  <c r="KA120" i="1"/>
  <c r="JS120" i="1"/>
  <c r="JK120" i="1"/>
  <c r="JC120" i="1"/>
  <c r="IU120" i="1"/>
  <c r="IM120" i="1"/>
  <c r="IE120" i="1"/>
  <c r="HW120" i="1"/>
  <c r="HO120" i="1"/>
  <c r="HG120" i="1"/>
  <c r="GY120" i="1"/>
  <c r="GQ120" i="1"/>
  <c r="GI120" i="1"/>
  <c r="MZ119" i="1"/>
  <c r="MR119" i="1"/>
  <c r="MJ119" i="1"/>
  <c r="MB119" i="1"/>
  <c r="LT119" i="1"/>
  <c r="LL119" i="1"/>
  <c r="LD119" i="1"/>
  <c r="KV119" i="1"/>
  <c r="KN119" i="1"/>
  <c r="KF119" i="1"/>
  <c r="JX119" i="1"/>
  <c r="JP119" i="1"/>
  <c r="JH119" i="1"/>
  <c r="IZ119" i="1"/>
  <c r="IR119" i="1"/>
  <c r="IJ119" i="1"/>
  <c r="IB119" i="1"/>
  <c r="HT119" i="1"/>
  <c r="HL119" i="1"/>
  <c r="HD119" i="1"/>
  <c r="GV119" i="1"/>
  <c r="GN119" i="1"/>
  <c r="NE118" i="1"/>
  <c r="MW118" i="1"/>
  <c r="MO118" i="1"/>
  <c r="MG118" i="1"/>
  <c r="LY118" i="1"/>
  <c r="LQ118" i="1"/>
  <c r="LI118" i="1"/>
  <c r="LA118" i="1"/>
  <c r="KS118" i="1"/>
  <c r="KK118" i="1"/>
  <c r="KC118" i="1"/>
  <c r="JU118" i="1"/>
  <c r="JM118" i="1"/>
  <c r="JE118" i="1"/>
  <c r="IW118" i="1"/>
  <c r="IO118" i="1"/>
  <c r="IG118" i="1"/>
  <c r="HY118" i="1"/>
  <c r="HQ118" i="1"/>
  <c r="HI118" i="1"/>
  <c r="HA118" i="1"/>
  <c r="GS118" i="1"/>
  <c r="GK118" i="1"/>
  <c r="NB117" i="1"/>
  <c r="MT117" i="1"/>
  <c r="ML117" i="1"/>
  <c r="MD117" i="1"/>
  <c r="LV117" i="1"/>
  <c r="LN117" i="1"/>
  <c r="LF117" i="1"/>
  <c r="KX117" i="1"/>
  <c r="KP117" i="1"/>
  <c r="KH117" i="1"/>
  <c r="JZ117" i="1"/>
  <c r="JR117" i="1"/>
  <c r="JJ117" i="1"/>
  <c r="JB117" i="1"/>
  <c r="IT117" i="1"/>
  <c r="IK117" i="1"/>
  <c r="IB117" i="1"/>
  <c r="HS117" i="1"/>
  <c r="HJ117" i="1"/>
  <c r="HA117" i="1"/>
  <c r="GR117" i="1"/>
  <c r="GI117" i="1"/>
  <c r="MX116" i="1"/>
  <c r="MO116" i="1"/>
  <c r="MF116" i="1"/>
  <c r="LU116" i="1"/>
  <c r="LJ116" i="1"/>
  <c r="KZ116" i="1"/>
  <c r="KO116" i="1"/>
  <c r="KD116" i="1"/>
  <c r="JT116" i="1"/>
  <c r="JI116" i="1"/>
  <c r="IX116" i="1"/>
  <c r="IN116" i="1"/>
  <c r="IC116" i="1"/>
  <c r="HR116" i="1"/>
  <c r="HG116" i="1"/>
  <c r="NC115" i="1"/>
  <c r="MM115" i="1"/>
  <c r="LW115" i="1"/>
  <c r="LG115" i="1"/>
  <c r="KQ115" i="1"/>
  <c r="JU115" i="1"/>
  <c r="IX115" i="1"/>
  <c r="HW115" i="1"/>
  <c r="GQ115" i="1"/>
  <c r="MJ114" i="1"/>
  <c r="LD114" i="1"/>
  <c r="JX114" i="1"/>
  <c r="IR114" i="1"/>
  <c r="HL114" i="1"/>
  <c r="NE113" i="1"/>
  <c r="LY113" i="1"/>
  <c r="KS113" i="1"/>
  <c r="JJ113" i="1"/>
  <c r="HY113" i="1"/>
  <c r="GO113" i="1"/>
  <c r="MC112" i="1"/>
  <c r="KP112" i="1"/>
  <c r="IY112" i="1"/>
  <c r="HI112" i="1"/>
  <c r="MQ111" i="1"/>
  <c r="KZ111" i="1"/>
  <c r="IV111" i="1"/>
  <c r="GJ111" i="1"/>
  <c r="KW110" i="1"/>
  <c r="MX109" i="1"/>
  <c r="KL109" i="1"/>
  <c r="HY109" i="1"/>
  <c r="MB108" i="1"/>
  <c r="JG108" i="1"/>
  <c r="JD107" i="1"/>
  <c r="LP106" i="1"/>
  <c r="MX105" i="1"/>
  <c r="GT105" i="1"/>
  <c r="HX104" i="1"/>
  <c r="IW103" i="1"/>
  <c r="JR102" i="1"/>
  <c r="KV101" i="1"/>
  <c r="IQ98" i="1"/>
  <c r="JK96" i="1"/>
  <c r="MT93" i="1"/>
  <c r="GH110" i="1"/>
  <c r="GP110" i="1"/>
  <c r="GX110" i="1"/>
  <c r="HF110" i="1"/>
  <c r="HN110" i="1"/>
  <c r="HV110" i="1"/>
  <c r="ID110" i="1"/>
  <c r="IL110" i="1"/>
  <c r="IT110" i="1"/>
  <c r="JB110" i="1"/>
  <c r="JJ110" i="1"/>
  <c r="JR110" i="1"/>
  <c r="JZ110" i="1"/>
  <c r="KH110" i="1"/>
  <c r="KP110" i="1"/>
  <c r="KX110" i="1"/>
  <c r="LF110" i="1"/>
  <c r="LN110" i="1"/>
  <c r="LV110" i="1"/>
  <c r="MD110" i="1"/>
  <c r="ML110" i="1"/>
  <c r="MT110" i="1"/>
  <c r="NB110" i="1"/>
  <c r="GI110" i="1"/>
  <c r="GQ110" i="1"/>
  <c r="GY110" i="1"/>
  <c r="HG110" i="1"/>
  <c r="HO110" i="1"/>
  <c r="HW110" i="1"/>
  <c r="IE110" i="1"/>
  <c r="IM110" i="1"/>
  <c r="IU110" i="1"/>
  <c r="JC110" i="1"/>
  <c r="JK110" i="1"/>
  <c r="JS110" i="1"/>
  <c r="KA110" i="1"/>
  <c r="KI110" i="1"/>
  <c r="KQ110" i="1"/>
  <c r="KY110" i="1"/>
  <c r="LG110" i="1"/>
  <c r="LO110" i="1"/>
  <c r="LW110" i="1"/>
  <c r="ME110" i="1"/>
  <c r="MM110" i="1"/>
  <c r="MU110" i="1"/>
  <c r="NC110" i="1"/>
  <c r="GJ110" i="1"/>
  <c r="GR110" i="1"/>
  <c r="GZ110" i="1"/>
  <c r="HH110" i="1"/>
  <c r="HP110" i="1"/>
  <c r="HX110" i="1"/>
  <c r="IF110" i="1"/>
  <c r="IN110" i="1"/>
  <c r="IV110" i="1"/>
  <c r="JD110" i="1"/>
  <c r="JL110" i="1"/>
  <c r="JT110" i="1"/>
  <c r="KB110" i="1"/>
  <c r="KJ110" i="1"/>
  <c r="KR110" i="1"/>
  <c r="KZ110" i="1"/>
  <c r="LH110" i="1"/>
  <c r="LP110" i="1"/>
  <c r="LX110" i="1"/>
  <c r="MF110" i="1"/>
  <c r="MN110" i="1"/>
  <c r="MV110" i="1"/>
  <c r="ND110" i="1"/>
  <c r="GL110" i="1"/>
  <c r="GT110" i="1"/>
  <c r="HB110" i="1"/>
  <c r="HJ110" i="1"/>
  <c r="HR110" i="1"/>
  <c r="HZ110" i="1"/>
  <c r="IH110" i="1"/>
  <c r="IP110" i="1"/>
  <c r="IX110" i="1"/>
  <c r="JF110" i="1"/>
  <c r="JN110" i="1"/>
  <c r="JV110" i="1"/>
  <c r="KD110" i="1"/>
  <c r="KL110" i="1"/>
  <c r="KT110" i="1"/>
  <c r="LB110" i="1"/>
  <c r="LJ110" i="1"/>
  <c r="LR110" i="1"/>
  <c r="LZ110" i="1"/>
  <c r="MH110" i="1"/>
  <c r="MP110" i="1"/>
  <c r="MX110" i="1"/>
  <c r="NF110" i="1"/>
  <c r="GW110" i="1"/>
  <c r="HM110" i="1"/>
  <c r="IC110" i="1"/>
  <c r="IS110" i="1"/>
  <c r="JI110" i="1"/>
  <c r="JY110" i="1"/>
  <c r="KO110" i="1"/>
  <c r="LE110" i="1"/>
  <c r="LU110" i="1"/>
  <c r="MK110" i="1"/>
  <c r="NA110" i="1"/>
  <c r="GK110" i="1"/>
  <c r="HA110" i="1"/>
  <c r="HQ110" i="1"/>
  <c r="IG110" i="1"/>
  <c r="IW110" i="1"/>
  <c r="JM110" i="1"/>
  <c r="KC110" i="1"/>
  <c r="KS110" i="1"/>
  <c r="LI110" i="1"/>
  <c r="LY110" i="1"/>
  <c r="MO110" i="1"/>
  <c r="NE110" i="1"/>
  <c r="GM110" i="1"/>
  <c r="HC110" i="1"/>
  <c r="HS110" i="1"/>
  <c r="II110" i="1"/>
  <c r="IY110" i="1"/>
  <c r="JO110" i="1"/>
  <c r="KE110" i="1"/>
  <c r="KU110" i="1"/>
  <c r="LK110" i="1"/>
  <c r="MA110" i="1"/>
  <c r="MQ110" i="1"/>
  <c r="GN110" i="1"/>
  <c r="HD110" i="1"/>
  <c r="HT110" i="1"/>
  <c r="IJ110" i="1"/>
  <c r="IZ110" i="1"/>
  <c r="JP110" i="1"/>
  <c r="KF110" i="1"/>
  <c r="KV110" i="1"/>
  <c r="LL110" i="1"/>
  <c r="MB110" i="1"/>
  <c r="MR110" i="1"/>
  <c r="GS110" i="1"/>
  <c r="HI110" i="1"/>
  <c r="HY110" i="1"/>
  <c r="IO110" i="1"/>
  <c r="JE110" i="1"/>
  <c r="JU110" i="1"/>
  <c r="KK110" i="1"/>
  <c r="LA110" i="1"/>
  <c r="LQ110" i="1"/>
  <c r="MG110" i="1"/>
  <c r="MW110" i="1"/>
  <c r="GU110" i="1"/>
  <c r="HK110" i="1"/>
  <c r="IA110" i="1"/>
  <c r="IQ110" i="1"/>
  <c r="JG110" i="1"/>
  <c r="JW110" i="1"/>
  <c r="KM110" i="1"/>
  <c r="LC110" i="1"/>
  <c r="LS110" i="1"/>
  <c r="MI110" i="1"/>
  <c r="MY110" i="1"/>
  <c r="GM94" i="1"/>
  <c r="GU94" i="1"/>
  <c r="HC94" i="1"/>
  <c r="HK94" i="1"/>
  <c r="HS94" i="1"/>
  <c r="IA94" i="1"/>
  <c r="GO94" i="1"/>
  <c r="GW94" i="1"/>
  <c r="HE94" i="1"/>
  <c r="HM94" i="1"/>
  <c r="HU94" i="1"/>
  <c r="IC94" i="1"/>
  <c r="IK94" i="1"/>
  <c r="GH94" i="1"/>
  <c r="GR94" i="1"/>
  <c r="HB94" i="1"/>
  <c r="HN94" i="1"/>
  <c r="HX94" i="1"/>
  <c r="IH94" i="1"/>
  <c r="IQ94" i="1"/>
  <c r="IY94" i="1"/>
  <c r="JG94" i="1"/>
  <c r="JO94" i="1"/>
  <c r="JW94" i="1"/>
  <c r="KE94" i="1"/>
  <c r="KM94" i="1"/>
  <c r="KU94" i="1"/>
  <c r="LC94" i="1"/>
  <c r="LK94" i="1"/>
  <c r="LS94" i="1"/>
  <c r="MA94" i="1"/>
  <c r="MI94" i="1"/>
  <c r="MQ94" i="1"/>
  <c r="MY94" i="1"/>
  <c r="GI94" i="1"/>
  <c r="GS94" i="1"/>
  <c r="HD94" i="1"/>
  <c r="HO94" i="1"/>
  <c r="HY94" i="1"/>
  <c r="II94" i="1"/>
  <c r="IR94" i="1"/>
  <c r="IZ94" i="1"/>
  <c r="JH94" i="1"/>
  <c r="JP94" i="1"/>
  <c r="JX94" i="1"/>
  <c r="KF94" i="1"/>
  <c r="KN94" i="1"/>
  <c r="KV94" i="1"/>
  <c r="LD94" i="1"/>
  <c r="LL94" i="1"/>
  <c r="LT94" i="1"/>
  <c r="MB94" i="1"/>
  <c r="MJ94" i="1"/>
  <c r="MR94" i="1"/>
  <c r="MZ94" i="1"/>
  <c r="GN94" i="1"/>
  <c r="HA94" i="1"/>
  <c r="HQ94" i="1"/>
  <c r="IE94" i="1"/>
  <c r="IP94" i="1"/>
  <c r="JB94" i="1"/>
  <c r="JL94" i="1"/>
  <c r="JV94" i="1"/>
  <c r="KH94" i="1"/>
  <c r="KR94" i="1"/>
  <c r="LB94" i="1"/>
  <c r="LN94" i="1"/>
  <c r="LX94" i="1"/>
  <c r="MH94" i="1"/>
  <c r="MT94" i="1"/>
  <c r="ND94" i="1"/>
  <c r="GP94" i="1"/>
  <c r="HF94" i="1"/>
  <c r="HR94" i="1"/>
  <c r="IF94" i="1"/>
  <c r="IS94" i="1"/>
  <c r="JC94" i="1"/>
  <c r="JM94" i="1"/>
  <c r="JY94" i="1"/>
  <c r="KI94" i="1"/>
  <c r="KS94" i="1"/>
  <c r="LE94" i="1"/>
  <c r="LO94" i="1"/>
  <c r="LY94" i="1"/>
  <c r="MK94" i="1"/>
  <c r="MU94" i="1"/>
  <c r="NE94" i="1"/>
  <c r="GT94" i="1"/>
  <c r="HH94" i="1"/>
  <c r="HV94" i="1"/>
  <c r="IJ94" i="1"/>
  <c r="IU94" i="1"/>
  <c r="JE94" i="1"/>
  <c r="JQ94" i="1"/>
  <c r="KA94" i="1"/>
  <c r="KK94" i="1"/>
  <c r="KW94" i="1"/>
  <c r="LG94" i="1"/>
  <c r="LQ94" i="1"/>
  <c r="MC94" i="1"/>
  <c r="MM94" i="1"/>
  <c r="MW94" i="1"/>
  <c r="GV94" i="1"/>
  <c r="HI94" i="1"/>
  <c r="HW94" i="1"/>
  <c r="IL94" i="1"/>
  <c r="IV94" i="1"/>
  <c r="JF94" i="1"/>
  <c r="JR94" i="1"/>
  <c r="KB94" i="1"/>
  <c r="KL94" i="1"/>
  <c r="KX94" i="1"/>
  <c r="LH94" i="1"/>
  <c r="LR94" i="1"/>
  <c r="MD94" i="1"/>
  <c r="MN94" i="1"/>
  <c r="MX94" i="1"/>
  <c r="GJ94" i="1"/>
  <c r="GX94" i="1"/>
  <c r="HJ94" i="1"/>
  <c r="HZ94" i="1"/>
  <c r="IM94" i="1"/>
  <c r="IW94" i="1"/>
  <c r="JI94" i="1"/>
  <c r="JS94" i="1"/>
  <c r="KC94" i="1"/>
  <c r="KO94" i="1"/>
  <c r="KY94" i="1"/>
  <c r="LI94" i="1"/>
  <c r="LU94" i="1"/>
  <c r="ME94" i="1"/>
  <c r="MO94" i="1"/>
  <c r="NA94" i="1"/>
  <c r="GL94" i="1"/>
  <c r="IB94" i="1"/>
  <c r="JD94" i="1"/>
  <c r="KG94" i="1"/>
  <c r="LJ94" i="1"/>
  <c r="ML94" i="1"/>
  <c r="GQ94" i="1"/>
  <c r="ID94" i="1"/>
  <c r="JJ94" i="1"/>
  <c r="KJ94" i="1"/>
  <c r="LM94" i="1"/>
  <c r="MP94" i="1"/>
  <c r="GY94" i="1"/>
  <c r="IG94" i="1"/>
  <c r="JK94" i="1"/>
  <c r="KP94" i="1"/>
  <c r="LP94" i="1"/>
  <c r="MS94" i="1"/>
  <c r="GZ94" i="1"/>
  <c r="IN94" i="1"/>
  <c r="JN94" i="1"/>
  <c r="KQ94" i="1"/>
  <c r="LV94" i="1"/>
  <c r="MV94" i="1"/>
  <c r="HL94" i="1"/>
  <c r="IT94" i="1"/>
  <c r="JU94" i="1"/>
  <c r="KZ94" i="1"/>
  <c r="LZ94" i="1"/>
  <c r="NC94" i="1"/>
  <c r="HP94" i="1"/>
  <c r="IX94" i="1"/>
  <c r="JZ94" i="1"/>
  <c r="LA94" i="1"/>
  <c r="MF94" i="1"/>
  <c r="NF94" i="1"/>
  <c r="IO94" i="1"/>
  <c r="NB94" i="1"/>
  <c r="JA94" i="1"/>
  <c r="JT94" i="1"/>
  <c r="KD94" i="1"/>
  <c r="GK94" i="1"/>
  <c r="LF94" i="1"/>
  <c r="HG94" i="1"/>
  <c r="LW94" i="1"/>
  <c r="GH70" i="1"/>
  <c r="GP70" i="1"/>
  <c r="GX70" i="1"/>
  <c r="HF70" i="1"/>
  <c r="HN70" i="1"/>
  <c r="HV70" i="1"/>
  <c r="ID70" i="1"/>
  <c r="IL70" i="1"/>
  <c r="IT70" i="1"/>
  <c r="JB70" i="1"/>
  <c r="JJ70" i="1"/>
  <c r="JR70" i="1"/>
  <c r="JZ70" i="1"/>
  <c r="KH70" i="1"/>
  <c r="KP70" i="1"/>
  <c r="KX70" i="1"/>
  <c r="LF70" i="1"/>
  <c r="LN70" i="1"/>
  <c r="LV70" i="1"/>
  <c r="MD70" i="1"/>
  <c r="ML70" i="1"/>
  <c r="MT70" i="1"/>
  <c r="NB70" i="1"/>
  <c r="GL70" i="1"/>
  <c r="GT70" i="1"/>
  <c r="HB70" i="1"/>
  <c r="HJ70" i="1"/>
  <c r="HR70" i="1"/>
  <c r="HZ70" i="1"/>
  <c r="IH70" i="1"/>
  <c r="IP70" i="1"/>
  <c r="IX70" i="1"/>
  <c r="JF70" i="1"/>
  <c r="JN70" i="1"/>
  <c r="JV70" i="1"/>
  <c r="KD70" i="1"/>
  <c r="KL70" i="1"/>
  <c r="KT70" i="1"/>
  <c r="LB70" i="1"/>
  <c r="LJ70" i="1"/>
  <c r="LR70" i="1"/>
  <c r="LZ70" i="1"/>
  <c r="MH70" i="1"/>
  <c r="MP70" i="1"/>
  <c r="MX70" i="1"/>
  <c r="NF70" i="1"/>
  <c r="GO70" i="1"/>
  <c r="GZ70" i="1"/>
  <c r="HK70" i="1"/>
  <c r="HU70" i="1"/>
  <c r="IF70" i="1"/>
  <c r="IQ70" i="1"/>
  <c r="JA70" i="1"/>
  <c r="JL70" i="1"/>
  <c r="JW70" i="1"/>
  <c r="KG70" i="1"/>
  <c r="KR70" i="1"/>
  <c r="LC70" i="1"/>
  <c r="LM70" i="1"/>
  <c r="LX70" i="1"/>
  <c r="MI70" i="1"/>
  <c r="MS70" i="1"/>
  <c r="ND70" i="1"/>
  <c r="GQ70" i="1"/>
  <c r="HA70" i="1"/>
  <c r="HL70" i="1"/>
  <c r="HW70" i="1"/>
  <c r="IG70" i="1"/>
  <c r="IR70" i="1"/>
  <c r="JC70" i="1"/>
  <c r="JM70" i="1"/>
  <c r="JX70" i="1"/>
  <c r="KI70" i="1"/>
  <c r="KS70" i="1"/>
  <c r="LD70" i="1"/>
  <c r="LO70" i="1"/>
  <c r="LY70" i="1"/>
  <c r="MJ70" i="1"/>
  <c r="MU70" i="1"/>
  <c r="NE70" i="1"/>
  <c r="GR70" i="1"/>
  <c r="HC70" i="1"/>
  <c r="HM70" i="1"/>
  <c r="HX70" i="1"/>
  <c r="II70" i="1"/>
  <c r="IS70" i="1"/>
  <c r="JD70" i="1"/>
  <c r="JO70" i="1"/>
  <c r="JY70" i="1"/>
  <c r="KJ70" i="1"/>
  <c r="KU70" i="1"/>
  <c r="LE70" i="1"/>
  <c r="LP70" i="1"/>
  <c r="MA70" i="1"/>
  <c r="MK70" i="1"/>
  <c r="MV70" i="1"/>
  <c r="GI70" i="1"/>
  <c r="GS70" i="1"/>
  <c r="HD70" i="1"/>
  <c r="HO70" i="1"/>
  <c r="HY70" i="1"/>
  <c r="IJ70" i="1"/>
  <c r="IU70" i="1"/>
  <c r="JE70" i="1"/>
  <c r="JP70" i="1"/>
  <c r="KA70" i="1"/>
  <c r="KK70" i="1"/>
  <c r="KV70" i="1"/>
  <c r="LG70" i="1"/>
  <c r="LQ70" i="1"/>
  <c r="MB70" i="1"/>
  <c r="MM70" i="1"/>
  <c r="MW70" i="1"/>
  <c r="GK70" i="1"/>
  <c r="GV70" i="1"/>
  <c r="HG70" i="1"/>
  <c r="HQ70" i="1"/>
  <c r="IB70" i="1"/>
  <c r="IM70" i="1"/>
  <c r="IW70" i="1"/>
  <c r="JH70" i="1"/>
  <c r="JS70" i="1"/>
  <c r="KC70" i="1"/>
  <c r="KN70" i="1"/>
  <c r="KY70" i="1"/>
  <c r="LI70" i="1"/>
  <c r="LT70" i="1"/>
  <c r="ME70" i="1"/>
  <c r="MO70" i="1"/>
  <c r="MZ70" i="1"/>
  <c r="GW70" i="1"/>
  <c r="IA70" i="1"/>
  <c r="IZ70" i="1"/>
  <c r="KE70" i="1"/>
  <c r="LH70" i="1"/>
  <c r="MG70" i="1"/>
  <c r="GY70" i="1"/>
  <c r="IC70" i="1"/>
  <c r="JG70" i="1"/>
  <c r="KF70" i="1"/>
  <c r="LK70" i="1"/>
  <c r="MN70" i="1"/>
  <c r="HE70" i="1"/>
  <c r="IE70" i="1"/>
  <c r="JI70" i="1"/>
  <c r="KM70" i="1"/>
  <c r="LL70" i="1"/>
  <c r="MQ70" i="1"/>
  <c r="HH70" i="1"/>
  <c r="IK70" i="1"/>
  <c r="JK70" i="1"/>
  <c r="KO70" i="1"/>
  <c r="LS70" i="1"/>
  <c r="MR70" i="1"/>
  <c r="GJ70" i="1"/>
  <c r="IN70" i="1"/>
  <c r="KQ70" i="1"/>
  <c r="MY70" i="1"/>
  <c r="GM70" i="1"/>
  <c r="IO70" i="1"/>
  <c r="KW70" i="1"/>
  <c r="NA70" i="1"/>
  <c r="GN70" i="1"/>
  <c r="IV70" i="1"/>
  <c r="KZ70" i="1"/>
  <c r="NC70" i="1"/>
  <c r="GU70" i="1"/>
  <c r="IY70" i="1"/>
  <c r="LA70" i="1"/>
  <c r="HI70" i="1"/>
  <c r="JQ70" i="1"/>
  <c r="LU70" i="1"/>
  <c r="HP70" i="1"/>
  <c r="JT70" i="1"/>
  <c r="LW70" i="1"/>
  <c r="HS70" i="1"/>
  <c r="HT70" i="1"/>
  <c r="JU70" i="1"/>
  <c r="KB70" i="1"/>
  <c r="MC70" i="1"/>
  <c r="MF70" i="1"/>
  <c r="GM54" i="1"/>
  <c r="GU54" i="1"/>
  <c r="HC54" i="1"/>
  <c r="HK54" i="1"/>
  <c r="HS54" i="1"/>
  <c r="IA54" i="1"/>
  <c r="II54" i="1"/>
  <c r="IQ54" i="1"/>
  <c r="IY54" i="1"/>
  <c r="JG54" i="1"/>
  <c r="JO54" i="1"/>
  <c r="JW54" i="1"/>
  <c r="KE54" i="1"/>
  <c r="KM54" i="1"/>
  <c r="KU54" i="1"/>
  <c r="LC54" i="1"/>
  <c r="LK54" i="1"/>
  <c r="LS54" i="1"/>
  <c r="MA54" i="1"/>
  <c r="MI54" i="1"/>
  <c r="MQ54" i="1"/>
  <c r="MY54" i="1"/>
  <c r="GN54" i="1"/>
  <c r="GV54" i="1"/>
  <c r="HD54" i="1"/>
  <c r="HL54" i="1"/>
  <c r="HT54" i="1"/>
  <c r="IB54" i="1"/>
  <c r="IJ54" i="1"/>
  <c r="IR54" i="1"/>
  <c r="IZ54" i="1"/>
  <c r="JH54" i="1"/>
  <c r="JP54" i="1"/>
  <c r="JX54" i="1"/>
  <c r="KF54" i="1"/>
  <c r="KN54" i="1"/>
  <c r="KV54" i="1"/>
  <c r="LD54" i="1"/>
  <c r="LL54" i="1"/>
  <c r="LT54" i="1"/>
  <c r="MB54" i="1"/>
  <c r="MJ54" i="1"/>
  <c r="MR54" i="1"/>
  <c r="MZ54" i="1"/>
  <c r="GI54" i="1"/>
  <c r="GQ54" i="1"/>
  <c r="GY54" i="1"/>
  <c r="HG54" i="1"/>
  <c r="HO54" i="1"/>
  <c r="HW54" i="1"/>
  <c r="IE54" i="1"/>
  <c r="IM54" i="1"/>
  <c r="IU54" i="1"/>
  <c r="JC54" i="1"/>
  <c r="JK54" i="1"/>
  <c r="JS54" i="1"/>
  <c r="KA54" i="1"/>
  <c r="KI54" i="1"/>
  <c r="KQ54" i="1"/>
  <c r="KY54" i="1"/>
  <c r="LG54" i="1"/>
  <c r="LO54" i="1"/>
  <c r="LW54" i="1"/>
  <c r="ME54" i="1"/>
  <c r="MM54" i="1"/>
  <c r="MU54" i="1"/>
  <c r="NC54" i="1"/>
  <c r="GJ54" i="1"/>
  <c r="GW54" i="1"/>
  <c r="HI54" i="1"/>
  <c r="HV54" i="1"/>
  <c r="IH54" i="1"/>
  <c r="IV54" i="1"/>
  <c r="JI54" i="1"/>
  <c r="JU54" i="1"/>
  <c r="KH54" i="1"/>
  <c r="KT54" i="1"/>
  <c r="LH54" i="1"/>
  <c r="LU54" i="1"/>
  <c r="MG54" i="1"/>
  <c r="MT54" i="1"/>
  <c r="NF54" i="1"/>
  <c r="GK54" i="1"/>
  <c r="GX54" i="1"/>
  <c r="HJ54" i="1"/>
  <c r="HX54" i="1"/>
  <c r="IK54" i="1"/>
  <c r="IW54" i="1"/>
  <c r="JJ54" i="1"/>
  <c r="JV54" i="1"/>
  <c r="KJ54" i="1"/>
  <c r="KW54" i="1"/>
  <c r="LI54" i="1"/>
  <c r="LV54" i="1"/>
  <c r="MH54" i="1"/>
  <c r="MV54" i="1"/>
  <c r="GL54" i="1"/>
  <c r="GZ54" i="1"/>
  <c r="HM54" i="1"/>
  <c r="HY54" i="1"/>
  <c r="IL54" i="1"/>
  <c r="IX54" i="1"/>
  <c r="JL54" i="1"/>
  <c r="JY54" i="1"/>
  <c r="KK54" i="1"/>
  <c r="KX54" i="1"/>
  <c r="LJ54" i="1"/>
  <c r="LX54" i="1"/>
  <c r="MK54" i="1"/>
  <c r="MW54" i="1"/>
  <c r="GO54" i="1"/>
  <c r="HA54" i="1"/>
  <c r="HN54" i="1"/>
  <c r="HZ54" i="1"/>
  <c r="IN54" i="1"/>
  <c r="JA54" i="1"/>
  <c r="JM54" i="1"/>
  <c r="JZ54" i="1"/>
  <c r="KL54" i="1"/>
  <c r="KZ54" i="1"/>
  <c r="LM54" i="1"/>
  <c r="LY54" i="1"/>
  <c r="ML54" i="1"/>
  <c r="MX54" i="1"/>
  <c r="GR54" i="1"/>
  <c r="HE54" i="1"/>
  <c r="HQ54" i="1"/>
  <c r="ID54" i="1"/>
  <c r="IP54" i="1"/>
  <c r="JD54" i="1"/>
  <c r="JQ54" i="1"/>
  <c r="KC54" i="1"/>
  <c r="KP54" i="1"/>
  <c r="LB54" i="1"/>
  <c r="LP54" i="1"/>
  <c r="MC54" i="1"/>
  <c r="MO54" i="1"/>
  <c r="NB54" i="1"/>
  <c r="HP54" i="1"/>
  <c r="IT54" i="1"/>
  <c r="KD54" i="1"/>
  <c r="LN54" i="1"/>
  <c r="MS54" i="1"/>
  <c r="GH54" i="1"/>
  <c r="HR54" i="1"/>
  <c r="JB54" i="1"/>
  <c r="KG54" i="1"/>
  <c r="LQ54" i="1"/>
  <c r="NA54" i="1"/>
  <c r="GP54" i="1"/>
  <c r="HU54" i="1"/>
  <c r="JE54" i="1"/>
  <c r="KO54" i="1"/>
  <c r="LR54" i="1"/>
  <c r="ND54" i="1"/>
  <c r="GS54" i="1"/>
  <c r="IC54" i="1"/>
  <c r="JF54" i="1"/>
  <c r="KR54" i="1"/>
  <c r="LZ54" i="1"/>
  <c r="NE54" i="1"/>
  <c r="HB54" i="1"/>
  <c r="IG54" i="1"/>
  <c r="JR54" i="1"/>
  <c r="LA54" i="1"/>
  <c r="MF54" i="1"/>
  <c r="IO54" i="1"/>
  <c r="MD54" i="1"/>
  <c r="IS54" i="1"/>
  <c r="MN54" i="1"/>
  <c r="JN54" i="1"/>
  <c r="MP54" i="1"/>
  <c r="JT54" i="1"/>
  <c r="GT54" i="1"/>
  <c r="HF54" i="1"/>
  <c r="HH54" i="1"/>
  <c r="IF54" i="1"/>
  <c r="KB54" i="1"/>
  <c r="KS54" i="1"/>
  <c r="LE54" i="1"/>
  <c r="LF54" i="1"/>
  <c r="GL38" i="1"/>
  <c r="GT38" i="1"/>
  <c r="HB38" i="1"/>
  <c r="HJ38" i="1"/>
  <c r="HR38" i="1"/>
  <c r="HZ38" i="1"/>
  <c r="IH38" i="1"/>
  <c r="IP38" i="1"/>
  <c r="IX38" i="1"/>
  <c r="JF38" i="1"/>
  <c r="JN38" i="1"/>
  <c r="JV38" i="1"/>
  <c r="KD38" i="1"/>
  <c r="KL38" i="1"/>
  <c r="KT38" i="1"/>
  <c r="LB38" i="1"/>
  <c r="LJ38" i="1"/>
  <c r="LR38" i="1"/>
  <c r="LZ38" i="1"/>
  <c r="MH38" i="1"/>
  <c r="MP38" i="1"/>
  <c r="MX38" i="1"/>
  <c r="NF38" i="1"/>
  <c r="GM38" i="1"/>
  <c r="GU38" i="1"/>
  <c r="HC38" i="1"/>
  <c r="HK38" i="1"/>
  <c r="HS38" i="1"/>
  <c r="IA38" i="1"/>
  <c r="II38" i="1"/>
  <c r="IQ38" i="1"/>
  <c r="IY38" i="1"/>
  <c r="JG38" i="1"/>
  <c r="JO38" i="1"/>
  <c r="JW38" i="1"/>
  <c r="GN38" i="1"/>
  <c r="GV38" i="1"/>
  <c r="HD38" i="1"/>
  <c r="HL38" i="1"/>
  <c r="HT38" i="1"/>
  <c r="IB38" i="1"/>
  <c r="IJ38" i="1"/>
  <c r="IR38" i="1"/>
  <c r="IZ38" i="1"/>
  <c r="JH38" i="1"/>
  <c r="JP38" i="1"/>
  <c r="JX38" i="1"/>
  <c r="KF38" i="1"/>
  <c r="KN38" i="1"/>
  <c r="KV38" i="1"/>
  <c r="LD38" i="1"/>
  <c r="LL38" i="1"/>
  <c r="LT38" i="1"/>
  <c r="MB38" i="1"/>
  <c r="MJ38" i="1"/>
  <c r="MR38" i="1"/>
  <c r="MZ38" i="1"/>
  <c r="GI38" i="1"/>
  <c r="GQ38" i="1"/>
  <c r="GY38" i="1"/>
  <c r="HG38" i="1"/>
  <c r="HO38" i="1"/>
  <c r="HW38" i="1"/>
  <c r="IE38" i="1"/>
  <c r="IM38" i="1"/>
  <c r="IU38" i="1"/>
  <c r="JC38" i="1"/>
  <c r="JK38" i="1"/>
  <c r="JS38" i="1"/>
  <c r="KA38" i="1"/>
  <c r="KI38" i="1"/>
  <c r="KQ38" i="1"/>
  <c r="KY38" i="1"/>
  <c r="LG38" i="1"/>
  <c r="LO38" i="1"/>
  <c r="LW38" i="1"/>
  <c r="ME38" i="1"/>
  <c r="MM38" i="1"/>
  <c r="MU38" i="1"/>
  <c r="NC38" i="1"/>
  <c r="GO38" i="1"/>
  <c r="HE38" i="1"/>
  <c r="HU38" i="1"/>
  <c r="IK38" i="1"/>
  <c r="JA38" i="1"/>
  <c r="JQ38" i="1"/>
  <c r="KE38" i="1"/>
  <c r="KR38" i="1"/>
  <c r="LE38" i="1"/>
  <c r="LQ38" i="1"/>
  <c r="MD38" i="1"/>
  <c r="MQ38" i="1"/>
  <c r="ND38" i="1"/>
  <c r="GP38" i="1"/>
  <c r="HF38" i="1"/>
  <c r="HV38" i="1"/>
  <c r="IL38" i="1"/>
  <c r="JB38" i="1"/>
  <c r="JR38" i="1"/>
  <c r="KG38" i="1"/>
  <c r="KS38" i="1"/>
  <c r="LF38" i="1"/>
  <c r="LS38" i="1"/>
  <c r="MF38" i="1"/>
  <c r="MS38" i="1"/>
  <c r="NE38" i="1"/>
  <c r="GR38" i="1"/>
  <c r="HH38" i="1"/>
  <c r="HX38" i="1"/>
  <c r="IN38" i="1"/>
  <c r="JD38" i="1"/>
  <c r="JT38" i="1"/>
  <c r="KH38" i="1"/>
  <c r="KU38" i="1"/>
  <c r="LH38" i="1"/>
  <c r="LU38" i="1"/>
  <c r="MG38" i="1"/>
  <c r="MT38" i="1"/>
  <c r="GS38" i="1"/>
  <c r="HI38" i="1"/>
  <c r="HY38" i="1"/>
  <c r="IO38" i="1"/>
  <c r="JE38" i="1"/>
  <c r="JU38" i="1"/>
  <c r="KJ38" i="1"/>
  <c r="KW38" i="1"/>
  <c r="LI38" i="1"/>
  <c r="LV38" i="1"/>
  <c r="MI38" i="1"/>
  <c r="MV38" i="1"/>
  <c r="GH38" i="1"/>
  <c r="GX38" i="1"/>
  <c r="HN38" i="1"/>
  <c r="ID38" i="1"/>
  <c r="IT38" i="1"/>
  <c r="JJ38" i="1"/>
  <c r="JZ38" i="1"/>
  <c r="KM38" i="1"/>
  <c r="KZ38" i="1"/>
  <c r="LM38" i="1"/>
  <c r="LY38" i="1"/>
  <c r="ML38" i="1"/>
  <c r="MY38" i="1"/>
  <c r="HM38" i="1"/>
  <c r="IW38" i="1"/>
  <c r="KO38" i="1"/>
  <c r="LX38" i="1"/>
  <c r="NB38" i="1"/>
  <c r="HP38" i="1"/>
  <c r="JI38" i="1"/>
  <c r="KP38" i="1"/>
  <c r="MA38" i="1"/>
  <c r="HQ38" i="1"/>
  <c r="JL38" i="1"/>
  <c r="KX38" i="1"/>
  <c r="MC38" i="1"/>
  <c r="GW38" i="1"/>
  <c r="IG38" i="1"/>
  <c r="KB38" i="1"/>
  <c r="LK38" i="1"/>
  <c r="MO38" i="1"/>
  <c r="IC38" i="1"/>
  <c r="LA38" i="1"/>
  <c r="IF38" i="1"/>
  <c r="LC38" i="1"/>
  <c r="IS38" i="1"/>
  <c r="LN38" i="1"/>
  <c r="IV38" i="1"/>
  <c r="LP38" i="1"/>
  <c r="GK38" i="1"/>
  <c r="JY38" i="1"/>
  <c r="MN38" i="1"/>
  <c r="MW38" i="1"/>
  <c r="GJ38" i="1"/>
  <c r="NA38" i="1"/>
  <c r="GZ38" i="1"/>
  <c r="HA38" i="1"/>
  <c r="KC38" i="1"/>
  <c r="JM38" i="1"/>
  <c r="KK38" i="1"/>
  <c r="MK38" i="1"/>
  <c r="GH30" i="1"/>
  <c r="GP30" i="1"/>
  <c r="GX30" i="1"/>
  <c r="HF30" i="1"/>
  <c r="HN30" i="1"/>
  <c r="HV30" i="1"/>
  <c r="ID30" i="1"/>
  <c r="IL30" i="1"/>
  <c r="IT30" i="1"/>
  <c r="JB30" i="1"/>
  <c r="JJ30" i="1"/>
  <c r="JR30" i="1"/>
  <c r="JZ30" i="1"/>
  <c r="KH30" i="1"/>
  <c r="KP30" i="1"/>
  <c r="KX30" i="1"/>
  <c r="LF30" i="1"/>
  <c r="LN30" i="1"/>
  <c r="LV30" i="1"/>
  <c r="MD30" i="1"/>
  <c r="ML30" i="1"/>
  <c r="MT30" i="1"/>
  <c r="NB30" i="1"/>
  <c r="GO30" i="1"/>
  <c r="GY30" i="1"/>
  <c r="HH30" i="1"/>
  <c r="HQ30" i="1"/>
  <c r="HZ30" i="1"/>
  <c r="II30" i="1"/>
  <c r="IR30" i="1"/>
  <c r="JA30" i="1"/>
  <c r="JK30" i="1"/>
  <c r="JT30" i="1"/>
  <c r="KC30" i="1"/>
  <c r="KL30" i="1"/>
  <c r="KU30" i="1"/>
  <c r="LD30" i="1"/>
  <c r="LM30" i="1"/>
  <c r="LW30" i="1"/>
  <c r="MF30" i="1"/>
  <c r="MO30" i="1"/>
  <c r="MX30" i="1"/>
  <c r="GQ30" i="1"/>
  <c r="GZ30" i="1"/>
  <c r="HI30" i="1"/>
  <c r="HR30" i="1"/>
  <c r="IA30" i="1"/>
  <c r="IJ30" i="1"/>
  <c r="IS30" i="1"/>
  <c r="JC30" i="1"/>
  <c r="JL30" i="1"/>
  <c r="JU30" i="1"/>
  <c r="KD30" i="1"/>
  <c r="KM30" i="1"/>
  <c r="KV30" i="1"/>
  <c r="LE30" i="1"/>
  <c r="LO30" i="1"/>
  <c r="LX30" i="1"/>
  <c r="MG30" i="1"/>
  <c r="MP30" i="1"/>
  <c r="MY30" i="1"/>
  <c r="GI30" i="1"/>
  <c r="GR30" i="1"/>
  <c r="HA30" i="1"/>
  <c r="HJ30" i="1"/>
  <c r="HS30" i="1"/>
  <c r="IB30" i="1"/>
  <c r="IK30" i="1"/>
  <c r="IU30" i="1"/>
  <c r="JD30" i="1"/>
  <c r="JM30" i="1"/>
  <c r="JV30" i="1"/>
  <c r="KE30" i="1"/>
  <c r="KN30" i="1"/>
  <c r="KW30" i="1"/>
  <c r="LG30" i="1"/>
  <c r="LP30" i="1"/>
  <c r="LY30" i="1"/>
  <c r="MH30" i="1"/>
  <c r="MQ30" i="1"/>
  <c r="MZ30" i="1"/>
  <c r="GL30" i="1"/>
  <c r="GU30" i="1"/>
  <c r="HD30" i="1"/>
  <c r="HM30" i="1"/>
  <c r="HW30" i="1"/>
  <c r="IF30" i="1"/>
  <c r="IO30" i="1"/>
  <c r="IX30" i="1"/>
  <c r="JG30" i="1"/>
  <c r="JP30" i="1"/>
  <c r="JY30" i="1"/>
  <c r="KI30" i="1"/>
  <c r="KR30" i="1"/>
  <c r="LA30" i="1"/>
  <c r="LJ30" i="1"/>
  <c r="LS30" i="1"/>
  <c r="MB30" i="1"/>
  <c r="MK30" i="1"/>
  <c r="MU30" i="1"/>
  <c r="ND30" i="1"/>
  <c r="GS30" i="1"/>
  <c r="HK30" i="1"/>
  <c r="IC30" i="1"/>
  <c r="IV30" i="1"/>
  <c r="JN30" i="1"/>
  <c r="KF30" i="1"/>
  <c r="KY30" i="1"/>
  <c r="LQ30" i="1"/>
  <c r="MI30" i="1"/>
  <c r="NA30" i="1"/>
  <c r="GT30" i="1"/>
  <c r="HL30" i="1"/>
  <c r="IE30" i="1"/>
  <c r="IW30" i="1"/>
  <c r="JO30" i="1"/>
  <c r="KG30" i="1"/>
  <c r="KZ30" i="1"/>
  <c r="LR30" i="1"/>
  <c r="MJ30" i="1"/>
  <c r="NC30" i="1"/>
  <c r="GV30" i="1"/>
  <c r="HO30" i="1"/>
  <c r="IG30" i="1"/>
  <c r="IY30" i="1"/>
  <c r="JQ30" i="1"/>
  <c r="KJ30" i="1"/>
  <c r="LB30" i="1"/>
  <c r="LT30" i="1"/>
  <c r="MM30" i="1"/>
  <c r="NE30" i="1"/>
  <c r="GK30" i="1"/>
  <c r="HC30" i="1"/>
  <c r="HU30" i="1"/>
  <c r="IN30" i="1"/>
  <c r="JF30" i="1"/>
  <c r="JX30" i="1"/>
  <c r="KQ30" i="1"/>
  <c r="LI30" i="1"/>
  <c r="MA30" i="1"/>
  <c r="MS30" i="1"/>
  <c r="GW30" i="1"/>
  <c r="IH30" i="1"/>
  <c r="JS30" i="1"/>
  <c r="LC30" i="1"/>
  <c r="MN30" i="1"/>
  <c r="HB30" i="1"/>
  <c r="IM30" i="1"/>
  <c r="JW30" i="1"/>
  <c r="LH30" i="1"/>
  <c r="MR30" i="1"/>
  <c r="HE30" i="1"/>
  <c r="IP30" i="1"/>
  <c r="KA30" i="1"/>
  <c r="LK30" i="1"/>
  <c r="MV30" i="1"/>
  <c r="HG30" i="1"/>
  <c r="IQ30" i="1"/>
  <c r="KB30" i="1"/>
  <c r="LL30" i="1"/>
  <c r="MW30" i="1"/>
  <c r="GJ30" i="1"/>
  <c r="HT30" i="1"/>
  <c r="JE30" i="1"/>
  <c r="KO30" i="1"/>
  <c r="LZ30" i="1"/>
  <c r="JH30" i="1"/>
  <c r="NF30" i="1"/>
  <c r="JI30" i="1"/>
  <c r="GM30" i="1"/>
  <c r="KK30" i="1"/>
  <c r="GN30" i="1"/>
  <c r="KS30" i="1"/>
  <c r="HX30" i="1"/>
  <c r="LU30" i="1"/>
  <c r="KT30" i="1"/>
  <c r="MC30" i="1"/>
  <c r="ME30" i="1"/>
  <c r="HP30" i="1"/>
  <c r="IZ30" i="1"/>
  <c r="HY30" i="1"/>
  <c r="GO14" i="1"/>
  <c r="GW14" i="1"/>
  <c r="HE14" i="1"/>
  <c r="HM14" i="1"/>
  <c r="HU14" i="1"/>
  <c r="IC14" i="1"/>
  <c r="IK14" i="1"/>
  <c r="IS14" i="1"/>
  <c r="JA14" i="1"/>
  <c r="JI14" i="1"/>
  <c r="JQ14" i="1"/>
  <c r="JY14" i="1"/>
  <c r="KG14" i="1"/>
  <c r="KO14" i="1"/>
  <c r="KW14" i="1"/>
  <c r="LE14" i="1"/>
  <c r="LM14" i="1"/>
  <c r="LU14" i="1"/>
  <c r="MC14" i="1"/>
  <c r="MK14" i="1"/>
  <c r="MS14" i="1"/>
  <c r="NA14" i="1"/>
  <c r="GH14" i="1"/>
  <c r="GP14" i="1"/>
  <c r="GX14" i="1"/>
  <c r="HF14" i="1"/>
  <c r="HN14" i="1"/>
  <c r="HV14" i="1"/>
  <c r="ID14" i="1"/>
  <c r="IL14" i="1"/>
  <c r="IT14" i="1"/>
  <c r="JB14" i="1"/>
  <c r="JJ14" i="1"/>
  <c r="JR14" i="1"/>
  <c r="JZ14" i="1"/>
  <c r="KH14" i="1"/>
  <c r="KP14" i="1"/>
  <c r="KX14" i="1"/>
  <c r="LF14" i="1"/>
  <c r="LN14" i="1"/>
  <c r="LV14" i="1"/>
  <c r="MD14" i="1"/>
  <c r="ML14" i="1"/>
  <c r="MT14" i="1"/>
  <c r="NB14" i="1"/>
  <c r="GI14" i="1"/>
  <c r="GQ14" i="1"/>
  <c r="GY14" i="1"/>
  <c r="HG14" i="1"/>
  <c r="HO14" i="1"/>
  <c r="HW14" i="1"/>
  <c r="IE14" i="1"/>
  <c r="IM14" i="1"/>
  <c r="IU14" i="1"/>
  <c r="JC14" i="1"/>
  <c r="JK14" i="1"/>
  <c r="JS14" i="1"/>
  <c r="KA14" i="1"/>
  <c r="KI14" i="1"/>
  <c r="KQ14" i="1"/>
  <c r="KY14" i="1"/>
  <c r="LG14" i="1"/>
  <c r="LO14" i="1"/>
  <c r="LW14" i="1"/>
  <c r="ME14" i="1"/>
  <c r="MM14" i="1"/>
  <c r="MU14" i="1"/>
  <c r="NC14" i="1"/>
  <c r="GJ14" i="1"/>
  <c r="GR14" i="1"/>
  <c r="GZ14" i="1"/>
  <c r="HH14" i="1"/>
  <c r="HP14" i="1"/>
  <c r="HX14" i="1"/>
  <c r="IF14" i="1"/>
  <c r="IN14" i="1"/>
  <c r="IV14" i="1"/>
  <c r="JD14" i="1"/>
  <c r="JL14" i="1"/>
  <c r="JT14" i="1"/>
  <c r="KB14" i="1"/>
  <c r="KJ14" i="1"/>
  <c r="KR14" i="1"/>
  <c r="KZ14" i="1"/>
  <c r="LH14" i="1"/>
  <c r="LP14" i="1"/>
  <c r="LX14" i="1"/>
  <c r="MF14" i="1"/>
  <c r="MN14" i="1"/>
  <c r="MV14" i="1"/>
  <c r="ND14" i="1"/>
  <c r="GS14" i="1"/>
  <c r="HI14" i="1"/>
  <c r="HY14" i="1"/>
  <c r="IO14" i="1"/>
  <c r="JE14" i="1"/>
  <c r="JU14" i="1"/>
  <c r="KK14" i="1"/>
  <c r="LA14" i="1"/>
  <c r="LQ14" i="1"/>
  <c r="MG14" i="1"/>
  <c r="MW14" i="1"/>
  <c r="GT14" i="1"/>
  <c r="HJ14" i="1"/>
  <c r="HZ14" i="1"/>
  <c r="IP14" i="1"/>
  <c r="JF14" i="1"/>
  <c r="JV14" i="1"/>
  <c r="KL14" i="1"/>
  <c r="LB14" i="1"/>
  <c r="LR14" i="1"/>
  <c r="MH14" i="1"/>
  <c r="MX14" i="1"/>
  <c r="GU14" i="1"/>
  <c r="HK14" i="1"/>
  <c r="IA14" i="1"/>
  <c r="IQ14" i="1"/>
  <c r="JG14" i="1"/>
  <c r="JW14" i="1"/>
  <c r="KM14" i="1"/>
  <c r="LC14" i="1"/>
  <c r="LS14" i="1"/>
  <c r="MI14" i="1"/>
  <c r="MY14" i="1"/>
  <c r="GV14" i="1"/>
  <c r="HL14" i="1"/>
  <c r="IB14" i="1"/>
  <c r="IR14" i="1"/>
  <c r="JH14" i="1"/>
  <c r="JX14" i="1"/>
  <c r="KN14" i="1"/>
  <c r="LD14" i="1"/>
  <c r="LT14" i="1"/>
  <c r="MJ14" i="1"/>
  <c r="MZ14" i="1"/>
  <c r="HA14" i="1"/>
  <c r="IG14" i="1"/>
  <c r="JM14" i="1"/>
  <c r="KS14" i="1"/>
  <c r="LY14" i="1"/>
  <c r="NE14" i="1"/>
  <c r="HB14" i="1"/>
  <c r="IH14" i="1"/>
  <c r="JN14" i="1"/>
  <c r="KT14" i="1"/>
  <c r="LZ14" i="1"/>
  <c r="NF14" i="1"/>
  <c r="HC14" i="1"/>
  <c r="II14" i="1"/>
  <c r="JO14" i="1"/>
  <c r="KU14" i="1"/>
  <c r="MA14" i="1"/>
  <c r="HD14" i="1"/>
  <c r="IJ14" i="1"/>
  <c r="JP14" i="1"/>
  <c r="KV14" i="1"/>
  <c r="MB14" i="1"/>
  <c r="GM14" i="1"/>
  <c r="IY14" i="1"/>
  <c r="LK14" i="1"/>
  <c r="HQ14" i="1"/>
  <c r="KC14" i="1"/>
  <c r="MO14" i="1"/>
  <c r="HR14" i="1"/>
  <c r="KD14" i="1"/>
  <c r="MP14" i="1"/>
  <c r="IZ14" i="1"/>
  <c r="GK14" i="1"/>
  <c r="KE14" i="1"/>
  <c r="GL14" i="1"/>
  <c r="KF14" i="1"/>
  <c r="GN14" i="1"/>
  <c r="LI14" i="1"/>
  <c r="HT14" i="1"/>
  <c r="LL14" i="1"/>
  <c r="IW14" i="1"/>
  <c r="IX14" i="1"/>
  <c r="LJ14" i="1"/>
  <c r="MQ14" i="1"/>
  <c r="MR14" i="1"/>
  <c r="HS14" i="1"/>
  <c r="NF118" i="1"/>
  <c r="MP118" i="1"/>
  <c r="LZ118" i="1"/>
  <c r="LJ118" i="1"/>
  <c r="KT118" i="1"/>
  <c r="KD118" i="1"/>
  <c r="JN118" i="1"/>
  <c r="IX118" i="1"/>
  <c r="IH118" i="1"/>
  <c r="HR118" i="1"/>
  <c r="HB118" i="1"/>
  <c r="GL118" i="1"/>
  <c r="MO115" i="1"/>
  <c r="LI115" i="1"/>
  <c r="JV115" i="1"/>
  <c r="HZ115" i="1"/>
  <c r="IR110" i="1"/>
  <c r="HT94" i="1"/>
  <c r="GH116" i="1"/>
  <c r="GP116" i="1"/>
  <c r="GX116" i="1"/>
  <c r="HF116" i="1"/>
  <c r="HN116" i="1"/>
  <c r="HV116" i="1"/>
  <c r="ID116" i="1"/>
  <c r="IL116" i="1"/>
  <c r="IT116" i="1"/>
  <c r="JB116" i="1"/>
  <c r="JJ116" i="1"/>
  <c r="JR116" i="1"/>
  <c r="JZ116" i="1"/>
  <c r="KH116" i="1"/>
  <c r="KP116" i="1"/>
  <c r="KX116" i="1"/>
  <c r="LF116" i="1"/>
  <c r="LN116" i="1"/>
  <c r="LV116" i="1"/>
  <c r="MD116" i="1"/>
  <c r="GJ116" i="1"/>
  <c r="GR116" i="1"/>
  <c r="GZ116" i="1"/>
  <c r="HH116" i="1"/>
  <c r="GK116" i="1"/>
  <c r="GS116" i="1"/>
  <c r="GM116" i="1"/>
  <c r="GU116" i="1"/>
  <c r="HC116" i="1"/>
  <c r="HK116" i="1"/>
  <c r="HS116" i="1"/>
  <c r="IA116" i="1"/>
  <c r="II116" i="1"/>
  <c r="IQ116" i="1"/>
  <c r="IY116" i="1"/>
  <c r="JG116" i="1"/>
  <c r="JO116" i="1"/>
  <c r="JW116" i="1"/>
  <c r="KE116" i="1"/>
  <c r="KM116" i="1"/>
  <c r="KU116" i="1"/>
  <c r="LC116" i="1"/>
  <c r="LK116" i="1"/>
  <c r="LS116" i="1"/>
  <c r="MA116" i="1"/>
  <c r="MI116" i="1"/>
  <c r="MQ116" i="1"/>
  <c r="MY116" i="1"/>
  <c r="GO108" i="1"/>
  <c r="GW108" i="1"/>
  <c r="HE108" i="1"/>
  <c r="HM108" i="1"/>
  <c r="HU108" i="1"/>
  <c r="IC108" i="1"/>
  <c r="IK108" i="1"/>
  <c r="IS108" i="1"/>
  <c r="JA108" i="1"/>
  <c r="JI108" i="1"/>
  <c r="JQ108" i="1"/>
  <c r="JY108" i="1"/>
  <c r="KG108" i="1"/>
  <c r="KO108" i="1"/>
  <c r="KW108" i="1"/>
  <c r="LE108" i="1"/>
  <c r="LM108" i="1"/>
  <c r="LU108" i="1"/>
  <c r="MC108" i="1"/>
  <c r="MK108" i="1"/>
  <c r="MS108" i="1"/>
  <c r="NA108" i="1"/>
  <c r="GL108" i="1"/>
  <c r="GU108" i="1"/>
  <c r="GM108" i="1"/>
  <c r="GV108" i="1"/>
  <c r="HF108" i="1"/>
  <c r="HO108" i="1"/>
  <c r="HX108" i="1"/>
  <c r="IG108" i="1"/>
  <c r="IP108" i="1"/>
  <c r="IY108" i="1"/>
  <c r="JH108" i="1"/>
  <c r="JR108" i="1"/>
  <c r="KA108" i="1"/>
  <c r="KJ108" i="1"/>
  <c r="KS108" i="1"/>
  <c r="LB108" i="1"/>
  <c r="LK108" i="1"/>
  <c r="LT108" i="1"/>
  <c r="MD108" i="1"/>
  <c r="MM108" i="1"/>
  <c r="MV108" i="1"/>
  <c r="NE108" i="1"/>
  <c r="GN108" i="1"/>
  <c r="GX108" i="1"/>
  <c r="HG108" i="1"/>
  <c r="HP108" i="1"/>
  <c r="HY108" i="1"/>
  <c r="IH108" i="1"/>
  <c r="IQ108" i="1"/>
  <c r="IZ108" i="1"/>
  <c r="JJ108" i="1"/>
  <c r="JS108" i="1"/>
  <c r="KB108" i="1"/>
  <c r="KK108" i="1"/>
  <c r="KT108" i="1"/>
  <c r="LC108" i="1"/>
  <c r="LL108" i="1"/>
  <c r="LV108" i="1"/>
  <c r="ME108" i="1"/>
  <c r="MN108" i="1"/>
  <c r="MW108" i="1"/>
  <c r="NF108" i="1"/>
  <c r="GP108" i="1"/>
  <c r="GY108" i="1"/>
  <c r="HH108" i="1"/>
  <c r="HQ108" i="1"/>
  <c r="HZ108" i="1"/>
  <c r="II108" i="1"/>
  <c r="IR108" i="1"/>
  <c r="JB108" i="1"/>
  <c r="JK108" i="1"/>
  <c r="JT108" i="1"/>
  <c r="KC108" i="1"/>
  <c r="KL108" i="1"/>
  <c r="KU108" i="1"/>
  <c r="LD108" i="1"/>
  <c r="LN108" i="1"/>
  <c r="LW108" i="1"/>
  <c r="MF108" i="1"/>
  <c r="MO108" i="1"/>
  <c r="MX108" i="1"/>
  <c r="GI108" i="1"/>
  <c r="GR108" i="1"/>
  <c r="HA108" i="1"/>
  <c r="HJ108" i="1"/>
  <c r="HS108" i="1"/>
  <c r="IB108" i="1"/>
  <c r="IL108" i="1"/>
  <c r="IU108" i="1"/>
  <c r="JD108" i="1"/>
  <c r="JM108" i="1"/>
  <c r="JV108" i="1"/>
  <c r="KE108" i="1"/>
  <c r="KN108" i="1"/>
  <c r="KX108" i="1"/>
  <c r="LG108" i="1"/>
  <c r="LP108" i="1"/>
  <c r="LY108" i="1"/>
  <c r="MH108" i="1"/>
  <c r="MQ108" i="1"/>
  <c r="MZ108" i="1"/>
  <c r="GT108" i="1"/>
  <c r="HN108" i="1"/>
  <c r="IF108" i="1"/>
  <c r="IX108" i="1"/>
  <c r="JP108" i="1"/>
  <c r="KI108" i="1"/>
  <c r="LA108" i="1"/>
  <c r="LS108" i="1"/>
  <c r="ML108" i="1"/>
  <c r="ND108" i="1"/>
  <c r="GZ108" i="1"/>
  <c r="HR108" i="1"/>
  <c r="IJ108" i="1"/>
  <c r="JC108" i="1"/>
  <c r="JU108" i="1"/>
  <c r="KM108" i="1"/>
  <c r="LF108" i="1"/>
  <c r="LX108" i="1"/>
  <c r="MP108" i="1"/>
  <c r="HB108" i="1"/>
  <c r="HT108" i="1"/>
  <c r="IM108" i="1"/>
  <c r="JE108" i="1"/>
  <c r="JW108" i="1"/>
  <c r="KP108" i="1"/>
  <c r="LH108" i="1"/>
  <c r="LZ108" i="1"/>
  <c r="MR108" i="1"/>
  <c r="GH108" i="1"/>
  <c r="HC108" i="1"/>
  <c r="HV108" i="1"/>
  <c r="IN108" i="1"/>
  <c r="JF108" i="1"/>
  <c r="JX108" i="1"/>
  <c r="KQ108" i="1"/>
  <c r="LI108" i="1"/>
  <c r="MA108" i="1"/>
  <c r="MT108" i="1"/>
  <c r="GK108" i="1"/>
  <c r="HI108" i="1"/>
  <c r="IA108" i="1"/>
  <c r="IT108" i="1"/>
  <c r="JL108" i="1"/>
  <c r="KD108" i="1"/>
  <c r="KV108" i="1"/>
  <c r="LO108" i="1"/>
  <c r="MG108" i="1"/>
  <c r="MY108" i="1"/>
  <c r="GQ108" i="1"/>
  <c r="HK108" i="1"/>
  <c r="ID108" i="1"/>
  <c r="IV108" i="1"/>
  <c r="JN108" i="1"/>
  <c r="KF108" i="1"/>
  <c r="KY108" i="1"/>
  <c r="LQ108" i="1"/>
  <c r="MI108" i="1"/>
  <c r="NB108" i="1"/>
  <c r="GO100" i="1"/>
  <c r="GW100" i="1"/>
  <c r="HE100" i="1"/>
  <c r="HM100" i="1"/>
  <c r="HU100" i="1"/>
  <c r="IC100" i="1"/>
  <c r="IK100" i="1"/>
  <c r="IS100" i="1"/>
  <c r="JA100" i="1"/>
  <c r="JI100" i="1"/>
  <c r="JQ100" i="1"/>
  <c r="JY100" i="1"/>
  <c r="KG100" i="1"/>
  <c r="KO100" i="1"/>
  <c r="KW100" i="1"/>
  <c r="LE100" i="1"/>
  <c r="LM100" i="1"/>
  <c r="LU100" i="1"/>
  <c r="MC100" i="1"/>
  <c r="MK100" i="1"/>
  <c r="MS100" i="1"/>
  <c r="NA100" i="1"/>
  <c r="GH100" i="1"/>
  <c r="GP100" i="1"/>
  <c r="GX100" i="1"/>
  <c r="HF100" i="1"/>
  <c r="HN100" i="1"/>
  <c r="HV100" i="1"/>
  <c r="ID100" i="1"/>
  <c r="IL100" i="1"/>
  <c r="IT100" i="1"/>
  <c r="JB100" i="1"/>
  <c r="JJ100" i="1"/>
  <c r="JR100" i="1"/>
  <c r="JZ100" i="1"/>
  <c r="KH100" i="1"/>
  <c r="KP100" i="1"/>
  <c r="KX100" i="1"/>
  <c r="LF100" i="1"/>
  <c r="LN100" i="1"/>
  <c r="LV100" i="1"/>
  <c r="MD100" i="1"/>
  <c r="ML100" i="1"/>
  <c r="MT100" i="1"/>
  <c r="NB100" i="1"/>
  <c r="GI100" i="1"/>
  <c r="GS100" i="1"/>
  <c r="HC100" i="1"/>
  <c r="HO100" i="1"/>
  <c r="HY100" i="1"/>
  <c r="II100" i="1"/>
  <c r="IU100" i="1"/>
  <c r="JE100" i="1"/>
  <c r="JO100" i="1"/>
  <c r="KA100" i="1"/>
  <c r="KK100" i="1"/>
  <c r="KU100" i="1"/>
  <c r="LG100" i="1"/>
  <c r="LQ100" i="1"/>
  <c r="MA100" i="1"/>
  <c r="MM100" i="1"/>
  <c r="MW100" i="1"/>
  <c r="GK100" i="1"/>
  <c r="GU100" i="1"/>
  <c r="HG100" i="1"/>
  <c r="HQ100" i="1"/>
  <c r="IA100" i="1"/>
  <c r="IM100" i="1"/>
  <c r="IW100" i="1"/>
  <c r="JG100" i="1"/>
  <c r="JS100" i="1"/>
  <c r="KC100" i="1"/>
  <c r="KM100" i="1"/>
  <c r="KY100" i="1"/>
  <c r="LI100" i="1"/>
  <c r="LS100" i="1"/>
  <c r="ME100" i="1"/>
  <c r="MO100" i="1"/>
  <c r="MY100" i="1"/>
  <c r="GL100" i="1"/>
  <c r="GV100" i="1"/>
  <c r="HH100" i="1"/>
  <c r="HR100" i="1"/>
  <c r="IB100" i="1"/>
  <c r="IN100" i="1"/>
  <c r="IX100" i="1"/>
  <c r="JH100" i="1"/>
  <c r="JT100" i="1"/>
  <c r="KD100" i="1"/>
  <c r="KN100" i="1"/>
  <c r="KZ100" i="1"/>
  <c r="LJ100" i="1"/>
  <c r="LT100" i="1"/>
  <c r="MF100" i="1"/>
  <c r="MP100" i="1"/>
  <c r="MZ100" i="1"/>
  <c r="GM100" i="1"/>
  <c r="GY100" i="1"/>
  <c r="HI100" i="1"/>
  <c r="HS100" i="1"/>
  <c r="IE100" i="1"/>
  <c r="IO100" i="1"/>
  <c r="IY100" i="1"/>
  <c r="JK100" i="1"/>
  <c r="JU100" i="1"/>
  <c r="KE100" i="1"/>
  <c r="KQ100" i="1"/>
  <c r="LA100" i="1"/>
  <c r="LK100" i="1"/>
  <c r="LW100" i="1"/>
  <c r="MG100" i="1"/>
  <c r="MQ100" i="1"/>
  <c r="NC100" i="1"/>
  <c r="GQ100" i="1"/>
  <c r="HK100" i="1"/>
  <c r="IG100" i="1"/>
  <c r="JC100" i="1"/>
  <c r="JW100" i="1"/>
  <c r="KS100" i="1"/>
  <c r="LO100" i="1"/>
  <c r="MI100" i="1"/>
  <c r="NE100" i="1"/>
  <c r="GR100" i="1"/>
  <c r="HL100" i="1"/>
  <c r="IH100" i="1"/>
  <c r="JD100" i="1"/>
  <c r="JX100" i="1"/>
  <c r="KT100" i="1"/>
  <c r="LP100" i="1"/>
  <c r="MJ100" i="1"/>
  <c r="NF100" i="1"/>
  <c r="GT100" i="1"/>
  <c r="HP100" i="1"/>
  <c r="IJ100" i="1"/>
  <c r="JF100" i="1"/>
  <c r="KB100" i="1"/>
  <c r="KV100" i="1"/>
  <c r="LR100" i="1"/>
  <c r="MN100" i="1"/>
  <c r="GZ100" i="1"/>
  <c r="HT100" i="1"/>
  <c r="IP100" i="1"/>
  <c r="JL100" i="1"/>
  <c r="KF100" i="1"/>
  <c r="LB100" i="1"/>
  <c r="LX100" i="1"/>
  <c r="MR100" i="1"/>
  <c r="HB100" i="1"/>
  <c r="HX100" i="1"/>
  <c r="IR100" i="1"/>
  <c r="JN100" i="1"/>
  <c r="KJ100" i="1"/>
  <c r="LD100" i="1"/>
  <c r="LZ100" i="1"/>
  <c r="MV100" i="1"/>
  <c r="GJ100" i="1"/>
  <c r="HD100" i="1"/>
  <c r="HZ100" i="1"/>
  <c r="IV100" i="1"/>
  <c r="JP100" i="1"/>
  <c r="KL100" i="1"/>
  <c r="LH100" i="1"/>
  <c r="MB100" i="1"/>
  <c r="MX100" i="1"/>
  <c r="JM100" i="1"/>
  <c r="MU100" i="1"/>
  <c r="GN100" i="1"/>
  <c r="JV100" i="1"/>
  <c r="ND100" i="1"/>
  <c r="HA100" i="1"/>
  <c r="KI100" i="1"/>
  <c r="HJ100" i="1"/>
  <c r="KR100" i="1"/>
  <c r="IF100" i="1"/>
  <c r="LL100" i="1"/>
  <c r="IQ100" i="1"/>
  <c r="LY100" i="1"/>
  <c r="GO92" i="1"/>
  <c r="GW92" i="1"/>
  <c r="HE92" i="1"/>
  <c r="HM92" i="1"/>
  <c r="HU92" i="1"/>
  <c r="IC92" i="1"/>
  <c r="IK92" i="1"/>
  <c r="IS92" i="1"/>
  <c r="JA92" i="1"/>
  <c r="JI92" i="1"/>
  <c r="JQ92" i="1"/>
  <c r="JY92" i="1"/>
  <c r="KG92" i="1"/>
  <c r="KO92" i="1"/>
  <c r="KW92" i="1"/>
  <c r="LE92" i="1"/>
  <c r="LM92" i="1"/>
  <c r="LU92" i="1"/>
  <c r="MC92" i="1"/>
  <c r="MK92" i="1"/>
  <c r="MS92" i="1"/>
  <c r="NA92" i="1"/>
  <c r="GI92" i="1"/>
  <c r="GQ92" i="1"/>
  <c r="GY92" i="1"/>
  <c r="HG92" i="1"/>
  <c r="HO92" i="1"/>
  <c r="HW92" i="1"/>
  <c r="IE92" i="1"/>
  <c r="IM92" i="1"/>
  <c r="IU92" i="1"/>
  <c r="JC92" i="1"/>
  <c r="JK92" i="1"/>
  <c r="JS92" i="1"/>
  <c r="KA92" i="1"/>
  <c r="KI92" i="1"/>
  <c r="KQ92" i="1"/>
  <c r="KY92" i="1"/>
  <c r="LG92" i="1"/>
  <c r="LO92" i="1"/>
  <c r="LW92" i="1"/>
  <c r="ME92" i="1"/>
  <c r="MM92" i="1"/>
  <c r="MU92" i="1"/>
  <c r="NC92" i="1"/>
  <c r="GR92" i="1"/>
  <c r="HB92" i="1"/>
  <c r="HL92" i="1"/>
  <c r="HX92" i="1"/>
  <c r="IH92" i="1"/>
  <c r="IR92" i="1"/>
  <c r="JD92" i="1"/>
  <c r="JN92" i="1"/>
  <c r="JX92" i="1"/>
  <c r="KJ92" i="1"/>
  <c r="KT92" i="1"/>
  <c r="LD92" i="1"/>
  <c r="LP92" i="1"/>
  <c r="LZ92" i="1"/>
  <c r="MJ92" i="1"/>
  <c r="MV92" i="1"/>
  <c r="NF92" i="1"/>
  <c r="GH92" i="1"/>
  <c r="GS92" i="1"/>
  <c r="HC92" i="1"/>
  <c r="HN92" i="1"/>
  <c r="HY92" i="1"/>
  <c r="II92" i="1"/>
  <c r="IT92" i="1"/>
  <c r="JE92" i="1"/>
  <c r="JO92" i="1"/>
  <c r="JZ92" i="1"/>
  <c r="KK92" i="1"/>
  <c r="KU92" i="1"/>
  <c r="LF92" i="1"/>
  <c r="LQ92" i="1"/>
  <c r="MA92" i="1"/>
  <c r="ML92" i="1"/>
  <c r="MW92" i="1"/>
  <c r="GU92" i="1"/>
  <c r="HI92" i="1"/>
  <c r="HV92" i="1"/>
  <c r="IL92" i="1"/>
  <c r="IY92" i="1"/>
  <c r="JM92" i="1"/>
  <c r="KC92" i="1"/>
  <c r="KP92" i="1"/>
  <c r="LC92" i="1"/>
  <c r="LS92" i="1"/>
  <c r="MG92" i="1"/>
  <c r="MT92" i="1"/>
  <c r="GJ92" i="1"/>
  <c r="GV92" i="1"/>
  <c r="HJ92" i="1"/>
  <c r="HZ92" i="1"/>
  <c r="IN92" i="1"/>
  <c r="IZ92" i="1"/>
  <c r="JP92" i="1"/>
  <c r="KD92" i="1"/>
  <c r="KR92" i="1"/>
  <c r="LH92" i="1"/>
  <c r="LT92" i="1"/>
  <c r="MH92" i="1"/>
  <c r="MX92" i="1"/>
  <c r="GK92" i="1"/>
  <c r="GX92" i="1"/>
  <c r="HK92" i="1"/>
  <c r="IA92" i="1"/>
  <c r="IO92" i="1"/>
  <c r="JB92" i="1"/>
  <c r="JR92" i="1"/>
  <c r="KE92" i="1"/>
  <c r="KS92" i="1"/>
  <c r="LI92" i="1"/>
  <c r="LV92" i="1"/>
  <c r="GL92" i="1"/>
  <c r="GZ92" i="1"/>
  <c r="HP92" i="1"/>
  <c r="IB92" i="1"/>
  <c r="IP92" i="1"/>
  <c r="JF92" i="1"/>
  <c r="JT92" i="1"/>
  <c r="KF92" i="1"/>
  <c r="KV92" i="1"/>
  <c r="LJ92" i="1"/>
  <c r="LX92" i="1"/>
  <c r="MN92" i="1"/>
  <c r="MZ92" i="1"/>
  <c r="GM92" i="1"/>
  <c r="HA92" i="1"/>
  <c r="HQ92" i="1"/>
  <c r="ID92" i="1"/>
  <c r="IQ92" i="1"/>
  <c r="JG92" i="1"/>
  <c r="JU92" i="1"/>
  <c r="KH92" i="1"/>
  <c r="KX92" i="1"/>
  <c r="LK92" i="1"/>
  <c r="LY92" i="1"/>
  <c r="MO92" i="1"/>
  <c r="NB92" i="1"/>
  <c r="GN92" i="1"/>
  <c r="HD92" i="1"/>
  <c r="HR92" i="1"/>
  <c r="IF92" i="1"/>
  <c r="IV92" i="1"/>
  <c r="JH92" i="1"/>
  <c r="JV92" i="1"/>
  <c r="KL92" i="1"/>
  <c r="KZ92" i="1"/>
  <c r="LL92" i="1"/>
  <c r="MB92" i="1"/>
  <c r="MP92" i="1"/>
  <c r="ND92" i="1"/>
  <c r="HF92" i="1"/>
  <c r="JJ92" i="1"/>
  <c r="LN92" i="1"/>
  <c r="NE92" i="1"/>
  <c r="HH92" i="1"/>
  <c r="JL92" i="1"/>
  <c r="LR92" i="1"/>
  <c r="HS92" i="1"/>
  <c r="JW92" i="1"/>
  <c r="MD92" i="1"/>
  <c r="HT92" i="1"/>
  <c r="KB92" i="1"/>
  <c r="MF92" i="1"/>
  <c r="IJ92" i="1"/>
  <c r="KN92" i="1"/>
  <c r="MQ92" i="1"/>
  <c r="GP92" i="1"/>
  <c r="IW92" i="1"/>
  <c r="LA92" i="1"/>
  <c r="MR92" i="1"/>
  <c r="KM92" i="1"/>
  <c r="LB92" i="1"/>
  <c r="MI92" i="1"/>
  <c r="MY92" i="1"/>
  <c r="GT92" i="1"/>
  <c r="IG92" i="1"/>
  <c r="GO84" i="1"/>
  <c r="GW84" i="1"/>
  <c r="HE84" i="1"/>
  <c r="HM84" i="1"/>
  <c r="HU84" i="1"/>
  <c r="IC84" i="1"/>
  <c r="IK84" i="1"/>
  <c r="IS84" i="1"/>
  <c r="JA84" i="1"/>
  <c r="JI84" i="1"/>
  <c r="JQ84" i="1"/>
  <c r="JY84" i="1"/>
  <c r="KG84" i="1"/>
  <c r="KO84" i="1"/>
  <c r="KW84" i="1"/>
  <c r="LE84" i="1"/>
  <c r="LM84" i="1"/>
  <c r="LU84" i="1"/>
  <c r="MC84" i="1"/>
  <c r="MK84" i="1"/>
  <c r="MS84" i="1"/>
  <c r="NA84" i="1"/>
  <c r="GI84" i="1"/>
  <c r="GQ84" i="1"/>
  <c r="GY84" i="1"/>
  <c r="HG84" i="1"/>
  <c r="HO84" i="1"/>
  <c r="HW84" i="1"/>
  <c r="IE84" i="1"/>
  <c r="IM84" i="1"/>
  <c r="IU84" i="1"/>
  <c r="JC84" i="1"/>
  <c r="JK84" i="1"/>
  <c r="JS84" i="1"/>
  <c r="KA84" i="1"/>
  <c r="KI84" i="1"/>
  <c r="KQ84" i="1"/>
  <c r="KY84" i="1"/>
  <c r="LG84" i="1"/>
  <c r="LO84" i="1"/>
  <c r="LW84" i="1"/>
  <c r="ME84" i="1"/>
  <c r="MM84" i="1"/>
  <c r="MU84" i="1"/>
  <c r="NC84" i="1"/>
  <c r="GL84" i="1"/>
  <c r="GT84" i="1"/>
  <c r="HB84" i="1"/>
  <c r="HJ84" i="1"/>
  <c r="HR84" i="1"/>
  <c r="HZ84" i="1"/>
  <c r="IH84" i="1"/>
  <c r="IP84" i="1"/>
  <c r="IX84" i="1"/>
  <c r="JF84" i="1"/>
  <c r="JN84" i="1"/>
  <c r="JV84" i="1"/>
  <c r="KD84" i="1"/>
  <c r="KL84" i="1"/>
  <c r="KT84" i="1"/>
  <c r="LB84" i="1"/>
  <c r="LJ84" i="1"/>
  <c r="LR84" i="1"/>
  <c r="LZ84" i="1"/>
  <c r="MH84" i="1"/>
  <c r="MP84" i="1"/>
  <c r="MX84" i="1"/>
  <c r="NF84" i="1"/>
  <c r="GM84" i="1"/>
  <c r="GZ84" i="1"/>
  <c r="HL84" i="1"/>
  <c r="HY84" i="1"/>
  <c r="IL84" i="1"/>
  <c r="IY84" i="1"/>
  <c r="JL84" i="1"/>
  <c r="JX84" i="1"/>
  <c r="KK84" i="1"/>
  <c r="KX84" i="1"/>
  <c r="LK84" i="1"/>
  <c r="LX84" i="1"/>
  <c r="MJ84" i="1"/>
  <c r="MW84" i="1"/>
  <c r="GN84" i="1"/>
  <c r="HA84" i="1"/>
  <c r="HN84" i="1"/>
  <c r="IA84" i="1"/>
  <c r="IN84" i="1"/>
  <c r="IZ84" i="1"/>
  <c r="JM84" i="1"/>
  <c r="JZ84" i="1"/>
  <c r="KM84" i="1"/>
  <c r="KZ84" i="1"/>
  <c r="LL84" i="1"/>
  <c r="LY84" i="1"/>
  <c r="ML84" i="1"/>
  <c r="MY84" i="1"/>
  <c r="GP84" i="1"/>
  <c r="HC84" i="1"/>
  <c r="HP84" i="1"/>
  <c r="IB84" i="1"/>
  <c r="IO84" i="1"/>
  <c r="JB84" i="1"/>
  <c r="JO84" i="1"/>
  <c r="KB84" i="1"/>
  <c r="KN84" i="1"/>
  <c r="LA84" i="1"/>
  <c r="LN84" i="1"/>
  <c r="MA84" i="1"/>
  <c r="MN84" i="1"/>
  <c r="MZ84" i="1"/>
  <c r="GK84" i="1"/>
  <c r="HH84" i="1"/>
  <c r="ID84" i="1"/>
  <c r="IV84" i="1"/>
  <c r="JR84" i="1"/>
  <c r="KJ84" i="1"/>
  <c r="LF84" i="1"/>
  <c r="MB84" i="1"/>
  <c r="MT84" i="1"/>
  <c r="GR84" i="1"/>
  <c r="HI84" i="1"/>
  <c r="IF84" i="1"/>
  <c r="IW84" i="1"/>
  <c r="JT84" i="1"/>
  <c r="KP84" i="1"/>
  <c r="LH84" i="1"/>
  <c r="MD84" i="1"/>
  <c r="MV84" i="1"/>
  <c r="GS84" i="1"/>
  <c r="HK84" i="1"/>
  <c r="IG84" i="1"/>
  <c r="JD84" i="1"/>
  <c r="JU84" i="1"/>
  <c r="KR84" i="1"/>
  <c r="LI84" i="1"/>
  <c r="MF84" i="1"/>
  <c r="NB84" i="1"/>
  <c r="GU84" i="1"/>
  <c r="HQ84" i="1"/>
  <c r="II84" i="1"/>
  <c r="JE84" i="1"/>
  <c r="JW84" i="1"/>
  <c r="KS84" i="1"/>
  <c r="LP84" i="1"/>
  <c r="MG84" i="1"/>
  <c r="ND84" i="1"/>
  <c r="HT84" i="1"/>
  <c r="JH84" i="1"/>
  <c r="KV84" i="1"/>
  <c r="MO84" i="1"/>
  <c r="GH84" i="1"/>
  <c r="HV84" i="1"/>
  <c r="JJ84" i="1"/>
  <c r="LC84" i="1"/>
  <c r="MQ84" i="1"/>
  <c r="GJ84" i="1"/>
  <c r="HX84" i="1"/>
  <c r="JP84" i="1"/>
  <c r="LD84" i="1"/>
  <c r="MR84" i="1"/>
  <c r="GV84" i="1"/>
  <c r="IJ84" i="1"/>
  <c r="KC84" i="1"/>
  <c r="LQ84" i="1"/>
  <c r="NE84" i="1"/>
  <c r="GX84" i="1"/>
  <c r="IQ84" i="1"/>
  <c r="KE84" i="1"/>
  <c r="LS84" i="1"/>
  <c r="HD84" i="1"/>
  <c r="IR84" i="1"/>
  <c r="KF84" i="1"/>
  <c r="LT84" i="1"/>
  <c r="KH84" i="1"/>
  <c r="KU84" i="1"/>
  <c r="LV84" i="1"/>
  <c r="MI84" i="1"/>
  <c r="HS84" i="1"/>
  <c r="IT84" i="1"/>
  <c r="HF84" i="1"/>
  <c r="JG84" i="1"/>
  <c r="GN76" i="1"/>
  <c r="GV76" i="1"/>
  <c r="HD76" i="1"/>
  <c r="HL76" i="1"/>
  <c r="HT76" i="1"/>
  <c r="IB76" i="1"/>
  <c r="IJ76" i="1"/>
  <c r="IR76" i="1"/>
  <c r="IZ76" i="1"/>
  <c r="JH76" i="1"/>
  <c r="JP76" i="1"/>
  <c r="JX76" i="1"/>
  <c r="KF76" i="1"/>
  <c r="KN76" i="1"/>
  <c r="KV76" i="1"/>
  <c r="LD76" i="1"/>
  <c r="LL76" i="1"/>
  <c r="LT76" i="1"/>
  <c r="MB76" i="1"/>
  <c r="MJ76" i="1"/>
  <c r="MR76" i="1"/>
  <c r="MZ76" i="1"/>
  <c r="GM76" i="1"/>
  <c r="GW76" i="1"/>
  <c r="HF76" i="1"/>
  <c r="HO76" i="1"/>
  <c r="HX76" i="1"/>
  <c r="IG76" i="1"/>
  <c r="IP76" i="1"/>
  <c r="IY76" i="1"/>
  <c r="JI76" i="1"/>
  <c r="JR76" i="1"/>
  <c r="KA76" i="1"/>
  <c r="KJ76" i="1"/>
  <c r="KS76" i="1"/>
  <c r="LB76" i="1"/>
  <c r="LK76" i="1"/>
  <c r="LU76" i="1"/>
  <c r="MD76" i="1"/>
  <c r="MM76" i="1"/>
  <c r="MV76" i="1"/>
  <c r="NE76" i="1"/>
  <c r="GO76" i="1"/>
  <c r="GX76" i="1"/>
  <c r="HG76" i="1"/>
  <c r="HP76" i="1"/>
  <c r="HY76" i="1"/>
  <c r="IH76" i="1"/>
  <c r="IQ76" i="1"/>
  <c r="JA76" i="1"/>
  <c r="JJ76" i="1"/>
  <c r="JS76" i="1"/>
  <c r="KB76" i="1"/>
  <c r="KK76" i="1"/>
  <c r="KT76" i="1"/>
  <c r="LC76" i="1"/>
  <c r="LM76" i="1"/>
  <c r="LV76" i="1"/>
  <c r="ME76" i="1"/>
  <c r="MN76" i="1"/>
  <c r="MW76" i="1"/>
  <c r="NF76" i="1"/>
  <c r="GP76" i="1"/>
  <c r="GY76" i="1"/>
  <c r="HH76" i="1"/>
  <c r="HQ76" i="1"/>
  <c r="HZ76" i="1"/>
  <c r="II76" i="1"/>
  <c r="IS76" i="1"/>
  <c r="JB76" i="1"/>
  <c r="JK76" i="1"/>
  <c r="JT76" i="1"/>
  <c r="KC76" i="1"/>
  <c r="KL76" i="1"/>
  <c r="KU76" i="1"/>
  <c r="LE76" i="1"/>
  <c r="LN76" i="1"/>
  <c r="LW76" i="1"/>
  <c r="MF76" i="1"/>
  <c r="MO76" i="1"/>
  <c r="MX76" i="1"/>
  <c r="GH76" i="1"/>
  <c r="GQ76" i="1"/>
  <c r="GZ76" i="1"/>
  <c r="HI76" i="1"/>
  <c r="HR76" i="1"/>
  <c r="IA76" i="1"/>
  <c r="IK76" i="1"/>
  <c r="IT76" i="1"/>
  <c r="JC76" i="1"/>
  <c r="JL76" i="1"/>
  <c r="JU76" i="1"/>
  <c r="KD76" i="1"/>
  <c r="KM76" i="1"/>
  <c r="KW76" i="1"/>
  <c r="LF76" i="1"/>
  <c r="LO76" i="1"/>
  <c r="LX76" i="1"/>
  <c r="MG76" i="1"/>
  <c r="MP76" i="1"/>
  <c r="MY76" i="1"/>
  <c r="GJ76" i="1"/>
  <c r="GS76" i="1"/>
  <c r="HB76" i="1"/>
  <c r="HK76" i="1"/>
  <c r="HU76" i="1"/>
  <c r="ID76" i="1"/>
  <c r="IM76" i="1"/>
  <c r="IV76" i="1"/>
  <c r="JE76" i="1"/>
  <c r="JN76" i="1"/>
  <c r="JW76" i="1"/>
  <c r="KG76" i="1"/>
  <c r="KP76" i="1"/>
  <c r="KY76" i="1"/>
  <c r="LH76" i="1"/>
  <c r="LQ76" i="1"/>
  <c r="LZ76" i="1"/>
  <c r="MI76" i="1"/>
  <c r="MS76" i="1"/>
  <c r="NB76" i="1"/>
  <c r="GL76" i="1"/>
  <c r="HM76" i="1"/>
  <c r="IL76" i="1"/>
  <c r="JG76" i="1"/>
  <c r="KH76" i="1"/>
  <c r="LG76" i="1"/>
  <c r="MC76" i="1"/>
  <c r="NC76" i="1"/>
  <c r="GR76" i="1"/>
  <c r="HN76" i="1"/>
  <c r="IN76" i="1"/>
  <c r="JM76" i="1"/>
  <c r="KI76" i="1"/>
  <c r="LI76" i="1"/>
  <c r="MH76" i="1"/>
  <c r="ND76" i="1"/>
  <c r="GT76" i="1"/>
  <c r="HS76" i="1"/>
  <c r="IO76" i="1"/>
  <c r="JO76" i="1"/>
  <c r="KO76" i="1"/>
  <c r="LJ76" i="1"/>
  <c r="MK76" i="1"/>
  <c r="GU76" i="1"/>
  <c r="HV76" i="1"/>
  <c r="IU76" i="1"/>
  <c r="JQ76" i="1"/>
  <c r="KQ76" i="1"/>
  <c r="LP76" i="1"/>
  <c r="ML76" i="1"/>
  <c r="HW76" i="1"/>
  <c r="JV76" i="1"/>
  <c r="LR76" i="1"/>
  <c r="IC76" i="1"/>
  <c r="JY76" i="1"/>
  <c r="LS76" i="1"/>
  <c r="GI76" i="1"/>
  <c r="IE76" i="1"/>
  <c r="JZ76" i="1"/>
  <c r="LY76" i="1"/>
  <c r="GK76" i="1"/>
  <c r="IF76" i="1"/>
  <c r="KE76" i="1"/>
  <c r="MA76" i="1"/>
  <c r="HA76" i="1"/>
  <c r="IW76" i="1"/>
  <c r="KR76" i="1"/>
  <c r="MQ76" i="1"/>
  <c r="JF76" i="1"/>
  <c r="KX76" i="1"/>
  <c r="KZ76" i="1"/>
  <c r="HC76" i="1"/>
  <c r="LA76" i="1"/>
  <c r="HE76" i="1"/>
  <c r="MT76" i="1"/>
  <c r="HJ76" i="1"/>
  <c r="MU76" i="1"/>
  <c r="JD76" i="1"/>
  <c r="NA76" i="1"/>
  <c r="IX76" i="1"/>
  <c r="GJ68" i="1"/>
  <c r="GR68" i="1"/>
  <c r="GZ68" i="1"/>
  <c r="HH68" i="1"/>
  <c r="HP68" i="1"/>
  <c r="HX68" i="1"/>
  <c r="IF68" i="1"/>
  <c r="IN68" i="1"/>
  <c r="IV68" i="1"/>
  <c r="JD68" i="1"/>
  <c r="JL68" i="1"/>
  <c r="JT68" i="1"/>
  <c r="KB68" i="1"/>
  <c r="KJ68" i="1"/>
  <c r="KR68" i="1"/>
  <c r="KZ68" i="1"/>
  <c r="LH68" i="1"/>
  <c r="LP68" i="1"/>
  <c r="LX68" i="1"/>
  <c r="MF68" i="1"/>
  <c r="MN68" i="1"/>
  <c r="MV68" i="1"/>
  <c r="ND68" i="1"/>
  <c r="GK68" i="1"/>
  <c r="GS68" i="1"/>
  <c r="HA68" i="1"/>
  <c r="HI68" i="1"/>
  <c r="HQ68" i="1"/>
  <c r="HY68" i="1"/>
  <c r="IG68" i="1"/>
  <c r="IO68" i="1"/>
  <c r="IW68" i="1"/>
  <c r="JE68" i="1"/>
  <c r="JM68" i="1"/>
  <c r="JU68" i="1"/>
  <c r="KC68" i="1"/>
  <c r="KK68" i="1"/>
  <c r="KS68" i="1"/>
  <c r="LA68" i="1"/>
  <c r="LI68" i="1"/>
  <c r="LQ68" i="1"/>
  <c r="LY68" i="1"/>
  <c r="MG68" i="1"/>
  <c r="MO68" i="1"/>
  <c r="MW68" i="1"/>
  <c r="NE68" i="1"/>
  <c r="GN68" i="1"/>
  <c r="GV68" i="1"/>
  <c r="HD68" i="1"/>
  <c r="HL68" i="1"/>
  <c r="HT68" i="1"/>
  <c r="IB68" i="1"/>
  <c r="IJ68" i="1"/>
  <c r="IR68" i="1"/>
  <c r="IZ68" i="1"/>
  <c r="JH68" i="1"/>
  <c r="JP68" i="1"/>
  <c r="JX68" i="1"/>
  <c r="KF68" i="1"/>
  <c r="KN68" i="1"/>
  <c r="KV68" i="1"/>
  <c r="LD68" i="1"/>
  <c r="LL68" i="1"/>
  <c r="LT68" i="1"/>
  <c r="MB68" i="1"/>
  <c r="MJ68" i="1"/>
  <c r="MR68" i="1"/>
  <c r="MZ68" i="1"/>
  <c r="GH68" i="1"/>
  <c r="GU68" i="1"/>
  <c r="HG68" i="1"/>
  <c r="HU68" i="1"/>
  <c r="IH68" i="1"/>
  <c r="IT68" i="1"/>
  <c r="JG68" i="1"/>
  <c r="JS68" i="1"/>
  <c r="KG68" i="1"/>
  <c r="KT68" i="1"/>
  <c r="LF68" i="1"/>
  <c r="LS68" i="1"/>
  <c r="ME68" i="1"/>
  <c r="MS68" i="1"/>
  <c r="NF68" i="1"/>
  <c r="GI68" i="1"/>
  <c r="GW68" i="1"/>
  <c r="HJ68" i="1"/>
  <c r="HV68" i="1"/>
  <c r="II68" i="1"/>
  <c r="IU68" i="1"/>
  <c r="JI68" i="1"/>
  <c r="JV68" i="1"/>
  <c r="KH68" i="1"/>
  <c r="KU68" i="1"/>
  <c r="LG68" i="1"/>
  <c r="LU68" i="1"/>
  <c r="MH68" i="1"/>
  <c r="MT68" i="1"/>
  <c r="GL68" i="1"/>
  <c r="GX68" i="1"/>
  <c r="HK68" i="1"/>
  <c r="HW68" i="1"/>
  <c r="IK68" i="1"/>
  <c r="IX68" i="1"/>
  <c r="JJ68" i="1"/>
  <c r="JW68" i="1"/>
  <c r="KI68" i="1"/>
  <c r="KW68" i="1"/>
  <c r="LJ68" i="1"/>
  <c r="LV68" i="1"/>
  <c r="MI68" i="1"/>
  <c r="MU68" i="1"/>
  <c r="GM68" i="1"/>
  <c r="GY68" i="1"/>
  <c r="HM68" i="1"/>
  <c r="HZ68" i="1"/>
  <c r="IL68" i="1"/>
  <c r="IY68" i="1"/>
  <c r="JK68" i="1"/>
  <c r="JY68" i="1"/>
  <c r="KL68" i="1"/>
  <c r="KX68" i="1"/>
  <c r="LK68" i="1"/>
  <c r="LW68" i="1"/>
  <c r="MK68" i="1"/>
  <c r="MX68" i="1"/>
  <c r="GP68" i="1"/>
  <c r="HC68" i="1"/>
  <c r="HO68" i="1"/>
  <c r="IC68" i="1"/>
  <c r="IP68" i="1"/>
  <c r="JB68" i="1"/>
  <c r="JO68" i="1"/>
  <c r="KA68" i="1"/>
  <c r="KO68" i="1"/>
  <c r="LB68" i="1"/>
  <c r="LN68" i="1"/>
  <c r="MA68" i="1"/>
  <c r="MM68" i="1"/>
  <c r="NA68" i="1"/>
  <c r="HN68" i="1"/>
  <c r="IS68" i="1"/>
  <c r="KD68" i="1"/>
  <c r="LM68" i="1"/>
  <c r="MQ68" i="1"/>
  <c r="HR68" i="1"/>
  <c r="JA68" i="1"/>
  <c r="KE68" i="1"/>
  <c r="LO68" i="1"/>
  <c r="MY68" i="1"/>
  <c r="GO68" i="1"/>
  <c r="HS68" i="1"/>
  <c r="JC68" i="1"/>
  <c r="KM68" i="1"/>
  <c r="LR68" i="1"/>
  <c r="NB68" i="1"/>
  <c r="GQ68" i="1"/>
  <c r="IA68" i="1"/>
  <c r="JF68" i="1"/>
  <c r="KP68" i="1"/>
  <c r="LZ68" i="1"/>
  <c r="NC68" i="1"/>
  <c r="ID68" i="1"/>
  <c r="KQ68" i="1"/>
  <c r="IE68" i="1"/>
  <c r="KY68" i="1"/>
  <c r="IM68" i="1"/>
  <c r="LC68" i="1"/>
  <c r="IQ68" i="1"/>
  <c r="LE68" i="1"/>
  <c r="GT68" i="1"/>
  <c r="JN68" i="1"/>
  <c r="MC68" i="1"/>
  <c r="HB68" i="1"/>
  <c r="JQ68" i="1"/>
  <c r="MD68" i="1"/>
  <c r="ML68" i="1"/>
  <c r="MP68" i="1"/>
  <c r="HE68" i="1"/>
  <c r="HF68" i="1"/>
  <c r="JZ68" i="1"/>
  <c r="JR68" i="1"/>
  <c r="GH60" i="1"/>
  <c r="GP60" i="1"/>
  <c r="GX60" i="1"/>
  <c r="HF60" i="1"/>
  <c r="HN60" i="1"/>
  <c r="HV60" i="1"/>
  <c r="ID60" i="1"/>
  <c r="IL60" i="1"/>
  <c r="IT60" i="1"/>
  <c r="JB60" i="1"/>
  <c r="JJ60" i="1"/>
  <c r="JR60" i="1"/>
  <c r="JZ60" i="1"/>
  <c r="KH60" i="1"/>
  <c r="KP60" i="1"/>
  <c r="KX60" i="1"/>
  <c r="LF60" i="1"/>
  <c r="LN60" i="1"/>
  <c r="LV60" i="1"/>
  <c r="MD60" i="1"/>
  <c r="ML60" i="1"/>
  <c r="MT60" i="1"/>
  <c r="NB60" i="1"/>
  <c r="GK60" i="1"/>
  <c r="GS60" i="1"/>
  <c r="HA60" i="1"/>
  <c r="HI60" i="1"/>
  <c r="HQ60" i="1"/>
  <c r="HY60" i="1"/>
  <c r="IG60" i="1"/>
  <c r="IO60" i="1"/>
  <c r="IW60" i="1"/>
  <c r="JE60" i="1"/>
  <c r="JM60" i="1"/>
  <c r="JU60" i="1"/>
  <c r="KC60" i="1"/>
  <c r="KK60" i="1"/>
  <c r="KS60" i="1"/>
  <c r="LA60" i="1"/>
  <c r="LI60" i="1"/>
  <c r="LQ60" i="1"/>
  <c r="LY60" i="1"/>
  <c r="MG60" i="1"/>
  <c r="MO60" i="1"/>
  <c r="MW60" i="1"/>
  <c r="NE60" i="1"/>
  <c r="GJ60" i="1"/>
  <c r="GU60" i="1"/>
  <c r="HE60" i="1"/>
  <c r="HP60" i="1"/>
  <c r="IA60" i="1"/>
  <c r="IK60" i="1"/>
  <c r="IV60" i="1"/>
  <c r="JG60" i="1"/>
  <c r="JQ60" i="1"/>
  <c r="KB60" i="1"/>
  <c r="KM60" i="1"/>
  <c r="KW60" i="1"/>
  <c r="LH60" i="1"/>
  <c r="LS60" i="1"/>
  <c r="MC60" i="1"/>
  <c r="MN60" i="1"/>
  <c r="MY60" i="1"/>
  <c r="GL60" i="1"/>
  <c r="GV60" i="1"/>
  <c r="HG60" i="1"/>
  <c r="HR60" i="1"/>
  <c r="IB60" i="1"/>
  <c r="IM60" i="1"/>
  <c r="IX60" i="1"/>
  <c r="JH60" i="1"/>
  <c r="JS60" i="1"/>
  <c r="KD60" i="1"/>
  <c r="KN60" i="1"/>
  <c r="KY60" i="1"/>
  <c r="LJ60" i="1"/>
  <c r="LT60" i="1"/>
  <c r="ME60" i="1"/>
  <c r="MP60" i="1"/>
  <c r="MZ60" i="1"/>
  <c r="GM60" i="1"/>
  <c r="GW60" i="1"/>
  <c r="HH60" i="1"/>
  <c r="HS60" i="1"/>
  <c r="IC60" i="1"/>
  <c r="IN60" i="1"/>
  <c r="IY60" i="1"/>
  <c r="JI60" i="1"/>
  <c r="JT60" i="1"/>
  <c r="KE60" i="1"/>
  <c r="KO60" i="1"/>
  <c r="KZ60" i="1"/>
  <c r="LK60" i="1"/>
  <c r="LU60" i="1"/>
  <c r="MF60" i="1"/>
  <c r="MQ60" i="1"/>
  <c r="NA60" i="1"/>
  <c r="GN60" i="1"/>
  <c r="GY60" i="1"/>
  <c r="HJ60" i="1"/>
  <c r="HT60" i="1"/>
  <c r="IE60" i="1"/>
  <c r="IP60" i="1"/>
  <c r="IZ60" i="1"/>
  <c r="JK60" i="1"/>
  <c r="JV60" i="1"/>
  <c r="KF60" i="1"/>
  <c r="KQ60" i="1"/>
  <c r="LB60" i="1"/>
  <c r="LL60" i="1"/>
  <c r="LW60" i="1"/>
  <c r="MH60" i="1"/>
  <c r="MR60" i="1"/>
  <c r="NC60" i="1"/>
  <c r="GQ60" i="1"/>
  <c r="HB60" i="1"/>
  <c r="HL60" i="1"/>
  <c r="HW60" i="1"/>
  <c r="IH60" i="1"/>
  <c r="IR60" i="1"/>
  <c r="JC60" i="1"/>
  <c r="JN60" i="1"/>
  <c r="JX60" i="1"/>
  <c r="KI60" i="1"/>
  <c r="KT60" i="1"/>
  <c r="LD60" i="1"/>
  <c r="LO60" i="1"/>
  <c r="LZ60" i="1"/>
  <c r="MJ60" i="1"/>
  <c r="MU60" i="1"/>
  <c r="NF60" i="1"/>
  <c r="GR60" i="1"/>
  <c r="HU60" i="1"/>
  <c r="IU60" i="1"/>
  <c r="JY60" i="1"/>
  <c r="LC60" i="1"/>
  <c r="MB60" i="1"/>
  <c r="GT60" i="1"/>
  <c r="HX60" i="1"/>
  <c r="JA60" i="1"/>
  <c r="KA60" i="1"/>
  <c r="LE60" i="1"/>
  <c r="MI60" i="1"/>
  <c r="GZ60" i="1"/>
  <c r="HZ60" i="1"/>
  <c r="JD60" i="1"/>
  <c r="KG60" i="1"/>
  <c r="LG60" i="1"/>
  <c r="MK60" i="1"/>
  <c r="HC60" i="1"/>
  <c r="IF60" i="1"/>
  <c r="JF60" i="1"/>
  <c r="KJ60" i="1"/>
  <c r="LM60" i="1"/>
  <c r="MM60" i="1"/>
  <c r="HK60" i="1"/>
  <c r="IJ60" i="1"/>
  <c r="JO60" i="1"/>
  <c r="KR60" i="1"/>
  <c r="LR60" i="1"/>
  <c r="MV60" i="1"/>
  <c r="HM60" i="1"/>
  <c r="KL60" i="1"/>
  <c r="ND60" i="1"/>
  <c r="HO60" i="1"/>
  <c r="KU60" i="1"/>
  <c r="II60" i="1"/>
  <c r="KV60" i="1"/>
  <c r="IQ60" i="1"/>
  <c r="LP60" i="1"/>
  <c r="LX60" i="1"/>
  <c r="GI60" i="1"/>
  <c r="MA60" i="1"/>
  <c r="GO60" i="1"/>
  <c r="MS60" i="1"/>
  <c r="HD60" i="1"/>
  <c r="MX60" i="1"/>
  <c r="IS60" i="1"/>
  <c r="JL60" i="1"/>
  <c r="JP60" i="1"/>
  <c r="JW60" i="1"/>
  <c r="GO52" i="1"/>
  <c r="GW52" i="1"/>
  <c r="HE52" i="1"/>
  <c r="HM52" i="1"/>
  <c r="HU52" i="1"/>
  <c r="IC52" i="1"/>
  <c r="IK52" i="1"/>
  <c r="IS52" i="1"/>
  <c r="JA52" i="1"/>
  <c r="JI52" i="1"/>
  <c r="JQ52" i="1"/>
  <c r="JY52" i="1"/>
  <c r="KG52" i="1"/>
  <c r="KO52" i="1"/>
  <c r="KW52" i="1"/>
  <c r="LE52" i="1"/>
  <c r="LM52" i="1"/>
  <c r="LU52" i="1"/>
  <c r="MC52" i="1"/>
  <c r="MK52" i="1"/>
  <c r="MS52" i="1"/>
  <c r="NA52" i="1"/>
  <c r="GH52" i="1"/>
  <c r="GP52" i="1"/>
  <c r="GX52" i="1"/>
  <c r="HF52" i="1"/>
  <c r="HN52" i="1"/>
  <c r="HV52" i="1"/>
  <c r="ID52" i="1"/>
  <c r="IL52" i="1"/>
  <c r="IT52" i="1"/>
  <c r="JB52" i="1"/>
  <c r="JJ52" i="1"/>
  <c r="JR52" i="1"/>
  <c r="JZ52" i="1"/>
  <c r="KH52" i="1"/>
  <c r="KP52" i="1"/>
  <c r="KX52" i="1"/>
  <c r="LF52" i="1"/>
  <c r="LN52" i="1"/>
  <c r="LV52" i="1"/>
  <c r="MD52" i="1"/>
  <c r="ML52" i="1"/>
  <c r="MT52" i="1"/>
  <c r="NB52" i="1"/>
  <c r="GK52" i="1"/>
  <c r="GS52" i="1"/>
  <c r="HA52" i="1"/>
  <c r="HI52" i="1"/>
  <c r="HQ52" i="1"/>
  <c r="HY52" i="1"/>
  <c r="IG52" i="1"/>
  <c r="IO52" i="1"/>
  <c r="IW52" i="1"/>
  <c r="JE52" i="1"/>
  <c r="JM52" i="1"/>
  <c r="JU52" i="1"/>
  <c r="KC52" i="1"/>
  <c r="KK52" i="1"/>
  <c r="KS52" i="1"/>
  <c r="LA52" i="1"/>
  <c r="LI52" i="1"/>
  <c r="LQ52" i="1"/>
  <c r="LY52" i="1"/>
  <c r="MG52" i="1"/>
  <c r="MO52" i="1"/>
  <c r="MW52" i="1"/>
  <c r="NE52" i="1"/>
  <c r="GM52" i="1"/>
  <c r="GZ52" i="1"/>
  <c r="HL52" i="1"/>
  <c r="HZ52" i="1"/>
  <c r="IM52" i="1"/>
  <c r="IY52" i="1"/>
  <c r="JL52" i="1"/>
  <c r="JX52" i="1"/>
  <c r="KL52" i="1"/>
  <c r="KY52" i="1"/>
  <c r="LK52" i="1"/>
  <c r="LX52" i="1"/>
  <c r="MJ52" i="1"/>
  <c r="MX52" i="1"/>
  <c r="GN52" i="1"/>
  <c r="HB52" i="1"/>
  <c r="HO52" i="1"/>
  <c r="IA52" i="1"/>
  <c r="IN52" i="1"/>
  <c r="IZ52" i="1"/>
  <c r="JN52" i="1"/>
  <c r="KA52" i="1"/>
  <c r="KM52" i="1"/>
  <c r="KZ52" i="1"/>
  <c r="LL52" i="1"/>
  <c r="LZ52" i="1"/>
  <c r="MM52" i="1"/>
  <c r="MY52" i="1"/>
  <c r="GQ52" i="1"/>
  <c r="HC52" i="1"/>
  <c r="HP52" i="1"/>
  <c r="IB52" i="1"/>
  <c r="IP52" i="1"/>
  <c r="JC52" i="1"/>
  <c r="JO52" i="1"/>
  <c r="KB52" i="1"/>
  <c r="KN52" i="1"/>
  <c r="LB52" i="1"/>
  <c r="LO52" i="1"/>
  <c r="MA52" i="1"/>
  <c r="MN52" i="1"/>
  <c r="MZ52" i="1"/>
  <c r="GR52" i="1"/>
  <c r="HD52" i="1"/>
  <c r="HR52" i="1"/>
  <c r="IE52" i="1"/>
  <c r="IQ52" i="1"/>
  <c r="JD52" i="1"/>
  <c r="JP52" i="1"/>
  <c r="KD52" i="1"/>
  <c r="KQ52" i="1"/>
  <c r="LC52" i="1"/>
  <c r="LP52" i="1"/>
  <c r="MB52" i="1"/>
  <c r="MP52" i="1"/>
  <c r="NC52" i="1"/>
  <c r="GI52" i="1"/>
  <c r="GU52" i="1"/>
  <c r="HH52" i="1"/>
  <c r="HT52" i="1"/>
  <c r="IH52" i="1"/>
  <c r="IU52" i="1"/>
  <c r="JG52" i="1"/>
  <c r="JT52" i="1"/>
  <c r="KF52" i="1"/>
  <c r="KT52" i="1"/>
  <c r="LG52" i="1"/>
  <c r="LS52" i="1"/>
  <c r="MF52" i="1"/>
  <c r="MR52" i="1"/>
  <c r="NF52" i="1"/>
  <c r="GY52" i="1"/>
  <c r="II52" i="1"/>
  <c r="JS52" i="1"/>
  <c r="KV52" i="1"/>
  <c r="MH52" i="1"/>
  <c r="HG52" i="1"/>
  <c r="IJ52" i="1"/>
  <c r="JV52" i="1"/>
  <c r="LD52" i="1"/>
  <c r="MI52" i="1"/>
  <c r="HJ52" i="1"/>
  <c r="IR52" i="1"/>
  <c r="JW52" i="1"/>
  <c r="LH52" i="1"/>
  <c r="MQ52" i="1"/>
  <c r="HK52" i="1"/>
  <c r="IV52" i="1"/>
  <c r="KE52" i="1"/>
  <c r="LJ52" i="1"/>
  <c r="MU52" i="1"/>
  <c r="GL52" i="1"/>
  <c r="HW52" i="1"/>
  <c r="JF52" i="1"/>
  <c r="KJ52" i="1"/>
  <c r="LT52" i="1"/>
  <c r="ND52" i="1"/>
  <c r="IF52" i="1"/>
  <c r="LW52" i="1"/>
  <c r="IX52" i="1"/>
  <c r="ME52" i="1"/>
  <c r="JH52" i="1"/>
  <c r="MV52" i="1"/>
  <c r="GJ52" i="1"/>
  <c r="JK52" i="1"/>
  <c r="GT52" i="1"/>
  <c r="GV52" i="1"/>
  <c r="HS52" i="1"/>
  <c r="HX52" i="1"/>
  <c r="KI52" i="1"/>
  <c r="KR52" i="1"/>
  <c r="KU52" i="1"/>
  <c r="LR52" i="1"/>
  <c r="GO44" i="1"/>
  <c r="GW44" i="1"/>
  <c r="HE44" i="1"/>
  <c r="HM44" i="1"/>
  <c r="HU44" i="1"/>
  <c r="IC44" i="1"/>
  <c r="IK44" i="1"/>
  <c r="IS44" i="1"/>
  <c r="JA44" i="1"/>
  <c r="JI44" i="1"/>
  <c r="JQ44" i="1"/>
  <c r="JY44" i="1"/>
  <c r="KG44" i="1"/>
  <c r="KO44" i="1"/>
  <c r="KW44" i="1"/>
  <c r="LE44" i="1"/>
  <c r="LM44" i="1"/>
  <c r="LU44" i="1"/>
  <c r="MC44" i="1"/>
  <c r="MK44" i="1"/>
  <c r="MS44" i="1"/>
  <c r="NA44" i="1"/>
  <c r="GH44" i="1"/>
  <c r="GP44" i="1"/>
  <c r="GX44" i="1"/>
  <c r="HF44" i="1"/>
  <c r="HN44" i="1"/>
  <c r="HV44" i="1"/>
  <c r="ID44" i="1"/>
  <c r="IL44" i="1"/>
  <c r="IT44" i="1"/>
  <c r="JB44" i="1"/>
  <c r="JJ44" i="1"/>
  <c r="JR44" i="1"/>
  <c r="JZ44" i="1"/>
  <c r="KH44" i="1"/>
  <c r="KP44" i="1"/>
  <c r="KX44" i="1"/>
  <c r="LF44" i="1"/>
  <c r="LN44" i="1"/>
  <c r="LV44" i="1"/>
  <c r="MD44" i="1"/>
  <c r="ML44" i="1"/>
  <c r="MT44" i="1"/>
  <c r="NB44" i="1"/>
  <c r="GI44" i="1"/>
  <c r="GQ44" i="1"/>
  <c r="GY44" i="1"/>
  <c r="HG44" i="1"/>
  <c r="HO44" i="1"/>
  <c r="HW44" i="1"/>
  <c r="IE44" i="1"/>
  <c r="IM44" i="1"/>
  <c r="IU44" i="1"/>
  <c r="JC44" i="1"/>
  <c r="JK44" i="1"/>
  <c r="JS44" i="1"/>
  <c r="KA44" i="1"/>
  <c r="KI44" i="1"/>
  <c r="KQ44" i="1"/>
  <c r="KY44" i="1"/>
  <c r="LG44" i="1"/>
  <c r="LO44" i="1"/>
  <c r="LW44" i="1"/>
  <c r="ME44" i="1"/>
  <c r="MM44" i="1"/>
  <c r="MU44" i="1"/>
  <c r="NC44" i="1"/>
  <c r="GJ44" i="1"/>
  <c r="GR44" i="1"/>
  <c r="GZ44" i="1"/>
  <c r="HH44" i="1"/>
  <c r="HP44" i="1"/>
  <c r="HX44" i="1"/>
  <c r="IF44" i="1"/>
  <c r="IN44" i="1"/>
  <c r="IV44" i="1"/>
  <c r="JD44" i="1"/>
  <c r="JL44" i="1"/>
  <c r="JT44" i="1"/>
  <c r="KB44" i="1"/>
  <c r="KJ44" i="1"/>
  <c r="KR44" i="1"/>
  <c r="KZ44" i="1"/>
  <c r="LH44" i="1"/>
  <c r="LP44" i="1"/>
  <c r="LX44" i="1"/>
  <c r="MF44" i="1"/>
  <c r="MN44" i="1"/>
  <c r="MV44" i="1"/>
  <c r="ND44" i="1"/>
  <c r="GL44" i="1"/>
  <c r="GT44" i="1"/>
  <c r="HB44" i="1"/>
  <c r="HJ44" i="1"/>
  <c r="HR44" i="1"/>
  <c r="HZ44" i="1"/>
  <c r="IH44" i="1"/>
  <c r="IP44" i="1"/>
  <c r="IX44" i="1"/>
  <c r="JF44" i="1"/>
  <c r="JN44" i="1"/>
  <c r="JV44" i="1"/>
  <c r="KD44" i="1"/>
  <c r="KL44" i="1"/>
  <c r="KT44" i="1"/>
  <c r="LB44" i="1"/>
  <c r="LJ44" i="1"/>
  <c r="LR44" i="1"/>
  <c r="LZ44" i="1"/>
  <c r="MH44" i="1"/>
  <c r="MP44" i="1"/>
  <c r="MX44" i="1"/>
  <c r="NF44" i="1"/>
  <c r="HA44" i="1"/>
  <c r="HT44" i="1"/>
  <c r="IQ44" i="1"/>
  <c r="JM44" i="1"/>
  <c r="KF44" i="1"/>
  <c r="LC44" i="1"/>
  <c r="LY44" i="1"/>
  <c r="MR44" i="1"/>
  <c r="HC44" i="1"/>
  <c r="HY44" i="1"/>
  <c r="IR44" i="1"/>
  <c r="JO44" i="1"/>
  <c r="KK44" i="1"/>
  <c r="LD44" i="1"/>
  <c r="MA44" i="1"/>
  <c r="MW44" i="1"/>
  <c r="GK44" i="1"/>
  <c r="HD44" i="1"/>
  <c r="IA44" i="1"/>
  <c r="IW44" i="1"/>
  <c r="JP44" i="1"/>
  <c r="KM44" i="1"/>
  <c r="LI44" i="1"/>
  <c r="MB44" i="1"/>
  <c r="MY44" i="1"/>
  <c r="GS44" i="1"/>
  <c r="HL44" i="1"/>
  <c r="II44" i="1"/>
  <c r="JE44" i="1"/>
  <c r="JX44" i="1"/>
  <c r="KU44" i="1"/>
  <c r="LQ44" i="1"/>
  <c r="MJ44" i="1"/>
  <c r="GM44" i="1"/>
  <c r="IB44" i="1"/>
  <c r="JU44" i="1"/>
  <c r="LK44" i="1"/>
  <c r="MZ44" i="1"/>
  <c r="GN44" i="1"/>
  <c r="IG44" i="1"/>
  <c r="JW44" i="1"/>
  <c r="LL44" i="1"/>
  <c r="NE44" i="1"/>
  <c r="GU44" i="1"/>
  <c r="IJ44" i="1"/>
  <c r="KC44" i="1"/>
  <c r="LS44" i="1"/>
  <c r="GV44" i="1"/>
  <c r="IO44" i="1"/>
  <c r="KE44" i="1"/>
  <c r="LT44" i="1"/>
  <c r="HK44" i="1"/>
  <c r="IZ44" i="1"/>
  <c r="KS44" i="1"/>
  <c r="MI44" i="1"/>
  <c r="HS44" i="1"/>
  <c r="MO44" i="1"/>
  <c r="IY44" i="1"/>
  <c r="MQ44" i="1"/>
  <c r="JG44" i="1"/>
  <c r="JH44" i="1"/>
  <c r="KV44" i="1"/>
  <c r="LA44" i="1"/>
  <c r="MG44" i="1"/>
  <c r="HI44" i="1"/>
  <c r="HQ44" i="1"/>
  <c r="KN44" i="1"/>
  <c r="GJ36" i="1"/>
  <c r="GR36" i="1"/>
  <c r="GZ36" i="1"/>
  <c r="HH36" i="1"/>
  <c r="HP36" i="1"/>
  <c r="HX36" i="1"/>
  <c r="IF36" i="1"/>
  <c r="IN36" i="1"/>
  <c r="IV36" i="1"/>
  <c r="JD36" i="1"/>
  <c r="JL36" i="1"/>
  <c r="JT36" i="1"/>
  <c r="KB36" i="1"/>
  <c r="KJ36" i="1"/>
  <c r="KR36" i="1"/>
  <c r="KZ36" i="1"/>
  <c r="LH36" i="1"/>
  <c r="LP36" i="1"/>
  <c r="LX36" i="1"/>
  <c r="MF36" i="1"/>
  <c r="MN36" i="1"/>
  <c r="MV36" i="1"/>
  <c r="ND36" i="1"/>
  <c r="GP36" i="1"/>
  <c r="GY36" i="1"/>
  <c r="HI36" i="1"/>
  <c r="HR36" i="1"/>
  <c r="IA36" i="1"/>
  <c r="IJ36" i="1"/>
  <c r="IS36" i="1"/>
  <c r="JB36" i="1"/>
  <c r="JK36" i="1"/>
  <c r="JU36" i="1"/>
  <c r="KD36" i="1"/>
  <c r="KM36" i="1"/>
  <c r="KV36" i="1"/>
  <c r="LE36" i="1"/>
  <c r="LN36" i="1"/>
  <c r="LW36" i="1"/>
  <c r="MG36" i="1"/>
  <c r="MP36" i="1"/>
  <c r="MY36" i="1"/>
  <c r="GH36" i="1"/>
  <c r="GQ36" i="1"/>
  <c r="HA36" i="1"/>
  <c r="HJ36" i="1"/>
  <c r="HS36" i="1"/>
  <c r="IB36" i="1"/>
  <c r="IK36" i="1"/>
  <c r="IT36" i="1"/>
  <c r="JC36" i="1"/>
  <c r="JM36" i="1"/>
  <c r="JV36" i="1"/>
  <c r="KE36" i="1"/>
  <c r="KN36" i="1"/>
  <c r="KW36" i="1"/>
  <c r="LF36" i="1"/>
  <c r="LO36" i="1"/>
  <c r="LY36" i="1"/>
  <c r="MH36" i="1"/>
  <c r="MQ36" i="1"/>
  <c r="MZ36" i="1"/>
  <c r="GI36" i="1"/>
  <c r="GS36" i="1"/>
  <c r="HB36" i="1"/>
  <c r="HK36" i="1"/>
  <c r="HT36" i="1"/>
  <c r="IC36" i="1"/>
  <c r="IL36" i="1"/>
  <c r="IU36" i="1"/>
  <c r="JE36" i="1"/>
  <c r="JN36" i="1"/>
  <c r="JW36" i="1"/>
  <c r="KF36" i="1"/>
  <c r="KO36" i="1"/>
  <c r="KX36" i="1"/>
  <c r="LG36" i="1"/>
  <c r="LQ36" i="1"/>
  <c r="LZ36" i="1"/>
  <c r="MI36" i="1"/>
  <c r="MR36" i="1"/>
  <c r="NA36" i="1"/>
  <c r="GM36" i="1"/>
  <c r="GV36" i="1"/>
  <c r="HE36" i="1"/>
  <c r="HN36" i="1"/>
  <c r="HW36" i="1"/>
  <c r="IG36" i="1"/>
  <c r="IP36" i="1"/>
  <c r="IY36" i="1"/>
  <c r="JH36" i="1"/>
  <c r="JQ36" i="1"/>
  <c r="JZ36" i="1"/>
  <c r="KI36" i="1"/>
  <c r="KS36" i="1"/>
  <c r="LB36" i="1"/>
  <c r="LK36" i="1"/>
  <c r="LT36" i="1"/>
  <c r="MC36" i="1"/>
  <c r="ML36" i="1"/>
  <c r="MU36" i="1"/>
  <c r="NE36" i="1"/>
  <c r="GT36" i="1"/>
  <c r="HL36" i="1"/>
  <c r="ID36" i="1"/>
  <c r="IW36" i="1"/>
  <c r="JO36" i="1"/>
  <c r="KG36" i="1"/>
  <c r="KY36" i="1"/>
  <c r="LR36" i="1"/>
  <c r="MJ36" i="1"/>
  <c r="NB36" i="1"/>
  <c r="GU36" i="1"/>
  <c r="HM36" i="1"/>
  <c r="IE36" i="1"/>
  <c r="IX36" i="1"/>
  <c r="JP36" i="1"/>
  <c r="KH36" i="1"/>
  <c r="LA36" i="1"/>
  <c r="LS36" i="1"/>
  <c r="MK36" i="1"/>
  <c r="NC36" i="1"/>
  <c r="GW36" i="1"/>
  <c r="HO36" i="1"/>
  <c r="IH36" i="1"/>
  <c r="IZ36" i="1"/>
  <c r="JR36" i="1"/>
  <c r="KK36" i="1"/>
  <c r="LC36" i="1"/>
  <c r="LU36" i="1"/>
  <c r="MM36" i="1"/>
  <c r="NF36" i="1"/>
  <c r="GX36" i="1"/>
  <c r="HQ36" i="1"/>
  <c r="II36" i="1"/>
  <c r="JA36" i="1"/>
  <c r="JS36" i="1"/>
  <c r="KL36" i="1"/>
  <c r="LD36" i="1"/>
  <c r="LV36" i="1"/>
  <c r="MO36" i="1"/>
  <c r="GL36" i="1"/>
  <c r="HD36" i="1"/>
  <c r="HV36" i="1"/>
  <c r="IO36" i="1"/>
  <c r="JG36" i="1"/>
  <c r="JY36" i="1"/>
  <c r="KQ36" i="1"/>
  <c r="LJ36" i="1"/>
  <c r="MB36" i="1"/>
  <c r="MT36" i="1"/>
  <c r="HG36" i="1"/>
  <c r="JI36" i="1"/>
  <c r="LI36" i="1"/>
  <c r="MX36" i="1"/>
  <c r="HU36" i="1"/>
  <c r="JJ36" i="1"/>
  <c r="LL36" i="1"/>
  <c r="HY36" i="1"/>
  <c r="JX36" i="1"/>
  <c r="LM36" i="1"/>
  <c r="GK36" i="1"/>
  <c r="HZ36" i="1"/>
  <c r="KA36" i="1"/>
  <c r="GO36" i="1"/>
  <c r="IQ36" i="1"/>
  <c r="KP36" i="1"/>
  <c r="ME36" i="1"/>
  <c r="HC36" i="1"/>
  <c r="MA36" i="1"/>
  <c r="HF36" i="1"/>
  <c r="MD36" i="1"/>
  <c r="IM36" i="1"/>
  <c r="MS36" i="1"/>
  <c r="IR36" i="1"/>
  <c r="MW36" i="1"/>
  <c r="KC36" i="1"/>
  <c r="JF36" i="1"/>
  <c r="KT36" i="1"/>
  <c r="KU36" i="1"/>
  <c r="GN36" i="1"/>
  <c r="GJ28" i="1"/>
  <c r="GR28" i="1"/>
  <c r="GZ28" i="1"/>
  <c r="HH28" i="1"/>
  <c r="HP28" i="1"/>
  <c r="HX28" i="1"/>
  <c r="IF28" i="1"/>
  <c r="IN28" i="1"/>
  <c r="IV28" i="1"/>
  <c r="JD28" i="1"/>
  <c r="JL28" i="1"/>
  <c r="JT28" i="1"/>
  <c r="KB28" i="1"/>
  <c r="KJ28" i="1"/>
  <c r="KR28" i="1"/>
  <c r="KZ28" i="1"/>
  <c r="LH28" i="1"/>
  <c r="LP28" i="1"/>
  <c r="LX28" i="1"/>
  <c r="MF28" i="1"/>
  <c r="MN28" i="1"/>
  <c r="MV28" i="1"/>
  <c r="ND28" i="1"/>
  <c r="GL28" i="1"/>
  <c r="GU28" i="1"/>
  <c r="HD28" i="1"/>
  <c r="HM28" i="1"/>
  <c r="HV28" i="1"/>
  <c r="IE28" i="1"/>
  <c r="IO28" i="1"/>
  <c r="IX28" i="1"/>
  <c r="JG28" i="1"/>
  <c r="JP28" i="1"/>
  <c r="JY28" i="1"/>
  <c r="KH28" i="1"/>
  <c r="KQ28" i="1"/>
  <c r="GM28" i="1"/>
  <c r="GV28" i="1"/>
  <c r="HE28" i="1"/>
  <c r="HN28" i="1"/>
  <c r="HW28" i="1"/>
  <c r="IG28" i="1"/>
  <c r="IP28" i="1"/>
  <c r="IY28" i="1"/>
  <c r="JH28" i="1"/>
  <c r="JQ28" i="1"/>
  <c r="JZ28" i="1"/>
  <c r="KI28" i="1"/>
  <c r="KS28" i="1"/>
  <c r="GI28" i="1"/>
  <c r="GW28" i="1"/>
  <c r="HI28" i="1"/>
  <c r="HT28" i="1"/>
  <c r="IH28" i="1"/>
  <c r="IS28" i="1"/>
  <c r="JE28" i="1"/>
  <c r="JR28" i="1"/>
  <c r="KD28" i="1"/>
  <c r="KO28" i="1"/>
  <c r="LA28" i="1"/>
  <c r="LJ28" i="1"/>
  <c r="LS28" i="1"/>
  <c r="MB28" i="1"/>
  <c r="MK28" i="1"/>
  <c r="MT28" i="1"/>
  <c r="NC28" i="1"/>
  <c r="GK28" i="1"/>
  <c r="GX28" i="1"/>
  <c r="HJ28" i="1"/>
  <c r="HU28" i="1"/>
  <c r="II28" i="1"/>
  <c r="IT28" i="1"/>
  <c r="JF28" i="1"/>
  <c r="JS28" i="1"/>
  <c r="KE28" i="1"/>
  <c r="KP28" i="1"/>
  <c r="LB28" i="1"/>
  <c r="LK28" i="1"/>
  <c r="LT28" i="1"/>
  <c r="MC28" i="1"/>
  <c r="ML28" i="1"/>
  <c r="MU28" i="1"/>
  <c r="NE28" i="1"/>
  <c r="GN28" i="1"/>
  <c r="GY28" i="1"/>
  <c r="HK28" i="1"/>
  <c r="HY28" i="1"/>
  <c r="IJ28" i="1"/>
  <c r="IU28" i="1"/>
  <c r="JI28" i="1"/>
  <c r="JU28" i="1"/>
  <c r="KF28" i="1"/>
  <c r="KT28" i="1"/>
  <c r="LC28" i="1"/>
  <c r="LL28" i="1"/>
  <c r="LU28" i="1"/>
  <c r="MD28" i="1"/>
  <c r="MM28" i="1"/>
  <c r="MW28" i="1"/>
  <c r="NF28" i="1"/>
  <c r="GQ28" i="1"/>
  <c r="HC28" i="1"/>
  <c r="HQ28" i="1"/>
  <c r="IB28" i="1"/>
  <c r="IM28" i="1"/>
  <c r="JA28" i="1"/>
  <c r="JM28" i="1"/>
  <c r="JX28" i="1"/>
  <c r="KL28" i="1"/>
  <c r="KW28" i="1"/>
  <c r="LF28" i="1"/>
  <c r="LO28" i="1"/>
  <c r="LY28" i="1"/>
  <c r="MH28" i="1"/>
  <c r="MQ28" i="1"/>
  <c r="MZ28" i="1"/>
  <c r="HA28" i="1"/>
  <c r="HZ28" i="1"/>
  <c r="IW28" i="1"/>
  <c r="JV28" i="1"/>
  <c r="KU28" i="1"/>
  <c r="LM28" i="1"/>
  <c r="ME28" i="1"/>
  <c r="MX28" i="1"/>
  <c r="HB28" i="1"/>
  <c r="IA28" i="1"/>
  <c r="IZ28" i="1"/>
  <c r="JW28" i="1"/>
  <c r="KV28" i="1"/>
  <c r="LN28" i="1"/>
  <c r="MG28" i="1"/>
  <c r="MY28" i="1"/>
  <c r="HF28" i="1"/>
  <c r="IC28" i="1"/>
  <c r="JB28" i="1"/>
  <c r="KA28" i="1"/>
  <c r="KX28" i="1"/>
  <c r="LQ28" i="1"/>
  <c r="MI28" i="1"/>
  <c r="NA28" i="1"/>
  <c r="GP28" i="1"/>
  <c r="HO28" i="1"/>
  <c r="IL28" i="1"/>
  <c r="JK28" i="1"/>
  <c r="KK28" i="1"/>
  <c r="LE28" i="1"/>
  <c r="LW28" i="1"/>
  <c r="MP28" i="1"/>
  <c r="HG28" i="1"/>
  <c r="JC28" i="1"/>
  <c r="KY28" i="1"/>
  <c r="MJ28" i="1"/>
  <c r="HL28" i="1"/>
  <c r="JJ28" i="1"/>
  <c r="LD28" i="1"/>
  <c r="MO28" i="1"/>
  <c r="HR28" i="1"/>
  <c r="JN28" i="1"/>
  <c r="LG28" i="1"/>
  <c r="MR28" i="1"/>
  <c r="HS28" i="1"/>
  <c r="JO28" i="1"/>
  <c r="LI28" i="1"/>
  <c r="MS28" i="1"/>
  <c r="GO28" i="1"/>
  <c r="IK28" i="1"/>
  <c r="KG28" i="1"/>
  <c r="LV28" i="1"/>
  <c r="GT28" i="1"/>
  <c r="LZ28" i="1"/>
  <c r="ID28" i="1"/>
  <c r="MA28" i="1"/>
  <c r="IQ28" i="1"/>
  <c r="NB28" i="1"/>
  <c r="IR28" i="1"/>
  <c r="KM28" i="1"/>
  <c r="GH28" i="1"/>
  <c r="GS28" i="1"/>
  <c r="KN28" i="1"/>
  <c r="KC28" i="1"/>
  <c r="LR28" i="1"/>
  <c r="GM20" i="1"/>
  <c r="GU20" i="1"/>
  <c r="HC20" i="1"/>
  <c r="HK20" i="1"/>
  <c r="HS20" i="1"/>
  <c r="IA20" i="1"/>
  <c r="II20" i="1"/>
  <c r="IQ20" i="1"/>
  <c r="IY20" i="1"/>
  <c r="JG20" i="1"/>
  <c r="JO20" i="1"/>
  <c r="JW20" i="1"/>
  <c r="KE20" i="1"/>
  <c r="GO20" i="1"/>
  <c r="GW20" i="1"/>
  <c r="HE20" i="1"/>
  <c r="HM20" i="1"/>
  <c r="HU20" i="1"/>
  <c r="IC20" i="1"/>
  <c r="IK20" i="1"/>
  <c r="IS20" i="1"/>
  <c r="JA20" i="1"/>
  <c r="GH20" i="1"/>
  <c r="GP20" i="1"/>
  <c r="GX20" i="1"/>
  <c r="HF20" i="1"/>
  <c r="HN20" i="1"/>
  <c r="HV20" i="1"/>
  <c r="ID20" i="1"/>
  <c r="IL20" i="1"/>
  <c r="IT20" i="1"/>
  <c r="JB20" i="1"/>
  <c r="JJ20" i="1"/>
  <c r="JR20" i="1"/>
  <c r="JZ20" i="1"/>
  <c r="KH20" i="1"/>
  <c r="KP20" i="1"/>
  <c r="KX20" i="1"/>
  <c r="LF20" i="1"/>
  <c r="LN20" i="1"/>
  <c r="GK20" i="1"/>
  <c r="GY20" i="1"/>
  <c r="HJ20" i="1"/>
  <c r="HX20" i="1"/>
  <c r="IJ20" i="1"/>
  <c r="IW20" i="1"/>
  <c r="JI20" i="1"/>
  <c r="JT20" i="1"/>
  <c r="KD20" i="1"/>
  <c r="KN20" i="1"/>
  <c r="KW20" i="1"/>
  <c r="LG20" i="1"/>
  <c r="LP20" i="1"/>
  <c r="LX20" i="1"/>
  <c r="MF20" i="1"/>
  <c r="MN20" i="1"/>
  <c r="MV20" i="1"/>
  <c r="ND20" i="1"/>
  <c r="GL20" i="1"/>
  <c r="GZ20" i="1"/>
  <c r="HL20" i="1"/>
  <c r="HY20" i="1"/>
  <c r="IM20" i="1"/>
  <c r="IX20" i="1"/>
  <c r="JK20" i="1"/>
  <c r="JU20" i="1"/>
  <c r="KF20" i="1"/>
  <c r="KO20" i="1"/>
  <c r="KY20" i="1"/>
  <c r="LH20" i="1"/>
  <c r="LQ20" i="1"/>
  <c r="LY20" i="1"/>
  <c r="MG20" i="1"/>
  <c r="MO20" i="1"/>
  <c r="MW20" i="1"/>
  <c r="NE20" i="1"/>
  <c r="GN20" i="1"/>
  <c r="HA20" i="1"/>
  <c r="HO20" i="1"/>
  <c r="HZ20" i="1"/>
  <c r="IN20" i="1"/>
  <c r="IZ20" i="1"/>
  <c r="JL20" i="1"/>
  <c r="JV20" i="1"/>
  <c r="KG20" i="1"/>
  <c r="KQ20" i="1"/>
  <c r="KZ20" i="1"/>
  <c r="LI20" i="1"/>
  <c r="LR20" i="1"/>
  <c r="LZ20" i="1"/>
  <c r="MH20" i="1"/>
  <c r="MP20" i="1"/>
  <c r="MX20" i="1"/>
  <c r="NF20" i="1"/>
  <c r="GQ20" i="1"/>
  <c r="HB20" i="1"/>
  <c r="HP20" i="1"/>
  <c r="IB20" i="1"/>
  <c r="IO20" i="1"/>
  <c r="JC20" i="1"/>
  <c r="JM20" i="1"/>
  <c r="JX20" i="1"/>
  <c r="KI20" i="1"/>
  <c r="KR20" i="1"/>
  <c r="LA20" i="1"/>
  <c r="LJ20" i="1"/>
  <c r="LS20" i="1"/>
  <c r="MA20" i="1"/>
  <c r="MI20" i="1"/>
  <c r="MQ20" i="1"/>
  <c r="MY20" i="1"/>
  <c r="GI20" i="1"/>
  <c r="HH20" i="1"/>
  <c r="IG20" i="1"/>
  <c r="JF20" i="1"/>
  <c r="KB20" i="1"/>
  <c r="KU20" i="1"/>
  <c r="LM20" i="1"/>
  <c r="MD20" i="1"/>
  <c r="MT20" i="1"/>
  <c r="GR20" i="1"/>
  <c r="HQ20" i="1"/>
  <c r="IP20" i="1"/>
  <c r="JN20" i="1"/>
  <c r="KJ20" i="1"/>
  <c r="LB20" i="1"/>
  <c r="LT20" i="1"/>
  <c r="MJ20" i="1"/>
  <c r="MZ20" i="1"/>
  <c r="GS20" i="1"/>
  <c r="HR20" i="1"/>
  <c r="IR20" i="1"/>
  <c r="JP20" i="1"/>
  <c r="KK20" i="1"/>
  <c r="LC20" i="1"/>
  <c r="LU20" i="1"/>
  <c r="MK20" i="1"/>
  <c r="NA20" i="1"/>
  <c r="HT20" i="1"/>
  <c r="JE20" i="1"/>
  <c r="KM20" i="1"/>
  <c r="LO20" i="1"/>
  <c r="MR20" i="1"/>
  <c r="HW20" i="1"/>
  <c r="JH20" i="1"/>
  <c r="KS20" i="1"/>
  <c r="LV20" i="1"/>
  <c r="MS20" i="1"/>
  <c r="GJ20" i="1"/>
  <c r="IE20" i="1"/>
  <c r="JQ20" i="1"/>
  <c r="KT20" i="1"/>
  <c r="LW20" i="1"/>
  <c r="MU20" i="1"/>
  <c r="GT20" i="1"/>
  <c r="IF20" i="1"/>
  <c r="JS20" i="1"/>
  <c r="KV20" i="1"/>
  <c r="MB20" i="1"/>
  <c r="NB20" i="1"/>
  <c r="HD20" i="1"/>
  <c r="IU20" i="1"/>
  <c r="KA20" i="1"/>
  <c r="LE20" i="1"/>
  <c r="ME20" i="1"/>
  <c r="JY20" i="1"/>
  <c r="MM20" i="1"/>
  <c r="KC20" i="1"/>
  <c r="NC20" i="1"/>
  <c r="GV20" i="1"/>
  <c r="KL20" i="1"/>
  <c r="IH20" i="1"/>
  <c r="LL20" i="1"/>
  <c r="HG20" i="1"/>
  <c r="HI20" i="1"/>
  <c r="IV20" i="1"/>
  <c r="LK20" i="1"/>
  <c r="JD20" i="1"/>
  <c r="LD20" i="1"/>
  <c r="MC20" i="1"/>
  <c r="ML20" i="1"/>
  <c r="GN12" i="1"/>
  <c r="GV12" i="1"/>
  <c r="HD12" i="1"/>
  <c r="GI12" i="1"/>
  <c r="GQ12" i="1"/>
  <c r="GY12" i="1"/>
  <c r="HG12" i="1"/>
  <c r="GK12" i="1"/>
  <c r="GU12" i="1"/>
  <c r="HF12" i="1"/>
  <c r="HO12" i="1"/>
  <c r="HW12" i="1"/>
  <c r="IE12" i="1"/>
  <c r="IM12" i="1"/>
  <c r="IU12" i="1"/>
  <c r="JC12" i="1"/>
  <c r="JK12" i="1"/>
  <c r="JS12" i="1"/>
  <c r="KA12" i="1"/>
  <c r="KI12" i="1"/>
  <c r="KQ12" i="1"/>
  <c r="KY12" i="1"/>
  <c r="LG12" i="1"/>
  <c r="LO12" i="1"/>
  <c r="LW12" i="1"/>
  <c r="ME12" i="1"/>
  <c r="MM12" i="1"/>
  <c r="MU12" i="1"/>
  <c r="NC12" i="1"/>
  <c r="GL12" i="1"/>
  <c r="GW12" i="1"/>
  <c r="HH12" i="1"/>
  <c r="HP12" i="1"/>
  <c r="HX12" i="1"/>
  <c r="IF12" i="1"/>
  <c r="IN12" i="1"/>
  <c r="IV12" i="1"/>
  <c r="JD12" i="1"/>
  <c r="JL12" i="1"/>
  <c r="JT12" i="1"/>
  <c r="KB12" i="1"/>
  <c r="KJ12" i="1"/>
  <c r="KR12" i="1"/>
  <c r="KZ12" i="1"/>
  <c r="LH12" i="1"/>
  <c r="LP12" i="1"/>
  <c r="LX12" i="1"/>
  <c r="MF12" i="1"/>
  <c r="MN12" i="1"/>
  <c r="MV12" i="1"/>
  <c r="ND12" i="1"/>
  <c r="GM12" i="1"/>
  <c r="GX12" i="1"/>
  <c r="HI12" i="1"/>
  <c r="HQ12" i="1"/>
  <c r="HY12" i="1"/>
  <c r="IG12" i="1"/>
  <c r="IO12" i="1"/>
  <c r="IW12" i="1"/>
  <c r="JE12" i="1"/>
  <c r="JM12" i="1"/>
  <c r="JU12" i="1"/>
  <c r="KC12" i="1"/>
  <c r="KK12" i="1"/>
  <c r="KS12" i="1"/>
  <c r="LA12" i="1"/>
  <c r="LI12" i="1"/>
  <c r="LQ12" i="1"/>
  <c r="LY12" i="1"/>
  <c r="MG12" i="1"/>
  <c r="MO12" i="1"/>
  <c r="MW12" i="1"/>
  <c r="NE12" i="1"/>
  <c r="GO12" i="1"/>
  <c r="GZ12" i="1"/>
  <c r="HJ12" i="1"/>
  <c r="HR12" i="1"/>
  <c r="HZ12" i="1"/>
  <c r="IH12" i="1"/>
  <c r="IP12" i="1"/>
  <c r="IX12" i="1"/>
  <c r="JF12" i="1"/>
  <c r="JN12" i="1"/>
  <c r="JV12" i="1"/>
  <c r="KD12" i="1"/>
  <c r="KL12" i="1"/>
  <c r="KT12" i="1"/>
  <c r="LB12" i="1"/>
  <c r="LJ12" i="1"/>
  <c r="LR12" i="1"/>
  <c r="LZ12" i="1"/>
  <c r="MH12" i="1"/>
  <c r="MP12" i="1"/>
  <c r="MX12" i="1"/>
  <c r="NF12" i="1"/>
  <c r="HA12" i="1"/>
  <c r="HS12" i="1"/>
  <c r="II12" i="1"/>
  <c r="IY12" i="1"/>
  <c r="JO12" i="1"/>
  <c r="KE12" i="1"/>
  <c r="KU12" i="1"/>
  <c r="LK12" i="1"/>
  <c r="MA12" i="1"/>
  <c r="MQ12" i="1"/>
  <c r="HB12" i="1"/>
  <c r="HT12" i="1"/>
  <c r="IJ12" i="1"/>
  <c r="IZ12" i="1"/>
  <c r="JP12" i="1"/>
  <c r="KF12" i="1"/>
  <c r="KV12" i="1"/>
  <c r="LL12" i="1"/>
  <c r="MB12" i="1"/>
  <c r="MR12" i="1"/>
  <c r="GH12" i="1"/>
  <c r="HC12" i="1"/>
  <c r="HU12" i="1"/>
  <c r="IK12" i="1"/>
  <c r="JA12" i="1"/>
  <c r="JQ12" i="1"/>
  <c r="KG12" i="1"/>
  <c r="KW12" i="1"/>
  <c r="LM12" i="1"/>
  <c r="MC12" i="1"/>
  <c r="MS12" i="1"/>
  <c r="GJ12" i="1"/>
  <c r="HE12" i="1"/>
  <c r="HV12" i="1"/>
  <c r="IL12" i="1"/>
  <c r="JB12" i="1"/>
  <c r="JR12" i="1"/>
  <c r="KH12" i="1"/>
  <c r="KX12" i="1"/>
  <c r="LN12" i="1"/>
  <c r="MD12" i="1"/>
  <c r="MT12" i="1"/>
  <c r="HK12" i="1"/>
  <c r="IQ12" i="1"/>
  <c r="JW12" i="1"/>
  <c r="LC12" i="1"/>
  <c r="MI12" i="1"/>
  <c r="HL12" i="1"/>
  <c r="IR12" i="1"/>
  <c r="JX12" i="1"/>
  <c r="LD12" i="1"/>
  <c r="MJ12" i="1"/>
  <c r="HM12" i="1"/>
  <c r="IS12" i="1"/>
  <c r="JY12" i="1"/>
  <c r="LE12" i="1"/>
  <c r="MK12" i="1"/>
  <c r="HN12" i="1"/>
  <c r="IT12" i="1"/>
  <c r="JZ12" i="1"/>
  <c r="LF12" i="1"/>
  <c r="ML12" i="1"/>
  <c r="IB12" i="1"/>
  <c r="KN12" i="1"/>
  <c r="IC12" i="1"/>
  <c r="KO12" i="1"/>
  <c r="NA12" i="1"/>
  <c r="ID12" i="1"/>
  <c r="KP12" i="1"/>
  <c r="GP12" i="1"/>
  <c r="JG12" i="1"/>
  <c r="LS12" i="1"/>
  <c r="GR12" i="1"/>
  <c r="JH12" i="1"/>
  <c r="LT12" i="1"/>
  <c r="LU12" i="1"/>
  <c r="LV12" i="1"/>
  <c r="GS12" i="1"/>
  <c r="MY12" i="1"/>
  <c r="GT12" i="1"/>
  <c r="MZ12" i="1"/>
  <c r="JI12" i="1"/>
  <c r="KM12" i="1"/>
  <c r="NB12" i="1"/>
  <c r="IA12" i="1"/>
  <c r="JJ12" i="1"/>
  <c r="GH4" i="1"/>
  <c r="GP4" i="1"/>
  <c r="GX4" i="1"/>
  <c r="HF4" i="1"/>
  <c r="HN4" i="1"/>
  <c r="HV4" i="1"/>
  <c r="ID4" i="1"/>
  <c r="IL4" i="1"/>
  <c r="IT4" i="1"/>
  <c r="JB4" i="1"/>
  <c r="JJ4" i="1"/>
  <c r="JR4" i="1"/>
  <c r="JZ4" i="1"/>
  <c r="KH4" i="1"/>
  <c r="KP4" i="1"/>
  <c r="KX4" i="1"/>
  <c r="LF4" i="1"/>
  <c r="LN4" i="1"/>
  <c r="LV4" i="1"/>
  <c r="MD4" i="1"/>
  <c r="ML4" i="1"/>
  <c r="MT4" i="1"/>
  <c r="NB4" i="1"/>
  <c r="GI4" i="1"/>
  <c r="GJ4" i="1"/>
  <c r="GR4" i="1"/>
  <c r="GZ4" i="1"/>
  <c r="HH4" i="1"/>
  <c r="HP4" i="1"/>
  <c r="HX4" i="1"/>
  <c r="IF4" i="1"/>
  <c r="IN4" i="1"/>
  <c r="IV4" i="1"/>
  <c r="JD4" i="1"/>
  <c r="JL4" i="1"/>
  <c r="JT4" i="1"/>
  <c r="KB4" i="1"/>
  <c r="KJ4" i="1"/>
  <c r="KR4" i="1"/>
  <c r="KZ4" i="1"/>
  <c r="LH4" i="1"/>
  <c r="LP4" i="1"/>
  <c r="LX4" i="1"/>
  <c r="MF4" i="1"/>
  <c r="MN4" i="1"/>
  <c r="MV4" i="1"/>
  <c r="ND4" i="1"/>
  <c r="GK4" i="1"/>
  <c r="GL4" i="1"/>
  <c r="GM4" i="1"/>
  <c r="GW4" i="1"/>
  <c r="HI4" i="1"/>
  <c r="HS4" i="1"/>
  <c r="IC4" i="1"/>
  <c r="IO4" i="1"/>
  <c r="IY4" i="1"/>
  <c r="JI4" i="1"/>
  <c r="JU4" i="1"/>
  <c r="KE4" i="1"/>
  <c r="KO4" i="1"/>
  <c r="LA4" i="1"/>
  <c r="LK4" i="1"/>
  <c r="LU4" i="1"/>
  <c r="MG4" i="1"/>
  <c r="MQ4" i="1"/>
  <c r="NA4" i="1"/>
  <c r="GN4" i="1"/>
  <c r="GY4" i="1"/>
  <c r="HJ4" i="1"/>
  <c r="HT4" i="1"/>
  <c r="IE4" i="1"/>
  <c r="IP4" i="1"/>
  <c r="IZ4" i="1"/>
  <c r="JK4" i="1"/>
  <c r="JV4" i="1"/>
  <c r="KF4" i="1"/>
  <c r="KQ4" i="1"/>
  <c r="LB4" i="1"/>
  <c r="LL4" i="1"/>
  <c r="LW4" i="1"/>
  <c r="MH4" i="1"/>
  <c r="MR4" i="1"/>
  <c r="NC4" i="1"/>
  <c r="GQ4" i="1"/>
  <c r="HB4" i="1"/>
  <c r="HL4" i="1"/>
  <c r="HW4" i="1"/>
  <c r="IH4" i="1"/>
  <c r="IR4" i="1"/>
  <c r="JC4" i="1"/>
  <c r="JN4" i="1"/>
  <c r="JX4" i="1"/>
  <c r="KI4" i="1"/>
  <c r="KT4" i="1"/>
  <c r="LD4" i="1"/>
  <c r="LO4" i="1"/>
  <c r="LZ4" i="1"/>
  <c r="MJ4" i="1"/>
  <c r="MU4" i="1"/>
  <c r="NF4" i="1"/>
  <c r="GO4" i="1"/>
  <c r="HE4" i="1"/>
  <c r="HY4" i="1"/>
  <c r="IM4" i="1"/>
  <c r="JF4" i="1"/>
  <c r="JW4" i="1"/>
  <c r="KM4" i="1"/>
  <c r="LE4" i="1"/>
  <c r="LT4" i="1"/>
  <c r="MM4" i="1"/>
  <c r="NE4" i="1"/>
  <c r="GS4" i="1"/>
  <c r="HG4" i="1"/>
  <c r="HZ4" i="1"/>
  <c r="IQ4" i="1"/>
  <c r="JG4" i="1"/>
  <c r="JY4" i="1"/>
  <c r="KN4" i="1"/>
  <c r="LG4" i="1"/>
  <c r="LY4" i="1"/>
  <c r="MO4" i="1"/>
  <c r="GU4" i="1"/>
  <c r="HM4" i="1"/>
  <c r="IB4" i="1"/>
  <c r="IU4" i="1"/>
  <c r="JM4" i="1"/>
  <c r="KC4" i="1"/>
  <c r="KU4" i="1"/>
  <c r="LJ4" i="1"/>
  <c r="MB4" i="1"/>
  <c r="MS4" i="1"/>
  <c r="GT4" i="1"/>
  <c r="HR4" i="1"/>
  <c r="IW4" i="1"/>
  <c r="JS4" i="1"/>
  <c r="KW4" i="1"/>
  <c r="MA4" i="1"/>
  <c r="MY4" i="1"/>
  <c r="GV4" i="1"/>
  <c r="HU4" i="1"/>
  <c r="IX4" i="1"/>
  <c r="KA4" i="1"/>
  <c r="KY4" i="1"/>
  <c r="MC4" i="1"/>
  <c r="MZ4" i="1"/>
  <c r="HA4" i="1"/>
  <c r="IA4" i="1"/>
  <c r="JA4" i="1"/>
  <c r="KD4" i="1"/>
  <c r="LC4" i="1"/>
  <c r="ME4" i="1"/>
  <c r="HC4" i="1"/>
  <c r="IG4" i="1"/>
  <c r="JE4" i="1"/>
  <c r="KG4" i="1"/>
  <c r="LI4" i="1"/>
  <c r="MI4" i="1"/>
  <c r="HD4" i="1"/>
  <c r="JH4" i="1"/>
  <c r="LM4" i="1"/>
  <c r="HK4" i="1"/>
  <c r="JO4" i="1"/>
  <c r="LQ4" i="1"/>
  <c r="HO4" i="1"/>
  <c r="JP4" i="1"/>
  <c r="LR4" i="1"/>
  <c r="HQ4" i="1"/>
  <c r="JQ4" i="1"/>
  <c r="LS4" i="1"/>
  <c r="II4" i="1"/>
  <c r="MK4" i="1"/>
  <c r="IJ4" i="1"/>
  <c r="MP4" i="1"/>
  <c r="IK4" i="1"/>
  <c r="MW4" i="1"/>
  <c r="IS4" i="1"/>
  <c r="MX4" i="1"/>
  <c r="KK4" i="1"/>
  <c r="KL4" i="1"/>
  <c r="KS4" i="1"/>
  <c r="KV4" i="1"/>
  <c r="GG119" i="1"/>
  <c r="GG111" i="1"/>
  <c r="GG103" i="1"/>
  <c r="GG95" i="1"/>
  <c r="GG87" i="1"/>
  <c r="NA125" i="1"/>
  <c r="MS125" i="1"/>
  <c r="MK125" i="1"/>
  <c r="MC125" i="1"/>
  <c r="LU125" i="1"/>
  <c r="LM125" i="1"/>
  <c r="LE125" i="1"/>
  <c r="KW125" i="1"/>
  <c r="KO125" i="1"/>
  <c r="KG125" i="1"/>
  <c r="JY125" i="1"/>
  <c r="JQ125" i="1"/>
  <c r="JI125" i="1"/>
  <c r="JA125" i="1"/>
  <c r="IS125" i="1"/>
  <c r="IK125" i="1"/>
  <c r="IC125" i="1"/>
  <c r="HU125" i="1"/>
  <c r="HM125" i="1"/>
  <c r="HE125" i="1"/>
  <c r="GW125" i="1"/>
  <c r="GO125" i="1"/>
  <c r="NF124" i="1"/>
  <c r="MX124" i="1"/>
  <c r="MP124" i="1"/>
  <c r="MH124" i="1"/>
  <c r="LZ124" i="1"/>
  <c r="LR124" i="1"/>
  <c r="LJ124" i="1"/>
  <c r="LB124" i="1"/>
  <c r="KT124" i="1"/>
  <c r="KL124" i="1"/>
  <c r="KD124" i="1"/>
  <c r="JV124" i="1"/>
  <c r="JN124" i="1"/>
  <c r="JF124" i="1"/>
  <c r="IX124" i="1"/>
  <c r="IP124" i="1"/>
  <c r="IH124" i="1"/>
  <c r="HZ124" i="1"/>
  <c r="HR124" i="1"/>
  <c r="HJ124" i="1"/>
  <c r="HB124" i="1"/>
  <c r="GT124" i="1"/>
  <c r="GL124" i="1"/>
  <c r="NC123" i="1"/>
  <c r="MU123" i="1"/>
  <c r="MM123" i="1"/>
  <c r="ME123" i="1"/>
  <c r="LW123" i="1"/>
  <c r="LO123" i="1"/>
  <c r="LG123" i="1"/>
  <c r="KY123" i="1"/>
  <c r="KQ123" i="1"/>
  <c r="KI123" i="1"/>
  <c r="KA123" i="1"/>
  <c r="JS123" i="1"/>
  <c r="JK123" i="1"/>
  <c r="JC123" i="1"/>
  <c r="IU123" i="1"/>
  <c r="IM123" i="1"/>
  <c r="IE123" i="1"/>
  <c r="HW123" i="1"/>
  <c r="HO123" i="1"/>
  <c r="HG123" i="1"/>
  <c r="GY123" i="1"/>
  <c r="GQ123" i="1"/>
  <c r="GI123" i="1"/>
  <c r="MZ122" i="1"/>
  <c r="MR122" i="1"/>
  <c r="MJ122" i="1"/>
  <c r="MB122" i="1"/>
  <c r="LT122" i="1"/>
  <c r="LL122" i="1"/>
  <c r="LD122" i="1"/>
  <c r="KV122" i="1"/>
  <c r="KN122" i="1"/>
  <c r="KF122" i="1"/>
  <c r="JX122" i="1"/>
  <c r="JP122" i="1"/>
  <c r="JH122" i="1"/>
  <c r="IZ122" i="1"/>
  <c r="IR122" i="1"/>
  <c r="IJ122" i="1"/>
  <c r="IB122" i="1"/>
  <c r="HT122" i="1"/>
  <c r="HL122" i="1"/>
  <c r="HD122" i="1"/>
  <c r="GV122" i="1"/>
  <c r="GN122" i="1"/>
  <c r="NE121" i="1"/>
  <c r="MW121" i="1"/>
  <c r="MO121" i="1"/>
  <c r="MG121" i="1"/>
  <c r="LY121" i="1"/>
  <c r="LQ121" i="1"/>
  <c r="LI121" i="1"/>
  <c r="LA121" i="1"/>
  <c r="KS121" i="1"/>
  <c r="KK121" i="1"/>
  <c r="KC121" i="1"/>
  <c r="JU121" i="1"/>
  <c r="JM121" i="1"/>
  <c r="JE121" i="1"/>
  <c r="IW121" i="1"/>
  <c r="IO121" i="1"/>
  <c r="IG121" i="1"/>
  <c r="HY121" i="1"/>
  <c r="HQ121" i="1"/>
  <c r="HI121" i="1"/>
  <c r="HA121" i="1"/>
  <c r="GS121" i="1"/>
  <c r="GK121" i="1"/>
  <c r="NB120" i="1"/>
  <c r="MT120" i="1"/>
  <c r="ML120" i="1"/>
  <c r="MD120" i="1"/>
  <c r="LV120" i="1"/>
  <c r="LN120" i="1"/>
  <c r="LF120" i="1"/>
  <c r="KX120" i="1"/>
  <c r="KP120" i="1"/>
  <c r="KH120" i="1"/>
  <c r="JZ120" i="1"/>
  <c r="JR120" i="1"/>
  <c r="JJ120" i="1"/>
  <c r="JB120" i="1"/>
  <c r="IT120" i="1"/>
  <c r="IL120" i="1"/>
  <c r="ID120" i="1"/>
  <c r="HV120" i="1"/>
  <c r="HN120" i="1"/>
  <c r="HF120" i="1"/>
  <c r="GX120" i="1"/>
  <c r="GP120" i="1"/>
  <c r="GH120" i="1"/>
  <c r="MY119" i="1"/>
  <c r="MQ119" i="1"/>
  <c r="MI119" i="1"/>
  <c r="MA119" i="1"/>
  <c r="LS119" i="1"/>
  <c r="LK119" i="1"/>
  <c r="LC119" i="1"/>
  <c r="KU119" i="1"/>
  <c r="KM119" i="1"/>
  <c r="KE119" i="1"/>
  <c r="JW119" i="1"/>
  <c r="JO119" i="1"/>
  <c r="JG119" i="1"/>
  <c r="IY119" i="1"/>
  <c r="IQ119" i="1"/>
  <c r="II119" i="1"/>
  <c r="IA119" i="1"/>
  <c r="HS119" i="1"/>
  <c r="HK119" i="1"/>
  <c r="HC119" i="1"/>
  <c r="GU119" i="1"/>
  <c r="GM119" i="1"/>
  <c r="ND118" i="1"/>
  <c r="MV118" i="1"/>
  <c r="MN118" i="1"/>
  <c r="MF118" i="1"/>
  <c r="LX118" i="1"/>
  <c r="LP118" i="1"/>
  <c r="LH118" i="1"/>
  <c r="KZ118" i="1"/>
  <c r="KR118" i="1"/>
  <c r="KJ118" i="1"/>
  <c r="KB118" i="1"/>
  <c r="JT118" i="1"/>
  <c r="JL118" i="1"/>
  <c r="JD118" i="1"/>
  <c r="IV118" i="1"/>
  <c r="IN118" i="1"/>
  <c r="IF118" i="1"/>
  <c r="HX118" i="1"/>
  <c r="HP118" i="1"/>
  <c r="HH118" i="1"/>
  <c r="GZ118" i="1"/>
  <c r="GR118" i="1"/>
  <c r="GJ118" i="1"/>
  <c r="NA117" i="1"/>
  <c r="MS117" i="1"/>
  <c r="MK117" i="1"/>
  <c r="MC117" i="1"/>
  <c r="LU117" i="1"/>
  <c r="LM117" i="1"/>
  <c r="LE117" i="1"/>
  <c r="KW117" i="1"/>
  <c r="KO117" i="1"/>
  <c r="KG117" i="1"/>
  <c r="JY117" i="1"/>
  <c r="JQ117" i="1"/>
  <c r="JI117" i="1"/>
  <c r="JA117" i="1"/>
  <c r="IS117" i="1"/>
  <c r="IJ117" i="1"/>
  <c r="IA117" i="1"/>
  <c r="HR117" i="1"/>
  <c r="HI117" i="1"/>
  <c r="GZ117" i="1"/>
  <c r="GQ117" i="1"/>
  <c r="NF116" i="1"/>
  <c r="MW116" i="1"/>
  <c r="MN116" i="1"/>
  <c r="ME116" i="1"/>
  <c r="LT116" i="1"/>
  <c r="LI116" i="1"/>
  <c r="KY116" i="1"/>
  <c r="KN116" i="1"/>
  <c r="KC116" i="1"/>
  <c r="JS116" i="1"/>
  <c r="JH116" i="1"/>
  <c r="IW116" i="1"/>
  <c r="IM116" i="1"/>
  <c r="IB116" i="1"/>
  <c r="HQ116" i="1"/>
  <c r="HE116" i="1"/>
  <c r="GQ116" i="1"/>
  <c r="MZ115" i="1"/>
  <c r="MJ115" i="1"/>
  <c r="LT115" i="1"/>
  <c r="LD115" i="1"/>
  <c r="KL115" i="1"/>
  <c r="JS115" i="1"/>
  <c r="IW115" i="1"/>
  <c r="HR115" i="1"/>
  <c r="GL115" i="1"/>
  <c r="ME114" i="1"/>
  <c r="KY114" i="1"/>
  <c r="JS114" i="1"/>
  <c r="IM114" i="1"/>
  <c r="MZ113" i="1"/>
  <c r="LT113" i="1"/>
  <c r="KN113" i="1"/>
  <c r="JD113" i="1"/>
  <c r="HT113" i="1"/>
  <c r="GI113" i="1"/>
  <c r="LW112" i="1"/>
  <c r="KI112" i="1"/>
  <c r="IR112" i="1"/>
  <c r="HB112" i="1"/>
  <c r="MJ111" i="1"/>
  <c r="KR111" i="1"/>
  <c r="IM111" i="1"/>
  <c r="MZ110" i="1"/>
  <c r="KN110" i="1"/>
  <c r="IB110" i="1"/>
  <c r="MO109" i="1"/>
  <c r="KC109" i="1"/>
  <c r="HN109" i="1"/>
  <c r="LR108" i="1"/>
  <c r="IW108" i="1"/>
  <c r="MR107" i="1"/>
  <c r="LW105" i="1"/>
  <c r="MZ104" i="1"/>
  <c r="GX104" i="1"/>
  <c r="HU103" i="1"/>
  <c r="IW102" i="1"/>
  <c r="JV101" i="1"/>
  <c r="MS99" i="1"/>
  <c r="IZ93" i="1"/>
  <c r="GL107" i="1"/>
  <c r="GT107" i="1"/>
  <c r="HB107" i="1"/>
  <c r="HJ107" i="1"/>
  <c r="HR107" i="1"/>
  <c r="HZ107" i="1"/>
  <c r="IH107" i="1"/>
  <c r="IP107" i="1"/>
  <c r="IX107" i="1"/>
  <c r="JF107" i="1"/>
  <c r="JN107" i="1"/>
  <c r="JV107" i="1"/>
  <c r="KD107" i="1"/>
  <c r="KL107" i="1"/>
  <c r="KT107" i="1"/>
  <c r="LB107" i="1"/>
  <c r="LJ107" i="1"/>
  <c r="LR107" i="1"/>
  <c r="LZ107" i="1"/>
  <c r="MH107" i="1"/>
  <c r="MP107" i="1"/>
  <c r="MX107" i="1"/>
  <c r="NF107" i="1"/>
  <c r="GM107" i="1"/>
  <c r="GV107" i="1"/>
  <c r="GH107" i="1"/>
  <c r="GQ107" i="1"/>
  <c r="GZ107" i="1"/>
  <c r="HI107" i="1"/>
  <c r="HS107" i="1"/>
  <c r="IB107" i="1"/>
  <c r="IK107" i="1"/>
  <c r="IT107" i="1"/>
  <c r="JC107" i="1"/>
  <c r="JL107" i="1"/>
  <c r="JU107" i="1"/>
  <c r="KE107" i="1"/>
  <c r="KN107" i="1"/>
  <c r="KW107" i="1"/>
  <c r="LF107" i="1"/>
  <c r="LO107" i="1"/>
  <c r="LX107" i="1"/>
  <c r="GS107" i="1"/>
  <c r="HE107" i="1"/>
  <c r="HO107" i="1"/>
  <c r="HY107" i="1"/>
  <c r="IJ107" i="1"/>
  <c r="IU107" i="1"/>
  <c r="JE107" i="1"/>
  <c r="JP107" i="1"/>
  <c r="JZ107" i="1"/>
  <c r="KJ107" i="1"/>
  <c r="KU107" i="1"/>
  <c r="LE107" i="1"/>
  <c r="LP107" i="1"/>
  <c r="MA107" i="1"/>
  <c r="MJ107" i="1"/>
  <c r="MS107" i="1"/>
  <c r="NB107" i="1"/>
  <c r="GI107" i="1"/>
  <c r="GU107" i="1"/>
  <c r="HF107" i="1"/>
  <c r="HP107" i="1"/>
  <c r="IA107" i="1"/>
  <c r="IL107" i="1"/>
  <c r="IV107" i="1"/>
  <c r="JG107" i="1"/>
  <c r="JQ107" i="1"/>
  <c r="KA107" i="1"/>
  <c r="KK107" i="1"/>
  <c r="KV107" i="1"/>
  <c r="LG107" i="1"/>
  <c r="LQ107" i="1"/>
  <c r="MB107" i="1"/>
  <c r="MK107" i="1"/>
  <c r="MT107" i="1"/>
  <c r="NC107" i="1"/>
  <c r="GJ107" i="1"/>
  <c r="GW107" i="1"/>
  <c r="HG107" i="1"/>
  <c r="HQ107" i="1"/>
  <c r="IC107" i="1"/>
  <c r="IM107" i="1"/>
  <c r="IW107" i="1"/>
  <c r="JH107" i="1"/>
  <c r="JR107" i="1"/>
  <c r="KB107" i="1"/>
  <c r="KM107" i="1"/>
  <c r="KX107" i="1"/>
  <c r="LH107" i="1"/>
  <c r="LS107" i="1"/>
  <c r="MC107" i="1"/>
  <c r="ML107" i="1"/>
  <c r="MU107" i="1"/>
  <c r="ND107" i="1"/>
  <c r="GK107" i="1"/>
  <c r="GX107" i="1"/>
  <c r="HH107" i="1"/>
  <c r="HT107" i="1"/>
  <c r="ID107" i="1"/>
  <c r="IN107" i="1"/>
  <c r="IY107" i="1"/>
  <c r="JI107" i="1"/>
  <c r="JS107" i="1"/>
  <c r="KC107" i="1"/>
  <c r="KO107" i="1"/>
  <c r="KY107" i="1"/>
  <c r="LI107" i="1"/>
  <c r="LT107" i="1"/>
  <c r="MD107" i="1"/>
  <c r="MM107" i="1"/>
  <c r="MV107" i="1"/>
  <c r="NE107" i="1"/>
  <c r="GO107" i="1"/>
  <c r="HA107" i="1"/>
  <c r="HL107" i="1"/>
  <c r="HV107" i="1"/>
  <c r="IF107" i="1"/>
  <c r="IQ107" i="1"/>
  <c r="JA107" i="1"/>
  <c r="JK107" i="1"/>
  <c r="JW107" i="1"/>
  <c r="KG107" i="1"/>
  <c r="KQ107" i="1"/>
  <c r="LA107" i="1"/>
  <c r="LL107" i="1"/>
  <c r="LV107" i="1"/>
  <c r="MF107" i="1"/>
  <c r="MO107" i="1"/>
  <c r="MY107" i="1"/>
  <c r="GN107" i="1"/>
  <c r="HN107" i="1"/>
  <c r="IR107" i="1"/>
  <c r="JT107" i="1"/>
  <c r="KS107" i="1"/>
  <c r="LW107" i="1"/>
  <c r="MW107" i="1"/>
  <c r="GP107" i="1"/>
  <c r="HU107" i="1"/>
  <c r="IS107" i="1"/>
  <c r="JX107" i="1"/>
  <c r="KZ107" i="1"/>
  <c r="LY107" i="1"/>
  <c r="MZ107" i="1"/>
  <c r="GR107" i="1"/>
  <c r="HW107" i="1"/>
  <c r="IZ107" i="1"/>
  <c r="JY107" i="1"/>
  <c r="LC107" i="1"/>
  <c r="ME107" i="1"/>
  <c r="NA107" i="1"/>
  <c r="GY107" i="1"/>
  <c r="HX107" i="1"/>
  <c r="JB107" i="1"/>
  <c r="KF107" i="1"/>
  <c r="LD107" i="1"/>
  <c r="MG107" i="1"/>
  <c r="HD107" i="1"/>
  <c r="IG107" i="1"/>
  <c r="JJ107" i="1"/>
  <c r="KI107" i="1"/>
  <c r="LM107" i="1"/>
  <c r="MN107" i="1"/>
  <c r="HK107" i="1"/>
  <c r="II107" i="1"/>
  <c r="JM107" i="1"/>
  <c r="KP107" i="1"/>
  <c r="LN107" i="1"/>
  <c r="MQ107" i="1"/>
  <c r="GL59" i="1"/>
  <c r="GT59" i="1"/>
  <c r="HB59" i="1"/>
  <c r="HJ59" i="1"/>
  <c r="HR59" i="1"/>
  <c r="HZ59" i="1"/>
  <c r="GM59" i="1"/>
  <c r="GU59" i="1"/>
  <c r="HC59" i="1"/>
  <c r="HK59" i="1"/>
  <c r="HS59" i="1"/>
  <c r="IA59" i="1"/>
  <c r="II59" i="1"/>
  <c r="IQ59" i="1"/>
  <c r="IY59" i="1"/>
  <c r="JG59" i="1"/>
  <c r="JO59" i="1"/>
  <c r="JW59" i="1"/>
  <c r="KE59" i="1"/>
  <c r="KM59" i="1"/>
  <c r="KU59" i="1"/>
  <c r="LC59" i="1"/>
  <c r="LK59" i="1"/>
  <c r="LS59" i="1"/>
  <c r="MA59" i="1"/>
  <c r="MI59" i="1"/>
  <c r="MQ59" i="1"/>
  <c r="MY59" i="1"/>
  <c r="GH59" i="1"/>
  <c r="GP59" i="1"/>
  <c r="GX59" i="1"/>
  <c r="HF59" i="1"/>
  <c r="HN59" i="1"/>
  <c r="HV59" i="1"/>
  <c r="ID59" i="1"/>
  <c r="IL59" i="1"/>
  <c r="IT59" i="1"/>
  <c r="JB59" i="1"/>
  <c r="JJ59" i="1"/>
  <c r="JR59" i="1"/>
  <c r="JZ59" i="1"/>
  <c r="KH59" i="1"/>
  <c r="KP59" i="1"/>
  <c r="KX59" i="1"/>
  <c r="LF59" i="1"/>
  <c r="LN59" i="1"/>
  <c r="LV59" i="1"/>
  <c r="MD59" i="1"/>
  <c r="ML59" i="1"/>
  <c r="MT59" i="1"/>
  <c r="NB59" i="1"/>
  <c r="GN59" i="1"/>
  <c r="GZ59" i="1"/>
  <c r="HM59" i="1"/>
  <c r="HY59" i="1"/>
  <c r="IK59" i="1"/>
  <c r="IV59" i="1"/>
  <c r="JF59" i="1"/>
  <c r="JQ59" i="1"/>
  <c r="KB59" i="1"/>
  <c r="KL59" i="1"/>
  <c r="KW59" i="1"/>
  <c r="LH59" i="1"/>
  <c r="LR59" i="1"/>
  <c r="MC59" i="1"/>
  <c r="MN59" i="1"/>
  <c r="MX59" i="1"/>
  <c r="GO59" i="1"/>
  <c r="HA59" i="1"/>
  <c r="HO59" i="1"/>
  <c r="IB59" i="1"/>
  <c r="IM59" i="1"/>
  <c r="IW59" i="1"/>
  <c r="JH59" i="1"/>
  <c r="JS59" i="1"/>
  <c r="KC59" i="1"/>
  <c r="KN59" i="1"/>
  <c r="KY59" i="1"/>
  <c r="LI59" i="1"/>
  <c r="LT59" i="1"/>
  <c r="ME59" i="1"/>
  <c r="MO59" i="1"/>
  <c r="MZ59" i="1"/>
  <c r="GQ59" i="1"/>
  <c r="HD59" i="1"/>
  <c r="HP59" i="1"/>
  <c r="IC59" i="1"/>
  <c r="IN59" i="1"/>
  <c r="IX59" i="1"/>
  <c r="JI59" i="1"/>
  <c r="JT59" i="1"/>
  <c r="KD59" i="1"/>
  <c r="KO59" i="1"/>
  <c r="KZ59" i="1"/>
  <c r="LJ59" i="1"/>
  <c r="LU59" i="1"/>
  <c r="MF59" i="1"/>
  <c r="MP59" i="1"/>
  <c r="NA59" i="1"/>
  <c r="GR59" i="1"/>
  <c r="HE59" i="1"/>
  <c r="HQ59" i="1"/>
  <c r="IE59" i="1"/>
  <c r="IO59" i="1"/>
  <c r="IZ59" i="1"/>
  <c r="JK59" i="1"/>
  <c r="JU59" i="1"/>
  <c r="KF59" i="1"/>
  <c r="KQ59" i="1"/>
  <c r="LA59" i="1"/>
  <c r="LL59" i="1"/>
  <c r="LW59" i="1"/>
  <c r="MG59" i="1"/>
  <c r="MR59" i="1"/>
  <c r="NC59" i="1"/>
  <c r="GI59" i="1"/>
  <c r="GV59" i="1"/>
  <c r="HH59" i="1"/>
  <c r="HU59" i="1"/>
  <c r="IG59" i="1"/>
  <c r="IR59" i="1"/>
  <c r="JC59" i="1"/>
  <c r="JM59" i="1"/>
  <c r="JX59" i="1"/>
  <c r="KI59" i="1"/>
  <c r="KS59" i="1"/>
  <c r="LD59" i="1"/>
  <c r="LO59" i="1"/>
  <c r="LY59" i="1"/>
  <c r="MJ59" i="1"/>
  <c r="MU59" i="1"/>
  <c r="NE59" i="1"/>
  <c r="GW59" i="1"/>
  <c r="IF59" i="1"/>
  <c r="JE59" i="1"/>
  <c r="KJ59" i="1"/>
  <c r="LM59" i="1"/>
  <c r="MM59" i="1"/>
  <c r="GY59" i="1"/>
  <c r="IH59" i="1"/>
  <c r="JL59" i="1"/>
  <c r="KK59" i="1"/>
  <c r="LP59" i="1"/>
  <c r="MS59" i="1"/>
  <c r="HG59" i="1"/>
  <c r="IJ59" i="1"/>
  <c r="JN59" i="1"/>
  <c r="KR59" i="1"/>
  <c r="LQ59" i="1"/>
  <c r="MV59" i="1"/>
  <c r="HI59" i="1"/>
  <c r="IP59" i="1"/>
  <c r="JP59" i="1"/>
  <c r="KT59" i="1"/>
  <c r="LX59" i="1"/>
  <c r="MW59" i="1"/>
  <c r="GJ59" i="1"/>
  <c r="HT59" i="1"/>
  <c r="IU59" i="1"/>
  <c r="JY59" i="1"/>
  <c r="LB59" i="1"/>
  <c r="MB59" i="1"/>
  <c r="NF59" i="1"/>
  <c r="IS59" i="1"/>
  <c r="LG59" i="1"/>
  <c r="JA59" i="1"/>
  <c r="LZ59" i="1"/>
  <c r="JD59" i="1"/>
  <c r="MH59" i="1"/>
  <c r="GK59" i="1"/>
  <c r="JV59" i="1"/>
  <c r="MK59" i="1"/>
  <c r="GS59" i="1"/>
  <c r="ND59" i="1"/>
  <c r="HL59" i="1"/>
  <c r="HW59" i="1"/>
  <c r="HX59" i="1"/>
  <c r="KA59" i="1"/>
  <c r="KG59" i="1"/>
  <c r="KV59" i="1"/>
  <c r="LE59" i="1"/>
  <c r="GJ19" i="1"/>
  <c r="GR19" i="1"/>
  <c r="GZ19" i="1"/>
  <c r="HH19" i="1"/>
  <c r="HP19" i="1"/>
  <c r="HX19" i="1"/>
  <c r="IF19" i="1"/>
  <c r="IN19" i="1"/>
  <c r="IV19" i="1"/>
  <c r="JD19" i="1"/>
  <c r="JL19" i="1"/>
  <c r="JT19" i="1"/>
  <c r="KB19" i="1"/>
  <c r="KJ19" i="1"/>
  <c r="KR19" i="1"/>
  <c r="KZ19" i="1"/>
  <c r="LH19" i="1"/>
  <c r="LP19" i="1"/>
  <c r="LX19" i="1"/>
  <c r="MF19" i="1"/>
  <c r="MN19" i="1"/>
  <c r="MV19" i="1"/>
  <c r="ND19" i="1"/>
  <c r="GK19" i="1"/>
  <c r="GL19" i="1"/>
  <c r="GT19" i="1"/>
  <c r="HB19" i="1"/>
  <c r="HJ19" i="1"/>
  <c r="HR19" i="1"/>
  <c r="HZ19" i="1"/>
  <c r="IH19" i="1"/>
  <c r="IP19" i="1"/>
  <c r="IX19" i="1"/>
  <c r="JF19" i="1"/>
  <c r="JN19" i="1"/>
  <c r="JV19" i="1"/>
  <c r="KD19" i="1"/>
  <c r="KL19" i="1"/>
  <c r="KT19" i="1"/>
  <c r="LB19" i="1"/>
  <c r="LJ19" i="1"/>
  <c r="LR19" i="1"/>
  <c r="LZ19" i="1"/>
  <c r="MH19" i="1"/>
  <c r="MP19" i="1"/>
  <c r="MX19" i="1"/>
  <c r="NF19" i="1"/>
  <c r="GM19" i="1"/>
  <c r="GU19" i="1"/>
  <c r="HC19" i="1"/>
  <c r="HK19" i="1"/>
  <c r="HS19" i="1"/>
  <c r="IA19" i="1"/>
  <c r="II19" i="1"/>
  <c r="IQ19" i="1"/>
  <c r="IY19" i="1"/>
  <c r="JG19" i="1"/>
  <c r="JO19" i="1"/>
  <c r="JW19" i="1"/>
  <c r="KE19" i="1"/>
  <c r="KM19" i="1"/>
  <c r="KU19" i="1"/>
  <c r="LC19" i="1"/>
  <c r="LK19" i="1"/>
  <c r="LS19" i="1"/>
  <c r="MA19" i="1"/>
  <c r="MI19" i="1"/>
  <c r="MQ19" i="1"/>
  <c r="MY19" i="1"/>
  <c r="GN19" i="1"/>
  <c r="GY19" i="1"/>
  <c r="HM19" i="1"/>
  <c r="HY19" i="1"/>
  <c r="IL19" i="1"/>
  <c r="IZ19" i="1"/>
  <c r="JK19" i="1"/>
  <c r="JY19" i="1"/>
  <c r="KK19" i="1"/>
  <c r="KX19" i="1"/>
  <c r="LL19" i="1"/>
  <c r="LW19" i="1"/>
  <c r="MK19" i="1"/>
  <c r="MW19" i="1"/>
  <c r="GO19" i="1"/>
  <c r="HA19" i="1"/>
  <c r="HN19" i="1"/>
  <c r="IB19" i="1"/>
  <c r="IM19" i="1"/>
  <c r="JA19" i="1"/>
  <c r="JM19" i="1"/>
  <c r="JZ19" i="1"/>
  <c r="KN19" i="1"/>
  <c r="KY19" i="1"/>
  <c r="LM19" i="1"/>
  <c r="LY19" i="1"/>
  <c r="ML19" i="1"/>
  <c r="MZ19" i="1"/>
  <c r="GP19" i="1"/>
  <c r="HD19" i="1"/>
  <c r="HO19" i="1"/>
  <c r="IC19" i="1"/>
  <c r="IO19" i="1"/>
  <c r="JB19" i="1"/>
  <c r="JP19" i="1"/>
  <c r="KA19" i="1"/>
  <c r="KO19" i="1"/>
  <c r="LA19" i="1"/>
  <c r="LN19" i="1"/>
  <c r="MB19" i="1"/>
  <c r="MM19" i="1"/>
  <c r="NA19" i="1"/>
  <c r="GQ19" i="1"/>
  <c r="HE19" i="1"/>
  <c r="HQ19" i="1"/>
  <c r="ID19" i="1"/>
  <c r="IR19" i="1"/>
  <c r="JC19" i="1"/>
  <c r="JQ19" i="1"/>
  <c r="KC19" i="1"/>
  <c r="KP19" i="1"/>
  <c r="LD19" i="1"/>
  <c r="LO19" i="1"/>
  <c r="MC19" i="1"/>
  <c r="MO19" i="1"/>
  <c r="NB19" i="1"/>
  <c r="GH19" i="1"/>
  <c r="HI19" i="1"/>
  <c r="IJ19" i="1"/>
  <c r="JI19" i="1"/>
  <c r="KH19" i="1"/>
  <c r="LG19" i="1"/>
  <c r="MG19" i="1"/>
  <c r="GS19" i="1"/>
  <c r="HT19" i="1"/>
  <c r="IS19" i="1"/>
  <c r="JR19" i="1"/>
  <c r="KQ19" i="1"/>
  <c r="LQ19" i="1"/>
  <c r="MR19" i="1"/>
  <c r="GV19" i="1"/>
  <c r="HU19" i="1"/>
  <c r="IT19" i="1"/>
  <c r="JS19" i="1"/>
  <c r="KS19" i="1"/>
  <c r="LT19" i="1"/>
  <c r="MS19" i="1"/>
  <c r="GW19" i="1"/>
  <c r="IG19" i="1"/>
  <c r="JX19" i="1"/>
  <c r="LI19" i="1"/>
  <c r="NC19" i="1"/>
  <c r="GX19" i="1"/>
  <c r="IK19" i="1"/>
  <c r="KF19" i="1"/>
  <c r="LU19" i="1"/>
  <c r="NE19" i="1"/>
  <c r="HF19" i="1"/>
  <c r="IU19" i="1"/>
  <c r="KG19" i="1"/>
  <c r="LV19" i="1"/>
  <c r="HG19" i="1"/>
  <c r="IW19" i="1"/>
  <c r="KI19" i="1"/>
  <c r="MD19" i="1"/>
  <c r="HV19" i="1"/>
  <c r="JH19" i="1"/>
  <c r="KW19" i="1"/>
  <c r="MJ19" i="1"/>
  <c r="IE19" i="1"/>
  <c r="MT19" i="1"/>
  <c r="JE19" i="1"/>
  <c r="MU19" i="1"/>
  <c r="JJ19" i="1"/>
  <c r="GI19" i="1"/>
  <c r="LE19" i="1"/>
  <c r="HL19" i="1"/>
  <c r="KV19" i="1"/>
  <c r="JU19" i="1"/>
  <c r="HW19" i="1"/>
  <c r="LF19" i="1"/>
  <c r="ME19" i="1"/>
  <c r="GG86" i="1"/>
  <c r="GG78" i="1"/>
  <c r="GG70" i="1"/>
  <c r="GG54" i="1"/>
  <c r="GG46" i="1"/>
  <c r="GG38" i="1"/>
  <c r="GG30" i="1"/>
  <c r="GG22" i="1"/>
  <c r="GG14" i="1"/>
  <c r="GG6" i="1"/>
  <c r="NB123" i="1"/>
  <c r="MT123" i="1"/>
  <c r="ML123" i="1"/>
  <c r="MD123" i="1"/>
  <c r="LV123" i="1"/>
  <c r="LN123" i="1"/>
  <c r="LF123" i="1"/>
  <c r="KX123" i="1"/>
  <c r="KP123" i="1"/>
  <c r="KH123" i="1"/>
  <c r="JZ123" i="1"/>
  <c r="JR123" i="1"/>
  <c r="JJ123" i="1"/>
  <c r="JB123" i="1"/>
  <c r="IT123" i="1"/>
  <c r="IL123" i="1"/>
  <c r="ID123" i="1"/>
  <c r="HV123" i="1"/>
  <c r="HN123" i="1"/>
  <c r="HF123" i="1"/>
  <c r="GX123" i="1"/>
  <c r="GP123" i="1"/>
  <c r="GH123" i="1"/>
  <c r="NC118" i="1"/>
  <c r="MU118" i="1"/>
  <c r="MM118" i="1"/>
  <c r="ME118" i="1"/>
  <c r="LW118" i="1"/>
  <c r="LO118" i="1"/>
  <c r="LG118" i="1"/>
  <c r="KY118" i="1"/>
  <c r="KQ118" i="1"/>
  <c r="KI118" i="1"/>
  <c r="KA118" i="1"/>
  <c r="JS118" i="1"/>
  <c r="JK118" i="1"/>
  <c r="JC118" i="1"/>
  <c r="IU118" i="1"/>
  <c r="IM118" i="1"/>
  <c r="IE118" i="1"/>
  <c r="HW118" i="1"/>
  <c r="HO118" i="1"/>
  <c r="HG118" i="1"/>
  <c r="GY118" i="1"/>
  <c r="GQ118" i="1"/>
  <c r="GI118" i="1"/>
  <c r="MX115" i="1"/>
  <c r="MH115" i="1"/>
  <c r="LR115" i="1"/>
  <c r="LB115" i="1"/>
  <c r="KK115" i="1"/>
  <c r="JN115" i="1"/>
  <c r="IU115" i="1"/>
  <c r="HO115" i="1"/>
  <c r="GI115" i="1"/>
  <c r="MS110" i="1"/>
  <c r="KG110" i="1"/>
  <c r="HU110" i="1"/>
  <c r="MI107" i="1"/>
  <c r="IE107" i="1"/>
  <c r="IH102" i="1"/>
  <c r="LN99" i="1"/>
  <c r="GL91" i="1"/>
  <c r="GT91" i="1"/>
  <c r="HB91" i="1"/>
  <c r="HJ91" i="1"/>
  <c r="HR91" i="1"/>
  <c r="HZ91" i="1"/>
  <c r="IH91" i="1"/>
  <c r="IP91" i="1"/>
  <c r="IX91" i="1"/>
  <c r="JF91" i="1"/>
  <c r="JN91" i="1"/>
  <c r="JV91" i="1"/>
  <c r="KD91" i="1"/>
  <c r="KL91" i="1"/>
  <c r="KT91" i="1"/>
  <c r="LB91" i="1"/>
  <c r="LJ91" i="1"/>
  <c r="LR91" i="1"/>
  <c r="LZ91" i="1"/>
  <c r="MH91" i="1"/>
  <c r="MP91" i="1"/>
  <c r="MX91" i="1"/>
  <c r="NF91" i="1"/>
  <c r="GN91" i="1"/>
  <c r="GV91" i="1"/>
  <c r="HD91" i="1"/>
  <c r="HL91" i="1"/>
  <c r="HT91" i="1"/>
  <c r="IB91" i="1"/>
  <c r="IJ91" i="1"/>
  <c r="IR91" i="1"/>
  <c r="IZ91" i="1"/>
  <c r="JH91" i="1"/>
  <c r="JP91" i="1"/>
  <c r="JX91" i="1"/>
  <c r="KF91" i="1"/>
  <c r="KN91" i="1"/>
  <c r="KV91" i="1"/>
  <c r="LD91" i="1"/>
  <c r="LL91" i="1"/>
  <c r="LT91" i="1"/>
  <c r="MB91" i="1"/>
  <c r="MJ91" i="1"/>
  <c r="MR91" i="1"/>
  <c r="MZ91" i="1"/>
  <c r="GQ91" i="1"/>
  <c r="HA91" i="1"/>
  <c r="HM91" i="1"/>
  <c r="HW91" i="1"/>
  <c r="IG91" i="1"/>
  <c r="IS91" i="1"/>
  <c r="JC91" i="1"/>
  <c r="JM91" i="1"/>
  <c r="JY91" i="1"/>
  <c r="KI91" i="1"/>
  <c r="KS91" i="1"/>
  <c r="LE91" i="1"/>
  <c r="LO91" i="1"/>
  <c r="LY91" i="1"/>
  <c r="MK91" i="1"/>
  <c r="MU91" i="1"/>
  <c r="NE91" i="1"/>
  <c r="GH91" i="1"/>
  <c r="GR91" i="1"/>
  <c r="HC91" i="1"/>
  <c r="HN91" i="1"/>
  <c r="HX91" i="1"/>
  <c r="II91" i="1"/>
  <c r="IT91" i="1"/>
  <c r="JD91" i="1"/>
  <c r="JO91" i="1"/>
  <c r="JZ91" i="1"/>
  <c r="KJ91" i="1"/>
  <c r="KU91" i="1"/>
  <c r="LF91" i="1"/>
  <c r="LP91" i="1"/>
  <c r="MA91" i="1"/>
  <c r="ML91" i="1"/>
  <c r="MV91" i="1"/>
  <c r="GU91" i="1"/>
  <c r="HH91" i="1"/>
  <c r="HV91" i="1"/>
  <c r="GK91" i="1"/>
  <c r="GZ91" i="1"/>
  <c r="HQ91" i="1"/>
  <c r="IF91" i="1"/>
  <c r="IV91" i="1"/>
  <c r="JJ91" i="1"/>
  <c r="JW91" i="1"/>
  <c r="KM91" i="1"/>
  <c r="KZ91" i="1"/>
  <c r="LN91" i="1"/>
  <c r="MD91" i="1"/>
  <c r="MQ91" i="1"/>
  <c r="ND91" i="1"/>
  <c r="GM91" i="1"/>
  <c r="HE91" i="1"/>
  <c r="HS91" i="1"/>
  <c r="IK91" i="1"/>
  <c r="IW91" i="1"/>
  <c r="JK91" i="1"/>
  <c r="KA91" i="1"/>
  <c r="KO91" i="1"/>
  <c r="LA91" i="1"/>
  <c r="LQ91" i="1"/>
  <c r="ME91" i="1"/>
  <c r="MS91" i="1"/>
  <c r="GO91" i="1"/>
  <c r="HF91" i="1"/>
  <c r="HU91" i="1"/>
  <c r="IL91" i="1"/>
  <c r="IY91" i="1"/>
  <c r="JL91" i="1"/>
  <c r="KB91" i="1"/>
  <c r="KP91" i="1"/>
  <c r="LC91" i="1"/>
  <c r="LS91" i="1"/>
  <c r="MF91" i="1"/>
  <c r="MT91" i="1"/>
  <c r="GP91" i="1"/>
  <c r="HG91" i="1"/>
  <c r="HY91" i="1"/>
  <c r="IM91" i="1"/>
  <c r="JA91" i="1"/>
  <c r="JQ91" i="1"/>
  <c r="KC91" i="1"/>
  <c r="KQ91" i="1"/>
  <c r="LG91" i="1"/>
  <c r="LU91" i="1"/>
  <c r="MG91" i="1"/>
  <c r="MW91" i="1"/>
  <c r="GS91" i="1"/>
  <c r="HI91" i="1"/>
  <c r="IA91" i="1"/>
  <c r="IN91" i="1"/>
  <c r="JB91" i="1"/>
  <c r="JR91" i="1"/>
  <c r="KE91" i="1"/>
  <c r="KR91" i="1"/>
  <c r="LH91" i="1"/>
  <c r="LV91" i="1"/>
  <c r="MI91" i="1"/>
  <c r="MY91" i="1"/>
  <c r="GW91" i="1"/>
  <c r="HK91" i="1"/>
  <c r="IC91" i="1"/>
  <c r="IO91" i="1"/>
  <c r="JE91" i="1"/>
  <c r="JS91" i="1"/>
  <c r="KG91" i="1"/>
  <c r="KW91" i="1"/>
  <c r="LI91" i="1"/>
  <c r="LW91" i="1"/>
  <c r="MM91" i="1"/>
  <c r="NA91" i="1"/>
  <c r="HO91" i="1"/>
  <c r="JT91" i="1"/>
  <c r="LX91" i="1"/>
  <c r="HP91" i="1"/>
  <c r="JU91" i="1"/>
  <c r="MC91" i="1"/>
  <c r="ID91" i="1"/>
  <c r="KH91" i="1"/>
  <c r="MN91" i="1"/>
  <c r="IE91" i="1"/>
  <c r="KK91" i="1"/>
  <c r="MO91" i="1"/>
  <c r="GJ91" i="1"/>
  <c r="IU91" i="1"/>
  <c r="KY91" i="1"/>
  <c r="NC91" i="1"/>
  <c r="GX91" i="1"/>
  <c r="JG91" i="1"/>
  <c r="LK91" i="1"/>
  <c r="IQ91" i="1"/>
  <c r="JI91" i="1"/>
  <c r="KX91" i="1"/>
  <c r="LM91" i="1"/>
  <c r="GI91" i="1"/>
  <c r="GL51" i="1"/>
  <c r="GT51" i="1"/>
  <c r="HB51" i="1"/>
  <c r="HJ51" i="1"/>
  <c r="HR51" i="1"/>
  <c r="HZ51" i="1"/>
  <c r="IH51" i="1"/>
  <c r="IP51" i="1"/>
  <c r="IX51" i="1"/>
  <c r="JF51" i="1"/>
  <c r="JN51" i="1"/>
  <c r="JV51" i="1"/>
  <c r="KD51" i="1"/>
  <c r="KL51" i="1"/>
  <c r="KT51" i="1"/>
  <c r="LB51" i="1"/>
  <c r="LJ51" i="1"/>
  <c r="LR51" i="1"/>
  <c r="LZ51" i="1"/>
  <c r="MH51" i="1"/>
  <c r="MP51" i="1"/>
  <c r="MX51" i="1"/>
  <c r="NF51" i="1"/>
  <c r="GM51" i="1"/>
  <c r="GU51" i="1"/>
  <c r="HC51" i="1"/>
  <c r="HK51" i="1"/>
  <c r="HS51" i="1"/>
  <c r="IA51" i="1"/>
  <c r="II51" i="1"/>
  <c r="IQ51" i="1"/>
  <c r="IY51" i="1"/>
  <c r="JG51" i="1"/>
  <c r="JO51" i="1"/>
  <c r="JW51" i="1"/>
  <c r="KE51" i="1"/>
  <c r="KM51" i="1"/>
  <c r="KU51" i="1"/>
  <c r="LC51" i="1"/>
  <c r="LK51" i="1"/>
  <c r="LS51" i="1"/>
  <c r="MA51" i="1"/>
  <c r="MI51" i="1"/>
  <c r="MQ51" i="1"/>
  <c r="MY51" i="1"/>
  <c r="GH51" i="1"/>
  <c r="GP51" i="1"/>
  <c r="GX51" i="1"/>
  <c r="HF51" i="1"/>
  <c r="HN51" i="1"/>
  <c r="HV51" i="1"/>
  <c r="ID51" i="1"/>
  <c r="IL51" i="1"/>
  <c r="IT51" i="1"/>
  <c r="JB51" i="1"/>
  <c r="JJ51" i="1"/>
  <c r="JR51" i="1"/>
  <c r="JZ51" i="1"/>
  <c r="KH51" i="1"/>
  <c r="KP51" i="1"/>
  <c r="KX51" i="1"/>
  <c r="LF51" i="1"/>
  <c r="LN51" i="1"/>
  <c r="LV51" i="1"/>
  <c r="MD51" i="1"/>
  <c r="ML51" i="1"/>
  <c r="MT51" i="1"/>
  <c r="NB51" i="1"/>
  <c r="GO51" i="1"/>
  <c r="HA51" i="1"/>
  <c r="HO51" i="1"/>
  <c r="IB51" i="1"/>
  <c r="IN51" i="1"/>
  <c r="JA51" i="1"/>
  <c r="JM51" i="1"/>
  <c r="KA51" i="1"/>
  <c r="KN51" i="1"/>
  <c r="KZ51" i="1"/>
  <c r="LM51" i="1"/>
  <c r="LY51" i="1"/>
  <c r="MM51" i="1"/>
  <c r="MZ51" i="1"/>
  <c r="GQ51" i="1"/>
  <c r="HD51" i="1"/>
  <c r="HP51" i="1"/>
  <c r="IC51" i="1"/>
  <c r="IO51" i="1"/>
  <c r="JC51" i="1"/>
  <c r="JP51" i="1"/>
  <c r="KB51" i="1"/>
  <c r="KO51" i="1"/>
  <c r="LA51" i="1"/>
  <c r="LO51" i="1"/>
  <c r="MB51" i="1"/>
  <c r="MN51" i="1"/>
  <c r="NA51" i="1"/>
  <c r="GR51" i="1"/>
  <c r="HE51" i="1"/>
  <c r="HQ51" i="1"/>
  <c r="IE51" i="1"/>
  <c r="IR51" i="1"/>
  <c r="JD51" i="1"/>
  <c r="JQ51" i="1"/>
  <c r="KC51" i="1"/>
  <c r="KQ51" i="1"/>
  <c r="LD51" i="1"/>
  <c r="LP51" i="1"/>
  <c r="MC51" i="1"/>
  <c r="MO51" i="1"/>
  <c r="NC51" i="1"/>
  <c r="GS51" i="1"/>
  <c r="HG51" i="1"/>
  <c r="HT51" i="1"/>
  <c r="IF51" i="1"/>
  <c r="IS51" i="1"/>
  <c r="JE51" i="1"/>
  <c r="JS51" i="1"/>
  <c r="KF51" i="1"/>
  <c r="KR51" i="1"/>
  <c r="LE51" i="1"/>
  <c r="LQ51" i="1"/>
  <c r="ME51" i="1"/>
  <c r="MR51" i="1"/>
  <c r="ND51" i="1"/>
  <c r="GJ51" i="1"/>
  <c r="GW51" i="1"/>
  <c r="HI51" i="1"/>
  <c r="HW51" i="1"/>
  <c r="IJ51" i="1"/>
  <c r="IV51" i="1"/>
  <c r="JI51" i="1"/>
  <c r="JU51" i="1"/>
  <c r="KI51" i="1"/>
  <c r="KV51" i="1"/>
  <c r="LH51" i="1"/>
  <c r="LU51" i="1"/>
  <c r="MG51" i="1"/>
  <c r="MU51" i="1"/>
  <c r="HL51" i="1"/>
  <c r="IU51" i="1"/>
  <c r="JY51" i="1"/>
  <c r="LI51" i="1"/>
  <c r="MS51" i="1"/>
  <c r="GI51" i="1"/>
  <c r="HM51" i="1"/>
  <c r="IW51" i="1"/>
  <c r="KG51" i="1"/>
  <c r="LL51" i="1"/>
  <c r="MV51" i="1"/>
  <c r="GK51" i="1"/>
  <c r="HU51" i="1"/>
  <c r="IZ51" i="1"/>
  <c r="KJ51" i="1"/>
  <c r="LT51" i="1"/>
  <c r="MW51" i="1"/>
  <c r="GN51" i="1"/>
  <c r="HX51" i="1"/>
  <c r="JH51" i="1"/>
  <c r="KK51" i="1"/>
  <c r="LW51" i="1"/>
  <c r="NE51" i="1"/>
  <c r="GY51" i="1"/>
  <c r="IG51" i="1"/>
  <c r="JL51" i="1"/>
  <c r="KW51" i="1"/>
  <c r="MF51" i="1"/>
  <c r="IK51" i="1"/>
  <c r="LX51" i="1"/>
  <c r="IM51" i="1"/>
  <c r="MJ51" i="1"/>
  <c r="JK51" i="1"/>
  <c r="MK51" i="1"/>
  <c r="JT51" i="1"/>
  <c r="GV51" i="1"/>
  <c r="GZ51" i="1"/>
  <c r="HH51" i="1"/>
  <c r="HY51" i="1"/>
  <c r="JX51" i="1"/>
  <c r="KS51" i="1"/>
  <c r="KY51" i="1"/>
  <c r="LG51" i="1"/>
  <c r="GK11" i="1"/>
  <c r="GS11" i="1"/>
  <c r="HA11" i="1"/>
  <c r="HI11" i="1"/>
  <c r="HQ11" i="1"/>
  <c r="HY11" i="1"/>
  <c r="IG11" i="1"/>
  <c r="IO11" i="1"/>
  <c r="IW11" i="1"/>
  <c r="JE11" i="1"/>
  <c r="JM11" i="1"/>
  <c r="JU11" i="1"/>
  <c r="KC11" i="1"/>
  <c r="KK11" i="1"/>
  <c r="KS11" i="1"/>
  <c r="LA11" i="1"/>
  <c r="LI11" i="1"/>
  <c r="LQ11" i="1"/>
  <c r="LY11" i="1"/>
  <c r="MG11" i="1"/>
  <c r="MO11" i="1"/>
  <c r="MW11" i="1"/>
  <c r="NE11" i="1"/>
  <c r="GL11" i="1"/>
  <c r="GT11" i="1"/>
  <c r="HB11" i="1"/>
  <c r="HJ11" i="1"/>
  <c r="GM11" i="1"/>
  <c r="GU11" i="1"/>
  <c r="HC11" i="1"/>
  <c r="HK11" i="1"/>
  <c r="HS11" i="1"/>
  <c r="IA11" i="1"/>
  <c r="II11" i="1"/>
  <c r="IQ11" i="1"/>
  <c r="IY11" i="1"/>
  <c r="JG11" i="1"/>
  <c r="JO11" i="1"/>
  <c r="JW11" i="1"/>
  <c r="KE11" i="1"/>
  <c r="KM11" i="1"/>
  <c r="KU11" i="1"/>
  <c r="GN11" i="1"/>
  <c r="GV11" i="1"/>
  <c r="HD11" i="1"/>
  <c r="HL11" i="1"/>
  <c r="HT11" i="1"/>
  <c r="IB11" i="1"/>
  <c r="IJ11" i="1"/>
  <c r="IR11" i="1"/>
  <c r="IZ11" i="1"/>
  <c r="JH11" i="1"/>
  <c r="JP11" i="1"/>
  <c r="JX11" i="1"/>
  <c r="KF11" i="1"/>
  <c r="KN11" i="1"/>
  <c r="KV11" i="1"/>
  <c r="LD11" i="1"/>
  <c r="LL11" i="1"/>
  <c r="LT11" i="1"/>
  <c r="MB11" i="1"/>
  <c r="MJ11" i="1"/>
  <c r="MR11" i="1"/>
  <c r="MZ11" i="1"/>
  <c r="GW11" i="1"/>
  <c r="HM11" i="1"/>
  <c r="HX11" i="1"/>
  <c r="IL11" i="1"/>
  <c r="IX11" i="1"/>
  <c r="JK11" i="1"/>
  <c r="JY11" i="1"/>
  <c r="KJ11" i="1"/>
  <c r="KX11" i="1"/>
  <c r="LH11" i="1"/>
  <c r="LS11" i="1"/>
  <c r="MD11" i="1"/>
  <c r="MN11" i="1"/>
  <c r="MY11" i="1"/>
  <c r="GH11" i="1"/>
  <c r="GX11" i="1"/>
  <c r="HN11" i="1"/>
  <c r="HZ11" i="1"/>
  <c r="IM11" i="1"/>
  <c r="JA11" i="1"/>
  <c r="JL11" i="1"/>
  <c r="JZ11" i="1"/>
  <c r="KL11" i="1"/>
  <c r="KY11" i="1"/>
  <c r="LJ11" i="1"/>
  <c r="LU11" i="1"/>
  <c r="ME11" i="1"/>
  <c r="MP11" i="1"/>
  <c r="NA11" i="1"/>
  <c r="GI11" i="1"/>
  <c r="GY11" i="1"/>
  <c r="HO11" i="1"/>
  <c r="IC11" i="1"/>
  <c r="IN11" i="1"/>
  <c r="JB11" i="1"/>
  <c r="JN11" i="1"/>
  <c r="KA11" i="1"/>
  <c r="KO11" i="1"/>
  <c r="KZ11" i="1"/>
  <c r="LK11" i="1"/>
  <c r="LV11" i="1"/>
  <c r="MF11" i="1"/>
  <c r="MQ11" i="1"/>
  <c r="NB11" i="1"/>
  <c r="GJ11" i="1"/>
  <c r="GZ11" i="1"/>
  <c r="HP11" i="1"/>
  <c r="ID11" i="1"/>
  <c r="IP11" i="1"/>
  <c r="JC11" i="1"/>
  <c r="JQ11" i="1"/>
  <c r="KB11" i="1"/>
  <c r="KP11" i="1"/>
  <c r="LB11" i="1"/>
  <c r="LM11" i="1"/>
  <c r="LW11" i="1"/>
  <c r="MH11" i="1"/>
  <c r="MS11" i="1"/>
  <c r="NC11" i="1"/>
  <c r="GO11" i="1"/>
  <c r="HR11" i="1"/>
  <c r="IS11" i="1"/>
  <c r="JR11" i="1"/>
  <c r="KQ11" i="1"/>
  <c r="LN11" i="1"/>
  <c r="MI11" i="1"/>
  <c r="ND11" i="1"/>
  <c r="GP11" i="1"/>
  <c r="HU11" i="1"/>
  <c r="IT11" i="1"/>
  <c r="JS11" i="1"/>
  <c r="KR11" i="1"/>
  <c r="LO11" i="1"/>
  <c r="MK11" i="1"/>
  <c r="NF11" i="1"/>
  <c r="GQ11" i="1"/>
  <c r="HV11" i="1"/>
  <c r="IU11" i="1"/>
  <c r="JT11" i="1"/>
  <c r="KT11" i="1"/>
  <c r="LP11" i="1"/>
  <c r="ML11" i="1"/>
  <c r="GR11" i="1"/>
  <c r="HW11" i="1"/>
  <c r="IV11" i="1"/>
  <c r="JV11" i="1"/>
  <c r="KW11" i="1"/>
  <c r="LR11" i="1"/>
  <c r="MM11" i="1"/>
  <c r="HE11" i="1"/>
  <c r="JD11" i="1"/>
  <c r="LC11" i="1"/>
  <c r="MT11" i="1"/>
  <c r="HF11" i="1"/>
  <c r="JF11" i="1"/>
  <c r="LE11" i="1"/>
  <c r="MU11" i="1"/>
  <c r="HG11" i="1"/>
  <c r="JI11" i="1"/>
  <c r="LF11" i="1"/>
  <c r="MV11" i="1"/>
  <c r="HH11" i="1"/>
  <c r="JJ11" i="1"/>
  <c r="LG11" i="1"/>
  <c r="MX11" i="1"/>
  <c r="IF11" i="1"/>
  <c r="LZ11" i="1"/>
  <c r="IH11" i="1"/>
  <c r="MA11" i="1"/>
  <c r="IK11" i="1"/>
  <c r="MC11" i="1"/>
  <c r="KD11" i="1"/>
  <c r="KG11" i="1"/>
  <c r="KI11" i="1"/>
  <c r="LX11" i="1"/>
  <c r="KH11" i="1"/>
  <c r="IE11" i="1"/>
  <c r="GG118" i="1"/>
  <c r="GG62" i="1"/>
  <c r="GJ114" i="1"/>
  <c r="GR114" i="1"/>
  <c r="GZ114" i="1"/>
  <c r="HH114" i="1"/>
  <c r="HP114" i="1"/>
  <c r="HX114" i="1"/>
  <c r="IF114" i="1"/>
  <c r="IN114" i="1"/>
  <c r="IV114" i="1"/>
  <c r="JD114" i="1"/>
  <c r="JL114" i="1"/>
  <c r="JT114" i="1"/>
  <c r="KB114" i="1"/>
  <c r="KJ114" i="1"/>
  <c r="KR114" i="1"/>
  <c r="KZ114" i="1"/>
  <c r="LH114" i="1"/>
  <c r="LP114" i="1"/>
  <c r="LX114" i="1"/>
  <c r="MF114" i="1"/>
  <c r="MN114" i="1"/>
  <c r="MV114" i="1"/>
  <c r="ND114" i="1"/>
  <c r="GK114" i="1"/>
  <c r="GS114" i="1"/>
  <c r="HA114" i="1"/>
  <c r="HI114" i="1"/>
  <c r="HQ114" i="1"/>
  <c r="HY114" i="1"/>
  <c r="IG114" i="1"/>
  <c r="IO114" i="1"/>
  <c r="IW114" i="1"/>
  <c r="JE114" i="1"/>
  <c r="JM114" i="1"/>
  <c r="JU114" i="1"/>
  <c r="KC114" i="1"/>
  <c r="KK114" i="1"/>
  <c r="KS114" i="1"/>
  <c r="LA114" i="1"/>
  <c r="LI114" i="1"/>
  <c r="LQ114" i="1"/>
  <c r="LY114" i="1"/>
  <c r="MG114" i="1"/>
  <c r="MO114" i="1"/>
  <c r="MW114" i="1"/>
  <c r="NE114" i="1"/>
  <c r="GL114" i="1"/>
  <c r="GT114" i="1"/>
  <c r="HB114" i="1"/>
  <c r="HJ114" i="1"/>
  <c r="HR114" i="1"/>
  <c r="HZ114" i="1"/>
  <c r="IH114" i="1"/>
  <c r="IP114" i="1"/>
  <c r="IX114" i="1"/>
  <c r="JF114" i="1"/>
  <c r="JN114" i="1"/>
  <c r="JV114" i="1"/>
  <c r="KD114" i="1"/>
  <c r="KL114" i="1"/>
  <c r="KT114" i="1"/>
  <c r="LB114" i="1"/>
  <c r="LJ114" i="1"/>
  <c r="LR114" i="1"/>
  <c r="LZ114" i="1"/>
  <c r="MH114" i="1"/>
  <c r="MP114" i="1"/>
  <c r="MX114" i="1"/>
  <c r="NF114" i="1"/>
  <c r="GM114" i="1"/>
  <c r="GU114" i="1"/>
  <c r="HC114" i="1"/>
  <c r="HK114" i="1"/>
  <c r="HS114" i="1"/>
  <c r="IA114" i="1"/>
  <c r="II114" i="1"/>
  <c r="IQ114" i="1"/>
  <c r="IY114" i="1"/>
  <c r="JG114" i="1"/>
  <c r="JO114" i="1"/>
  <c r="JW114" i="1"/>
  <c r="KE114" i="1"/>
  <c r="KM114" i="1"/>
  <c r="KU114" i="1"/>
  <c r="LC114" i="1"/>
  <c r="LK114" i="1"/>
  <c r="LS114" i="1"/>
  <c r="MA114" i="1"/>
  <c r="MI114" i="1"/>
  <c r="MQ114" i="1"/>
  <c r="MY114" i="1"/>
  <c r="GO114" i="1"/>
  <c r="GW114" i="1"/>
  <c r="HE114" i="1"/>
  <c r="HM114" i="1"/>
  <c r="HU114" i="1"/>
  <c r="IC114" i="1"/>
  <c r="IK114" i="1"/>
  <c r="IS114" i="1"/>
  <c r="JA114" i="1"/>
  <c r="JI114" i="1"/>
  <c r="JQ114" i="1"/>
  <c r="JY114" i="1"/>
  <c r="KG114" i="1"/>
  <c r="KO114" i="1"/>
  <c r="KW114" i="1"/>
  <c r="LE114" i="1"/>
  <c r="LM114" i="1"/>
  <c r="LU114" i="1"/>
  <c r="MC114" i="1"/>
  <c r="MK114" i="1"/>
  <c r="MS114" i="1"/>
  <c r="NA114" i="1"/>
  <c r="GH114" i="1"/>
  <c r="GP114" i="1"/>
  <c r="GX114" i="1"/>
  <c r="HF114" i="1"/>
  <c r="HN114" i="1"/>
  <c r="HV114" i="1"/>
  <c r="ID114" i="1"/>
  <c r="IL114" i="1"/>
  <c r="IT114" i="1"/>
  <c r="JB114" i="1"/>
  <c r="JJ114" i="1"/>
  <c r="JR114" i="1"/>
  <c r="JZ114" i="1"/>
  <c r="KH114" i="1"/>
  <c r="KP114" i="1"/>
  <c r="KX114" i="1"/>
  <c r="LF114" i="1"/>
  <c r="LN114" i="1"/>
  <c r="LV114" i="1"/>
  <c r="MD114" i="1"/>
  <c r="ML114" i="1"/>
  <c r="MT114" i="1"/>
  <c r="NB114" i="1"/>
  <c r="GI106" i="1"/>
  <c r="GQ106" i="1"/>
  <c r="GY106" i="1"/>
  <c r="HG106" i="1"/>
  <c r="HO106" i="1"/>
  <c r="HW106" i="1"/>
  <c r="IE106" i="1"/>
  <c r="IM106" i="1"/>
  <c r="IU106" i="1"/>
  <c r="JC106" i="1"/>
  <c r="JK106" i="1"/>
  <c r="JS106" i="1"/>
  <c r="KA106" i="1"/>
  <c r="KI106" i="1"/>
  <c r="KQ106" i="1"/>
  <c r="KY106" i="1"/>
  <c r="LG106" i="1"/>
  <c r="LO106" i="1"/>
  <c r="LW106" i="1"/>
  <c r="ME106" i="1"/>
  <c r="MM106" i="1"/>
  <c r="MU106" i="1"/>
  <c r="NC106" i="1"/>
  <c r="GK106" i="1"/>
  <c r="GT106" i="1"/>
  <c r="HC106" i="1"/>
  <c r="HL106" i="1"/>
  <c r="HU106" i="1"/>
  <c r="ID106" i="1"/>
  <c r="IN106" i="1"/>
  <c r="IW106" i="1"/>
  <c r="JF106" i="1"/>
  <c r="JO106" i="1"/>
  <c r="JX106" i="1"/>
  <c r="KG106" i="1"/>
  <c r="KP106" i="1"/>
  <c r="KZ106" i="1"/>
  <c r="LI106" i="1"/>
  <c r="LR106" i="1"/>
  <c r="MA106" i="1"/>
  <c r="MJ106" i="1"/>
  <c r="MS106" i="1"/>
  <c r="NB106" i="1"/>
  <c r="GN106" i="1"/>
  <c r="GW106" i="1"/>
  <c r="HF106" i="1"/>
  <c r="HP106" i="1"/>
  <c r="HY106" i="1"/>
  <c r="IH106" i="1"/>
  <c r="IQ106" i="1"/>
  <c r="IZ106" i="1"/>
  <c r="JI106" i="1"/>
  <c r="GO106" i="1"/>
  <c r="GX106" i="1"/>
  <c r="HH106" i="1"/>
  <c r="HQ106" i="1"/>
  <c r="HZ106" i="1"/>
  <c r="II106" i="1"/>
  <c r="IR106" i="1"/>
  <c r="JA106" i="1"/>
  <c r="JJ106" i="1"/>
  <c r="JT106" i="1"/>
  <c r="KC106" i="1"/>
  <c r="KL106" i="1"/>
  <c r="KU106" i="1"/>
  <c r="LD106" i="1"/>
  <c r="LM106" i="1"/>
  <c r="LV106" i="1"/>
  <c r="MF106" i="1"/>
  <c r="MO106" i="1"/>
  <c r="MX106" i="1"/>
  <c r="GR106" i="1"/>
  <c r="HE106" i="1"/>
  <c r="HT106" i="1"/>
  <c r="IJ106" i="1"/>
  <c r="IX106" i="1"/>
  <c r="JM106" i="1"/>
  <c r="JY106" i="1"/>
  <c r="KK106" i="1"/>
  <c r="KW106" i="1"/>
  <c r="LJ106" i="1"/>
  <c r="LU106" i="1"/>
  <c r="MH106" i="1"/>
  <c r="MT106" i="1"/>
  <c r="NF106" i="1"/>
  <c r="GS106" i="1"/>
  <c r="HI106" i="1"/>
  <c r="HV106" i="1"/>
  <c r="IK106" i="1"/>
  <c r="IY106" i="1"/>
  <c r="JN106" i="1"/>
  <c r="JZ106" i="1"/>
  <c r="KM106" i="1"/>
  <c r="KX106" i="1"/>
  <c r="LK106" i="1"/>
  <c r="LX106" i="1"/>
  <c r="MI106" i="1"/>
  <c r="MV106" i="1"/>
  <c r="GU106" i="1"/>
  <c r="HJ106" i="1"/>
  <c r="HX106" i="1"/>
  <c r="IL106" i="1"/>
  <c r="JB106" i="1"/>
  <c r="JP106" i="1"/>
  <c r="KB106" i="1"/>
  <c r="KN106" i="1"/>
  <c r="LA106" i="1"/>
  <c r="LL106" i="1"/>
  <c r="LY106" i="1"/>
  <c r="MK106" i="1"/>
  <c r="MW106" i="1"/>
  <c r="GH106" i="1"/>
  <c r="GV106" i="1"/>
  <c r="HK106" i="1"/>
  <c r="IA106" i="1"/>
  <c r="IO106" i="1"/>
  <c r="JD106" i="1"/>
  <c r="JQ106" i="1"/>
  <c r="KD106" i="1"/>
  <c r="KO106" i="1"/>
  <c r="LB106" i="1"/>
  <c r="LN106" i="1"/>
  <c r="LZ106" i="1"/>
  <c r="ML106" i="1"/>
  <c r="MY106" i="1"/>
  <c r="GL106" i="1"/>
  <c r="HA106" i="1"/>
  <c r="HN106" i="1"/>
  <c r="IC106" i="1"/>
  <c r="IS106" i="1"/>
  <c r="JG106" i="1"/>
  <c r="JU106" i="1"/>
  <c r="KF106" i="1"/>
  <c r="KS106" i="1"/>
  <c r="LE106" i="1"/>
  <c r="LQ106" i="1"/>
  <c r="MC106" i="1"/>
  <c r="MP106" i="1"/>
  <c r="NA106" i="1"/>
  <c r="GP106" i="1"/>
  <c r="IF106" i="1"/>
  <c r="JR106" i="1"/>
  <c r="KV106" i="1"/>
  <c r="MD106" i="1"/>
  <c r="GZ106" i="1"/>
  <c r="IG106" i="1"/>
  <c r="JV106" i="1"/>
  <c r="LC106" i="1"/>
  <c r="MG106" i="1"/>
  <c r="HB106" i="1"/>
  <c r="IP106" i="1"/>
  <c r="JW106" i="1"/>
  <c r="LF106" i="1"/>
  <c r="MN106" i="1"/>
  <c r="HD106" i="1"/>
  <c r="IT106" i="1"/>
  <c r="KE106" i="1"/>
  <c r="LH106" i="1"/>
  <c r="MQ106" i="1"/>
  <c r="HR106" i="1"/>
  <c r="JE106" i="1"/>
  <c r="KJ106" i="1"/>
  <c r="LS106" i="1"/>
  <c r="MZ106" i="1"/>
  <c r="GJ106" i="1"/>
  <c r="HS106" i="1"/>
  <c r="JH106" i="1"/>
  <c r="KR106" i="1"/>
  <c r="LT106" i="1"/>
  <c r="ND106" i="1"/>
  <c r="GI98" i="1"/>
  <c r="GQ98" i="1"/>
  <c r="GY98" i="1"/>
  <c r="HG98" i="1"/>
  <c r="HO98" i="1"/>
  <c r="HW98" i="1"/>
  <c r="IE98" i="1"/>
  <c r="IM98" i="1"/>
  <c r="IU98" i="1"/>
  <c r="JC98" i="1"/>
  <c r="JK98" i="1"/>
  <c r="JS98" i="1"/>
  <c r="KA98" i="1"/>
  <c r="KI98" i="1"/>
  <c r="KQ98" i="1"/>
  <c r="KY98" i="1"/>
  <c r="LG98" i="1"/>
  <c r="LO98" i="1"/>
  <c r="LW98" i="1"/>
  <c r="ME98" i="1"/>
  <c r="MM98" i="1"/>
  <c r="MU98" i="1"/>
  <c r="NC98" i="1"/>
  <c r="GJ98" i="1"/>
  <c r="GR98" i="1"/>
  <c r="GZ98" i="1"/>
  <c r="HH98" i="1"/>
  <c r="HP98" i="1"/>
  <c r="HX98" i="1"/>
  <c r="IF98" i="1"/>
  <c r="IN98" i="1"/>
  <c r="IV98" i="1"/>
  <c r="JD98" i="1"/>
  <c r="JL98" i="1"/>
  <c r="JT98" i="1"/>
  <c r="KB98" i="1"/>
  <c r="KJ98" i="1"/>
  <c r="KR98" i="1"/>
  <c r="KZ98" i="1"/>
  <c r="LH98" i="1"/>
  <c r="LP98" i="1"/>
  <c r="LX98" i="1"/>
  <c r="MF98" i="1"/>
  <c r="MN98" i="1"/>
  <c r="MV98" i="1"/>
  <c r="ND98" i="1"/>
  <c r="GS98" i="1"/>
  <c r="HC98" i="1"/>
  <c r="HM98" i="1"/>
  <c r="HY98" i="1"/>
  <c r="II98" i="1"/>
  <c r="IS98" i="1"/>
  <c r="JE98" i="1"/>
  <c r="JO98" i="1"/>
  <c r="JY98" i="1"/>
  <c r="KK98" i="1"/>
  <c r="KU98" i="1"/>
  <c r="LE98" i="1"/>
  <c r="LQ98" i="1"/>
  <c r="MA98" i="1"/>
  <c r="MK98" i="1"/>
  <c r="MW98" i="1"/>
  <c r="GK98" i="1"/>
  <c r="GU98" i="1"/>
  <c r="HE98" i="1"/>
  <c r="HQ98" i="1"/>
  <c r="IA98" i="1"/>
  <c r="IK98" i="1"/>
  <c r="IW98" i="1"/>
  <c r="JG98" i="1"/>
  <c r="JQ98" i="1"/>
  <c r="KC98" i="1"/>
  <c r="KM98" i="1"/>
  <c r="KW98" i="1"/>
  <c r="LI98" i="1"/>
  <c r="LS98" i="1"/>
  <c r="MC98" i="1"/>
  <c r="MO98" i="1"/>
  <c r="MY98" i="1"/>
  <c r="GL98" i="1"/>
  <c r="GV98" i="1"/>
  <c r="HF98" i="1"/>
  <c r="HR98" i="1"/>
  <c r="IB98" i="1"/>
  <c r="IL98" i="1"/>
  <c r="IX98" i="1"/>
  <c r="JH98" i="1"/>
  <c r="JR98" i="1"/>
  <c r="KD98" i="1"/>
  <c r="KN98" i="1"/>
  <c r="KX98" i="1"/>
  <c r="LJ98" i="1"/>
  <c r="LT98" i="1"/>
  <c r="MD98" i="1"/>
  <c r="MP98" i="1"/>
  <c r="MZ98" i="1"/>
  <c r="GM98" i="1"/>
  <c r="GW98" i="1"/>
  <c r="HI98" i="1"/>
  <c r="HS98" i="1"/>
  <c r="IC98" i="1"/>
  <c r="IO98" i="1"/>
  <c r="IY98" i="1"/>
  <c r="JI98" i="1"/>
  <c r="JU98" i="1"/>
  <c r="KE98" i="1"/>
  <c r="KO98" i="1"/>
  <c r="LA98" i="1"/>
  <c r="LK98" i="1"/>
  <c r="LU98" i="1"/>
  <c r="MG98" i="1"/>
  <c r="MQ98" i="1"/>
  <c r="NA98" i="1"/>
  <c r="GO98" i="1"/>
  <c r="HK98" i="1"/>
  <c r="IG98" i="1"/>
  <c r="JA98" i="1"/>
  <c r="JW98" i="1"/>
  <c r="KS98" i="1"/>
  <c r="LM98" i="1"/>
  <c r="MI98" i="1"/>
  <c r="NE98" i="1"/>
  <c r="GP98" i="1"/>
  <c r="HL98" i="1"/>
  <c r="IH98" i="1"/>
  <c r="JB98" i="1"/>
  <c r="JX98" i="1"/>
  <c r="KT98" i="1"/>
  <c r="LN98" i="1"/>
  <c r="MJ98" i="1"/>
  <c r="NF98" i="1"/>
  <c r="GT98" i="1"/>
  <c r="HN98" i="1"/>
  <c r="IJ98" i="1"/>
  <c r="JF98" i="1"/>
  <c r="JZ98" i="1"/>
  <c r="KV98" i="1"/>
  <c r="LR98" i="1"/>
  <c r="ML98" i="1"/>
  <c r="GX98" i="1"/>
  <c r="HT98" i="1"/>
  <c r="IP98" i="1"/>
  <c r="JJ98" i="1"/>
  <c r="KF98" i="1"/>
  <c r="LB98" i="1"/>
  <c r="LV98" i="1"/>
  <c r="MR98" i="1"/>
  <c r="HB98" i="1"/>
  <c r="HV98" i="1"/>
  <c r="IR98" i="1"/>
  <c r="JN98" i="1"/>
  <c r="KH98" i="1"/>
  <c r="LD98" i="1"/>
  <c r="LZ98" i="1"/>
  <c r="MT98" i="1"/>
  <c r="GH98" i="1"/>
  <c r="HD98" i="1"/>
  <c r="HZ98" i="1"/>
  <c r="IT98" i="1"/>
  <c r="JP98" i="1"/>
  <c r="KL98" i="1"/>
  <c r="LF98" i="1"/>
  <c r="MB98" i="1"/>
  <c r="MX98" i="1"/>
  <c r="HA98" i="1"/>
  <c r="KG98" i="1"/>
  <c r="HJ98" i="1"/>
  <c r="KP98" i="1"/>
  <c r="HU98" i="1"/>
  <c r="LC98" i="1"/>
  <c r="ID98" i="1"/>
  <c r="LL98" i="1"/>
  <c r="IZ98" i="1"/>
  <c r="MH98" i="1"/>
  <c r="JM98" i="1"/>
  <c r="MS98" i="1"/>
  <c r="GI90" i="1"/>
  <c r="GQ90" i="1"/>
  <c r="GY90" i="1"/>
  <c r="HG90" i="1"/>
  <c r="HO90" i="1"/>
  <c r="HW90" i="1"/>
  <c r="IE90" i="1"/>
  <c r="IM90" i="1"/>
  <c r="IU90" i="1"/>
  <c r="JC90" i="1"/>
  <c r="JK90" i="1"/>
  <c r="JS90" i="1"/>
  <c r="KA90" i="1"/>
  <c r="KI90" i="1"/>
  <c r="KQ90" i="1"/>
  <c r="KY90" i="1"/>
  <c r="LG90" i="1"/>
  <c r="LO90" i="1"/>
  <c r="LW90" i="1"/>
  <c r="ME90" i="1"/>
  <c r="MM90" i="1"/>
  <c r="MU90" i="1"/>
  <c r="NC90" i="1"/>
  <c r="GK90" i="1"/>
  <c r="GS90" i="1"/>
  <c r="HA90" i="1"/>
  <c r="HI90" i="1"/>
  <c r="HQ90" i="1"/>
  <c r="HY90" i="1"/>
  <c r="IG90" i="1"/>
  <c r="IO90" i="1"/>
  <c r="IW90" i="1"/>
  <c r="JE90" i="1"/>
  <c r="JM90" i="1"/>
  <c r="JU90" i="1"/>
  <c r="KC90" i="1"/>
  <c r="KK90" i="1"/>
  <c r="KS90" i="1"/>
  <c r="LA90" i="1"/>
  <c r="LI90" i="1"/>
  <c r="LQ90" i="1"/>
  <c r="LY90" i="1"/>
  <c r="MG90" i="1"/>
  <c r="MO90" i="1"/>
  <c r="MW90" i="1"/>
  <c r="NE90" i="1"/>
  <c r="GP90" i="1"/>
  <c r="HB90" i="1"/>
  <c r="HL90" i="1"/>
  <c r="HV90" i="1"/>
  <c r="IH90" i="1"/>
  <c r="IR90" i="1"/>
  <c r="JB90" i="1"/>
  <c r="JN90" i="1"/>
  <c r="JX90" i="1"/>
  <c r="KH90" i="1"/>
  <c r="KT90" i="1"/>
  <c r="LD90" i="1"/>
  <c r="LN90" i="1"/>
  <c r="LZ90" i="1"/>
  <c r="MJ90" i="1"/>
  <c r="MT90" i="1"/>
  <c r="NF90" i="1"/>
  <c r="GR90" i="1"/>
  <c r="HC90" i="1"/>
  <c r="HM90" i="1"/>
  <c r="HX90" i="1"/>
  <c r="II90" i="1"/>
  <c r="IS90" i="1"/>
  <c r="JD90" i="1"/>
  <c r="JO90" i="1"/>
  <c r="JY90" i="1"/>
  <c r="KJ90" i="1"/>
  <c r="KU90" i="1"/>
  <c r="LE90" i="1"/>
  <c r="LP90" i="1"/>
  <c r="MA90" i="1"/>
  <c r="MK90" i="1"/>
  <c r="MV90" i="1"/>
  <c r="GO90" i="1"/>
  <c r="HE90" i="1"/>
  <c r="HS90" i="1"/>
  <c r="IF90" i="1"/>
  <c r="IV90" i="1"/>
  <c r="JI90" i="1"/>
  <c r="JW90" i="1"/>
  <c r="KM90" i="1"/>
  <c r="KZ90" i="1"/>
  <c r="LM90" i="1"/>
  <c r="MC90" i="1"/>
  <c r="MQ90" i="1"/>
  <c r="ND90" i="1"/>
  <c r="GM90" i="1"/>
  <c r="HD90" i="1"/>
  <c r="HT90" i="1"/>
  <c r="IK90" i="1"/>
  <c r="IZ90" i="1"/>
  <c r="JQ90" i="1"/>
  <c r="KF90" i="1"/>
  <c r="KW90" i="1"/>
  <c r="LL90" i="1"/>
  <c r="MD90" i="1"/>
  <c r="MS90" i="1"/>
  <c r="GN90" i="1"/>
  <c r="HF90" i="1"/>
  <c r="HU90" i="1"/>
  <c r="IL90" i="1"/>
  <c r="JA90" i="1"/>
  <c r="JR90" i="1"/>
  <c r="KG90" i="1"/>
  <c r="KX90" i="1"/>
  <c r="LR90" i="1"/>
  <c r="MF90" i="1"/>
  <c r="MX90" i="1"/>
  <c r="GT90" i="1"/>
  <c r="HH90" i="1"/>
  <c r="HZ90" i="1"/>
  <c r="IN90" i="1"/>
  <c r="JF90" i="1"/>
  <c r="JT90" i="1"/>
  <c r="KL90" i="1"/>
  <c r="LB90" i="1"/>
  <c r="LS90" i="1"/>
  <c r="MH90" i="1"/>
  <c r="MY90" i="1"/>
  <c r="GU90" i="1"/>
  <c r="HJ90" i="1"/>
  <c r="IA90" i="1"/>
  <c r="IP90" i="1"/>
  <c r="JG90" i="1"/>
  <c r="JV90" i="1"/>
  <c r="KN90" i="1"/>
  <c r="LC90" i="1"/>
  <c r="LT90" i="1"/>
  <c r="MI90" i="1"/>
  <c r="MZ90" i="1"/>
  <c r="GV90" i="1"/>
  <c r="HK90" i="1"/>
  <c r="IB90" i="1"/>
  <c r="IQ90" i="1"/>
  <c r="JH90" i="1"/>
  <c r="JZ90" i="1"/>
  <c r="KO90" i="1"/>
  <c r="LF90" i="1"/>
  <c r="LU90" i="1"/>
  <c r="ML90" i="1"/>
  <c r="NA90" i="1"/>
  <c r="GH90" i="1"/>
  <c r="GW90" i="1"/>
  <c r="HN90" i="1"/>
  <c r="IC90" i="1"/>
  <c r="IT90" i="1"/>
  <c r="JJ90" i="1"/>
  <c r="KB90" i="1"/>
  <c r="KP90" i="1"/>
  <c r="LH90" i="1"/>
  <c r="LV90" i="1"/>
  <c r="MN90" i="1"/>
  <c r="NB90" i="1"/>
  <c r="GX90" i="1"/>
  <c r="JL90" i="1"/>
  <c r="LX90" i="1"/>
  <c r="GZ90" i="1"/>
  <c r="JP90" i="1"/>
  <c r="MB90" i="1"/>
  <c r="HP90" i="1"/>
  <c r="KD90" i="1"/>
  <c r="MP90" i="1"/>
  <c r="HR90" i="1"/>
  <c r="KE90" i="1"/>
  <c r="MR90" i="1"/>
  <c r="IJ90" i="1"/>
  <c r="KV90" i="1"/>
  <c r="GJ90" i="1"/>
  <c r="IX90" i="1"/>
  <c r="LJ90" i="1"/>
  <c r="GL90" i="1"/>
  <c r="ID90" i="1"/>
  <c r="IY90" i="1"/>
  <c r="LK90" i="1"/>
  <c r="GI82" i="1"/>
  <c r="GQ82" i="1"/>
  <c r="GY82" i="1"/>
  <c r="HG82" i="1"/>
  <c r="HO82" i="1"/>
  <c r="HW82" i="1"/>
  <c r="IE82" i="1"/>
  <c r="IM82" i="1"/>
  <c r="IU82" i="1"/>
  <c r="JC82" i="1"/>
  <c r="JK82" i="1"/>
  <c r="JS82" i="1"/>
  <c r="KA82" i="1"/>
  <c r="KI82" i="1"/>
  <c r="KQ82" i="1"/>
  <c r="KY82" i="1"/>
  <c r="LG82" i="1"/>
  <c r="LO82" i="1"/>
  <c r="LW82" i="1"/>
  <c r="ME82" i="1"/>
  <c r="MM82" i="1"/>
  <c r="MU82" i="1"/>
  <c r="NC82" i="1"/>
  <c r="GK82" i="1"/>
  <c r="GS82" i="1"/>
  <c r="HA82" i="1"/>
  <c r="HI82" i="1"/>
  <c r="HQ82" i="1"/>
  <c r="HY82" i="1"/>
  <c r="IG82" i="1"/>
  <c r="IO82" i="1"/>
  <c r="IW82" i="1"/>
  <c r="JE82" i="1"/>
  <c r="JM82" i="1"/>
  <c r="JU82" i="1"/>
  <c r="KC82" i="1"/>
  <c r="KK82" i="1"/>
  <c r="KS82" i="1"/>
  <c r="LA82" i="1"/>
  <c r="LI82" i="1"/>
  <c r="LQ82" i="1"/>
  <c r="LY82" i="1"/>
  <c r="MG82" i="1"/>
  <c r="MO82" i="1"/>
  <c r="MW82" i="1"/>
  <c r="NE82" i="1"/>
  <c r="GL82" i="1"/>
  <c r="GT82" i="1"/>
  <c r="GN82" i="1"/>
  <c r="GV82" i="1"/>
  <c r="HD82" i="1"/>
  <c r="HL82" i="1"/>
  <c r="HT82" i="1"/>
  <c r="IB82" i="1"/>
  <c r="IJ82" i="1"/>
  <c r="IR82" i="1"/>
  <c r="IZ82" i="1"/>
  <c r="JH82" i="1"/>
  <c r="JP82" i="1"/>
  <c r="JX82" i="1"/>
  <c r="KF82" i="1"/>
  <c r="KN82" i="1"/>
  <c r="KV82" i="1"/>
  <c r="LD82" i="1"/>
  <c r="LL82" i="1"/>
  <c r="LT82" i="1"/>
  <c r="MB82" i="1"/>
  <c r="MJ82" i="1"/>
  <c r="MR82" i="1"/>
  <c r="MZ82" i="1"/>
  <c r="GO82" i="1"/>
  <c r="HC82" i="1"/>
  <c r="HP82" i="1"/>
  <c r="IC82" i="1"/>
  <c r="IP82" i="1"/>
  <c r="JB82" i="1"/>
  <c r="JO82" i="1"/>
  <c r="KB82" i="1"/>
  <c r="KO82" i="1"/>
  <c r="LB82" i="1"/>
  <c r="LN82" i="1"/>
  <c r="MA82" i="1"/>
  <c r="MN82" i="1"/>
  <c r="NA82" i="1"/>
  <c r="GP82" i="1"/>
  <c r="HE82" i="1"/>
  <c r="HR82" i="1"/>
  <c r="ID82" i="1"/>
  <c r="IQ82" i="1"/>
  <c r="JD82" i="1"/>
  <c r="JQ82" i="1"/>
  <c r="KD82" i="1"/>
  <c r="KP82" i="1"/>
  <c r="LC82" i="1"/>
  <c r="LP82" i="1"/>
  <c r="MC82" i="1"/>
  <c r="MP82" i="1"/>
  <c r="NB82" i="1"/>
  <c r="GR82" i="1"/>
  <c r="HF82" i="1"/>
  <c r="HS82" i="1"/>
  <c r="IF82" i="1"/>
  <c r="IS82" i="1"/>
  <c r="JF82" i="1"/>
  <c r="JR82" i="1"/>
  <c r="KE82" i="1"/>
  <c r="KR82" i="1"/>
  <c r="LE82" i="1"/>
  <c r="LR82" i="1"/>
  <c r="MD82" i="1"/>
  <c r="MQ82" i="1"/>
  <c r="ND82" i="1"/>
  <c r="GZ82" i="1"/>
  <c r="HV82" i="1"/>
  <c r="IN82" i="1"/>
  <c r="JJ82" i="1"/>
  <c r="KG82" i="1"/>
  <c r="KX82" i="1"/>
  <c r="LU82" i="1"/>
  <c r="ML82" i="1"/>
  <c r="HB82" i="1"/>
  <c r="HX82" i="1"/>
  <c r="IT82" i="1"/>
  <c r="JL82" i="1"/>
  <c r="KH82" i="1"/>
  <c r="KZ82" i="1"/>
  <c r="LV82" i="1"/>
  <c r="MS82" i="1"/>
  <c r="GH82" i="1"/>
  <c r="HH82" i="1"/>
  <c r="HZ82" i="1"/>
  <c r="IV82" i="1"/>
  <c r="JN82" i="1"/>
  <c r="KJ82" i="1"/>
  <c r="LF82" i="1"/>
  <c r="LX82" i="1"/>
  <c r="MT82" i="1"/>
  <c r="GJ82" i="1"/>
  <c r="HJ82" i="1"/>
  <c r="IA82" i="1"/>
  <c r="IX82" i="1"/>
  <c r="JT82" i="1"/>
  <c r="KL82" i="1"/>
  <c r="LH82" i="1"/>
  <c r="LZ82" i="1"/>
  <c r="MV82" i="1"/>
  <c r="HM82" i="1"/>
  <c r="JA82" i="1"/>
  <c r="KT82" i="1"/>
  <c r="MH82" i="1"/>
  <c r="HN82" i="1"/>
  <c r="JG82" i="1"/>
  <c r="KU82" i="1"/>
  <c r="MI82" i="1"/>
  <c r="HU82" i="1"/>
  <c r="JI82" i="1"/>
  <c r="KW82" i="1"/>
  <c r="MK82" i="1"/>
  <c r="GM82" i="1"/>
  <c r="IH82" i="1"/>
  <c r="JV82" i="1"/>
  <c r="LJ82" i="1"/>
  <c r="MX82" i="1"/>
  <c r="GU82" i="1"/>
  <c r="II82" i="1"/>
  <c r="JW82" i="1"/>
  <c r="LK82" i="1"/>
  <c r="MY82" i="1"/>
  <c r="GW82" i="1"/>
  <c r="IK82" i="1"/>
  <c r="JY82" i="1"/>
  <c r="LM82" i="1"/>
  <c r="NF82" i="1"/>
  <c r="LS82" i="1"/>
  <c r="MF82" i="1"/>
  <c r="GX82" i="1"/>
  <c r="HK82" i="1"/>
  <c r="IY82" i="1"/>
  <c r="JZ82" i="1"/>
  <c r="KM82" i="1"/>
  <c r="GL74" i="1"/>
  <c r="GT74" i="1"/>
  <c r="HB74" i="1"/>
  <c r="HJ74" i="1"/>
  <c r="HR74" i="1"/>
  <c r="HZ74" i="1"/>
  <c r="IH74" i="1"/>
  <c r="IP74" i="1"/>
  <c r="IX74" i="1"/>
  <c r="JF74" i="1"/>
  <c r="JN74" i="1"/>
  <c r="JV74" i="1"/>
  <c r="KD74" i="1"/>
  <c r="KL74" i="1"/>
  <c r="KT74" i="1"/>
  <c r="LB74" i="1"/>
  <c r="LJ74" i="1"/>
  <c r="LR74" i="1"/>
  <c r="LZ74" i="1"/>
  <c r="MH74" i="1"/>
  <c r="MP74" i="1"/>
  <c r="MX74" i="1"/>
  <c r="NF74" i="1"/>
  <c r="GH74" i="1"/>
  <c r="GP74" i="1"/>
  <c r="GX74" i="1"/>
  <c r="HF74" i="1"/>
  <c r="HN74" i="1"/>
  <c r="HV74" i="1"/>
  <c r="ID74" i="1"/>
  <c r="IL74" i="1"/>
  <c r="IT74" i="1"/>
  <c r="JB74" i="1"/>
  <c r="JJ74" i="1"/>
  <c r="JR74" i="1"/>
  <c r="JZ74" i="1"/>
  <c r="KH74" i="1"/>
  <c r="KP74" i="1"/>
  <c r="KX74" i="1"/>
  <c r="LF74" i="1"/>
  <c r="LN74" i="1"/>
  <c r="LV74" i="1"/>
  <c r="MD74" i="1"/>
  <c r="ML74" i="1"/>
  <c r="MT74" i="1"/>
  <c r="NB74" i="1"/>
  <c r="GQ74" i="1"/>
  <c r="HA74" i="1"/>
  <c r="HL74" i="1"/>
  <c r="HW74" i="1"/>
  <c r="IG74" i="1"/>
  <c r="IR74" i="1"/>
  <c r="JC74" i="1"/>
  <c r="JM74" i="1"/>
  <c r="JX74" i="1"/>
  <c r="KI74" i="1"/>
  <c r="KS74" i="1"/>
  <c r="LD74" i="1"/>
  <c r="LO74" i="1"/>
  <c r="LY74" i="1"/>
  <c r="MJ74" i="1"/>
  <c r="MU74" i="1"/>
  <c r="NE74" i="1"/>
  <c r="GR74" i="1"/>
  <c r="HC74" i="1"/>
  <c r="HM74" i="1"/>
  <c r="HX74" i="1"/>
  <c r="II74" i="1"/>
  <c r="IS74" i="1"/>
  <c r="JD74" i="1"/>
  <c r="JO74" i="1"/>
  <c r="JY74" i="1"/>
  <c r="KJ74" i="1"/>
  <c r="KU74" i="1"/>
  <c r="LE74" i="1"/>
  <c r="LP74" i="1"/>
  <c r="MA74" i="1"/>
  <c r="MK74" i="1"/>
  <c r="MV74" i="1"/>
  <c r="GI74" i="1"/>
  <c r="GS74" i="1"/>
  <c r="HD74" i="1"/>
  <c r="HO74" i="1"/>
  <c r="HY74" i="1"/>
  <c r="IJ74" i="1"/>
  <c r="IU74" i="1"/>
  <c r="JE74" i="1"/>
  <c r="JP74" i="1"/>
  <c r="KA74" i="1"/>
  <c r="KK74" i="1"/>
  <c r="KV74" i="1"/>
  <c r="LG74" i="1"/>
  <c r="LQ74" i="1"/>
  <c r="MB74" i="1"/>
  <c r="MM74" i="1"/>
  <c r="MW74" i="1"/>
  <c r="GJ74" i="1"/>
  <c r="GU74" i="1"/>
  <c r="HE74" i="1"/>
  <c r="HP74" i="1"/>
  <c r="IA74" i="1"/>
  <c r="IK74" i="1"/>
  <c r="IV74" i="1"/>
  <c r="JG74" i="1"/>
  <c r="JQ74" i="1"/>
  <c r="KB74" i="1"/>
  <c r="KM74" i="1"/>
  <c r="KW74" i="1"/>
  <c r="LH74" i="1"/>
  <c r="LS74" i="1"/>
  <c r="MC74" i="1"/>
  <c r="MN74" i="1"/>
  <c r="MY74" i="1"/>
  <c r="GM74" i="1"/>
  <c r="GW74" i="1"/>
  <c r="HH74" i="1"/>
  <c r="HS74" i="1"/>
  <c r="IC74" i="1"/>
  <c r="IN74" i="1"/>
  <c r="IY74" i="1"/>
  <c r="JI74" i="1"/>
  <c r="JT74" i="1"/>
  <c r="KE74" i="1"/>
  <c r="KO74" i="1"/>
  <c r="KZ74" i="1"/>
  <c r="LK74" i="1"/>
  <c r="LU74" i="1"/>
  <c r="MF74" i="1"/>
  <c r="MQ74" i="1"/>
  <c r="NA74" i="1"/>
  <c r="GK74" i="1"/>
  <c r="HK74" i="1"/>
  <c r="IO74" i="1"/>
  <c r="JS74" i="1"/>
  <c r="KR74" i="1"/>
  <c r="LW74" i="1"/>
  <c r="MZ74" i="1"/>
  <c r="GN74" i="1"/>
  <c r="HQ74" i="1"/>
  <c r="IQ74" i="1"/>
  <c r="JU74" i="1"/>
  <c r="KY74" i="1"/>
  <c r="LX74" i="1"/>
  <c r="NC74" i="1"/>
  <c r="GO74" i="1"/>
  <c r="HT74" i="1"/>
  <c r="IW74" i="1"/>
  <c r="JW74" i="1"/>
  <c r="LA74" i="1"/>
  <c r="ME74" i="1"/>
  <c r="ND74" i="1"/>
  <c r="GV74" i="1"/>
  <c r="HU74" i="1"/>
  <c r="IZ74" i="1"/>
  <c r="KC74" i="1"/>
  <c r="LC74" i="1"/>
  <c r="MG74" i="1"/>
  <c r="GY74" i="1"/>
  <c r="JA74" i="1"/>
  <c r="LI74" i="1"/>
  <c r="GZ74" i="1"/>
  <c r="JH74" i="1"/>
  <c r="LL74" i="1"/>
  <c r="HG74" i="1"/>
  <c r="JK74" i="1"/>
  <c r="LM74" i="1"/>
  <c r="HI74" i="1"/>
  <c r="JL74" i="1"/>
  <c r="LT74" i="1"/>
  <c r="IB74" i="1"/>
  <c r="KF74" i="1"/>
  <c r="MI74" i="1"/>
  <c r="MR74" i="1"/>
  <c r="IE74" i="1"/>
  <c r="MS74" i="1"/>
  <c r="IF74" i="1"/>
  <c r="IM74" i="1"/>
  <c r="KG74" i="1"/>
  <c r="KN74" i="1"/>
  <c r="KQ74" i="1"/>
  <c r="MO74" i="1"/>
  <c r="GK66" i="1"/>
  <c r="GS66" i="1"/>
  <c r="HA66" i="1"/>
  <c r="HI66" i="1"/>
  <c r="HQ66" i="1"/>
  <c r="HY66" i="1"/>
  <c r="IG66" i="1"/>
  <c r="IO66" i="1"/>
  <c r="IW66" i="1"/>
  <c r="JE66" i="1"/>
  <c r="JM66" i="1"/>
  <c r="JU66" i="1"/>
  <c r="KC66" i="1"/>
  <c r="KK66" i="1"/>
  <c r="KS66" i="1"/>
  <c r="LA66" i="1"/>
  <c r="LI66" i="1"/>
  <c r="LQ66" i="1"/>
  <c r="LY66" i="1"/>
  <c r="MG66" i="1"/>
  <c r="MO66" i="1"/>
  <c r="MW66" i="1"/>
  <c r="NE66" i="1"/>
  <c r="GL66" i="1"/>
  <c r="GT66" i="1"/>
  <c r="HB66" i="1"/>
  <c r="HJ66" i="1"/>
  <c r="HR66" i="1"/>
  <c r="HZ66" i="1"/>
  <c r="IH66" i="1"/>
  <c r="IP66" i="1"/>
  <c r="IX66" i="1"/>
  <c r="JF66" i="1"/>
  <c r="JN66" i="1"/>
  <c r="JV66" i="1"/>
  <c r="KD66" i="1"/>
  <c r="KL66" i="1"/>
  <c r="KT66" i="1"/>
  <c r="LB66" i="1"/>
  <c r="LJ66" i="1"/>
  <c r="LR66" i="1"/>
  <c r="LZ66" i="1"/>
  <c r="MH66" i="1"/>
  <c r="MP66" i="1"/>
  <c r="MX66" i="1"/>
  <c r="NF66" i="1"/>
  <c r="GM66" i="1"/>
  <c r="GU66" i="1"/>
  <c r="HC66" i="1"/>
  <c r="HK66" i="1"/>
  <c r="HS66" i="1"/>
  <c r="IA66" i="1"/>
  <c r="II66" i="1"/>
  <c r="IQ66" i="1"/>
  <c r="IY66" i="1"/>
  <c r="JG66" i="1"/>
  <c r="JO66" i="1"/>
  <c r="JW66" i="1"/>
  <c r="KE66" i="1"/>
  <c r="KM66" i="1"/>
  <c r="KU66" i="1"/>
  <c r="LC66" i="1"/>
  <c r="LK66" i="1"/>
  <c r="LS66" i="1"/>
  <c r="MA66" i="1"/>
  <c r="MI66" i="1"/>
  <c r="MQ66" i="1"/>
  <c r="MY66" i="1"/>
  <c r="GH66" i="1"/>
  <c r="GP66" i="1"/>
  <c r="GX66" i="1"/>
  <c r="HF66" i="1"/>
  <c r="HN66" i="1"/>
  <c r="HV66" i="1"/>
  <c r="ID66" i="1"/>
  <c r="IL66" i="1"/>
  <c r="IT66" i="1"/>
  <c r="JB66" i="1"/>
  <c r="JJ66" i="1"/>
  <c r="JR66" i="1"/>
  <c r="JZ66" i="1"/>
  <c r="KH66" i="1"/>
  <c r="KP66" i="1"/>
  <c r="KX66" i="1"/>
  <c r="LF66" i="1"/>
  <c r="LN66" i="1"/>
  <c r="LV66" i="1"/>
  <c r="MD66" i="1"/>
  <c r="ML66" i="1"/>
  <c r="MT66" i="1"/>
  <c r="NB66" i="1"/>
  <c r="GV66" i="1"/>
  <c r="HL66" i="1"/>
  <c r="IB66" i="1"/>
  <c r="IR66" i="1"/>
  <c r="JH66" i="1"/>
  <c r="JX66" i="1"/>
  <c r="KN66" i="1"/>
  <c r="LD66" i="1"/>
  <c r="LT66" i="1"/>
  <c r="MJ66" i="1"/>
  <c r="MZ66" i="1"/>
  <c r="GW66" i="1"/>
  <c r="HM66" i="1"/>
  <c r="IC66" i="1"/>
  <c r="IS66" i="1"/>
  <c r="JI66" i="1"/>
  <c r="JY66" i="1"/>
  <c r="KO66" i="1"/>
  <c r="LE66" i="1"/>
  <c r="LU66" i="1"/>
  <c r="MK66" i="1"/>
  <c r="NA66" i="1"/>
  <c r="GI66" i="1"/>
  <c r="GY66" i="1"/>
  <c r="HO66" i="1"/>
  <c r="IE66" i="1"/>
  <c r="IU66" i="1"/>
  <c r="JK66" i="1"/>
  <c r="KA66" i="1"/>
  <c r="KQ66" i="1"/>
  <c r="LG66" i="1"/>
  <c r="LW66" i="1"/>
  <c r="MM66" i="1"/>
  <c r="NC66" i="1"/>
  <c r="GJ66" i="1"/>
  <c r="GZ66" i="1"/>
  <c r="HP66" i="1"/>
  <c r="IF66" i="1"/>
  <c r="IV66" i="1"/>
  <c r="JL66" i="1"/>
  <c r="KB66" i="1"/>
  <c r="KR66" i="1"/>
  <c r="LH66" i="1"/>
  <c r="LX66" i="1"/>
  <c r="MN66" i="1"/>
  <c r="ND66" i="1"/>
  <c r="GO66" i="1"/>
  <c r="HE66" i="1"/>
  <c r="HU66" i="1"/>
  <c r="IK66" i="1"/>
  <c r="JA66" i="1"/>
  <c r="JQ66" i="1"/>
  <c r="KG66" i="1"/>
  <c r="KW66" i="1"/>
  <c r="LM66" i="1"/>
  <c r="MC66" i="1"/>
  <c r="MS66" i="1"/>
  <c r="GQ66" i="1"/>
  <c r="IJ66" i="1"/>
  <c r="JT66" i="1"/>
  <c r="LO66" i="1"/>
  <c r="GR66" i="1"/>
  <c r="IM66" i="1"/>
  <c r="KF66" i="1"/>
  <c r="LP66" i="1"/>
  <c r="HD66" i="1"/>
  <c r="IN66" i="1"/>
  <c r="KI66" i="1"/>
  <c r="MB66" i="1"/>
  <c r="HG66" i="1"/>
  <c r="IZ66" i="1"/>
  <c r="KJ66" i="1"/>
  <c r="ME66" i="1"/>
  <c r="HH66" i="1"/>
  <c r="KV66" i="1"/>
  <c r="HT66" i="1"/>
  <c r="KY66" i="1"/>
  <c r="HW66" i="1"/>
  <c r="KZ66" i="1"/>
  <c r="HX66" i="1"/>
  <c r="LL66" i="1"/>
  <c r="JC66" i="1"/>
  <c r="MF66" i="1"/>
  <c r="JD66" i="1"/>
  <c r="MR66" i="1"/>
  <c r="GN66" i="1"/>
  <c r="JP66" i="1"/>
  <c r="JS66" i="1"/>
  <c r="MU66" i="1"/>
  <c r="MV66" i="1"/>
  <c r="GI58" i="1"/>
  <c r="GQ58" i="1"/>
  <c r="GY58" i="1"/>
  <c r="HG58" i="1"/>
  <c r="HO58" i="1"/>
  <c r="HW58" i="1"/>
  <c r="IE58" i="1"/>
  <c r="IM58" i="1"/>
  <c r="IU58" i="1"/>
  <c r="JC58" i="1"/>
  <c r="JK58" i="1"/>
  <c r="JS58" i="1"/>
  <c r="KA58" i="1"/>
  <c r="KI58" i="1"/>
  <c r="KQ58" i="1"/>
  <c r="KY58" i="1"/>
  <c r="LG58" i="1"/>
  <c r="LO58" i="1"/>
  <c r="LW58" i="1"/>
  <c r="ME58" i="1"/>
  <c r="MM58" i="1"/>
  <c r="MU58" i="1"/>
  <c r="NC58" i="1"/>
  <c r="GJ58" i="1"/>
  <c r="GR58" i="1"/>
  <c r="GZ58" i="1"/>
  <c r="HH58" i="1"/>
  <c r="HP58" i="1"/>
  <c r="HX58" i="1"/>
  <c r="IF58" i="1"/>
  <c r="IN58" i="1"/>
  <c r="IV58" i="1"/>
  <c r="JD58" i="1"/>
  <c r="JL58" i="1"/>
  <c r="JT58" i="1"/>
  <c r="KB58" i="1"/>
  <c r="KJ58" i="1"/>
  <c r="KR58" i="1"/>
  <c r="KZ58" i="1"/>
  <c r="LH58" i="1"/>
  <c r="LP58" i="1"/>
  <c r="LX58" i="1"/>
  <c r="MF58" i="1"/>
  <c r="MN58" i="1"/>
  <c r="MV58" i="1"/>
  <c r="ND58" i="1"/>
  <c r="GM58" i="1"/>
  <c r="GU58" i="1"/>
  <c r="HC58" i="1"/>
  <c r="HK58" i="1"/>
  <c r="HS58" i="1"/>
  <c r="IA58" i="1"/>
  <c r="II58" i="1"/>
  <c r="IQ58" i="1"/>
  <c r="IY58" i="1"/>
  <c r="JG58" i="1"/>
  <c r="JO58" i="1"/>
  <c r="JW58" i="1"/>
  <c r="KE58" i="1"/>
  <c r="KM58" i="1"/>
  <c r="KU58" i="1"/>
  <c r="LC58" i="1"/>
  <c r="LK58" i="1"/>
  <c r="LS58" i="1"/>
  <c r="MA58" i="1"/>
  <c r="MI58" i="1"/>
  <c r="MQ58" i="1"/>
  <c r="MY58" i="1"/>
  <c r="GO58" i="1"/>
  <c r="HB58" i="1"/>
  <c r="HN58" i="1"/>
  <c r="IB58" i="1"/>
  <c r="IO58" i="1"/>
  <c r="JA58" i="1"/>
  <c r="JN58" i="1"/>
  <c r="JZ58" i="1"/>
  <c r="KN58" i="1"/>
  <c r="LA58" i="1"/>
  <c r="LM58" i="1"/>
  <c r="LZ58" i="1"/>
  <c r="ML58" i="1"/>
  <c r="MZ58" i="1"/>
  <c r="GP58" i="1"/>
  <c r="HD58" i="1"/>
  <c r="HQ58" i="1"/>
  <c r="IC58" i="1"/>
  <c r="IP58" i="1"/>
  <c r="JB58" i="1"/>
  <c r="JP58" i="1"/>
  <c r="KC58" i="1"/>
  <c r="KO58" i="1"/>
  <c r="LB58" i="1"/>
  <c r="LN58" i="1"/>
  <c r="MB58" i="1"/>
  <c r="MO58" i="1"/>
  <c r="NA58" i="1"/>
  <c r="GS58" i="1"/>
  <c r="HE58" i="1"/>
  <c r="HR58" i="1"/>
  <c r="ID58" i="1"/>
  <c r="IR58" i="1"/>
  <c r="JE58" i="1"/>
  <c r="JQ58" i="1"/>
  <c r="KD58" i="1"/>
  <c r="KP58" i="1"/>
  <c r="LD58" i="1"/>
  <c r="LQ58" i="1"/>
  <c r="MC58" i="1"/>
  <c r="MP58" i="1"/>
  <c r="NB58" i="1"/>
  <c r="GT58" i="1"/>
  <c r="HF58" i="1"/>
  <c r="HT58" i="1"/>
  <c r="IG58" i="1"/>
  <c r="IS58" i="1"/>
  <c r="JF58" i="1"/>
  <c r="JR58" i="1"/>
  <c r="KF58" i="1"/>
  <c r="KS58" i="1"/>
  <c r="LE58" i="1"/>
  <c r="LR58" i="1"/>
  <c r="MD58" i="1"/>
  <c r="MR58" i="1"/>
  <c r="NE58" i="1"/>
  <c r="GK58" i="1"/>
  <c r="GW58" i="1"/>
  <c r="HJ58" i="1"/>
  <c r="HV58" i="1"/>
  <c r="IJ58" i="1"/>
  <c r="IW58" i="1"/>
  <c r="JI58" i="1"/>
  <c r="JV58" i="1"/>
  <c r="KH58" i="1"/>
  <c r="KV58" i="1"/>
  <c r="LI58" i="1"/>
  <c r="LU58" i="1"/>
  <c r="MH58" i="1"/>
  <c r="MT58" i="1"/>
  <c r="HI58" i="1"/>
  <c r="IL58" i="1"/>
  <c r="JX58" i="1"/>
  <c r="LF58" i="1"/>
  <c r="MK58" i="1"/>
  <c r="HL58" i="1"/>
  <c r="IT58" i="1"/>
  <c r="JY58" i="1"/>
  <c r="LJ58" i="1"/>
  <c r="MS58" i="1"/>
  <c r="GH58" i="1"/>
  <c r="HM58" i="1"/>
  <c r="IX58" i="1"/>
  <c r="KG58" i="1"/>
  <c r="LL58" i="1"/>
  <c r="MW58" i="1"/>
  <c r="GL58" i="1"/>
  <c r="HU58" i="1"/>
  <c r="IZ58" i="1"/>
  <c r="KK58" i="1"/>
  <c r="LT58" i="1"/>
  <c r="MX58" i="1"/>
  <c r="GV58" i="1"/>
  <c r="HZ58" i="1"/>
  <c r="JJ58" i="1"/>
  <c r="KT58" i="1"/>
  <c r="LY58" i="1"/>
  <c r="IK58" i="1"/>
  <c r="MG58" i="1"/>
  <c r="JH58" i="1"/>
  <c r="MJ58" i="1"/>
  <c r="JM58" i="1"/>
  <c r="NF58" i="1"/>
  <c r="GN58" i="1"/>
  <c r="JU58" i="1"/>
  <c r="GX58" i="1"/>
  <c r="HA58" i="1"/>
  <c r="HY58" i="1"/>
  <c r="IH58" i="1"/>
  <c r="KL58" i="1"/>
  <c r="KW58" i="1"/>
  <c r="KX58" i="1"/>
  <c r="LV58" i="1"/>
  <c r="GK50" i="1"/>
  <c r="GS50" i="1"/>
  <c r="HA50" i="1"/>
  <c r="HI50" i="1"/>
  <c r="HQ50" i="1"/>
  <c r="HY50" i="1"/>
  <c r="IG50" i="1"/>
  <c r="IO50" i="1"/>
  <c r="GL50" i="1"/>
  <c r="GT50" i="1"/>
  <c r="HB50" i="1"/>
  <c r="HJ50" i="1"/>
  <c r="HR50" i="1"/>
  <c r="HZ50" i="1"/>
  <c r="IH50" i="1"/>
  <c r="GN50" i="1"/>
  <c r="GV50" i="1"/>
  <c r="HD50" i="1"/>
  <c r="HL50" i="1"/>
  <c r="HT50" i="1"/>
  <c r="IB50" i="1"/>
  <c r="IJ50" i="1"/>
  <c r="GJ50" i="1"/>
  <c r="GX50" i="1"/>
  <c r="HK50" i="1"/>
  <c r="HW50" i="1"/>
  <c r="IK50" i="1"/>
  <c r="IT50" i="1"/>
  <c r="GM50" i="1"/>
  <c r="GY50" i="1"/>
  <c r="HM50" i="1"/>
  <c r="HX50" i="1"/>
  <c r="IL50" i="1"/>
  <c r="IU50" i="1"/>
  <c r="JC50" i="1"/>
  <c r="JK50" i="1"/>
  <c r="JS50" i="1"/>
  <c r="KA50" i="1"/>
  <c r="KI50" i="1"/>
  <c r="KQ50" i="1"/>
  <c r="KY50" i="1"/>
  <c r="LG50" i="1"/>
  <c r="LO50" i="1"/>
  <c r="LW50" i="1"/>
  <c r="ME50" i="1"/>
  <c r="MM50" i="1"/>
  <c r="MU50" i="1"/>
  <c r="NC50" i="1"/>
  <c r="GO50" i="1"/>
  <c r="GZ50" i="1"/>
  <c r="HN50" i="1"/>
  <c r="IA50" i="1"/>
  <c r="IM50" i="1"/>
  <c r="IV50" i="1"/>
  <c r="JD50" i="1"/>
  <c r="JL50" i="1"/>
  <c r="JT50" i="1"/>
  <c r="KB50" i="1"/>
  <c r="KJ50" i="1"/>
  <c r="KR50" i="1"/>
  <c r="KZ50" i="1"/>
  <c r="LH50" i="1"/>
  <c r="LP50" i="1"/>
  <c r="LX50" i="1"/>
  <c r="MF50" i="1"/>
  <c r="MN50" i="1"/>
  <c r="MV50" i="1"/>
  <c r="ND50" i="1"/>
  <c r="GR50" i="1"/>
  <c r="HF50" i="1"/>
  <c r="HS50" i="1"/>
  <c r="IE50" i="1"/>
  <c r="IQ50" i="1"/>
  <c r="IY50" i="1"/>
  <c r="JG50" i="1"/>
  <c r="JO50" i="1"/>
  <c r="JW50" i="1"/>
  <c r="KE50" i="1"/>
  <c r="KM50" i="1"/>
  <c r="KU50" i="1"/>
  <c r="LC50" i="1"/>
  <c r="LK50" i="1"/>
  <c r="LS50" i="1"/>
  <c r="MA50" i="1"/>
  <c r="MI50" i="1"/>
  <c r="MQ50" i="1"/>
  <c r="MY50" i="1"/>
  <c r="GP50" i="1"/>
  <c r="HO50" i="1"/>
  <c r="IN50" i="1"/>
  <c r="JB50" i="1"/>
  <c r="JP50" i="1"/>
  <c r="KC50" i="1"/>
  <c r="KO50" i="1"/>
  <c r="LB50" i="1"/>
  <c r="LN50" i="1"/>
  <c r="MB50" i="1"/>
  <c r="MO50" i="1"/>
  <c r="NA50" i="1"/>
  <c r="GQ50" i="1"/>
  <c r="HP50" i="1"/>
  <c r="IP50" i="1"/>
  <c r="JE50" i="1"/>
  <c r="JQ50" i="1"/>
  <c r="KD50" i="1"/>
  <c r="KP50" i="1"/>
  <c r="LD50" i="1"/>
  <c r="LQ50" i="1"/>
  <c r="MC50" i="1"/>
  <c r="MP50" i="1"/>
  <c r="NB50" i="1"/>
  <c r="GU50" i="1"/>
  <c r="HU50" i="1"/>
  <c r="IR50" i="1"/>
  <c r="JF50" i="1"/>
  <c r="JR50" i="1"/>
  <c r="KF50" i="1"/>
  <c r="KS50" i="1"/>
  <c r="LE50" i="1"/>
  <c r="LR50" i="1"/>
  <c r="MD50" i="1"/>
  <c r="MR50" i="1"/>
  <c r="NE50" i="1"/>
  <c r="GW50" i="1"/>
  <c r="HV50" i="1"/>
  <c r="IS50" i="1"/>
  <c r="JH50" i="1"/>
  <c r="JU50" i="1"/>
  <c r="KG50" i="1"/>
  <c r="KT50" i="1"/>
  <c r="LF50" i="1"/>
  <c r="LT50" i="1"/>
  <c r="MG50" i="1"/>
  <c r="MS50" i="1"/>
  <c r="NF50" i="1"/>
  <c r="HE50" i="1"/>
  <c r="ID50" i="1"/>
  <c r="IX50" i="1"/>
  <c r="JJ50" i="1"/>
  <c r="JX50" i="1"/>
  <c r="KK50" i="1"/>
  <c r="KW50" i="1"/>
  <c r="LJ50" i="1"/>
  <c r="LV50" i="1"/>
  <c r="MJ50" i="1"/>
  <c r="MW50" i="1"/>
  <c r="HC50" i="1"/>
  <c r="JA50" i="1"/>
  <c r="KL50" i="1"/>
  <c r="LU50" i="1"/>
  <c r="MZ50" i="1"/>
  <c r="HG50" i="1"/>
  <c r="JI50" i="1"/>
  <c r="KN50" i="1"/>
  <c r="LY50" i="1"/>
  <c r="HH50" i="1"/>
  <c r="JM50" i="1"/>
  <c r="KV50" i="1"/>
  <c r="LZ50" i="1"/>
  <c r="IC50" i="1"/>
  <c r="JN50" i="1"/>
  <c r="KX50" i="1"/>
  <c r="MH50" i="1"/>
  <c r="II50" i="1"/>
  <c r="JY50" i="1"/>
  <c r="LI50" i="1"/>
  <c r="ML50" i="1"/>
  <c r="IF50" i="1"/>
  <c r="LM50" i="1"/>
  <c r="IW50" i="1"/>
  <c r="MK50" i="1"/>
  <c r="IZ50" i="1"/>
  <c r="MT50" i="1"/>
  <c r="JV50" i="1"/>
  <c r="MX50" i="1"/>
  <c r="GH50" i="1"/>
  <c r="GI50" i="1"/>
  <c r="JZ50" i="1"/>
  <c r="KH50" i="1"/>
  <c r="LA50" i="1"/>
  <c r="LL50" i="1"/>
  <c r="GI42" i="1"/>
  <c r="GQ42" i="1"/>
  <c r="GY42" i="1"/>
  <c r="HG42" i="1"/>
  <c r="HO42" i="1"/>
  <c r="HW42" i="1"/>
  <c r="IE42" i="1"/>
  <c r="IM42" i="1"/>
  <c r="IU42" i="1"/>
  <c r="JC42" i="1"/>
  <c r="JK42" i="1"/>
  <c r="JS42" i="1"/>
  <c r="KA42" i="1"/>
  <c r="KI42" i="1"/>
  <c r="KQ42" i="1"/>
  <c r="KY42" i="1"/>
  <c r="LG42" i="1"/>
  <c r="LO42" i="1"/>
  <c r="LW42" i="1"/>
  <c r="ME42" i="1"/>
  <c r="MM42" i="1"/>
  <c r="MU42" i="1"/>
  <c r="NC42" i="1"/>
  <c r="GJ42" i="1"/>
  <c r="GR42" i="1"/>
  <c r="GZ42" i="1"/>
  <c r="HH42" i="1"/>
  <c r="HP42" i="1"/>
  <c r="HX42" i="1"/>
  <c r="IF42" i="1"/>
  <c r="IN42" i="1"/>
  <c r="IV42" i="1"/>
  <c r="JD42" i="1"/>
  <c r="JL42" i="1"/>
  <c r="JT42" i="1"/>
  <c r="KB42" i="1"/>
  <c r="KJ42" i="1"/>
  <c r="KR42" i="1"/>
  <c r="KZ42" i="1"/>
  <c r="LH42" i="1"/>
  <c r="LP42" i="1"/>
  <c r="LX42" i="1"/>
  <c r="MF42" i="1"/>
  <c r="MN42" i="1"/>
  <c r="MV42" i="1"/>
  <c r="ND42" i="1"/>
  <c r="GK42" i="1"/>
  <c r="GS42" i="1"/>
  <c r="HA42" i="1"/>
  <c r="HI42" i="1"/>
  <c r="HQ42" i="1"/>
  <c r="HY42" i="1"/>
  <c r="IG42" i="1"/>
  <c r="IO42" i="1"/>
  <c r="IW42" i="1"/>
  <c r="JE42" i="1"/>
  <c r="JM42" i="1"/>
  <c r="JU42" i="1"/>
  <c r="KC42" i="1"/>
  <c r="KK42" i="1"/>
  <c r="KS42" i="1"/>
  <c r="LA42" i="1"/>
  <c r="LI42" i="1"/>
  <c r="LQ42" i="1"/>
  <c r="LY42" i="1"/>
  <c r="MG42" i="1"/>
  <c r="MO42" i="1"/>
  <c r="MW42" i="1"/>
  <c r="NE42" i="1"/>
  <c r="GL42" i="1"/>
  <c r="GT42" i="1"/>
  <c r="HB42" i="1"/>
  <c r="HJ42" i="1"/>
  <c r="HR42" i="1"/>
  <c r="HZ42" i="1"/>
  <c r="IH42" i="1"/>
  <c r="IP42" i="1"/>
  <c r="IX42" i="1"/>
  <c r="JF42" i="1"/>
  <c r="JN42" i="1"/>
  <c r="JV42" i="1"/>
  <c r="KD42" i="1"/>
  <c r="KL42" i="1"/>
  <c r="KT42" i="1"/>
  <c r="LB42" i="1"/>
  <c r="LJ42" i="1"/>
  <c r="LR42" i="1"/>
  <c r="LZ42" i="1"/>
  <c r="MH42" i="1"/>
  <c r="MP42" i="1"/>
  <c r="MX42" i="1"/>
  <c r="NF42" i="1"/>
  <c r="GN42" i="1"/>
  <c r="GV42" i="1"/>
  <c r="HD42" i="1"/>
  <c r="HL42" i="1"/>
  <c r="HT42" i="1"/>
  <c r="IB42" i="1"/>
  <c r="IJ42" i="1"/>
  <c r="IR42" i="1"/>
  <c r="IZ42" i="1"/>
  <c r="JH42" i="1"/>
  <c r="JP42" i="1"/>
  <c r="JX42" i="1"/>
  <c r="KF42" i="1"/>
  <c r="KN42" i="1"/>
  <c r="KV42" i="1"/>
  <c r="LD42" i="1"/>
  <c r="LL42" i="1"/>
  <c r="LT42" i="1"/>
  <c r="MB42" i="1"/>
  <c r="MJ42" i="1"/>
  <c r="MR42" i="1"/>
  <c r="MZ42" i="1"/>
  <c r="GX42" i="1"/>
  <c r="HU42" i="1"/>
  <c r="IQ42" i="1"/>
  <c r="JJ42" i="1"/>
  <c r="KG42" i="1"/>
  <c r="LC42" i="1"/>
  <c r="LV42" i="1"/>
  <c r="MS42" i="1"/>
  <c r="HC42" i="1"/>
  <c r="HV42" i="1"/>
  <c r="IS42" i="1"/>
  <c r="JO42" i="1"/>
  <c r="KH42" i="1"/>
  <c r="LE42" i="1"/>
  <c r="MA42" i="1"/>
  <c r="MT42" i="1"/>
  <c r="GH42" i="1"/>
  <c r="HE42" i="1"/>
  <c r="IA42" i="1"/>
  <c r="IT42" i="1"/>
  <c r="JQ42" i="1"/>
  <c r="KM42" i="1"/>
  <c r="LF42" i="1"/>
  <c r="MC42" i="1"/>
  <c r="MY42" i="1"/>
  <c r="GP42" i="1"/>
  <c r="HM42" i="1"/>
  <c r="II42" i="1"/>
  <c r="JB42" i="1"/>
  <c r="JY42" i="1"/>
  <c r="KU42" i="1"/>
  <c r="LN42" i="1"/>
  <c r="MK42" i="1"/>
  <c r="HF42" i="1"/>
  <c r="IY42" i="1"/>
  <c r="KO42" i="1"/>
  <c r="MD42" i="1"/>
  <c r="HK42" i="1"/>
  <c r="JA42" i="1"/>
  <c r="KP42" i="1"/>
  <c r="MI42" i="1"/>
  <c r="HN42" i="1"/>
  <c r="JG42" i="1"/>
  <c r="KW42" i="1"/>
  <c r="ML42" i="1"/>
  <c r="HS42" i="1"/>
  <c r="JI42" i="1"/>
  <c r="KX42" i="1"/>
  <c r="MQ42" i="1"/>
  <c r="GO42" i="1"/>
  <c r="ID42" i="1"/>
  <c r="JW42" i="1"/>
  <c r="LM42" i="1"/>
  <c r="NB42" i="1"/>
  <c r="IL42" i="1"/>
  <c r="JR42" i="1"/>
  <c r="JZ42" i="1"/>
  <c r="GM42" i="1"/>
  <c r="KE42" i="1"/>
  <c r="GW42" i="1"/>
  <c r="LS42" i="1"/>
  <c r="NA42" i="1"/>
  <c r="GU42" i="1"/>
  <c r="IC42" i="1"/>
  <c r="IK42" i="1"/>
  <c r="LK42" i="1"/>
  <c r="LU42" i="1"/>
  <c r="GL34" i="1"/>
  <c r="GT34" i="1"/>
  <c r="HB34" i="1"/>
  <c r="HJ34" i="1"/>
  <c r="HR34" i="1"/>
  <c r="HZ34" i="1"/>
  <c r="IH34" i="1"/>
  <c r="IP34" i="1"/>
  <c r="IX34" i="1"/>
  <c r="JF34" i="1"/>
  <c r="JN34" i="1"/>
  <c r="JV34" i="1"/>
  <c r="KD34" i="1"/>
  <c r="KL34" i="1"/>
  <c r="KT34" i="1"/>
  <c r="LB34" i="1"/>
  <c r="LJ34" i="1"/>
  <c r="LR34" i="1"/>
  <c r="LZ34" i="1"/>
  <c r="MH34" i="1"/>
  <c r="MP34" i="1"/>
  <c r="MX34" i="1"/>
  <c r="NF34" i="1"/>
  <c r="GN34" i="1"/>
  <c r="GW34" i="1"/>
  <c r="HF34" i="1"/>
  <c r="HO34" i="1"/>
  <c r="HX34" i="1"/>
  <c r="IG34" i="1"/>
  <c r="IQ34" i="1"/>
  <c r="IZ34" i="1"/>
  <c r="JI34" i="1"/>
  <c r="JR34" i="1"/>
  <c r="KA34" i="1"/>
  <c r="KJ34" i="1"/>
  <c r="KS34" i="1"/>
  <c r="GP34" i="1"/>
  <c r="GY34" i="1"/>
  <c r="HH34" i="1"/>
  <c r="HQ34" i="1"/>
  <c r="IA34" i="1"/>
  <c r="IJ34" i="1"/>
  <c r="IS34" i="1"/>
  <c r="JB34" i="1"/>
  <c r="JK34" i="1"/>
  <c r="JT34" i="1"/>
  <c r="KC34" i="1"/>
  <c r="KM34" i="1"/>
  <c r="GJ34" i="1"/>
  <c r="GS34" i="1"/>
  <c r="HC34" i="1"/>
  <c r="HL34" i="1"/>
  <c r="HU34" i="1"/>
  <c r="ID34" i="1"/>
  <c r="IM34" i="1"/>
  <c r="IV34" i="1"/>
  <c r="JE34" i="1"/>
  <c r="JO34" i="1"/>
  <c r="JX34" i="1"/>
  <c r="KG34" i="1"/>
  <c r="GU34" i="1"/>
  <c r="HI34" i="1"/>
  <c r="HW34" i="1"/>
  <c r="IL34" i="1"/>
  <c r="JA34" i="1"/>
  <c r="JP34" i="1"/>
  <c r="KE34" i="1"/>
  <c r="KQ34" i="1"/>
  <c r="LA34" i="1"/>
  <c r="LK34" i="1"/>
  <c r="LT34" i="1"/>
  <c r="MC34" i="1"/>
  <c r="ML34" i="1"/>
  <c r="MU34" i="1"/>
  <c r="ND34" i="1"/>
  <c r="GH34" i="1"/>
  <c r="GV34" i="1"/>
  <c r="HK34" i="1"/>
  <c r="HY34" i="1"/>
  <c r="IN34" i="1"/>
  <c r="JC34" i="1"/>
  <c r="JQ34" i="1"/>
  <c r="KF34" i="1"/>
  <c r="KR34" i="1"/>
  <c r="LC34" i="1"/>
  <c r="LL34" i="1"/>
  <c r="LU34" i="1"/>
  <c r="MD34" i="1"/>
  <c r="MM34" i="1"/>
  <c r="MV34" i="1"/>
  <c r="NE34" i="1"/>
  <c r="GI34" i="1"/>
  <c r="GX34" i="1"/>
  <c r="HM34" i="1"/>
  <c r="IB34" i="1"/>
  <c r="IO34" i="1"/>
  <c r="JD34" i="1"/>
  <c r="JS34" i="1"/>
  <c r="KH34" i="1"/>
  <c r="KU34" i="1"/>
  <c r="LD34" i="1"/>
  <c r="LM34" i="1"/>
  <c r="LV34" i="1"/>
  <c r="ME34" i="1"/>
  <c r="MN34" i="1"/>
  <c r="MW34" i="1"/>
  <c r="GO34" i="1"/>
  <c r="HD34" i="1"/>
  <c r="HS34" i="1"/>
  <c r="IF34" i="1"/>
  <c r="IU34" i="1"/>
  <c r="JJ34" i="1"/>
  <c r="JY34" i="1"/>
  <c r="KN34" i="1"/>
  <c r="KX34" i="1"/>
  <c r="LG34" i="1"/>
  <c r="LP34" i="1"/>
  <c r="LY34" i="1"/>
  <c r="MI34" i="1"/>
  <c r="MR34" i="1"/>
  <c r="NA34" i="1"/>
  <c r="GK34" i="1"/>
  <c r="HN34" i="1"/>
  <c r="IR34" i="1"/>
  <c r="JU34" i="1"/>
  <c r="KV34" i="1"/>
  <c r="LN34" i="1"/>
  <c r="MF34" i="1"/>
  <c r="MY34" i="1"/>
  <c r="GM34" i="1"/>
  <c r="HP34" i="1"/>
  <c r="IT34" i="1"/>
  <c r="JW34" i="1"/>
  <c r="KW34" i="1"/>
  <c r="LO34" i="1"/>
  <c r="MG34" i="1"/>
  <c r="MZ34" i="1"/>
  <c r="GQ34" i="1"/>
  <c r="HT34" i="1"/>
  <c r="IW34" i="1"/>
  <c r="JZ34" i="1"/>
  <c r="KY34" i="1"/>
  <c r="LQ34" i="1"/>
  <c r="MJ34" i="1"/>
  <c r="NB34" i="1"/>
  <c r="GR34" i="1"/>
  <c r="HV34" i="1"/>
  <c r="IY34" i="1"/>
  <c r="KB34" i="1"/>
  <c r="KZ34" i="1"/>
  <c r="LS34" i="1"/>
  <c r="MK34" i="1"/>
  <c r="NC34" i="1"/>
  <c r="HA34" i="1"/>
  <c r="IE34" i="1"/>
  <c r="JH34" i="1"/>
  <c r="KK34" i="1"/>
  <c r="LF34" i="1"/>
  <c r="LX34" i="1"/>
  <c r="MQ34" i="1"/>
  <c r="GZ34" i="1"/>
  <c r="JM34" i="1"/>
  <c r="MA34" i="1"/>
  <c r="HE34" i="1"/>
  <c r="KI34" i="1"/>
  <c r="MB34" i="1"/>
  <c r="HG34" i="1"/>
  <c r="KO34" i="1"/>
  <c r="MO34" i="1"/>
  <c r="IC34" i="1"/>
  <c r="KP34" i="1"/>
  <c r="MS34" i="1"/>
  <c r="IK34" i="1"/>
  <c r="LH34" i="1"/>
  <c r="LE34" i="1"/>
  <c r="LI34" i="1"/>
  <c r="LW34" i="1"/>
  <c r="MT34" i="1"/>
  <c r="II34" i="1"/>
  <c r="JG34" i="1"/>
  <c r="JL34" i="1"/>
  <c r="GL26" i="1"/>
  <c r="GT26" i="1"/>
  <c r="HB26" i="1"/>
  <c r="HJ26" i="1"/>
  <c r="HR26" i="1"/>
  <c r="HZ26" i="1"/>
  <c r="IH26" i="1"/>
  <c r="IP26" i="1"/>
  <c r="IX26" i="1"/>
  <c r="JF26" i="1"/>
  <c r="JN26" i="1"/>
  <c r="JV26" i="1"/>
  <c r="KD26" i="1"/>
  <c r="KL26" i="1"/>
  <c r="KT26" i="1"/>
  <c r="LB26" i="1"/>
  <c r="LJ26" i="1"/>
  <c r="LR26" i="1"/>
  <c r="LZ26" i="1"/>
  <c r="MH26" i="1"/>
  <c r="MP26" i="1"/>
  <c r="MX26" i="1"/>
  <c r="NF26" i="1"/>
  <c r="GP26" i="1"/>
  <c r="GY26" i="1"/>
  <c r="HH26" i="1"/>
  <c r="HQ26" i="1"/>
  <c r="IA26" i="1"/>
  <c r="IJ26" i="1"/>
  <c r="IS26" i="1"/>
  <c r="JB26" i="1"/>
  <c r="JK26" i="1"/>
  <c r="JT26" i="1"/>
  <c r="KC26" i="1"/>
  <c r="KM26" i="1"/>
  <c r="KV26" i="1"/>
  <c r="LE26" i="1"/>
  <c r="LN26" i="1"/>
  <c r="LW26" i="1"/>
  <c r="MF26" i="1"/>
  <c r="MO26" i="1"/>
  <c r="MY26" i="1"/>
  <c r="GH26" i="1"/>
  <c r="GQ26" i="1"/>
  <c r="GZ26" i="1"/>
  <c r="HI26" i="1"/>
  <c r="HS26" i="1"/>
  <c r="IB26" i="1"/>
  <c r="IK26" i="1"/>
  <c r="IT26" i="1"/>
  <c r="JC26" i="1"/>
  <c r="JL26" i="1"/>
  <c r="JU26" i="1"/>
  <c r="KE26" i="1"/>
  <c r="KN26" i="1"/>
  <c r="KW26" i="1"/>
  <c r="LF26" i="1"/>
  <c r="LO26" i="1"/>
  <c r="LX26" i="1"/>
  <c r="MG26" i="1"/>
  <c r="MQ26" i="1"/>
  <c r="MZ26" i="1"/>
  <c r="GI26" i="1"/>
  <c r="GR26" i="1"/>
  <c r="HA26" i="1"/>
  <c r="HK26" i="1"/>
  <c r="HT26" i="1"/>
  <c r="IC26" i="1"/>
  <c r="IL26" i="1"/>
  <c r="IU26" i="1"/>
  <c r="JD26" i="1"/>
  <c r="JM26" i="1"/>
  <c r="JW26" i="1"/>
  <c r="KF26" i="1"/>
  <c r="KO26" i="1"/>
  <c r="KX26" i="1"/>
  <c r="LG26" i="1"/>
  <c r="LP26" i="1"/>
  <c r="LY26" i="1"/>
  <c r="MI26" i="1"/>
  <c r="MR26" i="1"/>
  <c r="NA26" i="1"/>
  <c r="GM26" i="1"/>
  <c r="GV26" i="1"/>
  <c r="HE26" i="1"/>
  <c r="HN26" i="1"/>
  <c r="HW26" i="1"/>
  <c r="IF26" i="1"/>
  <c r="IO26" i="1"/>
  <c r="IY26" i="1"/>
  <c r="JH26" i="1"/>
  <c r="JQ26" i="1"/>
  <c r="JZ26" i="1"/>
  <c r="KI26" i="1"/>
  <c r="KR26" i="1"/>
  <c r="LA26" i="1"/>
  <c r="LK26" i="1"/>
  <c r="LT26" i="1"/>
  <c r="MC26" i="1"/>
  <c r="ML26" i="1"/>
  <c r="MU26" i="1"/>
  <c r="ND26" i="1"/>
  <c r="GJ26" i="1"/>
  <c r="HC26" i="1"/>
  <c r="HU26" i="1"/>
  <c r="IM26" i="1"/>
  <c r="JE26" i="1"/>
  <c r="JX26" i="1"/>
  <c r="KP26" i="1"/>
  <c r="LH26" i="1"/>
  <c r="MA26" i="1"/>
  <c r="MS26" i="1"/>
  <c r="GK26" i="1"/>
  <c r="HD26" i="1"/>
  <c r="HV26" i="1"/>
  <c r="IN26" i="1"/>
  <c r="JG26" i="1"/>
  <c r="JY26" i="1"/>
  <c r="KQ26" i="1"/>
  <c r="LI26" i="1"/>
  <c r="MB26" i="1"/>
  <c r="MT26" i="1"/>
  <c r="GN26" i="1"/>
  <c r="HF26" i="1"/>
  <c r="HX26" i="1"/>
  <c r="IQ26" i="1"/>
  <c r="JI26" i="1"/>
  <c r="KA26" i="1"/>
  <c r="KS26" i="1"/>
  <c r="LL26" i="1"/>
  <c r="MD26" i="1"/>
  <c r="MV26" i="1"/>
  <c r="GU26" i="1"/>
  <c r="HM26" i="1"/>
  <c r="IE26" i="1"/>
  <c r="IW26" i="1"/>
  <c r="JP26" i="1"/>
  <c r="KH26" i="1"/>
  <c r="KZ26" i="1"/>
  <c r="LS26" i="1"/>
  <c r="MK26" i="1"/>
  <c r="NC26" i="1"/>
  <c r="HG26" i="1"/>
  <c r="IR26" i="1"/>
  <c r="KB26" i="1"/>
  <c r="LM26" i="1"/>
  <c r="MW26" i="1"/>
  <c r="HL26" i="1"/>
  <c r="IV26" i="1"/>
  <c r="KG26" i="1"/>
  <c r="LQ26" i="1"/>
  <c r="NB26" i="1"/>
  <c r="HO26" i="1"/>
  <c r="IZ26" i="1"/>
  <c r="KJ26" i="1"/>
  <c r="LU26" i="1"/>
  <c r="NE26" i="1"/>
  <c r="GS26" i="1"/>
  <c r="ID26" i="1"/>
  <c r="JO26" i="1"/>
  <c r="KY26" i="1"/>
  <c r="MJ26" i="1"/>
  <c r="HP26" i="1"/>
  <c r="KK26" i="1"/>
  <c r="HY26" i="1"/>
  <c r="KU26" i="1"/>
  <c r="IG26" i="1"/>
  <c r="LC26" i="1"/>
  <c r="II26" i="1"/>
  <c r="LD26" i="1"/>
  <c r="GO26" i="1"/>
  <c r="JJ26" i="1"/>
  <c r="ME26" i="1"/>
  <c r="GW26" i="1"/>
  <c r="GX26" i="1"/>
  <c r="JA26" i="1"/>
  <c r="JR26" i="1"/>
  <c r="LV26" i="1"/>
  <c r="MN26" i="1"/>
  <c r="JS26" i="1"/>
  <c r="MM26" i="1"/>
  <c r="GO18" i="1"/>
  <c r="GW18" i="1"/>
  <c r="HE18" i="1"/>
  <c r="HM18" i="1"/>
  <c r="HU18" i="1"/>
  <c r="IC18" i="1"/>
  <c r="IK18" i="1"/>
  <c r="IS18" i="1"/>
  <c r="JA18" i="1"/>
  <c r="JI18" i="1"/>
  <c r="JQ18" i="1"/>
  <c r="JY18" i="1"/>
  <c r="KG18" i="1"/>
  <c r="KO18" i="1"/>
  <c r="KW18" i="1"/>
  <c r="LE18" i="1"/>
  <c r="LM18" i="1"/>
  <c r="LU18" i="1"/>
  <c r="MC18" i="1"/>
  <c r="MK18" i="1"/>
  <c r="MS18" i="1"/>
  <c r="NA18" i="1"/>
  <c r="GH18" i="1"/>
  <c r="GP18" i="1"/>
  <c r="GX18" i="1"/>
  <c r="HF18" i="1"/>
  <c r="HN18" i="1"/>
  <c r="HV18" i="1"/>
  <c r="ID18" i="1"/>
  <c r="IL18" i="1"/>
  <c r="IT18" i="1"/>
  <c r="JB18" i="1"/>
  <c r="JJ18" i="1"/>
  <c r="JR18" i="1"/>
  <c r="JZ18" i="1"/>
  <c r="KH18" i="1"/>
  <c r="KP18" i="1"/>
  <c r="KX18" i="1"/>
  <c r="LF18" i="1"/>
  <c r="LN18" i="1"/>
  <c r="LV18" i="1"/>
  <c r="MD18" i="1"/>
  <c r="ML18" i="1"/>
  <c r="MT18" i="1"/>
  <c r="NB18" i="1"/>
  <c r="GI18" i="1"/>
  <c r="GQ18" i="1"/>
  <c r="GY18" i="1"/>
  <c r="HG18" i="1"/>
  <c r="HO18" i="1"/>
  <c r="HW18" i="1"/>
  <c r="IE18" i="1"/>
  <c r="IM18" i="1"/>
  <c r="IU18" i="1"/>
  <c r="JC18" i="1"/>
  <c r="JK18" i="1"/>
  <c r="JS18" i="1"/>
  <c r="KA18" i="1"/>
  <c r="KI18" i="1"/>
  <c r="KQ18" i="1"/>
  <c r="KY18" i="1"/>
  <c r="LG18" i="1"/>
  <c r="LO18" i="1"/>
  <c r="LW18" i="1"/>
  <c r="ME18" i="1"/>
  <c r="MM18" i="1"/>
  <c r="MU18" i="1"/>
  <c r="NC18" i="1"/>
  <c r="GJ18" i="1"/>
  <c r="GR18" i="1"/>
  <c r="GZ18" i="1"/>
  <c r="HH18" i="1"/>
  <c r="HP18" i="1"/>
  <c r="HX18" i="1"/>
  <c r="IF18" i="1"/>
  <c r="IN18" i="1"/>
  <c r="IV18" i="1"/>
  <c r="JD18" i="1"/>
  <c r="JL18" i="1"/>
  <c r="JT18" i="1"/>
  <c r="KB18" i="1"/>
  <c r="KJ18" i="1"/>
  <c r="KR18" i="1"/>
  <c r="KZ18" i="1"/>
  <c r="LH18" i="1"/>
  <c r="LP18" i="1"/>
  <c r="LX18" i="1"/>
  <c r="MF18" i="1"/>
  <c r="MN18" i="1"/>
  <c r="MV18" i="1"/>
  <c r="ND18" i="1"/>
  <c r="GS18" i="1"/>
  <c r="HI18" i="1"/>
  <c r="HY18" i="1"/>
  <c r="IO18" i="1"/>
  <c r="JE18" i="1"/>
  <c r="JU18" i="1"/>
  <c r="KK18" i="1"/>
  <c r="LA18" i="1"/>
  <c r="LQ18" i="1"/>
  <c r="MG18" i="1"/>
  <c r="MW18" i="1"/>
  <c r="GT18" i="1"/>
  <c r="HJ18" i="1"/>
  <c r="HZ18" i="1"/>
  <c r="IP18" i="1"/>
  <c r="JF18" i="1"/>
  <c r="JV18" i="1"/>
  <c r="KL18" i="1"/>
  <c r="LB18" i="1"/>
  <c r="LR18" i="1"/>
  <c r="MH18" i="1"/>
  <c r="MX18" i="1"/>
  <c r="GU18" i="1"/>
  <c r="HK18" i="1"/>
  <c r="IA18" i="1"/>
  <c r="IQ18" i="1"/>
  <c r="JG18" i="1"/>
  <c r="JW18" i="1"/>
  <c r="KM18" i="1"/>
  <c r="LC18" i="1"/>
  <c r="LS18" i="1"/>
  <c r="MI18" i="1"/>
  <c r="MY18" i="1"/>
  <c r="GV18" i="1"/>
  <c r="HL18" i="1"/>
  <c r="IB18" i="1"/>
  <c r="IR18" i="1"/>
  <c r="JH18" i="1"/>
  <c r="JX18" i="1"/>
  <c r="KN18" i="1"/>
  <c r="LD18" i="1"/>
  <c r="LT18" i="1"/>
  <c r="MJ18" i="1"/>
  <c r="MZ18" i="1"/>
  <c r="HC18" i="1"/>
  <c r="II18" i="1"/>
  <c r="JO18" i="1"/>
  <c r="KU18" i="1"/>
  <c r="MA18" i="1"/>
  <c r="GK18" i="1"/>
  <c r="HQ18" i="1"/>
  <c r="IW18" i="1"/>
  <c r="KC18" i="1"/>
  <c r="LI18" i="1"/>
  <c r="MO18" i="1"/>
  <c r="GL18" i="1"/>
  <c r="HR18" i="1"/>
  <c r="IX18" i="1"/>
  <c r="KD18" i="1"/>
  <c r="LJ18" i="1"/>
  <c r="MP18" i="1"/>
  <c r="HT18" i="1"/>
  <c r="JP18" i="1"/>
  <c r="LY18" i="1"/>
  <c r="IG18" i="1"/>
  <c r="KE18" i="1"/>
  <c r="LZ18" i="1"/>
  <c r="GM18" i="1"/>
  <c r="IH18" i="1"/>
  <c r="KF18" i="1"/>
  <c r="MB18" i="1"/>
  <c r="GN18" i="1"/>
  <c r="IJ18" i="1"/>
  <c r="KS18" i="1"/>
  <c r="MQ18" i="1"/>
  <c r="HB18" i="1"/>
  <c r="IZ18" i="1"/>
  <c r="KV18" i="1"/>
  <c r="NE18" i="1"/>
  <c r="KT18" i="1"/>
  <c r="LK18" i="1"/>
  <c r="HA18" i="1"/>
  <c r="LL18" i="1"/>
  <c r="IY18" i="1"/>
  <c r="MR18" i="1"/>
  <c r="NF18" i="1"/>
  <c r="HS18" i="1"/>
  <c r="HD18" i="1"/>
  <c r="JM18" i="1"/>
  <c r="JN18" i="1"/>
  <c r="GH10" i="1"/>
  <c r="GP10" i="1"/>
  <c r="GX10" i="1"/>
  <c r="HF10" i="1"/>
  <c r="HN10" i="1"/>
  <c r="HV10" i="1"/>
  <c r="ID10" i="1"/>
  <c r="IL10" i="1"/>
  <c r="IT10" i="1"/>
  <c r="JB10" i="1"/>
  <c r="JJ10" i="1"/>
  <c r="JR10" i="1"/>
  <c r="JZ10" i="1"/>
  <c r="KH10" i="1"/>
  <c r="KP10" i="1"/>
  <c r="KX10" i="1"/>
  <c r="LF10" i="1"/>
  <c r="LN10" i="1"/>
  <c r="LV10" i="1"/>
  <c r="MD10" i="1"/>
  <c r="ML10" i="1"/>
  <c r="MT10" i="1"/>
  <c r="NB10" i="1"/>
  <c r="GI10" i="1"/>
  <c r="GQ10" i="1"/>
  <c r="GY10" i="1"/>
  <c r="HG10" i="1"/>
  <c r="HO10" i="1"/>
  <c r="HW10" i="1"/>
  <c r="IE10" i="1"/>
  <c r="IM10" i="1"/>
  <c r="IU10" i="1"/>
  <c r="JC10" i="1"/>
  <c r="JK10" i="1"/>
  <c r="JS10" i="1"/>
  <c r="KA10" i="1"/>
  <c r="KI10" i="1"/>
  <c r="KQ10" i="1"/>
  <c r="KY10" i="1"/>
  <c r="LG10" i="1"/>
  <c r="LO10" i="1"/>
  <c r="LW10" i="1"/>
  <c r="ME10" i="1"/>
  <c r="MM10" i="1"/>
  <c r="MU10" i="1"/>
  <c r="NC10" i="1"/>
  <c r="GJ10" i="1"/>
  <c r="GR10" i="1"/>
  <c r="GZ10" i="1"/>
  <c r="HH10" i="1"/>
  <c r="HP10" i="1"/>
  <c r="HX10" i="1"/>
  <c r="IF10" i="1"/>
  <c r="IN10" i="1"/>
  <c r="IV10" i="1"/>
  <c r="JD10" i="1"/>
  <c r="JL10" i="1"/>
  <c r="JT10" i="1"/>
  <c r="KB10" i="1"/>
  <c r="KJ10" i="1"/>
  <c r="KR10" i="1"/>
  <c r="KZ10" i="1"/>
  <c r="LH10" i="1"/>
  <c r="LP10" i="1"/>
  <c r="LX10" i="1"/>
  <c r="MF10" i="1"/>
  <c r="MN10" i="1"/>
  <c r="MV10" i="1"/>
  <c r="ND10" i="1"/>
  <c r="GK10" i="1"/>
  <c r="GS10" i="1"/>
  <c r="HA10" i="1"/>
  <c r="HI10" i="1"/>
  <c r="HQ10" i="1"/>
  <c r="HY10" i="1"/>
  <c r="IG10" i="1"/>
  <c r="IO10" i="1"/>
  <c r="IW10" i="1"/>
  <c r="JE10" i="1"/>
  <c r="JM10" i="1"/>
  <c r="JU10" i="1"/>
  <c r="KC10" i="1"/>
  <c r="KK10" i="1"/>
  <c r="KS10" i="1"/>
  <c r="LA10" i="1"/>
  <c r="LI10" i="1"/>
  <c r="LQ10" i="1"/>
  <c r="LY10" i="1"/>
  <c r="MG10" i="1"/>
  <c r="MO10" i="1"/>
  <c r="MW10" i="1"/>
  <c r="NE10" i="1"/>
  <c r="GL10" i="1"/>
  <c r="HB10" i="1"/>
  <c r="HR10" i="1"/>
  <c r="IH10" i="1"/>
  <c r="IX10" i="1"/>
  <c r="JN10" i="1"/>
  <c r="KD10" i="1"/>
  <c r="KT10" i="1"/>
  <c r="LJ10" i="1"/>
  <c r="LZ10" i="1"/>
  <c r="MP10" i="1"/>
  <c r="NF10" i="1"/>
  <c r="GM10" i="1"/>
  <c r="HC10" i="1"/>
  <c r="HS10" i="1"/>
  <c r="II10" i="1"/>
  <c r="IY10" i="1"/>
  <c r="JO10" i="1"/>
  <c r="KE10" i="1"/>
  <c r="KU10" i="1"/>
  <c r="LK10" i="1"/>
  <c r="MA10" i="1"/>
  <c r="MQ10" i="1"/>
  <c r="GN10" i="1"/>
  <c r="HD10" i="1"/>
  <c r="HT10" i="1"/>
  <c r="IJ10" i="1"/>
  <c r="IZ10" i="1"/>
  <c r="JP10" i="1"/>
  <c r="KF10" i="1"/>
  <c r="KV10" i="1"/>
  <c r="LL10" i="1"/>
  <c r="MB10" i="1"/>
  <c r="MR10" i="1"/>
  <c r="GO10" i="1"/>
  <c r="HE10" i="1"/>
  <c r="HU10" i="1"/>
  <c r="IK10" i="1"/>
  <c r="JA10" i="1"/>
  <c r="JQ10" i="1"/>
  <c r="KG10" i="1"/>
  <c r="KW10" i="1"/>
  <c r="LM10" i="1"/>
  <c r="MC10" i="1"/>
  <c r="MS10" i="1"/>
  <c r="HJ10" i="1"/>
  <c r="IP10" i="1"/>
  <c r="JV10" i="1"/>
  <c r="LB10" i="1"/>
  <c r="MH10" i="1"/>
  <c r="HK10" i="1"/>
  <c r="IQ10" i="1"/>
  <c r="JW10" i="1"/>
  <c r="LC10" i="1"/>
  <c r="MI10" i="1"/>
  <c r="HL10" i="1"/>
  <c r="IR10" i="1"/>
  <c r="JX10" i="1"/>
  <c r="LD10" i="1"/>
  <c r="MJ10" i="1"/>
  <c r="HM10" i="1"/>
  <c r="IS10" i="1"/>
  <c r="JY10" i="1"/>
  <c r="LE10" i="1"/>
  <c r="MK10" i="1"/>
  <c r="GT10" i="1"/>
  <c r="JF10" i="1"/>
  <c r="LR10" i="1"/>
  <c r="GU10" i="1"/>
  <c r="JG10" i="1"/>
  <c r="LS10" i="1"/>
  <c r="GV10" i="1"/>
  <c r="JH10" i="1"/>
  <c r="LT10" i="1"/>
  <c r="GW10" i="1"/>
  <c r="JI10" i="1"/>
  <c r="LU10" i="1"/>
  <c r="KM10" i="1"/>
  <c r="KN10" i="1"/>
  <c r="KO10" i="1"/>
  <c r="HZ10" i="1"/>
  <c r="MX10" i="1"/>
  <c r="IA10" i="1"/>
  <c r="MY10" i="1"/>
  <c r="IB10" i="1"/>
  <c r="IC10" i="1"/>
  <c r="KL10" i="1"/>
  <c r="NA10" i="1"/>
  <c r="MZ10" i="1"/>
  <c r="GG125" i="1"/>
  <c r="GG117" i="1"/>
  <c r="GG109" i="1"/>
  <c r="GG101" i="1"/>
  <c r="GG93" i="1"/>
  <c r="GG85" i="1"/>
  <c r="GG77" i="1"/>
  <c r="GG69" i="1"/>
  <c r="GG61" i="1"/>
  <c r="GG53" i="1"/>
  <c r="GG45" i="1"/>
  <c r="GG37" i="1"/>
  <c r="GG29" i="1"/>
  <c r="GG21" i="1"/>
  <c r="GG13" i="1"/>
  <c r="GG5" i="1"/>
  <c r="MY125" i="1"/>
  <c r="MQ125" i="1"/>
  <c r="MI125" i="1"/>
  <c r="MA125" i="1"/>
  <c r="LS125" i="1"/>
  <c r="LK125" i="1"/>
  <c r="LC125" i="1"/>
  <c r="KU125" i="1"/>
  <c r="KM125" i="1"/>
  <c r="KE125" i="1"/>
  <c r="JW125" i="1"/>
  <c r="JO125" i="1"/>
  <c r="JG125" i="1"/>
  <c r="IY125" i="1"/>
  <c r="IQ125" i="1"/>
  <c r="II125" i="1"/>
  <c r="IA125" i="1"/>
  <c r="HS125" i="1"/>
  <c r="HK125" i="1"/>
  <c r="HC125" i="1"/>
  <c r="GU125" i="1"/>
  <c r="GM125" i="1"/>
  <c r="ND124" i="1"/>
  <c r="MV124" i="1"/>
  <c r="MN124" i="1"/>
  <c r="MF124" i="1"/>
  <c r="LX124" i="1"/>
  <c r="LP124" i="1"/>
  <c r="LH124" i="1"/>
  <c r="KZ124" i="1"/>
  <c r="KR124" i="1"/>
  <c r="KJ124" i="1"/>
  <c r="KB124" i="1"/>
  <c r="JT124" i="1"/>
  <c r="JL124" i="1"/>
  <c r="JD124" i="1"/>
  <c r="IV124" i="1"/>
  <c r="IN124" i="1"/>
  <c r="IF124" i="1"/>
  <c r="HX124" i="1"/>
  <c r="HP124" i="1"/>
  <c r="HH124" i="1"/>
  <c r="GZ124" i="1"/>
  <c r="GR124" i="1"/>
  <c r="GJ124" i="1"/>
  <c r="NA123" i="1"/>
  <c r="MS123" i="1"/>
  <c r="MK123" i="1"/>
  <c r="MC123" i="1"/>
  <c r="LU123" i="1"/>
  <c r="LM123" i="1"/>
  <c r="LE123" i="1"/>
  <c r="KW123" i="1"/>
  <c r="KO123" i="1"/>
  <c r="KG123" i="1"/>
  <c r="JY123" i="1"/>
  <c r="JQ123" i="1"/>
  <c r="JI123" i="1"/>
  <c r="JA123" i="1"/>
  <c r="IS123" i="1"/>
  <c r="IK123" i="1"/>
  <c r="IC123" i="1"/>
  <c r="HU123" i="1"/>
  <c r="HM123" i="1"/>
  <c r="HE123" i="1"/>
  <c r="GW123" i="1"/>
  <c r="GO123" i="1"/>
  <c r="NF122" i="1"/>
  <c r="MX122" i="1"/>
  <c r="MP122" i="1"/>
  <c r="MH122" i="1"/>
  <c r="LZ122" i="1"/>
  <c r="LR122" i="1"/>
  <c r="LJ122" i="1"/>
  <c r="LB122" i="1"/>
  <c r="KT122" i="1"/>
  <c r="KL122" i="1"/>
  <c r="KD122" i="1"/>
  <c r="JV122" i="1"/>
  <c r="JN122" i="1"/>
  <c r="JF122" i="1"/>
  <c r="IX122" i="1"/>
  <c r="IP122" i="1"/>
  <c r="IH122" i="1"/>
  <c r="HZ122" i="1"/>
  <c r="HR122" i="1"/>
  <c r="HJ122" i="1"/>
  <c r="HB122" i="1"/>
  <c r="GT122" i="1"/>
  <c r="GL122" i="1"/>
  <c r="NC121" i="1"/>
  <c r="MU121" i="1"/>
  <c r="MM121" i="1"/>
  <c r="ME121" i="1"/>
  <c r="LW121" i="1"/>
  <c r="LO121" i="1"/>
  <c r="LG121" i="1"/>
  <c r="KY121" i="1"/>
  <c r="KQ121" i="1"/>
  <c r="KI121" i="1"/>
  <c r="KA121" i="1"/>
  <c r="JS121" i="1"/>
  <c r="JK121" i="1"/>
  <c r="JC121" i="1"/>
  <c r="IU121" i="1"/>
  <c r="IM121" i="1"/>
  <c r="IE121" i="1"/>
  <c r="HW121" i="1"/>
  <c r="HO121" i="1"/>
  <c r="HG121" i="1"/>
  <c r="GY121" i="1"/>
  <c r="GQ121" i="1"/>
  <c r="GI121" i="1"/>
  <c r="MZ120" i="1"/>
  <c r="MR120" i="1"/>
  <c r="MJ120" i="1"/>
  <c r="MB120" i="1"/>
  <c r="LT120" i="1"/>
  <c r="LL120" i="1"/>
  <c r="LD120" i="1"/>
  <c r="KV120" i="1"/>
  <c r="KN120" i="1"/>
  <c r="KF120" i="1"/>
  <c r="JX120" i="1"/>
  <c r="JP120" i="1"/>
  <c r="JH120" i="1"/>
  <c r="IZ120" i="1"/>
  <c r="IR120" i="1"/>
  <c r="IJ120" i="1"/>
  <c r="IB120" i="1"/>
  <c r="HT120" i="1"/>
  <c r="HL120" i="1"/>
  <c r="HD120" i="1"/>
  <c r="GV120" i="1"/>
  <c r="GN120" i="1"/>
  <c r="NE119" i="1"/>
  <c r="MW119" i="1"/>
  <c r="MO119" i="1"/>
  <c r="MG119" i="1"/>
  <c r="LY119" i="1"/>
  <c r="LQ119" i="1"/>
  <c r="LI119" i="1"/>
  <c r="LA119" i="1"/>
  <c r="KS119" i="1"/>
  <c r="KK119" i="1"/>
  <c r="KC119" i="1"/>
  <c r="JU119" i="1"/>
  <c r="JM119" i="1"/>
  <c r="JE119" i="1"/>
  <c r="IW119" i="1"/>
  <c r="IO119" i="1"/>
  <c r="IG119" i="1"/>
  <c r="HY119" i="1"/>
  <c r="HQ119" i="1"/>
  <c r="HI119" i="1"/>
  <c r="HA119" i="1"/>
  <c r="GS119" i="1"/>
  <c r="GK119" i="1"/>
  <c r="NB118" i="1"/>
  <c r="MT118" i="1"/>
  <c r="ML118" i="1"/>
  <c r="MD118" i="1"/>
  <c r="LV118" i="1"/>
  <c r="LN118" i="1"/>
  <c r="LF118" i="1"/>
  <c r="KX118" i="1"/>
  <c r="KP118" i="1"/>
  <c r="KH118" i="1"/>
  <c r="JZ118" i="1"/>
  <c r="JR118" i="1"/>
  <c r="JJ118" i="1"/>
  <c r="JB118" i="1"/>
  <c r="IT118" i="1"/>
  <c r="IL118" i="1"/>
  <c r="ID118" i="1"/>
  <c r="HV118" i="1"/>
  <c r="HN118" i="1"/>
  <c r="HF118" i="1"/>
  <c r="GX118" i="1"/>
  <c r="GP118" i="1"/>
  <c r="GH118" i="1"/>
  <c r="MY117" i="1"/>
  <c r="MQ117" i="1"/>
  <c r="MI117" i="1"/>
  <c r="MA117" i="1"/>
  <c r="LS117" i="1"/>
  <c r="LK117" i="1"/>
  <c r="LC117" i="1"/>
  <c r="KU117" i="1"/>
  <c r="KM117" i="1"/>
  <c r="KE117" i="1"/>
  <c r="JW117" i="1"/>
  <c r="JO117" i="1"/>
  <c r="JG117" i="1"/>
  <c r="IY117" i="1"/>
  <c r="IQ117" i="1"/>
  <c r="IH117" i="1"/>
  <c r="HY117" i="1"/>
  <c r="HP117" i="1"/>
  <c r="HG117" i="1"/>
  <c r="GW117" i="1"/>
  <c r="GN117" i="1"/>
  <c r="ND116" i="1"/>
  <c r="MU116" i="1"/>
  <c r="ML116" i="1"/>
  <c r="MB116" i="1"/>
  <c r="LQ116" i="1"/>
  <c r="LG116" i="1"/>
  <c r="KV116" i="1"/>
  <c r="KK116" i="1"/>
  <c r="KA116" i="1"/>
  <c r="JP116" i="1"/>
  <c r="JE116" i="1"/>
  <c r="IU116" i="1"/>
  <c r="IJ116" i="1"/>
  <c r="HY116" i="1"/>
  <c r="HO116" i="1"/>
  <c r="HB116" i="1"/>
  <c r="GN116" i="1"/>
  <c r="MW115" i="1"/>
  <c r="MG115" i="1"/>
  <c r="LQ115" i="1"/>
  <c r="LA115" i="1"/>
  <c r="KI115" i="1"/>
  <c r="JM115" i="1"/>
  <c r="IP115" i="1"/>
  <c r="HJ115" i="1"/>
  <c r="NC114" i="1"/>
  <c r="LW114" i="1"/>
  <c r="KQ114" i="1"/>
  <c r="JK114" i="1"/>
  <c r="IE114" i="1"/>
  <c r="GY114" i="1"/>
  <c r="MR113" i="1"/>
  <c r="LL113" i="1"/>
  <c r="KF113" i="1"/>
  <c r="IU113" i="1"/>
  <c r="MY112" i="1"/>
  <c r="LN112" i="1"/>
  <c r="JX112" i="1"/>
  <c r="IH112" i="1"/>
  <c r="GQ112" i="1"/>
  <c r="LY111" i="1"/>
  <c r="KF111" i="1"/>
  <c r="HW111" i="1"/>
  <c r="MJ110" i="1"/>
  <c r="JX110" i="1"/>
  <c r="HL110" i="1"/>
  <c r="LY109" i="1"/>
  <c r="JM109" i="1"/>
  <c r="GV109" i="1"/>
  <c r="KZ108" i="1"/>
  <c r="IE108" i="1"/>
  <c r="LU107" i="1"/>
  <c r="HM107" i="1"/>
  <c r="JL106" i="1"/>
  <c r="LL104" i="1"/>
  <c r="MG103" i="1"/>
  <c r="GL103" i="1"/>
  <c r="HJ102" i="1"/>
  <c r="HU101" i="1"/>
  <c r="JK99" i="1"/>
  <c r="JU95" i="1"/>
  <c r="IX92" i="1"/>
  <c r="GL83" i="1"/>
  <c r="GT83" i="1"/>
  <c r="HB83" i="1"/>
  <c r="HJ83" i="1"/>
  <c r="HR83" i="1"/>
  <c r="HZ83" i="1"/>
  <c r="IH83" i="1"/>
  <c r="IP83" i="1"/>
  <c r="IX83" i="1"/>
  <c r="JF83" i="1"/>
  <c r="JN83" i="1"/>
  <c r="JV83" i="1"/>
  <c r="KD83" i="1"/>
  <c r="KL83" i="1"/>
  <c r="KT83" i="1"/>
  <c r="LB83" i="1"/>
  <c r="LJ83" i="1"/>
  <c r="LR83" i="1"/>
  <c r="LZ83" i="1"/>
  <c r="MH83" i="1"/>
  <c r="MP83" i="1"/>
  <c r="MX83" i="1"/>
  <c r="NF83" i="1"/>
  <c r="GN83" i="1"/>
  <c r="GV83" i="1"/>
  <c r="HD83" i="1"/>
  <c r="HL83" i="1"/>
  <c r="HT83" i="1"/>
  <c r="IB83" i="1"/>
  <c r="IJ83" i="1"/>
  <c r="IR83" i="1"/>
  <c r="IZ83" i="1"/>
  <c r="JH83" i="1"/>
  <c r="JP83" i="1"/>
  <c r="JX83" i="1"/>
  <c r="KF83" i="1"/>
  <c r="KN83" i="1"/>
  <c r="KV83" i="1"/>
  <c r="LD83" i="1"/>
  <c r="LL83" i="1"/>
  <c r="LT83" i="1"/>
  <c r="MB83" i="1"/>
  <c r="MJ83" i="1"/>
  <c r="MR83" i="1"/>
  <c r="MZ83" i="1"/>
  <c r="GI83" i="1"/>
  <c r="GQ83" i="1"/>
  <c r="GY83" i="1"/>
  <c r="HG83" i="1"/>
  <c r="HO83" i="1"/>
  <c r="HW83" i="1"/>
  <c r="IE83" i="1"/>
  <c r="IM83" i="1"/>
  <c r="IU83" i="1"/>
  <c r="JC83" i="1"/>
  <c r="JK83" i="1"/>
  <c r="JS83" i="1"/>
  <c r="KA83" i="1"/>
  <c r="KI83" i="1"/>
  <c r="KQ83" i="1"/>
  <c r="KY83" i="1"/>
  <c r="LG83" i="1"/>
  <c r="LO83" i="1"/>
  <c r="LW83" i="1"/>
  <c r="ME83" i="1"/>
  <c r="MM83" i="1"/>
  <c r="MU83" i="1"/>
  <c r="NC83" i="1"/>
  <c r="GO83" i="1"/>
  <c r="HA83" i="1"/>
  <c r="HN83" i="1"/>
  <c r="IA83" i="1"/>
  <c r="IN83" i="1"/>
  <c r="JA83" i="1"/>
  <c r="JM83" i="1"/>
  <c r="JZ83" i="1"/>
  <c r="KM83" i="1"/>
  <c r="KZ83" i="1"/>
  <c r="LM83" i="1"/>
  <c r="LY83" i="1"/>
  <c r="ML83" i="1"/>
  <c r="MY83" i="1"/>
  <c r="GP83" i="1"/>
  <c r="HC83" i="1"/>
  <c r="HP83" i="1"/>
  <c r="IC83" i="1"/>
  <c r="IO83" i="1"/>
  <c r="JB83" i="1"/>
  <c r="JO83" i="1"/>
  <c r="KB83" i="1"/>
  <c r="KO83" i="1"/>
  <c r="LA83" i="1"/>
  <c r="LN83" i="1"/>
  <c r="MA83" i="1"/>
  <c r="MN83" i="1"/>
  <c r="NA83" i="1"/>
  <c r="GR83" i="1"/>
  <c r="HE83" i="1"/>
  <c r="HQ83" i="1"/>
  <c r="ID83" i="1"/>
  <c r="IQ83" i="1"/>
  <c r="JD83" i="1"/>
  <c r="JQ83" i="1"/>
  <c r="KC83" i="1"/>
  <c r="KP83" i="1"/>
  <c r="LC83" i="1"/>
  <c r="LP83" i="1"/>
  <c r="MC83" i="1"/>
  <c r="MO83" i="1"/>
  <c r="NB83" i="1"/>
  <c r="GJ83" i="1"/>
  <c r="HF83" i="1"/>
  <c r="HX83" i="1"/>
  <c r="IT83" i="1"/>
  <c r="JL83" i="1"/>
  <c r="KH83" i="1"/>
  <c r="LE83" i="1"/>
  <c r="LV83" i="1"/>
  <c r="MS83" i="1"/>
  <c r="GK83" i="1"/>
  <c r="HH83" i="1"/>
  <c r="HY83" i="1"/>
  <c r="IV83" i="1"/>
  <c r="JR83" i="1"/>
  <c r="KJ83" i="1"/>
  <c r="LF83" i="1"/>
  <c r="LX83" i="1"/>
  <c r="MT83" i="1"/>
  <c r="GM83" i="1"/>
  <c r="HI83" i="1"/>
  <c r="IF83" i="1"/>
  <c r="IW83" i="1"/>
  <c r="JT83" i="1"/>
  <c r="KK83" i="1"/>
  <c r="LH83" i="1"/>
  <c r="MD83" i="1"/>
  <c r="MV83" i="1"/>
  <c r="GS83" i="1"/>
  <c r="HK83" i="1"/>
  <c r="IG83" i="1"/>
  <c r="IY83" i="1"/>
  <c r="JU83" i="1"/>
  <c r="KR83" i="1"/>
  <c r="LI83" i="1"/>
  <c r="MF83" i="1"/>
  <c r="MW83" i="1"/>
  <c r="GW83" i="1"/>
  <c r="IK83" i="1"/>
  <c r="JY83" i="1"/>
  <c r="LQ83" i="1"/>
  <c r="NE83" i="1"/>
  <c r="GX83" i="1"/>
  <c r="IL83" i="1"/>
  <c r="KE83" i="1"/>
  <c r="LS83" i="1"/>
  <c r="GZ83" i="1"/>
  <c r="IS83" i="1"/>
  <c r="KG83" i="1"/>
  <c r="LU83" i="1"/>
  <c r="HM83" i="1"/>
  <c r="JE83" i="1"/>
  <c r="KS83" i="1"/>
  <c r="MG83" i="1"/>
  <c r="HS83" i="1"/>
  <c r="JG83" i="1"/>
  <c r="KU83" i="1"/>
  <c r="MI83" i="1"/>
  <c r="HU83" i="1"/>
  <c r="JI83" i="1"/>
  <c r="KW83" i="1"/>
  <c r="MK83" i="1"/>
  <c r="KX83" i="1"/>
  <c r="LK83" i="1"/>
  <c r="GH83" i="1"/>
  <c r="MQ83" i="1"/>
  <c r="GU83" i="1"/>
  <c r="ND83" i="1"/>
  <c r="II83" i="1"/>
  <c r="JJ83" i="1"/>
  <c r="HV83" i="1"/>
  <c r="GL43" i="1"/>
  <c r="GT43" i="1"/>
  <c r="HB43" i="1"/>
  <c r="HJ43" i="1"/>
  <c r="HR43" i="1"/>
  <c r="HZ43" i="1"/>
  <c r="IH43" i="1"/>
  <c r="IP43" i="1"/>
  <c r="IX43" i="1"/>
  <c r="JF43" i="1"/>
  <c r="JN43" i="1"/>
  <c r="JV43" i="1"/>
  <c r="KD43" i="1"/>
  <c r="KL43" i="1"/>
  <c r="KT43" i="1"/>
  <c r="LB43" i="1"/>
  <c r="LJ43" i="1"/>
  <c r="LR43" i="1"/>
  <c r="LZ43" i="1"/>
  <c r="MH43" i="1"/>
  <c r="MP43" i="1"/>
  <c r="MX43" i="1"/>
  <c r="NF43" i="1"/>
  <c r="GM43" i="1"/>
  <c r="GU43" i="1"/>
  <c r="HC43" i="1"/>
  <c r="HK43" i="1"/>
  <c r="HS43" i="1"/>
  <c r="IA43" i="1"/>
  <c r="II43" i="1"/>
  <c r="IQ43" i="1"/>
  <c r="IY43" i="1"/>
  <c r="JG43" i="1"/>
  <c r="JO43" i="1"/>
  <c r="JW43" i="1"/>
  <c r="KE43" i="1"/>
  <c r="KM43" i="1"/>
  <c r="KU43" i="1"/>
  <c r="LC43" i="1"/>
  <c r="LK43" i="1"/>
  <c r="LS43" i="1"/>
  <c r="MA43" i="1"/>
  <c r="MI43" i="1"/>
  <c r="MQ43" i="1"/>
  <c r="MY43" i="1"/>
  <c r="GN43" i="1"/>
  <c r="GV43" i="1"/>
  <c r="HD43" i="1"/>
  <c r="HL43" i="1"/>
  <c r="HT43" i="1"/>
  <c r="IB43" i="1"/>
  <c r="IJ43" i="1"/>
  <c r="IR43" i="1"/>
  <c r="IZ43" i="1"/>
  <c r="JH43" i="1"/>
  <c r="JP43" i="1"/>
  <c r="JX43" i="1"/>
  <c r="KF43" i="1"/>
  <c r="KN43" i="1"/>
  <c r="KV43" i="1"/>
  <c r="LD43" i="1"/>
  <c r="LL43" i="1"/>
  <c r="LT43" i="1"/>
  <c r="MB43" i="1"/>
  <c r="MJ43" i="1"/>
  <c r="MR43" i="1"/>
  <c r="MZ43" i="1"/>
  <c r="GO43" i="1"/>
  <c r="GW43" i="1"/>
  <c r="HE43" i="1"/>
  <c r="HM43" i="1"/>
  <c r="HU43" i="1"/>
  <c r="IC43" i="1"/>
  <c r="IK43" i="1"/>
  <c r="IS43" i="1"/>
  <c r="JA43" i="1"/>
  <c r="JI43" i="1"/>
  <c r="JQ43" i="1"/>
  <c r="JY43" i="1"/>
  <c r="KG43" i="1"/>
  <c r="KO43" i="1"/>
  <c r="KW43" i="1"/>
  <c r="LE43" i="1"/>
  <c r="LM43" i="1"/>
  <c r="LU43" i="1"/>
  <c r="MC43" i="1"/>
  <c r="MK43" i="1"/>
  <c r="MS43" i="1"/>
  <c r="NA43" i="1"/>
  <c r="GI43" i="1"/>
  <c r="GQ43" i="1"/>
  <c r="GY43" i="1"/>
  <c r="HG43" i="1"/>
  <c r="HO43" i="1"/>
  <c r="HW43" i="1"/>
  <c r="IE43" i="1"/>
  <c r="IM43" i="1"/>
  <c r="IU43" i="1"/>
  <c r="JC43" i="1"/>
  <c r="JK43" i="1"/>
  <c r="JS43" i="1"/>
  <c r="KA43" i="1"/>
  <c r="KI43" i="1"/>
  <c r="KQ43" i="1"/>
  <c r="KY43" i="1"/>
  <c r="LG43" i="1"/>
  <c r="LO43" i="1"/>
  <c r="LW43" i="1"/>
  <c r="ME43" i="1"/>
  <c r="MM43" i="1"/>
  <c r="MU43" i="1"/>
  <c r="NC43" i="1"/>
  <c r="GP43" i="1"/>
  <c r="HI43" i="1"/>
  <c r="IF43" i="1"/>
  <c r="JB43" i="1"/>
  <c r="JU43" i="1"/>
  <c r="KR43" i="1"/>
  <c r="LN43" i="1"/>
  <c r="MG43" i="1"/>
  <c r="ND43" i="1"/>
  <c r="GR43" i="1"/>
  <c r="HN43" i="1"/>
  <c r="IG43" i="1"/>
  <c r="JD43" i="1"/>
  <c r="JZ43" i="1"/>
  <c r="KS43" i="1"/>
  <c r="LP43" i="1"/>
  <c r="ML43" i="1"/>
  <c r="NE43" i="1"/>
  <c r="GS43" i="1"/>
  <c r="HP43" i="1"/>
  <c r="IL43" i="1"/>
  <c r="JE43" i="1"/>
  <c r="KB43" i="1"/>
  <c r="KX43" i="1"/>
  <c r="LQ43" i="1"/>
  <c r="MN43" i="1"/>
  <c r="GH43" i="1"/>
  <c r="HA43" i="1"/>
  <c r="HX43" i="1"/>
  <c r="IT43" i="1"/>
  <c r="JM43" i="1"/>
  <c r="KJ43" i="1"/>
  <c r="LF43" i="1"/>
  <c r="LY43" i="1"/>
  <c r="MV43" i="1"/>
  <c r="GX43" i="1"/>
  <c r="IN43" i="1"/>
  <c r="KC43" i="1"/>
  <c r="LV43" i="1"/>
  <c r="GZ43" i="1"/>
  <c r="IO43" i="1"/>
  <c r="KH43" i="1"/>
  <c r="LX43" i="1"/>
  <c r="HF43" i="1"/>
  <c r="IV43" i="1"/>
  <c r="KK43" i="1"/>
  <c r="MD43" i="1"/>
  <c r="HH43" i="1"/>
  <c r="IW43" i="1"/>
  <c r="KP43" i="1"/>
  <c r="MF43" i="1"/>
  <c r="HV43" i="1"/>
  <c r="JL43" i="1"/>
  <c r="LA43" i="1"/>
  <c r="MT43" i="1"/>
  <c r="GJ43" i="1"/>
  <c r="KZ43" i="1"/>
  <c r="GK43" i="1"/>
  <c r="LH43" i="1"/>
  <c r="HQ43" i="1"/>
  <c r="LI43" i="1"/>
  <c r="HY43" i="1"/>
  <c r="MO43" i="1"/>
  <c r="JJ43" i="1"/>
  <c r="NB43" i="1"/>
  <c r="ID43" i="1"/>
  <c r="JR43" i="1"/>
  <c r="JT43" i="1"/>
  <c r="MW43" i="1"/>
  <c r="GG110" i="1"/>
  <c r="GM113" i="1"/>
  <c r="GU113" i="1"/>
  <c r="HC113" i="1"/>
  <c r="HK113" i="1"/>
  <c r="HS113" i="1"/>
  <c r="IA113" i="1"/>
  <c r="II113" i="1"/>
  <c r="IQ113" i="1"/>
  <c r="IY113" i="1"/>
  <c r="JG113" i="1"/>
  <c r="JO113" i="1"/>
  <c r="JW113" i="1"/>
  <c r="KE113" i="1"/>
  <c r="GJ113" i="1"/>
  <c r="GS113" i="1"/>
  <c r="HB113" i="1"/>
  <c r="HL113" i="1"/>
  <c r="HU113" i="1"/>
  <c r="ID113" i="1"/>
  <c r="IM113" i="1"/>
  <c r="IV113" i="1"/>
  <c r="JE113" i="1"/>
  <c r="JN113" i="1"/>
  <c r="JX113" i="1"/>
  <c r="KG113" i="1"/>
  <c r="KO113" i="1"/>
  <c r="KW113" i="1"/>
  <c r="LE113" i="1"/>
  <c r="LM113" i="1"/>
  <c r="LU113" i="1"/>
  <c r="MC113" i="1"/>
  <c r="MK113" i="1"/>
  <c r="MS113" i="1"/>
  <c r="NA113" i="1"/>
  <c r="GK113" i="1"/>
  <c r="GT113" i="1"/>
  <c r="HD113" i="1"/>
  <c r="HM113" i="1"/>
  <c r="HV113" i="1"/>
  <c r="IE113" i="1"/>
  <c r="IN113" i="1"/>
  <c r="IW113" i="1"/>
  <c r="JF113" i="1"/>
  <c r="JP113" i="1"/>
  <c r="JY113" i="1"/>
  <c r="KH113" i="1"/>
  <c r="KP113" i="1"/>
  <c r="KX113" i="1"/>
  <c r="LF113" i="1"/>
  <c r="LN113" i="1"/>
  <c r="LV113" i="1"/>
  <c r="MD113" i="1"/>
  <c r="ML113" i="1"/>
  <c r="MT113" i="1"/>
  <c r="NB113" i="1"/>
  <c r="GL113" i="1"/>
  <c r="GV113" i="1"/>
  <c r="HE113" i="1"/>
  <c r="HN113" i="1"/>
  <c r="HW113" i="1"/>
  <c r="IF113" i="1"/>
  <c r="IO113" i="1"/>
  <c r="IX113" i="1"/>
  <c r="JH113" i="1"/>
  <c r="JQ113" i="1"/>
  <c r="JZ113" i="1"/>
  <c r="KI113" i="1"/>
  <c r="KQ113" i="1"/>
  <c r="KY113" i="1"/>
  <c r="LG113" i="1"/>
  <c r="LO113" i="1"/>
  <c r="LW113" i="1"/>
  <c r="ME113" i="1"/>
  <c r="MM113" i="1"/>
  <c r="MU113" i="1"/>
  <c r="NC113" i="1"/>
  <c r="GN113" i="1"/>
  <c r="GW113" i="1"/>
  <c r="HF113" i="1"/>
  <c r="HO113" i="1"/>
  <c r="HX113" i="1"/>
  <c r="IG113" i="1"/>
  <c r="IP113" i="1"/>
  <c r="IZ113" i="1"/>
  <c r="JI113" i="1"/>
  <c r="JR113" i="1"/>
  <c r="KA113" i="1"/>
  <c r="KJ113" i="1"/>
  <c r="KR113" i="1"/>
  <c r="KZ113" i="1"/>
  <c r="LH113" i="1"/>
  <c r="LP113" i="1"/>
  <c r="LX113" i="1"/>
  <c r="MF113" i="1"/>
  <c r="MN113" i="1"/>
  <c r="MV113" i="1"/>
  <c r="ND113" i="1"/>
  <c r="GP113" i="1"/>
  <c r="GY113" i="1"/>
  <c r="HH113" i="1"/>
  <c r="HQ113" i="1"/>
  <c r="HZ113" i="1"/>
  <c r="IJ113" i="1"/>
  <c r="IS113" i="1"/>
  <c r="JB113" i="1"/>
  <c r="JK113" i="1"/>
  <c r="JT113" i="1"/>
  <c r="KC113" i="1"/>
  <c r="KL113" i="1"/>
  <c r="KT113" i="1"/>
  <c r="LB113" i="1"/>
  <c r="LJ113" i="1"/>
  <c r="LR113" i="1"/>
  <c r="LZ113" i="1"/>
  <c r="MH113" i="1"/>
  <c r="MP113" i="1"/>
  <c r="MX113" i="1"/>
  <c r="NF113" i="1"/>
  <c r="GH113" i="1"/>
  <c r="GQ113" i="1"/>
  <c r="GZ113" i="1"/>
  <c r="HI113" i="1"/>
  <c r="HR113" i="1"/>
  <c r="IB113" i="1"/>
  <c r="IK113" i="1"/>
  <c r="IT113" i="1"/>
  <c r="JC113" i="1"/>
  <c r="JL113" i="1"/>
  <c r="JU113" i="1"/>
  <c r="KD113" i="1"/>
  <c r="KM113" i="1"/>
  <c r="KU113" i="1"/>
  <c r="LC113" i="1"/>
  <c r="LK113" i="1"/>
  <c r="LS113" i="1"/>
  <c r="MA113" i="1"/>
  <c r="MI113" i="1"/>
  <c r="MQ113" i="1"/>
  <c r="MY113" i="1"/>
  <c r="GN105" i="1"/>
  <c r="GV105" i="1"/>
  <c r="HD105" i="1"/>
  <c r="HL105" i="1"/>
  <c r="HT105" i="1"/>
  <c r="IB105" i="1"/>
  <c r="IJ105" i="1"/>
  <c r="IR105" i="1"/>
  <c r="IZ105" i="1"/>
  <c r="JH105" i="1"/>
  <c r="JP105" i="1"/>
  <c r="JX105" i="1"/>
  <c r="KF105" i="1"/>
  <c r="KN105" i="1"/>
  <c r="KV105" i="1"/>
  <c r="LD105" i="1"/>
  <c r="LL105" i="1"/>
  <c r="LT105" i="1"/>
  <c r="MB105" i="1"/>
  <c r="MJ105" i="1"/>
  <c r="MR105" i="1"/>
  <c r="MZ105" i="1"/>
  <c r="GI105" i="1"/>
  <c r="GR105" i="1"/>
  <c r="HA105" i="1"/>
  <c r="HJ105" i="1"/>
  <c r="HS105" i="1"/>
  <c r="IC105" i="1"/>
  <c r="IL105" i="1"/>
  <c r="IU105" i="1"/>
  <c r="JD105" i="1"/>
  <c r="JM105" i="1"/>
  <c r="JV105" i="1"/>
  <c r="KE105" i="1"/>
  <c r="KO105" i="1"/>
  <c r="KX105" i="1"/>
  <c r="LG105" i="1"/>
  <c r="LP105" i="1"/>
  <c r="LY105" i="1"/>
  <c r="MH105" i="1"/>
  <c r="MQ105" i="1"/>
  <c r="NA105" i="1"/>
  <c r="GL105" i="1"/>
  <c r="GU105" i="1"/>
  <c r="HE105" i="1"/>
  <c r="HN105" i="1"/>
  <c r="HW105" i="1"/>
  <c r="IF105" i="1"/>
  <c r="IO105" i="1"/>
  <c r="IX105" i="1"/>
  <c r="JG105" i="1"/>
  <c r="JQ105" i="1"/>
  <c r="JZ105" i="1"/>
  <c r="KI105" i="1"/>
  <c r="KR105" i="1"/>
  <c r="LA105" i="1"/>
  <c r="LJ105" i="1"/>
  <c r="LS105" i="1"/>
  <c r="MC105" i="1"/>
  <c r="ML105" i="1"/>
  <c r="MU105" i="1"/>
  <c r="ND105" i="1"/>
  <c r="GM105" i="1"/>
  <c r="GW105" i="1"/>
  <c r="HF105" i="1"/>
  <c r="HO105" i="1"/>
  <c r="HX105" i="1"/>
  <c r="IG105" i="1"/>
  <c r="IP105" i="1"/>
  <c r="IY105" i="1"/>
  <c r="JI105" i="1"/>
  <c r="JR105" i="1"/>
  <c r="KA105" i="1"/>
  <c r="KJ105" i="1"/>
  <c r="KS105" i="1"/>
  <c r="LB105" i="1"/>
  <c r="LK105" i="1"/>
  <c r="LU105" i="1"/>
  <c r="MD105" i="1"/>
  <c r="MM105" i="1"/>
  <c r="MV105" i="1"/>
  <c r="NE105" i="1"/>
  <c r="GH105" i="1"/>
  <c r="GX105" i="1"/>
  <c r="HK105" i="1"/>
  <c r="HZ105" i="1"/>
  <c r="IN105" i="1"/>
  <c r="JC105" i="1"/>
  <c r="JS105" i="1"/>
  <c r="KG105" i="1"/>
  <c r="KU105" i="1"/>
  <c r="LI105" i="1"/>
  <c r="LX105" i="1"/>
  <c r="MN105" i="1"/>
  <c r="NB105" i="1"/>
  <c r="GJ105" i="1"/>
  <c r="GY105" i="1"/>
  <c r="HM105" i="1"/>
  <c r="IA105" i="1"/>
  <c r="IQ105" i="1"/>
  <c r="JE105" i="1"/>
  <c r="JT105" i="1"/>
  <c r="KH105" i="1"/>
  <c r="KW105" i="1"/>
  <c r="LM105" i="1"/>
  <c r="LZ105" i="1"/>
  <c r="MO105" i="1"/>
  <c r="NC105" i="1"/>
  <c r="GK105" i="1"/>
  <c r="GZ105" i="1"/>
  <c r="HP105" i="1"/>
  <c r="ID105" i="1"/>
  <c r="IS105" i="1"/>
  <c r="JF105" i="1"/>
  <c r="JU105" i="1"/>
  <c r="KK105" i="1"/>
  <c r="KY105" i="1"/>
  <c r="LN105" i="1"/>
  <c r="MA105" i="1"/>
  <c r="MP105" i="1"/>
  <c r="NF105" i="1"/>
  <c r="GO105" i="1"/>
  <c r="HB105" i="1"/>
  <c r="HQ105" i="1"/>
  <c r="IE105" i="1"/>
  <c r="IT105" i="1"/>
  <c r="JJ105" i="1"/>
  <c r="JW105" i="1"/>
  <c r="KL105" i="1"/>
  <c r="KZ105" i="1"/>
  <c r="LO105" i="1"/>
  <c r="ME105" i="1"/>
  <c r="MS105" i="1"/>
  <c r="GQ105" i="1"/>
  <c r="HG105" i="1"/>
  <c r="HU105" i="1"/>
  <c r="II105" i="1"/>
  <c r="IW105" i="1"/>
  <c r="JL105" i="1"/>
  <c r="KB105" i="1"/>
  <c r="KP105" i="1"/>
  <c r="LE105" i="1"/>
  <c r="LR105" i="1"/>
  <c r="MG105" i="1"/>
  <c r="MW105" i="1"/>
  <c r="HR105" i="1"/>
  <c r="JB105" i="1"/>
  <c r="KQ105" i="1"/>
  <c r="MF105" i="1"/>
  <c r="HV105" i="1"/>
  <c r="JK105" i="1"/>
  <c r="KT105" i="1"/>
  <c r="MI105" i="1"/>
  <c r="GP105" i="1"/>
  <c r="HY105" i="1"/>
  <c r="JN105" i="1"/>
  <c r="LC105" i="1"/>
  <c r="MK105" i="1"/>
  <c r="GS105" i="1"/>
  <c r="IH105" i="1"/>
  <c r="JO105" i="1"/>
  <c r="LF105" i="1"/>
  <c r="MT105" i="1"/>
  <c r="HC105" i="1"/>
  <c r="IM105" i="1"/>
  <c r="KC105" i="1"/>
  <c r="LQ105" i="1"/>
  <c r="MY105" i="1"/>
  <c r="HH105" i="1"/>
  <c r="IV105" i="1"/>
  <c r="KD105" i="1"/>
  <c r="LV105" i="1"/>
  <c r="GN97" i="1"/>
  <c r="GV97" i="1"/>
  <c r="HD97" i="1"/>
  <c r="HL97" i="1"/>
  <c r="HT97" i="1"/>
  <c r="IB97" i="1"/>
  <c r="IJ97" i="1"/>
  <c r="IR97" i="1"/>
  <c r="IZ97" i="1"/>
  <c r="JH97" i="1"/>
  <c r="JP97" i="1"/>
  <c r="JX97" i="1"/>
  <c r="KF97" i="1"/>
  <c r="KN97" i="1"/>
  <c r="KV97" i="1"/>
  <c r="LD97" i="1"/>
  <c r="LL97" i="1"/>
  <c r="LT97" i="1"/>
  <c r="MB97" i="1"/>
  <c r="MJ97" i="1"/>
  <c r="MR97" i="1"/>
  <c r="MZ97" i="1"/>
  <c r="GO97" i="1"/>
  <c r="GW97" i="1"/>
  <c r="HE97" i="1"/>
  <c r="HM97" i="1"/>
  <c r="HU97" i="1"/>
  <c r="IC97" i="1"/>
  <c r="IK97" i="1"/>
  <c r="IS97" i="1"/>
  <c r="JA97" i="1"/>
  <c r="JI97" i="1"/>
  <c r="JQ97" i="1"/>
  <c r="JY97" i="1"/>
  <c r="KG97" i="1"/>
  <c r="KO97" i="1"/>
  <c r="KW97" i="1"/>
  <c r="LE97" i="1"/>
  <c r="LM97" i="1"/>
  <c r="LU97" i="1"/>
  <c r="MC97" i="1"/>
  <c r="MK97" i="1"/>
  <c r="MS97" i="1"/>
  <c r="NA97" i="1"/>
  <c r="GH97" i="1"/>
  <c r="GR97" i="1"/>
  <c r="HB97" i="1"/>
  <c r="HN97" i="1"/>
  <c r="HX97" i="1"/>
  <c r="IH97" i="1"/>
  <c r="IT97" i="1"/>
  <c r="JD97" i="1"/>
  <c r="JN97" i="1"/>
  <c r="JZ97" i="1"/>
  <c r="KJ97" i="1"/>
  <c r="KT97" i="1"/>
  <c r="LF97" i="1"/>
  <c r="LP97" i="1"/>
  <c r="LZ97" i="1"/>
  <c r="ML97" i="1"/>
  <c r="MV97" i="1"/>
  <c r="NF97" i="1"/>
  <c r="GJ97" i="1"/>
  <c r="GT97" i="1"/>
  <c r="HF97" i="1"/>
  <c r="HP97" i="1"/>
  <c r="HZ97" i="1"/>
  <c r="IL97" i="1"/>
  <c r="IV97" i="1"/>
  <c r="JF97" i="1"/>
  <c r="JR97" i="1"/>
  <c r="KB97" i="1"/>
  <c r="KL97" i="1"/>
  <c r="KX97" i="1"/>
  <c r="LH97" i="1"/>
  <c r="LR97" i="1"/>
  <c r="MD97" i="1"/>
  <c r="MN97" i="1"/>
  <c r="MX97" i="1"/>
  <c r="GK97" i="1"/>
  <c r="GU97" i="1"/>
  <c r="HG97" i="1"/>
  <c r="HQ97" i="1"/>
  <c r="IA97" i="1"/>
  <c r="IM97" i="1"/>
  <c r="IW97" i="1"/>
  <c r="JG97" i="1"/>
  <c r="JS97" i="1"/>
  <c r="KC97" i="1"/>
  <c r="KM97" i="1"/>
  <c r="KY97" i="1"/>
  <c r="LI97" i="1"/>
  <c r="LS97" i="1"/>
  <c r="ME97" i="1"/>
  <c r="MO97" i="1"/>
  <c r="MY97" i="1"/>
  <c r="GL97" i="1"/>
  <c r="GX97" i="1"/>
  <c r="HH97" i="1"/>
  <c r="HR97" i="1"/>
  <c r="ID97" i="1"/>
  <c r="IN97" i="1"/>
  <c r="IX97" i="1"/>
  <c r="JJ97" i="1"/>
  <c r="JT97" i="1"/>
  <c r="KD97" i="1"/>
  <c r="KP97" i="1"/>
  <c r="KZ97" i="1"/>
  <c r="LJ97" i="1"/>
  <c r="LV97" i="1"/>
  <c r="MF97" i="1"/>
  <c r="MP97" i="1"/>
  <c r="NB97" i="1"/>
  <c r="GZ97" i="1"/>
  <c r="HV97" i="1"/>
  <c r="IP97" i="1"/>
  <c r="JL97" i="1"/>
  <c r="KH97" i="1"/>
  <c r="LB97" i="1"/>
  <c r="LX97" i="1"/>
  <c r="MT97" i="1"/>
  <c r="HA97" i="1"/>
  <c r="HW97" i="1"/>
  <c r="IQ97" i="1"/>
  <c r="JM97" i="1"/>
  <c r="KI97" i="1"/>
  <c r="LC97" i="1"/>
  <c r="LY97" i="1"/>
  <c r="MU97" i="1"/>
  <c r="GI97" i="1"/>
  <c r="HC97" i="1"/>
  <c r="HY97" i="1"/>
  <c r="IU97" i="1"/>
  <c r="JO97" i="1"/>
  <c r="KK97" i="1"/>
  <c r="LG97" i="1"/>
  <c r="MA97" i="1"/>
  <c r="MW97" i="1"/>
  <c r="GM97" i="1"/>
  <c r="HI97" i="1"/>
  <c r="IE97" i="1"/>
  <c r="IY97" i="1"/>
  <c r="JU97" i="1"/>
  <c r="KQ97" i="1"/>
  <c r="LK97" i="1"/>
  <c r="MG97" i="1"/>
  <c r="NC97" i="1"/>
  <c r="GQ97" i="1"/>
  <c r="HK97" i="1"/>
  <c r="IG97" i="1"/>
  <c r="JC97" i="1"/>
  <c r="JW97" i="1"/>
  <c r="KS97" i="1"/>
  <c r="LO97" i="1"/>
  <c r="MI97" i="1"/>
  <c r="NE97" i="1"/>
  <c r="GS97" i="1"/>
  <c r="HO97" i="1"/>
  <c r="II97" i="1"/>
  <c r="JE97" i="1"/>
  <c r="KA97" i="1"/>
  <c r="KU97" i="1"/>
  <c r="LQ97" i="1"/>
  <c r="MM97" i="1"/>
  <c r="HJ97" i="1"/>
  <c r="KR97" i="1"/>
  <c r="HS97" i="1"/>
  <c r="LA97" i="1"/>
  <c r="IF97" i="1"/>
  <c r="LN97" i="1"/>
  <c r="IO97" i="1"/>
  <c r="LW97" i="1"/>
  <c r="JK97" i="1"/>
  <c r="MQ97" i="1"/>
  <c r="GP97" i="1"/>
  <c r="JV97" i="1"/>
  <c r="ND97" i="1"/>
  <c r="GN89" i="1"/>
  <c r="GV89" i="1"/>
  <c r="HD89" i="1"/>
  <c r="HL89" i="1"/>
  <c r="HT89" i="1"/>
  <c r="IB89" i="1"/>
  <c r="IJ89" i="1"/>
  <c r="IR89" i="1"/>
  <c r="IZ89" i="1"/>
  <c r="JH89" i="1"/>
  <c r="JP89" i="1"/>
  <c r="JX89" i="1"/>
  <c r="KF89" i="1"/>
  <c r="KN89" i="1"/>
  <c r="KV89" i="1"/>
  <c r="LD89" i="1"/>
  <c r="LL89" i="1"/>
  <c r="LT89" i="1"/>
  <c r="MB89" i="1"/>
  <c r="MJ89" i="1"/>
  <c r="MR89" i="1"/>
  <c r="MZ89" i="1"/>
  <c r="GH89" i="1"/>
  <c r="GP89" i="1"/>
  <c r="GX89" i="1"/>
  <c r="HF89" i="1"/>
  <c r="HN89" i="1"/>
  <c r="HV89" i="1"/>
  <c r="ID89" i="1"/>
  <c r="IL89" i="1"/>
  <c r="IT89" i="1"/>
  <c r="JB89" i="1"/>
  <c r="JJ89" i="1"/>
  <c r="JR89" i="1"/>
  <c r="JZ89" i="1"/>
  <c r="KH89" i="1"/>
  <c r="KP89" i="1"/>
  <c r="KX89" i="1"/>
  <c r="LF89" i="1"/>
  <c r="LN89" i="1"/>
  <c r="LV89" i="1"/>
  <c r="MD89" i="1"/>
  <c r="ML89" i="1"/>
  <c r="MT89" i="1"/>
  <c r="NB89" i="1"/>
  <c r="GQ89" i="1"/>
  <c r="HA89" i="1"/>
  <c r="HK89" i="1"/>
  <c r="HW89" i="1"/>
  <c r="IG89" i="1"/>
  <c r="IQ89" i="1"/>
  <c r="JC89" i="1"/>
  <c r="JM89" i="1"/>
  <c r="JW89" i="1"/>
  <c r="KI89" i="1"/>
  <c r="KS89" i="1"/>
  <c r="LC89" i="1"/>
  <c r="LO89" i="1"/>
  <c r="LY89" i="1"/>
  <c r="MI89" i="1"/>
  <c r="MU89" i="1"/>
  <c r="NE89" i="1"/>
  <c r="GR89" i="1"/>
  <c r="HB89" i="1"/>
  <c r="HM89" i="1"/>
  <c r="HX89" i="1"/>
  <c r="IH89" i="1"/>
  <c r="IS89" i="1"/>
  <c r="JD89" i="1"/>
  <c r="JN89" i="1"/>
  <c r="JY89" i="1"/>
  <c r="KJ89" i="1"/>
  <c r="KT89" i="1"/>
  <c r="LE89" i="1"/>
  <c r="LP89" i="1"/>
  <c r="LZ89" i="1"/>
  <c r="MK89" i="1"/>
  <c r="MV89" i="1"/>
  <c r="NF89" i="1"/>
  <c r="GJ89" i="1"/>
  <c r="GW89" i="1"/>
  <c r="HJ89" i="1"/>
  <c r="HZ89" i="1"/>
  <c r="IN89" i="1"/>
  <c r="JA89" i="1"/>
  <c r="JQ89" i="1"/>
  <c r="GK89" i="1"/>
  <c r="GY89" i="1"/>
  <c r="HO89" i="1"/>
  <c r="IA89" i="1"/>
  <c r="IO89" i="1"/>
  <c r="JE89" i="1"/>
  <c r="GL89" i="1"/>
  <c r="GZ89" i="1"/>
  <c r="HP89" i="1"/>
  <c r="IC89" i="1"/>
  <c r="IP89" i="1"/>
  <c r="JF89" i="1"/>
  <c r="JT89" i="1"/>
  <c r="KG89" i="1"/>
  <c r="KW89" i="1"/>
  <c r="LJ89" i="1"/>
  <c r="LX89" i="1"/>
  <c r="MN89" i="1"/>
  <c r="NA89" i="1"/>
  <c r="HE89" i="1"/>
  <c r="HY89" i="1"/>
  <c r="IW89" i="1"/>
  <c r="JS89" i="1"/>
  <c r="KK89" i="1"/>
  <c r="KZ89" i="1"/>
  <c r="LQ89" i="1"/>
  <c r="MF89" i="1"/>
  <c r="MW89" i="1"/>
  <c r="GI89" i="1"/>
  <c r="HG89" i="1"/>
  <c r="IE89" i="1"/>
  <c r="IX89" i="1"/>
  <c r="JU89" i="1"/>
  <c r="KL89" i="1"/>
  <c r="LA89" i="1"/>
  <c r="LR89" i="1"/>
  <c r="MG89" i="1"/>
  <c r="MX89" i="1"/>
  <c r="GM89" i="1"/>
  <c r="HH89" i="1"/>
  <c r="IF89" i="1"/>
  <c r="IY89" i="1"/>
  <c r="JV89" i="1"/>
  <c r="KM89" i="1"/>
  <c r="LB89" i="1"/>
  <c r="LS89" i="1"/>
  <c r="MH89" i="1"/>
  <c r="MY89" i="1"/>
  <c r="GO89" i="1"/>
  <c r="HI89" i="1"/>
  <c r="II89" i="1"/>
  <c r="JG89" i="1"/>
  <c r="KA89" i="1"/>
  <c r="KO89" i="1"/>
  <c r="LG89" i="1"/>
  <c r="LU89" i="1"/>
  <c r="MM89" i="1"/>
  <c r="NC89" i="1"/>
  <c r="GS89" i="1"/>
  <c r="HQ89" i="1"/>
  <c r="IK89" i="1"/>
  <c r="JI89" i="1"/>
  <c r="KB89" i="1"/>
  <c r="KQ89" i="1"/>
  <c r="LH89" i="1"/>
  <c r="LW89" i="1"/>
  <c r="MO89" i="1"/>
  <c r="ND89" i="1"/>
  <c r="GT89" i="1"/>
  <c r="HR89" i="1"/>
  <c r="IM89" i="1"/>
  <c r="JK89" i="1"/>
  <c r="KC89" i="1"/>
  <c r="KR89" i="1"/>
  <c r="LI89" i="1"/>
  <c r="MA89" i="1"/>
  <c r="MP89" i="1"/>
  <c r="IU89" i="1"/>
  <c r="LK89" i="1"/>
  <c r="IV89" i="1"/>
  <c r="LM89" i="1"/>
  <c r="JL89" i="1"/>
  <c r="MC89" i="1"/>
  <c r="JO89" i="1"/>
  <c r="ME89" i="1"/>
  <c r="HC89" i="1"/>
  <c r="KE89" i="1"/>
  <c r="MS89" i="1"/>
  <c r="HS89" i="1"/>
  <c r="KU89" i="1"/>
  <c r="MQ89" i="1"/>
  <c r="HU89" i="1"/>
  <c r="KD89" i="1"/>
  <c r="GN81" i="1"/>
  <c r="GV81" i="1"/>
  <c r="HD81" i="1"/>
  <c r="HL81" i="1"/>
  <c r="HT81" i="1"/>
  <c r="IB81" i="1"/>
  <c r="IJ81" i="1"/>
  <c r="IR81" i="1"/>
  <c r="IZ81" i="1"/>
  <c r="JH81" i="1"/>
  <c r="JP81" i="1"/>
  <c r="JX81" i="1"/>
  <c r="KF81" i="1"/>
  <c r="KN81" i="1"/>
  <c r="KV81" i="1"/>
  <c r="LD81" i="1"/>
  <c r="LL81" i="1"/>
  <c r="LT81" i="1"/>
  <c r="MB81" i="1"/>
  <c r="MJ81" i="1"/>
  <c r="MR81" i="1"/>
  <c r="MZ81" i="1"/>
  <c r="GO81" i="1"/>
  <c r="GW81" i="1"/>
  <c r="HE81" i="1"/>
  <c r="HM81" i="1"/>
  <c r="HU81" i="1"/>
  <c r="IC81" i="1"/>
  <c r="IK81" i="1"/>
  <c r="IS81" i="1"/>
  <c r="JA81" i="1"/>
  <c r="GH81" i="1"/>
  <c r="GP81" i="1"/>
  <c r="GX81" i="1"/>
  <c r="HF81" i="1"/>
  <c r="HN81" i="1"/>
  <c r="HV81" i="1"/>
  <c r="ID81" i="1"/>
  <c r="IL81" i="1"/>
  <c r="IT81" i="1"/>
  <c r="JB81" i="1"/>
  <c r="JJ81" i="1"/>
  <c r="JR81" i="1"/>
  <c r="JZ81" i="1"/>
  <c r="KH81" i="1"/>
  <c r="KP81" i="1"/>
  <c r="KX81" i="1"/>
  <c r="LF81" i="1"/>
  <c r="LN81" i="1"/>
  <c r="LV81" i="1"/>
  <c r="MD81" i="1"/>
  <c r="ML81" i="1"/>
  <c r="MT81" i="1"/>
  <c r="NB81" i="1"/>
  <c r="GI81" i="1"/>
  <c r="GQ81" i="1"/>
  <c r="GY81" i="1"/>
  <c r="HG81" i="1"/>
  <c r="HO81" i="1"/>
  <c r="HW81" i="1"/>
  <c r="IE81" i="1"/>
  <c r="IM81" i="1"/>
  <c r="IU81" i="1"/>
  <c r="JC81" i="1"/>
  <c r="JK81" i="1"/>
  <c r="JS81" i="1"/>
  <c r="KA81" i="1"/>
  <c r="KI81" i="1"/>
  <c r="KQ81" i="1"/>
  <c r="KY81" i="1"/>
  <c r="LG81" i="1"/>
  <c r="LO81" i="1"/>
  <c r="LW81" i="1"/>
  <c r="ME81" i="1"/>
  <c r="MM81" i="1"/>
  <c r="MU81" i="1"/>
  <c r="NC81" i="1"/>
  <c r="GK81" i="1"/>
  <c r="GS81" i="1"/>
  <c r="HA81" i="1"/>
  <c r="HI81" i="1"/>
  <c r="HQ81" i="1"/>
  <c r="HY81" i="1"/>
  <c r="IG81" i="1"/>
  <c r="IO81" i="1"/>
  <c r="IW81" i="1"/>
  <c r="JE81" i="1"/>
  <c r="JM81" i="1"/>
  <c r="JU81" i="1"/>
  <c r="KC81" i="1"/>
  <c r="KK81" i="1"/>
  <c r="KS81" i="1"/>
  <c r="LA81" i="1"/>
  <c r="LI81" i="1"/>
  <c r="LQ81" i="1"/>
  <c r="LY81" i="1"/>
  <c r="MG81" i="1"/>
  <c r="MO81" i="1"/>
  <c r="MW81" i="1"/>
  <c r="NE81" i="1"/>
  <c r="GT81" i="1"/>
  <c r="HP81" i="1"/>
  <c r="II81" i="1"/>
  <c r="JF81" i="1"/>
  <c r="JV81" i="1"/>
  <c r="KL81" i="1"/>
  <c r="LB81" i="1"/>
  <c r="LR81" i="1"/>
  <c r="MH81" i="1"/>
  <c r="MX81" i="1"/>
  <c r="GU81" i="1"/>
  <c r="HR81" i="1"/>
  <c r="IN81" i="1"/>
  <c r="JG81" i="1"/>
  <c r="JW81" i="1"/>
  <c r="KM81" i="1"/>
  <c r="LC81" i="1"/>
  <c r="LS81" i="1"/>
  <c r="MI81" i="1"/>
  <c r="MY81" i="1"/>
  <c r="GZ81" i="1"/>
  <c r="HS81" i="1"/>
  <c r="IP81" i="1"/>
  <c r="JI81" i="1"/>
  <c r="JY81" i="1"/>
  <c r="KO81" i="1"/>
  <c r="LE81" i="1"/>
  <c r="LU81" i="1"/>
  <c r="MK81" i="1"/>
  <c r="NA81" i="1"/>
  <c r="HB81" i="1"/>
  <c r="HX81" i="1"/>
  <c r="IQ81" i="1"/>
  <c r="JL81" i="1"/>
  <c r="KB81" i="1"/>
  <c r="KR81" i="1"/>
  <c r="LH81" i="1"/>
  <c r="LX81" i="1"/>
  <c r="GL81" i="1"/>
  <c r="IA81" i="1"/>
  <c r="JO81" i="1"/>
  <c r="KU81" i="1"/>
  <c r="MA81" i="1"/>
  <c r="ND81" i="1"/>
  <c r="GM81" i="1"/>
  <c r="IF81" i="1"/>
  <c r="JQ81" i="1"/>
  <c r="KW81" i="1"/>
  <c r="MC81" i="1"/>
  <c r="NF81" i="1"/>
  <c r="GR81" i="1"/>
  <c r="IH81" i="1"/>
  <c r="JT81" i="1"/>
  <c r="KZ81" i="1"/>
  <c r="MF81" i="1"/>
  <c r="HC81" i="1"/>
  <c r="IV81" i="1"/>
  <c r="KD81" i="1"/>
  <c r="LJ81" i="1"/>
  <c r="MN81" i="1"/>
  <c r="HJ81" i="1"/>
  <c r="KG81" i="1"/>
  <c r="MQ81" i="1"/>
  <c r="HK81" i="1"/>
  <c r="KJ81" i="1"/>
  <c r="MS81" i="1"/>
  <c r="HZ81" i="1"/>
  <c r="KT81" i="1"/>
  <c r="MV81" i="1"/>
  <c r="IX81" i="1"/>
  <c r="LK81" i="1"/>
  <c r="IY81" i="1"/>
  <c r="LM81" i="1"/>
  <c r="JD81" i="1"/>
  <c r="LP81" i="1"/>
  <c r="LZ81" i="1"/>
  <c r="MP81" i="1"/>
  <c r="HH81" i="1"/>
  <c r="JN81" i="1"/>
  <c r="GJ81" i="1"/>
  <c r="KE81" i="1"/>
  <c r="GI73" i="1"/>
  <c r="GQ73" i="1"/>
  <c r="GY73" i="1"/>
  <c r="HG73" i="1"/>
  <c r="HO73" i="1"/>
  <c r="HW73" i="1"/>
  <c r="IE73" i="1"/>
  <c r="IM73" i="1"/>
  <c r="IU73" i="1"/>
  <c r="JC73" i="1"/>
  <c r="JK73" i="1"/>
  <c r="JS73" i="1"/>
  <c r="KA73" i="1"/>
  <c r="KI73" i="1"/>
  <c r="KQ73" i="1"/>
  <c r="KY73" i="1"/>
  <c r="LG73" i="1"/>
  <c r="LO73" i="1"/>
  <c r="LW73" i="1"/>
  <c r="ME73" i="1"/>
  <c r="MM73" i="1"/>
  <c r="MU73" i="1"/>
  <c r="NC73" i="1"/>
  <c r="GM73" i="1"/>
  <c r="GU73" i="1"/>
  <c r="HC73" i="1"/>
  <c r="HK73" i="1"/>
  <c r="HS73" i="1"/>
  <c r="IA73" i="1"/>
  <c r="II73" i="1"/>
  <c r="IQ73" i="1"/>
  <c r="IY73" i="1"/>
  <c r="JG73" i="1"/>
  <c r="JO73" i="1"/>
  <c r="JW73" i="1"/>
  <c r="KE73" i="1"/>
  <c r="KM73" i="1"/>
  <c r="KU73" i="1"/>
  <c r="LC73" i="1"/>
  <c r="LK73" i="1"/>
  <c r="LS73" i="1"/>
  <c r="MA73" i="1"/>
  <c r="MI73" i="1"/>
  <c r="MQ73" i="1"/>
  <c r="MY73" i="1"/>
  <c r="GP73" i="1"/>
  <c r="HA73" i="1"/>
  <c r="HL73" i="1"/>
  <c r="HV73" i="1"/>
  <c r="IG73" i="1"/>
  <c r="IR73" i="1"/>
  <c r="JB73" i="1"/>
  <c r="JM73" i="1"/>
  <c r="JX73" i="1"/>
  <c r="KH73" i="1"/>
  <c r="KS73" i="1"/>
  <c r="LD73" i="1"/>
  <c r="LN73" i="1"/>
  <c r="LY73" i="1"/>
  <c r="MJ73" i="1"/>
  <c r="MT73" i="1"/>
  <c r="NE73" i="1"/>
  <c r="GR73" i="1"/>
  <c r="HB73" i="1"/>
  <c r="HM73" i="1"/>
  <c r="HX73" i="1"/>
  <c r="IH73" i="1"/>
  <c r="IS73" i="1"/>
  <c r="JD73" i="1"/>
  <c r="JN73" i="1"/>
  <c r="JY73" i="1"/>
  <c r="KJ73" i="1"/>
  <c r="KT73" i="1"/>
  <c r="LE73" i="1"/>
  <c r="LP73" i="1"/>
  <c r="LZ73" i="1"/>
  <c r="MK73" i="1"/>
  <c r="MV73" i="1"/>
  <c r="NF73" i="1"/>
  <c r="GH73" i="1"/>
  <c r="GS73" i="1"/>
  <c r="HD73" i="1"/>
  <c r="HN73" i="1"/>
  <c r="HY73" i="1"/>
  <c r="IJ73" i="1"/>
  <c r="IT73" i="1"/>
  <c r="JE73" i="1"/>
  <c r="JP73" i="1"/>
  <c r="JZ73" i="1"/>
  <c r="KK73" i="1"/>
  <c r="KV73" i="1"/>
  <c r="LF73" i="1"/>
  <c r="LQ73" i="1"/>
  <c r="MB73" i="1"/>
  <c r="ML73" i="1"/>
  <c r="MW73" i="1"/>
  <c r="GJ73" i="1"/>
  <c r="GT73" i="1"/>
  <c r="HE73" i="1"/>
  <c r="HP73" i="1"/>
  <c r="HZ73" i="1"/>
  <c r="IK73" i="1"/>
  <c r="IV73" i="1"/>
  <c r="JF73" i="1"/>
  <c r="JQ73" i="1"/>
  <c r="KB73" i="1"/>
  <c r="KL73" i="1"/>
  <c r="KW73" i="1"/>
  <c r="LH73" i="1"/>
  <c r="LR73" i="1"/>
  <c r="MC73" i="1"/>
  <c r="MN73" i="1"/>
  <c r="MX73" i="1"/>
  <c r="GL73" i="1"/>
  <c r="GW73" i="1"/>
  <c r="HH73" i="1"/>
  <c r="HR73" i="1"/>
  <c r="IC73" i="1"/>
  <c r="IN73" i="1"/>
  <c r="IX73" i="1"/>
  <c r="JI73" i="1"/>
  <c r="JT73" i="1"/>
  <c r="KD73" i="1"/>
  <c r="KO73" i="1"/>
  <c r="KZ73" i="1"/>
  <c r="LJ73" i="1"/>
  <c r="LU73" i="1"/>
  <c r="MF73" i="1"/>
  <c r="MP73" i="1"/>
  <c r="NA73" i="1"/>
  <c r="GV73" i="1"/>
  <c r="HU73" i="1"/>
  <c r="IZ73" i="1"/>
  <c r="KC73" i="1"/>
  <c r="LB73" i="1"/>
  <c r="MG73" i="1"/>
  <c r="GX73" i="1"/>
  <c r="IB73" i="1"/>
  <c r="JA73" i="1"/>
  <c r="KF73" i="1"/>
  <c r="LI73" i="1"/>
  <c r="MH73" i="1"/>
  <c r="GZ73" i="1"/>
  <c r="ID73" i="1"/>
  <c r="JH73" i="1"/>
  <c r="KG73" i="1"/>
  <c r="LL73" i="1"/>
  <c r="MO73" i="1"/>
  <c r="HF73" i="1"/>
  <c r="IF73" i="1"/>
  <c r="JJ73" i="1"/>
  <c r="KN73" i="1"/>
  <c r="LM73" i="1"/>
  <c r="MR73" i="1"/>
  <c r="HI73" i="1"/>
  <c r="JL73" i="1"/>
  <c r="LT73" i="1"/>
  <c r="HJ73" i="1"/>
  <c r="JR73" i="1"/>
  <c r="LV73" i="1"/>
  <c r="HQ73" i="1"/>
  <c r="JU73" i="1"/>
  <c r="LX73" i="1"/>
  <c r="HT73" i="1"/>
  <c r="JV73" i="1"/>
  <c r="MD73" i="1"/>
  <c r="IL73" i="1"/>
  <c r="KP73" i="1"/>
  <c r="MS73" i="1"/>
  <c r="IO73" i="1"/>
  <c r="ND73" i="1"/>
  <c r="IP73" i="1"/>
  <c r="IW73" i="1"/>
  <c r="KR73" i="1"/>
  <c r="KX73" i="1"/>
  <c r="GK73" i="1"/>
  <c r="LA73" i="1"/>
  <c r="GO73" i="1"/>
  <c r="MZ73" i="1"/>
  <c r="NB73" i="1"/>
  <c r="GH65" i="1"/>
  <c r="GP65" i="1"/>
  <c r="GX65" i="1"/>
  <c r="HF65" i="1"/>
  <c r="HN65" i="1"/>
  <c r="HV65" i="1"/>
  <c r="ID65" i="1"/>
  <c r="IL65" i="1"/>
  <c r="IT65" i="1"/>
  <c r="JB65" i="1"/>
  <c r="JJ65" i="1"/>
  <c r="JR65" i="1"/>
  <c r="JZ65" i="1"/>
  <c r="KH65" i="1"/>
  <c r="KP65" i="1"/>
  <c r="KX65" i="1"/>
  <c r="LF65" i="1"/>
  <c r="LN65" i="1"/>
  <c r="LV65" i="1"/>
  <c r="MD65" i="1"/>
  <c r="ML65" i="1"/>
  <c r="MT65" i="1"/>
  <c r="NB65" i="1"/>
  <c r="GI65" i="1"/>
  <c r="GQ65" i="1"/>
  <c r="GY65" i="1"/>
  <c r="HG65" i="1"/>
  <c r="HO65" i="1"/>
  <c r="HW65" i="1"/>
  <c r="IE65" i="1"/>
  <c r="IM65" i="1"/>
  <c r="IU65" i="1"/>
  <c r="JC65" i="1"/>
  <c r="JK65" i="1"/>
  <c r="JS65" i="1"/>
  <c r="KA65" i="1"/>
  <c r="KI65" i="1"/>
  <c r="KQ65" i="1"/>
  <c r="KY65" i="1"/>
  <c r="LG65" i="1"/>
  <c r="LO65" i="1"/>
  <c r="LW65" i="1"/>
  <c r="ME65" i="1"/>
  <c r="MM65" i="1"/>
  <c r="MU65" i="1"/>
  <c r="NC65" i="1"/>
  <c r="GJ65" i="1"/>
  <c r="GR65" i="1"/>
  <c r="GZ65" i="1"/>
  <c r="HH65" i="1"/>
  <c r="HP65" i="1"/>
  <c r="HX65" i="1"/>
  <c r="IF65" i="1"/>
  <c r="IN65" i="1"/>
  <c r="IV65" i="1"/>
  <c r="JD65" i="1"/>
  <c r="JL65" i="1"/>
  <c r="JT65" i="1"/>
  <c r="KB65" i="1"/>
  <c r="KJ65" i="1"/>
  <c r="KR65" i="1"/>
  <c r="KZ65" i="1"/>
  <c r="LH65" i="1"/>
  <c r="LP65" i="1"/>
  <c r="LX65" i="1"/>
  <c r="MF65" i="1"/>
  <c r="MN65" i="1"/>
  <c r="MV65" i="1"/>
  <c r="ND65" i="1"/>
  <c r="GK65" i="1"/>
  <c r="GS65" i="1"/>
  <c r="HA65" i="1"/>
  <c r="HI65" i="1"/>
  <c r="HQ65" i="1"/>
  <c r="HY65" i="1"/>
  <c r="IG65" i="1"/>
  <c r="IO65" i="1"/>
  <c r="IW65" i="1"/>
  <c r="JE65" i="1"/>
  <c r="JM65" i="1"/>
  <c r="JU65" i="1"/>
  <c r="KC65" i="1"/>
  <c r="KK65" i="1"/>
  <c r="KS65" i="1"/>
  <c r="LA65" i="1"/>
  <c r="LI65" i="1"/>
  <c r="LQ65" i="1"/>
  <c r="LY65" i="1"/>
  <c r="MG65" i="1"/>
  <c r="MO65" i="1"/>
  <c r="MW65" i="1"/>
  <c r="GM65" i="1"/>
  <c r="GU65" i="1"/>
  <c r="HC65" i="1"/>
  <c r="HK65" i="1"/>
  <c r="HS65" i="1"/>
  <c r="IA65" i="1"/>
  <c r="II65" i="1"/>
  <c r="IQ65" i="1"/>
  <c r="IY65" i="1"/>
  <c r="JG65" i="1"/>
  <c r="JO65" i="1"/>
  <c r="JW65" i="1"/>
  <c r="KE65" i="1"/>
  <c r="KM65" i="1"/>
  <c r="KU65" i="1"/>
  <c r="LC65" i="1"/>
  <c r="LK65" i="1"/>
  <c r="LS65" i="1"/>
  <c r="MA65" i="1"/>
  <c r="MI65" i="1"/>
  <c r="MQ65" i="1"/>
  <c r="MY65" i="1"/>
  <c r="GO65" i="1"/>
  <c r="HL65" i="1"/>
  <c r="IH65" i="1"/>
  <c r="JA65" i="1"/>
  <c r="JX65" i="1"/>
  <c r="KT65" i="1"/>
  <c r="LM65" i="1"/>
  <c r="MJ65" i="1"/>
  <c r="NE65" i="1"/>
  <c r="GT65" i="1"/>
  <c r="HM65" i="1"/>
  <c r="IJ65" i="1"/>
  <c r="JF65" i="1"/>
  <c r="JY65" i="1"/>
  <c r="KV65" i="1"/>
  <c r="LR65" i="1"/>
  <c r="MK65" i="1"/>
  <c r="NF65" i="1"/>
  <c r="GV65" i="1"/>
  <c r="HR65" i="1"/>
  <c r="IK65" i="1"/>
  <c r="JH65" i="1"/>
  <c r="KD65" i="1"/>
  <c r="KW65" i="1"/>
  <c r="LT65" i="1"/>
  <c r="MP65" i="1"/>
  <c r="GW65" i="1"/>
  <c r="HT65" i="1"/>
  <c r="IP65" i="1"/>
  <c r="JI65" i="1"/>
  <c r="KF65" i="1"/>
  <c r="LB65" i="1"/>
  <c r="LU65" i="1"/>
  <c r="MR65" i="1"/>
  <c r="HD65" i="1"/>
  <c r="HZ65" i="1"/>
  <c r="IS65" i="1"/>
  <c r="JP65" i="1"/>
  <c r="KL65" i="1"/>
  <c r="LE65" i="1"/>
  <c r="MB65" i="1"/>
  <c r="MX65" i="1"/>
  <c r="HE65" i="1"/>
  <c r="JN65" i="1"/>
  <c r="LL65" i="1"/>
  <c r="HJ65" i="1"/>
  <c r="JQ65" i="1"/>
  <c r="LZ65" i="1"/>
  <c r="HU65" i="1"/>
  <c r="JV65" i="1"/>
  <c r="MC65" i="1"/>
  <c r="IB65" i="1"/>
  <c r="KG65" i="1"/>
  <c r="MH65" i="1"/>
  <c r="KN65" i="1"/>
  <c r="GL65" i="1"/>
  <c r="KO65" i="1"/>
  <c r="GN65" i="1"/>
  <c r="LD65" i="1"/>
  <c r="HB65" i="1"/>
  <c r="LJ65" i="1"/>
  <c r="IC65" i="1"/>
  <c r="MS65" i="1"/>
  <c r="IR65" i="1"/>
  <c r="MZ65" i="1"/>
  <c r="IX65" i="1"/>
  <c r="IZ65" i="1"/>
  <c r="NA65" i="1"/>
  <c r="GN57" i="1"/>
  <c r="GV57" i="1"/>
  <c r="HD57" i="1"/>
  <c r="HL57" i="1"/>
  <c r="HT57" i="1"/>
  <c r="IB57" i="1"/>
  <c r="IJ57" i="1"/>
  <c r="IR57" i="1"/>
  <c r="IZ57" i="1"/>
  <c r="JH57" i="1"/>
  <c r="JP57" i="1"/>
  <c r="JX57" i="1"/>
  <c r="KF57" i="1"/>
  <c r="KN57" i="1"/>
  <c r="KV57" i="1"/>
  <c r="LD57" i="1"/>
  <c r="LL57" i="1"/>
  <c r="LT57" i="1"/>
  <c r="MB57" i="1"/>
  <c r="MJ57" i="1"/>
  <c r="MR57" i="1"/>
  <c r="MZ57" i="1"/>
  <c r="GO57" i="1"/>
  <c r="GW57" i="1"/>
  <c r="HE57" i="1"/>
  <c r="HM57" i="1"/>
  <c r="HU57" i="1"/>
  <c r="IC57" i="1"/>
  <c r="IK57" i="1"/>
  <c r="IS57" i="1"/>
  <c r="JA57" i="1"/>
  <c r="JI57" i="1"/>
  <c r="JQ57" i="1"/>
  <c r="JY57" i="1"/>
  <c r="KG57" i="1"/>
  <c r="KO57" i="1"/>
  <c r="KW57" i="1"/>
  <c r="LE57" i="1"/>
  <c r="LM57" i="1"/>
  <c r="LU57" i="1"/>
  <c r="MC57" i="1"/>
  <c r="MK57" i="1"/>
  <c r="MS57" i="1"/>
  <c r="NA57" i="1"/>
  <c r="GJ57" i="1"/>
  <c r="GR57" i="1"/>
  <c r="GZ57" i="1"/>
  <c r="HH57" i="1"/>
  <c r="HP57" i="1"/>
  <c r="HX57" i="1"/>
  <c r="IF57" i="1"/>
  <c r="IN57" i="1"/>
  <c r="IV57" i="1"/>
  <c r="JD57" i="1"/>
  <c r="JL57" i="1"/>
  <c r="JT57" i="1"/>
  <c r="KB57" i="1"/>
  <c r="KJ57" i="1"/>
  <c r="KR57" i="1"/>
  <c r="KZ57" i="1"/>
  <c r="LH57" i="1"/>
  <c r="LP57" i="1"/>
  <c r="LX57" i="1"/>
  <c r="MF57" i="1"/>
  <c r="MN57" i="1"/>
  <c r="MV57" i="1"/>
  <c r="ND57" i="1"/>
  <c r="GQ57" i="1"/>
  <c r="HC57" i="1"/>
  <c r="HQ57" i="1"/>
  <c r="ID57" i="1"/>
  <c r="IP57" i="1"/>
  <c r="JC57" i="1"/>
  <c r="JO57" i="1"/>
  <c r="KC57" i="1"/>
  <c r="KP57" i="1"/>
  <c r="LB57" i="1"/>
  <c r="LO57" i="1"/>
  <c r="MA57" i="1"/>
  <c r="MO57" i="1"/>
  <c r="NB57" i="1"/>
  <c r="GS57" i="1"/>
  <c r="HF57" i="1"/>
  <c r="HR57" i="1"/>
  <c r="IE57" i="1"/>
  <c r="IQ57" i="1"/>
  <c r="JE57" i="1"/>
  <c r="JR57" i="1"/>
  <c r="KD57" i="1"/>
  <c r="KQ57" i="1"/>
  <c r="LC57" i="1"/>
  <c r="LQ57" i="1"/>
  <c r="MD57" i="1"/>
  <c r="MP57" i="1"/>
  <c r="NC57" i="1"/>
  <c r="GH57" i="1"/>
  <c r="GT57" i="1"/>
  <c r="HG57" i="1"/>
  <c r="HS57" i="1"/>
  <c r="IG57" i="1"/>
  <c r="IT57" i="1"/>
  <c r="JF57" i="1"/>
  <c r="JS57" i="1"/>
  <c r="KE57" i="1"/>
  <c r="KS57" i="1"/>
  <c r="LF57" i="1"/>
  <c r="LR57" i="1"/>
  <c r="ME57" i="1"/>
  <c r="MQ57" i="1"/>
  <c r="NE57" i="1"/>
  <c r="GI57" i="1"/>
  <c r="GU57" i="1"/>
  <c r="HI57" i="1"/>
  <c r="HV57" i="1"/>
  <c r="IH57" i="1"/>
  <c r="IU57" i="1"/>
  <c r="JG57" i="1"/>
  <c r="JU57" i="1"/>
  <c r="KH57" i="1"/>
  <c r="KT57" i="1"/>
  <c r="LG57" i="1"/>
  <c r="LS57" i="1"/>
  <c r="MG57" i="1"/>
  <c r="MT57" i="1"/>
  <c r="NF57" i="1"/>
  <c r="GL57" i="1"/>
  <c r="GY57" i="1"/>
  <c r="HK57" i="1"/>
  <c r="HY57" i="1"/>
  <c r="IL57" i="1"/>
  <c r="IX57" i="1"/>
  <c r="JK57" i="1"/>
  <c r="JW57" i="1"/>
  <c r="KK57" i="1"/>
  <c r="KX57" i="1"/>
  <c r="LJ57" i="1"/>
  <c r="LW57" i="1"/>
  <c r="MI57" i="1"/>
  <c r="MW57" i="1"/>
  <c r="GK57" i="1"/>
  <c r="HO57" i="1"/>
  <c r="IY57" i="1"/>
  <c r="KI57" i="1"/>
  <c r="LN57" i="1"/>
  <c r="MX57" i="1"/>
  <c r="GM57" i="1"/>
  <c r="HW57" i="1"/>
  <c r="JB57" i="1"/>
  <c r="KL57" i="1"/>
  <c r="LV57" i="1"/>
  <c r="MY57" i="1"/>
  <c r="GP57" i="1"/>
  <c r="HZ57" i="1"/>
  <c r="JJ57" i="1"/>
  <c r="KM57" i="1"/>
  <c r="LY57" i="1"/>
  <c r="GX57" i="1"/>
  <c r="IA57" i="1"/>
  <c r="JM57" i="1"/>
  <c r="KU57" i="1"/>
  <c r="LZ57" i="1"/>
  <c r="HB57" i="1"/>
  <c r="IM57" i="1"/>
  <c r="JV57" i="1"/>
  <c r="LA57" i="1"/>
  <c r="ML57" i="1"/>
  <c r="IO57" i="1"/>
  <c r="MH57" i="1"/>
  <c r="IW57" i="1"/>
  <c r="MM57" i="1"/>
  <c r="JN57" i="1"/>
  <c r="MU57" i="1"/>
  <c r="JZ57" i="1"/>
  <c r="HA57" i="1"/>
  <c r="HJ57" i="1"/>
  <c r="HN57" i="1"/>
  <c r="II57" i="1"/>
  <c r="KA57" i="1"/>
  <c r="KY57" i="1"/>
  <c r="LK57" i="1"/>
  <c r="LI57" i="1"/>
  <c r="GN49" i="1"/>
  <c r="GV49" i="1"/>
  <c r="HD49" i="1"/>
  <c r="HL49" i="1"/>
  <c r="GH49" i="1"/>
  <c r="GP49" i="1"/>
  <c r="GX49" i="1"/>
  <c r="HF49" i="1"/>
  <c r="HN49" i="1"/>
  <c r="HV49" i="1"/>
  <c r="ID49" i="1"/>
  <c r="IL49" i="1"/>
  <c r="IT49" i="1"/>
  <c r="JB49" i="1"/>
  <c r="JJ49" i="1"/>
  <c r="JR49" i="1"/>
  <c r="JZ49" i="1"/>
  <c r="KH49" i="1"/>
  <c r="KP49" i="1"/>
  <c r="KX49" i="1"/>
  <c r="LF49" i="1"/>
  <c r="LN49" i="1"/>
  <c r="LV49" i="1"/>
  <c r="MD49" i="1"/>
  <c r="ML49" i="1"/>
  <c r="MT49" i="1"/>
  <c r="NB49" i="1"/>
  <c r="GI49" i="1"/>
  <c r="GQ49" i="1"/>
  <c r="GY49" i="1"/>
  <c r="HG49" i="1"/>
  <c r="HO49" i="1"/>
  <c r="HW49" i="1"/>
  <c r="IE49" i="1"/>
  <c r="IM49" i="1"/>
  <c r="IU49" i="1"/>
  <c r="JC49" i="1"/>
  <c r="JK49" i="1"/>
  <c r="JS49" i="1"/>
  <c r="KA49" i="1"/>
  <c r="KI49" i="1"/>
  <c r="KQ49" i="1"/>
  <c r="KY49" i="1"/>
  <c r="LG49" i="1"/>
  <c r="LO49" i="1"/>
  <c r="LW49" i="1"/>
  <c r="ME49" i="1"/>
  <c r="MM49" i="1"/>
  <c r="MU49" i="1"/>
  <c r="NC49" i="1"/>
  <c r="GK49" i="1"/>
  <c r="GS49" i="1"/>
  <c r="HA49" i="1"/>
  <c r="HI49" i="1"/>
  <c r="HQ49" i="1"/>
  <c r="HY49" i="1"/>
  <c r="IG49" i="1"/>
  <c r="IO49" i="1"/>
  <c r="IW49" i="1"/>
  <c r="JE49" i="1"/>
  <c r="JM49" i="1"/>
  <c r="JU49" i="1"/>
  <c r="KC49" i="1"/>
  <c r="KK49" i="1"/>
  <c r="KS49" i="1"/>
  <c r="LA49" i="1"/>
  <c r="LI49" i="1"/>
  <c r="LQ49" i="1"/>
  <c r="LY49" i="1"/>
  <c r="MG49" i="1"/>
  <c r="MO49" i="1"/>
  <c r="MW49" i="1"/>
  <c r="NE49" i="1"/>
  <c r="GU49" i="1"/>
  <c r="HK49" i="1"/>
  <c r="HZ49" i="1"/>
  <c r="IK49" i="1"/>
  <c r="IY49" i="1"/>
  <c r="JL49" i="1"/>
  <c r="JX49" i="1"/>
  <c r="KL49" i="1"/>
  <c r="KW49" i="1"/>
  <c r="LK49" i="1"/>
  <c r="LX49" i="1"/>
  <c r="MJ49" i="1"/>
  <c r="MX49" i="1"/>
  <c r="GW49" i="1"/>
  <c r="HM49" i="1"/>
  <c r="IA49" i="1"/>
  <c r="IN49" i="1"/>
  <c r="IZ49" i="1"/>
  <c r="JN49" i="1"/>
  <c r="JY49" i="1"/>
  <c r="KM49" i="1"/>
  <c r="KZ49" i="1"/>
  <c r="LL49" i="1"/>
  <c r="LZ49" i="1"/>
  <c r="MK49" i="1"/>
  <c r="MY49" i="1"/>
  <c r="GJ49" i="1"/>
  <c r="GZ49" i="1"/>
  <c r="HP49" i="1"/>
  <c r="IB49" i="1"/>
  <c r="IP49" i="1"/>
  <c r="JA49" i="1"/>
  <c r="JO49" i="1"/>
  <c r="KB49" i="1"/>
  <c r="KN49" i="1"/>
  <c r="LB49" i="1"/>
  <c r="LM49" i="1"/>
  <c r="MA49" i="1"/>
  <c r="MN49" i="1"/>
  <c r="MZ49" i="1"/>
  <c r="GO49" i="1"/>
  <c r="HE49" i="1"/>
  <c r="HT49" i="1"/>
  <c r="IH49" i="1"/>
  <c r="IS49" i="1"/>
  <c r="JG49" i="1"/>
  <c r="JT49" i="1"/>
  <c r="KF49" i="1"/>
  <c r="KT49" i="1"/>
  <c r="LE49" i="1"/>
  <c r="LS49" i="1"/>
  <c r="MF49" i="1"/>
  <c r="MR49" i="1"/>
  <c r="NF49" i="1"/>
  <c r="GL49" i="1"/>
  <c r="HR49" i="1"/>
  <c r="IQ49" i="1"/>
  <c r="JP49" i="1"/>
  <c r="KO49" i="1"/>
  <c r="LP49" i="1"/>
  <c r="MP49" i="1"/>
  <c r="GM49" i="1"/>
  <c r="HS49" i="1"/>
  <c r="IR49" i="1"/>
  <c r="JQ49" i="1"/>
  <c r="KR49" i="1"/>
  <c r="LR49" i="1"/>
  <c r="MQ49" i="1"/>
  <c r="GR49" i="1"/>
  <c r="HU49" i="1"/>
  <c r="IV49" i="1"/>
  <c r="JV49" i="1"/>
  <c r="KU49" i="1"/>
  <c r="LT49" i="1"/>
  <c r="MS49" i="1"/>
  <c r="GT49" i="1"/>
  <c r="HX49" i="1"/>
  <c r="IX49" i="1"/>
  <c r="JW49" i="1"/>
  <c r="KV49" i="1"/>
  <c r="LU49" i="1"/>
  <c r="MV49" i="1"/>
  <c r="HC49" i="1"/>
  <c r="IF49" i="1"/>
  <c r="JF49" i="1"/>
  <c r="KE49" i="1"/>
  <c r="LD49" i="1"/>
  <c r="MC49" i="1"/>
  <c r="ND49" i="1"/>
  <c r="IJ49" i="1"/>
  <c r="LH49" i="1"/>
  <c r="JD49" i="1"/>
  <c r="LJ49" i="1"/>
  <c r="JH49" i="1"/>
  <c r="MB49" i="1"/>
  <c r="HB49" i="1"/>
  <c r="JI49" i="1"/>
  <c r="MH49" i="1"/>
  <c r="HJ49" i="1"/>
  <c r="KG49" i="1"/>
  <c r="NA49" i="1"/>
  <c r="IC49" i="1"/>
  <c r="II49" i="1"/>
  <c r="KD49" i="1"/>
  <c r="KJ49" i="1"/>
  <c r="LC49" i="1"/>
  <c r="MI49" i="1"/>
  <c r="HH49" i="1"/>
  <c r="GN41" i="1"/>
  <c r="GV41" i="1"/>
  <c r="HD41" i="1"/>
  <c r="HL41" i="1"/>
  <c r="HT41" i="1"/>
  <c r="IB41" i="1"/>
  <c r="IJ41" i="1"/>
  <c r="IR41" i="1"/>
  <c r="IZ41" i="1"/>
  <c r="JH41" i="1"/>
  <c r="JP41" i="1"/>
  <c r="JX41" i="1"/>
  <c r="KF41" i="1"/>
  <c r="KN41" i="1"/>
  <c r="KV41" i="1"/>
  <c r="LD41" i="1"/>
  <c r="LL41" i="1"/>
  <c r="LT41" i="1"/>
  <c r="MB41" i="1"/>
  <c r="MJ41" i="1"/>
  <c r="MR41" i="1"/>
  <c r="MZ41" i="1"/>
  <c r="GO41" i="1"/>
  <c r="GW41" i="1"/>
  <c r="HE41" i="1"/>
  <c r="HM41" i="1"/>
  <c r="HU41" i="1"/>
  <c r="IC41" i="1"/>
  <c r="IK41" i="1"/>
  <c r="IS41" i="1"/>
  <c r="JA41" i="1"/>
  <c r="JI41" i="1"/>
  <c r="JQ41" i="1"/>
  <c r="JY41" i="1"/>
  <c r="KG41" i="1"/>
  <c r="KO41" i="1"/>
  <c r="KW41" i="1"/>
  <c r="LE41" i="1"/>
  <c r="LM41" i="1"/>
  <c r="LU41" i="1"/>
  <c r="MC41" i="1"/>
  <c r="MK41" i="1"/>
  <c r="MS41" i="1"/>
  <c r="NA41" i="1"/>
  <c r="GH41" i="1"/>
  <c r="GP41" i="1"/>
  <c r="GX41" i="1"/>
  <c r="HF41" i="1"/>
  <c r="HN41" i="1"/>
  <c r="HV41" i="1"/>
  <c r="ID41" i="1"/>
  <c r="IL41" i="1"/>
  <c r="IT41" i="1"/>
  <c r="JB41" i="1"/>
  <c r="JJ41" i="1"/>
  <c r="JR41" i="1"/>
  <c r="JZ41" i="1"/>
  <c r="KH41" i="1"/>
  <c r="KP41" i="1"/>
  <c r="KX41" i="1"/>
  <c r="LF41" i="1"/>
  <c r="LN41" i="1"/>
  <c r="LV41" i="1"/>
  <c r="MD41" i="1"/>
  <c r="ML41" i="1"/>
  <c r="MT41" i="1"/>
  <c r="NB41" i="1"/>
  <c r="GI41" i="1"/>
  <c r="GQ41" i="1"/>
  <c r="GY41" i="1"/>
  <c r="HG41" i="1"/>
  <c r="HO41" i="1"/>
  <c r="HW41" i="1"/>
  <c r="IE41" i="1"/>
  <c r="IM41" i="1"/>
  <c r="IU41" i="1"/>
  <c r="JC41" i="1"/>
  <c r="JK41" i="1"/>
  <c r="JS41" i="1"/>
  <c r="KA41" i="1"/>
  <c r="KI41" i="1"/>
  <c r="KQ41" i="1"/>
  <c r="KY41" i="1"/>
  <c r="LG41" i="1"/>
  <c r="LO41" i="1"/>
  <c r="LW41" i="1"/>
  <c r="ME41" i="1"/>
  <c r="MM41" i="1"/>
  <c r="MU41" i="1"/>
  <c r="NC41" i="1"/>
  <c r="GK41" i="1"/>
  <c r="GS41" i="1"/>
  <c r="HA41" i="1"/>
  <c r="HI41" i="1"/>
  <c r="HQ41" i="1"/>
  <c r="HY41" i="1"/>
  <c r="IG41" i="1"/>
  <c r="IO41" i="1"/>
  <c r="IW41" i="1"/>
  <c r="JE41" i="1"/>
  <c r="JM41" i="1"/>
  <c r="JU41" i="1"/>
  <c r="KC41" i="1"/>
  <c r="KK41" i="1"/>
  <c r="KS41" i="1"/>
  <c r="LA41" i="1"/>
  <c r="LI41" i="1"/>
  <c r="LQ41" i="1"/>
  <c r="LY41" i="1"/>
  <c r="MG41" i="1"/>
  <c r="MO41" i="1"/>
  <c r="MW41" i="1"/>
  <c r="NE41" i="1"/>
  <c r="GM41" i="1"/>
  <c r="HJ41" i="1"/>
  <c r="IF41" i="1"/>
  <c r="IY41" i="1"/>
  <c r="JV41" i="1"/>
  <c r="KR41" i="1"/>
  <c r="LK41" i="1"/>
  <c r="MH41" i="1"/>
  <c r="ND41" i="1"/>
  <c r="GR41" i="1"/>
  <c r="HK41" i="1"/>
  <c r="IH41" i="1"/>
  <c r="JD41" i="1"/>
  <c r="JW41" i="1"/>
  <c r="KT41" i="1"/>
  <c r="LP41" i="1"/>
  <c r="MI41" i="1"/>
  <c r="NF41" i="1"/>
  <c r="GT41" i="1"/>
  <c r="HP41" i="1"/>
  <c r="II41" i="1"/>
  <c r="JF41" i="1"/>
  <c r="KB41" i="1"/>
  <c r="KU41" i="1"/>
  <c r="LR41" i="1"/>
  <c r="MN41" i="1"/>
  <c r="HB41" i="1"/>
  <c r="HX41" i="1"/>
  <c r="IQ41" i="1"/>
  <c r="JN41" i="1"/>
  <c r="KJ41" i="1"/>
  <c r="LC41" i="1"/>
  <c r="LZ41" i="1"/>
  <c r="MV41" i="1"/>
  <c r="HR41" i="1"/>
  <c r="JG41" i="1"/>
  <c r="KZ41" i="1"/>
  <c r="MP41" i="1"/>
  <c r="HS41" i="1"/>
  <c r="JL41" i="1"/>
  <c r="LB41" i="1"/>
  <c r="MQ41" i="1"/>
  <c r="GJ41" i="1"/>
  <c r="HZ41" i="1"/>
  <c r="JO41" i="1"/>
  <c r="LH41" i="1"/>
  <c r="MX41" i="1"/>
  <c r="GL41" i="1"/>
  <c r="IA41" i="1"/>
  <c r="JT41" i="1"/>
  <c r="LJ41" i="1"/>
  <c r="MY41" i="1"/>
  <c r="GZ41" i="1"/>
  <c r="IP41" i="1"/>
  <c r="KE41" i="1"/>
  <c r="LX41" i="1"/>
  <c r="HC41" i="1"/>
  <c r="LS41" i="1"/>
  <c r="HH41" i="1"/>
  <c r="MA41" i="1"/>
  <c r="IN41" i="1"/>
  <c r="MF41" i="1"/>
  <c r="IV41" i="1"/>
  <c r="KD41" i="1"/>
  <c r="IX41" i="1"/>
  <c r="KL41" i="1"/>
  <c r="KM41" i="1"/>
  <c r="GU41" i="1"/>
  <c r="GI33" i="1"/>
  <c r="GQ33" i="1"/>
  <c r="GY33" i="1"/>
  <c r="HG33" i="1"/>
  <c r="HO33" i="1"/>
  <c r="HW33" i="1"/>
  <c r="IE33" i="1"/>
  <c r="IM33" i="1"/>
  <c r="IU33" i="1"/>
  <c r="JC33" i="1"/>
  <c r="JK33" i="1"/>
  <c r="JS33" i="1"/>
  <c r="KA33" i="1"/>
  <c r="KI33" i="1"/>
  <c r="KQ33" i="1"/>
  <c r="KY33" i="1"/>
  <c r="LG33" i="1"/>
  <c r="LO33" i="1"/>
  <c r="LW33" i="1"/>
  <c r="ME33" i="1"/>
  <c r="MM33" i="1"/>
  <c r="MU33" i="1"/>
  <c r="NC33" i="1"/>
  <c r="GL33" i="1"/>
  <c r="GU33" i="1"/>
  <c r="HD33" i="1"/>
  <c r="HM33" i="1"/>
  <c r="HV33" i="1"/>
  <c r="IF33" i="1"/>
  <c r="IO33" i="1"/>
  <c r="IX33" i="1"/>
  <c r="JG33" i="1"/>
  <c r="JP33" i="1"/>
  <c r="JY33" i="1"/>
  <c r="KH33" i="1"/>
  <c r="KR33" i="1"/>
  <c r="LA33" i="1"/>
  <c r="LJ33" i="1"/>
  <c r="LS33" i="1"/>
  <c r="MB33" i="1"/>
  <c r="MK33" i="1"/>
  <c r="MT33" i="1"/>
  <c r="ND33" i="1"/>
  <c r="GM33" i="1"/>
  <c r="GV33" i="1"/>
  <c r="HE33" i="1"/>
  <c r="HN33" i="1"/>
  <c r="HX33" i="1"/>
  <c r="IG33" i="1"/>
  <c r="IP33" i="1"/>
  <c r="IY33" i="1"/>
  <c r="JH33" i="1"/>
  <c r="JQ33" i="1"/>
  <c r="JZ33" i="1"/>
  <c r="GN33" i="1"/>
  <c r="GW33" i="1"/>
  <c r="HF33" i="1"/>
  <c r="HP33" i="1"/>
  <c r="HY33" i="1"/>
  <c r="IH33" i="1"/>
  <c r="IQ33" i="1"/>
  <c r="IZ33" i="1"/>
  <c r="JI33" i="1"/>
  <c r="JR33" i="1"/>
  <c r="KB33" i="1"/>
  <c r="KK33" i="1"/>
  <c r="KT33" i="1"/>
  <c r="LC33" i="1"/>
  <c r="LL33" i="1"/>
  <c r="LU33" i="1"/>
  <c r="MD33" i="1"/>
  <c r="MN33" i="1"/>
  <c r="MW33" i="1"/>
  <c r="NF33" i="1"/>
  <c r="GH33" i="1"/>
  <c r="GR33" i="1"/>
  <c r="HA33" i="1"/>
  <c r="HJ33" i="1"/>
  <c r="HS33" i="1"/>
  <c r="IB33" i="1"/>
  <c r="IK33" i="1"/>
  <c r="IT33" i="1"/>
  <c r="JD33" i="1"/>
  <c r="JM33" i="1"/>
  <c r="JV33" i="1"/>
  <c r="KE33" i="1"/>
  <c r="KN33" i="1"/>
  <c r="KW33" i="1"/>
  <c r="LF33" i="1"/>
  <c r="LP33" i="1"/>
  <c r="LY33" i="1"/>
  <c r="MH33" i="1"/>
  <c r="MQ33" i="1"/>
  <c r="MZ33" i="1"/>
  <c r="GX33" i="1"/>
  <c r="HQ33" i="1"/>
  <c r="II33" i="1"/>
  <c r="JA33" i="1"/>
  <c r="JT33" i="1"/>
  <c r="KJ33" i="1"/>
  <c r="KX33" i="1"/>
  <c r="LM33" i="1"/>
  <c r="MA33" i="1"/>
  <c r="MP33" i="1"/>
  <c r="NE33" i="1"/>
  <c r="GZ33" i="1"/>
  <c r="HR33" i="1"/>
  <c r="IJ33" i="1"/>
  <c r="JB33" i="1"/>
  <c r="JU33" i="1"/>
  <c r="KL33" i="1"/>
  <c r="KZ33" i="1"/>
  <c r="LN33" i="1"/>
  <c r="MC33" i="1"/>
  <c r="MR33" i="1"/>
  <c r="GJ33" i="1"/>
  <c r="HB33" i="1"/>
  <c r="HT33" i="1"/>
  <c r="IL33" i="1"/>
  <c r="JE33" i="1"/>
  <c r="JW33" i="1"/>
  <c r="KM33" i="1"/>
  <c r="LB33" i="1"/>
  <c r="LQ33" i="1"/>
  <c r="MF33" i="1"/>
  <c r="MS33" i="1"/>
  <c r="GP33" i="1"/>
  <c r="HI33" i="1"/>
  <c r="IA33" i="1"/>
  <c r="IS33" i="1"/>
  <c r="JL33" i="1"/>
  <c r="KD33" i="1"/>
  <c r="KS33" i="1"/>
  <c r="LH33" i="1"/>
  <c r="LV33" i="1"/>
  <c r="MJ33" i="1"/>
  <c r="MY33" i="1"/>
  <c r="HC33" i="1"/>
  <c r="IN33" i="1"/>
  <c r="JX33" i="1"/>
  <c r="LD33" i="1"/>
  <c r="MG33" i="1"/>
  <c r="HH33" i="1"/>
  <c r="IR33" i="1"/>
  <c r="KC33" i="1"/>
  <c r="LE33" i="1"/>
  <c r="MI33" i="1"/>
  <c r="HK33" i="1"/>
  <c r="IV33" i="1"/>
  <c r="KF33" i="1"/>
  <c r="LI33" i="1"/>
  <c r="ML33" i="1"/>
  <c r="HL33" i="1"/>
  <c r="IW33" i="1"/>
  <c r="KG33" i="1"/>
  <c r="LK33" i="1"/>
  <c r="MO33" i="1"/>
  <c r="GO33" i="1"/>
  <c r="HZ33" i="1"/>
  <c r="JJ33" i="1"/>
  <c r="KP33" i="1"/>
  <c r="LT33" i="1"/>
  <c r="MX33" i="1"/>
  <c r="GT33" i="1"/>
  <c r="KU33" i="1"/>
  <c r="HU33" i="1"/>
  <c r="KV33" i="1"/>
  <c r="IC33" i="1"/>
  <c r="LR33" i="1"/>
  <c r="ID33" i="1"/>
  <c r="LX33" i="1"/>
  <c r="JN33" i="1"/>
  <c r="MV33" i="1"/>
  <c r="JO33" i="1"/>
  <c r="KO33" i="1"/>
  <c r="LZ33" i="1"/>
  <c r="NA33" i="1"/>
  <c r="GK33" i="1"/>
  <c r="GS33" i="1"/>
  <c r="JF33" i="1"/>
  <c r="NB33" i="1"/>
  <c r="GI25" i="1"/>
  <c r="GQ25" i="1"/>
  <c r="GY25" i="1"/>
  <c r="HG25" i="1"/>
  <c r="HO25" i="1"/>
  <c r="HW25" i="1"/>
  <c r="IE25" i="1"/>
  <c r="IM25" i="1"/>
  <c r="IU25" i="1"/>
  <c r="JC25" i="1"/>
  <c r="JK25" i="1"/>
  <c r="JS25" i="1"/>
  <c r="KA25" i="1"/>
  <c r="KI25" i="1"/>
  <c r="KQ25" i="1"/>
  <c r="KY25" i="1"/>
  <c r="LG25" i="1"/>
  <c r="LO25" i="1"/>
  <c r="LW25" i="1"/>
  <c r="ME25" i="1"/>
  <c r="MM25" i="1"/>
  <c r="MU25" i="1"/>
  <c r="NC25" i="1"/>
  <c r="GL25" i="1"/>
  <c r="GT25" i="1"/>
  <c r="HB25" i="1"/>
  <c r="HJ25" i="1"/>
  <c r="HR25" i="1"/>
  <c r="HZ25" i="1"/>
  <c r="IH25" i="1"/>
  <c r="IP25" i="1"/>
  <c r="IX25" i="1"/>
  <c r="JF25" i="1"/>
  <c r="JN25" i="1"/>
  <c r="JV25" i="1"/>
  <c r="GJ25" i="1"/>
  <c r="GU25" i="1"/>
  <c r="HE25" i="1"/>
  <c r="HP25" i="1"/>
  <c r="IA25" i="1"/>
  <c r="IK25" i="1"/>
  <c r="IV25" i="1"/>
  <c r="JG25" i="1"/>
  <c r="JQ25" i="1"/>
  <c r="KB25" i="1"/>
  <c r="KK25" i="1"/>
  <c r="KT25" i="1"/>
  <c r="LC25" i="1"/>
  <c r="LL25" i="1"/>
  <c r="LU25" i="1"/>
  <c r="MD25" i="1"/>
  <c r="MN25" i="1"/>
  <c r="MW25" i="1"/>
  <c r="NF25" i="1"/>
  <c r="GK25" i="1"/>
  <c r="GV25" i="1"/>
  <c r="HF25" i="1"/>
  <c r="HQ25" i="1"/>
  <c r="IB25" i="1"/>
  <c r="IL25" i="1"/>
  <c r="IW25" i="1"/>
  <c r="JH25" i="1"/>
  <c r="JR25" i="1"/>
  <c r="KC25" i="1"/>
  <c r="KL25" i="1"/>
  <c r="KU25" i="1"/>
  <c r="LD25" i="1"/>
  <c r="LM25" i="1"/>
  <c r="LV25" i="1"/>
  <c r="MF25" i="1"/>
  <c r="MO25" i="1"/>
  <c r="MX25" i="1"/>
  <c r="GM25" i="1"/>
  <c r="GW25" i="1"/>
  <c r="HH25" i="1"/>
  <c r="HS25" i="1"/>
  <c r="IC25" i="1"/>
  <c r="IN25" i="1"/>
  <c r="IY25" i="1"/>
  <c r="JI25" i="1"/>
  <c r="JT25" i="1"/>
  <c r="KD25" i="1"/>
  <c r="KM25" i="1"/>
  <c r="KV25" i="1"/>
  <c r="LE25" i="1"/>
  <c r="LN25" i="1"/>
  <c r="LX25" i="1"/>
  <c r="MG25" i="1"/>
  <c r="MP25" i="1"/>
  <c r="MY25" i="1"/>
  <c r="GP25" i="1"/>
  <c r="HA25" i="1"/>
  <c r="HL25" i="1"/>
  <c r="HV25" i="1"/>
  <c r="IG25" i="1"/>
  <c r="IR25" i="1"/>
  <c r="JB25" i="1"/>
  <c r="JM25" i="1"/>
  <c r="JX25" i="1"/>
  <c r="KG25" i="1"/>
  <c r="KP25" i="1"/>
  <c r="KZ25" i="1"/>
  <c r="LI25" i="1"/>
  <c r="LR25" i="1"/>
  <c r="MA25" i="1"/>
  <c r="MJ25" i="1"/>
  <c r="MS25" i="1"/>
  <c r="NB25" i="1"/>
  <c r="GN25" i="1"/>
  <c r="HI25" i="1"/>
  <c r="ID25" i="1"/>
  <c r="IZ25" i="1"/>
  <c r="JU25" i="1"/>
  <c r="KN25" i="1"/>
  <c r="LF25" i="1"/>
  <c r="LY25" i="1"/>
  <c r="MQ25" i="1"/>
  <c r="GO25" i="1"/>
  <c r="HK25" i="1"/>
  <c r="IF25" i="1"/>
  <c r="JA25" i="1"/>
  <c r="JW25" i="1"/>
  <c r="KO25" i="1"/>
  <c r="LH25" i="1"/>
  <c r="LZ25" i="1"/>
  <c r="MR25" i="1"/>
  <c r="GR25" i="1"/>
  <c r="HM25" i="1"/>
  <c r="II25" i="1"/>
  <c r="JD25" i="1"/>
  <c r="JY25" i="1"/>
  <c r="KR25" i="1"/>
  <c r="LJ25" i="1"/>
  <c r="MB25" i="1"/>
  <c r="MT25" i="1"/>
  <c r="GZ25" i="1"/>
  <c r="HU25" i="1"/>
  <c r="IQ25" i="1"/>
  <c r="JL25" i="1"/>
  <c r="KF25" i="1"/>
  <c r="KX25" i="1"/>
  <c r="LQ25" i="1"/>
  <c r="MI25" i="1"/>
  <c r="NA25" i="1"/>
  <c r="GS25" i="1"/>
  <c r="IJ25" i="1"/>
  <c r="JZ25" i="1"/>
  <c r="LK25" i="1"/>
  <c r="MV25" i="1"/>
  <c r="GX25" i="1"/>
  <c r="IO25" i="1"/>
  <c r="KE25" i="1"/>
  <c r="LP25" i="1"/>
  <c r="MZ25" i="1"/>
  <c r="HC25" i="1"/>
  <c r="IS25" i="1"/>
  <c r="KH25" i="1"/>
  <c r="LS25" i="1"/>
  <c r="ND25" i="1"/>
  <c r="HT25" i="1"/>
  <c r="JJ25" i="1"/>
  <c r="KW25" i="1"/>
  <c r="MH25" i="1"/>
  <c r="IT25" i="1"/>
  <c r="LT25" i="1"/>
  <c r="JE25" i="1"/>
  <c r="MC25" i="1"/>
  <c r="JO25" i="1"/>
  <c r="MK25" i="1"/>
  <c r="GH25" i="1"/>
  <c r="JP25" i="1"/>
  <c r="ML25" i="1"/>
  <c r="HN25" i="1"/>
  <c r="KS25" i="1"/>
  <c r="HD25" i="1"/>
  <c r="HX25" i="1"/>
  <c r="HY25" i="1"/>
  <c r="LA25" i="1"/>
  <c r="KJ25" i="1"/>
  <c r="NE25" i="1"/>
  <c r="LB25" i="1"/>
  <c r="GH17" i="1"/>
  <c r="GP17" i="1"/>
  <c r="GX17" i="1"/>
  <c r="GJ17" i="1"/>
  <c r="GR17" i="1"/>
  <c r="GZ17" i="1"/>
  <c r="GK17" i="1"/>
  <c r="GS17" i="1"/>
  <c r="HA17" i="1"/>
  <c r="GN17" i="1"/>
  <c r="HB17" i="1"/>
  <c r="HJ17" i="1"/>
  <c r="HR17" i="1"/>
  <c r="HZ17" i="1"/>
  <c r="IH17" i="1"/>
  <c r="IP17" i="1"/>
  <c r="IX17" i="1"/>
  <c r="JF17" i="1"/>
  <c r="JN17" i="1"/>
  <c r="JV17" i="1"/>
  <c r="KD17" i="1"/>
  <c r="KL17" i="1"/>
  <c r="KT17" i="1"/>
  <c r="LB17" i="1"/>
  <c r="LJ17" i="1"/>
  <c r="LR17" i="1"/>
  <c r="LZ17" i="1"/>
  <c r="MH17" i="1"/>
  <c r="MP17" i="1"/>
  <c r="MX17" i="1"/>
  <c r="NF17" i="1"/>
  <c r="GO17" i="1"/>
  <c r="HC17" i="1"/>
  <c r="HK17" i="1"/>
  <c r="HS17" i="1"/>
  <c r="IA17" i="1"/>
  <c r="II17" i="1"/>
  <c r="IQ17" i="1"/>
  <c r="IY17" i="1"/>
  <c r="JG17" i="1"/>
  <c r="JO17" i="1"/>
  <c r="JW17" i="1"/>
  <c r="KE17" i="1"/>
  <c r="KM17" i="1"/>
  <c r="KU17" i="1"/>
  <c r="LC17" i="1"/>
  <c r="LK17" i="1"/>
  <c r="LS17" i="1"/>
  <c r="MA17" i="1"/>
  <c r="MI17" i="1"/>
  <c r="MQ17" i="1"/>
  <c r="MY17" i="1"/>
  <c r="GQ17" i="1"/>
  <c r="HD17" i="1"/>
  <c r="HL17" i="1"/>
  <c r="HT17" i="1"/>
  <c r="IB17" i="1"/>
  <c r="IJ17" i="1"/>
  <c r="IR17" i="1"/>
  <c r="IZ17" i="1"/>
  <c r="JH17" i="1"/>
  <c r="JP17" i="1"/>
  <c r="JX17" i="1"/>
  <c r="KF17" i="1"/>
  <c r="KN17" i="1"/>
  <c r="KV17" i="1"/>
  <c r="LD17" i="1"/>
  <c r="LL17" i="1"/>
  <c r="LT17" i="1"/>
  <c r="MB17" i="1"/>
  <c r="MJ17" i="1"/>
  <c r="MR17" i="1"/>
  <c r="MZ17" i="1"/>
  <c r="GT17" i="1"/>
  <c r="HE17" i="1"/>
  <c r="HM17" i="1"/>
  <c r="HU17" i="1"/>
  <c r="IC17" i="1"/>
  <c r="IK17" i="1"/>
  <c r="IS17" i="1"/>
  <c r="JA17" i="1"/>
  <c r="JI17" i="1"/>
  <c r="JQ17" i="1"/>
  <c r="JY17" i="1"/>
  <c r="KG17" i="1"/>
  <c r="KO17" i="1"/>
  <c r="KW17" i="1"/>
  <c r="LE17" i="1"/>
  <c r="LM17" i="1"/>
  <c r="LU17" i="1"/>
  <c r="MC17" i="1"/>
  <c r="MK17" i="1"/>
  <c r="MS17" i="1"/>
  <c r="NA17" i="1"/>
  <c r="GU17" i="1"/>
  <c r="HN17" i="1"/>
  <c r="ID17" i="1"/>
  <c r="IT17" i="1"/>
  <c r="JJ17" i="1"/>
  <c r="JZ17" i="1"/>
  <c r="KP17" i="1"/>
  <c r="LF17" i="1"/>
  <c r="LV17" i="1"/>
  <c r="ML17" i="1"/>
  <c r="NB17" i="1"/>
  <c r="GV17" i="1"/>
  <c r="HO17" i="1"/>
  <c r="IE17" i="1"/>
  <c r="IU17" i="1"/>
  <c r="JK17" i="1"/>
  <c r="KA17" i="1"/>
  <c r="KQ17" i="1"/>
  <c r="LG17" i="1"/>
  <c r="LW17" i="1"/>
  <c r="MM17" i="1"/>
  <c r="NC17" i="1"/>
  <c r="GW17" i="1"/>
  <c r="HP17" i="1"/>
  <c r="IF17" i="1"/>
  <c r="IV17" i="1"/>
  <c r="JL17" i="1"/>
  <c r="KB17" i="1"/>
  <c r="KR17" i="1"/>
  <c r="LH17" i="1"/>
  <c r="LX17" i="1"/>
  <c r="MN17" i="1"/>
  <c r="ND17" i="1"/>
  <c r="GY17" i="1"/>
  <c r="HQ17" i="1"/>
  <c r="IG17" i="1"/>
  <c r="IW17" i="1"/>
  <c r="JM17" i="1"/>
  <c r="KC17" i="1"/>
  <c r="KS17" i="1"/>
  <c r="LI17" i="1"/>
  <c r="LY17" i="1"/>
  <c r="MO17" i="1"/>
  <c r="NE17" i="1"/>
  <c r="GL17" i="1"/>
  <c r="HX17" i="1"/>
  <c r="JD17" i="1"/>
  <c r="KJ17" i="1"/>
  <c r="LP17" i="1"/>
  <c r="MV17" i="1"/>
  <c r="HF17" i="1"/>
  <c r="IL17" i="1"/>
  <c r="JR17" i="1"/>
  <c r="KX17" i="1"/>
  <c r="MD17" i="1"/>
  <c r="HG17" i="1"/>
  <c r="IM17" i="1"/>
  <c r="JS17" i="1"/>
  <c r="KY17" i="1"/>
  <c r="ME17" i="1"/>
  <c r="GM17" i="1"/>
  <c r="JB17" i="1"/>
  <c r="KZ17" i="1"/>
  <c r="MU17" i="1"/>
  <c r="HH17" i="1"/>
  <c r="JC17" i="1"/>
  <c r="LA17" i="1"/>
  <c r="MW17" i="1"/>
  <c r="HI17" i="1"/>
  <c r="JE17" i="1"/>
  <c r="LN17" i="1"/>
  <c r="HV17" i="1"/>
  <c r="JT17" i="1"/>
  <c r="LO17" i="1"/>
  <c r="HY17" i="1"/>
  <c r="KH17" i="1"/>
  <c r="MF17" i="1"/>
  <c r="GI17" i="1"/>
  <c r="MG17" i="1"/>
  <c r="HW17" i="1"/>
  <c r="MT17" i="1"/>
  <c r="IN17" i="1"/>
  <c r="KI17" i="1"/>
  <c r="IO17" i="1"/>
  <c r="JU17" i="1"/>
  <c r="KK17" i="1"/>
  <c r="LQ17" i="1"/>
  <c r="GI9" i="1"/>
  <c r="GQ9" i="1"/>
  <c r="GY9" i="1"/>
  <c r="HG9" i="1"/>
  <c r="HO9" i="1"/>
  <c r="HW9" i="1"/>
  <c r="IE9" i="1"/>
  <c r="IM9" i="1"/>
  <c r="IU9" i="1"/>
  <c r="JC9" i="1"/>
  <c r="JK9" i="1"/>
  <c r="JS9" i="1"/>
  <c r="KA9" i="1"/>
  <c r="KI9" i="1"/>
  <c r="KQ9" i="1"/>
  <c r="KY9" i="1"/>
  <c r="LG9" i="1"/>
  <c r="LO9" i="1"/>
  <c r="GJ9" i="1"/>
  <c r="GR9" i="1"/>
  <c r="GZ9" i="1"/>
  <c r="HH9" i="1"/>
  <c r="HP9" i="1"/>
  <c r="HX9" i="1"/>
  <c r="IF9" i="1"/>
  <c r="IN9" i="1"/>
  <c r="IV9" i="1"/>
  <c r="JD9" i="1"/>
  <c r="JL9" i="1"/>
  <c r="JT9" i="1"/>
  <c r="KB9" i="1"/>
  <c r="KJ9" i="1"/>
  <c r="GL9" i="1"/>
  <c r="GT9" i="1"/>
  <c r="HB9" i="1"/>
  <c r="HJ9" i="1"/>
  <c r="HR9" i="1"/>
  <c r="HZ9" i="1"/>
  <c r="IH9" i="1"/>
  <c r="IP9" i="1"/>
  <c r="IX9" i="1"/>
  <c r="JF9" i="1"/>
  <c r="JN9" i="1"/>
  <c r="JV9" i="1"/>
  <c r="KD9" i="1"/>
  <c r="KL9" i="1"/>
  <c r="KT9" i="1"/>
  <c r="LB9" i="1"/>
  <c r="LJ9" i="1"/>
  <c r="LR9" i="1"/>
  <c r="LZ9" i="1"/>
  <c r="GM9" i="1"/>
  <c r="GX9" i="1"/>
  <c r="HL9" i="1"/>
  <c r="HY9" i="1"/>
  <c r="IK9" i="1"/>
  <c r="IY9" i="1"/>
  <c r="JJ9" i="1"/>
  <c r="JX9" i="1"/>
  <c r="KK9" i="1"/>
  <c r="KV9" i="1"/>
  <c r="LF9" i="1"/>
  <c r="LQ9" i="1"/>
  <c r="MA9" i="1"/>
  <c r="MI9" i="1"/>
  <c r="MQ9" i="1"/>
  <c r="MY9" i="1"/>
  <c r="GN9" i="1"/>
  <c r="HA9" i="1"/>
  <c r="HM9" i="1"/>
  <c r="IA9" i="1"/>
  <c r="IL9" i="1"/>
  <c r="IZ9" i="1"/>
  <c r="JM9" i="1"/>
  <c r="JY9" i="1"/>
  <c r="KM9" i="1"/>
  <c r="KW9" i="1"/>
  <c r="LH9" i="1"/>
  <c r="LS9" i="1"/>
  <c r="MB9" i="1"/>
  <c r="MJ9" i="1"/>
  <c r="MR9" i="1"/>
  <c r="MZ9" i="1"/>
  <c r="GO9" i="1"/>
  <c r="HC9" i="1"/>
  <c r="HN9" i="1"/>
  <c r="IB9" i="1"/>
  <c r="IO9" i="1"/>
  <c r="JA9" i="1"/>
  <c r="JO9" i="1"/>
  <c r="JZ9" i="1"/>
  <c r="KN9" i="1"/>
  <c r="KX9" i="1"/>
  <c r="LI9" i="1"/>
  <c r="LT9" i="1"/>
  <c r="MC9" i="1"/>
  <c r="MK9" i="1"/>
  <c r="MS9" i="1"/>
  <c r="NA9" i="1"/>
  <c r="GP9" i="1"/>
  <c r="HD9" i="1"/>
  <c r="HQ9" i="1"/>
  <c r="IC9" i="1"/>
  <c r="IQ9" i="1"/>
  <c r="JB9" i="1"/>
  <c r="JP9" i="1"/>
  <c r="KC9" i="1"/>
  <c r="KO9" i="1"/>
  <c r="KZ9" i="1"/>
  <c r="LK9" i="1"/>
  <c r="LU9" i="1"/>
  <c r="MD9" i="1"/>
  <c r="ML9" i="1"/>
  <c r="MT9" i="1"/>
  <c r="NB9" i="1"/>
  <c r="GS9" i="1"/>
  <c r="HS9" i="1"/>
  <c r="IR9" i="1"/>
  <c r="JQ9" i="1"/>
  <c r="KP9" i="1"/>
  <c r="LL9" i="1"/>
  <c r="ME9" i="1"/>
  <c r="MU9" i="1"/>
  <c r="GU9" i="1"/>
  <c r="HT9" i="1"/>
  <c r="IS9" i="1"/>
  <c r="JR9" i="1"/>
  <c r="KR9" i="1"/>
  <c r="LM9" i="1"/>
  <c r="MF9" i="1"/>
  <c r="MV9" i="1"/>
  <c r="GV9" i="1"/>
  <c r="HU9" i="1"/>
  <c r="IT9" i="1"/>
  <c r="JU9" i="1"/>
  <c r="KS9" i="1"/>
  <c r="LN9" i="1"/>
  <c r="MG9" i="1"/>
  <c r="MW9" i="1"/>
  <c r="GW9" i="1"/>
  <c r="HV9" i="1"/>
  <c r="IW9" i="1"/>
  <c r="JW9" i="1"/>
  <c r="KU9" i="1"/>
  <c r="LP9" i="1"/>
  <c r="MH9" i="1"/>
  <c r="MX9" i="1"/>
  <c r="ID9" i="1"/>
  <c r="KE9" i="1"/>
  <c r="LV9" i="1"/>
  <c r="NC9" i="1"/>
  <c r="IG9" i="1"/>
  <c r="KF9" i="1"/>
  <c r="LW9" i="1"/>
  <c r="ND9" i="1"/>
  <c r="GH9" i="1"/>
  <c r="II9" i="1"/>
  <c r="KG9" i="1"/>
  <c r="LX9" i="1"/>
  <c r="NE9" i="1"/>
  <c r="GK9" i="1"/>
  <c r="IJ9" i="1"/>
  <c r="KH9" i="1"/>
  <c r="LY9" i="1"/>
  <c r="NF9" i="1"/>
  <c r="HE9" i="1"/>
  <c r="LA9" i="1"/>
  <c r="HF9" i="1"/>
  <c r="LC9" i="1"/>
  <c r="HI9" i="1"/>
  <c r="LD9" i="1"/>
  <c r="HK9" i="1"/>
  <c r="LE9" i="1"/>
  <c r="MN9" i="1"/>
  <c r="MO9" i="1"/>
  <c r="MP9" i="1"/>
  <c r="JE9" i="1"/>
  <c r="JG9" i="1"/>
  <c r="MM9" i="1"/>
  <c r="JH9" i="1"/>
  <c r="JI9" i="1"/>
  <c r="GG124" i="1"/>
  <c r="GG116" i="1"/>
  <c r="GG108" i="1"/>
  <c r="GG100" i="1"/>
  <c r="GG92" i="1"/>
  <c r="GG84" i="1"/>
  <c r="GG76" i="1"/>
  <c r="GG68" i="1"/>
  <c r="GG60" i="1"/>
  <c r="GG52" i="1"/>
  <c r="GG44" i="1"/>
  <c r="GG36" i="1"/>
  <c r="GG28" i="1"/>
  <c r="GG20" i="1"/>
  <c r="GG12" i="1"/>
  <c r="NF125" i="1"/>
  <c r="MX125" i="1"/>
  <c r="MP125" i="1"/>
  <c r="MH125" i="1"/>
  <c r="LZ125" i="1"/>
  <c r="LR125" i="1"/>
  <c r="LJ125" i="1"/>
  <c r="LB125" i="1"/>
  <c r="KT125" i="1"/>
  <c r="KL125" i="1"/>
  <c r="KD125" i="1"/>
  <c r="JV125" i="1"/>
  <c r="JN125" i="1"/>
  <c r="JF125" i="1"/>
  <c r="IX125" i="1"/>
  <c r="IP125" i="1"/>
  <c r="IH125" i="1"/>
  <c r="HZ125" i="1"/>
  <c r="HR125" i="1"/>
  <c r="HJ125" i="1"/>
  <c r="HB125" i="1"/>
  <c r="GT125" i="1"/>
  <c r="GL125" i="1"/>
  <c r="NC124" i="1"/>
  <c r="MU124" i="1"/>
  <c r="MM124" i="1"/>
  <c r="ME124" i="1"/>
  <c r="LW124" i="1"/>
  <c r="LO124" i="1"/>
  <c r="LG124" i="1"/>
  <c r="KY124" i="1"/>
  <c r="KQ124" i="1"/>
  <c r="KI124" i="1"/>
  <c r="KA124" i="1"/>
  <c r="JS124" i="1"/>
  <c r="JK124" i="1"/>
  <c r="JC124" i="1"/>
  <c r="IU124" i="1"/>
  <c r="IM124" i="1"/>
  <c r="IE124" i="1"/>
  <c r="HW124" i="1"/>
  <c r="HO124" i="1"/>
  <c r="HG124" i="1"/>
  <c r="GY124" i="1"/>
  <c r="GQ124" i="1"/>
  <c r="GI124" i="1"/>
  <c r="MZ123" i="1"/>
  <c r="MR123" i="1"/>
  <c r="MJ123" i="1"/>
  <c r="MB123" i="1"/>
  <c r="LT123" i="1"/>
  <c r="LL123" i="1"/>
  <c r="LD123" i="1"/>
  <c r="KV123" i="1"/>
  <c r="KN123" i="1"/>
  <c r="KF123" i="1"/>
  <c r="JX123" i="1"/>
  <c r="JP123" i="1"/>
  <c r="JH123" i="1"/>
  <c r="IZ123" i="1"/>
  <c r="IR123" i="1"/>
  <c r="IJ123" i="1"/>
  <c r="IB123" i="1"/>
  <c r="HT123" i="1"/>
  <c r="HL123" i="1"/>
  <c r="HD123" i="1"/>
  <c r="GV123" i="1"/>
  <c r="GN123" i="1"/>
  <c r="NE122" i="1"/>
  <c r="MW122" i="1"/>
  <c r="MO122" i="1"/>
  <c r="MG122" i="1"/>
  <c r="LY122" i="1"/>
  <c r="LQ122" i="1"/>
  <c r="LI122" i="1"/>
  <c r="LA122" i="1"/>
  <c r="KS122" i="1"/>
  <c r="KK122" i="1"/>
  <c r="KC122" i="1"/>
  <c r="JU122" i="1"/>
  <c r="JM122" i="1"/>
  <c r="JE122" i="1"/>
  <c r="IW122" i="1"/>
  <c r="IO122" i="1"/>
  <c r="IG122" i="1"/>
  <c r="HY122" i="1"/>
  <c r="HQ122" i="1"/>
  <c r="HI122" i="1"/>
  <c r="HA122" i="1"/>
  <c r="GS122" i="1"/>
  <c r="GK122" i="1"/>
  <c r="NB121" i="1"/>
  <c r="MT121" i="1"/>
  <c r="ML121" i="1"/>
  <c r="MD121" i="1"/>
  <c r="LV121" i="1"/>
  <c r="LN121" i="1"/>
  <c r="LF121" i="1"/>
  <c r="KX121" i="1"/>
  <c r="KP121" i="1"/>
  <c r="KH121" i="1"/>
  <c r="JZ121" i="1"/>
  <c r="JR121" i="1"/>
  <c r="JJ121" i="1"/>
  <c r="JB121" i="1"/>
  <c r="IT121" i="1"/>
  <c r="IL121" i="1"/>
  <c r="ID121" i="1"/>
  <c r="HV121" i="1"/>
  <c r="HN121" i="1"/>
  <c r="HF121" i="1"/>
  <c r="GX121" i="1"/>
  <c r="GP121" i="1"/>
  <c r="GH121" i="1"/>
  <c r="MY120" i="1"/>
  <c r="MQ120" i="1"/>
  <c r="MI120" i="1"/>
  <c r="MA120" i="1"/>
  <c r="LS120" i="1"/>
  <c r="LK120" i="1"/>
  <c r="LC120" i="1"/>
  <c r="KU120" i="1"/>
  <c r="KM120" i="1"/>
  <c r="KE120" i="1"/>
  <c r="JW120" i="1"/>
  <c r="JO120" i="1"/>
  <c r="JG120" i="1"/>
  <c r="IY120" i="1"/>
  <c r="IQ120" i="1"/>
  <c r="II120" i="1"/>
  <c r="IA120" i="1"/>
  <c r="HS120" i="1"/>
  <c r="HK120" i="1"/>
  <c r="HC120" i="1"/>
  <c r="GU120" i="1"/>
  <c r="GM120" i="1"/>
  <c r="ND119" i="1"/>
  <c r="MV119" i="1"/>
  <c r="MN119" i="1"/>
  <c r="MF119" i="1"/>
  <c r="LX119" i="1"/>
  <c r="LP119" i="1"/>
  <c r="LH119" i="1"/>
  <c r="KZ119" i="1"/>
  <c r="KR119" i="1"/>
  <c r="KJ119" i="1"/>
  <c r="KB119" i="1"/>
  <c r="JT119" i="1"/>
  <c r="JL119" i="1"/>
  <c r="JD119" i="1"/>
  <c r="IV119" i="1"/>
  <c r="IN119" i="1"/>
  <c r="IF119" i="1"/>
  <c r="HX119" i="1"/>
  <c r="HP119" i="1"/>
  <c r="HH119" i="1"/>
  <c r="GZ119" i="1"/>
  <c r="GR119" i="1"/>
  <c r="GJ119" i="1"/>
  <c r="NA118" i="1"/>
  <c r="MS118" i="1"/>
  <c r="MK118" i="1"/>
  <c r="MC118" i="1"/>
  <c r="LU118" i="1"/>
  <c r="LM118" i="1"/>
  <c r="LE118" i="1"/>
  <c r="KW118" i="1"/>
  <c r="KO118" i="1"/>
  <c r="KG118" i="1"/>
  <c r="JY118" i="1"/>
  <c r="JQ118" i="1"/>
  <c r="JI118" i="1"/>
  <c r="JA118" i="1"/>
  <c r="IS118" i="1"/>
  <c r="IK118" i="1"/>
  <c r="IC118" i="1"/>
  <c r="HU118" i="1"/>
  <c r="HM118" i="1"/>
  <c r="HE118" i="1"/>
  <c r="GW118" i="1"/>
  <c r="GO118" i="1"/>
  <c r="NF117" i="1"/>
  <c r="MX117" i="1"/>
  <c r="MP117" i="1"/>
  <c r="MH117" i="1"/>
  <c r="LZ117" i="1"/>
  <c r="LR117" i="1"/>
  <c r="LJ117" i="1"/>
  <c r="LB117" i="1"/>
  <c r="KT117" i="1"/>
  <c r="KL117" i="1"/>
  <c r="KD117" i="1"/>
  <c r="JV117" i="1"/>
  <c r="JN117" i="1"/>
  <c r="JF117" i="1"/>
  <c r="IX117" i="1"/>
  <c r="IP117" i="1"/>
  <c r="IG117" i="1"/>
  <c r="HX117" i="1"/>
  <c r="HO117" i="1"/>
  <c r="HE117" i="1"/>
  <c r="GV117" i="1"/>
  <c r="GM117" i="1"/>
  <c r="NC116" i="1"/>
  <c r="MT116" i="1"/>
  <c r="MK116" i="1"/>
  <c r="LZ116" i="1"/>
  <c r="LP116" i="1"/>
  <c r="LE116" i="1"/>
  <c r="KT116" i="1"/>
  <c r="KJ116" i="1"/>
  <c r="JY116" i="1"/>
  <c r="JN116" i="1"/>
  <c r="JD116" i="1"/>
  <c r="IS116" i="1"/>
  <c r="IH116" i="1"/>
  <c r="HX116" i="1"/>
  <c r="HM116" i="1"/>
  <c r="HA116" i="1"/>
  <c r="GL116" i="1"/>
  <c r="MU115" i="1"/>
  <c r="ME115" i="1"/>
  <c r="LO115" i="1"/>
  <c r="KY115" i="1"/>
  <c r="KD115" i="1"/>
  <c r="JK115" i="1"/>
  <c r="IM115" i="1"/>
  <c r="MZ114" i="1"/>
  <c r="LT114" i="1"/>
  <c r="KN114" i="1"/>
  <c r="JH114" i="1"/>
  <c r="IB114" i="1"/>
  <c r="GV114" i="1"/>
  <c r="MO113" i="1"/>
  <c r="LI113" i="1"/>
  <c r="KB113" i="1"/>
  <c r="IR113" i="1"/>
  <c r="HG113" i="1"/>
  <c r="MU112" i="1"/>
  <c r="LK112" i="1"/>
  <c r="JU112" i="1"/>
  <c r="ID112" i="1"/>
  <c r="LV111" i="1"/>
  <c r="KA111" i="1"/>
  <c r="HP111" i="1"/>
  <c r="MC110" i="1"/>
  <c r="JQ110" i="1"/>
  <c r="HE110" i="1"/>
  <c r="LR109" i="1"/>
  <c r="JF109" i="1"/>
  <c r="GN109" i="1"/>
  <c r="KR108" i="1"/>
  <c r="HW108" i="1"/>
  <c r="LK107" i="1"/>
  <c r="HC107" i="1"/>
  <c r="IV106" i="1"/>
  <c r="JY105" i="1"/>
  <c r="LS103" i="1"/>
  <c r="MV102" i="1"/>
  <c r="GT102" i="1"/>
  <c r="GY101" i="1"/>
  <c r="IF99" i="1"/>
  <c r="JB97" i="1"/>
  <c r="NB91" i="1"/>
  <c r="IL82" i="1"/>
  <c r="GM115" i="1"/>
  <c r="GU115" i="1"/>
  <c r="HC115" i="1"/>
  <c r="HK115" i="1"/>
  <c r="HS115" i="1"/>
  <c r="IA115" i="1"/>
  <c r="II115" i="1"/>
  <c r="IQ115" i="1"/>
  <c r="IY115" i="1"/>
  <c r="JG115" i="1"/>
  <c r="JO115" i="1"/>
  <c r="JW115" i="1"/>
  <c r="KE115" i="1"/>
  <c r="KM115" i="1"/>
  <c r="KU115" i="1"/>
  <c r="LC115" i="1"/>
  <c r="LK115" i="1"/>
  <c r="LS115" i="1"/>
  <c r="MA115" i="1"/>
  <c r="MI115" i="1"/>
  <c r="MQ115" i="1"/>
  <c r="MY115" i="1"/>
  <c r="GN115" i="1"/>
  <c r="GV115" i="1"/>
  <c r="HD115" i="1"/>
  <c r="HL115" i="1"/>
  <c r="HT115" i="1"/>
  <c r="IB115" i="1"/>
  <c r="IJ115" i="1"/>
  <c r="IR115" i="1"/>
  <c r="IZ115" i="1"/>
  <c r="JH115" i="1"/>
  <c r="JP115" i="1"/>
  <c r="JX115" i="1"/>
  <c r="KF115" i="1"/>
  <c r="KN115" i="1"/>
  <c r="GO115" i="1"/>
  <c r="GW115" i="1"/>
  <c r="HE115" i="1"/>
  <c r="HM115" i="1"/>
  <c r="HU115" i="1"/>
  <c r="IC115" i="1"/>
  <c r="IK115" i="1"/>
  <c r="IS115" i="1"/>
  <c r="JA115" i="1"/>
  <c r="JI115" i="1"/>
  <c r="JQ115" i="1"/>
  <c r="JY115" i="1"/>
  <c r="KG115" i="1"/>
  <c r="KO115" i="1"/>
  <c r="KW115" i="1"/>
  <c r="LE115" i="1"/>
  <c r="LM115" i="1"/>
  <c r="LU115" i="1"/>
  <c r="MC115" i="1"/>
  <c r="MK115" i="1"/>
  <c r="MS115" i="1"/>
  <c r="NA115" i="1"/>
  <c r="GH115" i="1"/>
  <c r="GP115" i="1"/>
  <c r="GX115" i="1"/>
  <c r="HF115" i="1"/>
  <c r="HN115" i="1"/>
  <c r="HV115" i="1"/>
  <c r="ID115" i="1"/>
  <c r="IL115" i="1"/>
  <c r="IT115" i="1"/>
  <c r="JB115" i="1"/>
  <c r="JJ115" i="1"/>
  <c r="JR115" i="1"/>
  <c r="JZ115" i="1"/>
  <c r="KH115" i="1"/>
  <c r="KP115" i="1"/>
  <c r="KX115" i="1"/>
  <c r="LF115" i="1"/>
  <c r="LN115" i="1"/>
  <c r="LV115" i="1"/>
  <c r="MD115" i="1"/>
  <c r="ML115" i="1"/>
  <c r="MT115" i="1"/>
  <c r="NB115" i="1"/>
  <c r="GJ115" i="1"/>
  <c r="GR115" i="1"/>
  <c r="GZ115" i="1"/>
  <c r="HH115" i="1"/>
  <c r="HP115" i="1"/>
  <c r="HX115" i="1"/>
  <c r="IF115" i="1"/>
  <c r="IN115" i="1"/>
  <c r="IV115" i="1"/>
  <c r="JD115" i="1"/>
  <c r="JL115" i="1"/>
  <c r="JT115" i="1"/>
  <c r="KB115" i="1"/>
  <c r="KJ115" i="1"/>
  <c r="KR115" i="1"/>
  <c r="KZ115" i="1"/>
  <c r="LH115" i="1"/>
  <c r="LP115" i="1"/>
  <c r="LX115" i="1"/>
  <c r="MF115" i="1"/>
  <c r="MN115" i="1"/>
  <c r="MV115" i="1"/>
  <c r="ND115" i="1"/>
  <c r="GK115" i="1"/>
  <c r="GS115" i="1"/>
  <c r="HA115" i="1"/>
  <c r="HI115" i="1"/>
  <c r="HQ115" i="1"/>
  <c r="HY115" i="1"/>
  <c r="IG115" i="1"/>
  <c r="IO115" i="1"/>
  <c r="GO75" i="1"/>
  <c r="GW75" i="1"/>
  <c r="HE75" i="1"/>
  <c r="HM75" i="1"/>
  <c r="HU75" i="1"/>
  <c r="IC75" i="1"/>
  <c r="IK75" i="1"/>
  <c r="IS75" i="1"/>
  <c r="JA75" i="1"/>
  <c r="JI75" i="1"/>
  <c r="JQ75" i="1"/>
  <c r="JY75" i="1"/>
  <c r="KG75" i="1"/>
  <c r="KO75" i="1"/>
  <c r="KW75" i="1"/>
  <c r="LE75" i="1"/>
  <c r="LM75" i="1"/>
  <c r="LU75" i="1"/>
  <c r="MC75" i="1"/>
  <c r="MK75" i="1"/>
  <c r="GK75" i="1"/>
  <c r="GS75" i="1"/>
  <c r="HA75" i="1"/>
  <c r="HI75" i="1"/>
  <c r="HQ75" i="1"/>
  <c r="HY75" i="1"/>
  <c r="IG75" i="1"/>
  <c r="IO75" i="1"/>
  <c r="IW75" i="1"/>
  <c r="JE75" i="1"/>
  <c r="JM75" i="1"/>
  <c r="JU75" i="1"/>
  <c r="KC75" i="1"/>
  <c r="KK75" i="1"/>
  <c r="KS75" i="1"/>
  <c r="LA75" i="1"/>
  <c r="LI75" i="1"/>
  <c r="LQ75" i="1"/>
  <c r="LY75" i="1"/>
  <c r="MG75" i="1"/>
  <c r="MO75" i="1"/>
  <c r="MW75" i="1"/>
  <c r="NE75" i="1"/>
  <c r="GQ75" i="1"/>
  <c r="HB75" i="1"/>
  <c r="HL75" i="1"/>
  <c r="HW75" i="1"/>
  <c r="IH75" i="1"/>
  <c r="IR75" i="1"/>
  <c r="JC75" i="1"/>
  <c r="JN75" i="1"/>
  <c r="JX75" i="1"/>
  <c r="KI75" i="1"/>
  <c r="KT75" i="1"/>
  <c r="LD75" i="1"/>
  <c r="LO75" i="1"/>
  <c r="LZ75" i="1"/>
  <c r="MJ75" i="1"/>
  <c r="MT75" i="1"/>
  <c r="NC75" i="1"/>
  <c r="GH75" i="1"/>
  <c r="GR75" i="1"/>
  <c r="HC75" i="1"/>
  <c r="HN75" i="1"/>
  <c r="HX75" i="1"/>
  <c r="II75" i="1"/>
  <c r="IT75" i="1"/>
  <c r="JD75" i="1"/>
  <c r="JO75" i="1"/>
  <c r="JZ75" i="1"/>
  <c r="KJ75" i="1"/>
  <c r="KU75" i="1"/>
  <c r="LF75" i="1"/>
  <c r="LP75" i="1"/>
  <c r="MA75" i="1"/>
  <c r="ML75" i="1"/>
  <c r="MU75" i="1"/>
  <c r="ND75" i="1"/>
  <c r="GI75" i="1"/>
  <c r="GT75" i="1"/>
  <c r="HD75" i="1"/>
  <c r="HO75" i="1"/>
  <c r="HZ75" i="1"/>
  <c r="IJ75" i="1"/>
  <c r="IU75" i="1"/>
  <c r="JF75" i="1"/>
  <c r="JP75" i="1"/>
  <c r="KA75" i="1"/>
  <c r="KL75" i="1"/>
  <c r="KV75" i="1"/>
  <c r="LG75" i="1"/>
  <c r="LR75" i="1"/>
  <c r="MB75" i="1"/>
  <c r="MM75" i="1"/>
  <c r="MV75" i="1"/>
  <c r="NF75" i="1"/>
  <c r="GJ75" i="1"/>
  <c r="GU75" i="1"/>
  <c r="HF75" i="1"/>
  <c r="HP75" i="1"/>
  <c r="IA75" i="1"/>
  <c r="IL75" i="1"/>
  <c r="IV75" i="1"/>
  <c r="JG75" i="1"/>
  <c r="JR75" i="1"/>
  <c r="KB75" i="1"/>
  <c r="KM75" i="1"/>
  <c r="KX75" i="1"/>
  <c r="LH75" i="1"/>
  <c r="LS75" i="1"/>
  <c r="MD75" i="1"/>
  <c r="MN75" i="1"/>
  <c r="MX75" i="1"/>
  <c r="GM75" i="1"/>
  <c r="GX75" i="1"/>
  <c r="HH75" i="1"/>
  <c r="HS75" i="1"/>
  <c r="ID75" i="1"/>
  <c r="IN75" i="1"/>
  <c r="IY75" i="1"/>
  <c r="JJ75" i="1"/>
  <c r="JT75" i="1"/>
  <c r="KE75" i="1"/>
  <c r="KP75" i="1"/>
  <c r="KZ75" i="1"/>
  <c r="LK75" i="1"/>
  <c r="LV75" i="1"/>
  <c r="MF75" i="1"/>
  <c r="MQ75" i="1"/>
  <c r="MZ75" i="1"/>
  <c r="GZ75" i="1"/>
  <c r="IE75" i="1"/>
  <c r="JH75" i="1"/>
  <c r="KH75" i="1"/>
  <c r="LL75" i="1"/>
  <c r="MP75" i="1"/>
  <c r="HG75" i="1"/>
  <c r="IF75" i="1"/>
  <c r="JK75" i="1"/>
  <c r="KN75" i="1"/>
  <c r="LN75" i="1"/>
  <c r="MR75" i="1"/>
  <c r="HJ75" i="1"/>
  <c r="IM75" i="1"/>
  <c r="JL75" i="1"/>
  <c r="KQ75" i="1"/>
  <c r="LT75" i="1"/>
  <c r="MS75" i="1"/>
  <c r="GL75" i="1"/>
  <c r="HK75" i="1"/>
  <c r="IP75" i="1"/>
  <c r="JS75" i="1"/>
  <c r="KR75" i="1"/>
  <c r="LW75" i="1"/>
  <c r="MY75" i="1"/>
  <c r="GN75" i="1"/>
  <c r="IQ75" i="1"/>
  <c r="KY75" i="1"/>
  <c r="NA75" i="1"/>
  <c r="GP75" i="1"/>
  <c r="IX75" i="1"/>
  <c r="LB75" i="1"/>
  <c r="NB75" i="1"/>
  <c r="GV75" i="1"/>
  <c r="IZ75" i="1"/>
  <c r="LC75" i="1"/>
  <c r="GY75" i="1"/>
  <c r="JB75" i="1"/>
  <c r="LJ75" i="1"/>
  <c r="HR75" i="1"/>
  <c r="JV75" i="1"/>
  <c r="LX75" i="1"/>
  <c r="ME75" i="1"/>
  <c r="MH75" i="1"/>
  <c r="HT75" i="1"/>
  <c r="MI75" i="1"/>
  <c r="HV75" i="1"/>
  <c r="IB75" i="1"/>
  <c r="JW75" i="1"/>
  <c r="KD75" i="1"/>
  <c r="KF75" i="1"/>
  <c r="GO35" i="1"/>
  <c r="GW35" i="1"/>
  <c r="HE35" i="1"/>
  <c r="HM35" i="1"/>
  <c r="HU35" i="1"/>
  <c r="IC35" i="1"/>
  <c r="IK35" i="1"/>
  <c r="IS35" i="1"/>
  <c r="JA35" i="1"/>
  <c r="JI35" i="1"/>
  <c r="JQ35" i="1"/>
  <c r="JY35" i="1"/>
  <c r="KG35" i="1"/>
  <c r="KO35" i="1"/>
  <c r="KW35" i="1"/>
  <c r="LE35" i="1"/>
  <c r="LM35" i="1"/>
  <c r="LU35" i="1"/>
  <c r="MC35" i="1"/>
  <c r="MK35" i="1"/>
  <c r="MS35" i="1"/>
  <c r="NA35" i="1"/>
  <c r="GN35" i="1"/>
  <c r="GX35" i="1"/>
  <c r="HG35" i="1"/>
  <c r="HP35" i="1"/>
  <c r="HY35" i="1"/>
  <c r="IH35" i="1"/>
  <c r="IQ35" i="1"/>
  <c r="IZ35" i="1"/>
  <c r="JJ35" i="1"/>
  <c r="JS35" i="1"/>
  <c r="KB35" i="1"/>
  <c r="KK35" i="1"/>
  <c r="KT35" i="1"/>
  <c r="LC35" i="1"/>
  <c r="LL35" i="1"/>
  <c r="LV35" i="1"/>
  <c r="ME35" i="1"/>
  <c r="MN35" i="1"/>
  <c r="MW35" i="1"/>
  <c r="NF35" i="1"/>
  <c r="GP35" i="1"/>
  <c r="GY35" i="1"/>
  <c r="HH35" i="1"/>
  <c r="HQ35" i="1"/>
  <c r="HZ35" i="1"/>
  <c r="II35" i="1"/>
  <c r="IR35" i="1"/>
  <c r="JB35" i="1"/>
  <c r="JK35" i="1"/>
  <c r="JT35" i="1"/>
  <c r="KC35" i="1"/>
  <c r="KL35" i="1"/>
  <c r="KU35" i="1"/>
  <c r="LD35" i="1"/>
  <c r="LN35" i="1"/>
  <c r="LW35" i="1"/>
  <c r="MF35" i="1"/>
  <c r="MO35" i="1"/>
  <c r="MX35" i="1"/>
  <c r="GH35" i="1"/>
  <c r="GQ35" i="1"/>
  <c r="GZ35" i="1"/>
  <c r="HI35" i="1"/>
  <c r="HR35" i="1"/>
  <c r="IA35" i="1"/>
  <c r="IJ35" i="1"/>
  <c r="IT35" i="1"/>
  <c r="JC35" i="1"/>
  <c r="JL35" i="1"/>
  <c r="JU35" i="1"/>
  <c r="KD35" i="1"/>
  <c r="KM35" i="1"/>
  <c r="KV35" i="1"/>
  <c r="LF35" i="1"/>
  <c r="LO35" i="1"/>
  <c r="LX35" i="1"/>
  <c r="MG35" i="1"/>
  <c r="MP35" i="1"/>
  <c r="MY35" i="1"/>
  <c r="GK35" i="1"/>
  <c r="GT35" i="1"/>
  <c r="HC35" i="1"/>
  <c r="HL35" i="1"/>
  <c r="HV35" i="1"/>
  <c r="IE35" i="1"/>
  <c r="IN35" i="1"/>
  <c r="IW35" i="1"/>
  <c r="JF35" i="1"/>
  <c r="JO35" i="1"/>
  <c r="JX35" i="1"/>
  <c r="KH35" i="1"/>
  <c r="KQ35" i="1"/>
  <c r="KZ35" i="1"/>
  <c r="LI35" i="1"/>
  <c r="LR35" i="1"/>
  <c r="MA35" i="1"/>
  <c r="MJ35" i="1"/>
  <c r="MT35" i="1"/>
  <c r="NC35" i="1"/>
  <c r="GR35" i="1"/>
  <c r="HJ35" i="1"/>
  <c r="IB35" i="1"/>
  <c r="IU35" i="1"/>
  <c r="JM35" i="1"/>
  <c r="KE35" i="1"/>
  <c r="KX35" i="1"/>
  <c r="LP35" i="1"/>
  <c r="MH35" i="1"/>
  <c r="MZ35" i="1"/>
  <c r="GS35" i="1"/>
  <c r="HK35" i="1"/>
  <c r="ID35" i="1"/>
  <c r="IV35" i="1"/>
  <c r="JN35" i="1"/>
  <c r="KF35" i="1"/>
  <c r="KY35" i="1"/>
  <c r="LQ35" i="1"/>
  <c r="MI35" i="1"/>
  <c r="NB35" i="1"/>
  <c r="GU35" i="1"/>
  <c r="HN35" i="1"/>
  <c r="IF35" i="1"/>
  <c r="IX35" i="1"/>
  <c r="JP35" i="1"/>
  <c r="KI35" i="1"/>
  <c r="LA35" i="1"/>
  <c r="LS35" i="1"/>
  <c r="ML35" i="1"/>
  <c r="ND35" i="1"/>
  <c r="GV35" i="1"/>
  <c r="HO35" i="1"/>
  <c r="IG35" i="1"/>
  <c r="IY35" i="1"/>
  <c r="JR35" i="1"/>
  <c r="KJ35" i="1"/>
  <c r="LB35" i="1"/>
  <c r="LT35" i="1"/>
  <c r="MM35" i="1"/>
  <c r="NE35" i="1"/>
  <c r="GJ35" i="1"/>
  <c r="HB35" i="1"/>
  <c r="HT35" i="1"/>
  <c r="IM35" i="1"/>
  <c r="JE35" i="1"/>
  <c r="JW35" i="1"/>
  <c r="KP35" i="1"/>
  <c r="LH35" i="1"/>
  <c r="LZ35" i="1"/>
  <c r="MR35" i="1"/>
  <c r="HA35" i="1"/>
  <c r="IP35" i="1"/>
  <c r="KR35" i="1"/>
  <c r="MQ35" i="1"/>
  <c r="HD35" i="1"/>
  <c r="JD35" i="1"/>
  <c r="KS35" i="1"/>
  <c r="MU35" i="1"/>
  <c r="HF35" i="1"/>
  <c r="JG35" i="1"/>
  <c r="LG35" i="1"/>
  <c r="MV35" i="1"/>
  <c r="HS35" i="1"/>
  <c r="JH35" i="1"/>
  <c r="LJ35" i="1"/>
  <c r="GI35" i="1"/>
  <c r="HX35" i="1"/>
  <c r="JZ35" i="1"/>
  <c r="LY35" i="1"/>
  <c r="IO35" i="1"/>
  <c r="JV35" i="1"/>
  <c r="KA35" i="1"/>
  <c r="KN35" i="1"/>
  <c r="GM35" i="1"/>
  <c r="MB35" i="1"/>
  <c r="GL35" i="1"/>
  <c r="HW35" i="1"/>
  <c r="LK35" i="1"/>
  <c r="IL35" i="1"/>
  <c r="MD35" i="1"/>
  <c r="GG102" i="1"/>
  <c r="GO112" i="1"/>
  <c r="GW112" i="1"/>
  <c r="HE112" i="1"/>
  <c r="HM112" i="1"/>
  <c r="HU112" i="1"/>
  <c r="IC112" i="1"/>
  <c r="IK112" i="1"/>
  <c r="IS112" i="1"/>
  <c r="JA112" i="1"/>
  <c r="JI112" i="1"/>
  <c r="JQ112" i="1"/>
  <c r="JY112" i="1"/>
  <c r="KG112" i="1"/>
  <c r="KO112" i="1"/>
  <c r="KW112" i="1"/>
  <c r="LE112" i="1"/>
  <c r="GJ112" i="1"/>
  <c r="GR112" i="1"/>
  <c r="GZ112" i="1"/>
  <c r="HH112" i="1"/>
  <c r="HP112" i="1"/>
  <c r="HX112" i="1"/>
  <c r="IF112" i="1"/>
  <c r="IN112" i="1"/>
  <c r="IV112" i="1"/>
  <c r="JD112" i="1"/>
  <c r="JL112" i="1"/>
  <c r="JT112" i="1"/>
  <c r="KB112" i="1"/>
  <c r="KJ112" i="1"/>
  <c r="KR112" i="1"/>
  <c r="KZ112" i="1"/>
  <c r="LH112" i="1"/>
  <c r="LP112" i="1"/>
  <c r="LX112" i="1"/>
  <c r="MF112" i="1"/>
  <c r="MN112" i="1"/>
  <c r="MV112" i="1"/>
  <c r="ND112" i="1"/>
  <c r="GH112" i="1"/>
  <c r="GS112" i="1"/>
  <c r="HC112" i="1"/>
  <c r="HN112" i="1"/>
  <c r="HY112" i="1"/>
  <c r="II112" i="1"/>
  <c r="IT112" i="1"/>
  <c r="JE112" i="1"/>
  <c r="JO112" i="1"/>
  <c r="JZ112" i="1"/>
  <c r="KK112" i="1"/>
  <c r="KU112" i="1"/>
  <c r="LF112" i="1"/>
  <c r="LO112" i="1"/>
  <c r="LY112" i="1"/>
  <c r="MH112" i="1"/>
  <c r="MQ112" i="1"/>
  <c r="MZ112" i="1"/>
  <c r="GI112" i="1"/>
  <c r="GT112" i="1"/>
  <c r="HD112" i="1"/>
  <c r="HO112" i="1"/>
  <c r="HZ112" i="1"/>
  <c r="IJ112" i="1"/>
  <c r="IU112" i="1"/>
  <c r="JF112" i="1"/>
  <c r="JP112" i="1"/>
  <c r="KA112" i="1"/>
  <c r="KL112" i="1"/>
  <c r="KV112" i="1"/>
  <c r="LG112" i="1"/>
  <c r="LQ112" i="1"/>
  <c r="LZ112" i="1"/>
  <c r="MI112" i="1"/>
  <c r="MR112" i="1"/>
  <c r="NA112" i="1"/>
  <c r="GK112" i="1"/>
  <c r="GU112" i="1"/>
  <c r="HF112" i="1"/>
  <c r="HQ112" i="1"/>
  <c r="IA112" i="1"/>
  <c r="IL112" i="1"/>
  <c r="IW112" i="1"/>
  <c r="JG112" i="1"/>
  <c r="JR112" i="1"/>
  <c r="KC112" i="1"/>
  <c r="KM112" i="1"/>
  <c r="KX112" i="1"/>
  <c r="LI112" i="1"/>
  <c r="LR112" i="1"/>
  <c r="MA112" i="1"/>
  <c r="MJ112" i="1"/>
  <c r="MS112" i="1"/>
  <c r="NB112" i="1"/>
  <c r="GL112" i="1"/>
  <c r="GV112" i="1"/>
  <c r="HG112" i="1"/>
  <c r="HR112" i="1"/>
  <c r="IB112" i="1"/>
  <c r="IM112" i="1"/>
  <c r="IX112" i="1"/>
  <c r="JH112" i="1"/>
  <c r="JS112" i="1"/>
  <c r="KD112" i="1"/>
  <c r="KN112" i="1"/>
  <c r="KY112" i="1"/>
  <c r="LJ112" i="1"/>
  <c r="LS112" i="1"/>
  <c r="MB112" i="1"/>
  <c r="MK112" i="1"/>
  <c r="MT112" i="1"/>
  <c r="NC112" i="1"/>
  <c r="GN112" i="1"/>
  <c r="GY112" i="1"/>
  <c r="HJ112" i="1"/>
  <c r="HT112" i="1"/>
  <c r="IE112" i="1"/>
  <c r="IP112" i="1"/>
  <c r="IZ112" i="1"/>
  <c r="JK112" i="1"/>
  <c r="JV112" i="1"/>
  <c r="KF112" i="1"/>
  <c r="KQ112" i="1"/>
  <c r="LB112" i="1"/>
  <c r="LL112" i="1"/>
  <c r="LU112" i="1"/>
  <c r="MD112" i="1"/>
  <c r="MM112" i="1"/>
  <c r="MW112" i="1"/>
  <c r="NF112" i="1"/>
  <c r="GP112" i="1"/>
  <c r="HA112" i="1"/>
  <c r="HK112" i="1"/>
  <c r="HV112" i="1"/>
  <c r="IG112" i="1"/>
  <c r="IQ112" i="1"/>
  <c r="JB112" i="1"/>
  <c r="JM112" i="1"/>
  <c r="JW112" i="1"/>
  <c r="KH112" i="1"/>
  <c r="KS112" i="1"/>
  <c r="LC112" i="1"/>
  <c r="LM112" i="1"/>
  <c r="LV112" i="1"/>
  <c r="ME112" i="1"/>
  <c r="MO112" i="1"/>
  <c r="MX112" i="1"/>
  <c r="GK104" i="1"/>
  <c r="GS104" i="1"/>
  <c r="HA104" i="1"/>
  <c r="HI104" i="1"/>
  <c r="HQ104" i="1"/>
  <c r="HY104" i="1"/>
  <c r="IG104" i="1"/>
  <c r="IO104" i="1"/>
  <c r="IW104" i="1"/>
  <c r="JE104" i="1"/>
  <c r="JM104" i="1"/>
  <c r="JU104" i="1"/>
  <c r="KC104" i="1"/>
  <c r="KK104" i="1"/>
  <c r="KS104" i="1"/>
  <c r="LA104" i="1"/>
  <c r="LI104" i="1"/>
  <c r="LQ104" i="1"/>
  <c r="LY104" i="1"/>
  <c r="MG104" i="1"/>
  <c r="MO104" i="1"/>
  <c r="MW104" i="1"/>
  <c r="NE104" i="1"/>
  <c r="GP104" i="1"/>
  <c r="GY104" i="1"/>
  <c r="HH104" i="1"/>
  <c r="HR104" i="1"/>
  <c r="IA104" i="1"/>
  <c r="IJ104" i="1"/>
  <c r="IS104" i="1"/>
  <c r="JB104" i="1"/>
  <c r="JK104" i="1"/>
  <c r="JT104" i="1"/>
  <c r="KD104" i="1"/>
  <c r="KM104" i="1"/>
  <c r="KV104" i="1"/>
  <c r="LE104" i="1"/>
  <c r="LN104" i="1"/>
  <c r="LW104" i="1"/>
  <c r="MF104" i="1"/>
  <c r="MP104" i="1"/>
  <c r="MY104" i="1"/>
  <c r="GJ104" i="1"/>
  <c r="GT104" i="1"/>
  <c r="HC104" i="1"/>
  <c r="HL104" i="1"/>
  <c r="HU104" i="1"/>
  <c r="ID104" i="1"/>
  <c r="IM104" i="1"/>
  <c r="IV104" i="1"/>
  <c r="JF104" i="1"/>
  <c r="JO104" i="1"/>
  <c r="JX104" i="1"/>
  <c r="KG104" i="1"/>
  <c r="KP104" i="1"/>
  <c r="KY104" i="1"/>
  <c r="LH104" i="1"/>
  <c r="LR104" i="1"/>
  <c r="MA104" i="1"/>
  <c r="MJ104" i="1"/>
  <c r="MS104" i="1"/>
  <c r="NB104" i="1"/>
  <c r="GL104" i="1"/>
  <c r="GU104" i="1"/>
  <c r="HD104" i="1"/>
  <c r="HM104" i="1"/>
  <c r="HV104" i="1"/>
  <c r="IE104" i="1"/>
  <c r="IN104" i="1"/>
  <c r="IX104" i="1"/>
  <c r="JG104" i="1"/>
  <c r="JP104" i="1"/>
  <c r="JY104" i="1"/>
  <c r="KH104" i="1"/>
  <c r="KQ104" i="1"/>
  <c r="KZ104" i="1"/>
  <c r="LJ104" i="1"/>
  <c r="LS104" i="1"/>
  <c r="MB104" i="1"/>
  <c r="MK104" i="1"/>
  <c r="MT104" i="1"/>
  <c r="NC104" i="1"/>
  <c r="GN104" i="1"/>
  <c r="HB104" i="1"/>
  <c r="HP104" i="1"/>
  <c r="IF104" i="1"/>
  <c r="IT104" i="1"/>
  <c r="JI104" i="1"/>
  <c r="JW104" i="1"/>
  <c r="KL104" i="1"/>
  <c r="LB104" i="1"/>
  <c r="LO104" i="1"/>
  <c r="MD104" i="1"/>
  <c r="MR104" i="1"/>
  <c r="GO104" i="1"/>
  <c r="HE104" i="1"/>
  <c r="HS104" i="1"/>
  <c r="IH104" i="1"/>
  <c r="IU104" i="1"/>
  <c r="JJ104" i="1"/>
  <c r="JZ104" i="1"/>
  <c r="KN104" i="1"/>
  <c r="LC104" i="1"/>
  <c r="LP104" i="1"/>
  <c r="ME104" i="1"/>
  <c r="MU104" i="1"/>
  <c r="GQ104" i="1"/>
  <c r="HF104" i="1"/>
  <c r="HT104" i="1"/>
  <c r="II104" i="1"/>
  <c r="IY104" i="1"/>
  <c r="JL104" i="1"/>
  <c r="KA104" i="1"/>
  <c r="KO104" i="1"/>
  <c r="LD104" i="1"/>
  <c r="LT104" i="1"/>
  <c r="MH104" i="1"/>
  <c r="MV104" i="1"/>
  <c r="GR104" i="1"/>
  <c r="HG104" i="1"/>
  <c r="HW104" i="1"/>
  <c r="IK104" i="1"/>
  <c r="IZ104" i="1"/>
  <c r="JN104" i="1"/>
  <c r="KB104" i="1"/>
  <c r="KR104" i="1"/>
  <c r="LF104" i="1"/>
  <c r="LU104" i="1"/>
  <c r="MI104" i="1"/>
  <c r="MX104" i="1"/>
  <c r="GH104" i="1"/>
  <c r="GW104" i="1"/>
  <c r="HK104" i="1"/>
  <c r="HZ104" i="1"/>
  <c r="IP104" i="1"/>
  <c r="JC104" i="1"/>
  <c r="JR104" i="1"/>
  <c r="KF104" i="1"/>
  <c r="KU104" i="1"/>
  <c r="LK104" i="1"/>
  <c r="LX104" i="1"/>
  <c r="MM104" i="1"/>
  <c r="NA104" i="1"/>
  <c r="GZ104" i="1"/>
  <c r="IQ104" i="1"/>
  <c r="KE104" i="1"/>
  <c r="LM104" i="1"/>
  <c r="ND104" i="1"/>
  <c r="HJ104" i="1"/>
  <c r="IR104" i="1"/>
  <c r="KI104" i="1"/>
  <c r="LV104" i="1"/>
  <c r="NF104" i="1"/>
  <c r="HN104" i="1"/>
  <c r="JA104" i="1"/>
  <c r="KJ104" i="1"/>
  <c r="LZ104" i="1"/>
  <c r="HO104" i="1"/>
  <c r="JD104" i="1"/>
  <c r="KT104" i="1"/>
  <c r="MC104" i="1"/>
  <c r="GM104" i="1"/>
  <c r="IB104" i="1"/>
  <c r="JQ104" i="1"/>
  <c r="KX104" i="1"/>
  <c r="MN104" i="1"/>
  <c r="GV104" i="1"/>
  <c r="IC104" i="1"/>
  <c r="JS104" i="1"/>
  <c r="LG104" i="1"/>
  <c r="MQ104" i="1"/>
  <c r="GK96" i="1"/>
  <c r="GS96" i="1"/>
  <c r="HA96" i="1"/>
  <c r="HI96" i="1"/>
  <c r="HQ96" i="1"/>
  <c r="HY96" i="1"/>
  <c r="IG96" i="1"/>
  <c r="IO96" i="1"/>
  <c r="IW96" i="1"/>
  <c r="JE96" i="1"/>
  <c r="JM96" i="1"/>
  <c r="JU96" i="1"/>
  <c r="KC96" i="1"/>
  <c r="KK96" i="1"/>
  <c r="KS96" i="1"/>
  <c r="LA96" i="1"/>
  <c r="LI96" i="1"/>
  <c r="LQ96" i="1"/>
  <c r="LY96" i="1"/>
  <c r="MG96" i="1"/>
  <c r="MO96" i="1"/>
  <c r="MW96" i="1"/>
  <c r="NE96" i="1"/>
  <c r="GL96" i="1"/>
  <c r="GT96" i="1"/>
  <c r="HB96" i="1"/>
  <c r="HJ96" i="1"/>
  <c r="HR96" i="1"/>
  <c r="HZ96" i="1"/>
  <c r="IH96" i="1"/>
  <c r="IP96" i="1"/>
  <c r="IX96" i="1"/>
  <c r="JF96" i="1"/>
  <c r="JN96" i="1"/>
  <c r="JV96" i="1"/>
  <c r="KD96" i="1"/>
  <c r="KL96" i="1"/>
  <c r="KT96" i="1"/>
  <c r="LB96" i="1"/>
  <c r="LJ96" i="1"/>
  <c r="LR96" i="1"/>
  <c r="LZ96" i="1"/>
  <c r="MH96" i="1"/>
  <c r="MP96" i="1"/>
  <c r="MX96" i="1"/>
  <c r="NF96" i="1"/>
  <c r="GP96" i="1"/>
  <c r="GZ96" i="1"/>
  <c r="HL96" i="1"/>
  <c r="GQ96" i="1"/>
  <c r="HC96" i="1"/>
  <c r="HM96" i="1"/>
  <c r="HW96" i="1"/>
  <c r="II96" i="1"/>
  <c r="IS96" i="1"/>
  <c r="JC96" i="1"/>
  <c r="JO96" i="1"/>
  <c r="JY96" i="1"/>
  <c r="KI96" i="1"/>
  <c r="KU96" i="1"/>
  <c r="LE96" i="1"/>
  <c r="LO96" i="1"/>
  <c r="MA96" i="1"/>
  <c r="MK96" i="1"/>
  <c r="MU96" i="1"/>
  <c r="GI96" i="1"/>
  <c r="GU96" i="1"/>
  <c r="HE96" i="1"/>
  <c r="HO96" i="1"/>
  <c r="IA96" i="1"/>
  <c r="IK96" i="1"/>
  <c r="IU96" i="1"/>
  <c r="JG96" i="1"/>
  <c r="JQ96" i="1"/>
  <c r="KA96" i="1"/>
  <c r="KM96" i="1"/>
  <c r="KW96" i="1"/>
  <c r="LG96" i="1"/>
  <c r="LS96" i="1"/>
  <c r="MC96" i="1"/>
  <c r="MM96" i="1"/>
  <c r="MY96" i="1"/>
  <c r="GJ96" i="1"/>
  <c r="GV96" i="1"/>
  <c r="HF96" i="1"/>
  <c r="HP96" i="1"/>
  <c r="IB96" i="1"/>
  <c r="IL96" i="1"/>
  <c r="IV96" i="1"/>
  <c r="JH96" i="1"/>
  <c r="JR96" i="1"/>
  <c r="KB96" i="1"/>
  <c r="KN96" i="1"/>
  <c r="KX96" i="1"/>
  <c r="LH96" i="1"/>
  <c r="LT96" i="1"/>
  <c r="MD96" i="1"/>
  <c r="MN96" i="1"/>
  <c r="MZ96" i="1"/>
  <c r="GM96" i="1"/>
  <c r="GW96" i="1"/>
  <c r="HG96" i="1"/>
  <c r="HS96" i="1"/>
  <c r="IC96" i="1"/>
  <c r="IM96" i="1"/>
  <c r="IY96" i="1"/>
  <c r="JI96" i="1"/>
  <c r="JS96" i="1"/>
  <c r="KE96" i="1"/>
  <c r="KO96" i="1"/>
  <c r="KY96" i="1"/>
  <c r="LK96" i="1"/>
  <c r="LU96" i="1"/>
  <c r="ME96" i="1"/>
  <c r="MQ96" i="1"/>
  <c r="NA96" i="1"/>
  <c r="HH96" i="1"/>
  <c r="IE96" i="1"/>
  <c r="JA96" i="1"/>
  <c r="JW96" i="1"/>
  <c r="KQ96" i="1"/>
  <c r="LM96" i="1"/>
  <c r="MI96" i="1"/>
  <c r="NC96" i="1"/>
  <c r="GH96" i="1"/>
  <c r="HK96" i="1"/>
  <c r="IF96" i="1"/>
  <c r="JB96" i="1"/>
  <c r="JX96" i="1"/>
  <c r="KR96" i="1"/>
  <c r="LN96" i="1"/>
  <c r="MJ96" i="1"/>
  <c r="ND96" i="1"/>
  <c r="GN96" i="1"/>
  <c r="HN96" i="1"/>
  <c r="IJ96" i="1"/>
  <c r="JD96" i="1"/>
  <c r="JZ96" i="1"/>
  <c r="KV96" i="1"/>
  <c r="LP96" i="1"/>
  <c r="ML96" i="1"/>
  <c r="GO96" i="1"/>
  <c r="HT96" i="1"/>
  <c r="IN96" i="1"/>
  <c r="JJ96" i="1"/>
  <c r="KF96" i="1"/>
  <c r="KZ96" i="1"/>
  <c r="LV96" i="1"/>
  <c r="MR96" i="1"/>
  <c r="GX96" i="1"/>
  <c r="HV96" i="1"/>
  <c r="IR96" i="1"/>
  <c r="JL96" i="1"/>
  <c r="KH96" i="1"/>
  <c r="LD96" i="1"/>
  <c r="LX96" i="1"/>
  <c r="MT96" i="1"/>
  <c r="GY96" i="1"/>
  <c r="HX96" i="1"/>
  <c r="IT96" i="1"/>
  <c r="JP96" i="1"/>
  <c r="KJ96" i="1"/>
  <c r="LF96" i="1"/>
  <c r="MB96" i="1"/>
  <c r="MV96" i="1"/>
  <c r="HU96" i="1"/>
  <c r="LC96" i="1"/>
  <c r="ID96" i="1"/>
  <c r="LL96" i="1"/>
  <c r="IQ96" i="1"/>
  <c r="LW96" i="1"/>
  <c r="IZ96" i="1"/>
  <c r="MF96" i="1"/>
  <c r="JT96" i="1"/>
  <c r="NB96" i="1"/>
  <c r="GR96" i="1"/>
  <c r="KG96" i="1"/>
  <c r="GK88" i="1"/>
  <c r="GS88" i="1"/>
  <c r="HA88" i="1"/>
  <c r="HI88" i="1"/>
  <c r="HQ88" i="1"/>
  <c r="HY88" i="1"/>
  <c r="IG88" i="1"/>
  <c r="IO88" i="1"/>
  <c r="IW88" i="1"/>
  <c r="JE88" i="1"/>
  <c r="JM88" i="1"/>
  <c r="JU88" i="1"/>
  <c r="KC88" i="1"/>
  <c r="KK88" i="1"/>
  <c r="KS88" i="1"/>
  <c r="LA88" i="1"/>
  <c r="LI88" i="1"/>
  <c r="LQ88" i="1"/>
  <c r="LY88" i="1"/>
  <c r="MG88" i="1"/>
  <c r="MO88" i="1"/>
  <c r="MW88" i="1"/>
  <c r="NE88" i="1"/>
  <c r="GM88" i="1"/>
  <c r="GU88" i="1"/>
  <c r="HC88" i="1"/>
  <c r="HK88" i="1"/>
  <c r="HS88" i="1"/>
  <c r="IA88" i="1"/>
  <c r="II88" i="1"/>
  <c r="IQ88" i="1"/>
  <c r="IY88" i="1"/>
  <c r="JG88" i="1"/>
  <c r="JO88" i="1"/>
  <c r="JW88" i="1"/>
  <c r="KE88" i="1"/>
  <c r="KM88" i="1"/>
  <c r="KU88" i="1"/>
  <c r="LC88" i="1"/>
  <c r="LK88" i="1"/>
  <c r="LS88" i="1"/>
  <c r="MA88" i="1"/>
  <c r="MI88" i="1"/>
  <c r="MQ88" i="1"/>
  <c r="MY88" i="1"/>
  <c r="GH88" i="1"/>
  <c r="GP88" i="1"/>
  <c r="GX88" i="1"/>
  <c r="HF88" i="1"/>
  <c r="HN88" i="1"/>
  <c r="HV88" i="1"/>
  <c r="ID88" i="1"/>
  <c r="IL88" i="1"/>
  <c r="IT88" i="1"/>
  <c r="JB88" i="1"/>
  <c r="JJ88" i="1"/>
  <c r="JR88" i="1"/>
  <c r="JZ88" i="1"/>
  <c r="KH88" i="1"/>
  <c r="KP88" i="1"/>
  <c r="KX88" i="1"/>
  <c r="GR88" i="1"/>
  <c r="HE88" i="1"/>
  <c r="HR88" i="1"/>
  <c r="IE88" i="1"/>
  <c r="IR88" i="1"/>
  <c r="JD88" i="1"/>
  <c r="JQ88" i="1"/>
  <c r="KD88" i="1"/>
  <c r="KQ88" i="1"/>
  <c r="LD88" i="1"/>
  <c r="LN88" i="1"/>
  <c r="LX88" i="1"/>
  <c r="MJ88" i="1"/>
  <c r="MT88" i="1"/>
  <c r="ND88" i="1"/>
  <c r="GT88" i="1"/>
  <c r="HG88" i="1"/>
  <c r="HT88" i="1"/>
  <c r="IF88" i="1"/>
  <c r="IS88" i="1"/>
  <c r="JF88" i="1"/>
  <c r="JS88" i="1"/>
  <c r="KF88" i="1"/>
  <c r="KR88" i="1"/>
  <c r="LE88" i="1"/>
  <c r="LO88" i="1"/>
  <c r="LZ88" i="1"/>
  <c r="MK88" i="1"/>
  <c r="MU88" i="1"/>
  <c r="NF88" i="1"/>
  <c r="GL88" i="1"/>
  <c r="HB88" i="1"/>
  <c r="HU88" i="1"/>
  <c r="IK88" i="1"/>
  <c r="JA88" i="1"/>
  <c r="JT88" i="1"/>
  <c r="KJ88" i="1"/>
  <c r="KZ88" i="1"/>
  <c r="LP88" i="1"/>
  <c r="GN88" i="1"/>
  <c r="HD88" i="1"/>
  <c r="HW88" i="1"/>
  <c r="IM88" i="1"/>
  <c r="JC88" i="1"/>
  <c r="JV88" i="1"/>
  <c r="KL88" i="1"/>
  <c r="LB88" i="1"/>
  <c r="LR88" i="1"/>
  <c r="ME88" i="1"/>
  <c r="MS88" i="1"/>
  <c r="GO88" i="1"/>
  <c r="HH88" i="1"/>
  <c r="HX88" i="1"/>
  <c r="IN88" i="1"/>
  <c r="JH88" i="1"/>
  <c r="JX88" i="1"/>
  <c r="KN88" i="1"/>
  <c r="LF88" i="1"/>
  <c r="LT88" i="1"/>
  <c r="MF88" i="1"/>
  <c r="MV88" i="1"/>
  <c r="GQ88" i="1"/>
  <c r="HJ88" i="1"/>
  <c r="HZ88" i="1"/>
  <c r="IP88" i="1"/>
  <c r="JI88" i="1"/>
  <c r="JY88" i="1"/>
  <c r="KO88" i="1"/>
  <c r="LG88" i="1"/>
  <c r="LU88" i="1"/>
  <c r="MH88" i="1"/>
  <c r="MX88" i="1"/>
  <c r="HM88" i="1"/>
  <c r="IV88" i="1"/>
  <c r="KB88" i="1"/>
  <c r="LJ88" i="1"/>
  <c r="ML88" i="1"/>
  <c r="NC88" i="1"/>
  <c r="GI88" i="1"/>
  <c r="HO88" i="1"/>
  <c r="IX88" i="1"/>
  <c r="KG88" i="1"/>
  <c r="LL88" i="1"/>
  <c r="MM88" i="1"/>
  <c r="GJ88" i="1"/>
  <c r="HP88" i="1"/>
  <c r="IZ88" i="1"/>
  <c r="KI88" i="1"/>
  <c r="LM88" i="1"/>
  <c r="MN88" i="1"/>
  <c r="GV88" i="1"/>
  <c r="IB88" i="1"/>
  <c r="JK88" i="1"/>
  <c r="KT88" i="1"/>
  <c r="LV88" i="1"/>
  <c r="MP88" i="1"/>
  <c r="GW88" i="1"/>
  <c r="IC88" i="1"/>
  <c r="JL88" i="1"/>
  <c r="KV88" i="1"/>
  <c r="LW88" i="1"/>
  <c r="MR88" i="1"/>
  <c r="GY88" i="1"/>
  <c r="IH88" i="1"/>
  <c r="JN88" i="1"/>
  <c r="KW88" i="1"/>
  <c r="MB88" i="1"/>
  <c r="MZ88" i="1"/>
  <c r="GZ88" i="1"/>
  <c r="MC88" i="1"/>
  <c r="HL88" i="1"/>
  <c r="MD88" i="1"/>
  <c r="IJ88" i="1"/>
  <c r="NA88" i="1"/>
  <c r="IU88" i="1"/>
  <c r="NB88" i="1"/>
  <c r="KA88" i="1"/>
  <c r="KY88" i="1"/>
  <c r="JP88" i="1"/>
  <c r="LH88" i="1"/>
  <c r="GK80" i="1"/>
  <c r="GS80" i="1"/>
  <c r="HA80" i="1"/>
  <c r="HI80" i="1"/>
  <c r="HQ80" i="1"/>
  <c r="HY80" i="1"/>
  <c r="IG80" i="1"/>
  <c r="IO80" i="1"/>
  <c r="IW80" i="1"/>
  <c r="JE80" i="1"/>
  <c r="JM80" i="1"/>
  <c r="JU80" i="1"/>
  <c r="KC80" i="1"/>
  <c r="KK80" i="1"/>
  <c r="KS80" i="1"/>
  <c r="LA80" i="1"/>
  <c r="LI80" i="1"/>
  <c r="LQ80" i="1"/>
  <c r="LY80" i="1"/>
  <c r="MG80" i="1"/>
  <c r="MO80" i="1"/>
  <c r="MW80" i="1"/>
  <c r="NE80" i="1"/>
  <c r="GL80" i="1"/>
  <c r="GT80" i="1"/>
  <c r="HB80" i="1"/>
  <c r="HJ80" i="1"/>
  <c r="HR80" i="1"/>
  <c r="HZ80" i="1"/>
  <c r="IH80" i="1"/>
  <c r="IP80" i="1"/>
  <c r="IX80" i="1"/>
  <c r="JF80" i="1"/>
  <c r="JN80" i="1"/>
  <c r="JV80" i="1"/>
  <c r="KD80" i="1"/>
  <c r="KL80" i="1"/>
  <c r="KT80" i="1"/>
  <c r="LB80" i="1"/>
  <c r="LJ80" i="1"/>
  <c r="LR80" i="1"/>
  <c r="LZ80" i="1"/>
  <c r="MH80" i="1"/>
  <c r="MP80" i="1"/>
  <c r="MX80" i="1"/>
  <c r="NF80" i="1"/>
  <c r="GM80" i="1"/>
  <c r="GU80" i="1"/>
  <c r="HC80" i="1"/>
  <c r="HK80" i="1"/>
  <c r="HS80" i="1"/>
  <c r="IA80" i="1"/>
  <c r="II80" i="1"/>
  <c r="IQ80" i="1"/>
  <c r="IY80" i="1"/>
  <c r="JG80" i="1"/>
  <c r="JO80" i="1"/>
  <c r="JW80" i="1"/>
  <c r="KE80" i="1"/>
  <c r="KM80" i="1"/>
  <c r="KU80" i="1"/>
  <c r="LC80" i="1"/>
  <c r="LK80" i="1"/>
  <c r="LS80" i="1"/>
  <c r="MA80" i="1"/>
  <c r="MI80" i="1"/>
  <c r="MQ80" i="1"/>
  <c r="MY80" i="1"/>
  <c r="GN80" i="1"/>
  <c r="GV80" i="1"/>
  <c r="HD80" i="1"/>
  <c r="HL80" i="1"/>
  <c r="HT80" i="1"/>
  <c r="IB80" i="1"/>
  <c r="IJ80" i="1"/>
  <c r="IR80" i="1"/>
  <c r="IZ80" i="1"/>
  <c r="JH80" i="1"/>
  <c r="JP80" i="1"/>
  <c r="JX80" i="1"/>
  <c r="KF80" i="1"/>
  <c r="KN80" i="1"/>
  <c r="KV80" i="1"/>
  <c r="LD80" i="1"/>
  <c r="LL80" i="1"/>
  <c r="LT80" i="1"/>
  <c r="MB80" i="1"/>
  <c r="MJ80" i="1"/>
  <c r="MR80" i="1"/>
  <c r="MZ80" i="1"/>
  <c r="GH80" i="1"/>
  <c r="GP80" i="1"/>
  <c r="GX80" i="1"/>
  <c r="HF80" i="1"/>
  <c r="HN80" i="1"/>
  <c r="HV80" i="1"/>
  <c r="ID80" i="1"/>
  <c r="IL80" i="1"/>
  <c r="IT80" i="1"/>
  <c r="JB80" i="1"/>
  <c r="JJ80" i="1"/>
  <c r="JR80" i="1"/>
  <c r="JZ80" i="1"/>
  <c r="KH80" i="1"/>
  <c r="KP80" i="1"/>
  <c r="KX80" i="1"/>
  <c r="LF80" i="1"/>
  <c r="LN80" i="1"/>
  <c r="LV80" i="1"/>
  <c r="MD80" i="1"/>
  <c r="ML80" i="1"/>
  <c r="MT80" i="1"/>
  <c r="NB80" i="1"/>
  <c r="GI80" i="1"/>
  <c r="HE80" i="1"/>
  <c r="HX80" i="1"/>
  <c r="IU80" i="1"/>
  <c r="JQ80" i="1"/>
  <c r="KJ80" i="1"/>
  <c r="LG80" i="1"/>
  <c r="MC80" i="1"/>
  <c r="MV80" i="1"/>
  <c r="GJ80" i="1"/>
  <c r="HG80" i="1"/>
  <c r="IC80" i="1"/>
  <c r="IV80" i="1"/>
  <c r="JS80" i="1"/>
  <c r="KO80" i="1"/>
  <c r="LH80" i="1"/>
  <c r="ME80" i="1"/>
  <c r="NA80" i="1"/>
  <c r="GO80" i="1"/>
  <c r="HH80" i="1"/>
  <c r="IE80" i="1"/>
  <c r="JA80" i="1"/>
  <c r="JT80" i="1"/>
  <c r="KQ80" i="1"/>
  <c r="LM80" i="1"/>
  <c r="MF80" i="1"/>
  <c r="NC80" i="1"/>
  <c r="GQ80" i="1"/>
  <c r="HM80" i="1"/>
  <c r="IF80" i="1"/>
  <c r="JC80" i="1"/>
  <c r="JY80" i="1"/>
  <c r="KR80" i="1"/>
  <c r="LO80" i="1"/>
  <c r="MK80" i="1"/>
  <c r="ND80" i="1"/>
  <c r="GW80" i="1"/>
  <c r="IM80" i="1"/>
  <c r="KB80" i="1"/>
  <c r="LU80" i="1"/>
  <c r="GY80" i="1"/>
  <c r="IN80" i="1"/>
  <c r="KG80" i="1"/>
  <c r="LW80" i="1"/>
  <c r="GZ80" i="1"/>
  <c r="IS80" i="1"/>
  <c r="KI80" i="1"/>
  <c r="LX80" i="1"/>
  <c r="HO80" i="1"/>
  <c r="JD80" i="1"/>
  <c r="KW80" i="1"/>
  <c r="MM80" i="1"/>
  <c r="HU80" i="1"/>
  <c r="KZ80" i="1"/>
  <c r="HW80" i="1"/>
  <c r="LE80" i="1"/>
  <c r="IK80" i="1"/>
  <c r="LP80" i="1"/>
  <c r="JI80" i="1"/>
  <c r="MN80" i="1"/>
  <c r="JK80" i="1"/>
  <c r="MS80" i="1"/>
  <c r="JL80" i="1"/>
  <c r="MU80" i="1"/>
  <c r="GR80" i="1"/>
  <c r="HP80" i="1"/>
  <c r="KA80" i="1"/>
  <c r="KY80" i="1"/>
  <c r="GN72" i="1"/>
  <c r="GV72" i="1"/>
  <c r="HD72" i="1"/>
  <c r="HL72" i="1"/>
  <c r="HT72" i="1"/>
  <c r="IB72" i="1"/>
  <c r="IJ72" i="1"/>
  <c r="IR72" i="1"/>
  <c r="IZ72" i="1"/>
  <c r="JH72" i="1"/>
  <c r="JP72" i="1"/>
  <c r="JX72" i="1"/>
  <c r="KF72" i="1"/>
  <c r="KN72" i="1"/>
  <c r="KV72" i="1"/>
  <c r="LD72" i="1"/>
  <c r="LL72" i="1"/>
  <c r="LT72" i="1"/>
  <c r="MB72" i="1"/>
  <c r="MJ72" i="1"/>
  <c r="MR72" i="1"/>
  <c r="MZ72" i="1"/>
  <c r="GJ72" i="1"/>
  <c r="GR72" i="1"/>
  <c r="GZ72" i="1"/>
  <c r="HH72" i="1"/>
  <c r="HP72" i="1"/>
  <c r="HX72" i="1"/>
  <c r="IF72" i="1"/>
  <c r="IN72" i="1"/>
  <c r="IV72" i="1"/>
  <c r="JD72" i="1"/>
  <c r="JL72" i="1"/>
  <c r="JT72" i="1"/>
  <c r="KB72" i="1"/>
  <c r="KJ72" i="1"/>
  <c r="KR72" i="1"/>
  <c r="KZ72" i="1"/>
  <c r="LH72" i="1"/>
  <c r="LP72" i="1"/>
  <c r="LX72" i="1"/>
  <c r="MF72" i="1"/>
  <c r="MN72" i="1"/>
  <c r="MV72" i="1"/>
  <c r="ND72" i="1"/>
  <c r="GP72" i="1"/>
  <c r="HA72" i="1"/>
  <c r="HK72" i="1"/>
  <c r="HV72" i="1"/>
  <c r="IG72" i="1"/>
  <c r="IQ72" i="1"/>
  <c r="JB72" i="1"/>
  <c r="JM72" i="1"/>
  <c r="JW72" i="1"/>
  <c r="KH72" i="1"/>
  <c r="KS72" i="1"/>
  <c r="LC72" i="1"/>
  <c r="LN72" i="1"/>
  <c r="LY72" i="1"/>
  <c r="MI72" i="1"/>
  <c r="MT72" i="1"/>
  <c r="NE72" i="1"/>
  <c r="GQ72" i="1"/>
  <c r="HB72" i="1"/>
  <c r="HM72" i="1"/>
  <c r="HW72" i="1"/>
  <c r="IH72" i="1"/>
  <c r="IS72" i="1"/>
  <c r="JC72" i="1"/>
  <c r="JN72" i="1"/>
  <c r="JY72" i="1"/>
  <c r="KI72" i="1"/>
  <c r="KT72" i="1"/>
  <c r="LE72" i="1"/>
  <c r="LO72" i="1"/>
  <c r="LZ72" i="1"/>
  <c r="MK72" i="1"/>
  <c r="MU72" i="1"/>
  <c r="NF72" i="1"/>
  <c r="GH72" i="1"/>
  <c r="GS72" i="1"/>
  <c r="HC72" i="1"/>
  <c r="HN72" i="1"/>
  <c r="HY72" i="1"/>
  <c r="II72" i="1"/>
  <c r="IT72" i="1"/>
  <c r="JE72" i="1"/>
  <c r="JO72" i="1"/>
  <c r="JZ72" i="1"/>
  <c r="KK72" i="1"/>
  <c r="KU72" i="1"/>
  <c r="LF72" i="1"/>
  <c r="LQ72" i="1"/>
  <c r="MA72" i="1"/>
  <c r="ML72" i="1"/>
  <c r="MW72" i="1"/>
  <c r="GI72" i="1"/>
  <c r="GT72" i="1"/>
  <c r="HE72" i="1"/>
  <c r="HO72" i="1"/>
  <c r="HZ72" i="1"/>
  <c r="IK72" i="1"/>
  <c r="IU72" i="1"/>
  <c r="JF72" i="1"/>
  <c r="JQ72" i="1"/>
  <c r="KA72" i="1"/>
  <c r="KL72" i="1"/>
  <c r="KW72" i="1"/>
  <c r="LG72" i="1"/>
  <c r="LR72" i="1"/>
  <c r="MC72" i="1"/>
  <c r="MM72" i="1"/>
  <c r="MX72" i="1"/>
  <c r="GL72" i="1"/>
  <c r="GW72" i="1"/>
  <c r="HG72" i="1"/>
  <c r="HR72" i="1"/>
  <c r="IC72" i="1"/>
  <c r="IM72" i="1"/>
  <c r="IX72" i="1"/>
  <c r="JI72" i="1"/>
  <c r="JS72" i="1"/>
  <c r="KD72" i="1"/>
  <c r="KO72" i="1"/>
  <c r="KY72" i="1"/>
  <c r="LJ72" i="1"/>
  <c r="LU72" i="1"/>
  <c r="ME72" i="1"/>
  <c r="MP72" i="1"/>
  <c r="NA72" i="1"/>
  <c r="HF72" i="1"/>
  <c r="IE72" i="1"/>
  <c r="JJ72" i="1"/>
  <c r="KM72" i="1"/>
  <c r="LM72" i="1"/>
  <c r="MQ72" i="1"/>
  <c r="HI72" i="1"/>
  <c r="IL72" i="1"/>
  <c r="JK72" i="1"/>
  <c r="KP72" i="1"/>
  <c r="LS72" i="1"/>
  <c r="MS72" i="1"/>
  <c r="GK72" i="1"/>
  <c r="HJ72" i="1"/>
  <c r="IO72" i="1"/>
  <c r="JR72" i="1"/>
  <c r="KQ72" i="1"/>
  <c r="LV72" i="1"/>
  <c r="MY72" i="1"/>
  <c r="GM72" i="1"/>
  <c r="HQ72" i="1"/>
  <c r="IP72" i="1"/>
  <c r="JU72" i="1"/>
  <c r="KX72" i="1"/>
  <c r="LW72" i="1"/>
  <c r="NB72" i="1"/>
  <c r="HS72" i="1"/>
  <c r="JV72" i="1"/>
  <c r="MD72" i="1"/>
  <c r="HU72" i="1"/>
  <c r="KC72" i="1"/>
  <c r="MG72" i="1"/>
  <c r="IA72" i="1"/>
  <c r="KE72" i="1"/>
  <c r="MH72" i="1"/>
  <c r="ID72" i="1"/>
  <c r="KG72" i="1"/>
  <c r="MO72" i="1"/>
  <c r="GO72" i="1"/>
  <c r="IW72" i="1"/>
  <c r="LA72" i="1"/>
  <c r="NC72" i="1"/>
  <c r="JA72" i="1"/>
  <c r="JG72" i="1"/>
  <c r="LB72" i="1"/>
  <c r="LI72" i="1"/>
  <c r="GU72" i="1"/>
  <c r="LK72" i="1"/>
  <c r="GX72" i="1"/>
  <c r="GY72" i="1"/>
  <c r="IY72" i="1"/>
  <c r="GL64" i="1"/>
  <c r="GT64" i="1"/>
  <c r="HB64" i="1"/>
  <c r="HJ64" i="1"/>
  <c r="HR64" i="1"/>
  <c r="HZ64" i="1"/>
  <c r="IH64" i="1"/>
  <c r="IP64" i="1"/>
  <c r="IX64" i="1"/>
  <c r="JF64" i="1"/>
  <c r="JN64" i="1"/>
  <c r="JV64" i="1"/>
  <c r="KD64" i="1"/>
  <c r="KL64" i="1"/>
  <c r="KT64" i="1"/>
  <c r="LB64" i="1"/>
  <c r="LJ64" i="1"/>
  <c r="LR64" i="1"/>
  <c r="LZ64" i="1"/>
  <c r="MH64" i="1"/>
  <c r="MP64" i="1"/>
  <c r="MX64" i="1"/>
  <c r="GO64" i="1"/>
  <c r="GW64" i="1"/>
  <c r="HE64" i="1"/>
  <c r="HM64" i="1"/>
  <c r="HU64" i="1"/>
  <c r="IC64" i="1"/>
  <c r="IK64" i="1"/>
  <c r="IS64" i="1"/>
  <c r="JA64" i="1"/>
  <c r="JI64" i="1"/>
  <c r="JQ64" i="1"/>
  <c r="JY64" i="1"/>
  <c r="KG64" i="1"/>
  <c r="KO64" i="1"/>
  <c r="KW64" i="1"/>
  <c r="LE64" i="1"/>
  <c r="LM64" i="1"/>
  <c r="LU64" i="1"/>
  <c r="MC64" i="1"/>
  <c r="MK64" i="1"/>
  <c r="GK64" i="1"/>
  <c r="GV64" i="1"/>
  <c r="HG64" i="1"/>
  <c r="HQ64" i="1"/>
  <c r="IB64" i="1"/>
  <c r="IM64" i="1"/>
  <c r="IW64" i="1"/>
  <c r="JH64" i="1"/>
  <c r="JS64" i="1"/>
  <c r="KC64" i="1"/>
  <c r="KN64" i="1"/>
  <c r="KY64" i="1"/>
  <c r="LI64" i="1"/>
  <c r="LT64" i="1"/>
  <c r="ME64" i="1"/>
  <c r="MO64" i="1"/>
  <c r="MY64" i="1"/>
  <c r="GM64" i="1"/>
  <c r="GX64" i="1"/>
  <c r="HH64" i="1"/>
  <c r="HS64" i="1"/>
  <c r="ID64" i="1"/>
  <c r="IN64" i="1"/>
  <c r="IY64" i="1"/>
  <c r="JJ64" i="1"/>
  <c r="JT64" i="1"/>
  <c r="KE64" i="1"/>
  <c r="KP64" i="1"/>
  <c r="KZ64" i="1"/>
  <c r="LK64" i="1"/>
  <c r="LV64" i="1"/>
  <c r="MF64" i="1"/>
  <c r="MQ64" i="1"/>
  <c r="MZ64" i="1"/>
  <c r="GN64" i="1"/>
  <c r="GY64" i="1"/>
  <c r="HI64" i="1"/>
  <c r="HT64" i="1"/>
  <c r="IE64" i="1"/>
  <c r="IO64" i="1"/>
  <c r="IZ64" i="1"/>
  <c r="JK64" i="1"/>
  <c r="JU64" i="1"/>
  <c r="KF64" i="1"/>
  <c r="KQ64" i="1"/>
  <c r="LA64" i="1"/>
  <c r="LL64" i="1"/>
  <c r="LW64" i="1"/>
  <c r="MG64" i="1"/>
  <c r="MR64" i="1"/>
  <c r="NA64" i="1"/>
  <c r="GP64" i="1"/>
  <c r="GZ64" i="1"/>
  <c r="HK64" i="1"/>
  <c r="HV64" i="1"/>
  <c r="IF64" i="1"/>
  <c r="IQ64" i="1"/>
  <c r="JB64" i="1"/>
  <c r="JL64" i="1"/>
  <c r="JW64" i="1"/>
  <c r="KH64" i="1"/>
  <c r="KR64" i="1"/>
  <c r="LC64" i="1"/>
  <c r="LN64" i="1"/>
  <c r="LX64" i="1"/>
  <c r="MI64" i="1"/>
  <c r="MS64" i="1"/>
  <c r="NB64" i="1"/>
  <c r="GH64" i="1"/>
  <c r="GR64" i="1"/>
  <c r="HC64" i="1"/>
  <c r="HN64" i="1"/>
  <c r="HX64" i="1"/>
  <c r="II64" i="1"/>
  <c r="IT64" i="1"/>
  <c r="JD64" i="1"/>
  <c r="JO64" i="1"/>
  <c r="JZ64" i="1"/>
  <c r="KJ64" i="1"/>
  <c r="KU64" i="1"/>
  <c r="LF64" i="1"/>
  <c r="LP64" i="1"/>
  <c r="MA64" i="1"/>
  <c r="ML64" i="1"/>
  <c r="MU64" i="1"/>
  <c r="ND64" i="1"/>
  <c r="HF64" i="1"/>
  <c r="IJ64" i="1"/>
  <c r="JM64" i="1"/>
  <c r="KM64" i="1"/>
  <c r="LQ64" i="1"/>
  <c r="MT64" i="1"/>
  <c r="GI64" i="1"/>
  <c r="HL64" i="1"/>
  <c r="IL64" i="1"/>
  <c r="JP64" i="1"/>
  <c r="KS64" i="1"/>
  <c r="LS64" i="1"/>
  <c r="MV64" i="1"/>
  <c r="GJ64" i="1"/>
  <c r="HO64" i="1"/>
  <c r="IR64" i="1"/>
  <c r="JR64" i="1"/>
  <c r="KV64" i="1"/>
  <c r="LY64" i="1"/>
  <c r="MW64" i="1"/>
  <c r="GQ64" i="1"/>
  <c r="HP64" i="1"/>
  <c r="IU64" i="1"/>
  <c r="JX64" i="1"/>
  <c r="KX64" i="1"/>
  <c r="MB64" i="1"/>
  <c r="NC64" i="1"/>
  <c r="GU64" i="1"/>
  <c r="HY64" i="1"/>
  <c r="JC64" i="1"/>
  <c r="KB64" i="1"/>
  <c r="LG64" i="1"/>
  <c r="MJ64" i="1"/>
  <c r="NF64" i="1"/>
  <c r="IV64" i="1"/>
  <c r="LO64" i="1"/>
  <c r="JE64" i="1"/>
  <c r="MD64" i="1"/>
  <c r="GS64" i="1"/>
  <c r="JG64" i="1"/>
  <c r="MM64" i="1"/>
  <c r="HA64" i="1"/>
  <c r="KA64" i="1"/>
  <c r="MN64" i="1"/>
  <c r="HD64" i="1"/>
  <c r="NE64" i="1"/>
  <c r="HW64" i="1"/>
  <c r="IA64" i="1"/>
  <c r="IG64" i="1"/>
  <c r="KI64" i="1"/>
  <c r="KK64" i="1"/>
  <c r="LD64" i="1"/>
  <c r="LH64" i="1"/>
  <c r="GK56" i="1"/>
  <c r="GS56" i="1"/>
  <c r="HA56" i="1"/>
  <c r="HI56" i="1"/>
  <c r="HQ56" i="1"/>
  <c r="HY56" i="1"/>
  <c r="IG56" i="1"/>
  <c r="IO56" i="1"/>
  <c r="IW56" i="1"/>
  <c r="JE56" i="1"/>
  <c r="JM56" i="1"/>
  <c r="JU56" i="1"/>
  <c r="KC56" i="1"/>
  <c r="KK56" i="1"/>
  <c r="KS56" i="1"/>
  <c r="LA56" i="1"/>
  <c r="LI56" i="1"/>
  <c r="LQ56" i="1"/>
  <c r="LY56" i="1"/>
  <c r="MG56" i="1"/>
  <c r="MO56" i="1"/>
  <c r="MW56" i="1"/>
  <c r="NE56" i="1"/>
  <c r="GL56" i="1"/>
  <c r="GT56" i="1"/>
  <c r="HB56" i="1"/>
  <c r="HJ56" i="1"/>
  <c r="HR56" i="1"/>
  <c r="HZ56" i="1"/>
  <c r="IH56" i="1"/>
  <c r="IP56" i="1"/>
  <c r="IX56" i="1"/>
  <c r="JF56" i="1"/>
  <c r="JN56" i="1"/>
  <c r="JV56" i="1"/>
  <c r="KD56" i="1"/>
  <c r="KL56" i="1"/>
  <c r="KT56" i="1"/>
  <c r="LB56" i="1"/>
  <c r="LJ56" i="1"/>
  <c r="LR56" i="1"/>
  <c r="LZ56" i="1"/>
  <c r="MH56" i="1"/>
  <c r="MP56" i="1"/>
  <c r="MX56" i="1"/>
  <c r="NF56" i="1"/>
  <c r="GO56" i="1"/>
  <c r="GW56" i="1"/>
  <c r="HE56" i="1"/>
  <c r="HM56" i="1"/>
  <c r="HU56" i="1"/>
  <c r="IC56" i="1"/>
  <c r="IK56" i="1"/>
  <c r="IS56" i="1"/>
  <c r="JA56" i="1"/>
  <c r="JI56" i="1"/>
  <c r="JQ56" i="1"/>
  <c r="JY56" i="1"/>
  <c r="KG56" i="1"/>
  <c r="KO56" i="1"/>
  <c r="KW56" i="1"/>
  <c r="LE56" i="1"/>
  <c r="LM56" i="1"/>
  <c r="LU56" i="1"/>
  <c r="MC56" i="1"/>
  <c r="MK56" i="1"/>
  <c r="MS56" i="1"/>
  <c r="NA56" i="1"/>
  <c r="GR56" i="1"/>
  <c r="HF56" i="1"/>
  <c r="HS56" i="1"/>
  <c r="IE56" i="1"/>
  <c r="IR56" i="1"/>
  <c r="JD56" i="1"/>
  <c r="JR56" i="1"/>
  <c r="KE56" i="1"/>
  <c r="KQ56" i="1"/>
  <c r="LD56" i="1"/>
  <c r="LP56" i="1"/>
  <c r="MD56" i="1"/>
  <c r="MQ56" i="1"/>
  <c r="NC56" i="1"/>
  <c r="GH56" i="1"/>
  <c r="GU56" i="1"/>
  <c r="HG56" i="1"/>
  <c r="HT56" i="1"/>
  <c r="IF56" i="1"/>
  <c r="IT56" i="1"/>
  <c r="JG56" i="1"/>
  <c r="JS56" i="1"/>
  <c r="KF56" i="1"/>
  <c r="KR56" i="1"/>
  <c r="LF56" i="1"/>
  <c r="LS56" i="1"/>
  <c r="ME56" i="1"/>
  <c r="MR56" i="1"/>
  <c r="ND56" i="1"/>
  <c r="GI56" i="1"/>
  <c r="GV56" i="1"/>
  <c r="HH56" i="1"/>
  <c r="HV56" i="1"/>
  <c r="II56" i="1"/>
  <c r="IU56" i="1"/>
  <c r="JH56" i="1"/>
  <c r="JT56" i="1"/>
  <c r="KH56" i="1"/>
  <c r="KU56" i="1"/>
  <c r="LG56" i="1"/>
  <c r="LT56" i="1"/>
  <c r="MF56" i="1"/>
  <c r="MT56" i="1"/>
  <c r="GJ56" i="1"/>
  <c r="GX56" i="1"/>
  <c r="HK56" i="1"/>
  <c r="HW56" i="1"/>
  <c r="IJ56" i="1"/>
  <c r="IV56" i="1"/>
  <c r="JJ56" i="1"/>
  <c r="JW56" i="1"/>
  <c r="KI56" i="1"/>
  <c r="KV56" i="1"/>
  <c r="LH56" i="1"/>
  <c r="LV56" i="1"/>
  <c r="MI56" i="1"/>
  <c r="MU56" i="1"/>
  <c r="GN56" i="1"/>
  <c r="GZ56" i="1"/>
  <c r="HN56" i="1"/>
  <c r="IA56" i="1"/>
  <c r="IM56" i="1"/>
  <c r="IZ56" i="1"/>
  <c r="JL56" i="1"/>
  <c r="JZ56" i="1"/>
  <c r="KM56" i="1"/>
  <c r="KY56" i="1"/>
  <c r="LL56" i="1"/>
  <c r="LX56" i="1"/>
  <c r="ML56" i="1"/>
  <c r="MY56" i="1"/>
  <c r="GQ56" i="1"/>
  <c r="IB56" i="1"/>
  <c r="JK56" i="1"/>
  <c r="KP56" i="1"/>
  <c r="MA56" i="1"/>
  <c r="GY56" i="1"/>
  <c r="ID56" i="1"/>
  <c r="JO56" i="1"/>
  <c r="KX56" i="1"/>
  <c r="MB56" i="1"/>
  <c r="HC56" i="1"/>
  <c r="IL56" i="1"/>
  <c r="JP56" i="1"/>
  <c r="KZ56" i="1"/>
  <c r="MJ56" i="1"/>
  <c r="HD56" i="1"/>
  <c r="IN56" i="1"/>
  <c r="JX56" i="1"/>
  <c r="LC56" i="1"/>
  <c r="MM56" i="1"/>
  <c r="HO56" i="1"/>
  <c r="IY56" i="1"/>
  <c r="KB56" i="1"/>
  <c r="LN56" i="1"/>
  <c r="MV56" i="1"/>
  <c r="IQ56" i="1"/>
  <c r="LW56" i="1"/>
  <c r="JB56" i="1"/>
  <c r="MN56" i="1"/>
  <c r="JC56" i="1"/>
  <c r="MZ56" i="1"/>
  <c r="GM56" i="1"/>
  <c r="KA56" i="1"/>
  <c r="NB56" i="1"/>
  <c r="GP56" i="1"/>
  <c r="HL56" i="1"/>
  <c r="HP56" i="1"/>
  <c r="HX56" i="1"/>
  <c r="KJ56" i="1"/>
  <c r="KN56" i="1"/>
  <c r="LK56" i="1"/>
  <c r="LO56" i="1"/>
  <c r="GK48" i="1"/>
  <c r="GS48" i="1"/>
  <c r="HA48" i="1"/>
  <c r="HI48" i="1"/>
  <c r="HQ48" i="1"/>
  <c r="HY48" i="1"/>
  <c r="IG48" i="1"/>
  <c r="IO48" i="1"/>
  <c r="IW48" i="1"/>
  <c r="JE48" i="1"/>
  <c r="JM48" i="1"/>
  <c r="JU48" i="1"/>
  <c r="KC48" i="1"/>
  <c r="KK48" i="1"/>
  <c r="KS48" i="1"/>
  <c r="LA48" i="1"/>
  <c r="LI48" i="1"/>
  <c r="LQ48" i="1"/>
  <c r="LY48" i="1"/>
  <c r="MG48" i="1"/>
  <c r="MO48" i="1"/>
  <c r="MW48" i="1"/>
  <c r="NE48" i="1"/>
  <c r="GM48" i="1"/>
  <c r="GU48" i="1"/>
  <c r="HC48" i="1"/>
  <c r="HK48" i="1"/>
  <c r="HS48" i="1"/>
  <c r="IA48" i="1"/>
  <c r="II48" i="1"/>
  <c r="IQ48" i="1"/>
  <c r="IY48" i="1"/>
  <c r="JG48" i="1"/>
  <c r="JO48" i="1"/>
  <c r="JW48" i="1"/>
  <c r="KE48" i="1"/>
  <c r="KM48" i="1"/>
  <c r="KU48" i="1"/>
  <c r="LC48" i="1"/>
  <c r="LK48" i="1"/>
  <c r="LS48" i="1"/>
  <c r="MA48" i="1"/>
  <c r="MI48" i="1"/>
  <c r="MQ48" i="1"/>
  <c r="MY48" i="1"/>
  <c r="GN48" i="1"/>
  <c r="GV48" i="1"/>
  <c r="HD48" i="1"/>
  <c r="HL48" i="1"/>
  <c r="HT48" i="1"/>
  <c r="IB48" i="1"/>
  <c r="IJ48" i="1"/>
  <c r="IR48" i="1"/>
  <c r="IZ48" i="1"/>
  <c r="JH48" i="1"/>
  <c r="JP48" i="1"/>
  <c r="JX48" i="1"/>
  <c r="KF48" i="1"/>
  <c r="KN48" i="1"/>
  <c r="KV48" i="1"/>
  <c r="LD48" i="1"/>
  <c r="LL48" i="1"/>
  <c r="LT48" i="1"/>
  <c r="MB48" i="1"/>
  <c r="MJ48" i="1"/>
  <c r="MR48" i="1"/>
  <c r="MZ48" i="1"/>
  <c r="GH48" i="1"/>
  <c r="GP48" i="1"/>
  <c r="GX48" i="1"/>
  <c r="HF48" i="1"/>
  <c r="HN48" i="1"/>
  <c r="HV48" i="1"/>
  <c r="ID48" i="1"/>
  <c r="IL48" i="1"/>
  <c r="IT48" i="1"/>
  <c r="JB48" i="1"/>
  <c r="JJ48" i="1"/>
  <c r="JR48" i="1"/>
  <c r="JZ48" i="1"/>
  <c r="KH48" i="1"/>
  <c r="KP48" i="1"/>
  <c r="KX48" i="1"/>
  <c r="LF48" i="1"/>
  <c r="LN48" i="1"/>
  <c r="LV48" i="1"/>
  <c r="MD48" i="1"/>
  <c r="ML48" i="1"/>
  <c r="MT48" i="1"/>
  <c r="NB48" i="1"/>
  <c r="GJ48" i="1"/>
  <c r="GZ48" i="1"/>
  <c r="HP48" i="1"/>
  <c r="IF48" i="1"/>
  <c r="IV48" i="1"/>
  <c r="JL48" i="1"/>
  <c r="KB48" i="1"/>
  <c r="KR48" i="1"/>
  <c r="LH48" i="1"/>
  <c r="LX48" i="1"/>
  <c r="MN48" i="1"/>
  <c r="ND48" i="1"/>
  <c r="GL48" i="1"/>
  <c r="HB48" i="1"/>
  <c r="HR48" i="1"/>
  <c r="IH48" i="1"/>
  <c r="IX48" i="1"/>
  <c r="JN48" i="1"/>
  <c r="KD48" i="1"/>
  <c r="KT48" i="1"/>
  <c r="LJ48" i="1"/>
  <c r="LZ48" i="1"/>
  <c r="MP48" i="1"/>
  <c r="NF48" i="1"/>
  <c r="GO48" i="1"/>
  <c r="HE48" i="1"/>
  <c r="HU48" i="1"/>
  <c r="IK48" i="1"/>
  <c r="JA48" i="1"/>
  <c r="JQ48" i="1"/>
  <c r="KG48" i="1"/>
  <c r="KW48" i="1"/>
  <c r="LM48" i="1"/>
  <c r="MC48" i="1"/>
  <c r="MS48" i="1"/>
  <c r="GT48" i="1"/>
  <c r="HJ48" i="1"/>
  <c r="HZ48" i="1"/>
  <c r="IP48" i="1"/>
  <c r="JF48" i="1"/>
  <c r="JV48" i="1"/>
  <c r="KL48" i="1"/>
  <c r="LB48" i="1"/>
  <c r="LR48" i="1"/>
  <c r="MH48" i="1"/>
  <c r="MX48" i="1"/>
  <c r="HG48" i="1"/>
  <c r="IM48" i="1"/>
  <c r="JS48" i="1"/>
  <c r="KY48" i="1"/>
  <c r="ME48" i="1"/>
  <c r="HH48" i="1"/>
  <c r="IN48" i="1"/>
  <c r="JT48" i="1"/>
  <c r="KZ48" i="1"/>
  <c r="MF48" i="1"/>
  <c r="HM48" i="1"/>
  <c r="IS48" i="1"/>
  <c r="JY48" i="1"/>
  <c r="LE48" i="1"/>
  <c r="MK48" i="1"/>
  <c r="GI48" i="1"/>
  <c r="HO48" i="1"/>
  <c r="IU48" i="1"/>
  <c r="KA48" i="1"/>
  <c r="LG48" i="1"/>
  <c r="MM48" i="1"/>
  <c r="GR48" i="1"/>
  <c r="HX48" i="1"/>
  <c r="JD48" i="1"/>
  <c r="KJ48" i="1"/>
  <c r="LP48" i="1"/>
  <c r="MV48" i="1"/>
  <c r="JI48" i="1"/>
  <c r="MU48" i="1"/>
  <c r="GQ48" i="1"/>
  <c r="JK48" i="1"/>
  <c r="NA48" i="1"/>
  <c r="GW48" i="1"/>
  <c r="KI48" i="1"/>
  <c r="NC48" i="1"/>
  <c r="GY48" i="1"/>
  <c r="KO48" i="1"/>
  <c r="IC48" i="1"/>
  <c r="LO48" i="1"/>
  <c r="HW48" i="1"/>
  <c r="IE48" i="1"/>
  <c r="JC48" i="1"/>
  <c r="KQ48" i="1"/>
  <c r="LU48" i="1"/>
  <c r="LW48" i="1"/>
  <c r="GO40" i="1"/>
  <c r="GW40" i="1"/>
  <c r="HE40" i="1"/>
  <c r="HM40" i="1"/>
  <c r="GP40" i="1"/>
  <c r="GY40" i="1"/>
  <c r="HH40" i="1"/>
  <c r="HQ40" i="1"/>
  <c r="HY40" i="1"/>
  <c r="IG40" i="1"/>
  <c r="IO40" i="1"/>
  <c r="IW40" i="1"/>
  <c r="JE40" i="1"/>
  <c r="JM40" i="1"/>
  <c r="JU40" i="1"/>
  <c r="KC40" i="1"/>
  <c r="KK40" i="1"/>
  <c r="KS40" i="1"/>
  <c r="LA40" i="1"/>
  <c r="LI40" i="1"/>
  <c r="LQ40" i="1"/>
  <c r="LY40" i="1"/>
  <c r="MG40" i="1"/>
  <c r="MO40" i="1"/>
  <c r="MW40" i="1"/>
  <c r="NE40" i="1"/>
  <c r="GH40" i="1"/>
  <c r="GQ40" i="1"/>
  <c r="GZ40" i="1"/>
  <c r="HI40" i="1"/>
  <c r="HR40" i="1"/>
  <c r="HZ40" i="1"/>
  <c r="IH40" i="1"/>
  <c r="IP40" i="1"/>
  <c r="IX40" i="1"/>
  <c r="JF40" i="1"/>
  <c r="JN40" i="1"/>
  <c r="JV40" i="1"/>
  <c r="KD40" i="1"/>
  <c r="KL40" i="1"/>
  <c r="KT40" i="1"/>
  <c r="LB40" i="1"/>
  <c r="LJ40" i="1"/>
  <c r="LR40" i="1"/>
  <c r="LZ40" i="1"/>
  <c r="MH40" i="1"/>
  <c r="MP40" i="1"/>
  <c r="MX40" i="1"/>
  <c r="NF40" i="1"/>
  <c r="GI40" i="1"/>
  <c r="GR40" i="1"/>
  <c r="HA40" i="1"/>
  <c r="HJ40" i="1"/>
  <c r="HS40" i="1"/>
  <c r="IA40" i="1"/>
  <c r="II40" i="1"/>
  <c r="IQ40" i="1"/>
  <c r="IY40" i="1"/>
  <c r="JG40" i="1"/>
  <c r="JO40" i="1"/>
  <c r="JW40" i="1"/>
  <c r="KE40" i="1"/>
  <c r="KM40" i="1"/>
  <c r="KU40" i="1"/>
  <c r="LC40" i="1"/>
  <c r="LK40" i="1"/>
  <c r="LS40" i="1"/>
  <c r="MA40" i="1"/>
  <c r="MI40" i="1"/>
  <c r="MQ40" i="1"/>
  <c r="MY40" i="1"/>
  <c r="GJ40" i="1"/>
  <c r="GS40" i="1"/>
  <c r="HB40" i="1"/>
  <c r="HK40" i="1"/>
  <c r="HT40" i="1"/>
  <c r="IB40" i="1"/>
  <c r="IJ40" i="1"/>
  <c r="IR40" i="1"/>
  <c r="IZ40" i="1"/>
  <c r="JH40" i="1"/>
  <c r="JP40" i="1"/>
  <c r="JX40" i="1"/>
  <c r="KF40" i="1"/>
  <c r="KN40" i="1"/>
  <c r="KV40" i="1"/>
  <c r="LD40" i="1"/>
  <c r="LL40" i="1"/>
  <c r="LT40" i="1"/>
  <c r="MB40" i="1"/>
  <c r="MJ40" i="1"/>
  <c r="MR40" i="1"/>
  <c r="MZ40" i="1"/>
  <c r="GL40" i="1"/>
  <c r="GU40" i="1"/>
  <c r="HD40" i="1"/>
  <c r="HN40" i="1"/>
  <c r="HV40" i="1"/>
  <c r="ID40" i="1"/>
  <c r="IL40" i="1"/>
  <c r="IT40" i="1"/>
  <c r="JB40" i="1"/>
  <c r="JJ40" i="1"/>
  <c r="JR40" i="1"/>
  <c r="JZ40" i="1"/>
  <c r="KH40" i="1"/>
  <c r="KP40" i="1"/>
  <c r="KX40" i="1"/>
  <c r="LF40" i="1"/>
  <c r="LN40" i="1"/>
  <c r="LV40" i="1"/>
  <c r="MD40" i="1"/>
  <c r="ML40" i="1"/>
  <c r="MT40" i="1"/>
  <c r="NB40" i="1"/>
  <c r="GV40" i="1"/>
  <c r="HU40" i="1"/>
  <c r="IN40" i="1"/>
  <c r="JK40" i="1"/>
  <c r="KG40" i="1"/>
  <c r="KZ40" i="1"/>
  <c r="LW40" i="1"/>
  <c r="MS40" i="1"/>
  <c r="GX40" i="1"/>
  <c r="HW40" i="1"/>
  <c r="IS40" i="1"/>
  <c r="JL40" i="1"/>
  <c r="KI40" i="1"/>
  <c r="LE40" i="1"/>
  <c r="LX40" i="1"/>
  <c r="MU40" i="1"/>
  <c r="HC40" i="1"/>
  <c r="HX40" i="1"/>
  <c r="IU40" i="1"/>
  <c r="JQ40" i="1"/>
  <c r="KJ40" i="1"/>
  <c r="LG40" i="1"/>
  <c r="MC40" i="1"/>
  <c r="MV40" i="1"/>
  <c r="GM40" i="1"/>
  <c r="HL40" i="1"/>
  <c r="IF40" i="1"/>
  <c r="JC40" i="1"/>
  <c r="JY40" i="1"/>
  <c r="KR40" i="1"/>
  <c r="LO40" i="1"/>
  <c r="MK40" i="1"/>
  <c r="ND40" i="1"/>
  <c r="IC40" i="1"/>
  <c r="JS40" i="1"/>
  <c r="LH40" i="1"/>
  <c r="NA40" i="1"/>
  <c r="GK40" i="1"/>
  <c r="IE40" i="1"/>
  <c r="JT40" i="1"/>
  <c r="LM40" i="1"/>
  <c r="NC40" i="1"/>
  <c r="GN40" i="1"/>
  <c r="IK40" i="1"/>
  <c r="KA40" i="1"/>
  <c r="LP40" i="1"/>
  <c r="GT40" i="1"/>
  <c r="IM40" i="1"/>
  <c r="KB40" i="1"/>
  <c r="LU40" i="1"/>
  <c r="HG40" i="1"/>
  <c r="JA40" i="1"/>
  <c r="KQ40" i="1"/>
  <c r="MF40" i="1"/>
  <c r="JI40" i="1"/>
  <c r="KO40" i="1"/>
  <c r="KW40" i="1"/>
  <c r="HF40" i="1"/>
  <c r="KY40" i="1"/>
  <c r="HP40" i="1"/>
  <c r="MM40" i="1"/>
  <c r="HO40" i="1"/>
  <c r="IV40" i="1"/>
  <c r="JD40" i="1"/>
  <c r="ME40" i="1"/>
  <c r="MN40" i="1"/>
  <c r="GN32" i="1"/>
  <c r="GV32" i="1"/>
  <c r="HD32" i="1"/>
  <c r="HL32" i="1"/>
  <c r="HT32" i="1"/>
  <c r="IB32" i="1"/>
  <c r="IJ32" i="1"/>
  <c r="IR32" i="1"/>
  <c r="IZ32" i="1"/>
  <c r="JH32" i="1"/>
  <c r="JP32" i="1"/>
  <c r="JX32" i="1"/>
  <c r="KF32" i="1"/>
  <c r="KN32" i="1"/>
  <c r="KV32" i="1"/>
  <c r="LD32" i="1"/>
  <c r="LL32" i="1"/>
  <c r="LT32" i="1"/>
  <c r="MB32" i="1"/>
  <c r="MJ32" i="1"/>
  <c r="MR32" i="1"/>
  <c r="MZ32" i="1"/>
  <c r="GJ32" i="1"/>
  <c r="GS32" i="1"/>
  <c r="HB32" i="1"/>
  <c r="HK32" i="1"/>
  <c r="HU32" i="1"/>
  <c r="ID32" i="1"/>
  <c r="IM32" i="1"/>
  <c r="IV32" i="1"/>
  <c r="JE32" i="1"/>
  <c r="JN32" i="1"/>
  <c r="JW32" i="1"/>
  <c r="KG32" i="1"/>
  <c r="KP32" i="1"/>
  <c r="KY32" i="1"/>
  <c r="LH32" i="1"/>
  <c r="LQ32" i="1"/>
  <c r="LZ32" i="1"/>
  <c r="MI32" i="1"/>
  <c r="MS32" i="1"/>
  <c r="NB32" i="1"/>
  <c r="GK32" i="1"/>
  <c r="GT32" i="1"/>
  <c r="HC32" i="1"/>
  <c r="HM32" i="1"/>
  <c r="HV32" i="1"/>
  <c r="IE32" i="1"/>
  <c r="IN32" i="1"/>
  <c r="IW32" i="1"/>
  <c r="JF32" i="1"/>
  <c r="JO32" i="1"/>
  <c r="JY32" i="1"/>
  <c r="KH32" i="1"/>
  <c r="KQ32" i="1"/>
  <c r="KZ32" i="1"/>
  <c r="LI32" i="1"/>
  <c r="LR32" i="1"/>
  <c r="MA32" i="1"/>
  <c r="MK32" i="1"/>
  <c r="MT32" i="1"/>
  <c r="NC32" i="1"/>
  <c r="GL32" i="1"/>
  <c r="GU32" i="1"/>
  <c r="HE32" i="1"/>
  <c r="HN32" i="1"/>
  <c r="HW32" i="1"/>
  <c r="IF32" i="1"/>
  <c r="IO32" i="1"/>
  <c r="IX32" i="1"/>
  <c r="JG32" i="1"/>
  <c r="JQ32" i="1"/>
  <c r="JZ32" i="1"/>
  <c r="KI32" i="1"/>
  <c r="KR32" i="1"/>
  <c r="LA32" i="1"/>
  <c r="LJ32" i="1"/>
  <c r="LS32" i="1"/>
  <c r="MC32" i="1"/>
  <c r="ML32" i="1"/>
  <c r="MU32" i="1"/>
  <c r="ND32" i="1"/>
  <c r="GP32" i="1"/>
  <c r="GY32" i="1"/>
  <c r="HH32" i="1"/>
  <c r="HQ32" i="1"/>
  <c r="HZ32" i="1"/>
  <c r="II32" i="1"/>
  <c r="IS32" i="1"/>
  <c r="JB32" i="1"/>
  <c r="JK32" i="1"/>
  <c r="JT32" i="1"/>
  <c r="KC32" i="1"/>
  <c r="KL32" i="1"/>
  <c r="KU32" i="1"/>
  <c r="LE32" i="1"/>
  <c r="LN32" i="1"/>
  <c r="LW32" i="1"/>
  <c r="MF32" i="1"/>
  <c r="MO32" i="1"/>
  <c r="MX32" i="1"/>
  <c r="GW32" i="1"/>
  <c r="HO32" i="1"/>
  <c r="IG32" i="1"/>
  <c r="IY32" i="1"/>
  <c r="JR32" i="1"/>
  <c r="KJ32" i="1"/>
  <c r="LB32" i="1"/>
  <c r="LU32" i="1"/>
  <c r="MM32" i="1"/>
  <c r="NE32" i="1"/>
  <c r="GX32" i="1"/>
  <c r="HP32" i="1"/>
  <c r="IH32" i="1"/>
  <c r="JA32" i="1"/>
  <c r="JS32" i="1"/>
  <c r="KK32" i="1"/>
  <c r="LC32" i="1"/>
  <c r="LV32" i="1"/>
  <c r="MN32" i="1"/>
  <c r="NF32" i="1"/>
  <c r="GH32" i="1"/>
  <c r="GZ32" i="1"/>
  <c r="HR32" i="1"/>
  <c r="IK32" i="1"/>
  <c r="JC32" i="1"/>
  <c r="JU32" i="1"/>
  <c r="KM32" i="1"/>
  <c r="LF32" i="1"/>
  <c r="LX32" i="1"/>
  <c r="MP32" i="1"/>
  <c r="GO32" i="1"/>
  <c r="HG32" i="1"/>
  <c r="HY32" i="1"/>
  <c r="IQ32" i="1"/>
  <c r="JJ32" i="1"/>
  <c r="KB32" i="1"/>
  <c r="KT32" i="1"/>
  <c r="LM32" i="1"/>
  <c r="ME32" i="1"/>
  <c r="MW32" i="1"/>
  <c r="HA32" i="1"/>
  <c r="IL32" i="1"/>
  <c r="JV32" i="1"/>
  <c r="LG32" i="1"/>
  <c r="MQ32" i="1"/>
  <c r="HF32" i="1"/>
  <c r="IP32" i="1"/>
  <c r="KA32" i="1"/>
  <c r="LK32" i="1"/>
  <c r="MV32" i="1"/>
  <c r="HI32" i="1"/>
  <c r="IT32" i="1"/>
  <c r="KD32" i="1"/>
  <c r="LO32" i="1"/>
  <c r="MY32" i="1"/>
  <c r="HJ32" i="1"/>
  <c r="IU32" i="1"/>
  <c r="KE32" i="1"/>
  <c r="LP32" i="1"/>
  <c r="NA32" i="1"/>
  <c r="GM32" i="1"/>
  <c r="HX32" i="1"/>
  <c r="JI32" i="1"/>
  <c r="KS32" i="1"/>
  <c r="MD32" i="1"/>
  <c r="GQ32" i="1"/>
  <c r="KO32" i="1"/>
  <c r="GR32" i="1"/>
  <c r="KW32" i="1"/>
  <c r="HS32" i="1"/>
  <c r="KX32" i="1"/>
  <c r="IA32" i="1"/>
  <c r="LY32" i="1"/>
  <c r="JD32" i="1"/>
  <c r="MH32" i="1"/>
  <c r="GI32" i="1"/>
  <c r="IC32" i="1"/>
  <c r="JL32" i="1"/>
  <c r="JM32" i="1"/>
  <c r="MG32" i="1"/>
  <c r="GN24" i="1"/>
  <c r="GV24" i="1"/>
  <c r="HD24" i="1"/>
  <c r="HL24" i="1"/>
  <c r="HT24" i="1"/>
  <c r="IB24" i="1"/>
  <c r="IJ24" i="1"/>
  <c r="IR24" i="1"/>
  <c r="IZ24" i="1"/>
  <c r="JH24" i="1"/>
  <c r="GH24" i="1"/>
  <c r="GP24" i="1"/>
  <c r="GX24" i="1"/>
  <c r="HF24" i="1"/>
  <c r="HN24" i="1"/>
  <c r="HV24" i="1"/>
  <c r="GI24" i="1"/>
  <c r="GQ24" i="1"/>
  <c r="GY24" i="1"/>
  <c r="HG24" i="1"/>
  <c r="HO24" i="1"/>
  <c r="HW24" i="1"/>
  <c r="IE24" i="1"/>
  <c r="IM24" i="1"/>
  <c r="IU24" i="1"/>
  <c r="JC24" i="1"/>
  <c r="JK24" i="1"/>
  <c r="GR24" i="1"/>
  <c r="HC24" i="1"/>
  <c r="GU24" i="1"/>
  <c r="HJ24" i="1"/>
  <c r="HX24" i="1"/>
  <c r="IH24" i="1"/>
  <c r="IS24" i="1"/>
  <c r="JD24" i="1"/>
  <c r="JN24" i="1"/>
  <c r="JV24" i="1"/>
  <c r="KD24" i="1"/>
  <c r="KL24" i="1"/>
  <c r="GJ24" i="1"/>
  <c r="GW24" i="1"/>
  <c r="HK24" i="1"/>
  <c r="HY24" i="1"/>
  <c r="II24" i="1"/>
  <c r="IT24" i="1"/>
  <c r="JE24" i="1"/>
  <c r="JO24" i="1"/>
  <c r="JW24" i="1"/>
  <c r="KE24" i="1"/>
  <c r="KM24" i="1"/>
  <c r="KU24" i="1"/>
  <c r="LC24" i="1"/>
  <c r="GK24" i="1"/>
  <c r="GZ24" i="1"/>
  <c r="HM24" i="1"/>
  <c r="HZ24" i="1"/>
  <c r="IK24" i="1"/>
  <c r="IV24" i="1"/>
  <c r="JF24" i="1"/>
  <c r="JP24" i="1"/>
  <c r="JX24" i="1"/>
  <c r="KF24" i="1"/>
  <c r="KN24" i="1"/>
  <c r="KV24" i="1"/>
  <c r="LD24" i="1"/>
  <c r="LL24" i="1"/>
  <c r="LT24" i="1"/>
  <c r="MB24" i="1"/>
  <c r="MJ24" i="1"/>
  <c r="MR24" i="1"/>
  <c r="MZ24" i="1"/>
  <c r="GL24" i="1"/>
  <c r="HA24" i="1"/>
  <c r="HP24" i="1"/>
  <c r="IA24" i="1"/>
  <c r="IL24" i="1"/>
  <c r="IW24" i="1"/>
  <c r="JG24" i="1"/>
  <c r="JQ24" i="1"/>
  <c r="JY24" i="1"/>
  <c r="KG24" i="1"/>
  <c r="KO24" i="1"/>
  <c r="KW24" i="1"/>
  <c r="LE24" i="1"/>
  <c r="LM24" i="1"/>
  <c r="LU24" i="1"/>
  <c r="MC24" i="1"/>
  <c r="MK24" i="1"/>
  <c r="MS24" i="1"/>
  <c r="GO24" i="1"/>
  <c r="HE24" i="1"/>
  <c r="HR24" i="1"/>
  <c r="ID24" i="1"/>
  <c r="IO24" i="1"/>
  <c r="IY24" i="1"/>
  <c r="JJ24" i="1"/>
  <c r="JS24" i="1"/>
  <c r="KA24" i="1"/>
  <c r="KI24" i="1"/>
  <c r="KQ24" i="1"/>
  <c r="KY24" i="1"/>
  <c r="LG24" i="1"/>
  <c r="LO24" i="1"/>
  <c r="LW24" i="1"/>
  <c r="ME24" i="1"/>
  <c r="MM24" i="1"/>
  <c r="MU24" i="1"/>
  <c r="NC24" i="1"/>
  <c r="GT24" i="1"/>
  <c r="IF24" i="1"/>
  <c r="JI24" i="1"/>
  <c r="KC24" i="1"/>
  <c r="KX24" i="1"/>
  <c r="LK24" i="1"/>
  <c r="LY24" i="1"/>
  <c r="ML24" i="1"/>
  <c r="MX24" i="1"/>
  <c r="HB24" i="1"/>
  <c r="IG24" i="1"/>
  <c r="JL24" i="1"/>
  <c r="KH24" i="1"/>
  <c r="KZ24" i="1"/>
  <c r="LN24" i="1"/>
  <c r="LZ24" i="1"/>
  <c r="MN24" i="1"/>
  <c r="MY24" i="1"/>
  <c r="HH24" i="1"/>
  <c r="IN24" i="1"/>
  <c r="JM24" i="1"/>
  <c r="KJ24" i="1"/>
  <c r="LA24" i="1"/>
  <c r="LP24" i="1"/>
  <c r="MA24" i="1"/>
  <c r="MO24" i="1"/>
  <c r="NA24" i="1"/>
  <c r="HS24" i="1"/>
  <c r="IX24" i="1"/>
  <c r="JU24" i="1"/>
  <c r="KR24" i="1"/>
  <c r="LH24" i="1"/>
  <c r="LS24" i="1"/>
  <c r="MG24" i="1"/>
  <c r="MT24" i="1"/>
  <c r="NE24" i="1"/>
  <c r="IP24" i="1"/>
  <c r="KK24" i="1"/>
  <c r="LQ24" i="1"/>
  <c r="MP24" i="1"/>
  <c r="IQ24" i="1"/>
  <c r="KP24" i="1"/>
  <c r="LR24" i="1"/>
  <c r="MQ24" i="1"/>
  <c r="GM24" i="1"/>
  <c r="JA24" i="1"/>
  <c r="KS24" i="1"/>
  <c r="LV24" i="1"/>
  <c r="MV24" i="1"/>
  <c r="HQ24" i="1"/>
  <c r="JT24" i="1"/>
  <c r="LF24" i="1"/>
  <c r="MF24" i="1"/>
  <c r="ND24" i="1"/>
  <c r="JB24" i="1"/>
  <c r="LX24" i="1"/>
  <c r="JR24" i="1"/>
  <c r="MD24" i="1"/>
  <c r="JZ24" i="1"/>
  <c r="MH24" i="1"/>
  <c r="HI24" i="1"/>
  <c r="LB24" i="1"/>
  <c r="NB24" i="1"/>
  <c r="MI24" i="1"/>
  <c r="GS24" i="1"/>
  <c r="MW24" i="1"/>
  <c r="HU24" i="1"/>
  <c r="NF24" i="1"/>
  <c r="IC24" i="1"/>
  <c r="KT24" i="1"/>
  <c r="LJ24" i="1"/>
  <c r="KB24" i="1"/>
  <c r="LI24" i="1"/>
  <c r="GM16" i="1"/>
  <c r="GU16" i="1"/>
  <c r="HC16" i="1"/>
  <c r="HK16" i="1"/>
  <c r="HS16" i="1"/>
  <c r="IA16" i="1"/>
  <c r="II16" i="1"/>
  <c r="IQ16" i="1"/>
  <c r="IY16" i="1"/>
  <c r="JG16" i="1"/>
  <c r="JO16" i="1"/>
  <c r="JW16" i="1"/>
  <c r="KE16" i="1"/>
  <c r="KM16" i="1"/>
  <c r="KU16" i="1"/>
  <c r="LC16" i="1"/>
  <c r="LK16" i="1"/>
  <c r="LS16" i="1"/>
  <c r="MA16" i="1"/>
  <c r="MI16" i="1"/>
  <c r="MQ16" i="1"/>
  <c r="MY16" i="1"/>
  <c r="GN16" i="1"/>
  <c r="GV16" i="1"/>
  <c r="HD16" i="1"/>
  <c r="HL16" i="1"/>
  <c r="HT16" i="1"/>
  <c r="GO16" i="1"/>
  <c r="GW16" i="1"/>
  <c r="HE16" i="1"/>
  <c r="HM16" i="1"/>
  <c r="HU16" i="1"/>
  <c r="IC16" i="1"/>
  <c r="IK16" i="1"/>
  <c r="IS16" i="1"/>
  <c r="JA16" i="1"/>
  <c r="JI16" i="1"/>
  <c r="JQ16" i="1"/>
  <c r="JY16" i="1"/>
  <c r="KG16" i="1"/>
  <c r="KO16" i="1"/>
  <c r="KW16" i="1"/>
  <c r="LE16" i="1"/>
  <c r="LM16" i="1"/>
  <c r="LU16" i="1"/>
  <c r="MC16" i="1"/>
  <c r="MK16" i="1"/>
  <c r="MS16" i="1"/>
  <c r="NA16" i="1"/>
  <c r="GH16" i="1"/>
  <c r="GP16" i="1"/>
  <c r="GX16" i="1"/>
  <c r="HF16" i="1"/>
  <c r="HN16" i="1"/>
  <c r="HV16" i="1"/>
  <c r="ID16" i="1"/>
  <c r="IL16" i="1"/>
  <c r="IT16" i="1"/>
  <c r="JB16" i="1"/>
  <c r="JJ16" i="1"/>
  <c r="JR16" i="1"/>
  <c r="JZ16" i="1"/>
  <c r="KH16" i="1"/>
  <c r="KP16" i="1"/>
  <c r="KX16" i="1"/>
  <c r="LF16" i="1"/>
  <c r="LN16" i="1"/>
  <c r="LV16" i="1"/>
  <c r="MD16" i="1"/>
  <c r="ML16" i="1"/>
  <c r="MT16" i="1"/>
  <c r="NB16" i="1"/>
  <c r="GI16" i="1"/>
  <c r="GY16" i="1"/>
  <c r="HO16" i="1"/>
  <c r="IB16" i="1"/>
  <c r="IO16" i="1"/>
  <c r="JC16" i="1"/>
  <c r="JN16" i="1"/>
  <c r="KB16" i="1"/>
  <c r="KN16" i="1"/>
  <c r="LA16" i="1"/>
  <c r="LO16" i="1"/>
  <c r="LZ16" i="1"/>
  <c r="MN16" i="1"/>
  <c r="MZ16" i="1"/>
  <c r="GJ16" i="1"/>
  <c r="GZ16" i="1"/>
  <c r="HP16" i="1"/>
  <c r="IE16" i="1"/>
  <c r="IP16" i="1"/>
  <c r="JD16" i="1"/>
  <c r="JP16" i="1"/>
  <c r="KC16" i="1"/>
  <c r="KQ16" i="1"/>
  <c r="LB16" i="1"/>
  <c r="LP16" i="1"/>
  <c r="MB16" i="1"/>
  <c r="MO16" i="1"/>
  <c r="NC16" i="1"/>
  <c r="GK16" i="1"/>
  <c r="HA16" i="1"/>
  <c r="HQ16" i="1"/>
  <c r="IF16" i="1"/>
  <c r="IR16" i="1"/>
  <c r="JE16" i="1"/>
  <c r="JS16" i="1"/>
  <c r="KD16" i="1"/>
  <c r="KR16" i="1"/>
  <c r="LD16" i="1"/>
  <c r="LQ16" i="1"/>
  <c r="ME16" i="1"/>
  <c r="MP16" i="1"/>
  <c r="ND16" i="1"/>
  <c r="GL16" i="1"/>
  <c r="HB16" i="1"/>
  <c r="HR16" i="1"/>
  <c r="IG16" i="1"/>
  <c r="IU16" i="1"/>
  <c r="JF16" i="1"/>
  <c r="JT16" i="1"/>
  <c r="KF16" i="1"/>
  <c r="KS16" i="1"/>
  <c r="LG16" i="1"/>
  <c r="LR16" i="1"/>
  <c r="MF16" i="1"/>
  <c r="MR16" i="1"/>
  <c r="NE16" i="1"/>
  <c r="GQ16" i="1"/>
  <c r="HW16" i="1"/>
  <c r="IV16" i="1"/>
  <c r="JU16" i="1"/>
  <c r="KT16" i="1"/>
  <c r="LT16" i="1"/>
  <c r="MU16" i="1"/>
  <c r="GR16" i="1"/>
  <c r="HX16" i="1"/>
  <c r="IW16" i="1"/>
  <c r="JV16" i="1"/>
  <c r="KV16" i="1"/>
  <c r="LW16" i="1"/>
  <c r="MV16" i="1"/>
  <c r="GS16" i="1"/>
  <c r="HY16" i="1"/>
  <c r="IX16" i="1"/>
  <c r="JX16" i="1"/>
  <c r="KY16" i="1"/>
  <c r="LX16" i="1"/>
  <c r="MW16" i="1"/>
  <c r="GT16" i="1"/>
  <c r="HZ16" i="1"/>
  <c r="IZ16" i="1"/>
  <c r="KA16" i="1"/>
  <c r="KZ16" i="1"/>
  <c r="LY16" i="1"/>
  <c r="MX16" i="1"/>
  <c r="HI16" i="1"/>
  <c r="JL16" i="1"/>
  <c r="LJ16" i="1"/>
  <c r="IH16" i="1"/>
  <c r="KI16" i="1"/>
  <c r="MG16" i="1"/>
  <c r="IJ16" i="1"/>
  <c r="KJ16" i="1"/>
  <c r="MH16" i="1"/>
  <c r="HH16" i="1"/>
  <c r="KL16" i="1"/>
  <c r="HJ16" i="1"/>
  <c r="LH16" i="1"/>
  <c r="IM16" i="1"/>
  <c r="LI16" i="1"/>
  <c r="IN16" i="1"/>
  <c r="LL16" i="1"/>
  <c r="JK16" i="1"/>
  <c r="MM16" i="1"/>
  <c r="HG16" i="1"/>
  <c r="KK16" i="1"/>
  <c r="JM16" i="1"/>
  <c r="JH16" i="1"/>
  <c r="MJ16" i="1"/>
  <c r="NF16" i="1"/>
  <c r="GM8" i="1"/>
  <c r="GU8" i="1"/>
  <c r="HC8" i="1"/>
  <c r="HK8" i="1"/>
  <c r="HS8" i="1"/>
  <c r="IA8" i="1"/>
  <c r="II8" i="1"/>
  <c r="IQ8" i="1"/>
  <c r="IY8" i="1"/>
  <c r="GN8" i="1"/>
  <c r="GV8" i="1"/>
  <c r="HD8" i="1"/>
  <c r="GH8" i="1"/>
  <c r="GP8" i="1"/>
  <c r="GX8" i="1"/>
  <c r="HF8" i="1"/>
  <c r="HN8" i="1"/>
  <c r="HV8" i="1"/>
  <c r="ID8" i="1"/>
  <c r="IL8" i="1"/>
  <c r="IT8" i="1"/>
  <c r="JB8" i="1"/>
  <c r="GI8" i="1"/>
  <c r="GT8" i="1"/>
  <c r="HH8" i="1"/>
  <c r="HR8" i="1"/>
  <c r="IC8" i="1"/>
  <c r="IN8" i="1"/>
  <c r="IX8" i="1"/>
  <c r="JH8" i="1"/>
  <c r="JP8" i="1"/>
  <c r="JX8" i="1"/>
  <c r="KF8" i="1"/>
  <c r="KN8" i="1"/>
  <c r="KV8" i="1"/>
  <c r="LD8" i="1"/>
  <c r="LL8" i="1"/>
  <c r="LT8" i="1"/>
  <c r="MB8" i="1"/>
  <c r="MJ8" i="1"/>
  <c r="MR8" i="1"/>
  <c r="MZ8" i="1"/>
  <c r="GJ8" i="1"/>
  <c r="GW8" i="1"/>
  <c r="HI8" i="1"/>
  <c r="HT8" i="1"/>
  <c r="IE8" i="1"/>
  <c r="IO8" i="1"/>
  <c r="IZ8" i="1"/>
  <c r="JI8" i="1"/>
  <c r="JQ8" i="1"/>
  <c r="JY8" i="1"/>
  <c r="KG8" i="1"/>
  <c r="KO8" i="1"/>
  <c r="KW8" i="1"/>
  <c r="LE8" i="1"/>
  <c r="LM8" i="1"/>
  <c r="LU8" i="1"/>
  <c r="MC8" i="1"/>
  <c r="MK8" i="1"/>
  <c r="MS8" i="1"/>
  <c r="NA8" i="1"/>
  <c r="GL8" i="1"/>
  <c r="GZ8" i="1"/>
  <c r="HL8" i="1"/>
  <c r="HW8" i="1"/>
  <c r="IG8" i="1"/>
  <c r="IR8" i="1"/>
  <c r="JC8" i="1"/>
  <c r="JK8" i="1"/>
  <c r="JS8" i="1"/>
  <c r="KA8" i="1"/>
  <c r="KI8" i="1"/>
  <c r="KQ8" i="1"/>
  <c r="KY8" i="1"/>
  <c r="LG8" i="1"/>
  <c r="LO8" i="1"/>
  <c r="LW8" i="1"/>
  <c r="ME8" i="1"/>
  <c r="MM8" i="1"/>
  <c r="MU8" i="1"/>
  <c r="NC8" i="1"/>
  <c r="GY8" i="1"/>
  <c r="HP8" i="1"/>
  <c r="IH8" i="1"/>
  <c r="IW8" i="1"/>
  <c r="JM8" i="1"/>
  <c r="JZ8" i="1"/>
  <c r="KL8" i="1"/>
  <c r="KZ8" i="1"/>
  <c r="LK8" i="1"/>
  <c r="LY8" i="1"/>
  <c r="ML8" i="1"/>
  <c r="MX8" i="1"/>
  <c r="HA8" i="1"/>
  <c r="HQ8" i="1"/>
  <c r="IJ8" i="1"/>
  <c r="JA8" i="1"/>
  <c r="JN8" i="1"/>
  <c r="KB8" i="1"/>
  <c r="KM8" i="1"/>
  <c r="LA8" i="1"/>
  <c r="LN8" i="1"/>
  <c r="LZ8" i="1"/>
  <c r="MN8" i="1"/>
  <c r="MY8" i="1"/>
  <c r="HB8" i="1"/>
  <c r="HU8" i="1"/>
  <c r="IK8" i="1"/>
  <c r="JD8" i="1"/>
  <c r="JO8" i="1"/>
  <c r="KC8" i="1"/>
  <c r="KP8" i="1"/>
  <c r="LB8" i="1"/>
  <c r="LP8" i="1"/>
  <c r="MA8" i="1"/>
  <c r="MO8" i="1"/>
  <c r="NB8" i="1"/>
  <c r="GK8" i="1"/>
  <c r="HE8" i="1"/>
  <c r="HX8" i="1"/>
  <c r="IM8" i="1"/>
  <c r="JE8" i="1"/>
  <c r="JR8" i="1"/>
  <c r="KD8" i="1"/>
  <c r="KR8" i="1"/>
  <c r="LC8" i="1"/>
  <c r="LQ8" i="1"/>
  <c r="MD8" i="1"/>
  <c r="MP8" i="1"/>
  <c r="ND8" i="1"/>
  <c r="HG8" i="1"/>
  <c r="IP8" i="1"/>
  <c r="JT8" i="1"/>
  <c r="KS8" i="1"/>
  <c r="LR8" i="1"/>
  <c r="MQ8" i="1"/>
  <c r="HJ8" i="1"/>
  <c r="IS8" i="1"/>
  <c r="JU8" i="1"/>
  <c r="KT8" i="1"/>
  <c r="LS8" i="1"/>
  <c r="MT8" i="1"/>
  <c r="HM8" i="1"/>
  <c r="IU8" i="1"/>
  <c r="JV8" i="1"/>
  <c r="KU8" i="1"/>
  <c r="LV8" i="1"/>
  <c r="MV8" i="1"/>
  <c r="HO8" i="1"/>
  <c r="IV8" i="1"/>
  <c r="JW8" i="1"/>
  <c r="KX8" i="1"/>
  <c r="LX8" i="1"/>
  <c r="MW8" i="1"/>
  <c r="GO8" i="1"/>
  <c r="JF8" i="1"/>
  <c r="LF8" i="1"/>
  <c r="NE8" i="1"/>
  <c r="GQ8" i="1"/>
  <c r="JG8" i="1"/>
  <c r="LH8" i="1"/>
  <c r="NF8" i="1"/>
  <c r="GR8" i="1"/>
  <c r="JJ8" i="1"/>
  <c r="LI8" i="1"/>
  <c r="GS8" i="1"/>
  <c r="JL8" i="1"/>
  <c r="LJ8" i="1"/>
  <c r="KE8" i="1"/>
  <c r="KH8" i="1"/>
  <c r="KJ8" i="1"/>
  <c r="KK8" i="1"/>
  <c r="MG8" i="1"/>
  <c r="MH8" i="1"/>
  <c r="MI8" i="1"/>
  <c r="HY8" i="1"/>
  <c r="HZ8" i="1"/>
  <c r="IB8" i="1"/>
  <c r="MF8" i="1"/>
  <c r="IF8" i="1"/>
  <c r="GG123" i="1"/>
  <c r="GG115" i="1"/>
  <c r="GG107" i="1"/>
  <c r="GG91" i="1"/>
  <c r="GG83" i="1"/>
  <c r="GG75" i="1"/>
  <c r="GG59" i="1"/>
  <c r="GG51" i="1"/>
  <c r="GG43" i="1"/>
  <c r="GG35" i="1"/>
  <c r="GG19" i="1"/>
  <c r="GG11" i="1"/>
  <c r="NE125" i="1"/>
  <c r="MW125" i="1"/>
  <c r="MO125" i="1"/>
  <c r="MG125" i="1"/>
  <c r="LY125" i="1"/>
  <c r="LQ125" i="1"/>
  <c r="LI125" i="1"/>
  <c r="LA125" i="1"/>
  <c r="KS125" i="1"/>
  <c r="KK125" i="1"/>
  <c r="KC125" i="1"/>
  <c r="JU125" i="1"/>
  <c r="JM125" i="1"/>
  <c r="JE125" i="1"/>
  <c r="IW125" i="1"/>
  <c r="IO125" i="1"/>
  <c r="IG125" i="1"/>
  <c r="HY125" i="1"/>
  <c r="HQ125" i="1"/>
  <c r="HI125" i="1"/>
  <c r="HA125" i="1"/>
  <c r="GS125" i="1"/>
  <c r="GK125" i="1"/>
  <c r="NB124" i="1"/>
  <c r="MT124" i="1"/>
  <c r="ML124" i="1"/>
  <c r="MD124" i="1"/>
  <c r="LV124" i="1"/>
  <c r="LN124" i="1"/>
  <c r="LF124" i="1"/>
  <c r="KX124" i="1"/>
  <c r="KP124" i="1"/>
  <c r="KH124" i="1"/>
  <c r="JZ124" i="1"/>
  <c r="JR124" i="1"/>
  <c r="JJ124" i="1"/>
  <c r="JB124" i="1"/>
  <c r="IT124" i="1"/>
  <c r="IL124" i="1"/>
  <c r="ID124" i="1"/>
  <c r="HV124" i="1"/>
  <c r="HN124" i="1"/>
  <c r="HF124" i="1"/>
  <c r="GX124" i="1"/>
  <c r="GP124" i="1"/>
  <c r="GH124" i="1"/>
  <c r="MY123" i="1"/>
  <c r="MQ123" i="1"/>
  <c r="MI123" i="1"/>
  <c r="MA123" i="1"/>
  <c r="LS123" i="1"/>
  <c r="LK123" i="1"/>
  <c r="LC123" i="1"/>
  <c r="KU123" i="1"/>
  <c r="KM123" i="1"/>
  <c r="KE123" i="1"/>
  <c r="JW123" i="1"/>
  <c r="JO123" i="1"/>
  <c r="JG123" i="1"/>
  <c r="IY123" i="1"/>
  <c r="IQ123" i="1"/>
  <c r="II123" i="1"/>
  <c r="IA123" i="1"/>
  <c r="HS123" i="1"/>
  <c r="HK123" i="1"/>
  <c r="HC123" i="1"/>
  <c r="GU123" i="1"/>
  <c r="GM123" i="1"/>
  <c r="ND122" i="1"/>
  <c r="MV122" i="1"/>
  <c r="MN122" i="1"/>
  <c r="MF122" i="1"/>
  <c r="LX122" i="1"/>
  <c r="LP122" i="1"/>
  <c r="LH122" i="1"/>
  <c r="KZ122" i="1"/>
  <c r="KR122" i="1"/>
  <c r="KJ122" i="1"/>
  <c r="KB122" i="1"/>
  <c r="JT122" i="1"/>
  <c r="JL122" i="1"/>
  <c r="JD122" i="1"/>
  <c r="IV122" i="1"/>
  <c r="IN122" i="1"/>
  <c r="IF122" i="1"/>
  <c r="HX122" i="1"/>
  <c r="HP122" i="1"/>
  <c r="HH122" i="1"/>
  <c r="GZ122" i="1"/>
  <c r="GR122" i="1"/>
  <c r="GJ122" i="1"/>
  <c r="NA121" i="1"/>
  <c r="MS121" i="1"/>
  <c r="MK121" i="1"/>
  <c r="MC121" i="1"/>
  <c r="LU121" i="1"/>
  <c r="LM121" i="1"/>
  <c r="LE121" i="1"/>
  <c r="KW121" i="1"/>
  <c r="KO121" i="1"/>
  <c r="KG121" i="1"/>
  <c r="JY121" i="1"/>
  <c r="JQ121" i="1"/>
  <c r="JI121" i="1"/>
  <c r="JA121" i="1"/>
  <c r="IS121" i="1"/>
  <c r="IK121" i="1"/>
  <c r="IC121" i="1"/>
  <c r="HU121" i="1"/>
  <c r="HM121" i="1"/>
  <c r="HE121" i="1"/>
  <c r="GW121" i="1"/>
  <c r="GO121" i="1"/>
  <c r="NF120" i="1"/>
  <c r="MX120" i="1"/>
  <c r="MP120" i="1"/>
  <c r="MH120" i="1"/>
  <c r="LZ120" i="1"/>
  <c r="LR120" i="1"/>
  <c r="LJ120" i="1"/>
  <c r="LB120" i="1"/>
  <c r="KT120" i="1"/>
  <c r="KL120" i="1"/>
  <c r="KD120" i="1"/>
  <c r="JV120" i="1"/>
  <c r="JN120" i="1"/>
  <c r="JF120" i="1"/>
  <c r="IX120" i="1"/>
  <c r="IP120" i="1"/>
  <c r="IH120" i="1"/>
  <c r="HZ120" i="1"/>
  <c r="HR120" i="1"/>
  <c r="HJ120" i="1"/>
  <c r="HB120" i="1"/>
  <c r="GT120" i="1"/>
  <c r="GL120" i="1"/>
  <c r="NC119" i="1"/>
  <c r="MU119" i="1"/>
  <c r="MM119" i="1"/>
  <c r="ME119" i="1"/>
  <c r="LW119" i="1"/>
  <c r="LO119" i="1"/>
  <c r="LG119" i="1"/>
  <c r="KY119" i="1"/>
  <c r="KQ119" i="1"/>
  <c r="KI119" i="1"/>
  <c r="KA119" i="1"/>
  <c r="JS119" i="1"/>
  <c r="JK119" i="1"/>
  <c r="JC119" i="1"/>
  <c r="IU119" i="1"/>
  <c r="IM119" i="1"/>
  <c r="IE119" i="1"/>
  <c r="HW119" i="1"/>
  <c r="HO119" i="1"/>
  <c r="HG119" i="1"/>
  <c r="GY119" i="1"/>
  <c r="GQ119" i="1"/>
  <c r="GI119" i="1"/>
  <c r="MZ118" i="1"/>
  <c r="MR118" i="1"/>
  <c r="MJ118" i="1"/>
  <c r="MB118" i="1"/>
  <c r="LT118" i="1"/>
  <c r="LL118" i="1"/>
  <c r="LD118" i="1"/>
  <c r="KV118" i="1"/>
  <c r="KN118" i="1"/>
  <c r="KF118" i="1"/>
  <c r="JX118" i="1"/>
  <c r="JP118" i="1"/>
  <c r="JH118" i="1"/>
  <c r="IZ118" i="1"/>
  <c r="IR118" i="1"/>
  <c r="IJ118" i="1"/>
  <c r="IB118" i="1"/>
  <c r="HT118" i="1"/>
  <c r="HL118" i="1"/>
  <c r="HD118" i="1"/>
  <c r="GV118" i="1"/>
  <c r="GN118" i="1"/>
  <c r="NE117" i="1"/>
  <c r="MW117" i="1"/>
  <c r="MO117" i="1"/>
  <c r="MG117" i="1"/>
  <c r="LY117" i="1"/>
  <c r="LQ117" i="1"/>
  <c r="LI117" i="1"/>
  <c r="LA117" i="1"/>
  <c r="KS117" i="1"/>
  <c r="KK117" i="1"/>
  <c r="KC117" i="1"/>
  <c r="JU117" i="1"/>
  <c r="JM117" i="1"/>
  <c r="JE117" i="1"/>
  <c r="IW117" i="1"/>
  <c r="IO117" i="1"/>
  <c r="IF117" i="1"/>
  <c r="HW117" i="1"/>
  <c r="HM117" i="1"/>
  <c r="HD117" i="1"/>
  <c r="GU117" i="1"/>
  <c r="GL117" i="1"/>
  <c r="NB116" i="1"/>
  <c r="MS116" i="1"/>
  <c r="MJ116" i="1"/>
  <c r="LY116" i="1"/>
  <c r="LO116" i="1"/>
  <c r="LD116" i="1"/>
  <c r="KS116" i="1"/>
  <c r="KI116" i="1"/>
  <c r="JX116" i="1"/>
  <c r="JM116" i="1"/>
  <c r="JC116" i="1"/>
  <c r="IR116" i="1"/>
  <c r="IG116" i="1"/>
  <c r="HW116" i="1"/>
  <c r="HL116" i="1"/>
  <c r="GY116" i="1"/>
  <c r="GI116" i="1"/>
  <c r="MR115" i="1"/>
  <c r="MB115" i="1"/>
  <c r="LL115" i="1"/>
  <c r="KV115" i="1"/>
  <c r="KC115" i="1"/>
  <c r="JF115" i="1"/>
  <c r="IH115" i="1"/>
  <c r="HB115" i="1"/>
  <c r="MU114" i="1"/>
  <c r="LO114" i="1"/>
  <c r="KI114" i="1"/>
  <c r="JC114" i="1"/>
  <c r="HW114" i="1"/>
  <c r="GQ114" i="1"/>
  <c r="MJ113" i="1"/>
  <c r="LD113" i="1"/>
  <c r="JV113" i="1"/>
  <c r="IL113" i="1"/>
  <c r="HA113" i="1"/>
  <c r="MP112" i="1"/>
  <c r="LD112" i="1"/>
  <c r="JN112" i="1"/>
  <c r="HW112" i="1"/>
  <c r="NE111" i="1"/>
  <c r="LO111" i="1"/>
  <c r="JS111" i="1"/>
  <c r="LT110" i="1"/>
  <c r="JH110" i="1"/>
  <c r="GV110" i="1"/>
  <c r="LI109" i="1"/>
  <c r="IW109" i="1"/>
  <c r="NC108" i="1"/>
  <c r="KH108" i="1"/>
  <c r="HL108" i="1"/>
  <c r="KR107" i="1"/>
  <c r="NE106" i="1"/>
  <c r="IB106" i="1"/>
  <c r="JA105" i="1"/>
  <c r="JV104" i="1"/>
  <c r="LV102" i="1"/>
  <c r="MR101" i="1"/>
  <c r="MH100" i="1"/>
  <c r="NB98" i="1"/>
  <c r="GY97" i="1"/>
  <c r="MG94" i="1"/>
  <c r="GY91" i="1"/>
  <c r="HP77" i="1"/>
  <c r="GL99" i="1"/>
  <c r="GT99" i="1"/>
  <c r="HB99" i="1"/>
  <c r="HJ99" i="1"/>
  <c r="HR99" i="1"/>
  <c r="HZ99" i="1"/>
  <c r="IH99" i="1"/>
  <c r="IP99" i="1"/>
  <c r="IX99" i="1"/>
  <c r="JF99" i="1"/>
  <c r="JN99" i="1"/>
  <c r="JV99" i="1"/>
  <c r="KD99" i="1"/>
  <c r="KL99" i="1"/>
  <c r="KT99" i="1"/>
  <c r="LB99" i="1"/>
  <c r="LJ99" i="1"/>
  <c r="LR99" i="1"/>
  <c r="LZ99" i="1"/>
  <c r="MH99" i="1"/>
  <c r="MP99" i="1"/>
  <c r="MX99" i="1"/>
  <c r="NF99" i="1"/>
  <c r="GM99" i="1"/>
  <c r="GU99" i="1"/>
  <c r="HC99" i="1"/>
  <c r="HK99" i="1"/>
  <c r="HS99" i="1"/>
  <c r="IA99" i="1"/>
  <c r="II99" i="1"/>
  <c r="IQ99" i="1"/>
  <c r="IY99" i="1"/>
  <c r="JG99" i="1"/>
  <c r="JO99" i="1"/>
  <c r="JW99" i="1"/>
  <c r="KE99" i="1"/>
  <c r="KM99" i="1"/>
  <c r="KU99" i="1"/>
  <c r="LC99" i="1"/>
  <c r="LK99" i="1"/>
  <c r="LS99" i="1"/>
  <c r="MA99" i="1"/>
  <c r="MI99" i="1"/>
  <c r="MQ99" i="1"/>
  <c r="MY99" i="1"/>
  <c r="GH99" i="1"/>
  <c r="GR99" i="1"/>
  <c r="HD99" i="1"/>
  <c r="HN99" i="1"/>
  <c r="HX99" i="1"/>
  <c r="IJ99" i="1"/>
  <c r="IT99" i="1"/>
  <c r="JD99" i="1"/>
  <c r="JP99" i="1"/>
  <c r="JZ99" i="1"/>
  <c r="KJ99" i="1"/>
  <c r="KV99" i="1"/>
  <c r="LF99" i="1"/>
  <c r="LP99" i="1"/>
  <c r="MB99" i="1"/>
  <c r="ML99" i="1"/>
  <c r="MV99" i="1"/>
  <c r="GJ99" i="1"/>
  <c r="GV99" i="1"/>
  <c r="HF99" i="1"/>
  <c r="HP99" i="1"/>
  <c r="IB99" i="1"/>
  <c r="IL99" i="1"/>
  <c r="IV99" i="1"/>
  <c r="JH99" i="1"/>
  <c r="JR99" i="1"/>
  <c r="KB99" i="1"/>
  <c r="KN99" i="1"/>
  <c r="KX99" i="1"/>
  <c r="LH99" i="1"/>
  <c r="LT99" i="1"/>
  <c r="MD99" i="1"/>
  <c r="MN99" i="1"/>
  <c r="MZ99" i="1"/>
  <c r="GK99" i="1"/>
  <c r="GW99" i="1"/>
  <c r="HG99" i="1"/>
  <c r="HQ99" i="1"/>
  <c r="IC99" i="1"/>
  <c r="IM99" i="1"/>
  <c r="IW99" i="1"/>
  <c r="JI99" i="1"/>
  <c r="JS99" i="1"/>
  <c r="KC99" i="1"/>
  <c r="KO99" i="1"/>
  <c r="KY99" i="1"/>
  <c r="LI99" i="1"/>
  <c r="LU99" i="1"/>
  <c r="ME99" i="1"/>
  <c r="MO99" i="1"/>
  <c r="NA99" i="1"/>
  <c r="GN99" i="1"/>
  <c r="GX99" i="1"/>
  <c r="HH99" i="1"/>
  <c r="HT99" i="1"/>
  <c r="ID99" i="1"/>
  <c r="IN99" i="1"/>
  <c r="IZ99" i="1"/>
  <c r="JJ99" i="1"/>
  <c r="JT99" i="1"/>
  <c r="KF99" i="1"/>
  <c r="KP99" i="1"/>
  <c r="KZ99" i="1"/>
  <c r="LL99" i="1"/>
  <c r="LV99" i="1"/>
  <c r="MF99" i="1"/>
  <c r="MR99" i="1"/>
  <c r="NB99" i="1"/>
  <c r="GZ99" i="1"/>
  <c r="HV99" i="1"/>
  <c r="IR99" i="1"/>
  <c r="JL99" i="1"/>
  <c r="KH99" i="1"/>
  <c r="LD99" i="1"/>
  <c r="LX99" i="1"/>
  <c r="MT99" i="1"/>
  <c r="HA99" i="1"/>
  <c r="HW99" i="1"/>
  <c r="IS99" i="1"/>
  <c r="JM99" i="1"/>
  <c r="KI99" i="1"/>
  <c r="LE99" i="1"/>
  <c r="LY99" i="1"/>
  <c r="MU99" i="1"/>
  <c r="GI99" i="1"/>
  <c r="HE99" i="1"/>
  <c r="HY99" i="1"/>
  <c r="IU99" i="1"/>
  <c r="JQ99" i="1"/>
  <c r="KK99" i="1"/>
  <c r="LG99" i="1"/>
  <c r="MC99" i="1"/>
  <c r="MW99" i="1"/>
  <c r="GO99" i="1"/>
  <c r="HI99" i="1"/>
  <c r="IE99" i="1"/>
  <c r="JA99" i="1"/>
  <c r="JU99" i="1"/>
  <c r="KQ99" i="1"/>
  <c r="LM99" i="1"/>
  <c r="MG99" i="1"/>
  <c r="NC99" i="1"/>
  <c r="GQ99" i="1"/>
  <c r="HM99" i="1"/>
  <c r="IG99" i="1"/>
  <c r="JC99" i="1"/>
  <c r="JY99" i="1"/>
  <c r="KS99" i="1"/>
  <c r="LO99" i="1"/>
  <c r="MK99" i="1"/>
  <c r="NE99" i="1"/>
  <c r="GS99" i="1"/>
  <c r="HO99" i="1"/>
  <c r="IK99" i="1"/>
  <c r="JE99" i="1"/>
  <c r="KA99" i="1"/>
  <c r="KW99" i="1"/>
  <c r="LQ99" i="1"/>
  <c r="MM99" i="1"/>
  <c r="GP99" i="1"/>
  <c r="JX99" i="1"/>
  <c r="ND99" i="1"/>
  <c r="GY99" i="1"/>
  <c r="KG99" i="1"/>
  <c r="HL99" i="1"/>
  <c r="KR99" i="1"/>
  <c r="HU99" i="1"/>
  <c r="LA99" i="1"/>
  <c r="IO99" i="1"/>
  <c r="LW99" i="1"/>
  <c r="JB99" i="1"/>
  <c r="MJ99" i="1"/>
  <c r="GN67" i="1"/>
  <c r="GV67" i="1"/>
  <c r="HD67" i="1"/>
  <c r="HL67" i="1"/>
  <c r="HT67" i="1"/>
  <c r="GO67" i="1"/>
  <c r="GW67" i="1"/>
  <c r="HE67" i="1"/>
  <c r="HM67" i="1"/>
  <c r="HU67" i="1"/>
  <c r="IC67" i="1"/>
  <c r="IK67" i="1"/>
  <c r="IS67" i="1"/>
  <c r="JA67" i="1"/>
  <c r="JI67" i="1"/>
  <c r="JQ67" i="1"/>
  <c r="JY67" i="1"/>
  <c r="KG67" i="1"/>
  <c r="KO67" i="1"/>
  <c r="KW67" i="1"/>
  <c r="LE67" i="1"/>
  <c r="LM67" i="1"/>
  <c r="LU67" i="1"/>
  <c r="MC67" i="1"/>
  <c r="MK67" i="1"/>
  <c r="MS67" i="1"/>
  <c r="NA67" i="1"/>
  <c r="GH67" i="1"/>
  <c r="GP67" i="1"/>
  <c r="GX67" i="1"/>
  <c r="HF67" i="1"/>
  <c r="HN67" i="1"/>
  <c r="HV67" i="1"/>
  <c r="ID67" i="1"/>
  <c r="IL67" i="1"/>
  <c r="IT67" i="1"/>
  <c r="JB67" i="1"/>
  <c r="JJ67" i="1"/>
  <c r="JR67" i="1"/>
  <c r="JZ67" i="1"/>
  <c r="KH67" i="1"/>
  <c r="KP67" i="1"/>
  <c r="KX67" i="1"/>
  <c r="LF67" i="1"/>
  <c r="LN67" i="1"/>
  <c r="LV67" i="1"/>
  <c r="MD67" i="1"/>
  <c r="ML67" i="1"/>
  <c r="MT67" i="1"/>
  <c r="NB67" i="1"/>
  <c r="GK67" i="1"/>
  <c r="GS67" i="1"/>
  <c r="HA67" i="1"/>
  <c r="HI67" i="1"/>
  <c r="HQ67" i="1"/>
  <c r="HY67" i="1"/>
  <c r="IG67" i="1"/>
  <c r="IO67" i="1"/>
  <c r="IW67" i="1"/>
  <c r="JE67" i="1"/>
  <c r="JM67" i="1"/>
  <c r="JU67" i="1"/>
  <c r="KC67" i="1"/>
  <c r="KK67" i="1"/>
  <c r="KS67" i="1"/>
  <c r="LA67" i="1"/>
  <c r="LI67" i="1"/>
  <c r="LQ67" i="1"/>
  <c r="LY67" i="1"/>
  <c r="MG67" i="1"/>
  <c r="MO67" i="1"/>
  <c r="MW67" i="1"/>
  <c r="NE67" i="1"/>
  <c r="GQ67" i="1"/>
  <c r="HG67" i="1"/>
  <c r="HW67" i="1"/>
  <c r="II67" i="1"/>
  <c r="IV67" i="1"/>
  <c r="JH67" i="1"/>
  <c r="JV67" i="1"/>
  <c r="KI67" i="1"/>
  <c r="KU67" i="1"/>
  <c r="LH67" i="1"/>
  <c r="LT67" i="1"/>
  <c r="MH67" i="1"/>
  <c r="MU67" i="1"/>
  <c r="GR67" i="1"/>
  <c r="HH67" i="1"/>
  <c r="HX67" i="1"/>
  <c r="IJ67" i="1"/>
  <c r="IX67" i="1"/>
  <c r="JK67" i="1"/>
  <c r="JW67" i="1"/>
  <c r="KJ67" i="1"/>
  <c r="KV67" i="1"/>
  <c r="LJ67" i="1"/>
  <c r="LW67" i="1"/>
  <c r="MI67" i="1"/>
  <c r="MV67" i="1"/>
  <c r="GT67" i="1"/>
  <c r="HJ67" i="1"/>
  <c r="HZ67" i="1"/>
  <c r="IM67" i="1"/>
  <c r="IY67" i="1"/>
  <c r="JL67" i="1"/>
  <c r="JX67" i="1"/>
  <c r="KL67" i="1"/>
  <c r="KY67" i="1"/>
  <c r="LK67" i="1"/>
  <c r="LX67" i="1"/>
  <c r="MJ67" i="1"/>
  <c r="MX67" i="1"/>
  <c r="GU67" i="1"/>
  <c r="HK67" i="1"/>
  <c r="IA67" i="1"/>
  <c r="IN67" i="1"/>
  <c r="IZ67" i="1"/>
  <c r="JN67" i="1"/>
  <c r="KA67" i="1"/>
  <c r="KM67" i="1"/>
  <c r="KZ67" i="1"/>
  <c r="LL67" i="1"/>
  <c r="LZ67" i="1"/>
  <c r="MM67" i="1"/>
  <c r="MY67" i="1"/>
  <c r="GJ67" i="1"/>
  <c r="GZ67" i="1"/>
  <c r="HP67" i="1"/>
  <c r="IE67" i="1"/>
  <c r="IQ67" i="1"/>
  <c r="JD67" i="1"/>
  <c r="JP67" i="1"/>
  <c r="KD67" i="1"/>
  <c r="KQ67" i="1"/>
  <c r="LC67" i="1"/>
  <c r="LP67" i="1"/>
  <c r="MB67" i="1"/>
  <c r="MP67" i="1"/>
  <c r="NC67" i="1"/>
  <c r="GI67" i="1"/>
  <c r="HS67" i="1"/>
  <c r="JF67" i="1"/>
  <c r="KN67" i="1"/>
  <c r="LS67" i="1"/>
  <c r="ND67" i="1"/>
  <c r="GL67" i="1"/>
  <c r="IB67" i="1"/>
  <c r="JG67" i="1"/>
  <c r="KR67" i="1"/>
  <c r="MA67" i="1"/>
  <c r="NF67" i="1"/>
  <c r="GM67" i="1"/>
  <c r="IF67" i="1"/>
  <c r="JO67" i="1"/>
  <c r="KT67" i="1"/>
  <c r="ME67" i="1"/>
  <c r="GY67" i="1"/>
  <c r="IH67" i="1"/>
  <c r="JS67" i="1"/>
  <c r="LB67" i="1"/>
  <c r="MF67" i="1"/>
  <c r="HB67" i="1"/>
  <c r="JT67" i="1"/>
  <c r="MN67" i="1"/>
  <c r="HC67" i="1"/>
  <c r="KB67" i="1"/>
  <c r="MQ67" i="1"/>
  <c r="HO67" i="1"/>
  <c r="KE67" i="1"/>
  <c r="MR67" i="1"/>
  <c r="HR67" i="1"/>
  <c r="KF67" i="1"/>
  <c r="MZ67" i="1"/>
  <c r="IP67" i="1"/>
  <c r="LD67" i="1"/>
  <c r="IR67" i="1"/>
  <c r="LG67" i="1"/>
  <c r="IU67" i="1"/>
  <c r="JC67" i="1"/>
  <c r="LO67" i="1"/>
  <c r="LR67" i="1"/>
  <c r="GO27" i="1"/>
  <c r="GW27" i="1"/>
  <c r="HE27" i="1"/>
  <c r="HM27" i="1"/>
  <c r="HU27" i="1"/>
  <c r="IC27" i="1"/>
  <c r="IK27" i="1"/>
  <c r="IS27" i="1"/>
  <c r="JA27" i="1"/>
  <c r="JI27" i="1"/>
  <c r="JQ27" i="1"/>
  <c r="JY27" i="1"/>
  <c r="KG27" i="1"/>
  <c r="KO27" i="1"/>
  <c r="KW27" i="1"/>
  <c r="LE27" i="1"/>
  <c r="LM27" i="1"/>
  <c r="LU27" i="1"/>
  <c r="MC27" i="1"/>
  <c r="MK27" i="1"/>
  <c r="MS27" i="1"/>
  <c r="NA27" i="1"/>
  <c r="GI27" i="1"/>
  <c r="GR27" i="1"/>
  <c r="HA27" i="1"/>
  <c r="HJ27" i="1"/>
  <c r="HS27" i="1"/>
  <c r="IB27" i="1"/>
  <c r="IL27" i="1"/>
  <c r="IU27" i="1"/>
  <c r="JD27" i="1"/>
  <c r="JM27" i="1"/>
  <c r="JV27" i="1"/>
  <c r="KE27" i="1"/>
  <c r="KN27" i="1"/>
  <c r="KX27" i="1"/>
  <c r="LG27" i="1"/>
  <c r="LP27" i="1"/>
  <c r="LY27" i="1"/>
  <c r="MH27" i="1"/>
  <c r="MQ27" i="1"/>
  <c r="MZ27" i="1"/>
  <c r="GJ27" i="1"/>
  <c r="GS27" i="1"/>
  <c r="HB27" i="1"/>
  <c r="HK27" i="1"/>
  <c r="HT27" i="1"/>
  <c r="ID27" i="1"/>
  <c r="IM27" i="1"/>
  <c r="IV27" i="1"/>
  <c r="JE27" i="1"/>
  <c r="JN27" i="1"/>
  <c r="JW27" i="1"/>
  <c r="KF27" i="1"/>
  <c r="KP27" i="1"/>
  <c r="KY27" i="1"/>
  <c r="LH27" i="1"/>
  <c r="LQ27" i="1"/>
  <c r="LZ27" i="1"/>
  <c r="MI27" i="1"/>
  <c r="MR27" i="1"/>
  <c r="NB27" i="1"/>
  <c r="GK27" i="1"/>
  <c r="GT27" i="1"/>
  <c r="HC27" i="1"/>
  <c r="HL27" i="1"/>
  <c r="HV27" i="1"/>
  <c r="IE27" i="1"/>
  <c r="IN27" i="1"/>
  <c r="IW27" i="1"/>
  <c r="JF27" i="1"/>
  <c r="JO27" i="1"/>
  <c r="JX27" i="1"/>
  <c r="KH27" i="1"/>
  <c r="KQ27" i="1"/>
  <c r="KZ27" i="1"/>
  <c r="LI27" i="1"/>
  <c r="LR27" i="1"/>
  <c r="MA27" i="1"/>
  <c r="MJ27" i="1"/>
  <c r="MT27" i="1"/>
  <c r="NC27" i="1"/>
  <c r="GN27" i="1"/>
  <c r="GX27" i="1"/>
  <c r="HG27" i="1"/>
  <c r="HP27" i="1"/>
  <c r="HY27" i="1"/>
  <c r="IH27" i="1"/>
  <c r="IQ27" i="1"/>
  <c r="IZ27" i="1"/>
  <c r="JJ27" i="1"/>
  <c r="JS27" i="1"/>
  <c r="KB27" i="1"/>
  <c r="KK27" i="1"/>
  <c r="KT27" i="1"/>
  <c r="LC27" i="1"/>
  <c r="LL27" i="1"/>
  <c r="LV27" i="1"/>
  <c r="ME27" i="1"/>
  <c r="MN27" i="1"/>
  <c r="MW27" i="1"/>
  <c r="GL27" i="1"/>
  <c r="HD27" i="1"/>
  <c r="HW27" i="1"/>
  <c r="IO27" i="1"/>
  <c r="JG27" i="1"/>
  <c r="JZ27" i="1"/>
  <c r="KR27" i="1"/>
  <c r="LJ27" i="1"/>
  <c r="MB27" i="1"/>
  <c r="MU27" i="1"/>
  <c r="GM27" i="1"/>
  <c r="HF27" i="1"/>
  <c r="HX27" i="1"/>
  <c r="IP27" i="1"/>
  <c r="JH27" i="1"/>
  <c r="KA27" i="1"/>
  <c r="KS27" i="1"/>
  <c r="LK27" i="1"/>
  <c r="MD27" i="1"/>
  <c r="MV27" i="1"/>
  <c r="GP27" i="1"/>
  <c r="HH27" i="1"/>
  <c r="HZ27" i="1"/>
  <c r="IR27" i="1"/>
  <c r="JK27" i="1"/>
  <c r="KC27" i="1"/>
  <c r="KU27" i="1"/>
  <c r="LN27" i="1"/>
  <c r="MF27" i="1"/>
  <c r="MX27" i="1"/>
  <c r="GV27" i="1"/>
  <c r="HO27" i="1"/>
  <c r="IG27" i="1"/>
  <c r="IY27" i="1"/>
  <c r="JR27" i="1"/>
  <c r="KJ27" i="1"/>
  <c r="LB27" i="1"/>
  <c r="LT27" i="1"/>
  <c r="MM27" i="1"/>
  <c r="NE27" i="1"/>
  <c r="HI27" i="1"/>
  <c r="IT27" i="1"/>
  <c r="KD27" i="1"/>
  <c r="LO27" i="1"/>
  <c r="MY27" i="1"/>
  <c r="HN27" i="1"/>
  <c r="IX27" i="1"/>
  <c r="KI27" i="1"/>
  <c r="LS27" i="1"/>
  <c r="ND27" i="1"/>
  <c r="HQ27" i="1"/>
  <c r="JB27" i="1"/>
  <c r="KL27" i="1"/>
  <c r="LW27" i="1"/>
  <c r="NF27" i="1"/>
  <c r="GU27" i="1"/>
  <c r="IF27" i="1"/>
  <c r="JP27" i="1"/>
  <c r="LA27" i="1"/>
  <c r="ML27" i="1"/>
  <c r="GH27" i="1"/>
  <c r="JC27" i="1"/>
  <c r="LX27" i="1"/>
  <c r="GQ27" i="1"/>
  <c r="JL27" i="1"/>
  <c r="MG27" i="1"/>
  <c r="GY27" i="1"/>
  <c r="JT27" i="1"/>
  <c r="MO27" i="1"/>
  <c r="GZ27" i="1"/>
  <c r="JU27" i="1"/>
  <c r="MP27" i="1"/>
  <c r="IA27" i="1"/>
  <c r="KV27" i="1"/>
  <c r="HR27" i="1"/>
  <c r="II27" i="1"/>
  <c r="IJ27" i="1"/>
  <c r="KM27" i="1"/>
  <c r="LF27" i="1"/>
  <c r="LD27" i="1"/>
  <c r="GG94" i="1"/>
  <c r="GK111" i="1"/>
  <c r="GS111" i="1"/>
  <c r="HA111" i="1"/>
  <c r="HI111" i="1"/>
  <c r="HQ111" i="1"/>
  <c r="HY111" i="1"/>
  <c r="IG111" i="1"/>
  <c r="IO111" i="1"/>
  <c r="IW111" i="1"/>
  <c r="JE111" i="1"/>
  <c r="JM111" i="1"/>
  <c r="GL111" i="1"/>
  <c r="GT111" i="1"/>
  <c r="HB111" i="1"/>
  <c r="HJ111" i="1"/>
  <c r="HR111" i="1"/>
  <c r="HZ111" i="1"/>
  <c r="IH111" i="1"/>
  <c r="IP111" i="1"/>
  <c r="IX111" i="1"/>
  <c r="JF111" i="1"/>
  <c r="JN111" i="1"/>
  <c r="JV111" i="1"/>
  <c r="KD111" i="1"/>
  <c r="KL111" i="1"/>
  <c r="KT111" i="1"/>
  <c r="LB111" i="1"/>
  <c r="LJ111" i="1"/>
  <c r="LR111" i="1"/>
  <c r="LZ111" i="1"/>
  <c r="MH111" i="1"/>
  <c r="MP111" i="1"/>
  <c r="MX111" i="1"/>
  <c r="NF111" i="1"/>
  <c r="GM111" i="1"/>
  <c r="GU111" i="1"/>
  <c r="HC111" i="1"/>
  <c r="HK111" i="1"/>
  <c r="HS111" i="1"/>
  <c r="IA111" i="1"/>
  <c r="II111" i="1"/>
  <c r="IQ111" i="1"/>
  <c r="IY111" i="1"/>
  <c r="JG111" i="1"/>
  <c r="JO111" i="1"/>
  <c r="JW111" i="1"/>
  <c r="KE111" i="1"/>
  <c r="KM111" i="1"/>
  <c r="KU111" i="1"/>
  <c r="GO111" i="1"/>
  <c r="GW111" i="1"/>
  <c r="HE111" i="1"/>
  <c r="HM111" i="1"/>
  <c r="HU111" i="1"/>
  <c r="IC111" i="1"/>
  <c r="IK111" i="1"/>
  <c r="IS111" i="1"/>
  <c r="JA111" i="1"/>
  <c r="JI111" i="1"/>
  <c r="JQ111" i="1"/>
  <c r="JY111" i="1"/>
  <c r="KG111" i="1"/>
  <c r="KO111" i="1"/>
  <c r="KW111" i="1"/>
  <c r="LE111" i="1"/>
  <c r="LM111" i="1"/>
  <c r="LU111" i="1"/>
  <c r="MC111" i="1"/>
  <c r="MK111" i="1"/>
  <c r="MS111" i="1"/>
  <c r="NA111" i="1"/>
  <c r="GR111" i="1"/>
  <c r="HH111" i="1"/>
  <c r="HX111" i="1"/>
  <c r="IN111" i="1"/>
  <c r="JD111" i="1"/>
  <c r="JT111" i="1"/>
  <c r="KH111" i="1"/>
  <c r="KS111" i="1"/>
  <c r="LF111" i="1"/>
  <c r="LP111" i="1"/>
  <c r="MA111" i="1"/>
  <c r="ML111" i="1"/>
  <c r="MV111" i="1"/>
  <c r="GV111" i="1"/>
  <c r="HL111" i="1"/>
  <c r="IB111" i="1"/>
  <c r="IR111" i="1"/>
  <c r="JH111" i="1"/>
  <c r="JU111" i="1"/>
  <c r="KI111" i="1"/>
  <c r="KV111" i="1"/>
  <c r="LG111" i="1"/>
  <c r="LQ111" i="1"/>
  <c r="MB111" i="1"/>
  <c r="MM111" i="1"/>
  <c r="MW111" i="1"/>
  <c r="GH111" i="1"/>
  <c r="GX111" i="1"/>
  <c r="HN111" i="1"/>
  <c r="ID111" i="1"/>
  <c r="IT111" i="1"/>
  <c r="JJ111" i="1"/>
  <c r="JX111" i="1"/>
  <c r="KJ111" i="1"/>
  <c r="KX111" i="1"/>
  <c r="LH111" i="1"/>
  <c r="LS111" i="1"/>
  <c r="MD111" i="1"/>
  <c r="MN111" i="1"/>
  <c r="MY111" i="1"/>
  <c r="GI111" i="1"/>
  <c r="GY111" i="1"/>
  <c r="HO111" i="1"/>
  <c r="IE111" i="1"/>
  <c r="IU111" i="1"/>
  <c r="JK111" i="1"/>
  <c r="JZ111" i="1"/>
  <c r="KK111" i="1"/>
  <c r="KY111" i="1"/>
  <c r="LI111" i="1"/>
  <c r="LT111" i="1"/>
  <c r="ME111" i="1"/>
  <c r="MO111" i="1"/>
  <c r="MZ111" i="1"/>
  <c r="GN111" i="1"/>
  <c r="HD111" i="1"/>
  <c r="HT111" i="1"/>
  <c r="IJ111" i="1"/>
  <c r="IZ111" i="1"/>
  <c r="JP111" i="1"/>
  <c r="KB111" i="1"/>
  <c r="KP111" i="1"/>
  <c r="LA111" i="1"/>
  <c r="LL111" i="1"/>
  <c r="LW111" i="1"/>
  <c r="MG111" i="1"/>
  <c r="MR111" i="1"/>
  <c r="NC111" i="1"/>
  <c r="GP111" i="1"/>
  <c r="HF111" i="1"/>
  <c r="HV111" i="1"/>
  <c r="IL111" i="1"/>
  <c r="JB111" i="1"/>
  <c r="JR111" i="1"/>
  <c r="KC111" i="1"/>
  <c r="KQ111" i="1"/>
  <c r="LC111" i="1"/>
  <c r="LN111" i="1"/>
  <c r="LX111" i="1"/>
  <c r="MI111" i="1"/>
  <c r="MT111" i="1"/>
  <c r="ND111" i="1"/>
  <c r="GH103" i="1"/>
  <c r="GP103" i="1"/>
  <c r="GX103" i="1"/>
  <c r="HF103" i="1"/>
  <c r="HN103" i="1"/>
  <c r="HV103" i="1"/>
  <c r="ID103" i="1"/>
  <c r="IL103" i="1"/>
  <c r="IT103" i="1"/>
  <c r="JB103" i="1"/>
  <c r="JJ103" i="1"/>
  <c r="JR103" i="1"/>
  <c r="JZ103" i="1"/>
  <c r="KH103" i="1"/>
  <c r="KP103" i="1"/>
  <c r="KX103" i="1"/>
  <c r="LF103" i="1"/>
  <c r="LN103" i="1"/>
  <c r="LV103" i="1"/>
  <c r="MD103" i="1"/>
  <c r="ML103" i="1"/>
  <c r="MT103" i="1"/>
  <c r="NB103" i="1"/>
  <c r="GN103" i="1"/>
  <c r="GW103" i="1"/>
  <c r="HG103" i="1"/>
  <c r="HP103" i="1"/>
  <c r="HY103" i="1"/>
  <c r="IH103" i="1"/>
  <c r="IQ103" i="1"/>
  <c r="IZ103" i="1"/>
  <c r="JI103" i="1"/>
  <c r="JS103" i="1"/>
  <c r="KB103" i="1"/>
  <c r="KK103" i="1"/>
  <c r="KT103" i="1"/>
  <c r="LC103" i="1"/>
  <c r="LL103" i="1"/>
  <c r="LU103" i="1"/>
  <c r="ME103" i="1"/>
  <c r="MN103" i="1"/>
  <c r="MW103" i="1"/>
  <c r="NF103" i="1"/>
  <c r="GI103" i="1"/>
  <c r="GR103" i="1"/>
  <c r="HA103" i="1"/>
  <c r="HJ103" i="1"/>
  <c r="HS103" i="1"/>
  <c r="IB103" i="1"/>
  <c r="IK103" i="1"/>
  <c r="IU103" i="1"/>
  <c r="JD103" i="1"/>
  <c r="JM103" i="1"/>
  <c r="JV103" i="1"/>
  <c r="KE103" i="1"/>
  <c r="KN103" i="1"/>
  <c r="KW103" i="1"/>
  <c r="LG103" i="1"/>
  <c r="LP103" i="1"/>
  <c r="LY103" i="1"/>
  <c r="MH103" i="1"/>
  <c r="MQ103" i="1"/>
  <c r="MZ103" i="1"/>
  <c r="GJ103" i="1"/>
  <c r="GS103" i="1"/>
  <c r="HB103" i="1"/>
  <c r="HK103" i="1"/>
  <c r="HT103" i="1"/>
  <c r="IC103" i="1"/>
  <c r="IM103" i="1"/>
  <c r="IV103" i="1"/>
  <c r="JE103" i="1"/>
  <c r="JN103" i="1"/>
  <c r="JW103" i="1"/>
  <c r="KF103" i="1"/>
  <c r="KO103" i="1"/>
  <c r="KY103" i="1"/>
  <c r="LH103" i="1"/>
  <c r="LQ103" i="1"/>
  <c r="LZ103" i="1"/>
  <c r="MI103" i="1"/>
  <c r="MR103" i="1"/>
  <c r="NA103" i="1"/>
  <c r="GT103" i="1"/>
  <c r="HH103" i="1"/>
  <c r="HW103" i="1"/>
  <c r="IJ103" i="1"/>
  <c r="IY103" i="1"/>
  <c r="JO103" i="1"/>
  <c r="KC103" i="1"/>
  <c r="KR103" i="1"/>
  <c r="LE103" i="1"/>
  <c r="LT103" i="1"/>
  <c r="MJ103" i="1"/>
  <c r="MX103" i="1"/>
  <c r="GU103" i="1"/>
  <c r="HI103" i="1"/>
  <c r="HX103" i="1"/>
  <c r="IN103" i="1"/>
  <c r="JA103" i="1"/>
  <c r="JP103" i="1"/>
  <c r="KD103" i="1"/>
  <c r="KS103" i="1"/>
  <c r="LI103" i="1"/>
  <c r="LW103" i="1"/>
  <c r="MK103" i="1"/>
  <c r="MY103" i="1"/>
  <c r="GV103" i="1"/>
  <c r="HL103" i="1"/>
  <c r="HZ103" i="1"/>
  <c r="IO103" i="1"/>
  <c r="JC103" i="1"/>
  <c r="JQ103" i="1"/>
  <c r="KG103" i="1"/>
  <c r="KU103" i="1"/>
  <c r="LJ103" i="1"/>
  <c r="LX103" i="1"/>
  <c r="MM103" i="1"/>
  <c r="NC103" i="1"/>
  <c r="GK103" i="1"/>
  <c r="GY103" i="1"/>
  <c r="HM103" i="1"/>
  <c r="IA103" i="1"/>
  <c r="IP103" i="1"/>
  <c r="JF103" i="1"/>
  <c r="JT103" i="1"/>
  <c r="KI103" i="1"/>
  <c r="KV103" i="1"/>
  <c r="LK103" i="1"/>
  <c r="MA103" i="1"/>
  <c r="MO103" i="1"/>
  <c r="ND103" i="1"/>
  <c r="GM103" i="1"/>
  <c r="HC103" i="1"/>
  <c r="HQ103" i="1"/>
  <c r="IF103" i="1"/>
  <c r="IS103" i="1"/>
  <c r="JH103" i="1"/>
  <c r="JX103" i="1"/>
  <c r="KL103" i="1"/>
  <c r="LA103" i="1"/>
  <c r="LO103" i="1"/>
  <c r="MC103" i="1"/>
  <c r="MS103" i="1"/>
  <c r="GO103" i="1"/>
  <c r="IE103" i="1"/>
  <c r="JL103" i="1"/>
  <c r="LB103" i="1"/>
  <c r="MP103" i="1"/>
  <c r="GQ103" i="1"/>
  <c r="IG103" i="1"/>
  <c r="JU103" i="1"/>
  <c r="LD103" i="1"/>
  <c r="MU103" i="1"/>
  <c r="GZ103" i="1"/>
  <c r="II103" i="1"/>
  <c r="JY103" i="1"/>
  <c r="LM103" i="1"/>
  <c r="MV103" i="1"/>
  <c r="HD103" i="1"/>
  <c r="IR103" i="1"/>
  <c r="KA103" i="1"/>
  <c r="LR103" i="1"/>
  <c r="NE103" i="1"/>
  <c r="HO103" i="1"/>
  <c r="IX103" i="1"/>
  <c r="KM103" i="1"/>
  <c r="MB103" i="1"/>
  <c r="HR103" i="1"/>
  <c r="JG103" i="1"/>
  <c r="KQ103" i="1"/>
  <c r="MF103" i="1"/>
  <c r="GH95" i="1"/>
  <c r="GP95" i="1"/>
  <c r="GX95" i="1"/>
  <c r="HF95" i="1"/>
  <c r="HN95" i="1"/>
  <c r="HV95" i="1"/>
  <c r="ID95" i="1"/>
  <c r="IL95" i="1"/>
  <c r="IT95" i="1"/>
  <c r="JB95" i="1"/>
  <c r="JJ95" i="1"/>
  <c r="JR95" i="1"/>
  <c r="JZ95" i="1"/>
  <c r="KH95" i="1"/>
  <c r="KP95" i="1"/>
  <c r="KX95" i="1"/>
  <c r="LF95" i="1"/>
  <c r="LN95" i="1"/>
  <c r="LV95" i="1"/>
  <c r="MD95" i="1"/>
  <c r="ML95" i="1"/>
  <c r="MT95" i="1"/>
  <c r="NB95" i="1"/>
  <c r="GI95" i="1"/>
  <c r="GQ95" i="1"/>
  <c r="GY95" i="1"/>
  <c r="HG95" i="1"/>
  <c r="HO95" i="1"/>
  <c r="HW95" i="1"/>
  <c r="IE95" i="1"/>
  <c r="IM95" i="1"/>
  <c r="IU95" i="1"/>
  <c r="JC95" i="1"/>
  <c r="JK95" i="1"/>
  <c r="JS95" i="1"/>
  <c r="KA95" i="1"/>
  <c r="KI95" i="1"/>
  <c r="KQ95" i="1"/>
  <c r="KY95" i="1"/>
  <c r="LG95" i="1"/>
  <c r="LO95" i="1"/>
  <c r="LW95" i="1"/>
  <c r="ME95" i="1"/>
  <c r="MM95" i="1"/>
  <c r="MU95" i="1"/>
  <c r="NC95" i="1"/>
  <c r="GO95" i="1"/>
  <c r="HA95" i="1"/>
  <c r="HK95" i="1"/>
  <c r="HU95" i="1"/>
  <c r="IG95" i="1"/>
  <c r="IQ95" i="1"/>
  <c r="JA95" i="1"/>
  <c r="JM95" i="1"/>
  <c r="JW95" i="1"/>
  <c r="KG95" i="1"/>
  <c r="KS95" i="1"/>
  <c r="LC95" i="1"/>
  <c r="LM95" i="1"/>
  <c r="LY95" i="1"/>
  <c r="MI95" i="1"/>
  <c r="MS95" i="1"/>
  <c r="NE95" i="1"/>
  <c r="GR95" i="1"/>
  <c r="HB95" i="1"/>
  <c r="HL95" i="1"/>
  <c r="HX95" i="1"/>
  <c r="IH95" i="1"/>
  <c r="IR95" i="1"/>
  <c r="JD95" i="1"/>
  <c r="JN95" i="1"/>
  <c r="JX95" i="1"/>
  <c r="KJ95" i="1"/>
  <c r="KT95" i="1"/>
  <c r="LD95" i="1"/>
  <c r="LP95" i="1"/>
  <c r="LZ95" i="1"/>
  <c r="MJ95" i="1"/>
  <c r="MV95" i="1"/>
  <c r="NF95" i="1"/>
  <c r="GJ95" i="1"/>
  <c r="GT95" i="1"/>
  <c r="HD95" i="1"/>
  <c r="HP95" i="1"/>
  <c r="HZ95" i="1"/>
  <c r="IJ95" i="1"/>
  <c r="IV95" i="1"/>
  <c r="JF95" i="1"/>
  <c r="JP95" i="1"/>
  <c r="KB95" i="1"/>
  <c r="KL95" i="1"/>
  <c r="KV95" i="1"/>
  <c r="LH95" i="1"/>
  <c r="LR95" i="1"/>
  <c r="MB95" i="1"/>
  <c r="MN95" i="1"/>
  <c r="MX95" i="1"/>
  <c r="GK95" i="1"/>
  <c r="GU95" i="1"/>
  <c r="HE95" i="1"/>
  <c r="HQ95" i="1"/>
  <c r="IA95" i="1"/>
  <c r="IK95" i="1"/>
  <c r="IW95" i="1"/>
  <c r="JG95" i="1"/>
  <c r="JQ95" i="1"/>
  <c r="KC95" i="1"/>
  <c r="KM95" i="1"/>
  <c r="KW95" i="1"/>
  <c r="LI95" i="1"/>
  <c r="LS95" i="1"/>
  <c r="MC95" i="1"/>
  <c r="MO95" i="1"/>
  <c r="MY95" i="1"/>
  <c r="GL95" i="1"/>
  <c r="GV95" i="1"/>
  <c r="HH95" i="1"/>
  <c r="HR95" i="1"/>
  <c r="IB95" i="1"/>
  <c r="IN95" i="1"/>
  <c r="IX95" i="1"/>
  <c r="JH95" i="1"/>
  <c r="JT95" i="1"/>
  <c r="KD95" i="1"/>
  <c r="KN95" i="1"/>
  <c r="KZ95" i="1"/>
  <c r="LJ95" i="1"/>
  <c r="LT95" i="1"/>
  <c r="MF95" i="1"/>
  <c r="MP95" i="1"/>
  <c r="MZ95" i="1"/>
  <c r="GN95" i="1"/>
  <c r="HS95" i="1"/>
  <c r="IS95" i="1"/>
  <c r="JV95" i="1"/>
  <c r="LA95" i="1"/>
  <c r="MA95" i="1"/>
  <c r="ND95" i="1"/>
  <c r="GS95" i="1"/>
  <c r="HT95" i="1"/>
  <c r="IY95" i="1"/>
  <c r="JY95" i="1"/>
  <c r="LB95" i="1"/>
  <c r="MG95" i="1"/>
  <c r="GW95" i="1"/>
  <c r="HY95" i="1"/>
  <c r="IZ95" i="1"/>
  <c r="KE95" i="1"/>
  <c r="LE95" i="1"/>
  <c r="MH95" i="1"/>
  <c r="GZ95" i="1"/>
  <c r="IC95" i="1"/>
  <c r="JE95" i="1"/>
  <c r="KF95" i="1"/>
  <c r="LK95" i="1"/>
  <c r="MK95" i="1"/>
  <c r="HI95" i="1"/>
  <c r="II95" i="1"/>
  <c r="JL95" i="1"/>
  <c r="KO95" i="1"/>
  <c r="LQ95" i="1"/>
  <c r="MR95" i="1"/>
  <c r="HJ95" i="1"/>
  <c r="IO95" i="1"/>
  <c r="JO95" i="1"/>
  <c r="KR95" i="1"/>
  <c r="LU95" i="1"/>
  <c r="MW95" i="1"/>
  <c r="KK95" i="1"/>
  <c r="GM95" i="1"/>
  <c r="KU95" i="1"/>
  <c r="HC95" i="1"/>
  <c r="LL95" i="1"/>
  <c r="HM95" i="1"/>
  <c r="LX95" i="1"/>
  <c r="IP95" i="1"/>
  <c r="NA95" i="1"/>
  <c r="JI95" i="1"/>
  <c r="GH87" i="1"/>
  <c r="GP87" i="1"/>
  <c r="GX87" i="1"/>
  <c r="HF87" i="1"/>
  <c r="HN87" i="1"/>
  <c r="HV87" i="1"/>
  <c r="ID87" i="1"/>
  <c r="IL87" i="1"/>
  <c r="IT87" i="1"/>
  <c r="JB87" i="1"/>
  <c r="JJ87" i="1"/>
  <c r="JR87" i="1"/>
  <c r="JZ87" i="1"/>
  <c r="KH87" i="1"/>
  <c r="KP87" i="1"/>
  <c r="KX87" i="1"/>
  <c r="LF87" i="1"/>
  <c r="LN87" i="1"/>
  <c r="LV87" i="1"/>
  <c r="MD87" i="1"/>
  <c r="ML87" i="1"/>
  <c r="MT87" i="1"/>
  <c r="NB87" i="1"/>
  <c r="GJ87" i="1"/>
  <c r="GR87" i="1"/>
  <c r="GZ87" i="1"/>
  <c r="HH87" i="1"/>
  <c r="HP87" i="1"/>
  <c r="HX87" i="1"/>
  <c r="IF87" i="1"/>
  <c r="IN87" i="1"/>
  <c r="IV87" i="1"/>
  <c r="JD87" i="1"/>
  <c r="JL87" i="1"/>
  <c r="JT87" i="1"/>
  <c r="KB87" i="1"/>
  <c r="KJ87" i="1"/>
  <c r="KR87" i="1"/>
  <c r="KZ87" i="1"/>
  <c r="LH87" i="1"/>
  <c r="LP87" i="1"/>
  <c r="LX87" i="1"/>
  <c r="MF87" i="1"/>
  <c r="MN87" i="1"/>
  <c r="MV87" i="1"/>
  <c r="ND87" i="1"/>
  <c r="GM87" i="1"/>
  <c r="GU87" i="1"/>
  <c r="HC87" i="1"/>
  <c r="HK87" i="1"/>
  <c r="HS87" i="1"/>
  <c r="IA87" i="1"/>
  <c r="II87" i="1"/>
  <c r="IQ87" i="1"/>
  <c r="IY87" i="1"/>
  <c r="JG87" i="1"/>
  <c r="JO87" i="1"/>
  <c r="JW87" i="1"/>
  <c r="KE87" i="1"/>
  <c r="KM87" i="1"/>
  <c r="KU87" i="1"/>
  <c r="LC87" i="1"/>
  <c r="LK87" i="1"/>
  <c r="LS87" i="1"/>
  <c r="MA87" i="1"/>
  <c r="MI87" i="1"/>
  <c r="MQ87" i="1"/>
  <c r="MY87" i="1"/>
  <c r="GT87" i="1"/>
  <c r="HG87" i="1"/>
  <c r="HT87" i="1"/>
  <c r="IG87" i="1"/>
  <c r="IS87" i="1"/>
  <c r="JF87" i="1"/>
  <c r="JS87" i="1"/>
  <c r="KF87" i="1"/>
  <c r="KS87" i="1"/>
  <c r="LE87" i="1"/>
  <c r="LR87" i="1"/>
  <c r="ME87" i="1"/>
  <c r="MR87" i="1"/>
  <c r="NE87" i="1"/>
  <c r="GI87" i="1"/>
  <c r="GV87" i="1"/>
  <c r="HI87" i="1"/>
  <c r="HU87" i="1"/>
  <c r="IH87" i="1"/>
  <c r="IU87" i="1"/>
  <c r="JH87" i="1"/>
  <c r="JU87" i="1"/>
  <c r="KG87" i="1"/>
  <c r="KT87" i="1"/>
  <c r="LG87" i="1"/>
  <c r="LT87" i="1"/>
  <c r="MG87" i="1"/>
  <c r="MS87" i="1"/>
  <c r="NF87" i="1"/>
  <c r="GK87" i="1"/>
  <c r="GW87" i="1"/>
  <c r="HJ87" i="1"/>
  <c r="HW87" i="1"/>
  <c r="IJ87" i="1"/>
  <c r="IW87" i="1"/>
  <c r="JI87" i="1"/>
  <c r="JV87" i="1"/>
  <c r="KI87" i="1"/>
  <c r="GY87" i="1"/>
  <c r="HQ87" i="1"/>
  <c r="IM87" i="1"/>
  <c r="JE87" i="1"/>
  <c r="KA87" i="1"/>
  <c r="KV87" i="1"/>
  <c r="LL87" i="1"/>
  <c r="MB87" i="1"/>
  <c r="MU87" i="1"/>
  <c r="HA87" i="1"/>
  <c r="HR87" i="1"/>
  <c r="IO87" i="1"/>
  <c r="JK87" i="1"/>
  <c r="KC87" i="1"/>
  <c r="KW87" i="1"/>
  <c r="LM87" i="1"/>
  <c r="MC87" i="1"/>
  <c r="MW87" i="1"/>
  <c r="HB87" i="1"/>
  <c r="HY87" i="1"/>
  <c r="IP87" i="1"/>
  <c r="JM87" i="1"/>
  <c r="KD87" i="1"/>
  <c r="KY87" i="1"/>
  <c r="LO87" i="1"/>
  <c r="MH87" i="1"/>
  <c r="MX87" i="1"/>
  <c r="GL87" i="1"/>
  <c r="HD87" i="1"/>
  <c r="HZ87" i="1"/>
  <c r="IR87" i="1"/>
  <c r="JN87" i="1"/>
  <c r="KK87" i="1"/>
  <c r="LA87" i="1"/>
  <c r="LQ87" i="1"/>
  <c r="MJ87" i="1"/>
  <c r="MZ87" i="1"/>
  <c r="HL87" i="1"/>
  <c r="IZ87" i="1"/>
  <c r="KN87" i="1"/>
  <c r="LW87" i="1"/>
  <c r="NC87" i="1"/>
  <c r="HM87" i="1"/>
  <c r="JA87" i="1"/>
  <c r="KO87" i="1"/>
  <c r="LY87" i="1"/>
  <c r="HO87" i="1"/>
  <c r="JC87" i="1"/>
  <c r="KQ87" i="1"/>
  <c r="LZ87" i="1"/>
  <c r="GN87" i="1"/>
  <c r="IB87" i="1"/>
  <c r="JP87" i="1"/>
  <c r="LB87" i="1"/>
  <c r="MK87" i="1"/>
  <c r="GO87" i="1"/>
  <c r="IC87" i="1"/>
  <c r="JQ87" i="1"/>
  <c r="LD87" i="1"/>
  <c r="MM87" i="1"/>
  <c r="GQ87" i="1"/>
  <c r="IE87" i="1"/>
  <c r="JX87" i="1"/>
  <c r="LI87" i="1"/>
  <c r="MO87" i="1"/>
  <c r="IK87" i="1"/>
  <c r="IX87" i="1"/>
  <c r="JY87" i="1"/>
  <c r="KL87" i="1"/>
  <c r="LU87" i="1"/>
  <c r="GS87" i="1"/>
  <c r="MP87" i="1"/>
  <c r="LJ87" i="1"/>
  <c r="NA87" i="1"/>
  <c r="GH79" i="1"/>
  <c r="GP79" i="1"/>
  <c r="GX79" i="1"/>
  <c r="HF79" i="1"/>
  <c r="HN79" i="1"/>
  <c r="HV79" i="1"/>
  <c r="ID79" i="1"/>
  <c r="IL79" i="1"/>
  <c r="IT79" i="1"/>
  <c r="JB79" i="1"/>
  <c r="JJ79" i="1"/>
  <c r="JR79" i="1"/>
  <c r="JZ79" i="1"/>
  <c r="KH79" i="1"/>
  <c r="KP79" i="1"/>
  <c r="KX79" i="1"/>
  <c r="LF79" i="1"/>
  <c r="LN79" i="1"/>
  <c r="LV79" i="1"/>
  <c r="MD79" i="1"/>
  <c r="ML79" i="1"/>
  <c r="MT79" i="1"/>
  <c r="NB79" i="1"/>
  <c r="GI79" i="1"/>
  <c r="GQ79" i="1"/>
  <c r="GY79" i="1"/>
  <c r="HG79" i="1"/>
  <c r="HO79" i="1"/>
  <c r="HW79" i="1"/>
  <c r="IE79" i="1"/>
  <c r="IM79" i="1"/>
  <c r="IU79" i="1"/>
  <c r="JC79" i="1"/>
  <c r="JK79" i="1"/>
  <c r="JS79" i="1"/>
  <c r="KA79" i="1"/>
  <c r="KI79" i="1"/>
  <c r="KQ79" i="1"/>
  <c r="KY79" i="1"/>
  <c r="LG79" i="1"/>
  <c r="LO79" i="1"/>
  <c r="LW79" i="1"/>
  <c r="ME79" i="1"/>
  <c r="MM79" i="1"/>
  <c r="MU79" i="1"/>
  <c r="NC79" i="1"/>
  <c r="GJ79" i="1"/>
  <c r="GR79" i="1"/>
  <c r="GZ79" i="1"/>
  <c r="HH79" i="1"/>
  <c r="HP79" i="1"/>
  <c r="HX79" i="1"/>
  <c r="IF79" i="1"/>
  <c r="IN79" i="1"/>
  <c r="IV79" i="1"/>
  <c r="JD79" i="1"/>
  <c r="JL79" i="1"/>
  <c r="JT79" i="1"/>
  <c r="KB79" i="1"/>
  <c r="KJ79" i="1"/>
  <c r="KR79" i="1"/>
  <c r="KZ79" i="1"/>
  <c r="LH79" i="1"/>
  <c r="LP79" i="1"/>
  <c r="LX79" i="1"/>
  <c r="MF79" i="1"/>
  <c r="MN79" i="1"/>
  <c r="MV79" i="1"/>
  <c r="ND79" i="1"/>
  <c r="GK79" i="1"/>
  <c r="GS79" i="1"/>
  <c r="HA79" i="1"/>
  <c r="HI79" i="1"/>
  <c r="HQ79" i="1"/>
  <c r="HY79" i="1"/>
  <c r="IG79" i="1"/>
  <c r="IO79" i="1"/>
  <c r="IW79" i="1"/>
  <c r="JE79" i="1"/>
  <c r="JM79" i="1"/>
  <c r="JU79" i="1"/>
  <c r="KC79" i="1"/>
  <c r="KK79" i="1"/>
  <c r="KS79" i="1"/>
  <c r="LA79" i="1"/>
  <c r="LI79" i="1"/>
  <c r="LQ79" i="1"/>
  <c r="LY79" i="1"/>
  <c r="MG79" i="1"/>
  <c r="MO79" i="1"/>
  <c r="MW79" i="1"/>
  <c r="NE79" i="1"/>
  <c r="GM79" i="1"/>
  <c r="GU79" i="1"/>
  <c r="HC79" i="1"/>
  <c r="HK79" i="1"/>
  <c r="HS79" i="1"/>
  <c r="IA79" i="1"/>
  <c r="II79" i="1"/>
  <c r="IQ79" i="1"/>
  <c r="IY79" i="1"/>
  <c r="JG79" i="1"/>
  <c r="JO79" i="1"/>
  <c r="JW79" i="1"/>
  <c r="KE79" i="1"/>
  <c r="KM79" i="1"/>
  <c r="KU79" i="1"/>
  <c r="LC79" i="1"/>
  <c r="LK79" i="1"/>
  <c r="LS79" i="1"/>
  <c r="MA79" i="1"/>
  <c r="MI79" i="1"/>
  <c r="MQ79" i="1"/>
  <c r="MY79" i="1"/>
  <c r="GT79" i="1"/>
  <c r="HM79" i="1"/>
  <c r="IJ79" i="1"/>
  <c r="JF79" i="1"/>
  <c r="JY79" i="1"/>
  <c r="KV79" i="1"/>
  <c r="LR79" i="1"/>
  <c r="MK79" i="1"/>
  <c r="GV79" i="1"/>
  <c r="HR79" i="1"/>
  <c r="IK79" i="1"/>
  <c r="JH79" i="1"/>
  <c r="KD79" i="1"/>
  <c r="KW79" i="1"/>
  <c r="LT79" i="1"/>
  <c r="MP79" i="1"/>
  <c r="GW79" i="1"/>
  <c r="HT79" i="1"/>
  <c r="IP79" i="1"/>
  <c r="JI79" i="1"/>
  <c r="KF79" i="1"/>
  <c r="LB79" i="1"/>
  <c r="LU79" i="1"/>
  <c r="MR79" i="1"/>
  <c r="HB79" i="1"/>
  <c r="HU79" i="1"/>
  <c r="IR79" i="1"/>
  <c r="JN79" i="1"/>
  <c r="KG79" i="1"/>
  <c r="LD79" i="1"/>
  <c r="LZ79" i="1"/>
  <c r="MS79" i="1"/>
  <c r="HD79" i="1"/>
  <c r="HE79" i="1"/>
  <c r="IX79" i="1"/>
  <c r="KN79" i="1"/>
  <c r="MC79" i="1"/>
  <c r="HJ79" i="1"/>
  <c r="IZ79" i="1"/>
  <c r="KO79" i="1"/>
  <c r="MH79" i="1"/>
  <c r="HL79" i="1"/>
  <c r="JA79" i="1"/>
  <c r="KT79" i="1"/>
  <c r="MJ79" i="1"/>
  <c r="HZ79" i="1"/>
  <c r="JP79" i="1"/>
  <c r="LE79" i="1"/>
  <c r="MX79" i="1"/>
  <c r="IC79" i="1"/>
  <c r="LL79" i="1"/>
  <c r="IH79" i="1"/>
  <c r="LM79" i="1"/>
  <c r="IS79" i="1"/>
  <c r="MB79" i="1"/>
  <c r="JQ79" i="1"/>
  <c r="MZ79" i="1"/>
  <c r="GL79" i="1"/>
  <c r="JV79" i="1"/>
  <c r="NA79" i="1"/>
  <c r="GN79" i="1"/>
  <c r="JX79" i="1"/>
  <c r="NF79" i="1"/>
  <c r="IB79" i="1"/>
  <c r="KL79" i="1"/>
  <c r="GO79" i="1"/>
  <c r="LJ79" i="1"/>
  <c r="GK71" i="1"/>
  <c r="GS71" i="1"/>
  <c r="HA71" i="1"/>
  <c r="HI71" i="1"/>
  <c r="HQ71" i="1"/>
  <c r="HY71" i="1"/>
  <c r="IG71" i="1"/>
  <c r="IO71" i="1"/>
  <c r="IW71" i="1"/>
  <c r="JE71" i="1"/>
  <c r="JM71" i="1"/>
  <c r="JU71" i="1"/>
  <c r="KC71" i="1"/>
  <c r="KK71" i="1"/>
  <c r="KS71" i="1"/>
  <c r="LA71" i="1"/>
  <c r="LI71" i="1"/>
  <c r="LQ71" i="1"/>
  <c r="LY71" i="1"/>
  <c r="MG71" i="1"/>
  <c r="MO71" i="1"/>
  <c r="MW71" i="1"/>
  <c r="NE71" i="1"/>
  <c r="GO71" i="1"/>
  <c r="GW71" i="1"/>
  <c r="HE71" i="1"/>
  <c r="HM71" i="1"/>
  <c r="HU71" i="1"/>
  <c r="IC71" i="1"/>
  <c r="IK71" i="1"/>
  <c r="IS71" i="1"/>
  <c r="JA71" i="1"/>
  <c r="JI71" i="1"/>
  <c r="JQ71" i="1"/>
  <c r="JY71" i="1"/>
  <c r="KG71" i="1"/>
  <c r="KO71" i="1"/>
  <c r="KW71" i="1"/>
  <c r="LE71" i="1"/>
  <c r="LM71" i="1"/>
  <c r="LU71" i="1"/>
  <c r="MC71" i="1"/>
  <c r="MK71" i="1"/>
  <c r="MS71" i="1"/>
  <c r="NA71" i="1"/>
  <c r="GP71" i="1"/>
  <c r="GZ71" i="1"/>
  <c r="HK71" i="1"/>
  <c r="HV71" i="1"/>
  <c r="IF71" i="1"/>
  <c r="IQ71" i="1"/>
  <c r="JB71" i="1"/>
  <c r="JL71" i="1"/>
  <c r="JW71" i="1"/>
  <c r="KH71" i="1"/>
  <c r="KR71" i="1"/>
  <c r="LC71" i="1"/>
  <c r="LN71" i="1"/>
  <c r="LX71" i="1"/>
  <c r="MI71" i="1"/>
  <c r="MT71" i="1"/>
  <c r="ND71" i="1"/>
  <c r="GQ71" i="1"/>
  <c r="HB71" i="1"/>
  <c r="HL71" i="1"/>
  <c r="HW71" i="1"/>
  <c r="IH71" i="1"/>
  <c r="IR71" i="1"/>
  <c r="JC71" i="1"/>
  <c r="JN71" i="1"/>
  <c r="JX71" i="1"/>
  <c r="KI71" i="1"/>
  <c r="KT71" i="1"/>
  <c r="LD71" i="1"/>
  <c r="LO71" i="1"/>
  <c r="LZ71" i="1"/>
  <c r="MJ71" i="1"/>
  <c r="MU71" i="1"/>
  <c r="NF71" i="1"/>
  <c r="GH71" i="1"/>
  <c r="GR71" i="1"/>
  <c r="HC71" i="1"/>
  <c r="HN71" i="1"/>
  <c r="HX71" i="1"/>
  <c r="II71" i="1"/>
  <c r="IT71" i="1"/>
  <c r="JD71" i="1"/>
  <c r="JO71" i="1"/>
  <c r="JZ71" i="1"/>
  <c r="KJ71" i="1"/>
  <c r="KU71" i="1"/>
  <c r="LF71" i="1"/>
  <c r="LP71" i="1"/>
  <c r="MA71" i="1"/>
  <c r="ML71" i="1"/>
  <c r="MV71" i="1"/>
  <c r="GI71" i="1"/>
  <c r="GT71" i="1"/>
  <c r="HD71" i="1"/>
  <c r="HO71" i="1"/>
  <c r="HZ71" i="1"/>
  <c r="IJ71" i="1"/>
  <c r="IU71" i="1"/>
  <c r="JF71" i="1"/>
  <c r="JP71" i="1"/>
  <c r="KA71" i="1"/>
  <c r="KL71" i="1"/>
  <c r="KV71" i="1"/>
  <c r="LG71" i="1"/>
  <c r="LR71" i="1"/>
  <c r="MB71" i="1"/>
  <c r="MM71" i="1"/>
  <c r="MX71" i="1"/>
  <c r="GL71" i="1"/>
  <c r="GV71" i="1"/>
  <c r="HG71" i="1"/>
  <c r="HR71" i="1"/>
  <c r="IB71" i="1"/>
  <c r="IM71" i="1"/>
  <c r="IX71" i="1"/>
  <c r="JH71" i="1"/>
  <c r="JS71" i="1"/>
  <c r="KD71" i="1"/>
  <c r="KN71" i="1"/>
  <c r="KY71" i="1"/>
  <c r="LJ71" i="1"/>
  <c r="LT71" i="1"/>
  <c r="ME71" i="1"/>
  <c r="MP71" i="1"/>
  <c r="MZ71" i="1"/>
  <c r="GM71" i="1"/>
  <c r="HP71" i="1"/>
  <c r="IP71" i="1"/>
  <c r="JT71" i="1"/>
  <c r="KX71" i="1"/>
  <c r="LW71" i="1"/>
  <c r="NB71" i="1"/>
  <c r="GN71" i="1"/>
  <c r="HS71" i="1"/>
  <c r="IV71" i="1"/>
  <c r="JV71" i="1"/>
  <c r="KZ71" i="1"/>
  <c r="MD71" i="1"/>
  <c r="NC71" i="1"/>
  <c r="GU71" i="1"/>
  <c r="HT71" i="1"/>
  <c r="IY71" i="1"/>
  <c r="KB71" i="1"/>
  <c r="LB71" i="1"/>
  <c r="MF71" i="1"/>
  <c r="GX71" i="1"/>
  <c r="IA71" i="1"/>
  <c r="IZ71" i="1"/>
  <c r="KE71" i="1"/>
  <c r="LH71" i="1"/>
  <c r="MH71" i="1"/>
  <c r="ID71" i="1"/>
  <c r="KF71" i="1"/>
  <c r="MN71" i="1"/>
  <c r="IE71" i="1"/>
  <c r="KM71" i="1"/>
  <c r="MQ71" i="1"/>
  <c r="IL71" i="1"/>
  <c r="KP71" i="1"/>
  <c r="MR71" i="1"/>
  <c r="GJ71" i="1"/>
  <c r="IN71" i="1"/>
  <c r="KQ71" i="1"/>
  <c r="MY71" i="1"/>
  <c r="GY71" i="1"/>
  <c r="JG71" i="1"/>
  <c r="LK71" i="1"/>
  <c r="HF71" i="1"/>
  <c r="JJ71" i="1"/>
  <c r="LL71" i="1"/>
  <c r="JK71" i="1"/>
  <c r="JR71" i="1"/>
  <c r="LS71" i="1"/>
  <c r="LV71" i="1"/>
  <c r="HH71" i="1"/>
  <c r="HJ71" i="1"/>
  <c r="GI63" i="1"/>
  <c r="GQ63" i="1"/>
  <c r="GY63" i="1"/>
  <c r="HG63" i="1"/>
  <c r="HO63" i="1"/>
  <c r="HW63" i="1"/>
  <c r="IE63" i="1"/>
  <c r="IM63" i="1"/>
  <c r="IU63" i="1"/>
  <c r="JC63" i="1"/>
  <c r="JK63" i="1"/>
  <c r="JS63" i="1"/>
  <c r="KA63" i="1"/>
  <c r="KI63" i="1"/>
  <c r="KQ63" i="1"/>
  <c r="KY63" i="1"/>
  <c r="LG63" i="1"/>
  <c r="LO63" i="1"/>
  <c r="LW63" i="1"/>
  <c r="ME63" i="1"/>
  <c r="MM63" i="1"/>
  <c r="MU63" i="1"/>
  <c r="NC63" i="1"/>
  <c r="GL63" i="1"/>
  <c r="GT63" i="1"/>
  <c r="HB63" i="1"/>
  <c r="HJ63" i="1"/>
  <c r="HR63" i="1"/>
  <c r="HZ63" i="1"/>
  <c r="IH63" i="1"/>
  <c r="IP63" i="1"/>
  <c r="IX63" i="1"/>
  <c r="JF63" i="1"/>
  <c r="JN63" i="1"/>
  <c r="JV63" i="1"/>
  <c r="KD63" i="1"/>
  <c r="KL63" i="1"/>
  <c r="KT63" i="1"/>
  <c r="LB63" i="1"/>
  <c r="LJ63" i="1"/>
  <c r="LR63" i="1"/>
  <c r="LZ63" i="1"/>
  <c r="MH63" i="1"/>
  <c r="MP63" i="1"/>
  <c r="MX63" i="1"/>
  <c r="NF63" i="1"/>
  <c r="GK63" i="1"/>
  <c r="GV63" i="1"/>
  <c r="HF63" i="1"/>
  <c r="HQ63" i="1"/>
  <c r="IB63" i="1"/>
  <c r="IL63" i="1"/>
  <c r="IW63" i="1"/>
  <c r="JH63" i="1"/>
  <c r="JR63" i="1"/>
  <c r="KC63" i="1"/>
  <c r="KN63" i="1"/>
  <c r="KX63" i="1"/>
  <c r="LI63" i="1"/>
  <c r="LT63" i="1"/>
  <c r="MD63" i="1"/>
  <c r="MO63" i="1"/>
  <c r="MZ63" i="1"/>
  <c r="GM63" i="1"/>
  <c r="GW63" i="1"/>
  <c r="HH63" i="1"/>
  <c r="HS63" i="1"/>
  <c r="IC63" i="1"/>
  <c r="IN63" i="1"/>
  <c r="IY63" i="1"/>
  <c r="JI63" i="1"/>
  <c r="JT63" i="1"/>
  <c r="KE63" i="1"/>
  <c r="KO63" i="1"/>
  <c r="KZ63" i="1"/>
  <c r="LK63" i="1"/>
  <c r="LU63" i="1"/>
  <c r="MF63" i="1"/>
  <c r="MQ63" i="1"/>
  <c r="NA63" i="1"/>
  <c r="GN63" i="1"/>
  <c r="GX63" i="1"/>
  <c r="HI63" i="1"/>
  <c r="HT63" i="1"/>
  <c r="ID63" i="1"/>
  <c r="IO63" i="1"/>
  <c r="IZ63" i="1"/>
  <c r="JJ63" i="1"/>
  <c r="JU63" i="1"/>
  <c r="KF63" i="1"/>
  <c r="KP63" i="1"/>
  <c r="LA63" i="1"/>
  <c r="LL63" i="1"/>
  <c r="LV63" i="1"/>
  <c r="MG63" i="1"/>
  <c r="MR63" i="1"/>
  <c r="NB63" i="1"/>
  <c r="GO63" i="1"/>
  <c r="GZ63" i="1"/>
  <c r="HK63" i="1"/>
  <c r="HU63" i="1"/>
  <c r="IF63" i="1"/>
  <c r="IQ63" i="1"/>
  <c r="JA63" i="1"/>
  <c r="JL63" i="1"/>
  <c r="JW63" i="1"/>
  <c r="KG63" i="1"/>
  <c r="KR63" i="1"/>
  <c r="LC63" i="1"/>
  <c r="LM63" i="1"/>
  <c r="LX63" i="1"/>
  <c r="MI63" i="1"/>
  <c r="MS63" i="1"/>
  <c r="ND63" i="1"/>
  <c r="GR63" i="1"/>
  <c r="HC63" i="1"/>
  <c r="HM63" i="1"/>
  <c r="HX63" i="1"/>
  <c r="II63" i="1"/>
  <c r="IS63" i="1"/>
  <c r="JD63" i="1"/>
  <c r="JO63" i="1"/>
  <c r="JY63" i="1"/>
  <c r="KJ63" i="1"/>
  <c r="KU63" i="1"/>
  <c r="LE63" i="1"/>
  <c r="LP63" i="1"/>
  <c r="MA63" i="1"/>
  <c r="MK63" i="1"/>
  <c r="MV63" i="1"/>
  <c r="GP63" i="1"/>
  <c r="HP63" i="1"/>
  <c r="IT63" i="1"/>
  <c r="JX63" i="1"/>
  <c r="KW63" i="1"/>
  <c r="MB63" i="1"/>
  <c r="NE63" i="1"/>
  <c r="GS63" i="1"/>
  <c r="HV63" i="1"/>
  <c r="IV63" i="1"/>
  <c r="JZ63" i="1"/>
  <c r="LD63" i="1"/>
  <c r="MC63" i="1"/>
  <c r="GU63" i="1"/>
  <c r="HY63" i="1"/>
  <c r="JB63" i="1"/>
  <c r="KB63" i="1"/>
  <c r="LF63" i="1"/>
  <c r="MJ63" i="1"/>
  <c r="HA63" i="1"/>
  <c r="IA63" i="1"/>
  <c r="JE63" i="1"/>
  <c r="KH63" i="1"/>
  <c r="LH63" i="1"/>
  <c r="ML63" i="1"/>
  <c r="HE63" i="1"/>
  <c r="IJ63" i="1"/>
  <c r="JM63" i="1"/>
  <c r="KM63" i="1"/>
  <c r="LQ63" i="1"/>
  <c r="MT63" i="1"/>
  <c r="HD63" i="1"/>
  <c r="JQ63" i="1"/>
  <c r="MW63" i="1"/>
  <c r="HL63" i="1"/>
  <c r="KK63" i="1"/>
  <c r="MY63" i="1"/>
  <c r="HN63" i="1"/>
  <c r="KS63" i="1"/>
  <c r="IG63" i="1"/>
  <c r="KV63" i="1"/>
  <c r="IK63" i="1"/>
  <c r="IR63" i="1"/>
  <c r="JG63" i="1"/>
  <c r="JP63" i="1"/>
  <c r="LN63" i="1"/>
  <c r="LS63" i="1"/>
  <c r="GH63" i="1"/>
  <c r="GJ63" i="1"/>
  <c r="LY63" i="1"/>
  <c r="MN63" i="1"/>
  <c r="GH55" i="1"/>
  <c r="GP55" i="1"/>
  <c r="GX55" i="1"/>
  <c r="HF55" i="1"/>
  <c r="HN55" i="1"/>
  <c r="HV55" i="1"/>
  <c r="ID55" i="1"/>
  <c r="IL55" i="1"/>
  <c r="IT55" i="1"/>
  <c r="JB55" i="1"/>
  <c r="JJ55" i="1"/>
  <c r="JR55" i="1"/>
  <c r="JZ55" i="1"/>
  <c r="KH55" i="1"/>
  <c r="KP55" i="1"/>
  <c r="KX55" i="1"/>
  <c r="LF55" i="1"/>
  <c r="LN55" i="1"/>
  <c r="LV55" i="1"/>
  <c r="MD55" i="1"/>
  <c r="ML55" i="1"/>
  <c r="MT55" i="1"/>
  <c r="NB55" i="1"/>
  <c r="GI55" i="1"/>
  <c r="GQ55" i="1"/>
  <c r="GY55" i="1"/>
  <c r="HG55" i="1"/>
  <c r="HO55" i="1"/>
  <c r="HW55" i="1"/>
  <c r="IE55" i="1"/>
  <c r="IM55" i="1"/>
  <c r="IU55" i="1"/>
  <c r="JC55" i="1"/>
  <c r="JK55" i="1"/>
  <c r="JS55" i="1"/>
  <c r="KA55" i="1"/>
  <c r="KI55" i="1"/>
  <c r="KQ55" i="1"/>
  <c r="KY55" i="1"/>
  <c r="LG55" i="1"/>
  <c r="LO55" i="1"/>
  <c r="LW55" i="1"/>
  <c r="ME55" i="1"/>
  <c r="MM55" i="1"/>
  <c r="MU55" i="1"/>
  <c r="NC55" i="1"/>
  <c r="GL55" i="1"/>
  <c r="GT55" i="1"/>
  <c r="HB55" i="1"/>
  <c r="HJ55" i="1"/>
  <c r="HR55" i="1"/>
  <c r="HZ55" i="1"/>
  <c r="IH55" i="1"/>
  <c r="IP55" i="1"/>
  <c r="IX55" i="1"/>
  <c r="JF55" i="1"/>
  <c r="JN55" i="1"/>
  <c r="JV55" i="1"/>
  <c r="KD55" i="1"/>
  <c r="KL55" i="1"/>
  <c r="KT55" i="1"/>
  <c r="LB55" i="1"/>
  <c r="LJ55" i="1"/>
  <c r="LR55" i="1"/>
  <c r="LZ55" i="1"/>
  <c r="MH55" i="1"/>
  <c r="MP55" i="1"/>
  <c r="MX55" i="1"/>
  <c r="NF55" i="1"/>
  <c r="GU55" i="1"/>
  <c r="HH55" i="1"/>
  <c r="HT55" i="1"/>
  <c r="IG55" i="1"/>
  <c r="IS55" i="1"/>
  <c r="JG55" i="1"/>
  <c r="JT55" i="1"/>
  <c r="KF55" i="1"/>
  <c r="KS55" i="1"/>
  <c r="LE55" i="1"/>
  <c r="LS55" i="1"/>
  <c r="MF55" i="1"/>
  <c r="MR55" i="1"/>
  <c r="NE55" i="1"/>
  <c r="GJ55" i="1"/>
  <c r="GV55" i="1"/>
  <c r="HI55" i="1"/>
  <c r="HU55" i="1"/>
  <c r="II55" i="1"/>
  <c r="IV55" i="1"/>
  <c r="JH55" i="1"/>
  <c r="JU55" i="1"/>
  <c r="KG55" i="1"/>
  <c r="KU55" i="1"/>
  <c r="LH55" i="1"/>
  <c r="LT55" i="1"/>
  <c r="MG55" i="1"/>
  <c r="MS55" i="1"/>
  <c r="GK55" i="1"/>
  <c r="GW55" i="1"/>
  <c r="HK55" i="1"/>
  <c r="HX55" i="1"/>
  <c r="IJ55" i="1"/>
  <c r="IW55" i="1"/>
  <c r="JI55" i="1"/>
  <c r="JW55" i="1"/>
  <c r="KJ55" i="1"/>
  <c r="KV55" i="1"/>
  <c r="LI55" i="1"/>
  <c r="LU55" i="1"/>
  <c r="MI55" i="1"/>
  <c r="MV55" i="1"/>
  <c r="GM55" i="1"/>
  <c r="GZ55" i="1"/>
  <c r="HL55" i="1"/>
  <c r="HY55" i="1"/>
  <c r="IK55" i="1"/>
  <c r="IY55" i="1"/>
  <c r="JL55" i="1"/>
  <c r="JX55" i="1"/>
  <c r="KK55" i="1"/>
  <c r="KW55" i="1"/>
  <c r="LK55" i="1"/>
  <c r="LX55" i="1"/>
  <c r="MJ55" i="1"/>
  <c r="MW55" i="1"/>
  <c r="GO55" i="1"/>
  <c r="HC55" i="1"/>
  <c r="HP55" i="1"/>
  <c r="IB55" i="1"/>
  <c r="IO55" i="1"/>
  <c r="JA55" i="1"/>
  <c r="JO55" i="1"/>
  <c r="KB55" i="1"/>
  <c r="KN55" i="1"/>
  <c r="LA55" i="1"/>
  <c r="LM55" i="1"/>
  <c r="MA55" i="1"/>
  <c r="MN55" i="1"/>
  <c r="MZ55" i="1"/>
  <c r="HD55" i="1"/>
  <c r="IN55" i="1"/>
  <c r="JQ55" i="1"/>
  <c r="LC55" i="1"/>
  <c r="MK55" i="1"/>
  <c r="HE55" i="1"/>
  <c r="IQ55" i="1"/>
  <c r="JY55" i="1"/>
  <c r="LD55" i="1"/>
  <c r="MO55" i="1"/>
  <c r="HM55" i="1"/>
  <c r="IR55" i="1"/>
  <c r="KC55" i="1"/>
  <c r="LL55" i="1"/>
  <c r="MQ55" i="1"/>
  <c r="HQ55" i="1"/>
  <c r="IZ55" i="1"/>
  <c r="KE55" i="1"/>
  <c r="LP55" i="1"/>
  <c r="MY55" i="1"/>
  <c r="GR55" i="1"/>
  <c r="IA55" i="1"/>
  <c r="JE55" i="1"/>
  <c r="KO55" i="1"/>
  <c r="LY55" i="1"/>
  <c r="ND55" i="1"/>
  <c r="IF55" i="1"/>
  <c r="MB55" i="1"/>
  <c r="JD55" i="1"/>
  <c r="MC55" i="1"/>
  <c r="JM55" i="1"/>
  <c r="NA55" i="1"/>
  <c r="GN55" i="1"/>
  <c r="JP55" i="1"/>
  <c r="GS55" i="1"/>
  <c r="HA55" i="1"/>
  <c r="HS55" i="1"/>
  <c r="IC55" i="1"/>
  <c r="KM55" i="1"/>
  <c r="KR55" i="1"/>
  <c r="KZ55" i="1"/>
  <c r="LQ55" i="1"/>
  <c r="GH47" i="1"/>
  <c r="GP47" i="1"/>
  <c r="GX47" i="1"/>
  <c r="HF47" i="1"/>
  <c r="HN47" i="1"/>
  <c r="HV47" i="1"/>
  <c r="ID47" i="1"/>
  <c r="IL47" i="1"/>
  <c r="IT47" i="1"/>
  <c r="JB47" i="1"/>
  <c r="JJ47" i="1"/>
  <c r="JR47" i="1"/>
  <c r="JZ47" i="1"/>
  <c r="KH47" i="1"/>
  <c r="KP47" i="1"/>
  <c r="KX47" i="1"/>
  <c r="LF47" i="1"/>
  <c r="LN47" i="1"/>
  <c r="LV47" i="1"/>
  <c r="MD47" i="1"/>
  <c r="ML47" i="1"/>
  <c r="MT47" i="1"/>
  <c r="NB47" i="1"/>
  <c r="GI47" i="1"/>
  <c r="GQ47" i="1"/>
  <c r="GY47" i="1"/>
  <c r="HG47" i="1"/>
  <c r="HO47" i="1"/>
  <c r="HW47" i="1"/>
  <c r="IE47" i="1"/>
  <c r="IM47" i="1"/>
  <c r="IU47" i="1"/>
  <c r="JC47" i="1"/>
  <c r="JK47" i="1"/>
  <c r="JS47" i="1"/>
  <c r="KA47" i="1"/>
  <c r="KI47" i="1"/>
  <c r="KQ47" i="1"/>
  <c r="KY47" i="1"/>
  <c r="LG47" i="1"/>
  <c r="GJ47" i="1"/>
  <c r="GR47" i="1"/>
  <c r="GZ47" i="1"/>
  <c r="HH47" i="1"/>
  <c r="HP47" i="1"/>
  <c r="HX47" i="1"/>
  <c r="IF47" i="1"/>
  <c r="IN47" i="1"/>
  <c r="IV47" i="1"/>
  <c r="JD47" i="1"/>
  <c r="JL47" i="1"/>
  <c r="JT47" i="1"/>
  <c r="KB47" i="1"/>
  <c r="KJ47" i="1"/>
  <c r="KR47" i="1"/>
  <c r="KZ47" i="1"/>
  <c r="LH47" i="1"/>
  <c r="LP47" i="1"/>
  <c r="LX47" i="1"/>
  <c r="MF47" i="1"/>
  <c r="MN47" i="1"/>
  <c r="MV47" i="1"/>
  <c r="ND47" i="1"/>
  <c r="GK47" i="1"/>
  <c r="GS47" i="1"/>
  <c r="HA47" i="1"/>
  <c r="HI47" i="1"/>
  <c r="HQ47" i="1"/>
  <c r="HY47" i="1"/>
  <c r="IG47" i="1"/>
  <c r="IO47" i="1"/>
  <c r="IW47" i="1"/>
  <c r="JE47" i="1"/>
  <c r="JM47" i="1"/>
  <c r="JU47" i="1"/>
  <c r="KC47" i="1"/>
  <c r="KK47" i="1"/>
  <c r="KS47" i="1"/>
  <c r="LA47" i="1"/>
  <c r="LI47" i="1"/>
  <c r="LQ47" i="1"/>
  <c r="LY47" i="1"/>
  <c r="MG47" i="1"/>
  <c r="MO47" i="1"/>
  <c r="MW47" i="1"/>
  <c r="NE47" i="1"/>
  <c r="GM47" i="1"/>
  <c r="GU47" i="1"/>
  <c r="HC47" i="1"/>
  <c r="HK47" i="1"/>
  <c r="HS47" i="1"/>
  <c r="IA47" i="1"/>
  <c r="II47" i="1"/>
  <c r="IQ47" i="1"/>
  <c r="IY47" i="1"/>
  <c r="JG47" i="1"/>
  <c r="JO47" i="1"/>
  <c r="JW47" i="1"/>
  <c r="KE47" i="1"/>
  <c r="KM47" i="1"/>
  <c r="KU47" i="1"/>
  <c r="LC47" i="1"/>
  <c r="LK47" i="1"/>
  <c r="LS47" i="1"/>
  <c r="MA47" i="1"/>
  <c r="MI47" i="1"/>
  <c r="MQ47" i="1"/>
  <c r="MY47" i="1"/>
  <c r="GO47" i="1"/>
  <c r="HL47" i="1"/>
  <c r="IH47" i="1"/>
  <c r="JA47" i="1"/>
  <c r="JX47" i="1"/>
  <c r="KT47" i="1"/>
  <c r="LM47" i="1"/>
  <c r="MC47" i="1"/>
  <c r="MS47" i="1"/>
  <c r="GT47" i="1"/>
  <c r="HM47" i="1"/>
  <c r="IJ47" i="1"/>
  <c r="JF47" i="1"/>
  <c r="JY47" i="1"/>
  <c r="KV47" i="1"/>
  <c r="LO47" i="1"/>
  <c r="ME47" i="1"/>
  <c r="MU47" i="1"/>
  <c r="GV47" i="1"/>
  <c r="HR47" i="1"/>
  <c r="IK47" i="1"/>
  <c r="JH47" i="1"/>
  <c r="KD47" i="1"/>
  <c r="KW47" i="1"/>
  <c r="LR47" i="1"/>
  <c r="MH47" i="1"/>
  <c r="MX47" i="1"/>
  <c r="HD47" i="1"/>
  <c r="HZ47" i="1"/>
  <c r="IS47" i="1"/>
  <c r="JP47" i="1"/>
  <c r="KL47" i="1"/>
  <c r="LE47" i="1"/>
  <c r="LW47" i="1"/>
  <c r="MM47" i="1"/>
  <c r="NC47" i="1"/>
  <c r="GW47" i="1"/>
  <c r="IP47" i="1"/>
  <c r="KF47" i="1"/>
  <c r="LT47" i="1"/>
  <c r="MZ47" i="1"/>
  <c r="HB47" i="1"/>
  <c r="IR47" i="1"/>
  <c r="KG47" i="1"/>
  <c r="LU47" i="1"/>
  <c r="NA47" i="1"/>
  <c r="HE47" i="1"/>
  <c r="IX47" i="1"/>
  <c r="KN47" i="1"/>
  <c r="LZ47" i="1"/>
  <c r="NF47" i="1"/>
  <c r="HJ47" i="1"/>
  <c r="IZ47" i="1"/>
  <c r="KO47" i="1"/>
  <c r="MB47" i="1"/>
  <c r="HU47" i="1"/>
  <c r="JN47" i="1"/>
  <c r="LD47" i="1"/>
  <c r="MK47" i="1"/>
  <c r="JI47" i="1"/>
  <c r="MR47" i="1"/>
  <c r="JQ47" i="1"/>
  <c r="JV47" i="1"/>
  <c r="GL47" i="1"/>
  <c r="LB47" i="1"/>
  <c r="HT47" i="1"/>
  <c r="LL47" i="1"/>
  <c r="MP47" i="1"/>
  <c r="GN47" i="1"/>
  <c r="IB47" i="1"/>
  <c r="IC47" i="1"/>
  <c r="LJ47" i="1"/>
  <c r="MJ47" i="1"/>
  <c r="GO39" i="1"/>
  <c r="GW39" i="1"/>
  <c r="HE39" i="1"/>
  <c r="HM39" i="1"/>
  <c r="HU39" i="1"/>
  <c r="IC39" i="1"/>
  <c r="IK39" i="1"/>
  <c r="IS39" i="1"/>
  <c r="JA39" i="1"/>
  <c r="JI39" i="1"/>
  <c r="JQ39" i="1"/>
  <c r="JY39" i="1"/>
  <c r="KG39" i="1"/>
  <c r="KO39" i="1"/>
  <c r="KW39" i="1"/>
  <c r="LE39" i="1"/>
  <c r="LM39" i="1"/>
  <c r="LU39" i="1"/>
  <c r="MC39" i="1"/>
  <c r="MK39" i="1"/>
  <c r="MS39" i="1"/>
  <c r="NA39" i="1"/>
  <c r="GI39" i="1"/>
  <c r="GL39" i="1"/>
  <c r="GT39" i="1"/>
  <c r="HB39" i="1"/>
  <c r="HJ39" i="1"/>
  <c r="HR39" i="1"/>
  <c r="HZ39" i="1"/>
  <c r="IH39" i="1"/>
  <c r="IP39" i="1"/>
  <c r="IX39" i="1"/>
  <c r="JF39" i="1"/>
  <c r="JN39" i="1"/>
  <c r="JV39" i="1"/>
  <c r="KD39" i="1"/>
  <c r="KL39" i="1"/>
  <c r="KT39" i="1"/>
  <c r="LB39" i="1"/>
  <c r="LJ39" i="1"/>
  <c r="LR39" i="1"/>
  <c r="LZ39" i="1"/>
  <c r="MH39" i="1"/>
  <c r="MP39" i="1"/>
  <c r="MX39" i="1"/>
  <c r="NF39" i="1"/>
  <c r="GQ39" i="1"/>
  <c r="HA39" i="1"/>
  <c r="HL39" i="1"/>
  <c r="HW39" i="1"/>
  <c r="IG39" i="1"/>
  <c r="IR39" i="1"/>
  <c r="JC39" i="1"/>
  <c r="JM39" i="1"/>
  <c r="JX39" i="1"/>
  <c r="KI39" i="1"/>
  <c r="KS39" i="1"/>
  <c r="LD39" i="1"/>
  <c r="LO39" i="1"/>
  <c r="LY39" i="1"/>
  <c r="MJ39" i="1"/>
  <c r="MU39" i="1"/>
  <c r="NE39" i="1"/>
  <c r="GR39" i="1"/>
  <c r="HC39" i="1"/>
  <c r="HN39" i="1"/>
  <c r="HX39" i="1"/>
  <c r="II39" i="1"/>
  <c r="IT39" i="1"/>
  <c r="JD39" i="1"/>
  <c r="JO39" i="1"/>
  <c r="JZ39" i="1"/>
  <c r="KJ39" i="1"/>
  <c r="KU39" i="1"/>
  <c r="LF39" i="1"/>
  <c r="LP39" i="1"/>
  <c r="MA39" i="1"/>
  <c r="ML39" i="1"/>
  <c r="MV39" i="1"/>
  <c r="GH39" i="1"/>
  <c r="GS39" i="1"/>
  <c r="HD39" i="1"/>
  <c r="HO39" i="1"/>
  <c r="HY39" i="1"/>
  <c r="IJ39" i="1"/>
  <c r="IU39" i="1"/>
  <c r="JE39" i="1"/>
  <c r="JP39" i="1"/>
  <c r="KA39" i="1"/>
  <c r="KK39" i="1"/>
  <c r="KV39" i="1"/>
  <c r="LG39" i="1"/>
  <c r="LQ39" i="1"/>
  <c r="MB39" i="1"/>
  <c r="MM39" i="1"/>
  <c r="MW39" i="1"/>
  <c r="GJ39" i="1"/>
  <c r="GU39" i="1"/>
  <c r="HF39" i="1"/>
  <c r="HP39" i="1"/>
  <c r="IA39" i="1"/>
  <c r="IL39" i="1"/>
  <c r="IV39" i="1"/>
  <c r="JG39" i="1"/>
  <c r="JR39" i="1"/>
  <c r="KB39" i="1"/>
  <c r="KM39" i="1"/>
  <c r="KX39" i="1"/>
  <c r="LH39" i="1"/>
  <c r="LS39" i="1"/>
  <c r="MD39" i="1"/>
  <c r="MN39" i="1"/>
  <c r="MY39" i="1"/>
  <c r="GM39" i="1"/>
  <c r="GX39" i="1"/>
  <c r="HH39" i="1"/>
  <c r="HS39" i="1"/>
  <c r="ID39" i="1"/>
  <c r="IN39" i="1"/>
  <c r="IY39" i="1"/>
  <c r="JJ39" i="1"/>
  <c r="JT39" i="1"/>
  <c r="KE39" i="1"/>
  <c r="KP39" i="1"/>
  <c r="KZ39" i="1"/>
  <c r="LK39" i="1"/>
  <c r="LV39" i="1"/>
  <c r="MF39" i="1"/>
  <c r="MQ39" i="1"/>
  <c r="NB39" i="1"/>
  <c r="HI39" i="1"/>
  <c r="IM39" i="1"/>
  <c r="JL39" i="1"/>
  <c r="KQ39" i="1"/>
  <c r="LT39" i="1"/>
  <c r="MT39" i="1"/>
  <c r="GK39" i="1"/>
  <c r="HK39" i="1"/>
  <c r="IO39" i="1"/>
  <c r="JS39" i="1"/>
  <c r="KR39" i="1"/>
  <c r="LW39" i="1"/>
  <c r="MZ39" i="1"/>
  <c r="GN39" i="1"/>
  <c r="HQ39" i="1"/>
  <c r="IQ39" i="1"/>
  <c r="JU39" i="1"/>
  <c r="KY39" i="1"/>
  <c r="LX39" i="1"/>
  <c r="NC39" i="1"/>
  <c r="GY39" i="1"/>
  <c r="IB39" i="1"/>
  <c r="JB39" i="1"/>
  <c r="KF39" i="1"/>
  <c r="LI39" i="1"/>
  <c r="MI39" i="1"/>
  <c r="GP39" i="1"/>
  <c r="IW39" i="1"/>
  <c r="LA39" i="1"/>
  <c r="ND39" i="1"/>
  <c r="GV39" i="1"/>
  <c r="IZ39" i="1"/>
  <c r="LC39" i="1"/>
  <c r="GZ39" i="1"/>
  <c r="JH39" i="1"/>
  <c r="LL39" i="1"/>
  <c r="HG39" i="1"/>
  <c r="JK39" i="1"/>
  <c r="LN39" i="1"/>
  <c r="HV39" i="1"/>
  <c r="KC39" i="1"/>
  <c r="MG39" i="1"/>
  <c r="ME39" i="1"/>
  <c r="MO39" i="1"/>
  <c r="HT39" i="1"/>
  <c r="MR39" i="1"/>
  <c r="IE39" i="1"/>
  <c r="JW39" i="1"/>
  <c r="KH39" i="1"/>
  <c r="KN39" i="1"/>
  <c r="IF39" i="1"/>
  <c r="GK31" i="1"/>
  <c r="GS31" i="1"/>
  <c r="HA31" i="1"/>
  <c r="HI31" i="1"/>
  <c r="HQ31" i="1"/>
  <c r="HY31" i="1"/>
  <c r="IG31" i="1"/>
  <c r="IO31" i="1"/>
  <c r="IW31" i="1"/>
  <c r="JE31" i="1"/>
  <c r="JM31" i="1"/>
  <c r="JU31" i="1"/>
  <c r="KC31" i="1"/>
  <c r="KK31" i="1"/>
  <c r="KS31" i="1"/>
  <c r="LA31" i="1"/>
  <c r="LI31" i="1"/>
  <c r="LQ31" i="1"/>
  <c r="LY31" i="1"/>
  <c r="MG31" i="1"/>
  <c r="MO31" i="1"/>
  <c r="MW31" i="1"/>
  <c r="NE31" i="1"/>
  <c r="GH31" i="1"/>
  <c r="GQ31" i="1"/>
  <c r="GZ31" i="1"/>
  <c r="HJ31" i="1"/>
  <c r="HS31" i="1"/>
  <c r="IB31" i="1"/>
  <c r="IK31" i="1"/>
  <c r="IT31" i="1"/>
  <c r="JC31" i="1"/>
  <c r="JL31" i="1"/>
  <c r="JV31" i="1"/>
  <c r="KE31" i="1"/>
  <c r="KN31" i="1"/>
  <c r="KW31" i="1"/>
  <c r="LF31" i="1"/>
  <c r="LO31" i="1"/>
  <c r="LX31" i="1"/>
  <c r="MH31" i="1"/>
  <c r="MQ31" i="1"/>
  <c r="MZ31" i="1"/>
  <c r="GI31" i="1"/>
  <c r="GR31" i="1"/>
  <c r="HB31" i="1"/>
  <c r="HK31" i="1"/>
  <c r="HT31" i="1"/>
  <c r="IC31" i="1"/>
  <c r="IL31" i="1"/>
  <c r="IU31" i="1"/>
  <c r="JD31" i="1"/>
  <c r="JN31" i="1"/>
  <c r="JW31" i="1"/>
  <c r="KF31" i="1"/>
  <c r="KO31" i="1"/>
  <c r="KX31" i="1"/>
  <c r="LG31" i="1"/>
  <c r="LP31" i="1"/>
  <c r="LZ31" i="1"/>
  <c r="MI31" i="1"/>
  <c r="MR31" i="1"/>
  <c r="NA31" i="1"/>
  <c r="GJ31" i="1"/>
  <c r="GT31" i="1"/>
  <c r="HC31" i="1"/>
  <c r="HL31" i="1"/>
  <c r="HU31" i="1"/>
  <c r="ID31" i="1"/>
  <c r="IM31" i="1"/>
  <c r="IV31" i="1"/>
  <c r="JF31" i="1"/>
  <c r="JO31" i="1"/>
  <c r="JX31" i="1"/>
  <c r="KG31" i="1"/>
  <c r="KP31" i="1"/>
  <c r="KY31" i="1"/>
  <c r="LH31" i="1"/>
  <c r="LR31" i="1"/>
  <c r="MA31" i="1"/>
  <c r="MJ31" i="1"/>
  <c r="MS31" i="1"/>
  <c r="NB31" i="1"/>
  <c r="GN31" i="1"/>
  <c r="GW31" i="1"/>
  <c r="HF31" i="1"/>
  <c r="HO31" i="1"/>
  <c r="HX31" i="1"/>
  <c r="IH31" i="1"/>
  <c r="IQ31" i="1"/>
  <c r="IZ31" i="1"/>
  <c r="JI31" i="1"/>
  <c r="JR31" i="1"/>
  <c r="KA31" i="1"/>
  <c r="KJ31" i="1"/>
  <c r="KT31" i="1"/>
  <c r="LC31" i="1"/>
  <c r="LL31" i="1"/>
  <c r="LU31" i="1"/>
  <c r="MD31" i="1"/>
  <c r="MM31" i="1"/>
  <c r="MV31" i="1"/>
  <c r="NF31" i="1"/>
  <c r="GU31" i="1"/>
  <c r="HM31" i="1"/>
  <c r="IE31" i="1"/>
  <c r="IX31" i="1"/>
  <c r="JP31" i="1"/>
  <c r="KH31" i="1"/>
  <c r="KZ31" i="1"/>
  <c r="LS31" i="1"/>
  <c r="MK31" i="1"/>
  <c r="NC31" i="1"/>
  <c r="GV31" i="1"/>
  <c r="HN31" i="1"/>
  <c r="IF31" i="1"/>
  <c r="IY31" i="1"/>
  <c r="JQ31" i="1"/>
  <c r="KI31" i="1"/>
  <c r="LB31" i="1"/>
  <c r="LT31" i="1"/>
  <c r="ML31" i="1"/>
  <c r="ND31" i="1"/>
  <c r="GX31" i="1"/>
  <c r="HP31" i="1"/>
  <c r="II31" i="1"/>
  <c r="JA31" i="1"/>
  <c r="JS31" i="1"/>
  <c r="KL31" i="1"/>
  <c r="LD31" i="1"/>
  <c r="LV31" i="1"/>
  <c r="MN31" i="1"/>
  <c r="GM31" i="1"/>
  <c r="HE31" i="1"/>
  <c r="HW31" i="1"/>
  <c r="IP31" i="1"/>
  <c r="JH31" i="1"/>
  <c r="JZ31" i="1"/>
  <c r="KR31" i="1"/>
  <c r="LK31" i="1"/>
  <c r="MC31" i="1"/>
  <c r="MU31" i="1"/>
  <c r="GY31" i="1"/>
  <c r="IJ31" i="1"/>
  <c r="JT31" i="1"/>
  <c r="LE31" i="1"/>
  <c r="MP31" i="1"/>
  <c r="HD31" i="1"/>
  <c r="IN31" i="1"/>
  <c r="JY31" i="1"/>
  <c r="LJ31" i="1"/>
  <c r="MT31" i="1"/>
  <c r="HG31" i="1"/>
  <c r="IR31" i="1"/>
  <c r="KB31" i="1"/>
  <c r="LM31" i="1"/>
  <c r="MX31" i="1"/>
  <c r="HH31" i="1"/>
  <c r="IS31" i="1"/>
  <c r="KD31" i="1"/>
  <c r="LN31" i="1"/>
  <c r="MY31" i="1"/>
  <c r="GL31" i="1"/>
  <c r="HV31" i="1"/>
  <c r="JG31" i="1"/>
  <c r="KQ31" i="1"/>
  <c r="MB31" i="1"/>
  <c r="JK31" i="1"/>
  <c r="GO31" i="1"/>
  <c r="KM31" i="1"/>
  <c r="GP31" i="1"/>
  <c r="KU31" i="1"/>
  <c r="HR31" i="1"/>
  <c r="KV31" i="1"/>
  <c r="IA31" i="1"/>
  <c r="ME31" i="1"/>
  <c r="HZ31" i="1"/>
  <c r="JJ31" i="1"/>
  <c r="JB31" i="1"/>
  <c r="LW31" i="1"/>
  <c r="MF31" i="1"/>
  <c r="GK23" i="1"/>
  <c r="GS23" i="1"/>
  <c r="HA23" i="1"/>
  <c r="HI23" i="1"/>
  <c r="HQ23" i="1"/>
  <c r="HY23" i="1"/>
  <c r="IG23" i="1"/>
  <c r="IO23" i="1"/>
  <c r="IW23" i="1"/>
  <c r="JE23" i="1"/>
  <c r="JM23" i="1"/>
  <c r="JU23" i="1"/>
  <c r="KC23" i="1"/>
  <c r="KK23" i="1"/>
  <c r="KS23" i="1"/>
  <c r="LA23" i="1"/>
  <c r="LI23" i="1"/>
  <c r="LQ23" i="1"/>
  <c r="LY23" i="1"/>
  <c r="MG23" i="1"/>
  <c r="MO23" i="1"/>
  <c r="MW23" i="1"/>
  <c r="NE23" i="1"/>
  <c r="GL23" i="1"/>
  <c r="GT23" i="1"/>
  <c r="HB23" i="1"/>
  <c r="HJ23" i="1"/>
  <c r="HR23" i="1"/>
  <c r="HZ23" i="1"/>
  <c r="IH23" i="1"/>
  <c r="IP23" i="1"/>
  <c r="IX23" i="1"/>
  <c r="JF23" i="1"/>
  <c r="JN23" i="1"/>
  <c r="JV23" i="1"/>
  <c r="KD23" i="1"/>
  <c r="KL23" i="1"/>
  <c r="KT23" i="1"/>
  <c r="GM23" i="1"/>
  <c r="GU23" i="1"/>
  <c r="HC23" i="1"/>
  <c r="HK23" i="1"/>
  <c r="HS23" i="1"/>
  <c r="IA23" i="1"/>
  <c r="II23" i="1"/>
  <c r="IQ23" i="1"/>
  <c r="IY23" i="1"/>
  <c r="JG23" i="1"/>
  <c r="JO23" i="1"/>
  <c r="JW23" i="1"/>
  <c r="KE23" i="1"/>
  <c r="KM23" i="1"/>
  <c r="KU23" i="1"/>
  <c r="LC23" i="1"/>
  <c r="LK23" i="1"/>
  <c r="LS23" i="1"/>
  <c r="MA23" i="1"/>
  <c r="MI23" i="1"/>
  <c r="MQ23" i="1"/>
  <c r="MY23" i="1"/>
  <c r="GN23" i="1"/>
  <c r="GV23" i="1"/>
  <c r="HD23" i="1"/>
  <c r="HL23" i="1"/>
  <c r="HT23" i="1"/>
  <c r="IB23" i="1"/>
  <c r="IJ23" i="1"/>
  <c r="IR23" i="1"/>
  <c r="IZ23" i="1"/>
  <c r="JH23" i="1"/>
  <c r="JP23" i="1"/>
  <c r="JX23" i="1"/>
  <c r="KF23" i="1"/>
  <c r="KN23" i="1"/>
  <c r="KV23" i="1"/>
  <c r="LD23" i="1"/>
  <c r="LL23" i="1"/>
  <c r="LT23" i="1"/>
  <c r="MB23" i="1"/>
  <c r="MJ23" i="1"/>
  <c r="MR23" i="1"/>
  <c r="MZ23" i="1"/>
  <c r="GQ23" i="1"/>
  <c r="HG23" i="1"/>
  <c r="HW23" i="1"/>
  <c r="IM23" i="1"/>
  <c r="JC23" i="1"/>
  <c r="JS23" i="1"/>
  <c r="KI23" i="1"/>
  <c r="KY23" i="1"/>
  <c r="LM23" i="1"/>
  <c r="LX23" i="1"/>
  <c r="ML23" i="1"/>
  <c r="MX23" i="1"/>
  <c r="GW23" i="1"/>
  <c r="HM23" i="1"/>
  <c r="IC23" i="1"/>
  <c r="IS23" i="1"/>
  <c r="JI23" i="1"/>
  <c r="JY23" i="1"/>
  <c r="KO23" i="1"/>
  <c r="GH23" i="1"/>
  <c r="GX23" i="1"/>
  <c r="HN23" i="1"/>
  <c r="ID23" i="1"/>
  <c r="IT23" i="1"/>
  <c r="JJ23" i="1"/>
  <c r="JZ23" i="1"/>
  <c r="KP23" i="1"/>
  <c r="LE23" i="1"/>
  <c r="LP23" i="1"/>
  <c r="MD23" i="1"/>
  <c r="MP23" i="1"/>
  <c r="NC23" i="1"/>
  <c r="GO23" i="1"/>
  <c r="HO23" i="1"/>
  <c r="IL23" i="1"/>
  <c r="JL23" i="1"/>
  <c r="KJ23" i="1"/>
  <c r="LG23" i="1"/>
  <c r="LW23" i="1"/>
  <c r="MN23" i="1"/>
  <c r="NF23" i="1"/>
  <c r="GP23" i="1"/>
  <c r="HP23" i="1"/>
  <c r="IN23" i="1"/>
  <c r="JQ23" i="1"/>
  <c r="KQ23" i="1"/>
  <c r="LH23" i="1"/>
  <c r="LZ23" i="1"/>
  <c r="MS23" i="1"/>
  <c r="GR23" i="1"/>
  <c r="HU23" i="1"/>
  <c r="IU23" i="1"/>
  <c r="JR23" i="1"/>
  <c r="KR23" i="1"/>
  <c r="LJ23" i="1"/>
  <c r="MC23" i="1"/>
  <c r="MT23" i="1"/>
  <c r="GY23" i="1"/>
  <c r="HV23" i="1"/>
  <c r="IV23" i="1"/>
  <c r="JT23" i="1"/>
  <c r="KW23" i="1"/>
  <c r="LN23" i="1"/>
  <c r="ME23" i="1"/>
  <c r="MU23" i="1"/>
  <c r="HE23" i="1"/>
  <c r="IE23" i="1"/>
  <c r="JB23" i="1"/>
  <c r="KB23" i="1"/>
  <c r="KZ23" i="1"/>
  <c r="LR23" i="1"/>
  <c r="MH23" i="1"/>
  <c r="NA23" i="1"/>
  <c r="HH23" i="1"/>
  <c r="KG23" i="1"/>
  <c r="MF23" i="1"/>
  <c r="HX23" i="1"/>
  <c r="KH23" i="1"/>
  <c r="MK23" i="1"/>
  <c r="IF23" i="1"/>
  <c r="KX23" i="1"/>
  <c r="MM23" i="1"/>
  <c r="GJ23" i="1"/>
  <c r="JD23" i="1"/>
  <c r="LO23" i="1"/>
  <c r="ND23" i="1"/>
  <c r="IK23" i="1"/>
  <c r="MV23" i="1"/>
  <c r="JA23" i="1"/>
  <c r="NB23" i="1"/>
  <c r="JK23" i="1"/>
  <c r="GI23" i="1"/>
  <c r="LF23" i="1"/>
  <c r="KA23" i="1"/>
  <c r="LB23" i="1"/>
  <c r="LU23" i="1"/>
  <c r="LV23" i="1"/>
  <c r="HF23" i="1"/>
  <c r="GZ23" i="1"/>
  <c r="GJ15" i="1"/>
  <c r="GR15" i="1"/>
  <c r="GZ15" i="1"/>
  <c r="HH15" i="1"/>
  <c r="HP15" i="1"/>
  <c r="HX15" i="1"/>
  <c r="IF15" i="1"/>
  <c r="IN15" i="1"/>
  <c r="IV15" i="1"/>
  <c r="JD15" i="1"/>
  <c r="JL15" i="1"/>
  <c r="JT15" i="1"/>
  <c r="KB15" i="1"/>
  <c r="KJ15" i="1"/>
  <c r="KR15" i="1"/>
  <c r="KZ15" i="1"/>
  <c r="LH15" i="1"/>
  <c r="LP15" i="1"/>
  <c r="LX15" i="1"/>
  <c r="MF15" i="1"/>
  <c r="MN15" i="1"/>
  <c r="MV15" i="1"/>
  <c r="ND15" i="1"/>
  <c r="GK15" i="1"/>
  <c r="GS15" i="1"/>
  <c r="HA15" i="1"/>
  <c r="HI15" i="1"/>
  <c r="HQ15" i="1"/>
  <c r="HY15" i="1"/>
  <c r="IG15" i="1"/>
  <c r="IO15" i="1"/>
  <c r="IW15" i="1"/>
  <c r="JE15" i="1"/>
  <c r="JM15" i="1"/>
  <c r="JU15" i="1"/>
  <c r="KC15" i="1"/>
  <c r="KK15" i="1"/>
  <c r="KS15" i="1"/>
  <c r="LA15" i="1"/>
  <c r="LI15" i="1"/>
  <c r="LQ15" i="1"/>
  <c r="LY15" i="1"/>
  <c r="MG15" i="1"/>
  <c r="MO15" i="1"/>
  <c r="MW15" i="1"/>
  <c r="NE15" i="1"/>
  <c r="GL15" i="1"/>
  <c r="GT15" i="1"/>
  <c r="HB15" i="1"/>
  <c r="HJ15" i="1"/>
  <c r="HR15" i="1"/>
  <c r="HZ15" i="1"/>
  <c r="IH15" i="1"/>
  <c r="IP15" i="1"/>
  <c r="IX15" i="1"/>
  <c r="JF15" i="1"/>
  <c r="JN15" i="1"/>
  <c r="JV15" i="1"/>
  <c r="KD15" i="1"/>
  <c r="KL15" i="1"/>
  <c r="KT15" i="1"/>
  <c r="LB15" i="1"/>
  <c r="LJ15" i="1"/>
  <c r="LR15" i="1"/>
  <c r="LZ15" i="1"/>
  <c r="MH15" i="1"/>
  <c r="MP15" i="1"/>
  <c r="MX15" i="1"/>
  <c r="NF15" i="1"/>
  <c r="GM15" i="1"/>
  <c r="GU15" i="1"/>
  <c r="HC15" i="1"/>
  <c r="HK15" i="1"/>
  <c r="HS15" i="1"/>
  <c r="IA15" i="1"/>
  <c r="II15" i="1"/>
  <c r="IQ15" i="1"/>
  <c r="IY15" i="1"/>
  <c r="JG15" i="1"/>
  <c r="JO15" i="1"/>
  <c r="JW15" i="1"/>
  <c r="KE15" i="1"/>
  <c r="KM15" i="1"/>
  <c r="KU15" i="1"/>
  <c r="LC15" i="1"/>
  <c r="LK15" i="1"/>
  <c r="LS15" i="1"/>
  <c r="MA15" i="1"/>
  <c r="MI15" i="1"/>
  <c r="MQ15" i="1"/>
  <c r="MY15" i="1"/>
  <c r="GN15" i="1"/>
  <c r="HD15" i="1"/>
  <c r="HT15" i="1"/>
  <c r="IJ15" i="1"/>
  <c r="IZ15" i="1"/>
  <c r="JP15" i="1"/>
  <c r="KF15" i="1"/>
  <c r="KV15" i="1"/>
  <c r="LL15" i="1"/>
  <c r="MB15" i="1"/>
  <c r="MR15" i="1"/>
  <c r="GO15" i="1"/>
  <c r="HE15" i="1"/>
  <c r="HU15" i="1"/>
  <c r="IK15" i="1"/>
  <c r="JA15" i="1"/>
  <c r="JQ15" i="1"/>
  <c r="KG15" i="1"/>
  <c r="KW15" i="1"/>
  <c r="LM15" i="1"/>
  <c r="MC15" i="1"/>
  <c r="MS15" i="1"/>
  <c r="GP15" i="1"/>
  <c r="HF15" i="1"/>
  <c r="HV15" i="1"/>
  <c r="IL15" i="1"/>
  <c r="JB15" i="1"/>
  <c r="JR15" i="1"/>
  <c r="KH15" i="1"/>
  <c r="KX15" i="1"/>
  <c r="LN15" i="1"/>
  <c r="MD15" i="1"/>
  <c r="MT15" i="1"/>
  <c r="GQ15" i="1"/>
  <c r="HG15" i="1"/>
  <c r="HW15" i="1"/>
  <c r="IM15" i="1"/>
  <c r="JC15" i="1"/>
  <c r="JS15" i="1"/>
  <c r="KI15" i="1"/>
  <c r="KY15" i="1"/>
  <c r="LO15" i="1"/>
  <c r="ME15" i="1"/>
  <c r="MU15" i="1"/>
  <c r="HL15" i="1"/>
  <c r="IR15" i="1"/>
  <c r="JX15" i="1"/>
  <c r="LD15" i="1"/>
  <c r="MJ15" i="1"/>
  <c r="HM15" i="1"/>
  <c r="IS15" i="1"/>
  <c r="JY15" i="1"/>
  <c r="LE15" i="1"/>
  <c r="MK15" i="1"/>
  <c r="GH15" i="1"/>
  <c r="HN15" i="1"/>
  <c r="IT15" i="1"/>
  <c r="JZ15" i="1"/>
  <c r="LF15" i="1"/>
  <c r="ML15" i="1"/>
  <c r="GI15" i="1"/>
  <c r="HO15" i="1"/>
  <c r="IU15" i="1"/>
  <c r="KA15" i="1"/>
  <c r="LG15" i="1"/>
  <c r="MM15" i="1"/>
  <c r="GX15" i="1"/>
  <c r="JJ15" i="1"/>
  <c r="LV15" i="1"/>
  <c r="IB15" i="1"/>
  <c r="KN15" i="1"/>
  <c r="MZ15" i="1"/>
  <c r="IC15" i="1"/>
  <c r="KO15" i="1"/>
  <c r="NA15" i="1"/>
  <c r="GV15" i="1"/>
  <c r="KP15" i="1"/>
  <c r="GW15" i="1"/>
  <c r="KQ15" i="1"/>
  <c r="GY15" i="1"/>
  <c r="LT15" i="1"/>
  <c r="ID15" i="1"/>
  <c r="LU15" i="1"/>
  <c r="JH15" i="1"/>
  <c r="NB15" i="1"/>
  <c r="LW15" i="1"/>
  <c r="NC15" i="1"/>
  <c r="IE15" i="1"/>
  <c r="JI15" i="1"/>
  <c r="JK15" i="1"/>
  <c r="GK7" i="1"/>
  <c r="GS7" i="1"/>
  <c r="HA7" i="1"/>
  <c r="HI7" i="1"/>
  <c r="HQ7" i="1"/>
  <c r="HY7" i="1"/>
  <c r="IG7" i="1"/>
  <c r="IO7" i="1"/>
  <c r="IW7" i="1"/>
  <c r="JE7" i="1"/>
  <c r="JM7" i="1"/>
  <c r="JU7" i="1"/>
  <c r="KC7" i="1"/>
  <c r="KK7" i="1"/>
  <c r="KS7" i="1"/>
  <c r="LA7" i="1"/>
  <c r="LI7" i="1"/>
  <c r="GI7" i="1"/>
  <c r="GR7" i="1"/>
  <c r="HB7" i="1"/>
  <c r="HK7" i="1"/>
  <c r="HT7" i="1"/>
  <c r="IC7" i="1"/>
  <c r="IL7" i="1"/>
  <c r="IU7" i="1"/>
  <c r="JD7" i="1"/>
  <c r="JN7" i="1"/>
  <c r="JW7" i="1"/>
  <c r="KF7" i="1"/>
  <c r="KO7" i="1"/>
  <c r="KX7" i="1"/>
  <c r="LG7" i="1"/>
  <c r="LP7" i="1"/>
  <c r="LX7" i="1"/>
  <c r="MF7" i="1"/>
  <c r="MN7" i="1"/>
  <c r="MV7" i="1"/>
  <c r="ND7" i="1"/>
  <c r="GJ7" i="1"/>
  <c r="GT7" i="1"/>
  <c r="HC7" i="1"/>
  <c r="HL7" i="1"/>
  <c r="HU7" i="1"/>
  <c r="ID7" i="1"/>
  <c r="IM7" i="1"/>
  <c r="IV7" i="1"/>
  <c r="JF7" i="1"/>
  <c r="JO7" i="1"/>
  <c r="JX7" i="1"/>
  <c r="KG7" i="1"/>
  <c r="KP7" i="1"/>
  <c r="KY7" i="1"/>
  <c r="LH7" i="1"/>
  <c r="LQ7" i="1"/>
  <c r="LY7" i="1"/>
  <c r="MG7" i="1"/>
  <c r="MO7" i="1"/>
  <c r="MW7" i="1"/>
  <c r="NE7" i="1"/>
  <c r="GM7" i="1"/>
  <c r="GV7" i="1"/>
  <c r="HE7" i="1"/>
  <c r="HN7" i="1"/>
  <c r="HW7" i="1"/>
  <c r="IF7" i="1"/>
  <c r="IP7" i="1"/>
  <c r="IY7" i="1"/>
  <c r="JH7" i="1"/>
  <c r="JQ7" i="1"/>
  <c r="JZ7" i="1"/>
  <c r="KI7" i="1"/>
  <c r="KR7" i="1"/>
  <c r="LB7" i="1"/>
  <c r="LK7" i="1"/>
  <c r="LS7" i="1"/>
  <c r="MA7" i="1"/>
  <c r="MI7" i="1"/>
  <c r="MQ7" i="1"/>
  <c r="MY7" i="1"/>
  <c r="GU7" i="1"/>
  <c r="HH7" i="1"/>
  <c r="HX7" i="1"/>
  <c r="IK7" i="1"/>
  <c r="JA7" i="1"/>
  <c r="JP7" i="1"/>
  <c r="KD7" i="1"/>
  <c r="KT7" i="1"/>
  <c r="LF7" i="1"/>
  <c r="LU7" i="1"/>
  <c r="MH7" i="1"/>
  <c r="MT7" i="1"/>
  <c r="GW7" i="1"/>
  <c r="HJ7" i="1"/>
  <c r="HZ7" i="1"/>
  <c r="IN7" i="1"/>
  <c r="JB7" i="1"/>
  <c r="JR7" i="1"/>
  <c r="KE7" i="1"/>
  <c r="KU7" i="1"/>
  <c r="LJ7" i="1"/>
  <c r="LV7" i="1"/>
  <c r="MJ7" i="1"/>
  <c r="MU7" i="1"/>
  <c r="GL7" i="1"/>
  <c r="GY7" i="1"/>
  <c r="HO7" i="1"/>
  <c r="IB7" i="1"/>
  <c r="IR7" i="1"/>
  <c r="JG7" i="1"/>
  <c r="JT7" i="1"/>
  <c r="KJ7" i="1"/>
  <c r="KW7" i="1"/>
  <c r="LM7" i="1"/>
  <c r="LZ7" i="1"/>
  <c r="ML7" i="1"/>
  <c r="MZ7" i="1"/>
  <c r="GZ7" i="1"/>
  <c r="HV7" i="1"/>
  <c r="IT7" i="1"/>
  <c r="JS7" i="1"/>
  <c r="KN7" i="1"/>
  <c r="LN7" i="1"/>
  <c r="ME7" i="1"/>
  <c r="NB7" i="1"/>
  <c r="HD7" i="1"/>
  <c r="IA7" i="1"/>
  <c r="IX7" i="1"/>
  <c r="JV7" i="1"/>
  <c r="KQ7" i="1"/>
  <c r="LO7" i="1"/>
  <c r="MK7" i="1"/>
  <c r="NC7" i="1"/>
  <c r="GH7" i="1"/>
  <c r="HF7" i="1"/>
  <c r="IE7" i="1"/>
  <c r="IZ7" i="1"/>
  <c r="JY7" i="1"/>
  <c r="KV7" i="1"/>
  <c r="LR7" i="1"/>
  <c r="MM7" i="1"/>
  <c r="NF7" i="1"/>
  <c r="GN7" i="1"/>
  <c r="HG7" i="1"/>
  <c r="IH7" i="1"/>
  <c r="JC7" i="1"/>
  <c r="KA7" i="1"/>
  <c r="KZ7" i="1"/>
  <c r="LT7" i="1"/>
  <c r="MP7" i="1"/>
  <c r="HM7" i="1"/>
  <c r="JI7" i="1"/>
  <c r="LC7" i="1"/>
  <c r="MR7" i="1"/>
  <c r="HP7" i="1"/>
  <c r="JJ7" i="1"/>
  <c r="LD7" i="1"/>
  <c r="MS7" i="1"/>
  <c r="HR7" i="1"/>
  <c r="JK7" i="1"/>
  <c r="LE7" i="1"/>
  <c r="MX7" i="1"/>
  <c r="HS7" i="1"/>
  <c r="JL7" i="1"/>
  <c r="LL7" i="1"/>
  <c r="NA7" i="1"/>
  <c r="GO7" i="1"/>
  <c r="KB7" i="1"/>
  <c r="GP7" i="1"/>
  <c r="KH7" i="1"/>
  <c r="GQ7" i="1"/>
  <c r="KL7" i="1"/>
  <c r="GX7" i="1"/>
  <c r="KM7" i="1"/>
  <c r="LW7" i="1"/>
  <c r="MB7" i="1"/>
  <c r="MC7" i="1"/>
  <c r="MD7" i="1"/>
  <c r="IJ7" i="1"/>
  <c r="IQ7" i="1"/>
  <c r="IS7" i="1"/>
  <c r="II7" i="1"/>
  <c r="GG122" i="1"/>
  <c r="GG114" i="1"/>
  <c r="GG106" i="1"/>
  <c r="GG98" i="1"/>
  <c r="GG90" i="1"/>
  <c r="GG82" i="1"/>
  <c r="GG74" i="1"/>
  <c r="GG66" i="1"/>
  <c r="GG58" i="1"/>
  <c r="GG50" i="1"/>
  <c r="GG42" i="1"/>
  <c r="GG34" i="1"/>
  <c r="GG26" i="1"/>
  <c r="GG18" i="1"/>
  <c r="GG10" i="1"/>
  <c r="ND125" i="1"/>
  <c r="MV125" i="1"/>
  <c r="MN125" i="1"/>
  <c r="MF125" i="1"/>
  <c r="LX125" i="1"/>
  <c r="LP125" i="1"/>
  <c r="LH125" i="1"/>
  <c r="KZ125" i="1"/>
  <c r="KR125" i="1"/>
  <c r="KJ125" i="1"/>
  <c r="KB125" i="1"/>
  <c r="JT125" i="1"/>
  <c r="JL125" i="1"/>
  <c r="JD125" i="1"/>
  <c r="IV125" i="1"/>
  <c r="IN125" i="1"/>
  <c r="IF125" i="1"/>
  <c r="HX125" i="1"/>
  <c r="HP125" i="1"/>
  <c r="HH125" i="1"/>
  <c r="GZ125" i="1"/>
  <c r="GR125" i="1"/>
  <c r="NA124" i="1"/>
  <c r="MS124" i="1"/>
  <c r="MK124" i="1"/>
  <c r="MC124" i="1"/>
  <c r="LU124" i="1"/>
  <c r="LM124" i="1"/>
  <c r="LE124" i="1"/>
  <c r="KW124" i="1"/>
  <c r="KO124" i="1"/>
  <c r="KG124" i="1"/>
  <c r="JY124" i="1"/>
  <c r="JQ124" i="1"/>
  <c r="JI124" i="1"/>
  <c r="JA124" i="1"/>
  <c r="IS124" i="1"/>
  <c r="IK124" i="1"/>
  <c r="IC124" i="1"/>
  <c r="HU124" i="1"/>
  <c r="HM124" i="1"/>
  <c r="HE124" i="1"/>
  <c r="GW124" i="1"/>
  <c r="NF123" i="1"/>
  <c r="MX123" i="1"/>
  <c r="MP123" i="1"/>
  <c r="MH123" i="1"/>
  <c r="LZ123" i="1"/>
  <c r="LR123" i="1"/>
  <c r="LJ123" i="1"/>
  <c r="LB123" i="1"/>
  <c r="KT123" i="1"/>
  <c r="KL123" i="1"/>
  <c r="KD123" i="1"/>
  <c r="JV123" i="1"/>
  <c r="JN123" i="1"/>
  <c r="JF123" i="1"/>
  <c r="IX123" i="1"/>
  <c r="IP123" i="1"/>
  <c r="IH123" i="1"/>
  <c r="HZ123" i="1"/>
  <c r="HR123" i="1"/>
  <c r="HJ123" i="1"/>
  <c r="HB123" i="1"/>
  <c r="GT123" i="1"/>
  <c r="NC122" i="1"/>
  <c r="MU122" i="1"/>
  <c r="MM122" i="1"/>
  <c r="ME122" i="1"/>
  <c r="LW122" i="1"/>
  <c r="LO122" i="1"/>
  <c r="LG122" i="1"/>
  <c r="KY122" i="1"/>
  <c r="KQ122" i="1"/>
  <c r="KI122" i="1"/>
  <c r="KA122" i="1"/>
  <c r="JS122" i="1"/>
  <c r="JK122" i="1"/>
  <c r="JC122" i="1"/>
  <c r="IU122" i="1"/>
  <c r="IM122" i="1"/>
  <c r="IE122" i="1"/>
  <c r="HW122" i="1"/>
  <c r="HO122" i="1"/>
  <c r="HG122" i="1"/>
  <c r="GY122" i="1"/>
  <c r="GQ122" i="1"/>
  <c r="MZ121" i="1"/>
  <c r="MR121" i="1"/>
  <c r="MJ121" i="1"/>
  <c r="MB121" i="1"/>
  <c r="LT121" i="1"/>
  <c r="LL121" i="1"/>
  <c r="LD121" i="1"/>
  <c r="KV121" i="1"/>
  <c r="KN121" i="1"/>
  <c r="KF121" i="1"/>
  <c r="JX121" i="1"/>
  <c r="JP121" i="1"/>
  <c r="JH121" i="1"/>
  <c r="IZ121" i="1"/>
  <c r="IR121" i="1"/>
  <c r="IJ121" i="1"/>
  <c r="IB121" i="1"/>
  <c r="HT121" i="1"/>
  <c r="HL121" i="1"/>
  <c r="HD121" i="1"/>
  <c r="GV121" i="1"/>
  <c r="NE120" i="1"/>
  <c r="MW120" i="1"/>
  <c r="MO120" i="1"/>
  <c r="MG120" i="1"/>
  <c r="LY120" i="1"/>
  <c r="LQ120" i="1"/>
  <c r="LI120" i="1"/>
  <c r="LA120" i="1"/>
  <c r="KS120" i="1"/>
  <c r="KK120" i="1"/>
  <c r="KC120" i="1"/>
  <c r="JU120" i="1"/>
  <c r="JM120" i="1"/>
  <c r="JE120" i="1"/>
  <c r="IW120" i="1"/>
  <c r="IO120" i="1"/>
  <c r="IG120" i="1"/>
  <c r="HY120" i="1"/>
  <c r="HQ120" i="1"/>
  <c r="HI120" i="1"/>
  <c r="HA120" i="1"/>
  <c r="GS120" i="1"/>
  <c r="NB119" i="1"/>
  <c r="MT119" i="1"/>
  <c r="ML119" i="1"/>
  <c r="MD119" i="1"/>
  <c r="LV119" i="1"/>
  <c r="LN119" i="1"/>
  <c r="LF119" i="1"/>
  <c r="KX119" i="1"/>
  <c r="KP119" i="1"/>
  <c r="KH119" i="1"/>
  <c r="JZ119" i="1"/>
  <c r="JR119" i="1"/>
  <c r="JJ119" i="1"/>
  <c r="JB119" i="1"/>
  <c r="IT119" i="1"/>
  <c r="IL119" i="1"/>
  <c r="ID119" i="1"/>
  <c r="HV119" i="1"/>
  <c r="HN119" i="1"/>
  <c r="HF119" i="1"/>
  <c r="GX119" i="1"/>
  <c r="GP119" i="1"/>
  <c r="MY118" i="1"/>
  <c r="MQ118" i="1"/>
  <c r="MI118" i="1"/>
  <c r="MA118" i="1"/>
  <c r="LS118" i="1"/>
  <c r="LK118" i="1"/>
  <c r="LC118" i="1"/>
  <c r="KU118" i="1"/>
  <c r="KM118" i="1"/>
  <c r="KE118" i="1"/>
  <c r="JW118" i="1"/>
  <c r="JO118" i="1"/>
  <c r="JG118" i="1"/>
  <c r="IY118" i="1"/>
  <c r="IQ118" i="1"/>
  <c r="II118" i="1"/>
  <c r="IA118" i="1"/>
  <c r="HS118" i="1"/>
  <c r="HK118" i="1"/>
  <c r="HC118" i="1"/>
  <c r="GU118" i="1"/>
  <c r="ND117" i="1"/>
  <c r="MV117" i="1"/>
  <c r="MN117" i="1"/>
  <c r="MF117" i="1"/>
  <c r="LX117" i="1"/>
  <c r="LP117" i="1"/>
  <c r="LH117" i="1"/>
  <c r="KZ117" i="1"/>
  <c r="KR117" i="1"/>
  <c r="KJ117" i="1"/>
  <c r="KB117" i="1"/>
  <c r="JT117" i="1"/>
  <c r="JL117" i="1"/>
  <c r="JD117" i="1"/>
  <c r="IV117" i="1"/>
  <c r="IN117" i="1"/>
  <c r="IE117" i="1"/>
  <c r="HU117" i="1"/>
  <c r="HL117" i="1"/>
  <c r="HC117" i="1"/>
  <c r="GT117" i="1"/>
  <c r="GK117" i="1"/>
  <c r="NA116" i="1"/>
  <c r="MR116" i="1"/>
  <c r="MH116" i="1"/>
  <c r="LX116" i="1"/>
  <c r="LM116" i="1"/>
  <c r="LB116" i="1"/>
  <c r="KR116" i="1"/>
  <c r="KG116" i="1"/>
  <c r="JV116" i="1"/>
  <c r="JL116" i="1"/>
  <c r="JA116" i="1"/>
  <c r="IP116" i="1"/>
  <c r="IF116" i="1"/>
  <c r="HU116" i="1"/>
  <c r="HJ116" i="1"/>
  <c r="GW116" i="1"/>
  <c r="NF115" i="1"/>
  <c r="MP115" i="1"/>
  <c r="LZ115" i="1"/>
  <c r="LJ115" i="1"/>
  <c r="KT115" i="1"/>
  <c r="KA115" i="1"/>
  <c r="JE115" i="1"/>
  <c r="IE115" i="1"/>
  <c r="GY115" i="1"/>
  <c r="MR114" i="1"/>
  <c r="LL114" i="1"/>
  <c r="KF114" i="1"/>
  <c r="IZ114" i="1"/>
  <c r="HT114" i="1"/>
  <c r="GN114" i="1"/>
  <c r="MG113" i="1"/>
  <c r="LA113" i="1"/>
  <c r="JS113" i="1"/>
  <c r="IH113" i="1"/>
  <c r="GX113" i="1"/>
  <c r="ML112" i="1"/>
  <c r="LA112" i="1"/>
  <c r="JJ112" i="1"/>
  <c r="HS112" i="1"/>
  <c r="NB111" i="1"/>
  <c r="LK111" i="1"/>
  <c r="JL111" i="1"/>
  <c r="GZ111" i="1"/>
  <c r="LM110" i="1"/>
  <c r="JA110" i="1"/>
  <c r="GO110" i="1"/>
  <c r="LB109" i="1"/>
  <c r="IP109" i="1"/>
  <c r="MU108" i="1"/>
  <c r="JZ108" i="1"/>
  <c r="HD108" i="1"/>
  <c r="KH107" i="1"/>
  <c r="MR106" i="1"/>
  <c r="HM106" i="1"/>
  <c r="IK105" i="1"/>
  <c r="JH104" i="1"/>
  <c r="KJ103" i="1"/>
  <c r="LH102" i="1"/>
  <c r="MC101" i="1"/>
  <c r="LC100" i="1"/>
  <c r="LY98" i="1"/>
  <c r="MS96" i="1"/>
  <c r="KT94" i="1"/>
  <c r="KR90" i="1"/>
  <c r="GN73" i="1"/>
  <c r="NT6" i="13"/>
  <c r="NT7" i="13"/>
  <c r="NT8" i="13"/>
  <c r="NT9" i="13"/>
  <c r="NT10" i="13"/>
  <c r="NT11" i="13"/>
  <c r="NT13" i="13"/>
  <c r="NR18" i="13"/>
  <c r="NR16" i="13"/>
  <c r="NR17" i="13"/>
  <c r="NR19" i="13"/>
  <c r="NR20" i="13"/>
  <c r="NR21" i="13"/>
  <c r="NR22" i="13"/>
  <c r="NR23" i="13"/>
  <c r="NR24" i="13"/>
  <c r="NR25" i="13"/>
  <c r="NR26" i="13"/>
  <c r="NR28" i="13"/>
  <c r="NS18" i="13"/>
  <c r="NS25" i="13"/>
  <c r="NS17" i="13"/>
  <c r="NS23" i="13"/>
  <c r="NS21" i="13"/>
  <c r="NS20" i="13"/>
  <c r="NS26" i="13"/>
  <c r="NS16" i="13"/>
  <c r="NS19" i="13"/>
  <c r="NS24" i="13"/>
  <c r="NS22" i="13"/>
  <c r="NR13" i="13"/>
  <c r="NR14" i="13"/>
  <c r="NU22" i="13"/>
  <c r="NX22" i="13"/>
  <c r="NU24" i="13"/>
  <c r="NX24" i="13"/>
  <c r="NU26" i="13"/>
  <c r="NX26" i="13"/>
  <c r="NU28" i="13"/>
  <c r="NX28" i="13"/>
  <c r="NU30" i="13"/>
  <c r="NX30" i="13"/>
  <c r="NU32" i="13"/>
  <c r="NX32" i="13"/>
  <c r="NU18" i="13"/>
  <c r="NX18" i="13"/>
  <c r="NU20" i="13"/>
  <c r="NX20" i="13"/>
  <c r="NO8" i="13"/>
  <c r="NO10" i="13"/>
  <c r="NO11" i="13"/>
  <c r="NO7" i="13"/>
  <c r="NO9" i="13"/>
  <c r="NO6" i="13"/>
  <c r="NR11" i="13"/>
  <c r="NR10" i="13"/>
  <c r="NR9" i="13"/>
  <c r="NR8" i="13"/>
  <c r="NR7" i="13"/>
  <c r="NR6" i="13"/>
</calcChain>
</file>

<file path=xl/comments1.xml><?xml version="1.0" encoding="utf-8"?>
<comments xmlns="http://schemas.openxmlformats.org/spreadsheetml/2006/main">
  <authors>
    <author>Per Sigmund Alfsen</author>
  </authors>
  <commentList>
    <comment ref="E3" authorId="0" shapeId="0">
      <text>
        <r>
          <rPr>
            <b/>
            <sz val="9"/>
            <color indexed="81"/>
            <rFont val="Tahoma"/>
            <family val="2"/>
          </rPr>
          <t>Per Sigmund Alfsen:</t>
        </r>
        <r>
          <rPr>
            <sz val="9"/>
            <color indexed="81"/>
            <rFont val="Tahoma"/>
            <family val="2"/>
          </rPr>
          <t xml:space="preserve">
Hentet fra R</t>
        </r>
      </text>
    </comment>
  </commentList>
</comments>
</file>

<file path=xl/sharedStrings.xml><?xml version="1.0" encoding="utf-8"?>
<sst xmlns="http://schemas.openxmlformats.org/spreadsheetml/2006/main" count="2602" uniqueCount="766">
  <si>
    <t>BARRICK GOLD (NYS) - MARKET VALUE</t>
  </si>
  <si>
    <t>U:ABX(MV)</t>
  </si>
  <si>
    <t>NEWMONT MINING - MARKET VALUE</t>
  </si>
  <si>
    <t>U:NEM(MV)</t>
  </si>
  <si>
    <t>GOLDCORP (NYS) - MARKET VALUE</t>
  </si>
  <si>
    <t>U:GG(MV)</t>
  </si>
  <si>
    <t>NEWCREST MINING - MARKET VALUE</t>
  </si>
  <si>
    <t>A:NCMX(MV)</t>
  </si>
  <si>
    <t>ANGLOGOLD ASHANTI - MARKET VALUE</t>
  </si>
  <si>
    <t>R:ANGJ(MV)</t>
  </si>
  <si>
    <t>FRANCO-NEVADA - MARKET VALUE</t>
  </si>
  <si>
    <t>C:FNV(MV)</t>
  </si>
  <si>
    <t>FRESNILLO - MARKET VALUE</t>
  </si>
  <si>
    <t>FRES(MV)</t>
  </si>
  <si>
    <t>AGNICO-EAGLE MNS. (NYS) - MARKET VALUE</t>
  </si>
  <si>
    <t>U:AEM(MV)</t>
  </si>
  <si>
    <t>RANDGOLD RESOURCES - MARKET VALUE</t>
  </si>
  <si>
    <t>RRS(MV)</t>
  </si>
  <si>
    <t>KINROSS GOLD (NYS) - MARKET VALUE</t>
  </si>
  <si>
    <t>U:KGC(MV)</t>
  </si>
  <si>
    <t>ROYAL GOLD - MARKET VALUE</t>
  </si>
  <si>
    <t>@RGLD(MV)</t>
  </si>
  <si>
    <t>YAMANA GOLD - MARKET VALUE</t>
  </si>
  <si>
    <t>C:YRI(MV)</t>
  </si>
  <si>
    <t>B2GOLD - MARKET VALUE</t>
  </si>
  <si>
    <t>C:BTO(MV)</t>
  </si>
  <si>
    <t>GOLD FIELDS - MARKET VALUE</t>
  </si>
  <si>
    <t>R:GFIJ(MV)</t>
  </si>
  <si>
    <t>ELDORADO GOLD - MARKET VALUE</t>
  </si>
  <si>
    <t>C:ELD(MV)</t>
  </si>
  <si>
    <t>DETOUR GOLD - MARKET VALUE</t>
  </si>
  <si>
    <t>C:DGC(MV)</t>
  </si>
  <si>
    <t>EVOLUTION MINING - MARKET VALUE</t>
  </si>
  <si>
    <t>A:EVNX(MV)</t>
  </si>
  <si>
    <t>ENDEAVOUR MINING - MARKET VALUE</t>
  </si>
  <si>
    <t>C:EDV(MV)</t>
  </si>
  <si>
    <t>CENTAMIN - MARKET VALUE</t>
  </si>
  <si>
    <t>CEY(MV)</t>
  </si>
  <si>
    <t>ALAMOS GOLD - MARKET VALUE</t>
  </si>
  <si>
    <t>C:AGI(MV)</t>
  </si>
  <si>
    <t>IAMGOLD - MARKET VALUE</t>
  </si>
  <si>
    <t>C:IMG(MV)</t>
  </si>
  <si>
    <t>OCEANAGOLD - MARKET VALUE</t>
  </si>
  <si>
    <t>C:OGC(MV)</t>
  </si>
  <si>
    <t>TOREX GOLD RESOURCES - MARKET VALUE</t>
  </si>
  <si>
    <t>C:TXG(MV)</t>
  </si>
  <si>
    <t>NOVAGOLD RESOURCES - MARKET VALUE</t>
  </si>
  <si>
    <t>C:NG(MV)</t>
  </si>
  <si>
    <t>CENTERRA GOLD - MARKET VALUE</t>
  </si>
  <si>
    <t>C:CG(MV)</t>
  </si>
  <si>
    <t>NEW GOLD - MARKET VALUE</t>
  </si>
  <si>
    <t>C:NGD(MV)</t>
  </si>
  <si>
    <t>REGIS RESOURCES - MARKET VALUE</t>
  </si>
  <si>
    <t>A:RRLX(MV)</t>
  </si>
  <si>
    <t>MCEWEN MINING - MARKET VALUE</t>
  </si>
  <si>
    <t>U:MUX(MV)</t>
  </si>
  <si>
    <t>SEMAFO - MARKET VALUE</t>
  </si>
  <si>
    <t>C:SMF(MV)</t>
  </si>
  <si>
    <t>HARMONY GD.MNG.CO.ADR 1:1 - MARKET VALUE</t>
  </si>
  <si>
    <t>U:HMY(MV)</t>
  </si>
  <si>
    <t>ST BARBARA - MARKET VALUE</t>
  </si>
  <si>
    <t>A:SBMX(MV)</t>
  </si>
  <si>
    <t>C:GUY(MV)</t>
  </si>
  <si>
    <t>GUYANA GOLDFIELDS</t>
  </si>
  <si>
    <t>CHINA GOLD INTL.RES. - MARKET VALUE</t>
  </si>
  <si>
    <t>C:CGG(MV)</t>
  </si>
  <si>
    <t>NEVSUN RESOURCES - MARKET VALUE</t>
  </si>
  <si>
    <t>C:NSU(MV)</t>
  </si>
  <si>
    <t>RESOLUTE MINING - MARKET VALUE</t>
  </si>
  <si>
    <t>A:RSGX(MV)</t>
  </si>
  <si>
    <t>SARACEN MINERAL HDG. - MARKET VALUE</t>
  </si>
  <si>
    <t>A:SARX(MV)</t>
  </si>
  <si>
    <t>ALACER GOLD - MARKET VALUE</t>
  </si>
  <si>
    <t>C:ASR(MV)</t>
  </si>
  <si>
    <t>RICHMONT MINES - MARKET VALUE</t>
  </si>
  <si>
    <t>C:RIC(MV)</t>
  </si>
  <si>
    <t>SEABRIDGE GOLD - MARKET VALUE</t>
  </si>
  <si>
    <t>C:SEA(MV)</t>
  </si>
  <si>
    <t>CONTINENTAL GOLD - MARKET VALUE</t>
  </si>
  <si>
    <t>C:CNL(MV)</t>
  </si>
  <si>
    <t>PREMIER GOLD MINES - MARKET VALUE</t>
  </si>
  <si>
    <t>C:PG(MV)</t>
  </si>
  <si>
    <t>ROXGOLD - MARKET VALUE</t>
  </si>
  <si>
    <t>C:ROG(MV)</t>
  </si>
  <si>
    <t>BELO SUN MINING - MARKET VALUE</t>
  </si>
  <si>
    <t>C:BSX(MV)</t>
  </si>
  <si>
    <t>GOLD ROAD RESOURCES - MARKET VALUE</t>
  </si>
  <si>
    <t>A:GORX(MV)</t>
  </si>
  <si>
    <t>GOLD RESOURCE - MARKET VALUE</t>
  </si>
  <si>
    <t>U:GORO(MV)</t>
  </si>
  <si>
    <t>ARGONAUT GOLD - MARKET VALUE</t>
  </si>
  <si>
    <t>C:AR(MV)</t>
  </si>
  <si>
    <t>GOLDEN STAR RES. (ASE) - MARKET VALUE</t>
  </si>
  <si>
    <t>U:GSS(MV)</t>
  </si>
  <si>
    <t>PAN AFRICAN RESOURCES - MARKET VALUE</t>
  </si>
  <si>
    <t>PAF(MV)</t>
  </si>
  <si>
    <t>BEADELL RESOURCES - MARKET VALUE</t>
  </si>
  <si>
    <t>A:BDRX(MV)</t>
  </si>
  <si>
    <t>SILVER LAKE RESOURCES - MARKET VALUE</t>
  </si>
  <si>
    <t>A:SLRX(MV)</t>
  </si>
  <si>
    <t>PETROPAVLOVSK - MARKET VALUE</t>
  </si>
  <si>
    <t>POG(MV)</t>
  </si>
  <si>
    <t>WESDOME GOLD MINES - MARKET VALUE</t>
  </si>
  <si>
    <t>C:WDO(MV)</t>
  </si>
  <si>
    <t>TERANGA GOLD - MARKET VALUE</t>
  </si>
  <si>
    <t>C:TGZ(MV)</t>
  </si>
  <si>
    <t>DALRADIAN RESOURCES - MARKET VALUE</t>
  </si>
  <si>
    <t>C:DNA(MV)</t>
  </si>
  <si>
    <t>TRIBUNE RESOURCES - MARKET VALUE</t>
  </si>
  <si>
    <t>A:TBRX(MV)</t>
  </si>
  <si>
    <t>SABINA GOLD &amp; SILVER - MARKET VALUE</t>
  </si>
  <si>
    <t>C:SBB(MV)</t>
  </si>
  <si>
    <t>VICTORIA GOLD - MARKET VALUE</t>
  </si>
  <si>
    <t>C:VIT(MV)</t>
  </si>
  <si>
    <t>RAMELIUS RESOURCES - MARKET VALUE</t>
  </si>
  <si>
    <t>A:RMSX(MV)</t>
  </si>
  <si>
    <t>PERSEUS MINING - MARKET VALUE</t>
  </si>
  <si>
    <t>A:PRUX(MV)</t>
  </si>
  <si>
    <t>NGEX RESOURCES - MARKET VALUE</t>
  </si>
  <si>
    <t>C:NGQ(MV)</t>
  </si>
  <si>
    <t>LYDIAN INTERNATIONAL - MARKET VALUE</t>
  </si>
  <si>
    <t>C:LYD(MV)</t>
  </si>
  <si>
    <t>ASCOT RESOURCES - MARKET VALUE</t>
  </si>
  <si>
    <t>C:AOT(MV)</t>
  </si>
  <si>
    <t>ALKANE RESOURCES - MARKET VALUE</t>
  </si>
  <si>
    <t>A:ALKX(MV)</t>
  </si>
  <si>
    <t>PRIMERO MINING - MARKET VALUE</t>
  </si>
  <si>
    <t>C:P(MV)</t>
  </si>
  <si>
    <t>JAGUAR MINING - MARKET VALUE</t>
  </si>
  <si>
    <t>C:JAG(MV)</t>
  </si>
  <si>
    <t>GABRIEL RESOURCES - MARKET VALUE</t>
  </si>
  <si>
    <t>C:GBU(MV)</t>
  </si>
  <si>
    <t>AVOCET MINING - MARKET VALUE</t>
  </si>
  <si>
    <t>AVM(MV)</t>
  </si>
  <si>
    <t>TIMMINS GOLD - MARKET VALUE</t>
  </si>
  <si>
    <t>C:TMM(MV)</t>
  </si>
  <si>
    <t>MIDAS GOLD - MARKET VALUE</t>
  </si>
  <si>
    <t>C:MAX(MV)</t>
  </si>
  <si>
    <t>GASCOYNE RESOURCES - MARKET VALUE</t>
  </si>
  <si>
    <t>A:GCYX(MV)</t>
  </si>
  <si>
    <t>BARKERVILLE GOLD MINES - MARKET VALUE</t>
  </si>
  <si>
    <t>C:BGM(MV)</t>
  </si>
  <si>
    <t>VISTA GOLD - MARKET VALUE</t>
  </si>
  <si>
    <t>C:VGZ(MV)</t>
  </si>
  <si>
    <t>HUMMINGBIRD RESOURCES - MARKET VALUE</t>
  </si>
  <si>
    <t>HUM(MV)</t>
  </si>
  <si>
    <t>DORAY MINERALS - MARKET VALUE</t>
  </si>
  <si>
    <t>A:DRMX(MV)</t>
  </si>
  <si>
    <t>HARTE GOLD - MARKET VALUE</t>
  </si>
  <si>
    <t>C:HRT(MV)</t>
  </si>
  <si>
    <t>GREENLAND MRLS.&amp; ENERGY - MARKET VALUE</t>
  </si>
  <si>
    <t>A:GGGX(MV)</t>
  </si>
  <si>
    <t>EXETER RESOURCE - MARKET VALUE</t>
  </si>
  <si>
    <t>C:XRC(MV)</t>
  </si>
  <si>
    <t>WEST AFRICAN RESOURCES - MARKET VALUE</t>
  </si>
  <si>
    <t>A:WAFX(MV)</t>
  </si>
  <si>
    <t>RYE PATCH GOLD - MARKET VALUE</t>
  </si>
  <si>
    <t>C:RPM(MV)</t>
  </si>
  <si>
    <t>PROBE METALS - MARKET VALUE</t>
  </si>
  <si>
    <t>C:PRB(MV)</t>
  </si>
  <si>
    <t>MARATHON GOLD - MARKET VALUE</t>
  </si>
  <si>
    <t>C:MOZ(MV)</t>
  </si>
  <si>
    <t>GOLDEN QUEEN MNG. - MARKET VALUE</t>
  </si>
  <si>
    <t>C:GQM(MV)</t>
  </si>
  <si>
    <t>INTL.TWR.HILL MNS. - MARKET VALUE</t>
  </si>
  <si>
    <t>C:ITH(MV)</t>
  </si>
  <si>
    <t>RUPERT RES. - MARKET VALUE</t>
  </si>
  <si>
    <t>C:RUP(MV)</t>
  </si>
  <si>
    <t>MAJESTIC GOLD - MARKET VALUE</t>
  </si>
  <si>
    <t>C:MJS(MV)</t>
  </si>
  <si>
    <t>GOLDQUEST MNG. - MARKET VALUE</t>
  </si>
  <si>
    <t>C:GQC(MV)</t>
  </si>
  <si>
    <t>CALEDONIA MINING CORP. - MARKET VALUE</t>
  </si>
  <si>
    <t>C:CAL(MV)</t>
  </si>
  <si>
    <t>DYNACOR GOLD MINES - MARKET VALUE</t>
  </si>
  <si>
    <t>C:DNG(MV)</t>
  </si>
  <si>
    <t>EASTMAIN RES. - MARKET VALUE</t>
  </si>
  <si>
    <t>C:ER(MV)</t>
  </si>
  <si>
    <t>TANZANIAN RTY.EXP.'A' - MARKET VALUE</t>
  </si>
  <si>
    <t>C:TNX(MV)</t>
  </si>
  <si>
    <t>TERRAX MINERALS - MARKET VALUE</t>
  </si>
  <si>
    <t>C:TXR(MV)</t>
  </si>
  <si>
    <t>LION ONE METALS - MARKET VALUE</t>
  </si>
  <si>
    <t>C:LIO(MV)</t>
  </si>
  <si>
    <t>MEDUSA MINING - MARKET VALUE</t>
  </si>
  <si>
    <t>A:MMLX(MV)</t>
  </si>
  <si>
    <t>FOCUS MINERALS - MARKET VALUE</t>
  </si>
  <si>
    <t>A:FMLX(MV)</t>
  </si>
  <si>
    <t>TRANS SIBERIAN GOLD - MARKET VALUE</t>
  </si>
  <si>
    <t>TSG(MV)</t>
  </si>
  <si>
    <t>PILOT GOLD - MARKET VALUE</t>
  </si>
  <si>
    <t>C:PLG(MV)</t>
  </si>
  <si>
    <t>TANAMI GOLD - MARKET VALUE</t>
  </si>
  <si>
    <t>A:TAMX(MV)</t>
  </si>
  <si>
    <t>TALISMAN MINING - MARKET VALUE</t>
  </si>
  <si>
    <t>A:TLMX(MV)</t>
  </si>
  <si>
    <t>GOLDEN ARROW RES. - MARKET VALUE</t>
  </si>
  <si>
    <t>C:GRG(MV)</t>
  </si>
  <si>
    <t>KINGSGATE CONSOLIDATED - MARKET VALUE</t>
  </si>
  <si>
    <t>A:KCNX(MV)</t>
  </si>
  <si>
    <t>BALMORAL RESOURCES - MARKET VALUE</t>
  </si>
  <si>
    <t>C:BAR(MV)</t>
  </si>
  <si>
    <t>DGR GLOBAL - MARKET VALUE</t>
  </si>
  <si>
    <t>A:DGRX(MV)</t>
  </si>
  <si>
    <t>BANRO - MARKET VALUE</t>
  </si>
  <si>
    <t>C:BAA(MV)</t>
  </si>
  <si>
    <t>ATAC RESOURCES - MARKET VALUE</t>
  </si>
  <si>
    <t>C:ATC(MV)</t>
  </si>
  <si>
    <t>CORVUS GOLD - MARKET VALUE</t>
  </si>
  <si>
    <t>C:KOR(MV)</t>
  </si>
  <si>
    <t>TREASURY METALS - MARKET VALUE</t>
  </si>
  <si>
    <t>C:TML(MV)</t>
  </si>
  <si>
    <t>TROY RESOURCES - MARKET VALUE</t>
  </si>
  <si>
    <t>A:TRYX(MV)</t>
  </si>
  <si>
    <t>SERABI GOLD - MARKET VALUE</t>
  </si>
  <si>
    <t>SRB(MV)</t>
  </si>
  <si>
    <t>MERREX GOLD - MARKET VALUE</t>
  </si>
  <si>
    <t>C:MXI(MV)</t>
  </si>
  <si>
    <t>LEXAM VG GOLD - MARKET VALUE</t>
  </si>
  <si>
    <t>C:LEX(MV)</t>
  </si>
  <si>
    <t>MONETA PORCUPINE MNS. - MARKET VALUE</t>
  </si>
  <si>
    <t>C:ME(MV)</t>
  </si>
  <si>
    <t>HERON RESOURCES - MARKET VALUE</t>
  </si>
  <si>
    <t>A:HRRX(MV)</t>
  </si>
  <si>
    <t>CB GOLD - MARKET VALUE</t>
  </si>
  <si>
    <t>C:CBJ(MV)</t>
  </si>
  <si>
    <t>RED 5 - MARKET VALUE</t>
  </si>
  <si>
    <t>A:REDX(MV)</t>
  </si>
  <si>
    <t>GOWEST GOLD - MARKET VALUE</t>
  </si>
  <si>
    <t>C:GWA(MV)</t>
  </si>
  <si>
    <t>GOLDEN REIGN RESOURCES - MARKET VALUE</t>
  </si>
  <si>
    <t>C:GRR(MV)</t>
  </si>
  <si>
    <t>ROBEX RESOURCES - MARKET VALUE</t>
  </si>
  <si>
    <t>C:RBX(MV)</t>
  </si>
  <si>
    <t>MAWSON RES. - MARKET VALUE</t>
  </si>
  <si>
    <t>C:MAW(MV)</t>
  </si>
  <si>
    <t>CHALICE GOLD MINES - MARKET VALUE</t>
  </si>
  <si>
    <t>A:CHNX(MV)</t>
  </si>
  <si>
    <t>BASSARI RESOURCES - MARKET VALUE</t>
  </si>
  <si>
    <t>A:BSRX(MV)</t>
  </si>
  <si>
    <t>HASTINGS TECH.MTLS. - MARKET VALUE</t>
  </si>
  <si>
    <t>A:HASX(MV)</t>
  </si>
  <si>
    <t>ANTIOQUIA GOLD - MARKET VALUE</t>
  </si>
  <si>
    <t>C:AGD(MV)</t>
  </si>
  <si>
    <t>SKEENA RES. - MARKET VALUE</t>
  </si>
  <si>
    <t>C:SKE(MV)</t>
  </si>
  <si>
    <t>EMMERSON RESOURCES - MARKET VALUE</t>
  </si>
  <si>
    <t>A:ERMX(MV)</t>
  </si>
  <si>
    <t>ABM RESOURCES NL - MARKET VALUE</t>
  </si>
  <si>
    <t>A:ABUX(MV)</t>
  </si>
  <si>
    <t>KINGSROSE MINING SUSP - SUSP.14/12/16 - MARKET VALUE</t>
  </si>
  <si>
    <t>A:KRMX(MV)</t>
  </si>
  <si>
    <t>WEST KIRKLAND MINING - MARKET VALUE</t>
  </si>
  <si>
    <t>C:WKM(MV)</t>
  </si>
  <si>
    <t>GOLDSTRIKE RESOURCES - MARKET VALUE</t>
  </si>
  <si>
    <t>C:GSR(MV)</t>
  </si>
  <si>
    <t>ST.AUGUSTINE GD.&amp; CPR. - MARKET VALUE</t>
  </si>
  <si>
    <t>C:SAU(MV)</t>
  </si>
  <si>
    <t>ANGKOR GOLD - MARKET VALUE</t>
  </si>
  <si>
    <t>C:ANK(MV)</t>
  </si>
  <si>
    <t>TRISTAR GOLD - MARKET VALUE</t>
  </si>
  <si>
    <t>C:TSG(MV)</t>
  </si>
  <si>
    <t>SPANISH MOUNTAIN GOLD - MARKET VALUE</t>
  </si>
  <si>
    <t>C:SPA(MV)</t>
  </si>
  <si>
    <t>ORVANA MINERALS - MARKET VALUE</t>
  </si>
  <si>
    <t>C:ORV(MV)</t>
  </si>
  <si>
    <t>MONUMENT MINING - MARKET VALUE</t>
  </si>
  <si>
    <t>C:MMY(MV)</t>
  </si>
  <si>
    <t>ECHO RESOURCES - MARKET VALUE</t>
  </si>
  <si>
    <t>A:EARX(MV)</t>
  </si>
  <si>
    <t>BONTERRA RESOURCES - MARKET VALUE</t>
  </si>
  <si>
    <t>C:BTR(MV)</t>
  </si>
  <si>
    <t>SARAMA RESOURCES - MARKET VALUE</t>
  </si>
  <si>
    <t>C:SWA(MV)</t>
  </si>
  <si>
    <t>OTIS GOLD - MARKET VALUE</t>
  </si>
  <si>
    <t>C:OOO(MV)</t>
  </si>
  <si>
    <t>AURVISTA GOLD - MARKET VALUE</t>
  </si>
  <si>
    <t>C:AVA(MV)</t>
  </si>
  <si>
    <t>DYNASTY METALS &amp; MINING - MARKET VALUE</t>
  </si>
  <si>
    <t>C:DMM(MV)</t>
  </si>
  <si>
    <t>OREX MINERALS - MARKET VALUE</t>
  </si>
  <si>
    <t>C:REX(MV)</t>
  </si>
  <si>
    <t>GIYANI GOLD - MARKET VALUE</t>
  </si>
  <si>
    <t>C:WDG(MV)</t>
  </si>
  <si>
    <t>MACPHERSONS RESOURCES - MARKET VALUE</t>
  </si>
  <si>
    <t>A:MRPX(MV)</t>
  </si>
  <si>
    <t>ATACAMA PACIFIC GOLD - MARKET VALUE</t>
  </si>
  <si>
    <t>C:ATM(MV)</t>
  </si>
  <si>
    <t>ALEXANDRIA MINERALS - MARKET VALUE</t>
  </si>
  <si>
    <t>C:AZX(MV)</t>
  </si>
  <si>
    <t>AMARILLO GOLD - MARKET VALUE</t>
  </si>
  <si>
    <t>C:AGC(MV)</t>
  </si>
  <si>
    <t>HAOMA MINING - MARKET VALUE</t>
  </si>
  <si>
    <t>A:HAOX(MV)</t>
  </si>
  <si>
    <t>MATSA RESOURCES - MARKET VALUE</t>
  </si>
  <si>
    <t>A:MATX(MV)</t>
  </si>
  <si>
    <t>GME RESOURCES - MARKET VALUE</t>
  </si>
  <si>
    <t>A:GMEX(MV)</t>
  </si>
  <si>
    <t>METANOR RESOURCES - MARKET VALUE</t>
  </si>
  <si>
    <t>C:MTO(MV)</t>
  </si>
  <si>
    <t>DRAGON MINING - MARKET VALUE</t>
  </si>
  <si>
    <t>A:DRAX(MV)</t>
  </si>
  <si>
    <t>SIHAYO GOLD - MARKET VALUE</t>
  </si>
  <si>
    <t>A:SIHX(MV)</t>
  </si>
  <si>
    <t>CRUSADER RESOURCES - MARKET VALUE</t>
  </si>
  <si>
    <t>A:CASX(MV)</t>
  </si>
  <si>
    <t>ARIANA RESOURCES - MARKET VALUE</t>
  </si>
  <si>
    <t>AAU(MV)</t>
  </si>
  <si>
    <t>RIO NOVO GOLD - MARKET VALUE</t>
  </si>
  <si>
    <t>C:RN(MV)</t>
  </si>
  <si>
    <t>RIVERSIDE RESOURCES - MARKET VALUE</t>
  </si>
  <si>
    <t>C:RRI(MV)</t>
  </si>
  <si>
    <t>GOLDGROUP MINING - MARKET VALUE</t>
  </si>
  <si>
    <t>C:GGA(MV)</t>
  </si>
  <si>
    <t>CITIGOLD - MARKET VALUE</t>
  </si>
  <si>
    <t>A:CTOX(MV)</t>
  </si>
  <si>
    <t>TERRACO GOLD - MARKET VALUE</t>
  </si>
  <si>
    <t>C:TEN(MV)</t>
  </si>
  <si>
    <t>AZUMAH RESOURCES - MARKET VALUE</t>
  </si>
  <si>
    <t>A:AZMX(MV)</t>
  </si>
  <si>
    <t>INTREPID MINES - MARKET VALUE</t>
  </si>
  <si>
    <t>A:IAUX(MV)</t>
  </si>
  <si>
    <t>RUGBY MINING - MARKET VALUE</t>
  </si>
  <si>
    <t>C:RUG(MV)</t>
  </si>
  <si>
    <t>CARTIER RESOURCES - MARKET VALUE</t>
  </si>
  <si>
    <t>C:ECR(MV)</t>
  </si>
  <si>
    <t>STRATEGIC MINERALS - MARKET VALUE</t>
  </si>
  <si>
    <t>A:SMCX(MV)</t>
  </si>
  <si>
    <t>INTERMIN RESOURCES - MARKET VALUE</t>
  </si>
  <si>
    <t>A:IRCX(MV)</t>
  </si>
  <si>
    <t>CANARC RESOURCE - MARKET VALUE</t>
  </si>
  <si>
    <t>C:CCM(MV)</t>
  </si>
  <si>
    <t>RESSOURCES MIN RADISSON 'A' - MARKET VALUE</t>
  </si>
  <si>
    <t>C:RDS(MV)</t>
  </si>
  <si>
    <t>COREX GOLD - MARKET VALUE</t>
  </si>
  <si>
    <t>C:CGE(MV)</t>
  </si>
  <si>
    <t>NEVADA EXPLORATION - MARKET VALUE</t>
  </si>
  <si>
    <t>C:NGE(MV)</t>
  </si>
  <si>
    <t>HELIX RESOURCES - MARKET VALUE</t>
  </si>
  <si>
    <t>A:HLXX(MV)</t>
  </si>
  <si>
    <t>CARBINE RESOURCES - MARKET VALUE</t>
  </si>
  <si>
    <t>A:CRBX(MV)</t>
  </si>
  <si>
    <t>GOLDPLAT - MARKET VALUE</t>
  </si>
  <si>
    <t>GDP(MV)</t>
  </si>
  <si>
    <t>AFRICAN GOLD GROUP - MARKET VALUE</t>
  </si>
  <si>
    <t>C:AGG(MV)</t>
  </si>
  <si>
    <t>PREDICTIVE DISCOVERY - MARKET VALUE</t>
  </si>
  <si>
    <t>A:PDIX(MV)</t>
  </si>
  <si>
    <t>RED PINE EXPLORATION - MARKET VALUE</t>
  </si>
  <si>
    <t>C:RPX(MV)</t>
  </si>
  <si>
    <t>ANACONDA MINING - MARKET VALUE</t>
  </si>
  <si>
    <t>C:ANX(MV)</t>
  </si>
  <si>
    <t>SCORPIO GOLD - MARKET VALUE</t>
  </si>
  <si>
    <t>C:SGN(MV)</t>
  </si>
  <si>
    <t>KILO GOLDMINES - MARKET VALUE</t>
  </si>
  <si>
    <t>C:KGL(MV)</t>
  </si>
  <si>
    <t>CANYON RESOURCES - MARKET VALUE</t>
  </si>
  <si>
    <t>A:CAYX(MV)</t>
  </si>
  <si>
    <t>CORAL GOLD RESOURCES - MARKET VALUE</t>
  </si>
  <si>
    <t>C:CLH(MV)</t>
  </si>
  <si>
    <t>INCA ONE GOLD - MARKET VALUE</t>
  </si>
  <si>
    <t>C:IO(MV)</t>
  </si>
  <si>
    <t>GALANTAS GOLD - MARKET VALUE</t>
  </si>
  <si>
    <t>C:GAL(MV)</t>
  </si>
  <si>
    <t>Name</t>
  </si>
  <si>
    <t>BARRICK GOLD (NYS)</t>
  </si>
  <si>
    <t>NEWMONT MINING</t>
  </si>
  <si>
    <t>GOLDCORP (NYS)</t>
  </si>
  <si>
    <t>NEWCREST MINING</t>
  </si>
  <si>
    <t>ANGLOGOLD ASHANTI</t>
  </si>
  <si>
    <t>FRANCO-NEVADA</t>
  </si>
  <si>
    <t>FRESNILLO</t>
  </si>
  <si>
    <t>AGNICO-EAGLE MNS. (NYS)</t>
  </si>
  <si>
    <t>RANDGOLD RESOURCES</t>
  </si>
  <si>
    <t>KINROSS GOLD (NYS)</t>
  </si>
  <si>
    <t>ROYAL GOLD</t>
  </si>
  <si>
    <t>YAMANA GOLD</t>
  </si>
  <si>
    <t>B2GOLD</t>
  </si>
  <si>
    <t>GOLD FIELDS</t>
  </si>
  <si>
    <t>ELDORADO GOLD</t>
  </si>
  <si>
    <t>DETOUR GOLD</t>
  </si>
  <si>
    <t>EVOLUTION MINING</t>
  </si>
  <si>
    <t>ENDEAVOUR MINING</t>
  </si>
  <si>
    <t>CENTAMIN</t>
  </si>
  <si>
    <t>ALAMOS GOLD</t>
  </si>
  <si>
    <t>IAMGOLD</t>
  </si>
  <si>
    <t>OCEANAGOLD</t>
  </si>
  <si>
    <t>TOREX GOLD RESOURCES</t>
  </si>
  <si>
    <t>NOVAGOLD RESOURCES</t>
  </si>
  <si>
    <t>CENTERRA GOLD</t>
  </si>
  <si>
    <t>NEW GOLD</t>
  </si>
  <si>
    <t>REGIS RESOURCES</t>
  </si>
  <si>
    <t>MCEWEN MINING</t>
  </si>
  <si>
    <t>SEMAFO</t>
  </si>
  <si>
    <t>HARMONY GD.MNG.CO.ADR 1:1</t>
  </si>
  <si>
    <t>ST BARBARA</t>
  </si>
  <si>
    <t>CHINA GOLD INTL.RES.</t>
  </si>
  <si>
    <t>NEVSUN RESOURCES</t>
  </si>
  <si>
    <t>RESOLUTE MINING</t>
  </si>
  <si>
    <t>SARACEN MINERAL HDG.</t>
  </si>
  <si>
    <t>ALACER GOLD</t>
  </si>
  <si>
    <t>RICHMONT MINES</t>
  </si>
  <si>
    <t>SEABRIDGE GOLD</t>
  </si>
  <si>
    <t>CONTINENTAL GOLD</t>
  </si>
  <si>
    <t>PREMIER GOLD MINES</t>
  </si>
  <si>
    <t>ROXGOLD</t>
  </si>
  <si>
    <t>BELO SUN MINING</t>
  </si>
  <si>
    <t>GOLD ROAD RESOURCES</t>
  </si>
  <si>
    <t>GOLD RESOURCE</t>
  </si>
  <si>
    <t>ARGONAUT GOLD</t>
  </si>
  <si>
    <t>GOLDEN STAR RES. (ASE)</t>
  </si>
  <si>
    <t>PAN AFRICAN RESOURCES</t>
  </si>
  <si>
    <t>BEADELL RESOURCES</t>
  </si>
  <si>
    <t>SILVER LAKE RESOURCES</t>
  </si>
  <si>
    <t>PETROPAVLOVSK</t>
  </si>
  <si>
    <t>WESDOME GOLD MINES</t>
  </si>
  <si>
    <t>TERANGA GOLD</t>
  </si>
  <si>
    <t>DALRADIAN RESOURCES</t>
  </si>
  <si>
    <t>TRIBUNE RESOURCES</t>
  </si>
  <si>
    <t>SABINA GOLD &amp; SILVER</t>
  </si>
  <si>
    <t>VICTORIA GOLD</t>
  </si>
  <si>
    <t>RAMELIUS RESOURCES</t>
  </si>
  <si>
    <t>PERSEUS MINING</t>
  </si>
  <si>
    <t>NGEX RESOURCES</t>
  </si>
  <si>
    <t>LYDIAN INTERNATIONAL</t>
  </si>
  <si>
    <t>ASCOT RESOURCES</t>
  </si>
  <si>
    <t>ALKANE RESOURCES</t>
  </si>
  <si>
    <t>PRIMERO MINING</t>
  </si>
  <si>
    <t>JAGUAR MINING</t>
  </si>
  <si>
    <t>GABRIEL RESOURCES</t>
  </si>
  <si>
    <t>AVOCET MINING</t>
  </si>
  <si>
    <t>TIMMINS GOLD</t>
  </si>
  <si>
    <t>MIDAS GOLD</t>
  </si>
  <si>
    <t>GASCOYNE RESOURCES</t>
  </si>
  <si>
    <t>BARKERVILLE GOLD MINES</t>
  </si>
  <si>
    <t>VISTA GOLD</t>
  </si>
  <si>
    <t>HUMMINGBIRD RESOURCES</t>
  </si>
  <si>
    <t>DORAY MINERALS</t>
  </si>
  <si>
    <t>HARTE GOLD</t>
  </si>
  <si>
    <t>GREENLAND MRLS.&amp; ENERGY</t>
  </si>
  <si>
    <t>EXETER RESOURCE</t>
  </si>
  <si>
    <t>WEST AFRICAN RESOURCES</t>
  </si>
  <si>
    <t>RYE PATCH GOLD</t>
  </si>
  <si>
    <t>PROBE METALS</t>
  </si>
  <si>
    <t>MARATHON GOLD</t>
  </si>
  <si>
    <t>GOLDEN QUEEN MNG.</t>
  </si>
  <si>
    <t>INTL.TWR.HILL MNS.</t>
  </si>
  <si>
    <t>RUPERT RES.</t>
  </si>
  <si>
    <t>MAJESTIC GOLD</t>
  </si>
  <si>
    <t>GOLDQUEST MNG.</t>
  </si>
  <si>
    <t>CALEDONIA MINING CORP.</t>
  </si>
  <si>
    <t>DYNACOR GOLD MINES</t>
  </si>
  <si>
    <t>EASTMAIN RES.</t>
  </si>
  <si>
    <t>TANZANIAN RTY.EXP.'A'</t>
  </si>
  <si>
    <t>TERRAX MINERALS</t>
  </si>
  <si>
    <t>LION ONE METALS</t>
  </si>
  <si>
    <t>MEDUSA MINING</t>
  </si>
  <si>
    <t>FOCUS MINERALS</t>
  </si>
  <si>
    <t>TRANS SIBERIAN GOLD</t>
  </si>
  <si>
    <t>PILOT GOLD</t>
  </si>
  <si>
    <t>TANAMI GOLD</t>
  </si>
  <si>
    <t>TALISMAN MINING</t>
  </si>
  <si>
    <t>GOLDEN ARROW RES.</t>
  </si>
  <si>
    <t>KINGSGATE CONSOLIDATED</t>
  </si>
  <si>
    <t>BALMORAL RESOURCES</t>
  </si>
  <si>
    <t>DGR GLOBAL</t>
  </si>
  <si>
    <t>BANRO</t>
  </si>
  <si>
    <t>ATAC RESOURCES</t>
  </si>
  <si>
    <t>CORVUS GOLD</t>
  </si>
  <si>
    <t>TREASURY METALS</t>
  </si>
  <si>
    <t>TROY RESOURCES</t>
  </si>
  <si>
    <t>SERABI GOLD</t>
  </si>
  <si>
    <t>MERREX GOLD</t>
  </si>
  <si>
    <t>LEXAM VG GOLD</t>
  </si>
  <si>
    <t>MONETA PORCUPINE MNS.</t>
  </si>
  <si>
    <t>HERON RESOURCES</t>
  </si>
  <si>
    <t>CB GOLD</t>
  </si>
  <si>
    <t>RED 5</t>
  </si>
  <si>
    <t>GOWEST GOLD</t>
  </si>
  <si>
    <t>GOLDEN REIGN RESOURCES</t>
  </si>
  <si>
    <t>ROBEX RESOURCES</t>
  </si>
  <si>
    <t>MAWSON RES.</t>
  </si>
  <si>
    <t>CHALICE GOLD MINES</t>
  </si>
  <si>
    <t>BASSARI RESOURCES</t>
  </si>
  <si>
    <t>HASTINGS TECH.MTLS.</t>
  </si>
  <si>
    <t>ANTIOQUIA GOLD</t>
  </si>
  <si>
    <t>SKEENA RES.</t>
  </si>
  <si>
    <t>EMMERSON RESOURCES</t>
  </si>
  <si>
    <t>ABM RESOURCES NL</t>
  </si>
  <si>
    <t>KINGSROSE MINING SUSP - SUSP.14/12/16</t>
  </si>
  <si>
    <t>WEST KIRKLAND MINING</t>
  </si>
  <si>
    <t>GOLDSTRIKE RESOURCES</t>
  </si>
  <si>
    <t>ST.AUGUSTINE GD.&amp; CPR.</t>
  </si>
  <si>
    <t>ANGKOR GOLD</t>
  </si>
  <si>
    <t>TRISTAR GOLD</t>
  </si>
  <si>
    <t>SPANISH MOUNTAIN GOLD</t>
  </si>
  <si>
    <t>ORVANA MINERALS</t>
  </si>
  <si>
    <t>MONUMENT MINING</t>
  </si>
  <si>
    <t>ECHO RESOURCES</t>
  </si>
  <si>
    <t>BONTERRA RESOURCES</t>
  </si>
  <si>
    <t>SARAMA RESOURCES</t>
  </si>
  <si>
    <t>OTIS GOLD</t>
  </si>
  <si>
    <t>AURVISTA GOLD</t>
  </si>
  <si>
    <t>DYNASTY METALS &amp; MINING</t>
  </si>
  <si>
    <t>OREX MINERALS</t>
  </si>
  <si>
    <t>GIYANI GOLD</t>
  </si>
  <si>
    <t>MACPHERSONS RESOURCES</t>
  </si>
  <si>
    <t>ATACAMA PACIFIC GOLD</t>
  </si>
  <si>
    <t>ALEXANDRIA MINERALS</t>
  </si>
  <si>
    <t>AMARILLO GOLD</t>
  </si>
  <si>
    <t>HAOMA MINING</t>
  </si>
  <si>
    <t>MATSA RESOURCES</t>
  </si>
  <si>
    <t>GME RESOURCES</t>
  </si>
  <si>
    <t>METANOR RESOURCES</t>
  </si>
  <si>
    <t>DRAGON MINING</t>
  </si>
  <si>
    <t>SIHAYO GOLD</t>
  </si>
  <si>
    <t>CRUSADER RESOURCES</t>
  </si>
  <si>
    <t>ARIANA RESOURCES</t>
  </si>
  <si>
    <t>RIO NOVO GOLD</t>
  </si>
  <si>
    <t>RIVERSIDE RESOURCES</t>
  </si>
  <si>
    <t>GOLDGROUP MINING</t>
  </si>
  <si>
    <t>CITIGOLD</t>
  </si>
  <si>
    <t>TERRACO GOLD</t>
  </si>
  <si>
    <t>AZUMAH RESOURCES</t>
  </si>
  <si>
    <t>INTREPID MINES</t>
  </si>
  <si>
    <t>RUGBY MINING</t>
  </si>
  <si>
    <t>CARTIER RESOURCES</t>
  </si>
  <si>
    <t>STRATEGIC MINERALS</t>
  </si>
  <si>
    <t>INTERMIN RESOURCES</t>
  </si>
  <si>
    <t>CANARC RESOURCE</t>
  </si>
  <si>
    <t>RESSOURCES MIN RADISSON 'A'</t>
  </si>
  <si>
    <t>COREX GOLD</t>
  </si>
  <si>
    <t>NEVADA EXPLORATION</t>
  </si>
  <si>
    <t>HELIX RESOURCES</t>
  </si>
  <si>
    <t>CARBINE RESOURCES</t>
  </si>
  <si>
    <t>GOLDPLAT</t>
  </si>
  <si>
    <t>AFRICAN GOLD GROUP</t>
  </si>
  <si>
    <t>PREDICTIVE DISCOVERY</t>
  </si>
  <si>
    <t>RED PINE EXPLORATION</t>
  </si>
  <si>
    <t>ANACONDA MINING</t>
  </si>
  <si>
    <t>SCORPIO GOLD</t>
  </si>
  <si>
    <t>KILO GOLDMINES</t>
  </si>
  <si>
    <t>CANYON RESOURCES</t>
  </si>
  <si>
    <t>CORAL GOLD RESOURCES</t>
  </si>
  <si>
    <t>INCA ONE GOLD</t>
  </si>
  <si>
    <t>GALANTAS GOLD</t>
  </si>
  <si>
    <t>Code</t>
  </si>
  <si>
    <t>U:ABX(P)</t>
  </si>
  <si>
    <t>U:NEM(P)</t>
  </si>
  <si>
    <t>U:GG(P)</t>
  </si>
  <si>
    <t>A:NCMX(P)</t>
  </si>
  <si>
    <t>R:ANGJ(P)</t>
  </si>
  <si>
    <t>C:FNV(P)</t>
  </si>
  <si>
    <t>FRES(P)</t>
  </si>
  <si>
    <t>U:AEM(P)</t>
  </si>
  <si>
    <t>RRS(P)</t>
  </si>
  <si>
    <t>U:KGC(P)</t>
  </si>
  <si>
    <t>@RGLD(P)</t>
  </si>
  <si>
    <t>C:YRI(P)</t>
  </si>
  <si>
    <t>C:BTO(P)</t>
  </si>
  <si>
    <t>R:GFIJ(P)</t>
  </si>
  <si>
    <t>C:ELD(P)</t>
  </si>
  <si>
    <t>C:DGC(P)</t>
  </si>
  <si>
    <t>A:EVNX(P)</t>
  </si>
  <si>
    <t>C:EDV(P)</t>
  </si>
  <si>
    <t>CEY(P)</t>
  </si>
  <si>
    <t>C:AGI(P)</t>
  </si>
  <si>
    <t>C:IMG(P)</t>
  </si>
  <si>
    <t>C:OGC(P)</t>
  </si>
  <si>
    <t>C:TXG(P)</t>
  </si>
  <si>
    <t>C:NG(P)</t>
  </si>
  <si>
    <t>C:CG(P)</t>
  </si>
  <si>
    <t>C:NGD(P)</t>
  </si>
  <si>
    <t>A:RRLX(P)</t>
  </si>
  <si>
    <t>U:MUX(P)</t>
  </si>
  <si>
    <t>C:SMF(P)</t>
  </si>
  <si>
    <t>U:HMY(P)</t>
  </si>
  <si>
    <t>A:SBMX(P)</t>
  </si>
  <si>
    <t>C:GUY(P)</t>
  </si>
  <si>
    <t>C:CGG(P)</t>
  </si>
  <si>
    <t>C:NSU(P)</t>
  </si>
  <si>
    <t>A:RSGX(P)</t>
  </si>
  <si>
    <t>A:SARX(P)</t>
  </si>
  <si>
    <t>C:ASR(P)</t>
  </si>
  <si>
    <t>C:RIC(P)</t>
  </si>
  <si>
    <t>C:SEA(P)</t>
  </si>
  <si>
    <t>C:CNL(P)</t>
  </si>
  <si>
    <t>C:PG(P)</t>
  </si>
  <si>
    <t>C:ROG(P)</t>
  </si>
  <si>
    <t>C:BSX(P)</t>
  </si>
  <si>
    <t>A:GORX(P)</t>
  </si>
  <si>
    <t>U:GORO(P)</t>
  </si>
  <si>
    <t>C:AR(P)</t>
  </si>
  <si>
    <t>U:GSS(P)</t>
  </si>
  <si>
    <t>PAF(P)</t>
  </si>
  <si>
    <t>A:BDRX(P)</t>
  </si>
  <si>
    <t>A:SLRX(P)</t>
  </si>
  <si>
    <t>POG(P)</t>
  </si>
  <si>
    <t>C:WDO(P)</t>
  </si>
  <si>
    <t>C:TGZ(P)</t>
  </si>
  <si>
    <t>C:DNA(P)</t>
  </si>
  <si>
    <t>A:TBRX(P)</t>
  </si>
  <si>
    <t>C:SBB(P)</t>
  </si>
  <si>
    <t>C:VIT(P)</t>
  </si>
  <si>
    <t>A:RMSX(P)</t>
  </si>
  <si>
    <t>A:PRUX(P)</t>
  </si>
  <si>
    <t>C:NGQ(P)</t>
  </si>
  <si>
    <t>C:LYD(P)</t>
  </si>
  <si>
    <t>C:AOT(P)</t>
  </si>
  <si>
    <t>A:ALKX(P)</t>
  </si>
  <si>
    <t>C:P(P)</t>
  </si>
  <si>
    <t>C:JAG(P)</t>
  </si>
  <si>
    <t>C:GBU(P)</t>
  </si>
  <si>
    <t>AVM(P)</t>
  </si>
  <si>
    <t>C:TMM(P)</t>
  </si>
  <si>
    <t>C:MAX(P)</t>
  </si>
  <si>
    <t>A:GCYX(P)</t>
  </si>
  <si>
    <t>C:BGM(P)</t>
  </si>
  <si>
    <t>C:VGZ(P)</t>
  </si>
  <si>
    <t>HUM(P)</t>
  </si>
  <si>
    <t>A:DRMX(P)</t>
  </si>
  <si>
    <t>C:HRT(P)</t>
  </si>
  <si>
    <t>A:GGGX(P)</t>
  </si>
  <si>
    <t>C:XRC(P)</t>
  </si>
  <si>
    <t>A:WAFX(P)</t>
  </si>
  <si>
    <t>C:RPM(P)</t>
  </si>
  <si>
    <t>C:PRB(P)</t>
  </si>
  <si>
    <t>C:MOZ(P)</t>
  </si>
  <si>
    <t>C:GQM(P)</t>
  </si>
  <si>
    <t>C:ITH(P)</t>
  </si>
  <si>
    <t>C:RUP(P)</t>
  </si>
  <si>
    <t>C:MJS(P)</t>
  </si>
  <si>
    <t>C:GQC(P)</t>
  </si>
  <si>
    <t>C:CAL(P)</t>
  </si>
  <si>
    <t>C:DNG(P)</t>
  </si>
  <si>
    <t>C:ER(P)</t>
  </si>
  <si>
    <t>C:TNX(P)</t>
  </si>
  <si>
    <t>C:TXR(P)</t>
  </si>
  <si>
    <t>C:LIO(P)</t>
  </si>
  <si>
    <t>A:MMLX(P)</t>
  </si>
  <si>
    <t>A:FMLX(P)</t>
  </si>
  <si>
    <t>TSG(P)</t>
  </si>
  <si>
    <t>C:PLG(P)</t>
  </si>
  <si>
    <t>A:TAMX(P)</t>
  </si>
  <si>
    <t>A:TLMX(P)</t>
  </si>
  <si>
    <t>C:GRG(P)</t>
  </si>
  <si>
    <t>A:KCNX(P)</t>
  </si>
  <si>
    <t>C:BAR(P)</t>
  </si>
  <si>
    <t>A:DGRX(P)</t>
  </si>
  <si>
    <t>C:BAA(P)</t>
  </si>
  <si>
    <t>C:ATC(P)</t>
  </si>
  <si>
    <t>C:KOR(P)</t>
  </si>
  <si>
    <t>C:TML(P)</t>
  </si>
  <si>
    <t>A:TRYX(P)</t>
  </si>
  <si>
    <t>SRB(P)</t>
  </si>
  <si>
    <t>C:MXI(P)</t>
  </si>
  <si>
    <t>C:LEX(P)</t>
  </si>
  <si>
    <t>C:ME(P)</t>
  </si>
  <si>
    <t>A:HRRX(P)</t>
  </si>
  <si>
    <t>C:CBJ(P)</t>
  </si>
  <si>
    <t>A:REDX(P)</t>
  </si>
  <si>
    <t>C:GWA(P)</t>
  </si>
  <si>
    <t>C:GRR(P)</t>
  </si>
  <si>
    <t>C:RBX(P)</t>
  </si>
  <si>
    <t>C:MAW(P)</t>
  </si>
  <si>
    <t>A:CHNX(P)</t>
  </si>
  <si>
    <t>A:BSRX(P)</t>
  </si>
  <si>
    <t>A:HASX(P)</t>
  </si>
  <si>
    <t>C:AGD(P)</t>
  </si>
  <si>
    <t>C:SKE(P)</t>
  </si>
  <si>
    <t>A:ERMX(P)</t>
  </si>
  <si>
    <t>A:ABUX(P)</t>
  </si>
  <si>
    <t>A:KRMX(P)</t>
  </si>
  <si>
    <t>C:WKM(P)</t>
  </si>
  <si>
    <t>C:GSR(P)</t>
  </si>
  <si>
    <t>C:SAU(P)</t>
  </si>
  <si>
    <t>C:ANK(P)</t>
  </si>
  <si>
    <t>C:TSG(P)</t>
  </si>
  <si>
    <t>C:SPA(P)</t>
  </si>
  <si>
    <t>C:ORV(P)</t>
  </si>
  <si>
    <t>C:MMY(P)</t>
  </si>
  <si>
    <t>A:EARX(P)</t>
  </si>
  <si>
    <t>C:BTR(P)</t>
  </si>
  <si>
    <t>C:SWA(P)</t>
  </si>
  <si>
    <t>C:OOO(P)</t>
  </si>
  <si>
    <t>C:AVA(P)</t>
  </si>
  <si>
    <t>C:DMM(P)</t>
  </si>
  <si>
    <t>C:REX(P)</t>
  </si>
  <si>
    <t>C:WDG(P)</t>
  </si>
  <si>
    <t>A:MRPX(P)</t>
  </si>
  <si>
    <t>C:ATM(P)</t>
  </si>
  <si>
    <t>C:AZX(P)</t>
  </si>
  <si>
    <t>C:AGC(P)</t>
  </si>
  <si>
    <t>A:HAOX(P)</t>
  </si>
  <si>
    <t>A:MATX(P)</t>
  </si>
  <si>
    <t>A:GMEX(P)</t>
  </si>
  <si>
    <t>C:MTO(P)</t>
  </si>
  <si>
    <t>A:DRAX(P)</t>
  </si>
  <si>
    <t>A:SIHX(P)</t>
  </si>
  <si>
    <t>A:CASX(P)</t>
  </si>
  <si>
    <t>AAU(P)</t>
  </si>
  <si>
    <t>C:RN(P)</t>
  </si>
  <si>
    <t>C:RRI(P)</t>
  </si>
  <si>
    <t>C:GGA(P)</t>
  </si>
  <si>
    <t>A:CTOX(P)</t>
  </si>
  <si>
    <t>C:TEN(P)</t>
  </si>
  <si>
    <t>A:AZMX(P)</t>
  </si>
  <si>
    <t>A:IAUX(P)</t>
  </si>
  <si>
    <t>C:RUG(P)</t>
  </si>
  <si>
    <t>C:ECR(P)</t>
  </si>
  <si>
    <t>A:SMCX(P)</t>
  </si>
  <si>
    <t>A:IRCX(P)</t>
  </si>
  <si>
    <t>C:CCM(P)</t>
  </si>
  <si>
    <t>C:RDS(P)</t>
  </si>
  <si>
    <t>C:CGE(P)</t>
  </si>
  <si>
    <t>C:NGE(P)</t>
  </si>
  <si>
    <t>A:HLXX(P)</t>
  </si>
  <si>
    <t>A:CRBX(P)</t>
  </si>
  <si>
    <t>GDP(P)</t>
  </si>
  <si>
    <t>C:AGG(P)</t>
  </si>
  <si>
    <t>A:PDIX(P)</t>
  </si>
  <si>
    <t>C:RPX(P)</t>
  </si>
  <si>
    <t>C:ANX(P)</t>
  </si>
  <si>
    <t>C:SGN(P)</t>
  </si>
  <si>
    <t>C:KGL(P)</t>
  </si>
  <si>
    <t>A:CAYX(P)</t>
  </si>
  <si>
    <t>C:CLH(P)</t>
  </si>
  <si>
    <t>C:IO(P)</t>
  </si>
  <si>
    <t>C:GAL(P)</t>
  </si>
  <si>
    <t>code</t>
  </si>
  <si>
    <t>AVG</t>
  </si>
  <si>
    <t>STD</t>
  </si>
  <si>
    <t>Max</t>
  </si>
  <si>
    <t>Min</t>
  </si>
  <si>
    <t>PORTFOLIO</t>
  </si>
  <si>
    <t>RF</t>
  </si>
  <si>
    <t>ERP</t>
  </si>
  <si>
    <t>ERM</t>
  </si>
  <si>
    <t>GOLD</t>
  </si>
  <si>
    <t>FXR</t>
  </si>
  <si>
    <t>I</t>
  </si>
  <si>
    <t>WTI</t>
  </si>
  <si>
    <t>SMB</t>
  </si>
  <si>
    <t>HML</t>
  </si>
  <si>
    <t>α</t>
  </si>
  <si>
    <t>βERM</t>
  </si>
  <si>
    <t>βGOLD</t>
  </si>
  <si>
    <t>βFXR</t>
  </si>
  <si>
    <t>βI</t>
  </si>
  <si>
    <t>βWTI</t>
  </si>
  <si>
    <t>βSMB</t>
  </si>
  <si>
    <t>βHML</t>
  </si>
  <si>
    <t>Big</t>
  </si>
  <si>
    <t>Medium</t>
  </si>
  <si>
    <t>Small</t>
  </si>
  <si>
    <t>Mean</t>
  </si>
  <si>
    <t>St.Dev</t>
  </si>
  <si>
    <t>Sharpe Ratio</t>
  </si>
  <si>
    <t>Gold betas individual</t>
  </si>
  <si>
    <t>Average individual beta</t>
  </si>
  <si>
    <t>Portfolio beta</t>
  </si>
  <si>
    <t>Bin</t>
  </si>
  <si>
    <t>Frequency</t>
  </si>
  <si>
    <t>&gt;5</t>
  </si>
  <si>
    <t>Avg R Port</t>
  </si>
  <si>
    <t>Portfolio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</si>
</sst>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\ %"/>
    <numFmt numFmtId="165" formatCode="0.000"/>
    <numFmt numFmtId="166" formatCode="0.000\ 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10" fontId="0" fillId="0" borderId="0" xfId="1" applyNumberFormat="1" applyFont="1"/>
    <xf numFmtId="10" fontId="0" fillId="0" borderId="0" xfId="0" applyNumberFormat="1"/>
    <xf numFmtId="0" fontId="0" fillId="2" borderId="0" xfId="0" applyFill="1"/>
    <xf numFmtId="0" fontId="2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3" fillId="0" borderId="2" xfId="0" applyFont="1" applyFill="1" applyBorder="1" applyAlignment="1">
      <alignment horizontal="center"/>
    </xf>
    <xf numFmtId="164" fontId="0" fillId="0" borderId="0" xfId="0" applyNumberFormat="1"/>
    <xf numFmtId="9" fontId="0" fillId="0" borderId="0" xfId="1" applyFont="1"/>
    <xf numFmtId="0" fontId="0" fillId="0" borderId="3" xfId="0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65" fontId="0" fillId="0" borderId="4" xfId="0" applyNumberFormat="1" applyFill="1" applyBorder="1" applyAlignment="1">
      <alignment horizontal="left"/>
    </xf>
    <xf numFmtId="166" fontId="0" fillId="0" borderId="0" xfId="0" applyNumberFormat="1"/>
    <xf numFmtId="0" fontId="0" fillId="0" borderId="0" xfId="0" applyBorder="1"/>
    <xf numFmtId="0" fontId="0" fillId="0" borderId="3" xfId="0" applyBorder="1"/>
    <xf numFmtId="0" fontId="0" fillId="0" borderId="0" xfId="0" applyAlignment="1">
      <alignment horizontal="center"/>
    </xf>
    <xf numFmtId="9" fontId="0" fillId="0" borderId="0" xfId="1" applyNumberFormat="1" applyFont="1"/>
    <xf numFmtId="0" fontId="0" fillId="0" borderId="0" xfId="0" applyNumberFormat="1" applyFill="1" applyBorder="1" applyAlignment="1"/>
    <xf numFmtId="0" fontId="0" fillId="4" borderId="0" xfId="0" applyFill="1"/>
    <xf numFmtId="0" fontId="2" fillId="3" borderId="0" xfId="0" applyFont="1" applyFill="1"/>
    <xf numFmtId="0" fontId="0" fillId="0" borderId="0" xfId="0" applyFill="1" applyBorder="1"/>
    <xf numFmtId="166" fontId="0" fillId="0" borderId="0" xfId="1" applyNumberFormat="1" applyFont="1" applyBorder="1"/>
    <xf numFmtId="166" fontId="0" fillId="0" borderId="0" xfId="0" applyNumberFormat="1" applyBorder="1"/>
    <xf numFmtId="0" fontId="0" fillId="0" borderId="4" xfId="0" applyBorder="1"/>
    <xf numFmtId="10" fontId="0" fillId="0" borderId="4" xfId="1" applyNumberFormat="1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200"/>
              <a:t>Individual betas for 2011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668165786115923"/>
          <c:y val="0.20212075358907536"/>
          <c:w val="0.83943048015486066"/>
          <c:h val="0.57690242011563497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'Gold beta figure'!$A$2:$A$15</c:f>
              <c:strCache>
                <c:ptCount val="14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&gt;5</c:v>
                </c:pt>
              </c:strCache>
            </c:strRef>
          </c:cat>
          <c:val>
            <c:numRef>
              <c:f>'Gold beta figure'!$B$2:$B$15</c:f>
              <c:numCache>
                <c:formatCode>General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37</c:v>
                </c:pt>
                <c:pt idx="4">
                  <c:v>46</c:v>
                </c:pt>
                <c:pt idx="5">
                  <c:v>49</c:v>
                </c:pt>
                <c:pt idx="6">
                  <c:v>34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5-45DE-ABA8-30B774522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3920440"/>
        <c:axId val="643916176"/>
      </c:barChart>
      <c:catAx>
        <c:axId val="64392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Gold</a:t>
                </a:r>
                <a:r>
                  <a:rPr lang="nb-NO" baseline="0"/>
                  <a:t> beta</a:t>
                </a:r>
                <a:endParaRPr lang="nb-N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3916176"/>
        <c:crosses val="autoZero"/>
        <c:auto val="1"/>
        <c:lblAlgn val="ctr"/>
        <c:lblOffset val="100"/>
        <c:noMultiLvlLbl val="0"/>
      </c:catAx>
      <c:valAx>
        <c:axId val="64391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Number of firms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3920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200" b="1"/>
              <a:t>Gold betas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3178937007874017"/>
          <c:y val="0.15028523742117555"/>
          <c:w val="0.8376550743657043"/>
          <c:h val="0.61572361469729842"/>
        </c:manualLayout>
      </c:layout>
      <c:lineChart>
        <c:grouping val="standard"/>
        <c:varyColors val="0"/>
        <c:ser>
          <c:idx val="0"/>
          <c:order val="0"/>
          <c:tx>
            <c:strRef>
              <c:f>'Gold beta stats'!$NN$1</c:f>
              <c:strCache>
                <c:ptCount val="1"/>
                <c:pt idx="0">
                  <c:v>Portfolio beta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 cap="rnd">
                <a:solidFill>
                  <a:schemeClr val="tx1"/>
                </a:solidFill>
              </a:ln>
              <a:effectLst/>
            </c:spPr>
          </c:marker>
          <c:cat>
            <c:numRef>
              <c:f>'Gold beta stats'!$NM$2:$NM$11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'Gold beta stats'!$NN$2:$NN$11</c:f>
              <c:numCache>
                <c:formatCode>General</c:formatCode>
                <c:ptCount val="10"/>
                <c:pt idx="0">
                  <c:v>1.4396298695106047</c:v>
                </c:pt>
                <c:pt idx="1">
                  <c:v>1.5990807910539386</c:v>
                </c:pt>
                <c:pt idx="2">
                  <c:v>2.046419701179814</c:v>
                </c:pt>
                <c:pt idx="3">
                  <c:v>1.5430610209214966</c:v>
                </c:pt>
                <c:pt idx="4">
                  <c:v>1.048493933879562</c:v>
                </c:pt>
                <c:pt idx="5">
                  <c:v>1.3816479115812925</c:v>
                </c:pt>
                <c:pt idx="6">
                  <c:v>1.8362838718364911</c:v>
                </c:pt>
                <c:pt idx="7">
                  <c:v>2.5102899934887799</c:v>
                </c:pt>
                <c:pt idx="8">
                  <c:v>2.1028263696937226</c:v>
                </c:pt>
                <c:pt idx="9">
                  <c:v>2.2309192053129614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A-4897-ABAB-3B83AAF496E2}"/>
            </c:ext>
          </c:extLst>
        </c:ser>
        <c:ser>
          <c:idx val="1"/>
          <c:order val="1"/>
          <c:tx>
            <c:strRef>
              <c:f>'Gold beta stats'!$NO$1</c:f>
              <c:strCache>
                <c:ptCount val="1"/>
                <c:pt idx="0">
                  <c:v>Average individual beta</c:v>
                </c:pt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cat>
            <c:numRef>
              <c:f>'Gold beta stats'!$NM$2:$NM$11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'Gold beta stats'!$NO$2:$NO$11</c:f>
              <c:numCache>
                <c:formatCode>General</c:formatCode>
                <c:ptCount val="10"/>
                <c:pt idx="0">
                  <c:v>1.0724736395452681</c:v>
                </c:pt>
                <c:pt idx="1">
                  <c:v>0.93064263447285134</c:v>
                </c:pt>
                <c:pt idx="2">
                  <c:v>1.2973574844932003</c:v>
                </c:pt>
                <c:pt idx="3">
                  <c:v>1.1198066173794496</c:v>
                </c:pt>
                <c:pt idx="4">
                  <c:v>0.95708491124779782</c:v>
                </c:pt>
                <c:pt idx="5">
                  <c:v>1.4064288553031719</c:v>
                </c:pt>
                <c:pt idx="6">
                  <c:v>1.8805306793619403</c:v>
                </c:pt>
                <c:pt idx="7">
                  <c:v>2.4757224115668968</c:v>
                </c:pt>
                <c:pt idx="8">
                  <c:v>1.3951293134717382</c:v>
                </c:pt>
                <c:pt idx="9">
                  <c:v>1.89353384759729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A-4897-ABAB-3B83AAF4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05272"/>
        <c:axId val="605308384"/>
      </c:lineChart>
      <c:catAx>
        <c:axId val="651105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5308384"/>
        <c:crosses val="autoZero"/>
        <c:auto val="1"/>
        <c:lblAlgn val="ctr"/>
        <c:lblOffset val="100"/>
        <c:noMultiLvlLbl val="0"/>
      </c:catAx>
      <c:valAx>
        <c:axId val="605308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b="1"/>
                  <a:t>Gold</a:t>
                </a:r>
                <a:r>
                  <a:rPr lang="nb-NO" b="1" baseline="0"/>
                  <a:t> betas</a:t>
                </a:r>
                <a:endParaRPr lang="nb-N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11052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6.1834864391951003E-2"/>
          <c:y val="0.15798556430446195"/>
          <c:w val="0.40688582677165358"/>
          <c:h val="0.1429403616214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251460</xdr:colOff>
      <xdr:row>0</xdr:row>
      <xdr:rowOff>175260</xdr:rowOff>
    </xdr:from>
    <xdr:to>
      <xdr:col>10</xdr:col>
      <xdr:colOff>106680</xdr:colOff>
      <xdr:row>12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7D30FE-E757-4A99-B3E7-622A3BC31A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377</xdr:col>
      <xdr:colOff>979170</xdr:colOff>
      <xdr:row>43</xdr:row>
      <xdr:rowOff>6</xdr:rowOff>
    </xdr:from>
    <xdr:to>
      <xdr:col>382</xdr:col>
      <xdr:colOff>1245870</xdr:colOff>
      <xdr:row>57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6AD774-9994-4FE9-89E9-5A4A8A048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127"/>
  <sheetViews>
    <sheetView workbookViewId="0">
      <pane xSplit="1" ySplit="1" topLeftCell="FF2" activePane="bottomRight" state="frozen"/>
      <selection pane="topRight" activeCell="B1" sqref="B1"/>
      <selection pane="bottomLeft" activeCell="A2" sqref="A2"/>
      <selection pane="bottomRight" activeCell="FH9" sqref="FH9"/>
    </sheetView>
  </sheetViews>
  <sheetFormatPr defaultRowHeight="14.4" x14ac:dyDescent="0.3"/>
  <cols>
    <col min="1" max="1" width="10.109375" bestFit="1" customWidth="1"/>
  </cols>
  <sheetData>
    <row r="1" spans="1:183" x14ac:dyDescent="0.3">
      <c r="A1" t="s">
        <v>364</v>
      </c>
      <c r="B1" t="s">
        <v>365</v>
      </c>
      <c r="C1" t="s">
        <v>366</v>
      </c>
      <c r="D1" t="s">
        <v>367</v>
      </c>
      <c r="E1" t="s">
        <v>368</v>
      </c>
      <c r="F1" t="s">
        <v>369</v>
      </c>
      <c r="G1" t="s">
        <v>370</v>
      </c>
      <c r="H1" t="s">
        <v>371</v>
      </c>
      <c r="I1" t="s">
        <v>372</v>
      </c>
      <c r="J1" t="s">
        <v>373</v>
      </c>
      <c r="K1" t="s">
        <v>374</v>
      </c>
      <c r="L1" t="s">
        <v>375</v>
      </c>
      <c r="M1" t="s">
        <v>376</v>
      </c>
      <c r="N1" t="s">
        <v>377</v>
      </c>
      <c r="O1" t="s">
        <v>378</v>
      </c>
      <c r="P1" t="s">
        <v>379</v>
      </c>
      <c r="Q1" t="s">
        <v>380</v>
      </c>
      <c r="R1" t="s">
        <v>381</v>
      </c>
      <c r="S1" t="s">
        <v>382</v>
      </c>
      <c r="T1" t="s">
        <v>383</v>
      </c>
      <c r="U1" t="s">
        <v>384</v>
      </c>
      <c r="V1" t="s">
        <v>385</v>
      </c>
      <c r="W1" t="s">
        <v>386</v>
      </c>
      <c r="X1" t="s">
        <v>387</v>
      </c>
      <c r="Y1" t="s">
        <v>388</v>
      </c>
      <c r="Z1" t="s">
        <v>389</v>
      </c>
      <c r="AA1" t="s">
        <v>390</v>
      </c>
      <c r="AB1" t="s">
        <v>391</v>
      </c>
      <c r="AC1" t="s">
        <v>392</v>
      </c>
      <c r="AD1" t="s">
        <v>393</v>
      </c>
      <c r="AE1" t="s">
        <v>394</v>
      </c>
      <c r="AF1" t="s">
        <v>395</v>
      </c>
      <c r="AG1" t="s">
        <v>63</v>
      </c>
      <c r="AH1" t="s">
        <v>396</v>
      </c>
      <c r="AI1" t="s">
        <v>397</v>
      </c>
      <c r="AJ1" t="s">
        <v>398</v>
      </c>
      <c r="AK1" t="s">
        <v>399</v>
      </c>
      <c r="AL1" t="s">
        <v>400</v>
      </c>
      <c r="AM1" t="s">
        <v>401</v>
      </c>
      <c r="AN1" t="s">
        <v>402</v>
      </c>
      <c r="AO1" t="s">
        <v>403</v>
      </c>
      <c r="AP1" t="s">
        <v>404</v>
      </c>
      <c r="AQ1" t="s">
        <v>405</v>
      </c>
      <c r="AR1" t="s">
        <v>406</v>
      </c>
      <c r="AS1" t="s">
        <v>407</v>
      </c>
      <c r="AT1" t="s">
        <v>408</v>
      </c>
      <c r="AU1" t="s">
        <v>409</v>
      </c>
      <c r="AV1" t="s">
        <v>410</v>
      </c>
      <c r="AW1" t="s">
        <v>411</v>
      </c>
      <c r="AX1" t="s">
        <v>412</v>
      </c>
      <c r="AY1" t="s">
        <v>413</v>
      </c>
      <c r="AZ1" t="s">
        <v>414</v>
      </c>
      <c r="BA1" t="s">
        <v>415</v>
      </c>
      <c r="BB1" t="s">
        <v>416</v>
      </c>
      <c r="BC1" t="s">
        <v>417</v>
      </c>
      <c r="BD1" t="s">
        <v>418</v>
      </c>
      <c r="BE1" t="s">
        <v>419</v>
      </c>
      <c r="BF1" t="s">
        <v>420</v>
      </c>
      <c r="BG1" t="s">
        <v>421</v>
      </c>
      <c r="BH1" t="s">
        <v>422</v>
      </c>
      <c r="BI1" t="s">
        <v>423</v>
      </c>
      <c r="BJ1" t="s">
        <v>424</v>
      </c>
      <c r="BK1" t="s">
        <v>425</v>
      </c>
      <c r="BL1" t="s">
        <v>426</v>
      </c>
      <c r="BM1" t="s">
        <v>427</v>
      </c>
      <c r="BN1" t="s">
        <v>428</v>
      </c>
      <c r="BO1" t="s">
        <v>429</v>
      </c>
      <c r="BP1" t="s">
        <v>430</v>
      </c>
      <c r="BQ1" t="s">
        <v>431</v>
      </c>
      <c r="BR1" t="s">
        <v>432</v>
      </c>
      <c r="BS1" t="s">
        <v>433</v>
      </c>
      <c r="BT1" t="s">
        <v>434</v>
      </c>
      <c r="BU1" t="s">
        <v>435</v>
      </c>
      <c r="BV1" t="s">
        <v>436</v>
      </c>
      <c r="BW1" t="s">
        <v>437</v>
      </c>
      <c r="BX1" t="s">
        <v>438</v>
      </c>
      <c r="BY1" t="s">
        <v>439</v>
      </c>
      <c r="BZ1" t="s">
        <v>440</v>
      </c>
      <c r="CA1" t="s">
        <v>441</v>
      </c>
      <c r="CB1" t="s">
        <v>442</v>
      </c>
      <c r="CC1" t="s">
        <v>443</v>
      </c>
      <c r="CD1" t="s">
        <v>444</v>
      </c>
      <c r="CE1" t="s">
        <v>445</v>
      </c>
      <c r="CF1" t="s">
        <v>446</v>
      </c>
      <c r="CG1" t="s">
        <v>447</v>
      </c>
      <c r="CH1" t="s">
        <v>448</v>
      </c>
      <c r="CI1" t="s">
        <v>449</v>
      </c>
      <c r="CJ1" t="s">
        <v>450</v>
      </c>
      <c r="CK1" t="s">
        <v>451</v>
      </c>
      <c r="CL1" t="s">
        <v>452</v>
      </c>
      <c r="CM1" t="s">
        <v>453</v>
      </c>
      <c r="CN1" t="s">
        <v>454</v>
      </c>
      <c r="CO1" t="s">
        <v>455</v>
      </c>
      <c r="CP1" t="s">
        <v>456</v>
      </c>
      <c r="CQ1" t="s">
        <v>457</v>
      </c>
      <c r="CR1" t="s">
        <v>458</v>
      </c>
      <c r="CS1" t="s">
        <v>459</v>
      </c>
      <c r="CT1" t="s">
        <v>460</v>
      </c>
      <c r="CU1" t="s">
        <v>461</v>
      </c>
      <c r="CV1" t="s">
        <v>462</v>
      </c>
      <c r="CW1" t="s">
        <v>463</v>
      </c>
      <c r="CX1" t="s">
        <v>464</v>
      </c>
      <c r="CY1" t="s">
        <v>465</v>
      </c>
      <c r="CZ1" t="s">
        <v>466</v>
      </c>
      <c r="DA1" t="s">
        <v>467</v>
      </c>
      <c r="DB1" t="s">
        <v>468</v>
      </c>
      <c r="DC1" t="s">
        <v>469</v>
      </c>
      <c r="DD1" t="s">
        <v>470</v>
      </c>
      <c r="DE1" t="s">
        <v>471</v>
      </c>
      <c r="DF1" t="s">
        <v>472</v>
      </c>
      <c r="DG1" t="s">
        <v>473</v>
      </c>
      <c r="DH1" t="s">
        <v>474</v>
      </c>
      <c r="DI1" t="s">
        <v>475</v>
      </c>
      <c r="DJ1" t="s">
        <v>476</v>
      </c>
      <c r="DK1" t="s">
        <v>477</v>
      </c>
      <c r="DL1" t="s">
        <v>478</v>
      </c>
      <c r="DM1" t="s">
        <v>479</v>
      </c>
      <c r="DN1" t="s">
        <v>480</v>
      </c>
      <c r="DO1" t="s">
        <v>481</v>
      </c>
      <c r="DP1" t="s">
        <v>482</v>
      </c>
      <c r="DQ1" t="s">
        <v>483</v>
      </c>
      <c r="DR1" t="s">
        <v>484</v>
      </c>
      <c r="DS1" t="s">
        <v>485</v>
      </c>
      <c r="DT1" t="s">
        <v>486</v>
      </c>
      <c r="DU1" t="s">
        <v>487</v>
      </c>
      <c r="DV1" t="s">
        <v>488</v>
      </c>
      <c r="DW1" t="s">
        <v>489</v>
      </c>
      <c r="DX1" t="s">
        <v>490</v>
      </c>
      <c r="DY1" t="s">
        <v>491</v>
      </c>
      <c r="DZ1" t="s">
        <v>492</v>
      </c>
      <c r="EA1" t="s">
        <v>493</v>
      </c>
      <c r="EB1" t="s">
        <v>494</v>
      </c>
      <c r="EC1" t="s">
        <v>495</v>
      </c>
      <c r="ED1" t="s">
        <v>496</v>
      </c>
      <c r="EE1" t="s">
        <v>497</v>
      </c>
      <c r="EF1" t="s">
        <v>498</v>
      </c>
      <c r="EG1" t="s">
        <v>499</v>
      </c>
      <c r="EH1" t="s">
        <v>500</v>
      </c>
      <c r="EI1" t="s">
        <v>501</v>
      </c>
      <c r="EJ1" t="s">
        <v>502</v>
      </c>
      <c r="EK1" t="s">
        <v>503</v>
      </c>
      <c r="EL1" t="s">
        <v>504</v>
      </c>
      <c r="EM1" t="s">
        <v>505</v>
      </c>
      <c r="EN1" t="s">
        <v>506</v>
      </c>
      <c r="EO1" t="s">
        <v>507</v>
      </c>
      <c r="EP1" t="s">
        <v>508</v>
      </c>
      <c r="EQ1" t="s">
        <v>509</v>
      </c>
      <c r="ER1" t="s">
        <v>510</v>
      </c>
      <c r="ES1" t="s">
        <v>511</v>
      </c>
      <c r="ET1" t="s">
        <v>512</v>
      </c>
      <c r="EU1" t="s">
        <v>513</v>
      </c>
      <c r="EV1" t="s">
        <v>514</v>
      </c>
      <c r="EW1" t="s">
        <v>515</v>
      </c>
      <c r="EX1" t="s">
        <v>516</v>
      </c>
      <c r="EY1" t="s">
        <v>517</v>
      </c>
      <c r="EZ1" t="s">
        <v>518</v>
      </c>
      <c r="FA1" t="s">
        <v>519</v>
      </c>
      <c r="FB1" t="s">
        <v>520</v>
      </c>
      <c r="FC1" t="s">
        <v>521</v>
      </c>
      <c r="FD1" t="s">
        <v>522</v>
      </c>
      <c r="FE1" t="s">
        <v>523</v>
      </c>
      <c r="FF1" t="s">
        <v>524</v>
      </c>
      <c r="FG1" t="s">
        <v>525</v>
      </c>
      <c r="FH1" t="s">
        <v>526</v>
      </c>
      <c r="FI1" t="s">
        <v>527</v>
      </c>
      <c r="FJ1" t="s">
        <v>528</v>
      </c>
      <c r="FK1" t="s">
        <v>529</v>
      </c>
      <c r="FL1" t="s">
        <v>530</v>
      </c>
      <c r="FM1" t="s">
        <v>531</v>
      </c>
      <c r="FN1" t="s">
        <v>532</v>
      </c>
      <c r="FO1" t="s">
        <v>533</v>
      </c>
      <c r="FP1" t="s">
        <v>534</v>
      </c>
      <c r="FQ1" t="s">
        <v>535</v>
      </c>
      <c r="FR1" t="s">
        <v>536</v>
      </c>
      <c r="FS1" t="s">
        <v>537</v>
      </c>
      <c r="FT1" t="s">
        <v>538</v>
      </c>
      <c r="FU1" t="s">
        <v>539</v>
      </c>
      <c r="FV1" t="s">
        <v>540</v>
      </c>
      <c r="FW1" t="s">
        <v>541</v>
      </c>
      <c r="FX1" t="s">
        <v>542</v>
      </c>
      <c r="FY1" t="s">
        <v>543</v>
      </c>
      <c r="FZ1" t="s">
        <v>544</v>
      </c>
      <c r="GA1" t="s">
        <v>545</v>
      </c>
    </row>
    <row r="2" spans="1:183" x14ac:dyDescent="0.3">
      <c r="A2" t="s">
        <v>546</v>
      </c>
      <c r="B2" t="s">
        <v>547</v>
      </c>
      <c r="C2" t="s">
        <v>548</v>
      </c>
      <c r="D2" t="s">
        <v>549</v>
      </c>
      <c r="E2" t="s">
        <v>550</v>
      </c>
      <c r="F2" t="s">
        <v>551</v>
      </c>
      <c r="G2" t="s">
        <v>552</v>
      </c>
      <c r="H2" t="s">
        <v>553</v>
      </c>
      <c r="I2" t="s">
        <v>554</v>
      </c>
      <c r="J2" t="s">
        <v>555</v>
      </c>
      <c r="K2" t="s">
        <v>556</v>
      </c>
      <c r="L2" t="s">
        <v>557</v>
      </c>
      <c r="M2" t="s">
        <v>558</v>
      </c>
      <c r="N2" t="s">
        <v>559</v>
      </c>
      <c r="O2" t="s">
        <v>560</v>
      </c>
      <c r="P2" t="s">
        <v>561</v>
      </c>
      <c r="Q2" t="s">
        <v>562</v>
      </c>
      <c r="R2" t="s">
        <v>563</v>
      </c>
      <c r="S2" t="s">
        <v>564</v>
      </c>
      <c r="T2" t="s">
        <v>565</v>
      </c>
      <c r="U2" t="s">
        <v>566</v>
      </c>
      <c r="V2" t="s">
        <v>567</v>
      </c>
      <c r="W2" t="s">
        <v>568</v>
      </c>
      <c r="X2" t="s">
        <v>569</v>
      </c>
      <c r="Y2" t="s">
        <v>570</v>
      </c>
      <c r="Z2" t="s">
        <v>571</v>
      </c>
      <c r="AA2" t="s">
        <v>572</v>
      </c>
      <c r="AB2" t="s">
        <v>573</v>
      </c>
      <c r="AC2" t="s">
        <v>574</v>
      </c>
      <c r="AD2" t="s">
        <v>575</v>
      </c>
      <c r="AE2" t="s">
        <v>576</v>
      </c>
      <c r="AF2" t="s">
        <v>577</v>
      </c>
      <c r="AG2" t="s">
        <v>578</v>
      </c>
      <c r="AH2" t="s">
        <v>579</v>
      </c>
      <c r="AI2" t="s">
        <v>580</v>
      </c>
      <c r="AJ2" t="s">
        <v>581</v>
      </c>
      <c r="AK2" t="s">
        <v>582</v>
      </c>
      <c r="AL2" t="s">
        <v>583</v>
      </c>
      <c r="AM2" t="s">
        <v>584</v>
      </c>
      <c r="AN2" t="s">
        <v>585</v>
      </c>
      <c r="AO2" t="s">
        <v>586</v>
      </c>
      <c r="AP2" t="s">
        <v>587</v>
      </c>
      <c r="AQ2" t="s">
        <v>588</v>
      </c>
      <c r="AR2" t="s">
        <v>589</v>
      </c>
      <c r="AS2" t="s">
        <v>590</v>
      </c>
      <c r="AT2" t="s">
        <v>591</v>
      </c>
      <c r="AU2" t="s">
        <v>592</v>
      </c>
      <c r="AV2" t="s">
        <v>593</v>
      </c>
      <c r="AW2" t="s">
        <v>594</v>
      </c>
      <c r="AX2" t="s">
        <v>595</v>
      </c>
      <c r="AY2" t="s">
        <v>596</v>
      </c>
      <c r="AZ2" t="s">
        <v>597</v>
      </c>
      <c r="BA2" t="s">
        <v>598</v>
      </c>
      <c r="BB2" t="s">
        <v>599</v>
      </c>
      <c r="BC2" t="s">
        <v>600</v>
      </c>
      <c r="BD2" t="s">
        <v>601</v>
      </c>
      <c r="BE2" t="s">
        <v>602</v>
      </c>
      <c r="BF2" t="s">
        <v>603</v>
      </c>
      <c r="BG2" t="s">
        <v>604</v>
      </c>
      <c r="BH2" t="s">
        <v>605</v>
      </c>
      <c r="BI2" t="s">
        <v>606</v>
      </c>
      <c r="BJ2" t="s">
        <v>607</v>
      </c>
      <c r="BK2" t="s">
        <v>608</v>
      </c>
      <c r="BL2" t="s">
        <v>609</v>
      </c>
      <c r="BM2" t="s">
        <v>610</v>
      </c>
      <c r="BN2" t="s">
        <v>611</v>
      </c>
      <c r="BO2" t="s">
        <v>612</v>
      </c>
      <c r="BP2" t="s">
        <v>613</v>
      </c>
      <c r="BQ2" t="s">
        <v>614</v>
      </c>
      <c r="BR2" t="s">
        <v>615</v>
      </c>
      <c r="BS2" t="s">
        <v>616</v>
      </c>
      <c r="BT2" t="s">
        <v>617</v>
      </c>
      <c r="BU2" t="s">
        <v>618</v>
      </c>
      <c r="BV2" t="s">
        <v>619</v>
      </c>
      <c r="BW2" t="s">
        <v>620</v>
      </c>
      <c r="BX2" t="s">
        <v>621</v>
      </c>
      <c r="BY2" t="s">
        <v>622</v>
      </c>
      <c r="BZ2" t="s">
        <v>623</v>
      </c>
      <c r="CA2" t="s">
        <v>624</v>
      </c>
      <c r="CB2" t="s">
        <v>625</v>
      </c>
      <c r="CC2" t="s">
        <v>626</v>
      </c>
      <c r="CD2" t="s">
        <v>627</v>
      </c>
      <c r="CE2" t="s">
        <v>628</v>
      </c>
      <c r="CF2" t="s">
        <v>629</v>
      </c>
      <c r="CG2" t="s">
        <v>630</v>
      </c>
      <c r="CH2" t="s">
        <v>631</v>
      </c>
      <c r="CI2" t="s">
        <v>632</v>
      </c>
      <c r="CJ2" t="s">
        <v>633</v>
      </c>
      <c r="CK2" t="s">
        <v>634</v>
      </c>
      <c r="CL2" t="s">
        <v>635</v>
      </c>
      <c r="CM2" t="s">
        <v>636</v>
      </c>
      <c r="CN2" t="s">
        <v>637</v>
      </c>
      <c r="CO2" t="s">
        <v>638</v>
      </c>
      <c r="CP2" t="s">
        <v>639</v>
      </c>
      <c r="CQ2" t="s">
        <v>640</v>
      </c>
      <c r="CR2" t="s">
        <v>641</v>
      </c>
      <c r="CS2" t="s">
        <v>642</v>
      </c>
      <c r="CT2" t="s">
        <v>643</v>
      </c>
      <c r="CU2" t="s">
        <v>644</v>
      </c>
      <c r="CV2" t="s">
        <v>645</v>
      </c>
      <c r="CW2" t="s">
        <v>646</v>
      </c>
      <c r="CX2" t="s">
        <v>647</v>
      </c>
      <c r="CY2" t="s">
        <v>648</v>
      </c>
      <c r="CZ2" t="s">
        <v>649</v>
      </c>
      <c r="DA2" t="s">
        <v>650</v>
      </c>
      <c r="DB2" t="s">
        <v>651</v>
      </c>
      <c r="DC2" t="s">
        <v>652</v>
      </c>
      <c r="DD2" t="s">
        <v>653</v>
      </c>
      <c r="DE2" t="s">
        <v>654</v>
      </c>
      <c r="DF2" t="s">
        <v>655</v>
      </c>
      <c r="DG2" t="s">
        <v>656</v>
      </c>
      <c r="DH2" t="s">
        <v>657</v>
      </c>
      <c r="DI2" t="s">
        <v>658</v>
      </c>
      <c r="DJ2" t="s">
        <v>659</v>
      </c>
      <c r="DK2" t="s">
        <v>660</v>
      </c>
      <c r="DL2" t="s">
        <v>661</v>
      </c>
      <c r="DM2" t="s">
        <v>662</v>
      </c>
      <c r="DN2" t="s">
        <v>663</v>
      </c>
      <c r="DO2" t="s">
        <v>664</v>
      </c>
      <c r="DP2" t="s">
        <v>665</v>
      </c>
      <c r="DQ2" t="s">
        <v>666</v>
      </c>
      <c r="DR2" t="s">
        <v>667</v>
      </c>
      <c r="DS2" t="s">
        <v>668</v>
      </c>
      <c r="DT2" t="s">
        <v>669</v>
      </c>
      <c r="DU2" t="s">
        <v>670</v>
      </c>
      <c r="DV2" t="s">
        <v>671</v>
      </c>
      <c r="DW2" t="s">
        <v>672</v>
      </c>
      <c r="DX2" t="s">
        <v>673</v>
      </c>
      <c r="DY2" t="s">
        <v>674</v>
      </c>
      <c r="DZ2" t="s">
        <v>675</v>
      </c>
      <c r="EA2" t="s">
        <v>676</v>
      </c>
      <c r="EB2" t="s">
        <v>677</v>
      </c>
      <c r="EC2" t="s">
        <v>678</v>
      </c>
      <c r="ED2" t="s">
        <v>679</v>
      </c>
      <c r="EE2" t="s">
        <v>680</v>
      </c>
      <c r="EF2" t="s">
        <v>681</v>
      </c>
      <c r="EG2" t="s">
        <v>682</v>
      </c>
      <c r="EH2" t="s">
        <v>683</v>
      </c>
      <c r="EI2" t="s">
        <v>684</v>
      </c>
      <c r="EJ2" t="s">
        <v>685</v>
      </c>
      <c r="EK2" t="s">
        <v>686</v>
      </c>
      <c r="EL2" t="s">
        <v>687</v>
      </c>
      <c r="EM2" t="s">
        <v>688</v>
      </c>
      <c r="EN2" t="s">
        <v>689</v>
      </c>
      <c r="EO2" t="s">
        <v>690</v>
      </c>
      <c r="EP2" t="s">
        <v>691</v>
      </c>
      <c r="EQ2" t="s">
        <v>692</v>
      </c>
      <c r="ER2" t="s">
        <v>693</v>
      </c>
      <c r="ES2" t="s">
        <v>694</v>
      </c>
      <c r="ET2" t="s">
        <v>695</v>
      </c>
      <c r="EU2" t="s">
        <v>696</v>
      </c>
      <c r="EV2" t="s">
        <v>697</v>
      </c>
      <c r="EW2" t="s">
        <v>698</v>
      </c>
      <c r="EX2" t="s">
        <v>699</v>
      </c>
      <c r="EY2" t="s">
        <v>700</v>
      </c>
      <c r="EZ2" t="s">
        <v>701</v>
      </c>
      <c r="FA2" t="s">
        <v>702</v>
      </c>
      <c r="FB2" t="s">
        <v>703</v>
      </c>
      <c r="FC2" t="s">
        <v>704</v>
      </c>
      <c r="FD2" t="s">
        <v>705</v>
      </c>
      <c r="FE2" t="s">
        <v>706</v>
      </c>
      <c r="FF2" t="s">
        <v>707</v>
      </c>
      <c r="FG2" t="s">
        <v>708</v>
      </c>
      <c r="FH2" t="s">
        <v>709</v>
      </c>
      <c r="FI2" t="s">
        <v>710</v>
      </c>
      <c r="FJ2" t="s">
        <v>711</v>
      </c>
      <c r="FK2" t="s">
        <v>712</v>
      </c>
      <c r="FL2" t="s">
        <v>713</v>
      </c>
      <c r="FM2" t="s">
        <v>714</v>
      </c>
      <c r="FN2" t="s">
        <v>715</v>
      </c>
      <c r="FO2" t="s">
        <v>716</v>
      </c>
      <c r="FP2" t="s">
        <v>717</v>
      </c>
      <c r="FQ2" t="s">
        <v>718</v>
      </c>
      <c r="FR2" t="s">
        <v>719</v>
      </c>
      <c r="FS2" t="s">
        <v>720</v>
      </c>
      <c r="FT2" t="s">
        <v>721</v>
      </c>
      <c r="FU2" t="s">
        <v>722</v>
      </c>
      <c r="FV2" t="s">
        <v>723</v>
      </c>
      <c r="FW2" t="s">
        <v>724</v>
      </c>
      <c r="FX2" t="s">
        <v>725</v>
      </c>
      <c r="FY2" t="s">
        <v>726</v>
      </c>
      <c r="FZ2" t="s">
        <v>727</v>
      </c>
      <c r="GA2" t="s">
        <v>728</v>
      </c>
    </row>
    <row r="3" spans="1:183" x14ac:dyDescent="0.3">
      <c r="A3" s="1">
        <v>39052</v>
      </c>
      <c r="B3">
        <v>31.200000000000003</v>
      </c>
      <c r="C3">
        <v>46.84</v>
      </c>
      <c r="D3">
        <v>30.66</v>
      </c>
      <c r="E3">
        <v>23.6831</v>
      </c>
      <c r="F3">
        <v>323.49</v>
      </c>
      <c r="I3">
        <v>43.440000000000005</v>
      </c>
      <c r="J3">
        <v>1174</v>
      </c>
      <c r="K3">
        <v>12.41</v>
      </c>
      <c r="L3">
        <v>32.42</v>
      </c>
      <c r="M3">
        <v>14.46</v>
      </c>
      <c r="O3">
        <v>118.37</v>
      </c>
      <c r="P3">
        <v>6.65</v>
      </c>
      <c r="R3">
        <v>1.1023000000000001</v>
      </c>
      <c r="S3">
        <v>77.5</v>
      </c>
      <c r="T3">
        <v>29.5</v>
      </c>
      <c r="U3">
        <v>10.24</v>
      </c>
      <c r="V3">
        <v>10.98</v>
      </c>
      <c r="X3">
        <v>4</v>
      </c>
      <c r="Y3">
        <v>16.68</v>
      </c>
      <c r="Z3">
        <v>15.02</v>
      </c>
      <c r="AA3">
        <v>9.4500000000000011</v>
      </c>
      <c r="AB3">
        <v>1.0448</v>
      </c>
      <c r="AC3">
        <v>4.8967999999999998</v>
      </c>
      <c r="AD3">
        <v>1.78</v>
      </c>
      <c r="AE3">
        <v>16.54</v>
      </c>
      <c r="AF3">
        <v>3.1731000000000003</v>
      </c>
      <c r="AG3">
        <v>11.55</v>
      </c>
      <c r="AH3">
        <v>1.58</v>
      </c>
      <c r="AI3">
        <v>2.7600000000000002</v>
      </c>
      <c r="AJ3">
        <v>1.46</v>
      </c>
      <c r="AK3">
        <v>0.30630000000000002</v>
      </c>
      <c r="AL3">
        <v>3.93</v>
      </c>
      <c r="AM3">
        <v>2.98</v>
      </c>
      <c r="AN3">
        <v>17</v>
      </c>
      <c r="AO3">
        <v>1.36</v>
      </c>
      <c r="AP3">
        <v>0.92</v>
      </c>
      <c r="AQ3">
        <v>0.72</v>
      </c>
      <c r="AR3">
        <v>0.6</v>
      </c>
      <c r="AS3">
        <v>0.1855</v>
      </c>
      <c r="AT3">
        <v>1.6</v>
      </c>
      <c r="AV3">
        <v>3.22</v>
      </c>
      <c r="AW3">
        <v>5</v>
      </c>
      <c r="AZ3">
        <v>344.69</v>
      </c>
      <c r="BA3">
        <v>2.31</v>
      </c>
      <c r="BD3">
        <v>0.66</v>
      </c>
      <c r="BE3">
        <v>1.56</v>
      </c>
      <c r="BF3">
        <v>0.6</v>
      </c>
      <c r="BG3">
        <v>0.36820000000000003</v>
      </c>
      <c r="BH3">
        <v>0.4093</v>
      </c>
      <c r="BI3">
        <v>1.35</v>
      </c>
      <c r="BK3">
        <v>0.45</v>
      </c>
      <c r="BL3">
        <v>0.24280000000000002</v>
      </c>
      <c r="BN3">
        <v>622.05000000000007</v>
      </c>
      <c r="BO3">
        <v>5.03</v>
      </c>
      <c r="BP3">
        <v>1100</v>
      </c>
      <c r="BQ3">
        <v>0.47000000000000003</v>
      </c>
      <c r="BT3">
        <v>2.25</v>
      </c>
      <c r="BU3">
        <v>5.76</v>
      </c>
      <c r="BX3">
        <v>0.3</v>
      </c>
      <c r="BY3">
        <v>0.26169999999999999</v>
      </c>
      <c r="BZ3">
        <v>2.69</v>
      </c>
      <c r="CC3">
        <v>0.01</v>
      </c>
      <c r="CE3">
        <v>0.77</v>
      </c>
      <c r="CF3">
        <v>2.48</v>
      </c>
      <c r="CG3">
        <v>0.6</v>
      </c>
      <c r="CH3">
        <v>0.5</v>
      </c>
      <c r="CI3">
        <v>0.3</v>
      </c>
      <c r="CJ3">
        <v>1.1500000000000001</v>
      </c>
      <c r="CL3">
        <v>0.65</v>
      </c>
      <c r="CM3">
        <v>8.15</v>
      </c>
      <c r="CO3">
        <v>0.55000000000000004</v>
      </c>
      <c r="CP3">
        <v>0.68180000000000007</v>
      </c>
      <c r="CQ3">
        <v>3.1</v>
      </c>
      <c r="CR3">
        <v>36.5</v>
      </c>
      <c r="CT3">
        <v>1.1636</v>
      </c>
      <c r="CU3">
        <v>0.18000000000000002</v>
      </c>
      <c r="CV3">
        <v>0.63</v>
      </c>
      <c r="CW3">
        <v>3.9977</v>
      </c>
      <c r="CX3">
        <v>1.05</v>
      </c>
      <c r="CY3">
        <v>9.920000000000001E-2</v>
      </c>
      <c r="CZ3">
        <v>14.8</v>
      </c>
      <c r="DA3">
        <v>0.23</v>
      </c>
      <c r="DD3">
        <v>2.5375000000000001</v>
      </c>
      <c r="DE3">
        <v>314.67</v>
      </c>
      <c r="DF3">
        <v>0.83000000000000007</v>
      </c>
      <c r="DG3">
        <v>0.28999999999999998</v>
      </c>
      <c r="DH3">
        <v>0.11</v>
      </c>
      <c r="DI3">
        <v>0.74809999999999999</v>
      </c>
      <c r="DK3">
        <v>1.05</v>
      </c>
      <c r="DL3">
        <v>0.16</v>
      </c>
      <c r="DM3">
        <v>0.4</v>
      </c>
      <c r="DN3">
        <v>0.19</v>
      </c>
      <c r="DO3">
        <v>1.3800000000000001</v>
      </c>
      <c r="DP3">
        <v>8.9400000000000007E-2</v>
      </c>
      <c r="DT3">
        <v>1.8800000000000001</v>
      </c>
      <c r="DV3">
        <v>0.9577</v>
      </c>
      <c r="DY3">
        <v>3.9</v>
      </c>
      <c r="EB3">
        <v>0.42</v>
      </c>
      <c r="EC3">
        <v>1.52</v>
      </c>
      <c r="ED3">
        <v>0.64</v>
      </c>
      <c r="EE3">
        <v>0.06</v>
      </c>
      <c r="EF3">
        <v>0.24840000000000001</v>
      </c>
      <c r="EK3">
        <v>5.51</v>
      </c>
      <c r="EL3">
        <v>1.9000000000000001</v>
      </c>
      <c r="EP3">
        <v>0.21</v>
      </c>
      <c r="EQ3">
        <v>0.8</v>
      </c>
      <c r="ER3">
        <v>4.8000000000000001E-2</v>
      </c>
      <c r="ES3">
        <v>0.5151</v>
      </c>
      <c r="ET3">
        <v>0.53610000000000002</v>
      </c>
      <c r="EU3">
        <v>0.71</v>
      </c>
      <c r="EV3">
        <v>1.5633000000000001</v>
      </c>
      <c r="EW3">
        <v>8.7300000000000003E-2</v>
      </c>
      <c r="EX3">
        <v>0.29849999999999999</v>
      </c>
      <c r="EY3">
        <v>10.25</v>
      </c>
      <c r="FB3">
        <v>1</v>
      </c>
      <c r="FC3">
        <v>0.505</v>
      </c>
      <c r="FD3">
        <v>0.36</v>
      </c>
      <c r="FE3">
        <v>0.24000000000000002</v>
      </c>
      <c r="FF3">
        <v>17.2</v>
      </c>
      <c r="FI3">
        <v>1.9822000000000002</v>
      </c>
      <c r="FJ3">
        <v>0.23170000000000002</v>
      </c>
      <c r="FK3">
        <v>0.76</v>
      </c>
      <c r="FL3">
        <v>0.25</v>
      </c>
      <c r="FM3">
        <v>0.8</v>
      </c>
      <c r="FN3">
        <v>6.8</v>
      </c>
      <c r="FO3">
        <v>8.9300000000000004E-2</v>
      </c>
      <c r="FQ3">
        <v>7.37</v>
      </c>
      <c r="FR3">
        <v>1.98</v>
      </c>
      <c r="FT3">
        <v>0.45</v>
      </c>
      <c r="FU3">
        <v>0.76</v>
      </c>
      <c r="FY3">
        <v>1.2</v>
      </c>
      <c r="GA3">
        <v>1.4000000000000001</v>
      </c>
    </row>
    <row r="4" spans="1:183" x14ac:dyDescent="0.3">
      <c r="A4" s="1">
        <v>39083</v>
      </c>
      <c r="B4">
        <v>30.700000000000003</v>
      </c>
      <c r="C4">
        <v>45.150000000000006</v>
      </c>
      <c r="D4">
        <v>28.44</v>
      </c>
      <c r="E4">
        <v>24.310500000000001</v>
      </c>
      <c r="F4">
        <v>308.93</v>
      </c>
      <c r="I4">
        <v>41.24</v>
      </c>
      <c r="J4">
        <v>1195</v>
      </c>
      <c r="K4">
        <v>11.88</v>
      </c>
      <c r="L4">
        <v>35.980000000000004</v>
      </c>
      <c r="M4">
        <v>15.11</v>
      </c>
      <c r="O4">
        <v>116.38</v>
      </c>
      <c r="P4">
        <v>6.3100000000000005</v>
      </c>
      <c r="R4">
        <v>1.1403000000000001</v>
      </c>
      <c r="S4">
        <v>71</v>
      </c>
      <c r="T4">
        <v>32.5</v>
      </c>
      <c r="U4">
        <v>9.66</v>
      </c>
      <c r="V4">
        <v>10.32</v>
      </c>
      <c r="X4">
        <v>5.9</v>
      </c>
      <c r="Y4">
        <v>17.88</v>
      </c>
      <c r="Z4">
        <v>13.200000000000001</v>
      </c>
      <c r="AA4">
        <v>8.68</v>
      </c>
      <c r="AB4">
        <v>0.99730000000000008</v>
      </c>
      <c r="AC4">
        <v>4.8205</v>
      </c>
      <c r="AD4">
        <v>1.7</v>
      </c>
      <c r="AE4">
        <v>15.75</v>
      </c>
      <c r="AF4">
        <v>3.1996000000000002</v>
      </c>
      <c r="AG4">
        <v>11.92</v>
      </c>
      <c r="AH4">
        <v>1.53</v>
      </c>
      <c r="AI4">
        <v>2.5500000000000003</v>
      </c>
      <c r="AJ4">
        <v>1.4687000000000001</v>
      </c>
      <c r="AK4">
        <v>0.2969</v>
      </c>
      <c r="AL4">
        <v>4.17</v>
      </c>
      <c r="AM4">
        <v>2.8000000000000003</v>
      </c>
      <c r="AN4">
        <v>16.55</v>
      </c>
      <c r="AO4">
        <v>2.4</v>
      </c>
      <c r="AP4">
        <v>1.3800000000000001</v>
      </c>
      <c r="AQ4">
        <v>0.78</v>
      </c>
      <c r="AR4">
        <v>0.56000000000000005</v>
      </c>
      <c r="AS4">
        <v>0.1855</v>
      </c>
      <c r="AT4">
        <v>1.8</v>
      </c>
      <c r="AV4">
        <v>2.95</v>
      </c>
      <c r="AW4">
        <v>5.84</v>
      </c>
      <c r="AZ4">
        <v>344.35</v>
      </c>
      <c r="BA4">
        <v>2.2400000000000002</v>
      </c>
      <c r="BD4">
        <v>0.69000000000000006</v>
      </c>
      <c r="BE4">
        <v>2.19</v>
      </c>
      <c r="BF4">
        <v>0.65</v>
      </c>
      <c r="BG4">
        <v>0.40670000000000001</v>
      </c>
      <c r="BH4">
        <v>0.49320000000000003</v>
      </c>
      <c r="BI4">
        <v>1.25</v>
      </c>
      <c r="BK4">
        <v>0.4</v>
      </c>
      <c r="BL4">
        <v>0.2379</v>
      </c>
      <c r="BN4">
        <v>586.63</v>
      </c>
      <c r="BO4">
        <v>5.0600000000000005</v>
      </c>
      <c r="BP4">
        <v>975</v>
      </c>
      <c r="BQ4">
        <v>0.45</v>
      </c>
      <c r="BT4">
        <v>2.4</v>
      </c>
      <c r="BU4">
        <v>5.0200000000000005</v>
      </c>
      <c r="BX4">
        <v>0.28999999999999998</v>
      </c>
      <c r="BY4">
        <v>0.27140000000000003</v>
      </c>
      <c r="BZ4">
        <v>1.78</v>
      </c>
      <c r="CC4">
        <v>0.01</v>
      </c>
      <c r="CE4">
        <v>0.93</v>
      </c>
      <c r="CF4">
        <v>2.52</v>
      </c>
      <c r="CG4">
        <v>0.57000000000000006</v>
      </c>
      <c r="CH4">
        <v>0.51</v>
      </c>
      <c r="CI4">
        <v>0.36</v>
      </c>
      <c r="CJ4">
        <v>1</v>
      </c>
      <c r="CL4">
        <v>0.8</v>
      </c>
      <c r="CM4">
        <v>6.94</v>
      </c>
      <c r="CO4">
        <v>0.62</v>
      </c>
      <c r="CP4">
        <v>0.74550000000000005</v>
      </c>
      <c r="CQ4">
        <v>2.6</v>
      </c>
      <c r="CR4">
        <v>37.5</v>
      </c>
      <c r="CT4">
        <v>1.1234999999999999</v>
      </c>
      <c r="CU4">
        <v>0.2</v>
      </c>
      <c r="CV4">
        <v>0.66</v>
      </c>
      <c r="CW4">
        <v>3.9977</v>
      </c>
      <c r="CX4">
        <v>0.6</v>
      </c>
      <c r="CY4">
        <v>8.9800000000000005E-2</v>
      </c>
      <c r="CZ4">
        <v>15.200000000000001</v>
      </c>
      <c r="DA4">
        <v>0.28000000000000003</v>
      </c>
      <c r="DD4">
        <v>2.4469000000000003</v>
      </c>
      <c r="DE4">
        <v>319.58</v>
      </c>
      <c r="DF4">
        <v>0.95000000000000007</v>
      </c>
      <c r="DG4">
        <v>0.35000000000000003</v>
      </c>
      <c r="DH4">
        <v>0.14000000000000001</v>
      </c>
      <c r="DI4">
        <v>0.76600000000000001</v>
      </c>
      <c r="DK4">
        <v>1.05</v>
      </c>
      <c r="DL4">
        <v>0.17</v>
      </c>
      <c r="DM4">
        <v>0.39</v>
      </c>
      <c r="DN4">
        <v>0.19</v>
      </c>
      <c r="DO4">
        <v>2.2800000000000002</v>
      </c>
      <c r="DP4">
        <v>7.9399999999999998E-2</v>
      </c>
      <c r="DT4">
        <v>1.27</v>
      </c>
      <c r="DV4">
        <v>1.1522000000000001</v>
      </c>
      <c r="DY4">
        <v>4.2</v>
      </c>
      <c r="EB4">
        <v>0.28999999999999998</v>
      </c>
      <c r="EC4">
        <v>1.6300000000000001</v>
      </c>
      <c r="ED4">
        <v>0.8</v>
      </c>
      <c r="EE4">
        <v>0.06</v>
      </c>
      <c r="EF4">
        <v>0.24840000000000001</v>
      </c>
      <c r="EK4">
        <v>5.22</v>
      </c>
      <c r="EL4">
        <v>1.9000000000000001</v>
      </c>
      <c r="EP4">
        <v>0.22</v>
      </c>
      <c r="EQ4">
        <v>0.85</v>
      </c>
      <c r="ER4">
        <v>6.0000000000000005E-2</v>
      </c>
      <c r="ES4">
        <v>0.625</v>
      </c>
      <c r="ET4">
        <v>0.50529999999999997</v>
      </c>
      <c r="EU4">
        <v>0.66</v>
      </c>
      <c r="EV4">
        <v>1.5633000000000001</v>
      </c>
      <c r="EW4">
        <v>6.8199999999999997E-2</v>
      </c>
      <c r="EX4">
        <v>0.27860000000000001</v>
      </c>
      <c r="EY4">
        <v>9.75</v>
      </c>
      <c r="FB4">
        <v>1.1100000000000001</v>
      </c>
      <c r="FC4">
        <v>0.48500000000000004</v>
      </c>
      <c r="FD4">
        <v>0.37</v>
      </c>
      <c r="FE4">
        <v>0.255</v>
      </c>
      <c r="FF4">
        <v>14.4</v>
      </c>
      <c r="FI4">
        <v>1.8543000000000001</v>
      </c>
      <c r="FJ4">
        <v>0.27030000000000004</v>
      </c>
      <c r="FK4">
        <v>0.68</v>
      </c>
      <c r="FL4">
        <v>0.18</v>
      </c>
      <c r="FM4">
        <v>0.70000000000000007</v>
      </c>
      <c r="FN4">
        <v>6.2</v>
      </c>
      <c r="FO4">
        <v>0.12330000000000001</v>
      </c>
      <c r="FQ4">
        <v>6.5</v>
      </c>
      <c r="FR4">
        <v>1.76</v>
      </c>
      <c r="FT4">
        <v>0.47000000000000003</v>
      </c>
      <c r="FU4">
        <v>0.70000000000000007</v>
      </c>
      <c r="FY4">
        <v>1.17</v>
      </c>
      <c r="GA4">
        <v>1.45</v>
      </c>
    </row>
    <row r="5" spans="1:183" x14ac:dyDescent="0.3">
      <c r="A5" s="1">
        <v>39114</v>
      </c>
      <c r="B5">
        <v>30.290000000000003</v>
      </c>
      <c r="C5">
        <v>45.150000000000006</v>
      </c>
      <c r="D5">
        <v>28.1</v>
      </c>
      <c r="E5">
        <v>19.513000000000002</v>
      </c>
      <c r="F5">
        <v>322.98</v>
      </c>
      <c r="I5">
        <v>40.65</v>
      </c>
      <c r="J5">
        <v>1204</v>
      </c>
      <c r="K5">
        <v>13.120000000000001</v>
      </c>
      <c r="L5">
        <v>32.74</v>
      </c>
      <c r="M5">
        <v>15.97</v>
      </c>
      <c r="O5">
        <v>106.94</v>
      </c>
      <c r="P5">
        <v>6.95</v>
      </c>
      <c r="Q5">
        <v>3.69</v>
      </c>
      <c r="R5">
        <v>1.0642</v>
      </c>
      <c r="S5">
        <v>79.400000000000006</v>
      </c>
      <c r="T5">
        <v>35.75</v>
      </c>
      <c r="U5">
        <v>8.98</v>
      </c>
      <c r="V5">
        <v>10.31</v>
      </c>
      <c r="X5">
        <v>5.2</v>
      </c>
      <c r="Y5">
        <v>17.57</v>
      </c>
      <c r="Z5">
        <v>13.450000000000001</v>
      </c>
      <c r="AA5">
        <v>8.8000000000000007</v>
      </c>
      <c r="AB5">
        <v>0.99730000000000008</v>
      </c>
      <c r="AC5">
        <v>4.7632000000000003</v>
      </c>
      <c r="AD5">
        <v>1.86</v>
      </c>
      <c r="AE5">
        <v>13.64</v>
      </c>
      <c r="AF5">
        <v>2.6443000000000003</v>
      </c>
      <c r="AG5">
        <v>11.23</v>
      </c>
      <c r="AH5">
        <v>1.8800000000000001</v>
      </c>
      <c r="AI5">
        <v>2.86</v>
      </c>
      <c r="AJ5">
        <v>1.4687000000000001</v>
      </c>
      <c r="AK5">
        <v>0.35039999999999999</v>
      </c>
      <c r="AL5">
        <v>5.09</v>
      </c>
      <c r="AM5">
        <v>2.94</v>
      </c>
      <c r="AN5">
        <v>14.75</v>
      </c>
      <c r="AO5">
        <v>2.12</v>
      </c>
      <c r="AP5">
        <v>1.77</v>
      </c>
      <c r="AQ5">
        <v>0.84</v>
      </c>
      <c r="AR5">
        <v>0.5</v>
      </c>
      <c r="AS5">
        <v>0.21150000000000002</v>
      </c>
      <c r="AT5">
        <v>1.9100000000000001</v>
      </c>
      <c r="AV5">
        <v>3.3600000000000003</v>
      </c>
      <c r="AW5">
        <v>5.84</v>
      </c>
      <c r="AZ5">
        <v>393.73</v>
      </c>
      <c r="BA5">
        <v>2.08</v>
      </c>
      <c r="BD5">
        <v>0.71000000000000008</v>
      </c>
      <c r="BE5">
        <v>2.5</v>
      </c>
      <c r="BF5">
        <v>1.07</v>
      </c>
      <c r="BG5">
        <v>0.43240000000000001</v>
      </c>
      <c r="BH5">
        <v>0.46360000000000001</v>
      </c>
      <c r="BI5">
        <v>1.1500000000000001</v>
      </c>
      <c r="BK5">
        <v>0.45</v>
      </c>
      <c r="BL5">
        <v>0.24780000000000002</v>
      </c>
      <c r="BN5">
        <v>586.63</v>
      </c>
      <c r="BO5">
        <v>5.45</v>
      </c>
      <c r="BP5">
        <v>1090</v>
      </c>
      <c r="BQ5">
        <v>0.54</v>
      </c>
      <c r="BT5">
        <v>2.65</v>
      </c>
      <c r="BU5">
        <v>5.17</v>
      </c>
      <c r="BX5">
        <v>0.31</v>
      </c>
      <c r="BY5">
        <v>0.27140000000000003</v>
      </c>
      <c r="BZ5">
        <v>2.17</v>
      </c>
      <c r="CC5">
        <v>0.01</v>
      </c>
      <c r="CE5">
        <v>1.05</v>
      </c>
      <c r="CF5">
        <v>2.31</v>
      </c>
      <c r="CG5">
        <v>0.38</v>
      </c>
      <c r="CH5">
        <v>0.47000000000000003</v>
      </c>
      <c r="CI5">
        <v>0.3</v>
      </c>
      <c r="CJ5">
        <v>0.95000000000000007</v>
      </c>
      <c r="CL5">
        <v>0.83000000000000007</v>
      </c>
      <c r="CM5">
        <v>6.04</v>
      </c>
      <c r="CO5">
        <v>0.65</v>
      </c>
      <c r="CP5">
        <v>0.81820000000000004</v>
      </c>
      <c r="CQ5">
        <v>3</v>
      </c>
      <c r="CR5">
        <v>53.5</v>
      </c>
      <c r="CT5">
        <v>0.96300000000000008</v>
      </c>
      <c r="CU5">
        <v>0.15</v>
      </c>
      <c r="CV5">
        <v>0.78</v>
      </c>
      <c r="CW5">
        <v>3.5694000000000004</v>
      </c>
      <c r="CX5">
        <v>0.82000000000000006</v>
      </c>
      <c r="CY5">
        <v>8.8800000000000004E-2</v>
      </c>
      <c r="CZ5">
        <v>13.93</v>
      </c>
      <c r="DA5">
        <v>0.28999999999999998</v>
      </c>
      <c r="DD5">
        <v>2.5466000000000002</v>
      </c>
      <c r="DE5">
        <v>326.95999999999998</v>
      </c>
      <c r="DF5">
        <v>0.76</v>
      </c>
      <c r="DG5">
        <v>0.71</v>
      </c>
      <c r="DH5">
        <v>0.17</v>
      </c>
      <c r="DI5">
        <v>0.98220000000000007</v>
      </c>
      <c r="DK5">
        <v>1.1000000000000001</v>
      </c>
      <c r="DL5">
        <v>0.18</v>
      </c>
      <c r="DM5">
        <v>0.34</v>
      </c>
      <c r="DN5">
        <v>0.25</v>
      </c>
      <c r="DO5">
        <v>2.1800000000000002</v>
      </c>
      <c r="DP5">
        <v>7.9399999999999998E-2</v>
      </c>
      <c r="DT5">
        <v>1.07</v>
      </c>
      <c r="DV5">
        <v>1.7956000000000001</v>
      </c>
      <c r="DY5">
        <v>3.98</v>
      </c>
      <c r="EB5">
        <v>0.24</v>
      </c>
      <c r="EC5">
        <v>1.68</v>
      </c>
      <c r="ED5">
        <v>0.59</v>
      </c>
      <c r="EE5">
        <v>0.06</v>
      </c>
      <c r="EF5">
        <v>0.23680000000000001</v>
      </c>
      <c r="EK5">
        <v>4.0999999999999996</v>
      </c>
      <c r="EL5">
        <v>1.3800000000000001</v>
      </c>
      <c r="EP5">
        <v>0.26</v>
      </c>
      <c r="EQ5">
        <v>0.89</v>
      </c>
      <c r="ER5">
        <v>5.6000000000000001E-2</v>
      </c>
      <c r="ES5">
        <v>0.55000000000000004</v>
      </c>
      <c r="ET5">
        <v>0.56240000000000001</v>
      </c>
      <c r="EU5">
        <v>0.81</v>
      </c>
      <c r="EV5">
        <v>1.4656</v>
      </c>
      <c r="EW5">
        <v>7.6100000000000001E-2</v>
      </c>
      <c r="EX5">
        <v>0.25869999999999999</v>
      </c>
      <c r="EY5">
        <v>10.5</v>
      </c>
      <c r="FB5">
        <v>1</v>
      </c>
      <c r="FC5">
        <v>0.42500000000000004</v>
      </c>
      <c r="FD5">
        <v>0.6</v>
      </c>
      <c r="FE5">
        <v>0.24000000000000002</v>
      </c>
      <c r="FF5">
        <v>12.600000000000001</v>
      </c>
      <c r="FH5">
        <v>0.54</v>
      </c>
      <c r="FI5">
        <v>1.8543000000000001</v>
      </c>
      <c r="FJ5">
        <v>0.2414</v>
      </c>
      <c r="FK5">
        <v>0.72</v>
      </c>
      <c r="FL5">
        <v>0.15</v>
      </c>
      <c r="FM5">
        <v>1.06</v>
      </c>
      <c r="FN5">
        <v>5.2</v>
      </c>
      <c r="FO5">
        <v>0.14450000000000002</v>
      </c>
      <c r="FQ5">
        <v>6.5</v>
      </c>
      <c r="FR5">
        <v>2</v>
      </c>
      <c r="FT5">
        <v>0.47000000000000003</v>
      </c>
      <c r="FU5">
        <v>1.1000000000000001</v>
      </c>
      <c r="FY5">
        <v>0.93</v>
      </c>
      <c r="FZ5">
        <v>14</v>
      </c>
      <c r="GA5">
        <v>1.37</v>
      </c>
    </row>
    <row r="6" spans="1:183" x14ac:dyDescent="0.3">
      <c r="A6" s="1">
        <v>39142</v>
      </c>
      <c r="B6">
        <v>29.270000000000003</v>
      </c>
      <c r="C6">
        <v>44.53</v>
      </c>
      <c r="D6">
        <v>26.12</v>
      </c>
      <c r="E6">
        <v>20.740000000000002</v>
      </c>
      <c r="F6">
        <v>292.10000000000002</v>
      </c>
      <c r="I6">
        <v>38.260000000000005</v>
      </c>
      <c r="J6">
        <v>1146</v>
      </c>
      <c r="K6">
        <v>13.48</v>
      </c>
      <c r="L6">
        <v>32.660000000000004</v>
      </c>
      <c r="M6">
        <v>16.330000000000002</v>
      </c>
      <c r="O6">
        <v>108.76</v>
      </c>
      <c r="P6">
        <v>6.82</v>
      </c>
      <c r="Q6">
        <v>3.7</v>
      </c>
      <c r="R6">
        <v>1.0262</v>
      </c>
      <c r="S6">
        <v>82.2</v>
      </c>
      <c r="T6">
        <v>38.25</v>
      </c>
      <c r="U6">
        <v>8.9</v>
      </c>
      <c r="V6">
        <v>9.6300000000000008</v>
      </c>
      <c r="X6">
        <v>5</v>
      </c>
      <c r="Y6">
        <v>17.580000000000002</v>
      </c>
      <c r="Z6">
        <v>11.700000000000001</v>
      </c>
      <c r="AA6">
        <v>8.75</v>
      </c>
      <c r="AB6">
        <v>0.92130000000000001</v>
      </c>
      <c r="AC6">
        <v>4.4386999999999999</v>
      </c>
      <c r="AD6">
        <v>2.35</v>
      </c>
      <c r="AE6">
        <v>13.8</v>
      </c>
      <c r="AF6">
        <v>2.9087000000000001</v>
      </c>
      <c r="AG6">
        <v>10.35</v>
      </c>
      <c r="AH6">
        <v>1.99</v>
      </c>
      <c r="AI6">
        <v>2.2600000000000002</v>
      </c>
      <c r="AJ6">
        <v>1.2210000000000001</v>
      </c>
      <c r="AK6">
        <v>0.37959999999999999</v>
      </c>
      <c r="AL6">
        <v>5.3500000000000005</v>
      </c>
      <c r="AM6">
        <v>2.88</v>
      </c>
      <c r="AN6">
        <v>17.600000000000001</v>
      </c>
      <c r="AO6">
        <v>2.04</v>
      </c>
      <c r="AP6">
        <v>1.96</v>
      </c>
      <c r="AQ6">
        <v>0.87</v>
      </c>
      <c r="AR6">
        <v>0.52</v>
      </c>
      <c r="AS6">
        <v>0.2152</v>
      </c>
      <c r="AT6">
        <v>3.1</v>
      </c>
      <c r="AV6">
        <v>3.6700000000000004</v>
      </c>
      <c r="AW6">
        <v>5.84</v>
      </c>
      <c r="AZ6">
        <v>387.6</v>
      </c>
      <c r="BA6">
        <v>1.77</v>
      </c>
      <c r="BD6">
        <v>0.78</v>
      </c>
      <c r="BE6">
        <v>3.3200000000000003</v>
      </c>
      <c r="BF6">
        <v>1.04</v>
      </c>
      <c r="BG6">
        <v>0.35960000000000003</v>
      </c>
      <c r="BH6">
        <v>0.46360000000000001</v>
      </c>
      <c r="BI6">
        <v>1.05</v>
      </c>
      <c r="BK6">
        <v>0.48</v>
      </c>
      <c r="BL6">
        <v>0.22790000000000002</v>
      </c>
      <c r="BN6">
        <v>574.54</v>
      </c>
      <c r="BO6">
        <v>5.09</v>
      </c>
      <c r="BP6">
        <v>1140</v>
      </c>
      <c r="BQ6">
        <v>0.51</v>
      </c>
      <c r="BT6">
        <v>2.5</v>
      </c>
      <c r="BU6">
        <v>4.57</v>
      </c>
      <c r="BX6">
        <v>0.28000000000000003</v>
      </c>
      <c r="BY6">
        <v>0.27140000000000003</v>
      </c>
      <c r="BZ6">
        <v>1.78</v>
      </c>
      <c r="CC6">
        <v>0.01</v>
      </c>
      <c r="CE6">
        <v>0.93</v>
      </c>
      <c r="CF6">
        <v>2.46</v>
      </c>
      <c r="CG6">
        <v>0.45</v>
      </c>
      <c r="CH6">
        <v>0.41000000000000003</v>
      </c>
      <c r="CI6">
        <v>0.28999999999999998</v>
      </c>
      <c r="CJ6">
        <v>1.05</v>
      </c>
      <c r="CL6">
        <v>0.75</v>
      </c>
      <c r="CM6">
        <v>6.32</v>
      </c>
      <c r="CO6">
        <v>0.65</v>
      </c>
      <c r="CP6">
        <v>0.95450000000000002</v>
      </c>
      <c r="CQ6">
        <v>2.6</v>
      </c>
      <c r="CR6">
        <v>48.5</v>
      </c>
      <c r="CT6">
        <v>0.84260000000000002</v>
      </c>
      <c r="CU6">
        <v>0.185</v>
      </c>
      <c r="CV6">
        <v>0.71</v>
      </c>
      <c r="CW6">
        <v>3.5408000000000004</v>
      </c>
      <c r="CX6">
        <v>0.75</v>
      </c>
      <c r="CY6">
        <v>9.4500000000000001E-2</v>
      </c>
      <c r="CZ6">
        <v>14.530000000000001</v>
      </c>
      <c r="DA6">
        <v>0.34</v>
      </c>
      <c r="DD6">
        <v>2.7006000000000001</v>
      </c>
      <c r="DE6">
        <v>371.21</v>
      </c>
      <c r="DF6">
        <v>0.76</v>
      </c>
      <c r="DG6">
        <v>0.68</v>
      </c>
      <c r="DH6">
        <v>0.15</v>
      </c>
      <c r="DI6">
        <v>1.2290000000000001</v>
      </c>
      <c r="DK6">
        <v>0.98000000000000009</v>
      </c>
      <c r="DL6">
        <v>0.17</v>
      </c>
      <c r="DM6">
        <v>0.33</v>
      </c>
      <c r="DN6">
        <v>0.26</v>
      </c>
      <c r="DO6">
        <v>2.85</v>
      </c>
      <c r="DP6">
        <v>9.2700000000000005E-2</v>
      </c>
      <c r="DT6">
        <v>1.2</v>
      </c>
      <c r="DV6">
        <v>1.8705000000000001</v>
      </c>
      <c r="DY6">
        <v>3.3000000000000003</v>
      </c>
      <c r="EB6">
        <v>0.32</v>
      </c>
      <c r="EC6">
        <v>1.53</v>
      </c>
      <c r="ED6">
        <v>0.62</v>
      </c>
      <c r="EE6">
        <v>0.06</v>
      </c>
      <c r="EF6">
        <v>0.20570000000000002</v>
      </c>
      <c r="EK6">
        <v>4.0200000000000005</v>
      </c>
      <c r="EL6">
        <v>1.05</v>
      </c>
      <c r="EP6">
        <v>0.25</v>
      </c>
      <c r="EQ6">
        <v>0.88</v>
      </c>
      <c r="ER6">
        <v>3.7999999999999999E-2</v>
      </c>
      <c r="ES6">
        <v>0.47500000000000003</v>
      </c>
      <c r="ET6">
        <v>0.53610000000000002</v>
      </c>
      <c r="EU6">
        <v>1.1000000000000001</v>
      </c>
      <c r="EV6">
        <v>1.3678000000000001</v>
      </c>
      <c r="EW6">
        <v>5.0800000000000005E-2</v>
      </c>
      <c r="EX6">
        <v>0.24380000000000002</v>
      </c>
      <c r="EY6">
        <v>10.25</v>
      </c>
      <c r="FB6">
        <v>0.94000000000000006</v>
      </c>
      <c r="FC6">
        <v>0.42000000000000004</v>
      </c>
      <c r="FD6">
        <v>0.46</v>
      </c>
      <c r="FE6">
        <v>0.23500000000000001</v>
      </c>
      <c r="FF6">
        <v>12.4</v>
      </c>
      <c r="FH6">
        <v>0.54</v>
      </c>
      <c r="FI6">
        <v>1.6625000000000001</v>
      </c>
      <c r="FJ6">
        <v>0.21240000000000001</v>
      </c>
      <c r="FK6">
        <v>0.62</v>
      </c>
      <c r="FL6">
        <v>0.23</v>
      </c>
      <c r="FM6">
        <v>0.99</v>
      </c>
      <c r="FN6">
        <v>6</v>
      </c>
      <c r="FO6">
        <v>0.18280000000000002</v>
      </c>
      <c r="FQ6">
        <v>8.620000000000001</v>
      </c>
      <c r="FR6">
        <v>1.75</v>
      </c>
      <c r="FT6">
        <v>0.47000000000000003</v>
      </c>
      <c r="FU6">
        <v>1.04</v>
      </c>
      <c r="FY6">
        <v>1.1200000000000001</v>
      </c>
      <c r="FZ6">
        <v>12.6</v>
      </c>
      <c r="GA6">
        <v>1.6</v>
      </c>
    </row>
    <row r="7" spans="1:183" x14ac:dyDescent="0.3">
      <c r="A7" s="1">
        <v>39173</v>
      </c>
      <c r="B7">
        <v>28.8</v>
      </c>
      <c r="C7">
        <v>42.330000000000005</v>
      </c>
      <c r="D7">
        <v>24.77</v>
      </c>
      <c r="E7">
        <v>21.5242</v>
      </c>
      <c r="F7">
        <v>305.3</v>
      </c>
      <c r="I7">
        <v>36.57</v>
      </c>
      <c r="J7">
        <v>1224</v>
      </c>
      <c r="K7">
        <v>13.940000000000001</v>
      </c>
      <c r="L7">
        <v>30.330000000000002</v>
      </c>
      <c r="M7">
        <v>16.52</v>
      </c>
      <c r="O7">
        <v>119.84</v>
      </c>
      <c r="P7">
        <v>6.79</v>
      </c>
      <c r="Q7">
        <v>4.2</v>
      </c>
      <c r="R7">
        <v>0.95020000000000004</v>
      </c>
      <c r="S7">
        <v>89.8</v>
      </c>
      <c r="T7">
        <v>41.5</v>
      </c>
      <c r="U7">
        <v>7.5200000000000005</v>
      </c>
      <c r="V7">
        <v>8.99</v>
      </c>
      <c r="X7">
        <v>5.5</v>
      </c>
      <c r="Y7">
        <v>17.900000000000002</v>
      </c>
      <c r="Z7">
        <v>10.700000000000001</v>
      </c>
      <c r="AA7">
        <v>9.06</v>
      </c>
      <c r="AB7">
        <v>0.83590000000000009</v>
      </c>
      <c r="AC7">
        <v>4.1237000000000004</v>
      </c>
      <c r="AD7">
        <v>1.8900000000000001</v>
      </c>
      <c r="AE7">
        <v>14.31</v>
      </c>
      <c r="AF7">
        <v>2.6971000000000003</v>
      </c>
      <c r="AG7">
        <v>9.64</v>
      </c>
      <c r="AH7">
        <v>2.39</v>
      </c>
      <c r="AI7">
        <v>2.2400000000000002</v>
      </c>
      <c r="AJ7">
        <v>1.1863000000000001</v>
      </c>
      <c r="AK7">
        <v>0.3261</v>
      </c>
      <c r="AL7">
        <v>6</v>
      </c>
      <c r="AM7">
        <v>3.0500000000000003</v>
      </c>
      <c r="AN7">
        <v>16.990000000000002</v>
      </c>
      <c r="AO7">
        <v>1.8</v>
      </c>
      <c r="AP7">
        <v>2.5100000000000002</v>
      </c>
      <c r="AQ7">
        <v>0.96</v>
      </c>
      <c r="AR7">
        <v>0.47000000000000003</v>
      </c>
      <c r="AS7">
        <v>0.27460000000000001</v>
      </c>
      <c r="AT7">
        <v>3.08</v>
      </c>
      <c r="AV7">
        <v>4.6000000000000005</v>
      </c>
      <c r="AW7">
        <v>5.84</v>
      </c>
      <c r="AZ7">
        <v>380.79</v>
      </c>
      <c r="BA7">
        <v>1.75</v>
      </c>
      <c r="BD7">
        <v>0.8</v>
      </c>
      <c r="BE7">
        <v>2.92</v>
      </c>
      <c r="BF7">
        <v>0.82000000000000006</v>
      </c>
      <c r="BG7">
        <v>0.40670000000000001</v>
      </c>
      <c r="BH7">
        <v>0.46850000000000003</v>
      </c>
      <c r="BI7">
        <v>1.03</v>
      </c>
      <c r="BJ7">
        <v>0.21</v>
      </c>
      <c r="BK7">
        <v>0.88</v>
      </c>
      <c r="BL7">
        <v>0.2379</v>
      </c>
      <c r="BN7">
        <v>539.98</v>
      </c>
      <c r="BO7">
        <v>4.25</v>
      </c>
      <c r="BP7">
        <v>1230</v>
      </c>
      <c r="BQ7">
        <v>0.55000000000000004</v>
      </c>
      <c r="BT7">
        <v>2.75</v>
      </c>
      <c r="BU7">
        <v>4.34</v>
      </c>
      <c r="BX7">
        <v>0.25</v>
      </c>
      <c r="BY7">
        <v>0.27140000000000003</v>
      </c>
      <c r="BZ7">
        <v>1.87</v>
      </c>
      <c r="CC7">
        <v>0.01</v>
      </c>
      <c r="CE7">
        <v>0.89</v>
      </c>
      <c r="CF7">
        <v>2.33</v>
      </c>
      <c r="CG7">
        <v>0.55000000000000004</v>
      </c>
      <c r="CH7">
        <v>0.54</v>
      </c>
      <c r="CI7">
        <v>0.28000000000000003</v>
      </c>
      <c r="CJ7">
        <v>1.3</v>
      </c>
      <c r="CL7">
        <v>0.75</v>
      </c>
      <c r="CM7">
        <v>5.99</v>
      </c>
      <c r="CO7">
        <v>0.69000000000000006</v>
      </c>
      <c r="CP7">
        <v>0.90910000000000002</v>
      </c>
      <c r="CQ7">
        <v>2.6</v>
      </c>
      <c r="CR7">
        <v>57</v>
      </c>
      <c r="CT7">
        <v>0.96300000000000008</v>
      </c>
      <c r="CU7">
        <v>0.18000000000000002</v>
      </c>
      <c r="CV7">
        <v>1.31</v>
      </c>
      <c r="CW7">
        <v>4.3498999999999999</v>
      </c>
      <c r="CX7">
        <v>0.75</v>
      </c>
      <c r="CY7">
        <v>8.9800000000000005E-2</v>
      </c>
      <c r="CZ7">
        <v>11.83</v>
      </c>
      <c r="DA7">
        <v>0.32</v>
      </c>
      <c r="DD7">
        <v>2.9000000000000004</v>
      </c>
      <c r="DE7">
        <v>398.25</v>
      </c>
      <c r="DF7">
        <v>0.97</v>
      </c>
      <c r="DG7">
        <v>0.57000000000000006</v>
      </c>
      <c r="DH7">
        <v>0.14000000000000001</v>
      </c>
      <c r="DI7">
        <v>1.1637999999999999</v>
      </c>
      <c r="DK7">
        <v>0.93</v>
      </c>
      <c r="DL7">
        <v>0.24</v>
      </c>
      <c r="DM7">
        <v>0.25</v>
      </c>
      <c r="DN7">
        <v>0.28000000000000003</v>
      </c>
      <c r="DO7">
        <v>2.74</v>
      </c>
      <c r="DP7">
        <v>8.270000000000001E-2</v>
      </c>
      <c r="DT7">
        <v>1.7</v>
      </c>
      <c r="DV7">
        <v>2.5438000000000001</v>
      </c>
      <c r="DY7">
        <v>3.15</v>
      </c>
      <c r="EB7">
        <v>0.26</v>
      </c>
      <c r="EC7">
        <v>1.6500000000000001</v>
      </c>
      <c r="ED7">
        <v>0.65</v>
      </c>
      <c r="EE7">
        <v>0.06</v>
      </c>
      <c r="EF7">
        <v>0.21740000000000001</v>
      </c>
      <c r="EK7">
        <v>4.74</v>
      </c>
      <c r="EL7">
        <v>1.07</v>
      </c>
      <c r="EP7">
        <v>0.4</v>
      </c>
      <c r="EQ7">
        <v>1.28</v>
      </c>
      <c r="ER7">
        <v>2.6000000000000002E-2</v>
      </c>
      <c r="ES7">
        <v>0.4</v>
      </c>
      <c r="ET7">
        <v>0.61520000000000008</v>
      </c>
      <c r="EU7">
        <v>1</v>
      </c>
      <c r="EV7">
        <v>1.3190000000000002</v>
      </c>
      <c r="EW7">
        <v>5.4700000000000006E-2</v>
      </c>
      <c r="EX7">
        <v>0.2089</v>
      </c>
      <c r="EY7">
        <v>7.5</v>
      </c>
      <c r="FB7">
        <v>0.9</v>
      </c>
      <c r="FC7">
        <v>0.42000000000000004</v>
      </c>
      <c r="FD7">
        <v>0.51</v>
      </c>
      <c r="FE7">
        <v>0.24500000000000002</v>
      </c>
      <c r="FF7">
        <v>9.4</v>
      </c>
      <c r="FH7">
        <v>0.54</v>
      </c>
      <c r="FI7">
        <v>1.5985</v>
      </c>
      <c r="FJ7">
        <v>0.2462</v>
      </c>
      <c r="FK7">
        <v>0.59</v>
      </c>
      <c r="FL7">
        <v>0.23</v>
      </c>
      <c r="FM7">
        <v>0.83000000000000007</v>
      </c>
      <c r="FN7">
        <v>5.7</v>
      </c>
      <c r="FO7">
        <v>0.17</v>
      </c>
      <c r="FP7">
        <v>0.23830000000000001</v>
      </c>
      <c r="FQ7">
        <v>8.620000000000001</v>
      </c>
      <c r="FR7">
        <v>1.55</v>
      </c>
      <c r="FT7">
        <v>0.5</v>
      </c>
      <c r="FU7">
        <v>0.87</v>
      </c>
      <c r="FY7">
        <v>0.97</v>
      </c>
      <c r="FZ7">
        <v>10.5</v>
      </c>
      <c r="GA7">
        <v>1.3</v>
      </c>
    </row>
    <row r="8" spans="1:183" x14ac:dyDescent="0.3">
      <c r="A8" s="1">
        <v>39203</v>
      </c>
      <c r="B8">
        <v>27.990000000000002</v>
      </c>
      <c r="C8">
        <v>41.32</v>
      </c>
      <c r="D8">
        <v>24.11</v>
      </c>
      <c r="E8">
        <v>20.712400000000002</v>
      </c>
      <c r="F8">
        <v>295.18</v>
      </c>
      <c r="I8">
        <v>35.08</v>
      </c>
      <c r="J8">
        <v>1210</v>
      </c>
      <c r="K8">
        <v>13.14</v>
      </c>
      <c r="L8">
        <v>28.950000000000003</v>
      </c>
      <c r="M8">
        <v>14.97</v>
      </c>
      <c r="O8">
        <v>112.22</v>
      </c>
      <c r="P8">
        <v>6.3100000000000005</v>
      </c>
      <c r="Q8">
        <v>5.75</v>
      </c>
      <c r="R8">
        <v>0.91220000000000001</v>
      </c>
      <c r="S8">
        <v>94</v>
      </c>
      <c r="T8">
        <v>43.75</v>
      </c>
      <c r="U8">
        <v>6.8</v>
      </c>
      <c r="V8">
        <v>8.91</v>
      </c>
      <c r="X8">
        <v>4.9000000000000004</v>
      </c>
      <c r="Y8">
        <v>13.9</v>
      </c>
      <c r="Z8">
        <v>11.05</v>
      </c>
      <c r="AA8">
        <v>8.18</v>
      </c>
      <c r="AB8">
        <v>0.94980000000000009</v>
      </c>
      <c r="AC8">
        <v>5.5268000000000006</v>
      </c>
      <c r="AD8">
        <v>1.94</v>
      </c>
      <c r="AE8">
        <v>15.770000000000001</v>
      </c>
      <c r="AF8">
        <v>3.226</v>
      </c>
      <c r="AG8">
        <v>9.06</v>
      </c>
      <c r="AH8">
        <v>2.15</v>
      </c>
      <c r="AI8">
        <v>2.08</v>
      </c>
      <c r="AJ8">
        <v>1.1950000000000001</v>
      </c>
      <c r="AK8">
        <v>0.40390000000000004</v>
      </c>
      <c r="AL8">
        <v>5.45</v>
      </c>
      <c r="AM8">
        <v>3.3000000000000003</v>
      </c>
      <c r="AN8">
        <v>17.68</v>
      </c>
      <c r="AO8">
        <v>1.46</v>
      </c>
      <c r="AP8">
        <v>2.15</v>
      </c>
      <c r="AQ8">
        <v>1.17</v>
      </c>
      <c r="AR8">
        <v>0.44</v>
      </c>
      <c r="AS8">
        <v>0.37110000000000004</v>
      </c>
      <c r="AT8">
        <v>2.97</v>
      </c>
      <c r="AV8">
        <v>4.42</v>
      </c>
      <c r="AW8">
        <v>5.84</v>
      </c>
      <c r="AZ8">
        <v>384.54</v>
      </c>
      <c r="BA8">
        <v>1.54</v>
      </c>
      <c r="BD8">
        <v>0.8</v>
      </c>
      <c r="BE8">
        <v>3</v>
      </c>
      <c r="BF8">
        <v>0.86</v>
      </c>
      <c r="BG8">
        <v>0.44090000000000001</v>
      </c>
      <c r="BH8">
        <v>0.47840000000000005</v>
      </c>
      <c r="BI8">
        <v>2.1800000000000002</v>
      </c>
      <c r="BJ8">
        <v>0.21</v>
      </c>
      <c r="BK8">
        <v>1.31</v>
      </c>
      <c r="BL8">
        <v>0.27250000000000002</v>
      </c>
      <c r="BN8">
        <v>695.49</v>
      </c>
      <c r="BO8">
        <v>3.96</v>
      </c>
      <c r="BP8">
        <v>1240</v>
      </c>
      <c r="BQ8">
        <v>0.63</v>
      </c>
      <c r="BT8">
        <v>3</v>
      </c>
      <c r="BU8">
        <v>4.95</v>
      </c>
      <c r="BX8">
        <v>0.2</v>
      </c>
      <c r="BY8">
        <v>0.27140000000000003</v>
      </c>
      <c r="BZ8">
        <v>1.83</v>
      </c>
      <c r="CC8">
        <v>0.01</v>
      </c>
      <c r="CE8">
        <v>0.95000000000000007</v>
      </c>
      <c r="CF8">
        <v>2.48</v>
      </c>
      <c r="CG8">
        <v>0.52</v>
      </c>
      <c r="CH8">
        <v>0.54</v>
      </c>
      <c r="CI8">
        <v>0.37</v>
      </c>
      <c r="CJ8">
        <v>1.75</v>
      </c>
      <c r="CL8">
        <v>0.75</v>
      </c>
      <c r="CM8">
        <v>5.54</v>
      </c>
      <c r="CO8">
        <v>0.65</v>
      </c>
      <c r="CP8">
        <v>0.87270000000000003</v>
      </c>
      <c r="CQ8">
        <v>2.9000000000000004</v>
      </c>
      <c r="CR8">
        <v>48.5</v>
      </c>
      <c r="CT8">
        <v>1.2839</v>
      </c>
      <c r="CU8">
        <v>0.16</v>
      </c>
      <c r="CV8">
        <v>1.18</v>
      </c>
      <c r="CW8">
        <v>5.1113</v>
      </c>
      <c r="CX8">
        <v>0.97</v>
      </c>
      <c r="CY8">
        <v>0.2268</v>
      </c>
      <c r="CZ8">
        <v>10.61</v>
      </c>
      <c r="DA8">
        <v>0.34</v>
      </c>
      <c r="DD8">
        <v>2.7641</v>
      </c>
      <c r="DE8">
        <v>452.33</v>
      </c>
      <c r="DF8">
        <v>0.85</v>
      </c>
      <c r="DG8">
        <v>0.54</v>
      </c>
      <c r="DH8">
        <v>0.13</v>
      </c>
      <c r="DI8">
        <v>1.1637999999999999</v>
      </c>
      <c r="DK8">
        <v>1.1000000000000001</v>
      </c>
      <c r="DL8">
        <v>0.18</v>
      </c>
      <c r="DM8">
        <v>0.23</v>
      </c>
      <c r="DN8">
        <v>0.33</v>
      </c>
      <c r="DO8">
        <v>1.96</v>
      </c>
      <c r="DP8">
        <v>0.10260000000000001</v>
      </c>
      <c r="DT8">
        <v>1.8</v>
      </c>
      <c r="DV8">
        <v>2.4690000000000003</v>
      </c>
      <c r="DY8">
        <v>3.3000000000000003</v>
      </c>
      <c r="EB8">
        <v>0.25</v>
      </c>
      <c r="EC8">
        <v>1.4000000000000001</v>
      </c>
      <c r="ED8">
        <v>0.62</v>
      </c>
      <c r="EE8">
        <v>0.06</v>
      </c>
      <c r="EF8">
        <v>0.21740000000000001</v>
      </c>
      <c r="EK8">
        <v>5.5</v>
      </c>
      <c r="EL8">
        <v>1.32</v>
      </c>
      <c r="EP8">
        <v>0.39</v>
      </c>
      <c r="EQ8">
        <v>1.34</v>
      </c>
      <c r="ER8">
        <v>3.0000000000000002E-2</v>
      </c>
      <c r="ES8">
        <v>0.4</v>
      </c>
      <c r="ET8">
        <v>0.67670000000000008</v>
      </c>
      <c r="EU8">
        <v>0.85</v>
      </c>
      <c r="EV8">
        <v>1.4656</v>
      </c>
      <c r="EW8">
        <v>4.4400000000000002E-2</v>
      </c>
      <c r="EX8">
        <v>0.2288</v>
      </c>
      <c r="EY8">
        <v>7</v>
      </c>
      <c r="FB8">
        <v>1.03</v>
      </c>
      <c r="FC8">
        <v>0.38</v>
      </c>
      <c r="FD8">
        <v>0.74</v>
      </c>
      <c r="FE8">
        <v>0.23</v>
      </c>
      <c r="FF8">
        <v>10.9</v>
      </c>
      <c r="FH8">
        <v>0.54</v>
      </c>
      <c r="FI8">
        <v>1.7264000000000002</v>
      </c>
      <c r="FJ8">
        <v>0.26069999999999999</v>
      </c>
      <c r="FK8">
        <v>0.57999999999999996</v>
      </c>
      <c r="FL8">
        <v>0.25</v>
      </c>
      <c r="FM8">
        <v>1.04</v>
      </c>
      <c r="FN8">
        <v>5.8</v>
      </c>
      <c r="FO8">
        <v>0.14450000000000002</v>
      </c>
      <c r="FP8">
        <v>0.22970000000000002</v>
      </c>
      <c r="FQ8">
        <v>9.75</v>
      </c>
      <c r="FR8">
        <v>1.58</v>
      </c>
      <c r="FT8">
        <v>0.45</v>
      </c>
      <c r="FU8">
        <v>0.77</v>
      </c>
      <c r="FY8">
        <v>1.01</v>
      </c>
      <c r="FZ8">
        <v>14</v>
      </c>
      <c r="GA8">
        <v>1.05</v>
      </c>
    </row>
    <row r="9" spans="1:183" x14ac:dyDescent="0.3">
      <c r="A9" s="1">
        <v>39234</v>
      </c>
      <c r="B9">
        <v>29.43</v>
      </c>
      <c r="C9">
        <v>41.61</v>
      </c>
      <c r="D9">
        <v>24.57</v>
      </c>
      <c r="E9">
        <v>20.066500000000001</v>
      </c>
      <c r="F9">
        <v>281.79000000000002</v>
      </c>
      <c r="I9">
        <v>37.880000000000003</v>
      </c>
      <c r="J9">
        <v>1201</v>
      </c>
      <c r="K9">
        <v>13.65</v>
      </c>
      <c r="L9">
        <v>27.860000000000003</v>
      </c>
      <c r="M9">
        <v>14.69</v>
      </c>
      <c r="O9">
        <v>107.19</v>
      </c>
      <c r="P9">
        <v>6.37</v>
      </c>
      <c r="Q9">
        <v>5.73</v>
      </c>
      <c r="R9">
        <v>0.61570000000000003</v>
      </c>
      <c r="S9">
        <v>101.5</v>
      </c>
      <c r="T9">
        <v>45.5</v>
      </c>
      <c r="U9">
        <v>6.5600000000000005</v>
      </c>
      <c r="V9">
        <v>8.15</v>
      </c>
      <c r="X9">
        <v>5</v>
      </c>
      <c r="Y9">
        <v>14.97</v>
      </c>
      <c r="Z9">
        <v>11.47</v>
      </c>
      <c r="AA9">
        <v>7.51</v>
      </c>
      <c r="AB9">
        <v>0.94980000000000009</v>
      </c>
      <c r="AC9">
        <v>5.4314</v>
      </c>
      <c r="AD9">
        <v>1.68</v>
      </c>
      <c r="AE9">
        <v>15.17</v>
      </c>
      <c r="AF9">
        <v>2.7236000000000002</v>
      </c>
      <c r="AG9">
        <v>9.44</v>
      </c>
      <c r="AH9">
        <v>2.0499999999999998</v>
      </c>
      <c r="AI9">
        <v>2.5500000000000003</v>
      </c>
      <c r="AJ9">
        <v>1.2384000000000002</v>
      </c>
      <c r="AK9">
        <v>0.41850000000000004</v>
      </c>
      <c r="AL9">
        <v>6</v>
      </c>
      <c r="AM9">
        <v>3.02</v>
      </c>
      <c r="AN9">
        <v>16.760000000000002</v>
      </c>
      <c r="AO9">
        <v>0.98</v>
      </c>
      <c r="AP9">
        <v>2.27</v>
      </c>
      <c r="AQ9">
        <v>1.02</v>
      </c>
      <c r="AR9">
        <v>0.4</v>
      </c>
      <c r="AS9">
        <v>0.41560000000000002</v>
      </c>
      <c r="AT9">
        <v>3.71</v>
      </c>
      <c r="AV9">
        <v>4.0200000000000005</v>
      </c>
      <c r="AW9">
        <v>5.84</v>
      </c>
      <c r="AZ9">
        <v>313.35000000000002</v>
      </c>
      <c r="BA9">
        <v>1.46</v>
      </c>
      <c r="BD9">
        <v>0.8</v>
      </c>
      <c r="BE9">
        <v>2.66</v>
      </c>
      <c r="BF9">
        <v>0.68</v>
      </c>
      <c r="BG9">
        <v>1.5411000000000001</v>
      </c>
      <c r="BH9">
        <v>0.75950000000000006</v>
      </c>
      <c r="BI9">
        <v>2.16</v>
      </c>
      <c r="BJ9">
        <v>0.21</v>
      </c>
      <c r="BK9">
        <v>1.6</v>
      </c>
      <c r="BL9">
        <v>0.36670000000000003</v>
      </c>
      <c r="BN9">
        <v>665.25</v>
      </c>
      <c r="BO9">
        <v>4.4000000000000004</v>
      </c>
      <c r="BP9">
        <v>1230</v>
      </c>
      <c r="BQ9">
        <v>0.66</v>
      </c>
      <c r="BT9">
        <v>2.25</v>
      </c>
      <c r="BU9">
        <v>5.7</v>
      </c>
      <c r="BX9">
        <v>0.17</v>
      </c>
      <c r="BY9">
        <v>1.5702</v>
      </c>
      <c r="BZ9">
        <v>2.34</v>
      </c>
      <c r="CC9">
        <v>0.01</v>
      </c>
      <c r="CE9">
        <v>0.89</v>
      </c>
      <c r="CF9">
        <v>2.61</v>
      </c>
      <c r="CG9">
        <v>0.72</v>
      </c>
      <c r="CH9">
        <v>0.48</v>
      </c>
      <c r="CI9">
        <v>0.36</v>
      </c>
      <c r="CJ9">
        <v>1.55</v>
      </c>
      <c r="CL9">
        <v>0.8</v>
      </c>
      <c r="CM9">
        <v>5.38</v>
      </c>
      <c r="CO9">
        <v>0.65</v>
      </c>
      <c r="CP9">
        <v>0.9</v>
      </c>
      <c r="CQ9">
        <v>4</v>
      </c>
      <c r="CR9">
        <v>46</v>
      </c>
      <c r="CT9">
        <v>1.0833000000000002</v>
      </c>
      <c r="CU9">
        <v>0.17</v>
      </c>
      <c r="CV9">
        <v>1.1200000000000001</v>
      </c>
      <c r="CW9">
        <v>5.0733000000000006</v>
      </c>
      <c r="CX9">
        <v>1.2</v>
      </c>
      <c r="CY9">
        <v>0.32130000000000003</v>
      </c>
      <c r="CZ9">
        <v>10.75</v>
      </c>
      <c r="DA9">
        <v>0.39</v>
      </c>
      <c r="DD9">
        <v>2.3563000000000001</v>
      </c>
      <c r="DE9">
        <v>430.21000000000004</v>
      </c>
      <c r="DF9">
        <v>0.93</v>
      </c>
      <c r="DG9">
        <v>0.46</v>
      </c>
      <c r="DH9">
        <v>0.14000000000000001</v>
      </c>
      <c r="DI9">
        <v>1.1452</v>
      </c>
      <c r="DK9">
        <v>0.92</v>
      </c>
      <c r="DL9">
        <v>0.15</v>
      </c>
      <c r="DM9">
        <v>0.23</v>
      </c>
      <c r="DN9">
        <v>0.25</v>
      </c>
      <c r="DO9">
        <v>1.99</v>
      </c>
      <c r="DP9">
        <v>9.6000000000000002E-2</v>
      </c>
      <c r="DT9">
        <v>2.0499999999999998</v>
      </c>
      <c r="DV9">
        <v>2.4690000000000003</v>
      </c>
      <c r="DY9">
        <v>2.63</v>
      </c>
      <c r="EB9">
        <v>0.25</v>
      </c>
      <c r="EC9">
        <v>1.47</v>
      </c>
      <c r="ED9">
        <v>0.67</v>
      </c>
      <c r="EE9">
        <v>0.06</v>
      </c>
      <c r="EF9">
        <v>0.3105</v>
      </c>
      <c r="EK9">
        <v>6.23</v>
      </c>
      <c r="EL9">
        <v>1.55</v>
      </c>
      <c r="EP9">
        <v>0.31</v>
      </c>
      <c r="EQ9">
        <v>1.42</v>
      </c>
      <c r="ER9">
        <v>3.0000000000000002E-2</v>
      </c>
      <c r="ES9">
        <v>0.38500000000000001</v>
      </c>
      <c r="ET9">
        <v>0.82610000000000006</v>
      </c>
      <c r="EU9">
        <v>0.8</v>
      </c>
      <c r="EV9">
        <v>1.2213000000000001</v>
      </c>
      <c r="EW9">
        <v>6.0400000000000002E-2</v>
      </c>
      <c r="EX9">
        <v>0.36810000000000004</v>
      </c>
      <c r="EY9">
        <v>7.5</v>
      </c>
      <c r="FB9">
        <v>0.98</v>
      </c>
      <c r="FC9">
        <v>0.37</v>
      </c>
      <c r="FD9">
        <v>0.71</v>
      </c>
      <c r="FE9">
        <v>0.23500000000000001</v>
      </c>
      <c r="FF9">
        <v>9.4</v>
      </c>
      <c r="FH9">
        <v>0.54</v>
      </c>
      <c r="FI9">
        <v>1.7264000000000002</v>
      </c>
      <c r="FJ9">
        <v>0.37170000000000003</v>
      </c>
      <c r="FK9">
        <v>0.51</v>
      </c>
      <c r="FL9">
        <v>0.25</v>
      </c>
      <c r="FM9">
        <v>0.92</v>
      </c>
      <c r="FN9">
        <v>11.5</v>
      </c>
      <c r="FO9">
        <v>0.1318</v>
      </c>
      <c r="FP9">
        <v>0.26869999999999999</v>
      </c>
      <c r="FQ9">
        <v>9.8800000000000008</v>
      </c>
      <c r="FR9">
        <v>1.43</v>
      </c>
      <c r="FT9">
        <v>0.57000000000000006</v>
      </c>
      <c r="FU9">
        <v>0.64</v>
      </c>
      <c r="FY9">
        <v>0.93</v>
      </c>
      <c r="FZ9">
        <v>8.4</v>
      </c>
      <c r="GA9">
        <v>1.2</v>
      </c>
    </row>
    <row r="10" spans="1:183" x14ac:dyDescent="0.3">
      <c r="A10" s="1">
        <v>39264</v>
      </c>
      <c r="B10">
        <v>29.790000000000003</v>
      </c>
      <c r="C10">
        <v>39.89</v>
      </c>
      <c r="D10">
        <v>24.290000000000003</v>
      </c>
      <c r="E10">
        <v>21.2013</v>
      </c>
      <c r="F10">
        <v>249.96</v>
      </c>
      <c r="I10">
        <v>37.160000000000004</v>
      </c>
      <c r="J10">
        <v>1086</v>
      </c>
      <c r="K10">
        <v>12.18</v>
      </c>
      <c r="L10">
        <v>24.68</v>
      </c>
      <c r="M10">
        <v>11.68</v>
      </c>
      <c r="O10">
        <v>96.87</v>
      </c>
      <c r="P10">
        <v>6.24</v>
      </c>
      <c r="Q10">
        <v>5.9</v>
      </c>
      <c r="R10">
        <v>0.65810000000000002</v>
      </c>
      <c r="S10">
        <v>95.8</v>
      </c>
      <c r="T10">
        <v>47.5</v>
      </c>
      <c r="U10">
        <v>5.5</v>
      </c>
      <c r="V10">
        <v>8.1999999999999993</v>
      </c>
      <c r="W10">
        <v>3.5</v>
      </c>
      <c r="X10">
        <v>5</v>
      </c>
      <c r="Y10">
        <v>14.56</v>
      </c>
      <c r="Z10">
        <v>10.55</v>
      </c>
      <c r="AA10">
        <v>6.84</v>
      </c>
      <c r="AB10">
        <v>0.99730000000000008</v>
      </c>
      <c r="AC10">
        <v>5.5650000000000004</v>
      </c>
      <c r="AD10">
        <v>1.47</v>
      </c>
      <c r="AE10">
        <v>14.57</v>
      </c>
      <c r="AF10">
        <v>2.5914000000000001</v>
      </c>
      <c r="AG10">
        <v>10.18</v>
      </c>
      <c r="AH10">
        <v>1.98</v>
      </c>
      <c r="AI10">
        <v>2.66</v>
      </c>
      <c r="AJ10">
        <v>1.3123</v>
      </c>
      <c r="AK10">
        <v>0.42830000000000001</v>
      </c>
      <c r="AL10">
        <v>5.93</v>
      </c>
      <c r="AM10">
        <v>2.98</v>
      </c>
      <c r="AN10">
        <v>21.67</v>
      </c>
      <c r="AO10">
        <v>0.86</v>
      </c>
      <c r="AP10">
        <v>2.3199999999999998</v>
      </c>
      <c r="AQ10">
        <v>0.94000000000000006</v>
      </c>
      <c r="AR10">
        <v>0.36</v>
      </c>
      <c r="AS10">
        <v>0.47870000000000001</v>
      </c>
      <c r="AT10">
        <v>3.5900000000000003</v>
      </c>
      <c r="AV10">
        <v>3.77</v>
      </c>
      <c r="AW10">
        <v>5.84</v>
      </c>
      <c r="AZ10">
        <v>308.41000000000003</v>
      </c>
      <c r="BA10">
        <v>1.35</v>
      </c>
      <c r="BD10">
        <v>0.82000000000000006</v>
      </c>
      <c r="BE10">
        <v>2.66</v>
      </c>
      <c r="BF10">
        <v>0.72</v>
      </c>
      <c r="BG10">
        <v>1.3699000000000001</v>
      </c>
      <c r="BH10">
        <v>1.1146</v>
      </c>
      <c r="BI10">
        <v>2</v>
      </c>
      <c r="BJ10">
        <v>0.2</v>
      </c>
      <c r="BK10">
        <v>2.2800000000000002</v>
      </c>
      <c r="BL10">
        <v>0.40140000000000003</v>
      </c>
      <c r="BN10">
        <v>636.74</v>
      </c>
      <c r="BO10">
        <v>4.7700000000000005</v>
      </c>
      <c r="BP10">
        <v>1345</v>
      </c>
      <c r="BQ10">
        <v>0.56000000000000005</v>
      </c>
      <c r="BT10">
        <v>2.5500000000000003</v>
      </c>
      <c r="BU10">
        <v>4.6399999999999997</v>
      </c>
      <c r="BX10">
        <v>0.13</v>
      </c>
      <c r="BY10">
        <v>1.4054</v>
      </c>
      <c r="BZ10">
        <v>3.4</v>
      </c>
      <c r="CC10">
        <v>0.01</v>
      </c>
      <c r="CE10">
        <v>0.82000000000000006</v>
      </c>
      <c r="CF10">
        <v>2.66</v>
      </c>
      <c r="CG10">
        <v>0.69000000000000006</v>
      </c>
      <c r="CH10">
        <v>0.42</v>
      </c>
      <c r="CI10">
        <v>1.02</v>
      </c>
      <c r="CJ10">
        <v>1.5</v>
      </c>
      <c r="CL10">
        <v>0.72</v>
      </c>
      <c r="CM10">
        <v>4.8899999999999997</v>
      </c>
      <c r="CO10">
        <v>0.64</v>
      </c>
      <c r="CP10">
        <v>1.1364000000000001</v>
      </c>
      <c r="CQ10">
        <v>5.25</v>
      </c>
      <c r="CR10">
        <v>36</v>
      </c>
      <c r="CT10">
        <v>1.1234999999999999</v>
      </c>
      <c r="CU10">
        <v>0.17</v>
      </c>
      <c r="CV10">
        <v>1.1100000000000001</v>
      </c>
      <c r="CW10">
        <v>5.2446000000000002</v>
      </c>
      <c r="CX10">
        <v>1.05</v>
      </c>
      <c r="CY10">
        <v>0.378</v>
      </c>
      <c r="CZ10">
        <v>11</v>
      </c>
      <c r="DA10">
        <v>0.34</v>
      </c>
      <c r="DD10">
        <v>2.1388000000000003</v>
      </c>
      <c r="DE10">
        <v>447.42</v>
      </c>
      <c r="DF10">
        <v>0.8</v>
      </c>
      <c r="DG10">
        <v>0.36</v>
      </c>
      <c r="DH10">
        <v>0.13</v>
      </c>
      <c r="DI10">
        <v>1.0707</v>
      </c>
      <c r="DK10">
        <v>0.93</v>
      </c>
      <c r="DL10">
        <v>0.22</v>
      </c>
      <c r="DM10">
        <v>0.18</v>
      </c>
      <c r="DN10">
        <v>0.24</v>
      </c>
      <c r="DO10">
        <v>1.98</v>
      </c>
      <c r="DP10">
        <v>9.2700000000000005E-2</v>
      </c>
      <c r="DT10">
        <v>1.7</v>
      </c>
      <c r="DV10">
        <v>2.4690000000000003</v>
      </c>
      <c r="DY10">
        <v>2.7</v>
      </c>
      <c r="EB10">
        <v>0.24</v>
      </c>
      <c r="EC10">
        <v>1.43</v>
      </c>
      <c r="ED10">
        <v>0.65</v>
      </c>
      <c r="EE10">
        <v>0.06</v>
      </c>
      <c r="EF10">
        <v>0.22900000000000001</v>
      </c>
      <c r="EK10">
        <v>6.63</v>
      </c>
      <c r="EL10">
        <v>1.35</v>
      </c>
      <c r="EP10">
        <v>0.34</v>
      </c>
      <c r="EQ10">
        <v>1.1500000000000001</v>
      </c>
      <c r="ER10">
        <v>2.6000000000000002E-2</v>
      </c>
      <c r="ES10">
        <v>0.41500000000000004</v>
      </c>
      <c r="ET10">
        <v>0.72940000000000005</v>
      </c>
      <c r="EU10">
        <v>0.79</v>
      </c>
      <c r="EV10">
        <v>1.0747</v>
      </c>
      <c r="EW10">
        <v>5.9500000000000004E-2</v>
      </c>
      <c r="EX10">
        <v>0.64670000000000005</v>
      </c>
      <c r="EY10">
        <v>7.25</v>
      </c>
      <c r="FB10">
        <v>1.03</v>
      </c>
      <c r="FC10">
        <v>0.45</v>
      </c>
      <c r="FD10">
        <v>0.73</v>
      </c>
      <c r="FE10">
        <v>0.255</v>
      </c>
      <c r="FF10">
        <v>8.7000000000000011</v>
      </c>
      <c r="FH10">
        <v>0.82000000000000006</v>
      </c>
      <c r="FI10">
        <v>1.7264000000000002</v>
      </c>
      <c r="FJ10">
        <v>0.38620000000000004</v>
      </c>
      <c r="FK10">
        <v>0.49</v>
      </c>
      <c r="FL10">
        <v>0.32</v>
      </c>
      <c r="FM10">
        <v>0.84</v>
      </c>
      <c r="FN10">
        <v>10.1</v>
      </c>
      <c r="FO10">
        <v>0.17850000000000002</v>
      </c>
      <c r="FP10">
        <v>0.30330000000000001</v>
      </c>
      <c r="FQ10">
        <v>9.8800000000000008</v>
      </c>
      <c r="FR10">
        <v>1.2</v>
      </c>
      <c r="FT10">
        <v>0.45</v>
      </c>
      <c r="FU10">
        <v>0.56000000000000005</v>
      </c>
      <c r="FV10">
        <v>0.9</v>
      </c>
      <c r="FY10">
        <v>0.92</v>
      </c>
      <c r="FZ10">
        <v>8.4</v>
      </c>
      <c r="GA10">
        <v>1.3</v>
      </c>
    </row>
    <row r="11" spans="1:183" x14ac:dyDescent="0.3">
      <c r="A11" s="1">
        <v>39295</v>
      </c>
      <c r="B11">
        <v>32.700000000000003</v>
      </c>
      <c r="C11">
        <v>41.59</v>
      </c>
      <c r="D11">
        <v>24.810000000000002</v>
      </c>
      <c r="E11">
        <v>21.994800000000001</v>
      </c>
      <c r="F11">
        <v>274.03000000000003</v>
      </c>
      <c r="I11">
        <v>41.760000000000005</v>
      </c>
      <c r="J11">
        <v>1075</v>
      </c>
      <c r="K11">
        <v>12.64</v>
      </c>
      <c r="L11">
        <v>24.880000000000003</v>
      </c>
      <c r="M11">
        <v>11.26</v>
      </c>
      <c r="O11">
        <v>98.26</v>
      </c>
      <c r="P11">
        <v>4.71</v>
      </c>
      <c r="Q11">
        <v>6.99</v>
      </c>
      <c r="R11">
        <v>0.51270000000000004</v>
      </c>
      <c r="S11">
        <v>107.8</v>
      </c>
      <c r="T11">
        <v>55</v>
      </c>
      <c r="U11">
        <v>6.75</v>
      </c>
      <c r="V11">
        <v>8.75</v>
      </c>
      <c r="W11">
        <v>3.31</v>
      </c>
      <c r="X11">
        <v>5.4</v>
      </c>
      <c r="Y11">
        <v>14.47</v>
      </c>
      <c r="Z11">
        <v>6.9</v>
      </c>
      <c r="AA11">
        <v>7</v>
      </c>
      <c r="AB11">
        <v>0.99730000000000008</v>
      </c>
      <c r="AC11">
        <v>5.6032000000000002</v>
      </c>
      <c r="AD11">
        <v>1.74</v>
      </c>
      <c r="AE11">
        <v>13.63</v>
      </c>
      <c r="AF11">
        <v>2.6177999999999999</v>
      </c>
      <c r="AG11">
        <v>10.66</v>
      </c>
      <c r="AH11">
        <v>2.25</v>
      </c>
      <c r="AI11">
        <v>2.4700000000000002</v>
      </c>
      <c r="AJ11">
        <v>1.2167000000000001</v>
      </c>
      <c r="AK11">
        <v>0.3407</v>
      </c>
      <c r="AL11">
        <v>5.5600000000000005</v>
      </c>
      <c r="AM11">
        <v>2.68</v>
      </c>
      <c r="AN11">
        <v>29.94</v>
      </c>
      <c r="AO11">
        <v>0.74</v>
      </c>
      <c r="AP11">
        <v>1.95</v>
      </c>
      <c r="AQ11">
        <v>1.02</v>
      </c>
      <c r="AR11">
        <v>0.4</v>
      </c>
      <c r="AS11">
        <v>0.37110000000000004</v>
      </c>
      <c r="AT11">
        <v>4.53</v>
      </c>
      <c r="AV11">
        <v>3.6300000000000003</v>
      </c>
      <c r="AW11">
        <v>7.62</v>
      </c>
      <c r="AZ11">
        <v>325.27</v>
      </c>
      <c r="BA11">
        <v>1.58</v>
      </c>
      <c r="BD11">
        <v>1.2</v>
      </c>
      <c r="BE11">
        <v>2.4500000000000002</v>
      </c>
      <c r="BF11">
        <v>0.69000000000000006</v>
      </c>
      <c r="BG11">
        <v>1.5234000000000001</v>
      </c>
      <c r="BH11">
        <v>1.1245000000000001</v>
      </c>
      <c r="BI11">
        <v>2.09</v>
      </c>
      <c r="BJ11">
        <v>0.21</v>
      </c>
      <c r="BK11">
        <v>2.08</v>
      </c>
      <c r="BL11">
        <v>0.35680000000000001</v>
      </c>
      <c r="BN11">
        <v>626.37</v>
      </c>
      <c r="BO11">
        <v>4.22</v>
      </c>
      <c r="BP11">
        <v>1370</v>
      </c>
      <c r="BQ11">
        <v>0.59</v>
      </c>
      <c r="BT11">
        <v>2.6</v>
      </c>
      <c r="BU11">
        <v>4.8500000000000005</v>
      </c>
      <c r="BX11">
        <v>0.13</v>
      </c>
      <c r="BY11">
        <v>1.3763000000000001</v>
      </c>
      <c r="BZ11">
        <v>3.04</v>
      </c>
      <c r="CB11">
        <v>0.67</v>
      </c>
      <c r="CC11">
        <v>0.01</v>
      </c>
      <c r="CE11">
        <v>0.89</v>
      </c>
      <c r="CF11">
        <v>2.61</v>
      </c>
      <c r="CG11">
        <v>0.55000000000000004</v>
      </c>
      <c r="CH11">
        <v>0.38</v>
      </c>
      <c r="CI11">
        <v>0.86</v>
      </c>
      <c r="CJ11">
        <v>1.35</v>
      </c>
      <c r="CL11">
        <v>0.76</v>
      </c>
      <c r="CM11">
        <v>5.28</v>
      </c>
      <c r="CO11">
        <v>0.70000000000000007</v>
      </c>
      <c r="CP11">
        <v>1.2545000000000002</v>
      </c>
      <c r="CQ11">
        <v>4.3</v>
      </c>
      <c r="CR11">
        <v>32</v>
      </c>
      <c r="CT11">
        <v>1.0031000000000001</v>
      </c>
      <c r="CU11">
        <v>0.17</v>
      </c>
      <c r="CV11">
        <v>1.07</v>
      </c>
      <c r="CW11">
        <v>4.6448999999999998</v>
      </c>
      <c r="CX11">
        <v>0.97</v>
      </c>
      <c r="CY11">
        <v>0.29300000000000004</v>
      </c>
      <c r="CZ11">
        <v>11.65</v>
      </c>
      <c r="DA11">
        <v>0.51</v>
      </c>
      <c r="DD11">
        <v>2.4106000000000001</v>
      </c>
      <c r="DE11">
        <v>413</v>
      </c>
      <c r="DF11">
        <v>0.74</v>
      </c>
      <c r="DG11">
        <v>0.37</v>
      </c>
      <c r="DH11">
        <v>0.14000000000000001</v>
      </c>
      <c r="DI11">
        <v>1.0241</v>
      </c>
      <c r="DK11">
        <v>0.85000000000000009</v>
      </c>
      <c r="DL11">
        <v>0.16</v>
      </c>
      <c r="DM11">
        <v>0.15</v>
      </c>
      <c r="DN11">
        <v>0.19</v>
      </c>
      <c r="DO11">
        <v>2.0100000000000002</v>
      </c>
      <c r="DP11">
        <v>0.10590000000000001</v>
      </c>
      <c r="DT11">
        <v>1.5</v>
      </c>
      <c r="DV11">
        <v>2.7683</v>
      </c>
      <c r="DY11">
        <v>2.7800000000000002</v>
      </c>
      <c r="EB11">
        <v>0.21</v>
      </c>
      <c r="EC11">
        <v>1.6</v>
      </c>
      <c r="ED11">
        <v>0.66</v>
      </c>
      <c r="EE11">
        <v>1.1599999999999999</v>
      </c>
      <c r="EF11">
        <v>0.17850000000000002</v>
      </c>
      <c r="EK11">
        <v>7.95</v>
      </c>
      <c r="EL11">
        <v>1.1300000000000001</v>
      </c>
      <c r="EP11">
        <v>0.3</v>
      </c>
      <c r="EQ11">
        <v>1.01</v>
      </c>
      <c r="ER11">
        <v>3.0000000000000002E-2</v>
      </c>
      <c r="ES11">
        <v>0.41000000000000003</v>
      </c>
      <c r="ET11">
        <v>0.62160000000000004</v>
      </c>
      <c r="EU11">
        <v>0.8</v>
      </c>
      <c r="EV11">
        <v>1.2701</v>
      </c>
      <c r="EW11">
        <v>5.33E-2</v>
      </c>
      <c r="EX11">
        <v>0.6865</v>
      </c>
      <c r="EY11">
        <v>7</v>
      </c>
      <c r="FB11">
        <v>1.03</v>
      </c>
      <c r="FC11">
        <v>0.45</v>
      </c>
      <c r="FD11">
        <v>0.71</v>
      </c>
      <c r="FE11">
        <v>0.19500000000000001</v>
      </c>
      <c r="FF11">
        <v>8.4</v>
      </c>
      <c r="FH11">
        <v>1.1500000000000001</v>
      </c>
      <c r="FI11">
        <v>1.5346</v>
      </c>
      <c r="FJ11">
        <v>0.29930000000000001</v>
      </c>
      <c r="FK11">
        <v>0.5</v>
      </c>
      <c r="FL11">
        <v>0.31</v>
      </c>
      <c r="FM11">
        <v>0.75</v>
      </c>
      <c r="FN11">
        <v>10</v>
      </c>
      <c r="FO11">
        <v>0.187</v>
      </c>
      <c r="FP11">
        <v>0.34670000000000001</v>
      </c>
      <c r="FQ11">
        <v>9.3800000000000008</v>
      </c>
      <c r="FR11">
        <v>1.0900000000000001</v>
      </c>
      <c r="FT11">
        <v>0.42</v>
      </c>
      <c r="FU11">
        <v>0.57000000000000006</v>
      </c>
      <c r="FV11">
        <v>0.63</v>
      </c>
      <c r="FY11">
        <v>0.92</v>
      </c>
      <c r="FZ11">
        <v>10.5</v>
      </c>
      <c r="GA11">
        <v>1.2</v>
      </c>
    </row>
    <row r="12" spans="1:183" x14ac:dyDescent="0.3">
      <c r="A12" s="1">
        <v>39326</v>
      </c>
      <c r="B12">
        <v>32.520000000000003</v>
      </c>
      <c r="C12">
        <v>42.260000000000005</v>
      </c>
      <c r="D12">
        <v>23.57</v>
      </c>
      <c r="E12">
        <v>22.511400000000002</v>
      </c>
      <c r="F12">
        <v>271.02</v>
      </c>
      <c r="I12">
        <v>44.45</v>
      </c>
      <c r="J12">
        <v>1215</v>
      </c>
      <c r="K12">
        <v>12.22</v>
      </c>
      <c r="L12">
        <v>27.76</v>
      </c>
      <c r="M12">
        <v>11.540000000000001</v>
      </c>
      <c r="O12">
        <v>97.31</v>
      </c>
      <c r="P12">
        <v>5.21</v>
      </c>
      <c r="Q12">
        <v>6.01</v>
      </c>
      <c r="R12">
        <v>0.49740000000000001</v>
      </c>
      <c r="S12">
        <v>88</v>
      </c>
      <c r="T12">
        <v>51.5</v>
      </c>
      <c r="U12">
        <v>5.65</v>
      </c>
      <c r="V12">
        <v>7.03</v>
      </c>
      <c r="W12">
        <v>2.79</v>
      </c>
      <c r="X12">
        <v>3.6</v>
      </c>
      <c r="Y12">
        <v>13.49</v>
      </c>
      <c r="Z12">
        <v>8.870000000000001</v>
      </c>
      <c r="AA12">
        <v>5.97</v>
      </c>
      <c r="AB12">
        <v>0.86440000000000006</v>
      </c>
      <c r="AC12">
        <v>5.6891000000000007</v>
      </c>
      <c r="AD12">
        <v>1.51</v>
      </c>
      <c r="AE12">
        <v>8.9500000000000011</v>
      </c>
      <c r="AF12">
        <v>2.6177999999999999</v>
      </c>
      <c r="AG12">
        <v>9.2000000000000011</v>
      </c>
      <c r="AH12">
        <v>1.95</v>
      </c>
      <c r="AI12">
        <v>1.68</v>
      </c>
      <c r="AJ12">
        <v>1.2775000000000001</v>
      </c>
      <c r="AK12">
        <v>0.3115</v>
      </c>
      <c r="AL12">
        <v>5.59</v>
      </c>
      <c r="AM12">
        <v>2.77</v>
      </c>
      <c r="AN12">
        <v>24.7</v>
      </c>
      <c r="AO12">
        <v>0.78</v>
      </c>
      <c r="AP12">
        <v>1.85</v>
      </c>
      <c r="AQ12">
        <v>0.81</v>
      </c>
      <c r="AR12">
        <v>0.45</v>
      </c>
      <c r="AS12">
        <v>0.25980000000000003</v>
      </c>
      <c r="AT12">
        <v>3.85</v>
      </c>
      <c r="AV12">
        <v>3.0900000000000003</v>
      </c>
      <c r="AW12">
        <v>5.6000000000000005</v>
      </c>
      <c r="AZ12">
        <v>318.45999999999998</v>
      </c>
      <c r="BA12">
        <v>1.25</v>
      </c>
      <c r="BD12">
        <v>1.32</v>
      </c>
      <c r="BE12">
        <v>1.74</v>
      </c>
      <c r="BF12">
        <v>0.66</v>
      </c>
      <c r="BG12">
        <v>1.3987000000000001</v>
      </c>
      <c r="BH12">
        <v>1.085</v>
      </c>
      <c r="BI12">
        <v>1.68</v>
      </c>
      <c r="BJ12">
        <v>0.21</v>
      </c>
      <c r="BK12">
        <v>1.45</v>
      </c>
      <c r="BL12">
        <v>0.28739999999999999</v>
      </c>
      <c r="BN12">
        <v>552.94000000000005</v>
      </c>
      <c r="BO12">
        <v>3.2800000000000002</v>
      </c>
      <c r="BP12">
        <v>1350</v>
      </c>
      <c r="BQ12">
        <v>0.52</v>
      </c>
      <c r="BT12">
        <v>1.95</v>
      </c>
      <c r="BU12">
        <v>4.54</v>
      </c>
      <c r="BX12">
        <v>0.14000000000000001</v>
      </c>
      <c r="BY12">
        <v>0.99830000000000008</v>
      </c>
      <c r="BZ12">
        <v>2.29</v>
      </c>
      <c r="CB12">
        <v>0.45</v>
      </c>
      <c r="CC12">
        <v>0.01</v>
      </c>
      <c r="CE12">
        <v>0.79</v>
      </c>
      <c r="CF12">
        <v>2.16</v>
      </c>
      <c r="CG12">
        <v>0.48</v>
      </c>
      <c r="CH12">
        <v>0.3</v>
      </c>
      <c r="CI12">
        <v>0.55000000000000004</v>
      </c>
      <c r="CJ12">
        <v>1.2</v>
      </c>
      <c r="CL12">
        <v>0.70000000000000007</v>
      </c>
      <c r="CM12">
        <v>5.0600000000000005</v>
      </c>
      <c r="CO12">
        <v>0.6</v>
      </c>
      <c r="CP12">
        <v>1.2</v>
      </c>
      <c r="CQ12">
        <v>3.6500000000000004</v>
      </c>
      <c r="CR12">
        <v>23.5</v>
      </c>
      <c r="CT12">
        <v>1.0432000000000001</v>
      </c>
      <c r="CU12">
        <v>0.27</v>
      </c>
      <c r="CV12">
        <v>0.76</v>
      </c>
      <c r="CW12">
        <v>4.4736000000000002</v>
      </c>
      <c r="CX12">
        <v>0.6</v>
      </c>
      <c r="CY12">
        <v>0.2457</v>
      </c>
      <c r="CZ12">
        <v>10.450000000000001</v>
      </c>
      <c r="DA12">
        <v>0.4</v>
      </c>
      <c r="DD12">
        <v>2.6100000000000003</v>
      </c>
      <c r="DE12">
        <v>366.29</v>
      </c>
      <c r="DF12">
        <v>0.62</v>
      </c>
      <c r="DG12">
        <v>0.33</v>
      </c>
      <c r="DH12">
        <v>0.11</v>
      </c>
      <c r="DI12">
        <v>0.8659</v>
      </c>
      <c r="DK12">
        <v>0.75</v>
      </c>
      <c r="DL12">
        <v>0.14000000000000001</v>
      </c>
      <c r="DM12">
        <v>0.11</v>
      </c>
      <c r="DN12">
        <v>0.18</v>
      </c>
      <c r="DO12">
        <v>1.42</v>
      </c>
      <c r="DP12">
        <v>9.2700000000000005E-2</v>
      </c>
      <c r="DT12">
        <v>1.3</v>
      </c>
      <c r="DV12">
        <v>1.8705000000000001</v>
      </c>
      <c r="DY12">
        <v>2.5500000000000003</v>
      </c>
      <c r="EB12">
        <v>0.26</v>
      </c>
      <c r="EC12">
        <v>1.3900000000000001</v>
      </c>
      <c r="ED12">
        <v>0.72</v>
      </c>
      <c r="EE12">
        <v>0.65</v>
      </c>
      <c r="EF12">
        <v>0.18630000000000002</v>
      </c>
      <c r="EK12">
        <v>6.98</v>
      </c>
      <c r="EL12">
        <v>0.87</v>
      </c>
      <c r="EP12">
        <v>0.26</v>
      </c>
      <c r="EQ12">
        <v>0.73</v>
      </c>
      <c r="ER12">
        <v>3.6000000000000004E-2</v>
      </c>
      <c r="ES12">
        <v>0.34</v>
      </c>
      <c r="ET12">
        <v>0.49360000000000004</v>
      </c>
      <c r="EU12">
        <v>0.68</v>
      </c>
      <c r="EV12">
        <v>1.0899000000000001</v>
      </c>
      <c r="EW12">
        <v>5.5100000000000003E-2</v>
      </c>
      <c r="EX12">
        <v>0.74620000000000009</v>
      </c>
      <c r="EY12">
        <v>5.63</v>
      </c>
      <c r="FA12">
        <v>0.8</v>
      </c>
      <c r="FB12">
        <v>0.85</v>
      </c>
      <c r="FC12">
        <v>0.41500000000000004</v>
      </c>
      <c r="FD12">
        <v>0.46</v>
      </c>
      <c r="FE12">
        <v>0.185</v>
      </c>
      <c r="FF12">
        <v>5.4</v>
      </c>
      <c r="FG12">
        <v>0.4</v>
      </c>
      <c r="FH12">
        <v>0.82000000000000006</v>
      </c>
      <c r="FI12">
        <v>1.2788000000000002</v>
      </c>
      <c r="FJ12">
        <v>0.33310000000000001</v>
      </c>
      <c r="FK12">
        <v>0.39</v>
      </c>
      <c r="FL12">
        <v>0.34</v>
      </c>
      <c r="FM12">
        <v>0.55000000000000004</v>
      </c>
      <c r="FN12">
        <v>10</v>
      </c>
      <c r="FO12">
        <v>0.1615</v>
      </c>
      <c r="FP12">
        <v>0.2167</v>
      </c>
      <c r="FQ12">
        <v>9.6300000000000008</v>
      </c>
      <c r="FR12">
        <v>0.84</v>
      </c>
      <c r="FT12">
        <v>0.35000000000000003</v>
      </c>
      <c r="FU12">
        <v>0.46</v>
      </c>
      <c r="FV12">
        <v>0.6</v>
      </c>
      <c r="FY12">
        <v>1.1500000000000001</v>
      </c>
      <c r="FZ12">
        <v>5.25</v>
      </c>
      <c r="GA12">
        <v>0.92</v>
      </c>
    </row>
    <row r="13" spans="1:183" x14ac:dyDescent="0.3">
      <c r="A13" s="1">
        <v>39356</v>
      </c>
      <c r="B13">
        <v>41.230000000000004</v>
      </c>
      <c r="C13">
        <v>46.02</v>
      </c>
      <c r="D13">
        <v>31.200000000000003</v>
      </c>
      <c r="E13">
        <v>29.1</v>
      </c>
      <c r="F13">
        <v>284.13</v>
      </c>
      <c r="I13">
        <v>51.080000000000005</v>
      </c>
      <c r="J13">
        <v>1646</v>
      </c>
      <c r="K13">
        <v>15.48</v>
      </c>
      <c r="L13">
        <v>33.28</v>
      </c>
      <c r="M13">
        <v>11.73</v>
      </c>
      <c r="O13">
        <v>106.3</v>
      </c>
      <c r="P13">
        <v>6.25</v>
      </c>
      <c r="Q13">
        <v>8</v>
      </c>
      <c r="R13">
        <v>0.64270000000000005</v>
      </c>
      <c r="S13">
        <v>98.600000000000009</v>
      </c>
      <c r="T13">
        <v>58.75</v>
      </c>
      <c r="U13">
        <v>6.38</v>
      </c>
      <c r="V13">
        <v>8.6</v>
      </c>
      <c r="W13">
        <v>3.3000000000000003</v>
      </c>
      <c r="X13">
        <v>4.5</v>
      </c>
      <c r="Y13">
        <v>14.75</v>
      </c>
      <c r="Z13">
        <v>9.2000000000000011</v>
      </c>
      <c r="AA13">
        <v>6.1000000000000005</v>
      </c>
      <c r="AB13">
        <v>0.93080000000000007</v>
      </c>
      <c r="AC13">
        <v>5.67</v>
      </c>
      <c r="AD13">
        <v>1.6400000000000001</v>
      </c>
      <c r="AE13">
        <v>11.9</v>
      </c>
      <c r="AF13">
        <v>3.0673000000000004</v>
      </c>
      <c r="AG13">
        <v>10.02</v>
      </c>
      <c r="AH13">
        <v>2.42</v>
      </c>
      <c r="AI13">
        <v>1.74</v>
      </c>
      <c r="AJ13">
        <v>1.7381</v>
      </c>
      <c r="AK13">
        <v>0.36990000000000001</v>
      </c>
      <c r="AL13">
        <v>5.72</v>
      </c>
      <c r="AM13">
        <v>2.98</v>
      </c>
      <c r="AN13">
        <v>29.76</v>
      </c>
      <c r="AO13">
        <v>0.68</v>
      </c>
      <c r="AP13">
        <v>2.3199999999999998</v>
      </c>
      <c r="AQ13">
        <v>1.1400000000000001</v>
      </c>
      <c r="AR13">
        <v>0.48</v>
      </c>
      <c r="AS13">
        <v>0.24490000000000001</v>
      </c>
      <c r="AT13">
        <v>3.85</v>
      </c>
      <c r="AU13">
        <v>7.5</v>
      </c>
      <c r="AV13">
        <v>4.0600000000000005</v>
      </c>
      <c r="AW13">
        <v>7.62</v>
      </c>
      <c r="AX13">
        <v>0.42000000000000004</v>
      </c>
      <c r="AZ13">
        <v>419.28000000000003</v>
      </c>
      <c r="BA13">
        <v>1.75</v>
      </c>
      <c r="BD13">
        <v>1.75</v>
      </c>
      <c r="BE13">
        <v>2.21</v>
      </c>
      <c r="BF13">
        <v>0.76</v>
      </c>
      <c r="BG13">
        <v>1.5680000000000001</v>
      </c>
      <c r="BH13">
        <v>1.4598</v>
      </c>
      <c r="BI13">
        <v>1.9100000000000001</v>
      </c>
      <c r="BJ13">
        <v>0.21</v>
      </c>
      <c r="BK13">
        <v>1.9000000000000001</v>
      </c>
      <c r="BL13">
        <v>0.29730000000000001</v>
      </c>
      <c r="BN13">
        <v>764.61</v>
      </c>
      <c r="BO13">
        <v>2.5300000000000002</v>
      </c>
      <c r="BP13">
        <v>1500</v>
      </c>
      <c r="BQ13">
        <v>0.65</v>
      </c>
      <c r="BT13">
        <v>1.75</v>
      </c>
      <c r="BU13">
        <v>4.6500000000000004</v>
      </c>
      <c r="BX13">
        <v>0.16</v>
      </c>
      <c r="BY13">
        <v>1.2115</v>
      </c>
      <c r="BZ13">
        <v>2.68</v>
      </c>
      <c r="CB13">
        <v>0.45</v>
      </c>
      <c r="CC13">
        <v>0.05</v>
      </c>
      <c r="CE13">
        <v>0.8</v>
      </c>
      <c r="CF13">
        <v>2.35</v>
      </c>
      <c r="CG13">
        <v>0.45</v>
      </c>
      <c r="CH13">
        <v>0.27</v>
      </c>
      <c r="CI13">
        <v>0.87</v>
      </c>
      <c r="CJ13">
        <v>1.35</v>
      </c>
      <c r="CL13">
        <v>0.70000000000000007</v>
      </c>
      <c r="CM13">
        <v>5.67</v>
      </c>
      <c r="CO13">
        <v>0.53</v>
      </c>
      <c r="CP13">
        <v>1.3455000000000001</v>
      </c>
      <c r="CQ13">
        <v>6.5</v>
      </c>
      <c r="CR13">
        <v>27</v>
      </c>
      <c r="CT13">
        <v>1.0031000000000001</v>
      </c>
      <c r="CU13">
        <v>0.35000000000000003</v>
      </c>
      <c r="CV13">
        <v>0.87</v>
      </c>
      <c r="CW13">
        <v>5.0733000000000006</v>
      </c>
      <c r="CX13">
        <v>0.82000000000000006</v>
      </c>
      <c r="CY13">
        <v>0.23630000000000001</v>
      </c>
      <c r="CZ13">
        <v>11.4</v>
      </c>
      <c r="DA13">
        <v>0.39</v>
      </c>
      <c r="DD13">
        <v>2.8547000000000002</v>
      </c>
      <c r="DE13">
        <v>349.08</v>
      </c>
      <c r="DF13">
        <v>0.76</v>
      </c>
      <c r="DG13">
        <v>0.34</v>
      </c>
      <c r="DH13">
        <v>0.11</v>
      </c>
      <c r="DI13">
        <v>1.08</v>
      </c>
      <c r="DK13">
        <v>1</v>
      </c>
      <c r="DL13">
        <v>0.15</v>
      </c>
      <c r="DM13">
        <v>0.15</v>
      </c>
      <c r="DN13">
        <v>0.18</v>
      </c>
      <c r="DO13">
        <v>1.74</v>
      </c>
      <c r="DP13">
        <v>0.10590000000000001</v>
      </c>
      <c r="DT13">
        <v>1.55</v>
      </c>
      <c r="DV13">
        <v>2.2446000000000002</v>
      </c>
      <c r="DY13">
        <v>2.7</v>
      </c>
      <c r="EB13">
        <v>0.22</v>
      </c>
      <c r="EC13">
        <v>1.51</v>
      </c>
      <c r="ED13">
        <v>1.1000000000000001</v>
      </c>
      <c r="EE13">
        <v>0.9</v>
      </c>
      <c r="EF13">
        <v>0.18630000000000002</v>
      </c>
      <c r="EK13">
        <v>8.5500000000000007</v>
      </c>
      <c r="EL13">
        <v>1.25</v>
      </c>
      <c r="EP13">
        <v>0.2</v>
      </c>
      <c r="EQ13">
        <v>0.97</v>
      </c>
      <c r="ER13">
        <v>3.7999999999999999E-2</v>
      </c>
      <c r="ES13">
        <v>0.4</v>
      </c>
      <c r="ET13">
        <v>0.49820000000000003</v>
      </c>
      <c r="EU13">
        <v>0.69000000000000006</v>
      </c>
      <c r="EV13">
        <v>1.4367000000000001</v>
      </c>
      <c r="EW13">
        <v>4.7100000000000003E-2</v>
      </c>
      <c r="EX13">
        <v>0.57710000000000006</v>
      </c>
      <c r="EY13">
        <v>5.5</v>
      </c>
      <c r="FA13">
        <v>0.78</v>
      </c>
      <c r="FB13">
        <v>1.2</v>
      </c>
      <c r="FC13">
        <v>0.42500000000000004</v>
      </c>
      <c r="FD13">
        <v>0.63</v>
      </c>
      <c r="FE13">
        <v>0.22</v>
      </c>
      <c r="FF13">
        <v>7.5</v>
      </c>
      <c r="FG13">
        <v>0.45</v>
      </c>
      <c r="FH13">
        <v>0.8</v>
      </c>
      <c r="FI13">
        <v>1.087</v>
      </c>
      <c r="FJ13">
        <v>0.28970000000000001</v>
      </c>
      <c r="FK13">
        <v>0.43</v>
      </c>
      <c r="FL13">
        <v>0.3</v>
      </c>
      <c r="FM13">
        <v>0.55000000000000004</v>
      </c>
      <c r="FN13">
        <v>10.1</v>
      </c>
      <c r="FO13">
        <v>0.27629999999999999</v>
      </c>
      <c r="FP13">
        <v>0.26</v>
      </c>
      <c r="FQ13">
        <v>8.870000000000001</v>
      </c>
      <c r="FR13">
        <v>1</v>
      </c>
      <c r="FT13">
        <v>0.5</v>
      </c>
      <c r="FU13">
        <v>0.49</v>
      </c>
      <c r="FV13">
        <v>0.6</v>
      </c>
      <c r="FY13">
        <v>0.89</v>
      </c>
      <c r="FZ13">
        <v>5.25</v>
      </c>
      <c r="GA13">
        <v>0.9</v>
      </c>
    </row>
    <row r="14" spans="1:183" x14ac:dyDescent="0.3">
      <c r="A14" s="1">
        <v>39387</v>
      </c>
      <c r="B14">
        <v>42.5</v>
      </c>
      <c r="C14">
        <v>49.510000000000005</v>
      </c>
      <c r="D14">
        <v>33.9</v>
      </c>
      <c r="E14">
        <v>33.5</v>
      </c>
      <c r="F14">
        <v>274.02</v>
      </c>
      <c r="I14">
        <v>54.910000000000004</v>
      </c>
      <c r="J14">
        <v>1772</v>
      </c>
      <c r="K14">
        <v>19.46</v>
      </c>
      <c r="L14">
        <v>32.940000000000005</v>
      </c>
      <c r="M14">
        <v>13.42</v>
      </c>
      <c r="O14">
        <v>99.070000000000007</v>
      </c>
      <c r="P14">
        <v>6.2</v>
      </c>
      <c r="Q14">
        <v>9.91</v>
      </c>
      <c r="R14">
        <v>0.88</v>
      </c>
      <c r="S14">
        <v>95.2</v>
      </c>
      <c r="T14">
        <v>68.75</v>
      </c>
      <c r="U14">
        <v>6.93</v>
      </c>
      <c r="V14">
        <v>8.2100000000000009</v>
      </c>
      <c r="W14">
        <v>3.0500000000000003</v>
      </c>
      <c r="X14">
        <v>4.4000000000000004</v>
      </c>
      <c r="Y14">
        <v>16.41</v>
      </c>
      <c r="Z14">
        <v>11.700000000000001</v>
      </c>
      <c r="AA14">
        <v>6.75</v>
      </c>
      <c r="AB14">
        <v>0.90240000000000009</v>
      </c>
      <c r="AC14">
        <v>4.1618000000000004</v>
      </c>
      <c r="AD14">
        <v>1.17</v>
      </c>
      <c r="AE14">
        <v>10.8</v>
      </c>
      <c r="AF14">
        <v>3.9399000000000002</v>
      </c>
      <c r="AG14">
        <v>9.17</v>
      </c>
      <c r="AH14">
        <v>2.7</v>
      </c>
      <c r="AI14">
        <v>2.14</v>
      </c>
      <c r="AJ14">
        <v>1.7894000000000001</v>
      </c>
      <c r="AK14">
        <v>0.48670000000000002</v>
      </c>
      <c r="AL14">
        <v>6.2</v>
      </c>
      <c r="AM14">
        <v>3.69</v>
      </c>
      <c r="AN14">
        <v>32.42</v>
      </c>
      <c r="AO14">
        <v>0.72</v>
      </c>
      <c r="AP14">
        <v>2.6</v>
      </c>
      <c r="AQ14">
        <v>1.1400000000000001</v>
      </c>
      <c r="AR14">
        <v>0.42</v>
      </c>
      <c r="AS14">
        <v>0.22640000000000002</v>
      </c>
      <c r="AT14">
        <v>4.55</v>
      </c>
      <c r="AU14">
        <v>7.2</v>
      </c>
      <c r="AV14">
        <v>3.54</v>
      </c>
      <c r="AW14">
        <v>9.2900000000000009</v>
      </c>
      <c r="AX14">
        <v>0.37</v>
      </c>
      <c r="AZ14">
        <v>492.85</v>
      </c>
      <c r="BA14">
        <v>1.47</v>
      </c>
      <c r="BD14">
        <v>1.9000000000000001</v>
      </c>
      <c r="BE14">
        <v>2.1800000000000002</v>
      </c>
      <c r="BF14">
        <v>0.87</v>
      </c>
      <c r="BG14">
        <v>1.6927000000000001</v>
      </c>
      <c r="BH14">
        <v>1.4204000000000001</v>
      </c>
      <c r="BI14">
        <v>1.8800000000000001</v>
      </c>
      <c r="BJ14">
        <v>0.21</v>
      </c>
      <c r="BK14">
        <v>2.52</v>
      </c>
      <c r="BL14">
        <v>0.34690000000000004</v>
      </c>
      <c r="BN14">
        <v>998.74</v>
      </c>
      <c r="BO14">
        <v>2.35</v>
      </c>
      <c r="BP14">
        <v>1830</v>
      </c>
      <c r="BQ14">
        <v>1</v>
      </c>
      <c r="BT14">
        <v>2</v>
      </c>
      <c r="BU14">
        <v>6.76</v>
      </c>
      <c r="BX14">
        <v>0.16</v>
      </c>
      <c r="BY14">
        <v>1.3908</v>
      </c>
      <c r="BZ14">
        <v>3.97</v>
      </c>
      <c r="CB14">
        <v>0.44</v>
      </c>
      <c r="CC14">
        <v>0.05</v>
      </c>
      <c r="CE14">
        <v>0.76</v>
      </c>
      <c r="CF14">
        <v>2.16</v>
      </c>
      <c r="CG14">
        <v>0.5</v>
      </c>
      <c r="CH14">
        <v>0.43</v>
      </c>
      <c r="CI14">
        <v>1.0900000000000001</v>
      </c>
      <c r="CJ14">
        <v>1.3</v>
      </c>
      <c r="CK14">
        <v>0.6</v>
      </c>
      <c r="CL14">
        <v>0.67</v>
      </c>
      <c r="CM14">
        <v>5.9</v>
      </c>
      <c r="CO14">
        <v>0.55000000000000004</v>
      </c>
      <c r="CP14">
        <v>1.2545000000000002</v>
      </c>
      <c r="CQ14">
        <v>5</v>
      </c>
      <c r="CR14">
        <v>26.5</v>
      </c>
      <c r="CT14">
        <v>1.0031000000000001</v>
      </c>
      <c r="CU14">
        <v>1.08</v>
      </c>
      <c r="CV14">
        <v>0.81</v>
      </c>
      <c r="CW14">
        <v>5.1398999999999999</v>
      </c>
      <c r="CX14">
        <v>0.67</v>
      </c>
      <c r="CY14">
        <v>0.24100000000000002</v>
      </c>
      <c r="CZ14">
        <v>12.51</v>
      </c>
      <c r="DA14">
        <v>0.42</v>
      </c>
      <c r="DD14">
        <v>3.1103000000000001</v>
      </c>
      <c r="DE14">
        <v>280.25</v>
      </c>
      <c r="DF14">
        <v>0.72</v>
      </c>
      <c r="DG14">
        <v>0.4</v>
      </c>
      <c r="DH14">
        <v>0.12</v>
      </c>
      <c r="DI14">
        <v>0.93100000000000005</v>
      </c>
      <c r="DK14">
        <v>1.4000000000000001</v>
      </c>
      <c r="DL14">
        <v>0.15</v>
      </c>
      <c r="DM14">
        <v>0.18</v>
      </c>
      <c r="DN14">
        <v>0.17</v>
      </c>
      <c r="DO14">
        <v>1.44</v>
      </c>
      <c r="DP14">
        <v>0.1125</v>
      </c>
      <c r="DT14">
        <v>1.55</v>
      </c>
      <c r="DV14">
        <v>2.2446000000000002</v>
      </c>
      <c r="DY14">
        <v>2.7</v>
      </c>
      <c r="EB14">
        <v>0.25</v>
      </c>
      <c r="EC14">
        <v>1.24</v>
      </c>
      <c r="ED14">
        <v>0.95000000000000007</v>
      </c>
      <c r="EE14">
        <v>0.70000000000000007</v>
      </c>
      <c r="EF14">
        <v>0.17850000000000002</v>
      </c>
      <c r="EK14">
        <v>9.9700000000000006</v>
      </c>
      <c r="EL14">
        <v>2.0499999999999998</v>
      </c>
      <c r="EP14">
        <v>0.28999999999999998</v>
      </c>
      <c r="EQ14">
        <v>0.9</v>
      </c>
      <c r="ER14">
        <v>3.7999999999999999E-2</v>
      </c>
      <c r="ES14">
        <v>0.36499999999999999</v>
      </c>
      <c r="ET14">
        <v>0.55310000000000004</v>
      </c>
      <c r="EU14">
        <v>0.8</v>
      </c>
      <c r="EV14">
        <v>1.4367000000000001</v>
      </c>
      <c r="EW14">
        <v>5.4200000000000005E-2</v>
      </c>
      <c r="EX14">
        <v>0.67659999999999998</v>
      </c>
      <c r="EY14">
        <v>4.75</v>
      </c>
      <c r="FA14">
        <v>0.98</v>
      </c>
      <c r="FB14">
        <v>1</v>
      </c>
      <c r="FC14">
        <v>0.435</v>
      </c>
      <c r="FD14">
        <v>0.6</v>
      </c>
      <c r="FE14">
        <v>0.21000000000000002</v>
      </c>
      <c r="FF14">
        <v>6.6000000000000005</v>
      </c>
      <c r="FG14">
        <v>0.45</v>
      </c>
      <c r="FH14">
        <v>0.64</v>
      </c>
      <c r="FI14">
        <v>0.80570000000000008</v>
      </c>
      <c r="FJ14">
        <v>0.26550000000000001</v>
      </c>
      <c r="FK14">
        <v>0.37</v>
      </c>
      <c r="FL14">
        <v>0.35000000000000003</v>
      </c>
      <c r="FM14">
        <v>0.43</v>
      </c>
      <c r="FN14">
        <v>9.4</v>
      </c>
      <c r="FO14">
        <v>0.41660000000000003</v>
      </c>
      <c r="FP14">
        <v>0.24700000000000003</v>
      </c>
      <c r="FQ14">
        <v>15.25</v>
      </c>
      <c r="FR14">
        <v>0.93</v>
      </c>
      <c r="FT14">
        <v>0.63</v>
      </c>
      <c r="FU14">
        <v>1.1000000000000001</v>
      </c>
      <c r="FV14">
        <v>0.6</v>
      </c>
      <c r="FY14">
        <v>0.75</v>
      </c>
      <c r="FZ14">
        <v>8.4</v>
      </c>
      <c r="GA14">
        <v>0.9</v>
      </c>
    </row>
    <row r="15" spans="1:183" x14ac:dyDescent="0.3">
      <c r="A15" s="1">
        <v>39417</v>
      </c>
      <c r="B15">
        <v>41.080000000000005</v>
      </c>
      <c r="C15">
        <v>50</v>
      </c>
      <c r="D15">
        <v>32.58</v>
      </c>
      <c r="E15">
        <v>33.160000000000004</v>
      </c>
      <c r="F15">
        <v>310.72000000000003</v>
      </c>
      <c r="G15">
        <v>15.200000000000001</v>
      </c>
      <c r="I15">
        <v>48.34</v>
      </c>
      <c r="J15">
        <v>1722</v>
      </c>
      <c r="K15">
        <v>17.900000000000002</v>
      </c>
      <c r="L15">
        <v>29.32</v>
      </c>
      <c r="M15">
        <v>12.76</v>
      </c>
      <c r="O15">
        <v>98.320000000000007</v>
      </c>
      <c r="P15">
        <v>5.82</v>
      </c>
      <c r="Q15">
        <v>10.47</v>
      </c>
      <c r="R15">
        <v>0.71930000000000005</v>
      </c>
      <c r="S15">
        <v>88</v>
      </c>
      <c r="T15">
        <v>59.5</v>
      </c>
      <c r="U15">
        <v>5.26</v>
      </c>
      <c r="V15">
        <v>8.65</v>
      </c>
      <c r="W15">
        <v>2.36</v>
      </c>
      <c r="X15">
        <v>3.2</v>
      </c>
      <c r="Y15">
        <v>8.5299999999999994</v>
      </c>
      <c r="Z15">
        <v>10.39</v>
      </c>
      <c r="AA15">
        <v>5.6000000000000005</v>
      </c>
      <c r="AB15">
        <v>0.71240000000000003</v>
      </c>
      <c r="AC15">
        <v>2.9973000000000001</v>
      </c>
      <c r="AD15">
        <v>0.95000000000000007</v>
      </c>
      <c r="AE15">
        <v>10.6</v>
      </c>
      <c r="AF15">
        <v>4.0193000000000003</v>
      </c>
      <c r="AG15">
        <v>8.15</v>
      </c>
      <c r="AH15">
        <v>2.85</v>
      </c>
      <c r="AI15">
        <v>1.94</v>
      </c>
      <c r="AJ15">
        <v>1.5968</v>
      </c>
      <c r="AK15">
        <v>0.40390000000000004</v>
      </c>
      <c r="AL15">
        <v>4.5</v>
      </c>
      <c r="AM15">
        <v>3.0500000000000003</v>
      </c>
      <c r="AN15">
        <v>26.35</v>
      </c>
      <c r="AO15">
        <v>0.8</v>
      </c>
      <c r="AP15">
        <v>2.8000000000000003</v>
      </c>
      <c r="AQ15">
        <v>1.05</v>
      </c>
      <c r="AR15">
        <v>0.34</v>
      </c>
      <c r="AS15">
        <v>0.23750000000000002</v>
      </c>
      <c r="AT15">
        <v>4.4400000000000004</v>
      </c>
      <c r="AU15">
        <v>3.3000000000000003</v>
      </c>
      <c r="AV15">
        <v>2.98</v>
      </c>
      <c r="AW15">
        <v>7.15</v>
      </c>
      <c r="AX15">
        <v>0.37</v>
      </c>
      <c r="AY15">
        <v>0.4</v>
      </c>
      <c r="AZ15">
        <v>472.75</v>
      </c>
      <c r="BA15">
        <v>1.18</v>
      </c>
      <c r="BD15">
        <v>1.9000000000000001</v>
      </c>
      <c r="BE15">
        <v>2</v>
      </c>
      <c r="BF15">
        <v>0.75</v>
      </c>
      <c r="BG15">
        <v>1.1671</v>
      </c>
      <c r="BH15">
        <v>1.5387000000000002</v>
      </c>
      <c r="BI15">
        <v>1.6500000000000001</v>
      </c>
      <c r="BJ15">
        <v>0.21</v>
      </c>
      <c r="BK15">
        <v>1.7</v>
      </c>
      <c r="BL15">
        <v>0.30720000000000003</v>
      </c>
      <c r="BN15">
        <v>847.55000000000007</v>
      </c>
      <c r="BO15">
        <v>1.4000000000000001</v>
      </c>
      <c r="BP15">
        <v>1720</v>
      </c>
      <c r="BQ15">
        <v>0.8</v>
      </c>
      <c r="BT15">
        <v>2</v>
      </c>
      <c r="BU15">
        <v>5</v>
      </c>
      <c r="BX15">
        <v>0.16</v>
      </c>
      <c r="BY15">
        <v>1.26</v>
      </c>
      <c r="BZ15">
        <v>3.8000000000000003</v>
      </c>
      <c r="CB15">
        <v>0.4</v>
      </c>
      <c r="CC15">
        <v>0.03</v>
      </c>
      <c r="CE15">
        <v>0.8</v>
      </c>
      <c r="CF15">
        <v>1.55</v>
      </c>
      <c r="CG15">
        <v>0.47000000000000003</v>
      </c>
      <c r="CH15">
        <v>0.38</v>
      </c>
      <c r="CI15">
        <v>0.57999999999999996</v>
      </c>
      <c r="CJ15">
        <v>1.1000000000000001</v>
      </c>
      <c r="CK15">
        <v>0.34</v>
      </c>
      <c r="CL15">
        <v>0.69000000000000006</v>
      </c>
      <c r="CM15">
        <v>6.25</v>
      </c>
      <c r="CO15">
        <v>0.53</v>
      </c>
      <c r="CP15">
        <v>1.3182</v>
      </c>
      <c r="CQ15">
        <v>4.7</v>
      </c>
      <c r="CR15">
        <v>24.25</v>
      </c>
      <c r="CT15">
        <v>1.0432000000000001</v>
      </c>
      <c r="CU15">
        <v>1.05</v>
      </c>
      <c r="CV15">
        <v>0.73</v>
      </c>
      <c r="CW15">
        <v>3.7597</v>
      </c>
      <c r="CX15">
        <v>0.9</v>
      </c>
      <c r="CY15">
        <v>0.24100000000000002</v>
      </c>
      <c r="CZ15">
        <v>12</v>
      </c>
      <c r="DA15">
        <v>0.34</v>
      </c>
      <c r="DD15">
        <v>2.9218000000000002</v>
      </c>
      <c r="DE15">
        <v>260.58</v>
      </c>
      <c r="DF15">
        <v>0.57000000000000006</v>
      </c>
      <c r="DG15">
        <v>0.33</v>
      </c>
      <c r="DH15">
        <v>0.19</v>
      </c>
      <c r="DI15">
        <v>1.2755000000000001</v>
      </c>
      <c r="DK15">
        <v>1.35</v>
      </c>
      <c r="DL15">
        <v>0.18</v>
      </c>
      <c r="DM15">
        <v>0.11</v>
      </c>
      <c r="DN15">
        <v>0.15</v>
      </c>
      <c r="DO15">
        <v>1.25</v>
      </c>
      <c r="DP15">
        <v>0.1125</v>
      </c>
      <c r="DT15">
        <v>1.32</v>
      </c>
      <c r="DV15">
        <v>1.7956000000000001</v>
      </c>
      <c r="DY15">
        <v>3.6</v>
      </c>
      <c r="EB15">
        <v>0.15</v>
      </c>
      <c r="EC15">
        <v>1</v>
      </c>
      <c r="ED15">
        <v>0.84</v>
      </c>
      <c r="EE15">
        <v>0.63</v>
      </c>
      <c r="EF15">
        <v>0.17080000000000001</v>
      </c>
      <c r="EI15">
        <v>0.5</v>
      </c>
      <c r="EK15">
        <v>10.09</v>
      </c>
      <c r="EL15">
        <v>1.82</v>
      </c>
      <c r="EP15">
        <v>0.2</v>
      </c>
      <c r="EQ15">
        <v>0.98</v>
      </c>
      <c r="ER15">
        <v>5.7000000000000002E-2</v>
      </c>
      <c r="ES15">
        <v>1.0250000000000001</v>
      </c>
      <c r="ET15">
        <v>0.47540000000000004</v>
      </c>
      <c r="EU15">
        <v>0.70000000000000007</v>
      </c>
      <c r="EV15">
        <v>1.288</v>
      </c>
      <c r="EW15">
        <v>7.1099999999999997E-2</v>
      </c>
      <c r="EX15">
        <v>0.59200000000000008</v>
      </c>
      <c r="EY15">
        <v>4.63</v>
      </c>
      <c r="FA15">
        <v>0.89</v>
      </c>
      <c r="FB15">
        <v>1.03</v>
      </c>
      <c r="FC15">
        <v>0.46</v>
      </c>
      <c r="FD15">
        <v>0.46</v>
      </c>
      <c r="FE15">
        <v>0.2</v>
      </c>
      <c r="FF15">
        <v>6.3000000000000007</v>
      </c>
      <c r="FG15">
        <v>0.52</v>
      </c>
      <c r="FH15">
        <v>0.63</v>
      </c>
      <c r="FI15">
        <v>0.85680000000000001</v>
      </c>
      <c r="FJ15">
        <v>0.26069999999999999</v>
      </c>
      <c r="FK15">
        <v>0.37</v>
      </c>
      <c r="FL15">
        <v>0.25</v>
      </c>
      <c r="FM15">
        <v>0.4</v>
      </c>
      <c r="FN15">
        <v>10</v>
      </c>
      <c r="FO15">
        <v>0.36980000000000002</v>
      </c>
      <c r="FP15">
        <v>0.27729999999999999</v>
      </c>
      <c r="FQ15">
        <v>14.75</v>
      </c>
      <c r="FR15">
        <v>0.96</v>
      </c>
      <c r="FT15">
        <v>0.5</v>
      </c>
      <c r="FU15">
        <v>0.87</v>
      </c>
      <c r="FV15">
        <v>0.6</v>
      </c>
      <c r="FY15">
        <v>0.59</v>
      </c>
      <c r="FZ15">
        <v>4.9000000000000004</v>
      </c>
      <c r="GA15">
        <v>0.70000000000000007</v>
      </c>
    </row>
    <row r="16" spans="1:183" x14ac:dyDescent="0.3">
      <c r="A16" s="1">
        <v>39448</v>
      </c>
      <c r="B16">
        <v>42.050000000000004</v>
      </c>
      <c r="C16">
        <v>48.830000000000005</v>
      </c>
      <c r="D16">
        <v>33.93</v>
      </c>
      <c r="E16">
        <v>33.1</v>
      </c>
      <c r="F16">
        <v>274.3</v>
      </c>
      <c r="G16">
        <v>15.15</v>
      </c>
      <c r="I16">
        <v>54.63</v>
      </c>
      <c r="J16">
        <v>1847</v>
      </c>
      <c r="K16">
        <v>18.400000000000002</v>
      </c>
      <c r="L16">
        <v>30.520000000000003</v>
      </c>
      <c r="M16">
        <v>12.72</v>
      </c>
      <c r="N16">
        <v>2.35</v>
      </c>
      <c r="O16">
        <v>86.79</v>
      </c>
      <c r="P16">
        <v>5.83</v>
      </c>
      <c r="Q16">
        <v>12.16</v>
      </c>
      <c r="R16">
        <v>0.61209999999999998</v>
      </c>
      <c r="S16">
        <v>88.4</v>
      </c>
      <c r="T16">
        <v>59.25</v>
      </c>
      <c r="U16">
        <v>5.53</v>
      </c>
      <c r="V16">
        <v>8.09</v>
      </c>
      <c r="W16">
        <v>2.64</v>
      </c>
      <c r="X16">
        <v>3.8000000000000003</v>
      </c>
      <c r="Y16">
        <v>7.32</v>
      </c>
      <c r="Z16">
        <v>12.57</v>
      </c>
      <c r="AA16">
        <v>5.1000000000000005</v>
      </c>
      <c r="AB16">
        <v>0.68390000000000006</v>
      </c>
      <c r="AC16">
        <v>2.8255000000000003</v>
      </c>
      <c r="AD16">
        <v>1.01</v>
      </c>
      <c r="AE16">
        <v>10.31</v>
      </c>
      <c r="AF16">
        <v>4.125</v>
      </c>
      <c r="AG16">
        <v>7.25</v>
      </c>
      <c r="AH16">
        <v>2.74</v>
      </c>
      <c r="AI16">
        <v>2.3000000000000003</v>
      </c>
      <c r="AJ16">
        <v>1.6485000000000001</v>
      </c>
      <c r="AK16">
        <v>0.35039999999999999</v>
      </c>
      <c r="AL16">
        <v>4.93</v>
      </c>
      <c r="AM16">
        <v>3.14</v>
      </c>
      <c r="AN16">
        <v>29.29</v>
      </c>
      <c r="AO16">
        <v>0.62</v>
      </c>
      <c r="AP16">
        <v>2.4</v>
      </c>
      <c r="AQ16">
        <v>1</v>
      </c>
      <c r="AR16">
        <v>0.3</v>
      </c>
      <c r="AS16">
        <v>0.22260000000000002</v>
      </c>
      <c r="AT16">
        <v>4.45</v>
      </c>
      <c r="AU16">
        <v>3.3000000000000003</v>
      </c>
      <c r="AV16">
        <v>3.16</v>
      </c>
      <c r="AW16">
        <v>6.67</v>
      </c>
      <c r="AX16">
        <v>0.36000000000000004</v>
      </c>
      <c r="AY16">
        <v>0.375</v>
      </c>
      <c r="AZ16">
        <v>417.24</v>
      </c>
      <c r="BA16">
        <v>1.32</v>
      </c>
      <c r="BD16">
        <v>2.0500000000000003</v>
      </c>
      <c r="BE16">
        <v>2.04</v>
      </c>
      <c r="BF16">
        <v>1.42</v>
      </c>
      <c r="BG16">
        <v>1.1047</v>
      </c>
      <c r="BH16">
        <v>1.3415000000000001</v>
      </c>
      <c r="BI16">
        <v>1.3900000000000001</v>
      </c>
      <c r="BJ16">
        <v>0.21</v>
      </c>
      <c r="BK16">
        <v>1.7</v>
      </c>
      <c r="BL16">
        <v>0.32700000000000001</v>
      </c>
      <c r="BN16">
        <v>1044.53</v>
      </c>
      <c r="BO16">
        <v>1.97</v>
      </c>
      <c r="BP16">
        <v>1765</v>
      </c>
      <c r="BQ16">
        <v>0.85</v>
      </c>
      <c r="BT16">
        <v>1.6500000000000001</v>
      </c>
      <c r="BU16">
        <v>4.96</v>
      </c>
      <c r="BX16">
        <v>0.15</v>
      </c>
      <c r="BY16">
        <v>1.1631</v>
      </c>
      <c r="BZ16">
        <v>4.55</v>
      </c>
      <c r="CB16">
        <v>0.35000000000000003</v>
      </c>
      <c r="CC16">
        <v>0.04</v>
      </c>
      <c r="CE16">
        <v>0.84</v>
      </c>
      <c r="CF16">
        <v>1.67</v>
      </c>
      <c r="CG16">
        <v>0.41000000000000003</v>
      </c>
      <c r="CH16">
        <v>0.28000000000000003</v>
      </c>
      <c r="CI16">
        <v>0.78</v>
      </c>
      <c r="CJ16">
        <v>1.1500000000000001</v>
      </c>
      <c r="CK16">
        <v>0.4</v>
      </c>
      <c r="CL16">
        <v>0.72</v>
      </c>
      <c r="CM16">
        <v>6.62</v>
      </c>
      <c r="CO16">
        <v>0.55000000000000004</v>
      </c>
      <c r="CP16">
        <v>1.3182</v>
      </c>
      <c r="CQ16">
        <v>4.1500000000000004</v>
      </c>
      <c r="CR16">
        <v>24.25</v>
      </c>
      <c r="CT16">
        <v>1.0432000000000001</v>
      </c>
      <c r="CU16">
        <v>1.05</v>
      </c>
      <c r="CV16">
        <v>0.68</v>
      </c>
      <c r="CW16">
        <v>4.4260000000000002</v>
      </c>
      <c r="CX16">
        <v>0.6</v>
      </c>
      <c r="CY16">
        <v>0.20320000000000002</v>
      </c>
      <c r="CZ16">
        <v>11.4</v>
      </c>
      <c r="DA16">
        <v>0.37</v>
      </c>
      <c r="DD16">
        <v>2.9972000000000003</v>
      </c>
      <c r="DE16">
        <v>265.5</v>
      </c>
      <c r="DF16">
        <v>0.62</v>
      </c>
      <c r="DG16">
        <v>0.34</v>
      </c>
      <c r="DH16">
        <v>0.26</v>
      </c>
      <c r="DI16">
        <v>1.1032999999999999</v>
      </c>
      <c r="DK16">
        <v>1.4000000000000001</v>
      </c>
      <c r="DL16">
        <v>0.14000000000000001</v>
      </c>
      <c r="DM16">
        <v>0.11</v>
      </c>
      <c r="DN16">
        <v>0.15</v>
      </c>
      <c r="DO16">
        <v>1.34</v>
      </c>
      <c r="DP16">
        <v>0.10260000000000001</v>
      </c>
      <c r="DT16">
        <v>1.42</v>
      </c>
      <c r="DU16">
        <v>0.2298</v>
      </c>
      <c r="DV16">
        <v>1.4964000000000002</v>
      </c>
      <c r="DW16">
        <v>0.35000000000000003</v>
      </c>
      <c r="DY16">
        <v>4.05</v>
      </c>
      <c r="EB16">
        <v>0.18</v>
      </c>
      <c r="EC16">
        <v>1.21</v>
      </c>
      <c r="ED16">
        <v>0.74</v>
      </c>
      <c r="EE16">
        <v>0.59</v>
      </c>
      <c r="EF16">
        <v>0.17080000000000001</v>
      </c>
      <c r="EI16">
        <v>0.3</v>
      </c>
      <c r="EK16">
        <v>6.8</v>
      </c>
      <c r="EL16">
        <v>1.85</v>
      </c>
      <c r="EP16">
        <v>0.22</v>
      </c>
      <c r="EQ16">
        <v>0.99</v>
      </c>
      <c r="ER16">
        <v>7.6999999999999999E-2</v>
      </c>
      <c r="ES16">
        <v>0.8</v>
      </c>
      <c r="ET16">
        <v>0.41140000000000004</v>
      </c>
      <c r="EU16">
        <v>0.71</v>
      </c>
      <c r="EV16">
        <v>1.288</v>
      </c>
      <c r="EW16">
        <v>4.8899999999999999E-2</v>
      </c>
      <c r="EX16">
        <v>0.64670000000000005</v>
      </c>
      <c r="EY16">
        <v>5</v>
      </c>
      <c r="FA16">
        <v>0.9</v>
      </c>
      <c r="FB16">
        <v>1.2</v>
      </c>
      <c r="FC16">
        <v>0.46</v>
      </c>
      <c r="FD16">
        <v>0.39</v>
      </c>
      <c r="FE16">
        <v>0.17</v>
      </c>
      <c r="FF16">
        <v>5.8000000000000007</v>
      </c>
      <c r="FG16">
        <v>0.59</v>
      </c>
      <c r="FH16">
        <v>0.63</v>
      </c>
      <c r="FI16">
        <v>0.79290000000000005</v>
      </c>
      <c r="FJ16">
        <v>0.26550000000000001</v>
      </c>
      <c r="FK16">
        <v>0.31</v>
      </c>
      <c r="FL16">
        <v>0.27</v>
      </c>
      <c r="FM16">
        <v>0.35000000000000003</v>
      </c>
      <c r="FN16">
        <v>9.9</v>
      </c>
      <c r="FO16">
        <v>0.3826</v>
      </c>
      <c r="FP16">
        <v>0.26</v>
      </c>
      <c r="FQ16">
        <v>14.25</v>
      </c>
      <c r="FR16">
        <v>0.97</v>
      </c>
      <c r="FT16">
        <v>0.45</v>
      </c>
      <c r="FU16">
        <v>1.02</v>
      </c>
      <c r="FV16">
        <v>0.6</v>
      </c>
      <c r="FY16">
        <v>0.62</v>
      </c>
      <c r="FZ16">
        <v>2.4500000000000002</v>
      </c>
      <c r="GA16">
        <v>0.72</v>
      </c>
    </row>
    <row r="17" spans="1:183" x14ac:dyDescent="0.3">
      <c r="A17" s="1">
        <v>39479</v>
      </c>
      <c r="B17">
        <v>50.900000000000006</v>
      </c>
      <c r="C17">
        <v>53.230000000000004</v>
      </c>
      <c r="D17">
        <v>36.75</v>
      </c>
      <c r="E17">
        <v>35.36</v>
      </c>
      <c r="F17">
        <v>292.93</v>
      </c>
      <c r="G17">
        <v>18.850000000000001</v>
      </c>
      <c r="I17">
        <v>62.120000000000005</v>
      </c>
      <c r="J17">
        <v>2470</v>
      </c>
      <c r="K17">
        <v>21.96</v>
      </c>
      <c r="L17">
        <v>29.8</v>
      </c>
      <c r="M17">
        <v>15.57</v>
      </c>
      <c r="N17">
        <v>1.99</v>
      </c>
      <c r="O17">
        <v>95.56</v>
      </c>
      <c r="P17">
        <v>6.36</v>
      </c>
      <c r="Q17">
        <v>17.95</v>
      </c>
      <c r="R17">
        <v>0.5968</v>
      </c>
      <c r="S17">
        <v>78.3</v>
      </c>
      <c r="T17">
        <v>67.25</v>
      </c>
      <c r="U17">
        <v>6.99</v>
      </c>
      <c r="V17">
        <v>7.86</v>
      </c>
      <c r="W17">
        <v>2.35</v>
      </c>
      <c r="X17">
        <v>3</v>
      </c>
      <c r="Y17">
        <v>10.040000000000001</v>
      </c>
      <c r="Z17">
        <v>15.25</v>
      </c>
      <c r="AA17">
        <v>5.3500000000000005</v>
      </c>
      <c r="AB17">
        <v>0.55090000000000006</v>
      </c>
      <c r="AC17">
        <v>3.5032000000000001</v>
      </c>
      <c r="AD17">
        <v>1.22</v>
      </c>
      <c r="AE17">
        <v>9.7700000000000014</v>
      </c>
      <c r="AF17">
        <v>4.3630000000000004</v>
      </c>
      <c r="AG17">
        <v>7.2</v>
      </c>
      <c r="AH17">
        <v>2.82</v>
      </c>
      <c r="AI17">
        <v>1.92</v>
      </c>
      <c r="AJ17">
        <v>2.3012999999999999</v>
      </c>
      <c r="AK17">
        <v>0.3261</v>
      </c>
      <c r="AL17">
        <v>4.8899999999999997</v>
      </c>
      <c r="AM17">
        <v>3.27</v>
      </c>
      <c r="AN17">
        <v>23.79</v>
      </c>
      <c r="AO17">
        <v>0.6</v>
      </c>
      <c r="AP17">
        <v>1.97</v>
      </c>
      <c r="AQ17">
        <v>0.57000000000000006</v>
      </c>
      <c r="AR17">
        <v>0.27</v>
      </c>
      <c r="AS17">
        <v>0.17070000000000002</v>
      </c>
      <c r="AT17">
        <v>3.95</v>
      </c>
      <c r="AU17">
        <v>3</v>
      </c>
      <c r="AV17">
        <v>3.9600000000000004</v>
      </c>
      <c r="AW17">
        <v>6.91</v>
      </c>
      <c r="AX17">
        <v>0.26</v>
      </c>
      <c r="AY17">
        <v>0.36499999999999999</v>
      </c>
      <c r="AZ17">
        <v>467.99</v>
      </c>
      <c r="BA17">
        <v>1.69</v>
      </c>
      <c r="BD17">
        <v>2.0900000000000003</v>
      </c>
      <c r="BE17">
        <v>1.75</v>
      </c>
      <c r="BF17">
        <v>1.17</v>
      </c>
      <c r="BG17">
        <v>0.95330000000000004</v>
      </c>
      <c r="BH17">
        <v>1.1245000000000001</v>
      </c>
      <c r="BI17">
        <v>1.37</v>
      </c>
      <c r="BJ17">
        <v>0.75</v>
      </c>
      <c r="BK17">
        <v>1.1200000000000001</v>
      </c>
      <c r="BL17">
        <v>0.32700000000000001</v>
      </c>
      <c r="BN17">
        <v>1144.75</v>
      </c>
      <c r="BO17">
        <v>1.74</v>
      </c>
      <c r="BP17">
        <v>1677.5</v>
      </c>
      <c r="BQ17">
        <v>0.99</v>
      </c>
      <c r="BT17">
        <v>1.2</v>
      </c>
      <c r="BU17">
        <v>4.3500000000000005</v>
      </c>
      <c r="BX17">
        <v>0.13</v>
      </c>
      <c r="BY17">
        <v>0.82380000000000009</v>
      </c>
      <c r="BZ17">
        <v>3.43</v>
      </c>
      <c r="CB17">
        <v>0.28000000000000003</v>
      </c>
      <c r="CC17">
        <v>0.04</v>
      </c>
      <c r="CE17">
        <v>0.85</v>
      </c>
      <c r="CF17">
        <v>2.16</v>
      </c>
      <c r="CG17">
        <v>0.6</v>
      </c>
      <c r="CH17">
        <v>0.23</v>
      </c>
      <c r="CI17">
        <v>0.55000000000000004</v>
      </c>
      <c r="CJ17">
        <v>1.6500000000000001</v>
      </c>
      <c r="CK17">
        <v>0.33</v>
      </c>
      <c r="CL17">
        <v>0.79</v>
      </c>
      <c r="CM17">
        <v>5.95</v>
      </c>
      <c r="CO17">
        <v>0.52</v>
      </c>
      <c r="CP17">
        <v>1.2</v>
      </c>
      <c r="CQ17">
        <v>3.5</v>
      </c>
      <c r="CR17">
        <v>32.5</v>
      </c>
      <c r="CT17">
        <v>0.96300000000000008</v>
      </c>
      <c r="CU17">
        <v>0.70000000000000007</v>
      </c>
      <c r="CV17">
        <v>0.48</v>
      </c>
      <c r="CW17">
        <v>4.2736999999999998</v>
      </c>
      <c r="CX17">
        <v>0.37</v>
      </c>
      <c r="CY17">
        <v>0.13700000000000001</v>
      </c>
      <c r="CZ17">
        <v>10.050000000000001</v>
      </c>
      <c r="DA17">
        <v>0.3</v>
      </c>
      <c r="DD17">
        <v>3.1103000000000001</v>
      </c>
      <c r="DE17">
        <v>204.04</v>
      </c>
      <c r="DF17">
        <v>0.47000000000000003</v>
      </c>
      <c r="DG17">
        <v>0.31</v>
      </c>
      <c r="DH17">
        <v>0.23</v>
      </c>
      <c r="DI17">
        <v>0.74480000000000002</v>
      </c>
      <c r="DK17">
        <v>0.95000000000000007</v>
      </c>
      <c r="DL17">
        <v>0.15</v>
      </c>
      <c r="DM17">
        <v>0.08</v>
      </c>
      <c r="DN17">
        <v>0.14000000000000001</v>
      </c>
      <c r="DO17">
        <v>0.87</v>
      </c>
      <c r="DP17">
        <v>8.270000000000001E-2</v>
      </c>
      <c r="DQ17">
        <v>0.15480000000000002</v>
      </c>
      <c r="DT17">
        <v>1.25</v>
      </c>
      <c r="DU17">
        <v>0.1976</v>
      </c>
      <c r="DV17">
        <v>1.4216</v>
      </c>
      <c r="DW17">
        <v>0.22</v>
      </c>
      <c r="DY17">
        <v>2.4</v>
      </c>
      <c r="EB17">
        <v>0.16</v>
      </c>
      <c r="EC17">
        <v>0.9</v>
      </c>
      <c r="ED17">
        <v>0.82000000000000006</v>
      </c>
      <c r="EE17">
        <v>0.51</v>
      </c>
      <c r="EF17">
        <v>0.1164</v>
      </c>
      <c r="EI17">
        <v>0.3</v>
      </c>
      <c r="EK17">
        <v>7.91</v>
      </c>
      <c r="EL17">
        <v>1.47</v>
      </c>
      <c r="EP17">
        <v>0.25</v>
      </c>
      <c r="EQ17">
        <v>0.77</v>
      </c>
      <c r="ER17">
        <v>0.18000000000000002</v>
      </c>
      <c r="ES17">
        <v>0.72500000000000009</v>
      </c>
      <c r="ET17">
        <v>0.32</v>
      </c>
      <c r="EU17">
        <v>0.9</v>
      </c>
      <c r="EV17">
        <v>1.288</v>
      </c>
      <c r="EW17">
        <v>4.1800000000000004E-2</v>
      </c>
      <c r="EX17">
        <v>0.55720000000000003</v>
      </c>
      <c r="EY17">
        <v>4.88</v>
      </c>
      <c r="FA17">
        <v>0.95000000000000007</v>
      </c>
      <c r="FB17">
        <v>1</v>
      </c>
      <c r="FC17">
        <v>0.36499999999999999</v>
      </c>
      <c r="FD17">
        <v>0.47000000000000003</v>
      </c>
      <c r="FE17">
        <v>0.14000000000000001</v>
      </c>
      <c r="FF17">
        <v>5.3</v>
      </c>
      <c r="FG17">
        <v>0.6</v>
      </c>
      <c r="FH17">
        <v>0.42</v>
      </c>
      <c r="FI17">
        <v>0.76729999999999998</v>
      </c>
      <c r="FJ17">
        <v>0.251</v>
      </c>
      <c r="FK17">
        <v>0.27</v>
      </c>
      <c r="FL17">
        <v>0.26</v>
      </c>
      <c r="FM17">
        <v>0.39</v>
      </c>
      <c r="FN17">
        <v>8.1999999999999993</v>
      </c>
      <c r="FO17">
        <v>0.255</v>
      </c>
      <c r="FP17">
        <v>0.2167</v>
      </c>
      <c r="FQ17">
        <v>15.75</v>
      </c>
      <c r="FR17">
        <v>0.85</v>
      </c>
      <c r="FT17">
        <v>0.4</v>
      </c>
      <c r="FU17">
        <v>0.92</v>
      </c>
      <c r="FV17">
        <v>0.6</v>
      </c>
      <c r="FY17">
        <v>0.9</v>
      </c>
      <c r="FZ17">
        <v>2.8000000000000003</v>
      </c>
      <c r="GA17">
        <v>0.9</v>
      </c>
    </row>
    <row r="18" spans="1:183" x14ac:dyDescent="0.3">
      <c r="A18" s="1">
        <v>39508</v>
      </c>
      <c r="B18">
        <v>53.550000000000004</v>
      </c>
      <c r="C18">
        <v>52.38</v>
      </c>
      <c r="D18">
        <v>43.75</v>
      </c>
      <c r="E18">
        <v>39.550000000000004</v>
      </c>
      <c r="F18">
        <v>269.62</v>
      </c>
      <c r="G18">
        <v>22.990000000000002</v>
      </c>
      <c r="I18">
        <v>71.510000000000005</v>
      </c>
      <c r="J18">
        <v>2685</v>
      </c>
      <c r="K18">
        <v>26.200000000000003</v>
      </c>
      <c r="L18">
        <v>31.5</v>
      </c>
      <c r="M18">
        <v>18.75</v>
      </c>
      <c r="N18">
        <v>2.2000000000000002</v>
      </c>
      <c r="O18">
        <v>101.91</v>
      </c>
      <c r="P18">
        <v>6.91</v>
      </c>
      <c r="Q18">
        <v>20</v>
      </c>
      <c r="R18">
        <v>0.48210000000000003</v>
      </c>
      <c r="S18">
        <v>80.8</v>
      </c>
      <c r="T18">
        <v>77.25</v>
      </c>
      <c r="U18">
        <v>7.87</v>
      </c>
      <c r="V18">
        <v>8.18</v>
      </c>
      <c r="W18">
        <v>2.67</v>
      </c>
      <c r="X18">
        <v>3.7</v>
      </c>
      <c r="Y18">
        <v>10.220000000000001</v>
      </c>
      <c r="Z18">
        <v>15.16</v>
      </c>
      <c r="AA18">
        <v>7.0200000000000005</v>
      </c>
      <c r="AB18">
        <v>0.44640000000000002</v>
      </c>
      <c r="AC18">
        <v>3.4077000000000002</v>
      </c>
      <c r="AD18">
        <v>1.6500000000000001</v>
      </c>
      <c r="AE18">
        <v>13.22</v>
      </c>
      <c r="AF18">
        <v>4.9712000000000005</v>
      </c>
      <c r="AG18">
        <v>7.13</v>
      </c>
      <c r="AH18">
        <v>2.7800000000000002</v>
      </c>
      <c r="AI18">
        <v>1.98</v>
      </c>
      <c r="AJ18">
        <v>2.2919</v>
      </c>
      <c r="AK18">
        <v>0.29200000000000004</v>
      </c>
      <c r="AL18">
        <v>3.63</v>
      </c>
      <c r="AM18">
        <v>3.88</v>
      </c>
      <c r="AN18">
        <v>25.55</v>
      </c>
      <c r="AO18">
        <v>0.5</v>
      </c>
      <c r="AP18">
        <v>2.4900000000000002</v>
      </c>
      <c r="AQ18">
        <v>0.49</v>
      </c>
      <c r="AR18">
        <v>0.34</v>
      </c>
      <c r="AS18">
        <v>0.1484</v>
      </c>
      <c r="AT18">
        <v>4.16</v>
      </c>
      <c r="AU18">
        <v>3.15</v>
      </c>
      <c r="AV18">
        <v>4.13</v>
      </c>
      <c r="AW18">
        <v>6.79</v>
      </c>
      <c r="AX18">
        <v>0.25</v>
      </c>
      <c r="AY18">
        <v>0.33</v>
      </c>
      <c r="AZ18">
        <v>500.68</v>
      </c>
      <c r="BA18">
        <v>1.68</v>
      </c>
      <c r="BD18">
        <v>1.9200000000000002</v>
      </c>
      <c r="BE18">
        <v>2.0300000000000002</v>
      </c>
      <c r="BF18">
        <v>1.03</v>
      </c>
      <c r="BG18">
        <v>0.88640000000000008</v>
      </c>
      <c r="BH18">
        <v>1.0750999999999999</v>
      </c>
      <c r="BI18">
        <v>1.4000000000000001</v>
      </c>
      <c r="BJ18">
        <v>0.57999999999999996</v>
      </c>
      <c r="BK18">
        <v>1.01</v>
      </c>
      <c r="BL18">
        <v>0.48560000000000003</v>
      </c>
      <c r="BN18">
        <v>1157.71</v>
      </c>
      <c r="BO18">
        <v>1.95</v>
      </c>
      <c r="BP18">
        <v>1957.5</v>
      </c>
      <c r="BQ18">
        <v>1.47</v>
      </c>
      <c r="BT18">
        <v>0.9</v>
      </c>
      <c r="BU18">
        <v>5</v>
      </c>
      <c r="BX18">
        <v>0.17</v>
      </c>
      <c r="BY18">
        <v>1.1437000000000002</v>
      </c>
      <c r="BZ18">
        <v>3.98</v>
      </c>
      <c r="CB18">
        <v>0.24</v>
      </c>
      <c r="CC18">
        <v>0.06</v>
      </c>
      <c r="CE18">
        <v>0.98</v>
      </c>
      <c r="CF18">
        <v>1.69</v>
      </c>
      <c r="CG18">
        <v>0.55000000000000004</v>
      </c>
      <c r="CH18">
        <v>0.18</v>
      </c>
      <c r="CI18">
        <v>0.76</v>
      </c>
      <c r="CJ18">
        <v>1.95</v>
      </c>
      <c r="CK18">
        <v>0.42</v>
      </c>
      <c r="CL18">
        <v>1.1599999999999999</v>
      </c>
      <c r="CM18">
        <v>6.1000000000000005</v>
      </c>
      <c r="CO18">
        <v>0.5</v>
      </c>
      <c r="CP18">
        <v>1.2091000000000001</v>
      </c>
      <c r="CQ18">
        <v>3.4000000000000004</v>
      </c>
      <c r="CR18">
        <v>29.5</v>
      </c>
      <c r="CT18">
        <v>0.88270000000000004</v>
      </c>
      <c r="CU18">
        <v>0.65</v>
      </c>
      <c r="CV18">
        <v>0.57000000000000006</v>
      </c>
      <c r="CW18">
        <v>3.617</v>
      </c>
      <c r="CX18">
        <v>0.52</v>
      </c>
      <c r="CY18">
        <v>0.1323</v>
      </c>
      <c r="CZ18">
        <v>10</v>
      </c>
      <c r="DA18">
        <v>0.34</v>
      </c>
      <c r="DD18">
        <v>2.7333000000000003</v>
      </c>
      <c r="DE18">
        <v>186.83</v>
      </c>
      <c r="DF18">
        <v>0.51</v>
      </c>
      <c r="DG18">
        <v>0.3</v>
      </c>
      <c r="DH18">
        <v>0.24</v>
      </c>
      <c r="DI18">
        <v>0.55859999999999999</v>
      </c>
      <c r="DJ18">
        <v>1.2</v>
      </c>
      <c r="DK18">
        <v>0.87</v>
      </c>
      <c r="DL18">
        <v>0.16</v>
      </c>
      <c r="DM18">
        <v>0.08</v>
      </c>
      <c r="DN18">
        <v>0.12</v>
      </c>
      <c r="DO18">
        <v>1.22</v>
      </c>
      <c r="DP18">
        <v>7.9399999999999998E-2</v>
      </c>
      <c r="DQ18">
        <v>0.13440000000000002</v>
      </c>
      <c r="DR18">
        <v>0.32969999999999999</v>
      </c>
      <c r="DT18">
        <v>1.67</v>
      </c>
      <c r="DU18">
        <v>0.18840000000000001</v>
      </c>
      <c r="DV18">
        <v>1.1971000000000001</v>
      </c>
      <c r="DW18">
        <v>0.29000000000000004</v>
      </c>
      <c r="DX18">
        <v>0.35000000000000003</v>
      </c>
      <c r="DY18">
        <v>2.02</v>
      </c>
      <c r="EB18">
        <v>0.23</v>
      </c>
      <c r="EC18">
        <v>0.99</v>
      </c>
      <c r="ED18">
        <v>0.75</v>
      </c>
      <c r="EE18">
        <v>0.5</v>
      </c>
      <c r="EF18">
        <v>0.1203</v>
      </c>
      <c r="EI18">
        <v>0.34</v>
      </c>
      <c r="EK18">
        <v>8.33</v>
      </c>
      <c r="EL18">
        <v>2.0499999999999998</v>
      </c>
      <c r="EP18">
        <v>0.22</v>
      </c>
      <c r="EQ18">
        <v>0.89</v>
      </c>
      <c r="ER18">
        <v>0.16500000000000001</v>
      </c>
      <c r="ES18">
        <v>0.70000000000000007</v>
      </c>
      <c r="ET18">
        <v>0.28800000000000003</v>
      </c>
      <c r="EU18">
        <v>1</v>
      </c>
      <c r="EV18">
        <v>1.1890000000000001</v>
      </c>
      <c r="EW18">
        <v>4.0899999999999999E-2</v>
      </c>
      <c r="EX18">
        <v>0.55720000000000003</v>
      </c>
      <c r="EY18">
        <v>4.75</v>
      </c>
      <c r="FA18">
        <v>1.18</v>
      </c>
      <c r="FB18">
        <v>1.1100000000000001</v>
      </c>
      <c r="FC18">
        <v>0.44</v>
      </c>
      <c r="FD18">
        <v>0.32</v>
      </c>
      <c r="FE18">
        <v>0.115</v>
      </c>
      <c r="FF18">
        <v>5.8000000000000007</v>
      </c>
      <c r="FG18">
        <v>0.62</v>
      </c>
      <c r="FH18">
        <v>0.39</v>
      </c>
      <c r="FI18">
        <v>0.95910000000000006</v>
      </c>
      <c r="FJ18">
        <v>0.23170000000000002</v>
      </c>
      <c r="FK18">
        <v>0.34</v>
      </c>
      <c r="FL18">
        <v>0.25</v>
      </c>
      <c r="FM18">
        <v>0.35000000000000003</v>
      </c>
      <c r="FN18">
        <v>7.8</v>
      </c>
      <c r="FO18">
        <v>0.19550000000000001</v>
      </c>
      <c r="FP18">
        <v>0.17330000000000001</v>
      </c>
      <c r="FQ18">
        <v>14.75</v>
      </c>
      <c r="FR18">
        <v>1.05</v>
      </c>
      <c r="FT18">
        <v>0.45</v>
      </c>
      <c r="FU18">
        <v>1.24</v>
      </c>
      <c r="FV18">
        <v>0.54</v>
      </c>
      <c r="FY18">
        <v>1.49</v>
      </c>
      <c r="FZ18">
        <v>1.75</v>
      </c>
      <c r="GA18">
        <v>0.63</v>
      </c>
    </row>
    <row r="19" spans="1:183" x14ac:dyDescent="0.3">
      <c r="A19" s="1">
        <v>39539</v>
      </c>
      <c r="B19">
        <v>41.92</v>
      </c>
      <c r="C19">
        <v>44.800000000000004</v>
      </c>
      <c r="D19">
        <v>37.46</v>
      </c>
      <c r="E19">
        <v>33.690000000000005</v>
      </c>
      <c r="F19">
        <v>248.20000000000002</v>
      </c>
      <c r="G19">
        <v>19.25</v>
      </c>
      <c r="I19">
        <v>64.55</v>
      </c>
      <c r="J19">
        <v>2236</v>
      </c>
      <c r="K19">
        <v>21.470000000000002</v>
      </c>
      <c r="L19">
        <v>29.43</v>
      </c>
      <c r="M19">
        <v>14.08</v>
      </c>
      <c r="N19">
        <v>1.57</v>
      </c>
      <c r="O19">
        <v>93.79</v>
      </c>
      <c r="P19">
        <v>6.84</v>
      </c>
      <c r="Q19">
        <v>16.809999999999999</v>
      </c>
      <c r="R19">
        <v>0.44380000000000003</v>
      </c>
      <c r="S19">
        <v>68.5</v>
      </c>
      <c r="T19">
        <v>67.25</v>
      </c>
      <c r="U19">
        <v>5.71</v>
      </c>
      <c r="V19">
        <v>7.37</v>
      </c>
      <c r="W19">
        <v>2.25</v>
      </c>
      <c r="X19">
        <v>3.3000000000000003</v>
      </c>
      <c r="Y19">
        <v>6.92</v>
      </c>
      <c r="Z19">
        <v>12.540000000000001</v>
      </c>
      <c r="AA19">
        <v>7.17</v>
      </c>
      <c r="AB19">
        <v>0.34190000000000004</v>
      </c>
      <c r="AC19">
        <v>2.2909000000000002</v>
      </c>
      <c r="AD19">
        <v>1.26</v>
      </c>
      <c r="AE19">
        <v>11.51</v>
      </c>
      <c r="AF19">
        <v>4.5746000000000002</v>
      </c>
      <c r="AG19">
        <v>6.95</v>
      </c>
      <c r="AH19">
        <v>2.65</v>
      </c>
      <c r="AI19">
        <v>1.69</v>
      </c>
      <c r="AJ19">
        <v>2.0571000000000002</v>
      </c>
      <c r="AK19">
        <v>0.27740000000000004</v>
      </c>
      <c r="AL19">
        <v>3.9</v>
      </c>
      <c r="AM19">
        <v>3.79</v>
      </c>
      <c r="AN19">
        <v>24</v>
      </c>
      <c r="AO19">
        <v>0.38</v>
      </c>
      <c r="AP19">
        <v>1.82</v>
      </c>
      <c r="AQ19">
        <v>0.51</v>
      </c>
      <c r="AR19">
        <v>0.32</v>
      </c>
      <c r="AS19">
        <v>0.1336</v>
      </c>
      <c r="AT19">
        <v>4.5</v>
      </c>
      <c r="AU19">
        <v>3.9</v>
      </c>
      <c r="AV19">
        <v>3.3400000000000003</v>
      </c>
      <c r="AW19">
        <v>6.3100000000000005</v>
      </c>
      <c r="AX19">
        <v>0.29000000000000004</v>
      </c>
      <c r="AY19">
        <v>0.31</v>
      </c>
      <c r="AZ19">
        <v>420.64</v>
      </c>
      <c r="BA19">
        <v>1.5</v>
      </c>
      <c r="BD19">
        <v>1.77</v>
      </c>
      <c r="BE19">
        <v>1.44</v>
      </c>
      <c r="BF19">
        <v>0.85</v>
      </c>
      <c r="BG19">
        <v>0.81070000000000009</v>
      </c>
      <c r="BH19">
        <v>0.88770000000000004</v>
      </c>
      <c r="BI19">
        <v>1.1500000000000001</v>
      </c>
      <c r="BJ19">
        <v>0.53</v>
      </c>
      <c r="BK19">
        <v>0.95000000000000007</v>
      </c>
      <c r="BL19">
        <v>0.34690000000000004</v>
      </c>
      <c r="BN19">
        <v>872.6</v>
      </c>
      <c r="BO19">
        <v>1.55</v>
      </c>
      <c r="BP19">
        <v>1745</v>
      </c>
      <c r="BQ19">
        <v>1.02</v>
      </c>
      <c r="BT19">
        <v>0.9</v>
      </c>
      <c r="BU19">
        <v>4.43</v>
      </c>
      <c r="BX19">
        <v>0.13</v>
      </c>
      <c r="BY19">
        <v>0.92080000000000006</v>
      </c>
      <c r="BZ19">
        <v>3.77</v>
      </c>
      <c r="CB19">
        <v>0.21</v>
      </c>
      <c r="CC19">
        <v>0.05</v>
      </c>
      <c r="CE19">
        <v>0.98</v>
      </c>
      <c r="CF19">
        <v>1.31</v>
      </c>
      <c r="CG19">
        <v>0.35000000000000003</v>
      </c>
      <c r="CH19">
        <v>0.08</v>
      </c>
      <c r="CI19">
        <v>0.47000000000000003</v>
      </c>
      <c r="CJ19">
        <v>1.75</v>
      </c>
      <c r="CK19">
        <v>0.44</v>
      </c>
      <c r="CL19">
        <v>1.2</v>
      </c>
      <c r="CM19">
        <v>5.83</v>
      </c>
      <c r="CO19">
        <v>0.43</v>
      </c>
      <c r="CP19">
        <v>1.0818000000000001</v>
      </c>
      <c r="CQ19">
        <v>2.8000000000000003</v>
      </c>
      <c r="CR19">
        <v>29</v>
      </c>
      <c r="CT19">
        <v>0.78639999999999999</v>
      </c>
      <c r="CU19">
        <v>0.51</v>
      </c>
      <c r="CV19">
        <v>0.64</v>
      </c>
      <c r="CW19">
        <v>3.8359000000000001</v>
      </c>
      <c r="CX19">
        <v>0.37</v>
      </c>
      <c r="CY19">
        <v>6.6200000000000009E-2</v>
      </c>
      <c r="CZ19">
        <v>8.4</v>
      </c>
      <c r="DA19">
        <v>0.28999999999999998</v>
      </c>
      <c r="DD19">
        <v>2.262</v>
      </c>
      <c r="DE19">
        <v>147.5</v>
      </c>
      <c r="DF19">
        <v>0.45</v>
      </c>
      <c r="DG19">
        <v>0.24</v>
      </c>
      <c r="DH19">
        <v>0.19</v>
      </c>
      <c r="DI19">
        <v>0.49810000000000004</v>
      </c>
      <c r="DJ19">
        <v>1.2</v>
      </c>
      <c r="DK19">
        <v>0.72000000000000008</v>
      </c>
      <c r="DL19">
        <v>0.15</v>
      </c>
      <c r="DM19">
        <v>0.08</v>
      </c>
      <c r="DN19">
        <v>0.09</v>
      </c>
      <c r="DO19">
        <v>0.77</v>
      </c>
      <c r="DP19">
        <v>7.9399999999999998E-2</v>
      </c>
      <c r="DQ19">
        <v>0.11</v>
      </c>
      <c r="DR19">
        <v>0.24840000000000001</v>
      </c>
      <c r="DT19">
        <v>1.35</v>
      </c>
      <c r="DU19">
        <v>0.20220000000000002</v>
      </c>
      <c r="DV19">
        <v>0.92780000000000007</v>
      </c>
      <c r="DW19">
        <v>0.25</v>
      </c>
      <c r="DX19">
        <v>0.4</v>
      </c>
      <c r="DY19">
        <v>1.6500000000000001</v>
      </c>
      <c r="EB19">
        <v>0.19</v>
      </c>
      <c r="EC19">
        <v>1</v>
      </c>
      <c r="ED19">
        <v>0.68</v>
      </c>
      <c r="EE19">
        <v>0.44</v>
      </c>
      <c r="EF19">
        <v>9.3200000000000005E-2</v>
      </c>
      <c r="EI19">
        <v>0.36</v>
      </c>
      <c r="EK19">
        <v>6.47</v>
      </c>
      <c r="EL19">
        <v>1.5</v>
      </c>
      <c r="EM19">
        <v>0.2</v>
      </c>
      <c r="EP19">
        <v>0.15</v>
      </c>
      <c r="EQ19">
        <v>0.97</v>
      </c>
      <c r="ER19">
        <v>0.125</v>
      </c>
      <c r="ES19">
        <v>0.49000000000000005</v>
      </c>
      <c r="ET19">
        <v>0.25600000000000001</v>
      </c>
      <c r="EU19">
        <v>0.98</v>
      </c>
      <c r="EV19">
        <v>0.99080000000000001</v>
      </c>
      <c r="EW19">
        <v>0.04</v>
      </c>
      <c r="EX19">
        <v>0.52729999999999999</v>
      </c>
      <c r="EY19">
        <v>4.13</v>
      </c>
      <c r="FA19">
        <v>1.01</v>
      </c>
      <c r="FB19">
        <v>1.1400000000000001</v>
      </c>
      <c r="FC19">
        <v>0.33500000000000002</v>
      </c>
      <c r="FD19">
        <v>0.31</v>
      </c>
      <c r="FE19">
        <v>0.10500000000000001</v>
      </c>
      <c r="FF19">
        <v>4.4000000000000004</v>
      </c>
      <c r="FG19">
        <v>0.57000000000000006</v>
      </c>
      <c r="FH19">
        <v>0.47000000000000003</v>
      </c>
      <c r="FI19">
        <v>0.76729999999999998</v>
      </c>
      <c r="FJ19">
        <v>0.2172</v>
      </c>
      <c r="FK19">
        <v>0.22</v>
      </c>
      <c r="FL19">
        <v>0.2</v>
      </c>
      <c r="FM19">
        <v>0.24</v>
      </c>
      <c r="FN19">
        <v>6.3</v>
      </c>
      <c r="FO19">
        <v>0.14450000000000002</v>
      </c>
      <c r="FP19">
        <v>0.21230000000000002</v>
      </c>
      <c r="FQ19">
        <v>14</v>
      </c>
      <c r="FR19">
        <v>1.04</v>
      </c>
      <c r="FT19">
        <v>0.37</v>
      </c>
      <c r="FU19">
        <v>1</v>
      </c>
      <c r="FV19">
        <v>0.51</v>
      </c>
      <c r="FY19">
        <v>1.28</v>
      </c>
      <c r="FZ19">
        <v>2.1</v>
      </c>
      <c r="GA19">
        <v>0.42</v>
      </c>
    </row>
    <row r="20" spans="1:183" x14ac:dyDescent="0.3">
      <c r="A20" s="1">
        <v>39569</v>
      </c>
      <c r="B20">
        <v>37.36</v>
      </c>
      <c r="C20">
        <v>43.230000000000004</v>
      </c>
      <c r="D20">
        <v>35.11</v>
      </c>
      <c r="E20">
        <v>28.990000000000002</v>
      </c>
      <c r="F20">
        <v>236.85</v>
      </c>
      <c r="G20">
        <v>17.850000000000001</v>
      </c>
      <c r="I20">
        <v>61.050000000000004</v>
      </c>
      <c r="J20">
        <v>2191</v>
      </c>
      <c r="K20">
        <v>18.62</v>
      </c>
      <c r="L20">
        <v>27.560000000000002</v>
      </c>
      <c r="M20">
        <v>12.93</v>
      </c>
      <c r="N20">
        <v>1.36</v>
      </c>
      <c r="O20">
        <v>87.67</v>
      </c>
      <c r="P20">
        <v>6.8900000000000006</v>
      </c>
      <c r="Q20">
        <v>17.150000000000002</v>
      </c>
      <c r="R20">
        <v>0.3367</v>
      </c>
      <c r="S20">
        <v>67.5</v>
      </c>
      <c r="T20">
        <v>65.5</v>
      </c>
      <c r="U20">
        <v>5.93</v>
      </c>
      <c r="V20">
        <v>5.94</v>
      </c>
      <c r="W20">
        <v>2.1</v>
      </c>
      <c r="X20">
        <v>3</v>
      </c>
      <c r="Y20">
        <v>6.74</v>
      </c>
      <c r="Z20">
        <v>8.48</v>
      </c>
      <c r="AA20">
        <v>7.46</v>
      </c>
      <c r="AB20">
        <v>0.28970000000000001</v>
      </c>
      <c r="AC20">
        <v>1.8709</v>
      </c>
      <c r="AD20">
        <v>1.3900000000000001</v>
      </c>
      <c r="AE20">
        <v>11.46</v>
      </c>
      <c r="AF20">
        <v>3.6226000000000003</v>
      </c>
      <c r="AG20">
        <v>4.87</v>
      </c>
      <c r="AH20">
        <v>2.4900000000000002</v>
      </c>
      <c r="AI20">
        <v>1.5</v>
      </c>
      <c r="AJ20">
        <v>1.8551000000000002</v>
      </c>
      <c r="AK20">
        <v>0.22390000000000002</v>
      </c>
      <c r="AL20">
        <v>3.59</v>
      </c>
      <c r="AM20">
        <v>3.41</v>
      </c>
      <c r="AN20">
        <v>21</v>
      </c>
      <c r="AO20">
        <v>0.35000000000000003</v>
      </c>
      <c r="AP20">
        <v>1.85</v>
      </c>
      <c r="AQ20">
        <v>0.51</v>
      </c>
      <c r="AR20">
        <v>0.26</v>
      </c>
      <c r="AS20">
        <v>9.2800000000000007E-2</v>
      </c>
      <c r="AT20">
        <v>4.53</v>
      </c>
      <c r="AU20">
        <v>3.9</v>
      </c>
      <c r="AV20">
        <v>3.31</v>
      </c>
      <c r="AW20">
        <v>5</v>
      </c>
      <c r="AX20">
        <v>0.33</v>
      </c>
      <c r="AY20">
        <v>0.32</v>
      </c>
      <c r="AZ20">
        <v>430.86</v>
      </c>
      <c r="BA20">
        <v>1.5</v>
      </c>
      <c r="BD20">
        <v>1.1800000000000002</v>
      </c>
      <c r="BE20">
        <v>1.46</v>
      </c>
      <c r="BF20">
        <v>0.94000000000000006</v>
      </c>
      <c r="BG20">
        <v>0.85530000000000006</v>
      </c>
      <c r="BH20">
        <v>1.1639000000000002</v>
      </c>
      <c r="BI20">
        <v>1.6</v>
      </c>
      <c r="BJ20">
        <v>0.4</v>
      </c>
      <c r="BK20">
        <v>0.92</v>
      </c>
      <c r="BL20">
        <v>0.4113</v>
      </c>
      <c r="BN20">
        <v>784.48</v>
      </c>
      <c r="BO20">
        <v>2.14</v>
      </c>
      <c r="BP20">
        <v>1655</v>
      </c>
      <c r="BQ20">
        <v>1.19</v>
      </c>
      <c r="BT20">
        <v>0.6</v>
      </c>
      <c r="BU20">
        <v>3.5</v>
      </c>
      <c r="BX20">
        <v>0.09</v>
      </c>
      <c r="BY20">
        <v>1.0177</v>
      </c>
      <c r="BZ20">
        <v>3.5300000000000002</v>
      </c>
      <c r="CB20">
        <v>0.17</v>
      </c>
      <c r="CC20">
        <v>0.04</v>
      </c>
      <c r="CE20">
        <v>0.88</v>
      </c>
      <c r="CF20">
        <v>1.17</v>
      </c>
      <c r="CG20">
        <v>0.32</v>
      </c>
      <c r="CH20">
        <v>0.06</v>
      </c>
      <c r="CI20">
        <v>0.38</v>
      </c>
      <c r="CJ20">
        <v>1.6</v>
      </c>
      <c r="CK20">
        <v>0.36</v>
      </c>
      <c r="CL20">
        <v>1.52</v>
      </c>
      <c r="CM20">
        <v>5.28</v>
      </c>
      <c r="CO20">
        <v>0.45</v>
      </c>
      <c r="CP20">
        <v>1.2045000000000001</v>
      </c>
      <c r="CQ20">
        <v>3.25</v>
      </c>
      <c r="CR20">
        <v>27.5</v>
      </c>
      <c r="CT20">
        <v>0.64200000000000002</v>
      </c>
      <c r="CU20">
        <v>0.70000000000000007</v>
      </c>
      <c r="CV20">
        <v>0.64</v>
      </c>
      <c r="CW20">
        <v>4.5402000000000005</v>
      </c>
      <c r="CX20">
        <v>0.3</v>
      </c>
      <c r="CY20">
        <v>9.4500000000000001E-2</v>
      </c>
      <c r="CZ20">
        <v>8.59</v>
      </c>
      <c r="DA20">
        <v>0.28999999999999998</v>
      </c>
      <c r="DD20">
        <v>2.2337000000000002</v>
      </c>
      <c r="DE20">
        <v>154.88</v>
      </c>
      <c r="DF20">
        <v>0.38</v>
      </c>
      <c r="DG20">
        <v>0.17</v>
      </c>
      <c r="DH20">
        <v>0.17</v>
      </c>
      <c r="DI20">
        <v>0.48410000000000003</v>
      </c>
      <c r="DJ20">
        <v>1.2</v>
      </c>
      <c r="DK20">
        <v>0.92</v>
      </c>
      <c r="DL20">
        <v>0.13</v>
      </c>
      <c r="DM20">
        <v>7.0000000000000007E-2</v>
      </c>
      <c r="DN20">
        <v>0.08</v>
      </c>
      <c r="DO20">
        <v>0.79</v>
      </c>
      <c r="DP20">
        <v>8.6000000000000007E-2</v>
      </c>
      <c r="DQ20">
        <v>9.7700000000000009E-2</v>
      </c>
      <c r="DR20">
        <v>0.2293</v>
      </c>
      <c r="DT20">
        <v>1.1500000000000001</v>
      </c>
      <c r="DU20">
        <v>0.17460000000000001</v>
      </c>
      <c r="DV20">
        <v>1.0175000000000001</v>
      </c>
      <c r="DW20">
        <v>0.34</v>
      </c>
      <c r="DX20">
        <v>0.4</v>
      </c>
      <c r="DY20">
        <v>1.57</v>
      </c>
      <c r="EB20">
        <v>0.17</v>
      </c>
      <c r="EC20">
        <v>0.68</v>
      </c>
      <c r="ED20">
        <v>0.64</v>
      </c>
      <c r="EE20">
        <v>0.4</v>
      </c>
      <c r="EF20">
        <v>7.3700000000000002E-2</v>
      </c>
      <c r="EI20">
        <v>0.48</v>
      </c>
      <c r="EK20">
        <v>3.25</v>
      </c>
      <c r="EL20">
        <v>1.42</v>
      </c>
      <c r="EM20">
        <v>0.2</v>
      </c>
      <c r="EP20">
        <v>0.13</v>
      </c>
      <c r="EQ20">
        <v>0.93</v>
      </c>
      <c r="ER20">
        <v>0.1</v>
      </c>
      <c r="ES20">
        <v>0.46</v>
      </c>
      <c r="ET20">
        <v>0.28800000000000003</v>
      </c>
      <c r="EU20">
        <v>1</v>
      </c>
      <c r="EV20">
        <v>0.89170000000000005</v>
      </c>
      <c r="EW20">
        <v>0.04</v>
      </c>
      <c r="EX20">
        <v>0.47760000000000002</v>
      </c>
      <c r="EY20">
        <v>5.5</v>
      </c>
      <c r="FA20">
        <v>0.91</v>
      </c>
      <c r="FB20">
        <v>1.05</v>
      </c>
      <c r="FC20">
        <v>0.29500000000000004</v>
      </c>
      <c r="FD20">
        <v>0.27</v>
      </c>
      <c r="FE20">
        <v>0.1</v>
      </c>
      <c r="FF20">
        <v>5.2</v>
      </c>
      <c r="FG20">
        <v>0.52</v>
      </c>
      <c r="FH20">
        <v>0.47000000000000003</v>
      </c>
      <c r="FI20">
        <v>0.76729999999999998</v>
      </c>
      <c r="FJ20">
        <v>0.47790000000000005</v>
      </c>
      <c r="FK20">
        <v>0.21</v>
      </c>
      <c r="FL20">
        <v>0.2</v>
      </c>
      <c r="FM20">
        <v>0.25</v>
      </c>
      <c r="FN20">
        <v>7</v>
      </c>
      <c r="FO20">
        <v>0.221</v>
      </c>
      <c r="FP20">
        <v>0.17330000000000001</v>
      </c>
      <c r="FQ20">
        <v>13.75</v>
      </c>
      <c r="FR20">
        <v>0.84</v>
      </c>
      <c r="FT20">
        <v>0.3</v>
      </c>
      <c r="FU20">
        <v>0.98</v>
      </c>
      <c r="FV20">
        <v>0.51</v>
      </c>
      <c r="FY20">
        <v>0.88</v>
      </c>
      <c r="FZ20">
        <v>1.4000000000000001</v>
      </c>
      <c r="GA20">
        <v>0.42</v>
      </c>
    </row>
    <row r="21" spans="1:183" x14ac:dyDescent="0.3">
      <c r="A21" s="1">
        <v>39600</v>
      </c>
      <c r="B21">
        <v>40.29</v>
      </c>
      <c r="C21">
        <v>47.77</v>
      </c>
      <c r="D21">
        <v>40.580000000000005</v>
      </c>
      <c r="E21">
        <v>31.64</v>
      </c>
      <c r="F21">
        <v>267.10000000000002</v>
      </c>
      <c r="G21">
        <v>21.01</v>
      </c>
      <c r="H21">
        <v>544</v>
      </c>
      <c r="I21">
        <v>70.64</v>
      </c>
      <c r="J21">
        <v>2134</v>
      </c>
      <c r="K21">
        <v>20.11</v>
      </c>
      <c r="L21">
        <v>30.48</v>
      </c>
      <c r="M21">
        <v>15.3</v>
      </c>
      <c r="N21">
        <v>1.3</v>
      </c>
      <c r="O21">
        <v>86.39</v>
      </c>
      <c r="P21">
        <v>8.5</v>
      </c>
      <c r="Q21">
        <v>19.29</v>
      </c>
      <c r="R21">
        <v>0.44380000000000003</v>
      </c>
      <c r="S21">
        <v>75.5</v>
      </c>
      <c r="T21">
        <v>66.25</v>
      </c>
      <c r="U21">
        <v>6.96</v>
      </c>
      <c r="V21">
        <v>5.94</v>
      </c>
      <c r="W21">
        <v>1.33</v>
      </c>
      <c r="X21">
        <v>5.2</v>
      </c>
      <c r="Y21">
        <v>7.58</v>
      </c>
      <c r="Z21">
        <v>8.3000000000000007</v>
      </c>
      <c r="AA21">
        <v>8.64</v>
      </c>
      <c r="AB21">
        <v>0.27550000000000002</v>
      </c>
      <c r="AC21">
        <v>1.9950000000000001</v>
      </c>
      <c r="AD21">
        <v>1.34</v>
      </c>
      <c r="AE21">
        <v>11.57</v>
      </c>
      <c r="AF21">
        <v>3.1731000000000003</v>
      </c>
      <c r="AG21">
        <v>4.6000000000000005</v>
      </c>
      <c r="AH21">
        <v>2.84</v>
      </c>
      <c r="AI21">
        <v>1.96</v>
      </c>
      <c r="AJ21">
        <v>2.1133999999999999</v>
      </c>
      <c r="AK21">
        <v>0.19950000000000001</v>
      </c>
      <c r="AL21">
        <v>3.49</v>
      </c>
      <c r="AM21">
        <v>2.93</v>
      </c>
      <c r="AN21">
        <v>22.66</v>
      </c>
      <c r="AO21">
        <v>0.38</v>
      </c>
      <c r="AP21">
        <v>2.25</v>
      </c>
      <c r="AQ21">
        <v>0.66</v>
      </c>
      <c r="AR21">
        <v>0.26</v>
      </c>
      <c r="AS21">
        <v>0.1484</v>
      </c>
      <c r="AT21">
        <v>5.28</v>
      </c>
      <c r="AU21">
        <v>3.9</v>
      </c>
      <c r="AV21">
        <v>3.12</v>
      </c>
      <c r="AW21">
        <v>5.24</v>
      </c>
      <c r="AX21">
        <v>0.4</v>
      </c>
      <c r="AY21">
        <v>0.39500000000000002</v>
      </c>
      <c r="AZ21">
        <v>453</v>
      </c>
      <c r="BA21">
        <v>1.3</v>
      </c>
      <c r="BD21">
        <v>1.5350000000000001</v>
      </c>
      <c r="BE21">
        <v>1.62</v>
      </c>
      <c r="BF21">
        <v>0.92</v>
      </c>
      <c r="BG21">
        <v>0.78839999999999999</v>
      </c>
      <c r="BH21">
        <v>1.4697</v>
      </c>
      <c r="BI21">
        <v>1.81</v>
      </c>
      <c r="BJ21">
        <v>0.52</v>
      </c>
      <c r="BK21">
        <v>0.8</v>
      </c>
      <c r="BL21">
        <v>0.4113</v>
      </c>
      <c r="BN21">
        <v>965.05000000000007</v>
      </c>
      <c r="BO21">
        <v>2.9</v>
      </c>
      <c r="BP21">
        <v>1767.5</v>
      </c>
      <c r="BQ21">
        <v>1.07</v>
      </c>
      <c r="BT21">
        <v>0.6</v>
      </c>
      <c r="BU21">
        <v>3.2600000000000002</v>
      </c>
      <c r="BX21">
        <v>0.1</v>
      </c>
      <c r="BY21">
        <v>0.69780000000000009</v>
      </c>
      <c r="BZ21">
        <v>3.9</v>
      </c>
      <c r="CB21">
        <v>0.35000000000000003</v>
      </c>
      <c r="CC21">
        <v>0.04</v>
      </c>
      <c r="CE21">
        <v>0.96</v>
      </c>
      <c r="CF21">
        <v>1.35</v>
      </c>
      <c r="CG21">
        <v>0.35000000000000003</v>
      </c>
      <c r="CH21">
        <v>0.13</v>
      </c>
      <c r="CI21">
        <v>0.42</v>
      </c>
      <c r="CJ21">
        <v>1.8</v>
      </c>
      <c r="CK21">
        <v>0.28999999999999998</v>
      </c>
      <c r="CL21">
        <v>1.44</v>
      </c>
      <c r="CM21">
        <v>5.21</v>
      </c>
      <c r="CO21">
        <v>0.45</v>
      </c>
      <c r="CP21">
        <v>1.1364000000000001</v>
      </c>
      <c r="CQ21">
        <v>2.6</v>
      </c>
      <c r="CR21">
        <v>28</v>
      </c>
      <c r="CT21">
        <v>0.65</v>
      </c>
      <c r="CU21">
        <v>0.68</v>
      </c>
      <c r="CV21">
        <v>0.59</v>
      </c>
      <c r="CW21">
        <v>5.2731000000000003</v>
      </c>
      <c r="CX21">
        <v>0.45</v>
      </c>
      <c r="CY21">
        <v>0.1512</v>
      </c>
      <c r="CZ21">
        <v>8.1</v>
      </c>
      <c r="DA21">
        <v>0.19</v>
      </c>
      <c r="DD21">
        <v>2.2337000000000002</v>
      </c>
      <c r="DE21">
        <v>208.96</v>
      </c>
      <c r="DF21">
        <v>0.52</v>
      </c>
      <c r="DG21">
        <v>0.22</v>
      </c>
      <c r="DH21">
        <v>0.16</v>
      </c>
      <c r="DI21">
        <v>0.67970000000000008</v>
      </c>
      <c r="DJ21">
        <v>1.2</v>
      </c>
      <c r="DK21">
        <v>0.85000000000000009</v>
      </c>
      <c r="DL21">
        <v>0.11</v>
      </c>
      <c r="DM21">
        <v>0.06</v>
      </c>
      <c r="DN21">
        <v>7.0000000000000007E-2</v>
      </c>
      <c r="DO21">
        <v>0.97</v>
      </c>
      <c r="DP21">
        <v>0.1158</v>
      </c>
      <c r="DQ21">
        <v>0.1263</v>
      </c>
      <c r="DR21">
        <v>0.215</v>
      </c>
      <c r="DT21">
        <v>1.1200000000000001</v>
      </c>
      <c r="DU21">
        <v>0.2298</v>
      </c>
      <c r="DV21">
        <v>0.92780000000000007</v>
      </c>
      <c r="DW21">
        <v>0.3</v>
      </c>
      <c r="DX21">
        <v>0.42</v>
      </c>
      <c r="DY21">
        <v>1.35</v>
      </c>
      <c r="EB21">
        <v>0.26</v>
      </c>
      <c r="EC21">
        <v>0.69000000000000006</v>
      </c>
      <c r="ED21">
        <v>0.70000000000000007</v>
      </c>
      <c r="EE21">
        <v>0.39</v>
      </c>
      <c r="EF21">
        <v>0.1087</v>
      </c>
      <c r="EI21">
        <v>0.5</v>
      </c>
      <c r="EK21">
        <v>2.87</v>
      </c>
      <c r="EL21">
        <v>1.5</v>
      </c>
      <c r="EM21">
        <v>0.2</v>
      </c>
      <c r="EP21">
        <v>0.13</v>
      </c>
      <c r="EQ21">
        <v>1.45</v>
      </c>
      <c r="ER21">
        <v>0.10500000000000001</v>
      </c>
      <c r="ES21">
        <v>0.39500000000000002</v>
      </c>
      <c r="ET21">
        <v>0.3382</v>
      </c>
      <c r="EU21">
        <v>0.99</v>
      </c>
      <c r="EV21">
        <v>0.98089999999999999</v>
      </c>
      <c r="EW21">
        <v>5.2400000000000002E-2</v>
      </c>
      <c r="EX21">
        <v>0.54720000000000002</v>
      </c>
      <c r="EY21">
        <v>5</v>
      </c>
      <c r="FA21">
        <v>0.99</v>
      </c>
      <c r="FB21">
        <v>0.85</v>
      </c>
      <c r="FC21">
        <v>0.29000000000000004</v>
      </c>
      <c r="FD21">
        <v>0.28999999999999998</v>
      </c>
      <c r="FE21">
        <v>0.125</v>
      </c>
      <c r="FF21">
        <v>6.7</v>
      </c>
      <c r="FG21">
        <v>0.51</v>
      </c>
      <c r="FH21">
        <v>0.5</v>
      </c>
      <c r="FI21">
        <v>0.62660000000000005</v>
      </c>
      <c r="FJ21">
        <v>0.34760000000000002</v>
      </c>
      <c r="FK21">
        <v>0.24</v>
      </c>
      <c r="FL21">
        <v>0.19</v>
      </c>
      <c r="FM21">
        <v>0.25</v>
      </c>
      <c r="FN21">
        <v>7</v>
      </c>
      <c r="FO21">
        <v>0.19980000000000001</v>
      </c>
      <c r="FP21">
        <v>0.19500000000000001</v>
      </c>
      <c r="FQ21">
        <v>13.25</v>
      </c>
      <c r="FR21">
        <v>0.78</v>
      </c>
      <c r="FT21">
        <v>0.3</v>
      </c>
      <c r="FU21">
        <v>0.86</v>
      </c>
      <c r="FV21">
        <v>0.51</v>
      </c>
      <c r="FY21">
        <v>0.8</v>
      </c>
      <c r="FZ21">
        <v>3.5</v>
      </c>
      <c r="GA21">
        <v>0.5</v>
      </c>
    </row>
    <row r="22" spans="1:183" x14ac:dyDescent="0.3">
      <c r="A22" s="1">
        <v>39630</v>
      </c>
      <c r="B22">
        <v>46.36</v>
      </c>
      <c r="C22">
        <v>53.370000000000005</v>
      </c>
      <c r="D22">
        <v>48.160000000000004</v>
      </c>
      <c r="E22">
        <v>29.830000000000002</v>
      </c>
      <c r="F22">
        <v>260.39999999999998</v>
      </c>
      <c r="G22">
        <v>24.7</v>
      </c>
      <c r="H22">
        <v>489</v>
      </c>
      <c r="I22">
        <v>75.27000000000001</v>
      </c>
      <c r="J22">
        <v>2352</v>
      </c>
      <c r="K22">
        <v>24.03</v>
      </c>
      <c r="L22">
        <v>33.550000000000004</v>
      </c>
      <c r="M22">
        <v>16.740000000000002</v>
      </c>
      <c r="N22">
        <v>1.1500000000000001</v>
      </c>
      <c r="O22">
        <v>88.5</v>
      </c>
      <c r="P22">
        <v>8.69</v>
      </c>
      <c r="Q22">
        <v>24.580000000000002</v>
      </c>
      <c r="R22">
        <v>0.3826</v>
      </c>
      <c r="S22">
        <v>74</v>
      </c>
      <c r="T22">
        <v>57.25</v>
      </c>
      <c r="U22">
        <v>6.15</v>
      </c>
      <c r="V22">
        <v>6.1000000000000005</v>
      </c>
      <c r="W22">
        <v>0.92</v>
      </c>
      <c r="X22">
        <v>4.5</v>
      </c>
      <c r="Y22">
        <v>6.93</v>
      </c>
      <c r="Z22">
        <v>4.7700000000000005</v>
      </c>
      <c r="AA22">
        <v>7.97</v>
      </c>
      <c r="AB22">
        <v>0.19950000000000001</v>
      </c>
      <c r="AC22">
        <v>2.2241</v>
      </c>
      <c r="AD22">
        <v>1.35</v>
      </c>
      <c r="AE22">
        <v>12.38</v>
      </c>
      <c r="AF22">
        <v>1.9765000000000001</v>
      </c>
      <c r="AG22">
        <v>4.32</v>
      </c>
      <c r="AH22">
        <v>2.6</v>
      </c>
      <c r="AI22">
        <v>2.13</v>
      </c>
      <c r="AJ22">
        <v>1.8082</v>
      </c>
      <c r="AK22">
        <v>0.16550000000000001</v>
      </c>
      <c r="AL22">
        <v>3.41</v>
      </c>
      <c r="AM22">
        <v>3</v>
      </c>
      <c r="AN22">
        <v>22.5</v>
      </c>
      <c r="AO22">
        <v>0.45</v>
      </c>
      <c r="AP22">
        <v>2.59</v>
      </c>
      <c r="AQ22">
        <v>0.51</v>
      </c>
      <c r="AR22">
        <v>0.25</v>
      </c>
      <c r="AS22">
        <v>0.11130000000000001</v>
      </c>
      <c r="AT22">
        <v>5.45</v>
      </c>
      <c r="AU22">
        <v>3.9</v>
      </c>
      <c r="AV22">
        <v>2.62</v>
      </c>
      <c r="AW22">
        <v>5.36</v>
      </c>
      <c r="AX22">
        <v>0.4</v>
      </c>
      <c r="AY22">
        <v>0.29500000000000004</v>
      </c>
      <c r="AZ22">
        <v>423.71000000000004</v>
      </c>
      <c r="BA22">
        <v>1.1599999999999999</v>
      </c>
      <c r="BD22">
        <v>1.1200000000000001</v>
      </c>
      <c r="BE22">
        <v>1.35</v>
      </c>
      <c r="BF22">
        <v>0.75</v>
      </c>
      <c r="BG22">
        <v>0.66820000000000002</v>
      </c>
      <c r="BH22">
        <v>1.1935</v>
      </c>
      <c r="BI22">
        <v>2</v>
      </c>
      <c r="BJ22">
        <v>0.6</v>
      </c>
      <c r="BK22">
        <v>0.65</v>
      </c>
      <c r="BL22">
        <v>0.43610000000000004</v>
      </c>
      <c r="BN22">
        <v>851</v>
      </c>
      <c r="BO22">
        <v>2.7600000000000002</v>
      </c>
      <c r="BP22">
        <v>1592.5</v>
      </c>
      <c r="BQ22">
        <v>0.99</v>
      </c>
      <c r="BT22">
        <v>0.45</v>
      </c>
      <c r="BU22">
        <v>3.7600000000000002</v>
      </c>
      <c r="BX22">
        <v>0.08</v>
      </c>
      <c r="BY22">
        <v>0.63970000000000005</v>
      </c>
      <c r="BZ22">
        <v>3.75</v>
      </c>
      <c r="CB22">
        <v>0.24</v>
      </c>
      <c r="CC22">
        <v>0.04</v>
      </c>
      <c r="CE22">
        <v>0.91</v>
      </c>
      <c r="CF22">
        <v>1.46</v>
      </c>
      <c r="CG22">
        <v>0.36</v>
      </c>
      <c r="CH22">
        <v>7.0000000000000007E-2</v>
      </c>
      <c r="CI22">
        <v>0.38</v>
      </c>
      <c r="CJ22">
        <v>1.7</v>
      </c>
      <c r="CK22">
        <v>0.25</v>
      </c>
      <c r="CL22">
        <v>1.58</v>
      </c>
      <c r="CM22">
        <v>4.41</v>
      </c>
      <c r="CO22">
        <v>0.42</v>
      </c>
      <c r="CP22">
        <v>1.1273</v>
      </c>
      <c r="CQ22">
        <v>2.2000000000000002</v>
      </c>
      <c r="CR22">
        <v>25</v>
      </c>
      <c r="CT22">
        <v>0.55370000000000008</v>
      </c>
      <c r="CU22">
        <v>0.68</v>
      </c>
      <c r="CV22">
        <v>0.57000000000000006</v>
      </c>
      <c r="CW22">
        <v>4.7115999999999998</v>
      </c>
      <c r="CX22">
        <v>0.37</v>
      </c>
      <c r="CY22">
        <v>0.12290000000000001</v>
      </c>
      <c r="CZ22">
        <v>7.16</v>
      </c>
      <c r="DA22">
        <v>0.25</v>
      </c>
      <c r="DD22">
        <v>1.885</v>
      </c>
      <c r="DE22">
        <v>194.21</v>
      </c>
      <c r="DF22">
        <v>0.39</v>
      </c>
      <c r="DG22">
        <v>0.24</v>
      </c>
      <c r="DH22">
        <v>0.19</v>
      </c>
      <c r="DI22">
        <v>0.44220000000000004</v>
      </c>
      <c r="DJ22">
        <v>1.2</v>
      </c>
      <c r="DK22">
        <v>0.82000000000000006</v>
      </c>
      <c r="DL22">
        <v>0.1</v>
      </c>
      <c r="DM22">
        <v>0.1</v>
      </c>
      <c r="DN22">
        <v>0.06</v>
      </c>
      <c r="DO22">
        <v>0.92</v>
      </c>
      <c r="DP22">
        <v>8.9400000000000007E-2</v>
      </c>
      <c r="DQ22">
        <v>0.1303</v>
      </c>
      <c r="DR22">
        <v>0.16240000000000002</v>
      </c>
      <c r="DT22">
        <v>1.1200000000000001</v>
      </c>
      <c r="DU22">
        <v>0.18380000000000002</v>
      </c>
      <c r="DV22">
        <v>0.62850000000000006</v>
      </c>
      <c r="DW22">
        <v>0.25</v>
      </c>
      <c r="DX22">
        <v>0.42</v>
      </c>
      <c r="DY22">
        <v>1.05</v>
      </c>
      <c r="EB22">
        <v>0.25</v>
      </c>
      <c r="EC22">
        <v>0.75</v>
      </c>
      <c r="ED22">
        <v>0.68</v>
      </c>
      <c r="EE22">
        <v>0.4</v>
      </c>
      <c r="EF22">
        <v>6.7500000000000004E-2</v>
      </c>
      <c r="EI22">
        <v>0.46</v>
      </c>
      <c r="EK22">
        <v>4.57</v>
      </c>
      <c r="EL22">
        <v>1.1500000000000001</v>
      </c>
      <c r="EM22">
        <v>0.2</v>
      </c>
      <c r="EP22">
        <v>0.09</v>
      </c>
      <c r="EQ22">
        <v>1.45</v>
      </c>
      <c r="ER22">
        <v>0.11</v>
      </c>
      <c r="ES22">
        <v>0.35000000000000003</v>
      </c>
      <c r="ET22">
        <v>0.2742</v>
      </c>
      <c r="EU22">
        <v>0.87</v>
      </c>
      <c r="EV22">
        <v>0.77280000000000004</v>
      </c>
      <c r="EW22">
        <v>4.7100000000000003E-2</v>
      </c>
      <c r="EX22">
        <v>0.89550000000000007</v>
      </c>
      <c r="EY22">
        <v>4.5</v>
      </c>
      <c r="FA22">
        <v>1.1599999999999999</v>
      </c>
      <c r="FB22">
        <v>0.98</v>
      </c>
      <c r="FC22">
        <v>0.28000000000000003</v>
      </c>
      <c r="FD22">
        <v>0.26</v>
      </c>
      <c r="FE22">
        <v>0.17</v>
      </c>
      <c r="FF22">
        <v>7.1000000000000005</v>
      </c>
      <c r="FG22">
        <v>0.53</v>
      </c>
      <c r="FH22">
        <v>0.47000000000000003</v>
      </c>
      <c r="FI22">
        <v>0.67780000000000007</v>
      </c>
      <c r="FJ22">
        <v>0.3669</v>
      </c>
      <c r="FK22">
        <v>0.25</v>
      </c>
      <c r="FL22">
        <v>0.15</v>
      </c>
      <c r="FM22">
        <v>0.25</v>
      </c>
      <c r="FN22">
        <v>6</v>
      </c>
      <c r="FO22">
        <v>0.21250000000000002</v>
      </c>
      <c r="FP22">
        <v>0.2</v>
      </c>
      <c r="FQ22">
        <v>10.75</v>
      </c>
      <c r="FR22">
        <v>0.81</v>
      </c>
      <c r="FT22">
        <v>0.25</v>
      </c>
      <c r="FU22">
        <v>0.72</v>
      </c>
      <c r="FV22">
        <v>0.51</v>
      </c>
      <c r="FY22">
        <v>0.8</v>
      </c>
      <c r="FZ22">
        <v>1.75</v>
      </c>
      <c r="GA22">
        <v>0.70000000000000007</v>
      </c>
    </row>
    <row r="23" spans="1:183" x14ac:dyDescent="0.3">
      <c r="A23" s="1">
        <v>39661</v>
      </c>
      <c r="B23">
        <v>40.580000000000005</v>
      </c>
      <c r="C23">
        <v>47.27</v>
      </c>
      <c r="D23">
        <v>36.46</v>
      </c>
      <c r="E23">
        <v>28.950000000000003</v>
      </c>
      <c r="F23">
        <v>231.01</v>
      </c>
      <c r="G23">
        <v>21.29</v>
      </c>
      <c r="H23">
        <v>389</v>
      </c>
      <c r="I23">
        <v>53.160000000000004</v>
      </c>
      <c r="J23">
        <v>2540</v>
      </c>
      <c r="K23">
        <v>17.91</v>
      </c>
      <c r="L23">
        <v>35.71</v>
      </c>
      <c r="M23">
        <v>12.59</v>
      </c>
      <c r="N23">
        <v>0.8</v>
      </c>
      <c r="O23">
        <v>69.260000000000005</v>
      </c>
      <c r="P23">
        <v>8.58</v>
      </c>
      <c r="Q23">
        <v>18.02</v>
      </c>
      <c r="R23">
        <v>0.34429999999999999</v>
      </c>
      <c r="S23">
        <v>63.800000000000004</v>
      </c>
      <c r="T23">
        <v>53.75</v>
      </c>
      <c r="U23">
        <v>7.23</v>
      </c>
      <c r="V23">
        <v>6.71</v>
      </c>
      <c r="W23">
        <v>0.70000000000000007</v>
      </c>
      <c r="X23">
        <v>4.9000000000000004</v>
      </c>
      <c r="Y23">
        <v>7.7</v>
      </c>
      <c r="Z23">
        <v>5.07</v>
      </c>
      <c r="AA23">
        <v>5.69</v>
      </c>
      <c r="AB23">
        <v>0.23750000000000002</v>
      </c>
      <c r="AC23">
        <v>1.26</v>
      </c>
      <c r="AD23">
        <v>1.4000000000000001</v>
      </c>
      <c r="AE23">
        <v>10.280000000000001</v>
      </c>
      <c r="AF23">
        <v>1.5529000000000002</v>
      </c>
      <c r="AG23">
        <v>3.4</v>
      </c>
      <c r="AH23">
        <v>2.2000000000000002</v>
      </c>
      <c r="AI23">
        <v>1.56</v>
      </c>
      <c r="AJ23">
        <v>1.2681</v>
      </c>
      <c r="AK23">
        <v>0.1022</v>
      </c>
      <c r="AL23">
        <v>2</v>
      </c>
      <c r="AM23">
        <v>2.73</v>
      </c>
      <c r="AN23">
        <v>20.420000000000002</v>
      </c>
      <c r="AO23">
        <v>0.38</v>
      </c>
      <c r="AP23">
        <v>2.65</v>
      </c>
      <c r="AQ23">
        <v>0.51</v>
      </c>
      <c r="AR23">
        <v>0.17</v>
      </c>
      <c r="AS23">
        <v>8.9099999999999999E-2</v>
      </c>
      <c r="AT23">
        <v>4.57</v>
      </c>
      <c r="AU23">
        <v>3.9</v>
      </c>
      <c r="AV23">
        <v>2.4500000000000002</v>
      </c>
      <c r="AW23">
        <v>3.45</v>
      </c>
      <c r="AX23">
        <v>0.2</v>
      </c>
      <c r="AY23">
        <v>0.28000000000000003</v>
      </c>
      <c r="AZ23">
        <v>350.82</v>
      </c>
      <c r="BA23">
        <v>1.1000000000000001</v>
      </c>
      <c r="BD23">
        <v>1.2950000000000002</v>
      </c>
      <c r="BE23">
        <v>1.19</v>
      </c>
      <c r="BF23">
        <v>0.45</v>
      </c>
      <c r="BG23">
        <v>0.56130000000000002</v>
      </c>
      <c r="BH23">
        <v>1.0406</v>
      </c>
      <c r="BI23">
        <v>1.9000000000000001</v>
      </c>
      <c r="BJ23">
        <v>0.32</v>
      </c>
      <c r="BK23">
        <v>0.51</v>
      </c>
      <c r="BL23">
        <v>0.31709999999999999</v>
      </c>
      <c r="BM23">
        <v>4.2</v>
      </c>
      <c r="BN23">
        <v>857.92000000000007</v>
      </c>
      <c r="BO23">
        <v>2.6</v>
      </c>
      <c r="BP23">
        <v>1200</v>
      </c>
      <c r="BQ23">
        <v>0.8</v>
      </c>
      <c r="BT23">
        <v>0.4</v>
      </c>
      <c r="BU23">
        <v>3.63</v>
      </c>
      <c r="BX23">
        <v>0.06</v>
      </c>
      <c r="BY23">
        <v>0.42650000000000005</v>
      </c>
      <c r="BZ23">
        <v>3.19</v>
      </c>
      <c r="CB23">
        <v>0.2</v>
      </c>
      <c r="CC23">
        <v>0.04</v>
      </c>
      <c r="CE23">
        <v>0.73</v>
      </c>
      <c r="CF23">
        <v>1.35</v>
      </c>
      <c r="CG23">
        <v>0.3</v>
      </c>
      <c r="CH23">
        <v>7.0000000000000007E-2</v>
      </c>
      <c r="CI23">
        <v>0.31</v>
      </c>
      <c r="CJ23">
        <v>1.4000000000000001</v>
      </c>
      <c r="CK23">
        <v>0.3</v>
      </c>
      <c r="CL23">
        <v>1.5</v>
      </c>
      <c r="CM23">
        <v>5.16</v>
      </c>
      <c r="CN23">
        <v>0.3</v>
      </c>
      <c r="CO23">
        <v>0.42</v>
      </c>
      <c r="CP23">
        <v>1.0545</v>
      </c>
      <c r="CQ23">
        <v>1.85</v>
      </c>
      <c r="CR23">
        <v>23.5</v>
      </c>
      <c r="CT23">
        <v>0.32100000000000001</v>
      </c>
      <c r="CU23">
        <v>0.53</v>
      </c>
      <c r="CV23">
        <v>0.46</v>
      </c>
      <c r="CW23">
        <v>5.3969000000000005</v>
      </c>
      <c r="CX23">
        <v>0.37</v>
      </c>
      <c r="CY23">
        <v>0.12760000000000002</v>
      </c>
      <c r="CZ23">
        <v>3.95</v>
      </c>
      <c r="DA23">
        <v>0.25</v>
      </c>
      <c r="DD23">
        <v>1.6494</v>
      </c>
      <c r="DE23">
        <v>172.08</v>
      </c>
      <c r="DF23">
        <v>0.38</v>
      </c>
      <c r="DG23">
        <v>0.18</v>
      </c>
      <c r="DH23">
        <v>0.12</v>
      </c>
      <c r="DI23">
        <v>0.38640000000000002</v>
      </c>
      <c r="DJ23">
        <v>1.24</v>
      </c>
      <c r="DK23">
        <v>0.6</v>
      </c>
      <c r="DL23">
        <v>0.13</v>
      </c>
      <c r="DM23">
        <v>0.05</v>
      </c>
      <c r="DN23">
        <v>0.05</v>
      </c>
      <c r="DO23">
        <v>0.64</v>
      </c>
      <c r="DP23">
        <v>8.270000000000001E-2</v>
      </c>
      <c r="DQ23">
        <v>0.1018</v>
      </c>
      <c r="DR23">
        <v>0.11940000000000001</v>
      </c>
      <c r="DT23">
        <v>0.85</v>
      </c>
      <c r="DU23">
        <v>0.11950000000000001</v>
      </c>
      <c r="DV23">
        <v>0.53870000000000007</v>
      </c>
      <c r="DW23">
        <v>0.27</v>
      </c>
      <c r="DX23">
        <v>0.42</v>
      </c>
      <c r="DY23">
        <v>0.98</v>
      </c>
      <c r="EB23">
        <v>0.18</v>
      </c>
      <c r="EC23">
        <v>0.49</v>
      </c>
      <c r="ED23">
        <v>0.63</v>
      </c>
      <c r="EE23">
        <v>0.39</v>
      </c>
      <c r="EF23">
        <v>5.5100000000000003E-2</v>
      </c>
      <c r="EI23">
        <v>0.38</v>
      </c>
      <c r="EK23">
        <v>3.2600000000000002</v>
      </c>
      <c r="EL23">
        <v>0.95000000000000007</v>
      </c>
      <c r="EM23">
        <v>0.2</v>
      </c>
      <c r="EP23">
        <v>0.08</v>
      </c>
      <c r="EQ23">
        <v>1.25</v>
      </c>
      <c r="ER23">
        <v>7.8E-2</v>
      </c>
      <c r="ES23">
        <v>0.24000000000000002</v>
      </c>
      <c r="ET23">
        <v>0.2011</v>
      </c>
      <c r="EU23">
        <v>0.74</v>
      </c>
      <c r="EV23">
        <v>0.68359999999999999</v>
      </c>
      <c r="EW23">
        <v>4.2599999999999999E-2</v>
      </c>
      <c r="EX23">
        <v>0.70640000000000003</v>
      </c>
      <c r="EY23">
        <v>3.5</v>
      </c>
      <c r="FA23">
        <v>0.94000000000000006</v>
      </c>
      <c r="FB23">
        <v>0.71</v>
      </c>
      <c r="FC23">
        <v>0.18000000000000002</v>
      </c>
      <c r="FD23">
        <v>0.16</v>
      </c>
      <c r="FE23">
        <v>0.16500000000000001</v>
      </c>
      <c r="FF23">
        <v>5.7</v>
      </c>
      <c r="FG23">
        <v>0.54</v>
      </c>
      <c r="FH23">
        <v>0.49</v>
      </c>
      <c r="FI23">
        <v>0.60099999999999998</v>
      </c>
      <c r="FJ23">
        <v>0.28000000000000003</v>
      </c>
      <c r="FK23">
        <v>0.21</v>
      </c>
      <c r="FL23">
        <v>0.14000000000000001</v>
      </c>
      <c r="FM23">
        <v>0.24</v>
      </c>
      <c r="FN23">
        <v>5.4</v>
      </c>
      <c r="FO23">
        <v>0.17850000000000002</v>
      </c>
      <c r="FP23">
        <v>0.15</v>
      </c>
      <c r="FQ23">
        <v>12</v>
      </c>
      <c r="FR23">
        <v>0.64</v>
      </c>
      <c r="FT23">
        <v>0.27</v>
      </c>
      <c r="FU23">
        <v>0.71</v>
      </c>
      <c r="FV23">
        <v>0.54</v>
      </c>
      <c r="FY23">
        <v>0.62</v>
      </c>
      <c r="FZ23">
        <v>2.1</v>
      </c>
      <c r="GA23">
        <v>0.6</v>
      </c>
    </row>
    <row r="24" spans="1:183" x14ac:dyDescent="0.3">
      <c r="A24" s="1">
        <v>39692</v>
      </c>
      <c r="B24">
        <v>34.730000000000004</v>
      </c>
      <c r="C24">
        <v>45.1</v>
      </c>
      <c r="D24">
        <v>33.93</v>
      </c>
      <c r="E24">
        <v>26.55</v>
      </c>
      <c r="F24">
        <v>198</v>
      </c>
      <c r="G24">
        <v>21.150000000000002</v>
      </c>
      <c r="H24">
        <v>405</v>
      </c>
      <c r="I24">
        <v>57.24</v>
      </c>
      <c r="J24">
        <v>2302</v>
      </c>
      <c r="K24">
        <v>16.45</v>
      </c>
      <c r="L24">
        <v>34.71</v>
      </c>
      <c r="M24">
        <v>11.38</v>
      </c>
      <c r="N24">
        <v>0.62</v>
      </c>
      <c r="O24">
        <v>57.51</v>
      </c>
      <c r="P24">
        <v>8.44</v>
      </c>
      <c r="Q24">
        <v>13.83</v>
      </c>
      <c r="R24">
        <v>0.34429999999999999</v>
      </c>
      <c r="S24">
        <v>60.4</v>
      </c>
      <c r="T24">
        <v>51</v>
      </c>
      <c r="U24">
        <v>6.15</v>
      </c>
      <c r="V24">
        <v>7</v>
      </c>
      <c r="W24">
        <v>0.65</v>
      </c>
      <c r="X24">
        <v>3.4</v>
      </c>
      <c r="Y24">
        <v>6.22</v>
      </c>
      <c r="Z24">
        <v>4.26</v>
      </c>
      <c r="AA24">
        <v>5.6000000000000005</v>
      </c>
      <c r="AB24">
        <v>0.17100000000000001</v>
      </c>
      <c r="AC24">
        <v>1.2027000000000001</v>
      </c>
      <c r="AD24">
        <v>1.31</v>
      </c>
      <c r="AE24">
        <v>8.7100000000000009</v>
      </c>
      <c r="AF24">
        <v>1.2706</v>
      </c>
      <c r="AG24">
        <v>3.39</v>
      </c>
      <c r="AH24">
        <v>1.33</v>
      </c>
      <c r="AI24">
        <v>1.6500000000000001</v>
      </c>
      <c r="AJ24">
        <v>1.4277</v>
      </c>
      <c r="AK24">
        <v>9.2499999999999999E-2</v>
      </c>
      <c r="AL24">
        <v>2.44</v>
      </c>
      <c r="AM24">
        <v>2.75</v>
      </c>
      <c r="AN24">
        <v>16.28</v>
      </c>
      <c r="AO24">
        <v>0.34</v>
      </c>
      <c r="AP24">
        <v>2.31</v>
      </c>
      <c r="AQ24">
        <v>0.27</v>
      </c>
      <c r="AR24">
        <v>0.24</v>
      </c>
      <c r="AS24">
        <v>0.1187</v>
      </c>
      <c r="AT24">
        <v>4.1000000000000005</v>
      </c>
      <c r="AU24">
        <v>3.9</v>
      </c>
      <c r="AV24">
        <v>1.53</v>
      </c>
      <c r="AW24">
        <v>4.41</v>
      </c>
      <c r="AX24">
        <v>0.15</v>
      </c>
      <c r="AY24">
        <v>0.19</v>
      </c>
      <c r="AZ24">
        <v>311.99</v>
      </c>
      <c r="BA24">
        <v>0.93</v>
      </c>
      <c r="BD24">
        <v>1.2950000000000002</v>
      </c>
      <c r="BE24">
        <v>0.9</v>
      </c>
      <c r="BF24">
        <v>0.35000000000000003</v>
      </c>
      <c r="BG24">
        <v>0.56130000000000002</v>
      </c>
      <c r="BH24">
        <v>0.90750000000000008</v>
      </c>
      <c r="BI24">
        <v>1.6500000000000001</v>
      </c>
      <c r="BJ24">
        <v>0.34</v>
      </c>
      <c r="BK24">
        <v>0.39</v>
      </c>
      <c r="BL24">
        <v>0.33700000000000002</v>
      </c>
      <c r="BM24">
        <v>4.2</v>
      </c>
      <c r="BN24">
        <v>626.37</v>
      </c>
      <c r="BO24">
        <v>2.2400000000000002</v>
      </c>
      <c r="BP24">
        <v>1140</v>
      </c>
      <c r="BQ24">
        <v>0.85</v>
      </c>
      <c r="BT24">
        <v>0.4</v>
      </c>
      <c r="BU24">
        <v>3.67</v>
      </c>
      <c r="BX24">
        <v>0.05</v>
      </c>
      <c r="BY24">
        <v>0.28110000000000002</v>
      </c>
      <c r="BZ24">
        <v>2.57</v>
      </c>
      <c r="CB24">
        <v>0.16</v>
      </c>
      <c r="CC24">
        <v>0.02</v>
      </c>
      <c r="CE24">
        <v>0.48</v>
      </c>
      <c r="CF24">
        <v>1.32</v>
      </c>
      <c r="CG24">
        <v>0.24</v>
      </c>
      <c r="CH24">
        <v>0.06</v>
      </c>
      <c r="CI24">
        <v>0.3</v>
      </c>
      <c r="CJ24">
        <v>1.45</v>
      </c>
      <c r="CK24">
        <v>0.28000000000000003</v>
      </c>
      <c r="CL24">
        <v>1.25</v>
      </c>
      <c r="CM24">
        <v>4.3899999999999997</v>
      </c>
      <c r="CN24">
        <v>0.3</v>
      </c>
      <c r="CO24">
        <v>0.4</v>
      </c>
      <c r="CP24">
        <v>0.90910000000000002</v>
      </c>
      <c r="CQ24">
        <v>1.55</v>
      </c>
      <c r="CR24">
        <v>21</v>
      </c>
      <c r="CT24">
        <v>0.28889999999999999</v>
      </c>
      <c r="CU24">
        <v>0.49500000000000005</v>
      </c>
      <c r="CV24">
        <v>0.32</v>
      </c>
      <c r="CW24">
        <v>4.5497000000000005</v>
      </c>
      <c r="CX24">
        <v>0.3</v>
      </c>
      <c r="CY24">
        <v>7.0900000000000005E-2</v>
      </c>
      <c r="CZ24">
        <v>3.68</v>
      </c>
      <c r="DA24">
        <v>0.41000000000000003</v>
      </c>
      <c r="DC24">
        <v>0.72</v>
      </c>
      <c r="DD24">
        <v>1.5551000000000001</v>
      </c>
      <c r="DE24">
        <v>105.71000000000001</v>
      </c>
      <c r="DF24">
        <v>0.28999999999999998</v>
      </c>
      <c r="DG24">
        <v>0.16</v>
      </c>
      <c r="DH24">
        <v>0.12</v>
      </c>
      <c r="DI24">
        <v>0.32590000000000002</v>
      </c>
      <c r="DJ24">
        <v>1.02</v>
      </c>
      <c r="DK24">
        <v>0.47000000000000003</v>
      </c>
      <c r="DL24">
        <v>0.09</v>
      </c>
      <c r="DM24">
        <v>0.05</v>
      </c>
      <c r="DN24">
        <v>0.06</v>
      </c>
      <c r="DO24">
        <v>0.62</v>
      </c>
      <c r="DP24">
        <v>7.2800000000000004E-2</v>
      </c>
      <c r="DQ24">
        <v>7.2500000000000009E-2</v>
      </c>
      <c r="DR24">
        <v>0.16240000000000002</v>
      </c>
      <c r="DS24">
        <v>0.15</v>
      </c>
      <c r="DT24">
        <v>0.65</v>
      </c>
      <c r="DU24">
        <v>0.11030000000000001</v>
      </c>
      <c r="DV24">
        <v>0.44890000000000002</v>
      </c>
      <c r="DW24">
        <v>0.23</v>
      </c>
      <c r="DX24">
        <v>0.43</v>
      </c>
      <c r="DY24">
        <v>0.38</v>
      </c>
      <c r="EB24">
        <v>0.15</v>
      </c>
      <c r="EC24">
        <v>0.34</v>
      </c>
      <c r="ED24">
        <v>0.62</v>
      </c>
      <c r="EE24">
        <v>0.3</v>
      </c>
      <c r="EF24">
        <v>4.6600000000000003E-2</v>
      </c>
      <c r="EI24">
        <v>0.3</v>
      </c>
      <c r="EK24">
        <v>2.95</v>
      </c>
      <c r="EL24">
        <v>0.9</v>
      </c>
      <c r="EM24">
        <v>0.2</v>
      </c>
      <c r="EP24">
        <v>0.06</v>
      </c>
      <c r="EQ24">
        <v>1.22</v>
      </c>
      <c r="ER24">
        <v>8.3000000000000004E-2</v>
      </c>
      <c r="ES24">
        <v>0.21000000000000002</v>
      </c>
      <c r="ET24">
        <v>0.16</v>
      </c>
      <c r="EU24">
        <v>0.6</v>
      </c>
      <c r="EV24">
        <v>0.68359999999999999</v>
      </c>
      <c r="EW24">
        <v>0.04</v>
      </c>
      <c r="EX24">
        <v>0.6169</v>
      </c>
      <c r="EY24">
        <v>3.63</v>
      </c>
      <c r="FA24">
        <v>0.81</v>
      </c>
      <c r="FB24">
        <v>0.68</v>
      </c>
      <c r="FC24">
        <v>0.18000000000000002</v>
      </c>
      <c r="FD24">
        <v>0.15</v>
      </c>
      <c r="FE24">
        <v>0.14500000000000002</v>
      </c>
      <c r="FF24">
        <v>4.8</v>
      </c>
      <c r="FG24">
        <v>0.54</v>
      </c>
      <c r="FH24">
        <v>0.28999999999999998</v>
      </c>
      <c r="FI24">
        <v>0.63940000000000008</v>
      </c>
      <c r="FJ24">
        <v>0.23170000000000002</v>
      </c>
      <c r="FK24">
        <v>0.18</v>
      </c>
      <c r="FL24">
        <v>0.14000000000000001</v>
      </c>
      <c r="FM24">
        <v>0.16</v>
      </c>
      <c r="FN24">
        <v>5.1000000000000005</v>
      </c>
      <c r="FO24">
        <v>0.18280000000000002</v>
      </c>
      <c r="FP24">
        <v>7.4999999999999997E-2</v>
      </c>
      <c r="FQ24">
        <v>10.5</v>
      </c>
      <c r="FR24">
        <v>0.5</v>
      </c>
      <c r="FT24">
        <v>0.22</v>
      </c>
      <c r="FU24">
        <v>0.57999999999999996</v>
      </c>
      <c r="FV24">
        <v>0.54</v>
      </c>
      <c r="FY24">
        <v>0.52</v>
      </c>
      <c r="FZ24">
        <v>1.05</v>
      </c>
      <c r="GA24">
        <v>0.4</v>
      </c>
    </row>
    <row r="25" spans="1:183" x14ac:dyDescent="0.3">
      <c r="A25" s="1">
        <v>39722</v>
      </c>
      <c r="B25">
        <v>37.36</v>
      </c>
      <c r="C25">
        <v>38.61</v>
      </c>
      <c r="D25">
        <v>32.200000000000003</v>
      </c>
      <c r="E25">
        <v>28.400000000000002</v>
      </c>
      <c r="F25">
        <v>191</v>
      </c>
      <c r="G25">
        <v>20.96</v>
      </c>
      <c r="H25">
        <v>314.25</v>
      </c>
      <c r="I25">
        <v>55.84</v>
      </c>
      <c r="J25">
        <v>2265</v>
      </c>
      <c r="K25">
        <v>16.93</v>
      </c>
      <c r="L25">
        <v>37.61</v>
      </c>
      <c r="M25">
        <v>8.81</v>
      </c>
      <c r="N25">
        <v>0.5</v>
      </c>
      <c r="O25">
        <v>71.180000000000007</v>
      </c>
      <c r="P25">
        <v>6.7</v>
      </c>
      <c r="Q25">
        <v>11.92</v>
      </c>
      <c r="R25">
        <v>0.49740000000000001</v>
      </c>
      <c r="S25">
        <v>61.300000000000004</v>
      </c>
      <c r="T25">
        <v>36.75</v>
      </c>
      <c r="U25">
        <v>6.59</v>
      </c>
      <c r="V25">
        <v>5.7700000000000005</v>
      </c>
      <c r="W25">
        <v>0.33</v>
      </c>
      <c r="X25">
        <v>1.8</v>
      </c>
      <c r="Y25">
        <v>6.3100000000000005</v>
      </c>
      <c r="Z25">
        <v>4.05</v>
      </c>
      <c r="AA25">
        <v>5.05</v>
      </c>
      <c r="AB25">
        <v>0.114</v>
      </c>
      <c r="AC25">
        <v>1.1645000000000001</v>
      </c>
      <c r="AD25">
        <v>1.1200000000000001</v>
      </c>
      <c r="AE25">
        <v>9.6</v>
      </c>
      <c r="AF25">
        <v>1.7224000000000002</v>
      </c>
      <c r="AG25">
        <v>3.0500000000000003</v>
      </c>
      <c r="AH25">
        <v>1.02</v>
      </c>
      <c r="AI25">
        <v>1.1100000000000001</v>
      </c>
      <c r="AJ25">
        <v>1.2211000000000001</v>
      </c>
      <c r="AK25">
        <v>9.7300000000000011E-2</v>
      </c>
      <c r="AL25">
        <v>2</v>
      </c>
      <c r="AM25">
        <v>2.15</v>
      </c>
      <c r="AN25">
        <v>18.150000000000002</v>
      </c>
      <c r="AO25">
        <v>0.13</v>
      </c>
      <c r="AP25">
        <v>2.3000000000000003</v>
      </c>
      <c r="AQ25">
        <v>0.18</v>
      </c>
      <c r="AR25">
        <v>0.11</v>
      </c>
      <c r="AS25">
        <v>0.1187</v>
      </c>
      <c r="AT25">
        <v>3.7</v>
      </c>
      <c r="AU25">
        <v>3.9</v>
      </c>
      <c r="AV25">
        <v>1.57</v>
      </c>
      <c r="AW25">
        <v>3.22</v>
      </c>
      <c r="AX25">
        <v>7.0000000000000007E-2</v>
      </c>
      <c r="AY25">
        <v>0.21000000000000002</v>
      </c>
      <c r="AZ25">
        <v>166.04</v>
      </c>
      <c r="BA25">
        <v>0.83000000000000007</v>
      </c>
      <c r="BD25">
        <v>1.25</v>
      </c>
      <c r="BE25">
        <v>0.81</v>
      </c>
      <c r="BF25">
        <v>0.27</v>
      </c>
      <c r="BG25">
        <v>0.64140000000000008</v>
      </c>
      <c r="BH25">
        <v>0.80880000000000007</v>
      </c>
      <c r="BI25">
        <v>0.88</v>
      </c>
      <c r="BJ25">
        <v>0.35000000000000003</v>
      </c>
      <c r="BK25">
        <v>0.2</v>
      </c>
      <c r="BL25">
        <v>0.28250000000000003</v>
      </c>
      <c r="BM25">
        <v>4.2</v>
      </c>
      <c r="BN25">
        <v>585.77</v>
      </c>
      <c r="BO25">
        <v>1.94</v>
      </c>
      <c r="BP25">
        <v>1050</v>
      </c>
      <c r="BQ25">
        <v>0.65</v>
      </c>
      <c r="BT25">
        <v>0.4</v>
      </c>
      <c r="BU25">
        <v>2.44</v>
      </c>
      <c r="BX25">
        <v>0.04</v>
      </c>
      <c r="BY25">
        <v>0.2908</v>
      </c>
      <c r="BZ25">
        <v>2</v>
      </c>
      <c r="CB25">
        <v>0.2</v>
      </c>
      <c r="CC25">
        <v>0.01</v>
      </c>
      <c r="CE25">
        <v>0.36</v>
      </c>
      <c r="CF25">
        <v>1.85</v>
      </c>
      <c r="CG25">
        <v>0.24</v>
      </c>
      <c r="CH25">
        <v>0.04</v>
      </c>
      <c r="CI25">
        <v>0.19</v>
      </c>
      <c r="CJ25">
        <v>0.95000000000000007</v>
      </c>
      <c r="CK25">
        <v>0.19</v>
      </c>
      <c r="CL25">
        <v>1.1200000000000001</v>
      </c>
      <c r="CM25">
        <v>2.79</v>
      </c>
      <c r="CN25">
        <v>0.15</v>
      </c>
      <c r="CO25">
        <v>0.3</v>
      </c>
      <c r="CP25">
        <v>0.88180000000000003</v>
      </c>
      <c r="CQ25">
        <v>1.4000000000000001</v>
      </c>
      <c r="CR25">
        <v>20</v>
      </c>
      <c r="CT25">
        <v>0.1333</v>
      </c>
      <c r="CU25">
        <v>0.3</v>
      </c>
      <c r="CV25">
        <v>0.27</v>
      </c>
      <c r="CW25">
        <v>4.4736000000000002</v>
      </c>
      <c r="CX25">
        <v>0.22</v>
      </c>
      <c r="CY25">
        <v>6.1400000000000003E-2</v>
      </c>
      <c r="CZ25">
        <v>2.9</v>
      </c>
      <c r="DA25">
        <v>0.3</v>
      </c>
      <c r="DC25">
        <v>0.21</v>
      </c>
      <c r="DD25">
        <v>1.2724</v>
      </c>
      <c r="DE25">
        <v>8.6</v>
      </c>
      <c r="DF25">
        <v>0.26</v>
      </c>
      <c r="DG25">
        <v>0.08</v>
      </c>
      <c r="DH25">
        <v>0.1</v>
      </c>
      <c r="DI25">
        <v>0.30720000000000003</v>
      </c>
      <c r="DJ25">
        <v>0.8</v>
      </c>
      <c r="DK25">
        <v>0.52</v>
      </c>
      <c r="DL25">
        <v>0.1</v>
      </c>
      <c r="DM25">
        <v>0.04</v>
      </c>
      <c r="DN25">
        <v>0.03</v>
      </c>
      <c r="DO25">
        <v>0.35000000000000003</v>
      </c>
      <c r="DP25">
        <v>6.6200000000000009E-2</v>
      </c>
      <c r="DQ25">
        <v>5.2900000000000003E-2</v>
      </c>
      <c r="DR25">
        <v>0.14330000000000001</v>
      </c>
      <c r="DS25">
        <v>0.1</v>
      </c>
      <c r="DT25">
        <v>0.37</v>
      </c>
      <c r="DU25">
        <v>9.1900000000000009E-2</v>
      </c>
      <c r="DV25">
        <v>0.35910000000000003</v>
      </c>
      <c r="DW25">
        <v>0.15</v>
      </c>
      <c r="DX25">
        <v>0.43</v>
      </c>
      <c r="DY25">
        <v>0.23</v>
      </c>
      <c r="EB25">
        <v>0.08</v>
      </c>
      <c r="EC25">
        <v>0.26</v>
      </c>
      <c r="ED25">
        <v>0.6</v>
      </c>
      <c r="EE25">
        <v>0.24</v>
      </c>
      <c r="EF25">
        <v>4.6600000000000003E-2</v>
      </c>
      <c r="EI25">
        <v>0.25</v>
      </c>
      <c r="EK25">
        <v>2.99</v>
      </c>
      <c r="EL25">
        <v>0.70000000000000007</v>
      </c>
      <c r="EM25">
        <v>0.2</v>
      </c>
      <c r="EP25">
        <v>0.05</v>
      </c>
      <c r="EQ25">
        <v>0.78</v>
      </c>
      <c r="ER25">
        <v>7.0000000000000007E-2</v>
      </c>
      <c r="ES25">
        <v>0.16</v>
      </c>
      <c r="ET25">
        <v>0.10970000000000001</v>
      </c>
      <c r="EU25">
        <v>0.5</v>
      </c>
      <c r="EV25">
        <v>0.57469999999999999</v>
      </c>
      <c r="EW25">
        <v>4.4400000000000002E-2</v>
      </c>
      <c r="EX25">
        <v>0.34820000000000001</v>
      </c>
      <c r="EY25">
        <v>3.25</v>
      </c>
      <c r="FA25">
        <v>0.47000000000000003</v>
      </c>
      <c r="FB25">
        <v>0.48</v>
      </c>
      <c r="FC25">
        <v>0.22500000000000001</v>
      </c>
      <c r="FD25">
        <v>0.11</v>
      </c>
      <c r="FE25">
        <v>0.11</v>
      </c>
      <c r="FF25">
        <v>3.5</v>
      </c>
      <c r="FG25">
        <v>0.54</v>
      </c>
      <c r="FH25">
        <v>0.34</v>
      </c>
      <c r="FI25">
        <v>0.62660000000000005</v>
      </c>
      <c r="FJ25">
        <v>0.1883</v>
      </c>
      <c r="FK25">
        <v>0.1</v>
      </c>
      <c r="FL25">
        <v>7.0000000000000007E-2</v>
      </c>
      <c r="FM25">
        <v>0.11</v>
      </c>
      <c r="FN25">
        <v>1.55</v>
      </c>
      <c r="FO25">
        <v>0.1275</v>
      </c>
      <c r="FP25">
        <v>7.4999999999999997E-2</v>
      </c>
      <c r="FQ25">
        <v>10.5</v>
      </c>
      <c r="FR25">
        <v>0.32</v>
      </c>
      <c r="FT25">
        <v>0.17</v>
      </c>
      <c r="FU25">
        <v>0.2</v>
      </c>
      <c r="FV25">
        <v>0.54</v>
      </c>
      <c r="FY25">
        <v>0.35000000000000003</v>
      </c>
      <c r="FZ25">
        <v>1.05</v>
      </c>
      <c r="GA25">
        <v>0.25</v>
      </c>
    </row>
    <row r="26" spans="1:183" x14ac:dyDescent="0.3">
      <c r="A26" s="1">
        <v>39753</v>
      </c>
      <c r="B26">
        <v>22.26</v>
      </c>
      <c r="C26">
        <v>26.3</v>
      </c>
      <c r="D26">
        <v>18.73</v>
      </c>
      <c r="E26">
        <v>21.240000000000002</v>
      </c>
      <c r="F26">
        <v>183.4</v>
      </c>
      <c r="G26">
        <v>17.93</v>
      </c>
      <c r="H26">
        <v>117</v>
      </c>
      <c r="I26">
        <v>28.62</v>
      </c>
      <c r="J26">
        <v>2030</v>
      </c>
      <c r="K26">
        <v>10.76</v>
      </c>
      <c r="L26">
        <v>28.71</v>
      </c>
      <c r="M26">
        <v>5.34</v>
      </c>
      <c r="N26">
        <v>0.43</v>
      </c>
      <c r="O26">
        <v>57.2</v>
      </c>
      <c r="P26">
        <v>4.88</v>
      </c>
      <c r="Q26">
        <v>4.26</v>
      </c>
      <c r="R26">
        <v>0.24710000000000001</v>
      </c>
      <c r="S26">
        <v>37.300000000000004</v>
      </c>
      <c r="T26">
        <v>29</v>
      </c>
      <c r="U26">
        <v>5.12</v>
      </c>
      <c r="V26">
        <v>3.94</v>
      </c>
      <c r="W26">
        <v>0.26</v>
      </c>
      <c r="X26">
        <v>1.3</v>
      </c>
      <c r="Y26">
        <v>2.96</v>
      </c>
      <c r="Z26">
        <v>1.04</v>
      </c>
      <c r="AA26">
        <v>1.46</v>
      </c>
      <c r="AB26">
        <v>7.690000000000001E-2</v>
      </c>
      <c r="AC26">
        <v>0.69680000000000009</v>
      </c>
      <c r="AD26">
        <v>0.92</v>
      </c>
      <c r="AE26">
        <v>7.3000000000000007</v>
      </c>
      <c r="AF26">
        <v>1.3553000000000002</v>
      </c>
      <c r="AG26">
        <v>1.07</v>
      </c>
      <c r="AH26">
        <v>0.49</v>
      </c>
      <c r="AI26">
        <v>0.65</v>
      </c>
      <c r="AJ26">
        <v>0.47200000000000003</v>
      </c>
      <c r="AK26">
        <v>6.2300000000000001E-2</v>
      </c>
      <c r="AL26">
        <v>0.96</v>
      </c>
      <c r="AM26">
        <v>1.95</v>
      </c>
      <c r="AN26">
        <v>11.59</v>
      </c>
      <c r="AO26">
        <v>0.13</v>
      </c>
      <c r="AP26">
        <v>1.74</v>
      </c>
      <c r="AQ26">
        <v>0.06</v>
      </c>
      <c r="AR26">
        <v>0.09</v>
      </c>
      <c r="AS26">
        <v>9.2800000000000007E-2</v>
      </c>
      <c r="AT26">
        <v>2.38</v>
      </c>
      <c r="AU26">
        <v>3.9</v>
      </c>
      <c r="AV26">
        <v>0.97000000000000008</v>
      </c>
      <c r="AW26">
        <v>2.5</v>
      </c>
      <c r="AX26">
        <v>9.4E-2</v>
      </c>
      <c r="AY26">
        <v>0.17</v>
      </c>
      <c r="AZ26">
        <v>86.51</v>
      </c>
      <c r="BA26">
        <v>0.75</v>
      </c>
      <c r="BD26">
        <v>1.2</v>
      </c>
      <c r="BE26">
        <v>0.49</v>
      </c>
      <c r="BF26">
        <v>0.21</v>
      </c>
      <c r="BG26">
        <v>0.46330000000000005</v>
      </c>
      <c r="BH26">
        <v>0.34520000000000001</v>
      </c>
      <c r="BI26">
        <v>0.44</v>
      </c>
      <c r="BJ26">
        <v>0.28000000000000003</v>
      </c>
      <c r="BK26">
        <v>7.0000000000000007E-2</v>
      </c>
      <c r="BL26">
        <v>0.1734</v>
      </c>
      <c r="BM26">
        <v>4.2</v>
      </c>
      <c r="BN26">
        <v>354.23</v>
      </c>
      <c r="BO26">
        <v>1.36</v>
      </c>
      <c r="BP26">
        <v>700</v>
      </c>
      <c r="BQ26">
        <v>0.62</v>
      </c>
      <c r="BT26">
        <v>0.15</v>
      </c>
      <c r="BU26">
        <v>1.7</v>
      </c>
      <c r="BX26">
        <v>0.02</v>
      </c>
      <c r="BY26">
        <v>0.2278</v>
      </c>
      <c r="BZ26">
        <v>1.27</v>
      </c>
      <c r="CB26">
        <v>0.2</v>
      </c>
      <c r="CC26">
        <v>0</v>
      </c>
      <c r="CE26">
        <v>0.2</v>
      </c>
      <c r="CF26">
        <v>1.49</v>
      </c>
      <c r="CG26">
        <v>0.13</v>
      </c>
      <c r="CH26">
        <v>0.03</v>
      </c>
      <c r="CI26">
        <v>0.14000000000000001</v>
      </c>
      <c r="CJ26">
        <v>0.70000000000000007</v>
      </c>
      <c r="CK26">
        <v>0.24</v>
      </c>
      <c r="CL26">
        <v>0.70000000000000007</v>
      </c>
      <c r="CM26">
        <v>2.94</v>
      </c>
      <c r="CN26">
        <v>0.1</v>
      </c>
      <c r="CO26">
        <v>0.3</v>
      </c>
      <c r="CP26">
        <v>0.59089999999999998</v>
      </c>
      <c r="CQ26">
        <v>0.95000000000000007</v>
      </c>
      <c r="CR26">
        <v>15.5</v>
      </c>
      <c r="CT26">
        <v>8.8900000000000007E-2</v>
      </c>
      <c r="CU26">
        <v>0.14000000000000001</v>
      </c>
      <c r="CV26">
        <v>0.23</v>
      </c>
      <c r="CW26">
        <v>2.7984</v>
      </c>
      <c r="CX26">
        <v>0.15</v>
      </c>
      <c r="CY26">
        <v>5.0100000000000006E-2</v>
      </c>
      <c r="CZ26">
        <v>1.1500000000000001</v>
      </c>
      <c r="DA26">
        <v>0.13</v>
      </c>
      <c r="DC26">
        <v>0.15</v>
      </c>
      <c r="DD26">
        <v>0.95190000000000008</v>
      </c>
      <c r="DE26">
        <v>22.13</v>
      </c>
      <c r="DF26">
        <v>0.16</v>
      </c>
      <c r="DG26">
        <v>0.05</v>
      </c>
      <c r="DH26">
        <v>0.03</v>
      </c>
      <c r="DI26">
        <v>0.1583</v>
      </c>
      <c r="DJ26">
        <v>0.6</v>
      </c>
      <c r="DK26">
        <v>0.35000000000000003</v>
      </c>
      <c r="DL26">
        <v>0.06</v>
      </c>
      <c r="DM26">
        <v>0.02</v>
      </c>
      <c r="DN26">
        <v>0.03</v>
      </c>
      <c r="DO26">
        <v>0.48</v>
      </c>
      <c r="DP26">
        <v>5.96E-2</v>
      </c>
      <c r="DQ26">
        <v>3.2600000000000004E-2</v>
      </c>
      <c r="DR26">
        <v>0.1051</v>
      </c>
      <c r="DS26">
        <v>0.1</v>
      </c>
      <c r="DT26">
        <v>0.17</v>
      </c>
      <c r="DU26">
        <v>8.3600000000000008E-2</v>
      </c>
      <c r="DV26">
        <v>0.17960000000000001</v>
      </c>
      <c r="DW26">
        <v>0.12000000000000001</v>
      </c>
      <c r="DX26">
        <v>0.21</v>
      </c>
      <c r="DY26">
        <v>0.23</v>
      </c>
      <c r="EB26">
        <v>0.05</v>
      </c>
      <c r="EC26">
        <v>0.12</v>
      </c>
      <c r="ED26">
        <v>0.43</v>
      </c>
      <c r="EE26">
        <v>0.2</v>
      </c>
      <c r="EF26">
        <v>2.41E-2</v>
      </c>
      <c r="EI26">
        <v>0.15</v>
      </c>
      <c r="EK26">
        <v>1.4000000000000001</v>
      </c>
      <c r="EL26">
        <v>0.4</v>
      </c>
      <c r="EM26">
        <v>0.04</v>
      </c>
      <c r="EP26">
        <v>0.05</v>
      </c>
      <c r="EQ26">
        <v>0.5</v>
      </c>
      <c r="ER26">
        <v>4.5999999999999999E-2</v>
      </c>
      <c r="ES26">
        <v>0.1</v>
      </c>
      <c r="ET26">
        <v>5.9400000000000001E-2</v>
      </c>
      <c r="EU26">
        <v>0.4</v>
      </c>
      <c r="EV26">
        <v>0.29720000000000002</v>
      </c>
      <c r="EW26">
        <v>2.8400000000000002E-2</v>
      </c>
      <c r="EX26">
        <v>0.189</v>
      </c>
      <c r="EY26">
        <v>2.38</v>
      </c>
      <c r="FA26">
        <v>0.35000000000000003</v>
      </c>
      <c r="FB26">
        <v>0.27</v>
      </c>
      <c r="FC26">
        <v>0.185</v>
      </c>
      <c r="FD26">
        <v>7.0000000000000007E-2</v>
      </c>
      <c r="FE26">
        <v>7.1000000000000008E-2</v>
      </c>
      <c r="FF26">
        <v>2</v>
      </c>
      <c r="FG26">
        <v>0.54</v>
      </c>
      <c r="FH26">
        <v>0.18</v>
      </c>
      <c r="FI26">
        <v>0.57550000000000001</v>
      </c>
      <c r="FJ26">
        <v>0.1545</v>
      </c>
      <c r="FK26">
        <v>0.09</v>
      </c>
      <c r="FL26">
        <v>0.06</v>
      </c>
      <c r="FM26">
        <v>0.06</v>
      </c>
      <c r="FN26">
        <v>0.3</v>
      </c>
      <c r="FO26">
        <v>6.2899999999999998E-2</v>
      </c>
      <c r="FP26">
        <v>0.05</v>
      </c>
      <c r="FQ26">
        <v>11.5</v>
      </c>
      <c r="FR26">
        <v>0.12</v>
      </c>
      <c r="FT26">
        <v>0.1</v>
      </c>
      <c r="FU26">
        <v>0.2</v>
      </c>
      <c r="FV26">
        <v>0.54</v>
      </c>
      <c r="FY26">
        <v>0.22</v>
      </c>
      <c r="FZ26">
        <v>1.05</v>
      </c>
      <c r="GA26">
        <v>0.2</v>
      </c>
    </row>
    <row r="27" spans="1:183" x14ac:dyDescent="0.3">
      <c r="A27" s="1">
        <v>39783</v>
      </c>
      <c r="B27">
        <v>26.310000000000002</v>
      </c>
      <c r="C27">
        <v>30.19</v>
      </c>
      <c r="D27">
        <v>23.21</v>
      </c>
      <c r="E27">
        <v>25.84</v>
      </c>
      <c r="F27">
        <v>210.99</v>
      </c>
      <c r="G27">
        <v>16.07</v>
      </c>
      <c r="H27">
        <v>140.20000000000002</v>
      </c>
      <c r="I27">
        <v>32.06</v>
      </c>
      <c r="J27">
        <v>2267</v>
      </c>
      <c r="K27">
        <v>13.610000000000001</v>
      </c>
      <c r="L27">
        <v>34.840000000000003</v>
      </c>
      <c r="M27">
        <v>5.92</v>
      </c>
      <c r="N27">
        <v>0.42</v>
      </c>
      <c r="O27">
        <v>67.06</v>
      </c>
      <c r="P27">
        <v>5.96</v>
      </c>
      <c r="Q27">
        <v>4.26</v>
      </c>
      <c r="R27">
        <v>0.24350000000000002</v>
      </c>
      <c r="S27">
        <v>17.400000000000002</v>
      </c>
      <c r="T27">
        <v>39.25</v>
      </c>
      <c r="U27">
        <v>5.72</v>
      </c>
      <c r="V27">
        <v>5.1100000000000003</v>
      </c>
      <c r="W27">
        <v>0.2</v>
      </c>
      <c r="X27">
        <v>1.2</v>
      </c>
      <c r="Y27">
        <v>0.54</v>
      </c>
      <c r="Z27">
        <v>2.3000000000000003</v>
      </c>
      <c r="AA27">
        <v>1.08</v>
      </c>
      <c r="AB27">
        <v>7.980000000000001E-2</v>
      </c>
      <c r="AC27">
        <v>0.87820000000000009</v>
      </c>
      <c r="AD27">
        <v>1.04</v>
      </c>
      <c r="AE27">
        <v>7.25</v>
      </c>
      <c r="AF27">
        <v>1.3553000000000002</v>
      </c>
      <c r="AG27">
        <v>0.92</v>
      </c>
      <c r="AH27">
        <v>0.45</v>
      </c>
      <c r="AI27">
        <v>0.56000000000000005</v>
      </c>
      <c r="AJ27">
        <v>0.47200000000000003</v>
      </c>
      <c r="AK27">
        <v>6.5200000000000008E-2</v>
      </c>
      <c r="AL27">
        <v>1</v>
      </c>
      <c r="AM27">
        <v>1.5</v>
      </c>
      <c r="AN27">
        <v>12.530000000000001</v>
      </c>
      <c r="AO27">
        <v>0.1</v>
      </c>
      <c r="AP27">
        <v>1.54</v>
      </c>
      <c r="AQ27">
        <v>0.03</v>
      </c>
      <c r="AR27">
        <v>0.08</v>
      </c>
      <c r="AS27">
        <v>9.2800000000000007E-2</v>
      </c>
      <c r="AT27">
        <v>2.5100000000000002</v>
      </c>
      <c r="AU27">
        <v>3.9</v>
      </c>
      <c r="AV27">
        <v>0.57000000000000006</v>
      </c>
      <c r="AW27">
        <v>2.62</v>
      </c>
      <c r="AX27">
        <v>6.9000000000000006E-2</v>
      </c>
      <c r="AY27">
        <v>0.155</v>
      </c>
      <c r="AZ27">
        <v>98.09</v>
      </c>
      <c r="BA27">
        <v>0.75</v>
      </c>
      <c r="BD27">
        <v>1.08</v>
      </c>
      <c r="BE27">
        <v>0.4</v>
      </c>
      <c r="BF27">
        <v>0.21</v>
      </c>
      <c r="BG27">
        <v>0.4098</v>
      </c>
      <c r="BH27">
        <v>0.2959</v>
      </c>
      <c r="BI27">
        <v>0.25</v>
      </c>
      <c r="BJ27">
        <v>0.24</v>
      </c>
      <c r="BK27">
        <v>0.06</v>
      </c>
      <c r="BL27">
        <v>0.13870000000000002</v>
      </c>
      <c r="BM27">
        <v>1.1000000000000001</v>
      </c>
      <c r="BN27">
        <v>255.73000000000002</v>
      </c>
      <c r="BO27">
        <v>1.29</v>
      </c>
      <c r="BP27">
        <v>682.5</v>
      </c>
      <c r="BQ27">
        <v>0.35000000000000003</v>
      </c>
      <c r="BT27">
        <v>0.15</v>
      </c>
      <c r="BU27">
        <v>1.34</v>
      </c>
      <c r="BX27">
        <v>0.03</v>
      </c>
      <c r="BY27">
        <v>0.252</v>
      </c>
      <c r="BZ27">
        <v>1.49</v>
      </c>
      <c r="CB27">
        <v>0.15</v>
      </c>
      <c r="CC27">
        <v>0</v>
      </c>
      <c r="CE27">
        <v>0.15</v>
      </c>
      <c r="CF27">
        <v>1.0900000000000001</v>
      </c>
      <c r="CG27">
        <v>0.1</v>
      </c>
      <c r="CH27">
        <v>0.02</v>
      </c>
      <c r="CI27">
        <v>0.06</v>
      </c>
      <c r="CJ27">
        <v>0.6</v>
      </c>
      <c r="CK27">
        <v>0.12</v>
      </c>
      <c r="CL27">
        <v>0.73</v>
      </c>
      <c r="CM27">
        <v>3.45</v>
      </c>
      <c r="CN27">
        <v>7.0000000000000007E-2</v>
      </c>
      <c r="CO27">
        <v>0.3</v>
      </c>
      <c r="CP27">
        <v>0.59089999999999998</v>
      </c>
      <c r="CQ27">
        <v>1.2</v>
      </c>
      <c r="CR27">
        <v>13.5</v>
      </c>
      <c r="CT27">
        <v>0.29630000000000001</v>
      </c>
      <c r="CU27">
        <v>0.15</v>
      </c>
      <c r="CV27">
        <v>0.15</v>
      </c>
      <c r="CW27">
        <v>2.5699000000000001</v>
      </c>
      <c r="CX27">
        <v>0.15</v>
      </c>
      <c r="CY27">
        <v>3.78E-2</v>
      </c>
      <c r="CZ27">
        <v>0.99</v>
      </c>
      <c r="DA27">
        <v>7.0000000000000007E-2</v>
      </c>
      <c r="DC27">
        <v>0.18</v>
      </c>
      <c r="DD27">
        <v>0.79170000000000007</v>
      </c>
      <c r="DE27">
        <v>25.810000000000002</v>
      </c>
      <c r="DF27">
        <v>0.09</v>
      </c>
      <c r="DG27">
        <v>0.08</v>
      </c>
      <c r="DH27">
        <v>0.04</v>
      </c>
      <c r="DI27">
        <v>0.15360000000000001</v>
      </c>
      <c r="DJ27">
        <v>0.32</v>
      </c>
      <c r="DK27">
        <v>0.35000000000000003</v>
      </c>
      <c r="DL27">
        <v>0.02</v>
      </c>
      <c r="DM27">
        <v>0.01</v>
      </c>
      <c r="DN27">
        <v>0.03</v>
      </c>
      <c r="DO27">
        <v>0.25</v>
      </c>
      <c r="DP27">
        <v>5.3000000000000005E-2</v>
      </c>
      <c r="DQ27">
        <v>3.2600000000000004E-2</v>
      </c>
      <c r="DR27">
        <v>9.5600000000000004E-2</v>
      </c>
      <c r="DS27">
        <v>0.06</v>
      </c>
      <c r="DT27">
        <v>0.1</v>
      </c>
      <c r="DU27">
        <v>6.3399999999999998E-2</v>
      </c>
      <c r="DV27">
        <v>0.14960000000000001</v>
      </c>
      <c r="DW27">
        <v>9.8000000000000004E-2</v>
      </c>
      <c r="DX27">
        <v>0.21</v>
      </c>
      <c r="DY27">
        <v>0.6</v>
      </c>
      <c r="EB27">
        <v>0.05</v>
      </c>
      <c r="EC27">
        <v>0.1</v>
      </c>
      <c r="ED27">
        <v>0.45</v>
      </c>
      <c r="EE27">
        <v>0.18</v>
      </c>
      <c r="EF27">
        <v>2.41E-2</v>
      </c>
      <c r="EI27">
        <v>0.19</v>
      </c>
      <c r="EK27">
        <v>1.21</v>
      </c>
      <c r="EL27">
        <v>0.35000000000000003</v>
      </c>
      <c r="EM27">
        <v>0.04</v>
      </c>
      <c r="EP27">
        <v>0.03</v>
      </c>
      <c r="EQ27">
        <v>0.42</v>
      </c>
      <c r="ER27">
        <v>4.5999999999999999E-2</v>
      </c>
      <c r="ES27">
        <v>9.0000000000000011E-2</v>
      </c>
      <c r="ET27">
        <v>2.9300000000000003E-2</v>
      </c>
      <c r="EU27">
        <v>0.38</v>
      </c>
      <c r="EV27">
        <v>0.14860000000000001</v>
      </c>
      <c r="EW27">
        <v>1.78E-2</v>
      </c>
      <c r="EX27">
        <v>9.9500000000000005E-2</v>
      </c>
      <c r="EY27">
        <v>1.8800000000000001</v>
      </c>
      <c r="FA27">
        <v>0.23</v>
      </c>
      <c r="FB27">
        <v>0.23</v>
      </c>
      <c r="FC27">
        <v>0.22500000000000001</v>
      </c>
      <c r="FD27">
        <v>0.04</v>
      </c>
      <c r="FE27">
        <v>0.05</v>
      </c>
      <c r="FF27">
        <v>2.3000000000000003</v>
      </c>
      <c r="FG27">
        <v>0.54</v>
      </c>
      <c r="FH27">
        <v>0.22</v>
      </c>
      <c r="FI27">
        <v>0.3836</v>
      </c>
      <c r="FJ27">
        <v>0.14480000000000001</v>
      </c>
      <c r="FK27">
        <v>0.05</v>
      </c>
      <c r="FL27">
        <v>0.03</v>
      </c>
      <c r="FM27">
        <v>0.03</v>
      </c>
      <c r="FN27">
        <v>1.2</v>
      </c>
      <c r="FO27">
        <v>5.2700000000000004E-2</v>
      </c>
      <c r="FP27">
        <v>2.5000000000000001E-2</v>
      </c>
      <c r="FQ27">
        <v>11.75</v>
      </c>
      <c r="FR27">
        <v>0.04</v>
      </c>
      <c r="FT27">
        <v>7.0000000000000007E-2</v>
      </c>
      <c r="FU27">
        <v>0.09</v>
      </c>
      <c r="FV27">
        <v>0.54</v>
      </c>
      <c r="FY27">
        <v>0.16</v>
      </c>
      <c r="FZ27">
        <v>1.05</v>
      </c>
      <c r="GA27">
        <v>0.25</v>
      </c>
    </row>
    <row r="28" spans="1:183" x14ac:dyDescent="0.3">
      <c r="A28" s="1">
        <v>39814</v>
      </c>
      <c r="B28">
        <v>36.770000000000003</v>
      </c>
      <c r="C28">
        <v>40.700000000000003</v>
      </c>
      <c r="D28">
        <v>31.53</v>
      </c>
      <c r="E28">
        <v>33.89</v>
      </c>
      <c r="F28">
        <v>252</v>
      </c>
      <c r="G28">
        <v>21.28</v>
      </c>
      <c r="H28">
        <v>230</v>
      </c>
      <c r="I28">
        <v>51.330000000000005</v>
      </c>
      <c r="J28">
        <v>2948</v>
      </c>
      <c r="K28">
        <v>18.420000000000002</v>
      </c>
      <c r="L28">
        <v>49.21</v>
      </c>
      <c r="M28">
        <v>9.33</v>
      </c>
      <c r="N28">
        <v>0.46</v>
      </c>
      <c r="O28">
        <v>80.56</v>
      </c>
      <c r="P28">
        <v>9.65</v>
      </c>
      <c r="Q28">
        <v>8.48</v>
      </c>
      <c r="R28">
        <v>0.34100000000000003</v>
      </c>
      <c r="S28">
        <v>17.100000000000001</v>
      </c>
      <c r="T28">
        <v>42</v>
      </c>
      <c r="U28">
        <v>8.75</v>
      </c>
      <c r="V28">
        <v>7.6000000000000005</v>
      </c>
      <c r="W28">
        <v>0.15</v>
      </c>
      <c r="X28">
        <v>1.1000000000000001</v>
      </c>
      <c r="Y28">
        <v>1.6</v>
      </c>
      <c r="Z28">
        <v>4.4400000000000004</v>
      </c>
      <c r="AA28">
        <v>1.77</v>
      </c>
      <c r="AB28">
        <v>9.5000000000000001E-2</v>
      </c>
      <c r="AC28">
        <v>0.86860000000000004</v>
      </c>
      <c r="AD28">
        <v>1.2</v>
      </c>
      <c r="AE28">
        <v>10.97</v>
      </c>
      <c r="AF28">
        <v>1.7788000000000002</v>
      </c>
      <c r="AG28">
        <v>1.9000000000000001</v>
      </c>
      <c r="AH28">
        <v>0.44</v>
      </c>
      <c r="AI28">
        <v>0.95000000000000007</v>
      </c>
      <c r="AJ28">
        <v>0.47200000000000003</v>
      </c>
      <c r="AK28">
        <v>0.1071</v>
      </c>
      <c r="AL28">
        <v>1.53</v>
      </c>
      <c r="AM28">
        <v>2.08</v>
      </c>
      <c r="AN28">
        <v>15.76</v>
      </c>
      <c r="AO28">
        <v>0.1</v>
      </c>
      <c r="AP28">
        <v>1.62</v>
      </c>
      <c r="AQ28">
        <v>0.06</v>
      </c>
      <c r="AR28">
        <v>0.14000000000000001</v>
      </c>
      <c r="AS28">
        <v>4.82E-2</v>
      </c>
      <c r="AT28">
        <v>3.5</v>
      </c>
      <c r="AU28">
        <v>3.9</v>
      </c>
      <c r="AV28">
        <v>1</v>
      </c>
      <c r="AW28">
        <v>2.02</v>
      </c>
      <c r="AX28">
        <v>7.0000000000000007E-2</v>
      </c>
      <c r="AY28">
        <v>0.26</v>
      </c>
      <c r="AZ28">
        <v>128.75</v>
      </c>
      <c r="BA28">
        <v>1.1500000000000001</v>
      </c>
      <c r="BD28">
        <v>0.65</v>
      </c>
      <c r="BE28">
        <v>0.57000000000000006</v>
      </c>
      <c r="BF28">
        <v>0.23</v>
      </c>
      <c r="BG28">
        <v>0.56130000000000002</v>
      </c>
      <c r="BH28">
        <v>0.57210000000000005</v>
      </c>
      <c r="BI28">
        <v>0.26</v>
      </c>
      <c r="BJ28">
        <v>0.38</v>
      </c>
      <c r="BK28">
        <v>0.1</v>
      </c>
      <c r="BL28">
        <v>0.1338</v>
      </c>
      <c r="BM28">
        <v>1.1000000000000001</v>
      </c>
      <c r="BN28">
        <v>539.11</v>
      </c>
      <c r="BO28">
        <v>1.52</v>
      </c>
      <c r="BP28">
        <v>890</v>
      </c>
      <c r="BQ28">
        <v>0.55000000000000004</v>
      </c>
      <c r="BT28">
        <v>0.35000000000000003</v>
      </c>
      <c r="BU28">
        <v>1.43</v>
      </c>
      <c r="BX28">
        <v>0.03</v>
      </c>
      <c r="BY28">
        <v>0.2278</v>
      </c>
      <c r="BZ28">
        <v>2</v>
      </c>
      <c r="CB28">
        <v>0.15</v>
      </c>
      <c r="CC28">
        <v>0</v>
      </c>
      <c r="CE28">
        <v>0.39</v>
      </c>
      <c r="CF28">
        <v>1.37</v>
      </c>
      <c r="CG28">
        <v>0.17</v>
      </c>
      <c r="CH28">
        <v>0.05</v>
      </c>
      <c r="CI28">
        <v>0.06</v>
      </c>
      <c r="CJ28">
        <v>0.65</v>
      </c>
      <c r="CK28">
        <v>0.11</v>
      </c>
      <c r="CL28">
        <v>1.08</v>
      </c>
      <c r="CM28">
        <v>5.25</v>
      </c>
      <c r="CN28">
        <v>0.05</v>
      </c>
      <c r="CO28">
        <v>0.35000000000000003</v>
      </c>
      <c r="CP28">
        <v>0.6</v>
      </c>
      <c r="CQ28">
        <v>1.1000000000000001</v>
      </c>
      <c r="CR28">
        <v>12.5</v>
      </c>
      <c r="CT28">
        <v>0.47410000000000002</v>
      </c>
      <c r="CU28">
        <v>9.9000000000000005E-2</v>
      </c>
      <c r="CV28">
        <v>0.18</v>
      </c>
      <c r="CW28">
        <v>3.3694999999999999</v>
      </c>
      <c r="CX28">
        <v>7.0000000000000007E-2</v>
      </c>
      <c r="CY28">
        <v>4.2500000000000003E-2</v>
      </c>
      <c r="CZ28">
        <v>1.25</v>
      </c>
      <c r="DA28">
        <v>0.09</v>
      </c>
      <c r="DC28">
        <v>0.14000000000000001</v>
      </c>
      <c r="DD28">
        <v>0.95190000000000008</v>
      </c>
      <c r="DE28">
        <v>14.26</v>
      </c>
      <c r="DF28">
        <v>0.15</v>
      </c>
      <c r="DG28">
        <v>0.06</v>
      </c>
      <c r="DH28">
        <v>0.06</v>
      </c>
      <c r="DI28">
        <v>0.14430000000000001</v>
      </c>
      <c r="DJ28">
        <v>0.32</v>
      </c>
      <c r="DK28">
        <v>0.4</v>
      </c>
      <c r="DL28">
        <v>0.03</v>
      </c>
      <c r="DM28">
        <v>0.01</v>
      </c>
      <c r="DN28">
        <v>0.03</v>
      </c>
      <c r="DO28">
        <v>0.34</v>
      </c>
      <c r="DP28">
        <v>4.9600000000000005E-2</v>
      </c>
      <c r="DQ28">
        <v>3.2600000000000004E-2</v>
      </c>
      <c r="DR28">
        <v>9.5600000000000004E-2</v>
      </c>
      <c r="DS28">
        <v>7.0000000000000007E-2</v>
      </c>
      <c r="DT28">
        <v>0.2</v>
      </c>
      <c r="DU28">
        <v>7.4400000000000008E-2</v>
      </c>
      <c r="DV28">
        <v>0.2394</v>
      </c>
      <c r="DW28">
        <v>0.1</v>
      </c>
      <c r="DX28">
        <v>0.21</v>
      </c>
      <c r="DY28">
        <v>0.17</v>
      </c>
      <c r="EB28">
        <v>0.08</v>
      </c>
      <c r="EC28">
        <v>0.2</v>
      </c>
      <c r="ED28">
        <v>0.55000000000000004</v>
      </c>
      <c r="EE28">
        <v>0.18</v>
      </c>
      <c r="EF28">
        <v>2.0200000000000003E-2</v>
      </c>
      <c r="EI28">
        <v>0.15</v>
      </c>
      <c r="EK28">
        <v>2.9</v>
      </c>
      <c r="EL28">
        <v>0.47000000000000003</v>
      </c>
      <c r="EM28">
        <v>0.04</v>
      </c>
      <c r="EP28">
        <v>0.03</v>
      </c>
      <c r="EQ28">
        <v>0.5</v>
      </c>
      <c r="ER28">
        <v>0.1</v>
      </c>
      <c r="ES28">
        <v>0.18000000000000002</v>
      </c>
      <c r="ET28">
        <v>5.21E-2</v>
      </c>
      <c r="EU28">
        <v>0.44</v>
      </c>
      <c r="EV28">
        <v>0.35670000000000002</v>
      </c>
      <c r="EW28">
        <v>1.8700000000000001E-2</v>
      </c>
      <c r="EX28">
        <v>6.9600000000000009E-2</v>
      </c>
      <c r="EY28">
        <v>1.75</v>
      </c>
      <c r="FA28">
        <v>0.27</v>
      </c>
      <c r="FB28">
        <v>0.36</v>
      </c>
      <c r="FC28">
        <v>0.31</v>
      </c>
      <c r="FD28">
        <v>0.04</v>
      </c>
      <c r="FE28">
        <v>0.05</v>
      </c>
      <c r="FF28">
        <v>4.4000000000000004</v>
      </c>
      <c r="FG28">
        <v>0.54</v>
      </c>
      <c r="FH28">
        <v>0.23</v>
      </c>
      <c r="FI28">
        <v>0.39640000000000003</v>
      </c>
      <c r="FJ28">
        <v>0.1255</v>
      </c>
      <c r="FK28">
        <v>0.05</v>
      </c>
      <c r="FL28">
        <v>0.04</v>
      </c>
      <c r="FM28">
        <v>0.04</v>
      </c>
      <c r="FN28">
        <v>0.8</v>
      </c>
      <c r="FO28">
        <v>0.1275</v>
      </c>
      <c r="FP28">
        <v>3.0000000000000002E-2</v>
      </c>
      <c r="FQ28">
        <v>10.5</v>
      </c>
      <c r="FR28">
        <v>0.08</v>
      </c>
      <c r="FT28">
        <v>0.02</v>
      </c>
      <c r="FU28">
        <v>0.18</v>
      </c>
      <c r="FV28">
        <v>0.54</v>
      </c>
      <c r="FY28">
        <v>0.27</v>
      </c>
      <c r="FZ28">
        <v>0.70000000000000007</v>
      </c>
      <c r="GA28">
        <v>0.22</v>
      </c>
    </row>
    <row r="29" spans="1:183" x14ac:dyDescent="0.3">
      <c r="A29" s="1">
        <v>39845</v>
      </c>
      <c r="B29">
        <v>35.99</v>
      </c>
      <c r="C29">
        <v>39.370000000000005</v>
      </c>
      <c r="D29">
        <v>28.44</v>
      </c>
      <c r="E29">
        <v>31</v>
      </c>
      <c r="F29">
        <v>284</v>
      </c>
      <c r="G29">
        <v>26.27</v>
      </c>
      <c r="H29">
        <v>322.5</v>
      </c>
      <c r="I29">
        <v>50.17</v>
      </c>
      <c r="J29">
        <v>3082</v>
      </c>
      <c r="K29">
        <v>17.14</v>
      </c>
      <c r="L29">
        <v>46.980000000000004</v>
      </c>
      <c r="M29">
        <v>9.36</v>
      </c>
      <c r="N29">
        <v>0.74</v>
      </c>
      <c r="O29">
        <v>95.56</v>
      </c>
      <c r="P29">
        <v>9.5299999999999994</v>
      </c>
      <c r="Q29">
        <v>8.6</v>
      </c>
      <c r="R29">
        <v>0.42860000000000004</v>
      </c>
      <c r="S29">
        <v>15.3</v>
      </c>
      <c r="T29">
        <v>43.25</v>
      </c>
      <c r="U29">
        <v>8.01</v>
      </c>
      <c r="V29">
        <v>8.3000000000000007</v>
      </c>
      <c r="W29">
        <v>0.4</v>
      </c>
      <c r="X29">
        <v>1.9000000000000001</v>
      </c>
      <c r="Y29">
        <v>3.62</v>
      </c>
      <c r="Z29">
        <v>5.05</v>
      </c>
      <c r="AA29">
        <v>2.4900000000000002</v>
      </c>
      <c r="AB29">
        <v>0.16620000000000001</v>
      </c>
      <c r="AC29">
        <v>1.6991000000000001</v>
      </c>
      <c r="AD29">
        <v>1.8900000000000001</v>
      </c>
      <c r="AE29">
        <v>11.51</v>
      </c>
      <c r="AF29">
        <v>1.8071000000000002</v>
      </c>
      <c r="AG29">
        <v>2.97</v>
      </c>
      <c r="AH29">
        <v>0.57999999999999996</v>
      </c>
      <c r="AI29">
        <v>1.22</v>
      </c>
      <c r="AJ29">
        <v>0.46</v>
      </c>
      <c r="AK29">
        <v>9.3400000000000011E-2</v>
      </c>
      <c r="AL29">
        <v>1.95</v>
      </c>
      <c r="AM29">
        <v>3.12</v>
      </c>
      <c r="AN29">
        <v>16.2</v>
      </c>
      <c r="AO29">
        <v>0.1</v>
      </c>
      <c r="AP29">
        <v>1.86</v>
      </c>
      <c r="AQ29">
        <v>0.1</v>
      </c>
      <c r="AR29">
        <v>0.09</v>
      </c>
      <c r="AS29">
        <v>4.4500000000000005E-2</v>
      </c>
      <c r="AT29">
        <v>4.13</v>
      </c>
      <c r="AU29">
        <v>3.9</v>
      </c>
      <c r="AV29">
        <v>1.3800000000000001</v>
      </c>
      <c r="AW29">
        <v>3.22</v>
      </c>
      <c r="AX29">
        <v>7.400000000000001E-2</v>
      </c>
      <c r="AY29">
        <v>0.26</v>
      </c>
      <c r="AZ29">
        <v>174.73</v>
      </c>
      <c r="BA29">
        <v>1</v>
      </c>
      <c r="BD29">
        <v>0.62</v>
      </c>
      <c r="BE29">
        <v>0.68</v>
      </c>
      <c r="BF29">
        <v>0.38</v>
      </c>
      <c r="BG29">
        <v>0.57020000000000004</v>
      </c>
      <c r="BH29">
        <v>0.73980000000000001</v>
      </c>
      <c r="BI29">
        <v>0.23</v>
      </c>
      <c r="BJ29">
        <v>0.48</v>
      </c>
      <c r="BK29">
        <v>0.22</v>
      </c>
      <c r="BL29">
        <v>0.15860000000000002</v>
      </c>
      <c r="BM29">
        <v>1.2</v>
      </c>
      <c r="BN29">
        <v>603.05000000000007</v>
      </c>
      <c r="BO29">
        <v>2.88</v>
      </c>
      <c r="BP29">
        <v>760</v>
      </c>
      <c r="BQ29">
        <v>0.47000000000000003</v>
      </c>
      <c r="BT29">
        <v>0.35000000000000003</v>
      </c>
      <c r="BU29">
        <v>2.66</v>
      </c>
      <c r="BX29">
        <v>0.05</v>
      </c>
      <c r="BY29">
        <v>0.1938</v>
      </c>
      <c r="BZ29">
        <v>2.36</v>
      </c>
      <c r="CB29">
        <v>0.17</v>
      </c>
      <c r="CC29">
        <v>0.01</v>
      </c>
      <c r="CE29">
        <v>0.27</v>
      </c>
      <c r="CF29">
        <v>2.48</v>
      </c>
      <c r="CG29">
        <v>0.15</v>
      </c>
      <c r="CH29">
        <v>0.05</v>
      </c>
      <c r="CI29">
        <v>7.0000000000000007E-2</v>
      </c>
      <c r="CJ29">
        <v>0.65</v>
      </c>
      <c r="CK29">
        <v>0.13</v>
      </c>
      <c r="CL29">
        <v>0.88</v>
      </c>
      <c r="CM29">
        <v>4.6500000000000004</v>
      </c>
      <c r="CN29">
        <v>0.05</v>
      </c>
      <c r="CO29">
        <v>0.3</v>
      </c>
      <c r="CP29">
        <v>1.0455000000000001</v>
      </c>
      <c r="CQ29">
        <v>1.35</v>
      </c>
      <c r="CR29">
        <v>12.5</v>
      </c>
      <c r="CT29">
        <v>0.51850000000000007</v>
      </c>
      <c r="CU29">
        <v>0.14000000000000001</v>
      </c>
      <c r="CV29">
        <v>0.18</v>
      </c>
      <c r="CW29">
        <v>3.6074000000000002</v>
      </c>
      <c r="CX29">
        <v>0.15</v>
      </c>
      <c r="CY29">
        <v>4.7300000000000002E-2</v>
      </c>
      <c r="CZ29">
        <v>2.04</v>
      </c>
      <c r="DA29">
        <v>0.12</v>
      </c>
      <c r="DC29">
        <v>0.22</v>
      </c>
      <c r="DD29">
        <v>1.0649999999999999</v>
      </c>
      <c r="DE29">
        <v>9.34</v>
      </c>
      <c r="DF29">
        <v>0.16</v>
      </c>
      <c r="DG29">
        <v>0.09</v>
      </c>
      <c r="DH29">
        <v>0.08</v>
      </c>
      <c r="DI29">
        <v>0.14899999999999999</v>
      </c>
      <c r="DJ29">
        <v>0.32</v>
      </c>
      <c r="DK29">
        <v>0.38</v>
      </c>
      <c r="DL29">
        <v>0.05</v>
      </c>
      <c r="DM29">
        <v>0.03</v>
      </c>
      <c r="DN29">
        <v>0.05</v>
      </c>
      <c r="DO29">
        <v>0.36</v>
      </c>
      <c r="DP29">
        <v>5.96E-2</v>
      </c>
      <c r="DQ29">
        <v>5.4600000000000003E-2</v>
      </c>
      <c r="DR29">
        <v>0.11940000000000001</v>
      </c>
      <c r="DS29">
        <v>0.16</v>
      </c>
      <c r="DT29">
        <v>0.25</v>
      </c>
      <c r="DU29">
        <v>5.5100000000000003E-2</v>
      </c>
      <c r="DV29">
        <v>0.22450000000000001</v>
      </c>
      <c r="DW29">
        <v>0.12000000000000001</v>
      </c>
      <c r="DX29">
        <v>0.21</v>
      </c>
      <c r="DY29">
        <v>0.3</v>
      </c>
      <c r="EB29">
        <v>0.13</v>
      </c>
      <c r="EC29">
        <v>0.3</v>
      </c>
      <c r="ED29">
        <v>0.57000000000000006</v>
      </c>
      <c r="EE29">
        <v>0.17</v>
      </c>
      <c r="EF29">
        <v>2.0200000000000003E-2</v>
      </c>
      <c r="EI29">
        <v>0.17</v>
      </c>
      <c r="EK29">
        <v>4.1500000000000004</v>
      </c>
      <c r="EL29">
        <v>0.6</v>
      </c>
      <c r="EM29">
        <v>0.04</v>
      </c>
      <c r="EP29">
        <v>0.04</v>
      </c>
      <c r="EQ29">
        <v>0.64</v>
      </c>
      <c r="ER29">
        <v>7.4999999999999997E-2</v>
      </c>
      <c r="ES29">
        <v>0.115</v>
      </c>
      <c r="ET29">
        <v>4.6600000000000003E-2</v>
      </c>
      <c r="EU29">
        <v>0.45</v>
      </c>
      <c r="EV29">
        <v>0.64400000000000002</v>
      </c>
      <c r="EW29">
        <v>2.0400000000000001E-2</v>
      </c>
      <c r="EX29">
        <v>7.3599999999999999E-2</v>
      </c>
      <c r="EY29">
        <v>1.75</v>
      </c>
      <c r="FA29">
        <v>0.34</v>
      </c>
      <c r="FB29">
        <v>0.48</v>
      </c>
      <c r="FC29">
        <v>0.215</v>
      </c>
      <c r="FD29">
        <v>7.0000000000000007E-2</v>
      </c>
      <c r="FE29">
        <v>6.4000000000000001E-2</v>
      </c>
      <c r="FF29">
        <v>4.7</v>
      </c>
      <c r="FG29">
        <v>0.54</v>
      </c>
      <c r="FH29">
        <v>0.23</v>
      </c>
      <c r="FI29">
        <v>0.42200000000000004</v>
      </c>
      <c r="FJ29">
        <v>0.1303</v>
      </c>
      <c r="FK29">
        <v>0.08</v>
      </c>
      <c r="FL29">
        <v>0.06</v>
      </c>
      <c r="FM29">
        <v>0.11</v>
      </c>
      <c r="FN29">
        <v>0.75</v>
      </c>
      <c r="FO29">
        <v>5.5300000000000002E-2</v>
      </c>
      <c r="FP29">
        <v>2.5000000000000001E-2</v>
      </c>
      <c r="FQ29">
        <v>9.75</v>
      </c>
      <c r="FR29">
        <v>0.1</v>
      </c>
      <c r="FT29">
        <v>0.15</v>
      </c>
      <c r="FU29">
        <v>0.13</v>
      </c>
      <c r="FV29">
        <v>0.54</v>
      </c>
      <c r="FY29">
        <v>0.33</v>
      </c>
      <c r="FZ29">
        <v>0.70000000000000007</v>
      </c>
      <c r="GA29">
        <v>0.35000000000000003</v>
      </c>
    </row>
    <row r="30" spans="1:183" x14ac:dyDescent="0.3">
      <c r="A30" s="1">
        <v>39873</v>
      </c>
      <c r="B30">
        <v>27.98</v>
      </c>
      <c r="C30">
        <v>37.880000000000003</v>
      </c>
      <c r="D30">
        <v>26.94</v>
      </c>
      <c r="E30">
        <v>33.49</v>
      </c>
      <c r="F30">
        <v>308.55</v>
      </c>
      <c r="G30">
        <v>26.45</v>
      </c>
      <c r="H30">
        <v>329</v>
      </c>
      <c r="I30">
        <v>46.22</v>
      </c>
      <c r="J30">
        <v>3085</v>
      </c>
      <c r="K30">
        <v>15.06</v>
      </c>
      <c r="L30">
        <v>38</v>
      </c>
      <c r="M30">
        <v>10.050000000000001</v>
      </c>
      <c r="N30">
        <v>0.61</v>
      </c>
      <c r="O30">
        <v>91.16</v>
      </c>
      <c r="P30">
        <v>10.19</v>
      </c>
      <c r="Q30">
        <v>8.7100000000000009</v>
      </c>
      <c r="R30">
        <v>0.65270000000000006</v>
      </c>
      <c r="S30">
        <v>15.3</v>
      </c>
      <c r="T30">
        <v>51.5</v>
      </c>
      <c r="U30">
        <v>8.0500000000000007</v>
      </c>
      <c r="V30">
        <v>9.99</v>
      </c>
      <c r="W30">
        <v>0.6</v>
      </c>
      <c r="X30">
        <v>1.8</v>
      </c>
      <c r="Y30">
        <v>2.94</v>
      </c>
      <c r="Z30">
        <v>4.38</v>
      </c>
      <c r="AA30">
        <v>2.3199999999999998</v>
      </c>
      <c r="AB30">
        <v>0.1615</v>
      </c>
      <c r="AC30">
        <v>1.9186000000000001</v>
      </c>
      <c r="AD30">
        <v>1.76</v>
      </c>
      <c r="AE30">
        <v>11.3</v>
      </c>
      <c r="AF30">
        <v>2.3717999999999999</v>
      </c>
      <c r="AG30">
        <v>2.75</v>
      </c>
      <c r="AH30">
        <v>0.57000000000000006</v>
      </c>
      <c r="AI30">
        <v>1.3</v>
      </c>
      <c r="AJ30">
        <v>0.65</v>
      </c>
      <c r="AK30">
        <v>0.15570000000000001</v>
      </c>
      <c r="AL30">
        <v>2.39</v>
      </c>
      <c r="AM30">
        <v>3.25</v>
      </c>
      <c r="AN30">
        <v>21.150000000000002</v>
      </c>
      <c r="AO30">
        <v>0.2</v>
      </c>
      <c r="AP30">
        <v>2.27</v>
      </c>
      <c r="AQ30">
        <v>0.09</v>
      </c>
      <c r="AR30">
        <v>0.08</v>
      </c>
      <c r="AS30">
        <v>3.7100000000000001E-2</v>
      </c>
      <c r="AT30">
        <v>4.2</v>
      </c>
      <c r="AU30">
        <v>1.5</v>
      </c>
      <c r="AV30">
        <v>1.34</v>
      </c>
      <c r="AW30">
        <v>3.69</v>
      </c>
      <c r="AX30">
        <v>7.0000000000000007E-2</v>
      </c>
      <c r="AY30">
        <v>0.37</v>
      </c>
      <c r="AZ30">
        <v>159.66</v>
      </c>
      <c r="BA30">
        <v>1.4000000000000001</v>
      </c>
      <c r="BD30">
        <v>0.85000000000000009</v>
      </c>
      <c r="BE30">
        <v>0.54</v>
      </c>
      <c r="BF30">
        <v>0.36</v>
      </c>
      <c r="BG30">
        <v>0.51229999999999998</v>
      </c>
      <c r="BH30">
        <v>0.59179999999999999</v>
      </c>
      <c r="BI30">
        <v>0.26</v>
      </c>
      <c r="BJ30">
        <v>0.37</v>
      </c>
      <c r="BK30">
        <v>0.32</v>
      </c>
      <c r="BL30">
        <v>0.218</v>
      </c>
      <c r="BM30">
        <v>1.2</v>
      </c>
      <c r="BN30">
        <v>590.95000000000005</v>
      </c>
      <c r="BO30">
        <v>2.84</v>
      </c>
      <c r="BP30">
        <v>742.5</v>
      </c>
      <c r="BQ30">
        <v>0.4</v>
      </c>
      <c r="BT30">
        <v>0.37</v>
      </c>
      <c r="BU30">
        <v>2.38</v>
      </c>
      <c r="BX30">
        <v>0.11</v>
      </c>
      <c r="BY30">
        <v>0.1648</v>
      </c>
      <c r="BZ30">
        <v>2.29</v>
      </c>
      <c r="CB30">
        <v>0.13</v>
      </c>
      <c r="CC30">
        <v>0</v>
      </c>
      <c r="CE30">
        <v>0.41000000000000003</v>
      </c>
      <c r="CF30">
        <v>2.42</v>
      </c>
      <c r="CG30">
        <v>0.16</v>
      </c>
      <c r="CH30">
        <v>0.05</v>
      </c>
      <c r="CI30">
        <v>0.11</v>
      </c>
      <c r="CJ30">
        <v>0.65</v>
      </c>
      <c r="CK30">
        <v>0.28999999999999998</v>
      </c>
      <c r="CL30">
        <v>0.95000000000000007</v>
      </c>
      <c r="CM30">
        <v>5.39</v>
      </c>
      <c r="CN30">
        <v>0.1</v>
      </c>
      <c r="CO30">
        <v>0.34</v>
      </c>
      <c r="CP30">
        <v>1.2818000000000001</v>
      </c>
      <c r="CQ30">
        <v>1.4000000000000001</v>
      </c>
      <c r="CR30">
        <v>25.5</v>
      </c>
      <c r="CT30">
        <v>0.47410000000000002</v>
      </c>
      <c r="CU30">
        <v>0.3</v>
      </c>
      <c r="CV30">
        <v>0.21</v>
      </c>
      <c r="CW30">
        <v>4.7591000000000001</v>
      </c>
      <c r="CX30">
        <v>7.0000000000000007E-2</v>
      </c>
      <c r="CY30">
        <v>3.5900000000000001E-2</v>
      </c>
      <c r="CZ30">
        <v>1.55</v>
      </c>
      <c r="DA30">
        <v>0.13</v>
      </c>
      <c r="DC30">
        <v>0.12</v>
      </c>
      <c r="DD30">
        <v>1.3101</v>
      </c>
      <c r="DE30">
        <v>4.43</v>
      </c>
      <c r="DF30">
        <v>0.2</v>
      </c>
      <c r="DG30">
        <v>0.08</v>
      </c>
      <c r="DH30">
        <v>0.1</v>
      </c>
      <c r="DI30">
        <v>0.12100000000000001</v>
      </c>
      <c r="DJ30">
        <v>0.2</v>
      </c>
      <c r="DK30">
        <v>0.51</v>
      </c>
      <c r="DL30">
        <v>0.03</v>
      </c>
      <c r="DM30">
        <v>0.01</v>
      </c>
      <c r="DN30">
        <v>7.0000000000000007E-2</v>
      </c>
      <c r="DO30">
        <v>0.47000000000000003</v>
      </c>
      <c r="DP30">
        <v>7.2800000000000004E-2</v>
      </c>
      <c r="DQ30">
        <v>4.8899999999999999E-2</v>
      </c>
      <c r="DR30">
        <v>0.11940000000000001</v>
      </c>
      <c r="DS30">
        <v>0.13</v>
      </c>
      <c r="DT30">
        <v>0.3</v>
      </c>
      <c r="DU30">
        <v>6.8900000000000003E-2</v>
      </c>
      <c r="DV30">
        <v>0.19450000000000001</v>
      </c>
      <c r="DW30">
        <v>0.2</v>
      </c>
      <c r="DX30">
        <v>0.21</v>
      </c>
      <c r="DY30">
        <v>0.12</v>
      </c>
      <c r="EB30">
        <v>0.13</v>
      </c>
      <c r="EC30">
        <v>0.25</v>
      </c>
      <c r="ED30">
        <v>0.64</v>
      </c>
      <c r="EE30">
        <v>0.33</v>
      </c>
      <c r="EF30">
        <v>2.3300000000000001E-2</v>
      </c>
      <c r="EG30">
        <v>2.6</v>
      </c>
      <c r="EI30">
        <v>0.39</v>
      </c>
      <c r="EK30">
        <v>4.4000000000000004</v>
      </c>
      <c r="EL30">
        <v>0.75</v>
      </c>
      <c r="EM30">
        <v>0.04</v>
      </c>
      <c r="EP30">
        <v>0.04</v>
      </c>
      <c r="EQ30">
        <v>0.65</v>
      </c>
      <c r="ER30">
        <v>7.1000000000000008E-2</v>
      </c>
      <c r="ES30">
        <v>0.13</v>
      </c>
      <c r="ET30">
        <v>2.7400000000000001E-2</v>
      </c>
      <c r="EU30">
        <v>0.55000000000000004</v>
      </c>
      <c r="EV30">
        <v>0.6341</v>
      </c>
      <c r="EW30">
        <v>2.0400000000000001E-2</v>
      </c>
      <c r="EX30">
        <v>9.9500000000000005E-2</v>
      </c>
      <c r="EY30">
        <v>1.6300000000000001</v>
      </c>
      <c r="FA30">
        <v>0.4</v>
      </c>
      <c r="FB30">
        <v>0.54</v>
      </c>
      <c r="FC30">
        <v>0.23</v>
      </c>
      <c r="FD30">
        <v>0.08</v>
      </c>
      <c r="FE30">
        <v>8.3000000000000004E-2</v>
      </c>
      <c r="FF30">
        <v>5.8000000000000007</v>
      </c>
      <c r="FG30">
        <v>0.54</v>
      </c>
      <c r="FH30">
        <v>0.2</v>
      </c>
      <c r="FI30">
        <v>0.63940000000000008</v>
      </c>
      <c r="FJ30">
        <v>0.1159</v>
      </c>
      <c r="FK30">
        <v>7.0000000000000007E-2</v>
      </c>
      <c r="FL30">
        <v>0.09</v>
      </c>
      <c r="FM30">
        <v>0.1</v>
      </c>
      <c r="FN30">
        <v>0.70000000000000007</v>
      </c>
      <c r="FO30">
        <v>5.8700000000000002E-2</v>
      </c>
      <c r="FP30">
        <v>0.02</v>
      </c>
      <c r="FQ30">
        <v>12</v>
      </c>
      <c r="FR30">
        <v>0.11</v>
      </c>
      <c r="FT30">
        <v>0.12</v>
      </c>
      <c r="FU30">
        <v>0.11</v>
      </c>
      <c r="FV30">
        <v>0.54</v>
      </c>
      <c r="FY30">
        <v>0.64</v>
      </c>
      <c r="FZ30">
        <v>0.70000000000000007</v>
      </c>
      <c r="GA30">
        <v>0.25</v>
      </c>
    </row>
    <row r="31" spans="1:183" x14ac:dyDescent="0.3">
      <c r="A31" s="1">
        <v>39904</v>
      </c>
      <c r="B31">
        <v>33.89</v>
      </c>
      <c r="C31">
        <v>47.400000000000006</v>
      </c>
      <c r="D31">
        <v>34.74</v>
      </c>
      <c r="E31">
        <v>32.5</v>
      </c>
      <c r="F31">
        <v>350</v>
      </c>
      <c r="G31">
        <v>27.490000000000002</v>
      </c>
      <c r="H31">
        <v>465.25</v>
      </c>
      <c r="I31">
        <v>57.86</v>
      </c>
      <c r="J31">
        <v>3883</v>
      </c>
      <c r="K31">
        <v>18.59</v>
      </c>
      <c r="L31">
        <v>48.6</v>
      </c>
      <c r="M31">
        <v>11.94</v>
      </c>
      <c r="N31">
        <v>0.71</v>
      </c>
      <c r="O31">
        <v>98.100000000000009</v>
      </c>
      <c r="P31">
        <v>11.53</v>
      </c>
      <c r="Q31">
        <v>11.13</v>
      </c>
      <c r="R31">
        <v>0.78910000000000002</v>
      </c>
      <c r="S31">
        <v>15.200000000000001</v>
      </c>
      <c r="T31">
        <v>60.75</v>
      </c>
      <c r="U31">
        <v>9.35</v>
      </c>
      <c r="V31">
        <v>11.17</v>
      </c>
      <c r="W31">
        <v>0.65</v>
      </c>
      <c r="X31">
        <v>4</v>
      </c>
      <c r="Y31">
        <v>3.35</v>
      </c>
      <c r="Z31">
        <v>4.5600000000000005</v>
      </c>
      <c r="AA31">
        <v>2.56</v>
      </c>
      <c r="AB31">
        <v>0.3609</v>
      </c>
      <c r="AC31">
        <v>2.1579000000000002</v>
      </c>
      <c r="AD31">
        <v>2.2000000000000002</v>
      </c>
      <c r="AE31">
        <v>11.540000000000001</v>
      </c>
      <c r="AF31">
        <v>2.3435000000000001</v>
      </c>
      <c r="AG31">
        <v>3.2800000000000002</v>
      </c>
      <c r="AH31">
        <v>0.6</v>
      </c>
      <c r="AI31">
        <v>1.45</v>
      </c>
      <c r="AJ31">
        <v>0.82000000000000006</v>
      </c>
      <c r="AK31">
        <v>0.19470000000000001</v>
      </c>
      <c r="AL31">
        <v>3.25</v>
      </c>
      <c r="AM31">
        <v>4.75</v>
      </c>
      <c r="AN31">
        <v>29.86</v>
      </c>
      <c r="AO31">
        <v>0.3</v>
      </c>
      <c r="AP31">
        <v>2.12</v>
      </c>
      <c r="AQ31">
        <v>0.06</v>
      </c>
      <c r="AR31">
        <v>0.15</v>
      </c>
      <c r="AS31">
        <v>2.23E-2</v>
      </c>
      <c r="AT31">
        <v>4.5</v>
      </c>
      <c r="AU31">
        <v>1.05</v>
      </c>
      <c r="AV31">
        <v>1.59</v>
      </c>
      <c r="AW31">
        <v>3.69</v>
      </c>
      <c r="AX31">
        <v>6.2E-2</v>
      </c>
      <c r="AY31">
        <v>0.36000000000000004</v>
      </c>
      <c r="AZ31">
        <v>157.78</v>
      </c>
      <c r="BA31">
        <v>1.53</v>
      </c>
      <c r="BD31">
        <v>0.82000000000000006</v>
      </c>
      <c r="BE31">
        <v>0.74</v>
      </c>
      <c r="BF31">
        <v>0.34</v>
      </c>
      <c r="BG31">
        <v>0.50340000000000007</v>
      </c>
      <c r="BH31">
        <v>0.66090000000000004</v>
      </c>
      <c r="BI31">
        <v>0.35000000000000003</v>
      </c>
      <c r="BJ31">
        <v>0.41000000000000003</v>
      </c>
      <c r="BK31">
        <v>0.27</v>
      </c>
      <c r="BL31">
        <v>0.27250000000000002</v>
      </c>
      <c r="BM31">
        <v>2.9</v>
      </c>
      <c r="BN31">
        <v>678.21</v>
      </c>
      <c r="BO31">
        <v>2.68</v>
      </c>
      <c r="BP31">
        <v>712.5</v>
      </c>
      <c r="BQ31">
        <v>0.4</v>
      </c>
      <c r="BT31">
        <v>0.45</v>
      </c>
      <c r="BU31">
        <v>2.67</v>
      </c>
      <c r="BX31">
        <v>0.13</v>
      </c>
      <c r="BY31">
        <v>0.1648</v>
      </c>
      <c r="BZ31">
        <v>3.41</v>
      </c>
      <c r="CB31">
        <v>0.14000000000000001</v>
      </c>
      <c r="CC31">
        <v>0</v>
      </c>
      <c r="CE31">
        <v>0.5</v>
      </c>
      <c r="CF31">
        <v>2.79</v>
      </c>
      <c r="CG31">
        <v>0.13</v>
      </c>
      <c r="CH31">
        <v>0.05</v>
      </c>
      <c r="CI31">
        <v>0.1</v>
      </c>
      <c r="CJ31">
        <v>0.6</v>
      </c>
      <c r="CK31">
        <v>0.25</v>
      </c>
      <c r="CL31">
        <v>1.05</v>
      </c>
      <c r="CM31">
        <v>5.76</v>
      </c>
      <c r="CN31">
        <v>0.05</v>
      </c>
      <c r="CO31">
        <v>0.3</v>
      </c>
      <c r="CP31">
        <v>1.5909</v>
      </c>
      <c r="CQ31">
        <v>1.4000000000000001</v>
      </c>
      <c r="CR31">
        <v>23.5</v>
      </c>
      <c r="CT31">
        <v>0.50370000000000004</v>
      </c>
      <c r="CU31">
        <v>0.22</v>
      </c>
      <c r="CV31">
        <v>0.24</v>
      </c>
      <c r="CW31">
        <v>4.9400000000000004</v>
      </c>
      <c r="CX31">
        <v>7.0000000000000007E-2</v>
      </c>
      <c r="CY31">
        <v>3.8700000000000005E-2</v>
      </c>
      <c r="CZ31">
        <v>2.0499999999999998</v>
      </c>
      <c r="DA31">
        <v>0.13</v>
      </c>
      <c r="DC31">
        <v>0.14000000000000001</v>
      </c>
      <c r="DD31">
        <v>1.3054000000000001</v>
      </c>
      <c r="DE31">
        <v>9.34</v>
      </c>
      <c r="DF31">
        <v>0.18</v>
      </c>
      <c r="DG31">
        <v>7.0000000000000007E-2</v>
      </c>
      <c r="DH31">
        <v>0.09</v>
      </c>
      <c r="DI31">
        <v>0.1769</v>
      </c>
      <c r="DJ31">
        <v>0.28000000000000003</v>
      </c>
      <c r="DK31">
        <v>0.56000000000000005</v>
      </c>
      <c r="DL31">
        <v>0.04</v>
      </c>
      <c r="DM31">
        <v>0.02</v>
      </c>
      <c r="DN31">
        <v>0.11</v>
      </c>
      <c r="DO31">
        <v>0.39</v>
      </c>
      <c r="DP31">
        <v>7.9399999999999998E-2</v>
      </c>
      <c r="DQ31">
        <v>5.7000000000000002E-2</v>
      </c>
      <c r="DR31">
        <v>0.1242</v>
      </c>
      <c r="DS31">
        <v>0.15</v>
      </c>
      <c r="DT31">
        <v>0.2</v>
      </c>
      <c r="DU31">
        <v>0.10110000000000001</v>
      </c>
      <c r="DV31">
        <v>0.1197</v>
      </c>
      <c r="DW31">
        <v>0.24000000000000002</v>
      </c>
      <c r="DX31">
        <v>0.23</v>
      </c>
      <c r="DY31">
        <v>0.09</v>
      </c>
      <c r="EB31">
        <v>0.19</v>
      </c>
      <c r="EC31">
        <v>0.19</v>
      </c>
      <c r="ED31">
        <v>0.67</v>
      </c>
      <c r="EE31">
        <v>0.38</v>
      </c>
      <c r="EF31">
        <v>1.4700000000000001E-2</v>
      </c>
      <c r="EG31">
        <v>3.2</v>
      </c>
      <c r="EI31">
        <v>0.27</v>
      </c>
      <c r="EK31">
        <v>5.23</v>
      </c>
      <c r="EL31">
        <v>1.25</v>
      </c>
      <c r="EM31">
        <v>0.05</v>
      </c>
      <c r="EP31">
        <v>0.05</v>
      </c>
      <c r="EQ31">
        <v>0.6</v>
      </c>
      <c r="ER31">
        <v>5.8000000000000003E-2</v>
      </c>
      <c r="ES31">
        <v>0.13</v>
      </c>
      <c r="ET31">
        <v>3.9300000000000002E-2</v>
      </c>
      <c r="EU31">
        <v>0.53</v>
      </c>
      <c r="EV31">
        <v>0.69359999999999999</v>
      </c>
      <c r="EW31">
        <v>1.95E-2</v>
      </c>
      <c r="EX31">
        <v>9.4500000000000001E-2</v>
      </c>
      <c r="EY31">
        <v>2.13</v>
      </c>
      <c r="FA31">
        <v>0.48</v>
      </c>
      <c r="FB31">
        <v>0.33</v>
      </c>
      <c r="FC31">
        <v>0.19500000000000001</v>
      </c>
      <c r="FD31">
        <v>7.0000000000000007E-2</v>
      </c>
      <c r="FE31">
        <v>0.11</v>
      </c>
      <c r="FF31">
        <v>6</v>
      </c>
      <c r="FG31">
        <v>0.54</v>
      </c>
      <c r="FH31">
        <v>0.2</v>
      </c>
      <c r="FI31">
        <v>0.51150000000000007</v>
      </c>
      <c r="FJ31">
        <v>0.1062</v>
      </c>
      <c r="FK31">
        <v>0.08</v>
      </c>
      <c r="FL31">
        <v>0.09</v>
      </c>
      <c r="FM31">
        <v>0.13</v>
      </c>
      <c r="FN31">
        <v>0.6</v>
      </c>
      <c r="FO31">
        <v>6.2899999999999998E-2</v>
      </c>
      <c r="FP31">
        <v>0.02</v>
      </c>
      <c r="FQ31">
        <v>12.25</v>
      </c>
      <c r="FR31">
        <v>0.1</v>
      </c>
      <c r="FT31">
        <v>0.12</v>
      </c>
      <c r="FU31">
        <v>0.09</v>
      </c>
      <c r="FV31">
        <v>0.54</v>
      </c>
      <c r="FY31">
        <v>0.66</v>
      </c>
      <c r="FZ31">
        <v>0.35000000000000003</v>
      </c>
      <c r="GA31">
        <v>0.25</v>
      </c>
    </row>
    <row r="32" spans="1:183" x14ac:dyDescent="0.3">
      <c r="A32" s="1">
        <v>39934</v>
      </c>
      <c r="B32">
        <v>29</v>
      </c>
      <c r="C32">
        <v>38.730000000000004</v>
      </c>
      <c r="D32">
        <v>27.51</v>
      </c>
      <c r="E32">
        <v>30.05</v>
      </c>
      <c r="F32">
        <v>261.8</v>
      </c>
      <c r="G32">
        <v>25.75</v>
      </c>
      <c r="H32">
        <v>523</v>
      </c>
      <c r="I32">
        <v>44.38</v>
      </c>
      <c r="J32">
        <v>3341</v>
      </c>
      <c r="K32">
        <v>15.520000000000001</v>
      </c>
      <c r="L32">
        <v>36.190000000000005</v>
      </c>
      <c r="M32">
        <v>9.33</v>
      </c>
      <c r="N32">
        <v>0.72</v>
      </c>
      <c r="O32">
        <v>77.45</v>
      </c>
      <c r="P32">
        <v>9.5500000000000007</v>
      </c>
      <c r="Q32">
        <v>11.56</v>
      </c>
      <c r="R32">
        <v>0.73060000000000003</v>
      </c>
      <c r="S32">
        <v>15</v>
      </c>
      <c r="T32">
        <v>54.75</v>
      </c>
      <c r="U32">
        <v>7.78</v>
      </c>
      <c r="V32">
        <v>9.58</v>
      </c>
      <c r="W32">
        <v>0.8</v>
      </c>
      <c r="X32">
        <v>4</v>
      </c>
      <c r="Y32">
        <v>2.95</v>
      </c>
      <c r="Z32">
        <v>6.7</v>
      </c>
      <c r="AA32">
        <v>2.25</v>
      </c>
      <c r="AB32">
        <v>0.38940000000000002</v>
      </c>
      <c r="AC32">
        <v>1.9091</v>
      </c>
      <c r="AD32">
        <v>1.83</v>
      </c>
      <c r="AE32">
        <v>9.33</v>
      </c>
      <c r="AF32">
        <v>1.5247000000000002</v>
      </c>
      <c r="AG32">
        <v>2.65</v>
      </c>
      <c r="AH32">
        <v>0.67</v>
      </c>
      <c r="AI32">
        <v>1.55</v>
      </c>
      <c r="AJ32">
        <v>0.68</v>
      </c>
      <c r="AK32">
        <v>0.17030000000000001</v>
      </c>
      <c r="AL32">
        <v>2.7</v>
      </c>
      <c r="AM32">
        <v>4.26</v>
      </c>
      <c r="AN32">
        <v>23.81</v>
      </c>
      <c r="AO32">
        <v>0.17</v>
      </c>
      <c r="AP32">
        <v>2.27</v>
      </c>
      <c r="AQ32">
        <v>7.0000000000000007E-2</v>
      </c>
      <c r="AR32">
        <v>0.15</v>
      </c>
      <c r="AS32">
        <v>2.9900000000000003E-2</v>
      </c>
      <c r="AT32">
        <v>4</v>
      </c>
      <c r="AU32">
        <v>1.2</v>
      </c>
      <c r="AV32">
        <v>1.36</v>
      </c>
      <c r="AW32">
        <v>4.53</v>
      </c>
      <c r="AX32">
        <v>4.5000000000000005E-2</v>
      </c>
      <c r="AY32">
        <v>0.44500000000000001</v>
      </c>
      <c r="AZ32">
        <v>217.3</v>
      </c>
      <c r="BA32">
        <v>1.43</v>
      </c>
      <c r="BD32">
        <v>0.8</v>
      </c>
      <c r="BE32">
        <v>0.8</v>
      </c>
      <c r="BF32">
        <v>0.31</v>
      </c>
      <c r="BG32">
        <v>0.49890000000000001</v>
      </c>
      <c r="BH32">
        <v>0.88770000000000004</v>
      </c>
      <c r="BI32">
        <v>0.37</v>
      </c>
      <c r="BJ32">
        <v>0.38</v>
      </c>
      <c r="BK32">
        <v>0.28000000000000003</v>
      </c>
      <c r="BL32">
        <v>0.22790000000000002</v>
      </c>
      <c r="BM32">
        <v>1.6</v>
      </c>
      <c r="BN32">
        <v>587.5</v>
      </c>
      <c r="BO32">
        <v>2.3000000000000003</v>
      </c>
      <c r="BP32">
        <v>787.5</v>
      </c>
      <c r="BQ32">
        <v>0.47000000000000003</v>
      </c>
      <c r="BT32">
        <v>0.70000000000000007</v>
      </c>
      <c r="BU32">
        <v>2.5100000000000002</v>
      </c>
      <c r="BX32">
        <v>0.1</v>
      </c>
      <c r="BY32">
        <v>0.3538</v>
      </c>
      <c r="BZ32">
        <v>2.85</v>
      </c>
      <c r="CB32">
        <v>0.23</v>
      </c>
      <c r="CC32">
        <v>0.01</v>
      </c>
      <c r="CE32">
        <v>0.46</v>
      </c>
      <c r="CF32">
        <v>2.85</v>
      </c>
      <c r="CG32">
        <v>0.18</v>
      </c>
      <c r="CH32">
        <v>0.05</v>
      </c>
      <c r="CI32">
        <v>0.09</v>
      </c>
      <c r="CJ32">
        <v>0.8</v>
      </c>
      <c r="CK32">
        <v>0.25</v>
      </c>
      <c r="CL32">
        <v>0.92</v>
      </c>
      <c r="CM32">
        <v>3.46</v>
      </c>
      <c r="CN32">
        <v>0.14000000000000001</v>
      </c>
      <c r="CO32">
        <v>0.3</v>
      </c>
      <c r="CP32">
        <v>1.4136</v>
      </c>
      <c r="CQ32">
        <v>1.3</v>
      </c>
      <c r="CR32">
        <v>34</v>
      </c>
      <c r="CT32">
        <v>0.4889</v>
      </c>
      <c r="CU32">
        <v>0.25</v>
      </c>
      <c r="CV32">
        <v>0.28000000000000003</v>
      </c>
      <c r="CW32">
        <v>5.6444000000000001</v>
      </c>
      <c r="CX32">
        <v>7.0000000000000007E-2</v>
      </c>
      <c r="CY32">
        <v>3.2100000000000004E-2</v>
      </c>
      <c r="CZ32">
        <v>1.74</v>
      </c>
      <c r="DA32">
        <v>0.17</v>
      </c>
      <c r="DC32">
        <v>0.19</v>
      </c>
      <c r="DD32">
        <v>1.1970000000000001</v>
      </c>
      <c r="DE32">
        <v>14.26</v>
      </c>
      <c r="DF32">
        <v>0.18</v>
      </c>
      <c r="DG32">
        <v>0.09</v>
      </c>
      <c r="DH32">
        <v>0.1</v>
      </c>
      <c r="DI32">
        <v>0.1676</v>
      </c>
      <c r="DJ32">
        <v>0.32</v>
      </c>
      <c r="DK32">
        <v>0.66</v>
      </c>
      <c r="DL32">
        <v>7.0000000000000007E-2</v>
      </c>
      <c r="DM32">
        <v>0.02</v>
      </c>
      <c r="DN32">
        <v>0.12</v>
      </c>
      <c r="DO32">
        <v>0.48</v>
      </c>
      <c r="DP32">
        <v>0.12909999999999999</v>
      </c>
      <c r="DQ32">
        <v>4.9700000000000001E-2</v>
      </c>
      <c r="DR32">
        <v>0.1242</v>
      </c>
      <c r="DS32">
        <v>0.14000000000000001</v>
      </c>
      <c r="DT32">
        <v>0.25</v>
      </c>
      <c r="DU32">
        <v>0.15160000000000001</v>
      </c>
      <c r="DV32">
        <v>0.1047</v>
      </c>
      <c r="DW32">
        <v>0.31</v>
      </c>
      <c r="DX32">
        <v>0.23</v>
      </c>
      <c r="DY32">
        <v>0.09</v>
      </c>
      <c r="EB32">
        <v>0.21</v>
      </c>
      <c r="EC32">
        <v>0.15</v>
      </c>
      <c r="ED32">
        <v>0.65</v>
      </c>
      <c r="EE32">
        <v>0.3</v>
      </c>
      <c r="EF32">
        <v>1.55E-2</v>
      </c>
      <c r="EG32">
        <v>6.4</v>
      </c>
      <c r="EI32">
        <v>0.26</v>
      </c>
      <c r="EK32">
        <v>4.42</v>
      </c>
      <c r="EL32">
        <v>1.1000000000000001</v>
      </c>
      <c r="EM32">
        <v>0.05</v>
      </c>
      <c r="EP32">
        <v>0.06</v>
      </c>
      <c r="EQ32">
        <v>0.6</v>
      </c>
      <c r="ER32">
        <v>6.2E-2</v>
      </c>
      <c r="ES32">
        <v>0.11</v>
      </c>
      <c r="ET32">
        <v>5.1200000000000002E-2</v>
      </c>
      <c r="EU32">
        <v>0.49</v>
      </c>
      <c r="EV32">
        <v>0.4657</v>
      </c>
      <c r="EW32">
        <v>1.95E-2</v>
      </c>
      <c r="EX32">
        <v>0.19900000000000001</v>
      </c>
      <c r="EY32">
        <v>2.63</v>
      </c>
      <c r="FA32">
        <v>0.38</v>
      </c>
      <c r="FB32">
        <v>0.33</v>
      </c>
      <c r="FC32">
        <v>0.17500000000000002</v>
      </c>
      <c r="FD32">
        <v>0.06</v>
      </c>
      <c r="FE32">
        <v>9.8000000000000004E-2</v>
      </c>
      <c r="FF32">
        <v>5.2</v>
      </c>
      <c r="FG32">
        <v>0.2</v>
      </c>
      <c r="FH32">
        <v>0.22</v>
      </c>
      <c r="FI32">
        <v>0.49870000000000003</v>
      </c>
      <c r="FJ32">
        <v>0.1545</v>
      </c>
      <c r="FK32">
        <v>7.0000000000000007E-2</v>
      </c>
      <c r="FL32">
        <v>0.11</v>
      </c>
      <c r="FM32">
        <v>0.1</v>
      </c>
      <c r="FN32">
        <v>0.5</v>
      </c>
      <c r="FO32">
        <v>5.5300000000000002E-2</v>
      </c>
      <c r="FP32">
        <v>0.02</v>
      </c>
      <c r="FQ32">
        <v>11.75</v>
      </c>
      <c r="FR32">
        <v>0.13</v>
      </c>
      <c r="FT32">
        <v>0.12</v>
      </c>
      <c r="FU32">
        <v>0.1</v>
      </c>
      <c r="FV32">
        <v>0.54</v>
      </c>
      <c r="FW32">
        <v>4.2</v>
      </c>
      <c r="FY32">
        <v>0.51</v>
      </c>
      <c r="FZ32">
        <v>0.35000000000000003</v>
      </c>
      <c r="GA32">
        <v>0.25</v>
      </c>
    </row>
    <row r="33" spans="1:183" x14ac:dyDescent="0.3">
      <c r="A33" s="1">
        <v>39965</v>
      </c>
      <c r="B33">
        <v>37.04</v>
      </c>
      <c r="C33">
        <v>47.99</v>
      </c>
      <c r="D33">
        <v>36.910000000000004</v>
      </c>
      <c r="E33">
        <v>33.74</v>
      </c>
      <c r="F33">
        <v>334.05</v>
      </c>
      <c r="G33">
        <v>30.080000000000002</v>
      </c>
      <c r="H33">
        <v>712</v>
      </c>
      <c r="I33">
        <v>60.440000000000005</v>
      </c>
      <c r="J33">
        <v>4346</v>
      </c>
      <c r="K33">
        <v>20.18</v>
      </c>
      <c r="L33">
        <v>46.14</v>
      </c>
      <c r="M33">
        <v>12.290000000000001</v>
      </c>
      <c r="N33">
        <v>0.81</v>
      </c>
      <c r="O33">
        <v>93.8</v>
      </c>
      <c r="P33">
        <v>10.42</v>
      </c>
      <c r="Q33">
        <v>13.5</v>
      </c>
      <c r="R33">
        <v>1.1203000000000001</v>
      </c>
      <c r="S33">
        <v>17</v>
      </c>
      <c r="T33">
        <v>83.75</v>
      </c>
      <c r="U33">
        <v>9.7100000000000009</v>
      </c>
      <c r="V33">
        <v>11.94</v>
      </c>
      <c r="W33">
        <v>1.1500000000000001</v>
      </c>
      <c r="X33">
        <v>4.0999999999999996</v>
      </c>
      <c r="Y33">
        <v>5.14</v>
      </c>
      <c r="Z33">
        <v>7.47</v>
      </c>
      <c r="AA33">
        <v>3.21</v>
      </c>
      <c r="AB33">
        <v>0.49390000000000001</v>
      </c>
      <c r="AC33">
        <v>2.31</v>
      </c>
      <c r="AD33">
        <v>2.5300000000000002</v>
      </c>
      <c r="AE33">
        <v>11.600000000000001</v>
      </c>
      <c r="AF33">
        <v>1.5812000000000002</v>
      </c>
      <c r="AG33">
        <v>4.32</v>
      </c>
      <c r="AH33">
        <v>0.75</v>
      </c>
      <c r="AI33">
        <v>1.67</v>
      </c>
      <c r="AJ33">
        <v>0.73</v>
      </c>
      <c r="AK33">
        <v>0.2044</v>
      </c>
      <c r="AL33">
        <v>3.21</v>
      </c>
      <c r="AM33">
        <v>4.22</v>
      </c>
      <c r="AN33">
        <v>31.12</v>
      </c>
      <c r="AO33">
        <v>0.21</v>
      </c>
      <c r="AP33">
        <v>2.67</v>
      </c>
      <c r="AQ33">
        <v>0.15</v>
      </c>
      <c r="AR33">
        <v>0.13</v>
      </c>
      <c r="AS33">
        <v>3.49E-2</v>
      </c>
      <c r="AT33">
        <v>5.2</v>
      </c>
      <c r="AU33">
        <v>1.2</v>
      </c>
      <c r="AV33">
        <v>2.33</v>
      </c>
      <c r="AW33">
        <v>5.12</v>
      </c>
      <c r="AX33">
        <v>7.1000000000000008E-2</v>
      </c>
      <c r="AY33">
        <v>0.78500000000000003</v>
      </c>
      <c r="AZ33">
        <v>232.12</v>
      </c>
      <c r="BA33">
        <v>1.87</v>
      </c>
      <c r="BD33">
        <v>0.85500000000000009</v>
      </c>
      <c r="BE33">
        <v>1.04</v>
      </c>
      <c r="BF33">
        <v>0.47000000000000003</v>
      </c>
      <c r="BG33">
        <v>0.56130000000000002</v>
      </c>
      <c r="BH33">
        <v>0.9698</v>
      </c>
      <c r="BI33">
        <v>0.48</v>
      </c>
      <c r="BJ33">
        <v>0.42</v>
      </c>
      <c r="BK33">
        <v>0.32</v>
      </c>
      <c r="BL33">
        <v>0.34190000000000004</v>
      </c>
      <c r="BM33">
        <v>1.6</v>
      </c>
      <c r="BN33">
        <v>825.95</v>
      </c>
      <c r="BO33">
        <v>2.2600000000000002</v>
      </c>
      <c r="BP33">
        <v>840</v>
      </c>
      <c r="BQ33">
        <v>0.61</v>
      </c>
      <c r="BT33">
        <v>0.6</v>
      </c>
      <c r="BU33">
        <v>2.7800000000000002</v>
      </c>
      <c r="BX33">
        <v>0.06</v>
      </c>
      <c r="BY33">
        <v>0.46040000000000003</v>
      </c>
      <c r="BZ33">
        <v>3.23</v>
      </c>
      <c r="CB33">
        <v>0.27</v>
      </c>
      <c r="CC33">
        <v>0.01</v>
      </c>
      <c r="CE33">
        <v>0.71</v>
      </c>
      <c r="CF33">
        <v>3.0500000000000003</v>
      </c>
      <c r="CG33">
        <v>0.21</v>
      </c>
      <c r="CH33">
        <v>0.05</v>
      </c>
      <c r="CI33">
        <v>0.11</v>
      </c>
      <c r="CJ33">
        <v>0.9</v>
      </c>
      <c r="CK33">
        <v>0.2</v>
      </c>
      <c r="CL33">
        <v>1.21</v>
      </c>
      <c r="CM33">
        <v>4.25</v>
      </c>
      <c r="CN33">
        <v>0.13</v>
      </c>
      <c r="CO33">
        <v>0.3</v>
      </c>
      <c r="CP33">
        <v>1.8182</v>
      </c>
      <c r="CQ33">
        <v>1.4000000000000001</v>
      </c>
      <c r="CR33">
        <v>28.5</v>
      </c>
      <c r="CT33">
        <v>0.51850000000000007</v>
      </c>
      <c r="CU33">
        <v>0.35000000000000003</v>
      </c>
      <c r="CV33">
        <v>0.32</v>
      </c>
      <c r="CW33">
        <v>5.9965000000000002</v>
      </c>
      <c r="CX33">
        <v>7.0000000000000007E-2</v>
      </c>
      <c r="CY33">
        <v>3.78E-2</v>
      </c>
      <c r="CZ33">
        <v>2.2000000000000002</v>
      </c>
      <c r="DA33">
        <v>0.34</v>
      </c>
      <c r="DC33">
        <v>0.27</v>
      </c>
      <c r="DD33">
        <v>1.5834000000000001</v>
      </c>
      <c r="DE33">
        <v>13.030000000000001</v>
      </c>
      <c r="DF33">
        <v>0.19</v>
      </c>
      <c r="DG33">
        <v>0.1</v>
      </c>
      <c r="DH33">
        <v>0.13</v>
      </c>
      <c r="DI33">
        <v>0.21880000000000002</v>
      </c>
      <c r="DJ33">
        <v>0.48</v>
      </c>
      <c r="DK33">
        <v>0.88</v>
      </c>
      <c r="DL33">
        <v>0.06</v>
      </c>
      <c r="DM33">
        <v>0.04</v>
      </c>
      <c r="DN33">
        <v>0.13</v>
      </c>
      <c r="DO33">
        <v>0.63</v>
      </c>
      <c r="DP33">
        <v>0.1522</v>
      </c>
      <c r="DQ33">
        <v>6.6799999999999998E-2</v>
      </c>
      <c r="DR33">
        <v>0.1242</v>
      </c>
      <c r="DS33">
        <v>0.15</v>
      </c>
      <c r="DT33">
        <v>0.17</v>
      </c>
      <c r="DU33">
        <v>0.15620000000000001</v>
      </c>
      <c r="DV33">
        <v>0.26930000000000004</v>
      </c>
      <c r="DW33">
        <v>0.31</v>
      </c>
      <c r="DX33">
        <v>0.23</v>
      </c>
      <c r="DY33">
        <v>0.17</v>
      </c>
      <c r="EB33">
        <v>0.2</v>
      </c>
      <c r="EC33">
        <v>0.24</v>
      </c>
      <c r="ED33">
        <v>0.73</v>
      </c>
      <c r="EE33">
        <v>0.33</v>
      </c>
      <c r="EF33">
        <v>2.7200000000000002E-2</v>
      </c>
      <c r="EG33">
        <v>11.8</v>
      </c>
      <c r="EI33">
        <v>0.27</v>
      </c>
      <c r="EK33">
        <v>4.42</v>
      </c>
      <c r="EL33">
        <v>1.1300000000000001</v>
      </c>
      <c r="EM33">
        <v>0.05</v>
      </c>
      <c r="EP33">
        <v>0.05</v>
      </c>
      <c r="EQ33">
        <v>0.9</v>
      </c>
      <c r="ER33">
        <v>0.11</v>
      </c>
      <c r="ES33">
        <v>0.14000000000000001</v>
      </c>
      <c r="ET33">
        <v>7.3099999999999998E-2</v>
      </c>
      <c r="EU33">
        <v>0.53</v>
      </c>
      <c r="EV33">
        <v>0.68359999999999999</v>
      </c>
      <c r="EW33">
        <v>2.9300000000000003E-2</v>
      </c>
      <c r="EX33">
        <v>0.1741</v>
      </c>
      <c r="EY33">
        <v>3.38</v>
      </c>
      <c r="FA33">
        <v>0.48</v>
      </c>
      <c r="FB33">
        <v>0.48</v>
      </c>
      <c r="FC33">
        <v>0.17</v>
      </c>
      <c r="FD33">
        <v>7.0000000000000007E-2</v>
      </c>
      <c r="FE33">
        <v>0.14000000000000001</v>
      </c>
      <c r="FF33">
        <v>7.6000000000000005</v>
      </c>
      <c r="FG33">
        <v>0.25</v>
      </c>
      <c r="FH33">
        <v>0.2</v>
      </c>
      <c r="FI33">
        <v>0.47320000000000001</v>
      </c>
      <c r="FJ33">
        <v>0.1062</v>
      </c>
      <c r="FK33">
        <v>0.09</v>
      </c>
      <c r="FL33">
        <v>7.0000000000000007E-2</v>
      </c>
      <c r="FM33">
        <v>0.27</v>
      </c>
      <c r="FN33">
        <v>0.6</v>
      </c>
      <c r="FO33">
        <v>9.35E-2</v>
      </c>
      <c r="FP33">
        <v>2.7E-2</v>
      </c>
      <c r="FQ33">
        <v>11.25</v>
      </c>
      <c r="FR33">
        <v>0.18</v>
      </c>
      <c r="FT33">
        <v>0.12</v>
      </c>
      <c r="FU33">
        <v>0.18</v>
      </c>
      <c r="FV33">
        <v>0.54</v>
      </c>
      <c r="FW33">
        <v>4.95</v>
      </c>
      <c r="FY33">
        <v>0.59</v>
      </c>
      <c r="FZ33">
        <v>0.35000000000000003</v>
      </c>
      <c r="GA33">
        <v>0.25</v>
      </c>
    </row>
    <row r="34" spans="1:183" x14ac:dyDescent="0.3">
      <c r="A34" s="1">
        <v>39995</v>
      </c>
      <c r="B34">
        <v>35</v>
      </c>
      <c r="C34">
        <v>42.18</v>
      </c>
      <c r="D34">
        <v>36.29</v>
      </c>
      <c r="E34">
        <v>30.28</v>
      </c>
      <c r="F34">
        <v>292.5</v>
      </c>
      <c r="G34">
        <v>27.96</v>
      </c>
      <c r="H34">
        <v>538.5</v>
      </c>
      <c r="I34">
        <v>54.77</v>
      </c>
      <c r="J34">
        <v>4080</v>
      </c>
      <c r="K34">
        <v>19.380000000000003</v>
      </c>
      <c r="L34">
        <v>42.43</v>
      </c>
      <c r="M34">
        <v>10.210000000000001</v>
      </c>
      <c r="N34">
        <v>0.74</v>
      </c>
      <c r="O34">
        <v>84.81</v>
      </c>
      <c r="P34">
        <v>10.48</v>
      </c>
      <c r="Q34">
        <v>10.34</v>
      </c>
      <c r="R34">
        <v>0.97420000000000007</v>
      </c>
      <c r="S34">
        <v>14</v>
      </c>
      <c r="T34">
        <v>86.25</v>
      </c>
      <c r="U34">
        <v>9.56</v>
      </c>
      <c r="V34">
        <v>11.78</v>
      </c>
      <c r="W34">
        <v>1.03</v>
      </c>
      <c r="X34">
        <v>4.75</v>
      </c>
      <c r="Y34">
        <v>4.5</v>
      </c>
      <c r="Z34">
        <v>5.3</v>
      </c>
      <c r="AA34">
        <v>3.08</v>
      </c>
      <c r="AB34">
        <v>0.52239999999999998</v>
      </c>
      <c r="AC34">
        <v>2.6441000000000003</v>
      </c>
      <c r="AD34">
        <v>2.11</v>
      </c>
      <c r="AE34">
        <v>10.35</v>
      </c>
      <c r="AF34">
        <v>1.2423999999999999</v>
      </c>
      <c r="AG34">
        <v>3.71</v>
      </c>
      <c r="AH34">
        <v>0.95000000000000007</v>
      </c>
      <c r="AI34">
        <v>1.3800000000000001</v>
      </c>
      <c r="AJ34">
        <v>0.64</v>
      </c>
      <c r="AK34">
        <v>0.17519999999999999</v>
      </c>
      <c r="AL34">
        <v>2.85</v>
      </c>
      <c r="AM34">
        <v>3.89</v>
      </c>
      <c r="AN34">
        <v>30.27</v>
      </c>
      <c r="AO34">
        <v>0.22</v>
      </c>
      <c r="AP34">
        <v>2.59</v>
      </c>
      <c r="AQ34">
        <v>0.09</v>
      </c>
      <c r="AR34">
        <v>0.13</v>
      </c>
      <c r="AS34">
        <v>3.8800000000000001E-2</v>
      </c>
      <c r="AT34">
        <v>4.57</v>
      </c>
      <c r="AU34">
        <v>1.8</v>
      </c>
      <c r="AV34">
        <v>2.1</v>
      </c>
      <c r="AW34">
        <v>5.24</v>
      </c>
      <c r="AX34">
        <v>9.0000000000000011E-2</v>
      </c>
      <c r="AY34">
        <v>0.69000000000000006</v>
      </c>
      <c r="AZ34">
        <v>215.09</v>
      </c>
      <c r="BA34">
        <v>1.8800000000000001</v>
      </c>
      <c r="BD34">
        <v>0.75</v>
      </c>
      <c r="BE34">
        <v>0.94000000000000006</v>
      </c>
      <c r="BF34">
        <v>0.39</v>
      </c>
      <c r="BG34">
        <v>0.44990000000000002</v>
      </c>
      <c r="BH34">
        <v>0.71250000000000002</v>
      </c>
      <c r="BI34">
        <v>0.36</v>
      </c>
      <c r="BJ34">
        <v>0.39</v>
      </c>
      <c r="BK34">
        <v>0.33</v>
      </c>
      <c r="BL34">
        <v>0.29730000000000001</v>
      </c>
      <c r="BM34">
        <v>3</v>
      </c>
      <c r="BN34">
        <v>762.02</v>
      </c>
      <c r="BO34">
        <v>1.95</v>
      </c>
      <c r="BP34">
        <v>832.5</v>
      </c>
      <c r="BQ34">
        <v>0.57999999999999996</v>
      </c>
      <c r="BT34">
        <v>0.5</v>
      </c>
      <c r="BU34">
        <v>2</v>
      </c>
      <c r="BX34">
        <v>0.06</v>
      </c>
      <c r="BY34">
        <v>0.3538</v>
      </c>
      <c r="BZ34">
        <v>2.87</v>
      </c>
      <c r="CB34">
        <v>0.18</v>
      </c>
      <c r="CC34">
        <v>0.02</v>
      </c>
      <c r="CE34">
        <v>0.66</v>
      </c>
      <c r="CF34">
        <v>3.34</v>
      </c>
      <c r="CG34">
        <v>0.24</v>
      </c>
      <c r="CH34">
        <v>0.05</v>
      </c>
      <c r="CI34">
        <v>0.08</v>
      </c>
      <c r="CJ34">
        <v>0.70000000000000007</v>
      </c>
      <c r="CK34">
        <v>0.18</v>
      </c>
      <c r="CL34">
        <v>1.1300000000000001</v>
      </c>
      <c r="CM34">
        <v>3.37</v>
      </c>
      <c r="CN34">
        <v>0.13</v>
      </c>
      <c r="CO34">
        <v>0.3</v>
      </c>
      <c r="CP34">
        <v>2.2273000000000001</v>
      </c>
      <c r="CQ34">
        <v>1.3</v>
      </c>
      <c r="CR34">
        <v>26.5</v>
      </c>
      <c r="CT34">
        <v>0.42960000000000004</v>
      </c>
      <c r="CU34">
        <v>0.3</v>
      </c>
      <c r="CV34">
        <v>0.28999999999999998</v>
      </c>
      <c r="CW34">
        <v>6.3582000000000001</v>
      </c>
      <c r="CX34">
        <v>7.0000000000000007E-2</v>
      </c>
      <c r="CY34">
        <v>3.3100000000000004E-2</v>
      </c>
      <c r="CZ34">
        <v>2.1</v>
      </c>
      <c r="DA34">
        <v>0.42</v>
      </c>
      <c r="DC34">
        <v>0.19</v>
      </c>
      <c r="DD34">
        <v>1.2064000000000001</v>
      </c>
      <c r="DE34">
        <v>12.540000000000001</v>
      </c>
      <c r="DF34">
        <v>0.23</v>
      </c>
      <c r="DG34">
        <v>0.09</v>
      </c>
      <c r="DH34">
        <v>0.17</v>
      </c>
      <c r="DI34">
        <v>0.16290000000000002</v>
      </c>
      <c r="DJ34">
        <v>0.4</v>
      </c>
      <c r="DK34">
        <v>0.73</v>
      </c>
      <c r="DL34">
        <v>0.12</v>
      </c>
      <c r="DM34">
        <v>0.04</v>
      </c>
      <c r="DN34">
        <v>0.09</v>
      </c>
      <c r="DO34">
        <v>0.45</v>
      </c>
      <c r="DP34">
        <v>0.1721</v>
      </c>
      <c r="DQ34">
        <v>6.7600000000000007E-2</v>
      </c>
      <c r="DR34">
        <v>0.1338</v>
      </c>
      <c r="DS34">
        <v>0.2</v>
      </c>
      <c r="DT34">
        <v>0.17</v>
      </c>
      <c r="DU34">
        <v>0.13789999999999999</v>
      </c>
      <c r="DV34">
        <v>0.2843</v>
      </c>
      <c r="DW34">
        <v>0.36000000000000004</v>
      </c>
      <c r="DX34">
        <v>0.21</v>
      </c>
      <c r="DY34">
        <v>0.09</v>
      </c>
      <c r="EB34">
        <v>0.22</v>
      </c>
      <c r="EC34">
        <v>0.2</v>
      </c>
      <c r="ED34">
        <v>0.69000000000000006</v>
      </c>
      <c r="EE34">
        <v>0.28999999999999998</v>
      </c>
      <c r="EF34">
        <v>2.4800000000000003E-2</v>
      </c>
      <c r="EG34">
        <v>12</v>
      </c>
      <c r="EI34">
        <v>0.38</v>
      </c>
      <c r="EK34">
        <v>3.5700000000000003</v>
      </c>
      <c r="EL34">
        <v>0.63</v>
      </c>
      <c r="EM34">
        <v>0.05</v>
      </c>
      <c r="EP34">
        <v>0.05</v>
      </c>
      <c r="EQ34">
        <v>0.70000000000000007</v>
      </c>
      <c r="ER34">
        <v>9.0000000000000011E-2</v>
      </c>
      <c r="ES34">
        <v>0.115</v>
      </c>
      <c r="ET34">
        <v>5.1000000000000004E-2</v>
      </c>
      <c r="EU34">
        <v>0.43</v>
      </c>
      <c r="EV34">
        <v>0.59450000000000003</v>
      </c>
      <c r="EW34">
        <v>2.6700000000000002E-2</v>
      </c>
      <c r="EX34">
        <v>0.12000000000000001</v>
      </c>
      <c r="EY34">
        <v>3.13</v>
      </c>
      <c r="FA34">
        <v>0.42</v>
      </c>
      <c r="FB34">
        <v>0.41000000000000003</v>
      </c>
      <c r="FC34">
        <v>0.17</v>
      </c>
      <c r="FD34">
        <v>0.08</v>
      </c>
      <c r="FE34">
        <v>0.13500000000000001</v>
      </c>
      <c r="FF34">
        <v>6.4</v>
      </c>
      <c r="FG34">
        <v>0.3</v>
      </c>
      <c r="FH34">
        <v>0.2</v>
      </c>
      <c r="FI34">
        <v>0.48600000000000004</v>
      </c>
      <c r="FJ34">
        <v>0.1207</v>
      </c>
      <c r="FK34">
        <v>0.11</v>
      </c>
      <c r="FL34">
        <v>0.08</v>
      </c>
      <c r="FM34">
        <v>0.32</v>
      </c>
      <c r="FN34">
        <v>0.65</v>
      </c>
      <c r="FO34">
        <v>5.8700000000000002E-2</v>
      </c>
      <c r="FP34">
        <v>0.05</v>
      </c>
      <c r="FQ34">
        <v>11.5</v>
      </c>
      <c r="FR34">
        <v>0.15</v>
      </c>
      <c r="FT34">
        <v>0.32</v>
      </c>
      <c r="FU34">
        <v>0.18</v>
      </c>
      <c r="FV34">
        <v>0.56000000000000005</v>
      </c>
      <c r="FW34">
        <v>3.9</v>
      </c>
      <c r="FY34">
        <v>0.44</v>
      </c>
      <c r="FZ34">
        <v>0.35000000000000003</v>
      </c>
      <c r="GA34">
        <v>0.25</v>
      </c>
    </row>
    <row r="35" spans="1:183" x14ac:dyDescent="0.3">
      <c r="A35" s="1">
        <v>40026</v>
      </c>
      <c r="B35">
        <v>36.11</v>
      </c>
      <c r="C35">
        <v>41.84</v>
      </c>
      <c r="D35">
        <v>38.54</v>
      </c>
      <c r="E35">
        <v>30</v>
      </c>
      <c r="F35">
        <v>309</v>
      </c>
      <c r="G35">
        <v>26.900000000000002</v>
      </c>
      <c r="H35">
        <v>642.5</v>
      </c>
      <c r="I35">
        <v>59.510000000000005</v>
      </c>
      <c r="J35">
        <v>3845</v>
      </c>
      <c r="K35">
        <v>20</v>
      </c>
      <c r="L35">
        <v>42.34</v>
      </c>
      <c r="M35">
        <v>10.14</v>
      </c>
      <c r="N35">
        <v>0.73</v>
      </c>
      <c r="O35">
        <v>84.600000000000009</v>
      </c>
      <c r="P35">
        <v>10.83</v>
      </c>
      <c r="Q35">
        <v>9.89</v>
      </c>
      <c r="R35">
        <v>1.0716000000000001</v>
      </c>
      <c r="S35">
        <v>15.5</v>
      </c>
      <c r="T35">
        <v>90.75</v>
      </c>
      <c r="U35">
        <v>9.69</v>
      </c>
      <c r="V35">
        <v>11.42</v>
      </c>
      <c r="W35">
        <v>0.96</v>
      </c>
      <c r="X35">
        <v>5.5</v>
      </c>
      <c r="Y35">
        <v>4.01</v>
      </c>
      <c r="Z35">
        <v>6.8500000000000005</v>
      </c>
      <c r="AA35">
        <v>3.21</v>
      </c>
      <c r="AB35">
        <v>0.53670000000000007</v>
      </c>
      <c r="AC35">
        <v>2.9018000000000002</v>
      </c>
      <c r="AD35">
        <v>2.2800000000000002</v>
      </c>
      <c r="AE35">
        <v>9.34</v>
      </c>
      <c r="AF35">
        <v>1.2706</v>
      </c>
      <c r="AG35">
        <v>3.83</v>
      </c>
      <c r="AH35">
        <v>1.35</v>
      </c>
      <c r="AI35">
        <v>1.8</v>
      </c>
      <c r="AJ35">
        <v>0.65</v>
      </c>
      <c r="AK35">
        <v>0.19470000000000001</v>
      </c>
      <c r="AL35">
        <v>2.7</v>
      </c>
      <c r="AM35">
        <v>3.2800000000000002</v>
      </c>
      <c r="AN35">
        <v>32.64</v>
      </c>
      <c r="AO35">
        <v>0.21</v>
      </c>
      <c r="AP35">
        <v>2.77</v>
      </c>
      <c r="AQ35">
        <v>0.12</v>
      </c>
      <c r="AR35">
        <v>0.13</v>
      </c>
      <c r="AS35">
        <v>3.9800000000000002E-2</v>
      </c>
      <c r="AT35">
        <v>4.6000000000000005</v>
      </c>
      <c r="AU35">
        <v>1.8</v>
      </c>
      <c r="AV35">
        <v>2.5</v>
      </c>
      <c r="AW35">
        <v>5</v>
      </c>
      <c r="AX35">
        <v>8.4000000000000005E-2</v>
      </c>
      <c r="AY35">
        <v>0.72500000000000009</v>
      </c>
      <c r="AZ35">
        <v>227.69</v>
      </c>
      <c r="BA35">
        <v>1.72</v>
      </c>
      <c r="BD35">
        <v>0.74</v>
      </c>
      <c r="BE35">
        <v>0.95000000000000007</v>
      </c>
      <c r="BF35">
        <v>0.33</v>
      </c>
      <c r="BG35">
        <v>0.4677</v>
      </c>
      <c r="BH35">
        <v>0.76190000000000002</v>
      </c>
      <c r="BI35">
        <v>0.4</v>
      </c>
      <c r="BJ35">
        <v>0.43</v>
      </c>
      <c r="BK35">
        <v>0.36</v>
      </c>
      <c r="BL35">
        <v>0.27250000000000002</v>
      </c>
      <c r="BM35">
        <v>2.1</v>
      </c>
      <c r="BN35">
        <v>775.84</v>
      </c>
      <c r="BO35">
        <v>1.85</v>
      </c>
      <c r="BP35">
        <v>757.5</v>
      </c>
      <c r="BQ35">
        <v>0.63</v>
      </c>
      <c r="BT35">
        <v>0.38</v>
      </c>
      <c r="BU35">
        <v>1.96</v>
      </c>
      <c r="BX35">
        <v>0.04</v>
      </c>
      <c r="BY35">
        <v>0.252</v>
      </c>
      <c r="BZ35">
        <v>2.8000000000000003</v>
      </c>
      <c r="CB35">
        <v>0.22</v>
      </c>
      <c r="CC35">
        <v>0.03</v>
      </c>
      <c r="CE35">
        <v>0.57999999999999996</v>
      </c>
      <c r="CF35">
        <v>3.37</v>
      </c>
      <c r="CG35">
        <v>0.32</v>
      </c>
      <c r="CH35">
        <v>0.03</v>
      </c>
      <c r="CI35">
        <v>0.1</v>
      </c>
      <c r="CJ35">
        <v>0.6</v>
      </c>
      <c r="CK35">
        <v>0.15</v>
      </c>
      <c r="CL35">
        <v>1.1500000000000001</v>
      </c>
      <c r="CM35">
        <v>3.36</v>
      </c>
      <c r="CN35">
        <v>0.13</v>
      </c>
      <c r="CO35">
        <v>0.4</v>
      </c>
      <c r="CP35">
        <v>2.4544999999999999</v>
      </c>
      <c r="CQ35">
        <v>1.2</v>
      </c>
      <c r="CR35">
        <v>22</v>
      </c>
      <c r="CT35">
        <v>0.4889</v>
      </c>
      <c r="CU35">
        <v>0.39</v>
      </c>
      <c r="CV35">
        <v>0.3</v>
      </c>
      <c r="CW35">
        <v>6.4249000000000001</v>
      </c>
      <c r="CX35">
        <v>7.0000000000000007E-2</v>
      </c>
      <c r="CY35">
        <v>3.6900000000000002E-2</v>
      </c>
      <c r="CZ35">
        <v>2.25</v>
      </c>
      <c r="DA35">
        <v>0.63</v>
      </c>
      <c r="DC35">
        <v>0.15</v>
      </c>
      <c r="DD35">
        <v>1.4138000000000002</v>
      </c>
      <c r="DE35">
        <v>14.01</v>
      </c>
      <c r="DF35">
        <v>0.26</v>
      </c>
      <c r="DG35">
        <v>0.34</v>
      </c>
      <c r="DH35">
        <v>0.16</v>
      </c>
      <c r="DI35">
        <v>0.1676</v>
      </c>
      <c r="DJ35">
        <v>0.36</v>
      </c>
      <c r="DK35">
        <v>0.9</v>
      </c>
      <c r="DL35">
        <v>0.09</v>
      </c>
      <c r="DM35">
        <v>0.05</v>
      </c>
      <c r="DN35">
        <v>0.06</v>
      </c>
      <c r="DO35">
        <v>0.4</v>
      </c>
      <c r="DP35">
        <v>0.192</v>
      </c>
      <c r="DQ35">
        <v>0.11</v>
      </c>
      <c r="DR35">
        <v>0.1242</v>
      </c>
      <c r="DS35">
        <v>0.25</v>
      </c>
      <c r="DT35">
        <v>0.22</v>
      </c>
      <c r="DU35">
        <v>0.17460000000000001</v>
      </c>
      <c r="DV35">
        <v>0.44890000000000002</v>
      </c>
      <c r="DW35">
        <v>0.53</v>
      </c>
      <c r="DX35">
        <v>0.21</v>
      </c>
      <c r="DY35">
        <v>0.1</v>
      </c>
      <c r="EB35">
        <v>0.22</v>
      </c>
      <c r="EC35">
        <v>0.18</v>
      </c>
      <c r="ED35">
        <v>0.76</v>
      </c>
      <c r="EE35">
        <v>0.28999999999999998</v>
      </c>
      <c r="EF35">
        <v>2.7200000000000002E-2</v>
      </c>
      <c r="EG35">
        <v>13.4</v>
      </c>
      <c r="EI35">
        <v>0.42</v>
      </c>
      <c r="EK35">
        <v>3.5500000000000003</v>
      </c>
      <c r="EL35">
        <v>0.47000000000000003</v>
      </c>
      <c r="EM35">
        <v>0.05</v>
      </c>
      <c r="EP35">
        <v>0.06</v>
      </c>
      <c r="EQ35">
        <v>0.85</v>
      </c>
      <c r="ER35">
        <v>0.11</v>
      </c>
      <c r="ES35">
        <v>0.18000000000000002</v>
      </c>
      <c r="ET35">
        <v>6.5000000000000002E-2</v>
      </c>
      <c r="EU35">
        <v>0.45</v>
      </c>
      <c r="EV35">
        <v>0.59450000000000003</v>
      </c>
      <c r="EW35">
        <v>3.1100000000000003E-2</v>
      </c>
      <c r="EX35">
        <v>0.17</v>
      </c>
      <c r="EY35">
        <v>2.75</v>
      </c>
      <c r="FA35">
        <v>0.45</v>
      </c>
      <c r="FB35">
        <v>0.56000000000000005</v>
      </c>
      <c r="FC35">
        <v>0.17</v>
      </c>
      <c r="FD35">
        <v>7.0000000000000007E-2</v>
      </c>
      <c r="FE35">
        <v>0.1</v>
      </c>
      <c r="FF35">
        <v>6.8000000000000007</v>
      </c>
      <c r="FG35">
        <v>0.26</v>
      </c>
      <c r="FH35">
        <v>0.16</v>
      </c>
      <c r="FI35">
        <v>0.47320000000000001</v>
      </c>
      <c r="FJ35">
        <v>0.1255</v>
      </c>
      <c r="FK35">
        <v>0.09</v>
      </c>
      <c r="FL35">
        <v>7.0000000000000007E-2</v>
      </c>
      <c r="FM35">
        <v>0.4</v>
      </c>
      <c r="FN35">
        <v>0.6</v>
      </c>
      <c r="FO35">
        <v>6.2899999999999998E-2</v>
      </c>
      <c r="FP35">
        <v>4.5000000000000005E-2</v>
      </c>
      <c r="FQ35">
        <v>8.5</v>
      </c>
      <c r="FR35">
        <v>0.14000000000000001</v>
      </c>
      <c r="FT35">
        <v>0.5</v>
      </c>
      <c r="FU35">
        <v>0.19</v>
      </c>
      <c r="FV35">
        <v>0.35000000000000003</v>
      </c>
      <c r="FW35">
        <v>3.6</v>
      </c>
      <c r="FY35">
        <v>0.52</v>
      </c>
      <c r="FZ35">
        <v>0.35000000000000003</v>
      </c>
      <c r="GA35">
        <v>0.27</v>
      </c>
    </row>
    <row r="36" spans="1:183" x14ac:dyDescent="0.3">
      <c r="A36" s="1">
        <v>40057</v>
      </c>
      <c r="B36">
        <v>35.050000000000004</v>
      </c>
      <c r="C36">
        <v>40.18</v>
      </c>
      <c r="D36">
        <v>36.130000000000003</v>
      </c>
      <c r="E36">
        <v>29.75</v>
      </c>
      <c r="F36">
        <v>283.40000000000003</v>
      </c>
      <c r="G36">
        <v>27.5</v>
      </c>
      <c r="H36">
        <v>610</v>
      </c>
      <c r="I36">
        <v>56.32</v>
      </c>
      <c r="J36">
        <v>3558</v>
      </c>
      <c r="K36">
        <v>18.75</v>
      </c>
      <c r="L36">
        <v>39.120000000000005</v>
      </c>
      <c r="M36">
        <v>9.82</v>
      </c>
      <c r="N36">
        <v>0.66</v>
      </c>
      <c r="O36">
        <v>82.16</v>
      </c>
      <c r="P36">
        <v>10.86</v>
      </c>
      <c r="Q36">
        <v>10.050000000000001</v>
      </c>
      <c r="R36">
        <v>1.2177</v>
      </c>
      <c r="S36">
        <v>14.4</v>
      </c>
      <c r="T36">
        <v>82.75</v>
      </c>
      <c r="U36">
        <v>9.83</v>
      </c>
      <c r="V36">
        <v>12.38</v>
      </c>
      <c r="W36">
        <v>0.84</v>
      </c>
      <c r="X36">
        <v>7.3</v>
      </c>
      <c r="Y36">
        <v>3.71</v>
      </c>
      <c r="Z36">
        <v>6.51</v>
      </c>
      <c r="AA36">
        <v>3.5700000000000003</v>
      </c>
      <c r="AB36">
        <v>0.47970000000000002</v>
      </c>
      <c r="AC36">
        <v>2.52</v>
      </c>
      <c r="AD36">
        <v>2.16</v>
      </c>
      <c r="AE36">
        <v>9.0300000000000011</v>
      </c>
      <c r="AF36">
        <v>1.3271000000000002</v>
      </c>
      <c r="AG36">
        <v>4.28</v>
      </c>
      <c r="AH36">
        <v>1.44</v>
      </c>
      <c r="AI36">
        <v>1.78</v>
      </c>
      <c r="AJ36">
        <v>0.63</v>
      </c>
      <c r="AK36">
        <v>0.22870000000000001</v>
      </c>
      <c r="AL36">
        <v>2.2200000000000002</v>
      </c>
      <c r="AM36">
        <v>2.94</v>
      </c>
      <c r="AN36">
        <v>30.060000000000002</v>
      </c>
      <c r="AO36">
        <v>0.27</v>
      </c>
      <c r="AP36">
        <v>2.6</v>
      </c>
      <c r="AQ36">
        <v>0.13</v>
      </c>
      <c r="AR36">
        <v>0.21</v>
      </c>
      <c r="AS36">
        <v>3.8800000000000001E-2</v>
      </c>
      <c r="AT36">
        <v>6.9</v>
      </c>
      <c r="AU36">
        <v>1.2</v>
      </c>
      <c r="AV36">
        <v>2.5700000000000003</v>
      </c>
      <c r="AW36">
        <v>4.76</v>
      </c>
      <c r="AX36">
        <v>0.11</v>
      </c>
      <c r="AY36">
        <v>0.79</v>
      </c>
      <c r="AZ36">
        <v>246.94</v>
      </c>
      <c r="BA36">
        <v>1.8900000000000001</v>
      </c>
      <c r="BD36">
        <v>0.75</v>
      </c>
      <c r="BE36">
        <v>0.9</v>
      </c>
      <c r="BF36">
        <v>0.33</v>
      </c>
      <c r="BG36">
        <v>0.4143</v>
      </c>
      <c r="BH36">
        <v>0.84110000000000007</v>
      </c>
      <c r="BI36">
        <v>0.43</v>
      </c>
      <c r="BJ36">
        <v>0.69000000000000006</v>
      </c>
      <c r="BK36">
        <v>0.38</v>
      </c>
      <c r="BL36">
        <v>0.35680000000000001</v>
      </c>
      <c r="BM36">
        <v>4.2</v>
      </c>
      <c r="BN36">
        <v>878.65</v>
      </c>
      <c r="BO36">
        <v>1.54</v>
      </c>
      <c r="BP36">
        <v>750</v>
      </c>
      <c r="BQ36">
        <v>0.69000000000000006</v>
      </c>
      <c r="BT36">
        <v>0.53</v>
      </c>
      <c r="BU36">
        <v>1.99</v>
      </c>
      <c r="BX36">
        <v>0.05</v>
      </c>
      <c r="BY36">
        <v>0.504</v>
      </c>
      <c r="BZ36">
        <v>3.13</v>
      </c>
      <c r="CB36">
        <v>0.19</v>
      </c>
      <c r="CC36">
        <v>0.02</v>
      </c>
      <c r="CE36">
        <v>0.68</v>
      </c>
      <c r="CF36">
        <v>3.04</v>
      </c>
      <c r="CG36">
        <v>0.36</v>
      </c>
      <c r="CH36">
        <v>0.02</v>
      </c>
      <c r="CI36">
        <v>0.13</v>
      </c>
      <c r="CJ36">
        <v>0.6</v>
      </c>
      <c r="CK36">
        <v>0.16</v>
      </c>
      <c r="CL36">
        <v>1.2</v>
      </c>
      <c r="CM36">
        <v>3.36</v>
      </c>
      <c r="CN36">
        <v>0.13</v>
      </c>
      <c r="CO36">
        <v>0.36</v>
      </c>
      <c r="CP36">
        <v>2.3545000000000003</v>
      </c>
      <c r="CQ36">
        <v>1.35</v>
      </c>
      <c r="CR36">
        <v>22</v>
      </c>
      <c r="CT36">
        <v>0.68149999999999999</v>
      </c>
      <c r="CU36">
        <v>0.4</v>
      </c>
      <c r="CV36">
        <v>0.28000000000000003</v>
      </c>
      <c r="CW36">
        <v>7.1863000000000001</v>
      </c>
      <c r="CX36">
        <v>7.0000000000000007E-2</v>
      </c>
      <c r="CY36">
        <v>3.5900000000000001E-2</v>
      </c>
      <c r="CZ36">
        <v>2.02</v>
      </c>
      <c r="DA36">
        <v>0.51</v>
      </c>
      <c r="DC36">
        <v>0.17</v>
      </c>
      <c r="DD36">
        <v>1.8662000000000001</v>
      </c>
      <c r="DE36">
        <v>15</v>
      </c>
      <c r="DF36">
        <v>0.36</v>
      </c>
      <c r="DG36">
        <v>0.42</v>
      </c>
      <c r="DH36">
        <v>0.15</v>
      </c>
      <c r="DI36">
        <v>0.19550000000000001</v>
      </c>
      <c r="DJ36">
        <v>0.32</v>
      </c>
      <c r="DK36">
        <v>0.75</v>
      </c>
      <c r="DL36">
        <v>0.14000000000000001</v>
      </c>
      <c r="DM36">
        <v>0.08</v>
      </c>
      <c r="DN36">
        <v>7.0000000000000007E-2</v>
      </c>
      <c r="DO36">
        <v>0.34</v>
      </c>
      <c r="DP36">
        <v>0.1953</v>
      </c>
      <c r="DQ36">
        <v>0.1222</v>
      </c>
      <c r="DR36">
        <v>0.19110000000000002</v>
      </c>
      <c r="DS36">
        <v>0.24</v>
      </c>
      <c r="DT36">
        <v>0.17</v>
      </c>
      <c r="DU36">
        <v>0.20680000000000001</v>
      </c>
      <c r="DV36">
        <v>0.62850000000000006</v>
      </c>
      <c r="DW36">
        <v>0.48000000000000004</v>
      </c>
      <c r="DX36">
        <v>0.21</v>
      </c>
      <c r="DY36">
        <v>0.1</v>
      </c>
      <c r="EB36">
        <v>0.2</v>
      </c>
      <c r="EC36">
        <v>0.19</v>
      </c>
      <c r="ED36">
        <v>0.82000000000000006</v>
      </c>
      <c r="EE36">
        <v>0.3</v>
      </c>
      <c r="EF36">
        <v>3.1100000000000003E-2</v>
      </c>
      <c r="EG36">
        <v>9.7000000000000011</v>
      </c>
      <c r="EI36">
        <v>0.49</v>
      </c>
      <c r="EK36">
        <v>3.2800000000000002</v>
      </c>
      <c r="EL36">
        <v>0.52</v>
      </c>
      <c r="EM36">
        <v>0.05</v>
      </c>
      <c r="EP36">
        <v>0.06</v>
      </c>
      <c r="EQ36">
        <v>0.68</v>
      </c>
      <c r="ER36">
        <v>0.1</v>
      </c>
      <c r="ES36">
        <v>0.23</v>
      </c>
      <c r="ET36">
        <v>5.57E-2</v>
      </c>
      <c r="EU36">
        <v>0.41000000000000003</v>
      </c>
      <c r="EV36">
        <v>0.59450000000000003</v>
      </c>
      <c r="EW36">
        <v>3.0200000000000001E-2</v>
      </c>
      <c r="EX36">
        <v>0.17</v>
      </c>
      <c r="EY36">
        <v>3.75</v>
      </c>
      <c r="FA36">
        <v>0.36</v>
      </c>
      <c r="FB36">
        <v>0.43</v>
      </c>
      <c r="FC36">
        <v>0.15</v>
      </c>
      <c r="FD36">
        <v>0.06</v>
      </c>
      <c r="FE36">
        <v>0.10500000000000001</v>
      </c>
      <c r="FF36">
        <v>5.9</v>
      </c>
      <c r="FG36">
        <v>0.3</v>
      </c>
      <c r="FH36">
        <v>0.18</v>
      </c>
      <c r="FI36">
        <v>0.48600000000000004</v>
      </c>
      <c r="FJ36">
        <v>0.14000000000000001</v>
      </c>
      <c r="FK36">
        <v>0.1</v>
      </c>
      <c r="FL36">
        <v>0.08</v>
      </c>
      <c r="FM36">
        <v>0.63</v>
      </c>
      <c r="FN36">
        <v>0.8</v>
      </c>
      <c r="FO36">
        <v>7.6499999999999999E-2</v>
      </c>
      <c r="FP36">
        <v>3.5000000000000003E-2</v>
      </c>
      <c r="FQ36">
        <v>10.25</v>
      </c>
      <c r="FR36">
        <v>0.2</v>
      </c>
      <c r="FT36">
        <v>0.32</v>
      </c>
      <c r="FU36">
        <v>0.24</v>
      </c>
      <c r="FV36">
        <v>0.44</v>
      </c>
      <c r="FW36">
        <v>3.7</v>
      </c>
      <c r="FY36">
        <v>0.4</v>
      </c>
      <c r="FZ36">
        <v>0.35000000000000003</v>
      </c>
      <c r="GA36">
        <v>0.22</v>
      </c>
    </row>
    <row r="37" spans="1:183" x14ac:dyDescent="0.3">
      <c r="A37" s="1">
        <v>40087</v>
      </c>
      <c r="B37">
        <v>36.18</v>
      </c>
      <c r="C37">
        <v>42.4</v>
      </c>
      <c r="D37">
        <v>38.410000000000004</v>
      </c>
      <c r="E37">
        <v>32.58</v>
      </c>
      <c r="F37">
        <v>307.88</v>
      </c>
      <c r="G37">
        <v>27.080000000000002</v>
      </c>
      <c r="H37">
        <v>745</v>
      </c>
      <c r="I37">
        <v>64.19</v>
      </c>
      <c r="J37">
        <v>4235</v>
      </c>
      <c r="K37">
        <v>20.67</v>
      </c>
      <c r="L37">
        <v>43.43</v>
      </c>
      <c r="M37">
        <v>10.8</v>
      </c>
      <c r="N37">
        <v>0.75</v>
      </c>
      <c r="O37">
        <v>92.49</v>
      </c>
      <c r="P37">
        <v>11.63</v>
      </c>
      <c r="Q37">
        <v>12.120000000000001</v>
      </c>
      <c r="R37">
        <v>1.4613</v>
      </c>
      <c r="S37">
        <v>16.899999999999999</v>
      </c>
      <c r="T37">
        <v>93.75</v>
      </c>
      <c r="U37">
        <v>8.8800000000000008</v>
      </c>
      <c r="V37">
        <v>14.120000000000001</v>
      </c>
      <c r="W37">
        <v>0.95000000000000007</v>
      </c>
      <c r="X37">
        <v>13.700000000000001</v>
      </c>
      <c r="Y37">
        <v>4.74</v>
      </c>
      <c r="Z37">
        <v>7.18</v>
      </c>
      <c r="AA37">
        <v>3.75</v>
      </c>
      <c r="AB37">
        <v>0.47490000000000004</v>
      </c>
      <c r="AC37">
        <v>2.625</v>
      </c>
      <c r="AD37">
        <v>2.65</v>
      </c>
      <c r="AE37">
        <v>10.370000000000001</v>
      </c>
      <c r="AF37">
        <v>1.6094000000000002</v>
      </c>
      <c r="AG37">
        <v>4.18</v>
      </c>
      <c r="AH37">
        <v>1.43</v>
      </c>
      <c r="AI37">
        <v>2.09</v>
      </c>
      <c r="AJ37">
        <v>0.63</v>
      </c>
      <c r="AK37">
        <v>0.31630000000000003</v>
      </c>
      <c r="AL37">
        <v>2.2800000000000002</v>
      </c>
      <c r="AM37">
        <v>3.02</v>
      </c>
      <c r="AN37">
        <v>29.01</v>
      </c>
      <c r="AO37">
        <v>0.56000000000000005</v>
      </c>
      <c r="AP37">
        <v>2.6</v>
      </c>
      <c r="AQ37">
        <v>0.13</v>
      </c>
      <c r="AR37">
        <v>0.23</v>
      </c>
      <c r="AS37">
        <v>6.9699999999999998E-2</v>
      </c>
      <c r="AT37">
        <v>7.17</v>
      </c>
      <c r="AU37">
        <v>0.9</v>
      </c>
      <c r="AV37">
        <v>3.1500000000000004</v>
      </c>
      <c r="AW37">
        <v>6.55</v>
      </c>
      <c r="AX37">
        <v>0.125</v>
      </c>
      <c r="AY37">
        <v>0.88</v>
      </c>
      <c r="AZ37">
        <v>295.13</v>
      </c>
      <c r="BA37">
        <v>1.98</v>
      </c>
      <c r="BD37">
        <v>0.71000000000000008</v>
      </c>
      <c r="BE37">
        <v>0.81</v>
      </c>
      <c r="BF37">
        <v>0.42</v>
      </c>
      <c r="BG37">
        <v>0.39200000000000002</v>
      </c>
      <c r="BH37">
        <v>1.232</v>
      </c>
      <c r="BI37">
        <v>0.68</v>
      </c>
      <c r="BJ37">
        <v>0.63</v>
      </c>
      <c r="BK37">
        <v>0.65</v>
      </c>
      <c r="BL37">
        <v>0.42620000000000002</v>
      </c>
      <c r="BM37">
        <v>5.4</v>
      </c>
      <c r="BN37">
        <v>766.34</v>
      </c>
      <c r="BO37">
        <v>2.09</v>
      </c>
      <c r="BP37">
        <v>725</v>
      </c>
      <c r="BQ37">
        <v>0.71</v>
      </c>
      <c r="BT37">
        <v>0.73</v>
      </c>
      <c r="BU37">
        <v>2.38</v>
      </c>
      <c r="BX37">
        <v>0.05</v>
      </c>
      <c r="BY37">
        <v>0.39740000000000003</v>
      </c>
      <c r="BZ37">
        <v>3.87</v>
      </c>
      <c r="CB37">
        <v>0.28999999999999998</v>
      </c>
      <c r="CC37">
        <v>0.02</v>
      </c>
      <c r="CE37">
        <v>0.77</v>
      </c>
      <c r="CF37">
        <v>3.88</v>
      </c>
      <c r="CG37">
        <v>0.36</v>
      </c>
      <c r="CH37">
        <v>0.03</v>
      </c>
      <c r="CI37">
        <v>0.11</v>
      </c>
      <c r="CJ37">
        <v>0.65</v>
      </c>
      <c r="CK37">
        <v>0.17</v>
      </c>
      <c r="CL37">
        <v>1.33</v>
      </c>
      <c r="CM37">
        <v>3.0300000000000002</v>
      </c>
      <c r="CN37">
        <v>0.25</v>
      </c>
      <c r="CO37">
        <v>0.26</v>
      </c>
      <c r="CP37">
        <v>3.0364</v>
      </c>
      <c r="CQ37">
        <v>1.9500000000000002</v>
      </c>
      <c r="CR37">
        <v>44.5</v>
      </c>
      <c r="CT37">
        <v>0.99260000000000004</v>
      </c>
      <c r="CU37">
        <v>0.755</v>
      </c>
      <c r="CV37">
        <v>0.28000000000000003</v>
      </c>
      <c r="CW37">
        <v>7.8240000000000007</v>
      </c>
      <c r="CX37">
        <v>0.15</v>
      </c>
      <c r="CY37">
        <v>4.3500000000000004E-2</v>
      </c>
      <c r="CZ37">
        <v>2.71</v>
      </c>
      <c r="DA37">
        <v>0.79</v>
      </c>
      <c r="DC37">
        <v>0.21</v>
      </c>
      <c r="DD37">
        <v>2.1206</v>
      </c>
      <c r="DE37">
        <v>27.78</v>
      </c>
      <c r="DF37">
        <v>0.28000000000000003</v>
      </c>
      <c r="DG37">
        <v>0.38</v>
      </c>
      <c r="DH37">
        <v>0.15</v>
      </c>
      <c r="DI37">
        <v>0.1769</v>
      </c>
      <c r="DJ37">
        <v>0.26</v>
      </c>
      <c r="DK37">
        <v>1</v>
      </c>
      <c r="DL37">
        <v>0.16</v>
      </c>
      <c r="DM37">
        <v>0.14000000000000001</v>
      </c>
      <c r="DN37">
        <v>0.09</v>
      </c>
      <c r="DO37">
        <v>0.36</v>
      </c>
      <c r="DP37">
        <v>0.26480000000000004</v>
      </c>
      <c r="DQ37">
        <v>0.15860000000000002</v>
      </c>
      <c r="DR37">
        <v>0.15290000000000001</v>
      </c>
      <c r="DS37">
        <v>0.42</v>
      </c>
      <c r="DT37">
        <v>0.35000000000000003</v>
      </c>
      <c r="DU37">
        <v>0.32170000000000004</v>
      </c>
      <c r="DV37">
        <v>0.59850000000000003</v>
      </c>
      <c r="DW37">
        <v>0.58500000000000008</v>
      </c>
      <c r="DX37">
        <v>0.22</v>
      </c>
      <c r="DY37">
        <v>0.1</v>
      </c>
      <c r="EB37">
        <v>0.22</v>
      </c>
      <c r="EC37">
        <v>0.24</v>
      </c>
      <c r="ED37">
        <v>0.86</v>
      </c>
      <c r="EE37">
        <v>0.27</v>
      </c>
      <c r="EF37">
        <v>3.73E-2</v>
      </c>
      <c r="EG37">
        <v>8</v>
      </c>
      <c r="EI37">
        <v>0.68</v>
      </c>
      <c r="EK37">
        <v>3.59</v>
      </c>
      <c r="EL37">
        <v>0.67</v>
      </c>
      <c r="EM37">
        <v>0.05</v>
      </c>
      <c r="EP37">
        <v>0.08</v>
      </c>
      <c r="EQ37">
        <v>0.71</v>
      </c>
      <c r="ER37">
        <v>0.10500000000000001</v>
      </c>
      <c r="ES37">
        <v>0.21000000000000002</v>
      </c>
      <c r="ET37">
        <v>6.5000000000000002E-2</v>
      </c>
      <c r="EU37">
        <v>0.71</v>
      </c>
      <c r="EV37">
        <v>0.78270000000000006</v>
      </c>
      <c r="EW37">
        <v>5.33E-2</v>
      </c>
      <c r="EX37">
        <v>0.21000000000000002</v>
      </c>
      <c r="EY37">
        <v>3.88</v>
      </c>
      <c r="FA37">
        <v>0.39</v>
      </c>
      <c r="FB37">
        <v>0.63</v>
      </c>
      <c r="FC37">
        <v>0.16500000000000001</v>
      </c>
      <c r="FD37">
        <v>7.0000000000000007E-2</v>
      </c>
      <c r="FE37">
        <v>0.15</v>
      </c>
      <c r="FF37">
        <v>6</v>
      </c>
      <c r="FG37">
        <v>0.32</v>
      </c>
      <c r="FH37">
        <v>0.21</v>
      </c>
      <c r="FI37">
        <v>0.47320000000000001</v>
      </c>
      <c r="FJ37">
        <v>0.17380000000000001</v>
      </c>
      <c r="FK37">
        <v>0.16</v>
      </c>
      <c r="FL37">
        <v>0.1</v>
      </c>
      <c r="FM37">
        <v>0.6</v>
      </c>
      <c r="FN37">
        <v>2.5</v>
      </c>
      <c r="FO37">
        <v>8.9300000000000004E-2</v>
      </c>
      <c r="FP37">
        <v>4.5000000000000005E-2</v>
      </c>
      <c r="FQ37">
        <v>10.75</v>
      </c>
      <c r="FR37">
        <v>0.3</v>
      </c>
      <c r="FT37">
        <v>0.42</v>
      </c>
      <c r="FU37">
        <v>0.25</v>
      </c>
      <c r="FV37">
        <v>0.44</v>
      </c>
      <c r="FW37">
        <v>3.8000000000000003</v>
      </c>
      <c r="FY37">
        <v>0.57000000000000006</v>
      </c>
      <c r="FZ37">
        <v>0.70000000000000007</v>
      </c>
      <c r="GA37">
        <v>0.3</v>
      </c>
    </row>
    <row r="38" spans="1:183" x14ac:dyDescent="0.3">
      <c r="A38" s="1">
        <v>40118</v>
      </c>
      <c r="B38">
        <v>36.510000000000005</v>
      </c>
      <c r="C38">
        <v>43.57</v>
      </c>
      <c r="D38">
        <v>37.160000000000004</v>
      </c>
      <c r="E38">
        <v>32.120000000000005</v>
      </c>
      <c r="F38">
        <v>300.10000000000002</v>
      </c>
      <c r="G38">
        <v>27.060000000000002</v>
      </c>
      <c r="H38">
        <v>768.5</v>
      </c>
      <c r="I38">
        <v>54.57</v>
      </c>
      <c r="J38">
        <v>4196</v>
      </c>
      <c r="K38">
        <v>18.29</v>
      </c>
      <c r="L38">
        <v>44.550000000000004</v>
      </c>
      <c r="M38">
        <v>11.5</v>
      </c>
      <c r="N38">
        <v>0.72</v>
      </c>
      <c r="O38">
        <v>89.23</v>
      </c>
      <c r="P38">
        <v>12.05</v>
      </c>
      <c r="Q38">
        <v>13.39</v>
      </c>
      <c r="R38">
        <v>1.4613</v>
      </c>
      <c r="S38">
        <v>18.600000000000001</v>
      </c>
      <c r="T38">
        <v>131</v>
      </c>
      <c r="U38">
        <v>8.7000000000000011</v>
      </c>
      <c r="V38">
        <v>14.31</v>
      </c>
      <c r="W38">
        <v>1.1500000000000001</v>
      </c>
      <c r="X38">
        <v>11.700000000000001</v>
      </c>
      <c r="Y38">
        <v>4.28</v>
      </c>
      <c r="Z38">
        <v>8.32</v>
      </c>
      <c r="AA38">
        <v>4</v>
      </c>
      <c r="AB38">
        <v>0.49390000000000001</v>
      </c>
      <c r="AC38">
        <v>2.5486</v>
      </c>
      <c r="AD38">
        <v>3.18</v>
      </c>
      <c r="AE38">
        <v>9.83</v>
      </c>
      <c r="AF38">
        <v>1.6941000000000002</v>
      </c>
      <c r="AG38">
        <v>5.51</v>
      </c>
      <c r="AH38">
        <v>1.79</v>
      </c>
      <c r="AI38">
        <v>2.83</v>
      </c>
      <c r="AJ38">
        <v>0.70500000000000007</v>
      </c>
      <c r="AK38">
        <v>0.2823</v>
      </c>
      <c r="AL38">
        <v>2.06</v>
      </c>
      <c r="AM38">
        <v>3.41</v>
      </c>
      <c r="AN38">
        <v>22.19</v>
      </c>
      <c r="AO38">
        <v>0.62</v>
      </c>
      <c r="AP38">
        <v>3.22</v>
      </c>
      <c r="AQ38">
        <v>0.12</v>
      </c>
      <c r="AR38">
        <v>0.2</v>
      </c>
      <c r="AS38">
        <v>0.1295</v>
      </c>
      <c r="AT38">
        <v>8.1</v>
      </c>
      <c r="AU38">
        <v>1.05</v>
      </c>
      <c r="AV38">
        <v>3.27</v>
      </c>
      <c r="AW38">
        <v>6.3100000000000005</v>
      </c>
      <c r="AX38">
        <v>9.4E-2</v>
      </c>
      <c r="AY38">
        <v>0.83000000000000007</v>
      </c>
      <c r="AZ38">
        <v>371.94</v>
      </c>
      <c r="BA38">
        <v>2.0499999999999998</v>
      </c>
      <c r="BD38">
        <v>0.76500000000000001</v>
      </c>
      <c r="BE38">
        <v>0.92</v>
      </c>
      <c r="BF38">
        <v>0.68</v>
      </c>
      <c r="BG38">
        <v>0.36530000000000001</v>
      </c>
      <c r="BH38">
        <v>1.4843000000000002</v>
      </c>
      <c r="BI38">
        <v>0.57999999999999996</v>
      </c>
      <c r="BJ38">
        <v>0.6</v>
      </c>
      <c r="BK38">
        <v>0.39</v>
      </c>
      <c r="BL38">
        <v>0.38650000000000001</v>
      </c>
      <c r="BM38">
        <v>5</v>
      </c>
      <c r="BN38">
        <v>787.94</v>
      </c>
      <c r="BO38">
        <v>2.09</v>
      </c>
      <c r="BP38">
        <v>765</v>
      </c>
      <c r="BQ38">
        <v>0.73</v>
      </c>
      <c r="BT38">
        <v>1.1400000000000001</v>
      </c>
      <c r="BU38">
        <v>2.77</v>
      </c>
      <c r="BX38">
        <v>0.05</v>
      </c>
      <c r="BY38">
        <v>0.32469999999999999</v>
      </c>
      <c r="BZ38">
        <v>4.93</v>
      </c>
      <c r="CB38">
        <v>0.31</v>
      </c>
      <c r="CC38">
        <v>0.02</v>
      </c>
      <c r="CE38">
        <v>0.93</v>
      </c>
      <c r="CF38">
        <v>4.57</v>
      </c>
      <c r="CG38">
        <v>0.31</v>
      </c>
      <c r="CH38">
        <v>0.03</v>
      </c>
      <c r="CI38">
        <v>0.13</v>
      </c>
      <c r="CJ38">
        <v>0.70000000000000007</v>
      </c>
      <c r="CK38">
        <v>0.23</v>
      </c>
      <c r="CL38">
        <v>1.3</v>
      </c>
      <c r="CM38">
        <v>3.15</v>
      </c>
      <c r="CN38">
        <v>0.25</v>
      </c>
      <c r="CO38">
        <v>0.3</v>
      </c>
      <c r="CP38">
        <v>2.9727000000000001</v>
      </c>
      <c r="CQ38">
        <v>2.5500000000000003</v>
      </c>
      <c r="CR38">
        <v>34</v>
      </c>
      <c r="CT38">
        <v>0.90370000000000006</v>
      </c>
      <c r="CU38">
        <v>0.93500000000000005</v>
      </c>
      <c r="CV38">
        <v>0.25</v>
      </c>
      <c r="CW38">
        <v>6.9484000000000004</v>
      </c>
      <c r="CX38">
        <v>0.22</v>
      </c>
      <c r="CY38">
        <v>6.3300000000000009E-2</v>
      </c>
      <c r="CZ38">
        <v>2.25</v>
      </c>
      <c r="DA38">
        <v>1.03</v>
      </c>
      <c r="DC38">
        <v>0.36</v>
      </c>
      <c r="DD38">
        <v>2.1206</v>
      </c>
      <c r="DE38">
        <v>23.6</v>
      </c>
      <c r="DF38">
        <v>0.31</v>
      </c>
      <c r="DG38">
        <v>0.42</v>
      </c>
      <c r="DH38">
        <v>0.17</v>
      </c>
      <c r="DI38">
        <v>0.25600000000000001</v>
      </c>
      <c r="DJ38">
        <v>0.26</v>
      </c>
      <c r="DK38">
        <v>1.1500000000000001</v>
      </c>
      <c r="DL38">
        <v>0.18</v>
      </c>
      <c r="DM38">
        <v>0.13</v>
      </c>
      <c r="DN38">
        <v>0.1</v>
      </c>
      <c r="DO38">
        <v>0.28999999999999998</v>
      </c>
      <c r="DP38">
        <v>0.2979</v>
      </c>
      <c r="DQ38">
        <v>0.30870000000000003</v>
      </c>
      <c r="DR38">
        <v>0.17200000000000001</v>
      </c>
      <c r="DS38">
        <v>0.52</v>
      </c>
      <c r="DT38">
        <v>0.4</v>
      </c>
      <c r="DU38">
        <v>0.24810000000000001</v>
      </c>
      <c r="DV38">
        <v>0.50880000000000003</v>
      </c>
      <c r="DW38">
        <v>0.64500000000000002</v>
      </c>
      <c r="DX38">
        <v>0.22</v>
      </c>
      <c r="DY38">
        <v>0.18</v>
      </c>
      <c r="EB38">
        <v>0.19</v>
      </c>
      <c r="EC38">
        <v>0.25</v>
      </c>
      <c r="ED38">
        <v>0.84</v>
      </c>
      <c r="EE38">
        <v>0.34</v>
      </c>
      <c r="EF38">
        <v>3.8800000000000001E-2</v>
      </c>
      <c r="EG38">
        <v>3.8000000000000003</v>
      </c>
      <c r="EI38">
        <v>0.65</v>
      </c>
      <c r="EK38">
        <v>4.03</v>
      </c>
      <c r="EL38">
        <v>0.70000000000000007</v>
      </c>
      <c r="EM38">
        <v>0.05</v>
      </c>
      <c r="EP38">
        <v>0.09</v>
      </c>
      <c r="EQ38">
        <v>0.87</v>
      </c>
      <c r="ER38">
        <v>0.10500000000000001</v>
      </c>
      <c r="ES38">
        <v>0.21000000000000002</v>
      </c>
      <c r="ET38">
        <v>6.9600000000000009E-2</v>
      </c>
      <c r="EU38">
        <v>0.45</v>
      </c>
      <c r="EV38">
        <v>0.84220000000000006</v>
      </c>
      <c r="EW38">
        <v>5.9500000000000004E-2</v>
      </c>
      <c r="EX38">
        <v>0.2</v>
      </c>
      <c r="EY38">
        <v>3.38</v>
      </c>
      <c r="FA38">
        <v>0.49</v>
      </c>
      <c r="FB38">
        <v>0.63</v>
      </c>
      <c r="FC38">
        <v>0.14000000000000001</v>
      </c>
      <c r="FD38">
        <v>7.0000000000000007E-2</v>
      </c>
      <c r="FE38">
        <v>0.22</v>
      </c>
      <c r="FF38">
        <v>6.6000000000000005</v>
      </c>
      <c r="FG38">
        <v>0.41000000000000003</v>
      </c>
      <c r="FH38">
        <v>0.22</v>
      </c>
      <c r="FI38">
        <v>0.51150000000000007</v>
      </c>
      <c r="FJ38">
        <v>0.19310000000000002</v>
      </c>
      <c r="FK38">
        <v>0.14000000000000001</v>
      </c>
      <c r="FL38">
        <v>7.0000000000000007E-2</v>
      </c>
      <c r="FM38">
        <v>0.67</v>
      </c>
      <c r="FN38">
        <v>1.9000000000000001</v>
      </c>
      <c r="FO38">
        <v>8.9300000000000004E-2</v>
      </c>
      <c r="FP38">
        <v>0.05</v>
      </c>
      <c r="FQ38">
        <v>12.75</v>
      </c>
      <c r="FR38">
        <v>0.39</v>
      </c>
      <c r="FT38">
        <v>0.4</v>
      </c>
      <c r="FU38">
        <v>0.25</v>
      </c>
      <c r="FV38">
        <v>0.5</v>
      </c>
      <c r="FW38">
        <v>4</v>
      </c>
      <c r="FY38">
        <v>0.65</v>
      </c>
      <c r="FZ38">
        <v>0.70000000000000007</v>
      </c>
      <c r="GA38">
        <v>0.27</v>
      </c>
    </row>
    <row r="39" spans="1:183" x14ac:dyDescent="0.3">
      <c r="A39" s="1">
        <v>40148</v>
      </c>
      <c r="B39">
        <v>46.07</v>
      </c>
      <c r="C39">
        <v>55.660000000000004</v>
      </c>
      <c r="D39">
        <v>44.760000000000005</v>
      </c>
      <c r="E39">
        <v>37.4</v>
      </c>
      <c r="F39">
        <v>339.95</v>
      </c>
      <c r="G39">
        <v>30.84</v>
      </c>
      <c r="H39">
        <v>906</v>
      </c>
      <c r="I39">
        <v>65.460000000000008</v>
      </c>
      <c r="J39">
        <v>5345</v>
      </c>
      <c r="K39">
        <v>21.1</v>
      </c>
      <c r="L39">
        <v>54.720000000000006</v>
      </c>
      <c r="M39">
        <v>14.34</v>
      </c>
      <c r="N39">
        <v>1.36</v>
      </c>
      <c r="O39">
        <v>99.06</v>
      </c>
      <c r="P39">
        <v>14.58</v>
      </c>
      <c r="Q39">
        <v>17.490000000000002</v>
      </c>
      <c r="R39">
        <v>1.5056</v>
      </c>
      <c r="S39">
        <v>18.400000000000002</v>
      </c>
      <c r="T39">
        <v>135.5</v>
      </c>
      <c r="U39">
        <v>12.870000000000001</v>
      </c>
      <c r="V39">
        <v>21.330000000000002</v>
      </c>
      <c r="W39">
        <v>1.9000000000000001</v>
      </c>
      <c r="X39">
        <v>12.4</v>
      </c>
      <c r="Y39">
        <v>5.64</v>
      </c>
      <c r="Z39">
        <v>13.92</v>
      </c>
      <c r="AA39">
        <v>3.95</v>
      </c>
      <c r="AB39">
        <v>0.57500000000000007</v>
      </c>
      <c r="AC39">
        <v>2.7682000000000002</v>
      </c>
      <c r="AD39">
        <v>4.78</v>
      </c>
      <c r="AE39">
        <v>11.68</v>
      </c>
      <c r="AF39">
        <v>2.0100000000000002</v>
      </c>
      <c r="AG39">
        <v>7.26</v>
      </c>
      <c r="AH39">
        <v>2.7</v>
      </c>
      <c r="AI39">
        <v>3.5700000000000003</v>
      </c>
      <c r="AJ39">
        <v>1.135</v>
      </c>
      <c r="AK39">
        <v>0.39910000000000001</v>
      </c>
      <c r="AL39">
        <v>2.59</v>
      </c>
      <c r="AM39">
        <v>3.85</v>
      </c>
      <c r="AN39">
        <v>28.43</v>
      </c>
      <c r="AO39">
        <v>0.62</v>
      </c>
      <c r="AP39">
        <v>3.7600000000000002</v>
      </c>
      <c r="AQ39">
        <v>0.09</v>
      </c>
      <c r="AR39">
        <v>0.24</v>
      </c>
      <c r="AS39">
        <v>0.11950000000000001</v>
      </c>
      <c r="AT39">
        <v>9.6</v>
      </c>
      <c r="AU39">
        <v>0.9</v>
      </c>
      <c r="AV39">
        <v>4.2</v>
      </c>
      <c r="AW39">
        <v>6.79</v>
      </c>
      <c r="AX39">
        <v>0.12000000000000001</v>
      </c>
      <c r="AY39">
        <v>1.1950000000000001</v>
      </c>
      <c r="AZ39">
        <v>443.46000000000004</v>
      </c>
      <c r="BA39">
        <v>2.84</v>
      </c>
      <c r="BD39">
        <v>0.75</v>
      </c>
      <c r="BE39">
        <v>1.1400000000000001</v>
      </c>
      <c r="BF39">
        <v>0.69000000000000006</v>
      </c>
      <c r="BG39">
        <v>0.47660000000000002</v>
      </c>
      <c r="BH39">
        <v>1.6921000000000002</v>
      </c>
      <c r="BI39">
        <v>0.69000000000000006</v>
      </c>
      <c r="BJ39">
        <v>0.69000000000000006</v>
      </c>
      <c r="BK39">
        <v>0.28999999999999998</v>
      </c>
      <c r="BL39">
        <v>0.40629999999999999</v>
      </c>
      <c r="BM39">
        <v>3</v>
      </c>
      <c r="BN39">
        <v>1101.55</v>
      </c>
      <c r="BO39">
        <v>4.0600000000000005</v>
      </c>
      <c r="BP39">
        <v>970</v>
      </c>
      <c r="BQ39">
        <v>1.3900000000000001</v>
      </c>
      <c r="BT39">
        <v>0.8</v>
      </c>
      <c r="BU39">
        <v>3.35</v>
      </c>
      <c r="BX39">
        <v>0.04</v>
      </c>
      <c r="BY39">
        <v>0.5282</v>
      </c>
      <c r="BZ39">
        <v>5.33</v>
      </c>
      <c r="CB39">
        <v>0.39</v>
      </c>
      <c r="CC39">
        <v>0.03</v>
      </c>
      <c r="CE39">
        <v>1.1300000000000001</v>
      </c>
      <c r="CF39">
        <v>7.07</v>
      </c>
      <c r="CG39">
        <v>0.4</v>
      </c>
      <c r="CH39">
        <v>0.04</v>
      </c>
      <c r="CI39">
        <v>0.13</v>
      </c>
      <c r="CJ39">
        <v>0.70000000000000007</v>
      </c>
      <c r="CK39">
        <v>0.23</v>
      </c>
      <c r="CL39">
        <v>1.42</v>
      </c>
      <c r="CM39">
        <v>3.98</v>
      </c>
      <c r="CN39">
        <v>0.3</v>
      </c>
      <c r="CO39">
        <v>0.38</v>
      </c>
      <c r="CP39">
        <v>3.8545000000000003</v>
      </c>
      <c r="CQ39">
        <v>3.1500000000000004</v>
      </c>
      <c r="CR39">
        <v>34</v>
      </c>
      <c r="CT39">
        <v>1.0074000000000001</v>
      </c>
      <c r="CU39">
        <v>0.83500000000000008</v>
      </c>
      <c r="CV39">
        <v>0.31</v>
      </c>
      <c r="CW39">
        <v>9.3849999999999998</v>
      </c>
      <c r="CX39">
        <v>0.15</v>
      </c>
      <c r="CY39">
        <v>6.2400000000000004E-2</v>
      </c>
      <c r="CZ39">
        <v>2.57</v>
      </c>
      <c r="DA39">
        <v>1.18</v>
      </c>
      <c r="DC39">
        <v>0.39</v>
      </c>
      <c r="DD39">
        <v>2.4398</v>
      </c>
      <c r="DE39">
        <v>18</v>
      </c>
      <c r="DF39">
        <v>0.83000000000000007</v>
      </c>
      <c r="DG39">
        <v>0.41000000000000003</v>
      </c>
      <c r="DH39">
        <v>0.33</v>
      </c>
      <c r="DI39">
        <v>0.25600000000000001</v>
      </c>
      <c r="DJ39">
        <v>0.24</v>
      </c>
      <c r="DK39">
        <v>1.8</v>
      </c>
      <c r="DL39">
        <v>0.19</v>
      </c>
      <c r="DM39">
        <v>0.16</v>
      </c>
      <c r="DN39">
        <v>0.11</v>
      </c>
      <c r="DO39">
        <v>0.34</v>
      </c>
      <c r="DP39">
        <v>0.39380000000000004</v>
      </c>
      <c r="DQ39">
        <v>0.30010000000000003</v>
      </c>
      <c r="DR39">
        <v>0.18630000000000002</v>
      </c>
      <c r="DS39">
        <v>0.49</v>
      </c>
      <c r="DT39">
        <v>0.75</v>
      </c>
      <c r="DU39">
        <v>0.22060000000000002</v>
      </c>
      <c r="DV39">
        <v>0.53870000000000007</v>
      </c>
      <c r="DW39">
        <v>0.65</v>
      </c>
      <c r="DX39">
        <v>0.22</v>
      </c>
      <c r="DY39">
        <v>0.3</v>
      </c>
      <c r="EB39">
        <v>0.2</v>
      </c>
      <c r="EC39">
        <v>0.25</v>
      </c>
      <c r="ED39">
        <v>1.01</v>
      </c>
      <c r="EE39">
        <v>0.38</v>
      </c>
      <c r="EF39">
        <v>3.6500000000000005E-2</v>
      </c>
      <c r="EG39">
        <v>3.6</v>
      </c>
      <c r="EI39">
        <v>0.5</v>
      </c>
      <c r="EK39">
        <v>5.95</v>
      </c>
      <c r="EL39">
        <v>0.85</v>
      </c>
      <c r="EM39">
        <v>0.05</v>
      </c>
      <c r="EP39">
        <v>0.12</v>
      </c>
      <c r="EQ39">
        <v>0.83000000000000007</v>
      </c>
      <c r="ER39">
        <v>8.6000000000000007E-2</v>
      </c>
      <c r="ES39">
        <v>0.28000000000000003</v>
      </c>
      <c r="ET39">
        <v>9.2800000000000007E-2</v>
      </c>
      <c r="EU39">
        <v>0.51</v>
      </c>
      <c r="EV39">
        <v>0.89170000000000005</v>
      </c>
      <c r="EW39">
        <v>7.0199999999999999E-2</v>
      </c>
      <c r="EX39">
        <v>0.26</v>
      </c>
      <c r="EY39">
        <v>3.5</v>
      </c>
      <c r="FA39">
        <v>0.69000000000000006</v>
      </c>
      <c r="FB39">
        <v>0.8</v>
      </c>
      <c r="FC39">
        <v>0.15</v>
      </c>
      <c r="FD39">
        <v>0.13</v>
      </c>
      <c r="FE39">
        <v>0.29000000000000004</v>
      </c>
      <c r="FF39">
        <v>5.1000000000000005</v>
      </c>
      <c r="FG39">
        <v>0.33</v>
      </c>
      <c r="FH39">
        <v>0.32</v>
      </c>
      <c r="FI39">
        <v>0.36130000000000001</v>
      </c>
      <c r="FJ39">
        <v>0.17380000000000001</v>
      </c>
      <c r="FK39">
        <v>0.14000000000000001</v>
      </c>
      <c r="FL39">
        <v>0.09</v>
      </c>
      <c r="FM39">
        <v>0.84</v>
      </c>
      <c r="FN39">
        <v>1.5</v>
      </c>
      <c r="FO39">
        <v>8.0800000000000011E-2</v>
      </c>
      <c r="FP39">
        <v>0.08</v>
      </c>
      <c r="FQ39">
        <v>12.25</v>
      </c>
      <c r="FR39">
        <v>0.84</v>
      </c>
      <c r="FT39">
        <v>0.52</v>
      </c>
      <c r="FU39">
        <v>0.23</v>
      </c>
      <c r="FV39">
        <v>0.48</v>
      </c>
      <c r="FW39">
        <v>7</v>
      </c>
      <c r="FY39">
        <v>0.78</v>
      </c>
      <c r="FZ39">
        <v>0.70000000000000007</v>
      </c>
      <c r="GA39">
        <v>0.27</v>
      </c>
    </row>
    <row r="40" spans="1:183" x14ac:dyDescent="0.3">
      <c r="A40" s="1">
        <v>40179</v>
      </c>
      <c r="B40">
        <v>39.380000000000003</v>
      </c>
      <c r="C40">
        <v>47.31</v>
      </c>
      <c r="D40">
        <v>39.340000000000003</v>
      </c>
      <c r="E40">
        <v>35.33</v>
      </c>
      <c r="F40">
        <v>306.29000000000002</v>
      </c>
      <c r="G40">
        <v>28.1</v>
      </c>
      <c r="H40">
        <v>792</v>
      </c>
      <c r="I40">
        <v>54</v>
      </c>
      <c r="J40">
        <v>5000</v>
      </c>
      <c r="K40">
        <v>18.400000000000002</v>
      </c>
      <c r="L40">
        <v>47.09</v>
      </c>
      <c r="M40">
        <v>11.85</v>
      </c>
      <c r="N40">
        <v>1.21</v>
      </c>
      <c r="O40">
        <v>85.89</v>
      </c>
      <c r="P40">
        <v>14.92</v>
      </c>
      <c r="Q40">
        <v>17.88</v>
      </c>
      <c r="R40">
        <v>1.2310000000000001</v>
      </c>
      <c r="S40">
        <v>17.7</v>
      </c>
      <c r="T40">
        <v>122.5</v>
      </c>
      <c r="U40">
        <v>12.56</v>
      </c>
      <c r="V40">
        <v>16.510000000000002</v>
      </c>
      <c r="W40">
        <v>1.74</v>
      </c>
      <c r="X40">
        <v>11.200000000000001</v>
      </c>
      <c r="Y40">
        <v>5.76</v>
      </c>
      <c r="Z40">
        <v>10.8</v>
      </c>
      <c r="AA40">
        <v>3.8000000000000003</v>
      </c>
      <c r="AB40">
        <v>0.68</v>
      </c>
      <c r="AC40">
        <v>2.3673000000000002</v>
      </c>
      <c r="AD40">
        <v>4.43</v>
      </c>
      <c r="AE40">
        <v>10.17</v>
      </c>
      <c r="AF40">
        <v>1.77</v>
      </c>
      <c r="AG40">
        <v>8.01</v>
      </c>
      <c r="AH40">
        <v>3.17</v>
      </c>
      <c r="AI40">
        <v>2.5300000000000002</v>
      </c>
      <c r="AJ40">
        <v>1.0550000000000002</v>
      </c>
      <c r="AK40">
        <v>0.42830000000000001</v>
      </c>
      <c r="AL40">
        <v>3.04</v>
      </c>
      <c r="AM40">
        <v>3.92</v>
      </c>
      <c r="AN40">
        <v>25.44</v>
      </c>
      <c r="AO40">
        <v>0.62</v>
      </c>
      <c r="AP40">
        <v>4.18</v>
      </c>
      <c r="AQ40">
        <v>0.15</v>
      </c>
      <c r="AR40">
        <v>0.22</v>
      </c>
      <c r="AS40">
        <v>0.1096</v>
      </c>
      <c r="AT40">
        <v>11.25</v>
      </c>
      <c r="AU40">
        <v>3.5</v>
      </c>
      <c r="AV40">
        <v>3.12</v>
      </c>
      <c r="AW40">
        <v>6.84</v>
      </c>
      <c r="AX40">
        <v>0.23</v>
      </c>
      <c r="AY40">
        <v>1.06</v>
      </c>
      <c r="AZ40">
        <v>349.46</v>
      </c>
      <c r="BA40">
        <v>2.3000000000000003</v>
      </c>
      <c r="BD40">
        <v>0.71000000000000008</v>
      </c>
      <c r="BE40">
        <v>1.24</v>
      </c>
      <c r="BF40">
        <v>0.68</v>
      </c>
      <c r="BG40">
        <v>0.49440000000000001</v>
      </c>
      <c r="BH40">
        <v>1.7515000000000001</v>
      </c>
      <c r="BI40">
        <v>0.78</v>
      </c>
      <c r="BJ40">
        <v>0.69000000000000006</v>
      </c>
      <c r="BK40">
        <v>0.36</v>
      </c>
      <c r="BL40">
        <v>0.34690000000000004</v>
      </c>
      <c r="BM40">
        <v>4</v>
      </c>
      <c r="BN40">
        <v>1020.34</v>
      </c>
      <c r="BO40">
        <v>4.37</v>
      </c>
      <c r="BP40">
        <v>1060</v>
      </c>
      <c r="BQ40">
        <v>1.27</v>
      </c>
      <c r="BS40">
        <v>0.156</v>
      </c>
      <c r="BT40">
        <v>0.72</v>
      </c>
      <c r="BU40">
        <v>2.58</v>
      </c>
      <c r="BX40">
        <v>0.06</v>
      </c>
      <c r="BY40">
        <v>0.56220000000000003</v>
      </c>
      <c r="BZ40">
        <v>6.29</v>
      </c>
      <c r="CB40">
        <v>0.32</v>
      </c>
      <c r="CC40">
        <v>0.03</v>
      </c>
      <c r="CE40">
        <v>0.96</v>
      </c>
      <c r="CF40">
        <v>6.76</v>
      </c>
      <c r="CG40">
        <v>0.38</v>
      </c>
      <c r="CH40">
        <v>0.05</v>
      </c>
      <c r="CI40">
        <v>0.13</v>
      </c>
      <c r="CJ40">
        <v>0.65</v>
      </c>
      <c r="CK40">
        <v>0.24</v>
      </c>
      <c r="CL40">
        <v>1.52</v>
      </c>
      <c r="CM40">
        <v>3.67</v>
      </c>
      <c r="CN40">
        <v>0.28999999999999998</v>
      </c>
      <c r="CO40">
        <v>0.31</v>
      </c>
      <c r="CP40">
        <v>3.3818000000000001</v>
      </c>
      <c r="CQ40">
        <v>3.1500000000000004</v>
      </c>
      <c r="CR40">
        <v>31</v>
      </c>
      <c r="CT40">
        <v>1.0667</v>
      </c>
      <c r="CU40">
        <v>1.02</v>
      </c>
      <c r="CV40">
        <v>0.41000000000000003</v>
      </c>
      <c r="CW40">
        <v>8.7664000000000009</v>
      </c>
      <c r="CX40">
        <v>0.37</v>
      </c>
      <c r="CY40">
        <v>5.9500000000000004E-2</v>
      </c>
      <c r="CZ40">
        <v>2.04</v>
      </c>
      <c r="DA40">
        <v>1.43</v>
      </c>
      <c r="DC40">
        <v>0.45</v>
      </c>
      <c r="DD40">
        <v>2.3231999999999999</v>
      </c>
      <c r="DE40">
        <v>16.25</v>
      </c>
      <c r="DF40">
        <v>0.89</v>
      </c>
      <c r="DG40">
        <v>0.36</v>
      </c>
      <c r="DH40">
        <v>0.36</v>
      </c>
      <c r="DI40">
        <v>0.26530000000000004</v>
      </c>
      <c r="DJ40">
        <v>0.22</v>
      </c>
      <c r="DK40">
        <v>1.4500000000000002</v>
      </c>
      <c r="DL40">
        <v>0.17</v>
      </c>
      <c r="DM40">
        <v>0.23</v>
      </c>
      <c r="DN40">
        <v>0.1</v>
      </c>
      <c r="DO40">
        <v>0.43</v>
      </c>
      <c r="DP40">
        <v>0.29120000000000001</v>
      </c>
      <c r="DQ40">
        <v>0.31730000000000003</v>
      </c>
      <c r="DR40">
        <v>0.14330000000000001</v>
      </c>
      <c r="DS40">
        <v>0.54</v>
      </c>
      <c r="DT40">
        <v>0.67</v>
      </c>
      <c r="DU40">
        <v>0.25730000000000003</v>
      </c>
      <c r="DV40">
        <v>0.52370000000000005</v>
      </c>
      <c r="DW40">
        <v>0.62</v>
      </c>
      <c r="DX40">
        <v>0.22</v>
      </c>
      <c r="DY40">
        <v>0.1</v>
      </c>
      <c r="EB40">
        <v>0.2</v>
      </c>
      <c r="EC40">
        <v>0.26</v>
      </c>
      <c r="ED40">
        <v>1.1300000000000001</v>
      </c>
      <c r="EE40">
        <v>0.36</v>
      </c>
      <c r="EF40">
        <v>3.49E-2</v>
      </c>
      <c r="EG40">
        <v>3.8000000000000003</v>
      </c>
      <c r="EI40">
        <v>0.51</v>
      </c>
      <c r="EK40">
        <v>4.92</v>
      </c>
      <c r="EL40">
        <v>0.85</v>
      </c>
      <c r="EM40">
        <v>0.05</v>
      </c>
      <c r="EP40">
        <v>0.15</v>
      </c>
      <c r="EQ40">
        <v>0.8</v>
      </c>
      <c r="ER40">
        <v>0.16500000000000001</v>
      </c>
      <c r="ES40">
        <v>0.33500000000000002</v>
      </c>
      <c r="ET40">
        <v>8.6300000000000002E-2</v>
      </c>
      <c r="EU40">
        <v>0.57000000000000006</v>
      </c>
      <c r="EV40">
        <v>0.97100000000000009</v>
      </c>
      <c r="EW40">
        <v>6.2200000000000005E-2</v>
      </c>
      <c r="EX40">
        <v>0.30499999999999999</v>
      </c>
      <c r="EY40">
        <v>3.25</v>
      </c>
      <c r="FA40">
        <v>0.57999999999999996</v>
      </c>
      <c r="FB40">
        <v>0.74</v>
      </c>
      <c r="FC40">
        <v>0.14000000000000001</v>
      </c>
      <c r="FD40">
        <v>0.13</v>
      </c>
      <c r="FE40">
        <v>0.26500000000000001</v>
      </c>
      <c r="FF40">
        <v>5.8000000000000007</v>
      </c>
      <c r="FG40">
        <v>0.48</v>
      </c>
      <c r="FH40">
        <v>0.34</v>
      </c>
      <c r="FI40">
        <v>0.33460000000000001</v>
      </c>
      <c r="FJ40">
        <v>0.1641</v>
      </c>
      <c r="FK40">
        <v>0.13</v>
      </c>
      <c r="FL40">
        <v>0.09</v>
      </c>
      <c r="FM40">
        <v>0.81</v>
      </c>
      <c r="FN40">
        <v>1.35</v>
      </c>
      <c r="FO40">
        <v>8.2500000000000004E-2</v>
      </c>
      <c r="FP40">
        <v>9.1999999999999998E-2</v>
      </c>
      <c r="FQ40">
        <v>12</v>
      </c>
      <c r="FR40">
        <v>0.65</v>
      </c>
      <c r="FT40">
        <v>0.5</v>
      </c>
      <c r="FU40">
        <v>0.18</v>
      </c>
      <c r="FV40">
        <v>0.51</v>
      </c>
      <c r="FW40">
        <v>4.8</v>
      </c>
      <c r="FY40">
        <v>0.70000000000000007</v>
      </c>
      <c r="FZ40">
        <v>1.05</v>
      </c>
      <c r="GA40">
        <v>0.2</v>
      </c>
    </row>
    <row r="41" spans="1:183" x14ac:dyDescent="0.3">
      <c r="A41" s="1">
        <v>40210</v>
      </c>
      <c r="B41">
        <v>36.5</v>
      </c>
      <c r="C41">
        <v>45.54</v>
      </c>
      <c r="D41">
        <v>35.54</v>
      </c>
      <c r="E41">
        <v>30.950000000000003</v>
      </c>
      <c r="F41">
        <v>274.10000000000002</v>
      </c>
      <c r="G41">
        <v>27.400000000000002</v>
      </c>
      <c r="H41">
        <v>700</v>
      </c>
      <c r="I41">
        <v>53.74</v>
      </c>
      <c r="J41">
        <v>4495</v>
      </c>
      <c r="K41">
        <v>16.98</v>
      </c>
      <c r="L41">
        <v>44.35</v>
      </c>
      <c r="M41">
        <v>11.200000000000001</v>
      </c>
      <c r="N41">
        <v>1.26</v>
      </c>
      <c r="O41">
        <v>78.900000000000006</v>
      </c>
      <c r="P41">
        <v>13.26</v>
      </c>
      <c r="Q41">
        <v>15.72</v>
      </c>
      <c r="R41">
        <v>1.1956</v>
      </c>
      <c r="S41">
        <v>18.3</v>
      </c>
      <c r="T41">
        <v>114</v>
      </c>
      <c r="U41">
        <v>12.67</v>
      </c>
      <c r="V41">
        <v>14.790000000000001</v>
      </c>
      <c r="W41">
        <v>1.82</v>
      </c>
      <c r="X41">
        <v>10.8</v>
      </c>
      <c r="Y41">
        <v>5.44</v>
      </c>
      <c r="Z41">
        <v>11.35</v>
      </c>
      <c r="AA41">
        <v>4.55</v>
      </c>
      <c r="AB41">
        <v>0.625</v>
      </c>
      <c r="AC41">
        <v>2.3005</v>
      </c>
      <c r="AD41">
        <v>4.7</v>
      </c>
      <c r="AE41">
        <v>9.76</v>
      </c>
      <c r="AF41">
        <v>1.4400000000000002</v>
      </c>
      <c r="AG41">
        <v>6.5</v>
      </c>
      <c r="AH41">
        <v>2.86</v>
      </c>
      <c r="AI41">
        <v>2.16</v>
      </c>
      <c r="AJ41">
        <v>0.90500000000000003</v>
      </c>
      <c r="AK41">
        <v>0.36990000000000001</v>
      </c>
      <c r="AL41">
        <v>3.68</v>
      </c>
      <c r="AM41">
        <v>4.3</v>
      </c>
      <c r="AN41">
        <v>27.59</v>
      </c>
      <c r="AO41">
        <v>0.62</v>
      </c>
      <c r="AP41">
        <v>3.61</v>
      </c>
      <c r="AQ41">
        <v>7.0000000000000007E-2</v>
      </c>
      <c r="AR41">
        <v>0.25</v>
      </c>
      <c r="AS41">
        <v>8.9599999999999999E-2</v>
      </c>
      <c r="AT41">
        <v>10.220000000000001</v>
      </c>
      <c r="AU41">
        <v>3.15</v>
      </c>
      <c r="AV41">
        <v>3</v>
      </c>
      <c r="AW41">
        <v>6.38</v>
      </c>
      <c r="AX41">
        <v>0.24000000000000002</v>
      </c>
      <c r="AY41">
        <v>0.84500000000000008</v>
      </c>
      <c r="AZ41">
        <v>314.54000000000002</v>
      </c>
      <c r="BA41">
        <v>2.3000000000000003</v>
      </c>
      <c r="BD41">
        <v>0.72500000000000009</v>
      </c>
      <c r="BE41">
        <v>1.22</v>
      </c>
      <c r="BF41">
        <v>0.84</v>
      </c>
      <c r="BG41">
        <v>0.4677</v>
      </c>
      <c r="BH41">
        <v>1.4744000000000002</v>
      </c>
      <c r="BI41">
        <v>0.72</v>
      </c>
      <c r="BJ41">
        <v>0.72</v>
      </c>
      <c r="BK41">
        <v>0.38</v>
      </c>
      <c r="BL41">
        <v>0.32700000000000001</v>
      </c>
      <c r="BM41">
        <v>3.2</v>
      </c>
      <c r="BN41">
        <v>948.63</v>
      </c>
      <c r="BO41">
        <v>3.94</v>
      </c>
      <c r="BP41">
        <v>920</v>
      </c>
      <c r="BQ41">
        <v>1.25</v>
      </c>
      <c r="BS41">
        <v>0.11700000000000001</v>
      </c>
      <c r="BT41">
        <v>0.9</v>
      </c>
      <c r="BU41">
        <v>2.44</v>
      </c>
      <c r="BX41">
        <v>0.09</v>
      </c>
      <c r="BY41">
        <v>0.53310000000000002</v>
      </c>
      <c r="BZ41">
        <v>6.67</v>
      </c>
      <c r="CB41">
        <v>0.28999999999999998</v>
      </c>
      <c r="CC41">
        <v>0.02</v>
      </c>
      <c r="CE41">
        <v>0.89</v>
      </c>
      <c r="CF41">
        <v>6.04</v>
      </c>
      <c r="CG41">
        <v>0.35000000000000003</v>
      </c>
      <c r="CH41">
        <v>0.05</v>
      </c>
      <c r="CI41">
        <v>0.14000000000000001</v>
      </c>
      <c r="CJ41">
        <v>0.6</v>
      </c>
      <c r="CK41">
        <v>0.17</v>
      </c>
      <c r="CL41">
        <v>1.55</v>
      </c>
      <c r="CM41">
        <v>4.1900000000000004</v>
      </c>
      <c r="CN41">
        <v>0.24</v>
      </c>
      <c r="CO41">
        <v>0.4</v>
      </c>
      <c r="CP41">
        <v>2.6273</v>
      </c>
      <c r="CQ41">
        <v>2.9000000000000004</v>
      </c>
      <c r="CR41">
        <v>29.5</v>
      </c>
      <c r="CT41">
        <v>0.8296</v>
      </c>
      <c r="CU41">
        <v>0.82500000000000007</v>
      </c>
      <c r="CV41">
        <v>0.38</v>
      </c>
      <c r="CW41">
        <v>8.2904</v>
      </c>
      <c r="CX41">
        <v>0.37</v>
      </c>
      <c r="CY41">
        <v>5.7600000000000005E-2</v>
      </c>
      <c r="CZ41">
        <v>1.98</v>
      </c>
      <c r="DA41">
        <v>1.56</v>
      </c>
      <c r="DC41">
        <v>0.47000000000000003</v>
      </c>
      <c r="DD41">
        <v>2.0996000000000001</v>
      </c>
      <c r="DE41">
        <v>16.25</v>
      </c>
      <c r="DF41">
        <v>0.67</v>
      </c>
      <c r="DG41">
        <v>0.27</v>
      </c>
      <c r="DH41">
        <v>0.25</v>
      </c>
      <c r="DI41">
        <v>0.26069999999999999</v>
      </c>
      <c r="DJ41">
        <v>0.26</v>
      </c>
      <c r="DK41">
        <v>1.1500000000000001</v>
      </c>
      <c r="DL41">
        <v>0.19</v>
      </c>
      <c r="DM41">
        <v>0.16</v>
      </c>
      <c r="DN41">
        <v>0.11</v>
      </c>
      <c r="DO41">
        <v>0.34</v>
      </c>
      <c r="DP41">
        <v>0.28789999999999999</v>
      </c>
      <c r="DQ41">
        <v>0.3044</v>
      </c>
      <c r="DR41">
        <v>0.17200000000000001</v>
      </c>
      <c r="DS41">
        <v>0.4</v>
      </c>
      <c r="DT41">
        <v>0.55000000000000004</v>
      </c>
      <c r="DU41">
        <v>0.193</v>
      </c>
      <c r="DV41">
        <v>0.49380000000000002</v>
      </c>
      <c r="DW41">
        <v>0.62</v>
      </c>
      <c r="DX41">
        <v>0.23</v>
      </c>
      <c r="DY41">
        <v>0.14000000000000001</v>
      </c>
      <c r="EB41">
        <v>0.2</v>
      </c>
      <c r="EC41">
        <v>0.36</v>
      </c>
      <c r="ED41">
        <v>1.1100000000000001</v>
      </c>
      <c r="EE41">
        <v>0.33</v>
      </c>
      <c r="EF41">
        <v>3.3399999999999999E-2</v>
      </c>
      <c r="EG41">
        <v>3.9</v>
      </c>
      <c r="EI41">
        <v>0.56000000000000005</v>
      </c>
      <c r="EK41">
        <v>4.55</v>
      </c>
      <c r="EL41">
        <v>0.77</v>
      </c>
      <c r="EM41">
        <v>0.15</v>
      </c>
      <c r="EP41">
        <v>0.13</v>
      </c>
      <c r="EQ41">
        <v>0.78</v>
      </c>
      <c r="ER41">
        <v>0.13</v>
      </c>
      <c r="ES41">
        <v>0.35500000000000004</v>
      </c>
      <c r="ET41">
        <v>9.2800000000000007E-2</v>
      </c>
      <c r="EU41">
        <v>0.47000000000000003</v>
      </c>
      <c r="EV41">
        <v>0.86199999999999999</v>
      </c>
      <c r="EW41">
        <v>4.8899999999999999E-2</v>
      </c>
      <c r="EX41">
        <v>0.35000000000000003</v>
      </c>
      <c r="EY41">
        <v>3.25</v>
      </c>
      <c r="FA41">
        <v>0.57999999999999996</v>
      </c>
      <c r="FB41">
        <v>0.84</v>
      </c>
      <c r="FC41">
        <v>0.10500000000000001</v>
      </c>
      <c r="FD41">
        <v>0.1</v>
      </c>
      <c r="FE41">
        <v>0.22500000000000001</v>
      </c>
      <c r="FF41">
        <v>5.3</v>
      </c>
      <c r="FG41">
        <v>0.41000000000000003</v>
      </c>
      <c r="FH41">
        <v>0.31</v>
      </c>
      <c r="FI41">
        <v>0.26769999999999999</v>
      </c>
      <c r="FJ41">
        <v>0.2172</v>
      </c>
      <c r="FK41">
        <v>0.16</v>
      </c>
      <c r="FL41">
        <v>0.1</v>
      </c>
      <c r="FM41">
        <v>0.70000000000000007</v>
      </c>
      <c r="FN41">
        <v>1</v>
      </c>
      <c r="FO41">
        <v>7.4800000000000005E-2</v>
      </c>
      <c r="FP41">
        <v>0.12000000000000001</v>
      </c>
      <c r="FQ41">
        <v>11.25</v>
      </c>
      <c r="FR41">
        <v>0.44</v>
      </c>
      <c r="FT41">
        <v>0.45</v>
      </c>
      <c r="FU41">
        <v>0.19</v>
      </c>
      <c r="FV41">
        <v>0.45</v>
      </c>
      <c r="FW41">
        <v>4.8</v>
      </c>
      <c r="FY41">
        <v>0.62</v>
      </c>
      <c r="FZ41">
        <v>0.77</v>
      </c>
      <c r="GA41">
        <v>0.2</v>
      </c>
    </row>
    <row r="42" spans="1:183" x14ac:dyDescent="0.3">
      <c r="A42" s="1">
        <v>40238</v>
      </c>
      <c r="B42">
        <v>38.450000000000003</v>
      </c>
      <c r="C42">
        <v>50.28</v>
      </c>
      <c r="D42">
        <v>38.42</v>
      </c>
      <c r="E42">
        <v>32.14</v>
      </c>
      <c r="F42">
        <v>273.60000000000002</v>
      </c>
      <c r="G42">
        <v>27.28</v>
      </c>
      <c r="H42">
        <v>782.5</v>
      </c>
      <c r="I42">
        <v>58.77</v>
      </c>
      <c r="J42">
        <v>4830</v>
      </c>
      <c r="K42">
        <v>18.53</v>
      </c>
      <c r="L42">
        <v>45.46</v>
      </c>
      <c r="M42">
        <v>11.05</v>
      </c>
      <c r="N42">
        <v>1.35</v>
      </c>
      <c r="O42">
        <v>76.739999999999995</v>
      </c>
      <c r="P42">
        <v>13.31</v>
      </c>
      <c r="Q42">
        <v>17.04</v>
      </c>
      <c r="R42">
        <v>1.1956</v>
      </c>
      <c r="S42">
        <v>25</v>
      </c>
      <c r="T42">
        <v>121.5</v>
      </c>
      <c r="U42">
        <v>13.23</v>
      </c>
      <c r="V42">
        <v>15.48</v>
      </c>
      <c r="W42">
        <v>2.2000000000000002</v>
      </c>
      <c r="X42">
        <v>9.5</v>
      </c>
      <c r="Y42">
        <v>5.7</v>
      </c>
      <c r="Z42">
        <v>12.91</v>
      </c>
      <c r="AA42">
        <v>4.63</v>
      </c>
      <c r="AB42">
        <v>0.93500000000000005</v>
      </c>
      <c r="AC42">
        <v>2.6346000000000003</v>
      </c>
      <c r="AD42">
        <v>4.87</v>
      </c>
      <c r="AE42">
        <v>9.43</v>
      </c>
      <c r="AF42">
        <v>1.32</v>
      </c>
      <c r="AG42">
        <v>6.53</v>
      </c>
      <c r="AH42">
        <v>3.89</v>
      </c>
      <c r="AI42">
        <v>2.58</v>
      </c>
      <c r="AJ42">
        <v>0.92500000000000004</v>
      </c>
      <c r="AK42">
        <v>0.36010000000000003</v>
      </c>
      <c r="AL42">
        <v>3.6</v>
      </c>
      <c r="AM42">
        <v>4.1500000000000004</v>
      </c>
      <c r="AN42">
        <v>24.44</v>
      </c>
      <c r="AO42">
        <v>0.62</v>
      </c>
      <c r="AP42">
        <v>3.99</v>
      </c>
      <c r="AQ42">
        <v>0.1</v>
      </c>
      <c r="AR42">
        <v>0.35000000000000003</v>
      </c>
      <c r="AS42">
        <v>8.6699999999999999E-2</v>
      </c>
      <c r="AT42">
        <v>10.190000000000001</v>
      </c>
      <c r="AU42">
        <v>2.9</v>
      </c>
      <c r="AV42">
        <v>3.22</v>
      </c>
      <c r="AW42">
        <v>5.79</v>
      </c>
      <c r="AX42">
        <v>0.23</v>
      </c>
      <c r="AY42">
        <v>1.04</v>
      </c>
      <c r="AZ42">
        <v>331.57</v>
      </c>
      <c r="BA42">
        <v>2.17</v>
      </c>
      <c r="BD42">
        <v>0.77</v>
      </c>
      <c r="BE42">
        <v>1.1200000000000001</v>
      </c>
      <c r="BF42">
        <v>0.99</v>
      </c>
      <c r="BG42">
        <v>0.48550000000000004</v>
      </c>
      <c r="BH42">
        <v>1.7911000000000001</v>
      </c>
      <c r="BI42">
        <v>0.74</v>
      </c>
      <c r="BJ42">
        <v>0.69000000000000006</v>
      </c>
      <c r="BK42">
        <v>0.44</v>
      </c>
      <c r="BL42">
        <v>0.30720000000000003</v>
      </c>
      <c r="BM42">
        <v>3</v>
      </c>
      <c r="BN42">
        <v>870.88</v>
      </c>
      <c r="BO42">
        <v>4</v>
      </c>
      <c r="BP42">
        <v>945</v>
      </c>
      <c r="BQ42">
        <v>1.31</v>
      </c>
      <c r="BS42">
        <v>0.1024</v>
      </c>
      <c r="BT42">
        <v>1.05</v>
      </c>
      <c r="BU42">
        <v>2.0699999999999998</v>
      </c>
      <c r="BW42">
        <v>0.1767</v>
      </c>
      <c r="BX42">
        <v>0.08</v>
      </c>
      <c r="BY42">
        <v>0.54280000000000006</v>
      </c>
      <c r="BZ42">
        <v>7.15</v>
      </c>
      <c r="CB42">
        <v>0.28999999999999998</v>
      </c>
      <c r="CC42">
        <v>0.02</v>
      </c>
      <c r="CE42">
        <v>0.95000000000000007</v>
      </c>
      <c r="CF42">
        <v>6.28</v>
      </c>
      <c r="CG42">
        <v>0.36</v>
      </c>
      <c r="CH42">
        <v>0.05</v>
      </c>
      <c r="CI42">
        <v>0.13</v>
      </c>
      <c r="CJ42">
        <v>0.65</v>
      </c>
      <c r="CK42">
        <v>0.17</v>
      </c>
      <c r="CL42">
        <v>1.45</v>
      </c>
      <c r="CM42">
        <v>4.26</v>
      </c>
      <c r="CN42">
        <v>0.19</v>
      </c>
      <c r="CO42">
        <v>0.4</v>
      </c>
      <c r="CP42">
        <v>3.4545000000000003</v>
      </c>
      <c r="CQ42">
        <v>2.85</v>
      </c>
      <c r="CR42">
        <v>28.5</v>
      </c>
      <c r="CT42">
        <v>0.77040000000000008</v>
      </c>
      <c r="CU42">
        <v>0.94000000000000006</v>
      </c>
      <c r="CV42">
        <v>0.35000000000000003</v>
      </c>
      <c r="CW42">
        <v>8.4237000000000002</v>
      </c>
      <c r="CX42">
        <v>0.52</v>
      </c>
      <c r="CY42">
        <v>5.67E-2</v>
      </c>
      <c r="CZ42">
        <v>2.1800000000000002</v>
      </c>
      <c r="DA42">
        <v>1.46</v>
      </c>
      <c r="DC42">
        <v>0.71</v>
      </c>
      <c r="DD42">
        <v>2.0024000000000002</v>
      </c>
      <c r="DE42">
        <v>16.25</v>
      </c>
      <c r="DF42">
        <v>0.5</v>
      </c>
      <c r="DG42">
        <v>0.35000000000000003</v>
      </c>
      <c r="DH42">
        <v>0.31</v>
      </c>
      <c r="DI42">
        <v>0.2467</v>
      </c>
      <c r="DJ42">
        <v>0.26</v>
      </c>
      <c r="DK42">
        <v>1.35</v>
      </c>
      <c r="DL42">
        <v>0.34</v>
      </c>
      <c r="DM42">
        <v>0.19</v>
      </c>
      <c r="DN42">
        <v>0.12</v>
      </c>
      <c r="DO42">
        <v>0.3</v>
      </c>
      <c r="DP42">
        <v>0.2681</v>
      </c>
      <c r="DQ42">
        <v>0.30010000000000003</v>
      </c>
      <c r="DR42">
        <v>0.2389</v>
      </c>
      <c r="DS42">
        <v>0.33</v>
      </c>
      <c r="DT42">
        <v>0.42</v>
      </c>
      <c r="DU42">
        <v>0.1976</v>
      </c>
      <c r="DV42">
        <v>0.43390000000000001</v>
      </c>
      <c r="DW42">
        <v>0.65</v>
      </c>
      <c r="DX42">
        <v>0.23</v>
      </c>
      <c r="DY42">
        <v>0.25</v>
      </c>
      <c r="EB42">
        <v>0.2</v>
      </c>
      <c r="EC42">
        <v>0.42</v>
      </c>
      <c r="ED42">
        <v>1.02</v>
      </c>
      <c r="EE42">
        <v>0.31</v>
      </c>
      <c r="EF42">
        <v>3.4200000000000001E-2</v>
      </c>
      <c r="EG42">
        <v>4.3</v>
      </c>
      <c r="EI42">
        <v>0.48</v>
      </c>
      <c r="EK42">
        <v>4</v>
      </c>
      <c r="EL42">
        <v>0.77</v>
      </c>
      <c r="EM42">
        <v>0.15</v>
      </c>
      <c r="EP42">
        <v>0.14000000000000001</v>
      </c>
      <c r="EQ42">
        <v>0.65</v>
      </c>
      <c r="ER42">
        <v>0.11</v>
      </c>
      <c r="ES42">
        <v>0.36000000000000004</v>
      </c>
      <c r="ET42">
        <v>7.4200000000000002E-2</v>
      </c>
      <c r="EU42">
        <v>0.49</v>
      </c>
      <c r="EV42">
        <v>0.82240000000000002</v>
      </c>
      <c r="EW42">
        <v>5.33E-2</v>
      </c>
      <c r="EX42">
        <v>0.29000000000000004</v>
      </c>
      <c r="EY42">
        <v>3.38</v>
      </c>
      <c r="FA42">
        <v>0.64</v>
      </c>
      <c r="FB42">
        <v>0.87</v>
      </c>
      <c r="FC42">
        <v>9.0000000000000011E-2</v>
      </c>
      <c r="FD42">
        <v>0.09</v>
      </c>
      <c r="FE42">
        <v>0.22500000000000001</v>
      </c>
      <c r="FF42">
        <v>4.6000000000000005</v>
      </c>
      <c r="FG42">
        <v>0.6</v>
      </c>
      <c r="FH42">
        <v>0.35000000000000003</v>
      </c>
      <c r="FI42">
        <v>0.25430000000000003</v>
      </c>
      <c r="FJ42">
        <v>0.16900000000000001</v>
      </c>
      <c r="FK42">
        <v>0.13</v>
      </c>
      <c r="FL42">
        <v>0.15</v>
      </c>
      <c r="FM42">
        <v>0.67</v>
      </c>
      <c r="FN42">
        <v>1.1500000000000001</v>
      </c>
      <c r="FO42">
        <v>6.5000000000000002E-2</v>
      </c>
      <c r="FP42">
        <v>0.17500000000000002</v>
      </c>
      <c r="FQ42">
        <v>9.6300000000000008</v>
      </c>
      <c r="FR42">
        <v>0.46</v>
      </c>
      <c r="FT42">
        <v>0.42</v>
      </c>
      <c r="FU42">
        <v>0.19</v>
      </c>
      <c r="FV42">
        <v>0.48</v>
      </c>
      <c r="FW42">
        <v>4</v>
      </c>
      <c r="FY42">
        <v>0.54</v>
      </c>
      <c r="FZ42">
        <v>1.01</v>
      </c>
      <c r="GA42">
        <v>0.17</v>
      </c>
    </row>
    <row r="43" spans="1:183" x14ac:dyDescent="0.3">
      <c r="A43" s="1">
        <v>40269</v>
      </c>
      <c r="B43">
        <v>39.450000000000003</v>
      </c>
      <c r="C43">
        <v>52.910000000000004</v>
      </c>
      <c r="D43">
        <v>38.74</v>
      </c>
      <c r="E43">
        <v>33.78</v>
      </c>
      <c r="F43">
        <v>283.60000000000002</v>
      </c>
      <c r="G43">
        <v>27.5</v>
      </c>
      <c r="H43">
        <v>868</v>
      </c>
      <c r="I43">
        <v>57.57</v>
      </c>
      <c r="J43">
        <v>5220</v>
      </c>
      <c r="K43">
        <v>17.54</v>
      </c>
      <c r="L43">
        <v>49.04</v>
      </c>
      <c r="M43">
        <v>10.19</v>
      </c>
      <c r="N43">
        <v>1.31</v>
      </c>
      <c r="O43">
        <v>81.44</v>
      </c>
      <c r="P43">
        <v>12.63</v>
      </c>
      <c r="Q43">
        <v>19.2</v>
      </c>
      <c r="R43">
        <v>1.4294</v>
      </c>
      <c r="S43">
        <v>24.6</v>
      </c>
      <c r="T43">
        <v>138</v>
      </c>
      <c r="U43">
        <v>13.88</v>
      </c>
      <c r="V43">
        <v>14.46</v>
      </c>
      <c r="W43">
        <v>2.41</v>
      </c>
      <c r="X43">
        <v>10.3</v>
      </c>
      <c r="Y43">
        <v>6.94</v>
      </c>
      <c r="Z43">
        <v>13.36</v>
      </c>
      <c r="AA43">
        <v>4.58</v>
      </c>
      <c r="AB43">
        <v>1.03</v>
      </c>
      <c r="AC43">
        <v>2.7014</v>
      </c>
      <c r="AD43">
        <v>5.8</v>
      </c>
      <c r="AE43">
        <v>9.93</v>
      </c>
      <c r="AF43">
        <v>1.62</v>
      </c>
      <c r="AG43">
        <v>6.46</v>
      </c>
      <c r="AH43">
        <v>5.92</v>
      </c>
      <c r="AI43">
        <v>3.06</v>
      </c>
      <c r="AJ43">
        <v>1.1000000000000001</v>
      </c>
      <c r="AK43">
        <v>0.37959999999999999</v>
      </c>
      <c r="AL43">
        <v>4.3600000000000003</v>
      </c>
      <c r="AM43">
        <v>4.03</v>
      </c>
      <c r="AN43">
        <v>25.45</v>
      </c>
      <c r="AO43">
        <v>0.62</v>
      </c>
      <c r="AP43">
        <v>4.41</v>
      </c>
      <c r="AQ43">
        <v>0.12</v>
      </c>
      <c r="AR43">
        <v>0.43</v>
      </c>
      <c r="AS43">
        <v>9.8600000000000007E-2</v>
      </c>
      <c r="AT43">
        <v>10.440000000000001</v>
      </c>
      <c r="AU43">
        <v>2.83</v>
      </c>
      <c r="AV43">
        <v>3.9200000000000004</v>
      </c>
      <c r="AW43">
        <v>6</v>
      </c>
      <c r="AX43">
        <v>0.2</v>
      </c>
      <c r="AY43">
        <v>1.2350000000000001</v>
      </c>
      <c r="AZ43">
        <v>425.75</v>
      </c>
      <c r="BA43">
        <v>2.12</v>
      </c>
      <c r="BD43">
        <v>1.2</v>
      </c>
      <c r="BE43">
        <v>1.3900000000000001</v>
      </c>
      <c r="BF43">
        <v>0.81</v>
      </c>
      <c r="BG43">
        <v>0.45440000000000003</v>
      </c>
      <c r="BH43">
        <v>1.9741000000000002</v>
      </c>
      <c r="BI43">
        <v>0.65</v>
      </c>
      <c r="BJ43">
        <v>0.76</v>
      </c>
      <c r="BK43">
        <v>0.9</v>
      </c>
      <c r="BL43">
        <v>0.29239999999999999</v>
      </c>
      <c r="BM43">
        <v>4.4000000000000004</v>
      </c>
      <c r="BN43">
        <v>856.19</v>
      </c>
      <c r="BO43">
        <v>4.32</v>
      </c>
      <c r="BP43">
        <v>1170</v>
      </c>
      <c r="BQ43">
        <v>1.24</v>
      </c>
      <c r="BS43">
        <v>0.11210000000000001</v>
      </c>
      <c r="BT43">
        <v>1.05</v>
      </c>
      <c r="BU43">
        <v>2.1</v>
      </c>
      <c r="BW43">
        <v>0.74609999999999999</v>
      </c>
      <c r="BX43">
        <v>0.14000000000000001</v>
      </c>
      <c r="BY43">
        <v>0.41190000000000004</v>
      </c>
      <c r="BZ43">
        <v>6.4</v>
      </c>
      <c r="CB43">
        <v>0.26</v>
      </c>
      <c r="CC43">
        <v>0.02</v>
      </c>
      <c r="CE43">
        <v>0.97</v>
      </c>
      <c r="CF43">
        <v>5.72</v>
      </c>
      <c r="CG43">
        <v>0.32</v>
      </c>
      <c r="CH43">
        <v>7.0000000000000007E-2</v>
      </c>
      <c r="CI43">
        <v>0.13</v>
      </c>
      <c r="CJ43">
        <v>0.6</v>
      </c>
      <c r="CK43">
        <v>0.2</v>
      </c>
      <c r="CL43">
        <v>1.48</v>
      </c>
      <c r="CM43">
        <v>4.16</v>
      </c>
      <c r="CN43">
        <v>0.3</v>
      </c>
      <c r="CO43">
        <v>0.37</v>
      </c>
      <c r="CP43">
        <v>4</v>
      </c>
      <c r="CQ43">
        <v>2.75</v>
      </c>
      <c r="CR43">
        <v>25.5</v>
      </c>
      <c r="CT43">
        <v>0.75560000000000005</v>
      </c>
      <c r="CU43">
        <v>0.995</v>
      </c>
      <c r="CV43">
        <v>0.4</v>
      </c>
      <c r="CW43">
        <v>8.1380999999999997</v>
      </c>
      <c r="CX43">
        <v>0.70000000000000007</v>
      </c>
      <c r="CY43">
        <v>4.4400000000000002E-2</v>
      </c>
      <c r="CZ43">
        <v>2.11</v>
      </c>
      <c r="DA43">
        <v>1.4000000000000001</v>
      </c>
      <c r="DC43">
        <v>0.75</v>
      </c>
      <c r="DD43">
        <v>2.3231999999999999</v>
      </c>
      <c r="DE43">
        <v>16.75</v>
      </c>
      <c r="DF43">
        <v>0.57000000000000006</v>
      </c>
      <c r="DG43">
        <v>0.32</v>
      </c>
      <c r="DH43">
        <v>0.3</v>
      </c>
      <c r="DI43">
        <v>0.2281</v>
      </c>
      <c r="DJ43">
        <v>0.26</v>
      </c>
      <c r="DK43">
        <v>1.4500000000000002</v>
      </c>
      <c r="DL43">
        <v>0.32</v>
      </c>
      <c r="DM43">
        <v>0.15</v>
      </c>
      <c r="DN43">
        <v>0.13</v>
      </c>
      <c r="DO43">
        <v>0.34</v>
      </c>
      <c r="DP43">
        <v>0.31109999999999999</v>
      </c>
      <c r="DQ43">
        <v>0.28300000000000003</v>
      </c>
      <c r="DR43">
        <v>0.33440000000000003</v>
      </c>
      <c r="DS43">
        <v>0.3</v>
      </c>
      <c r="DT43">
        <v>0.22</v>
      </c>
      <c r="DU43">
        <v>0.20220000000000002</v>
      </c>
      <c r="DV43">
        <v>0.37410000000000004</v>
      </c>
      <c r="DW43">
        <v>0.8</v>
      </c>
      <c r="DX43">
        <v>0.3</v>
      </c>
      <c r="DY43">
        <v>0.1</v>
      </c>
      <c r="EB43">
        <v>0.18</v>
      </c>
      <c r="EC43">
        <v>0.42</v>
      </c>
      <c r="ED43">
        <v>1.05</v>
      </c>
      <c r="EE43">
        <v>0.3</v>
      </c>
      <c r="EF43">
        <v>6.2899999999999998E-2</v>
      </c>
      <c r="EG43">
        <v>3.7</v>
      </c>
      <c r="EI43">
        <v>0.49</v>
      </c>
      <c r="EK43">
        <v>4.0600000000000005</v>
      </c>
      <c r="EL43">
        <v>0.92</v>
      </c>
      <c r="EM43">
        <v>0.16</v>
      </c>
      <c r="EP43">
        <v>0.18</v>
      </c>
      <c r="EQ43">
        <v>0.6</v>
      </c>
      <c r="ER43">
        <v>0.17500000000000002</v>
      </c>
      <c r="ES43">
        <v>0.35000000000000003</v>
      </c>
      <c r="ET43">
        <v>7.4200000000000002E-2</v>
      </c>
      <c r="EU43">
        <v>0.67</v>
      </c>
      <c r="EV43">
        <v>0.80249999999999999</v>
      </c>
      <c r="EW43">
        <v>5.8600000000000006E-2</v>
      </c>
      <c r="EX43">
        <v>0.27500000000000002</v>
      </c>
      <c r="EY43">
        <v>2.75</v>
      </c>
      <c r="EZ43">
        <v>1.35</v>
      </c>
      <c r="FA43">
        <v>0.57999999999999996</v>
      </c>
      <c r="FB43">
        <v>0.85</v>
      </c>
      <c r="FC43">
        <v>0.11</v>
      </c>
      <c r="FD43">
        <v>0.14000000000000001</v>
      </c>
      <c r="FE43">
        <v>0.375</v>
      </c>
      <c r="FF43">
        <v>6.7</v>
      </c>
      <c r="FG43">
        <v>0.53</v>
      </c>
      <c r="FH43">
        <v>0.32</v>
      </c>
      <c r="FI43">
        <v>0.26769999999999999</v>
      </c>
      <c r="FJ43">
        <v>0.16900000000000001</v>
      </c>
      <c r="FK43">
        <v>0.11</v>
      </c>
      <c r="FL43">
        <v>0.13</v>
      </c>
      <c r="FM43">
        <v>0.82000000000000006</v>
      </c>
      <c r="FN43">
        <v>0.9</v>
      </c>
      <c r="FO43">
        <v>9.5000000000000001E-2</v>
      </c>
      <c r="FP43">
        <v>0.26500000000000001</v>
      </c>
      <c r="FQ43">
        <v>10.5</v>
      </c>
      <c r="FR43">
        <v>0.48</v>
      </c>
      <c r="FT43">
        <v>0.4</v>
      </c>
      <c r="FU43">
        <v>0.25</v>
      </c>
      <c r="FV43">
        <v>0.75</v>
      </c>
      <c r="FW43">
        <v>4.8500000000000005</v>
      </c>
      <c r="FY43">
        <v>0.51</v>
      </c>
      <c r="FZ43">
        <v>0.88</v>
      </c>
      <c r="GA43">
        <v>0.17</v>
      </c>
    </row>
    <row r="44" spans="1:183" x14ac:dyDescent="0.3">
      <c r="A44" s="1">
        <v>40299</v>
      </c>
      <c r="B44">
        <v>42.82</v>
      </c>
      <c r="C44">
        <v>54.93</v>
      </c>
      <c r="D44">
        <v>42.7</v>
      </c>
      <c r="E44">
        <v>32.06</v>
      </c>
      <c r="F44">
        <v>308.12</v>
      </c>
      <c r="G44">
        <v>29.05</v>
      </c>
      <c r="H44">
        <v>801.5</v>
      </c>
      <c r="I44">
        <v>62.790000000000006</v>
      </c>
      <c r="J44">
        <v>5585</v>
      </c>
      <c r="K44">
        <v>18.7</v>
      </c>
      <c r="L44">
        <v>50.93</v>
      </c>
      <c r="M44">
        <v>10.74</v>
      </c>
      <c r="N44">
        <v>1.54</v>
      </c>
      <c r="O44">
        <v>86.29</v>
      </c>
      <c r="P44">
        <v>15.69</v>
      </c>
      <c r="Q44">
        <v>20.580000000000002</v>
      </c>
      <c r="R44">
        <v>1.4876</v>
      </c>
      <c r="S44">
        <v>23.1</v>
      </c>
      <c r="T44">
        <v>132</v>
      </c>
      <c r="U44">
        <v>14.92</v>
      </c>
      <c r="V44">
        <v>18.07</v>
      </c>
      <c r="W44">
        <v>2.48</v>
      </c>
      <c r="X44">
        <v>12.5</v>
      </c>
      <c r="Y44">
        <v>8.19</v>
      </c>
      <c r="Z44">
        <v>11.47</v>
      </c>
      <c r="AA44">
        <v>5.8</v>
      </c>
      <c r="AB44">
        <v>0.91500000000000004</v>
      </c>
      <c r="AC44">
        <v>3.4650000000000003</v>
      </c>
      <c r="AD44">
        <v>6.34</v>
      </c>
      <c r="AE44">
        <v>9.64</v>
      </c>
      <c r="AF44">
        <v>1.62</v>
      </c>
      <c r="AG44">
        <v>6.95</v>
      </c>
      <c r="AH44">
        <v>4.6100000000000003</v>
      </c>
      <c r="AI44">
        <v>3.0300000000000002</v>
      </c>
      <c r="AJ44">
        <v>1.125</v>
      </c>
      <c r="AK44">
        <v>0.4234</v>
      </c>
      <c r="AL44">
        <v>4.58</v>
      </c>
      <c r="AM44">
        <v>4.6900000000000004</v>
      </c>
      <c r="AN44">
        <v>33.74</v>
      </c>
      <c r="AO44">
        <v>2.4</v>
      </c>
      <c r="AP44">
        <v>4.41</v>
      </c>
      <c r="AQ44">
        <v>0.12</v>
      </c>
      <c r="AR44">
        <v>0.51</v>
      </c>
      <c r="AS44">
        <v>0.1295</v>
      </c>
      <c r="AT44">
        <v>11.200000000000001</v>
      </c>
      <c r="AU44">
        <v>3</v>
      </c>
      <c r="AV44">
        <v>4.4800000000000004</v>
      </c>
      <c r="AW44">
        <v>5.89</v>
      </c>
      <c r="AX44">
        <v>0.16500000000000001</v>
      </c>
      <c r="AY44">
        <v>1.2150000000000001</v>
      </c>
      <c r="AZ44">
        <v>400.21000000000004</v>
      </c>
      <c r="BA44">
        <v>2.42</v>
      </c>
      <c r="BD44">
        <v>1.05</v>
      </c>
      <c r="BE44">
        <v>1.36</v>
      </c>
      <c r="BF44">
        <v>0.85</v>
      </c>
      <c r="BG44">
        <v>0.38750000000000001</v>
      </c>
      <c r="BH44">
        <v>1.9395</v>
      </c>
      <c r="BI44">
        <v>0.62</v>
      </c>
      <c r="BJ44">
        <v>1.1100000000000001</v>
      </c>
      <c r="BK44">
        <v>0.85</v>
      </c>
      <c r="BL44">
        <v>0.33200000000000002</v>
      </c>
      <c r="BM44">
        <v>5.3</v>
      </c>
      <c r="BN44">
        <v>920.99</v>
      </c>
      <c r="BO44">
        <v>4.43</v>
      </c>
      <c r="BP44">
        <v>1220</v>
      </c>
      <c r="BQ44">
        <v>1.36</v>
      </c>
      <c r="BS44">
        <v>0.1024</v>
      </c>
      <c r="BT44">
        <v>1.06</v>
      </c>
      <c r="BU44">
        <v>2.36</v>
      </c>
      <c r="BW44">
        <v>0.76580000000000004</v>
      </c>
      <c r="BX44">
        <v>0.14000000000000001</v>
      </c>
      <c r="BY44">
        <v>0.43130000000000002</v>
      </c>
      <c r="BZ44">
        <v>7.69</v>
      </c>
      <c r="CB44">
        <v>0.2</v>
      </c>
      <c r="CC44">
        <v>0.02</v>
      </c>
      <c r="CE44">
        <v>1.25</v>
      </c>
      <c r="CF44">
        <v>6.3</v>
      </c>
      <c r="CG44">
        <v>0.3</v>
      </c>
      <c r="CH44">
        <v>0.16</v>
      </c>
      <c r="CI44">
        <v>0.14000000000000001</v>
      </c>
      <c r="CJ44">
        <v>0.65</v>
      </c>
      <c r="CK44">
        <v>0.21</v>
      </c>
      <c r="CL44">
        <v>1.3900000000000001</v>
      </c>
      <c r="CM44">
        <v>4.54</v>
      </c>
      <c r="CN44">
        <v>0.31</v>
      </c>
      <c r="CO44">
        <v>0.37</v>
      </c>
      <c r="CP44">
        <v>4.7</v>
      </c>
      <c r="CQ44">
        <v>2.65</v>
      </c>
      <c r="CR44">
        <v>24.5</v>
      </c>
      <c r="CT44">
        <v>0.74070000000000003</v>
      </c>
      <c r="CU44">
        <v>0.76</v>
      </c>
      <c r="CV44">
        <v>0.35000000000000003</v>
      </c>
      <c r="CW44">
        <v>8.1096000000000004</v>
      </c>
      <c r="CX44">
        <v>1</v>
      </c>
      <c r="CY44">
        <v>4.4400000000000002E-2</v>
      </c>
      <c r="CZ44">
        <v>2.2000000000000002</v>
      </c>
      <c r="DA44">
        <v>1.5</v>
      </c>
      <c r="DC44">
        <v>0.67</v>
      </c>
      <c r="DD44">
        <v>2.3717999999999999</v>
      </c>
      <c r="DE44">
        <v>19.5</v>
      </c>
      <c r="DF44">
        <v>0.54</v>
      </c>
      <c r="DG44">
        <v>0.26</v>
      </c>
      <c r="DH44">
        <v>0.31</v>
      </c>
      <c r="DI44">
        <v>0.21410000000000001</v>
      </c>
      <c r="DJ44">
        <v>0.26</v>
      </c>
      <c r="DK44">
        <v>1.4000000000000001</v>
      </c>
      <c r="DL44">
        <v>0.23</v>
      </c>
      <c r="DM44">
        <v>0.16</v>
      </c>
      <c r="DN44">
        <v>0.14000000000000001</v>
      </c>
      <c r="DO44">
        <v>0.4</v>
      </c>
      <c r="DP44">
        <v>0.31770000000000004</v>
      </c>
      <c r="DQ44">
        <v>0.24010000000000001</v>
      </c>
      <c r="DR44">
        <v>0.3392</v>
      </c>
      <c r="DS44">
        <v>0.3</v>
      </c>
      <c r="DT44">
        <v>0.3</v>
      </c>
      <c r="DU44">
        <v>0.193</v>
      </c>
      <c r="DV44">
        <v>0.35910000000000003</v>
      </c>
      <c r="DW44">
        <v>0.8</v>
      </c>
      <c r="DX44">
        <v>0.3</v>
      </c>
      <c r="DY44">
        <v>0.1</v>
      </c>
      <c r="EB44">
        <v>0.16</v>
      </c>
      <c r="EC44">
        <v>0.35000000000000003</v>
      </c>
      <c r="ED44">
        <v>1.36</v>
      </c>
      <c r="EE44">
        <v>0.28000000000000003</v>
      </c>
      <c r="EF44">
        <v>3.8800000000000001E-2</v>
      </c>
      <c r="EG44">
        <v>2.8000000000000003</v>
      </c>
      <c r="EI44">
        <v>0.54</v>
      </c>
      <c r="EK44">
        <v>4.01</v>
      </c>
      <c r="EL44">
        <v>1.1500000000000001</v>
      </c>
      <c r="EM44">
        <v>0.18</v>
      </c>
      <c r="EP44">
        <v>0.21</v>
      </c>
      <c r="EQ44">
        <v>0.76</v>
      </c>
      <c r="ER44">
        <v>0.17500000000000002</v>
      </c>
      <c r="ES44">
        <v>0.27</v>
      </c>
      <c r="ET44">
        <v>7.8800000000000009E-2</v>
      </c>
      <c r="EU44">
        <v>0.6</v>
      </c>
      <c r="EV44">
        <v>0.76290000000000002</v>
      </c>
      <c r="EW44">
        <v>6.93E-2</v>
      </c>
      <c r="EX44">
        <v>0.29000000000000004</v>
      </c>
      <c r="EY44">
        <v>2.5</v>
      </c>
      <c r="EZ44">
        <v>1.3</v>
      </c>
      <c r="FA44">
        <v>0.59</v>
      </c>
      <c r="FB44">
        <v>1.08</v>
      </c>
      <c r="FC44">
        <v>0.13</v>
      </c>
      <c r="FD44">
        <v>0.13</v>
      </c>
      <c r="FE44">
        <v>0.37</v>
      </c>
      <c r="FF44">
        <v>7.8000000000000007</v>
      </c>
      <c r="FG44">
        <v>0.53</v>
      </c>
      <c r="FH44">
        <v>0.41000000000000003</v>
      </c>
      <c r="FI44">
        <v>0.26769999999999999</v>
      </c>
      <c r="FJ44">
        <v>0.16900000000000001</v>
      </c>
      <c r="FK44">
        <v>0.12</v>
      </c>
      <c r="FL44">
        <v>0.15</v>
      </c>
      <c r="FM44">
        <v>0.83000000000000007</v>
      </c>
      <c r="FN44">
        <v>0.95000000000000007</v>
      </c>
      <c r="FO44">
        <v>7.4999999999999997E-2</v>
      </c>
      <c r="FP44">
        <v>0.34</v>
      </c>
      <c r="FQ44">
        <v>10.25</v>
      </c>
      <c r="FR44">
        <v>0.5</v>
      </c>
      <c r="FT44">
        <v>0.35000000000000003</v>
      </c>
      <c r="FU44">
        <v>0.26</v>
      </c>
      <c r="FV44">
        <v>0.74</v>
      </c>
      <c r="FW44">
        <v>4.25</v>
      </c>
      <c r="FY44">
        <v>0.59</v>
      </c>
      <c r="FZ44">
        <v>1.6400000000000001</v>
      </c>
      <c r="GA44">
        <v>0.22</v>
      </c>
    </row>
    <row r="45" spans="1:183" x14ac:dyDescent="0.3">
      <c r="A45" s="1">
        <v>40330</v>
      </c>
      <c r="B45">
        <v>42.59</v>
      </c>
      <c r="C45">
        <v>54.64</v>
      </c>
      <c r="D45">
        <v>43.22</v>
      </c>
      <c r="E45">
        <v>32.4</v>
      </c>
      <c r="F45">
        <v>327.78000000000003</v>
      </c>
      <c r="G45">
        <v>31.02</v>
      </c>
      <c r="H45">
        <v>905.5</v>
      </c>
      <c r="I45">
        <v>57.85</v>
      </c>
      <c r="J45">
        <v>6195</v>
      </c>
      <c r="K45">
        <v>17.16</v>
      </c>
      <c r="L45">
        <v>48.67</v>
      </c>
      <c r="M45">
        <v>11.11</v>
      </c>
      <c r="N45">
        <v>1.47</v>
      </c>
      <c r="O45">
        <v>94.95</v>
      </c>
      <c r="P45">
        <v>18.03</v>
      </c>
      <c r="Q45">
        <v>23.1</v>
      </c>
      <c r="R45">
        <v>1.3039000000000001</v>
      </c>
      <c r="S45">
        <v>24.900000000000002</v>
      </c>
      <c r="T45">
        <v>152.5</v>
      </c>
      <c r="U45">
        <v>14.92</v>
      </c>
      <c r="V45">
        <v>18.190000000000001</v>
      </c>
      <c r="W45">
        <v>3.11</v>
      </c>
      <c r="X45">
        <v>12.200000000000001</v>
      </c>
      <c r="Y45">
        <v>6.73</v>
      </c>
      <c r="Z45">
        <v>12.71</v>
      </c>
      <c r="AA45">
        <v>6.6400000000000006</v>
      </c>
      <c r="AB45">
        <v>0.91500000000000004</v>
      </c>
      <c r="AC45">
        <v>3.6846000000000001</v>
      </c>
      <c r="AD45">
        <v>7.28</v>
      </c>
      <c r="AE45">
        <v>9.7100000000000009</v>
      </c>
      <c r="AF45">
        <v>1.8900000000000001</v>
      </c>
      <c r="AG45">
        <v>6.72</v>
      </c>
      <c r="AH45">
        <v>4.21</v>
      </c>
      <c r="AI45">
        <v>3.2800000000000002</v>
      </c>
      <c r="AJ45">
        <v>1.0900000000000001</v>
      </c>
      <c r="AK45">
        <v>0.42830000000000001</v>
      </c>
      <c r="AL45">
        <v>4.7</v>
      </c>
      <c r="AM45">
        <v>5.26</v>
      </c>
      <c r="AN45">
        <v>33.74</v>
      </c>
      <c r="AO45">
        <v>2.7</v>
      </c>
      <c r="AP45">
        <v>4.8100000000000005</v>
      </c>
      <c r="AQ45">
        <v>0.14000000000000001</v>
      </c>
      <c r="AR45">
        <v>0.45</v>
      </c>
      <c r="AS45">
        <v>0.1145</v>
      </c>
      <c r="AT45">
        <v>10.55</v>
      </c>
      <c r="AU45">
        <v>2.7</v>
      </c>
      <c r="AV45">
        <v>4.1800000000000006</v>
      </c>
      <c r="AW45">
        <v>5.79</v>
      </c>
      <c r="AX45">
        <v>0.16</v>
      </c>
      <c r="AY45">
        <v>1.55</v>
      </c>
      <c r="AZ45">
        <v>424.39</v>
      </c>
      <c r="BA45">
        <v>2.5300000000000002</v>
      </c>
      <c r="BD45">
        <v>1.05</v>
      </c>
      <c r="BE45">
        <v>1.72</v>
      </c>
      <c r="BF45">
        <v>0.79</v>
      </c>
      <c r="BG45">
        <v>0.4143</v>
      </c>
      <c r="BH45">
        <v>1.9098000000000002</v>
      </c>
      <c r="BI45">
        <v>0.52</v>
      </c>
      <c r="BJ45">
        <v>1.35</v>
      </c>
      <c r="BK45">
        <v>0.85</v>
      </c>
      <c r="BL45">
        <v>0.27750000000000002</v>
      </c>
      <c r="BM45">
        <v>4.9000000000000004</v>
      </c>
      <c r="BN45">
        <v>800.03</v>
      </c>
      <c r="BO45">
        <v>3.87</v>
      </c>
      <c r="BP45">
        <v>1260</v>
      </c>
      <c r="BQ45">
        <v>1.33</v>
      </c>
      <c r="BS45">
        <v>9.1700000000000004E-2</v>
      </c>
      <c r="BT45">
        <v>0.79</v>
      </c>
      <c r="BU45">
        <v>1.92</v>
      </c>
      <c r="BW45">
        <v>0.64800000000000002</v>
      </c>
      <c r="BX45">
        <v>0.13</v>
      </c>
      <c r="BY45">
        <v>0.378</v>
      </c>
      <c r="BZ45">
        <v>7.38</v>
      </c>
      <c r="CB45">
        <v>0.16</v>
      </c>
      <c r="CC45">
        <v>0.02</v>
      </c>
      <c r="CE45">
        <v>1.54</v>
      </c>
      <c r="CF45">
        <v>6.8100000000000005</v>
      </c>
      <c r="CG45">
        <v>0.25</v>
      </c>
      <c r="CH45">
        <v>0.14000000000000001</v>
      </c>
      <c r="CI45">
        <v>0.13</v>
      </c>
      <c r="CJ45">
        <v>0.65</v>
      </c>
      <c r="CK45">
        <v>0.26</v>
      </c>
      <c r="CL45">
        <v>1.27</v>
      </c>
      <c r="CM45">
        <v>4.7300000000000004</v>
      </c>
      <c r="CN45">
        <v>0.39</v>
      </c>
      <c r="CO45">
        <v>0.37</v>
      </c>
      <c r="CP45">
        <v>4.6400000000000006</v>
      </c>
      <c r="CQ45">
        <v>2.3000000000000003</v>
      </c>
      <c r="CR45">
        <v>25</v>
      </c>
      <c r="CT45">
        <v>0.59260000000000002</v>
      </c>
      <c r="CU45">
        <v>0.62</v>
      </c>
      <c r="CV45">
        <v>0.35000000000000003</v>
      </c>
      <c r="CW45">
        <v>8.1857000000000006</v>
      </c>
      <c r="CX45">
        <v>0.63</v>
      </c>
      <c r="CY45">
        <v>3.7400000000000003E-2</v>
      </c>
      <c r="CZ45">
        <v>1.9100000000000001</v>
      </c>
      <c r="DA45">
        <v>1.52</v>
      </c>
      <c r="DC45">
        <v>0.35000000000000003</v>
      </c>
      <c r="DD45">
        <v>2.4883999999999999</v>
      </c>
      <c r="DE45">
        <v>17.5</v>
      </c>
      <c r="DF45">
        <v>0.57999999999999996</v>
      </c>
      <c r="DG45">
        <v>0.26</v>
      </c>
      <c r="DH45">
        <v>0.28999999999999998</v>
      </c>
      <c r="DI45">
        <v>0.19550000000000001</v>
      </c>
      <c r="DJ45">
        <v>0.26</v>
      </c>
      <c r="DK45">
        <v>1.35</v>
      </c>
      <c r="DL45">
        <v>0.19</v>
      </c>
      <c r="DM45">
        <v>0.18</v>
      </c>
      <c r="DN45">
        <v>0.15</v>
      </c>
      <c r="DO45">
        <v>0.28999999999999998</v>
      </c>
      <c r="DP45">
        <v>0.32430000000000003</v>
      </c>
      <c r="DQ45">
        <v>0.25720000000000004</v>
      </c>
      <c r="DR45">
        <v>0.2389</v>
      </c>
      <c r="DS45">
        <v>0.25</v>
      </c>
      <c r="DT45">
        <v>0.22</v>
      </c>
      <c r="DU45">
        <v>0.20220000000000002</v>
      </c>
      <c r="DV45">
        <v>0.2843</v>
      </c>
      <c r="DW45">
        <v>0.79</v>
      </c>
      <c r="DX45">
        <v>0.9</v>
      </c>
      <c r="DY45">
        <v>0.12</v>
      </c>
      <c r="EB45">
        <v>0.41000000000000003</v>
      </c>
      <c r="EC45">
        <v>0.43</v>
      </c>
      <c r="ED45">
        <v>1.31</v>
      </c>
      <c r="EE45">
        <v>0.28000000000000003</v>
      </c>
      <c r="EF45">
        <v>4.7400000000000005E-2</v>
      </c>
      <c r="EG45">
        <v>2.4</v>
      </c>
      <c r="EI45">
        <v>0.47000000000000003</v>
      </c>
      <c r="EK45">
        <v>3.5700000000000003</v>
      </c>
      <c r="EL45">
        <v>0.9</v>
      </c>
      <c r="EM45">
        <v>0.16</v>
      </c>
      <c r="EP45">
        <v>0.2</v>
      </c>
      <c r="EQ45">
        <v>0.8</v>
      </c>
      <c r="ER45">
        <v>0.17</v>
      </c>
      <c r="ES45">
        <v>0.28000000000000003</v>
      </c>
      <c r="ET45">
        <v>6.5700000000000008E-2</v>
      </c>
      <c r="EU45">
        <v>0.57999999999999996</v>
      </c>
      <c r="EV45">
        <v>0.79260000000000008</v>
      </c>
      <c r="EW45">
        <v>8.3500000000000005E-2</v>
      </c>
      <c r="EX45">
        <v>0.26</v>
      </c>
      <c r="EY45">
        <v>2.5</v>
      </c>
      <c r="EZ45">
        <v>1.3</v>
      </c>
      <c r="FA45">
        <v>0.57000000000000006</v>
      </c>
      <c r="FB45">
        <v>0.68</v>
      </c>
      <c r="FC45">
        <v>0.10500000000000001</v>
      </c>
      <c r="FD45">
        <v>0.1</v>
      </c>
      <c r="FE45">
        <v>0.42500000000000004</v>
      </c>
      <c r="FF45">
        <v>11</v>
      </c>
      <c r="FG45">
        <v>0.42</v>
      </c>
      <c r="FH45">
        <v>0.38</v>
      </c>
      <c r="FI45">
        <v>0.26769999999999999</v>
      </c>
      <c r="FJ45">
        <v>0.14480000000000001</v>
      </c>
      <c r="FK45">
        <v>0.1</v>
      </c>
      <c r="FL45">
        <v>0.14000000000000001</v>
      </c>
      <c r="FM45">
        <v>0.70000000000000007</v>
      </c>
      <c r="FN45">
        <v>0.6</v>
      </c>
      <c r="FO45">
        <v>6.7000000000000004E-2</v>
      </c>
      <c r="FP45">
        <v>0.315</v>
      </c>
      <c r="FQ45">
        <v>10</v>
      </c>
      <c r="FR45">
        <v>0.41000000000000003</v>
      </c>
      <c r="FT45">
        <v>0.3</v>
      </c>
      <c r="FU45">
        <v>0.32</v>
      </c>
      <c r="FV45">
        <v>0.73</v>
      </c>
      <c r="FW45">
        <v>2.3000000000000003</v>
      </c>
      <c r="FY45">
        <v>0.5</v>
      </c>
      <c r="FZ45">
        <v>1.78</v>
      </c>
      <c r="GA45">
        <v>0.15</v>
      </c>
    </row>
    <row r="46" spans="1:183" x14ac:dyDescent="0.3">
      <c r="A46" s="1">
        <v>40360</v>
      </c>
      <c r="B46">
        <v>43.1</v>
      </c>
      <c r="C46">
        <v>58.99</v>
      </c>
      <c r="D46">
        <v>41.67</v>
      </c>
      <c r="E46">
        <v>35.370000000000005</v>
      </c>
      <c r="F46">
        <v>321</v>
      </c>
      <c r="G46">
        <v>32.4</v>
      </c>
      <c r="H46">
        <v>969</v>
      </c>
      <c r="I46">
        <v>57.6</v>
      </c>
      <c r="J46">
        <v>6080</v>
      </c>
      <c r="K46">
        <v>16.27</v>
      </c>
      <c r="L46">
        <v>45.93</v>
      </c>
      <c r="M46">
        <v>10.78</v>
      </c>
      <c r="N46">
        <v>1.6500000000000001</v>
      </c>
      <c r="O46">
        <v>87.53</v>
      </c>
      <c r="P46">
        <v>19.080000000000002</v>
      </c>
      <c r="Q46">
        <v>23.650000000000002</v>
      </c>
      <c r="R46">
        <v>1.4339000000000002</v>
      </c>
      <c r="S46">
        <v>22</v>
      </c>
      <c r="T46">
        <v>157.5</v>
      </c>
      <c r="U46">
        <v>16.330000000000002</v>
      </c>
      <c r="V46">
        <v>18.77</v>
      </c>
      <c r="W46">
        <v>3.08</v>
      </c>
      <c r="X46">
        <v>11.200000000000001</v>
      </c>
      <c r="Y46">
        <v>6.71</v>
      </c>
      <c r="Z46">
        <v>11.72</v>
      </c>
      <c r="AA46">
        <v>6.61</v>
      </c>
      <c r="AB46">
        <v>0.85000000000000009</v>
      </c>
      <c r="AC46">
        <v>4.5818000000000003</v>
      </c>
      <c r="AD46">
        <v>8.0500000000000007</v>
      </c>
      <c r="AE46">
        <v>10.190000000000001</v>
      </c>
      <c r="AF46">
        <v>2.04</v>
      </c>
      <c r="AG46">
        <v>6.93</v>
      </c>
      <c r="AH46">
        <v>3.6</v>
      </c>
      <c r="AI46">
        <v>3.7</v>
      </c>
      <c r="AJ46">
        <v>1.0450000000000002</v>
      </c>
      <c r="AK46">
        <v>0.39419999999999999</v>
      </c>
      <c r="AL46">
        <v>5.6000000000000005</v>
      </c>
      <c r="AM46">
        <v>4.6900000000000004</v>
      </c>
      <c r="AN46">
        <v>33.15</v>
      </c>
      <c r="AO46">
        <v>3.4</v>
      </c>
      <c r="AP46">
        <v>5.04</v>
      </c>
      <c r="AQ46">
        <v>0.13</v>
      </c>
      <c r="AR46">
        <v>0.38</v>
      </c>
      <c r="AS46">
        <v>9.9600000000000008E-2</v>
      </c>
      <c r="AT46">
        <v>12.790000000000001</v>
      </c>
      <c r="AU46">
        <v>2.65</v>
      </c>
      <c r="AV46">
        <v>4.2</v>
      </c>
      <c r="AW46">
        <v>5.91</v>
      </c>
      <c r="AX46">
        <v>0.17</v>
      </c>
      <c r="AY46">
        <v>1.8</v>
      </c>
      <c r="AZ46">
        <v>389.65000000000003</v>
      </c>
      <c r="BA46">
        <v>2.35</v>
      </c>
      <c r="BD46">
        <v>1</v>
      </c>
      <c r="BE46">
        <v>2.52</v>
      </c>
      <c r="BF46">
        <v>0.66</v>
      </c>
      <c r="BG46">
        <v>0.4098</v>
      </c>
      <c r="BH46">
        <v>2.2562000000000002</v>
      </c>
      <c r="BI46">
        <v>0.5</v>
      </c>
      <c r="BJ46">
        <v>1.33</v>
      </c>
      <c r="BK46">
        <v>0.70000000000000007</v>
      </c>
      <c r="BL46">
        <v>0.22790000000000002</v>
      </c>
      <c r="BM46">
        <v>8</v>
      </c>
      <c r="BN46">
        <v>816.45</v>
      </c>
      <c r="BO46">
        <v>4.83</v>
      </c>
      <c r="BP46">
        <v>1162.5</v>
      </c>
      <c r="BQ46">
        <v>1.34</v>
      </c>
      <c r="BS46">
        <v>7.8E-2</v>
      </c>
      <c r="BT46">
        <v>0.79</v>
      </c>
      <c r="BU46">
        <v>1.8</v>
      </c>
      <c r="BW46">
        <v>0.69700000000000006</v>
      </c>
      <c r="BX46">
        <v>0.12</v>
      </c>
      <c r="BY46">
        <v>0.36830000000000002</v>
      </c>
      <c r="BZ46">
        <v>6.7</v>
      </c>
      <c r="CA46">
        <v>0.28000000000000003</v>
      </c>
      <c r="CB46">
        <v>0.16</v>
      </c>
      <c r="CC46">
        <v>0.02</v>
      </c>
      <c r="CE46">
        <v>1.47</v>
      </c>
      <c r="CF46">
        <v>6.46</v>
      </c>
      <c r="CG46">
        <v>0.33</v>
      </c>
      <c r="CH46">
        <v>0.11</v>
      </c>
      <c r="CI46">
        <v>0.14000000000000001</v>
      </c>
      <c r="CJ46">
        <v>0.6</v>
      </c>
      <c r="CK46">
        <v>0.37</v>
      </c>
      <c r="CL46">
        <v>1.28</v>
      </c>
      <c r="CM46">
        <v>5.29</v>
      </c>
      <c r="CN46">
        <v>0.37</v>
      </c>
      <c r="CO46">
        <v>0.27</v>
      </c>
      <c r="CP46">
        <v>3.9000000000000004</v>
      </c>
      <c r="CQ46">
        <v>2.5</v>
      </c>
      <c r="CR46">
        <v>23.5</v>
      </c>
      <c r="CT46">
        <v>0.59260000000000002</v>
      </c>
      <c r="CU46">
        <v>0.43</v>
      </c>
      <c r="CV46">
        <v>0.34</v>
      </c>
      <c r="CW46">
        <v>8.9757999999999996</v>
      </c>
      <c r="CX46">
        <v>0.70000000000000007</v>
      </c>
      <c r="CY46">
        <v>3.5500000000000004E-2</v>
      </c>
      <c r="CZ46">
        <v>2.0300000000000002</v>
      </c>
      <c r="DA46">
        <v>1.83</v>
      </c>
      <c r="DC46">
        <v>0.37</v>
      </c>
      <c r="DD46">
        <v>2.4106000000000001</v>
      </c>
      <c r="DE46">
        <v>20.5</v>
      </c>
      <c r="DF46">
        <v>0.49</v>
      </c>
      <c r="DG46">
        <v>0.3</v>
      </c>
      <c r="DH46">
        <v>0.25</v>
      </c>
      <c r="DI46">
        <v>0.17220000000000002</v>
      </c>
      <c r="DJ46">
        <v>0.26</v>
      </c>
      <c r="DK46">
        <v>1.2</v>
      </c>
      <c r="DL46">
        <v>0.18</v>
      </c>
      <c r="DM46">
        <v>0.14000000000000001</v>
      </c>
      <c r="DN46">
        <v>0.16</v>
      </c>
      <c r="DO46">
        <v>0.37</v>
      </c>
      <c r="DP46">
        <v>0.2581</v>
      </c>
      <c r="DQ46">
        <v>0.17580000000000001</v>
      </c>
      <c r="DR46">
        <v>0.29139999999999999</v>
      </c>
      <c r="DS46">
        <v>0.24</v>
      </c>
      <c r="DT46">
        <v>0.25</v>
      </c>
      <c r="DU46">
        <v>0.15620000000000001</v>
      </c>
      <c r="DV46">
        <v>0.31420000000000003</v>
      </c>
      <c r="DW46">
        <v>0.96000000000000008</v>
      </c>
      <c r="DX46">
        <v>0.85</v>
      </c>
      <c r="DY46">
        <v>0.11</v>
      </c>
      <c r="EB46">
        <v>0.44</v>
      </c>
      <c r="EC46">
        <v>0.48</v>
      </c>
      <c r="ED46">
        <v>1.3</v>
      </c>
      <c r="EE46">
        <v>0.27</v>
      </c>
      <c r="EF46">
        <v>3.8800000000000001E-2</v>
      </c>
      <c r="EG46">
        <v>2.1</v>
      </c>
      <c r="EI46">
        <v>0.4</v>
      </c>
      <c r="EK46">
        <v>3.7</v>
      </c>
      <c r="EL46">
        <v>0.6</v>
      </c>
      <c r="EM46">
        <v>0.15</v>
      </c>
      <c r="EP46">
        <v>0.18</v>
      </c>
      <c r="EQ46">
        <v>0.73</v>
      </c>
      <c r="ER46">
        <v>0.15</v>
      </c>
      <c r="ES46">
        <v>0.29000000000000004</v>
      </c>
      <c r="ET46">
        <v>4.5100000000000001E-2</v>
      </c>
      <c r="EU46">
        <v>0.62</v>
      </c>
      <c r="EV46">
        <v>0.90160000000000007</v>
      </c>
      <c r="EW46">
        <v>0.1066</v>
      </c>
      <c r="EX46">
        <v>0.54500000000000004</v>
      </c>
      <c r="EY46">
        <v>2.25</v>
      </c>
      <c r="EZ46">
        <v>1.37</v>
      </c>
      <c r="FA46">
        <v>0.57999999999999996</v>
      </c>
      <c r="FB46">
        <v>0.65</v>
      </c>
      <c r="FC46">
        <v>9.1999999999999998E-2</v>
      </c>
      <c r="FD46">
        <v>0.08</v>
      </c>
      <c r="FE46">
        <v>0.41000000000000003</v>
      </c>
      <c r="FF46">
        <v>10.6</v>
      </c>
      <c r="FG46">
        <v>0.42</v>
      </c>
      <c r="FH46">
        <v>0.38</v>
      </c>
      <c r="FI46">
        <v>0.2944</v>
      </c>
      <c r="FJ46">
        <v>0.1593</v>
      </c>
      <c r="FK46">
        <v>7.0000000000000007E-2</v>
      </c>
      <c r="FL46">
        <v>0.13</v>
      </c>
      <c r="FM46">
        <v>0.65</v>
      </c>
      <c r="FN46">
        <v>0.55000000000000004</v>
      </c>
      <c r="FO46">
        <v>6.1000000000000006E-2</v>
      </c>
      <c r="FP46">
        <v>0.34</v>
      </c>
      <c r="FQ46">
        <v>9.25</v>
      </c>
      <c r="FR46">
        <v>0.27</v>
      </c>
      <c r="FT46">
        <v>0.32</v>
      </c>
      <c r="FU46">
        <v>0.27</v>
      </c>
      <c r="FV46">
        <v>0.70000000000000007</v>
      </c>
      <c r="FW46">
        <v>2.5</v>
      </c>
      <c r="FX46">
        <v>0.26519999999999999</v>
      </c>
      <c r="FY46">
        <v>0.49</v>
      </c>
      <c r="FZ46">
        <v>2.77</v>
      </c>
      <c r="GA46">
        <v>0.17</v>
      </c>
    </row>
    <row r="47" spans="1:183" x14ac:dyDescent="0.3">
      <c r="A47" s="1">
        <v>40391</v>
      </c>
      <c r="B47">
        <v>40.950000000000003</v>
      </c>
      <c r="C47">
        <v>55.6</v>
      </c>
      <c r="D47">
        <v>39.06</v>
      </c>
      <c r="E47">
        <v>33.620000000000005</v>
      </c>
      <c r="F47">
        <v>293.5</v>
      </c>
      <c r="G47">
        <v>31.330000000000002</v>
      </c>
      <c r="H47">
        <v>1058</v>
      </c>
      <c r="I47">
        <v>55.27</v>
      </c>
      <c r="J47">
        <v>5635</v>
      </c>
      <c r="K47">
        <v>16.34</v>
      </c>
      <c r="L47">
        <v>44.22</v>
      </c>
      <c r="M47">
        <v>9.5500000000000007</v>
      </c>
      <c r="N47">
        <v>1.68</v>
      </c>
      <c r="O47">
        <v>85.91</v>
      </c>
      <c r="P47">
        <v>16.7</v>
      </c>
      <c r="Q47">
        <v>23.96</v>
      </c>
      <c r="R47">
        <v>1.3846000000000001</v>
      </c>
      <c r="S47">
        <v>21.8</v>
      </c>
      <c r="T47">
        <v>152.5</v>
      </c>
      <c r="U47">
        <v>15.47</v>
      </c>
      <c r="V47">
        <v>16.21</v>
      </c>
      <c r="W47">
        <v>2.71</v>
      </c>
      <c r="X47">
        <v>9.7000000000000011</v>
      </c>
      <c r="Y47">
        <v>5.76</v>
      </c>
      <c r="Z47">
        <v>12.97</v>
      </c>
      <c r="AA47">
        <v>5.08</v>
      </c>
      <c r="AB47">
        <v>1.01</v>
      </c>
      <c r="AC47">
        <v>4.6581999999999999</v>
      </c>
      <c r="AD47">
        <v>7.1400000000000006</v>
      </c>
      <c r="AE47">
        <v>9.99</v>
      </c>
      <c r="AF47">
        <v>1.83</v>
      </c>
      <c r="AG47">
        <v>7</v>
      </c>
      <c r="AH47">
        <v>3.97</v>
      </c>
      <c r="AI47">
        <v>3.69</v>
      </c>
      <c r="AJ47">
        <v>0.78500000000000003</v>
      </c>
      <c r="AK47">
        <v>0.41370000000000001</v>
      </c>
      <c r="AL47">
        <v>5.5200000000000005</v>
      </c>
      <c r="AM47">
        <v>4.4000000000000004</v>
      </c>
      <c r="AN47">
        <v>26.490000000000002</v>
      </c>
      <c r="AO47">
        <v>3.3000000000000003</v>
      </c>
      <c r="AP47">
        <v>4.63</v>
      </c>
      <c r="AQ47">
        <v>0.13</v>
      </c>
      <c r="AR47">
        <v>0.4</v>
      </c>
      <c r="AS47">
        <v>9.1600000000000001E-2</v>
      </c>
      <c r="AT47">
        <v>14.09</v>
      </c>
      <c r="AU47">
        <v>2.6</v>
      </c>
      <c r="AV47">
        <v>4.1100000000000003</v>
      </c>
      <c r="AW47">
        <v>5.86</v>
      </c>
      <c r="AX47">
        <v>0.23500000000000001</v>
      </c>
      <c r="AY47">
        <v>1.9400000000000002</v>
      </c>
      <c r="AZ47">
        <v>355.25</v>
      </c>
      <c r="BA47">
        <v>2.4</v>
      </c>
      <c r="BD47">
        <v>1</v>
      </c>
      <c r="BE47">
        <v>2.91</v>
      </c>
      <c r="BF47">
        <v>0.69000000000000006</v>
      </c>
      <c r="BG47">
        <v>0.43870000000000003</v>
      </c>
      <c r="BH47">
        <v>2.1572</v>
      </c>
      <c r="BI47">
        <v>0.6</v>
      </c>
      <c r="BJ47">
        <v>1.2</v>
      </c>
      <c r="BK47">
        <v>0.78</v>
      </c>
      <c r="BL47">
        <v>0.3518</v>
      </c>
      <c r="BM47">
        <v>4.7</v>
      </c>
      <c r="BN47">
        <v>724.87</v>
      </c>
      <c r="BO47">
        <v>4.6100000000000003</v>
      </c>
      <c r="BP47">
        <v>1197.5</v>
      </c>
      <c r="BQ47">
        <v>1.6</v>
      </c>
      <c r="BS47">
        <v>8.9700000000000002E-2</v>
      </c>
      <c r="BT47">
        <v>0.77</v>
      </c>
      <c r="BU47">
        <v>1.42</v>
      </c>
      <c r="BW47">
        <v>0.76580000000000004</v>
      </c>
      <c r="BX47">
        <v>0.18</v>
      </c>
      <c r="BY47">
        <v>0.41190000000000004</v>
      </c>
      <c r="BZ47">
        <v>5.93</v>
      </c>
      <c r="CA47">
        <v>0.26500000000000001</v>
      </c>
      <c r="CB47">
        <v>0.15</v>
      </c>
      <c r="CC47">
        <v>0.02</v>
      </c>
      <c r="CE47">
        <v>1.34</v>
      </c>
      <c r="CF47">
        <v>5.8100000000000005</v>
      </c>
      <c r="CG47">
        <v>0.24</v>
      </c>
      <c r="CH47">
        <v>0.08</v>
      </c>
      <c r="CI47">
        <v>0.13</v>
      </c>
      <c r="CJ47">
        <v>0.55000000000000004</v>
      </c>
      <c r="CK47">
        <v>0.26</v>
      </c>
      <c r="CL47">
        <v>1.23</v>
      </c>
      <c r="CM47">
        <v>5.26</v>
      </c>
      <c r="CN47">
        <v>0.3</v>
      </c>
      <c r="CO47">
        <v>0.27</v>
      </c>
      <c r="CP47">
        <v>3.9600000000000004</v>
      </c>
      <c r="CQ47">
        <v>2.25</v>
      </c>
      <c r="CR47">
        <v>22.5</v>
      </c>
      <c r="CT47">
        <v>0.3659</v>
      </c>
      <c r="CU47">
        <v>0.94000000000000006</v>
      </c>
      <c r="CV47">
        <v>0.38</v>
      </c>
      <c r="CW47">
        <v>9.3659999999999997</v>
      </c>
      <c r="CX47">
        <v>0.75</v>
      </c>
      <c r="CY47">
        <v>4.7900000000000005E-2</v>
      </c>
      <c r="CZ47">
        <v>1.8</v>
      </c>
      <c r="DA47">
        <v>1.98</v>
      </c>
      <c r="DC47">
        <v>0.28999999999999998</v>
      </c>
      <c r="DD47">
        <v>2.5078</v>
      </c>
      <c r="DE47">
        <v>20.5</v>
      </c>
      <c r="DF47">
        <v>0.46</v>
      </c>
      <c r="DG47">
        <v>0.32</v>
      </c>
      <c r="DH47">
        <v>0.24</v>
      </c>
      <c r="DI47">
        <v>0.17220000000000002</v>
      </c>
      <c r="DJ47">
        <v>0.26</v>
      </c>
      <c r="DK47">
        <v>1.55</v>
      </c>
      <c r="DL47">
        <v>0.19</v>
      </c>
      <c r="DM47">
        <v>0.15</v>
      </c>
      <c r="DN47">
        <v>0.13</v>
      </c>
      <c r="DO47">
        <v>0.57999999999999996</v>
      </c>
      <c r="DP47">
        <v>0.30120000000000002</v>
      </c>
      <c r="DQ47">
        <v>0.15430000000000002</v>
      </c>
      <c r="DR47">
        <v>0.21980000000000002</v>
      </c>
      <c r="DS47">
        <v>0.23</v>
      </c>
      <c r="DT47">
        <v>0.25</v>
      </c>
      <c r="DU47">
        <v>0.15620000000000001</v>
      </c>
      <c r="DV47">
        <v>0.40400000000000003</v>
      </c>
      <c r="DW47">
        <v>0.94000000000000006</v>
      </c>
      <c r="DX47">
        <v>0.78</v>
      </c>
      <c r="DY47">
        <v>0.11</v>
      </c>
      <c r="EB47">
        <v>0.21</v>
      </c>
      <c r="EC47">
        <v>0.39</v>
      </c>
      <c r="ED47">
        <v>1.48</v>
      </c>
      <c r="EE47">
        <v>0.28000000000000003</v>
      </c>
      <c r="EF47">
        <v>4.3099999999999999E-2</v>
      </c>
      <c r="EG47">
        <v>2.6</v>
      </c>
      <c r="EI47">
        <v>0.43</v>
      </c>
      <c r="EK47">
        <v>3.4</v>
      </c>
      <c r="EL47">
        <v>0.45</v>
      </c>
      <c r="EM47">
        <v>0.15</v>
      </c>
      <c r="EP47">
        <v>0.19</v>
      </c>
      <c r="EQ47">
        <v>0.72</v>
      </c>
      <c r="ER47">
        <v>0.14500000000000002</v>
      </c>
      <c r="ES47">
        <v>0.25</v>
      </c>
      <c r="ET47">
        <v>5.3500000000000006E-2</v>
      </c>
      <c r="EU47">
        <v>0.55000000000000004</v>
      </c>
      <c r="EV47">
        <v>0.99080000000000001</v>
      </c>
      <c r="EW47">
        <v>0.1288</v>
      </c>
      <c r="EX47">
        <v>0.39500000000000002</v>
      </c>
      <c r="EY47">
        <v>2.5</v>
      </c>
      <c r="EZ47">
        <v>1.19</v>
      </c>
      <c r="FA47">
        <v>0.63</v>
      </c>
      <c r="FB47">
        <v>0.62</v>
      </c>
      <c r="FC47">
        <v>8.900000000000001E-2</v>
      </c>
      <c r="FD47">
        <v>0.08</v>
      </c>
      <c r="FE47">
        <v>0.38500000000000001</v>
      </c>
      <c r="FF47">
        <v>13.600000000000001</v>
      </c>
      <c r="FG47">
        <v>0.5</v>
      </c>
      <c r="FH47">
        <v>0.35000000000000003</v>
      </c>
      <c r="FI47">
        <v>0.28100000000000003</v>
      </c>
      <c r="FJ47">
        <v>0.1545</v>
      </c>
      <c r="FK47">
        <v>7.0000000000000007E-2</v>
      </c>
      <c r="FL47">
        <v>0.1</v>
      </c>
      <c r="FM47">
        <v>0.63</v>
      </c>
      <c r="FN47">
        <v>0.55000000000000004</v>
      </c>
      <c r="FO47">
        <v>6.0000000000000005E-2</v>
      </c>
      <c r="FP47">
        <v>0.31</v>
      </c>
      <c r="FQ47">
        <v>9.25</v>
      </c>
      <c r="FR47">
        <v>0.28000000000000003</v>
      </c>
      <c r="FT47">
        <v>0.35000000000000003</v>
      </c>
      <c r="FU47">
        <v>0.33</v>
      </c>
      <c r="FV47">
        <v>0.57999999999999996</v>
      </c>
      <c r="FW47">
        <v>2.25</v>
      </c>
      <c r="FX47">
        <v>0.26519999999999999</v>
      </c>
      <c r="FY47">
        <v>0.35000000000000003</v>
      </c>
      <c r="FZ47">
        <v>2.8000000000000003</v>
      </c>
      <c r="GA47">
        <v>0.15</v>
      </c>
    </row>
    <row r="48" spans="1:183" x14ac:dyDescent="0.3">
      <c r="A48" s="1">
        <v>40422</v>
      </c>
      <c r="B48">
        <v>45.330000000000005</v>
      </c>
      <c r="C48">
        <v>60.32</v>
      </c>
      <c r="D48">
        <v>43.410000000000004</v>
      </c>
      <c r="E48">
        <v>37.9</v>
      </c>
      <c r="F48">
        <v>308.40000000000003</v>
      </c>
      <c r="G48">
        <v>31.37</v>
      </c>
      <c r="H48">
        <v>1119</v>
      </c>
      <c r="I48">
        <v>64.460000000000008</v>
      </c>
      <c r="J48">
        <v>6010</v>
      </c>
      <c r="K48">
        <v>16.760000000000002</v>
      </c>
      <c r="L48">
        <v>48.870000000000005</v>
      </c>
      <c r="M48">
        <v>10.48</v>
      </c>
      <c r="N48">
        <v>1.83</v>
      </c>
      <c r="O48">
        <v>91.16</v>
      </c>
      <c r="P48">
        <v>20.21</v>
      </c>
      <c r="Q48">
        <v>30.73</v>
      </c>
      <c r="R48">
        <v>1.4787000000000001</v>
      </c>
      <c r="S48">
        <v>22.6</v>
      </c>
      <c r="T48">
        <v>180.9</v>
      </c>
      <c r="U48">
        <v>16.95</v>
      </c>
      <c r="V48">
        <v>19.09</v>
      </c>
      <c r="W48">
        <v>3.41</v>
      </c>
      <c r="X48">
        <v>12.6</v>
      </c>
      <c r="Y48">
        <v>6.86</v>
      </c>
      <c r="Z48">
        <v>14.870000000000001</v>
      </c>
      <c r="AA48">
        <v>6.59</v>
      </c>
      <c r="AB48">
        <v>1.23</v>
      </c>
      <c r="AC48">
        <v>5.0305</v>
      </c>
      <c r="AD48">
        <v>8.65</v>
      </c>
      <c r="AE48">
        <v>10.1</v>
      </c>
      <c r="AF48">
        <v>2.16</v>
      </c>
      <c r="AG48">
        <v>9.23</v>
      </c>
      <c r="AH48">
        <v>4.67</v>
      </c>
      <c r="AI48">
        <v>4.95</v>
      </c>
      <c r="AJ48">
        <v>0.91</v>
      </c>
      <c r="AK48">
        <v>0.47210000000000002</v>
      </c>
      <c r="AL48">
        <v>7.36</v>
      </c>
      <c r="AM48">
        <v>4.76</v>
      </c>
      <c r="AN48">
        <v>30.57</v>
      </c>
      <c r="AO48">
        <v>5.8</v>
      </c>
      <c r="AP48">
        <v>5.47</v>
      </c>
      <c r="AQ48">
        <v>0.16</v>
      </c>
      <c r="AR48">
        <v>0.41000000000000003</v>
      </c>
      <c r="AS48">
        <v>8.77E-2</v>
      </c>
      <c r="AT48">
        <v>14.9</v>
      </c>
      <c r="AU48">
        <v>2.94</v>
      </c>
      <c r="AV48">
        <v>4.75</v>
      </c>
      <c r="AW48">
        <v>6.95</v>
      </c>
      <c r="AX48">
        <v>0.3</v>
      </c>
      <c r="AY48">
        <v>2.19</v>
      </c>
      <c r="AZ48">
        <v>378.41</v>
      </c>
      <c r="BA48">
        <v>2.39</v>
      </c>
      <c r="BC48">
        <v>2</v>
      </c>
      <c r="BD48">
        <v>1.05</v>
      </c>
      <c r="BE48">
        <v>3.42</v>
      </c>
      <c r="BF48">
        <v>0.84</v>
      </c>
      <c r="BG48">
        <v>0.64800000000000002</v>
      </c>
      <c r="BH48">
        <v>2.8301000000000003</v>
      </c>
      <c r="BI48">
        <v>0.65</v>
      </c>
      <c r="BJ48">
        <v>1.84</v>
      </c>
      <c r="BK48">
        <v>0.73</v>
      </c>
      <c r="BL48">
        <v>0.44600000000000001</v>
      </c>
      <c r="BM48">
        <v>5.2</v>
      </c>
      <c r="BN48">
        <v>556.39</v>
      </c>
      <c r="BO48">
        <v>4.88</v>
      </c>
      <c r="BP48">
        <v>1200</v>
      </c>
      <c r="BQ48">
        <v>1.92</v>
      </c>
      <c r="BS48">
        <v>0.08</v>
      </c>
      <c r="BT48">
        <v>0.95000000000000007</v>
      </c>
      <c r="BU48">
        <v>2.33</v>
      </c>
      <c r="BW48">
        <v>0.74609999999999999</v>
      </c>
      <c r="BX48">
        <v>0.48</v>
      </c>
      <c r="BY48">
        <v>0.41190000000000004</v>
      </c>
      <c r="BZ48">
        <v>6.78</v>
      </c>
      <c r="CA48">
        <v>0.27</v>
      </c>
      <c r="CB48">
        <v>0.13</v>
      </c>
      <c r="CC48">
        <v>0.04</v>
      </c>
      <c r="CE48">
        <v>1.56</v>
      </c>
      <c r="CF48">
        <v>6.57</v>
      </c>
      <c r="CG48">
        <v>0.2</v>
      </c>
      <c r="CH48">
        <v>0.13</v>
      </c>
      <c r="CI48">
        <v>0.11</v>
      </c>
      <c r="CJ48">
        <v>0.65</v>
      </c>
      <c r="CK48">
        <v>0.37</v>
      </c>
      <c r="CL48">
        <v>1.47</v>
      </c>
      <c r="CM48">
        <v>5.86</v>
      </c>
      <c r="CN48">
        <v>0.27</v>
      </c>
      <c r="CO48">
        <v>0.64</v>
      </c>
      <c r="CP48">
        <v>4.25</v>
      </c>
      <c r="CQ48">
        <v>2.35</v>
      </c>
      <c r="CR48">
        <v>30.5</v>
      </c>
      <c r="CT48">
        <v>0.46860000000000002</v>
      </c>
      <c r="CU48">
        <v>0.84000000000000008</v>
      </c>
      <c r="CV48">
        <v>0.35000000000000003</v>
      </c>
      <c r="CW48">
        <v>9.6516000000000002</v>
      </c>
      <c r="CX48">
        <v>0.75</v>
      </c>
      <c r="CY48">
        <v>5.7500000000000002E-2</v>
      </c>
      <c r="CZ48">
        <v>1.9000000000000001</v>
      </c>
      <c r="DA48">
        <v>4.07</v>
      </c>
      <c r="DB48">
        <v>0.68</v>
      </c>
      <c r="DC48">
        <v>0.34</v>
      </c>
      <c r="DD48">
        <v>2.5564</v>
      </c>
      <c r="DE48">
        <v>17.5</v>
      </c>
      <c r="DF48">
        <v>0.49</v>
      </c>
      <c r="DG48">
        <v>0.39</v>
      </c>
      <c r="DH48">
        <v>0.22</v>
      </c>
      <c r="DI48">
        <v>0.20480000000000001</v>
      </c>
      <c r="DJ48">
        <v>0.26</v>
      </c>
      <c r="DK48">
        <v>1.5</v>
      </c>
      <c r="DL48">
        <v>0.26</v>
      </c>
      <c r="DM48">
        <v>0.17</v>
      </c>
      <c r="DN48">
        <v>0.15</v>
      </c>
      <c r="DO48">
        <v>0.89</v>
      </c>
      <c r="DP48">
        <v>0.3226</v>
      </c>
      <c r="DQ48">
        <v>0.20150000000000001</v>
      </c>
      <c r="DR48">
        <v>0.20070000000000002</v>
      </c>
      <c r="DS48">
        <v>0.25</v>
      </c>
      <c r="DT48">
        <v>0.25</v>
      </c>
      <c r="DU48">
        <v>0.1333</v>
      </c>
      <c r="DV48">
        <v>0.49380000000000002</v>
      </c>
      <c r="DW48">
        <v>0.9900000000000001</v>
      </c>
      <c r="DX48">
        <v>0.99</v>
      </c>
      <c r="DY48">
        <v>0.11</v>
      </c>
      <c r="DZ48">
        <v>0.22</v>
      </c>
      <c r="EB48">
        <v>0.21</v>
      </c>
      <c r="EC48">
        <v>0.43</v>
      </c>
      <c r="ED48">
        <v>1.94</v>
      </c>
      <c r="EE48">
        <v>0.38</v>
      </c>
      <c r="EF48">
        <v>3.4500000000000003E-2</v>
      </c>
      <c r="EG48">
        <v>2.6</v>
      </c>
      <c r="EI48">
        <v>0.51</v>
      </c>
      <c r="EK48">
        <v>3.85</v>
      </c>
      <c r="EL48">
        <v>0.35000000000000003</v>
      </c>
      <c r="EM48">
        <v>0.35000000000000003</v>
      </c>
      <c r="EP48">
        <v>0.21</v>
      </c>
      <c r="EQ48">
        <v>0.74</v>
      </c>
      <c r="ER48">
        <v>0.1</v>
      </c>
      <c r="ES48">
        <v>0.29000000000000004</v>
      </c>
      <c r="ET48">
        <v>8.2600000000000007E-2</v>
      </c>
      <c r="EU48">
        <v>0.56000000000000005</v>
      </c>
      <c r="EV48">
        <v>1.0403</v>
      </c>
      <c r="EW48">
        <v>0.1421</v>
      </c>
      <c r="EX48">
        <v>0.5</v>
      </c>
      <c r="EY48">
        <v>3</v>
      </c>
      <c r="EZ48">
        <v>1.55</v>
      </c>
      <c r="FA48">
        <v>0.85</v>
      </c>
      <c r="FB48">
        <v>0.8</v>
      </c>
      <c r="FC48">
        <v>0.10500000000000001</v>
      </c>
      <c r="FD48">
        <v>0.11</v>
      </c>
      <c r="FE48">
        <v>0.59000000000000008</v>
      </c>
      <c r="FF48">
        <v>16.3</v>
      </c>
      <c r="FG48">
        <v>0.6</v>
      </c>
      <c r="FH48">
        <v>0.33</v>
      </c>
      <c r="FI48">
        <v>0.26769999999999999</v>
      </c>
      <c r="FJ48">
        <v>0.14480000000000001</v>
      </c>
      <c r="FK48">
        <v>7.0000000000000007E-2</v>
      </c>
      <c r="FL48">
        <v>0.1</v>
      </c>
      <c r="FM48">
        <v>0.56000000000000005</v>
      </c>
      <c r="FN48">
        <v>0.65</v>
      </c>
      <c r="FO48">
        <v>8.2000000000000003E-2</v>
      </c>
      <c r="FP48">
        <v>0.31</v>
      </c>
      <c r="FQ48">
        <v>9.5</v>
      </c>
      <c r="FR48">
        <v>0.5</v>
      </c>
      <c r="FT48">
        <v>0.42</v>
      </c>
      <c r="FU48">
        <v>0.25</v>
      </c>
      <c r="FV48">
        <v>0.6</v>
      </c>
      <c r="FW48">
        <v>1.9000000000000001</v>
      </c>
      <c r="FX48">
        <v>0.25640000000000002</v>
      </c>
      <c r="FY48">
        <v>0.36</v>
      </c>
      <c r="FZ48">
        <v>2.06</v>
      </c>
      <c r="GA48">
        <v>0.15</v>
      </c>
    </row>
    <row r="49" spans="1:183" x14ac:dyDescent="0.3">
      <c r="A49" s="1">
        <v>40452</v>
      </c>
      <c r="B49">
        <v>47.010000000000005</v>
      </c>
      <c r="C49">
        <v>63.68</v>
      </c>
      <c r="D49">
        <v>43.72</v>
      </c>
      <c r="E49">
        <v>40</v>
      </c>
      <c r="F49">
        <v>327</v>
      </c>
      <c r="G49">
        <v>32.35</v>
      </c>
      <c r="H49">
        <v>1270</v>
      </c>
      <c r="I49">
        <v>71.27000000000001</v>
      </c>
      <c r="J49">
        <v>6525</v>
      </c>
      <c r="K49">
        <v>18.900000000000002</v>
      </c>
      <c r="L49">
        <v>50.38</v>
      </c>
      <c r="M49">
        <v>11.51</v>
      </c>
      <c r="N49">
        <v>1.92</v>
      </c>
      <c r="O49">
        <v>92.97</v>
      </c>
      <c r="P49">
        <v>18.809999999999999</v>
      </c>
      <c r="Q49">
        <v>29.25</v>
      </c>
      <c r="R49">
        <v>1.7655000000000001</v>
      </c>
      <c r="S49">
        <v>27.7</v>
      </c>
      <c r="T49">
        <v>173.5</v>
      </c>
      <c r="U49">
        <v>17.309999999999999</v>
      </c>
      <c r="V49">
        <v>17.97</v>
      </c>
      <c r="W49">
        <v>3.87</v>
      </c>
      <c r="X49">
        <v>14.3</v>
      </c>
      <c r="Y49">
        <v>8.17</v>
      </c>
      <c r="Z49">
        <v>16.53</v>
      </c>
      <c r="AA49">
        <v>6.83</v>
      </c>
      <c r="AB49">
        <v>1.46</v>
      </c>
      <c r="AC49">
        <v>4.7537000000000003</v>
      </c>
      <c r="AD49">
        <v>9.82</v>
      </c>
      <c r="AE49">
        <v>11.32</v>
      </c>
      <c r="AF49">
        <v>2.2800000000000002</v>
      </c>
      <c r="AG49">
        <v>10.28</v>
      </c>
      <c r="AH49">
        <v>4.8</v>
      </c>
      <c r="AI49">
        <v>5.01</v>
      </c>
      <c r="AJ49">
        <v>1.3800000000000001</v>
      </c>
      <c r="AK49">
        <v>0.62290000000000001</v>
      </c>
      <c r="AL49">
        <v>6.7</v>
      </c>
      <c r="AM49">
        <v>5.3</v>
      </c>
      <c r="AN49">
        <v>29.36</v>
      </c>
      <c r="AO49">
        <v>6.74</v>
      </c>
      <c r="AP49">
        <v>5.71</v>
      </c>
      <c r="AQ49">
        <v>0.27</v>
      </c>
      <c r="AR49">
        <v>0.55000000000000004</v>
      </c>
      <c r="AS49">
        <v>0.11950000000000001</v>
      </c>
      <c r="AT49">
        <v>19</v>
      </c>
      <c r="AU49">
        <v>3.75</v>
      </c>
      <c r="AV49">
        <v>5.03</v>
      </c>
      <c r="AW49">
        <v>8.1</v>
      </c>
      <c r="AX49">
        <v>0.375</v>
      </c>
      <c r="AY49">
        <v>2.41</v>
      </c>
      <c r="AZ49">
        <v>374.32</v>
      </c>
      <c r="BA49">
        <v>2.72</v>
      </c>
      <c r="BC49">
        <v>2.65</v>
      </c>
      <c r="BD49">
        <v>1.4850000000000001</v>
      </c>
      <c r="BE49">
        <v>4.71</v>
      </c>
      <c r="BF49">
        <v>1.24</v>
      </c>
      <c r="BG49">
        <v>0.78260000000000007</v>
      </c>
      <c r="BH49">
        <v>2.7113</v>
      </c>
      <c r="BI49">
        <v>0.82000000000000006</v>
      </c>
      <c r="BJ49">
        <v>2.19</v>
      </c>
      <c r="BK49">
        <v>0.84</v>
      </c>
      <c r="BL49">
        <v>0.70369999999999999</v>
      </c>
      <c r="BM49">
        <v>5.79</v>
      </c>
      <c r="BN49">
        <v>593.54</v>
      </c>
      <c r="BO49">
        <v>6.21</v>
      </c>
      <c r="BP49">
        <v>1670</v>
      </c>
      <c r="BQ49">
        <v>2.17</v>
      </c>
      <c r="BS49">
        <v>8.8700000000000001E-2</v>
      </c>
      <c r="BT49">
        <v>1.1599999999999999</v>
      </c>
      <c r="BU49">
        <v>2.73</v>
      </c>
      <c r="BW49">
        <v>0.88360000000000005</v>
      </c>
      <c r="BX49">
        <v>0.61</v>
      </c>
      <c r="BY49">
        <v>0.53310000000000002</v>
      </c>
      <c r="BZ49">
        <v>6.51</v>
      </c>
      <c r="CA49">
        <v>0.33</v>
      </c>
      <c r="CB49">
        <v>0.23</v>
      </c>
      <c r="CC49">
        <v>0.04</v>
      </c>
      <c r="CE49">
        <v>2.02</v>
      </c>
      <c r="CF49">
        <v>6.48</v>
      </c>
      <c r="CG49">
        <v>0.25</v>
      </c>
      <c r="CH49">
        <v>0.17</v>
      </c>
      <c r="CI49">
        <v>0.21</v>
      </c>
      <c r="CJ49">
        <v>0.70000000000000007</v>
      </c>
      <c r="CK49">
        <v>0.56000000000000005</v>
      </c>
      <c r="CL49">
        <v>1.62</v>
      </c>
      <c r="CM49">
        <v>7.4</v>
      </c>
      <c r="CN49">
        <v>0.21</v>
      </c>
      <c r="CO49">
        <v>0.64</v>
      </c>
      <c r="CP49">
        <v>4.87</v>
      </c>
      <c r="CQ49">
        <v>2.7</v>
      </c>
      <c r="CR49">
        <v>41</v>
      </c>
      <c r="CT49">
        <v>0.52</v>
      </c>
      <c r="CU49">
        <v>1.1200000000000001</v>
      </c>
      <c r="CV49">
        <v>0.45</v>
      </c>
      <c r="CW49">
        <v>10.888900000000001</v>
      </c>
      <c r="CX49">
        <v>0.75</v>
      </c>
      <c r="CY49">
        <v>9.580000000000001E-2</v>
      </c>
      <c r="CZ49">
        <v>2.4900000000000002</v>
      </c>
      <c r="DA49">
        <v>6.01</v>
      </c>
      <c r="DB49">
        <v>1.01</v>
      </c>
      <c r="DC49">
        <v>0.6</v>
      </c>
      <c r="DD49">
        <v>3.2466000000000004</v>
      </c>
      <c r="DE49">
        <v>37</v>
      </c>
      <c r="DF49">
        <v>0.45</v>
      </c>
      <c r="DG49">
        <v>0.56000000000000005</v>
      </c>
      <c r="DH49">
        <v>0.21</v>
      </c>
      <c r="DI49">
        <v>0.20950000000000002</v>
      </c>
      <c r="DJ49">
        <v>0.26</v>
      </c>
      <c r="DK49">
        <v>1.6500000000000001</v>
      </c>
      <c r="DL49">
        <v>0.25</v>
      </c>
      <c r="DM49">
        <v>0.26</v>
      </c>
      <c r="DN49">
        <v>0.15</v>
      </c>
      <c r="DO49">
        <v>0.73</v>
      </c>
      <c r="DP49">
        <v>0.44359999999999999</v>
      </c>
      <c r="DQ49">
        <v>0.21860000000000002</v>
      </c>
      <c r="DR49">
        <v>0.18160000000000001</v>
      </c>
      <c r="DS49">
        <v>0.36</v>
      </c>
      <c r="DT49">
        <v>0.32</v>
      </c>
      <c r="DU49">
        <v>0.15620000000000001</v>
      </c>
      <c r="DV49">
        <v>0.58360000000000001</v>
      </c>
      <c r="DW49">
        <v>1.06</v>
      </c>
      <c r="DX49">
        <v>1.05</v>
      </c>
      <c r="DY49">
        <v>0.1</v>
      </c>
      <c r="DZ49">
        <v>0.38</v>
      </c>
      <c r="EB49">
        <v>0.25</v>
      </c>
      <c r="EC49">
        <v>0.62</v>
      </c>
      <c r="ED49">
        <v>2.6</v>
      </c>
      <c r="EE49">
        <v>0.41000000000000003</v>
      </c>
      <c r="EF49">
        <v>3.6200000000000003E-2</v>
      </c>
      <c r="EG49">
        <v>2.4</v>
      </c>
      <c r="EI49">
        <v>0.59</v>
      </c>
      <c r="EK49">
        <v>3.94</v>
      </c>
      <c r="EL49">
        <v>0.4</v>
      </c>
      <c r="EM49">
        <v>0.67</v>
      </c>
      <c r="EP49">
        <v>0.22</v>
      </c>
      <c r="EQ49">
        <v>0.8</v>
      </c>
      <c r="ER49">
        <v>0.14000000000000001</v>
      </c>
      <c r="ES49">
        <v>0.35000000000000003</v>
      </c>
      <c r="ET49">
        <v>8.3500000000000005E-2</v>
      </c>
      <c r="EU49">
        <v>0.44</v>
      </c>
      <c r="EV49">
        <v>1.6844000000000001</v>
      </c>
      <c r="EW49">
        <v>0.15990000000000001</v>
      </c>
      <c r="EX49">
        <v>0.67</v>
      </c>
      <c r="EY49">
        <v>4</v>
      </c>
      <c r="EZ49">
        <v>1.92</v>
      </c>
      <c r="FA49">
        <v>0.93</v>
      </c>
      <c r="FB49">
        <v>0.72</v>
      </c>
      <c r="FC49">
        <v>0.12000000000000001</v>
      </c>
      <c r="FD49">
        <v>0.38</v>
      </c>
      <c r="FE49">
        <v>0.60499999999999998</v>
      </c>
      <c r="FF49">
        <v>26</v>
      </c>
      <c r="FG49">
        <v>0.65</v>
      </c>
      <c r="FH49">
        <v>0.36</v>
      </c>
      <c r="FI49">
        <v>0.33460000000000001</v>
      </c>
      <c r="FJ49">
        <v>0.1545</v>
      </c>
      <c r="FK49">
        <v>0.09</v>
      </c>
      <c r="FL49">
        <v>0.1</v>
      </c>
      <c r="FM49">
        <v>0.59</v>
      </c>
      <c r="FN49">
        <v>0.8</v>
      </c>
      <c r="FO49">
        <v>9.5000000000000001E-2</v>
      </c>
      <c r="FP49">
        <v>0.43</v>
      </c>
      <c r="FQ49">
        <v>13.75</v>
      </c>
      <c r="FR49">
        <v>0.67</v>
      </c>
      <c r="FT49">
        <v>0.6</v>
      </c>
      <c r="FU49">
        <v>0.22</v>
      </c>
      <c r="FV49">
        <v>0.57999999999999996</v>
      </c>
      <c r="FW49">
        <v>2.9</v>
      </c>
      <c r="FX49">
        <v>0.39780000000000004</v>
      </c>
      <c r="FY49">
        <v>0.56000000000000005</v>
      </c>
      <c r="FZ49">
        <v>1.6400000000000001</v>
      </c>
      <c r="GA49">
        <v>0.25</v>
      </c>
    </row>
    <row r="50" spans="1:183" x14ac:dyDescent="0.3">
      <c r="A50" s="1">
        <v>40483</v>
      </c>
      <c r="B50">
        <v>48.050000000000004</v>
      </c>
      <c r="C50">
        <v>61.230000000000004</v>
      </c>
      <c r="D50">
        <v>44.370000000000005</v>
      </c>
      <c r="E50">
        <v>40.370000000000005</v>
      </c>
      <c r="F50">
        <v>326.57</v>
      </c>
      <c r="G50">
        <v>35.33</v>
      </c>
      <c r="H50">
        <v>1257</v>
      </c>
      <c r="I50">
        <v>77.180000000000007</v>
      </c>
      <c r="J50">
        <v>5855</v>
      </c>
      <c r="K50">
        <v>17.89</v>
      </c>
      <c r="L50">
        <v>49.36</v>
      </c>
      <c r="M50">
        <v>11</v>
      </c>
      <c r="N50">
        <v>2.2400000000000002</v>
      </c>
      <c r="O50">
        <v>96.08</v>
      </c>
      <c r="P50">
        <v>17.830000000000002</v>
      </c>
      <c r="Q50">
        <v>29.62</v>
      </c>
      <c r="R50">
        <v>1.8372000000000002</v>
      </c>
      <c r="S50">
        <v>28.2</v>
      </c>
      <c r="T50">
        <v>171.6</v>
      </c>
      <c r="U50">
        <v>15.83</v>
      </c>
      <c r="V50">
        <v>18.62</v>
      </c>
      <c r="W50">
        <v>3.43</v>
      </c>
      <c r="X50">
        <v>13.6</v>
      </c>
      <c r="Y50">
        <v>10.700000000000001</v>
      </c>
      <c r="Z50">
        <v>19.52</v>
      </c>
      <c r="AA50">
        <v>7.72</v>
      </c>
      <c r="AB50">
        <v>1.6</v>
      </c>
      <c r="AC50">
        <v>5.0209000000000001</v>
      </c>
      <c r="AD50">
        <v>12.4</v>
      </c>
      <c r="AE50">
        <v>11.33</v>
      </c>
      <c r="AF50">
        <v>2.5500000000000003</v>
      </c>
      <c r="AG50">
        <v>11.120000000000001</v>
      </c>
      <c r="AH50">
        <v>4.95</v>
      </c>
      <c r="AI50">
        <v>5.8500000000000005</v>
      </c>
      <c r="AJ50">
        <v>1.3150000000000002</v>
      </c>
      <c r="AK50">
        <v>0.59370000000000001</v>
      </c>
      <c r="AL50">
        <v>7.76</v>
      </c>
      <c r="AM50">
        <v>4.67</v>
      </c>
      <c r="AN50">
        <v>27.45</v>
      </c>
      <c r="AO50">
        <v>6.5</v>
      </c>
      <c r="AP50">
        <v>5.62</v>
      </c>
      <c r="AQ50">
        <v>0.38</v>
      </c>
      <c r="AR50">
        <v>0.6</v>
      </c>
      <c r="AS50">
        <v>0.28390000000000004</v>
      </c>
      <c r="AT50">
        <v>21.3</v>
      </c>
      <c r="AU50">
        <v>3.73</v>
      </c>
      <c r="AV50">
        <v>5.07</v>
      </c>
      <c r="AW50">
        <v>8.9600000000000009</v>
      </c>
      <c r="AX50">
        <v>0.55000000000000004</v>
      </c>
      <c r="AY50">
        <v>2.19</v>
      </c>
      <c r="AZ50">
        <v>332.94</v>
      </c>
      <c r="BA50">
        <v>2.72</v>
      </c>
      <c r="BC50">
        <v>2.04</v>
      </c>
      <c r="BD50">
        <v>1.4500000000000002</v>
      </c>
      <c r="BE50">
        <v>4.3600000000000003</v>
      </c>
      <c r="BF50">
        <v>1.3800000000000001</v>
      </c>
      <c r="BG50">
        <v>0.7228</v>
      </c>
      <c r="BH50">
        <v>3.0577000000000001</v>
      </c>
      <c r="BI50">
        <v>0.94000000000000006</v>
      </c>
      <c r="BJ50">
        <v>2.35</v>
      </c>
      <c r="BK50">
        <v>0.65</v>
      </c>
      <c r="BL50">
        <v>0.73340000000000005</v>
      </c>
      <c r="BM50">
        <v>5.86</v>
      </c>
      <c r="BN50">
        <v>570.22</v>
      </c>
      <c r="BO50">
        <v>6.25</v>
      </c>
      <c r="BP50">
        <v>1790</v>
      </c>
      <c r="BQ50">
        <v>2.0699999999999998</v>
      </c>
      <c r="BS50">
        <v>0.10730000000000001</v>
      </c>
      <c r="BT50">
        <v>1.19</v>
      </c>
      <c r="BU50">
        <v>2.79</v>
      </c>
      <c r="BW50">
        <v>1.3745000000000001</v>
      </c>
      <c r="BX50">
        <v>0.6</v>
      </c>
      <c r="BY50">
        <v>0.76080000000000003</v>
      </c>
      <c r="BZ50">
        <v>5.78</v>
      </c>
      <c r="CA50">
        <v>0.42500000000000004</v>
      </c>
      <c r="CB50">
        <v>0.33</v>
      </c>
      <c r="CC50">
        <v>0.08</v>
      </c>
      <c r="CE50">
        <v>2.25</v>
      </c>
      <c r="CF50">
        <v>7.59</v>
      </c>
      <c r="CG50">
        <v>0.33</v>
      </c>
      <c r="CH50">
        <v>0.2</v>
      </c>
      <c r="CI50">
        <v>0.25</v>
      </c>
      <c r="CJ50">
        <v>0.95000000000000007</v>
      </c>
      <c r="CK50">
        <v>1.58</v>
      </c>
      <c r="CL50">
        <v>1.59</v>
      </c>
      <c r="CM50">
        <v>6.83</v>
      </c>
      <c r="CN50">
        <v>0.28999999999999998</v>
      </c>
      <c r="CO50">
        <v>0.8</v>
      </c>
      <c r="CP50">
        <v>5.91</v>
      </c>
      <c r="CQ50">
        <v>2.7</v>
      </c>
      <c r="CR50">
        <v>43</v>
      </c>
      <c r="CT50">
        <v>0.54249999999999998</v>
      </c>
      <c r="CU50">
        <v>0.93</v>
      </c>
      <c r="CV50">
        <v>0.38</v>
      </c>
      <c r="CW50">
        <v>9.7563000000000013</v>
      </c>
      <c r="CX50">
        <v>0.75</v>
      </c>
      <c r="CY50">
        <v>0.1246</v>
      </c>
      <c r="CZ50">
        <v>2.92</v>
      </c>
      <c r="DA50">
        <v>7.72</v>
      </c>
      <c r="DB50">
        <v>0.99</v>
      </c>
      <c r="DC50">
        <v>0.57000000000000006</v>
      </c>
      <c r="DD50">
        <v>3.3146</v>
      </c>
      <c r="DE50">
        <v>36.25</v>
      </c>
      <c r="DF50">
        <v>0.55000000000000004</v>
      </c>
      <c r="DG50">
        <v>0.72</v>
      </c>
      <c r="DH50">
        <v>0.28999999999999998</v>
      </c>
      <c r="DI50">
        <v>0.22340000000000002</v>
      </c>
      <c r="DJ50">
        <v>0.26</v>
      </c>
      <c r="DK50">
        <v>1.9500000000000002</v>
      </c>
      <c r="DL50">
        <v>0.23</v>
      </c>
      <c r="DM50">
        <v>0.5</v>
      </c>
      <c r="DN50">
        <v>0.15</v>
      </c>
      <c r="DO50">
        <v>0.92</v>
      </c>
      <c r="DP50">
        <v>0.48060000000000003</v>
      </c>
      <c r="DQ50">
        <v>0.18010000000000001</v>
      </c>
      <c r="DR50">
        <v>0.19110000000000002</v>
      </c>
      <c r="DS50">
        <v>0.34</v>
      </c>
      <c r="DT50">
        <v>0.37</v>
      </c>
      <c r="DU50">
        <v>0.17</v>
      </c>
      <c r="DV50">
        <v>0.50880000000000003</v>
      </c>
      <c r="DW50">
        <v>1.06</v>
      </c>
      <c r="DX50">
        <v>1.3</v>
      </c>
      <c r="DY50">
        <v>0.11</v>
      </c>
      <c r="DZ50">
        <v>0.91</v>
      </c>
      <c r="EB50">
        <v>0.27</v>
      </c>
      <c r="EC50">
        <v>0.65</v>
      </c>
      <c r="ED50">
        <v>2.61</v>
      </c>
      <c r="EE50">
        <v>0.55000000000000004</v>
      </c>
      <c r="EF50">
        <v>0.1164</v>
      </c>
      <c r="EG50">
        <v>3.8000000000000003</v>
      </c>
      <c r="EI50">
        <v>0.54</v>
      </c>
      <c r="EK50">
        <v>3.85</v>
      </c>
      <c r="EL50">
        <v>0.75</v>
      </c>
      <c r="EM50">
        <v>1.36</v>
      </c>
      <c r="EP50">
        <v>0.2</v>
      </c>
      <c r="EQ50">
        <v>0.93</v>
      </c>
      <c r="ER50">
        <v>0.15</v>
      </c>
      <c r="ES50">
        <v>0.38</v>
      </c>
      <c r="ET50">
        <v>9.3900000000000011E-2</v>
      </c>
      <c r="EU50">
        <v>0.39</v>
      </c>
      <c r="EV50">
        <v>1.5853000000000002</v>
      </c>
      <c r="EW50">
        <v>0.1777</v>
      </c>
      <c r="EX50">
        <v>0.78</v>
      </c>
      <c r="EY50">
        <v>4</v>
      </c>
      <c r="EZ50">
        <v>2.08</v>
      </c>
      <c r="FA50">
        <v>0.97</v>
      </c>
      <c r="FB50">
        <v>0.92</v>
      </c>
      <c r="FC50">
        <v>9.8000000000000004E-2</v>
      </c>
      <c r="FD50">
        <v>0.49</v>
      </c>
      <c r="FE50">
        <v>0.73499999999999999</v>
      </c>
      <c r="FF50">
        <v>31.200000000000003</v>
      </c>
      <c r="FG50">
        <v>1.01</v>
      </c>
      <c r="FH50">
        <v>0.4</v>
      </c>
      <c r="FI50">
        <v>0.65580000000000005</v>
      </c>
      <c r="FJ50">
        <v>0.13520000000000001</v>
      </c>
      <c r="FK50">
        <v>0.17</v>
      </c>
      <c r="FL50">
        <v>0.1</v>
      </c>
      <c r="FM50">
        <v>0.48</v>
      </c>
      <c r="FN50">
        <v>0.85</v>
      </c>
      <c r="FO50">
        <v>0.14500000000000002</v>
      </c>
      <c r="FP50">
        <v>0.4</v>
      </c>
      <c r="FQ50">
        <v>13.75</v>
      </c>
      <c r="FR50">
        <v>0.57000000000000006</v>
      </c>
      <c r="FT50">
        <v>0.65</v>
      </c>
      <c r="FU50">
        <v>0.21</v>
      </c>
      <c r="FV50">
        <v>0.6</v>
      </c>
      <c r="FW50">
        <v>2.75</v>
      </c>
      <c r="FX50">
        <v>0.36250000000000004</v>
      </c>
      <c r="FY50">
        <v>0.49</v>
      </c>
      <c r="FZ50">
        <v>2.1</v>
      </c>
      <c r="GA50">
        <v>0.22</v>
      </c>
    </row>
    <row r="51" spans="1:183" x14ac:dyDescent="0.3">
      <c r="A51" s="1">
        <v>40513</v>
      </c>
      <c r="B51">
        <v>52.440000000000005</v>
      </c>
      <c r="C51">
        <v>59.650000000000006</v>
      </c>
      <c r="D51">
        <v>46.150000000000006</v>
      </c>
      <c r="E51">
        <v>39.690000000000005</v>
      </c>
      <c r="F51">
        <v>329.90000000000003</v>
      </c>
      <c r="G51">
        <v>33.67</v>
      </c>
      <c r="H51">
        <v>1459</v>
      </c>
      <c r="I51">
        <v>82.06</v>
      </c>
      <c r="J51">
        <v>6035</v>
      </c>
      <c r="K51">
        <v>17.810000000000002</v>
      </c>
      <c r="L51">
        <v>52.11</v>
      </c>
      <c r="M51">
        <v>11.94</v>
      </c>
      <c r="N51">
        <v>2.7</v>
      </c>
      <c r="O51">
        <v>103.08</v>
      </c>
      <c r="P51">
        <v>18.32</v>
      </c>
      <c r="Q51">
        <v>30.650000000000002</v>
      </c>
      <c r="R51">
        <v>1.6400000000000001</v>
      </c>
      <c r="S51">
        <v>27.900000000000002</v>
      </c>
      <c r="T51">
        <v>181.3</v>
      </c>
      <c r="U51">
        <v>20.400000000000002</v>
      </c>
      <c r="V51">
        <v>16.54</v>
      </c>
      <c r="W51">
        <v>3.39</v>
      </c>
      <c r="X51">
        <v>14.700000000000001</v>
      </c>
      <c r="Y51">
        <v>13.450000000000001</v>
      </c>
      <c r="Z51">
        <v>20.900000000000002</v>
      </c>
      <c r="AA51">
        <v>9.69</v>
      </c>
      <c r="AB51">
        <v>2.0100000000000002</v>
      </c>
      <c r="AC51">
        <v>6.6436999999999999</v>
      </c>
      <c r="AD51">
        <v>13</v>
      </c>
      <c r="AE51">
        <v>11.41</v>
      </c>
      <c r="AF51">
        <v>2.67</v>
      </c>
      <c r="AG51">
        <v>9.69</v>
      </c>
      <c r="AH51">
        <v>5.59</v>
      </c>
      <c r="AI51">
        <v>6.07</v>
      </c>
      <c r="AJ51">
        <v>1.22</v>
      </c>
      <c r="AK51">
        <v>0.65210000000000001</v>
      </c>
      <c r="AL51">
        <v>7.5</v>
      </c>
      <c r="AM51">
        <v>5.29</v>
      </c>
      <c r="AN51">
        <v>29.47</v>
      </c>
      <c r="AO51">
        <v>10.42</v>
      </c>
      <c r="AP51">
        <v>7.38</v>
      </c>
      <c r="AQ51">
        <v>0.4</v>
      </c>
      <c r="AR51">
        <v>0.9</v>
      </c>
      <c r="AS51">
        <v>0.36360000000000003</v>
      </c>
      <c r="AT51">
        <v>26</v>
      </c>
      <c r="AU51">
        <v>4.24</v>
      </c>
      <c r="AV51">
        <v>4.29</v>
      </c>
      <c r="AW51">
        <v>9.2900000000000009</v>
      </c>
      <c r="AX51">
        <v>0.61</v>
      </c>
      <c r="AY51">
        <v>2.2200000000000002</v>
      </c>
      <c r="AZ51">
        <v>370.57</v>
      </c>
      <c r="BA51">
        <v>2.87</v>
      </c>
      <c r="BB51">
        <v>2.98</v>
      </c>
      <c r="BC51">
        <v>2.17</v>
      </c>
      <c r="BD51">
        <v>1.6800000000000002</v>
      </c>
      <c r="BE51">
        <v>5.4</v>
      </c>
      <c r="BF51">
        <v>1.1000000000000001</v>
      </c>
      <c r="BG51">
        <v>1.0668</v>
      </c>
      <c r="BH51">
        <v>3.1764000000000001</v>
      </c>
      <c r="BI51">
        <v>1.1400000000000001</v>
      </c>
      <c r="BJ51">
        <v>2.3199999999999998</v>
      </c>
      <c r="BK51">
        <v>0.57999999999999996</v>
      </c>
      <c r="BL51">
        <v>0.83250000000000002</v>
      </c>
      <c r="BM51">
        <v>5.22</v>
      </c>
      <c r="BN51">
        <v>583.18000000000006</v>
      </c>
      <c r="BO51">
        <v>8.23</v>
      </c>
      <c r="BP51">
        <v>2065</v>
      </c>
      <c r="BQ51">
        <v>2.0300000000000002</v>
      </c>
      <c r="BS51">
        <v>0.11210000000000001</v>
      </c>
      <c r="BT51">
        <v>1.4000000000000001</v>
      </c>
      <c r="BU51">
        <v>2.99</v>
      </c>
      <c r="BW51">
        <v>1.4334</v>
      </c>
      <c r="BX51">
        <v>0.97</v>
      </c>
      <c r="BY51">
        <v>0.89170000000000005</v>
      </c>
      <c r="BZ51">
        <v>5.65</v>
      </c>
      <c r="CA51">
        <v>0.35500000000000004</v>
      </c>
      <c r="CB51">
        <v>0.27</v>
      </c>
      <c r="CC51">
        <v>0.14000000000000001</v>
      </c>
      <c r="CE51">
        <v>2.7</v>
      </c>
      <c r="CF51">
        <v>9.93</v>
      </c>
      <c r="CG51">
        <v>0.39</v>
      </c>
      <c r="CH51">
        <v>0.17</v>
      </c>
      <c r="CI51">
        <v>0.31</v>
      </c>
      <c r="CJ51">
        <v>1.6</v>
      </c>
      <c r="CK51">
        <v>1.08</v>
      </c>
      <c r="CL51">
        <v>2</v>
      </c>
      <c r="CM51">
        <v>6.62</v>
      </c>
      <c r="CN51">
        <v>0.25</v>
      </c>
      <c r="CO51">
        <v>1.43</v>
      </c>
      <c r="CP51">
        <v>6.48</v>
      </c>
      <c r="CQ51">
        <v>2.65</v>
      </c>
      <c r="CR51">
        <v>65.5</v>
      </c>
      <c r="CT51">
        <v>0.55210000000000004</v>
      </c>
      <c r="CU51">
        <v>0.85500000000000009</v>
      </c>
      <c r="CV51">
        <v>0.5</v>
      </c>
      <c r="CW51">
        <v>9.6516000000000002</v>
      </c>
      <c r="CX51">
        <v>1.2</v>
      </c>
      <c r="CY51">
        <v>0.1246</v>
      </c>
      <c r="CZ51">
        <v>2.9</v>
      </c>
      <c r="DA51">
        <v>6.61</v>
      </c>
      <c r="DB51">
        <v>0.94000000000000006</v>
      </c>
      <c r="DC51">
        <v>0.65</v>
      </c>
      <c r="DD51">
        <v>3.3535000000000004</v>
      </c>
      <c r="DE51">
        <v>38</v>
      </c>
      <c r="DF51">
        <v>0.47000000000000003</v>
      </c>
      <c r="DG51">
        <v>0.85</v>
      </c>
      <c r="DH51">
        <v>0.28000000000000003</v>
      </c>
      <c r="DI51">
        <v>0.20020000000000002</v>
      </c>
      <c r="DJ51">
        <v>1.01</v>
      </c>
      <c r="DK51">
        <v>1.9000000000000001</v>
      </c>
      <c r="DL51">
        <v>0.24</v>
      </c>
      <c r="DM51">
        <v>0.46</v>
      </c>
      <c r="DN51">
        <v>0.14000000000000001</v>
      </c>
      <c r="DO51">
        <v>2.2200000000000002</v>
      </c>
      <c r="DP51">
        <v>0.45030000000000003</v>
      </c>
      <c r="DQ51">
        <v>0.15010000000000001</v>
      </c>
      <c r="DR51">
        <v>0.2676</v>
      </c>
      <c r="DS51">
        <v>0.37</v>
      </c>
      <c r="DT51">
        <v>0.37</v>
      </c>
      <c r="DU51">
        <v>0.14700000000000002</v>
      </c>
      <c r="DV51">
        <v>0.4788</v>
      </c>
      <c r="DW51">
        <v>1.115</v>
      </c>
      <c r="DX51">
        <v>1.2</v>
      </c>
      <c r="DY51">
        <v>0.24</v>
      </c>
      <c r="DZ51">
        <v>1.18</v>
      </c>
      <c r="EA51">
        <v>0.44</v>
      </c>
      <c r="EB51">
        <v>0.4</v>
      </c>
      <c r="EC51">
        <v>0.54</v>
      </c>
      <c r="ED51">
        <v>3.3000000000000003</v>
      </c>
      <c r="EE51">
        <v>0.62</v>
      </c>
      <c r="EF51">
        <v>0.14219999999999999</v>
      </c>
      <c r="EG51">
        <v>8.5</v>
      </c>
      <c r="EI51">
        <v>0.67</v>
      </c>
      <c r="EK51">
        <v>4.58</v>
      </c>
      <c r="EL51">
        <v>0.89</v>
      </c>
      <c r="EM51">
        <v>2</v>
      </c>
      <c r="EO51">
        <v>3</v>
      </c>
      <c r="EP51">
        <v>0.18</v>
      </c>
      <c r="EQ51">
        <v>1.07</v>
      </c>
      <c r="ER51">
        <v>0.14500000000000002</v>
      </c>
      <c r="ES51">
        <v>0.34</v>
      </c>
      <c r="ET51">
        <v>8.4500000000000006E-2</v>
      </c>
      <c r="EU51">
        <v>0.45</v>
      </c>
      <c r="EV51">
        <v>1.6844000000000001</v>
      </c>
      <c r="EW51">
        <v>0.20430000000000001</v>
      </c>
      <c r="EX51">
        <v>0.83000000000000007</v>
      </c>
      <c r="EY51">
        <v>4.38</v>
      </c>
      <c r="EZ51">
        <v>2.29</v>
      </c>
      <c r="FA51">
        <v>0.97</v>
      </c>
      <c r="FB51">
        <v>1.1500000000000001</v>
      </c>
      <c r="FC51">
        <v>0.12000000000000001</v>
      </c>
      <c r="FD51">
        <v>0.43</v>
      </c>
      <c r="FE51">
        <v>0.74</v>
      </c>
      <c r="FF51">
        <v>45.2</v>
      </c>
      <c r="FG51">
        <v>1.55</v>
      </c>
      <c r="FH51">
        <v>0.38</v>
      </c>
      <c r="FI51">
        <v>0.54870000000000008</v>
      </c>
      <c r="FJ51">
        <v>0.14480000000000001</v>
      </c>
      <c r="FK51">
        <v>0.17</v>
      </c>
      <c r="FL51">
        <v>0.09</v>
      </c>
      <c r="FM51">
        <v>0.8</v>
      </c>
      <c r="FN51">
        <v>0.9</v>
      </c>
      <c r="FO51">
        <v>0.155</v>
      </c>
      <c r="FP51">
        <v>0.33</v>
      </c>
      <c r="FQ51">
        <v>12.75</v>
      </c>
      <c r="FR51">
        <v>0.78</v>
      </c>
      <c r="FS51">
        <v>0.187</v>
      </c>
      <c r="FT51">
        <v>0.52</v>
      </c>
      <c r="FU51">
        <v>0.18</v>
      </c>
      <c r="FV51">
        <v>0.73</v>
      </c>
      <c r="FW51">
        <v>2.85</v>
      </c>
      <c r="FX51">
        <v>0.39780000000000004</v>
      </c>
      <c r="FY51">
        <v>0.63</v>
      </c>
      <c r="FZ51">
        <v>2.17</v>
      </c>
      <c r="GA51">
        <v>0.2</v>
      </c>
    </row>
    <row r="52" spans="1:183" x14ac:dyDescent="0.3">
      <c r="A52" s="1">
        <v>40544</v>
      </c>
      <c r="B52">
        <v>52.59</v>
      </c>
      <c r="C52">
        <v>61.09</v>
      </c>
      <c r="D52">
        <v>45.03</v>
      </c>
      <c r="E52">
        <v>40.440000000000005</v>
      </c>
      <c r="F52">
        <v>329</v>
      </c>
      <c r="G52">
        <v>33.26</v>
      </c>
      <c r="H52">
        <v>1668</v>
      </c>
      <c r="I52">
        <v>73.36</v>
      </c>
      <c r="J52">
        <v>5275</v>
      </c>
      <c r="K52">
        <v>18.720000000000002</v>
      </c>
      <c r="L52">
        <v>54.27</v>
      </c>
      <c r="M52">
        <v>12.61</v>
      </c>
      <c r="N52">
        <v>2.69</v>
      </c>
      <c r="O52">
        <v>106.51</v>
      </c>
      <c r="P52">
        <v>18.5</v>
      </c>
      <c r="Q52">
        <v>29.19</v>
      </c>
      <c r="R52">
        <v>1.7699</v>
      </c>
      <c r="S52">
        <v>28.1</v>
      </c>
      <c r="T52">
        <v>176.4</v>
      </c>
      <c r="U52">
        <v>18.920000000000002</v>
      </c>
      <c r="V52">
        <v>17.75</v>
      </c>
      <c r="W52">
        <v>3.73</v>
      </c>
      <c r="X52">
        <v>16.7</v>
      </c>
      <c r="Y52">
        <v>12.85</v>
      </c>
      <c r="Z52">
        <v>19.84</v>
      </c>
      <c r="AA52">
        <v>9.68</v>
      </c>
      <c r="AB52">
        <v>2.4</v>
      </c>
      <c r="AC52">
        <v>7.5791000000000004</v>
      </c>
      <c r="AD52">
        <v>10.75</v>
      </c>
      <c r="AE52">
        <v>12.48</v>
      </c>
      <c r="AF52">
        <v>2.04</v>
      </c>
      <c r="AG52">
        <v>10.700000000000001</v>
      </c>
      <c r="AH52">
        <v>5.43</v>
      </c>
      <c r="AI52">
        <v>7.43</v>
      </c>
      <c r="AJ52">
        <v>1.4300000000000002</v>
      </c>
      <c r="AK52">
        <v>0.81759999999999999</v>
      </c>
      <c r="AL52">
        <v>7.71</v>
      </c>
      <c r="AM52">
        <v>5.1100000000000003</v>
      </c>
      <c r="AN52">
        <v>30.18</v>
      </c>
      <c r="AO52">
        <v>10</v>
      </c>
      <c r="AP52">
        <v>7.3900000000000006</v>
      </c>
      <c r="AQ52">
        <v>0.31</v>
      </c>
      <c r="AR52">
        <v>0.88</v>
      </c>
      <c r="AS52">
        <v>0.3785</v>
      </c>
      <c r="AT52">
        <v>28.84</v>
      </c>
      <c r="AU52">
        <v>4.62</v>
      </c>
      <c r="AV52">
        <v>4.6900000000000004</v>
      </c>
      <c r="AW52">
        <v>11.67</v>
      </c>
      <c r="AX52">
        <v>0.67</v>
      </c>
      <c r="AY52">
        <v>2.37</v>
      </c>
      <c r="AZ52">
        <v>389.65000000000003</v>
      </c>
      <c r="BA52">
        <v>2.72</v>
      </c>
      <c r="BB52">
        <v>2.92</v>
      </c>
      <c r="BC52">
        <v>2.3000000000000003</v>
      </c>
      <c r="BD52">
        <v>2.38</v>
      </c>
      <c r="BE52">
        <v>5.61</v>
      </c>
      <c r="BF52">
        <v>1.08</v>
      </c>
      <c r="BG52">
        <v>1.0668</v>
      </c>
      <c r="BH52">
        <v>3.3446000000000002</v>
      </c>
      <c r="BI52">
        <v>1.3900000000000001</v>
      </c>
      <c r="BJ52">
        <v>2.2600000000000002</v>
      </c>
      <c r="BK52">
        <v>0.6</v>
      </c>
      <c r="BL52">
        <v>0.99110000000000009</v>
      </c>
      <c r="BM52">
        <v>4.6000000000000005</v>
      </c>
      <c r="BN52">
        <v>612.55000000000007</v>
      </c>
      <c r="BO52">
        <v>7.95</v>
      </c>
      <c r="BP52">
        <v>2367.5</v>
      </c>
      <c r="BQ52">
        <v>2.68</v>
      </c>
      <c r="BS52">
        <v>9.7500000000000003E-2</v>
      </c>
      <c r="BT52">
        <v>1.47</v>
      </c>
      <c r="BU52">
        <v>2.38</v>
      </c>
      <c r="BV52">
        <v>165.56</v>
      </c>
      <c r="BW52">
        <v>1.3597000000000001</v>
      </c>
      <c r="BX52">
        <v>0.72</v>
      </c>
      <c r="BY52">
        <v>1.1582000000000001</v>
      </c>
      <c r="BZ52">
        <v>6.2</v>
      </c>
      <c r="CA52">
        <v>0.5</v>
      </c>
      <c r="CB52">
        <v>0.31</v>
      </c>
      <c r="CC52">
        <v>0.1</v>
      </c>
      <c r="CD52">
        <v>1.59</v>
      </c>
      <c r="CE52">
        <v>2.8000000000000003</v>
      </c>
      <c r="CF52">
        <v>10.130000000000001</v>
      </c>
      <c r="CG52">
        <v>0.32</v>
      </c>
      <c r="CH52">
        <v>0.18</v>
      </c>
      <c r="CI52">
        <v>0.36</v>
      </c>
      <c r="CJ52">
        <v>1.55</v>
      </c>
      <c r="CK52">
        <v>1.3</v>
      </c>
      <c r="CL52">
        <v>2.09</v>
      </c>
      <c r="CM52">
        <v>7.28</v>
      </c>
      <c r="CN52">
        <v>0.36</v>
      </c>
      <c r="CO52">
        <v>1.75</v>
      </c>
      <c r="CP52">
        <v>6.4700000000000006</v>
      </c>
      <c r="CQ52">
        <v>2.65</v>
      </c>
      <c r="CR52">
        <v>69</v>
      </c>
      <c r="CT52">
        <v>0.64200000000000002</v>
      </c>
      <c r="CU52">
        <v>0.88</v>
      </c>
      <c r="CV52">
        <v>0.46</v>
      </c>
      <c r="CW52">
        <v>10.3559</v>
      </c>
      <c r="CX52">
        <v>1.29</v>
      </c>
      <c r="CY52">
        <v>0.14850000000000002</v>
      </c>
      <c r="CZ52">
        <v>4</v>
      </c>
      <c r="DA52">
        <v>6.2700000000000005</v>
      </c>
      <c r="DB52">
        <v>0.79</v>
      </c>
      <c r="DC52">
        <v>1.28</v>
      </c>
      <c r="DD52">
        <v>3.8687</v>
      </c>
      <c r="DE52">
        <v>37.75</v>
      </c>
      <c r="DF52">
        <v>0.4</v>
      </c>
      <c r="DG52">
        <v>1.1000000000000001</v>
      </c>
      <c r="DH52">
        <v>0.39</v>
      </c>
      <c r="DI52">
        <v>0.20020000000000002</v>
      </c>
      <c r="DJ52">
        <v>1.45</v>
      </c>
      <c r="DK52">
        <v>2</v>
      </c>
      <c r="DL52">
        <v>0.33</v>
      </c>
      <c r="DM52">
        <v>0.49</v>
      </c>
      <c r="DN52">
        <v>0.14000000000000001</v>
      </c>
      <c r="DO52">
        <v>2.16</v>
      </c>
      <c r="DP52">
        <v>0.50409999999999999</v>
      </c>
      <c r="DQ52">
        <v>0.16750000000000001</v>
      </c>
      <c r="DR52">
        <v>0.34400000000000003</v>
      </c>
      <c r="DS52">
        <v>0.38</v>
      </c>
      <c r="DT52">
        <v>0.55000000000000004</v>
      </c>
      <c r="DU52">
        <v>0.12870000000000001</v>
      </c>
      <c r="DV52">
        <v>0.43390000000000001</v>
      </c>
      <c r="DW52">
        <v>1.4200000000000002</v>
      </c>
      <c r="DX52">
        <v>1.6500000000000001</v>
      </c>
      <c r="DY52">
        <v>0.24</v>
      </c>
      <c r="DZ52">
        <v>1.73</v>
      </c>
      <c r="EA52">
        <v>0.44</v>
      </c>
      <c r="EB52">
        <v>0.57999999999999996</v>
      </c>
      <c r="EC52">
        <v>0.62</v>
      </c>
      <c r="ED52">
        <v>3.9</v>
      </c>
      <c r="EE52">
        <v>0.66</v>
      </c>
      <c r="EF52">
        <v>0.2069</v>
      </c>
      <c r="EG52">
        <v>9</v>
      </c>
      <c r="EI52">
        <v>0.82000000000000006</v>
      </c>
      <c r="EK52">
        <v>4.54</v>
      </c>
      <c r="EL52">
        <v>0.87</v>
      </c>
      <c r="EM52">
        <v>2.12</v>
      </c>
      <c r="EN52">
        <v>0.41000000000000003</v>
      </c>
      <c r="EO52">
        <v>3.15</v>
      </c>
      <c r="EP52">
        <v>0.2</v>
      </c>
      <c r="EQ52">
        <v>1.75</v>
      </c>
      <c r="ER52">
        <v>0.19</v>
      </c>
      <c r="ES52">
        <v>0.36499999999999999</v>
      </c>
      <c r="ET52">
        <v>9.8600000000000007E-2</v>
      </c>
      <c r="EU52">
        <v>0.44</v>
      </c>
      <c r="EV52">
        <v>1.6299000000000001</v>
      </c>
      <c r="EW52">
        <v>0.2132</v>
      </c>
      <c r="EX52">
        <v>1.1850000000000001</v>
      </c>
      <c r="EY52">
        <v>4.5</v>
      </c>
      <c r="EZ52">
        <v>2.2200000000000002</v>
      </c>
      <c r="FA52">
        <v>1.01</v>
      </c>
      <c r="FB52">
        <v>1.29</v>
      </c>
      <c r="FC52">
        <v>0.12000000000000001</v>
      </c>
      <c r="FD52">
        <v>0.42</v>
      </c>
      <c r="FE52">
        <v>0.71000000000000008</v>
      </c>
      <c r="FF52">
        <v>40.200000000000003</v>
      </c>
      <c r="FG52">
        <v>1.46</v>
      </c>
      <c r="FH52">
        <v>0.44</v>
      </c>
      <c r="FI52">
        <v>0.48180000000000001</v>
      </c>
      <c r="FJ52">
        <v>0.13520000000000001</v>
      </c>
      <c r="FK52">
        <v>0.28000000000000003</v>
      </c>
      <c r="FL52">
        <v>0.1</v>
      </c>
      <c r="FM52">
        <v>0.68</v>
      </c>
      <c r="FN52">
        <v>0.9</v>
      </c>
      <c r="FO52">
        <v>0.155</v>
      </c>
      <c r="FP52">
        <v>0.46</v>
      </c>
      <c r="FQ52">
        <v>11.75</v>
      </c>
      <c r="FR52">
        <v>0.88</v>
      </c>
      <c r="FS52">
        <v>0.2117</v>
      </c>
      <c r="FT52">
        <v>0.47000000000000003</v>
      </c>
      <c r="FU52">
        <v>0.13</v>
      </c>
      <c r="FV52">
        <v>0.72</v>
      </c>
      <c r="FW52">
        <v>3.8000000000000003</v>
      </c>
      <c r="FX52">
        <v>0.58350000000000002</v>
      </c>
      <c r="FY52">
        <v>0.86</v>
      </c>
      <c r="FZ52">
        <v>2.2400000000000002</v>
      </c>
      <c r="GA52">
        <v>0.27</v>
      </c>
    </row>
    <row r="53" spans="1:183" x14ac:dyDescent="0.3">
      <c r="A53" s="1">
        <v>40575</v>
      </c>
      <c r="B53">
        <v>48.260000000000005</v>
      </c>
      <c r="C53">
        <v>56.510000000000005</v>
      </c>
      <c r="D53">
        <v>41.160000000000004</v>
      </c>
      <c r="E53">
        <v>36.690000000000005</v>
      </c>
      <c r="F53">
        <v>310.69</v>
      </c>
      <c r="G53">
        <v>28.88</v>
      </c>
      <c r="H53">
        <v>1384</v>
      </c>
      <c r="I53">
        <v>70.490000000000009</v>
      </c>
      <c r="J53">
        <v>4816</v>
      </c>
      <c r="K53">
        <v>16.98</v>
      </c>
      <c r="L53">
        <v>48.150000000000006</v>
      </c>
      <c r="M53">
        <v>11.35</v>
      </c>
      <c r="N53">
        <v>2.3199999999999998</v>
      </c>
      <c r="O53">
        <v>99.5</v>
      </c>
      <c r="P53">
        <v>16.309999999999999</v>
      </c>
      <c r="Q53">
        <v>28</v>
      </c>
      <c r="R53">
        <v>1.5145000000000002</v>
      </c>
      <c r="S53">
        <v>28.6</v>
      </c>
      <c r="T53">
        <v>147</v>
      </c>
      <c r="U53">
        <v>15.26</v>
      </c>
      <c r="V53">
        <v>19.52</v>
      </c>
      <c r="W53">
        <v>2.66</v>
      </c>
      <c r="X53">
        <v>14.700000000000001</v>
      </c>
      <c r="Y53">
        <v>12.31</v>
      </c>
      <c r="Z53">
        <v>16.690000000000001</v>
      </c>
      <c r="AA53">
        <v>8.18</v>
      </c>
      <c r="AB53">
        <v>1.99</v>
      </c>
      <c r="AC53">
        <v>6.3191000000000006</v>
      </c>
      <c r="AD53">
        <v>10.220000000000001</v>
      </c>
      <c r="AE53">
        <v>11.01</v>
      </c>
      <c r="AF53">
        <v>1.8350000000000002</v>
      </c>
      <c r="AG53">
        <v>9</v>
      </c>
      <c r="AH53">
        <v>5.32</v>
      </c>
      <c r="AI53">
        <v>6.19</v>
      </c>
      <c r="AJ53">
        <v>1.335</v>
      </c>
      <c r="AK53">
        <v>0.68130000000000002</v>
      </c>
      <c r="AL53">
        <v>7.07</v>
      </c>
      <c r="AM53">
        <v>4.41</v>
      </c>
      <c r="AN53">
        <v>28.8</v>
      </c>
      <c r="AO53">
        <v>9</v>
      </c>
      <c r="AP53">
        <v>6.59</v>
      </c>
      <c r="AQ53">
        <v>0.23</v>
      </c>
      <c r="AR53">
        <v>0.92</v>
      </c>
      <c r="AS53">
        <v>0.30380000000000001</v>
      </c>
      <c r="AT53">
        <v>23.55</v>
      </c>
      <c r="AU53">
        <v>4.42</v>
      </c>
      <c r="AV53">
        <v>3.7800000000000002</v>
      </c>
      <c r="AW53">
        <v>10</v>
      </c>
      <c r="AX53">
        <v>0.69500000000000006</v>
      </c>
      <c r="AY53">
        <v>1.8900000000000001</v>
      </c>
      <c r="AZ53">
        <v>364.78000000000003</v>
      </c>
      <c r="BA53">
        <v>2.7</v>
      </c>
      <c r="BB53">
        <v>2.64</v>
      </c>
      <c r="BC53">
        <v>1.8</v>
      </c>
      <c r="BD53">
        <v>2.0500000000000003</v>
      </c>
      <c r="BE53">
        <v>5.17</v>
      </c>
      <c r="BF53">
        <v>0.95000000000000007</v>
      </c>
      <c r="BG53">
        <v>0.95210000000000006</v>
      </c>
      <c r="BH53">
        <v>2.8004000000000002</v>
      </c>
      <c r="BI53">
        <v>1.48</v>
      </c>
      <c r="BJ53">
        <v>2.3000000000000003</v>
      </c>
      <c r="BK53">
        <v>0.85</v>
      </c>
      <c r="BL53">
        <v>1.0753000000000001</v>
      </c>
      <c r="BM53">
        <v>4.18</v>
      </c>
      <c r="BN53">
        <v>527.88</v>
      </c>
      <c r="BO53">
        <v>7.5</v>
      </c>
      <c r="BP53">
        <v>2170</v>
      </c>
      <c r="BQ53">
        <v>2.36</v>
      </c>
      <c r="BS53">
        <v>9.2600000000000002E-2</v>
      </c>
      <c r="BT53">
        <v>1.37</v>
      </c>
      <c r="BU53">
        <v>2.65</v>
      </c>
      <c r="BV53">
        <v>165.56</v>
      </c>
      <c r="BW53">
        <v>1.1977</v>
      </c>
      <c r="BX53">
        <v>0.45</v>
      </c>
      <c r="BY53">
        <v>1.0758000000000001</v>
      </c>
      <c r="BZ53">
        <v>5.03</v>
      </c>
      <c r="CA53">
        <v>0.38</v>
      </c>
      <c r="CB53">
        <v>0.4</v>
      </c>
      <c r="CC53">
        <v>0.09</v>
      </c>
      <c r="CD53">
        <v>1.55</v>
      </c>
      <c r="CE53">
        <v>2.38</v>
      </c>
      <c r="CF53">
        <v>9.4</v>
      </c>
      <c r="CG53">
        <v>0.3</v>
      </c>
      <c r="CH53">
        <v>0.27</v>
      </c>
      <c r="CI53">
        <v>0.38</v>
      </c>
      <c r="CJ53">
        <v>1.4000000000000001</v>
      </c>
      <c r="CK53">
        <v>1.81</v>
      </c>
      <c r="CL53">
        <v>1.81</v>
      </c>
      <c r="CM53">
        <v>6.54</v>
      </c>
      <c r="CN53">
        <v>0.3</v>
      </c>
      <c r="CO53">
        <v>1.7</v>
      </c>
      <c r="CP53">
        <v>6.8500000000000005</v>
      </c>
      <c r="CQ53">
        <v>2.65</v>
      </c>
      <c r="CR53">
        <v>79</v>
      </c>
      <c r="CT53">
        <v>0.55530000000000002</v>
      </c>
      <c r="CU53">
        <v>0.76</v>
      </c>
      <c r="CV53">
        <v>0.44</v>
      </c>
      <c r="CW53">
        <v>8.747300000000001</v>
      </c>
      <c r="CX53">
        <v>1.27</v>
      </c>
      <c r="CY53">
        <v>0.16290000000000002</v>
      </c>
      <c r="CZ53">
        <v>3.2800000000000002</v>
      </c>
      <c r="DA53">
        <v>6.58</v>
      </c>
      <c r="DB53">
        <v>0.8</v>
      </c>
      <c r="DC53">
        <v>1.21</v>
      </c>
      <c r="DD53">
        <v>3.3341000000000003</v>
      </c>
      <c r="DE53">
        <v>30.5</v>
      </c>
      <c r="DF53">
        <v>0.56000000000000005</v>
      </c>
      <c r="DG53">
        <v>0.96</v>
      </c>
      <c r="DH53">
        <v>0.34</v>
      </c>
      <c r="DI53">
        <v>0.19550000000000001</v>
      </c>
      <c r="DJ53">
        <v>1.2</v>
      </c>
      <c r="DK53">
        <v>1.75</v>
      </c>
      <c r="DL53">
        <v>0.28000000000000003</v>
      </c>
      <c r="DM53">
        <v>0.57000000000000006</v>
      </c>
      <c r="DN53">
        <v>0.13</v>
      </c>
      <c r="DO53">
        <v>1.93</v>
      </c>
      <c r="DP53">
        <v>0.43690000000000001</v>
      </c>
      <c r="DQ53">
        <v>0.14419999999999999</v>
      </c>
      <c r="DR53">
        <v>0.3201</v>
      </c>
      <c r="DS53">
        <v>0.32</v>
      </c>
      <c r="DT53">
        <v>0.55000000000000004</v>
      </c>
      <c r="DU53">
        <v>0.1149</v>
      </c>
      <c r="DV53">
        <v>0.3891</v>
      </c>
      <c r="DW53">
        <v>1.37</v>
      </c>
      <c r="DX53">
        <v>1.35</v>
      </c>
      <c r="DY53">
        <v>0.65</v>
      </c>
      <c r="DZ53">
        <v>1.3800000000000001</v>
      </c>
      <c r="EA53">
        <v>0.33</v>
      </c>
      <c r="EB53">
        <v>0.55000000000000004</v>
      </c>
      <c r="EC53">
        <v>0.61</v>
      </c>
      <c r="ED53">
        <v>3.31</v>
      </c>
      <c r="EE53">
        <v>0.68</v>
      </c>
      <c r="EF53">
        <v>0.1681</v>
      </c>
      <c r="EG53">
        <v>8.3000000000000007</v>
      </c>
      <c r="EI53">
        <v>0.75</v>
      </c>
      <c r="EK53">
        <v>3.63</v>
      </c>
      <c r="EL53">
        <v>0.71</v>
      </c>
      <c r="EM53">
        <v>2.5500000000000003</v>
      </c>
      <c r="EN53">
        <v>0.37</v>
      </c>
      <c r="EO53">
        <v>3.1</v>
      </c>
      <c r="EP53">
        <v>0.17</v>
      </c>
      <c r="EQ53">
        <v>1.69</v>
      </c>
      <c r="ER53">
        <v>0.125</v>
      </c>
      <c r="ES53">
        <v>0.34</v>
      </c>
      <c r="ET53">
        <v>9.3900000000000011E-2</v>
      </c>
      <c r="EU53">
        <v>0.36</v>
      </c>
      <c r="EV53">
        <v>1.5853000000000002</v>
      </c>
      <c r="EW53">
        <v>0.20430000000000001</v>
      </c>
      <c r="EX53">
        <v>1.22</v>
      </c>
      <c r="EY53">
        <v>3.88</v>
      </c>
      <c r="EZ53">
        <v>2.11</v>
      </c>
      <c r="FA53">
        <v>1</v>
      </c>
      <c r="FB53">
        <v>1.49</v>
      </c>
      <c r="FC53">
        <v>0.11</v>
      </c>
      <c r="FD53">
        <v>0.43</v>
      </c>
      <c r="FE53">
        <v>0.62</v>
      </c>
      <c r="FF53">
        <v>35.4</v>
      </c>
      <c r="FG53">
        <v>1.1000000000000001</v>
      </c>
      <c r="FH53">
        <v>0.46</v>
      </c>
      <c r="FI53">
        <v>0.49520000000000003</v>
      </c>
      <c r="FJ53">
        <v>0.1497</v>
      </c>
      <c r="FK53">
        <v>0.21</v>
      </c>
      <c r="FL53">
        <v>0.1</v>
      </c>
      <c r="FM53">
        <v>0.63</v>
      </c>
      <c r="FN53">
        <v>0.8</v>
      </c>
      <c r="FO53">
        <v>0.14000000000000001</v>
      </c>
      <c r="FP53">
        <v>0.4</v>
      </c>
      <c r="FQ53">
        <v>10.5</v>
      </c>
      <c r="FR53">
        <v>0.75</v>
      </c>
      <c r="FS53">
        <v>0.1835</v>
      </c>
      <c r="FT53">
        <v>0.37</v>
      </c>
      <c r="FU53">
        <v>0.11</v>
      </c>
      <c r="FV53">
        <v>0.75</v>
      </c>
      <c r="FW53">
        <v>4.3</v>
      </c>
      <c r="FX53">
        <v>0.45090000000000002</v>
      </c>
      <c r="FY53">
        <v>0.8</v>
      </c>
      <c r="FZ53">
        <v>2.31</v>
      </c>
      <c r="GA53">
        <v>0.3</v>
      </c>
    </row>
    <row r="54" spans="1:183" x14ac:dyDescent="0.3">
      <c r="A54" s="1">
        <v>40603</v>
      </c>
      <c r="B54">
        <v>53.77</v>
      </c>
      <c r="C54">
        <v>56.09</v>
      </c>
      <c r="D54">
        <v>49.35</v>
      </c>
      <c r="E54">
        <v>37.690000000000005</v>
      </c>
      <c r="F54">
        <v>340</v>
      </c>
      <c r="G54">
        <v>33.6</v>
      </c>
      <c r="H54">
        <v>1596</v>
      </c>
      <c r="I54">
        <v>72.08</v>
      </c>
      <c r="J54">
        <v>5010</v>
      </c>
      <c r="K54">
        <v>15.82</v>
      </c>
      <c r="L54">
        <v>50.300000000000004</v>
      </c>
      <c r="M54">
        <v>12.43</v>
      </c>
      <c r="N54">
        <v>2.7800000000000002</v>
      </c>
      <c r="O54">
        <v>108.92</v>
      </c>
      <c r="P54">
        <v>16.78</v>
      </c>
      <c r="Q54">
        <v>31.490000000000002</v>
      </c>
      <c r="R54">
        <v>1.3532</v>
      </c>
      <c r="S54">
        <v>27.6</v>
      </c>
      <c r="T54">
        <v>128.19999999999999</v>
      </c>
      <c r="U54">
        <v>17.39</v>
      </c>
      <c r="V54">
        <v>21.51</v>
      </c>
      <c r="W54">
        <v>2.63</v>
      </c>
      <c r="X54">
        <v>22.2</v>
      </c>
      <c r="Y54">
        <v>12.66</v>
      </c>
      <c r="Z54">
        <v>18.54</v>
      </c>
      <c r="AA54">
        <v>9.77</v>
      </c>
      <c r="AB54">
        <v>2.0500000000000003</v>
      </c>
      <c r="AC54">
        <v>7.5982000000000003</v>
      </c>
      <c r="AD54">
        <v>10.01</v>
      </c>
      <c r="AE54">
        <v>11.75</v>
      </c>
      <c r="AF54">
        <v>2.02</v>
      </c>
      <c r="AG54">
        <v>9.82</v>
      </c>
      <c r="AH54">
        <v>5.2700000000000005</v>
      </c>
      <c r="AI54">
        <v>5.68</v>
      </c>
      <c r="AJ54">
        <v>1.31</v>
      </c>
      <c r="AK54">
        <v>0.70079999999999998</v>
      </c>
      <c r="AL54">
        <v>9.2000000000000011</v>
      </c>
      <c r="AM54">
        <v>5.63</v>
      </c>
      <c r="AN54">
        <v>33.25</v>
      </c>
      <c r="AO54">
        <v>10.370000000000001</v>
      </c>
      <c r="AP54">
        <v>6.8500000000000005</v>
      </c>
      <c r="AQ54">
        <v>0.39</v>
      </c>
      <c r="AR54">
        <v>1.28</v>
      </c>
      <c r="AS54">
        <v>0.34860000000000002</v>
      </c>
      <c r="AT54">
        <v>28.34</v>
      </c>
      <c r="AU54">
        <v>5.09</v>
      </c>
      <c r="AV54">
        <v>3.1</v>
      </c>
      <c r="AW54">
        <v>10</v>
      </c>
      <c r="AX54">
        <v>0.79500000000000004</v>
      </c>
      <c r="AY54">
        <v>1.9600000000000002</v>
      </c>
      <c r="AZ54">
        <v>370.57</v>
      </c>
      <c r="BA54">
        <v>2.74</v>
      </c>
      <c r="BB54">
        <v>2.71</v>
      </c>
      <c r="BC54">
        <v>2.34</v>
      </c>
      <c r="BD54">
        <v>2.0100000000000002</v>
      </c>
      <c r="BE54">
        <v>6.58</v>
      </c>
      <c r="BF54">
        <v>0.9</v>
      </c>
      <c r="BG54">
        <v>1.1266</v>
      </c>
      <c r="BH54">
        <v>2.9290000000000003</v>
      </c>
      <c r="BI54">
        <v>1.58</v>
      </c>
      <c r="BJ54">
        <v>2.34</v>
      </c>
      <c r="BK54">
        <v>0.81</v>
      </c>
      <c r="BL54">
        <v>1.1694</v>
      </c>
      <c r="BM54">
        <v>3.97</v>
      </c>
      <c r="BN54">
        <v>450.99</v>
      </c>
      <c r="BO54">
        <v>8.35</v>
      </c>
      <c r="BP54">
        <v>2330</v>
      </c>
      <c r="BQ54">
        <v>2.34</v>
      </c>
      <c r="BS54">
        <v>0.17550000000000002</v>
      </c>
      <c r="BT54">
        <v>1.3900000000000001</v>
      </c>
      <c r="BU54">
        <v>3.42</v>
      </c>
      <c r="BV54">
        <v>142.44</v>
      </c>
      <c r="BW54">
        <v>0.95230000000000004</v>
      </c>
      <c r="BX54">
        <v>0.45</v>
      </c>
      <c r="BY54">
        <v>1.2794000000000001</v>
      </c>
      <c r="BZ54">
        <v>5.21</v>
      </c>
      <c r="CA54">
        <v>0.38</v>
      </c>
      <c r="CB54">
        <v>0.42</v>
      </c>
      <c r="CC54">
        <v>0.1</v>
      </c>
      <c r="CD54">
        <v>1.6500000000000001</v>
      </c>
      <c r="CE54">
        <v>2.85</v>
      </c>
      <c r="CF54">
        <v>9.31</v>
      </c>
      <c r="CG54">
        <v>0.35000000000000003</v>
      </c>
      <c r="CH54">
        <v>0.23</v>
      </c>
      <c r="CI54">
        <v>0.4</v>
      </c>
      <c r="CJ54">
        <v>1.25</v>
      </c>
      <c r="CK54">
        <v>1.9000000000000001</v>
      </c>
      <c r="CL54">
        <v>1.76</v>
      </c>
      <c r="CM54">
        <v>6.8100000000000005</v>
      </c>
      <c r="CN54">
        <v>0.28000000000000003</v>
      </c>
      <c r="CO54">
        <v>1.9000000000000001</v>
      </c>
      <c r="CP54">
        <v>6.92</v>
      </c>
      <c r="CQ54">
        <v>3.85</v>
      </c>
      <c r="CR54">
        <v>71</v>
      </c>
      <c r="CT54">
        <v>0.60670000000000002</v>
      </c>
      <c r="CU54">
        <v>0.89</v>
      </c>
      <c r="CV54">
        <v>0.55000000000000004</v>
      </c>
      <c r="CW54">
        <v>8.7568000000000001</v>
      </c>
      <c r="CX54">
        <v>1.55</v>
      </c>
      <c r="CY54">
        <v>0.16290000000000002</v>
      </c>
      <c r="CZ54">
        <v>3.47</v>
      </c>
      <c r="DA54">
        <v>7.51</v>
      </c>
      <c r="DB54">
        <v>0.81</v>
      </c>
      <c r="DC54">
        <v>1.3900000000000001</v>
      </c>
      <c r="DD54">
        <v>3.4313000000000002</v>
      </c>
      <c r="DE54">
        <v>35</v>
      </c>
      <c r="DF54">
        <v>0.5</v>
      </c>
      <c r="DG54">
        <v>1</v>
      </c>
      <c r="DH54">
        <v>0.42</v>
      </c>
      <c r="DI54">
        <v>0.19090000000000001</v>
      </c>
      <c r="DJ54">
        <v>1</v>
      </c>
      <c r="DK54">
        <v>1.75</v>
      </c>
      <c r="DL54">
        <v>0.37</v>
      </c>
      <c r="DM54">
        <v>0.82000000000000006</v>
      </c>
      <c r="DN54">
        <v>0.2</v>
      </c>
      <c r="DO54">
        <v>2</v>
      </c>
      <c r="DP54">
        <v>0.34950000000000003</v>
      </c>
      <c r="DQ54">
        <v>0.14419999999999999</v>
      </c>
      <c r="DR54">
        <v>0.37270000000000003</v>
      </c>
      <c r="DS54">
        <v>0.32</v>
      </c>
      <c r="DT54">
        <v>0.6</v>
      </c>
      <c r="DU54">
        <v>0.11030000000000001</v>
      </c>
      <c r="DV54">
        <v>0.52370000000000005</v>
      </c>
      <c r="DW54">
        <v>1.335</v>
      </c>
      <c r="DX54">
        <v>1.1200000000000001</v>
      </c>
      <c r="DY54">
        <v>0.6</v>
      </c>
      <c r="DZ54">
        <v>1.3900000000000001</v>
      </c>
      <c r="EA54">
        <v>0.37</v>
      </c>
      <c r="EB54">
        <v>0.76</v>
      </c>
      <c r="EC54">
        <v>0.57999999999999996</v>
      </c>
      <c r="ED54">
        <v>3.29</v>
      </c>
      <c r="EE54">
        <v>0.70000000000000007</v>
      </c>
      <c r="EF54">
        <v>0.18100000000000002</v>
      </c>
      <c r="EG54">
        <v>8.8000000000000007</v>
      </c>
      <c r="EI54">
        <v>0.67</v>
      </c>
      <c r="EK54">
        <v>3.52</v>
      </c>
      <c r="EL54">
        <v>0.79</v>
      </c>
      <c r="EM54">
        <v>2.4700000000000002</v>
      </c>
      <c r="EN54">
        <v>0.35500000000000004</v>
      </c>
      <c r="EO54">
        <v>4.25</v>
      </c>
      <c r="EP54">
        <v>0.18</v>
      </c>
      <c r="EQ54">
        <v>1.7</v>
      </c>
      <c r="ER54">
        <v>0.14000000000000001</v>
      </c>
      <c r="ES54">
        <v>0.33</v>
      </c>
      <c r="ET54">
        <v>0.1173</v>
      </c>
      <c r="EU54">
        <v>0.32</v>
      </c>
      <c r="EV54">
        <v>1.4713000000000001</v>
      </c>
      <c r="EW54">
        <v>0.20880000000000001</v>
      </c>
      <c r="EX54">
        <v>1.26</v>
      </c>
      <c r="EY54">
        <v>5</v>
      </c>
      <c r="EZ54">
        <v>2.2000000000000002</v>
      </c>
      <c r="FA54">
        <v>1.28</v>
      </c>
      <c r="FB54">
        <v>1.6300000000000001</v>
      </c>
      <c r="FC54">
        <v>0.11</v>
      </c>
      <c r="FD54">
        <v>0.38</v>
      </c>
      <c r="FE54">
        <v>0.59499999999999997</v>
      </c>
      <c r="FF54">
        <v>42.6</v>
      </c>
      <c r="FG54">
        <v>1.33</v>
      </c>
      <c r="FH54">
        <v>0.55000000000000004</v>
      </c>
      <c r="FI54">
        <v>0.44160000000000005</v>
      </c>
      <c r="FJ54">
        <v>0.13</v>
      </c>
      <c r="FK54">
        <v>0.19</v>
      </c>
      <c r="FL54">
        <v>0.12</v>
      </c>
      <c r="FM54">
        <v>0.61</v>
      </c>
      <c r="FN54">
        <v>0.9</v>
      </c>
      <c r="FO54">
        <v>0.125</v>
      </c>
      <c r="FP54">
        <v>0.36000000000000004</v>
      </c>
      <c r="FQ54">
        <v>10.88</v>
      </c>
      <c r="FR54">
        <v>1</v>
      </c>
      <c r="FS54">
        <v>0.1729</v>
      </c>
      <c r="FT54">
        <v>0.42</v>
      </c>
      <c r="FU54">
        <v>0.08</v>
      </c>
      <c r="FV54">
        <v>0.85</v>
      </c>
      <c r="FW54">
        <v>4.0999999999999996</v>
      </c>
      <c r="FX54">
        <v>0.43760000000000004</v>
      </c>
      <c r="FY54">
        <v>1</v>
      </c>
      <c r="FZ54">
        <v>3.15</v>
      </c>
      <c r="GA54">
        <v>0.3</v>
      </c>
    </row>
    <row r="55" spans="1:183" x14ac:dyDescent="0.3">
      <c r="A55" s="1">
        <v>40634</v>
      </c>
      <c r="B55">
        <v>51.27</v>
      </c>
      <c r="C55">
        <v>54.370000000000005</v>
      </c>
      <c r="D55">
        <v>49.230000000000004</v>
      </c>
      <c r="E55">
        <v>40.200000000000003</v>
      </c>
      <c r="F55">
        <v>330.5</v>
      </c>
      <c r="G55">
        <v>35.700000000000003</v>
      </c>
      <c r="H55">
        <v>1565</v>
      </c>
      <c r="I55">
        <v>64.42</v>
      </c>
      <c r="J55">
        <v>5200</v>
      </c>
      <c r="K55">
        <v>15.360000000000001</v>
      </c>
      <c r="L55">
        <v>51.71</v>
      </c>
      <c r="M55">
        <v>11.88</v>
      </c>
      <c r="N55">
        <v>2.96</v>
      </c>
      <c r="O55">
        <v>104.12</v>
      </c>
      <c r="P55">
        <v>15.32</v>
      </c>
      <c r="Q55">
        <v>29.650000000000002</v>
      </c>
      <c r="R55">
        <v>1.6131</v>
      </c>
      <c r="S55">
        <v>25.5</v>
      </c>
      <c r="T55">
        <v>134.4</v>
      </c>
      <c r="U55">
        <v>15.22</v>
      </c>
      <c r="V55">
        <v>20.96</v>
      </c>
      <c r="W55">
        <v>2.65</v>
      </c>
      <c r="X55">
        <v>18.2</v>
      </c>
      <c r="Y55">
        <v>11.290000000000001</v>
      </c>
      <c r="Z55">
        <v>16.850000000000001</v>
      </c>
      <c r="AA55">
        <v>11.26</v>
      </c>
      <c r="AB55">
        <v>2.2200000000000002</v>
      </c>
      <c r="AC55">
        <v>8.3522999999999996</v>
      </c>
      <c r="AD55">
        <v>9.06</v>
      </c>
      <c r="AE55">
        <v>15.22</v>
      </c>
      <c r="AF55">
        <v>2.25</v>
      </c>
      <c r="AG55">
        <v>9.1</v>
      </c>
      <c r="AH55">
        <v>5.3</v>
      </c>
      <c r="AI55">
        <v>5.6000000000000005</v>
      </c>
      <c r="AJ55">
        <v>1.25</v>
      </c>
      <c r="AK55">
        <v>0.73</v>
      </c>
      <c r="AL55">
        <v>8.83</v>
      </c>
      <c r="AM55">
        <v>6.45</v>
      </c>
      <c r="AN55">
        <v>31.71</v>
      </c>
      <c r="AO55">
        <v>8.4</v>
      </c>
      <c r="AP55">
        <v>7.1000000000000005</v>
      </c>
      <c r="AQ55">
        <v>0.31</v>
      </c>
      <c r="AR55">
        <v>1.24</v>
      </c>
      <c r="AS55">
        <v>0.43830000000000002</v>
      </c>
      <c r="AT55">
        <v>26.62</v>
      </c>
      <c r="AU55">
        <v>4.75</v>
      </c>
      <c r="AV55">
        <v>2.9000000000000004</v>
      </c>
      <c r="AW55">
        <v>10.96</v>
      </c>
      <c r="AX55">
        <v>0.91500000000000004</v>
      </c>
      <c r="AY55">
        <v>2.12</v>
      </c>
      <c r="AZ55">
        <v>329.36</v>
      </c>
      <c r="BA55">
        <v>2.69</v>
      </c>
      <c r="BB55">
        <v>2.5500000000000003</v>
      </c>
      <c r="BC55">
        <v>2.17</v>
      </c>
      <c r="BD55">
        <v>2.35</v>
      </c>
      <c r="BE55">
        <v>5.92</v>
      </c>
      <c r="BF55">
        <v>0.85</v>
      </c>
      <c r="BG55">
        <v>1.4157</v>
      </c>
      <c r="BH55">
        <v>3.1072000000000002</v>
      </c>
      <c r="BI55">
        <v>2.62</v>
      </c>
      <c r="BJ55">
        <v>2.17</v>
      </c>
      <c r="BK55">
        <v>0.82000000000000006</v>
      </c>
      <c r="BL55">
        <v>1.9326000000000001</v>
      </c>
      <c r="BM55">
        <v>3.64</v>
      </c>
      <c r="BN55">
        <v>438.03000000000003</v>
      </c>
      <c r="BO55">
        <v>7.2700000000000005</v>
      </c>
      <c r="BP55">
        <v>2477.5</v>
      </c>
      <c r="BQ55">
        <v>2.5100000000000002</v>
      </c>
      <c r="BS55">
        <v>0.19990000000000002</v>
      </c>
      <c r="BT55">
        <v>1.22</v>
      </c>
      <c r="BU55">
        <v>3.77</v>
      </c>
      <c r="BV55">
        <v>157.11000000000001</v>
      </c>
      <c r="BW55">
        <v>0.88360000000000005</v>
      </c>
      <c r="BX55">
        <v>0.46</v>
      </c>
      <c r="BY55">
        <v>0.93530000000000002</v>
      </c>
      <c r="BZ55">
        <v>4.99</v>
      </c>
      <c r="CA55">
        <v>0.54</v>
      </c>
      <c r="CB55">
        <v>0.41000000000000003</v>
      </c>
      <c r="CC55">
        <v>0.09</v>
      </c>
      <c r="CD55">
        <v>1.59</v>
      </c>
      <c r="CE55">
        <v>2.85</v>
      </c>
      <c r="CF55">
        <v>9.43</v>
      </c>
      <c r="CG55">
        <v>0.25</v>
      </c>
      <c r="CH55">
        <v>0.21</v>
      </c>
      <c r="CI55">
        <v>0.36</v>
      </c>
      <c r="CJ55">
        <v>1.4000000000000001</v>
      </c>
      <c r="CK55">
        <v>1.94</v>
      </c>
      <c r="CL55">
        <v>1.55</v>
      </c>
      <c r="CM55">
        <v>6.24</v>
      </c>
      <c r="CN55">
        <v>0.25</v>
      </c>
      <c r="CO55">
        <v>1.9000000000000001</v>
      </c>
      <c r="CP55">
        <v>7.0500000000000007</v>
      </c>
      <c r="CQ55">
        <v>4.5</v>
      </c>
      <c r="CR55">
        <v>71</v>
      </c>
      <c r="CT55">
        <v>0.5585</v>
      </c>
      <c r="CU55">
        <v>0.84500000000000008</v>
      </c>
      <c r="CV55">
        <v>0.5</v>
      </c>
      <c r="CW55">
        <v>8.414200000000001</v>
      </c>
      <c r="CX55">
        <v>1.55</v>
      </c>
      <c r="CY55">
        <v>0.13900000000000001</v>
      </c>
      <c r="CZ55">
        <v>2.38</v>
      </c>
      <c r="DA55">
        <v>7</v>
      </c>
      <c r="DB55">
        <v>0.79</v>
      </c>
      <c r="DC55">
        <v>1.49</v>
      </c>
      <c r="DD55">
        <v>3.6937000000000002</v>
      </c>
      <c r="DE55">
        <v>36</v>
      </c>
      <c r="DF55">
        <v>0.55000000000000004</v>
      </c>
      <c r="DG55">
        <v>0.84</v>
      </c>
      <c r="DH55">
        <v>0.35000000000000003</v>
      </c>
      <c r="DI55">
        <v>0.20020000000000002</v>
      </c>
      <c r="DJ55">
        <v>1</v>
      </c>
      <c r="DK55">
        <v>1.6500000000000001</v>
      </c>
      <c r="DL55">
        <v>0.36</v>
      </c>
      <c r="DM55">
        <v>0.82000000000000006</v>
      </c>
      <c r="DN55">
        <v>0.19</v>
      </c>
      <c r="DO55">
        <v>2.0699999999999998</v>
      </c>
      <c r="DP55">
        <v>0.31590000000000001</v>
      </c>
      <c r="DQ55">
        <v>0.11170000000000001</v>
      </c>
      <c r="DR55">
        <v>0.35830000000000001</v>
      </c>
      <c r="DS55">
        <v>0.28999999999999998</v>
      </c>
      <c r="DT55">
        <v>0.52</v>
      </c>
      <c r="DU55">
        <v>0.1149</v>
      </c>
      <c r="DV55">
        <v>0.59850000000000003</v>
      </c>
      <c r="DW55">
        <v>1.73</v>
      </c>
      <c r="DX55">
        <v>1.1000000000000001</v>
      </c>
      <c r="DY55">
        <v>0.66</v>
      </c>
      <c r="DZ55">
        <v>0.94000000000000006</v>
      </c>
      <c r="EA55">
        <v>0.32</v>
      </c>
      <c r="EB55">
        <v>0.79</v>
      </c>
      <c r="EC55">
        <v>0.53</v>
      </c>
      <c r="ED55">
        <v>3.0100000000000002</v>
      </c>
      <c r="EE55">
        <v>0.56000000000000005</v>
      </c>
      <c r="EF55">
        <v>0.1595</v>
      </c>
      <c r="EG55">
        <v>7.9</v>
      </c>
      <c r="EI55">
        <v>0.63</v>
      </c>
      <c r="EK55">
        <v>3.18</v>
      </c>
      <c r="EL55">
        <v>0.75</v>
      </c>
      <c r="EM55">
        <v>2.84</v>
      </c>
      <c r="EN55">
        <v>0.35000000000000003</v>
      </c>
      <c r="EO55">
        <v>4.8500000000000005</v>
      </c>
      <c r="EP55">
        <v>0.16</v>
      </c>
      <c r="EQ55">
        <v>1.46</v>
      </c>
      <c r="ER55">
        <v>0.1</v>
      </c>
      <c r="ES55">
        <v>0.27</v>
      </c>
      <c r="ET55">
        <v>9.8600000000000007E-2</v>
      </c>
      <c r="EU55">
        <v>0.28999999999999998</v>
      </c>
      <c r="EV55">
        <v>1.6645000000000001</v>
      </c>
      <c r="EW55">
        <v>0.191</v>
      </c>
      <c r="EX55">
        <v>1.1700000000000002</v>
      </c>
      <c r="EY55">
        <v>4.75</v>
      </c>
      <c r="EZ55">
        <v>1.8800000000000001</v>
      </c>
      <c r="FA55">
        <v>1.1500000000000001</v>
      </c>
      <c r="FB55">
        <v>1.32</v>
      </c>
      <c r="FC55">
        <v>9.6000000000000002E-2</v>
      </c>
      <c r="FD55">
        <v>0.32</v>
      </c>
      <c r="FE55">
        <v>0.58500000000000008</v>
      </c>
      <c r="FF55">
        <v>42.800000000000004</v>
      </c>
      <c r="FG55">
        <v>0.91</v>
      </c>
      <c r="FH55">
        <v>0.49</v>
      </c>
      <c r="FI55">
        <v>0.40150000000000002</v>
      </c>
      <c r="FJ55">
        <v>0.16</v>
      </c>
      <c r="FK55">
        <v>0.16</v>
      </c>
      <c r="FL55">
        <v>0.11</v>
      </c>
      <c r="FM55">
        <v>0.63</v>
      </c>
      <c r="FN55">
        <v>0.70000000000000007</v>
      </c>
      <c r="FO55">
        <v>0.10500000000000001</v>
      </c>
      <c r="FP55">
        <v>0.38</v>
      </c>
      <c r="FQ55">
        <v>9.8800000000000008</v>
      </c>
      <c r="FR55">
        <v>0.87</v>
      </c>
      <c r="FS55">
        <v>0.2258</v>
      </c>
      <c r="FT55">
        <v>0.32</v>
      </c>
      <c r="FU55">
        <v>7.0000000000000007E-2</v>
      </c>
      <c r="FV55">
        <v>0.68</v>
      </c>
      <c r="FW55">
        <v>2.8000000000000003</v>
      </c>
      <c r="FX55">
        <v>0.442</v>
      </c>
      <c r="FY55">
        <v>0.75</v>
      </c>
      <c r="FZ55">
        <v>3.5</v>
      </c>
      <c r="GA55">
        <v>0.4</v>
      </c>
    </row>
    <row r="56" spans="1:183" x14ac:dyDescent="0.3">
      <c r="A56" s="1">
        <v>40664</v>
      </c>
      <c r="B56">
        <v>49.650000000000006</v>
      </c>
      <c r="C56">
        <v>57.57</v>
      </c>
      <c r="D56">
        <v>52.71</v>
      </c>
      <c r="E56">
        <v>41.160000000000004</v>
      </c>
      <c r="F56">
        <v>332.78000000000003</v>
      </c>
      <c r="G56">
        <v>37.18</v>
      </c>
      <c r="H56">
        <v>1641</v>
      </c>
      <c r="I56">
        <v>66.72</v>
      </c>
      <c r="J56">
        <v>5220</v>
      </c>
      <c r="K56">
        <v>15.370000000000001</v>
      </c>
      <c r="L56">
        <v>59.89</v>
      </c>
      <c r="M56">
        <v>11.59</v>
      </c>
      <c r="N56">
        <v>3.19</v>
      </c>
      <c r="O56">
        <v>102.81</v>
      </c>
      <c r="P56">
        <v>17.25</v>
      </c>
      <c r="Q56">
        <v>31.240000000000002</v>
      </c>
      <c r="R56">
        <v>1.2995000000000001</v>
      </c>
      <c r="S56">
        <v>23.2</v>
      </c>
      <c r="T56">
        <v>130</v>
      </c>
      <c r="U56">
        <v>15.620000000000001</v>
      </c>
      <c r="V56">
        <v>19.41</v>
      </c>
      <c r="W56">
        <v>2.66</v>
      </c>
      <c r="X56">
        <v>18</v>
      </c>
      <c r="Y56">
        <v>10.39</v>
      </c>
      <c r="Z56">
        <v>18.7</v>
      </c>
      <c r="AA56">
        <v>10.25</v>
      </c>
      <c r="AB56">
        <v>2.4</v>
      </c>
      <c r="AC56">
        <v>8.4763999999999999</v>
      </c>
      <c r="AD56">
        <v>8.02</v>
      </c>
      <c r="AE56">
        <v>15.190000000000001</v>
      </c>
      <c r="AF56">
        <v>2.2200000000000002</v>
      </c>
      <c r="AG56">
        <v>9.08</v>
      </c>
      <c r="AH56">
        <v>4.58</v>
      </c>
      <c r="AI56">
        <v>5.9</v>
      </c>
      <c r="AJ56">
        <v>1.1400000000000001</v>
      </c>
      <c r="AK56">
        <v>0.68130000000000002</v>
      </c>
      <c r="AL56">
        <v>9.7200000000000006</v>
      </c>
      <c r="AM56">
        <v>8.5500000000000007</v>
      </c>
      <c r="AN56">
        <v>31.650000000000002</v>
      </c>
      <c r="AO56">
        <v>8.5</v>
      </c>
      <c r="AP56">
        <v>7.09</v>
      </c>
      <c r="AQ56">
        <v>0.56000000000000005</v>
      </c>
      <c r="AR56">
        <v>1.22</v>
      </c>
      <c r="AS56">
        <v>0.73210000000000008</v>
      </c>
      <c r="AT56">
        <v>29.3</v>
      </c>
      <c r="AU56">
        <v>5.25</v>
      </c>
      <c r="AV56">
        <v>3.06</v>
      </c>
      <c r="AW56">
        <v>10.120000000000001</v>
      </c>
      <c r="AX56">
        <v>0.78</v>
      </c>
      <c r="AY56">
        <v>2.02</v>
      </c>
      <c r="AZ56">
        <v>304.16000000000003</v>
      </c>
      <c r="BA56">
        <v>2.92</v>
      </c>
      <c r="BB56">
        <v>2.39</v>
      </c>
      <c r="BC56">
        <v>1.57</v>
      </c>
      <c r="BD56">
        <v>3.35</v>
      </c>
      <c r="BE56">
        <v>6.9</v>
      </c>
      <c r="BF56">
        <v>0.81</v>
      </c>
      <c r="BG56">
        <v>1.2462</v>
      </c>
      <c r="BH56">
        <v>2.8795999999999999</v>
      </c>
      <c r="BI56">
        <v>3.27</v>
      </c>
      <c r="BJ56">
        <v>2.42</v>
      </c>
      <c r="BK56">
        <v>0.72</v>
      </c>
      <c r="BL56">
        <v>2.1209000000000002</v>
      </c>
      <c r="BM56">
        <v>4.9000000000000004</v>
      </c>
      <c r="BN56">
        <v>439.76</v>
      </c>
      <c r="BO56">
        <v>7.07</v>
      </c>
      <c r="BP56">
        <v>2347.5</v>
      </c>
      <c r="BQ56">
        <v>2.36</v>
      </c>
      <c r="BS56">
        <v>0.26819999999999999</v>
      </c>
      <c r="BT56">
        <v>1.6500000000000001</v>
      </c>
      <c r="BU56">
        <v>3.0300000000000002</v>
      </c>
      <c r="BV56">
        <v>153.63</v>
      </c>
      <c r="BW56">
        <v>0.87380000000000002</v>
      </c>
      <c r="BX56">
        <v>0.41000000000000003</v>
      </c>
      <c r="BY56">
        <v>0.76080000000000003</v>
      </c>
      <c r="BZ56">
        <v>4.91</v>
      </c>
      <c r="CA56">
        <v>0.53500000000000003</v>
      </c>
      <c r="CB56">
        <v>0.38</v>
      </c>
      <c r="CC56">
        <v>0.08</v>
      </c>
      <c r="CD56">
        <v>1.55</v>
      </c>
      <c r="CE56">
        <v>3.38</v>
      </c>
      <c r="CF56">
        <v>8.6</v>
      </c>
      <c r="CG56">
        <v>0.25</v>
      </c>
      <c r="CH56">
        <v>0.22</v>
      </c>
      <c r="CI56">
        <v>0.23</v>
      </c>
      <c r="CJ56">
        <v>1.1000000000000001</v>
      </c>
      <c r="CK56">
        <v>1.5</v>
      </c>
      <c r="CL56">
        <v>1.4000000000000001</v>
      </c>
      <c r="CM56">
        <v>6.7700000000000005</v>
      </c>
      <c r="CN56">
        <v>0.22</v>
      </c>
      <c r="CO56">
        <v>1.3</v>
      </c>
      <c r="CP56">
        <v>8</v>
      </c>
      <c r="CQ56">
        <v>3.95</v>
      </c>
      <c r="CR56">
        <v>68</v>
      </c>
      <c r="CS56">
        <v>3.35</v>
      </c>
      <c r="CT56">
        <v>0.55210000000000004</v>
      </c>
      <c r="CU56">
        <v>0.72500000000000009</v>
      </c>
      <c r="CV56">
        <v>0.37</v>
      </c>
      <c r="CW56">
        <v>7.2054</v>
      </c>
      <c r="CX56">
        <v>1.7</v>
      </c>
      <c r="CY56">
        <v>0.15330000000000002</v>
      </c>
      <c r="CZ56">
        <v>3.48</v>
      </c>
      <c r="DA56">
        <v>6.88</v>
      </c>
      <c r="DB56">
        <v>0.86</v>
      </c>
      <c r="DC56">
        <v>1.36</v>
      </c>
      <c r="DD56">
        <v>3.5965000000000003</v>
      </c>
      <c r="DE56">
        <v>33.75</v>
      </c>
      <c r="DF56">
        <v>0.54</v>
      </c>
      <c r="DG56">
        <v>0.76</v>
      </c>
      <c r="DH56">
        <v>0.33</v>
      </c>
      <c r="DI56">
        <v>0.18160000000000001</v>
      </c>
      <c r="DJ56">
        <v>0.85</v>
      </c>
      <c r="DK56">
        <v>1.55</v>
      </c>
      <c r="DL56">
        <v>0.36</v>
      </c>
      <c r="DM56">
        <v>1.33</v>
      </c>
      <c r="DN56">
        <v>0.24</v>
      </c>
      <c r="DO56">
        <v>2.04</v>
      </c>
      <c r="DP56">
        <v>0.2722</v>
      </c>
      <c r="DQ56">
        <v>0.10700000000000001</v>
      </c>
      <c r="DR56">
        <v>0.35360000000000003</v>
      </c>
      <c r="DS56">
        <v>0.28999999999999998</v>
      </c>
      <c r="DT56">
        <v>0.52</v>
      </c>
      <c r="DU56">
        <v>0.1241</v>
      </c>
      <c r="DV56">
        <v>0.71830000000000005</v>
      </c>
      <c r="DW56">
        <v>1.5350000000000001</v>
      </c>
      <c r="DX56">
        <v>1.4000000000000001</v>
      </c>
      <c r="DY56">
        <v>0.61</v>
      </c>
      <c r="DZ56">
        <v>0.9</v>
      </c>
      <c r="EA56">
        <v>0.32</v>
      </c>
      <c r="EB56">
        <v>0.79</v>
      </c>
      <c r="EC56">
        <v>0.65</v>
      </c>
      <c r="ED56">
        <v>3.0100000000000002</v>
      </c>
      <c r="EE56">
        <v>0.65</v>
      </c>
      <c r="EF56">
        <v>0.22410000000000002</v>
      </c>
      <c r="EG56">
        <v>4.9000000000000004</v>
      </c>
      <c r="EI56">
        <v>0.57999999999999996</v>
      </c>
      <c r="EK56">
        <v>3.34</v>
      </c>
      <c r="EL56">
        <v>0.86</v>
      </c>
      <c r="EM56">
        <v>2.27</v>
      </c>
      <c r="EN56">
        <v>0.28500000000000003</v>
      </c>
      <c r="EO56">
        <v>5.32</v>
      </c>
      <c r="EP56">
        <v>0.18</v>
      </c>
      <c r="EQ56">
        <v>1.5</v>
      </c>
      <c r="ER56">
        <v>9.8000000000000004E-2</v>
      </c>
      <c r="ES56">
        <v>0.28000000000000003</v>
      </c>
      <c r="ET56">
        <v>9.0300000000000005E-2</v>
      </c>
      <c r="EU56">
        <v>0.26</v>
      </c>
      <c r="EV56">
        <v>1.3574000000000002</v>
      </c>
      <c r="EW56">
        <v>0.1777</v>
      </c>
      <c r="EX56">
        <v>1.2</v>
      </c>
      <c r="EY56">
        <v>4.63</v>
      </c>
      <c r="EZ56">
        <v>1.96</v>
      </c>
      <c r="FA56">
        <v>1.1200000000000001</v>
      </c>
      <c r="FB56">
        <v>1.5</v>
      </c>
      <c r="FC56">
        <v>0.08</v>
      </c>
      <c r="FD56">
        <v>0.32</v>
      </c>
      <c r="FE56">
        <v>0.60499999999999998</v>
      </c>
      <c r="FF56">
        <v>36.800000000000004</v>
      </c>
      <c r="FG56">
        <v>0.94000000000000006</v>
      </c>
      <c r="FH56">
        <v>0.49</v>
      </c>
      <c r="FI56">
        <v>0.37470000000000003</v>
      </c>
      <c r="FJ56">
        <v>0.14500000000000002</v>
      </c>
      <c r="FK56">
        <v>0.15</v>
      </c>
      <c r="FL56">
        <v>0.14000000000000001</v>
      </c>
      <c r="FM56">
        <v>0.55000000000000004</v>
      </c>
      <c r="FN56">
        <v>0.70000000000000007</v>
      </c>
      <c r="FO56">
        <v>0.1</v>
      </c>
      <c r="FP56">
        <v>0.28000000000000003</v>
      </c>
      <c r="FQ56">
        <v>11.75</v>
      </c>
      <c r="FR56">
        <v>0.73</v>
      </c>
      <c r="FS56">
        <v>0.19060000000000002</v>
      </c>
      <c r="FT56">
        <v>0.27</v>
      </c>
      <c r="FU56">
        <v>7.0000000000000007E-2</v>
      </c>
      <c r="FV56">
        <v>0.77</v>
      </c>
      <c r="FW56">
        <v>1.95</v>
      </c>
      <c r="FX56">
        <v>0.3448</v>
      </c>
      <c r="FY56">
        <v>0.79</v>
      </c>
      <c r="FZ56">
        <v>3.5</v>
      </c>
      <c r="GA56">
        <v>0.4</v>
      </c>
    </row>
    <row r="57" spans="1:183" x14ac:dyDescent="0.3">
      <c r="A57" s="1">
        <v>40695</v>
      </c>
      <c r="B57">
        <v>47.28</v>
      </c>
      <c r="C57">
        <v>55.67</v>
      </c>
      <c r="D57">
        <v>49.46</v>
      </c>
      <c r="E57">
        <v>39.42</v>
      </c>
      <c r="F57">
        <v>312.75</v>
      </c>
      <c r="G57">
        <v>36.96</v>
      </c>
      <c r="H57">
        <v>1478</v>
      </c>
      <c r="I57">
        <v>64.320000000000007</v>
      </c>
      <c r="J57">
        <v>4980</v>
      </c>
      <c r="K57">
        <v>15.75</v>
      </c>
      <c r="L57">
        <v>61.09</v>
      </c>
      <c r="M57">
        <v>12.18</v>
      </c>
      <c r="N57">
        <v>3.11</v>
      </c>
      <c r="O57">
        <v>98</v>
      </c>
      <c r="P57">
        <v>15.040000000000001</v>
      </c>
      <c r="Q57">
        <v>31.150000000000002</v>
      </c>
      <c r="R57">
        <v>1.6131</v>
      </c>
      <c r="S57">
        <v>23.2</v>
      </c>
      <c r="T57">
        <v>126.3</v>
      </c>
      <c r="U57">
        <v>14.8</v>
      </c>
      <c r="V57">
        <v>19.98</v>
      </c>
      <c r="W57">
        <v>2.66</v>
      </c>
      <c r="X57">
        <v>16.8</v>
      </c>
      <c r="Y57">
        <v>9.94</v>
      </c>
      <c r="Z57">
        <v>17.47</v>
      </c>
      <c r="AA57">
        <v>9.74</v>
      </c>
      <c r="AB57">
        <v>2.38</v>
      </c>
      <c r="AC57">
        <v>6.6819000000000006</v>
      </c>
      <c r="AD57">
        <v>8.35</v>
      </c>
      <c r="AE57">
        <v>13.75</v>
      </c>
      <c r="AF57">
        <v>1.9450000000000001</v>
      </c>
      <c r="AG57">
        <v>8.77</v>
      </c>
      <c r="AH57">
        <v>4.4000000000000004</v>
      </c>
      <c r="AI57">
        <v>6.15</v>
      </c>
      <c r="AJ57">
        <v>1.165</v>
      </c>
      <c r="AK57">
        <v>0.67160000000000009</v>
      </c>
      <c r="AL57">
        <v>9.7200000000000006</v>
      </c>
      <c r="AM57">
        <v>7.8500000000000005</v>
      </c>
      <c r="AN57">
        <v>28.5</v>
      </c>
      <c r="AO57">
        <v>7.96</v>
      </c>
      <c r="AP57">
        <v>6.1400000000000006</v>
      </c>
      <c r="AQ57">
        <v>0.48</v>
      </c>
      <c r="AR57">
        <v>1.19</v>
      </c>
      <c r="AS57">
        <v>0.67730000000000001</v>
      </c>
      <c r="AT57">
        <v>27.950000000000003</v>
      </c>
      <c r="AU57">
        <v>5.14</v>
      </c>
      <c r="AV57">
        <v>2.6300000000000003</v>
      </c>
      <c r="AW57">
        <v>10.48</v>
      </c>
      <c r="AX57">
        <v>0.85500000000000009</v>
      </c>
      <c r="AY57">
        <v>1.83</v>
      </c>
      <c r="AZ57">
        <v>259.37</v>
      </c>
      <c r="BA57">
        <v>2.56</v>
      </c>
      <c r="BB57">
        <v>2.61</v>
      </c>
      <c r="BC57">
        <v>1.7</v>
      </c>
      <c r="BD57">
        <v>2.9000000000000004</v>
      </c>
      <c r="BE57">
        <v>6.74</v>
      </c>
      <c r="BF57">
        <v>0.74</v>
      </c>
      <c r="BG57">
        <v>1.3509</v>
      </c>
      <c r="BH57">
        <v>2.7410000000000001</v>
      </c>
      <c r="BI57">
        <v>3.27</v>
      </c>
      <c r="BJ57">
        <v>2.4</v>
      </c>
      <c r="BK57">
        <v>0.70000000000000007</v>
      </c>
      <c r="BL57">
        <v>2.1209000000000002</v>
      </c>
      <c r="BM57">
        <v>4.2</v>
      </c>
      <c r="BN57">
        <v>437.17</v>
      </c>
      <c r="BO57">
        <v>7.07</v>
      </c>
      <c r="BP57">
        <v>2027.5</v>
      </c>
      <c r="BQ57">
        <v>2.4300000000000002</v>
      </c>
      <c r="BS57">
        <v>0.26819999999999999</v>
      </c>
      <c r="BT57">
        <v>2.0499999999999998</v>
      </c>
      <c r="BU57">
        <v>2.84</v>
      </c>
      <c r="BV57">
        <v>150.65</v>
      </c>
      <c r="BW57">
        <v>0.81490000000000007</v>
      </c>
      <c r="BX57">
        <v>0.33</v>
      </c>
      <c r="BY57">
        <v>0.68820000000000003</v>
      </c>
      <c r="BZ57">
        <v>4.7700000000000005</v>
      </c>
      <c r="CA57">
        <v>0.41000000000000003</v>
      </c>
      <c r="CB57">
        <v>0.35000000000000003</v>
      </c>
      <c r="CC57">
        <v>0.08</v>
      </c>
      <c r="CD57">
        <v>1.26</v>
      </c>
      <c r="CE57">
        <v>3.56</v>
      </c>
      <c r="CF57">
        <v>7.88</v>
      </c>
      <c r="CG57">
        <v>0.23</v>
      </c>
      <c r="CH57">
        <v>0.21</v>
      </c>
      <c r="CI57">
        <v>0.19</v>
      </c>
      <c r="CJ57">
        <v>1.2</v>
      </c>
      <c r="CK57">
        <v>1.29</v>
      </c>
      <c r="CL57">
        <v>1.25</v>
      </c>
      <c r="CM57">
        <v>7.1400000000000006</v>
      </c>
      <c r="CN57">
        <v>0.23</v>
      </c>
      <c r="CO57">
        <v>1.22</v>
      </c>
      <c r="CP57">
        <v>8.48</v>
      </c>
      <c r="CQ57">
        <v>3.45</v>
      </c>
      <c r="CR57">
        <v>75</v>
      </c>
      <c r="CS57">
        <v>3.0500000000000003</v>
      </c>
      <c r="CT57">
        <v>0.54249999999999998</v>
      </c>
      <c r="CU57">
        <v>0.65</v>
      </c>
      <c r="CV57">
        <v>0.35000000000000003</v>
      </c>
      <c r="CW57">
        <v>7.6337000000000002</v>
      </c>
      <c r="CX57">
        <v>1.23</v>
      </c>
      <c r="CY57">
        <v>0.13420000000000001</v>
      </c>
      <c r="CZ57">
        <v>3.6</v>
      </c>
      <c r="DA57">
        <v>6.5</v>
      </c>
      <c r="DB57">
        <v>0.65</v>
      </c>
      <c r="DC57">
        <v>1.46</v>
      </c>
      <c r="DD57">
        <v>3.4410000000000003</v>
      </c>
      <c r="DE57">
        <v>28.63</v>
      </c>
      <c r="DF57">
        <v>0.52</v>
      </c>
      <c r="DG57">
        <v>0.71</v>
      </c>
      <c r="DH57">
        <v>0.28000000000000003</v>
      </c>
      <c r="DI57">
        <v>0.1769</v>
      </c>
      <c r="DJ57">
        <v>0.85</v>
      </c>
      <c r="DK57">
        <v>1.4500000000000002</v>
      </c>
      <c r="DL57">
        <v>0.34</v>
      </c>
      <c r="DM57">
        <v>0.87</v>
      </c>
      <c r="DN57">
        <v>0.21</v>
      </c>
      <c r="DO57">
        <v>1.94</v>
      </c>
      <c r="DP57">
        <v>0.21510000000000001</v>
      </c>
      <c r="DQ57">
        <v>8.6500000000000007E-2</v>
      </c>
      <c r="DR57">
        <v>0.27710000000000001</v>
      </c>
      <c r="DS57">
        <v>0.28999999999999998</v>
      </c>
      <c r="DT57">
        <v>0.37</v>
      </c>
      <c r="DU57">
        <v>0.1149</v>
      </c>
      <c r="DV57">
        <v>0.70330000000000004</v>
      </c>
      <c r="DW57">
        <v>1.5350000000000001</v>
      </c>
      <c r="DX57">
        <v>1.1000000000000001</v>
      </c>
      <c r="DY57">
        <v>0.59</v>
      </c>
      <c r="DZ57">
        <v>0.71</v>
      </c>
      <c r="EA57">
        <v>0.32</v>
      </c>
      <c r="EB57">
        <v>0.76</v>
      </c>
      <c r="EC57">
        <v>0.70000000000000007</v>
      </c>
      <c r="ED57">
        <v>2.4700000000000002</v>
      </c>
      <c r="EE57">
        <v>0.6</v>
      </c>
      <c r="EF57">
        <v>0.23270000000000002</v>
      </c>
      <c r="EG57">
        <v>6.2</v>
      </c>
      <c r="EI57">
        <v>0.49</v>
      </c>
      <c r="EK57">
        <v>3.0500000000000003</v>
      </c>
      <c r="EL57">
        <v>0.86</v>
      </c>
      <c r="EM57">
        <v>2.09</v>
      </c>
      <c r="EN57">
        <v>0.29000000000000004</v>
      </c>
      <c r="EO57">
        <v>5.88</v>
      </c>
      <c r="EP57">
        <v>0.18</v>
      </c>
      <c r="EQ57">
        <v>1.45</v>
      </c>
      <c r="ER57">
        <v>0.12000000000000001</v>
      </c>
      <c r="ES57">
        <v>0.23</v>
      </c>
      <c r="ET57">
        <v>8.0800000000000011E-2</v>
      </c>
      <c r="EU57">
        <v>0.25</v>
      </c>
      <c r="EV57">
        <v>1.3475000000000001</v>
      </c>
      <c r="EW57">
        <v>0.1333</v>
      </c>
      <c r="EX57">
        <v>1.2</v>
      </c>
      <c r="EY57">
        <v>4.25</v>
      </c>
      <c r="EZ57">
        <v>1.44</v>
      </c>
      <c r="FA57">
        <v>1.01</v>
      </c>
      <c r="FB57">
        <v>1.4000000000000001</v>
      </c>
      <c r="FC57">
        <v>8.2000000000000003E-2</v>
      </c>
      <c r="FD57">
        <v>0.38</v>
      </c>
      <c r="FE57">
        <v>0.60499999999999998</v>
      </c>
      <c r="FF57">
        <v>38</v>
      </c>
      <c r="FG57">
        <v>1</v>
      </c>
      <c r="FH57">
        <v>0.51</v>
      </c>
      <c r="FI57">
        <v>0.34800000000000003</v>
      </c>
      <c r="FJ57">
        <v>0.15</v>
      </c>
      <c r="FK57">
        <v>0.16</v>
      </c>
      <c r="FL57">
        <v>0.14000000000000001</v>
      </c>
      <c r="FM57">
        <v>0.43</v>
      </c>
      <c r="FN57">
        <v>0.6</v>
      </c>
      <c r="FO57">
        <v>9.2999999999999999E-2</v>
      </c>
      <c r="FP57">
        <v>0.23</v>
      </c>
      <c r="FQ57">
        <v>11.38</v>
      </c>
      <c r="FR57">
        <v>0.6</v>
      </c>
      <c r="FS57">
        <v>0.1623</v>
      </c>
      <c r="FT57">
        <v>0.25</v>
      </c>
      <c r="FU57">
        <v>0.08</v>
      </c>
      <c r="FV57">
        <v>0.79</v>
      </c>
      <c r="FW57">
        <v>1.75</v>
      </c>
      <c r="FX57">
        <v>0.3271</v>
      </c>
      <c r="FY57">
        <v>0.70000000000000007</v>
      </c>
      <c r="FZ57">
        <v>3.7800000000000002</v>
      </c>
      <c r="GA57">
        <v>0.37</v>
      </c>
    </row>
    <row r="58" spans="1:183" x14ac:dyDescent="0.3">
      <c r="A58" s="1">
        <v>40725</v>
      </c>
      <c r="B58">
        <v>44.78</v>
      </c>
      <c r="C58">
        <v>53.74</v>
      </c>
      <c r="D58">
        <v>47.43</v>
      </c>
      <c r="E58">
        <v>37.730000000000004</v>
      </c>
      <c r="F58">
        <v>278.8</v>
      </c>
      <c r="G58">
        <v>36</v>
      </c>
      <c r="H58">
        <v>1399</v>
      </c>
      <c r="I58">
        <v>61.57</v>
      </c>
      <c r="J58">
        <v>5175</v>
      </c>
      <c r="K58">
        <v>15.790000000000001</v>
      </c>
      <c r="L58">
        <v>57.910000000000004</v>
      </c>
      <c r="M58">
        <v>11.120000000000001</v>
      </c>
      <c r="N58">
        <v>3.2600000000000002</v>
      </c>
      <c r="O58">
        <v>83.98</v>
      </c>
      <c r="P58">
        <v>14.23</v>
      </c>
      <c r="Q58">
        <v>27.95</v>
      </c>
      <c r="R58">
        <v>1.2278</v>
      </c>
      <c r="S58">
        <v>23.1</v>
      </c>
      <c r="T58">
        <v>126.2</v>
      </c>
      <c r="U58">
        <v>15.97</v>
      </c>
      <c r="V58">
        <v>18.14</v>
      </c>
      <c r="W58">
        <v>2.64</v>
      </c>
      <c r="X58">
        <v>17.400000000000002</v>
      </c>
      <c r="Y58">
        <v>8.0400000000000009</v>
      </c>
      <c r="Z58">
        <v>16</v>
      </c>
      <c r="AA58">
        <v>9.9500000000000011</v>
      </c>
      <c r="AB58">
        <v>2.48</v>
      </c>
      <c r="AC58">
        <v>5.5173000000000005</v>
      </c>
      <c r="AD58">
        <v>7.3900000000000006</v>
      </c>
      <c r="AE58">
        <v>12.81</v>
      </c>
      <c r="AF58">
        <v>1.9200000000000002</v>
      </c>
      <c r="AG58">
        <v>6.8500000000000005</v>
      </c>
      <c r="AH58">
        <v>3.7600000000000002</v>
      </c>
      <c r="AI58">
        <v>5.84</v>
      </c>
      <c r="AJ58">
        <v>1.1850000000000001</v>
      </c>
      <c r="AK58">
        <v>0.51100000000000001</v>
      </c>
      <c r="AL58">
        <v>8.08</v>
      </c>
      <c r="AM58">
        <v>6.86</v>
      </c>
      <c r="AN58">
        <v>27.080000000000002</v>
      </c>
      <c r="AO58">
        <v>7.34</v>
      </c>
      <c r="AP58">
        <v>5.67</v>
      </c>
      <c r="AQ58">
        <v>0.44</v>
      </c>
      <c r="AR58">
        <v>1.04</v>
      </c>
      <c r="AS58">
        <v>0.5877</v>
      </c>
      <c r="AT58">
        <v>24.1</v>
      </c>
      <c r="AU58">
        <v>5.24</v>
      </c>
      <c r="AV58">
        <v>2.1800000000000002</v>
      </c>
      <c r="AW58">
        <v>10.48</v>
      </c>
      <c r="AX58">
        <v>0.85000000000000009</v>
      </c>
      <c r="AY58">
        <v>1.9400000000000002</v>
      </c>
      <c r="AZ58">
        <v>254.77</v>
      </c>
      <c r="BA58">
        <v>2.4</v>
      </c>
      <c r="BB58">
        <v>2.4700000000000002</v>
      </c>
      <c r="BC58">
        <v>1.51</v>
      </c>
      <c r="BD58">
        <v>2.38</v>
      </c>
      <c r="BE58">
        <v>5.9</v>
      </c>
      <c r="BF58">
        <v>0.6</v>
      </c>
      <c r="BG58">
        <v>1.2512000000000001</v>
      </c>
      <c r="BH58">
        <v>2.6718000000000002</v>
      </c>
      <c r="BI58">
        <v>2.96</v>
      </c>
      <c r="BJ58">
        <v>2.29</v>
      </c>
      <c r="BK58">
        <v>0.81</v>
      </c>
      <c r="BL58">
        <v>2.1605000000000003</v>
      </c>
      <c r="BM58">
        <v>3.17</v>
      </c>
      <c r="BN58">
        <v>397.42</v>
      </c>
      <c r="BO58">
        <v>6.66</v>
      </c>
      <c r="BP58">
        <v>2150</v>
      </c>
      <c r="BQ58">
        <v>2.35</v>
      </c>
      <c r="BS58">
        <v>0.23400000000000001</v>
      </c>
      <c r="BT58">
        <v>1.83</v>
      </c>
      <c r="BU58">
        <v>2.73</v>
      </c>
      <c r="BV58">
        <v>122.8</v>
      </c>
      <c r="BW58">
        <v>0.81980000000000008</v>
      </c>
      <c r="BX58">
        <v>0.37</v>
      </c>
      <c r="BY58">
        <v>0.71240000000000003</v>
      </c>
      <c r="BZ58">
        <v>4.01</v>
      </c>
      <c r="CA58">
        <v>0.32</v>
      </c>
      <c r="CB58">
        <v>0.3</v>
      </c>
      <c r="CC58">
        <v>7.0000000000000007E-2</v>
      </c>
      <c r="CD58">
        <v>1.24</v>
      </c>
      <c r="CE58">
        <v>2.84</v>
      </c>
      <c r="CF58">
        <v>7.28</v>
      </c>
      <c r="CG58">
        <v>0.18</v>
      </c>
      <c r="CH58">
        <v>0.21</v>
      </c>
      <c r="CI58">
        <v>0.21</v>
      </c>
      <c r="CJ58">
        <v>1.05</v>
      </c>
      <c r="CK58">
        <v>1</v>
      </c>
      <c r="CL58">
        <v>1.1500000000000001</v>
      </c>
      <c r="CM58">
        <v>6.26</v>
      </c>
      <c r="CN58">
        <v>0.19</v>
      </c>
      <c r="CO58">
        <v>1.07</v>
      </c>
      <c r="CP58">
        <v>6.48</v>
      </c>
      <c r="CQ58">
        <v>3.4000000000000004</v>
      </c>
      <c r="CR58">
        <v>86.5</v>
      </c>
      <c r="CS58">
        <v>2.2000000000000002</v>
      </c>
      <c r="CT58">
        <v>0.56490000000000007</v>
      </c>
      <c r="CU58">
        <v>0.63</v>
      </c>
      <c r="CV58">
        <v>0.3</v>
      </c>
      <c r="CW58">
        <v>7.548</v>
      </c>
      <c r="CX58">
        <v>0.91</v>
      </c>
      <c r="CY58">
        <v>0.10060000000000001</v>
      </c>
      <c r="CZ58">
        <v>3.66</v>
      </c>
      <c r="DA58">
        <v>7.3</v>
      </c>
      <c r="DB58">
        <v>0.57000000000000006</v>
      </c>
      <c r="DC58">
        <v>1.26</v>
      </c>
      <c r="DD58">
        <v>3.4896000000000003</v>
      </c>
      <c r="DE58">
        <v>28.38</v>
      </c>
      <c r="DF58">
        <v>0.48</v>
      </c>
      <c r="DG58">
        <v>0.6</v>
      </c>
      <c r="DH58">
        <v>0.25</v>
      </c>
      <c r="DI58">
        <v>0.1676</v>
      </c>
      <c r="DJ58">
        <v>0.77</v>
      </c>
      <c r="DK58">
        <v>1.2</v>
      </c>
      <c r="DL58">
        <v>0.25</v>
      </c>
      <c r="DM58">
        <v>0.81</v>
      </c>
      <c r="DN58">
        <v>0.18</v>
      </c>
      <c r="DO58">
        <v>1.62</v>
      </c>
      <c r="DP58">
        <v>0.2117</v>
      </c>
      <c r="DQ58">
        <v>6.0500000000000005E-2</v>
      </c>
      <c r="DR58">
        <v>0.26280000000000003</v>
      </c>
      <c r="DS58">
        <v>0.21</v>
      </c>
      <c r="DT58">
        <v>0.3</v>
      </c>
      <c r="DU58">
        <v>0.11030000000000001</v>
      </c>
      <c r="DV58">
        <v>0.58360000000000001</v>
      </c>
      <c r="DW58">
        <v>1.33</v>
      </c>
      <c r="DX58">
        <v>0.98</v>
      </c>
      <c r="DY58">
        <v>0.70000000000000007</v>
      </c>
      <c r="DZ58">
        <v>0.64</v>
      </c>
      <c r="EA58">
        <v>0.32</v>
      </c>
      <c r="EB58">
        <v>0.63</v>
      </c>
      <c r="EC58">
        <v>0.6</v>
      </c>
      <c r="ED58">
        <v>2.39</v>
      </c>
      <c r="EE58">
        <v>0.56000000000000005</v>
      </c>
      <c r="EF58">
        <v>0.1724</v>
      </c>
      <c r="EG58">
        <v>4</v>
      </c>
      <c r="EI58">
        <v>0.45</v>
      </c>
      <c r="EK58">
        <v>2.82</v>
      </c>
      <c r="EL58">
        <v>0.75</v>
      </c>
      <c r="EM58">
        <v>1.9000000000000001</v>
      </c>
      <c r="EN58">
        <v>0.26500000000000001</v>
      </c>
      <c r="EO58">
        <v>5.1000000000000005</v>
      </c>
      <c r="EP58">
        <v>0.15</v>
      </c>
      <c r="EQ58">
        <v>1.3900000000000001</v>
      </c>
      <c r="ER58">
        <v>9.9000000000000005E-2</v>
      </c>
      <c r="ES58">
        <v>0.2</v>
      </c>
      <c r="ET58">
        <v>6.1800000000000001E-2</v>
      </c>
      <c r="EU58">
        <v>0.23</v>
      </c>
      <c r="EV58">
        <v>1.2385000000000002</v>
      </c>
      <c r="EW58">
        <v>0.11550000000000001</v>
      </c>
      <c r="EX58">
        <v>1.1800000000000002</v>
      </c>
      <c r="EY58">
        <v>3.88</v>
      </c>
      <c r="EZ58">
        <v>1.4000000000000001</v>
      </c>
      <c r="FA58">
        <v>0.91</v>
      </c>
      <c r="FB58">
        <v>1.1300000000000001</v>
      </c>
      <c r="FC58">
        <v>7.3000000000000009E-2</v>
      </c>
      <c r="FD58">
        <v>0.34</v>
      </c>
      <c r="FE58">
        <v>0.55000000000000004</v>
      </c>
      <c r="FF58">
        <v>28.700000000000003</v>
      </c>
      <c r="FG58">
        <v>1.1000000000000001</v>
      </c>
      <c r="FH58">
        <v>0.4</v>
      </c>
      <c r="FI58">
        <v>0.3881</v>
      </c>
      <c r="FJ58">
        <v>0.13</v>
      </c>
      <c r="FK58">
        <v>0.13</v>
      </c>
      <c r="FL58">
        <v>0.1</v>
      </c>
      <c r="FM58">
        <v>0.3</v>
      </c>
      <c r="FN58">
        <v>0.9</v>
      </c>
      <c r="FO58">
        <v>7.6999999999999999E-2</v>
      </c>
      <c r="FP58">
        <v>0.185</v>
      </c>
      <c r="FQ58">
        <v>11.88</v>
      </c>
      <c r="FR58">
        <v>0.47000000000000003</v>
      </c>
      <c r="FS58">
        <v>0.14120000000000002</v>
      </c>
      <c r="FT58">
        <v>0.2</v>
      </c>
      <c r="FU58">
        <v>0.08</v>
      </c>
      <c r="FV58">
        <v>0.68</v>
      </c>
      <c r="FW58">
        <v>1.85</v>
      </c>
      <c r="FX58">
        <v>0.28290000000000004</v>
      </c>
      <c r="FY58">
        <v>0.68</v>
      </c>
      <c r="FZ58">
        <v>2.94</v>
      </c>
      <c r="GA58">
        <v>0.27</v>
      </c>
    </row>
    <row r="59" spans="1:183" x14ac:dyDescent="0.3">
      <c r="A59" s="1">
        <v>40756</v>
      </c>
      <c r="B59">
        <v>48.02</v>
      </c>
      <c r="C59">
        <v>55.330000000000005</v>
      </c>
      <c r="D59">
        <v>47.95</v>
      </c>
      <c r="E59">
        <v>39.6</v>
      </c>
      <c r="F59">
        <v>285.38</v>
      </c>
      <c r="G59">
        <v>39.950000000000003</v>
      </c>
      <c r="H59">
        <v>1734</v>
      </c>
      <c r="I59">
        <v>56.720000000000006</v>
      </c>
      <c r="J59">
        <v>5535</v>
      </c>
      <c r="K59">
        <v>16.580000000000002</v>
      </c>
      <c r="L59">
        <v>65.45</v>
      </c>
      <c r="M59">
        <v>12.280000000000001</v>
      </c>
      <c r="N59">
        <v>3.2800000000000002</v>
      </c>
      <c r="O59">
        <v>92.67</v>
      </c>
      <c r="P59">
        <v>16.45</v>
      </c>
      <c r="Q59">
        <v>30.03</v>
      </c>
      <c r="R59">
        <v>1.3936000000000002</v>
      </c>
      <c r="S59">
        <v>22.6</v>
      </c>
      <c r="T59">
        <v>137.80000000000001</v>
      </c>
      <c r="U59">
        <v>16.93</v>
      </c>
      <c r="V59">
        <v>19.12</v>
      </c>
      <c r="W59">
        <v>2.4</v>
      </c>
      <c r="X59">
        <v>17.400000000000002</v>
      </c>
      <c r="Y59">
        <v>8.6300000000000008</v>
      </c>
      <c r="Z59">
        <v>18.73</v>
      </c>
      <c r="AA59">
        <v>10.33</v>
      </c>
      <c r="AB59">
        <v>2.8000000000000003</v>
      </c>
      <c r="AC59">
        <v>6.2141000000000002</v>
      </c>
      <c r="AD59">
        <v>8.5299999999999994</v>
      </c>
      <c r="AE59">
        <v>13.9</v>
      </c>
      <c r="AF59">
        <v>1.895</v>
      </c>
      <c r="AG59">
        <v>8</v>
      </c>
      <c r="AH59">
        <v>3.62</v>
      </c>
      <c r="AI59">
        <v>5.47</v>
      </c>
      <c r="AJ59">
        <v>1.37</v>
      </c>
      <c r="AK59">
        <v>0.5645</v>
      </c>
      <c r="AL59">
        <v>9.2799999999999994</v>
      </c>
      <c r="AM59">
        <v>7.46</v>
      </c>
      <c r="AN59">
        <v>26.61</v>
      </c>
      <c r="AO59">
        <v>7.3</v>
      </c>
      <c r="AP59">
        <v>5.94</v>
      </c>
      <c r="AQ59">
        <v>0.59</v>
      </c>
      <c r="AR59">
        <v>1.05</v>
      </c>
      <c r="AS59">
        <v>0.68230000000000002</v>
      </c>
      <c r="AT59">
        <v>25.46</v>
      </c>
      <c r="AU59">
        <v>5.82</v>
      </c>
      <c r="AV59">
        <v>2.5100000000000002</v>
      </c>
      <c r="AW59">
        <v>12.38</v>
      </c>
      <c r="AX59">
        <v>0.87</v>
      </c>
      <c r="AY59">
        <v>2.0900000000000003</v>
      </c>
      <c r="AZ59">
        <v>264.82</v>
      </c>
      <c r="BA59">
        <v>2.74</v>
      </c>
      <c r="BB59">
        <v>2.36</v>
      </c>
      <c r="BC59">
        <v>1.6600000000000001</v>
      </c>
      <c r="BD59">
        <v>2.2600000000000002</v>
      </c>
      <c r="BE59">
        <v>5.66</v>
      </c>
      <c r="BF59">
        <v>0.68</v>
      </c>
      <c r="BG59">
        <v>1.3808</v>
      </c>
      <c r="BH59">
        <v>3.1368</v>
      </c>
      <c r="BI59">
        <v>3.68</v>
      </c>
      <c r="BJ59">
        <v>2.4900000000000002</v>
      </c>
      <c r="BK59">
        <v>1.21</v>
      </c>
      <c r="BL59">
        <v>2.0416000000000003</v>
      </c>
      <c r="BM59">
        <v>4.13</v>
      </c>
      <c r="BN59">
        <v>392.24</v>
      </c>
      <c r="BO59">
        <v>7.45</v>
      </c>
      <c r="BP59">
        <v>2262.5</v>
      </c>
      <c r="BQ59">
        <v>2.5500000000000003</v>
      </c>
      <c r="BR59">
        <v>3.35</v>
      </c>
      <c r="BS59">
        <v>0.28770000000000001</v>
      </c>
      <c r="BT59">
        <v>1.5</v>
      </c>
      <c r="BU59">
        <v>2.95</v>
      </c>
      <c r="BV59">
        <v>123.3</v>
      </c>
      <c r="BW59">
        <v>1.3254000000000001</v>
      </c>
      <c r="BX59">
        <v>0.36</v>
      </c>
      <c r="BY59">
        <v>0.62519999999999998</v>
      </c>
      <c r="BZ59">
        <v>4.04</v>
      </c>
      <c r="CA59">
        <v>0.42000000000000004</v>
      </c>
      <c r="CB59">
        <v>0.33</v>
      </c>
      <c r="CC59">
        <v>0.11</v>
      </c>
      <c r="CD59">
        <v>1.2</v>
      </c>
      <c r="CE59">
        <v>2.74</v>
      </c>
      <c r="CF59">
        <v>7.2</v>
      </c>
      <c r="CG59">
        <v>0.17</v>
      </c>
      <c r="CH59">
        <v>0.2</v>
      </c>
      <c r="CI59">
        <v>0.19</v>
      </c>
      <c r="CJ59">
        <v>1</v>
      </c>
      <c r="CK59">
        <v>0.89</v>
      </c>
      <c r="CL59">
        <v>1.23</v>
      </c>
      <c r="CM59">
        <v>5.94</v>
      </c>
      <c r="CN59">
        <v>0.21</v>
      </c>
      <c r="CO59">
        <v>1.26</v>
      </c>
      <c r="CP59">
        <v>7.2200000000000006</v>
      </c>
      <c r="CQ59">
        <v>3.4000000000000004</v>
      </c>
      <c r="CR59">
        <v>95.5</v>
      </c>
      <c r="CS59">
        <v>2.29</v>
      </c>
      <c r="CT59">
        <v>0.68049999999999999</v>
      </c>
      <c r="CU59">
        <v>0.66</v>
      </c>
      <c r="CV59">
        <v>0.31</v>
      </c>
      <c r="CW59">
        <v>8.4522000000000013</v>
      </c>
      <c r="CX59">
        <v>1.3</v>
      </c>
      <c r="CY59">
        <v>0.1198</v>
      </c>
      <c r="CZ59">
        <v>4.17</v>
      </c>
      <c r="DA59">
        <v>9.0500000000000007</v>
      </c>
      <c r="DB59">
        <v>0.52</v>
      </c>
      <c r="DC59">
        <v>1.1100000000000001</v>
      </c>
      <c r="DD59">
        <v>3.9853000000000001</v>
      </c>
      <c r="DE59">
        <v>24</v>
      </c>
      <c r="DF59">
        <v>0.49</v>
      </c>
      <c r="DG59">
        <v>0.67</v>
      </c>
      <c r="DH59">
        <v>0.28000000000000003</v>
      </c>
      <c r="DI59">
        <v>0.1676</v>
      </c>
      <c r="DJ59">
        <v>0.75</v>
      </c>
      <c r="DK59">
        <v>1.6</v>
      </c>
      <c r="DL59">
        <v>0.26</v>
      </c>
      <c r="DM59">
        <v>1.24</v>
      </c>
      <c r="DN59">
        <v>0.23</v>
      </c>
      <c r="DO59">
        <v>1.6600000000000001</v>
      </c>
      <c r="DP59">
        <v>0.2084</v>
      </c>
      <c r="DQ59">
        <v>5.6000000000000001E-2</v>
      </c>
      <c r="DR59">
        <v>0.2389</v>
      </c>
      <c r="DS59">
        <v>0.3</v>
      </c>
      <c r="DT59">
        <v>0.27</v>
      </c>
      <c r="DU59">
        <v>0.1241</v>
      </c>
      <c r="DV59">
        <v>0.68830000000000002</v>
      </c>
      <c r="DW59">
        <v>1.47</v>
      </c>
      <c r="DX59">
        <v>1.2</v>
      </c>
      <c r="DY59">
        <v>0.69000000000000006</v>
      </c>
      <c r="DZ59">
        <v>0.65</v>
      </c>
      <c r="EA59">
        <v>0.32</v>
      </c>
      <c r="EB59">
        <v>0.65</v>
      </c>
      <c r="EC59">
        <v>0.62</v>
      </c>
      <c r="ED59">
        <v>2.0300000000000002</v>
      </c>
      <c r="EE59">
        <v>0.6</v>
      </c>
      <c r="EF59">
        <v>0.1681</v>
      </c>
      <c r="EG59">
        <v>3.2</v>
      </c>
      <c r="EI59">
        <v>0.4</v>
      </c>
      <c r="EK59">
        <v>3.0100000000000002</v>
      </c>
      <c r="EL59">
        <v>0.8</v>
      </c>
      <c r="EM59">
        <v>2.35</v>
      </c>
      <c r="EN59">
        <v>0.28000000000000003</v>
      </c>
      <c r="EO59">
        <v>5.25</v>
      </c>
      <c r="EP59">
        <v>0.15</v>
      </c>
      <c r="EQ59">
        <v>1.35</v>
      </c>
      <c r="ER59">
        <v>0.115</v>
      </c>
      <c r="ES59">
        <v>0.27</v>
      </c>
      <c r="ET59">
        <v>7.1300000000000002E-2</v>
      </c>
      <c r="EU59">
        <v>0.25</v>
      </c>
      <c r="EV59">
        <v>1.2385000000000002</v>
      </c>
      <c r="EW59">
        <v>0.1288</v>
      </c>
      <c r="EX59">
        <v>1.48</v>
      </c>
      <c r="EY59">
        <v>4.63</v>
      </c>
      <c r="EZ59">
        <v>1.17</v>
      </c>
      <c r="FA59">
        <v>1</v>
      </c>
      <c r="FB59">
        <v>1.27</v>
      </c>
      <c r="FC59">
        <v>7.0000000000000007E-2</v>
      </c>
      <c r="FD59">
        <v>0.36</v>
      </c>
      <c r="FE59">
        <v>0.54</v>
      </c>
      <c r="FF59">
        <v>36.1</v>
      </c>
      <c r="FG59">
        <v>1.1300000000000001</v>
      </c>
      <c r="FH59">
        <v>0.35000000000000003</v>
      </c>
      <c r="FI59">
        <v>0.37420000000000003</v>
      </c>
      <c r="FJ59">
        <v>0.14000000000000001</v>
      </c>
      <c r="FK59">
        <v>0.14000000000000001</v>
      </c>
      <c r="FL59">
        <v>0.09</v>
      </c>
      <c r="FM59">
        <v>0.3</v>
      </c>
      <c r="FN59">
        <v>1</v>
      </c>
      <c r="FO59">
        <v>7.400000000000001E-2</v>
      </c>
      <c r="FP59">
        <v>0.18000000000000002</v>
      </c>
      <c r="FQ59">
        <v>12.75</v>
      </c>
      <c r="FR59">
        <v>0.6</v>
      </c>
      <c r="FS59">
        <v>0.1482</v>
      </c>
      <c r="FT59">
        <v>0.2</v>
      </c>
      <c r="FU59">
        <v>0.08</v>
      </c>
      <c r="FV59">
        <v>0.77</v>
      </c>
      <c r="FW59">
        <v>1.95</v>
      </c>
      <c r="FX59">
        <v>0.28290000000000004</v>
      </c>
      <c r="FY59">
        <v>0.67</v>
      </c>
      <c r="FZ59">
        <v>2.73</v>
      </c>
      <c r="GA59">
        <v>0.4</v>
      </c>
    </row>
    <row r="60" spans="1:183" x14ac:dyDescent="0.3">
      <c r="A60" s="1">
        <v>40787</v>
      </c>
      <c r="B60">
        <v>51.67</v>
      </c>
      <c r="C60">
        <v>62.470000000000006</v>
      </c>
      <c r="D60">
        <v>53.35</v>
      </c>
      <c r="E60">
        <v>39.450000000000003</v>
      </c>
      <c r="F60">
        <v>317.57</v>
      </c>
      <c r="G60">
        <v>42.51</v>
      </c>
      <c r="H60">
        <v>2022</v>
      </c>
      <c r="I60">
        <v>69.12</v>
      </c>
      <c r="J60">
        <v>6395</v>
      </c>
      <c r="K60">
        <v>17.240000000000002</v>
      </c>
      <c r="L60">
        <v>76.64</v>
      </c>
      <c r="M60">
        <v>15.51</v>
      </c>
      <c r="N60">
        <v>3.9</v>
      </c>
      <c r="O60">
        <v>101.63</v>
      </c>
      <c r="P60">
        <v>19.91</v>
      </c>
      <c r="Q60">
        <v>36.14</v>
      </c>
      <c r="R60">
        <v>1.3801000000000001</v>
      </c>
      <c r="S60">
        <v>23.400000000000002</v>
      </c>
      <c r="T60">
        <v>104.60000000000001</v>
      </c>
      <c r="U60">
        <v>19.04</v>
      </c>
      <c r="V60">
        <v>20.61</v>
      </c>
      <c r="W60">
        <v>2.41</v>
      </c>
      <c r="X60">
        <v>16.3</v>
      </c>
      <c r="Y60">
        <v>9.0400000000000009</v>
      </c>
      <c r="Z60">
        <v>20.650000000000002</v>
      </c>
      <c r="AA60">
        <v>13.13</v>
      </c>
      <c r="AB60">
        <v>2.92</v>
      </c>
      <c r="AC60">
        <v>5.8323</v>
      </c>
      <c r="AD60">
        <v>8.08</v>
      </c>
      <c r="AE60">
        <v>13.57</v>
      </c>
      <c r="AF60">
        <v>2.15</v>
      </c>
      <c r="AG60">
        <v>9.41</v>
      </c>
      <c r="AH60">
        <v>4.6000000000000005</v>
      </c>
      <c r="AI60">
        <v>6.84</v>
      </c>
      <c r="AJ60">
        <v>1.59</v>
      </c>
      <c r="AK60">
        <v>0.70079999999999998</v>
      </c>
      <c r="AL60">
        <v>11.02</v>
      </c>
      <c r="AM60">
        <v>10.77</v>
      </c>
      <c r="AN60">
        <v>28.240000000000002</v>
      </c>
      <c r="AO60">
        <v>6.49</v>
      </c>
      <c r="AP60">
        <v>6.73</v>
      </c>
      <c r="AQ60">
        <v>0.87</v>
      </c>
      <c r="AR60">
        <v>1.35</v>
      </c>
      <c r="AS60">
        <v>0.56769999999999998</v>
      </c>
      <c r="AT60">
        <v>22.91</v>
      </c>
      <c r="AU60">
        <v>6.21</v>
      </c>
      <c r="AV60">
        <v>2.4</v>
      </c>
      <c r="AW60">
        <v>12.620000000000001</v>
      </c>
      <c r="AX60">
        <v>0.88</v>
      </c>
      <c r="AY60">
        <v>2.5</v>
      </c>
      <c r="AZ60">
        <v>296.49</v>
      </c>
      <c r="BA60">
        <v>2.64</v>
      </c>
      <c r="BB60">
        <v>2.3199999999999998</v>
      </c>
      <c r="BC60">
        <v>1.45</v>
      </c>
      <c r="BD60">
        <v>2.4</v>
      </c>
      <c r="BE60">
        <v>4.84</v>
      </c>
      <c r="BF60">
        <v>0.57000000000000006</v>
      </c>
      <c r="BG60">
        <v>1.5403</v>
      </c>
      <c r="BH60">
        <v>3.5228000000000002</v>
      </c>
      <c r="BI60">
        <v>3.41</v>
      </c>
      <c r="BJ60">
        <v>2.58</v>
      </c>
      <c r="BK60">
        <v>1.45</v>
      </c>
      <c r="BL60">
        <v>1.9425000000000001</v>
      </c>
      <c r="BM60">
        <v>3.63</v>
      </c>
      <c r="BN60">
        <v>520.11</v>
      </c>
      <c r="BO60">
        <v>7.15</v>
      </c>
      <c r="BP60">
        <v>2717.5</v>
      </c>
      <c r="BQ60">
        <v>2.67</v>
      </c>
      <c r="BR60">
        <v>3.45</v>
      </c>
      <c r="BS60">
        <v>0.27790000000000004</v>
      </c>
      <c r="BT60">
        <v>1.52</v>
      </c>
      <c r="BU60">
        <v>3.4</v>
      </c>
      <c r="BV60">
        <v>141.20000000000002</v>
      </c>
      <c r="BW60">
        <v>1.3548</v>
      </c>
      <c r="BX60">
        <v>0.37</v>
      </c>
      <c r="BY60">
        <v>0.55249999999999999</v>
      </c>
      <c r="BZ60">
        <v>4.28</v>
      </c>
      <c r="CA60">
        <v>0.35000000000000003</v>
      </c>
      <c r="CB60">
        <v>0.37</v>
      </c>
      <c r="CC60">
        <v>0.1</v>
      </c>
      <c r="CD60">
        <v>1.28</v>
      </c>
      <c r="CE60">
        <v>2.68</v>
      </c>
      <c r="CF60">
        <v>7.86</v>
      </c>
      <c r="CG60">
        <v>0.17</v>
      </c>
      <c r="CH60">
        <v>0.2</v>
      </c>
      <c r="CI60">
        <v>0.15</v>
      </c>
      <c r="CJ60">
        <v>0.8</v>
      </c>
      <c r="CK60">
        <v>0.92</v>
      </c>
      <c r="CL60">
        <v>1.28</v>
      </c>
      <c r="CM60">
        <v>5.55</v>
      </c>
      <c r="CN60">
        <v>0.33</v>
      </c>
      <c r="CO60">
        <v>1.18</v>
      </c>
      <c r="CP60">
        <v>7.8500000000000005</v>
      </c>
      <c r="CQ60">
        <v>3.5</v>
      </c>
      <c r="CR60">
        <v>96</v>
      </c>
      <c r="CS60">
        <v>2.0699999999999998</v>
      </c>
      <c r="CT60">
        <v>0.66120000000000001</v>
      </c>
      <c r="CU60">
        <v>0.56500000000000006</v>
      </c>
      <c r="CV60">
        <v>0.33</v>
      </c>
      <c r="CW60">
        <v>8.4427000000000003</v>
      </c>
      <c r="CX60">
        <v>1.18</v>
      </c>
      <c r="CY60">
        <v>8.6199999999999999E-2</v>
      </c>
      <c r="CZ60">
        <v>4.6399999999999997</v>
      </c>
      <c r="DA60">
        <v>7.3500000000000005</v>
      </c>
      <c r="DB60">
        <v>0.65</v>
      </c>
      <c r="DC60">
        <v>1.1300000000000001</v>
      </c>
      <c r="DD60">
        <v>4.3643999999999998</v>
      </c>
      <c r="DE60">
        <v>19.13</v>
      </c>
      <c r="DF60">
        <v>0.5</v>
      </c>
      <c r="DG60">
        <v>0.63</v>
      </c>
      <c r="DH60">
        <v>0.22</v>
      </c>
      <c r="DI60">
        <v>0.16290000000000002</v>
      </c>
      <c r="DJ60">
        <v>0.74</v>
      </c>
      <c r="DK60">
        <v>2</v>
      </c>
      <c r="DL60">
        <v>0.25</v>
      </c>
      <c r="DM60">
        <v>1.25</v>
      </c>
      <c r="DN60">
        <v>0.22</v>
      </c>
      <c r="DO60">
        <v>1.6300000000000001</v>
      </c>
      <c r="DP60">
        <v>0.21840000000000001</v>
      </c>
      <c r="DQ60">
        <v>7.400000000000001E-2</v>
      </c>
      <c r="DR60">
        <v>0.19110000000000002</v>
      </c>
      <c r="DS60">
        <v>0.27</v>
      </c>
      <c r="DT60">
        <v>0.22</v>
      </c>
      <c r="DU60">
        <v>0.1057</v>
      </c>
      <c r="DV60">
        <v>0.79310000000000003</v>
      </c>
      <c r="DW60">
        <v>1.4350000000000001</v>
      </c>
      <c r="DX60">
        <v>1.02</v>
      </c>
      <c r="DY60">
        <v>0.70000000000000007</v>
      </c>
      <c r="DZ60">
        <v>0.70000000000000007</v>
      </c>
      <c r="EA60">
        <v>0.32</v>
      </c>
      <c r="EB60">
        <v>0.69000000000000006</v>
      </c>
      <c r="EC60">
        <v>0.69000000000000006</v>
      </c>
      <c r="ED60">
        <v>1.8900000000000001</v>
      </c>
      <c r="EE60">
        <v>0.61</v>
      </c>
      <c r="EF60">
        <v>0.1336</v>
      </c>
      <c r="EG60">
        <v>4.9000000000000004</v>
      </c>
      <c r="EI60">
        <v>0.38</v>
      </c>
      <c r="EJ60">
        <v>0.5</v>
      </c>
      <c r="EK60">
        <v>2.8000000000000003</v>
      </c>
      <c r="EL60">
        <v>0.8</v>
      </c>
      <c r="EM60">
        <v>1.6400000000000001</v>
      </c>
      <c r="EN60">
        <v>0.30499999999999999</v>
      </c>
      <c r="EO60">
        <v>5.15</v>
      </c>
      <c r="EP60">
        <v>0.14000000000000001</v>
      </c>
      <c r="EQ60">
        <v>1.5</v>
      </c>
      <c r="ER60">
        <v>0.10500000000000001</v>
      </c>
      <c r="ES60">
        <v>0.22</v>
      </c>
      <c r="ET60">
        <v>8.270000000000001E-2</v>
      </c>
      <c r="EU60">
        <v>0.39</v>
      </c>
      <c r="EV60">
        <v>1.5357000000000001</v>
      </c>
      <c r="EW60">
        <v>0.11550000000000001</v>
      </c>
      <c r="EX60">
        <v>1.23</v>
      </c>
      <c r="EY60">
        <v>5.88</v>
      </c>
      <c r="EZ60">
        <v>1</v>
      </c>
      <c r="FA60">
        <v>0.94000000000000006</v>
      </c>
      <c r="FB60">
        <v>1.52</v>
      </c>
      <c r="FC60">
        <v>6.8000000000000005E-2</v>
      </c>
      <c r="FD60">
        <v>0.28000000000000003</v>
      </c>
      <c r="FE60">
        <v>0.49500000000000005</v>
      </c>
      <c r="FF60">
        <v>30.6</v>
      </c>
      <c r="FG60">
        <v>1.04</v>
      </c>
      <c r="FH60">
        <v>0.42</v>
      </c>
      <c r="FI60">
        <v>0.44359999999999999</v>
      </c>
      <c r="FJ60">
        <v>0.12000000000000001</v>
      </c>
      <c r="FK60">
        <v>0.13</v>
      </c>
      <c r="FL60">
        <v>0.11</v>
      </c>
      <c r="FM60">
        <v>0.27</v>
      </c>
      <c r="FN60">
        <v>0.9</v>
      </c>
      <c r="FO60">
        <v>7.0000000000000007E-2</v>
      </c>
      <c r="FP60">
        <v>0.185</v>
      </c>
      <c r="FQ60">
        <v>12</v>
      </c>
      <c r="FR60">
        <v>0.53</v>
      </c>
      <c r="FS60">
        <v>0.1416</v>
      </c>
      <c r="FT60">
        <v>0.15</v>
      </c>
      <c r="FU60">
        <v>0.11</v>
      </c>
      <c r="FV60">
        <v>0.73</v>
      </c>
      <c r="FW60">
        <v>2</v>
      </c>
      <c r="FX60">
        <v>0.54370000000000007</v>
      </c>
      <c r="FY60">
        <v>0.6</v>
      </c>
      <c r="FZ60">
        <v>2.8000000000000003</v>
      </c>
      <c r="GA60">
        <v>0.5</v>
      </c>
    </row>
    <row r="61" spans="1:183" x14ac:dyDescent="0.3">
      <c r="A61" s="1">
        <v>40817</v>
      </c>
      <c r="B61">
        <v>46.21</v>
      </c>
      <c r="C61">
        <v>63.27</v>
      </c>
      <c r="D61">
        <v>45.36</v>
      </c>
      <c r="E61">
        <v>33.56</v>
      </c>
      <c r="F61">
        <v>345.25</v>
      </c>
      <c r="G61">
        <v>37.97</v>
      </c>
      <c r="H61">
        <v>1604</v>
      </c>
      <c r="I61">
        <v>58.32</v>
      </c>
      <c r="J61">
        <v>6520</v>
      </c>
      <c r="K61">
        <v>14.17</v>
      </c>
      <c r="L61">
        <v>63.730000000000004</v>
      </c>
      <c r="M61">
        <v>13.96</v>
      </c>
      <c r="N61">
        <v>3.77</v>
      </c>
      <c r="O61">
        <v>112.01</v>
      </c>
      <c r="P61">
        <v>17.36</v>
      </c>
      <c r="Q61">
        <v>28.650000000000002</v>
      </c>
      <c r="R61">
        <v>1.3756000000000002</v>
      </c>
      <c r="S61">
        <v>18.600000000000001</v>
      </c>
      <c r="T61">
        <v>96.95</v>
      </c>
      <c r="U61">
        <v>15.52</v>
      </c>
      <c r="V61">
        <v>19.809999999999999</v>
      </c>
      <c r="W61">
        <v>2.29</v>
      </c>
      <c r="X61">
        <v>13</v>
      </c>
      <c r="Y61">
        <v>5.88</v>
      </c>
      <c r="Z61">
        <v>18.91</v>
      </c>
      <c r="AA61">
        <v>10.83</v>
      </c>
      <c r="AB61">
        <v>2.54</v>
      </c>
      <c r="AC61">
        <v>3.5796000000000001</v>
      </c>
      <c r="AD61">
        <v>8.7200000000000006</v>
      </c>
      <c r="AE61">
        <v>11.82</v>
      </c>
      <c r="AF61">
        <v>2.0300000000000002</v>
      </c>
      <c r="AG61">
        <v>7.68</v>
      </c>
      <c r="AH61">
        <v>2.63</v>
      </c>
      <c r="AI61">
        <v>5.15</v>
      </c>
      <c r="AJ61">
        <v>1.5</v>
      </c>
      <c r="AK61">
        <v>0.65700000000000003</v>
      </c>
      <c r="AL61">
        <v>10.01</v>
      </c>
      <c r="AM61">
        <v>11</v>
      </c>
      <c r="AN61">
        <v>22.92</v>
      </c>
      <c r="AO61">
        <v>7</v>
      </c>
      <c r="AP61">
        <v>5.26</v>
      </c>
      <c r="AQ61">
        <v>0.82000000000000006</v>
      </c>
      <c r="AR61">
        <v>1.08</v>
      </c>
      <c r="AS61">
        <v>0.38850000000000001</v>
      </c>
      <c r="AT61">
        <v>16.8</v>
      </c>
      <c r="AU61">
        <v>4.9000000000000004</v>
      </c>
      <c r="AV61">
        <v>1.6900000000000002</v>
      </c>
      <c r="AW61">
        <v>10.96</v>
      </c>
      <c r="AX61">
        <v>0.68</v>
      </c>
      <c r="AY61">
        <v>2.4900000000000002</v>
      </c>
      <c r="AZ61">
        <v>199.59</v>
      </c>
      <c r="BA61">
        <v>2.5500000000000003</v>
      </c>
      <c r="BB61">
        <v>2.19</v>
      </c>
      <c r="BC61">
        <v>1.72</v>
      </c>
      <c r="BD61">
        <v>2.5</v>
      </c>
      <c r="BE61">
        <v>2.89</v>
      </c>
      <c r="BF61">
        <v>0.36</v>
      </c>
      <c r="BG61">
        <v>1.3808</v>
      </c>
      <c r="BH61">
        <v>2.9093</v>
      </c>
      <c r="BI61">
        <v>2.58</v>
      </c>
      <c r="BJ61">
        <v>2.17</v>
      </c>
      <c r="BK61">
        <v>1.06</v>
      </c>
      <c r="BL61">
        <v>1.1001000000000001</v>
      </c>
      <c r="BM61">
        <v>2.67</v>
      </c>
      <c r="BN61">
        <v>421.61</v>
      </c>
      <c r="BO61">
        <v>5.43</v>
      </c>
      <c r="BP61">
        <v>2240</v>
      </c>
      <c r="BQ61">
        <v>2.83</v>
      </c>
      <c r="BR61">
        <v>3.9</v>
      </c>
      <c r="BS61">
        <v>0.2487</v>
      </c>
      <c r="BT61">
        <v>1.1300000000000001</v>
      </c>
      <c r="BU61">
        <v>3.35</v>
      </c>
      <c r="BV61">
        <v>134.24</v>
      </c>
      <c r="BW61">
        <v>0.95230000000000004</v>
      </c>
      <c r="BX61">
        <v>0.33</v>
      </c>
      <c r="BY61">
        <v>0.43620000000000003</v>
      </c>
      <c r="BZ61">
        <v>3.98</v>
      </c>
      <c r="CA61">
        <v>0.3</v>
      </c>
      <c r="CB61">
        <v>0.32</v>
      </c>
      <c r="CC61">
        <v>0.09</v>
      </c>
      <c r="CD61">
        <v>1.2</v>
      </c>
      <c r="CE61">
        <v>2.99</v>
      </c>
      <c r="CF61">
        <v>5.12</v>
      </c>
      <c r="CG61">
        <v>0.14000000000000001</v>
      </c>
      <c r="CH61">
        <v>0.17</v>
      </c>
      <c r="CI61">
        <v>0.09</v>
      </c>
      <c r="CJ61">
        <v>0.70000000000000007</v>
      </c>
      <c r="CK61">
        <v>0.70000000000000007</v>
      </c>
      <c r="CL61">
        <v>1.05</v>
      </c>
      <c r="CM61">
        <v>3.69</v>
      </c>
      <c r="CN61">
        <v>0.27</v>
      </c>
      <c r="CO61">
        <v>1.1500000000000001</v>
      </c>
      <c r="CP61">
        <v>6.6400000000000006</v>
      </c>
      <c r="CQ61">
        <v>3.0500000000000003</v>
      </c>
      <c r="CR61">
        <v>90.5</v>
      </c>
      <c r="CS61">
        <v>1.1400000000000001</v>
      </c>
      <c r="CT61">
        <v>0.64200000000000002</v>
      </c>
      <c r="CU61">
        <v>0.38500000000000001</v>
      </c>
      <c r="CV61">
        <v>0.25</v>
      </c>
      <c r="CW61">
        <v>6.5486000000000004</v>
      </c>
      <c r="CX61">
        <v>0.8</v>
      </c>
      <c r="CY61">
        <v>7.6700000000000004E-2</v>
      </c>
      <c r="CZ61">
        <v>3.92</v>
      </c>
      <c r="DA61">
        <v>3.87</v>
      </c>
      <c r="DB61">
        <v>0.52</v>
      </c>
      <c r="DC61">
        <v>0.89</v>
      </c>
      <c r="DD61">
        <v>3.9659</v>
      </c>
      <c r="DE61">
        <v>14.75</v>
      </c>
      <c r="DF61">
        <v>0.47000000000000003</v>
      </c>
      <c r="DG61">
        <v>0.37</v>
      </c>
      <c r="DH61">
        <v>0.15</v>
      </c>
      <c r="DI61">
        <v>0.15360000000000001</v>
      </c>
      <c r="DJ61">
        <v>0.68</v>
      </c>
      <c r="DK61">
        <v>1.6500000000000001</v>
      </c>
      <c r="DL61">
        <v>0.22</v>
      </c>
      <c r="DM61">
        <v>0.75</v>
      </c>
      <c r="DN61">
        <v>0.2</v>
      </c>
      <c r="DO61">
        <v>1.1599999999999999</v>
      </c>
      <c r="DP61">
        <v>0.18820000000000001</v>
      </c>
      <c r="DQ61">
        <v>5.6000000000000001E-2</v>
      </c>
      <c r="DR61">
        <v>0.14330000000000001</v>
      </c>
      <c r="DS61">
        <v>0.21</v>
      </c>
      <c r="DT61">
        <v>0.2</v>
      </c>
      <c r="DU61">
        <v>8.7300000000000003E-2</v>
      </c>
      <c r="DV61">
        <v>0.77810000000000001</v>
      </c>
      <c r="DW61">
        <v>1.24</v>
      </c>
      <c r="DX61">
        <v>1.01</v>
      </c>
      <c r="DY61">
        <v>0.43</v>
      </c>
      <c r="DZ61">
        <v>0.48</v>
      </c>
      <c r="EA61">
        <v>0.32</v>
      </c>
      <c r="EB61">
        <v>0.53</v>
      </c>
      <c r="EC61">
        <v>0.78</v>
      </c>
      <c r="ED61">
        <v>1.49</v>
      </c>
      <c r="EE61">
        <v>0.57999999999999996</v>
      </c>
      <c r="EF61">
        <v>0.1207</v>
      </c>
      <c r="EG61">
        <v>5.2</v>
      </c>
      <c r="EI61">
        <v>0.28999999999999998</v>
      </c>
      <c r="EJ61">
        <v>0.36</v>
      </c>
      <c r="EK61">
        <v>1.96</v>
      </c>
      <c r="EL61">
        <v>0.53</v>
      </c>
      <c r="EM61">
        <v>1.23</v>
      </c>
      <c r="EN61">
        <v>0.29000000000000004</v>
      </c>
      <c r="EO61">
        <v>4</v>
      </c>
      <c r="EP61">
        <v>0.11</v>
      </c>
      <c r="EQ61">
        <v>1.3</v>
      </c>
      <c r="ER61">
        <v>0.11</v>
      </c>
      <c r="ES61">
        <v>0.2</v>
      </c>
      <c r="ET61">
        <v>7.22E-2</v>
      </c>
      <c r="EU61">
        <v>0.35000000000000003</v>
      </c>
      <c r="EV61">
        <v>1.288</v>
      </c>
      <c r="EW61">
        <v>0.1022</v>
      </c>
      <c r="EX61">
        <v>1.07</v>
      </c>
      <c r="EY61">
        <v>4.5</v>
      </c>
      <c r="EZ61">
        <v>0.83000000000000007</v>
      </c>
      <c r="FA61">
        <v>0.85</v>
      </c>
      <c r="FB61">
        <v>1.29</v>
      </c>
      <c r="FC61">
        <v>7.0000000000000007E-2</v>
      </c>
      <c r="FD61">
        <v>0.23</v>
      </c>
      <c r="FE61">
        <v>0.36000000000000004</v>
      </c>
      <c r="FF61">
        <v>17.8</v>
      </c>
      <c r="FG61">
        <v>0.65</v>
      </c>
      <c r="FH61">
        <v>0.38</v>
      </c>
      <c r="FI61">
        <v>0.58220000000000005</v>
      </c>
      <c r="FJ61">
        <v>9.6000000000000002E-2</v>
      </c>
      <c r="FK61">
        <v>0.13</v>
      </c>
      <c r="FL61">
        <v>0.1</v>
      </c>
      <c r="FM61">
        <v>0.21</v>
      </c>
      <c r="FN61">
        <v>0.75</v>
      </c>
      <c r="FO61">
        <v>6.0000000000000005E-2</v>
      </c>
      <c r="FP61">
        <v>0.16</v>
      </c>
      <c r="FQ61">
        <v>10.63</v>
      </c>
      <c r="FR61">
        <v>0.34</v>
      </c>
      <c r="FS61">
        <v>0.1168</v>
      </c>
      <c r="FT61">
        <v>0.15</v>
      </c>
      <c r="FU61">
        <v>0.08</v>
      </c>
      <c r="FV61">
        <v>0.82000000000000006</v>
      </c>
      <c r="FW61">
        <v>1.75</v>
      </c>
      <c r="FX61">
        <v>0.442</v>
      </c>
      <c r="FY61">
        <v>0.3</v>
      </c>
      <c r="FZ61">
        <v>1.8900000000000001</v>
      </c>
      <c r="GA61">
        <v>0.4</v>
      </c>
    </row>
    <row r="62" spans="1:183" x14ac:dyDescent="0.3">
      <c r="A62" s="1">
        <v>40848</v>
      </c>
      <c r="B62">
        <v>49.32</v>
      </c>
      <c r="C62">
        <v>65.63000000000001</v>
      </c>
      <c r="D62">
        <v>48.97</v>
      </c>
      <c r="E62">
        <v>33.200000000000003</v>
      </c>
      <c r="F62">
        <v>362</v>
      </c>
      <c r="G62">
        <v>39.67</v>
      </c>
      <c r="H62">
        <v>1656</v>
      </c>
      <c r="I62">
        <v>43.38</v>
      </c>
      <c r="J62">
        <v>6735</v>
      </c>
      <c r="K62">
        <v>14.360000000000001</v>
      </c>
      <c r="L62">
        <v>72.34</v>
      </c>
      <c r="M62">
        <v>15</v>
      </c>
      <c r="N62">
        <v>3.8200000000000003</v>
      </c>
      <c r="O62">
        <v>120.67</v>
      </c>
      <c r="P62">
        <v>19.32</v>
      </c>
      <c r="Q62">
        <v>33.69</v>
      </c>
      <c r="R62">
        <v>1.5190000000000001</v>
      </c>
      <c r="S62">
        <v>20.2</v>
      </c>
      <c r="T62">
        <v>105.10000000000001</v>
      </c>
      <c r="U62">
        <v>18.27</v>
      </c>
      <c r="V62">
        <v>22.25</v>
      </c>
      <c r="W62">
        <v>2.5100000000000002</v>
      </c>
      <c r="X62">
        <v>15.200000000000001</v>
      </c>
      <c r="Y62">
        <v>8.5</v>
      </c>
      <c r="Z62">
        <v>21.46</v>
      </c>
      <c r="AA62">
        <v>12.6</v>
      </c>
      <c r="AB62">
        <v>2.91</v>
      </c>
      <c r="AC62">
        <v>4.3527000000000005</v>
      </c>
      <c r="AD62">
        <v>8.0500000000000007</v>
      </c>
      <c r="AE62">
        <v>13.13</v>
      </c>
      <c r="AF62">
        <v>2.1800000000000002</v>
      </c>
      <c r="AG62">
        <v>9.57</v>
      </c>
      <c r="AH62">
        <v>3.23</v>
      </c>
      <c r="AI62">
        <v>5.58</v>
      </c>
      <c r="AJ62">
        <v>1.6500000000000001</v>
      </c>
      <c r="AK62">
        <v>0.72030000000000005</v>
      </c>
      <c r="AL62">
        <v>11.24</v>
      </c>
      <c r="AM62">
        <v>12.13</v>
      </c>
      <c r="AN62">
        <v>25.52</v>
      </c>
      <c r="AO62">
        <v>8.18</v>
      </c>
      <c r="AP62">
        <v>5.3100000000000005</v>
      </c>
      <c r="AQ62">
        <v>1.1000000000000001</v>
      </c>
      <c r="AR62">
        <v>1.2</v>
      </c>
      <c r="AS62">
        <v>0.3387</v>
      </c>
      <c r="AT62">
        <v>22.2</v>
      </c>
      <c r="AU62">
        <v>6.19</v>
      </c>
      <c r="AV62">
        <v>2</v>
      </c>
      <c r="AW62">
        <v>12.15</v>
      </c>
      <c r="AX62">
        <v>0.755</v>
      </c>
      <c r="AY62">
        <v>3.21</v>
      </c>
      <c r="AZ62">
        <v>236.38</v>
      </c>
      <c r="BA62">
        <v>2.58</v>
      </c>
      <c r="BB62">
        <v>2.2600000000000002</v>
      </c>
      <c r="BC62">
        <v>2.2000000000000002</v>
      </c>
      <c r="BD62">
        <v>2.15</v>
      </c>
      <c r="BE62">
        <v>4.04</v>
      </c>
      <c r="BF62">
        <v>0.46</v>
      </c>
      <c r="BG62">
        <v>1.2512000000000001</v>
      </c>
      <c r="BH62">
        <v>3.0577000000000001</v>
      </c>
      <c r="BI62">
        <v>2.92</v>
      </c>
      <c r="BJ62">
        <v>2.44</v>
      </c>
      <c r="BK62">
        <v>1.1100000000000001</v>
      </c>
      <c r="BL62">
        <v>1.1248</v>
      </c>
      <c r="BM62">
        <v>2.8000000000000003</v>
      </c>
      <c r="BN62">
        <v>512.33000000000004</v>
      </c>
      <c r="BO62">
        <v>7.25</v>
      </c>
      <c r="BP62">
        <v>2280</v>
      </c>
      <c r="BQ62">
        <v>2.39</v>
      </c>
      <c r="BR62">
        <v>3.9</v>
      </c>
      <c r="BS62">
        <v>0.23400000000000001</v>
      </c>
      <c r="BT62">
        <v>1.25</v>
      </c>
      <c r="BU62">
        <v>3.73</v>
      </c>
      <c r="BV62">
        <v>129.76</v>
      </c>
      <c r="BW62">
        <v>1.4530000000000001</v>
      </c>
      <c r="BX62">
        <v>0.28999999999999998</v>
      </c>
      <c r="BY62">
        <v>0.50880000000000003</v>
      </c>
      <c r="BZ62">
        <v>3.77</v>
      </c>
      <c r="CA62">
        <v>0.33</v>
      </c>
      <c r="CB62">
        <v>0.41000000000000003</v>
      </c>
      <c r="CC62">
        <v>0.14000000000000001</v>
      </c>
      <c r="CD62">
        <v>1.6</v>
      </c>
      <c r="CE62">
        <v>3.09</v>
      </c>
      <c r="CF62">
        <v>5.44</v>
      </c>
      <c r="CG62">
        <v>0.16</v>
      </c>
      <c r="CH62">
        <v>0.17</v>
      </c>
      <c r="CI62">
        <v>0.08</v>
      </c>
      <c r="CJ62">
        <v>0.9</v>
      </c>
      <c r="CK62">
        <v>0.78</v>
      </c>
      <c r="CL62">
        <v>1.33</v>
      </c>
      <c r="CM62">
        <v>4.0200000000000005</v>
      </c>
      <c r="CN62">
        <v>0.13</v>
      </c>
      <c r="CO62">
        <v>1.1500000000000001</v>
      </c>
      <c r="CP62">
        <v>6.5</v>
      </c>
      <c r="CQ62">
        <v>2.95</v>
      </c>
      <c r="CR62">
        <v>80</v>
      </c>
      <c r="CS62">
        <v>1.3800000000000001</v>
      </c>
      <c r="CT62">
        <v>0.62909999999999999</v>
      </c>
      <c r="CU62">
        <v>0.45</v>
      </c>
      <c r="CV62">
        <v>0.25</v>
      </c>
      <c r="CW62">
        <v>6.6914000000000007</v>
      </c>
      <c r="CX62">
        <v>0.9</v>
      </c>
      <c r="CY62">
        <v>0.10540000000000001</v>
      </c>
      <c r="CZ62">
        <v>4.2700000000000005</v>
      </c>
      <c r="DA62">
        <v>4.25</v>
      </c>
      <c r="DB62">
        <v>0.63</v>
      </c>
      <c r="DC62">
        <v>1.05</v>
      </c>
      <c r="DD62">
        <v>3.8784000000000001</v>
      </c>
      <c r="DE62">
        <v>13.25</v>
      </c>
      <c r="DF62">
        <v>0.4</v>
      </c>
      <c r="DG62">
        <v>0.38</v>
      </c>
      <c r="DH62">
        <v>0.19</v>
      </c>
      <c r="DI62">
        <v>0.1676</v>
      </c>
      <c r="DJ62">
        <v>1.54</v>
      </c>
      <c r="DK62">
        <v>1.9000000000000001</v>
      </c>
      <c r="DL62">
        <v>0.22</v>
      </c>
      <c r="DM62">
        <v>0.75</v>
      </c>
      <c r="DN62">
        <v>0.26</v>
      </c>
      <c r="DO62">
        <v>1.68</v>
      </c>
      <c r="DP62">
        <v>0.18150000000000002</v>
      </c>
      <c r="DQ62">
        <v>5.6000000000000001E-2</v>
      </c>
      <c r="DR62">
        <v>0.15290000000000001</v>
      </c>
      <c r="DS62">
        <v>0.2</v>
      </c>
      <c r="DT62">
        <v>0.2</v>
      </c>
      <c r="DU62">
        <v>9.6500000000000002E-2</v>
      </c>
      <c r="DV62">
        <v>0.9577</v>
      </c>
      <c r="DW62">
        <v>1.54</v>
      </c>
      <c r="DX62">
        <v>1.1000000000000001</v>
      </c>
      <c r="DY62">
        <v>0.62</v>
      </c>
      <c r="DZ62">
        <v>0.41000000000000003</v>
      </c>
      <c r="EA62">
        <v>0.38</v>
      </c>
      <c r="EB62">
        <v>0.55000000000000004</v>
      </c>
      <c r="EC62">
        <v>0.78</v>
      </c>
      <c r="ED62">
        <v>1.73</v>
      </c>
      <c r="EE62">
        <v>0.48</v>
      </c>
      <c r="EF62">
        <v>0.11210000000000001</v>
      </c>
      <c r="EG62">
        <v>5.7</v>
      </c>
      <c r="EI62">
        <v>0.28000000000000003</v>
      </c>
      <c r="EJ62">
        <v>0.4</v>
      </c>
      <c r="EK62">
        <v>2.23</v>
      </c>
      <c r="EL62">
        <v>0.57000000000000006</v>
      </c>
      <c r="EM62">
        <v>1.85</v>
      </c>
      <c r="EN62">
        <v>0.3</v>
      </c>
      <c r="EO62">
        <v>3.5</v>
      </c>
      <c r="EP62">
        <v>0.11</v>
      </c>
      <c r="EQ62">
        <v>1.35</v>
      </c>
      <c r="ER62">
        <v>9.5000000000000001E-2</v>
      </c>
      <c r="ES62">
        <v>0.215</v>
      </c>
      <c r="ET62">
        <v>8.9300000000000004E-2</v>
      </c>
      <c r="EU62">
        <v>0.36</v>
      </c>
      <c r="EV62">
        <v>1.3376000000000001</v>
      </c>
      <c r="EW62">
        <v>8.8800000000000004E-2</v>
      </c>
      <c r="EX62">
        <v>1.1000000000000001</v>
      </c>
      <c r="EY62">
        <v>5.13</v>
      </c>
      <c r="EZ62">
        <v>0.70000000000000007</v>
      </c>
      <c r="FA62">
        <v>0.8</v>
      </c>
      <c r="FB62">
        <v>1.3900000000000001</v>
      </c>
      <c r="FC62">
        <v>7.400000000000001E-2</v>
      </c>
      <c r="FD62">
        <v>0.24</v>
      </c>
      <c r="FE62">
        <v>0.39500000000000002</v>
      </c>
      <c r="FF62">
        <v>22.700000000000003</v>
      </c>
      <c r="FG62">
        <v>0.81</v>
      </c>
      <c r="FH62">
        <v>0.33</v>
      </c>
      <c r="FI62">
        <v>0.499</v>
      </c>
      <c r="FJ62">
        <v>0.11</v>
      </c>
      <c r="FK62">
        <v>0.12</v>
      </c>
      <c r="FL62">
        <v>0.11</v>
      </c>
      <c r="FM62">
        <v>0.19</v>
      </c>
      <c r="FN62">
        <v>0.75</v>
      </c>
      <c r="FO62">
        <v>6.2E-2</v>
      </c>
      <c r="FP62">
        <v>0.16500000000000001</v>
      </c>
      <c r="FQ62">
        <v>11.75</v>
      </c>
      <c r="FR62">
        <v>0.44</v>
      </c>
      <c r="FS62">
        <v>0.13090000000000002</v>
      </c>
      <c r="FT62">
        <v>0.12</v>
      </c>
      <c r="FU62">
        <v>0.09</v>
      </c>
      <c r="FV62">
        <v>0.83000000000000007</v>
      </c>
      <c r="FW62">
        <v>1.7</v>
      </c>
      <c r="FX62">
        <v>0.47740000000000005</v>
      </c>
      <c r="FY62">
        <v>0.65</v>
      </c>
      <c r="FZ62">
        <v>1.75</v>
      </c>
      <c r="GA62">
        <v>0.4</v>
      </c>
    </row>
    <row r="63" spans="1:183" x14ac:dyDescent="0.3">
      <c r="A63" s="1">
        <v>40878</v>
      </c>
      <c r="B63">
        <v>52.81</v>
      </c>
      <c r="C63">
        <v>68.81</v>
      </c>
      <c r="D63">
        <v>53.510000000000005</v>
      </c>
      <c r="E63">
        <v>35.700000000000003</v>
      </c>
      <c r="F63">
        <v>390</v>
      </c>
      <c r="G63">
        <v>43.02</v>
      </c>
      <c r="H63">
        <v>1741</v>
      </c>
      <c r="I63">
        <v>44.35</v>
      </c>
      <c r="J63">
        <v>6750</v>
      </c>
      <c r="K63">
        <v>13.97</v>
      </c>
      <c r="L63">
        <v>80.100000000000009</v>
      </c>
      <c r="M63">
        <v>16.850000000000001</v>
      </c>
      <c r="N63">
        <v>3.54</v>
      </c>
      <c r="O63">
        <v>121.37</v>
      </c>
      <c r="P63">
        <v>18.46</v>
      </c>
      <c r="Q63">
        <v>30.11</v>
      </c>
      <c r="R63">
        <v>1.6841000000000002</v>
      </c>
      <c r="S63">
        <v>24.900000000000002</v>
      </c>
      <c r="T63">
        <v>99</v>
      </c>
      <c r="U63">
        <v>17</v>
      </c>
      <c r="V63">
        <v>20.73</v>
      </c>
      <c r="W63">
        <v>2.62</v>
      </c>
      <c r="X63">
        <v>17</v>
      </c>
      <c r="Y63">
        <v>10.15</v>
      </c>
      <c r="Z63">
        <v>22.31</v>
      </c>
      <c r="AA63">
        <v>11.17</v>
      </c>
      <c r="AB63">
        <v>3.46</v>
      </c>
      <c r="AC63">
        <v>3.7800000000000002</v>
      </c>
      <c r="AD63">
        <v>7.73</v>
      </c>
      <c r="AE63">
        <v>14.270000000000001</v>
      </c>
      <c r="AF63">
        <v>2.25</v>
      </c>
      <c r="AG63">
        <v>8.7100000000000009</v>
      </c>
      <c r="AH63">
        <v>2.95</v>
      </c>
      <c r="AI63">
        <v>6.07</v>
      </c>
      <c r="AJ63">
        <v>1.9500000000000002</v>
      </c>
      <c r="AK63">
        <v>0.85650000000000004</v>
      </c>
      <c r="AL63">
        <v>11.96</v>
      </c>
      <c r="AM63">
        <v>12.030000000000001</v>
      </c>
      <c r="AN63">
        <v>22.580000000000002</v>
      </c>
      <c r="AO63">
        <v>9.36</v>
      </c>
      <c r="AP63">
        <v>5.39</v>
      </c>
      <c r="AQ63">
        <v>1.31</v>
      </c>
      <c r="AR63">
        <v>1.25</v>
      </c>
      <c r="AS63">
        <v>0.31870000000000004</v>
      </c>
      <c r="AT63">
        <v>20.78</v>
      </c>
      <c r="AU63">
        <v>7</v>
      </c>
      <c r="AV63">
        <v>2.0700000000000003</v>
      </c>
      <c r="AW63">
        <v>15.48</v>
      </c>
      <c r="AX63">
        <v>0.71000000000000008</v>
      </c>
      <c r="AY63">
        <v>3.62</v>
      </c>
      <c r="AZ63">
        <v>239.44</v>
      </c>
      <c r="BA63">
        <v>1.8900000000000001</v>
      </c>
      <c r="BB63">
        <v>2.17</v>
      </c>
      <c r="BC63">
        <v>2.1</v>
      </c>
      <c r="BD63">
        <v>1.8800000000000001</v>
      </c>
      <c r="BE63">
        <v>3.94</v>
      </c>
      <c r="BF63">
        <v>0.42</v>
      </c>
      <c r="BG63">
        <v>1.1864000000000001</v>
      </c>
      <c r="BH63">
        <v>2.9983</v>
      </c>
      <c r="BI63">
        <v>2.97</v>
      </c>
      <c r="BJ63">
        <v>2.9</v>
      </c>
      <c r="BK63">
        <v>1.1100000000000001</v>
      </c>
      <c r="BL63">
        <v>0.99110000000000009</v>
      </c>
      <c r="BM63">
        <v>3.56</v>
      </c>
      <c r="BN63">
        <v>624.65</v>
      </c>
      <c r="BO63">
        <v>7.46</v>
      </c>
      <c r="BP63">
        <v>2092.5</v>
      </c>
      <c r="BQ63">
        <v>2.35</v>
      </c>
      <c r="BR63">
        <v>4.26</v>
      </c>
      <c r="BS63">
        <v>0.30230000000000001</v>
      </c>
      <c r="BT63">
        <v>1</v>
      </c>
      <c r="BU63">
        <v>3.7</v>
      </c>
      <c r="BV63">
        <v>115.35000000000001</v>
      </c>
      <c r="BW63">
        <v>1.4726000000000001</v>
      </c>
      <c r="BX63">
        <v>0.24</v>
      </c>
      <c r="BY63">
        <v>0.56700000000000006</v>
      </c>
      <c r="BZ63">
        <v>3.31</v>
      </c>
      <c r="CA63">
        <v>0.36000000000000004</v>
      </c>
      <c r="CB63">
        <v>0.4</v>
      </c>
      <c r="CC63">
        <v>0.15</v>
      </c>
      <c r="CD63">
        <v>1.33</v>
      </c>
      <c r="CE63">
        <v>2.75</v>
      </c>
      <c r="CF63">
        <v>4.91</v>
      </c>
      <c r="CG63">
        <v>0.12</v>
      </c>
      <c r="CH63">
        <v>0.17</v>
      </c>
      <c r="CI63">
        <v>0.08</v>
      </c>
      <c r="CJ63">
        <v>1.1000000000000001</v>
      </c>
      <c r="CK63">
        <v>0.8</v>
      </c>
      <c r="CL63">
        <v>1.21</v>
      </c>
      <c r="CM63">
        <v>2.94</v>
      </c>
      <c r="CN63">
        <v>0.11</v>
      </c>
      <c r="CO63">
        <v>1.1300000000000001</v>
      </c>
      <c r="CP63">
        <v>5.92</v>
      </c>
      <c r="CQ63">
        <v>3.1</v>
      </c>
      <c r="CR63">
        <v>69.25</v>
      </c>
      <c r="CS63">
        <v>1.0900000000000001</v>
      </c>
      <c r="CT63">
        <v>0.57779999999999998</v>
      </c>
      <c r="CU63">
        <v>0.38</v>
      </c>
      <c r="CV63">
        <v>0.27</v>
      </c>
      <c r="CW63">
        <v>6.5105000000000004</v>
      </c>
      <c r="CX63">
        <v>0.86</v>
      </c>
      <c r="CY63">
        <v>9.0999999999999998E-2</v>
      </c>
      <c r="CZ63">
        <v>3.95</v>
      </c>
      <c r="DA63">
        <v>3.0100000000000002</v>
      </c>
      <c r="DB63">
        <v>0.63</v>
      </c>
      <c r="DC63">
        <v>0.95000000000000007</v>
      </c>
      <c r="DD63">
        <v>4.3643999999999998</v>
      </c>
      <c r="DE63">
        <v>8.75</v>
      </c>
      <c r="DF63">
        <v>0.39</v>
      </c>
      <c r="DG63">
        <v>0.37</v>
      </c>
      <c r="DH63">
        <v>0.2</v>
      </c>
      <c r="DI63">
        <v>0.16290000000000002</v>
      </c>
      <c r="DJ63">
        <v>1.3800000000000001</v>
      </c>
      <c r="DK63">
        <v>2.33</v>
      </c>
      <c r="DL63">
        <v>0.17</v>
      </c>
      <c r="DM63">
        <v>0.65</v>
      </c>
      <c r="DN63">
        <v>0.24</v>
      </c>
      <c r="DO63">
        <v>1.5</v>
      </c>
      <c r="DP63">
        <v>0.16800000000000001</v>
      </c>
      <c r="DQ63">
        <v>4.7E-2</v>
      </c>
      <c r="DR63">
        <v>0.129</v>
      </c>
      <c r="DS63">
        <v>0.17</v>
      </c>
      <c r="DT63">
        <v>0.17</v>
      </c>
      <c r="DU63">
        <v>0.23440000000000003</v>
      </c>
      <c r="DV63">
        <v>1.1372</v>
      </c>
      <c r="DW63">
        <v>1.3800000000000001</v>
      </c>
      <c r="DX63">
        <v>0.95000000000000007</v>
      </c>
      <c r="DY63">
        <v>0.6</v>
      </c>
      <c r="DZ63">
        <v>0.36</v>
      </c>
      <c r="EA63">
        <v>0.32</v>
      </c>
      <c r="EB63">
        <v>0.75</v>
      </c>
      <c r="EC63">
        <v>0.75</v>
      </c>
      <c r="ED63">
        <v>1.19</v>
      </c>
      <c r="EE63">
        <v>0.46</v>
      </c>
      <c r="EF63">
        <v>0.10340000000000001</v>
      </c>
      <c r="EG63">
        <v>4.8</v>
      </c>
      <c r="EH63">
        <v>0.69000000000000006</v>
      </c>
      <c r="EI63">
        <v>0.23</v>
      </c>
      <c r="EJ63">
        <v>0.34</v>
      </c>
      <c r="EK63">
        <v>3.06</v>
      </c>
      <c r="EL63">
        <v>0.57999999999999996</v>
      </c>
      <c r="EM63">
        <v>1.37</v>
      </c>
      <c r="EN63">
        <v>0.3</v>
      </c>
      <c r="EO63">
        <v>4</v>
      </c>
      <c r="EP63">
        <v>0.12</v>
      </c>
      <c r="EQ63">
        <v>1.3</v>
      </c>
      <c r="ER63">
        <v>0.13500000000000001</v>
      </c>
      <c r="ES63">
        <v>0.21000000000000002</v>
      </c>
      <c r="ET63">
        <v>8.0800000000000011E-2</v>
      </c>
      <c r="EU63">
        <v>0.33</v>
      </c>
      <c r="EV63">
        <v>1.3475000000000001</v>
      </c>
      <c r="EW63">
        <v>9.3300000000000008E-2</v>
      </c>
      <c r="EX63">
        <v>1.2</v>
      </c>
      <c r="EY63">
        <v>4.75</v>
      </c>
      <c r="EZ63">
        <v>0.66</v>
      </c>
      <c r="FA63">
        <v>0.72</v>
      </c>
      <c r="FB63">
        <v>1.3</v>
      </c>
      <c r="FC63">
        <v>6.5000000000000002E-2</v>
      </c>
      <c r="FD63">
        <v>0.21</v>
      </c>
      <c r="FE63">
        <v>0.44</v>
      </c>
      <c r="FF63">
        <v>21.5</v>
      </c>
      <c r="FG63">
        <v>0.71</v>
      </c>
      <c r="FH63">
        <v>0.4</v>
      </c>
      <c r="FI63">
        <v>0.4713</v>
      </c>
      <c r="FJ63">
        <v>0.11</v>
      </c>
      <c r="FK63">
        <v>0.12</v>
      </c>
      <c r="FL63">
        <v>0.1</v>
      </c>
      <c r="FM63">
        <v>0.2</v>
      </c>
      <c r="FN63">
        <v>0.6</v>
      </c>
      <c r="FO63">
        <v>6.5000000000000002E-2</v>
      </c>
      <c r="FP63">
        <v>0.17</v>
      </c>
      <c r="FQ63">
        <v>11.5</v>
      </c>
      <c r="FR63">
        <v>0.4</v>
      </c>
      <c r="FS63">
        <v>0.1416</v>
      </c>
      <c r="FT63">
        <v>7.0000000000000007E-2</v>
      </c>
      <c r="FU63">
        <v>0.09</v>
      </c>
      <c r="FV63">
        <v>0.88</v>
      </c>
      <c r="FW63">
        <v>1.9000000000000001</v>
      </c>
      <c r="FX63">
        <v>0.4022</v>
      </c>
      <c r="FY63">
        <v>0.55000000000000004</v>
      </c>
      <c r="FZ63">
        <v>1.61</v>
      </c>
      <c r="GA63">
        <v>0.35000000000000003</v>
      </c>
    </row>
    <row r="64" spans="1:183" x14ac:dyDescent="0.3">
      <c r="A64" s="1">
        <v>40909</v>
      </c>
      <c r="B64">
        <v>45.25</v>
      </c>
      <c r="C64">
        <v>60.010000000000005</v>
      </c>
      <c r="D64">
        <v>44.25</v>
      </c>
      <c r="E64">
        <v>29.6</v>
      </c>
      <c r="F64">
        <v>343.40000000000003</v>
      </c>
      <c r="G64">
        <v>38.78</v>
      </c>
      <c r="H64">
        <v>1527</v>
      </c>
      <c r="I64">
        <v>36.32</v>
      </c>
      <c r="J64">
        <v>6585</v>
      </c>
      <c r="K64">
        <v>11.4</v>
      </c>
      <c r="L64">
        <v>67.430000000000007</v>
      </c>
      <c r="M64">
        <v>14.83</v>
      </c>
      <c r="N64">
        <v>3.1</v>
      </c>
      <c r="O64">
        <v>109.23</v>
      </c>
      <c r="P64">
        <v>14.02</v>
      </c>
      <c r="Q64">
        <v>25.150000000000002</v>
      </c>
      <c r="R64">
        <v>1.3767</v>
      </c>
      <c r="S64">
        <v>24.3</v>
      </c>
      <c r="T64">
        <v>82.4</v>
      </c>
      <c r="U64">
        <v>17.55</v>
      </c>
      <c r="V64">
        <v>16.18</v>
      </c>
      <c r="W64">
        <v>2.25</v>
      </c>
      <c r="X64">
        <v>17.100000000000001</v>
      </c>
      <c r="Y64">
        <v>7.8500000000000005</v>
      </c>
      <c r="Z64">
        <v>18</v>
      </c>
      <c r="AA64">
        <v>10.28</v>
      </c>
      <c r="AB64">
        <v>3.3800000000000003</v>
      </c>
      <c r="AC64">
        <v>3.2073</v>
      </c>
      <c r="AD64">
        <v>6.6000000000000005</v>
      </c>
      <c r="AE64">
        <v>11.64</v>
      </c>
      <c r="AF64">
        <v>1.9400000000000002</v>
      </c>
      <c r="AG64">
        <v>7.5</v>
      </c>
      <c r="AH64">
        <v>2.56</v>
      </c>
      <c r="AI64">
        <v>5.66</v>
      </c>
      <c r="AJ64">
        <v>1.6400000000000001</v>
      </c>
      <c r="AK64">
        <v>0.73</v>
      </c>
      <c r="AL64">
        <v>10.49</v>
      </c>
      <c r="AM64">
        <v>10.94</v>
      </c>
      <c r="AN64">
        <v>16.5</v>
      </c>
      <c r="AO64">
        <v>7.5200000000000005</v>
      </c>
      <c r="AP64">
        <v>4.5200000000000005</v>
      </c>
      <c r="AQ64">
        <v>1.54</v>
      </c>
      <c r="AR64">
        <v>0.99</v>
      </c>
      <c r="AS64">
        <v>0.30880000000000002</v>
      </c>
      <c r="AT64">
        <v>21.25</v>
      </c>
      <c r="AU64">
        <v>6.95</v>
      </c>
      <c r="AV64">
        <v>1.6500000000000001</v>
      </c>
      <c r="AW64">
        <v>14.530000000000001</v>
      </c>
      <c r="AX64">
        <v>0.6</v>
      </c>
      <c r="AY64">
        <v>3.0100000000000002</v>
      </c>
      <c r="AZ64">
        <v>209.47</v>
      </c>
      <c r="BA64">
        <v>1.5</v>
      </c>
      <c r="BB64">
        <v>2.08</v>
      </c>
      <c r="BC64">
        <v>1.9000000000000001</v>
      </c>
      <c r="BD64">
        <v>1.84</v>
      </c>
      <c r="BE64">
        <v>3.84</v>
      </c>
      <c r="BF64">
        <v>0.39</v>
      </c>
      <c r="BG64">
        <v>1.0618000000000001</v>
      </c>
      <c r="BH64">
        <v>2.3749000000000002</v>
      </c>
      <c r="BI64">
        <v>2.7</v>
      </c>
      <c r="BJ64">
        <v>2.31</v>
      </c>
      <c r="BK64">
        <v>1.02</v>
      </c>
      <c r="BL64">
        <v>0.89690000000000003</v>
      </c>
      <c r="BM64">
        <v>3.25</v>
      </c>
      <c r="BN64">
        <v>561.58000000000004</v>
      </c>
      <c r="BO64">
        <v>6.28</v>
      </c>
      <c r="BP64">
        <v>1845</v>
      </c>
      <c r="BQ64">
        <v>1.95</v>
      </c>
      <c r="BR64">
        <v>3.95</v>
      </c>
      <c r="BS64">
        <v>0.24380000000000002</v>
      </c>
      <c r="BT64">
        <v>0.83000000000000007</v>
      </c>
      <c r="BU64">
        <v>3.14</v>
      </c>
      <c r="BV64">
        <v>118.33</v>
      </c>
      <c r="BW64">
        <v>1.345</v>
      </c>
      <c r="BX64">
        <v>0.24</v>
      </c>
      <c r="BY64">
        <v>0.441</v>
      </c>
      <c r="BZ64">
        <v>2.67</v>
      </c>
      <c r="CA64">
        <v>0.29500000000000004</v>
      </c>
      <c r="CB64">
        <v>0.69000000000000006</v>
      </c>
      <c r="CC64">
        <v>0.13</v>
      </c>
      <c r="CD64">
        <v>1.0900000000000001</v>
      </c>
      <c r="CE64">
        <v>2.83</v>
      </c>
      <c r="CF64">
        <v>4.43</v>
      </c>
      <c r="CG64">
        <v>0.11</v>
      </c>
      <c r="CH64">
        <v>0.17</v>
      </c>
      <c r="CI64">
        <v>7.0000000000000007E-2</v>
      </c>
      <c r="CJ64">
        <v>0.85</v>
      </c>
      <c r="CK64">
        <v>0.75</v>
      </c>
      <c r="CL64">
        <v>1.01</v>
      </c>
      <c r="CM64">
        <v>2.46</v>
      </c>
      <c r="CN64">
        <v>0.08</v>
      </c>
      <c r="CO64">
        <v>1.1200000000000001</v>
      </c>
      <c r="CP64">
        <v>4.45</v>
      </c>
      <c r="CQ64">
        <v>2.5500000000000003</v>
      </c>
      <c r="CR64">
        <v>65.5</v>
      </c>
      <c r="CS64">
        <v>1.29</v>
      </c>
      <c r="CT64">
        <v>0.43010000000000004</v>
      </c>
      <c r="CU64">
        <v>0.33500000000000002</v>
      </c>
      <c r="CV64">
        <v>0.26</v>
      </c>
      <c r="CW64">
        <v>5.4254000000000007</v>
      </c>
      <c r="CX64">
        <v>0.8</v>
      </c>
      <c r="CY64">
        <v>8.43E-2</v>
      </c>
      <c r="CZ64">
        <v>3.7800000000000002</v>
      </c>
      <c r="DA64">
        <v>2.62</v>
      </c>
      <c r="DB64">
        <v>0.56000000000000005</v>
      </c>
      <c r="DC64">
        <v>1.1200000000000001</v>
      </c>
      <c r="DD64">
        <v>4.1408000000000005</v>
      </c>
      <c r="DE64">
        <v>7.75</v>
      </c>
      <c r="DF64">
        <v>0.27</v>
      </c>
      <c r="DG64">
        <v>0.3</v>
      </c>
      <c r="DH64">
        <v>0.19</v>
      </c>
      <c r="DI64">
        <v>0.1583</v>
      </c>
      <c r="DJ64">
        <v>1.25</v>
      </c>
      <c r="DK64">
        <v>1.62</v>
      </c>
      <c r="DL64">
        <v>0.23</v>
      </c>
      <c r="DM64">
        <v>0.67</v>
      </c>
      <c r="DN64">
        <v>0.19</v>
      </c>
      <c r="DO64">
        <v>1.53</v>
      </c>
      <c r="DP64">
        <v>0.17810000000000001</v>
      </c>
      <c r="DQ64">
        <v>4.5000000000000005E-2</v>
      </c>
      <c r="DR64">
        <v>0.1242</v>
      </c>
      <c r="DS64">
        <v>0.13</v>
      </c>
      <c r="DT64">
        <v>0.15</v>
      </c>
      <c r="DU64">
        <v>0.18840000000000001</v>
      </c>
      <c r="DV64">
        <v>0.82300000000000006</v>
      </c>
      <c r="DW64">
        <v>1.4100000000000001</v>
      </c>
      <c r="DX64">
        <v>0.95000000000000007</v>
      </c>
      <c r="DY64">
        <v>0.5</v>
      </c>
      <c r="DZ64">
        <v>0.35000000000000003</v>
      </c>
      <c r="EA64">
        <v>0.33</v>
      </c>
      <c r="EB64">
        <v>0.6</v>
      </c>
      <c r="EC64">
        <v>0.78</v>
      </c>
      <c r="ED64">
        <v>1.08</v>
      </c>
      <c r="EE64">
        <v>0.38</v>
      </c>
      <c r="EF64">
        <v>5.8600000000000006E-2</v>
      </c>
      <c r="EG64">
        <v>3.5</v>
      </c>
      <c r="EH64">
        <v>0.44</v>
      </c>
      <c r="EI64">
        <v>0.2</v>
      </c>
      <c r="EJ64">
        <v>0.18</v>
      </c>
      <c r="EK64">
        <v>2.14</v>
      </c>
      <c r="EL64">
        <v>0.56000000000000005</v>
      </c>
      <c r="EM64">
        <v>1.2</v>
      </c>
      <c r="EN64">
        <v>0.29000000000000004</v>
      </c>
      <c r="EO64">
        <v>4</v>
      </c>
      <c r="EP64">
        <v>0.09</v>
      </c>
      <c r="EQ64">
        <v>1.25</v>
      </c>
      <c r="ER64">
        <v>0.125</v>
      </c>
      <c r="ES64">
        <v>0.18000000000000002</v>
      </c>
      <c r="ET64">
        <v>6.6500000000000004E-2</v>
      </c>
      <c r="EU64">
        <v>0.3</v>
      </c>
      <c r="EV64">
        <v>1.2088000000000001</v>
      </c>
      <c r="EW64">
        <v>9.3300000000000008E-2</v>
      </c>
      <c r="EX64">
        <v>0.8</v>
      </c>
      <c r="EY64">
        <v>4.75</v>
      </c>
      <c r="EZ64">
        <v>0.55000000000000004</v>
      </c>
      <c r="FA64">
        <v>0.72</v>
      </c>
      <c r="FB64">
        <v>1.1200000000000001</v>
      </c>
      <c r="FC64">
        <v>6.8000000000000005E-2</v>
      </c>
      <c r="FD64">
        <v>0.25</v>
      </c>
      <c r="FE64">
        <v>0.41000000000000003</v>
      </c>
      <c r="FF64">
        <v>21.8</v>
      </c>
      <c r="FG64">
        <v>0.70000000000000007</v>
      </c>
      <c r="FH64">
        <v>0.32</v>
      </c>
      <c r="FI64">
        <v>0.3881</v>
      </c>
      <c r="FJ64">
        <v>0.115</v>
      </c>
      <c r="FK64">
        <v>0.09</v>
      </c>
      <c r="FL64">
        <v>0.08</v>
      </c>
      <c r="FM64">
        <v>0.17</v>
      </c>
      <c r="FN64">
        <v>0.65</v>
      </c>
      <c r="FO64">
        <v>5.6000000000000001E-2</v>
      </c>
      <c r="FP64">
        <v>0.14000000000000001</v>
      </c>
      <c r="FQ64">
        <v>10.5</v>
      </c>
      <c r="FR64">
        <v>0.32</v>
      </c>
      <c r="FS64">
        <v>0.12740000000000001</v>
      </c>
      <c r="FT64">
        <v>0.1</v>
      </c>
      <c r="FU64">
        <v>0.08</v>
      </c>
      <c r="FV64">
        <v>0.92</v>
      </c>
      <c r="FW64">
        <v>1.7</v>
      </c>
      <c r="FX64">
        <v>0.37130000000000002</v>
      </c>
      <c r="FY64">
        <v>0.44</v>
      </c>
      <c r="FZ64">
        <v>2.1</v>
      </c>
      <c r="GA64">
        <v>0.32</v>
      </c>
    </row>
    <row r="65" spans="1:183" x14ac:dyDescent="0.3">
      <c r="A65" s="1">
        <v>40940</v>
      </c>
      <c r="B65">
        <v>49.260000000000005</v>
      </c>
      <c r="C65">
        <v>61.120000000000005</v>
      </c>
      <c r="D65">
        <v>47.64</v>
      </c>
      <c r="E65">
        <v>33.5</v>
      </c>
      <c r="F65">
        <v>357.25</v>
      </c>
      <c r="G65">
        <v>46.32</v>
      </c>
      <c r="H65">
        <v>1806</v>
      </c>
      <c r="I65">
        <v>37.370000000000005</v>
      </c>
      <c r="J65">
        <v>7300</v>
      </c>
      <c r="K65">
        <v>11.24</v>
      </c>
      <c r="L65">
        <v>77.34</v>
      </c>
      <c r="M65">
        <v>17.03</v>
      </c>
      <c r="N65">
        <v>3.95</v>
      </c>
      <c r="O65">
        <v>111.82000000000001</v>
      </c>
      <c r="P65">
        <v>15.13</v>
      </c>
      <c r="Q65">
        <v>28.2</v>
      </c>
      <c r="R65">
        <v>1.7025000000000001</v>
      </c>
      <c r="S65">
        <v>26</v>
      </c>
      <c r="T65">
        <v>98.4</v>
      </c>
      <c r="U65">
        <v>19.940000000000001</v>
      </c>
      <c r="V65">
        <v>16.830000000000002</v>
      </c>
      <c r="W65">
        <v>2.66</v>
      </c>
      <c r="X65">
        <v>21.8</v>
      </c>
      <c r="Y65">
        <v>9.34</v>
      </c>
      <c r="Z65">
        <v>19.080000000000002</v>
      </c>
      <c r="AA65">
        <v>11.88</v>
      </c>
      <c r="AB65">
        <v>3.89</v>
      </c>
      <c r="AC65">
        <v>5.5078000000000005</v>
      </c>
      <c r="AD65">
        <v>6.73</v>
      </c>
      <c r="AE65">
        <v>12.26</v>
      </c>
      <c r="AF65">
        <v>2.33</v>
      </c>
      <c r="AG65">
        <v>8.1</v>
      </c>
      <c r="AH65">
        <v>3.19</v>
      </c>
      <c r="AI65">
        <v>6.67</v>
      </c>
      <c r="AJ65">
        <v>2.02</v>
      </c>
      <c r="AK65">
        <v>0.77870000000000006</v>
      </c>
      <c r="AL65">
        <v>9.27</v>
      </c>
      <c r="AM65">
        <v>12.16</v>
      </c>
      <c r="AN65">
        <v>20.170000000000002</v>
      </c>
      <c r="AO65">
        <v>8.76</v>
      </c>
      <c r="AP65">
        <v>5.88</v>
      </c>
      <c r="AQ65">
        <v>1.9100000000000001</v>
      </c>
      <c r="AR65">
        <v>1.1500000000000001</v>
      </c>
      <c r="AS65">
        <v>0.41340000000000005</v>
      </c>
      <c r="AT65">
        <v>26.93</v>
      </c>
      <c r="AU65">
        <v>8.69</v>
      </c>
      <c r="AV65">
        <v>2.0300000000000002</v>
      </c>
      <c r="AW65">
        <v>16.55</v>
      </c>
      <c r="AX65">
        <v>0.755</v>
      </c>
      <c r="AY65">
        <v>3.72</v>
      </c>
      <c r="AZ65">
        <v>268.39</v>
      </c>
      <c r="BA65">
        <v>1.95</v>
      </c>
      <c r="BB65">
        <v>2.5500000000000003</v>
      </c>
      <c r="BC65">
        <v>2</v>
      </c>
      <c r="BD65">
        <v>1.6800000000000002</v>
      </c>
      <c r="BE65">
        <v>3.91</v>
      </c>
      <c r="BF65">
        <v>0.45</v>
      </c>
      <c r="BG65">
        <v>1.0219</v>
      </c>
      <c r="BH65">
        <v>2.8004000000000002</v>
      </c>
      <c r="BI65">
        <v>2.73</v>
      </c>
      <c r="BJ65">
        <v>2.4700000000000002</v>
      </c>
      <c r="BK65">
        <v>1.25</v>
      </c>
      <c r="BL65">
        <v>0.996</v>
      </c>
      <c r="BM65">
        <v>3.17</v>
      </c>
      <c r="BN65">
        <v>616.87</v>
      </c>
      <c r="BO65">
        <v>6.1000000000000005</v>
      </c>
      <c r="BP65">
        <v>2345</v>
      </c>
      <c r="BQ65">
        <v>3.0100000000000002</v>
      </c>
      <c r="BR65">
        <v>4.55</v>
      </c>
      <c r="BS65">
        <v>0.24380000000000002</v>
      </c>
      <c r="BT65">
        <v>0.95000000000000007</v>
      </c>
      <c r="BU65">
        <v>3.9</v>
      </c>
      <c r="BV65">
        <v>163.08000000000001</v>
      </c>
      <c r="BW65">
        <v>1.4334</v>
      </c>
      <c r="BX65">
        <v>0.22</v>
      </c>
      <c r="BY65">
        <v>0.54280000000000006</v>
      </c>
      <c r="BZ65">
        <v>3.79</v>
      </c>
      <c r="CA65">
        <v>0.36000000000000004</v>
      </c>
      <c r="CB65">
        <v>0.66</v>
      </c>
      <c r="CC65">
        <v>0.15</v>
      </c>
      <c r="CD65">
        <v>0.88</v>
      </c>
      <c r="CE65">
        <v>2.85</v>
      </c>
      <c r="CF65">
        <v>5.28</v>
      </c>
      <c r="CG65">
        <v>0.14000000000000001</v>
      </c>
      <c r="CH65">
        <v>0.17</v>
      </c>
      <c r="CI65">
        <v>0.13</v>
      </c>
      <c r="CJ65">
        <v>1.2</v>
      </c>
      <c r="CK65">
        <v>0.85</v>
      </c>
      <c r="CL65">
        <v>1.25</v>
      </c>
      <c r="CM65">
        <v>3.38</v>
      </c>
      <c r="CN65">
        <v>0.09</v>
      </c>
      <c r="CO65">
        <v>1.06</v>
      </c>
      <c r="CP65">
        <v>5.61</v>
      </c>
      <c r="CQ65">
        <v>2.8000000000000003</v>
      </c>
      <c r="CR65">
        <v>73.5</v>
      </c>
      <c r="CS65">
        <v>1.3800000000000001</v>
      </c>
      <c r="CT65">
        <v>0.44940000000000002</v>
      </c>
      <c r="CU65">
        <v>0.34500000000000003</v>
      </c>
      <c r="CV65">
        <v>0.28000000000000003</v>
      </c>
      <c r="CW65">
        <v>7.4052000000000007</v>
      </c>
      <c r="CX65">
        <v>0.97</v>
      </c>
      <c r="CY65">
        <v>8.43E-2</v>
      </c>
      <c r="CZ65">
        <v>4.93</v>
      </c>
      <c r="DA65">
        <v>3.15</v>
      </c>
      <c r="DB65">
        <v>0.72</v>
      </c>
      <c r="DC65">
        <v>1.0900000000000001</v>
      </c>
      <c r="DD65">
        <v>4.5198999999999998</v>
      </c>
      <c r="DE65">
        <v>12.38</v>
      </c>
      <c r="DF65">
        <v>0.32</v>
      </c>
      <c r="DG65">
        <v>0.42</v>
      </c>
      <c r="DH65">
        <v>0.28000000000000003</v>
      </c>
      <c r="DI65">
        <v>0.15360000000000001</v>
      </c>
      <c r="DJ65">
        <v>1.29</v>
      </c>
      <c r="DK65">
        <v>1.8150000000000002</v>
      </c>
      <c r="DL65">
        <v>0.18</v>
      </c>
      <c r="DM65">
        <v>0.86</v>
      </c>
      <c r="DN65">
        <v>0.27</v>
      </c>
      <c r="DO65">
        <v>1.55</v>
      </c>
      <c r="DP65">
        <v>0.16470000000000001</v>
      </c>
      <c r="DQ65">
        <v>4.3000000000000003E-2</v>
      </c>
      <c r="DR65">
        <v>0.1242</v>
      </c>
      <c r="DS65">
        <v>0.13</v>
      </c>
      <c r="DT65">
        <v>0.1</v>
      </c>
      <c r="DU65">
        <v>0.2114</v>
      </c>
      <c r="DV65">
        <v>0.88290000000000002</v>
      </c>
      <c r="DW65">
        <v>1.405</v>
      </c>
      <c r="DX65">
        <v>1</v>
      </c>
      <c r="DY65">
        <v>0.42</v>
      </c>
      <c r="DZ65">
        <v>0.27</v>
      </c>
      <c r="EA65">
        <v>0.38</v>
      </c>
      <c r="EB65">
        <v>0.5</v>
      </c>
      <c r="EC65">
        <v>0.67</v>
      </c>
      <c r="ED65">
        <v>1.1500000000000001</v>
      </c>
      <c r="EE65">
        <v>0.47000000000000003</v>
      </c>
      <c r="EF65">
        <v>6.9000000000000006E-2</v>
      </c>
      <c r="EG65">
        <v>3.7</v>
      </c>
      <c r="EH65">
        <v>0.6</v>
      </c>
      <c r="EI65">
        <v>0.23</v>
      </c>
      <c r="EJ65">
        <v>0.2</v>
      </c>
      <c r="EK65">
        <v>2.23</v>
      </c>
      <c r="EL65">
        <v>0.67</v>
      </c>
      <c r="EM65">
        <v>1.6500000000000001</v>
      </c>
      <c r="EN65">
        <v>0.27500000000000002</v>
      </c>
      <c r="EO65">
        <v>3.92</v>
      </c>
      <c r="EP65">
        <v>0.09</v>
      </c>
      <c r="EQ65">
        <v>1.1200000000000001</v>
      </c>
      <c r="ER65">
        <v>0.11</v>
      </c>
      <c r="ES65">
        <v>0.2</v>
      </c>
      <c r="ET65">
        <v>7.1300000000000002E-2</v>
      </c>
      <c r="EU65">
        <v>0.34</v>
      </c>
      <c r="EV65">
        <v>1.2385000000000002</v>
      </c>
      <c r="EW65">
        <v>0.1022</v>
      </c>
      <c r="EX65">
        <v>0.93</v>
      </c>
      <c r="EY65">
        <v>4.75</v>
      </c>
      <c r="EZ65">
        <v>0.85</v>
      </c>
      <c r="FA65">
        <v>0.84</v>
      </c>
      <c r="FB65">
        <v>1.27</v>
      </c>
      <c r="FC65">
        <v>8.8000000000000009E-2</v>
      </c>
      <c r="FD65">
        <v>0.27</v>
      </c>
      <c r="FE65">
        <v>0.39500000000000002</v>
      </c>
      <c r="FF65">
        <v>25.6</v>
      </c>
      <c r="FG65">
        <v>0.68</v>
      </c>
      <c r="FH65">
        <v>0.35000000000000003</v>
      </c>
      <c r="FI65">
        <v>0.40200000000000002</v>
      </c>
      <c r="FJ65">
        <v>0.125</v>
      </c>
      <c r="FK65">
        <v>0.11</v>
      </c>
      <c r="FL65">
        <v>0.11</v>
      </c>
      <c r="FM65">
        <v>0.19</v>
      </c>
      <c r="FN65">
        <v>0.9</v>
      </c>
      <c r="FO65">
        <v>6.5000000000000002E-2</v>
      </c>
      <c r="FP65">
        <v>0.11</v>
      </c>
      <c r="FQ65">
        <v>14.75</v>
      </c>
      <c r="FR65">
        <v>0.46</v>
      </c>
      <c r="FS65">
        <v>0.1416</v>
      </c>
      <c r="FT65">
        <v>0.12</v>
      </c>
      <c r="FU65">
        <v>0.08</v>
      </c>
      <c r="FV65">
        <v>0.98</v>
      </c>
      <c r="FW65">
        <v>2.3000000000000003</v>
      </c>
      <c r="FX65">
        <v>0.46860000000000002</v>
      </c>
      <c r="FY65">
        <v>0.41000000000000003</v>
      </c>
      <c r="FZ65">
        <v>1.92</v>
      </c>
      <c r="GA65">
        <v>0.37</v>
      </c>
    </row>
    <row r="66" spans="1:183" x14ac:dyDescent="0.3">
      <c r="A66" s="1">
        <v>40969</v>
      </c>
      <c r="B66">
        <v>48.04</v>
      </c>
      <c r="C66">
        <v>59.67</v>
      </c>
      <c r="D66">
        <v>49.550000000000004</v>
      </c>
      <c r="E66">
        <v>32.550000000000004</v>
      </c>
      <c r="F66">
        <v>317.75</v>
      </c>
      <c r="G66">
        <v>44.27</v>
      </c>
      <c r="H66">
        <v>1913</v>
      </c>
      <c r="I66">
        <v>36.74</v>
      </c>
      <c r="J66">
        <v>7295</v>
      </c>
      <c r="K66">
        <v>11.280000000000001</v>
      </c>
      <c r="L66">
        <v>70.08</v>
      </c>
      <c r="M66">
        <v>17.05</v>
      </c>
      <c r="N66">
        <v>4.1100000000000003</v>
      </c>
      <c r="O66">
        <v>101.54</v>
      </c>
      <c r="P66">
        <v>15.24</v>
      </c>
      <c r="Q66">
        <v>26.84</v>
      </c>
      <c r="R66">
        <v>1.8080000000000001</v>
      </c>
      <c r="S66">
        <v>24.1</v>
      </c>
      <c r="T66">
        <v>90.15</v>
      </c>
      <c r="U66">
        <v>18.37</v>
      </c>
      <c r="V66">
        <v>14.82</v>
      </c>
      <c r="W66">
        <v>2.5</v>
      </c>
      <c r="X66">
        <v>23.7</v>
      </c>
      <c r="Y66">
        <v>7.43</v>
      </c>
      <c r="Z66">
        <v>19.29</v>
      </c>
      <c r="AA66">
        <v>11.35</v>
      </c>
      <c r="AB66">
        <v>4.1800000000000006</v>
      </c>
      <c r="AC66">
        <v>5.2118000000000002</v>
      </c>
      <c r="AD66">
        <v>6.6000000000000005</v>
      </c>
      <c r="AE66">
        <v>12.8</v>
      </c>
      <c r="AF66">
        <v>2.2200000000000002</v>
      </c>
      <c r="AG66">
        <v>5.53</v>
      </c>
      <c r="AH66">
        <v>3.98</v>
      </c>
      <c r="AI66">
        <v>4.05</v>
      </c>
      <c r="AJ66">
        <v>1.9800000000000002</v>
      </c>
      <c r="AK66">
        <v>0.62780000000000002</v>
      </c>
      <c r="AL66">
        <v>9.59</v>
      </c>
      <c r="AM66">
        <v>10.15</v>
      </c>
      <c r="AN66">
        <v>23.39</v>
      </c>
      <c r="AO66">
        <v>7.95</v>
      </c>
      <c r="AP66">
        <v>5.5200000000000005</v>
      </c>
      <c r="AQ66">
        <v>1.95</v>
      </c>
      <c r="AR66">
        <v>1.02</v>
      </c>
      <c r="AS66">
        <v>0.36849999999999999</v>
      </c>
      <c r="AT66">
        <v>25.5</v>
      </c>
      <c r="AU66">
        <v>9.870000000000001</v>
      </c>
      <c r="AV66">
        <v>1.9400000000000002</v>
      </c>
      <c r="AW66">
        <v>16.91</v>
      </c>
      <c r="AX66">
        <v>0.75</v>
      </c>
      <c r="AY66">
        <v>3.68</v>
      </c>
      <c r="AZ66">
        <v>230.08</v>
      </c>
      <c r="BA66">
        <v>2.17</v>
      </c>
      <c r="BB66">
        <v>2.5300000000000002</v>
      </c>
      <c r="BC66">
        <v>1.85</v>
      </c>
      <c r="BD66">
        <v>1.55</v>
      </c>
      <c r="BE66">
        <v>3.15</v>
      </c>
      <c r="BF66">
        <v>0.44</v>
      </c>
      <c r="BG66">
        <v>1.0418000000000001</v>
      </c>
      <c r="BH66">
        <v>2.6916000000000002</v>
      </c>
      <c r="BI66">
        <v>2.61</v>
      </c>
      <c r="BJ66">
        <v>2.64</v>
      </c>
      <c r="BK66">
        <v>1.4000000000000001</v>
      </c>
      <c r="BL66">
        <v>1.1645000000000001</v>
      </c>
      <c r="BM66">
        <v>2.85</v>
      </c>
      <c r="BN66">
        <v>532.20000000000005</v>
      </c>
      <c r="BO66">
        <v>6.09</v>
      </c>
      <c r="BP66">
        <v>2215</v>
      </c>
      <c r="BQ66">
        <v>2.81</v>
      </c>
      <c r="BR66">
        <v>4.1100000000000003</v>
      </c>
      <c r="BS66">
        <v>0.24380000000000002</v>
      </c>
      <c r="BT66">
        <v>0.78</v>
      </c>
      <c r="BU66">
        <v>3.5100000000000002</v>
      </c>
      <c r="BV66">
        <v>155.12</v>
      </c>
      <c r="BW66">
        <v>1.3057000000000001</v>
      </c>
      <c r="BX66">
        <v>0.22</v>
      </c>
      <c r="BY66">
        <v>0.48460000000000003</v>
      </c>
      <c r="BZ66">
        <v>3.29</v>
      </c>
      <c r="CA66">
        <v>0.35000000000000003</v>
      </c>
      <c r="CB66">
        <v>0.71</v>
      </c>
      <c r="CC66">
        <v>0.12</v>
      </c>
      <c r="CD66">
        <v>0.89</v>
      </c>
      <c r="CE66">
        <v>2.63</v>
      </c>
      <c r="CF66">
        <v>5.01</v>
      </c>
      <c r="CG66">
        <v>0.19</v>
      </c>
      <c r="CH66">
        <v>0.2</v>
      </c>
      <c r="CI66">
        <v>0.11</v>
      </c>
      <c r="CJ66">
        <v>1.1000000000000001</v>
      </c>
      <c r="CK66">
        <v>0.8</v>
      </c>
      <c r="CL66">
        <v>1.25</v>
      </c>
      <c r="CM66">
        <v>4.3600000000000003</v>
      </c>
      <c r="CN66">
        <v>0.08</v>
      </c>
      <c r="CO66">
        <v>1.1000000000000001</v>
      </c>
      <c r="CP66">
        <v>6.07</v>
      </c>
      <c r="CQ66">
        <v>2.5500000000000003</v>
      </c>
      <c r="CR66">
        <v>80</v>
      </c>
      <c r="CS66">
        <v>1.78</v>
      </c>
      <c r="CT66">
        <v>0.51360000000000006</v>
      </c>
      <c r="CU66">
        <v>0.55000000000000004</v>
      </c>
      <c r="CV66">
        <v>0.28999999999999998</v>
      </c>
      <c r="CW66">
        <v>6.3296999999999999</v>
      </c>
      <c r="CX66">
        <v>1.03</v>
      </c>
      <c r="CY66">
        <v>0.115</v>
      </c>
      <c r="CZ66">
        <v>5.28</v>
      </c>
      <c r="DA66">
        <v>3.42</v>
      </c>
      <c r="DB66">
        <v>0.95000000000000007</v>
      </c>
      <c r="DC66">
        <v>1.1599999999999999</v>
      </c>
      <c r="DD66">
        <v>4.8504000000000005</v>
      </c>
      <c r="DE66">
        <v>14.75</v>
      </c>
      <c r="DF66">
        <v>0.26</v>
      </c>
      <c r="DG66">
        <v>0.41000000000000003</v>
      </c>
      <c r="DH66">
        <v>0.35000000000000003</v>
      </c>
      <c r="DI66">
        <v>0.14899999999999999</v>
      </c>
      <c r="DJ66">
        <v>1.18</v>
      </c>
      <c r="DK66">
        <v>2.29</v>
      </c>
      <c r="DL66">
        <v>0.18</v>
      </c>
      <c r="DM66">
        <v>0.98</v>
      </c>
      <c r="DN66">
        <v>0.23</v>
      </c>
      <c r="DO66">
        <v>1.32</v>
      </c>
      <c r="DP66">
        <v>0.18150000000000002</v>
      </c>
      <c r="DQ66">
        <v>4.9000000000000002E-2</v>
      </c>
      <c r="DR66">
        <v>0.1242</v>
      </c>
      <c r="DS66">
        <v>0.12</v>
      </c>
      <c r="DT66">
        <v>0.1</v>
      </c>
      <c r="DU66">
        <v>0.23900000000000002</v>
      </c>
      <c r="DV66">
        <v>0.79310000000000003</v>
      </c>
      <c r="DW66">
        <v>1.46</v>
      </c>
      <c r="DX66">
        <v>1.02</v>
      </c>
      <c r="DY66">
        <v>0.5</v>
      </c>
      <c r="DZ66">
        <v>0.38</v>
      </c>
      <c r="EA66">
        <v>0.55000000000000004</v>
      </c>
      <c r="EB66">
        <v>0.43</v>
      </c>
      <c r="EC66">
        <v>0.52</v>
      </c>
      <c r="ED66">
        <v>0.97</v>
      </c>
      <c r="EE66">
        <v>0.48</v>
      </c>
      <c r="EF66">
        <v>7.1500000000000008E-2</v>
      </c>
      <c r="EG66">
        <v>3.1</v>
      </c>
      <c r="EH66">
        <v>1.18</v>
      </c>
      <c r="EI66">
        <v>0.21</v>
      </c>
      <c r="EJ66">
        <v>0.28999999999999998</v>
      </c>
      <c r="EK66">
        <v>2.34</v>
      </c>
      <c r="EL66">
        <v>0.73</v>
      </c>
      <c r="EM66">
        <v>1.68</v>
      </c>
      <c r="EN66">
        <v>0.28500000000000003</v>
      </c>
      <c r="EO66">
        <v>3.9</v>
      </c>
      <c r="EP66">
        <v>0.13</v>
      </c>
      <c r="EQ66">
        <v>1.1300000000000001</v>
      </c>
      <c r="ER66">
        <v>0.115</v>
      </c>
      <c r="ES66">
        <v>0.21000000000000002</v>
      </c>
      <c r="ET66">
        <v>6.5600000000000006E-2</v>
      </c>
      <c r="EU66">
        <v>0.34</v>
      </c>
      <c r="EV66">
        <v>1.0900000000000001</v>
      </c>
      <c r="EW66">
        <v>0.151</v>
      </c>
      <c r="EX66">
        <v>0.98000000000000009</v>
      </c>
      <c r="EY66">
        <v>4.25</v>
      </c>
      <c r="EZ66">
        <v>0.61</v>
      </c>
      <c r="FA66">
        <v>0.88</v>
      </c>
      <c r="FB66">
        <v>1.3900000000000001</v>
      </c>
      <c r="FC66">
        <v>7.0000000000000007E-2</v>
      </c>
      <c r="FD66">
        <v>0.24</v>
      </c>
      <c r="FE66">
        <v>0.36499999999999999</v>
      </c>
      <c r="FF66">
        <v>25.3</v>
      </c>
      <c r="FG66">
        <v>0.65</v>
      </c>
      <c r="FH66">
        <v>0.35000000000000003</v>
      </c>
      <c r="FI66">
        <v>0.3881</v>
      </c>
      <c r="FJ66">
        <v>0.11</v>
      </c>
      <c r="FK66">
        <v>0.1</v>
      </c>
      <c r="FL66">
        <v>0.08</v>
      </c>
      <c r="FM66">
        <v>0.16</v>
      </c>
      <c r="FN66">
        <v>1.05</v>
      </c>
      <c r="FO66">
        <v>6.4000000000000001E-2</v>
      </c>
      <c r="FP66">
        <v>0.15</v>
      </c>
      <c r="FQ66">
        <v>14.75</v>
      </c>
      <c r="FR66">
        <v>0.41000000000000003</v>
      </c>
      <c r="FS66">
        <v>0.1203</v>
      </c>
      <c r="FT66">
        <v>0.1</v>
      </c>
      <c r="FU66">
        <v>0.11</v>
      </c>
      <c r="FV66">
        <v>1.06</v>
      </c>
      <c r="FW66">
        <v>2.2000000000000002</v>
      </c>
      <c r="FX66">
        <v>0.53039999999999998</v>
      </c>
      <c r="FY66">
        <v>0.41000000000000003</v>
      </c>
      <c r="FZ66">
        <v>3.11</v>
      </c>
      <c r="GA66">
        <v>0.32</v>
      </c>
    </row>
    <row r="67" spans="1:183" x14ac:dyDescent="0.3">
      <c r="A67" s="1">
        <v>41000</v>
      </c>
      <c r="B67">
        <v>44.21</v>
      </c>
      <c r="C67">
        <v>52.11</v>
      </c>
      <c r="D67">
        <v>46.120000000000005</v>
      </c>
      <c r="E67">
        <v>29.5</v>
      </c>
      <c r="F67">
        <v>284.49</v>
      </c>
      <c r="G67">
        <v>42.7</v>
      </c>
      <c r="H67">
        <v>1664</v>
      </c>
      <c r="I67">
        <v>34.96</v>
      </c>
      <c r="J67">
        <v>5420</v>
      </c>
      <c r="K67">
        <v>9.9700000000000006</v>
      </c>
      <c r="L67">
        <v>67.460000000000008</v>
      </c>
      <c r="M67">
        <v>15.620000000000001</v>
      </c>
      <c r="N67">
        <v>4.5</v>
      </c>
      <c r="O67">
        <v>94.320000000000007</v>
      </c>
      <c r="P67">
        <v>13.94</v>
      </c>
      <c r="Q67">
        <v>24.98</v>
      </c>
      <c r="R67">
        <v>1.6520000000000001</v>
      </c>
      <c r="S67">
        <v>21.900000000000002</v>
      </c>
      <c r="T67">
        <v>69.95</v>
      </c>
      <c r="U67">
        <v>18.55</v>
      </c>
      <c r="V67">
        <v>13.5</v>
      </c>
      <c r="W67">
        <v>2.66</v>
      </c>
      <c r="X67">
        <v>20.5</v>
      </c>
      <c r="Y67">
        <v>6.5</v>
      </c>
      <c r="Z67">
        <v>15.27</v>
      </c>
      <c r="AA67">
        <v>10.11</v>
      </c>
      <c r="AB67">
        <v>4.2200000000000006</v>
      </c>
      <c r="AC67">
        <v>4.3146000000000004</v>
      </c>
      <c r="AD67">
        <v>5.29</v>
      </c>
      <c r="AE67">
        <v>11.040000000000001</v>
      </c>
      <c r="AF67">
        <v>2.1100000000000003</v>
      </c>
      <c r="AG67">
        <v>3.41</v>
      </c>
      <c r="AH67">
        <v>4.8500000000000005</v>
      </c>
      <c r="AI67">
        <v>3.75</v>
      </c>
      <c r="AJ67">
        <v>1.79</v>
      </c>
      <c r="AK67">
        <v>0.54990000000000006</v>
      </c>
      <c r="AL67">
        <v>8.39</v>
      </c>
      <c r="AM67">
        <v>7.7</v>
      </c>
      <c r="AN67">
        <v>19.87</v>
      </c>
      <c r="AO67">
        <v>7.68</v>
      </c>
      <c r="AP67">
        <v>5.45</v>
      </c>
      <c r="AQ67">
        <v>1.59</v>
      </c>
      <c r="AR67">
        <v>0.88</v>
      </c>
      <c r="AS67">
        <v>0.28390000000000004</v>
      </c>
      <c r="AT67">
        <v>25.43</v>
      </c>
      <c r="AU67">
        <v>8.68</v>
      </c>
      <c r="AV67">
        <v>1.9700000000000002</v>
      </c>
      <c r="AW67">
        <v>16.43</v>
      </c>
      <c r="AX67">
        <v>0.69000000000000006</v>
      </c>
      <c r="AY67">
        <v>3.41</v>
      </c>
      <c r="AZ67">
        <v>190.91</v>
      </c>
      <c r="BA67">
        <v>1.5</v>
      </c>
      <c r="BB67">
        <v>2.3199999999999998</v>
      </c>
      <c r="BC67">
        <v>1.42</v>
      </c>
      <c r="BD67">
        <v>1.26</v>
      </c>
      <c r="BE67">
        <v>2.73</v>
      </c>
      <c r="BF67">
        <v>0.35000000000000003</v>
      </c>
      <c r="BG67">
        <v>0.84740000000000004</v>
      </c>
      <c r="BH67">
        <v>2.3848000000000003</v>
      </c>
      <c r="BI67">
        <v>2.58</v>
      </c>
      <c r="BJ67">
        <v>2.5</v>
      </c>
      <c r="BK67">
        <v>1.46</v>
      </c>
      <c r="BL67">
        <v>1.5550000000000002</v>
      </c>
      <c r="BM67">
        <v>2.6</v>
      </c>
      <c r="BN67">
        <v>412.11</v>
      </c>
      <c r="BO67">
        <v>4.96</v>
      </c>
      <c r="BP67">
        <v>1887</v>
      </c>
      <c r="BQ67">
        <v>2.4</v>
      </c>
      <c r="BR67">
        <v>3.64</v>
      </c>
      <c r="BS67">
        <v>0.21940000000000001</v>
      </c>
      <c r="BT67">
        <v>0.69000000000000006</v>
      </c>
      <c r="BU67">
        <v>3.17</v>
      </c>
      <c r="BV67">
        <v>129.27000000000001</v>
      </c>
      <c r="BW67">
        <v>1.2174</v>
      </c>
      <c r="BX67">
        <v>0.27</v>
      </c>
      <c r="BY67">
        <v>0.45550000000000002</v>
      </c>
      <c r="BZ67">
        <v>2.7800000000000002</v>
      </c>
      <c r="CA67">
        <v>0.28000000000000003</v>
      </c>
      <c r="CB67">
        <v>0.65</v>
      </c>
      <c r="CC67">
        <v>0.09</v>
      </c>
      <c r="CD67">
        <v>0.75</v>
      </c>
      <c r="CE67">
        <v>2.54</v>
      </c>
      <c r="CF67">
        <v>4.2</v>
      </c>
      <c r="CG67">
        <v>0.2</v>
      </c>
      <c r="CH67">
        <v>0.22</v>
      </c>
      <c r="CI67">
        <v>0.1</v>
      </c>
      <c r="CJ67">
        <v>0.9</v>
      </c>
      <c r="CK67">
        <v>0.73</v>
      </c>
      <c r="CL67">
        <v>1.25</v>
      </c>
      <c r="CM67">
        <v>5.08</v>
      </c>
      <c r="CN67">
        <v>7.0000000000000007E-2</v>
      </c>
      <c r="CO67">
        <v>0.94000000000000006</v>
      </c>
      <c r="CP67">
        <v>5.33</v>
      </c>
      <c r="CQ67">
        <v>2.5</v>
      </c>
      <c r="CR67">
        <v>74.5</v>
      </c>
      <c r="CS67">
        <v>1.75</v>
      </c>
      <c r="CT67">
        <v>0.53280000000000005</v>
      </c>
      <c r="CU67">
        <v>0.45</v>
      </c>
      <c r="CV67">
        <v>0.3</v>
      </c>
      <c r="CW67">
        <v>6.1774000000000004</v>
      </c>
      <c r="CX67">
        <v>0.73</v>
      </c>
      <c r="CY67">
        <v>0.12940000000000002</v>
      </c>
      <c r="CZ67">
        <v>4.63</v>
      </c>
      <c r="DA67">
        <v>2.58</v>
      </c>
      <c r="DB67">
        <v>0.86</v>
      </c>
      <c r="DC67">
        <v>0.98</v>
      </c>
      <c r="DD67">
        <v>4.4908000000000001</v>
      </c>
      <c r="DE67">
        <v>12.88</v>
      </c>
      <c r="DF67">
        <v>0.25</v>
      </c>
      <c r="DG67">
        <v>0.3</v>
      </c>
      <c r="DH67">
        <v>0.26</v>
      </c>
      <c r="DI67">
        <v>0.14899999999999999</v>
      </c>
      <c r="DJ67">
        <v>1.25</v>
      </c>
      <c r="DK67">
        <v>1.895</v>
      </c>
      <c r="DL67">
        <v>0.13</v>
      </c>
      <c r="DM67">
        <v>1.22</v>
      </c>
      <c r="DN67">
        <v>0.19</v>
      </c>
      <c r="DO67">
        <v>1.1100000000000001</v>
      </c>
      <c r="DP67">
        <v>0.16470000000000001</v>
      </c>
      <c r="DQ67">
        <v>6.1000000000000006E-2</v>
      </c>
      <c r="DR67">
        <v>0.1386</v>
      </c>
      <c r="DS67">
        <v>0.09</v>
      </c>
      <c r="DT67">
        <v>0.1</v>
      </c>
      <c r="DU67">
        <v>0.22520000000000001</v>
      </c>
      <c r="DV67">
        <v>0.73320000000000007</v>
      </c>
      <c r="DW67">
        <v>1.4100000000000001</v>
      </c>
      <c r="DX67">
        <v>0.82000000000000006</v>
      </c>
      <c r="DY67">
        <v>0.35000000000000003</v>
      </c>
      <c r="DZ67">
        <v>0.27</v>
      </c>
      <c r="EA67">
        <v>0.43</v>
      </c>
      <c r="EB67">
        <v>0.36</v>
      </c>
      <c r="EC67">
        <v>0.47000000000000003</v>
      </c>
      <c r="ED67">
        <v>0.88</v>
      </c>
      <c r="EE67">
        <v>0.46</v>
      </c>
      <c r="EF67">
        <v>6.5500000000000003E-2</v>
      </c>
      <c r="EG67">
        <v>2.9</v>
      </c>
      <c r="EH67">
        <v>1.01</v>
      </c>
      <c r="EI67">
        <v>0.17</v>
      </c>
      <c r="EJ67">
        <v>0.25</v>
      </c>
      <c r="EK67">
        <v>2.13</v>
      </c>
      <c r="EL67">
        <v>0.72</v>
      </c>
      <c r="EM67">
        <v>1.21</v>
      </c>
      <c r="EN67">
        <v>0.32</v>
      </c>
      <c r="EO67">
        <v>4.0999999999999996</v>
      </c>
      <c r="EP67">
        <v>0.1</v>
      </c>
      <c r="EQ67">
        <v>1</v>
      </c>
      <c r="ER67">
        <v>0.14500000000000002</v>
      </c>
      <c r="ES67">
        <v>0.17500000000000002</v>
      </c>
      <c r="ET67">
        <v>6.4600000000000005E-2</v>
      </c>
      <c r="EU67">
        <v>0.31</v>
      </c>
      <c r="EV67">
        <v>0.92</v>
      </c>
      <c r="EW67">
        <v>0.1643</v>
      </c>
      <c r="EX67">
        <v>0.89</v>
      </c>
      <c r="EY67">
        <v>3.63</v>
      </c>
      <c r="EZ67">
        <v>0.51</v>
      </c>
      <c r="FA67">
        <v>0.88</v>
      </c>
      <c r="FB67">
        <v>0.99</v>
      </c>
      <c r="FC67">
        <v>6.8000000000000005E-2</v>
      </c>
      <c r="FD67">
        <v>0.2</v>
      </c>
      <c r="FE67">
        <v>0.255</v>
      </c>
      <c r="FF67">
        <v>15.200000000000001</v>
      </c>
      <c r="FG67">
        <v>0.4</v>
      </c>
      <c r="FH67">
        <v>0.28000000000000003</v>
      </c>
      <c r="FI67">
        <v>0.3881</v>
      </c>
      <c r="FJ67">
        <v>0.115</v>
      </c>
      <c r="FK67">
        <v>0.2</v>
      </c>
      <c r="FL67">
        <v>0.06</v>
      </c>
      <c r="FM67">
        <v>0.13</v>
      </c>
      <c r="FN67">
        <v>1.3</v>
      </c>
      <c r="FO67">
        <v>4.5999999999999999E-2</v>
      </c>
      <c r="FP67">
        <v>0.12000000000000001</v>
      </c>
      <c r="FQ67">
        <v>13.370000000000001</v>
      </c>
      <c r="FR67">
        <v>0.31</v>
      </c>
      <c r="FS67">
        <v>0.12390000000000001</v>
      </c>
      <c r="FT67">
        <v>0.15</v>
      </c>
      <c r="FU67">
        <v>0.11</v>
      </c>
      <c r="FV67">
        <v>1.02</v>
      </c>
      <c r="FW67">
        <v>1.9000000000000001</v>
      </c>
      <c r="FX67">
        <v>0.49510000000000004</v>
      </c>
      <c r="FY67">
        <v>0.38</v>
      </c>
      <c r="FZ67">
        <v>2.66</v>
      </c>
      <c r="GA67">
        <v>0.37</v>
      </c>
    </row>
    <row r="68" spans="1:183" x14ac:dyDescent="0.3">
      <c r="A68" s="1">
        <v>41030</v>
      </c>
      <c r="B68">
        <v>40.440000000000005</v>
      </c>
      <c r="C68">
        <v>48.050000000000004</v>
      </c>
      <c r="D68">
        <v>38.6</v>
      </c>
      <c r="E68">
        <v>26.42</v>
      </c>
      <c r="F68">
        <v>264.58</v>
      </c>
      <c r="G68">
        <v>44.46</v>
      </c>
      <c r="H68">
        <v>1613</v>
      </c>
      <c r="I68">
        <v>39.61</v>
      </c>
      <c r="J68">
        <v>5460</v>
      </c>
      <c r="K68">
        <v>8.9600000000000009</v>
      </c>
      <c r="L68">
        <v>61.74</v>
      </c>
      <c r="M68">
        <v>14.34</v>
      </c>
      <c r="N68">
        <v>3.68</v>
      </c>
      <c r="O68">
        <v>86.7</v>
      </c>
      <c r="P68">
        <v>13.91</v>
      </c>
      <c r="Q68">
        <v>24.82</v>
      </c>
      <c r="R68">
        <v>1.5694000000000001</v>
      </c>
      <c r="S68">
        <v>20.5</v>
      </c>
      <c r="T68">
        <v>67.5</v>
      </c>
      <c r="U68">
        <v>19.13</v>
      </c>
      <c r="V68">
        <v>12.35</v>
      </c>
      <c r="W68">
        <v>2.33</v>
      </c>
      <c r="X68">
        <v>17.600000000000001</v>
      </c>
      <c r="Y68">
        <v>6.63</v>
      </c>
      <c r="Z68">
        <v>12.56</v>
      </c>
      <c r="AA68">
        <v>9.23</v>
      </c>
      <c r="AB68">
        <v>4.21</v>
      </c>
      <c r="AC68">
        <v>3.6846000000000001</v>
      </c>
      <c r="AD68">
        <v>5.15</v>
      </c>
      <c r="AE68">
        <v>9.76</v>
      </c>
      <c r="AF68">
        <v>2.2800000000000002</v>
      </c>
      <c r="AG68">
        <v>2.7</v>
      </c>
      <c r="AH68">
        <v>4.49</v>
      </c>
      <c r="AI68">
        <v>3.65</v>
      </c>
      <c r="AJ68">
        <v>1.7000000000000002</v>
      </c>
      <c r="AK68">
        <v>0.58889999999999998</v>
      </c>
      <c r="AL68">
        <v>7.94</v>
      </c>
      <c r="AM68">
        <v>7.15</v>
      </c>
      <c r="AN68">
        <v>16.350000000000001</v>
      </c>
      <c r="AO68">
        <v>7.33</v>
      </c>
      <c r="AP68">
        <v>4.78</v>
      </c>
      <c r="AQ68">
        <v>1.03</v>
      </c>
      <c r="AR68">
        <v>1.2</v>
      </c>
      <c r="AS68">
        <v>0.20420000000000002</v>
      </c>
      <c r="AT68">
        <v>26.75</v>
      </c>
      <c r="AU68">
        <v>8.120000000000001</v>
      </c>
      <c r="AV68">
        <v>1.53</v>
      </c>
      <c r="AW68">
        <v>15.72</v>
      </c>
      <c r="AX68">
        <v>0.69500000000000006</v>
      </c>
      <c r="AY68">
        <v>3.1</v>
      </c>
      <c r="AZ68">
        <v>162.84</v>
      </c>
      <c r="BA68">
        <v>1.3800000000000001</v>
      </c>
      <c r="BB68">
        <v>2.25</v>
      </c>
      <c r="BC68">
        <v>1.28</v>
      </c>
      <c r="BD68">
        <v>1.1500000000000001</v>
      </c>
      <c r="BE68">
        <v>2.8000000000000003</v>
      </c>
      <c r="BF68">
        <v>0.28000000000000003</v>
      </c>
      <c r="BG68">
        <v>0.57820000000000005</v>
      </c>
      <c r="BH68">
        <v>2.5926</v>
      </c>
      <c r="BI68">
        <v>2.29</v>
      </c>
      <c r="BJ68">
        <v>2.35</v>
      </c>
      <c r="BK68">
        <v>1.01</v>
      </c>
      <c r="BL68">
        <v>1.35</v>
      </c>
      <c r="BM68">
        <v>2.79</v>
      </c>
      <c r="BN68">
        <v>228.09</v>
      </c>
      <c r="BO68">
        <v>2.4900000000000002</v>
      </c>
      <c r="BP68">
        <v>1717</v>
      </c>
      <c r="BQ68">
        <v>2.46</v>
      </c>
      <c r="BR68">
        <v>3.67</v>
      </c>
      <c r="BS68">
        <v>0.2</v>
      </c>
      <c r="BT68">
        <v>0.47000000000000003</v>
      </c>
      <c r="BU68">
        <v>3</v>
      </c>
      <c r="BV68">
        <v>110.37</v>
      </c>
      <c r="BW68">
        <v>0.94740000000000002</v>
      </c>
      <c r="BX68">
        <v>0.27</v>
      </c>
      <c r="BY68">
        <v>0.47490000000000004</v>
      </c>
      <c r="BZ68">
        <v>2.5100000000000002</v>
      </c>
      <c r="CA68">
        <v>0.25</v>
      </c>
      <c r="CB68">
        <v>0.56000000000000005</v>
      </c>
      <c r="CC68">
        <v>0.08</v>
      </c>
      <c r="CD68">
        <v>0.94000000000000006</v>
      </c>
      <c r="CE68">
        <v>2.4300000000000002</v>
      </c>
      <c r="CF68">
        <v>4</v>
      </c>
      <c r="CG68">
        <v>0.15</v>
      </c>
      <c r="CH68">
        <v>0.2</v>
      </c>
      <c r="CI68">
        <v>0.08</v>
      </c>
      <c r="CJ68">
        <v>0.8</v>
      </c>
      <c r="CK68">
        <v>0.67</v>
      </c>
      <c r="CL68">
        <v>1.07</v>
      </c>
      <c r="CM68">
        <v>4.4800000000000004</v>
      </c>
      <c r="CN68">
        <v>0.1</v>
      </c>
      <c r="CO68">
        <v>0.75</v>
      </c>
      <c r="CP68">
        <v>5.66</v>
      </c>
      <c r="CQ68">
        <v>2.25</v>
      </c>
      <c r="CR68">
        <v>58</v>
      </c>
      <c r="CS68">
        <v>1.31</v>
      </c>
      <c r="CT68">
        <v>0.5393</v>
      </c>
      <c r="CU68">
        <v>0.52</v>
      </c>
      <c r="CV68">
        <v>0.28999999999999998</v>
      </c>
      <c r="CW68">
        <v>5.9203999999999999</v>
      </c>
      <c r="CX68">
        <v>0.70000000000000007</v>
      </c>
      <c r="CY68">
        <v>0.10540000000000001</v>
      </c>
      <c r="CZ68">
        <v>4.1900000000000004</v>
      </c>
      <c r="DA68">
        <v>2.82</v>
      </c>
      <c r="DB68">
        <v>0.79</v>
      </c>
      <c r="DC68">
        <v>0.79</v>
      </c>
      <c r="DD68">
        <v>4.3254999999999999</v>
      </c>
      <c r="DE68">
        <v>11.5</v>
      </c>
      <c r="DF68">
        <v>0.16</v>
      </c>
      <c r="DG68">
        <v>0.27</v>
      </c>
      <c r="DH68">
        <v>0.22</v>
      </c>
      <c r="DI68">
        <v>0.13970000000000002</v>
      </c>
      <c r="DJ68">
        <v>1.01</v>
      </c>
      <c r="DK68">
        <v>1.81</v>
      </c>
      <c r="DL68">
        <v>0.1</v>
      </c>
      <c r="DM68">
        <v>1</v>
      </c>
      <c r="DN68">
        <v>0.19</v>
      </c>
      <c r="DO68">
        <v>1.26</v>
      </c>
      <c r="DP68">
        <v>0.1512</v>
      </c>
      <c r="DQ68">
        <v>6.3E-2</v>
      </c>
      <c r="DR68">
        <v>0.1386</v>
      </c>
      <c r="DS68">
        <v>0.08</v>
      </c>
      <c r="DT68">
        <v>0.12</v>
      </c>
      <c r="DU68">
        <v>0.22060000000000002</v>
      </c>
      <c r="DV68">
        <v>0.6734</v>
      </c>
      <c r="DW68">
        <v>1.1500000000000001</v>
      </c>
      <c r="DX68">
        <v>0.48</v>
      </c>
      <c r="DY68">
        <v>0.37</v>
      </c>
      <c r="DZ68">
        <v>0.21</v>
      </c>
      <c r="EA68">
        <v>0.4</v>
      </c>
      <c r="EB68">
        <v>0.32</v>
      </c>
      <c r="EC68">
        <v>0.51</v>
      </c>
      <c r="ED68">
        <v>0.9</v>
      </c>
      <c r="EE68">
        <v>0.42</v>
      </c>
      <c r="EF68">
        <v>6.9800000000000001E-2</v>
      </c>
      <c r="EG68">
        <v>2.9</v>
      </c>
      <c r="EH68">
        <v>0.9</v>
      </c>
      <c r="EI68">
        <v>0.16</v>
      </c>
      <c r="EJ68">
        <v>0.19</v>
      </c>
      <c r="EK68">
        <v>1.73</v>
      </c>
      <c r="EL68">
        <v>0.75</v>
      </c>
      <c r="EM68">
        <v>1.45</v>
      </c>
      <c r="EN68">
        <v>0.4</v>
      </c>
      <c r="EO68">
        <v>4.05</v>
      </c>
      <c r="EP68">
        <v>0.08</v>
      </c>
      <c r="EQ68">
        <v>0.92</v>
      </c>
      <c r="ER68">
        <v>0.1</v>
      </c>
      <c r="ES68">
        <v>0.13500000000000001</v>
      </c>
      <c r="ET68">
        <v>4.3799999999999999E-2</v>
      </c>
      <c r="EU68">
        <v>0.27</v>
      </c>
      <c r="EV68">
        <v>0.9900000000000001</v>
      </c>
      <c r="EW68">
        <v>0.151</v>
      </c>
      <c r="EX68">
        <v>0.85000000000000009</v>
      </c>
      <c r="EY68">
        <v>2.88</v>
      </c>
      <c r="EZ68">
        <v>0.41000000000000003</v>
      </c>
      <c r="FA68">
        <v>0.83000000000000007</v>
      </c>
      <c r="FB68">
        <v>0.70000000000000007</v>
      </c>
      <c r="FC68">
        <v>6.5000000000000002E-2</v>
      </c>
      <c r="FD68">
        <v>0.19</v>
      </c>
      <c r="FE68">
        <v>0.24000000000000002</v>
      </c>
      <c r="FF68">
        <v>17.400000000000002</v>
      </c>
      <c r="FG68">
        <v>0.36</v>
      </c>
      <c r="FH68">
        <v>0.24</v>
      </c>
      <c r="FI68">
        <v>0.37420000000000003</v>
      </c>
      <c r="FJ68">
        <v>9.5000000000000001E-2</v>
      </c>
      <c r="FK68">
        <v>0.15</v>
      </c>
      <c r="FL68">
        <v>7.0000000000000007E-2</v>
      </c>
      <c r="FM68">
        <v>0.1</v>
      </c>
      <c r="FN68">
        <v>0.95000000000000007</v>
      </c>
      <c r="FO68">
        <v>0.05</v>
      </c>
      <c r="FP68">
        <v>0.1</v>
      </c>
      <c r="FQ68">
        <v>12.5</v>
      </c>
      <c r="FR68">
        <v>0.2</v>
      </c>
      <c r="FS68">
        <v>0.10260000000000001</v>
      </c>
      <c r="FT68">
        <v>0.1</v>
      </c>
      <c r="FU68">
        <v>0.11</v>
      </c>
      <c r="FV68">
        <v>0.88</v>
      </c>
      <c r="FW68">
        <v>1.95</v>
      </c>
      <c r="FX68">
        <v>0.42430000000000001</v>
      </c>
      <c r="FY68">
        <v>0.36</v>
      </c>
      <c r="FZ68">
        <v>2.4500000000000002</v>
      </c>
      <c r="GA68">
        <v>0.4</v>
      </c>
    </row>
    <row r="69" spans="1:183" x14ac:dyDescent="0.3">
      <c r="A69" s="1">
        <v>41061</v>
      </c>
      <c r="B69">
        <v>41.910000000000004</v>
      </c>
      <c r="C69">
        <v>50.300000000000004</v>
      </c>
      <c r="D69">
        <v>39.4</v>
      </c>
      <c r="E69">
        <v>24.11</v>
      </c>
      <c r="F69">
        <v>311.95999999999998</v>
      </c>
      <c r="G69">
        <v>46.17</v>
      </c>
      <c r="H69">
        <v>1371</v>
      </c>
      <c r="I69">
        <v>40.660000000000004</v>
      </c>
      <c r="J69">
        <v>5555</v>
      </c>
      <c r="K69">
        <v>8.5300000000000011</v>
      </c>
      <c r="L69">
        <v>74.75</v>
      </c>
      <c r="M69">
        <v>16.02</v>
      </c>
      <c r="N69">
        <v>3.37</v>
      </c>
      <c r="O69">
        <v>102.96000000000001</v>
      </c>
      <c r="P69">
        <v>11.89</v>
      </c>
      <c r="Q69">
        <v>23.12</v>
      </c>
      <c r="R69">
        <v>1.4685000000000001</v>
      </c>
      <c r="S69">
        <v>23.5</v>
      </c>
      <c r="T69">
        <v>65.150000000000006</v>
      </c>
      <c r="U69">
        <v>19.37</v>
      </c>
      <c r="V69">
        <v>12.15</v>
      </c>
      <c r="W69">
        <v>2.0100000000000002</v>
      </c>
      <c r="X69">
        <v>19.600000000000001</v>
      </c>
      <c r="Y69">
        <v>6.1000000000000005</v>
      </c>
      <c r="Z69">
        <v>11.370000000000001</v>
      </c>
      <c r="AA69">
        <v>9.85</v>
      </c>
      <c r="AB69">
        <v>3.85</v>
      </c>
      <c r="AC69">
        <v>2.3196000000000003</v>
      </c>
      <c r="AD69">
        <v>5.93</v>
      </c>
      <c r="AE69">
        <v>10.33</v>
      </c>
      <c r="AF69">
        <v>1.9700000000000002</v>
      </c>
      <c r="AG69">
        <v>2.5300000000000002</v>
      </c>
      <c r="AH69">
        <v>3.69</v>
      </c>
      <c r="AI69">
        <v>3.86</v>
      </c>
      <c r="AJ69">
        <v>1.47</v>
      </c>
      <c r="AK69">
        <v>0.50130000000000008</v>
      </c>
      <c r="AL69">
        <v>6.16</v>
      </c>
      <c r="AM69">
        <v>6.54</v>
      </c>
      <c r="AN69">
        <v>16.5</v>
      </c>
      <c r="AO69">
        <v>7.1000000000000005</v>
      </c>
      <c r="AP69">
        <v>4.8</v>
      </c>
      <c r="AQ69">
        <v>0.78</v>
      </c>
      <c r="AR69">
        <v>1.1100000000000001</v>
      </c>
      <c r="AS69">
        <v>0.19920000000000002</v>
      </c>
      <c r="AT69">
        <v>25.77</v>
      </c>
      <c r="AU69">
        <v>8.870000000000001</v>
      </c>
      <c r="AV69">
        <v>1.1600000000000001</v>
      </c>
      <c r="AW69">
        <v>13.81</v>
      </c>
      <c r="AX69">
        <v>0.58000000000000007</v>
      </c>
      <c r="AY69">
        <v>2.65</v>
      </c>
      <c r="AZ69">
        <v>132.19</v>
      </c>
      <c r="BA69">
        <v>0.96</v>
      </c>
      <c r="BB69">
        <v>2.19</v>
      </c>
      <c r="BC69">
        <v>0.91</v>
      </c>
      <c r="BD69">
        <v>1.28</v>
      </c>
      <c r="BE69">
        <v>2.4900000000000002</v>
      </c>
      <c r="BF69">
        <v>0.28000000000000003</v>
      </c>
      <c r="BG69">
        <v>0.46360000000000001</v>
      </c>
      <c r="BH69">
        <v>2.4342999999999999</v>
      </c>
      <c r="BI69">
        <v>2.1</v>
      </c>
      <c r="BJ69">
        <v>2.29</v>
      </c>
      <c r="BK69">
        <v>1.0900000000000001</v>
      </c>
      <c r="BL69">
        <v>1.0050000000000001</v>
      </c>
      <c r="BM69">
        <v>2.99</v>
      </c>
      <c r="BN69">
        <v>116.64</v>
      </c>
      <c r="BO69">
        <v>2.2600000000000002</v>
      </c>
      <c r="BP69">
        <v>1465</v>
      </c>
      <c r="BQ69">
        <v>1.95</v>
      </c>
      <c r="BR69">
        <v>3.4</v>
      </c>
      <c r="BS69">
        <v>0.2</v>
      </c>
      <c r="BT69">
        <v>0.46</v>
      </c>
      <c r="BU69">
        <v>3.25</v>
      </c>
      <c r="BV69">
        <v>109.88</v>
      </c>
      <c r="BW69">
        <v>0.78539999999999999</v>
      </c>
      <c r="BX69">
        <v>0.26</v>
      </c>
      <c r="BY69">
        <v>0.35860000000000003</v>
      </c>
      <c r="BZ69">
        <v>2.1</v>
      </c>
      <c r="CA69">
        <v>0.19</v>
      </c>
      <c r="CB69">
        <v>0.62</v>
      </c>
      <c r="CC69">
        <v>7.0000000000000007E-2</v>
      </c>
      <c r="CD69">
        <v>0.89</v>
      </c>
      <c r="CE69">
        <v>2.33</v>
      </c>
      <c r="CF69">
        <v>3.8200000000000003</v>
      </c>
      <c r="CG69">
        <v>0.15</v>
      </c>
      <c r="CH69">
        <v>0.18</v>
      </c>
      <c r="CI69">
        <v>0.74</v>
      </c>
      <c r="CJ69">
        <v>0.70000000000000007</v>
      </c>
      <c r="CK69">
        <v>0.63</v>
      </c>
      <c r="CL69">
        <v>0.88</v>
      </c>
      <c r="CM69">
        <v>4.2300000000000004</v>
      </c>
      <c r="CN69">
        <v>0.06</v>
      </c>
      <c r="CO69">
        <v>0.69000000000000006</v>
      </c>
      <c r="CP69">
        <v>5.1800000000000006</v>
      </c>
      <c r="CQ69">
        <v>1.8</v>
      </c>
      <c r="CR69">
        <v>52</v>
      </c>
      <c r="CS69">
        <v>0.96</v>
      </c>
      <c r="CT69">
        <v>0.51040000000000008</v>
      </c>
      <c r="CU69">
        <v>0.36000000000000004</v>
      </c>
      <c r="CV69">
        <v>0.25</v>
      </c>
      <c r="CW69">
        <v>4.8924000000000003</v>
      </c>
      <c r="CX69">
        <v>0.57000000000000006</v>
      </c>
      <c r="CY69">
        <v>7.4700000000000003E-2</v>
      </c>
      <c r="CZ69">
        <v>4.46</v>
      </c>
      <c r="DA69">
        <v>3.19</v>
      </c>
      <c r="DB69">
        <v>0.98</v>
      </c>
      <c r="DC69">
        <v>0.77</v>
      </c>
      <c r="DD69">
        <v>3.927</v>
      </c>
      <c r="DE69">
        <v>7.75</v>
      </c>
      <c r="DF69">
        <v>0.13</v>
      </c>
      <c r="DG69">
        <v>0.2</v>
      </c>
      <c r="DH69">
        <v>0.19</v>
      </c>
      <c r="DI69">
        <v>0.12100000000000001</v>
      </c>
      <c r="DJ69">
        <v>0.79</v>
      </c>
      <c r="DK69">
        <v>1.325</v>
      </c>
      <c r="DL69">
        <v>0.1</v>
      </c>
      <c r="DM69">
        <v>0.73</v>
      </c>
      <c r="DN69">
        <v>0.13</v>
      </c>
      <c r="DO69">
        <v>1.55</v>
      </c>
      <c r="DP69">
        <v>0.1411</v>
      </c>
      <c r="DQ69">
        <v>4.7E-2</v>
      </c>
      <c r="DR69">
        <v>0.1003</v>
      </c>
      <c r="DS69">
        <v>7.0000000000000007E-2</v>
      </c>
      <c r="DT69">
        <v>0.05</v>
      </c>
      <c r="DU69">
        <v>0.14700000000000002</v>
      </c>
      <c r="DV69">
        <v>0.61350000000000005</v>
      </c>
      <c r="DW69">
        <v>1.1950000000000001</v>
      </c>
      <c r="DX69">
        <v>0.4</v>
      </c>
      <c r="DY69">
        <v>0.35000000000000003</v>
      </c>
      <c r="DZ69">
        <v>0.17</v>
      </c>
      <c r="EA69">
        <v>0.4</v>
      </c>
      <c r="EB69">
        <v>0.25</v>
      </c>
      <c r="EC69">
        <v>0.49</v>
      </c>
      <c r="ED69">
        <v>0.89</v>
      </c>
      <c r="EE69">
        <v>0.4</v>
      </c>
      <c r="EF69">
        <v>6.0299999999999999E-2</v>
      </c>
      <c r="EG69">
        <v>1.9000000000000001</v>
      </c>
      <c r="EH69">
        <v>0.85</v>
      </c>
      <c r="EI69">
        <v>0.12</v>
      </c>
      <c r="EJ69">
        <v>0.18</v>
      </c>
      <c r="EK69">
        <v>1.55</v>
      </c>
      <c r="EL69">
        <v>0.65</v>
      </c>
      <c r="EM69">
        <v>0.86</v>
      </c>
      <c r="EN69">
        <v>0.34</v>
      </c>
      <c r="EO69">
        <v>3.1</v>
      </c>
      <c r="EP69">
        <v>7.0000000000000007E-2</v>
      </c>
      <c r="EQ69">
        <v>0.85</v>
      </c>
      <c r="ER69">
        <v>7.0000000000000007E-2</v>
      </c>
      <c r="ES69">
        <v>0.13</v>
      </c>
      <c r="ET69">
        <v>3.7999999999999999E-2</v>
      </c>
      <c r="EU69">
        <v>0.22</v>
      </c>
      <c r="EV69">
        <v>0.75</v>
      </c>
      <c r="EW69">
        <v>0.1288</v>
      </c>
      <c r="EX69">
        <v>0.75</v>
      </c>
      <c r="EY69">
        <v>2.63</v>
      </c>
      <c r="EZ69">
        <v>0.4</v>
      </c>
      <c r="FA69">
        <v>0.72</v>
      </c>
      <c r="FB69">
        <v>0.41000000000000003</v>
      </c>
      <c r="FC69">
        <v>5.1000000000000004E-2</v>
      </c>
      <c r="FD69">
        <v>0.16</v>
      </c>
      <c r="FE69">
        <v>0.22500000000000001</v>
      </c>
      <c r="FF69">
        <v>10.6</v>
      </c>
      <c r="FG69">
        <v>0.3</v>
      </c>
      <c r="FH69">
        <v>0.23</v>
      </c>
      <c r="FI69">
        <v>0.40200000000000002</v>
      </c>
      <c r="FJ69">
        <v>9.1999999999999998E-2</v>
      </c>
      <c r="FK69">
        <v>0.16</v>
      </c>
      <c r="FL69">
        <v>0.05</v>
      </c>
      <c r="FM69">
        <v>0.08</v>
      </c>
      <c r="FN69">
        <v>1</v>
      </c>
      <c r="FO69">
        <v>3.7999999999999999E-2</v>
      </c>
      <c r="FP69">
        <v>6.0000000000000005E-2</v>
      </c>
      <c r="FQ69">
        <v>11.63</v>
      </c>
      <c r="FR69">
        <v>0.19</v>
      </c>
      <c r="FS69">
        <v>5.8800000000000005E-2</v>
      </c>
      <c r="FT69">
        <v>7.0000000000000007E-2</v>
      </c>
      <c r="FU69">
        <v>0.1</v>
      </c>
      <c r="FV69">
        <v>0.8</v>
      </c>
      <c r="FW69">
        <v>1.9000000000000001</v>
      </c>
      <c r="FX69">
        <v>0.30940000000000001</v>
      </c>
      <c r="FY69">
        <v>0.32</v>
      </c>
      <c r="FZ69">
        <v>1.85</v>
      </c>
      <c r="GA69">
        <v>0.3</v>
      </c>
    </row>
    <row r="70" spans="1:183" x14ac:dyDescent="0.3">
      <c r="A70" s="1">
        <v>41091</v>
      </c>
      <c r="B70">
        <v>37.450000000000003</v>
      </c>
      <c r="C70">
        <v>48.49</v>
      </c>
      <c r="D70">
        <v>37.340000000000003</v>
      </c>
      <c r="E70">
        <v>23.540000000000003</v>
      </c>
      <c r="F70">
        <v>277.76</v>
      </c>
      <c r="G70">
        <v>46.04</v>
      </c>
      <c r="H70">
        <v>1490</v>
      </c>
      <c r="I70">
        <v>40.56</v>
      </c>
      <c r="J70">
        <v>5800</v>
      </c>
      <c r="K70">
        <v>8.39</v>
      </c>
      <c r="L70">
        <v>78.7</v>
      </c>
      <c r="M70">
        <v>15.51</v>
      </c>
      <c r="N70">
        <v>3.06</v>
      </c>
      <c r="O70">
        <v>89.64</v>
      </c>
      <c r="P70">
        <v>12.540000000000001</v>
      </c>
      <c r="Q70">
        <v>20.51</v>
      </c>
      <c r="R70">
        <v>1.4455</v>
      </c>
      <c r="S70">
        <v>22.2</v>
      </c>
      <c r="T70">
        <v>70.8</v>
      </c>
      <c r="U70">
        <v>15.9</v>
      </c>
      <c r="V70">
        <v>12.040000000000001</v>
      </c>
      <c r="W70">
        <v>1.95</v>
      </c>
      <c r="X70">
        <v>16.5</v>
      </c>
      <c r="Y70">
        <v>5.34</v>
      </c>
      <c r="Z70">
        <v>7.12</v>
      </c>
      <c r="AA70">
        <v>9.7100000000000009</v>
      </c>
      <c r="AB70">
        <v>4.1100000000000003</v>
      </c>
      <c r="AC70">
        <v>2.7968000000000002</v>
      </c>
      <c r="AD70">
        <v>4.67</v>
      </c>
      <c r="AE70">
        <v>9.2200000000000006</v>
      </c>
      <c r="AF70">
        <v>1.5250000000000001</v>
      </c>
      <c r="AG70">
        <v>2.33</v>
      </c>
      <c r="AH70">
        <v>3.21</v>
      </c>
      <c r="AI70">
        <v>3.31</v>
      </c>
      <c r="AJ70">
        <v>1.425</v>
      </c>
      <c r="AK70">
        <v>0.55480000000000007</v>
      </c>
      <c r="AL70">
        <v>5.51</v>
      </c>
      <c r="AM70">
        <v>4.7300000000000004</v>
      </c>
      <c r="AN70">
        <v>14.83</v>
      </c>
      <c r="AO70">
        <v>6.59</v>
      </c>
      <c r="AP70">
        <v>4.4000000000000004</v>
      </c>
      <c r="AQ70">
        <v>0.53</v>
      </c>
      <c r="AR70">
        <v>1.1400000000000001</v>
      </c>
      <c r="AS70">
        <v>0.18430000000000002</v>
      </c>
      <c r="AT70">
        <v>26.5</v>
      </c>
      <c r="AU70">
        <v>7.68</v>
      </c>
      <c r="AV70">
        <v>1.1600000000000001</v>
      </c>
      <c r="AW70">
        <v>15</v>
      </c>
      <c r="AX70">
        <v>0.64</v>
      </c>
      <c r="AY70">
        <v>2.8600000000000003</v>
      </c>
      <c r="AZ70">
        <v>160.93</v>
      </c>
      <c r="BA70">
        <v>0.8</v>
      </c>
      <c r="BB70">
        <v>1.6</v>
      </c>
      <c r="BC70">
        <v>0.65</v>
      </c>
      <c r="BD70">
        <v>1.2</v>
      </c>
      <c r="BE70">
        <v>1.99</v>
      </c>
      <c r="BF70">
        <v>0.3</v>
      </c>
      <c r="BG70">
        <v>0.48850000000000005</v>
      </c>
      <c r="BH70">
        <v>2.4837000000000002</v>
      </c>
      <c r="BI70">
        <v>1.98</v>
      </c>
      <c r="BJ70">
        <v>2.09</v>
      </c>
      <c r="BK70">
        <v>1</v>
      </c>
      <c r="BL70">
        <v>0.80500000000000005</v>
      </c>
      <c r="BM70">
        <v>2.63</v>
      </c>
      <c r="BN70">
        <v>102.81</v>
      </c>
      <c r="BO70">
        <v>1.55</v>
      </c>
      <c r="BP70">
        <v>771</v>
      </c>
      <c r="BQ70">
        <v>1.87</v>
      </c>
      <c r="BR70">
        <v>2.4</v>
      </c>
      <c r="BS70">
        <v>0.19</v>
      </c>
      <c r="BT70">
        <v>1.21</v>
      </c>
      <c r="BU70">
        <v>2.95</v>
      </c>
      <c r="BV70">
        <v>110.37</v>
      </c>
      <c r="BW70">
        <v>0.82469999999999999</v>
      </c>
      <c r="BX70">
        <v>0.25</v>
      </c>
      <c r="BY70">
        <v>0.39250000000000002</v>
      </c>
      <c r="BZ70">
        <v>1.69</v>
      </c>
      <c r="CA70">
        <v>0.23</v>
      </c>
      <c r="CB70">
        <v>0.57000000000000006</v>
      </c>
      <c r="CC70">
        <v>7.0000000000000007E-2</v>
      </c>
      <c r="CD70">
        <v>0.77</v>
      </c>
      <c r="CE70">
        <v>1.93</v>
      </c>
      <c r="CF70">
        <v>2.87</v>
      </c>
      <c r="CG70">
        <v>0.13</v>
      </c>
      <c r="CH70">
        <v>0.17</v>
      </c>
      <c r="CI70">
        <v>0.53</v>
      </c>
      <c r="CJ70">
        <v>0.70000000000000007</v>
      </c>
      <c r="CK70">
        <v>0.45</v>
      </c>
      <c r="CL70">
        <v>0.87</v>
      </c>
      <c r="CM70">
        <v>4.1500000000000004</v>
      </c>
      <c r="CN70">
        <v>0.08</v>
      </c>
      <c r="CO70">
        <v>0.8</v>
      </c>
      <c r="CP70">
        <v>4.7700000000000005</v>
      </c>
      <c r="CQ70">
        <v>1.85</v>
      </c>
      <c r="CR70">
        <v>50.5</v>
      </c>
      <c r="CS70">
        <v>1.1000000000000001</v>
      </c>
      <c r="CT70">
        <v>0.4783</v>
      </c>
      <c r="CU70">
        <v>0.35000000000000003</v>
      </c>
      <c r="CV70">
        <v>0.23</v>
      </c>
      <c r="CW70">
        <v>4.8638000000000003</v>
      </c>
      <c r="CX70">
        <v>0.55000000000000004</v>
      </c>
      <c r="CY70">
        <v>6.7100000000000007E-2</v>
      </c>
      <c r="CZ70">
        <v>3.73</v>
      </c>
      <c r="DA70">
        <v>2.38</v>
      </c>
      <c r="DB70">
        <v>0.92</v>
      </c>
      <c r="DC70">
        <v>0.70000000000000007</v>
      </c>
      <c r="DD70">
        <v>3.8784000000000001</v>
      </c>
      <c r="DE70">
        <v>6.63</v>
      </c>
      <c r="DF70">
        <v>0.09</v>
      </c>
      <c r="DG70">
        <v>0.2</v>
      </c>
      <c r="DH70">
        <v>0.16</v>
      </c>
      <c r="DI70">
        <v>0.12100000000000001</v>
      </c>
      <c r="DJ70">
        <v>0.86</v>
      </c>
      <c r="DK70">
        <v>1.4300000000000002</v>
      </c>
      <c r="DL70">
        <v>0.08</v>
      </c>
      <c r="DM70">
        <v>0.57999999999999996</v>
      </c>
      <c r="DN70">
        <v>0.13</v>
      </c>
      <c r="DO70">
        <v>1.68</v>
      </c>
      <c r="DP70">
        <v>0.1479</v>
      </c>
      <c r="DQ70">
        <v>0.04</v>
      </c>
      <c r="DR70">
        <v>0.1051</v>
      </c>
      <c r="DS70">
        <v>7.0000000000000007E-2</v>
      </c>
      <c r="DT70">
        <v>7.0000000000000007E-2</v>
      </c>
      <c r="DU70">
        <v>0.14250000000000002</v>
      </c>
      <c r="DV70">
        <v>0.55370000000000008</v>
      </c>
      <c r="DW70">
        <v>1.1300000000000001</v>
      </c>
      <c r="DX70">
        <v>0.31</v>
      </c>
      <c r="DY70">
        <v>0.4</v>
      </c>
      <c r="DZ70">
        <v>0.11</v>
      </c>
      <c r="EA70">
        <v>0.33</v>
      </c>
      <c r="EB70">
        <v>0.26</v>
      </c>
      <c r="EC70">
        <v>0.41000000000000003</v>
      </c>
      <c r="ED70">
        <v>0.86</v>
      </c>
      <c r="EE70">
        <v>0.38</v>
      </c>
      <c r="EF70">
        <v>6.9000000000000006E-2</v>
      </c>
      <c r="EG70">
        <v>1.7</v>
      </c>
      <c r="EH70">
        <v>0.62</v>
      </c>
      <c r="EI70">
        <v>0.1</v>
      </c>
      <c r="EJ70">
        <v>0.21</v>
      </c>
      <c r="EK70">
        <v>1.48</v>
      </c>
      <c r="EL70">
        <v>0.56000000000000005</v>
      </c>
      <c r="EM70">
        <v>1.4000000000000001</v>
      </c>
      <c r="EN70">
        <v>0.35000000000000003</v>
      </c>
      <c r="EO70">
        <v>2.75</v>
      </c>
      <c r="EP70">
        <v>0.04</v>
      </c>
      <c r="EQ70">
        <v>0.8</v>
      </c>
      <c r="ER70">
        <v>0.08</v>
      </c>
      <c r="ES70">
        <v>0.12000000000000001</v>
      </c>
      <c r="ET70">
        <v>2.4300000000000002E-2</v>
      </c>
      <c r="EU70">
        <v>0.24</v>
      </c>
      <c r="EV70">
        <v>0.65</v>
      </c>
      <c r="EW70">
        <v>0.1217</v>
      </c>
      <c r="EX70">
        <v>0.625</v>
      </c>
      <c r="EY70">
        <v>2.5</v>
      </c>
      <c r="EZ70">
        <v>0.25</v>
      </c>
      <c r="FA70">
        <v>0.68</v>
      </c>
      <c r="FB70">
        <v>0.42</v>
      </c>
      <c r="FC70">
        <v>5.8000000000000003E-2</v>
      </c>
      <c r="FD70">
        <v>0.14000000000000001</v>
      </c>
      <c r="FE70">
        <v>0.185</v>
      </c>
      <c r="FF70">
        <v>10.6</v>
      </c>
      <c r="FG70">
        <v>0.36</v>
      </c>
      <c r="FH70">
        <v>0.17</v>
      </c>
      <c r="FI70">
        <v>0.3604</v>
      </c>
      <c r="FJ70">
        <v>8.1000000000000003E-2</v>
      </c>
      <c r="FK70">
        <v>0.14000000000000001</v>
      </c>
      <c r="FL70">
        <v>0.06</v>
      </c>
      <c r="FM70">
        <v>7.0000000000000007E-2</v>
      </c>
      <c r="FN70">
        <v>1.05</v>
      </c>
      <c r="FO70">
        <v>3.7999999999999999E-2</v>
      </c>
      <c r="FP70">
        <v>4.2000000000000003E-2</v>
      </c>
      <c r="FQ70">
        <v>12.75</v>
      </c>
      <c r="FR70">
        <v>0.15</v>
      </c>
      <c r="FS70">
        <v>4.65E-2</v>
      </c>
      <c r="FT70">
        <v>0.12</v>
      </c>
      <c r="FU70">
        <v>0.1</v>
      </c>
      <c r="FV70">
        <v>0.76</v>
      </c>
      <c r="FW70">
        <v>1.7</v>
      </c>
      <c r="FX70">
        <v>0.29170000000000001</v>
      </c>
      <c r="FY70">
        <v>0.28000000000000003</v>
      </c>
      <c r="FZ70">
        <v>1.26</v>
      </c>
      <c r="GA70">
        <v>0.37</v>
      </c>
    </row>
    <row r="71" spans="1:183" x14ac:dyDescent="0.3">
      <c r="A71" s="1">
        <v>41122</v>
      </c>
      <c r="B71">
        <v>32.480000000000004</v>
      </c>
      <c r="C71">
        <v>44.410000000000004</v>
      </c>
      <c r="D71">
        <v>35.53</v>
      </c>
      <c r="E71">
        <v>23.46</v>
      </c>
      <c r="F71">
        <v>279.97000000000003</v>
      </c>
      <c r="G71">
        <v>48.94</v>
      </c>
      <c r="H71">
        <v>1446</v>
      </c>
      <c r="I71">
        <v>44.1</v>
      </c>
      <c r="J71">
        <v>5680</v>
      </c>
      <c r="K71">
        <v>7.94</v>
      </c>
      <c r="L71">
        <v>76</v>
      </c>
      <c r="M71">
        <v>14.59</v>
      </c>
      <c r="N71">
        <v>3.25</v>
      </c>
      <c r="O71">
        <v>93.93</v>
      </c>
      <c r="P71">
        <v>10.73</v>
      </c>
      <c r="Q71">
        <v>22.13</v>
      </c>
      <c r="R71">
        <v>1.3859000000000001</v>
      </c>
      <c r="S71">
        <v>23</v>
      </c>
      <c r="T71">
        <v>66.5</v>
      </c>
      <c r="U71">
        <v>15.950000000000001</v>
      </c>
      <c r="V71">
        <v>10.870000000000001</v>
      </c>
      <c r="W71">
        <v>2.0699999999999998</v>
      </c>
      <c r="X71">
        <v>18.7</v>
      </c>
      <c r="Y71">
        <v>4</v>
      </c>
      <c r="Z71">
        <v>7.03</v>
      </c>
      <c r="AA71">
        <v>10</v>
      </c>
      <c r="AB71">
        <v>4.3500000000000005</v>
      </c>
      <c r="AC71">
        <v>2.7204999999999999</v>
      </c>
      <c r="AD71">
        <v>3.06</v>
      </c>
      <c r="AE71">
        <v>9.7000000000000011</v>
      </c>
      <c r="AF71">
        <v>1.37</v>
      </c>
      <c r="AG71">
        <v>2.13</v>
      </c>
      <c r="AH71">
        <v>2.52</v>
      </c>
      <c r="AI71">
        <v>3.41</v>
      </c>
      <c r="AJ71">
        <v>1.31</v>
      </c>
      <c r="AK71">
        <v>0.43310000000000004</v>
      </c>
      <c r="AL71">
        <v>6.04</v>
      </c>
      <c r="AM71">
        <v>3.5500000000000003</v>
      </c>
      <c r="AN71">
        <v>14.43</v>
      </c>
      <c r="AO71">
        <v>7.1000000000000005</v>
      </c>
      <c r="AP71">
        <v>4.45</v>
      </c>
      <c r="AQ71">
        <v>0.57000000000000006</v>
      </c>
      <c r="AR71">
        <v>1.19</v>
      </c>
      <c r="AS71">
        <v>0.15940000000000001</v>
      </c>
      <c r="AT71">
        <v>17.95</v>
      </c>
      <c r="AU71">
        <v>8.3000000000000007</v>
      </c>
      <c r="AV71">
        <v>1.1100000000000001</v>
      </c>
      <c r="AW71">
        <v>15</v>
      </c>
      <c r="AX71">
        <v>0.64</v>
      </c>
      <c r="AY71">
        <v>2.7</v>
      </c>
      <c r="AZ71">
        <v>143.36000000000001</v>
      </c>
      <c r="BA71">
        <v>0.85</v>
      </c>
      <c r="BB71">
        <v>1.67</v>
      </c>
      <c r="BC71">
        <v>0.9</v>
      </c>
      <c r="BD71">
        <v>1.22</v>
      </c>
      <c r="BE71">
        <v>2.33</v>
      </c>
      <c r="BF71">
        <v>0.27</v>
      </c>
      <c r="BG71">
        <v>0.50350000000000006</v>
      </c>
      <c r="BH71">
        <v>2.2759</v>
      </c>
      <c r="BI71">
        <v>1.6300000000000001</v>
      </c>
      <c r="BJ71">
        <v>2.3000000000000003</v>
      </c>
      <c r="BK71">
        <v>0.83000000000000007</v>
      </c>
      <c r="BL71">
        <v>0.85500000000000009</v>
      </c>
      <c r="BM71">
        <v>3.48</v>
      </c>
      <c r="BN71">
        <v>79.48</v>
      </c>
      <c r="BO71">
        <v>1.79</v>
      </c>
      <c r="BP71">
        <v>846</v>
      </c>
      <c r="BQ71">
        <v>1.78</v>
      </c>
      <c r="BR71">
        <v>2.4</v>
      </c>
      <c r="BS71">
        <v>0.16500000000000001</v>
      </c>
      <c r="BT71">
        <v>0.89</v>
      </c>
      <c r="BU71">
        <v>2.85</v>
      </c>
      <c r="BV71">
        <v>84.52</v>
      </c>
      <c r="BW71">
        <v>0.74120000000000008</v>
      </c>
      <c r="BX71">
        <v>0.21</v>
      </c>
      <c r="BY71">
        <v>0.38770000000000004</v>
      </c>
      <c r="BZ71">
        <v>1.4000000000000001</v>
      </c>
      <c r="CA71">
        <v>0.18000000000000002</v>
      </c>
      <c r="CB71">
        <v>0.54</v>
      </c>
      <c r="CC71">
        <v>0.06</v>
      </c>
      <c r="CD71">
        <v>0.71</v>
      </c>
      <c r="CE71">
        <v>2.0300000000000002</v>
      </c>
      <c r="CF71">
        <v>2.4700000000000002</v>
      </c>
      <c r="CG71">
        <v>0.12</v>
      </c>
      <c r="CH71">
        <v>0.13</v>
      </c>
      <c r="CI71">
        <v>1.4000000000000001</v>
      </c>
      <c r="CJ71">
        <v>0.8</v>
      </c>
      <c r="CK71">
        <v>0.59</v>
      </c>
      <c r="CL71">
        <v>0.81</v>
      </c>
      <c r="CM71">
        <v>4.1100000000000003</v>
      </c>
      <c r="CN71">
        <v>0.06</v>
      </c>
      <c r="CO71">
        <v>0.70000000000000007</v>
      </c>
      <c r="CP71">
        <v>5</v>
      </c>
      <c r="CQ71">
        <v>1.75</v>
      </c>
      <c r="CR71">
        <v>48</v>
      </c>
      <c r="CS71">
        <v>0.95000000000000007</v>
      </c>
      <c r="CT71">
        <v>0.47510000000000002</v>
      </c>
      <c r="CU71">
        <v>0.28500000000000003</v>
      </c>
      <c r="CV71">
        <v>0.31</v>
      </c>
      <c r="CW71">
        <v>3.7597</v>
      </c>
      <c r="CX71">
        <v>0.54</v>
      </c>
      <c r="CY71">
        <v>5.3700000000000005E-2</v>
      </c>
      <c r="CZ71">
        <v>3.81</v>
      </c>
      <c r="DA71">
        <v>2.65</v>
      </c>
      <c r="DB71">
        <v>1</v>
      </c>
      <c r="DC71">
        <v>0.65</v>
      </c>
      <c r="DD71">
        <v>3.7909000000000002</v>
      </c>
      <c r="DE71">
        <v>6.63</v>
      </c>
      <c r="DF71">
        <v>0.12</v>
      </c>
      <c r="DG71">
        <v>0.16</v>
      </c>
      <c r="DH71">
        <v>0.15</v>
      </c>
      <c r="DI71">
        <v>0.12570000000000001</v>
      </c>
      <c r="DJ71">
        <v>0.9</v>
      </c>
      <c r="DK71">
        <v>1.2050000000000001</v>
      </c>
      <c r="DL71">
        <v>0.11</v>
      </c>
      <c r="DM71">
        <v>0.65</v>
      </c>
      <c r="DN71">
        <v>0.11</v>
      </c>
      <c r="DO71">
        <v>1.53</v>
      </c>
      <c r="DP71">
        <v>0.14450000000000002</v>
      </c>
      <c r="DQ71">
        <v>3.7000000000000005E-2</v>
      </c>
      <c r="DR71">
        <v>0.1051</v>
      </c>
      <c r="DS71">
        <v>7.0000000000000007E-2</v>
      </c>
      <c r="DT71">
        <v>0.08</v>
      </c>
      <c r="DU71">
        <v>0.12870000000000001</v>
      </c>
      <c r="DV71">
        <v>0.58360000000000001</v>
      </c>
      <c r="DW71">
        <v>1.135</v>
      </c>
      <c r="DX71">
        <v>0.28000000000000003</v>
      </c>
      <c r="DY71">
        <v>0.36</v>
      </c>
      <c r="DZ71">
        <v>0.1</v>
      </c>
      <c r="EA71">
        <v>0.32</v>
      </c>
      <c r="EB71">
        <v>0.3</v>
      </c>
      <c r="EC71">
        <v>0.38</v>
      </c>
      <c r="ED71">
        <v>0.94000000000000006</v>
      </c>
      <c r="EE71">
        <v>0.42</v>
      </c>
      <c r="EF71">
        <v>5.1700000000000003E-2</v>
      </c>
      <c r="EG71">
        <v>1.6</v>
      </c>
      <c r="EH71">
        <v>0.55000000000000004</v>
      </c>
      <c r="EI71">
        <v>0.1</v>
      </c>
      <c r="EJ71">
        <v>0.24</v>
      </c>
      <c r="EK71">
        <v>1.59</v>
      </c>
      <c r="EL71">
        <v>0.59</v>
      </c>
      <c r="EM71">
        <v>1.1500000000000001</v>
      </c>
      <c r="EN71">
        <v>0.39500000000000002</v>
      </c>
      <c r="EO71">
        <v>2.65</v>
      </c>
      <c r="EP71">
        <v>0.04</v>
      </c>
      <c r="EQ71">
        <v>0.83000000000000007</v>
      </c>
      <c r="ER71">
        <v>0.1</v>
      </c>
      <c r="ES71">
        <v>0.19500000000000001</v>
      </c>
      <c r="ET71">
        <v>2.4300000000000002E-2</v>
      </c>
      <c r="EU71">
        <v>0.27</v>
      </c>
      <c r="EV71">
        <v>0.68</v>
      </c>
      <c r="EW71">
        <v>0.11990000000000001</v>
      </c>
      <c r="EX71">
        <v>0.64</v>
      </c>
      <c r="EY71">
        <v>1.6500000000000001</v>
      </c>
      <c r="EZ71">
        <v>0.23</v>
      </c>
      <c r="FA71">
        <v>0.61</v>
      </c>
      <c r="FB71">
        <v>0.49</v>
      </c>
      <c r="FC71">
        <v>6.4000000000000001E-2</v>
      </c>
      <c r="FD71">
        <v>0.16</v>
      </c>
      <c r="FE71">
        <v>0.13500000000000001</v>
      </c>
      <c r="FF71">
        <v>5.8000000000000007</v>
      </c>
      <c r="FG71">
        <v>0.35000000000000003</v>
      </c>
      <c r="FH71">
        <v>0.25</v>
      </c>
      <c r="FI71">
        <v>0.3881</v>
      </c>
      <c r="FJ71">
        <v>8.3000000000000004E-2</v>
      </c>
      <c r="FK71">
        <v>0.11</v>
      </c>
      <c r="FL71">
        <v>0.05</v>
      </c>
      <c r="FM71">
        <v>0.09</v>
      </c>
      <c r="FN71">
        <v>1.05</v>
      </c>
      <c r="FO71">
        <v>0.04</v>
      </c>
      <c r="FP71">
        <v>3.1E-2</v>
      </c>
      <c r="FQ71">
        <v>12.38</v>
      </c>
      <c r="FR71">
        <v>0.13</v>
      </c>
      <c r="FS71">
        <v>0.05</v>
      </c>
      <c r="FT71">
        <v>0.1</v>
      </c>
      <c r="FU71">
        <v>0.09</v>
      </c>
      <c r="FV71">
        <v>0.74</v>
      </c>
      <c r="FW71">
        <v>1.25</v>
      </c>
      <c r="FX71">
        <v>0.26519999999999999</v>
      </c>
      <c r="FY71">
        <v>0.27</v>
      </c>
      <c r="FZ71">
        <v>1.05</v>
      </c>
      <c r="GA71">
        <v>0.25</v>
      </c>
    </row>
    <row r="72" spans="1:183" x14ac:dyDescent="0.3">
      <c r="A72" s="1">
        <v>41153</v>
      </c>
      <c r="B72">
        <v>38.520000000000003</v>
      </c>
      <c r="C72">
        <v>50.68</v>
      </c>
      <c r="D72">
        <v>41.11</v>
      </c>
      <c r="E72">
        <v>25.02</v>
      </c>
      <c r="F72">
        <v>269.28000000000003</v>
      </c>
      <c r="G72">
        <v>51.14</v>
      </c>
      <c r="H72">
        <v>1627</v>
      </c>
      <c r="I72">
        <v>48.32</v>
      </c>
      <c r="J72">
        <v>6425</v>
      </c>
      <c r="K72">
        <v>8.9</v>
      </c>
      <c r="L72">
        <v>88.02000000000001</v>
      </c>
      <c r="M72">
        <v>16.64</v>
      </c>
      <c r="N72">
        <v>3.77</v>
      </c>
      <c r="O72">
        <v>89.070000000000007</v>
      </c>
      <c r="P72">
        <v>13.09</v>
      </c>
      <c r="Q72">
        <v>24.8</v>
      </c>
      <c r="R72">
        <v>1.5052000000000001</v>
      </c>
      <c r="S72">
        <v>19.8</v>
      </c>
      <c r="T72">
        <v>83.25</v>
      </c>
      <c r="U72">
        <v>18.53</v>
      </c>
      <c r="V72">
        <v>12.89</v>
      </c>
      <c r="W72">
        <v>2.6</v>
      </c>
      <c r="X72">
        <v>18</v>
      </c>
      <c r="Y72">
        <v>4.6000000000000005</v>
      </c>
      <c r="Z72">
        <v>7.5</v>
      </c>
      <c r="AA72">
        <v>10.92</v>
      </c>
      <c r="AB72">
        <v>4.8</v>
      </c>
      <c r="AC72">
        <v>3.7800000000000002</v>
      </c>
      <c r="AD72">
        <v>3.72</v>
      </c>
      <c r="AE72">
        <v>8.5400000000000009</v>
      </c>
      <c r="AF72">
        <v>1.5150000000000001</v>
      </c>
      <c r="AG72">
        <v>2.62</v>
      </c>
      <c r="AH72">
        <v>3.42</v>
      </c>
      <c r="AI72">
        <v>3.96</v>
      </c>
      <c r="AJ72">
        <v>1.52</v>
      </c>
      <c r="AK72">
        <v>0.3407</v>
      </c>
      <c r="AL72">
        <v>5.92</v>
      </c>
      <c r="AM72">
        <v>4.1100000000000003</v>
      </c>
      <c r="AN72">
        <v>16.53</v>
      </c>
      <c r="AO72">
        <v>7.5200000000000005</v>
      </c>
      <c r="AP72">
        <v>5.18</v>
      </c>
      <c r="AQ72">
        <v>0.62</v>
      </c>
      <c r="AR72">
        <v>1.17</v>
      </c>
      <c r="AS72">
        <v>0.17430000000000001</v>
      </c>
      <c r="AT72">
        <v>18.96</v>
      </c>
      <c r="AU72">
        <v>9.1</v>
      </c>
      <c r="AV72">
        <v>1.4100000000000001</v>
      </c>
      <c r="AW72">
        <v>16.43</v>
      </c>
      <c r="AX72">
        <v>0.8</v>
      </c>
      <c r="AY72">
        <v>3.24</v>
      </c>
      <c r="AZ72">
        <v>120.81</v>
      </c>
      <c r="BA72">
        <v>1.01</v>
      </c>
      <c r="BB72">
        <v>2.0100000000000002</v>
      </c>
      <c r="BC72">
        <v>1.05</v>
      </c>
      <c r="BD72">
        <v>1.2</v>
      </c>
      <c r="BE72">
        <v>3.29</v>
      </c>
      <c r="BF72">
        <v>0.21</v>
      </c>
      <c r="BG72">
        <v>0.41870000000000002</v>
      </c>
      <c r="BH72">
        <v>2.5430999999999999</v>
      </c>
      <c r="BI72">
        <v>2.06</v>
      </c>
      <c r="BJ72">
        <v>2.4</v>
      </c>
      <c r="BK72">
        <v>0.75</v>
      </c>
      <c r="BL72">
        <v>0.96000000000000008</v>
      </c>
      <c r="BM72">
        <v>4.46</v>
      </c>
      <c r="BN72">
        <v>85.53</v>
      </c>
      <c r="BO72">
        <v>2.31</v>
      </c>
      <c r="BP72">
        <v>918.5</v>
      </c>
      <c r="BQ72">
        <v>2.48</v>
      </c>
      <c r="BR72">
        <v>2.6</v>
      </c>
      <c r="BS72">
        <v>0.19</v>
      </c>
      <c r="BT72">
        <v>1.22</v>
      </c>
      <c r="BU72">
        <v>3.0500000000000003</v>
      </c>
      <c r="BV72">
        <v>99.44</v>
      </c>
      <c r="BW72">
        <v>0.72650000000000003</v>
      </c>
      <c r="BX72">
        <v>0.2</v>
      </c>
      <c r="BY72">
        <v>0.37320000000000003</v>
      </c>
      <c r="BZ72">
        <v>1.75</v>
      </c>
      <c r="CA72">
        <v>0.22</v>
      </c>
      <c r="CB72">
        <v>0.48</v>
      </c>
      <c r="CC72">
        <v>0.06</v>
      </c>
      <c r="CD72">
        <v>0.72</v>
      </c>
      <c r="CE72">
        <v>2.2000000000000002</v>
      </c>
      <c r="CF72">
        <v>2.88</v>
      </c>
      <c r="CG72">
        <v>0.13</v>
      </c>
      <c r="CH72">
        <v>0.16</v>
      </c>
      <c r="CI72">
        <v>1.56</v>
      </c>
      <c r="CJ72">
        <v>0.9</v>
      </c>
      <c r="CK72">
        <v>0.84</v>
      </c>
      <c r="CL72">
        <v>0.89</v>
      </c>
      <c r="CM72">
        <v>4.32</v>
      </c>
      <c r="CN72">
        <v>0.05</v>
      </c>
      <c r="CO72">
        <v>0.69000000000000006</v>
      </c>
      <c r="CP72">
        <v>5.3100000000000005</v>
      </c>
      <c r="CQ72">
        <v>2.1</v>
      </c>
      <c r="CR72">
        <v>44.25</v>
      </c>
      <c r="CS72">
        <v>1.05</v>
      </c>
      <c r="CT72">
        <v>0.5585</v>
      </c>
      <c r="CU72">
        <v>0.26</v>
      </c>
      <c r="CV72">
        <v>0.31</v>
      </c>
      <c r="CW72">
        <v>4.1119000000000003</v>
      </c>
      <c r="CX72">
        <v>0.84</v>
      </c>
      <c r="CY72">
        <v>6.13E-2</v>
      </c>
      <c r="CZ72">
        <v>4.24</v>
      </c>
      <c r="DA72">
        <v>2.58</v>
      </c>
      <c r="DB72">
        <v>0.95000000000000007</v>
      </c>
      <c r="DC72">
        <v>0.8</v>
      </c>
      <c r="DD72">
        <v>4.2088999999999999</v>
      </c>
      <c r="DE72">
        <v>6.25</v>
      </c>
      <c r="DF72">
        <v>0.08</v>
      </c>
      <c r="DG72">
        <v>0.17</v>
      </c>
      <c r="DH72">
        <v>0.19</v>
      </c>
      <c r="DI72">
        <v>0.12570000000000001</v>
      </c>
      <c r="DJ72">
        <v>0.83000000000000007</v>
      </c>
      <c r="DK72">
        <v>1.4200000000000002</v>
      </c>
      <c r="DL72">
        <v>0.1</v>
      </c>
      <c r="DM72">
        <v>0.70000000000000007</v>
      </c>
      <c r="DN72">
        <v>0.13</v>
      </c>
      <c r="DO72">
        <v>1.49</v>
      </c>
      <c r="DP72">
        <v>0.1613</v>
      </c>
      <c r="DQ72">
        <v>3.7999999999999999E-2</v>
      </c>
      <c r="DR72">
        <v>0.11470000000000001</v>
      </c>
      <c r="DS72">
        <v>0.17</v>
      </c>
      <c r="DT72">
        <v>7.0000000000000007E-2</v>
      </c>
      <c r="DU72">
        <v>0.1241</v>
      </c>
      <c r="DV72">
        <v>0.68830000000000002</v>
      </c>
      <c r="DW72">
        <v>1.1400000000000001</v>
      </c>
      <c r="DX72">
        <v>0.34</v>
      </c>
      <c r="DY72">
        <v>0.51</v>
      </c>
      <c r="DZ72">
        <v>0.11</v>
      </c>
      <c r="EA72">
        <v>0.36</v>
      </c>
      <c r="EB72">
        <v>0.43</v>
      </c>
      <c r="EC72">
        <v>0.36</v>
      </c>
      <c r="ED72">
        <v>0.89</v>
      </c>
      <c r="EE72">
        <v>0.42</v>
      </c>
      <c r="EF72">
        <v>4.3099999999999999E-2</v>
      </c>
      <c r="EG72">
        <v>2.1</v>
      </c>
      <c r="EH72">
        <v>0.55000000000000004</v>
      </c>
      <c r="EI72">
        <v>0.09</v>
      </c>
      <c r="EJ72">
        <v>0.18</v>
      </c>
      <c r="EK72">
        <v>1.82</v>
      </c>
      <c r="EL72">
        <v>0.47000000000000003</v>
      </c>
      <c r="EM72">
        <v>1.01</v>
      </c>
      <c r="EN72">
        <v>0.39</v>
      </c>
      <c r="EO72">
        <v>3.0100000000000002</v>
      </c>
      <c r="EP72">
        <v>7.0000000000000007E-2</v>
      </c>
      <c r="EQ72">
        <v>0.78</v>
      </c>
      <c r="ER72">
        <v>0.08</v>
      </c>
      <c r="ES72">
        <v>0.28000000000000003</v>
      </c>
      <c r="ET72">
        <v>3.4099999999999998E-2</v>
      </c>
      <c r="EU72">
        <v>0.25</v>
      </c>
      <c r="EV72">
        <v>0.6</v>
      </c>
      <c r="EW72">
        <v>0.11550000000000001</v>
      </c>
      <c r="EX72">
        <v>0.47000000000000003</v>
      </c>
      <c r="EY72">
        <v>1.48</v>
      </c>
      <c r="EZ72">
        <v>0.2</v>
      </c>
      <c r="FA72">
        <v>0.8</v>
      </c>
      <c r="FB72">
        <v>0.5</v>
      </c>
      <c r="FC72">
        <v>6.2E-2</v>
      </c>
      <c r="FD72">
        <v>0.16</v>
      </c>
      <c r="FE72">
        <v>0.115</v>
      </c>
      <c r="FF72">
        <v>5.8000000000000007</v>
      </c>
      <c r="FG72">
        <v>0.36</v>
      </c>
      <c r="FH72">
        <v>0.25</v>
      </c>
      <c r="FI72">
        <v>0.6099</v>
      </c>
      <c r="FJ72">
        <v>9.0000000000000011E-2</v>
      </c>
      <c r="FK72">
        <v>0.13</v>
      </c>
      <c r="FL72">
        <v>7.0000000000000007E-2</v>
      </c>
      <c r="FM72">
        <v>0.08</v>
      </c>
      <c r="FN72">
        <v>0.9</v>
      </c>
      <c r="FO72">
        <v>3.5000000000000003E-2</v>
      </c>
      <c r="FP72">
        <v>4.5999999999999999E-2</v>
      </c>
      <c r="FQ72">
        <v>15</v>
      </c>
      <c r="FR72">
        <v>0.19</v>
      </c>
      <c r="FS72">
        <v>4.2900000000000001E-2</v>
      </c>
      <c r="FT72">
        <v>0.15</v>
      </c>
      <c r="FU72">
        <v>0.11</v>
      </c>
      <c r="FV72">
        <v>0.64</v>
      </c>
      <c r="FW72">
        <v>1.2</v>
      </c>
      <c r="FX72">
        <v>0.19450000000000001</v>
      </c>
      <c r="FY72">
        <v>0.26</v>
      </c>
      <c r="FZ72">
        <v>1.05</v>
      </c>
      <c r="GA72">
        <v>0.27</v>
      </c>
    </row>
    <row r="73" spans="1:183" x14ac:dyDescent="0.3">
      <c r="A73" s="1">
        <v>41183</v>
      </c>
      <c r="B73">
        <v>41.9</v>
      </c>
      <c r="C73">
        <v>55.7</v>
      </c>
      <c r="D73">
        <v>46.2</v>
      </c>
      <c r="E73">
        <v>29.040000000000003</v>
      </c>
      <c r="F73">
        <v>294.70999999999998</v>
      </c>
      <c r="G73">
        <v>59.6</v>
      </c>
      <c r="H73">
        <v>1881</v>
      </c>
      <c r="I73">
        <v>52.720000000000006</v>
      </c>
      <c r="J73">
        <v>7665</v>
      </c>
      <c r="K73">
        <v>10.370000000000001</v>
      </c>
      <c r="L73">
        <v>98.4</v>
      </c>
      <c r="M73">
        <v>18.600000000000001</v>
      </c>
      <c r="N73">
        <v>4</v>
      </c>
      <c r="O73">
        <v>94.9</v>
      </c>
      <c r="P73">
        <v>15.11</v>
      </c>
      <c r="Q73">
        <v>27.76</v>
      </c>
      <c r="R73">
        <v>1.7346000000000001</v>
      </c>
      <c r="S73">
        <v>21.900000000000002</v>
      </c>
      <c r="T73">
        <v>93.2</v>
      </c>
      <c r="U73">
        <v>19.740000000000002</v>
      </c>
      <c r="V73">
        <v>16.09</v>
      </c>
      <c r="W73">
        <v>3.15</v>
      </c>
      <c r="X73">
        <v>21.2</v>
      </c>
      <c r="Y73">
        <v>5.47</v>
      </c>
      <c r="Z73">
        <v>12.56</v>
      </c>
      <c r="AA73">
        <v>12.02</v>
      </c>
      <c r="AB73">
        <v>5.71</v>
      </c>
      <c r="AC73">
        <v>4.5341000000000005</v>
      </c>
      <c r="AD73">
        <v>4.5200000000000005</v>
      </c>
      <c r="AE73">
        <v>8.4</v>
      </c>
      <c r="AF73">
        <v>2.12</v>
      </c>
      <c r="AG73">
        <v>3.35</v>
      </c>
      <c r="AH73">
        <v>4.29</v>
      </c>
      <c r="AI73">
        <v>4.6100000000000003</v>
      </c>
      <c r="AJ73">
        <v>1.925</v>
      </c>
      <c r="AK73">
        <v>0.4526</v>
      </c>
      <c r="AL73">
        <v>7.2</v>
      </c>
      <c r="AM73">
        <v>4.51</v>
      </c>
      <c r="AN73">
        <v>18.990000000000002</v>
      </c>
      <c r="AO73">
        <v>9.9</v>
      </c>
      <c r="AP73">
        <v>6.4</v>
      </c>
      <c r="AQ73">
        <v>0.84</v>
      </c>
      <c r="AR73">
        <v>1.3900000000000001</v>
      </c>
      <c r="AS73">
        <v>0.1444</v>
      </c>
      <c r="AT73">
        <v>21.2</v>
      </c>
      <c r="AU73">
        <v>10.49</v>
      </c>
      <c r="AV73">
        <v>1.9800000000000002</v>
      </c>
      <c r="AW73">
        <v>17.150000000000002</v>
      </c>
      <c r="AX73">
        <v>0.96000000000000008</v>
      </c>
      <c r="AY73">
        <v>3.6500000000000004</v>
      </c>
      <c r="AZ73">
        <v>144.35</v>
      </c>
      <c r="BA73">
        <v>1.1100000000000001</v>
      </c>
      <c r="BB73">
        <v>2.1800000000000002</v>
      </c>
      <c r="BC73">
        <v>1.3</v>
      </c>
      <c r="BD73">
        <v>1.2850000000000001</v>
      </c>
      <c r="BE73">
        <v>3.24</v>
      </c>
      <c r="BF73">
        <v>0.28000000000000003</v>
      </c>
      <c r="BG73">
        <v>0.39880000000000004</v>
      </c>
      <c r="BH73">
        <v>2.8696999999999999</v>
      </c>
      <c r="BI73">
        <v>2.54</v>
      </c>
      <c r="BJ73">
        <v>2.2400000000000002</v>
      </c>
      <c r="BK73">
        <v>1</v>
      </c>
      <c r="BL73">
        <v>0.94500000000000006</v>
      </c>
      <c r="BM73">
        <v>5.18</v>
      </c>
      <c r="BN73">
        <v>100.22</v>
      </c>
      <c r="BO73">
        <v>2.06</v>
      </c>
      <c r="BP73">
        <v>837.5</v>
      </c>
      <c r="BQ73">
        <v>2.74</v>
      </c>
      <c r="BR73">
        <v>3.35</v>
      </c>
      <c r="BS73">
        <v>0.26</v>
      </c>
      <c r="BT73">
        <v>1.22</v>
      </c>
      <c r="BU73">
        <v>3.52</v>
      </c>
      <c r="BV73">
        <v>115.35000000000001</v>
      </c>
      <c r="BW73">
        <v>0.80990000000000006</v>
      </c>
      <c r="BX73">
        <v>0.19</v>
      </c>
      <c r="BY73">
        <v>0.31020000000000003</v>
      </c>
      <c r="BZ73">
        <v>1.59</v>
      </c>
      <c r="CA73">
        <v>0.26</v>
      </c>
      <c r="CB73">
        <v>0.55000000000000004</v>
      </c>
      <c r="CC73">
        <v>0.08</v>
      </c>
      <c r="CD73">
        <v>0.8</v>
      </c>
      <c r="CE73">
        <v>2.92</v>
      </c>
      <c r="CF73">
        <v>2.71</v>
      </c>
      <c r="CG73">
        <v>0.16</v>
      </c>
      <c r="CH73">
        <v>0.15</v>
      </c>
      <c r="CI73">
        <v>1.29</v>
      </c>
      <c r="CJ73">
        <v>0.95000000000000007</v>
      </c>
      <c r="CK73">
        <v>0.9</v>
      </c>
      <c r="CL73">
        <v>1.02</v>
      </c>
      <c r="CM73">
        <v>4.99</v>
      </c>
      <c r="CN73">
        <v>7.0000000000000007E-2</v>
      </c>
      <c r="CO73">
        <v>0.70000000000000007</v>
      </c>
      <c r="CP73">
        <v>5.9700000000000006</v>
      </c>
      <c r="CQ73">
        <v>1.9000000000000001</v>
      </c>
      <c r="CR73">
        <v>45.5</v>
      </c>
      <c r="CS73">
        <v>1.72</v>
      </c>
      <c r="CT73">
        <v>0.52960000000000007</v>
      </c>
      <c r="CU73">
        <v>0.27</v>
      </c>
      <c r="CV73">
        <v>0.27</v>
      </c>
      <c r="CW73">
        <v>5.6824000000000003</v>
      </c>
      <c r="CX73">
        <v>0.98</v>
      </c>
      <c r="CY73">
        <v>6.13E-2</v>
      </c>
      <c r="CZ73">
        <v>4.5</v>
      </c>
      <c r="DA73">
        <v>2.5100000000000002</v>
      </c>
      <c r="DB73">
        <v>1.19</v>
      </c>
      <c r="DC73">
        <v>0.9</v>
      </c>
      <c r="DD73">
        <v>4.8407</v>
      </c>
      <c r="DE73">
        <v>8.620000000000001</v>
      </c>
      <c r="DF73">
        <v>0.11</v>
      </c>
      <c r="DG73">
        <v>0.19</v>
      </c>
      <c r="DH73">
        <v>0.21</v>
      </c>
      <c r="DI73">
        <v>0.1303</v>
      </c>
      <c r="DJ73">
        <v>0.83000000000000007</v>
      </c>
      <c r="DK73">
        <v>1.4500000000000002</v>
      </c>
      <c r="DL73">
        <v>0.08</v>
      </c>
      <c r="DM73">
        <v>0.66</v>
      </c>
      <c r="DN73">
        <v>0.11</v>
      </c>
      <c r="DO73">
        <v>1.47</v>
      </c>
      <c r="DP73">
        <v>0.16800000000000001</v>
      </c>
      <c r="DQ73">
        <v>3.7999999999999999E-2</v>
      </c>
      <c r="DR73">
        <v>0.11470000000000001</v>
      </c>
      <c r="DS73">
        <v>0.15</v>
      </c>
      <c r="DT73">
        <v>0.05</v>
      </c>
      <c r="DU73">
        <v>0.11030000000000001</v>
      </c>
      <c r="DV73">
        <v>0.89780000000000004</v>
      </c>
      <c r="DW73">
        <v>1.19</v>
      </c>
      <c r="DX73">
        <v>0.31</v>
      </c>
      <c r="DY73">
        <v>0.76</v>
      </c>
      <c r="DZ73">
        <v>0.34</v>
      </c>
      <c r="EA73">
        <v>0.31</v>
      </c>
      <c r="EB73">
        <v>0.42</v>
      </c>
      <c r="EC73">
        <v>0.31</v>
      </c>
      <c r="ED73">
        <v>0.91</v>
      </c>
      <c r="EE73">
        <v>0.44</v>
      </c>
      <c r="EF73">
        <v>4.5700000000000005E-2</v>
      </c>
      <c r="EG73">
        <v>1.8</v>
      </c>
      <c r="EH73">
        <v>0.8</v>
      </c>
      <c r="EI73">
        <v>0.17</v>
      </c>
      <c r="EJ73">
        <v>0.3</v>
      </c>
      <c r="EK73">
        <v>2.08</v>
      </c>
      <c r="EL73">
        <v>0.56000000000000005</v>
      </c>
      <c r="EM73">
        <v>1.0900000000000001</v>
      </c>
      <c r="EN73">
        <v>0.38500000000000001</v>
      </c>
      <c r="EO73">
        <v>3.41</v>
      </c>
      <c r="EP73">
        <v>0.12</v>
      </c>
      <c r="EQ73">
        <v>0.78</v>
      </c>
      <c r="ER73">
        <v>0.10500000000000001</v>
      </c>
      <c r="ES73">
        <v>0.47500000000000003</v>
      </c>
      <c r="ET73">
        <v>2.63E-2</v>
      </c>
      <c r="EU73">
        <v>0.23</v>
      </c>
      <c r="EV73">
        <v>0.745</v>
      </c>
      <c r="EW73">
        <v>0.11990000000000001</v>
      </c>
      <c r="EX73">
        <v>0.51500000000000001</v>
      </c>
      <c r="EY73">
        <v>1.58</v>
      </c>
      <c r="EZ73">
        <v>0.23</v>
      </c>
      <c r="FA73">
        <v>0.89</v>
      </c>
      <c r="FB73">
        <v>0.42</v>
      </c>
      <c r="FC73">
        <v>6.3E-2</v>
      </c>
      <c r="FD73">
        <v>0.19</v>
      </c>
      <c r="FE73">
        <v>0.13</v>
      </c>
      <c r="FF73">
        <v>9.8000000000000007</v>
      </c>
      <c r="FG73">
        <v>0.5</v>
      </c>
      <c r="FH73">
        <v>0.21</v>
      </c>
      <c r="FI73">
        <v>0.6099</v>
      </c>
      <c r="FJ73">
        <v>9.4E-2</v>
      </c>
      <c r="FK73">
        <v>0.18</v>
      </c>
      <c r="FL73">
        <v>0.06</v>
      </c>
      <c r="FM73">
        <v>0.13</v>
      </c>
      <c r="FN73">
        <v>1.5</v>
      </c>
      <c r="FO73">
        <v>4.2000000000000003E-2</v>
      </c>
      <c r="FP73">
        <v>4.4000000000000004E-2</v>
      </c>
      <c r="FQ73">
        <v>15.88</v>
      </c>
      <c r="FR73">
        <v>0.21</v>
      </c>
      <c r="FS73">
        <v>4.2200000000000001E-2</v>
      </c>
      <c r="FT73">
        <v>0.12</v>
      </c>
      <c r="FU73">
        <v>0.14000000000000001</v>
      </c>
      <c r="FV73">
        <v>0.76</v>
      </c>
      <c r="FW73">
        <v>1.25</v>
      </c>
      <c r="FX73">
        <v>0.221</v>
      </c>
      <c r="FY73">
        <v>0.27</v>
      </c>
      <c r="FZ73">
        <v>0.94000000000000006</v>
      </c>
      <c r="GA73">
        <v>0.25</v>
      </c>
    </row>
    <row r="74" spans="1:183" x14ac:dyDescent="0.3">
      <c r="A74" s="1">
        <v>41214</v>
      </c>
      <c r="B74">
        <v>36.700000000000003</v>
      </c>
      <c r="C74">
        <v>53.220000000000006</v>
      </c>
      <c r="D74">
        <v>45.370000000000005</v>
      </c>
      <c r="E74">
        <v>26.240000000000002</v>
      </c>
      <c r="F74">
        <v>293.37</v>
      </c>
      <c r="G74">
        <v>57.82</v>
      </c>
      <c r="H74">
        <v>1941</v>
      </c>
      <c r="I74">
        <v>56.300000000000004</v>
      </c>
      <c r="J74">
        <v>7435</v>
      </c>
      <c r="K74">
        <v>9.9</v>
      </c>
      <c r="L74">
        <v>88.08</v>
      </c>
      <c r="M74">
        <v>19.760000000000002</v>
      </c>
      <c r="N74">
        <v>4.2</v>
      </c>
      <c r="O74">
        <v>95.67</v>
      </c>
      <c r="P74">
        <v>14.74</v>
      </c>
      <c r="Q74">
        <v>28.54</v>
      </c>
      <c r="R74">
        <v>1.7805000000000002</v>
      </c>
      <c r="S74">
        <v>23.2</v>
      </c>
      <c r="T74">
        <v>67.099999999999994</v>
      </c>
      <c r="U74">
        <v>19.8</v>
      </c>
      <c r="V74">
        <v>15.46</v>
      </c>
      <c r="W74">
        <v>3.46</v>
      </c>
      <c r="X74">
        <v>20.8</v>
      </c>
      <c r="Y74">
        <v>4.88</v>
      </c>
      <c r="Z74">
        <v>11.55</v>
      </c>
      <c r="AA74">
        <v>11.78</v>
      </c>
      <c r="AB74">
        <v>5.5</v>
      </c>
      <c r="AC74">
        <v>4.5627000000000004</v>
      </c>
      <c r="AD74">
        <v>4.0999999999999996</v>
      </c>
      <c r="AE74">
        <v>8.15</v>
      </c>
      <c r="AF74">
        <v>1.86</v>
      </c>
      <c r="AG74">
        <v>3</v>
      </c>
      <c r="AH74">
        <v>4.07</v>
      </c>
      <c r="AI74">
        <v>4.71</v>
      </c>
      <c r="AJ74">
        <v>1.905</v>
      </c>
      <c r="AK74">
        <v>0.48180000000000001</v>
      </c>
      <c r="AL74">
        <v>5.5</v>
      </c>
      <c r="AM74">
        <v>4.0600000000000005</v>
      </c>
      <c r="AN74">
        <v>17.09</v>
      </c>
      <c r="AO74">
        <v>9.5299999999999994</v>
      </c>
      <c r="AP74">
        <v>5.75</v>
      </c>
      <c r="AQ74">
        <v>0.91</v>
      </c>
      <c r="AR74">
        <v>1.4000000000000001</v>
      </c>
      <c r="AS74">
        <v>0.14940000000000001</v>
      </c>
      <c r="AT74">
        <v>16.86</v>
      </c>
      <c r="AU74">
        <v>10.65</v>
      </c>
      <c r="AV74">
        <v>1.9600000000000002</v>
      </c>
      <c r="AW74">
        <v>15.96</v>
      </c>
      <c r="AX74">
        <v>0.96000000000000008</v>
      </c>
      <c r="AY74">
        <v>3.4200000000000004</v>
      </c>
      <c r="AZ74">
        <v>137.94</v>
      </c>
      <c r="BA74">
        <v>0.9</v>
      </c>
      <c r="BB74">
        <v>2.17</v>
      </c>
      <c r="BC74">
        <v>1.69</v>
      </c>
      <c r="BD74">
        <v>1.31</v>
      </c>
      <c r="BE74">
        <v>2.99</v>
      </c>
      <c r="BF74">
        <v>0.3</v>
      </c>
      <c r="BG74">
        <v>0.4486</v>
      </c>
      <c r="BH74">
        <v>2.4936000000000003</v>
      </c>
      <c r="BI74">
        <v>3.14</v>
      </c>
      <c r="BJ74">
        <v>2.3000000000000003</v>
      </c>
      <c r="BK74">
        <v>1.1500000000000001</v>
      </c>
      <c r="BL74">
        <v>0.85000000000000009</v>
      </c>
      <c r="BM74">
        <v>7.5</v>
      </c>
      <c r="BN74">
        <v>88.12</v>
      </c>
      <c r="BO74">
        <v>2.5300000000000002</v>
      </c>
      <c r="BP74">
        <v>640</v>
      </c>
      <c r="BQ74">
        <v>3.1</v>
      </c>
      <c r="BR74">
        <v>2.89</v>
      </c>
      <c r="BS74">
        <v>0.23</v>
      </c>
      <c r="BT74">
        <v>1.22</v>
      </c>
      <c r="BU74">
        <v>3.2800000000000002</v>
      </c>
      <c r="BV74">
        <v>110.87</v>
      </c>
      <c r="BW74">
        <v>0.84390000000000009</v>
      </c>
      <c r="BX74">
        <v>0.19</v>
      </c>
      <c r="BY74">
        <v>0.30049999999999999</v>
      </c>
      <c r="BZ74">
        <v>1.42</v>
      </c>
      <c r="CA74">
        <v>0.32</v>
      </c>
      <c r="CB74">
        <v>0.43</v>
      </c>
      <c r="CC74">
        <v>0.12</v>
      </c>
      <c r="CD74">
        <v>0.59</v>
      </c>
      <c r="CE74">
        <v>2.5300000000000002</v>
      </c>
      <c r="CF74">
        <v>2.39</v>
      </c>
      <c r="CG74">
        <v>0.13</v>
      </c>
      <c r="CH74">
        <v>0.14000000000000001</v>
      </c>
      <c r="CI74">
        <v>0.77</v>
      </c>
      <c r="CJ74">
        <v>1</v>
      </c>
      <c r="CK74">
        <v>1.25</v>
      </c>
      <c r="CL74">
        <v>0.85</v>
      </c>
      <c r="CM74">
        <v>4.95</v>
      </c>
      <c r="CN74">
        <v>0.05</v>
      </c>
      <c r="CO74">
        <v>0.68</v>
      </c>
      <c r="CP74">
        <v>6.12</v>
      </c>
      <c r="CQ74">
        <v>1.85</v>
      </c>
      <c r="CR74">
        <v>45.5</v>
      </c>
      <c r="CS74">
        <v>1.6500000000000001</v>
      </c>
      <c r="CT74">
        <v>0.45900000000000002</v>
      </c>
      <c r="CU74">
        <v>0.24000000000000002</v>
      </c>
      <c r="CV74">
        <v>0.23</v>
      </c>
      <c r="CW74">
        <v>5.1779999999999999</v>
      </c>
      <c r="CX74">
        <v>0.96</v>
      </c>
      <c r="CY74">
        <v>6.0400000000000002E-2</v>
      </c>
      <c r="CZ74">
        <v>4.74</v>
      </c>
      <c r="DA74">
        <v>2.2200000000000002</v>
      </c>
      <c r="DB74">
        <v>1.6500000000000001</v>
      </c>
      <c r="DC74">
        <v>0.87</v>
      </c>
      <c r="DD74">
        <v>4.2769000000000004</v>
      </c>
      <c r="DE74">
        <v>6.13</v>
      </c>
      <c r="DF74">
        <v>0.08</v>
      </c>
      <c r="DG74">
        <v>0.19</v>
      </c>
      <c r="DH74">
        <v>0.24</v>
      </c>
      <c r="DI74">
        <v>0.13970000000000002</v>
      </c>
      <c r="DJ74">
        <v>0.88</v>
      </c>
      <c r="DK74">
        <v>1.2</v>
      </c>
      <c r="DL74">
        <v>0.09</v>
      </c>
      <c r="DM74">
        <v>0.51</v>
      </c>
      <c r="DN74">
        <v>0.17</v>
      </c>
      <c r="DO74">
        <v>1.21</v>
      </c>
      <c r="DP74">
        <v>0.1983</v>
      </c>
      <c r="DQ74">
        <v>3.7000000000000005E-2</v>
      </c>
      <c r="DR74">
        <v>0.1003</v>
      </c>
      <c r="DS74">
        <v>0.11</v>
      </c>
      <c r="DT74">
        <v>0.05</v>
      </c>
      <c r="DU74">
        <v>0.1149</v>
      </c>
      <c r="DV74">
        <v>0.77810000000000001</v>
      </c>
      <c r="DW74">
        <v>0.96000000000000008</v>
      </c>
      <c r="DX74">
        <v>0.34</v>
      </c>
      <c r="DY74">
        <v>0.24</v>
      </c>
      <c r="DZ74">
        <v>0.42</v>
      </c>
      <c r="EA74">
        <v>0.28999999999999998</v>
      </c>
      <c r="EB74">
        <v>0.46</v>
      </c>
      <c r="EC74">
        <v>0.33</v>
      </c>
      <c r="ED74">
        <v>0.9</v>
      </c>
      <c r="EE74">
        <v>0.47000000000000003</v>
      </c>
      <c r="EF74">
        <v>8.6199999999999999E-2</v>
      </c>
      <c r="EG74">
        <v>1.6</v>
      </c>
      <c r="EH74">
        <v>0.88</v>
      </c>
      <c r="EI74">
        <v>0.18</v>
      </c>
      <c r="EJ74">
        <v>0.24</v>
      </c>
      <c r="EK74">
        <v>1.97</v>
      </c>
      <c r="EL74">
        <v>0.44</v>
      </c>
      <c r="EM74">
        <v>1.1599999999999999</v>
      </c>
      <c r="EN74">
        <v>0.44</v>
      </c>
      <c r="EO74">
        <v>3.4</v>
      </c>
      <c r="EP74">
        <v>0.09</v>
      </c>
      <c r="EQ74">
        <v>0.84</v>
      </c>
      <c r="ER74">
        <v>0.33500000000000002</v>
      </c>
      <c r="ES74">
        <v>0.34</v>
      </c>
      <c r="ET74">
        <v>3.0200000000000001E-2</v>
      </c>
      <c r="EU74">
        <v>0.23</v>
      </c>
      <c r="EV74">
        <v>0.73</v>
      </c>
      <c r="EW74">
        <v>0.111</v>
      </c>
      <c r="EX74">
        <v>0.53</v>
      </c>
      <c r="EY74">
        <v>1.6</v>
      </c>
      <c r="EZ74">
        <v>0.21</v>
      </c>
      <c r="FA74">
        <v>0.73</v>
      </c>
      <c r="FB74">
        <v>0.36</v>
      </c>
      <c r="FC74">
        <v>5.5E-2</v>
      </c>
      <c r="FD74">
        <v>0.18</v>
      </c>
      <c r="FE74">
        <v>0.125</v>
      </c>
      <c r="FF74">
        <v>6.5</v>
      </c>
      <c r="FG74">
        <v>0.37</v>
      </c>
      <c r="FH74">
        <v>0.18</v>
      </c>
      <c r="FI74">
        <v>0.5544</v>
      </c>
      <c r="FJ74">
        <v>8.7000000000000008E-2</v>
      </c>
      <c r="FK74">
        <v>0.13</v>
      </c>
      <c r="FL74">
        <v>0.04</v>
      </c>
      <c r="FM74">
        <v>0.08</v>
      </c>
      <c r="FN74">
        <v>1.1000000000000001</v>
      </c>
      <c r="FO74">
        <v>4.1000000000000002E-2</v>
      </c>
      <c r="FP74">
        <v>5.9000000000000004E-2</v>
      </c>
      <c r="FQ74">
        <v>14</v>
      </c>
      <c r="FR74">
        <v>0.24</v>
      </c>
      <c r="FS74">
        <v>4.2200000000000001E-2</v>
      </c>
      <c r="FT74">
        <v>7.0000000000000007E-2</v>
      </c>
      <c r="FU74">
        <v>0.13</v>
      </c>
      <c r="FV74">
        <v>0.6</v>
      </c>
      <c r="FW74">
        <v>1</v>
      </c>
      <c r="FX74">
        <v>0.1812</v>
      </c>
      <c r="FY74">
        <v>0.28999999999999998</v>
      </c>
      <c r="FZ74">
        <v>0.84</v>
      </c>
      <c r="GA74">
        <v>0.22</v>
      </c>
    </row>
    <row r="75" spans="1:183" x14ac:dyDescent="0.3">
      <c r="A75" s="1">
        <v>41244</v>
      </c>
      <c r="B75">
        <v>33.71</v>
      </c>
      <c r="C75">
        <v>45.68</v>
      </c>
      <c r="D75">
        <v>37.49</v>
      </c>
      <c r="E75">
        <v>25.26</v>
      </c>
      <c r="F75">
        <v>270.11</v>
      </c>
      <c r="G75">
        <v>55.050000000000004</v>
      </c>
      <c r="H75">
        <v>1989</v>
      </c>
      <c r="I75">
        <v>55.11</v>
      </c>
      <c r="J75">
        <v>6665</v>
      </c>
      <c r="K75">
        <v>9.8600000000000012</v>
      </c>
      <c r="L75">
        <v>81.63000000000001</v>
      </c>
      <c r="M75">
        <v>18.02</v>
      </c>
      <c r="N75">
        <v>3.42</v>
      </c>
      <c r="O75">
        <v>92.600000000000009</v>
      </c>
      <c r="P75">
        <v>14.030000000000001</v>
      </c>
      <c r="Q75">
        <v>24.01</v>
      </c>
      <c r="R75">
        <v>1.675</v>
      </c>
      <c r="S75">
        <v>20.8</v>
      </c>
      <c r="T75">
        <v>57</v>
      </c>
      <c r="U75">
        <v>18.260000000000002</v>
      </c>
      <c r="V75">
        <v>11.620000000000001</v>
      </c>
      <c r="W75">
        <v>3.35</v>
      </c>
      <c r="X75">
        <v>20</v>
      </c>
      <c r="Y75">
        <v>4.4000000000000004</v>
      </c>
      <c r="Z75">
        <v>8.5500000000000007</v>
      </c>
      <c r="AA75">
        <v>10.620000000000001</v>
      </c>
      <c r="AB75">
        <v>5.3500000000000005</v>
      </c>
      <c r="AC75">
        <v>3.7</v>
      </c>
      <c r="AD75">
        <v>3.42</v>
      </c>
      <c r="AE75">
        <v>7.6800000000000006</v>
      </c>
      <c r="AF75">
        <v>1.7000000000000002</v>
      </c>
      <c r="AG75">
        <v>2.96</v>
      </c>
      <c r="AH75">
        <v>3.77</v>
      </c>
      <c r="AI75">
        <v>3.88</v>
      </c>
      <c r="AJ75">
        <v>1.84</v>
      </c>
      <c r="AK75">
        <v>0.43310000000000004</v>
      </c>
      <c r="AL75">
        <v>4.3600000000000003</v>
      </c>
      <c r="AM75">
        <v>2.7800000000000002</v>
      </c>
      <c r="AN75">
        <v>15.64</v>
      </c>
      <c r="AO75">
        <v>9.15</v>
      </c>
      <c r="AP75">
        <v>4.1900000000000004</v>
      </c>
      <c r="AQ75">
        <v>0.73</v>
      </c>
      <c r="AR75">
        <v>1.6400000000000001</v>
      </c>
      <c r="AS75">
        <v>0.1444</v>
      </c>
      <c r="AT75">
        <v>16.16</v>
      </c>
      <c r="AU75">
        <v>9.4600000000000009</v>
      </c>
      <c r="AV75">
        <v>1.79</v>
      </c>
      <c r="AW75">
        <v>19.77</v>
      </c>
      <c r="AX75">
        <v>1.115</v>
      </c>
      <c r="AY75">
        <v>3.41</v>
      </c>
      <c r="AZ75">
        <v>114.31</v>
      </c>
      <c r="BA75">
        <v>0.99</v>
      </c>
      <c r="BB75">
        <v>2.3000000000000003</v>
      </c>
      <c r="BC75">
        <v>1.6500000000000001</v>
      </c>
      <c r="BD75">
        <v>1.29</v>
      </c>
      <c r="BE75">
        <v>2.68</v>
      </c>
      <c r="BF75">
        <v>0.26</v>
      </c>
      <c r="BG75">
        <v>0.47360000000000002</v>
      </c>
      <c r="BH75">
        <v>2.2562000000000002</v>
      </c>
      <c r="BI75">
        <v>2.96</v>
      </c>
      <c r="BJ75">
        <v>2.0699999999999998</v>
      </c>
      <c r="BK75">
        <v>1.17</v>
      </c>
      <c r="BL75">
        <v>0.66500000000000004</v>
      </c>
      <c r="BM75">
        <v>6.3</v>
      </c>
      <c r="BN75">
        <v>59.61</v>
      </c>
      <c r="BO75">
        <v>2.58</v>
      </c>
      <c r="BP75">
        <v>677.5</v>
      </c>
      <c r="BQ75">
        <v>3.08</v>
      </c>
      <c r="BR75">
        <v>2.4700000000000002</v>
      </c>
      <c r="BS75">
        <v>0.27500000000000002</v>
      </c>
      <c r="BT75">
        <v>1.22</v>
      </c>
      <c r="BU75">
        <v>2.96</v>
      </c>
      <c r="BV75">
        <v>78.8</v>
      </c>
      <c r="BW75">
        <v>0.79900000000000004</v>
      </c>
      <c r="BX75">
        <v>0.15</v>
      </c>
      <c r="BY75">
        <v>0.27140000000000003</v>
      </c>
      <c r="BZ75">
        <v>1.25</v>
      </c>
      <c r="CA75">
        <v>0.34500000000000003</v>
      </c>
      <c r="CB75">
        <v>0.44</v>
      </c>
      <c r="CC75">
        <v>0.12</v>
      </c>
      <c r="CD75">
        <v>0.6</v>
      </c>
      <c r="CE75">
        <v>2.48</v>
      </c>
      <c r="CF75">
        <v>2.0699999999999998</v>
      </c>
      <c r="CG75">
        <v>0.16</v>
      </c>
      <c r="CH75">
        <v>0.13</v>
      </c>
      <c r="CI75">
        <v>0.48</v>
      </c>
      <c r="CJ75">
        <v>1</v>
      </c>
      <c r="CK75">
        <v>1.2</v>
      </c>
      <c r="CL75">
        <v>0.71</v>
      </c>
      <c r="CM75">
        <v>4.47</v>
      </c>
      <c r="CN75">
        <v>0.04</v>
      </c>
      <c r="CO75">
        <v>0.75</v>
      </c>
      <c r="CP75">
        <v>6.07</v>
      </c>
      <c r="CQ75">
        <v>1.7000000000000002</v>
      </c>
      <c r="CR75">
        <v>40</v>
      </c>
      <c r="CS75">
        <v>1.87</v>
      </c>
      <c r="CT75">
        <v>0.39800000000000002</v>
      </c>
      <c r="CU75">
        <v>0.25</v>
      </c>
      <c r="CV75">
        <v>0.3</v>
      </c>
      <c r="CW75">
        <v>4.6448999999999998</v>
      </c>
      <c r="CX75">
        <v>0.94000000000000006</v>
      </c>
      <c r="CY75">
        <v>4.9800000000000004E-2</v>
      </c>
      <c r="CZ75">
        <v>3.2600000000000002</v>
      </c>
      <c r="DA75">
        <v>1.95</v>
      </c>
      <c r="DB75">
        <v>1.67</v>
      </c>
      <c r="DC75">
        <v>0.92</v>
      </c>
      <c r="DD75">
        <v>3.9756</v>
      </c>
      <c r="DE75">
        <v>5.75</v>
      </c>
      <c r="DF75">
        <v>0.06</v>
      </c>
      <c r="DG75">
        <v>0.15</v>
      </c>
      <c r="DH75">
        <v>0.27</v>
      </c>
      <c r="DI75">
        <v>0.20020000000000002</v>
      </c>
      <c r="DJ75">
        <v>0.89</v>
      </c>
      <c r="DK75">
        <v>0.94000000000000006</v>
      </c>
      <c r="DL75">
        <v>0.1</v>
      </c>
      <c r="DM75">
        <v>0.5</v>
      </c>
      <c r="DN75">
        <v>0.15</v>
      </c>
      <c r="DO75">
        <v>1.44</v>
      </c>
      <c r="DP75">
        <v>0.20500000000000002</v>
      </c>
      <c r="DQ75">
        <v>3.2000000000000001E-2</v>
      </c>
      <c r="DR75">
        <v>9.1700000000000004E-2</v>
      </c>
      <c r="DS75">
        <v>0.1</v>
      </c>
      <c r="DT75">
        <v>0.04</v>
      </c>
      <c r="DU75">
        <v>8.4600000000000009E-2</v>
      </c>
      <c r="DV75">
        <v>0.71830000000000005</v>
      </c>
      <c r="DW75">
        <v>0.89500000000000002</v>
      </c>
      <c r="DX75">
        <v>0.23</v>
      </c>
      <c r="DY75">
        <v>0.21</v>
      </c>
      <c r="DZ75">
        <v>0.33</v>
      </c>
      <c r="EA75">
        <v>0.27</v>
      </c>
      <c r="EB75">
        <v>0.38</v>
      </c>
      <c r="EC75">
        <v>0.3</v>
      </c>
      <c r="ED75">
        <v>0.82000000000000006</v>
      </c>
      <c r="EE75">
        <v>0.48</v>
      </c>
      <c r="EF75">
        <v>7.1500000000000008E-2</v>
      </c>
      <c r="EG75">
        <v>1.1000000000000001</v>
      </c>
      <c r="EH75">
        <v>0.8</v>
      </c>
      <c r="EI75">
        <v>0.17</v>
      </c>
      <c r="EJ75">
        <v>0.23</v>
      </c>
      <c r="EK75">
        <v>1.6500000000000001</v>
      </c>
      <c r="EL75">
        <v>0.33</v>
      </c>
      <c r="EM75">
        <v>0.98</v>
      </c>
      <c r="EN75">
        <v>0.41000000000000003</v>
      </c>
      <c r="EO75">
        <v>3.02</v>
      </c>
      <c r="EP75">
        <v>7.0000000000000007E-2</v>
      </c>
      <c r="EQ75">
        <v>0.79</v>
      </c>
      <c r="ER75">
        <v>0.36000000000000004</v>
      </c>
      <c r="ES75">
        <v>0.32500000000000001</v>
      </c>
      <c r="ET75">
        <v>2.92E-2</v>
      </c>
      <c r="EU75">
        <v>0.22</v>
      </c>
      <c r="EV75">
        <v>0.64</v>
      </c>
      <c r="EW75">
        <v>9.7700000000000009E-2</v>
      </c>
      <c r="EX75">
        <v>0.43</v>
      </c>
      <c r="EY75">
        <v>1.2</v>
      </c>
      <c r="EZ75">
        <v>0.17</v>
      </c>
      <c r="FA75">
        <v>0.71</v>
      </c>
      <c r="FB75">
        <v>0.37</v>
      </c>
      <c r="FC75">
        <v>5.1000000000000004E-2</v>
      </c>
      <c r="FD75">
        <v>0.17</v>
      </c>
      <c r="FE75">
        <v>9.4E-2</v>
      </c>
      <c r="FF75">
        <v>5.8000000000000007</v>
      </c>
      <c r="FG75">
        <v>0.4</v>
      </c>
      <c r="FH75">
        <v>0.19</v>
      </c>
      <c r="FI75">
        <v>0.65150000000000008</v>
      </c>
      <c r="FJ75">
        <v>0.1</v>
      </c>
      <c r="FK75">
        <v>0.13</v>
      </c>
      <c r="FL75">
        <v>0.05</v>
      </c>
      <c r="FM75">
        <v>7.0000000000000007E-2</v>
      </c>
      <c r="FN75">
        <v>1.2</v>
      </c>
      <c r="FO75">
        <v>3.1E-2</v>
      </c>
      <c r="FP75">
        <v>4.5000000000000005E-2</v>
      </c>
      <c r="FQ75">
        <v>13.120000000000001</v>
      </c>
      <c r="FR75">
        <v>0.17</v>
      </c>
      <c r="FS75">
        <v>0.05</v>
      </c>
      <c r="FT75">
        <v>0.02</v>
      </c>
      <c r="FU75">
        <v>0.14000000000000001</v>
      </c>
      <c r="FV75">
        <v>0.57000000000000006</v>
      </c>
      <c r="FW75">
        <v>1.2</v>
      </c>
      <c r="FX75">
        <v>0.16800000000000001</v>
      </c>
      <c r="FY75">
        <v>0.28000000000000003</v>
      </c>
      <c r="FZ75">
        <v>0.73</v>
      </c>
      <c r="GA75">
        <v>0.2</v>
      </c>
    </row>
    <row r="76" spans="1:183" x14ac:dyDescent="0.3">
      <c r="A76" s="1">
        <v>41275</v>
      </c>
      <c r="B76">
        <v>35.010000000000005</v>
      </c>
      <c r="C76">
        <v>46.440000000000005</v>
      </c>
      <c r="D76">
        <v>36.700000000000003</v>
      </c>
      <c r="E76">
        <v>22.18</v>
      </c>
      <c r="F76">
        <v>262.34000000000003</v>
      </c>
      <c r="G76">
        <v>56.78</v>
      </c>
      <c r="H76">
        <v>1847</v>
      </c>
      <c r="I76">
        <v>52.46</v>
      </c>
      <c r="J76">
        <v>5950</v>
      </c>
      <c r="K76">
        <v>9.7200000000000006</v>
      </c>
      <c r="L76">
        <v>81.36</v>
      </c>
      <c r="M76">
        <v>16.89</v>
      </c>
      <c r="N76">
        <v>3.56</v>
      </c>
      <c r="O76">
        <v>90.95</v>
      </c>
      <c r="P76">
        <v>12.8</v>
      </c>
      <c r="Q76">
        <v>24.89</v>
      </c>
      <c r="R76">
        <v>1.5694000000000001</v>
      </c>
      <c r="S76">
        <v>20.7</v>
      </c>
      <c r="T76">
        <v>39.25</v>
      </c>
      <c r="U76">
        <v>17.45</v>
      </c>
      <c r="V76">
        <v>11.39</v>
      </c>
      <c r="W76">
        <v>2.85</v>
      </c>
      <c r="X76">
        <v>22</v>
      </c>
      <c r="Y76">
        <v>4.5</v>
      </c>
      <c r="Z76">
        <v>9.31</v>
      </c>
      <c r="AA76">
        <v>11.01</v>
      </c>
      <c r="AB76">
        <v>5.1100000000000003</v>
      </c>
      <c r="AC76">
        <v>3.83</v>
      </c>
      <c r="AD76">
        <v>3.42</v>
      </c>
      <c r="AE76">
        <v>8.9600000000000009</v>
      </c>
      <c r="AF76">
        <v>1.4450000000000001</v>
      </c>
      <c r="AG76">
        <v>3.13</v>
      </c>
      <c r="AH76">
        <v>3.41</v>
      </c>
      <c r="AI76">
        <v>4.25</v>
      </c>
      <c r="AJ76">
        <v>1.6400000000000001</v>
      </c>
      <c r="AK76">
        <v>0.36990000000000001</v>
      </c>
      <c r="AL76">
        <v>5.2</v>
      </c>
      <c r="AM76">
        <v>2.99</v>
      </c>
      <c r="AN76">
        <v>17.900000000000002</v>
      </c>
      <c r="AO76">
        <v>8.85</v>
      </c>
      <c r="AP76">
        <v>4.2</v>
      </c>
      <c r="AQ76">
        <v>0.71</v>
      </c>
      <c r="AR76">
        <v>1.62</v>
      </c>
      <c r="AS76">
        <v>0.1295</v>
      </c>
      <c r="AT76">
        <v>15.41</v>
      </c>
      <c r="AU76">
        <v>9.4700000000000006</v>
      </c>
      <c r="AV76">
        <v>1.84</v>
      </c>
      <c r="AW76">
        <v>17.25</v>
      </c>
      <c r="AX76">
        <v>0.98000000000000009</v>
      </c>
      <c r="AY76">
        <v>3.3200000000000003</v>
      </c>
      <c r="AZ76">
        <v>122.96000000000001</v>
      </c>
      <c r="BA76">
        <v>0.85</v>
      </c>
      <c r="BB76">
        <v>2.2600000000000002</v>
      </c>
      <c r="BC76">
        <v>1.53</v>
      </c>
      <c r="BD76">
        <v>1.29</v>
      </c>
      <c r="BE76">
        <v>2.65</v>
      </c>
      <c r="BF76">
        <v>0.23</v>
      </c>
      <c r="BG76">
        <v>0.43870000000000003</v>
      </c>
      <c r="BH76">
        <v>2.0780000000000003</v>
      </c>
      <c r="BI76">
        <v>3.4</v>
      </c>
      <c r="BJ76">
        <v>2.09</v>
      </c>
      <c r="BK76">
        <v>1.45</v>
      </c>
      <c r="BL76">
        <v>0.68</v>
      </c>
      <c r="BM76">
        <v>6.4</v>
      </c>
      <c r="BN76">
        <v>55.29</v>
      </c>
      <c r="BO76">
        <v>2.36</v>
      </c>
      <c r="BP76">
        <v>700</v>
      </c>
      <c r="BQ76">
        <v>2.99</v>
      </c>
      <c r="BR76">
        <v>2.2400000000000002</v>
      </c>
      <c r="BS76">
        <v>0.27500000000000002</v>
      </c>
      <c r="BT76">
        <v>1.22</v>
      </c>
      <c r="BU76">
        <v>2.67</v>
      </c>
      <c r="BV76">
        <v>70.850000000000009</v>
      </c>
      <c r="BW76">
        <v>0.76400000000000001</v>
      </c>
      <c r="BX76">
        <v>0.16</v>
      </c>
      <c r="BY76">
        <v>0.26169999999999999</v>
      </c>
      <c r="BZ76">
        <v>1.22</v>
      </c>
      <c r="CA76">
        <v>0.28000000000000003</v>
      </c>
      <c r="CB76">
        <v>0.39</v>
      </c>
      <c r="CC76">
        <v>0.11</v>
      </c>
      <c r="CD76">
        <v>0.63</v>
      </c>
      <c r="CE76">
        <v>2.23</v>
      </c>
      <c r="CF76">
        <v>2.1800000000000002</v>
      </c>
      <c r="CG76">
        <v>0.14000000000000001</v>
      </c>
      <c r="CH76">
        <v>0.1</v>
      </c>
      <c r="CI76">
        <v>0.65</v>
      </c>
      <c r="CJ76">
        <v>0.95000000000000007</v>
      </c>
      <c r="CK76">
        <v>1.29</v>
      </c>
      <c r="CL76">
        <v>0.75</v>
      </c>
      <c r="CM76">
        <v>4.34</v>
      </c>
      <c r="CN76">
        <v>0.04</v>
      </c>
      <c r="CO76">
        <v>0.78</v>
      </c>
      <c r="CP76">
        <v>5.4300000000000006</v>
      </c>
      <c r="CQ76">
        <v>1.55</v>
      </c>
      <c r="CR76">
        <v>38.5</v>
      </c>
      <c r="CS76">
        <v>2.13</v>
      </c>
      <c r="CT76">
        <v>0.34990000000000004</v>
      </c>
      <c r="CU76">
        <v>0.28500000000000003</v>
      </c>
      <c r="CV76">
        <v>0.28000000000000003</v>
      </c>
      <c r="CW76">
        <v>4.1881000000000004</v>
      </c>
      <c r="CX76">
        <v>1.08</v>
      </c>
      <c r="CY76">
        <v>4.5999999999999999E-2</v>
      </c>
      <c r="CZ76">
        <v>2.7800000000000002</v>
      </c>
      <c r="DA76">
        <v>1.74</v>
      </c>
      <c r="DB76">
        <v>1.75</v>
      </c>
      <c r="DC76">
        <v>1</v>
      </c>
      <c r="DD76">
        <v>3.5187000000000004</v>
      </c>
      <c r="DE76">
        <v>6</v>
      </c>
      <c r="DF76">
        <v>7.0000000000000007E-2</v>
      </c>
      <c r="DG76">
        <v>0.18</v>
      </c>
      <c r="DH76">
        <v>0.28999999999999998</v>
      </c>
      <c r="DI76">
        <v>0.15360000000000001</v>
      </c>
      <c r="DJ76">
        <v>0.85</v>
      </c>
      <c r="DK76">
        <v>1.25</v>
      </c>
      <c r="DL76">
        <v>0.11</v>
      </c>
      <c r="DM76">
        <v>0.6</v>
      </c>
      <c r="DN76">
        <v>0.15</v>
      </c>
      <c r="DO76">
        <v>1.55</v>
      </c>
      <c r="DP76">
        <v>0.19</v>
      </c>
      <c r="DQ76">
        <v>3.3000000000000002E-2</v>
      </c>
      <c r="DR76">
        <v>8.9800000000000005E-2</v>
      </c>
      <c r="DS76">
        <v>0.11</v>
      </c>
      <c r="DT76">
        <v>0.04</v>
      </c>
      <c r="DU76">
        <v>8.9099999999999999E-2</v>
      </c>
      <c r="DV76">
        <v>0.61350000000000005</v>
      </c>
      <c r="DW76">
        <v>0.85000000000000009</v>
      </c>
      <c r="DX76">
        <v>0.22</v>
      </c>
      <c r="DY76">
        <v>0.2</v>
      </c>
      <c r="DZ76">
        <v>0.3</v>
      </c>
      <c r="EA76">
        <v>0.3</v>
      </c>
      <c r="EB76">
        <v>0.38</v>
      </c>
      <c r="EC76">
        <v>0.28999999999999998</v>
      </c>
      <c r="ED76">
        <v>0.87</v>
      </c>
      <c r="EE76">
        <v>0.4</v>
      </c>
      <c r="EF76">
        <v>7.3300000000000004E-2</v>
      </c>
      <c r="EG76">
        <v>0.9</v>
      </c>
      <c r="EH76">
        <v>0.8</v>
      </c>
      <c r="EI76">
        <v>0.14000000000000001</v>
      </c>
      <c r="EJ76">
        <v>0.23</v>
      </c>
      <c r="EK76">
        <v>1.75</v>
      </c>
      <c r="EL76">
        <v>0.5</v>
      </c>
      <c r="EM76">
        <v>0.95000000000000007</v>
      </c>
      <c r="EN76">
        <v>0.37</v>
      </c>
      <c r="EO76">
        <v>2.8000000000000003</v>
      </c>
      <c r="EP76">
        <v>7.0000000000000007E-2</v>
      </c>
      <c r="EQ76">
        <v>0.75</v>
      </c>
      <c r="ER76">
        <v>0.36000000000000004</v>
      </c>
      <c r="ES76">
        <v>0.32500000000000001</v>
      </c>
      <c r="ET76">
        <v>2.53E-2</v>
      </c>
      <c r="EU76">
        <v>0.19</v>
      </c>
      <c r="EV76">
        <v>0.64</v>
      </c>
      <c r="EW76">
        <v>9.7700000000000009E-2</v>
      </c>
      <c r="EX76">
        <v>0.36499999999999999</v>
      </c>
      <c r="EY76">
        <v>1.18</v>
      </c>
      <c r="EZ76">
        <v>0.16</v>
      </c>
      <c r="FA76">
        <v>0.65</v>
      </c>
      <c r="FB76">
        <v>0.38</v>
      </c>
      <c r="FC76">
        <v>5.5E-2</v>
      </c>
      <c r="FD76">
        <v>0.17</v>
      </c>
      <c r="FE76">
        <v>7.400000000000001E-2</v>
      </c>
      <c r="FF76">
        <v>4.2</v>
      </c>
      <c r="FG76">
        <v>0.31</v>
      </c>
      <c r="FH76">
        <v>0.16</v>
      </c>
      <c r="FI76">
        <v>0.5544</v>
      </c>
      <c r="FJ76">
        <v>8.7000000000000008E-2</v>
      </c>
      <c r="FK76">
        <v>0.13</v>
      </c>
      <c r="FL76">
        <v>0.08</v>
      </c>
      <c r="FM76">
        <v>0.11</v>
      </c>
      <c r="FN76">
        <v>1.45</v>
      </c>
      <c r="FO76">
        <v>3.7999999999999999E-2</v>
      </c>
      <c r="FP76">
        <v>0.04</v>
      </c>
      <c r="FQ76">
        <v>12.25</v>
      </c>
      <c r="FR76">
        <v>0.22</v>
      </c>
      <c r="FS76">
        <v>5.7200000000000001E-2</v>
      </c>
      <c r="FT76">
        <v>7.0000000000000007E-2</v>
      </c>
      <c r="FU76">
        <v>0.14000000000000001</v>
      </c>
      <c r="FV76">
        <v>0.66</v>
      </c>
      <c r="FW76">
        <v>1.2</v>
      </c>
      <c r="FX76">
        <v>0.1636</v>
      </c>
      <c r="FY76">
        <v>0.25</v>
      </c>
      <c r="FZ76">
        <v>0.84</v>
      </c>
      <c r="GA76">
        <v>0.17</v>
      </c>
    </row>
    <row r="77" spans="1:183" x14ac:dyDescent="0.3">
      <c r="A77" s="1">
        <v>41306</v>
      </c>
      <c r="B77">
        <v>32.200000000000003</v>
      </c>
      <c r="C77">
        <v>43.71</v>
      </c>
      <c r="D77">
        <v>35.61</v>
      </c>
      <c r="E77">
        <v>23.630000000000003</v>
      </c>
      <c r="F77">
        <v>253.12</v>
      </c>
      <c r="G77">
        <v>54.050000000000004</v>
      </c>
      <c r="H77">
        <v>1705</v>
      </c>
      <c r="I77">
        <v>46.260000000000005</v>
      </c>
      <c r="J77">
        <v>6085</v>
      </c>
      <c r="K77">
        <v>8.31</v>
      </c>
      <c r="L77">
        <v>74.59</v>
      </c>
      <c r="M77">
        <v>16.27</v>
      </c>
      <c r="N77">
        <v>3.84</v>
      </c>
      <c r="O77">
        <v>92.93</v>
      </c>
      <c r="P77">
        <v>11.32</v>
      </c>
      <c r="Q77">
        <v>21.81</v>
      </c>
      <c r="R77">
        <v>1.4317</v>
      </c>
      <c r="S77">
        <v>21.3</v>
      </c>
      <c r="T77">
        <v>60.4</v>
      </c>
      <c r="U77">
        <v>15.42</v>
      </c>
      <c r="V77">
        <v>8.35</v>
      </c>
      <c r="W77">
        <v>2.77</v>
      </c>
      <c r="X77">
        <v>20.2</v>
      </c>
      <c r="Y77">
        <v>4.54</v>
      </c>
      <c r="Z77">
        <v>8.7900000000000009</v>
      </c>
      <c r="AA77">
        <v>10.120000000000001</v>
      </c>
      <c r="AB77">
        <v>5.1800000000000006</v>
      </c>
      <c r="AC77">
        <v>3.14</v>
      </c>
      <c r="AD77">
        <v>2.92</v>
      </c>
      <c r="AE77">
        <v>6.5600000000000005</v>
      </c>
      <c r="AF77">
        <v>1.4500000000000002</v>
      </c>
      <c r="AG77">
        <v>3.38</v>
      </c>
      <c r="AH77">
        <v>3.49</v>
      </c>
      <c r="AI77">
        <v>4.1500000000000004</v>
      </c>
      <c r="AJ77">
        <v>1.34</v>
      </c>
      <c r="AK77">
        <v>0.37959999999999999</v>
      </c>
      <c r="AL77">
        <v>4.49</v>
      </c>
      <c r="AM77">
        <v>3.14</v>
      </c>
      <c r="AN77">
        <v>15.06</v>
      </c>
      <c r="AO77">
        <v>8.370000000000001</v>
      </c>
      <c r="AP77">
        <v>3.5300000000000002</v>
      </c>
      <c r="AQ77">
        <v>0.70000000000000007</v>
      </c>
      <c r="AR77">
        <v>1.58</v>
      </c>
      <c r="AS77">
        <v>0.1096</v>
      </c>
      <c r="AT77">
        <v>13.610000000000001</v>
      </c>
      <c r="AU77">
        <v>9.16</v>
      </c>
      <c r="AV77">
        <v>1.6</v>
      </c>
      <c r="AW77">
        <v>19.5</v>
      </c>
      <c r="AX77">
        <v>0.97500000000000009</v>
      </c>
      <c r="AY77">
        <v>2.56</v>
      </c>
      <c r="AZ77">
        <v>122.51</v>
      </c>
      <c r="BA77">
        <v>0.9</v>
      </c>
      <c r="BB77">
        <v>1.93</v>
      </c>
      <c r="BC77">
        <v>1.28</v>
      </c>
      <c r="BD77">
        <v>1.4500000000000002</v>
      </c>
      <c r="BE77">
        <v>2.2200000000000002</v>
      </c>
      <c r="BF77">
        <v>0.22</v>
      </c>
      <c r="BG77">
        <v>0.42370000000000002</v>
      </c>
      <c r="BH77">
        <v>1.9296</v>
      </c>
      <c r="BI77">
        <v>3.27</v>
      </c>
      <c r="BJ77">
        <v>2.08</v>
      </c>
      <c r="BK77">
        <v>1.32</v>
      </c>
      <c r="BL77">
        <v>0.66500000000000004</v>
      </c>
      <c r="BM77">
        <v>6.42</v>
      </c>
      <c r="BN77">
        <v>68.25</v>
      </c>
      <c r="BO77">
        <v>2.58</v>
      </c>
      <c r="BP77">
        <v>547.5</v>
      </c>
      <c r="BQ77">
        <v>2.89</v>
      </c>
      <c r="BR77">
        <v>1.92</v>
      </c>
      <c r="BS77">
        <v>0.315</v>
      </c>
      <c r="BT77">
        <v>1.22</v>
      </c>
      <c r="BU77">
        <v>2.37</v>
      </c>
      <c r="BV77">
        <v>82.03</v>
      </c>
      <c r="BW77">
        <v>0.69910000000000005</v>
      </c>
      <c r="BX77">
        <v>0.18</v>
      </c>
      <c r="BY77">
        <v>0.32469999999999999</v>
      </c>
      <c r="BZ77">
        <v>1.34</v>
      </c>
      <c r="CA77">
        <v>0.26</v>
      </c>
      <c r="CB77">
        <v>0.34</v>
      </c>
      <c r="CC77">
        <v>0.13</v>
      </c>
      <c r="CD77">
        <v>0.75</v>
      </c>
      <c r="CE77">
        <v>2.09</v>
      </c>
      <c r="CF77">
        <v>2.16</v>
      </c>
      <c r="CG77">
        <v>0.13</v>
      </c>
      <c r="CH77">
        <v>0.12</v>
      </c>
      <c r="CI77">
        <v>0.53</v>
      </c>
      <c r="CJ77">
        <v>1.4000000000000001</v>
      </c>
      <c r="CK77">
        <v>1.42</v>
      </c>
      <c r="CL77">
        <v>0.8</v>
      </c>
      <c r="CM77">
        <v>3.56</v>
      </c>
      <c r="CN77">
        <v>0.12</v>
      </c>
      <c r="CO77">
        <v>0.76</v>
      </c>
      <c r="CP77">
        <v>4.92</v>
      </c>
      <c r="CQ77">
        <v>1.6</v>
      </c>
      <c r="CR77">
        <v>48</v>
      </c>
      <c r="CS77">
        <v>2.06</v>
      </c>
      <c r="CT77">
        <v>0.4269</v>
      </c>
      <c r="CU77">
        <v>0.20500000000000002</v>
      </c>
      <c r="CV77">
        <v>0.26</v>
      </c>
      <c r="CW77">
        <v>3.8549000000000002</v>
      </c>
      <c r="CX77">
        <v>0.88</v>
      </c>
      <c r="CY77">
        <v>5.7500000000000002E-2</v>
      </c>
      <c r="CZ77">
        <v>2.62</v>
      </c>
      <c r="DA77">
        <v>1.76</v>
      </c>
      <c r="DB77">
        <v>1.31</v>
      </c>
      <c r="DC77">
        <v>0.8</v>
      </c>
      <c r="DD77">
        <v>3.3048999999999999</v>
      </c>
      <c r="DE77">
        <v>10.130000000000001</v>
      </c>
      <c r="DF77">
        <v>7.0000000000000007E-2</v>
      </c>
      <c r="DG77">
        <v>0.16</v>
      </c>
      <c r="DH77">
        <v>0.26</v>
      </c>
      <c r="DI77">
        <v>0.16290000000000002</v>
      </c>
      <c r="DJ77">
        <v>0.77</v>
      </c>
      <c r="DK77">
        <v>1.02</v>
      </c>
      <c r="DL77">
        <v>0.09</v>
      </c>
      <c r="DM77">
        <v>0.55000000000000004</v>
      </c>
      <c r="DN77">
        <v>0.15</v>
      </c>
      <c r="DO77">
        <v>1.35</v>
      </c>
      <c r="DP77">
        <v>0.19</v>
      </c>
      <c r="DQ77">
        <v>3.0000000000000002E-2</v>
      </c>
      <c r="DR77">
        <v>7.640000000000001E-2</v>
      </c>
      <c r="DS77">
        <v>0.08</v>
      </c>
      <c r="DT77">
        <v>0.05</v>
      </c>
      <c r="DU77">
        <v>8.7300000000000003E-2</v>
      </c>
      <c r="DV77">
        <v>0.61350000000000005</v>
      </c>
      <c r="DW77">
        <v>0.81</v>
      </c>
      <c r="DX77">
        <v>0.27</v>
      </c>
      <c r="DY77">
        <v>0.23</v>
      </c>
      <c r="DZ77">
        <v>0.28000000000000003</v>
      </c>
      <c r="EA77">
        <v>0.39</v>
      </c>
      <c r="EB77">
        <v>0.43</v>
      </c>
      <c r="EC77">
        <v>0.23</v>
      </c>
      <c r="ED77">
        <v>0.95000000000000007</v>
      </c>
      <c r="EE77">
        <v>0.42</v>
      </c>
      <c r="EF77">
        <v>0.1552</v>
      </c>
      <c r="EG77">
        <v>1</v>
      </c>
      <c r="EH77">
        <v>0.78</v>
      </c>
      <c r="EI77">
        <v>0.14000000000000001</v>
      </c>
      <c r="EJ77">
        <v>0.21</v>
      </c>
      <c r="EK77">
        <v>1.7</v>
      </c>
      <c r="EL77">
        <v>0.62</v>
      </c>
      <c r="EM77">
        <v>0.83000000000000007</v>
      </c>
      <c r="EN77">
        <v>0.35000000000000003</v>
      </c>
      <c r="EO77">
        <v>2.94</v>
      </c>
      <c r="EP77">
        <v>7.0000000000000007E-2</v>
      </c>
      <c r="EQ77">
        <v>0.75</v>
      </c>
      <c r="ER77">
        <v>0.31</v>
      </c>
      <c r="ES77">
        <v>0.36000000000000004</v>
      </c>
      <c r="ET77">
        <v>2.63E-2</v>
      </c>
      <c r="EU77">
        <v>0.21</v>
      </c>
      <c r="EV77">
        <v>0.52</v>
      </c>
      <c r="EW77">
        <v>9.7700000000000009E-2</v>
      </c>
      <c r="EX77">
        <v>0.35500000000000004</v>
      </c>
      <c r="EY77">
        <v>1.23</v>
      </c>
      <c r="EZ77">
        <v>0.19</v>
      </c>
      <c r="FA77">
        <v>0.63</v>
      </c>
      <c r="FB77">
        <v>0.37</v>
      </c>
      <c r="FC77">
        <v>0.05</v>
      </c>
      <c r="FD77">
        <v>0.16</v>
      </c>
      <c r="FE77">
        <v>9.1999999999999998E-2</v>
      </c>
      <c r="FF77">
        <v>4.4000000000000004</v>
      </c>
      <c r="FG77">
        <v>0.35000000000000003</v>
      </c>
      <c r="FH77">
        <v>0.18</v>
      </c>
      <c r="FI77">
        <v>0.5544</v>
      </c>
      <c r="FJ77">
        <v>8.8000000000000009E-2</v>
      </c>
      <c r="FK77">
        <v>0.18</v>
      </c>
      <c r="FL77">
        <v>0.09</v>
      </c>
      <c r="FM77">
        <v>0.08</v>
      </c>
      <c r="FN77">
        <v>1.5</v>
      </c>
      <c r="FO77">
        <v>4.2000000000000003E-2</v>
      </c>
      <c r="FP77">
        <v>4.1000000000000002E-2</v>
      </c>
      <c r="FQ77">
        <v>11.5</v>
      </c>
      <c r="FR77">
        <v>0.19</v>
      </c>
      <c r="FS77">
        <v>0.04</v>
      </c>
      <c r="FT77">
        <v>7.0000000000000007E-2</v>
      </c>
      <c r="FU77">
        <v>0.1</v>
      </c>
      <c r="FV77">
        <v>0.64</v>
      </c>
      <c r="FW77">
        <v>1.3</v>
      </c>
      <c r="FX77">
        <v>0.12380000000000001</v>
      </c>
      <c r="FY77">
        <v>0.22</v>
      </c>
      <c r="FZ77">
        <v>0.84</v>
      </c>
      <c r="GA77">
        <v>0.22</v>
      </c>
    </row>
    <row r="78" spans="1:183" x14ac:dyDescent="0.3">
      <c r="A78" s="1">
        <v>41334</v>
      </c>
      <c r="B78">
        <v>29.400000000000002</v>
      </c>
      <c r="C78">
        <v>39.620000000000005</v>
      </c>
      <c r="D78">
        <v>32.520000000000003</v>
      </c>
      <c r="E78">
        <v>22.25</v>
      </c>
      <c r="F78">
        <v>217.75</v>
      </c>
      <c r="G78">
        <v>48.230000000000004</v>
      </c>
      <c r="H78">
        <v>1513</v>
      </c>
      <c r="I78">
        <v>40.090000000000003</v>
      </c>
      <c r="J78">
        <v>5430</v>
      </c>
      <c r="K78">
        <v>7.67</v>
      </c>
      <c r="L78">
        <v>65.08</v>
      </c>
      <c r="M78">
        <v>14.98</v>
      </c>
      <c r="N78">
        <v>3.0100000000000002</v>
      </c>
      <c r="O78">
        <v>74.5</v>
      </c>
      <c r="P78">
        <v>10.23</v>
      </c>
      <c r="Q78">
        <v>19.55</v>
      </c>
      <c r="R78">
        <v>1.2023000000000001</v>
      </c>
      <c r="S78">
        <v>16.100000000000001</v>
      </c>
      <c r="T78">
        <v>52.7</v>
      </c>
      <c r="U78">
        <v>14.11</v>
      </c>
      <c r="V78">
        <v>6.72</v>
      </c>
      <c r="W78">
        <v>2.42</v>
      </c>
      <c r="X78">
        <v>17.5</v>
      </c>
      <c r="Y78">
        <v>4.01</v>
      </c>
      <c r="Z78">
        <v>6.5</v>
      </c>
      <c r="AA78">
        <v>9.49</v>
      </c>
      <c r="AB78">
        <v>4.34</v>
      </c>
      <c r="AC78">
        <v>2.4300000000000002</v>
      </c>
      <c r="AD78">
        <v>2.7600000000000002</v>
      </c>
      <c r="AE78">
        <v>6.1400000000000006</v>
      </c>
      <c r="AF78">
        <v>1.23</v>
      </c>
      <c r="AG78">
        <v>3.1</v>
      </c>
      <c r="AH78">
        <v>3.12</v>
      </c>
      <c r="AI78">
        <v>3.8000000000000003</v>
      </c>
      <c r="AJ78">
        <v>1.32</v>
      </c>
      <c r="AK78">
        <v>0.3261</v>
      </c>
      <c r="AL78">
        <v>3.4</v>
      </c>
      <c r="AM78">
        <v>2.65</v>
      </c>
      <c r="AN78">
        <v>12.47</v>
      </c>
      <c r="AO78">
        <v>6.2700000000000005</v>
      </c>
      <c r="AP78">
        <v>2.77</v>
      </c>
      <c r="AQ78">
        <v>0.49</v>
      </c>
      <c r="AR78">
        <v>1.05</v>
      </c>
      <c r="AS78">
        <v>0.1096</v>
      </c>
      <c r="AT78">
        <v>12.9</v>
      </c>
      <c r="AU78">
        <v>8</v>
      </c>
      <c r="AV78">
        <v>1.55</v>
      </c>
      <c r="AW78">
        <v>16</v>
      </c>
      <c r="AX78">
        <v>0.78500000000000003</v>
      </c>
      <c r="AY78">
        <v>2.1100000000000003</v>
      </c>
      <c r="AZ78">
        <v>98.77</v>
      </c>
      <c r="BA78">
        <v>0.8</v>
      </c>
      <c r="BB78">
        <v>1.36</v>
      </c>
      <c r="BC78">
        <v>1</v>
      </c>
      <c r="BD78">
        <v>1.3</v>
      </c>
      <c r="BE78">
        <v>1.87</v>
      </c>
      <c r="BF78">
        <v>0.19</v>
      </c>
      <c r="BG78">
        <v>0.30410000000000004</v>
      </c>
      <c r="BH78">
        <v>1.5041</v>
      </c>
      <c r="BI78">
        <v>2.92</v>
      </c>
      <c r="BJ78">
        <v>1.56</v>
      </c>
      <c r="BK78">
        <v>1.03</v>
      </c>
      <c r="BL78">
        <v>0.59499999999999997</v>
      </c>
      <c r="BM78">
        <v>5.84</v>
      </c>
      <c r="BN78">
        <v>44.06</v>
      </c>
      <c r="BO78">
        <v>2.4700000000000002</v>
      </c>
      <c r="BP78">
        <v>197.5</v>
      </c>
      <c r="BQ78">
        <v>2.27</v>
      </c>
      <c r="BR78">
        <v>1.37</v>
      </c>
      <c r="BS78">
        <v>0.28500000000000003</v>
      </c>
      <c r="BT78">
        <v>1.22</v>
      </c>
      <c r="BU78">
        <v>1.86</v>
      </c>
      <c r="BV78">
        <v>69.36</v>
      </c>
      <c r="BW78">
        <v>0.6492</v>
      </c>
      <c r="BX78">
        <v>0.15</v>
      </c>
      <c r="BY78">
        <v>0.32469999999999999</v>
      </c>
      <c r="BZ78">
        <v>1.24</v>
      </c>
      <c r="CA78">
        <v>0.25</v>
      </c>
      <c r="CB78">
        <v>0.31</v>
      </c>
      <c r="CC78">
        <v>0.11</v>
      </c>
      <c r="CD78">
        <v>0.52</v>
      </c>
      <c r="CE78">
        <v>1.6500000000000001</v>
      </c>
      <c r="CF78">
        <v>1.6300000000000001</v>
      </c>
      <c r="CG78">
        <v>0.13</v>
      </c>
      <c r="CH78">
        <v>0.14000000000000001</v>
      </c>
      <c r="CI78">
        <v>0.43</v>
      </c>
      <c r="CJ78">
        <v>1.1500000000000001</v>
      </c>
      <c r="CK78">
        <v>1.1599999999999999</v>
      </c>
      <c r="CL78">
        <v>0.71</v>
      </c>
      <c r="CM78">
        <v>3.27</v>
      </c>
      <c r="CN78">
        <v>0.09</v>
      </c>
      <c r="CO78">
        <v>0.63</v>
      </c>
      <c r="CP78">
        <v>3.8800000000000003</v>
      </c>
      <c r="CQ78">
        <v>1.25</v>
      </c>
      <c r="CR78">
        <v>45.5</v>
      </c>
      <c r="CS78">
        <v>1.79</v>
      </c>
      <c r="CT78">
        <v>0.18000000000000002</v>
      </c>
      <c r="CU78">
        <v>0.15</v>
      </c>
      <c r="CV78">
        <v>0.24</v>
      </c>
      <c r="CW78">
        <v>3.379</v>
      </c>
      <c r="CX78">
        <v>0.77</v>
      </c>
      <c r="CY78">
        <v>5.1700000000000003E-2</v>
      </c>
      <c r="CZ78">
        <v>2.17</v>
      </c>
      <c r="DA78">
        <v>1</v>
      </c>
      <c r="DB78">
        <v>0.91</v>
      </c>
      <c r="DC78">
        <v>0.51</v>
      </c>
      <c r="DD78">
        <v>2.8383000000000003</v>
      </c>
      <c r="DE78">
        <v>8.870000000000001</v>
      </c>
      <c r="DF78">
        <v>7.0000000000000007E-2</v>
      </c>
      <c r="DG78">
        <v>0.11</v>
      </c>
      <c r="DH78">
        <v>0.23</v>
      </c>
      <c r="DI78">
        <v>0.14899999999999999</v>
      </c>
      <c r="DJ78">
        <v>0.65</v>
      </c>
      <c r="DK78">
        <v>0.93</v>
      </c>
      <c r="DL78">
        <v>0.08</v>
      </c>
      <c r="DM78">
        <v>0.43</v>
      </c>
      <c r="DN78">
        <v>0.18</v>
      </c>
      <c r="DO78">
        <v>1.23</v>
      </c>
      <c r="DP78">
        <v>0.18000000000000002</v>
      </c>
      <c r="DQ78">
        <v>2.5000000000000001E-2</v>
      </c>
      <c r="DR78">
        <v>7.8399999999999997E-2</v>
      </c>
      <c r="DS78">
        <v>0.06</v>
      </c>
      <c r="DT78">
        <v>0.05</v>
      </c>
      <c r="DU78">
        <v>8.270000000000001E-2</v>
      </c>
      <c r="DV78">
        <v>0.59850000000000003</v>
      </c>
      <c r="DW78">
        <v>0.65</v>
      </c>
      <c r="DX78">
        <v>0.2</v>
      </c>
      <c r="DY78">
        <v>0.23</v>
      </c>
      <c r="DZ78">
        <v>0.25</v>
      </c>
      <c r="EA78">
        <v>0.38</v>
      </c>
      <c r="EB78">
        <v>0.41000000000000003</v>
      </c>
      <c r="EC78">
        <v>0.18</v>
      </c>
      <c r="ED78">
        <v>1.03</v>
      </c>
      <c r="EE78">
        <v>0.41000000000000003</v>
      </c>
      <c r="EF78">
        <v>0.18100000000000002</v>
      </c>
      <c r="EG78">
        <v>0.70000000000000007</v>
      </c>
      <c r="EH78">
        <v>0.5</v>
      </c>
      <c r="EI78">
        <v>0.11</v>
      </c>
      <c r="EJ78">
        <v>0.19</v>
      </c>
      <c r="EK78">
        <v>1.5</v>
      </c>
      <c r="EL78">
        <v>0.5</v>
      </c>
      <c r="EM78">
        <v>0.54</v>
      </c>
      <c r="EN78">
        <v>0.3</v>
      </c>
      <c r="EO78">
        <v>2.2600000000000002</v>
      </c>
      <c r="EP78">
        <v>7.0000000000000007E-2</v>
      </c>
      <c r="EQ78">
        <v>0.75</v>
      </c>
      <c r="ER78">
        <v>0.38500000000000001</v>
      </c>
      <c r="ES78">
        <v>0.37</v>
      </c>
      <c r="ET78">
        <v>2.53E-2</v>
      </c>
      <c r="EU78">
        <v>0.21</v>
      </c>
      <c r="EV78">
        <v>0.5</v>
      </c>
      <c r="EW78">
        <v>9.3300000000000008E-2</v>
      </c>
      <c r="EX78">
        <v>0.34500000000000003</v>
      </c>
      <c r="EY78">
        <v>1.35</v>
      </c>
      <c r="EZ78">
        <v>0.22</v>
      </c>
      <c r="FA78">
        <v>0.48</v>
      </c>
      <c r="FB78">
        <v>0.32</v>
      </c>
      <c r="FC78">
        <v>5.5E-2</v>
      </c>
      <c r="FD78">
        <v>0.15</v>
      </c>
      <c r="FE78">
        <v>0.08</v>
      </c>
      <c r="FF78">
        <v>4.3</v>
      </c>
      <c r="FG78">
        <v>0.39</v>
      </c>
      <c r="FH78">
        <v>0.16</v>
      </c>
      <c r="FI78">
        <v>0.50080000000000002</v>
      </c>
      <c r="FJ78">
        <v>9.0000000000000011E-2</v>
      </c>
      <c r="FK78">
        <v>0.18</v>
      </c>
      <c r="FL78">
        <v>7.0000000000000007E-2</v>
      </c>
      <c r="FM78">
        <v>7.0000000000000007E-2</v>
      </c>
      <c r="FN78">
        <v>1.35</v>
      </c>
      <c r="FO78">
        <v>0.04</v>
      </c>
      <c r="FP78">
        <v>3.6000000000000004E-2</v>
      </c>
      <c r="FQ78">
        <v>11.25</v>
      </c>
      <c r="FR78">
        <v>0.13</v>
      </c>
      <c r="FS78">
        <v>3.3600000000000005E-2</v>
      </c>
      <c r="FT78">
        <v>0.05</v>
      </c>
      <c r="FU78">
        <v>0.1</v>
      </c>
      <c r="FV78">
        <v>0.5</v>
      </c>
      <c r="FW78">
        <v>0.9</v>
      </c>
      <c r="FX78">
        <v>0.12820000000000001</v>
      </c>
      <c r="FY78">
        <v>0.2</v>
      </c>
      <c r="FZ78">
        <v>0.73</v>
      </c>
      <c r="GA78">
        <v>0.15</v>
      </c>
    </row>
    <row r="79" spans="1:183" x14ac:dyDescent="0.3">
      <c r="A79" s="1">
        <v>41365</v>
      </c>
      <c r="B79">
        <v>29.020000000000003</v>
      </c>
      <c r="C79">
        <v>41.39</v>
      </c>
      <c r="D79">
        <v>33.440000000000005</v>
      </c>
      <c r="E79">
        <v>20.05</v>
      </c>
      <c r="F79">
        <v>215.09</v>
      </c>
      <c r="G79">
        <v>45.69</v>
      </c>
      <c r="H79">
        <v>1356</v>
      </c>
      <c r="I79">
        <v>40.54</v>
      </c>
      <c r="J79">
        <v>5680</v>
      </c>
      <c r="K79">
        <v>7.86</v>
      </c>
      <c r="L79">
        <v>70.97</v>
      </c>
      <c r="M79">
        <v>15.15</v>
      </c>
      <c r="N79">
        <v>3.09</v>
      </c>
      <c r="O79">
        <v>70.3</v>
      </c>
      <c r="P79">
        <v>9.5299999999999994</v>
      </c>
      <c r="Q79">
        <v>19.32</v>
      </c>
      <c r="R79">
        <v>1.3446</v>
      </c>
      <c r="S79">
        <v>14.4</v>
      </c>
      <c r="T79">
        <v>49.45</v>
      </c>
      <c r="U79">
        <v>14.040000000000001</v>
      </c>
      <c r="V79">
        <v>7.22</v>
      </c>
      <c r="W79">
        <v>2.8000000000000003</v>
      </c>
      <c r="X79">
        <v>17.2</v>
      </c>
      <c r="Y79">
        <v>3.69</v>
      </c>
      <c r="Z79">
        <v>5.8100000000000005</v>
      </c>
      <c r="AA79">
        <v>9.19</v>
      </c>
      <c r="AB79">
        <v>4.16</v>
      </c>
      <c r="AC79">
        <v>2.8200000000000003</v>
      </c>
      <c r="AD79">
        <v>2.54</v>
      </c>
      <c r="AE79">
        <v>6.38</v>
      </c>
      <c r="AF79">
        <v>1.2</v>
      </c>
      <c r="AG79">
        <v>2.7600000000000002</v>
      </c>
      <c r="AH79">
        <v>3.33</v>
      </c>
      <c r="AI79">
        <v>3.94</v>
      </c>
      <c r="AJ79">
        <v>1.33</v>
      </c>
      <c r="AK79">
        <v>0.27740000000000004</v>
      </c>
      <c r="AL79">
        <v>4.05</v>
      </c>
      <c r="AM79">
        <v>2.79</v>
      </c>
      <c r="AN79">
        <v>13.780000000000001</v>
      </c>
      <c r="AO79">
        <v>6.28</v>
      </c>
      <c r="AP79">
        <v>2.97</v>
      </c>
      <c r="AQ79">
        <v>0.69000000000000006</v>
      </c>
      <c r="AR79">
        <v>1.1500000000000001</v>
      </c>
      <c r="AS79">
        <v>8.9599999999999999E-2</v>
      </c>
      <c r="AT79">
        <v>13</v>
      </c>
      <c r="AU79">
        <v>8.09</v>
      </c>
      <c r="AV79">
        <v>1.56</v>
      </c>
      <c r="AW79">
        <v>15.75</v>
      </c>
      <c r="AX79">
        <v>0.91</v>
      </c>
      <c r="AY79">
        <v>2.1100000000000003</v>
      </c>
      <c r="AZ79">
        <v>75.989999999999995</v>
      </c>
      <c r="BA79">
        <v>0.6</v>
      </c>
      <c r="BB79">
        <v>1.1000000000000001</v>
      </c>
      <c r="BC79">
        <v>1.1400000000000001</v>
      </c>
      <c r="BD79">
        <v>1.35</v>
      </c>
      <c r="BE79">
        <v>1.79</v>
      </c>
      <c r="BF79">
        <v>0.17</v>
      </c>
      <c r="BG79">
        <v>0.34400000000000003</v>
      </c>
      <c r="BH79">
        <v>1.7762</v>
      </c>
      <c r="BI79">
        <v>3</v>
      </c>
      <c r="BJ79">
        <v>2.0100000000000002</v>
      </c>
      <c r="BK79">
        <v>0.87</v>
      </c>
      <c r="BL79">
        <v>0.58000000000000007</v>
      </c>
      <c r="BM79">
        <v>6.8100000000000005</v>
      </c>
      <c r="BN79">
        <v>51.84</v>
      </c>
      <c r="BO79">
        <v>2.5300000000000002</v>
      </c>
      <c r="BP79">
        <v>190</v>
      </c>
      <c r="BQ79">
        <v>2.89</v>
      </c>
      <c r="BR79">
        <v>1.23</v>
      </c>
      <c r="BS79">
        <v>0.26500000000000001</v>
      </c>
      <c r="BT79">
        <v>1.22</v>
      </c>
      <c r="BU79">
        <v>2.0499999999999998</v>
      </c>
      <c r="BV79">
        <v>50.71</v>
      </c>
      <c r="BW79">
        <v>0.62919999999999998</v>
      </c>
      <c r="BX79">
        <v>0.13</v>
      </c>
      <c r="BY79">
        <v>0.2908</v>
      </c>
      <c r="BZ79">
        <v>1.21</v>
      </c>
      <c r="CA79">
        <v>0.27</v>
      </c>
      <c r="CB79">
        <v>0.36</v>
      </c>
      <c r="CC79">
        <v>0.1</v>
      </c>
      <c r="CD79">
        <v>0.52</v>
      </c>
      <c r="CE79">
        <v>1.87</v>
      </c>
      <c r="CF79">
        <v>1.49</v>
      </c>
      <c r="CG79">
        <v>0.1</v>
      </c>
      <c r="CH79">
        <v>0.15</v>
      </c>
      <c r="CI79">
        <v>0.44</v>
      </c>
      <c r="CJ79">
        <v>1.3</v>
      </c>
      <c r="CK79">
        <v>1.1400000000000001</v>
      </c>
      <c r="CL79">
        <v>0.63</v>
      </c>
      <c r="CM79">
        <v>3.7600000000000002</v>
      </c>
      <c r="CN79">
        <v>0.22</v>
      </c>
      <c r="CO79">
        <v>0.54</v>
      </c>
      <c r="CP79">
        <v>4.3</v>
      </c>
      <c r="CQ79">
        <v>1.1000000000000001</v>
      </c>
      <c r="CR79">
        <v>36.25</v>
      </c>
      <c r="CS79">
        <v>1.69</v>
      </c>
      <c r="CT79">
        <v>0.12000000000000001</v>
      </c>
      <c r="CU79">
        <v>0.13</v>
      </c>
      <c r="CV79">
        <v>0.21</v>
      </c>
      <c r="CW79">
        <v>3.7026000000000003</v>
      </c>
      <c r="CX79">
        <v>0.72</v>
      </c>
      <c r="CY79">
        <v>4.5000000000000005E-2</v>
      </c>
      <c r="CZ79">
        <v>1.74</v>
      </c>
      <c r="DA79">
        <v>1.6</v>
      </c>
      <c r="DB79">
        <v>0.82000000000000006</v>
      </c>
      <c r="DC79">
        <v>0.55000000000000004</v>
      </c>
      <c r="DD79">
        <v>2.1093000000000002</v>
      </c>
      <c r="DE79">
        <v>8.620000000000001</v>
      </c>
      <c r="DF79">
        <v>0.08</v>
      </c>
      <c r="DG79">
        <v>0.1</v>
      </c>
      <c r="DH79">
        <v>0.19</v>
      </c>
      <c r="DI79">
        <v>0.15360000000000001</v>
      </c>
      <c r="DJ79">
        <v>0.52</v>
      </c>
      <c r="DK79">
        <v>0.79</v>
      </c>
      <c r="DL79">
        <v>0.06</v>
      </c>
      <c r="DM79">
        <v>0.41000000000000003</v>
      </c>
      <c r="DN79">
        <v>0.2</v>
      </c>
      <c r="DO79">
        <v>1.04</v>
      </c>
      <c r="DP79">
        <v>0.19</v>
      </c>
      <c r="DQ79">
        <v>2.5000000000000001E-2</v>
      </c>
      <c r="DR79">
        <v>6.0200000000000004E-2</v>
      </c>
      <c r="DS79">
        <v>0.05</v>
      </c>
      <c r="DT79">
        <v>0.04</v>
      </c>
      <c r="DU79">
        <v>7.17E-2</v>
      </c>
      <c r="DV79">
        <v>0.64340000000000008</v>
      </c>
      <c r="DW79">
        <v>0.64500000000000002</v>
      </c>
      <c r="DX79">
        <v>0.23</v>
      </c>
      <c r="DY79">
        <v>0.25</v>
      </c>
      <c r="DZ79">
        <v>0.26</v>
      </c>
      <c r="EA79">
        <v>0.42</v>
      </c>
      <c r="EB79">
        <v>0.34</v>
      </c>
      <c r="EC79">
        <v>0.13</v>
      </c>
      <c r="ED79">
        <v>1.02</v>
      </c>
      <c r="EE79">
        <v>0.41000000000000003</v>
      </c>
      <c r="EF79">
        <v>0.1552</v>
      </c>
      <c r="EG79">
        <v>1</v>
      </c>
      <c r="EH79">
        <v>0.48</v>
      </c>
      <c r="EI79">
        <v>0.08</v>
      </c>
      <c r="EJ79">
        <v>0.17</v>
      </c>
      <c r="EK79">
        <v>1.46</v>
      </c>
      <c r="EL79">
        <v>0.47000000000000003</v>
      </c>
      <c r="EM79">
        <v>0.43</v>
      </c>
      <c r="EN79">
        <v>0.27500000000000002</v>
      </c>
      <c r="EO79">
        <v>2.25</v>
      </c>
      <c r="EP79">
        <v>0.05</v>
      </c>
      <c r="EQ79">
        <v>0.68</v>
      </c>
      <c r="ER79">
        <v>0.31</v>
      </c>
      <c r="ES79">
        <v>0.43</v>
      </c>
      <c r="ET79">
        <v>2.4300000000000002E-2</v>
      </c>
      <c r="EU79">
        <v>0.18</v>
      </c>
      <c r="EV79">
        <v>0.49000000000000005</v>
      </c>
      <c r="EW79">
        <v>8.8800000000000004E-2</v>
      </c>
      <c r="EX79">
        <v>0.35000000000000003</v>
      </c>
      <c r="EY79">
        <v>1.33</v>
      </c>
      <c r="EZ79">
        <v>0.18</v>
      </c>
      <c r="FA79">
        <v>0.54</v>
      </c>
      <c r="FB79">
        <v>0.25</v>
      </c>
      <c r="FC79">
        <v>5.5E-2</v>
      </c>
      <c r="FD79">
        <v>0.11</v>
      </c>
      <c r="FE79">
        <v>7.4999999999999997E-2</v>
      </c>
      <c r="FF79">
        <v>5</v>
      </c>
      <c r="FG79">
        <v>0.32</v>
      </c>
      <c r="FH79">
        <v>0.2</v>
      </c>
      <c r="FI79">
        <v>0.50080000000000002</v>
      </c>
      <c r="FJ79">
        <v>7.4999999999999997E-2</v>
      </c>
      <c r="FK79">
        <v>0.13</v>
      </c>
      <c r="FL79">
        <v>0.08</v>
      </c>
      <c r="FM79">
        <v>7.0000000000000007E-2</v>
      </c>
      <c r="FN79">
        <v>1.35</v>
      </c>
      <c r="FO79">
        <v>5.9000000000000004E-2</v>
      </c>
      <c r="FP79">
        <v>3.7999999999999999E-2</v>
      </c>
      <c r="FQ79">
        <v>10</v>
      </c>
      <c r="FR79">
        <v>0.15</v>
      </c>
      <c r="FS79">
        <v>3.6500000000000005E-2</v>
      </c>
      <c r="FT79">
        <v>0.02</v>
      </c>
      <c r="FU79">
        <v>0.09</v>
      </c>
      <c r="FV79">
        <v>0.5</v>
      </c>
      <c r="FW79">
        <v>0.8</v>
      </c>
      <c r="FX79">
        <v>0.1105</v>
      </c>
      <c r="FY79">
        <v>0.2</v>
      </c>
      <c r="FZ79">
        <v>0.63</v>
      </c>
      <c r="GA79">
        <v>0.17</v>
      </c>
    </row>
    <row r="80" spans="1:183" x14ac:dyDescent="0.3">
      <c r="A80" s="1">
        <v>41395</v>
      </c>
      <c r="B80">
        <v>19.21</v>
      </c>
      <c r="C80">
        <v>32.590000000000003</v>
      </c>
      <c r="D80">
        <v>28.85</v>
      </c>
      <c r="E80">
        <v>16.45</v>
      </c>
      <c r="F80">
        <v>167.4</v>
      </c>
      <c r="G80">
        <v>43.36</v>
      </c>
      <c r="H80">
        <v>1147</v>
      </c>
      <c r="I80">
        <v>31.540000000000003</v>
      </c>
      <c r="J80">
        <v>5110</v>
      </c>
      <c r="K80">
        <v>5.37</v>
      </c>
      <c r="L80">
        <v>53.830000000000005</v>
      </c>
      <c r="M80">
        <v>11.51</v>
      </c>
      <c r="N80">
        <v>2.39</v>
      </c>
      <c r="O80">
        <v>63.870000000000005</v>
      </c>
      <c r="P80">
        <v>7.5600000000000005</v>
      </c>
      <c r="Q80">
        <v>11.44</v>
      </c>
      <c r="R80">
        <v>0.89030000000000009</v>
      </c>
      <c r="S80">
        <v>10</v>
      </c>
      <c r="T80">
        <v>41.67</v>
      </c>
      <c r="U80">
        <v>14.31</v>
      </c>
      <c r="V80">
        <v>5.51</v>
      </c>
      <c r="W80">
        <v>2.1</v>
      </c>
      <c r="X80">
        <v>13.9</v>
      </c>
      <c r="Y80">
        <v>2.41</v>
      </c>
      <c r="Z80">
        <v>3.96</v>
      </c>
      <c r="AA80">
        <v>7.75</v>
      </c>
      <c r="AB80">
        <v>3.8000000000000003</v>
      </c>
      <c r="AC80">
        <v>2.2200000000000002</v>
      </c>
      <c r="AD80">
        <v>1.8800000000000001</v>
      </c>
      <c r="AE80">
        <v>4.95</v>
      </c>
      <c r="AF80">
        <v>0.6</v>
      </c>
      <c r="AG80">
        <v>1.73</v>
      </c>
      <c r="AH80">
        <v>2.81</v>
      </c>
      <c r="AI80">
        <v>3.74</v>
      </c>
      <c r="AJ80">
        <v>0.89500000000000002</v>
      </c>
      <c r="AK80">
        <v>0.15570000000000001</v>
      </c>
      <c r="AL80">
        <v>2.97</v>
      </c>
      <c r="AM80">
        <v>2.11</v>
      </c>
      <c r="AN80">
        <v>11.26</v>
      </c>
      <c r="AO80">
        <v>4.76</v>
      </c>
      <c r="AP80">
        <v>1.99</v>
      </c>
      <c r="AQ80">
        <v>0.46</v>
      </c>
      <c r="AR80">
        <v>0.96</v>
      </c>
      <c r="AS80">
        <v>6.6700000000000009E-2</v>
      </c>
      <c r="AT80">
        <v>9.75</v>
      </c>
      <c r="AU80">
        <v>6.38</v>
      </c>
      <c r="AV80">
        <v>1.04</v>
      </c>
      <c r="AW80">
        <v>14.5</v>
      </c>
      <c r="AX80">
        <v>0.70000000000000007</v>
      </c>
      <c r="AY80">
        <v>1.0649999999999999</v>
      </c>
      <c r="AZ80">
        <v>48.5</v>
      </c>
      <c r="BA80">
        <v>0.51</v>
      </c>
      <c r="BB80">
        <v>0.85</v>
      </c>
      <c r="BC80">
        <v>0.71</v>
      </c>
      <c r="BD80">
        <v>1.32</v>
      </c>
      <c r="BE80">
        <v>1.1500000000000001</v>
      </c>
      <c r="BF80">
        <v>0.2</v>
      </c>
      <c r="BG80">
        <v>0.2243</v>
      </c>
      <c r="BH80">
        <v>1.3606</v>
      </c>
      <c r="BI80">
        <v>2.36</v>
      </c>
      <c r="BJ80">
        <v>1.6500000000000001</v>
      </c>
      <c r="BK80">
        <v>0.9</v>
      </c>
      <c r="BL80">
        <v>0.55500000000000005</v>
      </c>
      <c r="BM80">
        <v>5.91</v>
      </c>
      <c r="BN80">
        <v>37.58</v>
      </c>
      <c r="BO80">
        <v>1.6400000000000001</v>
      </c>
      <c r="BP80">
        <v>167.5</v>
      </c>
      <c r="BQ80">
        <v>2.3199999999999998</v>
      </c>
      <c r="BR80">
        <v>0.81</v>
      </c>
      <c r="BS80">
        <v>0.19</v>
      </c>
      <c r="BT80">
        <v>1.22</v>
      </c>
      <c r="BU80">
        <v>1.6400000000000001</v>
      </c>
      <c r="BV80">
        <v>41.76</v>
      </c>
      <c r="BW80">
        <v>0.49940000000000001</v>
      </c>
      <c r="BX80">
        <v>0.08</v>
      </c>
      <c r="BY80">
        <v>0.2472</v>
      </c>
      <c r="BZ80">
        <v>0.93</v>
      </c>
      <c r="CA80">
        <v>0.19</v>
      </c>
      <c r="CB80">
        <v>0.38</v>
      </c>
      <c r="CC80">
        <v>7.0000000000000007E-2</v>
      </c>
      <c r="CD80">
        <v>0.34</v>
      </c>
      <c r="CE80">
        <v>1.42</v>
      </c>
      <c r="CF80">
        <v>1</v>
      </c>
      <c r="CG80">
        <v>0.1</v>
      </c>
      <c r="CH80">
        <v>0.14000000000000001</v>
      </c>
      <c r="CI80">
        <v>0.3</v>
      </c>
      <c r="CJ80">
        <v>1.1599999999999999</v>
      </c>
      <c r="CK80">
        <v>0.92</v>
      </c>
      <c r="CL80">
        <v>0.43</v>
      </c>
      <c r="CM80">
        <v>2.97</v>
      </c>
      <c r="CN80">
        <v>0.2</v>
      </c>
      <c r="CO80">
        <v>0.57000000000000006</v>
      </c>
      <c r="CP80">
        <v>3.06</v>
      </c>
      <c r="CQ80">
        <v>0.8</v>
      </c>
      <c r="CR80">
        <v>27</v>
      </c>
      <c r="CS80">
        <v>1.31</v>
      </c>
      <c r="CT80">
        <v>7.350000000000001E-2</v>
      </c>
      <c r="CU80">
        <v>0.1</v>
      </c>
      <c r="CV80">
        <v>0.21</v>
      </c>
      <c r="CW80">
        <v>1.9893000000000001</v>
      </c>
      <c r="CX80">
        <v>0.61</v>
      </c>
      <c r="CY80">
        <v>3.1600000000000003E-2</v>
      </c>
      <c r="CZ80">
        <v>1.18</v>
      </c>
      <c r="DA80">
        <v>1.1500000000000001</v>
      </c>
      <c r="DB80">
        <v>0.72</v>
      </c>
      <c r="DC80">
        <v>0.41000000000000003</v>
      </c>
      <c r="DD80">
        <v>1.7448000000000001</v>
      </c>
      <c r="DE80">
        <v>7</v>
      </c>
      <c r="DF80">
        <v>0.06</v>
      </c>
      <c r="DG80">
        <v>0.09</v>
      </c>
      <c r="DH80">
        <v>0.18</v>
      </c>
      <c r="DI80">
        <v>0.13500000000000001</v>
      </c>
      <c r="DJ80">
        <v>0.38</v>
      </c>
      <c r="DK80">
        <v>0.62</v>
      </c>
      <c r="DL80">
        <v>0.04</v>
      </c>
      <c r="DM80">
        <v>0.26</v>
      </c>
      <c r="DN80">
        <v>0.21</v>
      </c>
      <c r="DO80">
        <v>0.6</v>
      </c>
      <c r="DP80">
        <v>0.16500000000000001</v>
      </c>
      <c r="DQ80">
        <v>1.4E-2</v>
      </c>
      <c r="DR80">
        <v>5.45E-2</v>
      </c>
      <c r="DS80">
        <v>0.03</v>
      </c>
      <c r="DT80">
        <v>0.03</v>
      </c>
      <c r="DU80">
        <v>4.7800000000000002E-2</v>
      </c>
      <c r="DV80">
        <v>0.4788</v>
      </c>
      <c r="DW80">
        <v>0.57500000000000007</v>
      </c>
      <c r="DX80">
        <v>0.2</v>
      </c>
      <c r="DY80">
        <v>0.2</v>
      </c>
      <c r="DZ80">
        <v>0.16</v>
      </c>
      <c r="EA80">
        <v>0.4</v>
      </c>
      <c r="EB80">
        <v>0.28000000000000003</v>
      </c>
      <c r="EC80">
        <v>0.1</v>
      </c>
      <c r="ED80">
        <v>0.74</v>
      </c>
      <c r="EE80">
        <v>0.37</v>
      </c>
      <c r="EF80">
        <v>9.9100000000000008E-2</v>
      </c>
      <c r="EG80">
        <v>0.8</v>
      </c>
      <c r="EH80">
        <v>0.64</v>
      </c>
      <c r="EI80">
        <v>7.0000000000000007E-2</v>
      </c>
      <c r="EJ80">
        <v>0.14000000000000001</v>
      </c>
      <c r="EK80">
        <v>1.05</v>
      </c>
      <c r="EL80">
        <v>0.42</v>
      </c>
      <c r="EM80">
        <v>0.86</v>
      </c>
      <c r="EN80">
        <v>0.17500000000000002</v>
      </c>
      <c r="EO80">
        <v>1.25</v>
      </c>
      <c r="EP80">
        <v>0.04</v>
      </c>
      <c r="EQ80">
        <v>0.44</v>
      </c>
      <c r="ER80">
        <v>0.24000000000000002</v>
      </c>
      <c r="ES80">
        <v>0.36000000000000004</v>
      </c>
      <c r="ET80">
        <v>2.1400000000000002E-2</v>
      </c>
      <c r="EU80">
        <v>0.13</v>
      </c>
      <c r="EV80">
        <v>0.44</v>
      </c>
      <c r="EW80">
        <v>0.08</v>
      </c>
      <c r="EX80">
        <v>0.29500000000000004</v>
      </c>
      <c r="EY80">
        <v>1.1300000000000001</v>
      </c>
      <c r="EZ80">
        <v>0.12</v>
      </c>
      <c r="FA80">
        <v>0.38</v>
      </c>
      <c r="FB80">
        <v>0.16</v>
      </c>
      <c r="FC80">
        <v>5.2000000000000005E-2</v>
      </c>
      <c r="FD80">
        <v>0.13</v>
      </c>
      <c r="FE80">
        <v>5.2000000000000005E-2</v>
      </c>
      <c r="FF80">
        <v>5</v>
      </c>
      <c r="FG80">
        <v>0.18</v>
      </c>
      <c r="FH80">
        <v>0.15</v>
      </c>
      <c r="FI80">
        <v>0.50080000000000002</v>
      </c>
      <c r="FJ80">
        <v>7.400000000000001E-2</v>
      </c>
      <c r="FK80">
        <v>0.11</v>
      </c>
      <c r="FL80">
        <v>7.0000000000000007E-2</v>
      </c>
      <c r="FM80">
        <v>0.05</v>
      </c>
      <c r="FN80">
        <v>0.9</v>
      </c>
      <c r="FO80">
        <v>5.8000000000000003E-2</v>
      </c>
      <c r="FP80">
        <v>3.1E-2</v>
      </c>
      <c r="FQ80">
        <v>10.25</v>
      </c>
      <c r="FR80">
        <v>0.11</v>
      </c>
      <c r="FS80">
        <v>2.1400000000000002E-2</v>
      </c>
      <c r="FT80">
        <v>0.05</v>
      </c>
      <c r="FU80">
        <v>7.0000000000000007E-2</v>
      </c>
      <c r="FV80">
        <v>0.32</v>
      </c>
      <c r="FW80">
        <v>0.6</v>
      </c>
      <c r="FX80">
        <v>0.1061</v>
      </c>
      <c r="FY80">
        <v>0.14000000000000001</v>
      </c>
      <c r="FZ80">
        <v>0.66</v>
      </c>
      <c r="GA80">
        <v>0.12</v>
      </c>
    </row>
    <row r="81" spans="1:183" x14ac:dyDescent="0.3">
      <c r="A81" s="1">
        <v>41426</v>
      </c>
      <c r="B81">
        <v>21.400000000000002</v>
      </c>
      <c r="C81">
        <v>34.880000000000003</v>
      </c>
      <c r="D81">
        <v>29.91</v>
      </c>
      <c r="E81">
        <v>15.120000000000001</v>
      </c>
      <c r="F81">
        <v>181.59</v>
      </c>
      <c r="G81">
        <v>44.5</v>
      </c>
      <c r="H81">
        <v>1153</v>
      </c>
      <c r="I81">
        <v>32.93</v>
      </c>
      <c r="J81">
        <v>5210</v>
      </c>
      <c r="K81">
        <v>6.5900000000000007</v>
      </c>
      <c r="L81">
        <v>56.010000000000005</v>
      </c>
      <c r="M81">
        <v>12.13</v>
      </c>
      <c r="N81">
        <v>2.64</v>
      </c>
      <c r="O81">
        <v>60.61</v>
      </c>
      <c r="P81">
        <v>8.43</v>
      </c>
      <c r="Q81">
        <v>11.18</v>
      </c>
      <c r="R81">
        <v>0.77550000000000008</v>
      </c>
      <c r="S81">
        <v>9.4</v>
      </c>
      <c r="T81">
        <v>38.700000000000003</v>
      </c>
      <c r="U81">
        <v>14.86</v>
      </c>
      <c r="V81">
        <v>5.63</v>
      </c>
      <c r="W81">
        <v>2.11</v>
      </c>
      <c r="X81">
        <v>17.400000000000002</v>
      </c>
      <c r="Y81">
        <v>2.66</v>
      </c>
      <c r="Z81">
        <v>4.17</v>
      </c>
      <c r="AA81">
        <v>7.17</v>
      </c>
      <c r="AB81">
        <v>4.12</v>
      </c>
      <c r="AC81">
        <v>2.73</v>
      </c>
      <c r="AD81">
        <v>2.02</v>
      </c>
      <c r="AE81">
        <v>4.3500000000000005</v>
      </c>
      <c r="AF81">
        <v>0.71500000000000008</v>
      </c>
      <c r="AG81">
        <v>1.58</v>
      </c>
      <c r="AH81">
        <v>3.24</v>
      </c>
      <c r="AI81">
        <v>3.7600000000000002</v>
      </c>
      <c r="AJ81">
        <v>0.8</v>
      </c>
      <c r="AK81">
        <v>0.15570000000000001</v>
      </c>
      <c r="AL81">
        <v>2.31</v>
      </c>
      <c r="AM81">
        <v>2.09</v>
      </c>
      <c r="AN81">
        <v>13.15</v>
      </c>
      <c r="AO81">
        <v>4.8100000000000005</v>
      </c>
      <c r="AP81">
        <v>2.3199999999999998</v>
      </c>
      <c r="AQ81">
        <v>0.5</v>
      </c>
      <c r="AR81">
        <v>0.70000000000000007</v>
      </c>
      <c r="AS81">
        <v>5.28E-2</v>
      </c>
      <c r="AT81">
        <v>9.9600000000000009</v>
      </c>
      <c r="AU81">
        <v>7.84</v>
      </c>
      <c r="AV81">
        <v>0.70960000000000001</v>
      </c>
      <c r="AW81">
        <v>14.5</v>
      </c>
      <c r="AX81">
        <v>0.73</v>
      </c>
      <c r="AY81">
        <v>0.87</v>
      </c>
      <c r="AZ81">
        <v>46.660000000000004</v>
      </c>
      <c r="BA81">
        <v>0.5</v>
      </c>
      <c r="BB81">
        <v>0.71</v>
      </c>
      <c r="BC81">
        <v>0.72</v>
      </c>
      <c r="BD81">
        <v>1.33</v>
      </c>
      <c r="BE81">
        <v>1.33</v>
      </c>
      <c r="BF81">
        <v>0.15</v>
      </c>
      <c r="BG81">
        <v>0.1545</v>
      </c>
      <c r="BH81">
        <v>1.044</v>
      </c>
      <c r="BI81">
        <v>2.2000000000000002</v>
      </c>
      <c r="BJ81">
        <v>1.6500000000000001</v>
      </c>
      <c r="BK81">
        <v>0.95000000000000007</v>
      </c>
      <c r="BL81">
        <v>0.41500000000000004</v>
      </c>
      <c r="BM81">
        <v>5.65</v>
      </c>
      <c r="BN81">
        <v>38.01</v>
      </c>
      <c r="BO81">
        <v>1.37</v>
      </c>
      <c r="BP81">
        <v>115</v>
      </c>
      <c r="BQ81">
        <v>2.65</v>
      </c>
      <c r="BR81">
        <v>0.84</v>
      </c>
      <c r="BS81">
        <v>0.185</v>
      </c>
      <c r="BT81">
        <v>1.22</v>
      </c>
      <c r="BU81">
        <v>1.5</v>
      </c>
      <c r="BV81">
        <v>41.27</v>
      </c>
      <c r="BW81">
        <v>0.49940000000000001</v>
      </c>
      <c r="BX81">
        <v>0.09</v>
      </c>
      <c r="BY81">
        <v>0.26650000000000001</v>
      </c>
      <c r="BZ81">
        <v>0.88</v>
      </c>
      <c r="CA81">
        <v>0.15</v>
      </c>
      <c r="CB81">
        <v>0.38</v>
      </c>
      <c r="CC81">
        <v>0.1</v>
      </c>
      <c r="CD81">
        <v>0.28999999999999998</v>
      </c>
      <c r="CE81">
        <v>1.29</v>
      </c>
      <c r="CF81">
        <v>0.81</v>
      </c>
      <c r="CG81">
        <v>0.11</v>
      </c>
      <c r="CH81">
        <v>0.15</v>
      </c>
      <c r="CI81">
        <v>0.39</v>
      </c>
      <c r="CJ81">
        <v>1.1000000000000001</v>
      </c>
      <c r="CK81">
        <v>1.29</v>
      </c>
      <c r="CL81">
        <v>0.31</v>
      </c>
      <c r="CM81">
        <v>3.59</v>
      </c>
      <c r="CN81">
        <v>0.19</v>
      </c>
      <c r="CO81">
        <v>0.63</v>
      </c>
      <c r="CP81">
        <v>2.69</v>
      </c>
      <c r="CQ81">
        <v>0.65</v>
      </c>
      <c r="CR81">
        <v>24</v>
      </c>
      <c r="CS81">
        <v>1.1400000000000001</v>
      </c>
      <c r="CT81">
        <v>5.0200000000000002E-2</v>
      </c>
      <c r="CU81">
        <v>0.10500000000000001</v>
      </c>
      <c r="CV81">
        <v>0.28000000000000003</v>
      </c>
      <c r="CW81">
        <v>1.7894000000000001</v>
      </c>
      <c r="CX81">
        <v>0.49</v>
      </c>
      <c r="CY81">
        <v>3.0700000000000002E-2</v>
      </c>
      <c r="CZ81">
        <v>1.2</v>
      </c>
      <c r="DA81">
        <v>1.25</v>
      </c>
      <c r="DB81">
        <v>0.55000000000000004</v>
      </c>
      <c r="DC81">
        <v>0.55000000000000004</v>
      </c>
      <c r="DD81">
        <v>1.8906000000000001</v>
      </c>
      <c r="DE81">
        <v>6.63</v>
      </c>
      <c r="DF81">
        <v>7.0000000000000007E-2</v>
      </c>
      <c r="DG81">
        <v>0.1</v>
      </c>
      <c r="DH81">
        <v>0.12</v>
      </c>
      <c r="DI81">
        <v>0.1303</v>
      </c>
      <c r="DJ81">
        <v>0.33</v>
      </c>
      <c r="DK81">
        <v>0.62</v>
      </c>
      <c r="DL81">
        <v>7.0000000000000007E-2</v>
      </c>
      <c r="DM81">
        <v>0.31</v>
      </c>
      <c r="DN81">
        <v>0.22</v>
      </c>
      <c r="DO81">
        <v>0.57999999999999996</v>
      </c>
      <c r="DP81">
        <v>0.155</v>
      </c>
      <c r="DQ81">
        <v>1.2E-2</v>
      </c>
      <c r="DR81">
        <v>4.3000000000000003E-2</v>
      </c>
      <c r="DS81">
        <v>0.03</v>
      </c>
      <c r="DT81">
        <v>0.02</v>
      </c>
      <c r="DU81">
        <v>3.6799999999999999E-2</v>
      </c>
      <c r="DV81">
        <v>0.41900000000000004</v>
      </c>
      <c r="DW81">
        <v>0.3</v>
      </c>
      <c r="DX81">
        <v>0.15</v>
      </c>
      <c r="DY81">
        <v>0.27</v>
      </c>
      <c r="DZ81">
        <v>0.2</v>
      </c>
      <c r="EA81">
        <v>0.39</v>
      </c>
      <c r="EB81">
        <v>0.38</v>
      </c>
      <c r="EC81">
        <v>0.1</v>
      </c>
      <c r="ED81">
        <v>0.62</v>
      </c>
      <c r="EE81">
        <v>0.31</v>
      </c>
      <c r="EF81">
        <v>9.9100000000000008E-2</v>
      </c>
      <c r="EG81">
        <v>0.6</v>
      </c>
      <c r="EH81">
        <v>0.4</v>
      </c>
      <c r="EI81">
        <v>7.0000000000000007E-2</v>
      </c>
      <c r="EJ81">
        <v>0.14000000000000001</v>
      </c>
      <c r="EK81">
        <v>1.18</v>
      </c>
      <c r="EL81">
        <v>0.37</v>
      </c>
      <c r="EM81">
        <v>1.03</v>
      </c>
      <c r="EN81">
        <v>0.17500000000000002</v>
      </c>
      <c r="EO81">
        <v>1.84</v>
      </c>
      <c r="EP81">
        <v>0.04</v>
      </c>
      <c r="EQ81">
        <v>0.27</v>
      </c>
      <c r="ER81">
        <v>0.15</v>
      </c>
      <c r="ES81">
        <v>0.39500000000000002</v>
      </c>
      <c r="ET81">
        <v>2.7300000000000001E-2</v>
      </c>
      <c r="EU81">
        <v>0.09</v>
      </c>
      <c r="EV81">
        <v>0.25</v>
      </c>
      <c r="EW81">
        <v>7.0199999999999999E-2</v>
      </c>
      <c r="EX81">
        <v>0.26500000000000001</v>
      </c>
      <c r="EY81">
        <v>1.05</v>
      </c>
      <c r="EZ81">
        <v>0.11</v>
      </c>
      <c r="FA81">
        <v>0.4</v>
      </c>
      <c r="FB81">
        <v>0.13</v>
      </c>
      <c r="FC81">
        <v>5.2000000000000005E-2</v>
      </c>
      <c r="FD81">
        <v>0.13</v>
      </c>
      <c r="FE81">
        <v>4.5000000000000005E-2</v>
      </c>
      <c r="FF81">
        <v>6.9</v>
      </c>
      <c r="FG81">
        <v>0.2</v>
      </c>
      <c r="FH81">
        <v>0.14000000000000001</v>
      </c>
      <c r="FI81">
        <v>0.28620000000000001</v>
      </c>
      <c r="FJ81">
        <v>6.8000000000000005E-2</v>
      </c>
      <c r="FK81">
        <v>0.08</v>
      </c>
      <c r="FL81">
        <v>0.05</v>
      </c>
      <c r="FM81">
        <v>0.05</v>
      </c>
      <c r="FN81">
        <v>0.8</v>
      </c>
      <c r="FO81">
        <v>3.7999999999999999E-2</v>
      </c>
      <c r="FP81">
        <v>3.3000000000000002E-2</v>
      </c>
      <c r="FQ81">
        <v>9.6300000000000008</v>
      </c>
      <c r="FR81">
        <v>0.12</v>
      </c>
      <c r="FS81">
        <v>1.9300000000000001E-2</v>
      </c>
      <c r="FT81">
        <v>0.05</v>
      </c>
      <c r="FU81">
        <v>0.08</v>
      </c>
      <c r="FV81">
        <v>0.26</v>
      </c>
      <c r="FW81">
        <v>0.4</v>
      </c>
      <c r="FX81">
        <v>8.8400000000000006E-2</v>
      </c>
      <c r="FY81">
        <v>0.19</v>
      </c>
      <c r="FZ81">
        <v>0.70000000000000007</v>
      </c>
      <c r="GA81">
        <v>0.1</v>
      </c>
    </row>
    <row r="82" spans="1:183" x14ac:dyDescent="0.3">
      <c r="A82" s="1">
        <v>41456</v>
      </c>
      <c r="B82">
        <v>15.25</v>
      </c>
      <c r="C82">
        <v>30.18</v>
      </c>
      <c r="D82">
        <v>25.470000000000002</v>
      </c>
      <c r="E82">
        <v>10</v>
      </c>
      <c r="F82">
        <v>144.5</v>
      </c>
      <c r="G82">
        <v>37.65</v>
      </c>
      <c r="H82">
        <v>909.5</v>
      </c>
      <c r="I82">
        <v>28.43</v>
      </c>
      <c r="J82">
        <v>4183</v>
      </c>
      <c r="K82">
        <v>5.1000000000000005</v>
      </c>
      <c r="L82">
        <v>43.95</v>
      </c>
      <c r="M82">
        <v>9.9</v>
      </c>
      <c r="N82">
        <v>2.2400000000000002</v>
      </c>
      <c r="O82">
        <v>51.5</v>
      </c>
      <c r="P82">
        <v>6.51</v>
      </c>
      <c r="Q82">
        <v>8.25</v>
      </c>
      <c r="R82">
        <v>0.52770000000000006</v>
      </c>
      <c r="S82">
        <v>5.6000000000000005</v>
      </c>
      <c r="T82">
        <v>30.900000000000002</v>
      </c>
      <c r="U82">
        <v>12.74</v>
      </c>
      <c r="V82">
        <v>4.42</v>
      </c>
      <c r="W82">
        <v>1.3</v>
      </c>
      <c r="X82">
        <v>13.3</v>
      </c>
      <c r="Y82">
        <v>2.25</v>
      </c>
      <c r="Z82">
        <v>3.3200000000000003</v>
      </c>
      <c r="AA82">
        <v>6.8100000000000005</v>
      </c>
      <c r="AB82">
        <v>3.12</v>
      </c>
      <c r="AC82">
        <v>1.79</v>
      </c>
      <c r="AD82">
        <v>1.55</v>
      </c>
      <c r="AE82">
        <v>3.79</v>
      </c>
      <c r="AF82">
        <v>0.46500000000000002</v>
      </c>
      <c r="AG82">
        <v>1.35</v>
      </c>
      <c r="AH82">
        <v>2.8000000000000003</v>
      </c>
      <c r="AI82">
        <v>3.11</v>
      </c>
      <c r="AJ82">
        <v>0.59000000000000008</v>
      </c>
      <c r="AK82">
        <v>0.1168</v>
      </c>
      <c r="AL82">
        <v>2.2200000000000002</v>
      </c>
      <c r="AM82">
        <v>1.58</v>
      </c>
      <c r="AN82">
        <v>9.870000000000001</v>
      </c>
      <c r="AO82">
        <v>3.3000000000000003</v>
      </c>
      <c r="AP82">
        <v>1.83</v>
      </c>
      <c r="AQ82">
        <v>0.38</v>
      </c>
      <c r="AR82">
        <v>0.47000000000000003</v>
      </c>
      <c r="AS82">
        <v>4.2800000000000005E-2</v>
      </c>
      <c r="AT82">
        <v>8.98</v>
      </c>
      <c r="AU82">
        <v>5.69</v>
      </c>
      <c r="AV82">
        <v>0.44280000000000003</v>
      </c>
      <c r="AW82">
        <v>13</v>
      </c>
      <c r="AX82">
        <v>0.51</v>
      </c>
      <c r="AY82">
        <v>0.64</v>
      </c>
      <c r="AZ82">
        <v>33.410000000000004</v>
      </c>
      <c r="BA82">
        <v>0.37</v>
      </c>
      <c r="BB82">
        <v>0.6</v>
      </c>
      <c r="BC82">
        <v>0.57999999999999996</v>
      </c>
      <c r="BD82">
        <v>1.27</v>
      </c>
      <c r="BE82">
        <v>0.98</v>
      </c>
      <c r="BF82">
        <v>0.11</v>
      </c>
      <c r="BG82">
        <v>0.1346</v>
      </c>
      <c r="BH82">
        <v>0.47000000000000003</v>
      </c>
      <c r="BI82">
        <v>2</v>
      </c>
      <c r="BJ82">
        <v>1.2</v>
      </c>
      <c r="BK82">
        <v>0.72</v>
      </c>
      <c r="BL82">
        <v>0.31</v>
      </c>
      <c r="BM82">
        <v>4.7</v>
      </c>
      <c r="BN82">
        <v>31.53</v>
      </c>
      <c r="BO82">
        <v>1.4000000000000001</v>
      </c>
      <c r="BP82">
        <v>68.5</v>
      </c>
      <c r="BQ82">
        <v>2.3199999999999998</v>
      </c>
      <c r="BR82">
        <v>0.73</v>
      </c>
      <c r="BS82">
        <v>0.125</v>
      </c>
      <c r="BT82">
        <v>1.22</v>
      </c>
      <c r="BU82">
        <v>1.04</v>
      </c>
      <c r="BV82">
        <v>24.61</v>
      </c>
      <c r="BW82">
        <v>0.44440000000000002</v>
      </c>
      <c r="BX82">
        <v>0.08</v>
      </c>
      <c r="BY82">
        <v>0.1842</v>
      </c>
      <c r="BZ82">
        <v>0.77</v>
      </c>
      <c r="CA82">
        <v>0.14500000000000002</v>
      </c>
      <c r="CB82">
        <v>0.19</v>
      </c>
      <c r="CC82">
        <v>0.11</v>
      </c>
      <c r="CD82">
        <v>0.24</v>
      </c>
      <c r="CE82">
        <v>1</v>
      </c>
      <c r="CF82">
        <v>0.66</v>
      </c>
      <c r="CG82">
        <v>0.1</v>
      </c>
      <c r="CH82">
        <v>0.14000000000000001</v>
      </c>
      <c r="CI82">
        <v>0.39</v>
      </c>
      <c r="CJ82">
        <v>0.94000000000000006</v>
      </c>
      <c r="CK82">
        <v>1.1000000000000001</v>
      </c>
      <c r="CL82">
        <v>0.27</v>
      </c>
      <c r="CM82">
        <v>2.86</v>
      </c>
      <c r="CN82">
        <v>0.16</v>
      </c>
      <c r="CO82">
        <v>0.41000000000000003</v>
      </c>
      <c r="CP82">
        <v>1.5750000000000002</v>
      </c>
      <c r="CQ82">
        <v>0.75</v>
      </c>
      <c r="CR82">
        <v>21.25</v>
      </c>
      <c r="CS82">
        <v>0.8</v>
      </c>
      <c r="CT82">
        <v>4.0500000000000001E-2</v>
      </c>
      <c r="CU82">
        <v>0.1</v>
      </c>
      <c r="CV82">
        <v>0.25</v>
      </c>
      <c r="CW82">
        <v>1.2707000000000002</v>
      </c>
      <c r="CX82">
        <v>0.28999999999999998</v>
      </c>
      <c r="CY82">
        <v>2.3E-2</v>
      </c>
      <c r="CZ82">
        <v>0.82000000000000006</v>
      </c>
      <c r="DA82">
        <v>0.83000000000000007</v>
      </c>
      <c r="DB82">
        <v>0.65</v>
      </c>
      <c r="DC82">
        <v>0.49</v>
      </c>
      <c r="DD82">
        <v>1.5358000000000001</v>
      </c>
      <c r="DE82">
        <v>5.88</v>
      </c>
      <c r="DF82">
        <v>0.05</v>
      </c>
      <c r="DG82">
        <v>0.08</v>
      </c>
      <c r="DH82">
        <v>0.08</v>
      </c>
      <c r="DI82">
        <v>0.1164</v>
      </c>
      <c r="DJ82">
        <v>0.18</v>
      </c>
      <c r="DK82">
        <v>0.62</v>
      </c>
      <c r="DL82">
        <v>0.05</v>
      </c>
      <c r="DM82">
        <v>0.2</v>
      </c>
      <c r="DN82">
        <v>0.19</v>
      </c>
      <c r="DO82">
        <v>0.5</v>
      </c>
      <c r="DP82">
        <v>0.155</v>
      </c>
      <c r="DQ82">
        <v>8.0000000000000002E-3</v>
      </c>
      <c r="DR82">
        <v>4.3000000000000003E-2</v>
      </c>
      <c r="DS82">
        <v>0.03</v>
      </c>
      <c r="DT82">
        <v>0.02</v>
      </c>
      <c r="DU82">
        <v>3.2199999999999999E-2</v>
      </c>
      <c r="DV82">
        <v>0.34420000000000001</v>
      </c>
      <c r="DW82">
        <v>0.46</v>
      </c>
      <c r="DX82">
        <v>0.12</v>
      </c>
      <c r="DY82">
        <v>0.22</v>
      </c>
      <c r="DZ82">
        <v>0.2</v>
      </c>
      <c r="EA82">
        <v>0.34</v>
      </c>
      <c r="EB82">
        <v>0.35000000000000003</v>
      </c>
      <c r="EC82">
        <v>0.06</v>
      </c>
      <c r="ED82">
        <v>0.43</v>
      </c>
      <c r="EE82">
        <v>0.3</v>
      </c>
      <c r="EF82">
        <v>6.9000000000000006E-2</v>
      </c>
      <c r="EG82">
        <v>0.5</v>
      </c>
      <c r="EH82">
        <v>0.33</v>
      </c>
      <c r="EI82">
        <v>0.06</v>
      </c>
      <c r="EJ82">
        <v>0.08</v>
      </c>
      <c r="EK82">
        <v>0.76</v>
      </c>
      <c r="EL82">
        <v>0.31</v>
      </c>
      <c r="EM82">
        <v>0.82000000000000006</v>
      </c>
      <c r="EN82">
        <v>0.14000000000000001</v>
      </c>
      <c r="EO82">
        <v>1.68</v>
      </c>
      <c r="EP82">
        <v>0.03</v>
      </c>
      <c r="EQ82">
        <v>0.18</v>
      </c>
      <c r="ER82">
        <v>0.15</v>
      </c>
      <c r="ES82">
        <v>0.35000000000000003</v>
      </c>
      <c r="ET82">
        <v>2.1400000000000002E-2</v>
      </c>
      <c r="EU82">
        <v>0.09</v>
      </c>
      <c r="EV82">
        <v>0.16</v>
      </c>
      <c r="EW82">
        <v>6.3100000000000003E-2</v>
      </c>
      <c r="EX82">
        <v>0.23</v>
      </c>
      <c r="EY82">
        <v>1.03</v>
      </c>
      <c r="EZ82">
        <v>0.09</v>
      </c>
      <c r="FA82">
        <v>0.32</v>
      </c>
      <c r="FB82">
        <v>0.11</v>
      </c>
      <c r="FC82">
        <v>4.8000000000000001E-2</v>
      </c>
      <c r="FD82">
        <v>0.13</v>
      </c>
      <c r="FE82">
        <v>2.5000000000000001E-2</v>
      </c>
      <c r="FF82">
        <v>5.6000000000000005</v>
      </c>
      <c r="FG82">
        <v>0.21</v>
      </c>
      <c r="FH82">
        <v>0.11</v>
      </c>
      <c r="FI82">
        <v>0.42930000000000001</v>
      </c>
      <c r="FJ82">
        <v>5.9000000000000004E-2</v>
      </c>
      <c r="FK82">
        <v>0.09</v>
      </c>
      <c r="FL82">
        <v>0.05</v>
      </c>
      <c r="FM82">
        <v>0.06</v>
      </c>
      <c r="FN82">
        <v>0.85</v>
      </c>
      <c r="FO82">
        <v>3.2000000000000001E-2</v>
      </c>
      <c r="FP82">
        <v>2.8000000000000001E-2</v>
      </c>
      <c r="FQ82">
        <v>7.5</v>
      </c>
      <c r="FR82">
        <v>0.09</v>
      </c>
      <c r="FS82">
        <v>1.29E-2</v>
      </c>
      <c r="FT82">
        <v>0.02</v>
      </c>
      <c r="FU82">
        <v>0.08</v>
      </c>
      <c r="FV82">
        <v>0.21</v>
      </c>
      <c r="FW82">
        <v>0.3</v>
      </c>
      <c r="FX82">
        <v>3.9800000000000002E-2</v>
      </c>
      <c r="FY82">
        <v>0.1</v>
      </c>
      <c r="FZ82">
        <v>0.56000000000000005</v>
      </c>
      <c r="GA82">
        <v>7.0000000000000007E-2</v>
      </c>
    </row>
    <row r="83" spans="1:183" x14ac:dyDescent="0.3">
      <c r="A83" s="1">
        <v>41487</v>
      </c>
      <c r="B83">
        <v>16.810000000000002</v>
      </c>
      <c r="C83">
        <v>29.59</v>
      </c>
      <c r="D83">
        <v>27.450000000000003</v>
      </c>
      <c r="E83">
        <v>12.280000000000001</v>
      </c>
      <c r="F83">
        <v>129.69</v>
      </c>
      <c r="G83">
        <v>42.44</v>
      </c>
      <c r="H83">
        <v>1084</v>
      </c>
      <c r="I83">
        <v>27.490000000000002</v>
      </c>
      <c r="J83">
        <v>4914</v>
      </c>
      <c r="K83">
        <v>5.12</v>
      </c>
      <c r="L83">
        <v>52.18</v>
      </c>
      <c r="M83">
        <v>9.870000000000001</v>
      </c>
      <c r="N83">
        <v>2.9</v>
      </c>
      <c r="O83">
        <v>59.81</v>
      </c>
      <c r="P83">
        <v>7.76</v>
      </c>
      <c r="Q83">
        <v>9.44</v>
      </c>
      <c r="R83">
        <v>0.79390000000000005</v>
      </c>
      <c r="S83">
        <v>6.4</v>
      </c>
      <c r="T83">
        <v>37.28</v>
      </c>
      <c r="U83">
        <v>14.92</v>
      </c>
      <c r="V83">
        <v>5.2</v>
      </c>
      <c r="W83">
        <v>1.56</v>
      </c>
      <c r="X83">
        <v>12.6</v>
      </c>
      <c r="Y83">
        <v>2.92</v>
      </c>
      <c r="Z83">
        <v>4.49</v>
      </c>
      <c r="AA83">
        <v>7.25</v>
      </c>
      <c r="AB83">
        <v>3.5500000000000003</v>
      </c>
      <c r="AC83">
        <v>1.9300000000000002</v>
      </c>
      <c r="AD83">
        <v>1.75</v>
      </c>
      <c r="AE83">
        <v>3.6700000000000004</v>
      </c>
      <c r="AF83">
        <v>0.49000000000000005</v>
      </c>
      <c r="AG83">
        <v>1.6300000000000001</v>
      </c>
      <c r="AH83">
        <v>2.6</v>
      </c>
      <c r="AI83">
        <v>3.38</v>
      </c>
      <c r="AJ83">
        <v>0.79500000000000004</v>
      </c>
      <c r="AK83">
        <v>0.1411</v>
      </c>
      <c r="AL83">
        <v>2.2800000000000002</v>
      </c>
      <c r="AM83">
        <v>1.57</v>
      </c>
      <c r="AN83">
        <v>12.76</v>
      </c>
      <c r="AO83">
        <v>4.04</v>
      </c>
      <c r="AP83">
        <v>2</v>
      </c>
      <c r="AQ83">
        <v>0.44</v>
      </c>
      <c r="AR83">
        <v>0.5</v>
      </c>
      <c r="AS83">
        <v>4.48E-2</v>
      </c>
      <c r="AT83">
        <v>7.7200000000000006</v>
      </c>
      <c r="AU83">
        <v>6.61</v>
      </c>
      <c r="AV83">
        <v>0.48000000000000004</v>
      </c>
      <c r="AW83">
        <v>13.5</v>
      </c>
      <c r="AX83">
        <v>0.75</v>
      </c>
      <c r="AY83">
        <v>0.755</v>
      </c>
      <c r="AZ83">
        <v>32.43</v>
      </c>
      <c r="BA83">
        <v>0.41000000000000003</v>
      </c>
      <c r="BB83">
        <v>0.55000000000000004</v>
      </c>
      <c r="BC83">
        <v>0.56000000000000005</v>
      </c>
      <c r="BD83">
        <v>1.9400000000000002</v>
      </c>
      <c r="BE83">
        <v>1.07</v>
      </c>
      <c r="BF83">
        <v>0.13</v>
      </c>
      <c r="BG83">
        <v>0.1396</v>
      </c>
      <c r="BH83">
        <v>0.57390000000000008</v>
      </c>
      <c r="BI83">
        <v>1.9100000000000001</v>
      </c>
      <c r="BJ83">
        <v>0.95000000000000007</v>
      </c>
      <c r="BK83">
        <v>0.72</v>
      </c>
      <c r="BL83">
        <v>0.41500000000000004</v>
      </c>
      <c r="BM83">
        <v>4.82</v>
      </c>
      <c r="BN83">
        <v>25.92</v>
      </c>
      <c r="BO83">
        <v>1.56</v>
      </c>
      <c r="BP83">
        <v>97.5</v>
      </c>
      <c r="BQ83">
        <v>2.09</v>
      </c>
      <c r="BR83">
        <v>0.84</v>
      </c>
      <c r="BS83">
        <v>0.19</v>
      </c>
      <c r="BT83">
        <v>1.22</v>
      </c>
      <c r="BU83">
        <v>0.85</v>
      </c>
      <c r="BV83">
        <v>29.830000000000002</v>
      </c>
      <c r="BW83">
        <v>0.63919999999999999</v>
      </c>
      <c r="BX83">
        <v>0.08</v>
      </c>
      <c r="BY83">
        <v>0.252</v>
      </c>
      <c r="BZ83">
        <v>0.93</v>
      </c>
      <c r="CA83">
        <v>0.15</v>
      </c>
      <c r="CB83">
        <v>0.18</v>
      </c>
      <c r="CC83">
        <v>0.12</v>
      </c>
      <c r="CD83">
        <v>0.24</v>
      </c>
      <c r="CE83">
        <v>1.28</v>
      </c>
      <c r="CF83">
        <v>0.49</v>
      </c>
      <c r="CG83">
        <v>0.09</v>
      </c>
      <c r="CH83">
        <v>0.13</v>
      </c>
      <c r="CI83">
        <v>0.42</v>
      </c>
      <c r="CJ83">
        <v>0.76</v>
      </c>
      <c r="CK83">
        <v>1.53</v>
      </c>
      <c r="CL83">
        <v>0.28999999999999998</v>
      </c>
      <c r="CM83">
        <v>3.31</v>
      </c>
      <c r="CN83">
        <v>0.28000000000000003</v>
      </c>
      <c r="CO83">
        <v>0.4</v>
      </c>
      <c r="CP83">
        <v>2.2400000000000002</v>
      </c>
      <c r="CQ83">
        <v>0.70000000000000007</v>
      </c>
      <c r="CR83">
        <v>24.5</v>
      </c>
      <c r="CS83">
        <v>1.08</v>
      </c>
      <c r="CT83">
        <v>4.5000000000000005E-2</v>
      </c>
      <c r="CU83">
        <v>0.1</v>
      </c>
      <c r="CV83">
        <v>0.23</v>
      </c>
      <c r="CW83">
        <v>1.5467</v>
      </c>
      <c r="CX83">
        <v>0.49</v>
      </c>
      <c r="CY83">
        <v>2.4900000000000002E-2</v>
      </c>
      <c r="CZ83">
        <v>0.91</v>
      </c>
      <c r="DA83">
        <v>1.05</v>
      </c>
      <c r="DB83">
        <v>0.74</v>
      </c>
      <c r="DC83">
        <v>0.44</v>
      </c>
      <c r="DD83">
        <v>1.3220000000000001</v>
      </c>
      <c r="DE83">
        <v>5.5</v>
      </c>
      <c r="DF83">
        <v>0.05</v>
      </c>
      <c r="DG83">
        <v>0.12</v>
      </c>
      <c r="DH83">
        <v>0.09</v>
      </c>
      <c r="DI83">
        <v>0.13500000000000001</v>
      </c>
      <c r="DJ83">
        <v>0.23</v>
      </c>
      <c r="DK83">
        <v>0.62</v>
      </c>
      <c r="DL83">
        <v>0.05</v>
      </c>
      <c r="DM83">
        <v>0.24</v>
      </c>
      <c r="DN83">
        <v>0.17</v>
      </c>
      <c r="DO83">
        <v>0.52</v>
      </c>
      <c r="DP83">
        <v>0.16500000000000001</v>
      </c>
      <c r="DQ83">
        <v>9.0000000000000011E-3</v>
      </c>
      <c r="DR83">
        <v>3.8200000000000005E-2</v>
      </c>
      <c r="DS83">
        <v>0.02</v>
      </c>
      <c r="DT83">
        <v>0.03</v>
      </c>
      <c r="DU83">
        <v>4.5999999999999999E-2</v>
      </c>
      <c r="DV83">
        <v>0.55370000000000008</v>
      </c>
      <c r="DW83">
        <v>0.41500000000000004</v>
      </c>
      <c r="DX83">
        <v>0.13</v>
      </c>
      <c r="DY83">
        <v>0.25</v>
      </c>
      <c r="DZ83">
        <v>0.22</v>
      </c>
      <c r="EA83">
        <v>0.36</v>
      </c>
      <c r="EB83">
        <v>0.31</v>
      </c>
      <c r="EC83">
        <v>0.08</v>
      </c>
      <c r="ED83">
        <v>0.52</v>
      </c>
      <c r="EE83">
        <v>0.33</v>
      </c>
      <c r="EF83">
        <v>7.3300000000000004E-2</v>
      </c>
      <c r="EG83">
        <v>0.5</v>
      </c>
      <c r="EH83">
        <v>0.3</v>
      </c>
      <c r="EI83">
        <v>0.05</v>
      </c>
      <c r="EJ83">
        <v>7.0000000000000007E-2</v>
      </c>
      <c r="EK83">
        <v>0.75</v>
      </c>
      <c r="EL83">
        <v>0.26</v>
      </c>
      <c r="EM83">
        <v>0.78</v>
      </c>
      <c r="EN83">
        <v>0.15</v>
      </c>
      <c r="EO83">
        <v>1.2</v>
      </c>
      <c r="EP83">
        <v>0.05</v>
      </c>
      <c r="EQ83">
        <v>0.16</v>
      </c>
      <c r="ER83">
        <v>0.11</v>
      </c>
      <c r="ES83">
        <v>0.315</v>
      </c>
      <c r="ET83">
        <v>1.7500000000000002E-2</v>
      </c>
      <c r="EU83">
        <v>0.08</v>
      </c>
      <c r="EV83">
        <v>0.20500000000000002</v>
      </c>
      <c r="EW83">
        <v>4.4400000000000002E-2</v>
      </c>
      <c r="EX83">
        <v>0.23</v>
      </c>
      <c r="EY83">
        <v>0.9</v>
      </c>
      <c r="EZ83">
        <v>0.09</v>
      </c>
      <c r="FA83">
        <v>0.45</v>
      </c>
      <c r="FB83">
        <v>0.11</v>
      </c>
      <c r="FC83">
        <v>4.8000000000000001E-2</v>
      </c>
      <c r="FD83">
        <v>0.12</v>
      </c>
      <c r="FE83">
        <v>3.5000000000000003E-2</v>
      </c>
      <c r="FF83">
        <v>5.4</v>
      </c>
      <c r="FG83">
        <v>0.15</v>
      </c>
      <c r="FH83">
        <v>0.13</v>
      </c>
      <c r="FI83">
        <v>0.4007</v>
      </c>
      <c r="FJ83">
        <v>6.8000000000000005E-2</v>
      </c>
      <c r="FK83">
        <v>7.0000000000000007E-2</v>
      </c>
      <c r="FL83">
        <v>0.05</v>
      </c>
      <c r="FM83">
        <v>0.06</v>
      </c>
      <c r="FN83">
        <v>0.9</v>
      </c>
      <c r="FO83">
        <v>3.5000000000000003E-2</v>
      </c>
      <c r="FP83">
        <v>2.8000000000000001E-2</v>
      </c>
      <c r="FQ83">
        <v>8.5</v>
      </c>
      <c r="FR83">
        <v>0.08</v>
      </c>
      <c r="FS83">
        <v>1.43E-2</v>
      </c>
      <c r="FT83">
        <v>7.0000000000000007E-2</v>
      </c>
      <c r="FU83">
        <v>7.0000000000000007E-2</v>
      </c>
      <c r="FV83">
        <v>0.25</v>
      </c>
      <c r="FW83">
        <v>0.4</v>
      </c>
      <c r="FX83">
        <v>4.9500000000000002E-2</v>
      </c>
      <c r="FY83">
        <v>0.13</v>
      </c>
      <c r="FZ83">
        <v>0.66</v>
      </c>
      <c r="GA83">
        <v>7.0000000000000007E-2</v>
      </c>
    </row>
    <row r="84" spans="1:183" x14ac:dyDescent="0.3">
      <c r="A84" s="1">
        <v>41518</v>
      </c>
      <c r="B84">
        <v>19.150000000000002</v>
      </c>
      <c r="C84">
        <v>31.770000000000003</v>
      </c>
      <c r="D84">
        <v>29.5</v>
      </c>
      <c r="E84">
        <v>13.25</v>
      </c>
      <c r="F84">
        <v>138.39000000000001</v>
      </c>
      <c r="G84">
        <v>47.95</v>
      </c>
      <c r="H84">
        <v>1275</v>
      </c>
      <c r="I84">
        <v>30.05</v>
      </c>
      <c r="J84">
        <v>5065</v>
      </c>
      <c r="K84">
        <v>5.5</v>
      </c>
      <c r="L84">
        <v>58.03</v>
      </c>
      <c r="M84">
        <v>11.89</v>
      </c>
      <c r="N84">
        <v>2.8000000000000003</v>
      </c>
      <c r="O84">
        <v>53.32</v>
      </c>
      <c r="P84">
        <v>8.9700000000000006</v>
      </c>
      <c r="Q84">
        <v>11.64</v>
      </c>
      <c r="R84">
        <v>0.86270000000000002</v>
      </c>
      <c r="S84">
        <v>8.1999999999999993</v>
      </c>
      <c r="T84">
        <v>44.02</v>
      </c>
      <c r="U84">
        <v>17.190000000000001</v>
      </c>
      <c r="V84">
        <v>6.32</v>
      </c>
      <c r="W84">
        <v>1.87</v>
      </c>
      <c r="X84">
        <v>16</v>
      </c>
      <c r="Y84">
        <v>2.87</v>
      </c>
      <c r="Z84">
        <v>6.65</v>
      </c>
      <c r="AA84">
        <v>7.1000000000000005</v>
      </c>
      <c r="AB84">
        <v>4.33</v>
      </c>
      <c r="AC84">
        <v>2.71</v>
      </c>
      <c r="AD84">
        <v>2.21</v>
      </c>
      <c r="AE84">
        <v>3.62</v>
      </c>
      <c r="AF84">
        <v>0.78</v>
      </c>
      <c r="AG84">
        <v>2.27</v>
      </c>
      <c r="AH84">
        <v>3.92</v>
      </c>
      <c r="AI84">
        <v>3.34</v>
      </c>
      <c r="AJ84">
        <v>0.91500000000000004</v>
      </c>
      <c r="AK84">
        <v>0.25309999999999999</v>
      </c>
      <c r="AL84">
        <v>3.24</v>
      </c>
      <c r="AM84">
        <v>1.69</v>
      </c>
      <c r="AN84">
        <v>15.21</v>
      </c>
      <c r="AO84">
        <v>4.66</v>
      </c>
      <c r="AP84">
        <v>2.65</v>
      </c>
      <c r="AQ84">
        <v>0.71</v>
      </c>
      <c r="AR84">
        <v>0.78</v>
      </c>
      <c r="AS84">
        <v>9.06E-2</v>
      </c>
      <c r="AT84">
        <v>8.39</v>
      </c>
      <c r="AU84">
        <v>7.28</v>
      </c>
      <c r="AV84">
        <v>0.55020000000000002</v>
      </c>
      <c r="AW84">
        <v>13.25</v>
      </c>
      <c r="AX84">
        <v>0.89500000000000002</v>
      </c>
      <c r="AY84">
        <v>0.94000000000000006</v>
      </c>
      <c r="AZ84">
        <v>34.94</v>
      </c>
      <c r="BA84">
        <v>0.64</v>
      </c>
      <c r="BB84">
        <v>0.72</v>
      </c>
      <c r="BC84">
        <v>0.81</v>
      </c>
      <c r="BD84">
        <v>2.0500000000000003</v>
      </c>
      <c r="BE84">
        <v>1.22</v>
      </c>
      <c r="BF84">
        <v>0.14000000000000001</v>
      </c>
      <c r="BG84">
        <v>0.19940000000000002</v>
      </c>
      <c r="BH84">
        <v>0.75700000000000001</v>
      </c>
      <c r="BI84">
        <v>1.95</v>
      </c>
      <c r="BJ84">
        <v>1.01</v>
      </c>
      <c r="BK84">
        <v>0.85</v>
      </c>
      <c r="BL84">
        <v>0.35000000000000003</v>
      </c>
      <c r="BM84">
        <v>5.99</v>
      </c>
      <c r="BN84">
        <v>24.62</v>
      </c>
      <c r="BO84">
        <v>1.7</v>
      </c>
      <c r="BP84">
        <v>192.5</v>
      </c>
      <c r="BQ84">
        <v>2.0499999999999998</v>
      </c>
      <c r="BR84">
        <v>1.02</v>
      </c>
      <c r="BS84">
        <v>0.2</v>
      </c>
      <c r="BT84">
        <v>1.22</v>
      </c>
      <c r="BU84">
        <v>0.84</v>
      </c>
      <c r="BV84">
        <v>51.21</v>
      </c>
      <c r="BW84">
        <v>0.70910000000000006</v>
      </c>
      <c r="BX84">
        <v>0.09</v>
      </c>
      <c r="BY84">
        <v>0.2326</v>
      </c>
      <c r="BZ84">
        <v>0.9</v>
      </c>
      <c r="CA84">
        <v>0.13500000000000001</v>
      </c>
      <c r="CB84">
        <v>0.2</v>
      </c>
      <c r="CC84">
        <v>0.14000000000000001</v>
      </c>
      <c r="CD84">
        <v>0.2</v>
      </c>
      <c r="CE84">
        <v>1.48</v>
      </c>
      <c r="CF84">
        <v>0.61</v>
      </c>
      <c r="CG84">
        <v>0.08</v>
      </c>
      <c r="CH84">
        <v>0.13</v>
      </c>
      <c r="CI84">
        <v>0.31</v>
      </c>
      <c r="CJ84">
        <v>0.84</v>
      </c>
      <c r="CK84">
        <v>1.54</v>
      </c>
      <c r="CL84">
        <v>0.39</v>
      </c>
      <c r="CM84">
        <v>3.44</v>
      </c>
      <c r="CN84">
        <v>0.35000000000000003</v>
      </c>
      <c r="CO84">
        <v>0.43</v>
      </c>
      <c r="CP84">
        <v>2.66</v>
      </c>
      <c r="CQ84">
        <v>0.8</v>
      </c>
      <c r="CR84">
        <v>25</v>
      </c>
      <c r="CS84">
        <v>1.1400000000000001</v>
      </c>
      <c r="CT84">
        <v>4.2000000000000003E-2</v>
      </c>
      <c r="CU84">
        <v>0.16500000000000001</v>
      </c>
      <c r="CV84">
        <v>0.25</v>
      </c>
      <c r="CW84">
        <v>2.0655000000000001</v>
      </c>
      <c r="CX84">
        <v>0.56000000000000005</v>
      </c>
      <c r="CY84">
        <v>4.8899999999999999E-2</v>
      </c>
      <c r="CZ84">
        <v>0.91</v>
      </c>
      <c r="DA84">
        <v>1.36</v>
      </c>
      <c r="DB84">
        <v>1.04</v>
      </c>
      <c r="DC84">
        <v>0.5</v>
      </c>
      <c r="DD84">
        <v>1.6768000000000001</v>
      </c>
      <c r="DE84">
        <v>5.63</v>
      </c>
      <c r="DF84">
        <v>0.05</v>
      </c>
      <c r="DG84">
        <v>0.16</v>
      </c>
      <c r="DH84">
        <v>0.11</v>
      </c>
      <c r="DI84">
        <v>0.15360000000000001</v>
      </c>
      <c r="DJ84">
        <v>0.25</v>
      </c>
      <c r="DK84">
        <v>0.62</v>
      </c>
      <c r="DL84">
        <v>0.05</v>
      </c>
      <c r="DM84">
        <v>0.27</v>
      </c>
      <c r="DN84">
        <v>0.17</v>
      </c>
      <c r="DO84">
        <v>0.48</v>
      </c>
      <c r="DP84">
        <v>0.17</v>
      </c>
      <c r="DQ84">
        <v>8.0000000000000002E-3</v>
      </c>
      <c r="DR84">
        <v>4.3000000000000003E-2</v>
      </c>
      <c r="DS84">
        <v>0.03</v>
      </c>
      <c r="DT84">
        <v>0.03</v>
      </c>
      <c r="DU84">
        <v>5.33E-2</v>
      </c>
      <c r="DV84">
        <v>0.55370000000000008</v>
      </c>
      <c r="DW84">
        <v>0.4</v>
      </c>
      <c r="DX84">
        <v>0.15</v>
      </c>
      <c r="DY84">
        <v>0.2</v>
      </c>
      <c r="DZ84">
        <v>0.24</v>
      </c>
      <c r="EA84">
        <v>0.35000000000000003</v>
      </c>
      <c r="EB84">
        <v>0.28000000000000003</v>
      </c>
      <c r="EC84">
        <v>0.12</v>
      </c>
      <c r="ED84">
        <v>0.51</v>
      </c>
      <c r="EE84">
        <v>0.33</v>
      </c>
      <c r="EF84">
        <v>8.6199999999999999E-2</v>
      </c>
      <c r="EG84">
        <v>0.5</v>
      </c>
      <c r="EH84">
        <v>0.3</v>
      </c>
      <c r="EI84">
        <v>0.05</v>
      </c>
      <c r="EJ84">
        <v>0.08</v>
      </c>
      <c r="EK84">
        <v>0.72</v>
      </c>
      <c r="EL84">
        <v>0.26</v>
      </c>
      <c r="EM84">
        <v>0.82000000000000006</v>
      </c>
      <c r="EN84">
        <v>0.2</v>
      </c>
      <c r="EO84">
        <v>1.35</v>
      </c>
      <c r="EP84">
        <v>0.05</v>
      </c>
      <c r="EQ84">
        <v>0.15</v>
      </c>
      <c r="ER84">
        <v>0.27</v>
      </c>
      <c r="ES84">
        <v>0.28000000000000003</v>
      </c>
      <c r="ET84">
        <v>1.95E-2</v>
      </c>
      <c r="EU84">
        <v>0.2</v>
      </c>
      <c r="EV84">
        <v>0.28000000000000003</v>
      </c>
      <c r="EW84">
        <v>3.5500000000000004E-2</v>
      </c>
      <c r="EX84">
        <v>0.19</v>
      </c>
      <c r="EY84">
        <v>0.98</v>
      </c>
      <c r="EZ84">
        <v>0.06</v>
      </c>
      <c r="FA84">
        <v>0.46</v>
      </c>
      <c r="FB84">
        <v>0.15</v>
      </c>
      <c r="FC84">
        <v>0.05</v>
      </c>
      <c r="FD84">
        <v>0.14000000000000001</v>
      </c>
      <c r="FE84">
        <v>4.2000000000000003E-2</v>
      </c>
      <c r="FF84">
        <v>5.7</v>
      </c>
      <c r="FG84">
        <v>0.22</v>
      </c>
      <c r="FH84">
        <v>0.15</v>
      </c>
      <c r="FI84">
        <v>0.27190000000000003</v>
      </c>
      <c r="FJ84">
        <v>5.2000000000000005E-2</v>
      </c>
      <c r="FK84">
        <v>0.08</v>
      </c>
      <c r="FL84">
        <v>0.06</v>
      </c>
      <c r="FM84">
        <v>0.06</v>
      </c>
      <c r="FN84">
        <v>0.85</v>
      </c>
      <c r="FO84">
        <v>3.7999999999999999E-2</v>
      </c>
      <c r="FP84">
        <v>3.1E-2</v>
      </c>
      <c r="FQ84">
        <v>9.6300000000000008</v>
      </c>
      <c r="FR84">
        <v>0.1</v>
      </c>
      <c r="FS84">
        <v>1.3600000000000001E-2</v>
      </c>
      <c r="FT84">
        <v>7.0000000000000007E-2</v>
      </c>
      <c r="FU84">
        <v>0.09</v>
      </c>
      <c r="FV84">
        <v>0.22</v>
      </c>
      <c r="FW84">
        <v>0.35000000000000003</v>
      </c>
      <c r="FX84">
        <v>4.9500000000000002E-2</v>
      </c>
      <c r="FY84">
        <v>0.11</v>
      </c>
      <c r="FZ84">
        <v>0.56000000000000005</v>
      </c>
      <c r="GA84">
        <v>0.12</v>
      </c>
    </row>
    <row r="85" spans="1:183" x14ac:dyDescent="0.3">
      <c r="A85" s="1">
        <v>41548</v>
      </c>
      <c r="B85">
        <v>18.03</v>
      </c>
      <c r="C85">
        <v>27.21</v>
      </c>
      <c r="D85">
        <v>25.240000000000002</v>
      </c>
      <c r="E85">
        <v>11.4</v>
      </c>
      <c r="F85">
        <v>129.51</v>
      </c>
      <c r="G85">
        <v>44.95</v>
      </c>
      <c r="H85">
        <v>924.5</v>
      </c>
      <c r="I85">
        <v>25.77</v>
      </c>
      <c r="J85">
        <v>4338</v>
      </c>
      <c r="K85">
        <v>4.9300000000000006</v>
      </c>
      <c r="L85">
        <v>48.78</v>
      </c>
      <c r="M85">
        <v>10.27</v>
      </c>
      <c r="N85">
        <v>2.4700000000000002</v>
      </c>
      <c r="O85">
        <v>44.800000000000004</v>
      </c>
      <c r="P85">
        <v>6.8</v>
      </c>
      <c r="Q85">
        <v>8.370000000000001</v>
      </c>
      <c r="R85">
        <v>0.76180000000000003</v>
      </c>
      <c r="S85">
        <v>6.3</v>
      </c>
      <c r="T85">
        <v>45.42</v>
      </c>
      <c r="U85">
        <v>15.870000000000001</v>
      </c>
      <c r="V85">
        <v>4.7700000000000005</v>
      </c>
      <c r="W85">
        <v>1.46</v>
      </c>
      <c r="X85">
        <v>12.9</v>
      </c>
      <c r="Y85">
        <v>2.35</v>
      </c>
      <c r="Z85">
        <v>4.49</v>
      </c>
      <c r="AA85">
        <v>6.08</v>
      </c>
      <c r="AB85">
        <v>4</v>
      </c>
      <c r="AC85">
        <v>2.5100000000000002</v>
      </c>
      <c r="AD85">
        <v>2.25</v>
      </c>
      <c r="AE85">
        <v>3.3000000000000003</v>
      </c>
      <c r="AF85">
        <v>0.54500000000000004</v>
      </c>
      <c r="AG85">
        <v>2.13</v>
      </c>
      <c r="AH85">
        <v>2.86</v>
      </c>
      <c r="AI85">
        <v>3.31</v>
      </c>
      <c r="AJ85">
        <v>0.64500000000000002</v>
      </c>
      <c r="AK85">
        <v>0.219</v>
      </c>
      <c r="AL85">
        <v>2.98</v>
      </c>
      <c r="AM85">
        <v>1.46</v>
      </c>
      <c r="AN85">
        <v>10.4</v>
      </c>
      <c r="AO85">
        <v>3.5700000000000003</v>
      </c>
      <c r="AP85">
        <v>2.0300000000000002</v>
      </c>
      <c r="AQ85">
        <v>0.66</v>
      </c>
      <c r="AR85">
        <v>0.41000000000000003</v>
      </c>
      <c r="AS85">
        <v>7.0699999999999999E-2</v>
      </c>
      <c r="AT85">
        <v>5.92</v>
      </c>
      <c r="AU85">
        <v>5.88</v>
      </c>
      <c r="AV85">
        <v>0.41000000000000003</v>
      </c>
      <c r="AW85">
        <v>15</v>
      </c>
      <c r="AX85">
        <v>0.87</v>
      </c>
      <c r="AY85">
        <v>0.77</v>
      </c>
      <c r="AZ85">
        <v>26.7</v>
      </c>
      <c r="BA85">
        <v>0.64</v>
      </c>
      <c r="BB85">
        <v>0.66</v>
      </c>
      <c r="BC85">
        <v>0.74</v>
      </c>
      <c r="BD85">
        <v>2.0500000000000003</v>
      </c>
      <c r="BE85">
        <v>0.87</v>
      </c>
      <c r="BF85">
        <v>0.12</v>
      </c>
      <c r="BG85">
        <v>0.1595</v>
      </c>
      <c r="BH85">
        <v>0.5393</v>
      </c>
      <c r="BI85">
        <v>1.72</v>
      </c>
      <c r="BJ85">
        <v>0.62</v>
      </c>
      <c r="BK85">
        <v>0.97</v>
      </c>
      <c r="BL85">
        <v>0.41500000000000004</v>
      </c>
      <c r="BM85">
        <v>5.48</v>
      </c>
      <c r="BN85">
        <v>17.28</v>
      </c>
      <c r="BO85">
        <v>0.84</v>
      </c>
      <c r="BP85">
        <v>145</v>
      </c>
      <c r="BQ85">
        <v>1.6400000000000001</v>
      </c>
      <c r="BR85">
        <v>0.82000000000000006</v>
      </c>
      <c r="BS85">
        <v>0.2</v>
      </c>
      <c r="BT85">
        <v>1.22</v>
      </c>
      <c r="BU85">
        <v>0.47000000000000003</v>
      </c>
      <c r="BV85">
        <v>39.770000000000003</v>
      </c>
      <c r="BW85">
        <v>0.65410000000000001</v>
      </c>
      <c r="BX85">
        <v>0.08</v>
      </c>
      <c r="BY85">
        <v>0.252</v>
      </c>
      <c r="BZ85">
        <v>0.81</v>
      </c>
      <c r="CA85">
        <v>0.15</v>
      </c>
      <c r="CB85">
        <v>0.15</v>
      </c>
      <c r="CC85">
        <v>0.13</v>
      </c>
      <c r="CD85">
        <v>0.21</v>
      </c>
      <c r="CE85">
        <v>1.05</v>
      </c>
      <c r="CF85">
        <v>0.31</v>
      </c>
      <c r="CG85">
        <v>0.11</v>
      </c>
      <c r="CH85">
        <v>0.1</v>
      </c>
      <c r="CI85">
        <v>0.3</v>
      </c>
      <c r="CJ85">
        <v>0.70000000000000007</v>
      </c>
      <c r="CK85">
        <v>1.43</v>
      </c>
      <c r="CL85">
        <v>0.32</v>
      </c>
      <c r="CM85">
        <v>2.56</v>
      </c>
      <c r="CN85">
        <v>0.57000000000000006</v>
      </c>
      <c r="CO85">
        <v>0.38</v>
      </c>
      <c r="CP85">
        <v>2.16</v>
      </c>
      <c r="CQ85">
        <v>0.6</v>
      </c>
      <c r="CR85">
        <v>25</v>
      </c>
      <c r="CS85">
        <v>1</v>
      </c>
      <c r="CT85">
        <v>4.0500000000000001E-2</v>
      </c>
      <c r="CU85">
        <v>0.14000000000000001</v>
      </c>
      <c r="CV85">
        <v>0.23</v>
      </c>
      <c r="CW85">
        <v>1.6181000000000001</v>
      </c>
      <c r="CX85">
        <v>0.45</v>
      </c>
      <c r="CY85">
        <v>4.3099999999999999E-2</v>
      </c>
      <c r="CZ85">
        <v>0.66</v>
      </c>
      <c r="DA85">
        <v>0.82000000000000006</v>
      </c>
      <c r="DB85">
        <v>1.18</v>
      </c>
      <c r="DC85">
        <v>0.44</v>
      </c>
      <c r="DD85">
        <v>1.458</v>
      </c>
      <c r="DE85">
        <v>5.38</v>
      </c>
      <c r="DF85">
        <v>0.04</v>
      </c>
      <c r="DG85">
        <v>0.13</v>
      </c>
      <c r="DH85">
        <v>0.09</v>
      </c>
      <c r="DI85">
        <v>0.13500000000000001</v>
      </c>
      <c r="DJ85">
        <v>0.23</v>
      </c>
      <c r="DK85">
        <v>0.62</v>
      </c>
      <c r="DL85">
        <v>0.05</v>
      </c>
      <c r="DM85">
        <v>0.25</v>
      </c>
      <c r="DN85">
        <v>0.17</v>
      </c>
      <c r="DO85">
        <v>0.34</v>
      </c>
      <c r="DP85">
        <v>0.18000000000000002</v>
      </c>
      <c r="DQ85">
        <v>7.0000000000000001E-3</v>
      </c>
      <c r="DR85">
        <v>4.2000000000000003E-2</v>
      </c>
      <c r="DS85">
        <v>0.02</v>
      </c>
      <c r="DT85">
        <v>0.02</v>
      </c>
      <c r="DU85">
        <v>3.5799999999999998E-2</v>
      </c>
      <c r="DV85">
        <v>0.43390000000000001</v>
      </c>
      <c r="DW85">
        <v>0.39500000000000002</v>
      </c>
      <c r="DX85">
        <v>0.13</v>
      </c>
      <c r="DY85">
        <v>0.09</v>
      </c>
      <c r="DZ85">
        <v>0.2</v>
      </c>
      <c r="EA85">
        <v>0.33</v>
      </c>
      <c r="EB85">
        <v>0.25</v>
      </c>
      <c r="EC85">
        <v>0.06</v>
      </c>
      <c r="ED85">
        <v>0.43</v>
      </c>
      <c r="EE85">
        <v>0.28999999999999998</v>
      </c>
      <c r="EF85">
        <v>9.4800000000000009E-2</v>
      </c>
      <c r="EG85">
        <v>0.5</v>
      </c>
      <c r="EH85">
        <v>0.26</v>
      </c>
      <c r="EI85">
        <v>0.05</v>
      </c>
      <c r="EJ85">
        <v>0.03</v>
      </c>
      <c r="EK85">
        <v>0.57000000000000006</v>
      </c>
      <c r="EL85">
        <v>0.25</v>
      </c>
      <c r="EM85">
        <v>0.68</v>
      </c>
      <c r="EN85">
        <v>0.24000000000000002</v>
      </c>
      <c r="EO85">
        <v>1.3</v>
      </c>
      <c r="EP85">
        <v>0.04</v>
      </c>
      <c r="EQ85">
        <v>0.14000000000000001</v>
      </c>
      <c r="ER85">
        <v>0.23</v>
      </c>
      <c r="ES85">
        <v>0.31</v>
      </c>
      <c r="ET85">
        <v>1.95E-2</v>
      </c>
      <c r="EU85">
        <v>0.16</v>
      </c>
      <c r="EV85">
        <v>0.23500000000000001</v>
      </c>
      <c r="EW85">
        <v>3.1200000000000002E-2</v>
      </c>
      <c r="EX85">
        <v>0.28500000000000003</v>
      </c>
      <c r="EY85">
        <v>1.08</v>
      </c>
      <c r="EZ85">
        <v>0.04</v>
      </c>
      <c r="FA85">
        <v>0.31</v>
      </c>
      <c r="FB85">
        <v>0.13</v>
      </c>
      <c r="FC85">
        <v>0.05</v>
      </c>
      <c r="FD85">
        <v>0.11</v>
      </c>
      <c r="FE85">
        <v>3.4000000000000002E-2</v>
      </c>
      <c r="FF85">
        <v>5.4</v>
      </c>
      <c r="FG85">
        <v>0.22</v>
      </c>
      <c r="FH85">
        <v>0.12</v>
      </c>
      <c r="FI85">
        <v>0.31480000000000002</v>
      </c>
      <c r="FJ85">
        <v>7.0000000000000007E-2</v>
      </c>
      <c r="FK85">
        <v>7.0000000000000007E-2</v>
      </c>
      <c r="FL85">
        <v>0.06</v>
      </c>
      <c r="FM85">
        <v>0.06</v>
      </c>
      <c r="FN85">
        <v>1</v>
      </c>
      <c r="FO85">
        <v>0.04</v>
      </c>
      <c r="FP85">
        <v>3.0000000000000002E-2</v>
      </c>
      <c r="FQ85">
        <v>8</v>
      </c>
      <c r="FR85">
        <v>0.08</v>
      </c>
      <c r="FS85">
        <v>1.43E-2</v>
      </c>
      <c r="FT85">
        <v>7.0000000000000007E-2</v>
      </c>
      <c r="FU85">
        <v>0.08</v>
      </c>
      <c r="FV85">
        <v>0.2</v>
      </c>
      <c r="FW85">
        <v>0.25</v>
      </c>
      <c r="FX85">
        <v>6.1900000000000004E-2</v>
      </c>
      <c r="FY85">
        <v>0.12</v>
      </c>
      <c r="FZ85">
        <v>0.63</v>
      </c>
      <c r="GA85">
        <v>0.1</v>
      </c>
    </row>
    <row r="86" spans="1:183" x14ac:dyDescent="0.3">
      <c r="A86" s="1">
        <v>41579</v>
      </c>
      <c r="B86">
        <v>18.010000000000002</v>
      </c>
      <c r="C86">
        <v>25.98</v>
      </c>
      <c r="D86">
        <v>24.32</v>
      </c>
      <c r="E86">
        <v>9.9400000000000013</v>
      </c>
      <c r="F86">
        <v>153.72</v>
      </c>
      <c r="G86">
        <v>45.56</v>
      </c>
      <c r="H86">
        <v>957.5</v>
      </c>
      <c r="I86">
        <v>28.900000000000002</v>
      </c>
      <c r="J86">
        <v>4507</v>
      </c>
      <c r="K86">
        <v>4.82</v>
      </c>
      <c r="L86">
        <v>48.06</v>
      </c>
      <c r="M86">
        <v>9.58</v>
      </c>
      <c r="N86">
        <v>2.48</v>
      </c>
      <c r="O86">
        <v>46.01</v>
      </c>
      <c r="P86">
        <v>6.84</v>
      </c>
      <c r="Q86">
        <v>8.08</v>
      </c>
      <c r="R86">
        <v>0.74340000000000006</v>
      </c>
      <c r="S86">
        <v>6.1000000000000005</v>
      </c>
      <c r="T86">
        <v>50.2</v>
      </c>
      <c r="U86">
        <v>15.44</v>
      </c>
      <c r="V86">
        <v>5.23</v>
      </c>
      <c r="W86">
        <v>1.75</v>
      </c>
      <c r="X86">
        <v>10.8</v>
      </c>
      <c r="Y86">
        <v>2.2000000000000002</v>
      </c>
      <c r="Z86">
        <v>3.95</v>
      </c>
      <c r="AA86">
        <v>5.88</v>
      </c>
      <c r="AB86">
        <v>3.44</v>
      </c>
      <c r="AC86">
        <v>1.9800000000000002</v>
      </c>
      <c r="AD86">
        <v>2.73</v>
      </c>
      <c r="AE86">
        <v>3.25</v>
      </c>
      <c r="AF86">
        <v>0.46</v>
      </c>
      <c r="AG86">
        <v>2.34</v>
      </c>
      <c r="AH86">
        <v>2.69</v>
      </c>
      <c r="AI86">
        <v>3.67</v>
      </c>
      <c r="AJ86">
        <v>0.63500000000000001</v>
      </c>
      <c r="AK86">
        <v>0.21410000000000001</v>
      </c>
      <c r="AL86">
        <v>2.86</v>
      </c>
      <c r="AM86">
        <v>1.32</v>
      </c>
      <c r="AN86">
        <v>9.49</v>
      </c>
      <c r="AO86">
        <v>3.63</v>
      </c>
      <c r="AP86">
        <v>2.1800000000000002</v>
      </c>
      <c r="AQ86">
        <v>0.59</v>
      </c>
      <c r="AR86">
        <v>0.4</v>
      </c>
      <c r="AS86">
        <v>7.8700000000000006E-2</v>
      </c>
      <c r="AT86">
        <v>5.6000000000000005</v>
      </c>
      <c r="AU86">
        <v>5.5200000000000005</v>
      </c>
      <c r="AV86">
        <v>0.5</v>
      </c>
      <c r="AW86">
        <v>15</v>
      </c>
      <c r="AX86">
        <v>0.92500000000000004</v>
      </c>
      <c r="AY86">
        <v>0.73</v>
      </c>
      <c r="AZ86">
        <v>27.41</v>
      </c>
      <c r="BA86">
        <v>0.66</v>
      </c>
      <c r="BB86">
        <v>0.59</v>
      </c>
      <c r="BC86">
        <v>0.77</v>
      </c>
      <c r="BD86">
        <v>3.33</v>
      </c>
      <c r="BE86">
        <v>0.84</v>
      </c>
      <c r="BF86">
        <v>0.11</v>
      </c>
      <c r="BG86">
        <v>0.1346</v>
      </c>
      <c r="BH86">
        <v>0.41070000000000001</v>
      </c>
      <c r="BI86">
        <v>1.73</v>
      </c>
      <c r="BJ86">
        <v>0.74</v>
      </c>
      <c r="BK86">
        <v>0.9</v>
      </c>
      <c r="BL86">
        <v>0.38500000000000001</v>
      </c>
      <c r="BM86">
        <v>5.74</v>
      </c>
      <c r="BN86">
        <v>15.98</v>
      </c>
      <c r="BO86">
        <v>0.84</v>
      </c>
      <c r="BP86">
        <v>152.5</v>
      </c>
      <c r="BQ86">
        <v>1.51</v>
      </c>
      <c r="BR86">
        <v>0.95000000000000007</v>
      </c>
      <c r="BS86">
        <v>0.215</v>
      </c>
      <c r="BT86">
        <v>0.76</v>
      </c>
      <c r="BU86">
        <v>0.44</v>
      </c>
      <c r="BV86">
        <v>43.25</v>
      </c>
      <c r="BW86">
        <v>0.67910000000000004</v>
      </c>
      <c r="BX86">
        <v>0.08</v>
      </c>
      <c r="BY86">
        <v>0.2908</v>
      </c>
      <c r="BZ86">
        <v>0.70000000000000007</v>
      </c>
      <c r="CA86">
        <v>0.14500000000000002</v>
      </c>
      <c r="CB86">
        <v>0.13</v>
      </c>
      <c r="CC86">
        <v>0.13</v>
      </c>
      <c r="CD86">
        <v>0.21</v>
      </c>
      <c r="CE86">
        <v>1</v>
      </c>
      <c r="CF86">
        <v>0.53</v>
      </c>
      <c r="CG86">
        <v>0.1</v>
      </c>
      <c r="CH86">
        <v>0.08</v>
      </c>
      <c r="CI86">
        <v>0.31</v>
      </c>
      <c r="CJ86">
        <v>0.74</v>
      </c>
      <c r="CK86">
        <v>1.3800000000000001</v>
      </c>
      <c r="CL86">
        <v>0.33</v>
      </c>
      <c r="CM86">
        <v>2.37</v>
      </c>
      <c r="CN86">
        <v>0.5</v>
      </c>
      <c r="CO86">
        <v>0.31</v>
      </c>
      <c r="CP86">
        <v>1.9600000000000002</v>
      </c>
      <c r="CQ86">
        <v>0.6</v>
      </c>
      <c r="CR86">
        <v>16</v>
      </c>
      <c r="CS86">
        <v>0.87</v>
      </c>
      <c r="CT86">
        <v>3.7499999999999999E-2</v>
      </c>
      <c r="CU86">
        <v>0.13</v>
      </c>
      <c r="CV86">
        <v>0.22</v>
      </c>
      <c r="CW86">
        <v>1.3373000000000002</v>
      </c>
      <c r="CX86">
        <v>0.37</v>
      </c>
      <c r="CY86">
        <v>4.02E-2</v>
      </c>
      <c r="CZ86">
        <v>0.8</v>
      </c>
      <c r="DA86">
        <v>0.71</v>
      </c>
      <c r="DB86">
        <v>1.18</v>
      </c>
      <c r="DC86">
        <v>0.37</v>
      </c>
      <c r="DD86">
        <v>1.2588000000000001</v>
      </c>
      <c r="DE86">
        <v>5.5</v>
      </c>
      <c r="DF86">
        <v>0.03</v>
      </c>
      <c r="DG86">
        <v>0.11</v>
      </c>
      <c r="DH86">
        <v>0.08</v>
      </c>
      <c r="DI86">
        <v>0.1303</v>
      </c>
      <c r="DJ86">
        <v>0.17</v>
      </c>
      <c r="DK86">
        <v>0.10500000000000001</v>
      </c>
      <c r="DL86">
        <v>0.04</v>
      </c>
      <c r="DM86">
        <v>0.16</v>
      </c>
      <c r="DN86">
        <v>0.16</v>
      </c>
      <c r="DO86">
        <v>0.71</v>
      </c>
      <c r="DP86">
        <v>0.16</v>
      </c>
      <c r="DQ86">
        <v>8.0000000000000002E-3</v>
      </c>
      <c r="DR86">
        <v>6.1200000000000004E-2</v>
      </c>
      <c r="DS86">
        <v>0.04</v>
      </c>
      <c r="DT86">
        <v>0.02</v>
      </c>
      <c r="DU86">
        <v>4.1399999999999999E-2</v>
      </c>
      <c r="DV86">
        <v>0.40400000000000003</v>
      </c>
      <c r="DW86">
        <v>0.4</v>
      </c>
      <c r="DX86">
        <v>0.11</v>
      </c>
      <c r="DY86">
        <v>7.0000000000000007E-2</v>
      </c>
      <c r="DZ86">
        <v>0.21</v>
      </c>
      <c r="EA86">
        <v>0.3</v>
      </c>
      <c r="EB86">
        <v>0.21</v>
      </c>
      <c r="EC86">
        <v>0.06</v>
      </c>
      <c r="ED86">
        <v>0.4</v>
      </c>
      <c r="EE86">
        <v>0.3</v>
      </c>
      <c r="EF86">
        <v>5.9500000000000004E-2</v>
      </c>
      <c r="EG86">
        <v>0.5</v>
      </c>
      <c r="EH86">
        <v>0.16</v>
      </c>
      <c r="EI86">
        <v>0.08</v>
      </c>
      <c r="EJ86">
        <v>0.06</v>
      </c>
      <c r="EK86">
        <v>0.67</v>
      </c>
      <c r="EL86">
        <v>0.27</v>
      </c>
      <c r="EM86">
        <v>0.57999999999999996</v>
      </c>
      <c r="EN86">
        <v>0.215</v>
      </c>
      <c r="EO86">
        <v>1.1200000000000001</v>
      </c>
      <c r="EP86">
        <v>0.05</v>
      </c>
      <c r="EQ86">
        <v>0.1</v>
      </c>
      <c r="ER86">
        <v>0.32</v>
      </c>
      <c r="ES86">
        <v>0.27</v>
      </c>
      <c r="ET86">
        <v>2.3400000000000001E-2</v>
      </c>
      <c r="EU86">
        <v>0.15</v>
      </c>
      <c r="EV86">
        <v>0.17500000000000002</v>
      </c>
      <c r="EW86">
        <v>3.1200000000000002E-2</v>
      </c>
      <c r="EX86">
        <v>0.34</v>
      </c>
      <c r="EY86">
        <v>1.1500000000000001</v>
      </c>
      <c r="EZ86">
        <v>0.04</v>
      </c>
      <c r="FA86">
        <v>0.32</v>
      </c>
      <c r="FB86">
        <v>0.09</v>
      </c>
      <c r="FC86">
        <v>0.05</v>
      </c>
      <c r="FD86">
        <v>0.1</v>
      </c>
      <c r="FE86">
        <v>3.1E-2</v>
      </c>
      <c r="FF86">
        <v>5.5</v>
      </c>
      <c r="FG86">
        <v>0.2</v>
      </c>
      <c r="FH86">
        <v>0.12</v>
      </c>
      <c r="FI86">
        <v>0.28620000000000001</v>
      </c>
      <c r="FJ86">
        <v>7.0000000000000007E-2</v>
      </c>
      <c r="FK86">
        <v>0.05</v>
      </c>
      <c r="FL86">
        <v>7.0000000000000007E-2</v>
      </c>
      <c r="FM86">
        <v>0.04</v>
      </c>
      <c r="FN86">
        <v>0.9</v>
      </c>
      <c r="FO86">
        <v>3.7999999999999999E-2</v>
      </c>
      <c r="FP86">
        <v>3.0000000000000002E-2</v>
      </c>
      <c r="FQ86">
        <v>8.370000000000001</v>
      </c>
      <c r="FR86">
        <v>0.1</v>
      </c>
      <c r="FS86">
        <v>1.7899999999999999E-2</v>
      </c>
      <c r="FT86">
        <v>0.25</v>
      </c>
      <c r="FU86">
        <v>7.0000000000000007E-2</v>
      </c>
      <c r="FV86">
        <v>0.18</v>
      </c>
      <c r="FW86">
        <v>0.25</v>
      </c>
      <c r="FX86">
        <v>6.1900000000000004E-2</v>
      </c>
      <c r="FY86">
        <v>0.1</v>
      </c>
      <c r="FZ86">
        <v>0.70000000000000007</v>
      </c>
      <c r="GA86">
        <v>0.15</v>
      </c>
    </row>
    <row r="87" spans="1:183" x14ac:dyDescent="0.3">
      <c r="A87" s="1">
        <v>41609</v>
      </c>
      <c r="B87">
        <v>15.540000000000001</v>
      </c>
      <c r="C87">
        <v>23.830000000000002</v>
      </c>
      <c r="D87">
        <v>21.36</v>
      </c>
      <c r="E87">
        <v>7.7700000000000005</v>
      </c>
      <c r="F87">
        <v>137.01</v>
      </c>
      <c r="G87">
        <v>40.32</v>
      </c>
      <c r="H87">
        <v>760</v>
      </c>
      <c r="I87">
        <v>25.59</v>
      </c>
      <c r="J87">
        <v>4157</v>
      </c>
      <c r="K87">
        <v>4.5200000000000005</v>
      </c>
      <c r="L87">
        <v>43.43</v>
      </c>
      <c r="M87">
        <v>9</v>
      </c>
      <c r="N87">
        <v>2.06</v>
      </c>
      <c r="O87">
        <v>39.700000000000003</v>
      </c>
      <c r="P87">
        <v>5.99</v>
      </c>
      <c r="Q87">
        <v>3.92</v>
      </c>
      <c r="R87">
        <v>0.54610000000000003</v>
      </c>
      <c r="S87">
        <v>5.4</v>
      </c>
      <c r="T87">
        <v>41.59</v>
      </c>
      <c r="U87">
        <v>12.290000000000001</v>
      </c>
      <c r="V87">
        <v>4.37</v>
      </c>
      <c r="W87">
        <v>1.7</v>
      </c>
      <c r="X87">
        <v>9.1</v>
      </c>
      <c r="Y87">
        <v>2.35</v>
      </c>
      <c r="Z87">
        <v>3.2600000000000002</v>
      </c>
      <c r="AA87">
        <v>5.12</v>
      </c>
      <c r="AB87">
        <v>3.02</v>
      </c>
      <c r="AC87">
        <v>1.8800000000000001</v>
      </c>
      <c r="AD87">
        <v>2.48</v>
      </c>
      <c r="AE87">
        <v>2.71</v>
      </c>
      <c r="AF87">
        <v>0.26500000000000001</v>
      </c>
      <c r="AG87">
        <v>1.82</v>
      </c>
      <c r="AH87">
        <v>2.81</v>
      </c>
      <c r="AI87">
        <v>3.46</v>
      </c>
      <c r="AJ87">
        <v>0.53</v>
      </c>
      <c r="AK87">
        <v>0.19470000000000001</v>
      </c>
      <c r="AL87">
        <v>2.0100000000000002</v>
      </c>
      <c r="AM87">
        <v>1.0900000000000001</v>
      </c>
      <c r="AN87">
        <v>7.29</v>
      </c>
      <c r="AO87">
        <v>2.62</v>
      </c>
      <c r="AP87">
        <v>1.52</v>
      </c>
      <c r="AQ87">
        <v>0.42</v>
      </c>
      <c r="AR87">
        <v>0.41000000000000003</v>
      </c>
      <c r="AS87">
        <v>9.4600000000000004E-2</v>
      </c>
      <c r="AT87">
        <v>4.9400000000000004</v>
      </c>
      <c r="AU87">
        <v>5.25</v>
      </c>
      <c r="AV87">
        <v>0.44480000000000003</v>
      </c>
      <c r="AW87">
        <v>13.25</v>
      </c>
      <c r="AX87">
        <v>0.755</v>
      </c>
      <c r="AY87">
        <v>0.46</v>
      </c>
      <c r="AZ87">
        <v>22.13</v>
      </c>
      <c r="BA87">
        <v>0.56000000000000005</v>
      </c>
      <c r="BB87">
        <v>0.46</v>
      </c>
      <c r="BC87">
        <v>0.6</v>
      </c>
      <c r="BD87">
        <v>2.52</v>
      </c>
      <c r="BE87">
        <v>0.59</v>
      </c>
      <c r="BF87">
        <v>0.09</v>
      </c>
      <c r="BG87">
        <v>0.10970000000000001</v>
      </c>
      <c r="BH87">
        <v>0.27710000000000001</v>
      </c>
      <c r="BI87">
        <v>1.62</v>
      </c>
      <c r="BJ87">
        <v>0.69000000000000006</v>
      </c>
      <c r="BK87">
        <v>0.85</v>
      </c>
      <c r="BL87">
        <v>0.32</v>
      </c>
      <c r="BM87">
        <v>5.24</v>
      </c>
      <c r="BN87">
        <v>6.91</v>
      </c>
      <c r="BO87">
        <v>0.88</v>
      </c>
      <c r="BP87">
        <v>140</v>
      </c>
      <c r="BQ87">
        <v>1.1400000000000001</v>
      </c>
      <c r="BR87">
        <v>0.68</v>
      </c>
      <c r="BS87">
        <v>0.16</v>
      </c>
      <c r="BT87">
        <v>0.45</v>
      </c>
      <c r="BU87">
        <v>0.39</v>
      </c>
      <c r="BV87">
        <v>35.300000000000004</v>
      </c>
      <c r="BW87">
        <v>0.6492</v>
      </c>
      <c r="BX87">
        <v>0.06</v>
      </c>
      <c r="BY87">
        <v>0.20350000000000001</v>
      </c>
      <c r="BZ87">
        <v>0.66</v>
      </c>
      <c r="CA87">
        <v>0.14000000000000001</v>
      </c>
      <c r="CB87">
        <v>0.14000000000000001</v>
      </c>
      <c r="CC87">
        <v>0.14000000000000001</v>
      </c>
      <c r="CD87">
        <v>0.13</v>
      </c>
      <c r="CE87">
        <v>0.74</v>
      </c>
      <c r="CF87">
        <v>0.41000000000000003</v>
      </c>
      <c r="CG87">
        <v>7.0000000000000007E-2</v>
      </c>
      <c r="CH87">
        <v>0.09</v>
      </c>
      <c r="CI87">
        <v>0.25</v>
      </c>
      <c r="CJ87">
        <v>0.75</v>
      </c>
      <c r="CK87">
        <v>1.82</v>
      </c>
      <c r="CL87">
        <v>0.26</v>
      </c>
      <c r="CM87">
        <v>2.1</v>
      </c>
      <c r="CN87">
        <v>0.43</v>
      </c>
      <c r="CO87">
        <v>0.25</v>
      </c>
      <c r="CP87">
        <v>1.7450000000000001</v>
      </c>
      <c r="CQ87">
        <v>0.6</v>
      </c>
      <c r="CR87">
        <v>14.75</v>
      </c>
      <c r="CS87">
        <v>0.88</v>
      </c>
      <c r="CT87">
        <v>2.5000000000000001E-2</v>
      </c>
      <c r="CU87">
        <v>9.5000000000000001E-2</v>
      </c>
      <c r="CV87">
        <v>0.19</v>
      </c>
      <c r="CW87">
        <v>1.028</v>
      </c>
      <c r="CX87">
        <v>0.31</v>
      </c>
      <c r="CY87">
        <v>3.0700000000000002E-2</v>
      </c>
      <c r="CZ87">
        <v>0.67</v>
      </c>
      <c r="DA87">
        <v>0.65</v>
      </c>
      <c r="DB87">
        <v>1.1200000000000001</v>
      </c>
      <c r="DC87">
        <v>0.37</v>
      </c>
      <c r="DD87">
        <v>1.0352000000000001</v>
      </c>
      <c r="DE87">
        <v>4.88</v>
      </c>
      <c r="DF87">
        <v>0.03</v>
      </c>
      <c r="DG87">
        <v>0.1</v>
      </c>
      <c r="DH87">
        <v>7.0000000000000007E-2</v>
      </c>
      <c r="DI87">
        <v>0.1303</v>
      </c>
      <c r="DJ87">
        <v>0.11</v>
      </c>
      <c r="DK87">
        <v>7.8E-2</v>
      </c>
      <c r="DL87">
        <v>0.03</v>
      </c>
      <c r="DM87">
        <v>0.13</v>
      </c>
      <c r="DN87">
        <v>0.16</v>
      </c>
      <c r="DO87">
        <v>0.61</v>
      </c>
      <c r="DP87">
        <v>0.14000000000000001</v>
      </c>
      <c r="DQ87">
        <v>5.0000000000000001E-3</v>
      </c>
      <c r="DR87">
        <v>4.5900000000000003E-2</v>
      </c>
      <c r="DS87">
        <v>0.03</v>
      </c>
      <c r="DT87">
        <v>0.03</v>
      </c>
      <c r="DU87">
        <v>3.7700000000000004E-2</v>
      </c>
      <c r="DV87">
        <v>0.3891</v>
      </c>
      <c r="DW87">
        <v>0.39500000000000002</v>
      </c>
      <c r="DX87">
        <v>0.11</v>
      </c>
      <c r="DY87">
        <v>7.0000000000000007E-2</v>
      </c>
      <c r="DZ87">
        <v>0.21</v>
      </c>
      <c r="EA87">
        <v>0.3</v>
      </c>
      <c r="EB87">
        <v>0.19</v>
      </c>
      <c r="EC87">
        <v>0.05</v>
      </c>
      <c r="ED87">
        <v>0.38</v>
      </c>
      <c r="EE87">
        <v>0.26</v>
      </c>
      <c r="EF87">
        <v>6.9000000000000006E-2</v>
      </c>
      <c r="EG87">
        <v>0.3</v>
      </c>
      <c r="EH87">
        <v>0.15</v>
      </c>
      <c r="EI87">
        <v>0.06</v>
      </c>
      <c r="EJ87">
        <v>0.04</v>
      </c>
      <c r="EK87">
        <v>0.91</v>
      </c>
      <c r="EL87">
        <v>0.21</v>
      </c>
      <c r="EM87">
        <v>0.5</v>
      </c>
      <c r="EN87">
        <v>0.19</v>
      </c>
      <c r="EO87">
        <v>0.89</v>
      </c>
      <c r="EP87">
        <v>0.03</v>
      </c>
      <c r="EQ87">
        <v>0.1</v>
      </c>
      <c r="ER87">
        <v>0.4</v>
      </c>
      <c r="ES87">
        <v>0.26500000000000001</v>
      </c>
      <c r="ET87">
        <v>1.95E-2</v>
      </c>
      <c r="EU87">
        <v>0.13</v>
      </c>
      <c r="EV87">
        <v>0.19</v>
      </c>
      <c r="EW87">
        <v>2.9500000000000002E-2</v>
      </c>
      <c r="EX87">
        <v>0.28000000000000003</v>
      </c>
      <c r="EY87">
        <v>1.2</v>
      </c>
      <c r="EZ87">
        <v>0.06</v>
      </c>
      <c r="FA87">
        <v>0.31</v>
      </c>
      <c r="FB87">
        <v>0.06</v>
      </c>
      <c r="FC87">
        <v>4.5000000000000005E-2</v>
      </c>
      <c r="FD87">
        <v>0.1</v>
      </c>
      <c r="FE87">
        <v>2.8000000000000001E-2</v>
      </c>
      <c r="FF87">
        <v>5.6000000000000005</v>
      </c>
      <c r="FG87">
        <v>0.15</v>
      </c>
      <c r="FH87">
        <v>0.11</v>
      </c>
      <c r="FI87">
        <v>0.35770000000000002</v>
      </c>
      <c r="FJ87">
        <v>7.0000000000000007E-2</v>
      </c>
      <c r="FK87">
        <v>0.05</v>
      </c>
      <c r="FL87">
        <v>0.06</v>
      </c>
      <c r="FM87">
        <v>0.04</v>
      </c>
      <c r="FN87">
        <v>0.9</v>
      </c>
      <c r="FO87">
        <v>3.7999999999999999E-2</v>
      </c>
      <c r="FP87">
        <v>3.0000000000000002E-2</v>
      </c>
      <c r="FQ87">
        <v>6.87</v>
      </c>
      <c r="FR87">
        <v>0.06</v>
      </c>
      <c r="FS87">
        <v>1.5000000000000001E-2</v>
      </c>
      <c r="FT87">
        <v>0.17</v>
      </c>
      <c r="FU87">
        <v>0.06</v>
      </c>
      <c r="FV87">
        <v>0.14000000000000001</v>
      </c>
      <c r="FW87">
        <v>0.25</v>
      </c>
      <c r="FX87">
        <v>5.3900000000000003E-2</v>
      </c>
      <c r="FY87">
        <v>7.0000000000000007E-2</v>
      </c>
      <c r="FZ87">
        <v>0.70000000000000007</v>
      </c>
      <c r="GA87">
        <v>7.0000000000000007E-2</v>
      </c>
    </row>
    <row r="88" spans="1:183" x14ac:dyDescent="0.3">
      <c r="A88" s="1">
        <v>41640</v>
      </c>
      <c r="B88">
        <v>17.630000000000003</v>
      </c>
      <c r="C88">
        <v>23.03</v>
      </c>
      <c r="D88">
        <v>21.67</v>
      </c>
      <c r="E88">
        <v>7.8000000000000007</v>
      </c>
      <c r="F88">
        <v>122.92</v>
      </c>
      <c r="G88">
        <v>43.29</v>
      </c>
      <c r="H88">
        <v>745.5</v>
      </c>
      <c r="I88">
        <v>26.380000000000003</v>
      </c>
      <c r="J88">
        <v>3790</v>
      </c>
      <c r="K88">
        <v>4.38</v>
      </c>
      <c r="L88">
        <v>46.07</v>
      </c>
      <c r="M88">
        <v>9.0400000000000009</v>
      </c>
      <c r="N88">
        <v>2.1800000000000002</v>
      </c>
      <c r="O88">
        <v>32.89</v>
      </c>
      <c r="P88">
        <v>6.03</v>
      </c>
      <c r="Q88">
        <v>4.0999999999999996</v>
      </c>
      <c r="R88">
        <v>0.56440000000000001</v>
      </c>
      <c r="S88">
        <v>4.8</v>
      </c>
      <c r="T88">
        <v>44.550000000000004</v>
      </c>
      <c r="U88">
        <v>12.870000000000001</v>
      </c>
      <c r="V88">
        <v>3.5300000000000002</v>
      </c>
      <c r="W88">
        <v>1.6400000000000001</v>
      </c>
      <c r="X88">
        <v>9.4</v>
      </c>
      <c r="Y88">
        <v>2.7</v>
      </c>
      <c r="Z88">
        <v>4.32</v>
      </c>
      <c r="AA88">
        <v>5.5600000000000005</v>
      </c>
      <c r="AB88">
        <v>2.92</v>
      </c>
      <c r="AC88">
        <v>1.9600000000000002</v>
      </c>
      <c r="AD88">
        <v>2.79</v>
      </c>
      <c r="AE88">
        <v>2.5300000000000002</v>
      </c>
      <c r="AF88">
        <v>0.26</v>
      </c>
      <c r="AG88">
        <v>1.6400000000000001</v>
      </c>
      <c r="AH88">
        <v>2.7</v>
      </c>
      <c r="AI88">
        <v>3.5300000000000002</v>
      </c>
      <c r="AJ88">
        <v>0.55500000000000005</v>
      </c>
      <c r="AK88">
        <v>0.18010000000000001</v>
      </c>
      <c r="AL88">
        <v>2.17</v>
      </c>
      <c r="AM88">
        <v>1.07</v>
      </c>
      <c r="AN88">
        <v>7.68</v>
      </c>
      <c r="AO88">
        <v>3.38</v>
      </c>
      <c r="AP88">
        <v>1.5</v>
      </c>
      <c r="AQ88">
        <v>0.44</v>
      </c>
      <c r="AR88">
        <v>0.33</v>
      </c>
      <c r="AS88">
        <v>9.8600000000000007E-2</v>
      </c>
      <c r="AT88">
        <v>4.53</v>
      </c>
      <c r="AU88">
        <v>5.32</v>
      </c>
      <c r="AV88">
        <v>0.44</v>
      </c>
      <c r="AW88">
        <v>13.5</v>
      </c>
      <c r="AX88">
        <v>0.79</v>
      </c>
      <c r="AY88">
        <v>0.53500000000000003</v>
      </c>
      <c r="AZ88">
        <v>26.07</v>
      </c>
      <c r="BA88">
        <v>0.57999999999999996</v>
      </c>
      <c r="BB88">
        <v>0.53</v>
      </c>
      <c r="BC88">
        <v>0.65</v>
      </c>
      <c r="BD88">
        <v>2.33</v>
      </c>
      <c r="BE88">
        <v>0.73</v>
      </c>
      <c r="BF88">
        <v>0.1</v>
      </c>
      <c r="BG88">
        <v>9.6700000000000008E-2</v>
      </c>
      <c r="BH88">
        <v>0.2424</v>
      </c>
      <c r="BI88">
        <v>1.43</v>
      </c>
      <c r="BJ88">
        <v>0.73</v>
      </c>
      <c r="BK88">
        <v>0.66</v>
      </c>
      <c r="BL88">
        <v>0.34</v>
      </c>
      <c r="BM88">
        <v>4.68</v>
      </c>
      <c r="BN88">
        <v>4.75</v>
      </c>
      <c r="BO88">
        <v>0.78</v>
      </c>
      <c r="BP88">
        <v>95.3</v>
      </c>
      <c r="BQ88">
        <v>1.1300000000000001</v>
      </c>
      <c r="BR88">
        <v>0.71</v>
      </c>
      <c r="BS88">
        <v>0.14000000000000001</v>
      </c>
      <c r="BT88">
        <v>0.41000000000000003</v>
      </c>
      <c r="BU88">
        <v>0.44</v>
      </c>
      <c r="BV88">
        <v>33.31</v>
      </c>
      <c r="BW88">
        <v>0.55930000000000002</v>
      </c>
      <c r="BX88">
        <v>0.05</v>
      </c>
      <c r="BY88">
        <v>0.19870000000000002</v>
      </c>
      <c r="BZ88">
        <v>0.57999999999999996</v>
      </c>
      <c r="CA88">
        <v>0.14000000000000001</v>
      </c>
      <c r="CB88">
        <v>0.15</v>
      </c>
      <c r="CC88">
        <v>0.14000000000000001</v>
      </c>
      <c r="CD88">
        <v>0.25</v>
      </c>
      <c r="CE88">
        <v>0.83000000000000007</v>
      </c>
      <c r="CF88">
        <v>0.41000000000000003</v>
      </c>
      <c r="CG88">
        <v>0.06</v>
      </c>
      <c r="CH88">
        <v>0.09</v>
      </c>
      <c r="CI88">
        <v>0.25</v>
      </c>
      <c r="CJ88">
        <v>0.75</v>
      </c>
      <c r="CK88">
        <v>1.79</v>
      </c>
      <c r="CL88">
        <v>0.27</v>
      </c>
      <c r="CM88">
        <v>1.85</v>
      </c>
      <c r="CN88">
        <v>0.44</v>
      </c>
      <c r="CO88">
        <v>0.27</v>
      </c>
      <c r="CP88">
        <v>2.04</v>
      </c>
      <c r="CQ88">
        <v>0.6</v>
      </c>
      <c r="CR88">
        <v>13.120000000000001</v>
      </c>
      <c r="CS88">
        <v>0.86</v>
      </c>
      <c r="CT88">
        <v>2.2000000000000002E-2</v>
      </c>
      <c r="CU88">
        <v>0.10500000000000001</v>
      </c>
      <c r="CV88">
        <v>0.2</v>
      </c>
      <c r="CW88">
        <v>0.8852000000000001</v>
      </c>
      <c r="CX88">
        <v>0.39</v>
      </c>
      <c r="CY88">
        <v>2.87E-2</v>
      </c>
      <c r="CZ88">
        <v>0.57000000000000006</v>
      </c>
      <c r="DA88">
        <v>0.57999999999999996</v>
      </c>
      <c r="DB88">
        <v>1.17</v>
      </c>
      <c r="DC88">
        <v>0.35000000000000003</v>
      </c>
      <c r="DD88">
        <v>0.76300000000000001</v>
      </c>
      <c r="DE88">
        <v>5.88</v>
      </c>
      <c r="DF88">
        <v>0.03</v>
      </c>
      <c r="DG88">
        <v>0.1</v>
      </c>
      <c r="DH88">
        <v>0.06</v>
      </c>
      <c r="DI88">
        <v>0.1303</v>
      </c>
      <c r="DJ88">
        <v>0.11</v>
      </c>
      <c r="DK88">
        <v>8.8000000000000009E-2</v>
      </c>
      <c r="DL88">
        <v>0.03</v>
      </c>
      <c r="DM88">
        <v>0.15</v>
      </c>
      <c r="DN88">
        <v>0.15</v>
      </c>
      <c r="DO88">
        <v>0.43</v>
      </c>
      <c r="DP88">
        <v>0.13500000000000001</v>
      </c>
      <c r="DQ88">
        <v>8.0000000000000002E-3</v>
      </c>
      <c r="DR88">
        <v>4.7800000000000002E-2</v>
      </c>
      <c r="DS88">
        <v>0.04</v>
      </c>
      <c r="DT88">
        <v>0.03</v>
      </c>
      <c r="DU88">
        <v>3.8600000000000002E-2</v>
      </c>
      <c r="DV88">
        <v>0.32919999999999999</v>
      </c>
      <c r="DW88">
        <v>0.33500000000000002</v>
      </c>
      <c r="DX88">
        <v>0.04</v>
      </c>
      <c r="DY88">
        <v>7.0000000000000007E-2</v>
      </c>
      <c r="DZ88">
        <v>0.2</v>
      </c>
      <c r="EA88">
        <v>0.31</v>
      </c>
      <c r="EB88">
        <v>0.1</v>
      </c>
      <c r="EC88">
        <v>0.05</v>
      </c>
      <c r="ED88">
        <v>0.54</v>
      </c>
      <c r="EE88">
        <v>0.23</v>
      </c>
      <c r="EF88">
        <v>6.5500000000000003E-2</v>
      </c>
      <c r="EG88">
        <v>0.1</v>
      </c>
      <c r="EH88">
        <v>7.0000000000000007E-2</v>
      </c>
      <c r="EI88">
        <v>0.04</v>
      </c>
      <c r="EJ88">
        <v>0.04</v>
      </c>
      <c r="EK88">
        <v>0.89</v>
      </c>
      <c r="EL88">
        <v>0.23</v>
      </c>
      <c r="EM88">
        <v>0.32</v>
      </c>
      <c r="EN88">
        <v>0.18000000000000002</v>
      </c>
      <c r="EO88">
        <v>0.88</v>
      </c>
      <c r="EP88">
        <v>0.03</v>
      </c>
      <c r="EQ88">
        <v>0.1</v>
      </c>
      <c r="ER88">
        <v>0.28000000000000003</v>
      </c>
      <c r="ES88">
        <v>0.21000000000000002</v>
      </c>
      <c r="ET88">
        <v>3.6000000000000004E-2</v>
      </c>
      <c r="EU88">
        <v>0.13</v>
      </c>
      <c r="EV88">
        <v>0.13</v>
      </c>
      <c r="EW88">
        <v>2.6800000000000001E-2</v>
      </c>
      <c r="EX88">
        <v>0.3</v>
      </c>
      <c r="EY88">
        <v>1.32</v>
      </c>
      <c r="EZ88">
        <v>0.06</v>
      </c>
      <c r="FA88">
        <v>0.35000000000000003</v>
      </c>
      <c r="FB88">
        <v>0.08</v>
      </c>
      <c r="FC88">
        <v>4.5999999999999999E-2</v>
      </c>
      <c r="FD88">
        <v>0.09</v>
      </c>
      <c r="FE88">
        <v>2.8000000000000001E-2</v>
      </c>
      <c r="FF88">
        <v>6.3000000000000007</v>
      </c>
      <c r="FG88">
        <v>0.14000000000000001</v>
      </c>
      <c r="FH88">
        <v>0.16</v>
      </c>
      <c r="FI88">
        <v>0.37210000000000004</v>
      </c>
      <c r="FJ88">
        <v>6.9000000000000006E-2</v>
      </c>
      <c r="FK88">
        <v>0.04</v>
      </c>
      <c r="FL88">
        <v>0.05</v>
      </c>
      <c r="FM88">
        <v>7.0000000000000007E-2</v>
      </c>
      <c r="FN88">
        <v>0.9</v>
      </c>
      <c r="FO88">
        <v>3.5000000000000003E-2</v>
      </c>
      <c r="FP88">
        <v>2.8000000000000001E-2</v>
      </c>
      <c r="FQ88">
        <v>6.5</v>
      </c>
      <c r="FR88">
        <v>0.11</v>
      </c>
      <c r="FS88">
        <v>1.43E-2</v>
      </c>
      <c r="FT88">
        <v>0.52</v>
      </c>
      <c r="FU88">
        <v>7.0000000000000007E-2</v>
      </c>
      <c r="FV88">
        <v>0.23</v>
      </c>
      <c r="FW88">
        <v>0.25</v>
      </c>
      <c r="FX88">
        <v>6.1000000000000006E-2</v>
      </c>
      <c r="FY88">
        <v>0.15</v>
      </c>
      <c r="FZ88">
        <v>0.63</v>
      </c>
      <c r="GA88">
        <v>7.0000000000000007E-2</v>
      </c>
    </row>
    <row r="89" spans="1:183" x14ac:dyDescent="0.3">
      <c r="A89" s="1">
        <v>41671</v>
      </c>
      <c r="B89">
        <v>19.3</v>
      </c>
      <c r="C89">
        <v>21.02</v>
      </c>
      <c r="D89">
        <v>24.75</v>
      </c>
      <c r="E89">
        <v>9.7000000000000011</v>
      </c>
      <c r="F89">
        <v>165.3</v>
      </c>
      <c r="G89">
        <v>52.83</v>
      </c>
      <c r="H89">
        <v>782</v>
      </c>
      <c r="I89">
        <v>31.69</v>
      </c>
      <c r="J89">
        <v>4455</v>
      </c>
      <c r="K89">
        <v>4.5600000000000005</v>
      </c>
      <c r="L89">
        <v>54.85</v>
      </c>
      <c r="M89">
        <v>10.130000000000001</v>
      </c>
      <c r="N89">
        <v>2.7</v>
      </c>
      <c r="O89">
        <v>38.5</v>
      </c>
      <c r="P89">
        <v>7</v>
      </c>
      <c r="Q89">
        <v>6.93</v>
      </c>
      <c r="R89">
        <v>0.56440000000000001</v>
      </c>
      <c r="S89">
        <v>6.5</v>
      </c>
      <c r="T89">
        <v>46.14</v>
      </c>
      <c r="U89">
        <v>10.11</v>
      </c>
      <c r="V89">
        <v>4</v>
      </c>
      <c r="W89">
        <v>1.96</v>
      </c>
      <c r="X89">
        <v>11.200000000000001</v>
      </c>
      <c r="Y89">
        <v>3.3000000000000003</v>
      </c>
      <c r="Z89">
        <v>4.41</v>
      </c>
      <c r="AA89">
        <v>6.3500000000000005</v>
      </c>
      <c r="AB89">
        <v>2.7</v>
      </c>
      <c r="AC89">
        <v>2.5100000000000002</v>
      </c>
      <c r="AD89">
        <v>3.67</v>
      </c>
      <c r="AE89">
        <v>2.81</v>
      </c>
      <c r="AF89">
        <v>0.3</v>
      </c>
      <c r="AG89">
        <v>2.44</v>
      </c>
      <c r="AH89">
        <v>3.16</v>
      </c>
      <c r="AI89">
        <v>4.0200000000000005</v>
      </c>
      <c r="AJ89">
        <v>0.51</v>
      </c>
      <c r="AK89">
        <v>0.29200000000000004</v>
      </c>
      <c r="AL89">
        <v>2.31</v>
      </c>
      <c r="AM89">
        <v>1.6600000000000001</v>
      </c>
      <c r="AN89">
        <v>8.74</v>
      </c>
      <c r="AO89">
        <v>3.67</v>
      </c>
      <c r="AP89">
        <v>2.04</v>
      </c>
      <c r="AQ89">
        <v>0.63</v>
      </c>
      <c r="AR89">
        <v>0.4</v>
      </c>
      <c r="AS89">
        <v>0.1245</v>
      </c>
      <c r="AT89">
        <v>4.55</v>
      </c>
      <c r="AU89">
        <v>5.1100000000000003</v>
      </c>
      <c r="AV89">
        <v>0.66</v>
      </c>
      <c r="AW89">
        <v>14.75</v>
      </c>
      <c r="AX89">
        <v>0.74</v>
      </c>
      <c r="AY89">
        <v>0.59000000000000008</v>
      </c>
      <c r="AZ89">
        <v>26.16</v>
      </c>
      <c r="BA89">
        <v>0.69000000000000006</v>
      </c>
      <c r="BB89">
        <v>0.95000000000000007</v>
      </c>
      <c r="BC89">
        <v>0.69000000000000006</v>
      </c>
      <c r="BD89">
        <v>2.4700000000000002</v>
      </c>
      <c r="BE89">
        <v>0.86</v>
      </c>
      <c r="BF89">
        <v>0.12</v>
      </c>
      <c r="BG89">
        <v>0.1246</v>
      </c>
      <c r="BH89">
        <v>0.38100000000000001</v>
      </c>
      <c r="BI89">
        <v>1.53</v>
      </c>
      <c r="BJ89">
        <v>1.02</v>
      </c>
      <c r="BK89">
        <v>0.95000000000000007</v>
      </c>
      <c r="BL89">
        <v>0.42500000000000004</v>
      </c>
      <c r="BM89">
        <v>6.18</v>
      </c>
      <c r="BN89">
        <v>4.75</v>
      </c>
      <c r="BO89">
        <v>1.1400000000000001</v>
      </c>
      <c r="BP89">
        <v>79.600000000000009</v>
      </c>
      <c r="BQ89">
        <v>1.42</v>
      </c>
      <c r="BR89">
        <v>1</v>
      </c>
      <c r="BS89">
        <v>0.155</v>
      </c>
      <c r="BT89">
        <v>0.54</v>
      </c>
      <c r="BU89">
        <v>0.68</v>
      </c>
      <c r="BV89">
        <v>41.76</v>
      </c>
      <c r="BW89">
        <v>0.82890000000000008</v>
      </c>
      <c r="BX89">
        <v>0.06</v>
      </c>
      <c r="BY89">
        <v>0.17930000000000001</v>
      </c>
      <c r="BZ89">
        <v>0.69000000000000006</v>
      </c>
      <c r="CA89">
        <v>0.10500000000000001</v>
      </c>
      <c r="CB89">
        <v>0.19</v>
      </c>
      <c r="CC89">
        <v>0.17</v>
      </c>
      <c r="CD89">
        <v>0.3</v>
      </c>
      <c r="CE89">
        <v>1.31</v>
      </c>
      <c r="CF89">
        <v>0.65</v>
      </c>
      <c r="CG89">
        <v>0.18</v>
      </c>
      <c r="CH89">
        <v>0.08</v>
      </c>
      <c r="CI89">
        <v>0.27</v>
      </c>
      <c r="CJ89">
        <v>0.70000000000000007</v>
      </c>
      <c r="CK89">
        <v>1.53</v>
      </c>
      <c r="CL89">
        <v>0.41000000000000003</v>
      </c>
      <c r="CM89">
        <v>2.16</v>
      </c>
      <c r="CN89">
        <v>0.56000000000000005</v>
      </c>
      <c r="CO89">
        <v>0.28000000000000003</v>
      </c>
      <c r="CP89">
        <v>1.85</v>
      </c>
      <c r="CQ89">
        <v>0.6</v>
      </c>
      <c r="CR89">
        <v>14</v>
      </c>
      <c r="CS89">
        <v>1.03</v>
      </c>
      <c r="CT89">
        <v>1.9E-2</v>
      </c>
      <c r="CU89">
        <v>0.115</v>
      </c>
      <c r="CV89">
        <v>0.2</v>
      </c>
      <c r="CW89">
        <v>1.0327</v>
      </c>
      <c r="CX89">
        <v>0.61</v>
      </c>
      <c r="CY89">
        <v>2.9700000000000001E-2</v>
      </c>
      <c r="CZ89">
        <v>0.56000000000000005</v>
      </c>
      <c r="DA89">
        <v>0.69000000000000006</v>
      </c>
      <c r="DB89">
        <v>1.8900000000000001</v>
      </c>
      <c r="DC89">
        <v>0.32</v>
      </c>
      <c r="DD89">
        <v>1.1324000000000001</v>
      </c>
      <c r="DE89">
        <v>4.88</v>
      </c>
      <c r="DF89">
        <v>0.04</v>
      </c>
      <c r="DG89">
        <v>0.13</v>
      </c>
      <c r="DH89">
        <v>7.0000000000000007E-2</v>
      </c>
      <c r="DI89">
        <v>0.12100000000000001</v>
      </c>
      <c r="DJ89">
        <v>0.2</v>
      </c>
      <c r="DK89">
        <v>8.900000000000001E-2</v>
      </c>
      <c r="DL89">
        <v>0.08</v>
      </c>
      <c r="DM89">
        <v>0.2</v>
      </c>
      <c r="DN89">
        <v>0.18</v>
      </c>
      <c r="DO89">
        <v>0.45</v>
      </c>
      <c r="DP89">
        <v>0.14000000000000001</v>
      </c>
      <c r="DQ89">
        <v>7.0000000000000001E-3</v>
      </c>
      <c r="DR89">
        <v>4.3000000000000003E-2</v>
      </c>
      <c r="DS89">
        <v>0.03</v>
      </c>
      <c r="DT89">
        <v>0.04</v>
      </c>
      <c r="DU89">
        <v>3.7700000000000004E-2</v>
      </c>
      <c r="DV89">
        <v>0.40400000000000003</v>
      </c>
      <c r="DW89">
        <v>0.39</v>
      </c>
      <c r="DX89">
        <v>0.09</v>
      </c>
      <c r="DY89">
        <v>7.0000000000000007E-2</v>
      </c>
      <c r="DZ89">
        <v>0.17</v>
      </c>
      <c r="EA89">
        <v>0.34</v>
      </c>
      <c r="EB89">
        <v>0.13</v>
      </c>
      <c r="EC89">
        <v>0.06</v>
      </c>
      <c r="ED89">
        <v>0.65</v>
      </c>
      <c r="EE89">
        <v>0.33</v>
      </c>
      <c r="EF89">
        <v>6.9000000000000006E-2</v>
      </c>
      <c r="EG89">
        <v>0.2</v>
      </c>
      <c r="EH89">
        <v>0.18</v>
      </c>
      <c r="EI89">
        <v>0.04</v>
      </c>
      <c r="EJ89">
        <v>0.06</v>
      </c>
      <c r="EK89">
        <v>1.05</v>
      </c>
      <c r="EL89">
        <v>0.23</v>
      </c>
      <c r="EM89">
        <v>0.3</v>
      </c>
      <c r="EN89">
        <v>0.17</v>
      </c>
      <c r="EO89">
        <v>0.9</v>
      </c>
      <c r="EP89">
        <v>0.04</v>
      </c>
      <c r="EQ89">
        <v>0.18</v>
      </c>
      <c r="ER89">
        <v>0.34</v>
      </c>
      <c r="ES89">
        <v>0.2</v>
      </c>
      <c r="ET89">
        <v>3.1200000000000002E-2</v>
      </c>
      <c r="EU89">
        <v>0.18</v>
      </c>
      <c r="EV89">
        <v>0.17</v>
      </c>
      <c r="EW89">
        <v>2.7700000000000002E-2</v>
      </c>
      <c r="EX89">
        <v>0.32500000000000001</v>
      </c>
      <c r="EY89">
        <v>0.98</v>
      </c>
      <c r="EZ89">
        <v>0.1</v>
      </c>
      <c r="FA89">
        <v>0.42</v>
      </c>
      <c r="FB89">
        <v>0.16</v>
      </c>
      <c r="FC89">
        <v>0.05</v>
      </c>
      <c r="FD89">
        <v>0.14000000000000001</v>
      </c>
      <c r="FE89">
        <v>3.4000000000000002E-2</v>
      </c>
      <c r="FF89">
        <v>5.9</v>
      </c>
      <c r="FG89">
        <v>0.13</v>
      </c>
      <c r="FH89">
        <v>0.13</v>
      </c>
      <c r="FI89">
        <v>0.48650000000000004</v>
      </c>
      <c r="FJ89">
        <v>5.5E-2</v>
      </c>
      <c r="FK89">
        <v>0.06</v>
      </c>
      <c r="FL89">
        <v>0.06</v>
      </c>
      <c r="FM89">
        <v>0.03</v>
      </c>
      <c r="FN89">
        <v>0.95000000000000007</v>
      </c>
      <c r="FO89">
        <v>3.3000000000000002E-2</v>
      </c>
      <c r="FP89">
        <v>3.5000000000000003E-2</v>
      </c>
      <c r="FQ89">
        <v>6.38</v>
      </c>
      <c r="FR89">
        <v>0.22</v>
      </c>
      <c r="FS89">
        <v>1.14E-2</v>
      </c>
      <c r="FT89">
        <v>0.45</v>
      </c>
      <c r="FU89">
        <v>0.06</v>
      </c>
      <c r="FV89">
        <v>0.26</v>
      </c>
      <c r="FW89">
        <v>0.35000000000000003</v>
      </c>
      <c r="FX89">
        <v>6.1000000000000006E-2</v>
      </c>
      <c r="FY89">
        <v>0.13</v>
      </c>
      <c r="FZ89">
        <v>0.70000000000000007</v>
      </c>
      <c r="GA89">
        <v>0.12</v>
      </c>
    </row>
    <row r="90" spans="1:183" x14ac:dyDescent="0.3">
      <c r="A90" s="1">
        <v>41699</v>
      </c>
      <c r="B90">
        <v>20.5</v>
      </c>
      <c r="C90">
        <v>23.630000000000003</v>
      </c>
      <c r="D90">
        <v>27.32</v>
      </c>
      <c r="E90">
        <v>11.99</v>
      </c>
      <c r="F90">
        <v>198.38</v>
      </c>
      <c r="G90">
        <v>57.03</v>
      </c>
      <c r="H90">
        <v>970</v>
      </c>
      <c r="I90">
        <v>32.53</v>
      </c>
      <c r="J90">
        <v>4953</v>
      </c>
      <c r="K90">
        <v>5.19</v>
      </c>
      <c r="L90">
        <v>68.87</v>
      </c>
      <c r="M90">
        <v>11.120000000000001</v>
      </c>
      <c r="N90">
        <v>3.23</v>
      </c>
      <c r="O90">
        <v>41.11</v>
      </c>
      <c r="P90">
        <v>7.6000000000000005</v>
      </c>
      <c r="Q90">
        <v>9.9</v>
      </c>
      <c r="R90">
        <v>0.90400000000000003</v>
      </c>
      <c r="S90">
        <v>8.3000000000000007</v>
      </c>
      <c r="T90">
        <v>56.1</v>
      </c>
      <c r="U90">
        <v>10.77</v>
      </c>
      <c r="V90">
        <v>4.25</v>
      </c>
      <c r="W90">
        <v>2.77</v>
      </c>
      <c r="X90">
        <v>12.3</v>
      </c>
      <c r="Y90">
        <v>4.17</v>
      </c>
      <c r="Z90">
        <v>5.23</v>
      </c>
      <c r="AA90">
        <v>6.86</v>
      </c>
      <c r="AB90">
        <v>2.38</v>
      </c>
      <c r="AC90">
        <v>2.95</v>
      </c>
      <c r="AD90">
        <v>4.4400000000000004</v>
      </c>
      <c r="AE90">
        <v>3.2800000000000002</v>
      </c>
      <c r="AF90">
        <v>0.39</v>
      </c>
      <c r="AG90">
        <v>3.02</v>
      </c>
      <c r="AH90">
        <v>3.41</v>
      </c>
      <c r="AI90">
        <v>4.2</v>
      </c>
      <c r="AJ90">
        <v>0.67</v>
      </c>
      <c r="AK90">
        <v>0.33500000000000002</v>
      </c>
      <c r="AL90">
        <v>3.0300000000000002</v>
      </c>
      <c r="AM90">
        <v>1.78</v>
      </c>
      <c r="AN90">
        <v>9.8000000000000007</v>
      </c>
      <c r="AO90">
        <v>4.97</v>
      </c>
      <c r="AP90">
        <v>2.39</v>
      </c>
      <c r="AQ90">
        <v>0.65</v>
      </c>
      <c r="AR90">
        <v>0.45</v>
      </c>
      <c r="AS90">
        <v>0.19420000000000001</v>
      </c>
      <c r="AT90">
        <v>5.2</v>
      </c>
      <c r="AU90">
        <v>5.76</v>
      </c>
      <c r="AV90">
        <v>0.78</v>
      </c>
      <c r="AW90">
        <v>15</v>
      </c>
      <c r="AX90">
        <v>0.84000000000000008</v>
      </c>
      <c r="AY90">
        <v>0.61</v>
      </c>
      <c r="AZ90">
        <v>29.650000000000002</v>
      </c>
      <c r="BA90">
        <v>0.95000000000000007</v>
      </c>
      <c r="BB90">
        <v>1.1500000000000001</v>
      </c>
      <c r="BC90">
        <v>0.84</v>
      </c>
      <c r="BD90">
        <v>2.8200000000000003</v>
      </c>
      <c r="BE90">
        <v>0.89</v>
      </c>
      <c r="BF90">
        <v>0.16</v>
      </c>
      <c r="BG90">
        <v>0.1595</v>
      </c>
      <c r="BH90">
        <v>0.46510000000000001</v>
      </c>
      <c r="BI90">
        <v>1.83</v>
      </c>
      <c r="BJ90">
        <v>1.1000000000000001</v>
      </c>
      <c r="BK90">
        <v>1.06</v>
      </c>
      <c r="BL90">
        <v>0.40500000000000003</v>
      </c>
      <c r="BM90">
        <v>7.08</v>
      </c>
      <c r="BN90">
        <v>4.75</v>
      </c>
      <c r="BO90">
        <v>1.1300000000000001</v>
      </c>
      <c r="BP90">
        <v>135</v>
      </c>
      <c r="BQ90">
        <v>1.61</v>
      </c>
      <c r="BR90">
        <v>1</v>
      </c>
      <c r="BS90">
        <v>0.17500000000000002</v>
      </c>
      <c r="BT90">
        <v>0.59</v>
      </c>
      <c r="BU90">
        <v>0.68</v>
      </c>
      <c r="BV90">
        <v>44.75</v>
      </c>
      <c r="BW90">
        <v>1.0386</v>
      </c>
      <c r="BX90">
        <v>0.06</v>
      </c>
      <c r="BY90">
        <v>0.2132</v>
      </c>
      <c r="BZ90">
        <v>0.8</v>
      </c>
      <c r="CA90">
        <v>0.15</v>
      </c>
      <c r="CB90">
        <v>0.24</v>
      </c>
      <c r="CC90">
        <v>0.2</v>
      </c>
      <c r="CD90">
        <v>0.3</v>
      </c>
      <c r="CE90">
        <v>1.61</v>
      </c>
      <c r="CF90">
        <v>0.8</v>
      </c>
      <c r="CG90">
        <v>0.2</v>
      </c>
      <c r="CH90">
        <v>0.04</v>
      </c>
      <c r="CI90">
        <v>0.36</v>
      </c>
      <c r="CJ90">
        <v>0.83000000000000007</v>
      </c>
      <c r="CK90">
        <v>1.9000000000000001</v>
      </c>
      <c r="CL90">
        <v>0.52</v>
      </c>
      <c r="CM90">
        <v>2.48</v>
      </c>
      <c r="CN90">
        <v>0.59</v>
      </c>
      <c r="CO90">
        <v>0.38</v>
      </c>
      <c r="CP90">
        <v>2.46</v>
      </c>
      <c r="CQ90">
        <v>0.8</v>
      </c>
      <c r="CR90">
        <v>11.75</v>
      </c>
      <c r="CS90">
        <v>1.51</v>
      </c>
      <c r="CT90">
        <v>3.0000000000000002E-2</v>
      </c>
      <c r="CU90">
        <v>0.125</v>
      </c>
      <c r="CV90">
        <v>0.23</v>
      </c>
      <c r="CW90">
        <v>1.2707000000000002</v>
      </c>
      <c r="CX90">
        <v>0.56000000000000005</v>
      </c>
      <c r="CY90">
        <v>3.4500000000000003E-2</v>
      </c>
      <c r="CZ90">
        <v>0.68</v>
      </c>
      <c r="DA90">
        <v>1.4000000000000001</v>
      </c>
      <c r="DB90">
        <v>2.12</v>
      </c>
      <c r="DC90">
        <v>0.55000000000000004</v>
      </c>
      <c r="DD90">
        <v>1.2734000000000001</v>
      </c>
      <c r="DE90">
        <v>5.13</v>
      </c>
      <c r="DF90">
        <v>0.04</v>
      </c>
      <c r="DG90">
        <v>0.15</v>
      </c>
      <c r="DH90">
        <v>0.14000000000000001</v>
      </c>
      <c r="DI90">
        <v>0.1164</v>
      </c>
      <c r="DJ90">
        <v>0.2</v>
      </c>
      <c r="DK90">
        <v>0.11</v>
      </c>
      <c r="DL90">
        <v>7.0000000000000007E-2</v>
      </c>
      <c r="DM90">
        <v>0.19</v>
      </c>
      <c r="DN90">
        <v>0.2</v>
      </c>
      <c r="DO90">
        <v>0.52</v>
      </c>
      <c r="DP90">
        <v>0.16</v>
      </c>
      <c r="DQ90">
        <v>0.01</v>
      </c>
      <c r="DR90">
        <v>4.7800000000000002E-2</v>
      </c>
      <c r="DS90">
        <v>0.04</v>
      </c>
      <c r="DT90">
        <v>0.04</v>
      </c>
      <c r="DU90">
        <v>0.04</v>
      </c>
      <c r="DV90">
        <v>0.41900000000000004</v>
      </c>
      <c r="DW90">
        <v>0.35000000000000003</v>
      </c>
      <c r="DX90">
        <v>0.26</v>
      </c>
      <c r="DY90">
        <v>0.08</v>
      </c>
      <c r="DZ90">
        <v>0.19</v>
      </c>
      <c r="EA90">
        <v>0.34</v>
      </c>
      <c r="EB90">
        <v>0.11</v>
      </c>
      <c r="EC90">
        <v>0.11</v>
      </c>
      <c r="ED90">
        <v>0.71</v>
      </c>
      <c r="EE90">
        <v>0.31</v>
      </c>
      <c r="EF90">
        <v>0.11210000000000001</v>
      </c>
      <c r="EG90">
        <v>0.2</v>
      </c>
      <c r="EH90">
        <v>0.2</v>
      </c>
      <c r="EI90">
        <v>0.05</v>
      </c>
      <c r="EJ90">
        <v>7.0000000000000007E-2</v>
      </c>
      <c r="EK90">
        <v>1.29</v>
      </c>
      <c r="EL90">
        <v>0.25</v>
      </c>
      <c r="EM90">
        <v>0.24</v>
      </c>
      <c r="EN90">
        <v>0.2</v>
      </c>
      <c r="EO90">
        <v>0.9</v>
      </c>
      <c r="EP90">
        <v>0.04</v>
      </c>
      <c r="EQ90">
        <v>0.2</v>
      </c>
      <c r="ER90">
        <v>0.3</v>
      </c>
      <c r="ES90">
        <v>0.24500000000000002</v>
      </c>
      <c r="ET90">
        <v>2.63E-2</v>
      </c>
      <c r="EU90">
        <v>0.22</v>
      </c>
      <c r="EV90">
        <v>0.185</v>
      </c>
      <c r="EW90">
        <v>2.3300000000000001E-2</v>
      </c>
      <c r="EX90">
        <v>0.3</v>
      </c>
      <c r="EY90">
        <v>1</v>
      </c>
      <c r="EZ90">
        <v>0.14000000000000001</v>
      </c>
      <c r="FA90">
        <v>0.59</v>
      </c>
      <c r="FB90">
        <v>0.21</v>
      </c>
      <c r="FC90">
        <v>4.5999999999999999E-2</v>
      </c>
      <c r="FD90">
        <v>0.13</v>
      </c>
      <c r="FE90">
        <v>4.9000000000000002E-2</v>
      </c>
      <c r="FF90">
        <v>5.2</v>
      </c>
      <c r="FG90">
        <v>0.14000000000000001</v>
      </c>
      <c r="FH90">
        <v>0.16</v>
      </c>
      <c r="FI90">
        <v>0.57240000000000002</v>
      </c>
      <c r="FJ90">
        <v>5.5E-2</v>
      </c>
      <c r="FK90">
        <v>0.11</v>
      </c>
      <c r="FL90">
        <v>0.09</v>
      </c>
      <c r="FM90">
        <v>0.03</v>
      </c>
      <c r="FN90">
        <v>1.1000000000000001</v>
      </c>
      <c r="FO90">
        <v>3.0000000000000002E-2</v>
      </c>
      <c r="FP90">
        <v>3.0000000000000002E-2</v>
      </c>
      <c r="FQ90">
        <v>5</v>
      </c>
      <c r="FR90">
        <v>0.17</v>
      </c>
      <c r="FS90">
        <v>1.2200000000000001E-2</v>
      </c>
      <c r="FT90">
        <v>0.32</v>
      </c>
      <c r="FU90">
        <v>0.08</v>
      </c>
      <c r="FV90">
        <v>0.33</v>
      </c>
      <c r="FW90">
        <v>0.3</v>
      </c>
      <c r="FX90">
        <v>4.4000000000000004E-2</v>
      </c>
      <c r="FY90">
        <v>0.16</v>
      </c>
      <c r="FZ90">
        <v>0.59</v>
      </c>
      <c r="GA90">
        <v>0.15</v>
      </c>
    </row>
    <row r="91" spans="1:183" x14ac:dyDescent="0.3">
      <c r="A91" s="1">
        <v>41730</v>
      </c>
      <c r="B91">
        <v>17.89</v>
      </c>
      <c r="C91">
        <v>23.450000000000003</v>
      </c>
      <c r="D91">
        <v>24.53</v>
      </c>
      <c r="E91">
        <v>9.68</v>
      </c>
      <c r="F91">
        <v>182.61</v>
      </c>
      <c r="G91">
        <v>50.300000000000004</v>
      </c>
      <c r="H91">
        <v>846</v>
      </c>
      <c r="I91">
        <v>30.18</v>
      </c>
      <c r="J91">
        <v>4514</v>
      </c>
      <c r="K91">
        <v>4.16</v>
      </c>
      <c r="L91">
        <v>63.14</v>
      </c>
      <c r="M91">
        <v>9.59</v>
      </c>
      <c r="N91">
        <v>2.95</v>
      </c>
      <c r="O91">
        <v>39.700000000000003</v>
      </c>
      <c r="P91">
        <v>6.23</v>
      </c>
      <c r="Q91">
        <v>9.5</v>
      </c>
      <c r="R91">
        <v>0.748</v>
      </c>
      <c r="S91">
        <v>7.8</v>
      </c>
      <c r="T91">
        <v>51.15</v>
      </c>
      <c r="U91">
        <v>10.16</v>
      </c>
      <c r="V91">
        <v>3.7800000000000002</v>
      </c>
      <c r="W91">
        <v>2.36</v>
      </c>
      <c r="X91">
        <v>10.6</v>
      </c>
      <c r="Y91">
        <v>4.03</v>
      </c>
      <c r="Z91">
        <v>5.17</v>
      </c>
      <c r="AA91">
        <v>5.44</v>
      </c>
      <c r="AB91">
        <v>2.17</v>
      </c>
      <c r="AC91">
        <v>2.39</v>
      </c>
      <c r="AD91">
        <v>3.8200000000000003</v>
      </c>
      <c r="AE91">
        <v>3.04</v>
      </c>
      <c r="AF91">
        <v>0.26500000000000001</v>
      </c>
      <c r="AG91">
        <v>2.35</v>
      </c>
      <c r="AH91">
        <v>2.77</v>
      </c>
      <c r="AI91">
        <v>3.66</v>
      </c>
      <c r="AJ91">
        <v>0.56000000000000005</v>
      </c>
      <c r="AK91">
        <v>0.32</v>
      </c>
      <c r="AL91">
        <v>2.7800000000000002</v>
      </c>
      <c r="AM91">
        <v>1.6</v>
      </c>
      <c r="AN91">
        <v>7.8500000000000005</v>
      </c>
      <c r="AO91">
        <v>3.79</v>
      </c>
      <c r="AP91">
        <v>1.87</v>
      </c>
      <c r="AQ91">
        <v>0.61</v>
      </c>
      <c r="AR91">
        <v>0.37</v>
      </c>
      <c r="AS91">
        <v>0.1643</v>
      </c>
      <c r="AT91">
        <v>4.7700000000000005</v>
      </c>
      <c r="AU91">
        <v>4.78</v>
      </c>
      <c r="AV91">
        <v>0.59799999999999998</v>
      </c>
      <c r="AW91">
        <v>14</v>
      </c>
      <c r="AX91">
        <v>0.57000000000000006</v>
      </c>
      <c r="AY91">
        <v>0.40500000000000003</v>
      </c>
      <c r="AZ91">
        <v>28.04</v>
      </c>
      <c r="BA91">
        <v>0.72</v>
      </c>
      <c r="BB91">
        <v>0.85</v>
      </c>
      <c r="BC91">
        <v>0.74</v>
      </c>
      <c r="BD91">
        <v>3.1500000000000004</v>
      </c>
      <c r="BE91">
        <v>0.75</v>
      </c>
      <c r="BF91">
        <v>0.14000000000000001</v>
      </c>
      <c r="BG91">
        <v>0.10970000000000001</v>
      </c>
      <c r="BH91">
        <v>0.39090000000000003</v>
      </c>
      <c r="BI91">
        <v>1.7</v>
      </c>
      <c r="BJ91">
        <v>1.02</v>
      </c>
      <c r="BK91">
        <v>0.96</v>
      </c>
      <c r="BL91">
        <v>0.32</v>
      </c>
      <c r="BM91">
        <v>7.87</v>
      </c>
      <c r="BN91">
        <v>4.75</v>
      </c>
      <c r="BO91">
        <v>0.85</v>
      </c>
      <c r="BP91">
        <v>87.2</v>
      </c>
      <c r="BQ91">
        <v>1.35</v>
      </c>
      <c r="BR91">
        <v>0.89</v>
      </c>
      <c r="BS91">
        <v>0.15</v>
      </c>
      <c r="BT91">
        <v>0.49</v>
      </c>
      <c r="BU91">
        <v>0.59</v>
      </c>
      <c r="BV91">
        <v>53.2</v>
      </c>
      <c r="BW91">
        <v>0.79400000000000004</v>
      </c>
      <c r="BX91">
        <v>0.05</v>
      </c>
      <c r="BY91">
        <v>0.17450000000000002</v>
      </c>
      <c r="BZ91">
        <v>0.68</v>
      </c>
      <c r="CA91">
        <v>0.16</v>
      </c>
      <c r="CB91">
        <v>0.19</v>
      </c>
      <c r="CC91">
        <v>0.2</v>
      </c>
      <c r="CD91">
        <v>0.27</v>
      </c>
      <c r="CE91">
        <v>1.57</v>
      </c>
      <c r="CF91">
        <v>0.84</v>
      </c>
      <c r="CG91">
        <v>0.18</v>
      </c>
      <c r="CH91">
        <v>0.08</v>
      </c>
      <c r="CI91">
        <v>0.33</v>
      </c>
      <c r="CJ91">
        <v>0.78</v>
      </c>
      <c r="CK91">
        <v>1.75</v>
      </c>
      <c r="CL91">
        <v>0.37</v>
      </c>
      <c r="CM91">
        <v>2.57</v>
      </c>
      <c r="CN91">
        <v>0.69000000000000006</v>
      </c>
      <c r="CO91">
        <v>0.36</v>
      </c>
      <c r="CP91">
        <v>1.9650000000000001</v>
      </c>
      <c r="CQ91">
        <v>0.70000000000000007</v>
      </c>
      <c r="CR91">
        <v>11.75</v>
      </c>
      <c r="CS91">
        <v>1.3900000000000001</v>
      </c>
      <c r="CT91">
        <v>2.2000000000000002E-2</v>
      </c>
      <c r="CU91">
        <v>0.10500000000000001</v>
      </c>
      <c r="CV91">
        <v>0.22</v>
      </c>
      <c r="CW91">
        <v>0.98000000000000009</v>
      </c>
      <c r="CX91">
        <v>0.63</v>
      </c>
      <c r="CY91">
        <v>3.1600000000000003E-2</v>
      </c>
      <c r="CZ91">
        <v>0.54</v>
      </c>
      <c r="DA91">
        <v>1.01</v>
      </c>
      <c r="DB91">
        <v>1.57</v>
      </c>
      <c r="DC91">
        <v>0.42</v>
      </c>
      <c r="DD91">
        <v>0.96720000000000006</v>
      </c>
      <c r="DE91">
        <v>5</v>
      </c>
      <c r="DF91">
        <v>0.03</v>
      </c>
      <c r="DG91">
        <v>0.13</v>
      </c>
      <c r="DH91">
        <v>0.13</v>
      </c>
      <c r="DI91">
        <v>0.13500000000000001</v>
      </c>
      <c r="DJ91">
        <v>0.16</v>
      </c>
      <c r="DK91">
        <v>7.3000000000000009E-2</v>
      </c>
      <c r="DL91">
        <v>0.09</v>
      </c>
      <c r="DM91">
        <v>0.18</v>
      </c>
      <c r="DN91">
        <v>0.22</v>
      </c>
      <c r="DO91">
        <v>0.44</v>
      </c>
      <c r="DP91">
        <v>0.15</v>
      </c>
      <c r="DQ91">
        <v>9.0000000000000011E-3</v>
      </c>
      <c r="DR91">
        <v>4.7800000000000002E-2</v>
      </c>
      <c r="DS91">
        <v>0.03</v>
      </c>
      <c r="DT91">
        <v>0.04</v>
      </c>
      <c r="DU91">
        <v>3.0000000000000002E-2</v>
      </c>
      <c r="DV91">
        <v>0.35910000000000003</v>
      </c>
      <c r="DW91">
        <v>0.38</v>
      </c>
      <c r="DX91">
        <v>0.18</v>
      </c>
      <c r="DY91">
        <v>0.08</v>
      </c>
      <c r="DZ91">
        <v>0.17</v>
      </c>
      <c r="EA91">
        <v>0.3</v>
      </c>
      <c r="EB91">
        <v>0.13</v>
      </c>
      <c r="EC91">
        <v>0.06</v>
      </c>
      <c r="ED91">
        <v>0.6</v>
      </c>
      <c r="EE91">
        <v>0.27</v>
      </c>
      <c r="EF91">
        <v>0.11210000000000001</v>
      </c>
      <c r="EG91">
        <v>0.1</v>
      </c>
      <c r="EH91">
        <v>0.17</v>
      </c>
      <c r="EI91">
        <v>0.08</v>
      </c>
      <c r="EJ91">
        <v>0.05</v>
      </c>
      <c r="EK91">
        <v>1.47</v>
      </c>
      <c r="EL91">
        <v>0.26</v>
      </c>
      <c r="EM91">
        <v>0.2</v>
      </c>
      <c r="EN91">
        <v>0.17</v>
      </c>
      <c r="EO91">
        <v>0.69000000000000006</v>
      </c>
      <c r="EP91">
        <v>0.04</v>
      </c>
      <c r="EQ91">
        <v>0.16</v>
      </c>
      <c r="ER91">
        <v>0.25</v>
      </c>
      <c r="ES91">
        <v>0.2</v>
      </c>
      <c r="ET91">
        <v>2.8200000000000003E-2</v>
      </c>
      <c r="EU91">
        <v>0.17</v>
      </c>
      <c r="EV91">
        <v>0.16</v>
      </c>
      <c r="EW91">
        <v>2.1500000000000002E-2</v>
      </c>
      <c r="EX91">
        <v>0.28500000000000003</v>
      </c>
      <c r="EY91">
        <v>0.9</v>
      </c>
      <c r="EZ91">
        <v>0.11</v>
      </c>
      <c r="FA91">
        <v>0.46</v>
      </c>
      <c r="FB91">
        <v>0.23</v>
      </c>
      <c r="FC91">
        <v>4.3000000000000003E-2</v>
      </c>
      <c r="FD91">
        <v>0.13</v>
      </c>
      <c r="FE91">
        <v>4.8000000000000001E-2</v>
      </c>
      <c r="FF91">
        <v>5.3</v>
      </c>
      <c r="FG91">
        <v>0.14000000000000001</v>
      </c>
      <c r="FH91">
        <v>0.13</v>
      </c>
      <c r="FI91">
        <v>0.35770000000000002</v>
      </c>
      <c r="FJ91">
        <v>0.05</v>
      </c>
      <c r="FK91">
        <v>0.09</v>
      </c>
      <c r="FL91">
        <v>0.1</v>
      </c>
      <c r="FM91">
        <v>0.02</v>
      </c>
      <c r="FN91">
        <v>0.70000000000000007</v>
      </c>
      <c r="FO91">
        <v>3.0000000000000002E-2</v>
      </c>
      <c r="FP91">
        <v>3.0000000000000002E-2</v>
      </c>
      <c r="FQ91">
        <v>5.38</v>
      </c>
      <c r="FR91">
        <v>0.14000000000000001</v>
      </c>
      <c r="FS91">
        <v>1.0700000000000001E-2</v>
      </c>
      <c r="FT91">
        <v>0.22</v>
      </c>
      <c r="FU91">
        <v>0.1</v>
      </c>
      <c r="FV91">
        <v>0.26</v>
      </c>
      <c r="FW91">
        <v>0.21</v>
      </c>
      <c r="FX91">
        <v>4.5999999999999999E-2</v>
      </c>
      <c r="FY91">
        <v>0.19</v>
      </c>
      <c r="FZ91">
        <v>0.91</v>
      </c>
      <c r="GA91">
        <v>0.12</v>
      </c>
    </row>
    <row r="92" spans="1:183" x14ac:dyDescent="0.3">
      <c r="A92" s="1">
        <v>41760</v>
      </c>
      <c r="B92">
        <v>17.11</v>
      </c>
      <c r="C92">
        <v>24.53</v>
      </c>
      <c r="D92">
        <v>24.740000000000002</v>
      </c>
      <c r="E92">
        <v>10.290000000000001</v>
      </c>
      <c r="F92">
        <v>189.87</v>
      </c>
      <c r="G92">
        <v>52.04</v>
      </c>
      <c r="H92">
        <v>830</v>
      </c>
      <c r="I92">
        <v>29.59</v>
      </c>
      <c r="J92">
        <v>4678</v>
      </c>
      <c r="K92">
        <v>4.0600000000000005</v>
      </c>
      <c r="L92">
        <v>64.31</v>
      </c>
      <c r="M92">
        <v>8</v>
      </c>
      <c r="N92">
        <v>3.09</v>
      </c>
      <c r="O92">
        <v>44.11</v>
      </c>
      <c r="P92">
        <v>6.57</v>
      </c>
      <c r="Q92">
        <v>11.9</v>
      </c>
      <c r="R92">
        <v>0.78010000000000002</v>
      </c>
      <c r="S92">
        <v>8.1</v>
      </c>
      <c r="T92">
        <v>64.05</v>
      </c>
      <c r="U92">
        <v>10.01</v>
      </c>
      <c r="V92">
        <v>3.77</v>
      </c>
      <c r="W92">
        <v>2.72</v>
      </c>
      <c r="X92">
        <v>12</v>
      </c>
      <c r="Y92">
        <v>3.89</v>
      </c>
      <c r="Z92">
        <v>5.47</v>
      </c>
      <c r="AA92">
        <v>5.59</v>
      </c>
      <c r="AB92">
        <v>2.35</v>
      </c>
      <c r="AC92">
        <v>2.2000000000000002</v>
      </c>
      <c r="AD92">
        <v>3.95</v>
      </c>
      <c r="AE92">
        <v>3.22</v>
      </c>
      <c r="AF92">
        <v>0.20500000000000002</v>
      </c>
      <c r="AG92">
        <v>2.36</v>
      </c>
      <c r="AH92">
        <v>2.7800000000000002</v>
      </c>
      <c r="AI92">
        <v>3.9</v>
      </c>
      <c r="AJ92">
        <v>0.58500000000000008</v>
      </c>
      <c r="AK92">
        <v>0.32</v>
      </c>
      <c r="AL92">
        <v>2.6</v>
      </c>
      <c r="AM92">
        <v>1.4000000000000001</v>
      </c>
      <c r="AN92">
        <v>8.6</v>
      </c>
      <c r="AO92">
        <v>3.97</v>
      </c>
      <c r="AP92">
        <v>2.0100000000000002</v>
      </c>
      <c r="AQ92">
        <v>0.70000000000000007</v>
      </c>
      <c r="AR92">
        <v>0.26</v>
      </c>
      <c r="AS92">
        <v>0.14940000000000001</v>
      </c>
      <c r="AT92">
        <v>4.45</v>
      </c>
      <c r="AU92">
        <v>3.96</v>
      </c>
      <c r="AV92">
        <v>0.61</v>
      </c>
      <c r="AW92">
        <v>15.25</v>
      </c>
      <c r="AX92">
        <v>0.66</v>
      </c>
      <c r="AY92">
        <v>0.41500000000000004</v>
      </c>
      <c r="AZ92">
        <v>24.64</v>
      </c>
      <c r="BA92">
        <v>0.86</v>
      </c>
      <c r="BB92">
        <v>0.68</v>
      </c>
      <c r="BC92">
        <v>0.9</v>
      </c>
      <c r="BD92">
        <v>2.94</v>
      </c>
      <c r="BE92">
        <v>0.72</v>
      </c>
      <c r="BF92">
        <v>0.13</v>
      </c>
      <c r="BG92">
        <v>0.1047</v>
      </c>
      <c r="BH92">
        <v>0.3216</v>
      </c>
      <c r="BI92">
        <v>2.12</v>
      </c>
      <c r="BJ92">
        <v>1</v>
      </c>
      <c r="BK92">
        <v>0.99</v>
      </c>
      <c r="BL92">
        <v>0.29500000000000004</v>
      </c>
      <c r="BM92">
        <v>6.8500000000000005</v>
      </c>
      <c r="BN92">
        <v>4.75</v>
      </c>
      <c r="BO92">
        <v>0.93</v>
      </c>
      <c r="BP92">
        <v>86.45</v>
      </c>
      <c r="BQ92">
        <v>1.53</v>
      </c>
      <c r="BR92">
        <v>0.77</v>
      </c>
      <c r="BS92">
        <v>0.13500000000000001</v>
      </c>
      <c r="BT92">
        <v>0.41000000000000003</v>
      </c>
      <c r="BU92">
        <v>0.5</v>
      </c>
      <c r="BV92">
        <v>49.22</v>
      </c>
      <c r="BW92">
        <v>0.84390000000000009</v>
      </c>
      <c r="BX92">
        <v>0.12</v>
      </c>
      <c r="BY92">
        <v>0.1502</v>
      </c>
      <c r="BZ92">
        <v>0.65</v>
      </c>
      <c r="CA92">
        <v>0.115</v>
      </c>
      <c r="CB92">
        <v>0.2</v>
      </c>
      <c r="CC92">
        <v>0.18</v>
      </c>
      <c r="CD92">
        <v>0.35000000000000003</v>
      </c>
      <c r="CE92">
        <v>1.86</v>
      </c>
      <c r="CF92">
        <v>0.72</v>
      </c>
      <c r="CG92">
        <v>0.16</v>
      </c>
      <c r="CH92">
        <v>0.08</v>
      </c>
      <c r="CI92">
        <v>0.3</v>
      </c>
      <c r="CJ92">
        <v>0.8</v>
      </c>
      <c r="CK92">
        <v>1.6300000000000001</v>
      </c>
      <c r="CL92">
        <v>0.33</v>
      </c>
      <c r="CM92">
        <v>2.3000000000000003</v>
      </c>
      <c r="CN92">
        <v>0.62</v>
      </c>
      <c r="CO92">
        <v>0.35000000000000003</v>
      </c>
      <c r="CP92">
        <v>1.7650000000000001</v>
      </c>
      <c r="CQ92">
        <v>0.6</v>
      </c>
      <c r="CR92">
        <v>11.75</v>
      </c>
      <c r="CS92">
        <v>1.43</v>
      </c>
      <c r="CT92">
        <v>0.02</v>
      </c>
      <c r="CU92">
        <v>9.8000000000000004E-2</v>
      </c>
      <c r="CV92">
        <v>0.23</v>
      </c>
      <c r="CW92">
        <v>0.86499999999999999</v>
      </c>
      <c r="CX92">
        <v>0.84</v>
      </c>
      <c r="CY92">
        <v>3.4500000000000003E-2</v>
      </c>
      <c r="CZ92">
        <v>0.46</v>
      </c>
      <c r="DA92">
        <v>1.2</v>
      </c>
      <c r="DB92">
        <v>1.52</v>
      </c>
      <c r="DC92">
        <v>0.39</v>
      </c>
      <c r="DD92">
        <v>0.93800000000000006</v>
      </c>
      <c r="DE92">
        <v>5</v>
      </c>
      <c r="DF92">
        <v>0.03</v>
      </c>
      <c r="DG92">
        <v>0.11</v>
      </c>
      <c r="DH92">
        <v>0.08</v>
      </c>
      <c r="DI92">
        <v>0.12100000000000001</v>
      </c>
      <c r="DJ92">
        <v>0.14000000000000001</v>
      </c>
      <c r="DK92">
        <v>6.9000000000000006E-2</v>
      </c>
      <c r="DL92">
        <v>0.08</v>
      </c>
      <c r="DM92">
        <v>0.18</v>
      </c>
      <c r="DN92">
        <v>0.21</v>
      </c>
      <c r="DO92">
        <v>0.35000000000000003</v>
      </c>
      <c r="DP92">
        <v>0.15</v>
      </c>
      <c r="DQ92">
        <v>8.0000000000000002E-3</v>
      </c>
      <c r="DR92">
        <v>4.4000000000000004E-2</v>
      </c>
      <c r="DS92">
        <v>0.03</v>
      </c>
      <c r="DT92">
        <v>0.1</v>
      </c>
      <c r="DU92">
        <v>4.2000000000000003E-2</v>
      </c>
      <c r="DV92">
        <v>0.32919999999999999</v>
      </c>
      <c r="DW92">
        <v>0.42000000000000004</v>
      </c>
      <c r="DX92">
        <v>0.12</v>
      </c>
      <c r="DY92">
        <v>7.0000000000000007E-2</v>
      </c>
      <c r="DZ92">
        <v>0.16</v>
      </c>
      <c r="EA92">
        <v>0.36</v>
      </c>
      <c r="EB92">
        <v>0.11</v>
      </c>
      <c r="EC92">
        <v>0.05</v>
      </c>
      <c r="ED92">
        <v>0.62</v>
      </c>
      <c r="EE92">
        <v>0.28000000000000003</v>
      </c>
      <c r="EF92">
        <v>0.1207</v>
      </c>
      <c r="EG92">
        <v>0.1</v>
      </c>
      <c r="EH92">
        <v>0.15</v>
      </c>
      <c r="EI92">
        <v>7.0000000000000007E-2</v>
      </c>
      <c r="EJ92">
        <v>0.05</v>
      </c>
      <c r="EK92">
        <v>1.3</v>
      </c>
      <c r="EL92">
        <v>0.22</v>
      </c>
      <c r="EM92">
        <v>0.25</v>
      </c>
      <c r="EN92">
        <v>0.16500000000000001</v>
      </c>
      <c r="EO92">
        <v>0.85</v>
      </c>
      <c r="EP92">
        <v>7.0000000000000007E-2</v>
      </c>
      <c r="EQ92">
        <v>0.14000000000000001</v>
      </c>
      <c r="ER92">
        <v>0.18000000000000002</v>
      </c>
      <c r="ES92">
        <v>0.25</v>
      </c>
      <c r="ET92">
        <v>3.3100000000000004E-2</v>
      </c>
      <c r="EU92">
        <v>0.16</v>
      </c>
      <c r="EV92">
        <v>0.14500000000000002</v>
      </c>
      <c r="EW92">
        <v>2.3300000000000001E-2</v>
      </c>
      <c r="EX92">
        <v>0.27</v>
      </c>
      <c r="EY92">
        <v>0.9</v>
      </c>
      <c r="EZ92">
        <v>0.13</v>
      </c>
      <c r="FA92">
        <v>0.45</v>
      </c>
      <c r="FB92">
        <v>0.22</v>
      </c>
      <c r="FC92">
        <v>0.04</v>
      </c>
      <c r="FD92">
        <v>0.13</v>
      </c>
      <c r="FE92">
        <v>3.9E-2</v>
      </c>
      <c r="FF92">
        <v>5.5</v>
      </c>
      <c r="FG92">
        <v>0.2</v>
      </c>
      <c r="FH92">
        <v>0.11</v>
      </c>
      <c r="FI92">
        <v>0.3977</v>
      </c>
      <c r="FJ92">
        <v>5.1000000000000004E-2</v>
      </c>
      <c r="FK92">
        <v>0.09</v>
      </c>
      <c r="FL92">
        <v>0.1</v>
      </c>
      <c r="FM92">
        <v>0.05</v>
      </c>
      <c r="FN92">
        <v>0.6</v>
      </c>
      <c r="FO92">
        <v>2.9000000000000001E-2</v>
      </c>
      <c r="FP92">
        <v>2.6000000000000002E-2</v>
      </c>
      <c r="FQ92">
        <v>4.13</v>
      </c>
      <c r="FR92">
        <v>0.13</v>
      </c>
      <c r="FS92">
        <v>8.6E-3</v>
      </c>
      <c r="FT92">
        <v>0.22</v>
      </c>
      <c r="FU92">
        <v>0.09</v>
      </c>
      <c r="FV92">
        <v>0.24</v>
      </c>
      <c r="FW92">
        <v>0.2</v>
      </c>
      <c r="FX92">
        <v>4.7E-2</v>
      </c>
      <c r="FY92">
        <v>0.21</v>
      </c>
      <c r="FZ92">
        <v>0.88</v>
      </c>
      <c r="GA92">
        <v>7.0000000000000007E-2</v>
      </c>
    </row>
    <row r="93" spans="1:183" x14ac:dyDescent="0.3">
      <c r="A93" s="1">
        <v>41791</v>
      </c>
      <c r="B93">
        <v>15.9</v>
      </c>
      <c r="C93">
        <v>22.580000000000002</v>
      </c>
      <c r="D93">
        <v>22.900000000000002</v>
      </c>
      <c r="E93">
        <v>9.7800000000000011</v>
      </c>
      <c r="F93">
        <v>167.6</v>
      </c>
      <c r="G93">
        <v>50.02</v>
      </c>
      <c r="H93">
        <v>802</v>
      </c>
      <c r="I93">
        <v>30.43</v>
      </c>
      <c r="J93">
        <v>4399</v>
      </c>
      <c r="K93">
        <v>3.77</v>
      </c>
      <c r="L93">
        <v>62.790000000000006</v>
      </c>
      <c r="M93">
        <v>8.0500000000000007</v>
      </c>
      <c r="N93">
        <v>2.62</v>
      </c>
      <c r="O93">
        <v>37.35</v>
      </c>
      <c r="P93">
        <v>6.29</v>
      </c>
      <c r="Q93">
        <v>10.19</v>
      </c>
      <c r="R93">
        <v>0.70210000000000006</v>
      </c>
      <c r="S93">
        <v>7.5</v>
      </c>
      <c r="T93">
        <v>62</v>
      </c>
      <c r="U93">
        <v>9.06</v>
      </c>
      <c r="V93">
        <v>3.31</v>
      </c>
      <c r="W93">
        <v>2.5300000000000002</v>
      </c>
      <c r="X93">
        <v>12.4</v>
      </c>
      <c r="Y93">
        <v>3.2800000000000002</v>
      </c>
      <c r="Z93">
        <v>3.7</v>
      </c>
      <c r="AA93">
        <v>5.84</v>
      </c>
      <c r="AB93">
        <v>1.49</v>
      </c>
      <c r="AC93">
        <v>2.17</v>
      </c>
      <c r="AD93">
        <v>3.63</v>
      </c>
      <c r="AE93">
        <v>2.6300000000000003</v>
      </c>
      <c r="AF93">
        <v>0.14000000000000001</v>
      </c>
      <c r="AG93">
        <v>1.85</v>
      </c>
      <c r="AH93">
        <v>2.86</v>
      </c>
      <c r="AI93">
        <v>3.73</v>
      </c>
      <c r="AJ93">
        <v>0.58000000000000007</v>
      </c>
      <c r="AK93">
        <v>0.34500000000000003</v>
      </c>
      <c r="AL93">
        <v>2.31</v>
      </c>
      <c r="AM93">
        <v>1.27</v>
      </c>
      <c r="AN93">
        <v>7.59</v>
      </c>
      <c r="AO93">
        <v>3.09</v>
      </c>
      <c r="AP93">
        <v>1.97</v>
      </c>
      <c r="AQ93">
        <v>0.74</v>
      </c>
      <c r="AR93">
        <v>0.2</v>
      </c>
      <c r="AS93">
        <v>0.1643</v>
      </c>
      <c r="AT93">
        <v>4.25</v>
      </c>
      <c r="AU93">
        <v>3.5500000000000003</v>
      </c>
      <c r="AV93">
        <v>0.49000000000000005</v>
      </c>
      <c r="AW93">
        <v>14</v>
      </c>
      <c r="AX93">
        <v>0.65</v>
      </c>
      <c r="AY93">
        <v>0.34500000000000003</v>
      </c>
      <c r="AZ93">
        <v>21.41</v>
      </c>
      <c r="BA93">
        <v>0.79</v>
      </c>
      <c r="BB93">
        <v>0.6</v>
      </c>
      <c r="BC93">
        <v>0.83000000000000007</v>
      </c>
      <c r="BD93">
        <v>2.95</v>
      </c>
      <c r="BE93">
        <v>0.63</v>
      </c>
      <c r="BF93">
        <v>0.13</v>
      </c>
      <c r="BG93">
        <v>9.4700000000000006E-2</v>
      </c>
      <c r="BH93">
        <v>0.2969</v>
      </c>
      <c r="BI93">
        <v>2</v>
      </c>
      <c r="BJ93">
        <v>0.97</v>
      </c>
      <c r="BK93">
        <v>0.86</v>
      </c>
      <c r="BL93">
        <v>0.27500000000000002</v>
      </c>
      <c r="BM93">
        <v>7.0200000000000005</v>
      </c>
      <c r="BN93">
        <v>0.71</v>
      </c>
      <c r="BO93">
        <v>0.86</v>
      </c>
      <c r="BP93">
        <v>79.25</v>
      </c>
      <c r="BQ93">
        <v>1.49</v>
      </c>
      <c r="BR93">
        <v>0.73</v>
      </c>
      <c r="BS93">
        <v>0.12000000000000001</v>
      </c>
      <c r="BT93">
        <v>0.32</v>
      </c>
      <c r="BU93">
        <v>0.42</v>
      </c>
      <c r="BV93">
        <v>46.24</v>
      </c>
      <c r="BW93">
        <v>0.70410000000000006</v>
      </c>
      <c r="BX93">
        <v>0.15</v>
      </c>
      <c r="BY93">
        <v>0.1163</v>
      </c>
      <c r="BZ93">
        <v>0.65</v>
      </c>
      <c r="CA93">
        <v>0.10500000000000001</v>
      </c>
      <c r="CB93">
        <v>0.17</v>
      </c>
      <c r="CC93">
        <v>0.17</v>
      </c>
      <c r="CD93">
        <v>0.26</v>
      </c>
      <c r="CE93">
        <v>1.19</v>
      </c>
      <c r="CF93">
        <v>0.52</v>
      </c>
      <c r="CG93">
        <v>0.15</v>
      </c>
      <c r="CH93">
        <v>0.08</v>
      </c>
      <c r="CI93">
        <v>0.28000000000000003</v>
      </c>
      <c r="CJ93">
        <v>0.88</v>
      </c>
      <c r="CK93">
        <v>1.62</v>
      </c>
      <c r="CL93">
        <v>0.28000000000000003</v>
      </c>
      <c r="CM93">
        <v>1.93</v>
      </c>
      <c r="CN93">
        <v>0.51</v>
      </c>
      <c r="CO93">
        <v>0.35000000000000003</v>
      </c>
      <c r="CP93">
        <v>1.62</v>
      </c>
      <c r="CQ93">
        <v>0.6</v>
      </c>
      <c r="CR93">
        <v>10.5</v>
      </c>
      <c r="CS93">
        <v>1.25</v>
      </c>
      <c r="CT93">
        <v>1.4E-2</v>
      </c>
      <c r="CU93">
        <v>9.0000000000000011E-2</v>
      </c>
      <c r="CV93">
        <v>0.23</v>
      </c>
      <c r="CW93">
        <v>0.72500000000000009</v>
      </c>
      <c r="CX93">
        <v>1.1100000000000001</v>
      </c>
      <c r="CY93">
        <v>2.9700000000000001E-2</v>
      </c>
      <c r="CZ93">
        <v>0.45</v>
      </c>
      <c r="DA93">
        <v>0.97</v>
      </c>
      <c r="DB93">
        <v>1.1400000000000001</v>
      </c>
      <c r="DC93">
        <v>0.33</v>
      </c>
      <c r="DD93">
        <v>0.94290000000000007</v>
      </c>
      <c r="DE93">
        <v>6</v>
      </c>
      <c r="DF93">
        <v>0.05</v>
      </c>
      <c r="DG93">
        <v>0.1</v>
      </c>
      <c r="DH93">
        <v>0.09</v>
      </c>
      <c r="DI93">
        <v>0.1071</v>
      </c>
      <c r="DJ93">
        <v>0.1</v>
      </c>
      <c r="DK93">
        <v>7.0000000000000007E-2</v>
      </c>
      <c r="DL93">
        <v>0.06</v>
      </c>
      <c r="DM93">
        <v>0.14000000000000001</v>
      </c>
      <c r="DN93">
        <v>0.17</v>
      </c>
      <c r="DO93">
        <v>0.33</v>
      </c>
      <c r="DP93">
        <v>0.13500000000000001</v>
      </c>
      <c r="DQ93">
        <v>7.0000000000000001E-3</v>
      </c>
      <c r="DR93">
        <v>4.4000000000000004E-2</v>
      </c>
      <c r="DS93">
        <v>0.03</v>
      </c>
      <c r="DT93">
        <v>0.13</v>
      </c>
      <c r="DU93">
        <v>3.7000000000000005E-2</v>
      </c>
      <c r="DV93">
        <v>0.31420000000000003</v>
      </c>
      <c r="DW93">
        <v>0.40500000000000003</v>
      </c>
      <c r="DX93">
        <v>0.11</v>
      </c>
      <c r="DY93">
        <v>7.0000000000000007E-2</v>
      </c>
      <c r="DZ93">
        <v>0.15</v>
      </c>
      <c r="EA93">
        <v>0.32</v>
      </c>
      <c r="EB93">
        <v>0.13</v>
      </c>
      <c r="EC93">
        <v>0.05</v>
      </c>
      <c r="ED93">
        <v>0.48</v>
      </c>
      <c r="EE93">
        <v>0.24</v>
      </c>
      <c r="EF93">
        <v>9.9100000000000008E-2</v>
      </c>
      <c r="EG93">
        <v>0.1</v>
      </c>
      <c r="EH93">
        <v>0.12</v>
      </c>
      <c r="EI93">
        <v>7.0000000000000007E-2</v>
      </c>
      <c r="EJ93">
        <v>0.03</v>
      </c>
      <c r="EK93">
        <v>1.25</v>
      </c>
      <c r="EL93">
        <v>0.25</v>
      </c>
      <c r="EM93">
        <v>0.42</v>
      </c>
      <c r="EN93">
        <v>0.14000000000000001</v>
      </c>
      <c r="EO93">
        <v>0.67</v>
      </c>
      <c r="EP93">
        <v>7.0000000000000007E-2</v>
      </c>
      <c r="EQ93">
        <v>0.14000000000000001</v>
      </c>
      <c r="ER93">
        <v>0.18000000000000002</v>
      </c>
      <c r="ES93">
        <v>0.25</v>
      </c>
      <c r="ET93">
        <v>2.7E-2</v>
      </c>
      <c r="EU93">
        <v>0.12</v>
      </c>
      <c r="EV93">
        <v>0.13</v>
      </c>
      <c r="EW93">
        <v>1.7899999999999999E-2</v>
      </c>
      <c r="EX93">
        <v>0.32</v>
      </c>
      <c r="EY93">
        <v>0.93</v>
      </c>
      <c r="EZ93">
        <v>0.09</v>
      </c>
      <c r="FA93">
        <v>0.38</v>
      </c>
      <c r="FB93">
        <v>0.17</v>
      </c>
      <c r="FC93">
        <v>3.0000000000000002E-2</v>
      </c>
      <c r="FD93">
        <v>0.15</v>
      </c>
      <c r="FE93">
        <v>3.5000000000000003E-2</v>
      </c>
      <c r="FF93">
        <v>5.6000000000000005</v>
      </c>
      <c r="FG93">
        <v>0.18</v>
      </c>
      <c r="FH93">
        <v>0.13</v>
      </c>
      <c r="FI93">
        <v>0.41250000000000003</v>
      </c>
      <c r="FJ93">
        <v>5.5E-2</v>
      </c>
      <c r="FK93">
        <v>0.06</v>
      </c>
      <c r="FL93">
        <v>0.1</v>
      </c>
      <c r="FM93">
        <v>0.09</v>
      </c>
      <c r="FN93">
        <v>0.5</v>
      </c>
      <c r="FO93">
        <v>2.6000000000000002E-2</v>
      </c>
      <c r="FP93">
        <v>2.6000000000000002E-2</v>
      </c>
      <c r="FQ93">
        <v>4.38</v>
      </c>
      <c r="FR93">
        <v>0.13</v>
      </c>
      <c r="FS93">
        <v>5.0000000000000001E-3</v>
      </c>
      <c r="FT93">
        <v>0.12</v>
      </c>
      <c r="FU93">
        <v>0.08</v>
      </c>
      <c r="FV93">
        <v>0.24</v>
      </c>
      <c r="FW93">
        <v>0.15</v>
      </c>
      <c r="FX93">
        <v>0.04</v>
      </c>
      <c r="FY93">
        <v>0.19</v>
      </c>
      <c r="FZ93">
        <v>0.98</v>
      </c>
      <c r="GA93">
        <v>0.06</v>
      </c>
    </row>
    <row r="94" spans="1:183" x14ac:dyDescent="0.3">
      <c r="A94" s="1">
        <v>41821</v>
      </c>
      <c r="B94">
        <v>18.190000000000001</v>
      </c>
      <c r="C94">
        <v>25.080000000000002</v>
      </c>
      <c r="D94">
        <v>27.66</v>
      </c>
      <c r="E94">
        <v>10.84</v>
      </c>
      <c r="F94">
        <v>185</v>
      </c>
      <c r="G94">
        <v>61.25</v>
      </c>
      <c r="H94">
        <v>898.5</v>
      </c>
      <c r="I94">
        <v>37.96</v>
      </c>
      <c r="J94">
        <v>4983</v>
      </c>
      <c r="K94">
        <v>4.2</v>
      </c>
      <c r="L94">
        <v>75.350000000000009</v>
      </c>
      <c r="M94">
        <v>8.67</v>
      </c>
      <c r="N94">
        <v>3.11</v>
      </c>
      <c r="O94">
        <v>40.04</v>
      </c>
      <c r="P94">
        <v>8.16</v>
      </c>
      <c r="Q94">
        <v>14.6</v>
      </c>
      <c r="R94">
        <v>0.67920000000000003</v>
      </c>
      <c r="S94">
        <v>8.3000000000000007</v>
      </c>
      <c r="T94">
        <v>64.2</v>
      </c>
      <c r="U94">
        <v>10.790000000000001</v>
      </c>
      <c r="V94">
        <v>4.3899999999999997</v>
      </c>
      <c r="W94">
        <v>3.31</v>
      </c>
      <c r="X94">
        <v>16.3</v>
      </c>
      <c r="Y94">
        <v>4.5</v>
      </c>
      <c r="Z94">
        <v>6.73</v>
      </c>
      <c r="AA94">
        <v>6.7700000000000005</v>
      </c>
      <c r="AB94">
        <v>1.7000000000000002</v>
      </c>
      <c r="AC94">
        <v>2.8000000000000003</v>
      </c>
      <c r="AD94">
        <v>5.01</v>
      </c>
      <c r="AE94">
        <v>2.97</v>
      </c>
      <c r="AF94">
        <v>0.12000000000000001</v>
      </c>
      <c r="AG94">
        <v>2.58</v>
      </c>
      <c r="AH94">
        <v>3.1</v>
      </c>
      <c r="AI94">
        <v>4</v>
      </c>
      <c r="AJ94">
        <v>0.63500000000000001</v>
      </c>
      <c r="AK94">
        <v>0.42000000000000004</v>
      </c>
      <c r="AL94">
        <v>2.83</v>
      </c>
      <c r="AM94">
        <v>1.51</v>
      </c>
      <c r="AN94">
        <v>10.02</v>
      </c>
      <c r="AO94">
        <v>3.5</v>
      </c>
      <c r="AP94">
        <v>2.95</v>
      </c>
      <c r="AQ94">
        <v>0.85</v>
      </c>
      <c r="AR94">
        <v>0.17</v>
      </c>
      <c r="AS94">
        <v>0.27390000000000003</v>
      </c>
      <c r="AT94">
        <v>4.9400000000000004</v>
      </c>
      <c r="AU94">
        <v>4.42</v>
      </c>
      <c r="AV94">
        <v>0.56700000000000006</v>
      </c>
      <c r="AW94">
        <v>14.75</v>
      </c>
      <c r="AX94">
        <v>0.61499999999999999</v>
      </c>
      <c r="AY94">
        <v>0.55000000000000004</v>
      </c>
      <c r="AZ94">
        <v>16.3</v>
      </c>
      <c r="BA94">
        <v>0.85</v>
      </c>
      <c r="BB94">
        <v>0.75</v>
      </c>
      <c r="BC94">
        <v>1.01</v>
      </c>
      <c r="BD94">
        <v>3.5</v>
      </c>
      <c r="BE94">
        <v>0.87</v>
      </c>
      <c r="BF94">
        <v>0.13</v>
      </c>
      <c r="BG94">
        <v>7.980000000000001E-2</v>
      </c>
      <c r="BH94">
        <v>0.47500000000000003</v>
      </c>
      <c r="BI94">
        <v>2.25</v>
      </c>
      <c r="BJ94">
        <v>1.27</v>
      </c>
      <c r="BK94">
        <v>0.83000000000000007</v>
      </c>
      <c r="BL94">
        <v>0.26500000000000001</v>
      </c>
      <c r="BM94">
        <v>8.5500000000000007</v>
      </c>
      <c r="BN94">
        <v>0.85</v>
      </c>
      <c r="BO94">
        <v>0.94000000000000006</v>
      </c>
      <c r="BP94">
        <v>81.45</v>
      </c>
      <c r="BQ94">
        <v>1.9100000000000001</v>
      </c>
      <c r="BR94">
        <v>0.82000000000000006</v>
      </c>
      <c r="BS94">
        <v>0.11</v>
      </c>
      <c r="BT94">
        <v>0.4</v>
      </c>
      <c r="BU94">
        <v>0.53</v>
      </c>
      <c r="BV94">
        <v>57.18</v>
      </c>
      <c r="BW94">
        <v>0.88880000000000003</v>
      </c>
      <c r="BX94">
        <v>0.22</v>
      </c>
      <c r="BY94">
        <v>0.10500000000000001</v>
      </c>
      <c r="BZ94">
        <v>0.75</v>
      </c>
      <c r="CA94">
        <v>0.125</v>
      </c>
      <c r="CB94">
        <v>0.2</v>
      </c>
      <c r="CC94">
        <v>0.17</v>
      </c>
      <c r="CD94">
        <v>0.28999999999999998</v>
      </c>
      <c r="CE94">
        <v>1.5</v>
      </c>
      <c r="CF94">
        <v>0.77</v>
      </c>
      <c r="CG94">
        <v>0.15</v>
      </c>
      <c r="CH94">
        <v>7.0000000000000007E-2</v>
      </c>
      <c r="CI94">
        <v>0.32</v>
      </c>
      <c r="CJ94">
        <v>1</v>
      </c>
      <c r="CK94">
        <v>1.8800000000000001</v>
      </c>
      <c r="CL94">
        <v>0.42</v>
      </c>
      <c r="CM94">
        <v>2.39</v>
      </c>
      <c r="CN94">
        <v>0.48</v>
      </c>
      <c r="CO94">
        <v>0.35000000000000003</v>
      </c>
      <c r="CP94">
        <v>1.9000000000000001</v>
      </c>
      <c r="CQ94">
        <v>0.5</v>
      </c>
      <c r="CR94">
        <v>13.5</v>
      </c>
      <c r="CS94">
        <v>1.46</v>
      </c>
      <c r="CT94">
        <v>1.6E-2</v>
      </c>
      <c r="CU94">
        <v>0.2</v>
      </c>
      <c r="CV94">
        <v>0.28000000000000003</v>
      </c>
      <c r="CW94">
        <v>0.90500000000000003</v>
      </c>
      <c r="CX94">
        <v>1.6400000000000001</v>
      </c>
      <c r="CY94">
        <v>2.87E-2</v>
      </c>
      <c r="CZ94">
        <v>0.51</v>
      </c>
      <c r="DA94">
        <v>1.21</v>
      </c>
      <c r="DB94">
        <v>1.41</v>
      </c>
      <c r="DC94">
        <v>0.34</v>
      </c>
      <c r="DD94">
        <v>1.113</v>
      </c>
      <c r="DE94">
        <v>5.38</v>
      </c>
      <c r="DF94">
        <v>0.13</v>
      </c>
      <c r="DG94">
        <v>0.11</v>
      </c>
      <c r="DH94">
        <v>0.09</v>
      </c>
      <c r="DI94">
        <v>0.1071</v>
      </c>
      <c r="DJ94">
        <v>0.1</v>
      </c>
      <c r="DK94">
        <v>9.0000000000000011E-2</v>
      </c>
      <c r="DL94">
        <v>7.0000000000000007E-2</v>
      </c>
      <c r="DM94">
        <v>0.15</v>
      </c>
      <c r="DN94">
        <v>0.22</v>
      </c>
      <c r="DO94">
        <v>0.38</v>
      </c>
      <c r="DP94">
        <v>0.14500000000000002</v>
      </c>
      <c r="DQ94">
        <v>1.4E-2</v>
      </c>
      <c r="DR94">
        <v>0.05</v>
      </c>
      <c r="DS94">
        <v>0.03</v>
      </c>
      <c r="DT94">
        <v>0.11</v>
      </c>
      <c r="DU94">
        <v>3.9E-2</v>
      </c>
      <c r="DV94">
        <v>0.29930000000000001</v>
      </c>
      <c r="DW94">
        <v>0.59000000000000008</v>
      </c>
      <c r="DX94">
        <v>0.14000000000000001</v>
      </c>
      <c r="DY94">
        <v>0.05</v>
      </c>
      <c r="DZ94">
        <v>0.13</v>
      </c>
      <c r="EA94">
        <v>0.35000000000000003</v>
      </c>
      <c r="EB94">
        <v>0.16</v>
      </c>
      <c r="EC94">
        <v>0.06</v>
      </c>
      <c r="ED94">
        <v>0.55000000000000004</v>
      </c>
      <c r="EE94">
        <v>0.23</v>
      </c>
      <c r="EF94">
        <v>0.1164</v>
      </c>
      <c r="EG94">
        <v>0.2</v>
      </c>
      <c r="EH94">
        <v>0.19</v>
      </c>
      <c r="EI94">
        <v>0.05</v>
      </c>
      <c r="EJ94">
        <v>0.04</v>
      </c>
      <c r="EK94">
        <v>1.74</v>
      </c>
      <c r="EL94">
        <v>0.36</v>
      </c>
      <c r="EM94">
        <v>0.32</v>
      </c>
      <c r="EN94">
        <v>0.14000000000000001</v>
      </c>
      <c r="EO94">
        <v>0.95000000000000007</v>
      </c>
      <c r="EP94">
        <v>0.08</v>
      </c>
      <c r="EQ94">
        <v>0.11</v>
      </c>
      <c r="ER94">
        <v>0.16</v>
      </c>
      <c r="ES94">
        <v>0.36499999999999999</v>
      </c>
      <c r="ET94">
        <v>2.8000000000000001E-2</v>
      </c>
      <c r="EU94">
        <v>0.15</v>
      </c>
      <c r="EV94">
        <v>0.12000000000000001</v>
      </c>
      <c r="EW94">
        <v>1.61E-2</v>
      </c>
      <c r="EX94">
        <v>0.34</v>
      </c>
      <c r="EY94">
        <v>0.85</v>
      </c>
      <c r="EZ94">
        <v>0.11</v>
      </c>
      <c r="FA94">
        <v>0.42</v>
      </c>
      <c r="FB94">
        <v>0.23</v>
      </c>
      <c r="FC94">
        <v>2.4E-2</v>
      </c>
      <c r="FD94">
        <v>0.17</v>
      </c>
      <c r="FE94">
        <v>4.5000000000000005E-2</v>
      </c>
      <c r="FF94">
        <v>4.9000000000000004</v>
      </c>
      <c r="FG94">
        <v>0.2</v>
      </c>
      <c r="FH94">
        <v>0.1</v>
      </c>
      <c r="FI94">
        <v>0.51560000000000006</v>
      </c>
      <c r="FJ94">
        <v>6.5000000000000002E-2</v>
      </c>
      <c r="FK94">
        <v>7.0000000000000007E-2</v>
      </c>
      <c r="FL94">
        <v>0.1</v>
      </c>
      <c r="FM94">
        <v>0.09</v>
      </c>
      <c r="FN94">
        <v>0.4</v>
      </c>
      <c r="FO94">
        <v>2.6000000000000002E-2</v>
      </c>
      <c r="FP94">
        <v>3.0000000000000002E-2</v>
      </c>
      <c r="FQ94">
        <v>3.75</v>
      </c>
      <c r="FR94">
        <v>0.15</v>
      </c>
      <c r="FS94">
        <v>4.3E-3</v>
      </c>
      <c r="FT94">
        <v>0.1</v>
      </c>
      <c r="FU94">
        <v>0.08</v>
      </c>
      <c r="FV94">
        <v>0.25</v>
      </c>
      <c r="FW94">
        <v>0.17</v>
      </c>
      <c r="FX94">
        <v>7.6999999999999999E-2</v>
      </c>
      <c r="FY94">
        <v>0.21</v>
      </c>
      <c r="FZ94">
        <v>1.1500000000000001</v>
      </c>
      <c r="GA94">
        <v>0.05</v>
      </c>
    </row>
    <row r="95" spans="1:183" x14ac:dyDescent="0.3">
      <c r="A95" s="1">
        <v>41852</v>
      </c>
      <c r="B95">
        <v>18.21</v>
      </c>
      <c r="C95">
        <v>25.200000000000003</v>
      </c>
      <c r="D95">
        <v>27.720000000000002</v>
      </c>
      <c r="E95">
        <v>10.8</v>
      </c>
      <c r="F95">
        <v>181.65</v>
      </c>
      <c r="G95">
        <v>61.940000000000005</v>
      </c>
      <c r="H95">
        <v>936</v>
      </c>
      <c r="I95">
        <v>37.620000000000005</v>
      </c>
      <c r="J95">
        <v>5065</v>
      </c>
      <c r="K95">
        <v>3.98</v>
      </c>
      <c r="L95">
        <v>76.33</v>
      </c>
      <c r="M95">
        <v>9.35</v>
      </c>
      <c r="N95">
        <v>2.88</v>
      </c>
      <c r="O95">
        <v>42</v>
      </c>
      <c r="P95">
        <v>8.65</v>
      </c>
      <c r="Q95">
        <v>13.35</v>
      </c>
      <c r="R95">
        <v>0.72050000000000003</v>
      </c>
      <c r="S95">
        <v>8.8000000000000007</v>
      </c>
      <c r="T95">
        <v>71.150000000000006</v>
      </c>
      <c r="U95">
        <v>10.46</v>
      </c>
      <c r="V95">
        <v>4.09</v>
      </c>
      <c r="W95">
        <v>3.2</v>
      </c>
      <c r="X95">
        <v>15.1</v>
      </c>
      <c r="Y95">
        <v>4.04</v>
      </c>
      <c r="Z95">
        <v>5.83</v>
      </c>
      <c r="AA95">
        <v>6.7700000000000005</v>
      </c>
      <c r="AB95">
        <v>1.7150000000000001</v>
      </c>
      <c r="AC95">
        <v>2.8800000000000003</v>
      </c>
      <c r="AD95">
        <v>4.6500000000000004</v>
      </c>
      <c r="AE95">
        <v>3.0700000000000003</v>
      </c>
      <c r="AF95">
        <v>0.115</v>
      </c>
      <c r="AG95">
        <v>3.09</v>
      </c>
      <c r="AH95">
        <v>3.2</v>
      </c>
      <c r="AI95">
        <v>4.29</v>
      </c>
      <c r="AJ95">
        <v>0.6</v>
      </c>
      <c r="AK95">
        <v>0.44</v>
      </c>
      <c r="AL95">
        <v>2.5</v>
      </c>
      <c r="AM95">
        <v>1.61</v>
      </c>
      <c r="AN95">
        <v>10.19</v>
      </c>
      <c r="AO95">
        <v>3.88</v>
      </c>
      <c r="AP95">
        <v>2.98</v>
      </c>
      <c r="AQ95">
        <v>0.89</v>
      </c>
      <c r="AR95">
        <v>0.23</v>
      </c>
      <c r="AS95">
        <v>0.29880000000000001</v>
      </c>
      <c r="AT95">
        <v>5.37</v>
      </c>
      <c r="AU95">
        <v>4.0200000000000005</v>
      </c>
      <c r="AV95">
        <v>0.55000000000000004</v>
      </c>
      <c r="AW95">
        <v>14.5</v>
      </c>
      <c r="AX95">
        <v>0.52</v>
      </c>
      <c r="AY95">
        <v>0.46500000000000002</v>
      </c>
      <c r="AZ95">
        <v>12.18</v>
      </c>
      <c r="BA95">
        <v>0.85</v>
      </c>
      <c r="BB95">
        <v>0.73</v>
      </c>
      <c r="BC95">
        <v>0.85</v>
      </c>
      <c r="BD95">
        <v>3.45</v>
      </c>
      <c r="BE95">
        <v>0.87</v>
      </c>
      <c r="BF95">
        <v>0.13</v>
      </c>
      <c r="BG95">
        <v>6.6000000000000003E-2</v>
      </c>
      <c r="BH95">
        <v>0.41560000000000002</v>
      </c>
      <c r="BI95">
        <v>2.1800000000000002</v>
      </c>
      <c r="BJ95">
        <v>1.17</v>
      </c>
      <c r="BK95">
        <v>0.89</v>
      </c>
      <c r="BL95">
        <v>0.27</v>
      </c>
      <c r="BM95">
        <v>8.58</v>
      </c>
      <c r="BN95">
        <v>0.76</v>
      </c>
      <c r="BO95">
        <v>0.9</v>
      </c>
      <c r="BP95">
        <v>78</v>
      </c>
      <c r="BQ95">
        <v>2</v>
      </c>
      <c r="BR95">
        <v>0.74</v>
      </c>
      <c r="BS95">
        <v>0.13</v>
      </c>
      <c r="BT95">
        <v>0.41000000000000003</v>
      </c>
      <c r="BU95">
        <v>0.5</v>
      </c>
      <c r="BV95">
        <v>53.94</v>
      </c>
      <c r="BW95">
        <v>0.73899999999999999</v>
      </c>
      <c r="BX95">
        <v>0.33</v>
      </c>
      <c r="BY95">
        <v>9.0999999999999998E-2</v>
      </c>
      <c r="BZ95">
        <v>0.85</v>
      </c>
      <c r="CA95">
        <v>0.125</v>
      </c>
      <c r="CB95">
        <v>0.19</v>
      </c>
      <c r="CC95">
        <v>0.14000000000000001</v>
      </c>
      <c r="CD95">
        <v>0.52</v>
      </c>
      <c r="CE95">
        <v>1.59</v>
      </c>
      <c r="CF95">
        <v>0.76</v>
      </c>
      <c r="CG95">
        <v>0.12</v>
      </c>
      <c r="CH95">
        <v>0.06</v>
      </c>
      <c r="CI95">
        <v>0.21</v>
      </c>
      <c r="CJ95">
        <v>1.1200000000000001</v>
      </c>
      <c r="CK95">
        <v>1.83</v>
      </c>
      <c r="CL95">
        <v>0.39</v>
      </c>
      <c r="CM95">
        <v>2.68</v>
      </c>
      <c r="CN95">
        <v>0.41000000000000003</v>
      </c>
      <c r="CO95">
        <v>0.4</v>
      </c>
      <c r="CP95">
        <v>1.56</v>
      </c>
      <c r="CQ95">
        <v>0.65</v>
      </c>
      <c r="CR95">
        <v>13</v>
      </c>
      <c r="CS95">
        <v>1.47</v>
      </c>
      <c r="CT95">
        <v>2.3E-2</v>
      </c>
      <c r="CU95">
        <v>0.17</v>
      </c>
      <c r="CV95">
        <v>0.27</v>
      </c>
      <c r="CW95">
        <v>0.91500000000000004</v>
      </c>
      <c r="CX95">
        <v>1.84</v>
      </c>
      <c r="CY95">
        <v>3.2600000000000004E-2</v>
      </c>
      <c r="CZ95">
        <v>0.25</v>
      </c>
      <c r="DA95">
        <v>1.06</v>
      </c>
      <c r="DB95">
        <v>1.3</v>
      </c>
      <c r="DC95">
        <v>0.43</v>
      </c>
      <c r="DD95">
        <v>0.76300000000000001</v>
      </c>
      <c r="DE95">
        <v>6.38</v>
      </c>
      <c r="DF95">
        <v>0.12</v>
      </c>
      <c r="DG95">
        <v>0.13</v>
      </c>
      <c r="DH95">
        <v>0.08</v>
      </c>
      <c r="DI95">
        <v>0.13500000000000001</v>
      </c>
      <c r="DJ95">
        <v>0.08</v>
      </c>
      <c r="DK95">
        <v>8.6000000000000007E-2</v>
      </c>
      <c r="DL95">
        <v>0.08</v>
      </c>
      <c r="DM95">
        <v>0.18</v>
      </c>
      <c r="DN95">
        <v>0.18</v>
      </c>
      <c r="DO95">
        <v>0.33</v>
      </c>
      <c r="DP95">
        <v>0.14500000000000002</v>
      </c>
      <c r="DQ95">
        <v>1.7000000000000001E-2</v>
      </c>
      <c r="DR95">
        <v>9.8000000000000004E-2</v>
      </c>
      <c r="DS95">
        <v>0.02</v>
      </c>
      <c r="DT95">
        <v>0.09</v>
      </c>
      <c r="DU95">
        <v>4.5999999999999999E-2</v>
      </c>
      <c r="DV95">
        <v>0.42400000000000004</v>
      </c>
      <c r="DW95">
        <v>0.52</v>
      </c>
      <c r="DX95">
        <v>0.13</v>
      </c>
      <c r="DY95">
        <v>7.0000000000000007E-2</v>
      </c>
      <c r="DZ95">
        <v>0.13</v>
      </c>
      <c r="EA95">
        <v>0.31</v>
      </c>
      <c r="EB95">
        <v>0.18</v>
      </c>
      <c r="EC95">
        <v>0.06</v>
      </c>
      <c r="ED95">
        <v>0.49</v>
      </c>
      <c r="EE95">
        <v>0.2</v>
      </c>
      <c r="EF95">
        <v>0.10340000000000001</v>
      </c>
      <c r="EG95">
        <v>0.2</v>
      </c>
      <c r="EH95">
        <v>0.16</v>
      </c>
      <c r="EI95">
        <v>0.05</v>
      </c>
      <c r="EJ95">
        <v>0.04</v>
      </c>
      <c r="EK95">
        <v>1.67</v>
      </c>
      <c r="EL95">
        <v>0.34</v>
      </c>
      <c r="EM95">
        <v>0.37</v>
      </c>
      <c r="EN95">
        <v>0.17500000000000002</v>
      </c>
      <c r="EO95">
        <v>0.9</v>
      </c>
      <c r="EP95">
        <v>0.06</v>
      </c>
      <c r="EQ95">
        <v>0.11</v>
      </c>
      <c r="ER95">
        <v>0.2</v>
      </c>
      <c r="ES95">
        <v>0.315</v>
      </c>
      <c r="ET95">
        <v>3.0000000000000002E-2</v>
      </c>
      <c r="EU95">
        <v>0.13</v>
      </c>
      <c r="EV95">
        <v>0.12000000000000001</v>
      </c>
      <c r="EW95">
        <v>1.52E-2</v>
      </c>
      <c r="EX95">
        <v>0.37</v>
      </c>
      <c r="EY95">
        <v>1.18</v>
      </c>
      <c r="EZ95">
        <v>0.09</v>
      </c>
      <c r="FA95">
        <v>0.42</v>
      </c>
      <c r="FB95">
        <v>0.18</v>
      </c>
      <c r="FC95">
        <v>0.02</v>
      </c>
      <c r="FD95">
        <v>0.18</v>
      </c>
      <c r="FE95">
        <v>4.3000000000000003E-2</v>
      </c>
      <c r="FF95">
        <v>5.6000000000000005</v>
      </c>
      <c r="FG95">
        <v>0.2</v>
      </c>
      <c r="FH95">
        <v>0.11</v>
      </c>
      <c r="FI95">
        <v>0.51560000000000006</v>
      </c>
      <c r="FJ95">
        <v>7.4999999999999997E-2</v>
      </c>
      <c r="FK95">
        <v>0.09</v>
      </c>
      <c r="FL95">
        <v>0.12</v>
      </c>
      <c r="FM95">
        <v>0.08</v>
      </c>
      <c r="FN95">
        <v>0.4</v>
      </c>
      <c r="FO95">
        <v>3.6000000000000004E-2</v>
      </c>
      <c r="FP95">
        <v>3.6000000000000004E-2</v>
      </c>
      <c r="FQ95">
        <v>4</v>
      </c>
      <c r="FR95">
        <v>0.11</v>
      </c>
      <c r="FS95">
        <v>7.1000000000000004E-3</v>
      </c>
      <c r="FT95">
        <v>0.05</v>
      </c>
      <c r="FU95">
        <v>7.0000000000000007E-2</v>
      </c>
      <c r="FV95">
        <v>0.21</v>
      </c>
      <c r="FW95">
        <v>0.2</v>
      </c>
      <c r="FX95">
        <v>7.0000000000000007E-2</v>
      </c>
      <c r="FY95">
        <v>0.23</v>
      </c>
      <c r="FZ95">
        <v>1.08</v>
      </c>
      <c r="GA95">
        <v>0.05</v>
      </c>
    </row>
    <row r="96" spans="1:183" x14ac:dyDescent="0.3">
      <c r="A96" s="1">
        <v>41883</v>
      </c>
      <c r="B96">
        <v>18.39</v>
      </c>
      <c r="C96">
        <v>27.09</v>
      </c>
      <c r="D96">
        <v>28.07</v>
      </c>
      <c r="E96">
        <v>11.270000000000001</v>
      </c>
      <c r="F96">
        <v>181.75</v>
      </c>
      <c r="G96">
        <v>61.26</v>
      </c>
      <c r="H96">
        <v>964</v>
      </c>
      <c r="I96">
        <v>38.28</v>
      </c>
      <c r="J96">
        <v>5085</v>
      </c>
      <c r="K96">
        <v>3.9400000000000004</v>
      </c>
      <c r="L96">
        <v>77.75</v>
      </c>
      <c r="M96">
        <v>9.14</v>
      </c>
      <c r="N96">
        <v>2.8000000000000003</v>
      </c>
      <c r="O96">
        <v>50.75</v>
      </c>
      <c r="P96">
        <v>8.99</v>
      </c>
      <c r="Q96">
        <v>13.69</v>
      </c>
      <c r="R96">
        <v>0.70669999999999999</v>
      </c>
      <c r="S96">
        <v>9.1</v>
      </c>
      <c r="T96">
        <v>64.7</v>
      </c>
      <c r="U96">
        <v>10</v>
      </c>
      <c r="V96">
        <v>4.37</v>
      </c>
      <c r="W96">
        <v>2.98</v>
      </c>
      <c r="X96">
        <v>17.7</v>
      </c>
      <c r="Y96">
        <v>4.29</v>
      </c>
      <c r="Z96">
        <v>6.5600000000000005</v>
      </c>
      <c r="AA96">
        <v>7.03</v>
      </c>
      <c r="AB96">
        <v>1.78</v>
      </c>
      <c r="AC96">
        <v>2.77</v>
      </c>
      <c r="AD96">
        <v>4.84</v>
      </c>
      <c r="AE96">
        <v>3.04</v>
      </c>
      <c r="AF96">
        <v>0.115</v>
      </c>
      <c r="AG96">
        <v>3.24</v>
      </c>
      <c r="AH96">
        <v>3.08</v>
      </c>
      <c r="AI96">
        <v>4.5</v>
      </c>
      <c r="AJ96">
        <v>0.55000000000000004</v>
      </c>
      <c r="AK96">
        <v>0.375</v>
      </c>
      <c r="AL96">
        <v>2.4700000000000002</v>
      </c>
      <c r="AM96">
        <v>3.0100000000000002</v>
      </c>
      <c r="AN96">
        <v>12.69</v>
      </c>
      <c r="AO96">
        <v>3.5</v>
      </c>
      <c r="AP96">
        <v>2.8000000000000003</v>
      </c>
      <c r="AQ96">
        <v>0.78</v>
      </c>
      <c r="AR96">
        <v>0.25</v>
      </c>
      <c r="AS96">
        <v>0.36849999999999999</v>
      </c>
      <c r="AT96">
        <v>6.2</v>
      </c>
      <c r="AU96">
        <v>4.45</v>
      </c>
      <c r="AV96">
        <v>0.48200000000000004</v>
      </c>
      <c r="AW96">
        <v>14.5</v>
      </c>
      <c r="AX96">
        <v>0.5</v>
      </c>
      <c r="AY96">
        <v>0.45</v>
      </c>
      <c r="AZ96">
        <v>15.5</v>
      </c>
      <c r="BA96">
        <v>0.83000000000000007</v>
      </c>
      <c r="BB96">
        <v>0.86</v>
      </c>
      <c r="BC96">
        <v>0.85</v>
      </c>
      <c r="BD96">
        <v>3.4000000000000004</v>
      </c>
      <c r="BE96">
        <v>0.8</v>
      </c>
      <c r="BF96">
        <v>0.15</v>
      </c>
      <c r="BG96">
        <v>6.1000000000000006E-2</v>
      </c>
      <c r="BH96">
        <v>0.43049999999999999</v>
      </c>
      <c r="BI96">
        <v>1.9100000000000001</v>
      </c>
      <c r="BJ96">
        <v>1</v>
      </c>
      <c r="BK96">
        <v>2.29</v>
      </c>
      <c r="BL96">
        <v>0.22500000000000001</v>
      </c>
      <c r="BM96">
        <v>7.4</v>
      </c>
      <c r="BN96">
        <v>0.66</v>
      </c>
      <c r="BO96">
        <v>0.99</v>
      </c>
      <c r="BP96">
        <v>75</v>
      </c>
      <c r="BQ96">
        <v>1.8900000000000001</v>
      </c>
      <c r="BR96">
        <v>0.74</v>
      </c>
      <c r="BS96">
        <v>0.15</v>
      </c>
      <c r="BT96">
        <v>0.39</v>
      </c>
      <c r="BU96">
        <v>0.5</v>
      </c>
      <c r="BV96">
        <v>53.2</v>
      </c>
      <c r="BW96">
        <v>0.62419999999999998</v>
      </c>
      <c r="BX96">
        <v>0.25</v>
      </c>
      <c r="BY96">
        <v>0.155</v>
      </c>
      <c r="BZ96">
        <v>0.75</v>
      </c>
      <c r="CA96">
        <v>0.12000000000000001</v>
      </c>
      <c r="CB96">
        <v>0.18</v>
      </c>
      <c r="CC96">
        <v>0.15</v>
      </c>
      <c r="CD96">
        <v>0.57000000000000006</v>
      </c>
      <c r="CE96">
        <v>1.52</v>
      </c>
      <c r="CF96">
        <v>0.74</v>
      </c>
      <c r="CG96">
        <v>0.11</v>
      </c>
      <c r="CH96">
        <v>0.05</v>
      </c>
      <c r="CI96">
        <v>0.2</v>
      </c>
      <c r="CJ96">
        <v>1</v>
      </c>
      <c r="CK96">
        <v>1.8</v>
      </c>
      <c r="CL96">
        <v>0.38</v>
      </c>
      <c r="CM96">
        <v>2.67</v>
      </c>
      <c r="CN96">
        <v>0.44</v>
      </c>
      <c r="CO96">
        <v>0.4</v>
      </c>
      <c r="CP96">
        <v>1.165</v>
      </c>
      <c r="CQ96">
        <v>0.55000000000000004</v>
      </c>
      <c r="CR96">
        <v>11.88</v>
      </c>
      <c r="CS96">
        <v>1.3</v>
      </c>
      <c r="CT96">
        <v>2.2000000000000002E-2</v>
      </c>
      <c r="CU96">
        <v>0.14000000000000001</v>
      </c>
      <c r="CV96">
        <v>0.28000000000000003</v>
      </c>
      <c r="CW96">
        <v>0.89</v>
      </c>
      <c r="CX96">
        <v>1.6500000000000001</v>
      </c>
      <c r="CY96">
        <v>3.0700000000000002E-2</v>
      </c>
      <c r="CZ96">
        <v>0.27</v>
      </c>
      <c r="DA96">
        <v>0.83000000000000007</v>
      </c>
      <c r="DB96">
        <v>1.45</v>
      </c>
      <c r="DC96">
        <v>0.45</v>
      </c>
      <c r="DD96">
        <v>0.7873</v>
      </c>
      <c r="DE96">
        <v>6.25</v>
      </c>
      <c r="DF96">
        <v>0.17</v>
      </c>
      <c r="DG96">
        <v>0.13</v>
      </c>
      <c r="DH96">
        <v>7.0000000000000007E-2</v>
      </c>
      <c r="DI96">
        <v>0.1769</v>
      </c>
      <c r="DJ96">
        <v>0.08</v>
      </c>
      <c r="DK96">
        <v>9.0000000000000011E-2</v>
      </c>
      <c r="DL96">
        <v>0.08</v>
      </c>
      <c r="DM96">
        <v>0.15</v>
      </c>
      <c r="DN96">
        <v>0.16</v>
      </c>
      <c r="DO96">
        <v>0.34</v>
      </c>
      <c r="DP96">
        <v>0.14000000000000001</v>
      </c>
      <c r="DQ96">
        <v>1.9E-2</v>
      </c>
      <c r="DR96">
        <v>0.08</v>
      </c>
      <c r="DS96">
        <v>0.03</v>
      </c>
      <c r="DT96">
        <v>0.08</v>
      </c>
      <c r="DU96">
        <v>4.3000000000000003E-2</v>
      </c>
      <c r="DV96">
        <v>0.40400000000000003</v>
      </c>
      <c r="DW96">
        <v>0.52500000000000002</v>
      </c>
      <c r="DX96">
        <v>0.13</v>
      </c>
      <c r="DY96">
        <v>0.27</v>
      </c>
      <c r="DZ96">
        <v>0.17</v>
      </c>
      <c r="EA96">
        <v>0.35000000000000003</v>
      </c>
      <c r="EB96">
        <v>0.19</v>
      </c>
      <c r="EC96">
        <v>0.05</v>
      </c>
      <c r="ED96">
        <v>0.41000000000000003</v>
      </c>
      <c r="EE96">
        <v>0.19</v>
      </c>
      <c r="EF96">
        <v>9.4800000000000009E-2</v>
      </c>
      <c r="EG96">
        <v>0.2</v>
      </c>
      <c r="EH96">
        <v>0.09</v>
      </c>
      <c r="EI96">
        <v>0.05</v>
      </c>
      <c r="EJ96">
        <v>0.05</v>
      </c>
      <c r="EK96">
        <v>1.3800000000000001</v>
      </c>
      <c r="EL96">
        <v>0.32</v>
      </c>
      <c r="EM96">
        <v>0.36</v>
      </c>
      <c r="EN96">
        <v>0.16500000000000001</v>
      </c>
      <c r="EO96">
        <v>0.77</v>
      </c>
      <c r="EP96">
        <v>0.06</v>
      </c>
      <c r="EQ96">
        <v>0.13</v>
      </c>
      <c r="ER96">
        <v>0.2</v>
      </c>
      <c r="ES96">
        <v>0.25</v>
      </c>
      <c r="ET96">
        <v>3.0000000000000002E-2</v>
      </c>
      <c r="EU96">
        <v>0.13</v>
      </c>
      <c r="EV96">
        <v>0.115</v>
      </c>
      <c r="EW96">
        <v>1.61E-2</v>
      </c>
      <c r="EX96">
        <v>0.39</v>
      </c>
      <c r="EY96">
        <v>0.98</v>
      </c>
      <c r="EZ96">
        <v>0.12</v>
      </c>
      <c r="FA96">
        <v>0.45</v>
      </c>
      <c r="FB96">
        <v>0.16</v>
      </c>
      <c r="FC96">
        <v>0.02</v>
      </c>
      <c r="FD96">
        <v>0.19</v>
      </c>
      <c r="FE96">
        <v>3.6000000000000004E-2</v>
      </c>
      <c r="FF96">
        <v>5.5</v>
      </c>
      <c r="FG96">
        <v>0.19</v>
      </c>
      <c r="FH96">
        <v>0.12</v>
      </c>
      <c r="FI96">
        <v>0.58920000000000006</v>
      </c>
      <c r="FJ96">
        <v>8.7000000000000008E-2</v>
      </c>
      <c r="FK96">
        <v>0.08</v>
      </c>
      <c r="FL96">
        <v>0.12</v>
      </c>
      <c r="FM96">
        <v>7.0000000000000007E-2</v>
      </c>
      <c r="FN96">
        <v>0.4</v>
      </c>
      <c r="FO96">
        <v>3.2000000000000001E-2</v>
      </c>
      <c r="FP96">
        <v>4.5000000000000005E-2</v>
      </c>
      <c r="FQ96">
        <v>4</v>
      </c>
      <c r="FR96">
        <v>0.1</v>
      </c>
      <c r="FS96">
        <v>7.9000000000000008E-3</v>
      </c>
      <c r="FT96">
        <v>0.05</v>
      </c>
      <c r="FU96">
        <v>7.0000000000000007E-2</v>
      </c>
      <c r="FV96">
        <v>0.17</v>
      </c>
      <c r="FW96">
        <v>0.15</v>
      </c>
      <c r="FX96">
        <v>5.1000000000000004E-2</v>
      </c>
      <c r="FY96">
        <v>0.21</v>
      </c>
      <c r="FZ96">
        <v>0.98</v>
      </c>
      <c r="GA96">
        <v>7.0000000000000007E-2</v>
      </c>
    </row>
    <row r="97" spans="1:183" x14ac:dyDescent="0.3">
      <c r="A97" s="1">
        <v>41913</v>
      </c>
      <c r="B97">
        <v>14.75</v>
      </c>
      <c r="C97">
        <v>23.01</v>
      </c>
      <c r="D97">
        <v>23.21</v>
      </c>
      <c r="E97">
        <v>10.050000000000001</v>
      </c>
      <c r="F97">
        <v>134.5</v>
      </c>
      <c r="G97">
        <v>54.300000000000004</v>
      </c>
      <c r="H97">
        <v>747</v>
      </c>
      <c r="I97">
        <v>29.26</v>
      </c>
      <c r="J97">
        <v>4154</v>
      </c>
      <c r="K97">
        <v>3.2600000000000002</v>
      </c>
      <c r="L97">
        <v>65.38000000000001</v>
      </c>
      <c r="M97">
        <v>6.51</v>
      </c>
      <c r="N97">
        <v>2.3199999999999998</v>
      </c>
      <c r="O97">
        <v>44.15</v>
      </c>
      <c r="P97">
        <v>7.63</v>
      </c>
      <c r="Q97">
        <v>8.7200000000000006</v>
      </c>
      <c r="R97">
        <v>0.64250000000000007</v>
      </c>
      <c r="S97">
        <v>6.7</v>
      </c>
      <c r="T97">
        <v>61</v>
      </c>
      <c r="U97">
        <v>8.73</v>
      </c>
      <c r="V97">
        <v>3.06</v>
      </c>
      <c r="W97">
        <v>2.37</v>
      </c>
      <c r="X97">
        <v>14.9</v>
      </c>
      <c r="Y97">
        <v>3.29</v>
      </c>
      <c r="Z97">
        <v>5.17</v>
      </c>
      <c r="AA97">
        <v>5.63</v>
      </c>
      <c r="AB97">
        <v>1.53</v>
      </c>
      <c r="AC97">
        <v>1.9100000000000001</v>
      </c>
      <c r="AD97">
        <v>3.92</v>
      </c>
      <c r="AE97">
        <v>2.2000000000000002</v>
      </c>
      <c r="AF97">
        <v>0.155</v>
      </c>
      <c r="AG97">
        <v>2.59</v>
      </c>
      <c r="AH97">
        <v>3.24</v>
      </c>
      <c r="AI97">
        <v>4</v>
      </c>
      <c r="AJ97">
        <v>0.435</v>
      </c>
      <c r="AK97">
        <v>0.37</v>
      </c>
      <c r="AL97">
        <v>2.11</v>
      </c>
      <c r="AM97">
        <v>2.21</v>
      </c>
      <c r="AN97">
        <v>9.0500000000000007</v>
      </c>
      <c r="AO97">
        <v>3.16</v>
      </c>
      <c r="AP97">
        <v>2.68</v>
      </c>
      <c r="AQ97">
        <v>0.76</v>
      </c>
      <c r="AR97">
        <v>0.19</v>
      </c>
      <c r="AS97">
        <v>0.29880000000000001</v>
      </c>
      <c r="AT97">
        <v>5.1100000000000003</v>
      </c>
      <c r="AU97">
        <v>3.8200000000000003</v>
      </c>
      <c r="AV97">
        <v>0.41420000000000001</v>
      </c>
      <c r="AW97">
        <v>12.25</v>
      </c>
      <c r="AX97">
        <v>0.39500000000000002</v>
      </c>
      <c r="AY97">
        <v>0.4</v>
      </c>
      <c r="AZ97">
        <v>8.6</v>
      </c>
      <c r="BA97">
        <v>0.77</v>
      </c>
      <c r="BB97">
        <v>0.77</v>
      </c>
      <c r="BC97">
        <v>0.69000000000000006</v>
      </c>
      <c r="BD97">
        <v>2.9000000000000004</v>
      </c>
      <c r="BE97">
        <v>0.55000000000000004</v>
      </c>
      <c r="BF97">
        <v>0.12</v>
      </c>
      <c r="BG97">
        <v>0.05</v>
      </c>
      <c r="BH97">
        <v>0.32650000000000001</v>
      </c>
      <c r="BI97">
        <v>1.87</v>
      </c>
      <c r="BJ97">
        <v>0.81</v>
      </c>
      <c r="BK97">
        <v>1.8</v>
      </c>
      <c r="BL97">
        <v>0.2</v>
      </c>
      <c r="BM97">
        <v>5.5600000000000005</v>
      </c>
      <c r="BN97">
        <v>0.57999999999999996</v>
      </c>
      <c r="BO97">
        <v>1.08</v>
      </c>
      <c r="BP97">
        <v>63.75</v>
      </c>
      <c r="BQ97">
        <v>1.4000000000000001</v>
      </c>
      <c r="BR97">
        <v>0.59</v>
      </c>
      <c r="BS97">
        <v>0.17</v>
      </c>
      <c r="BT97">
        <v>0.23</v>
      </c>
      <c r="BU97">
        <v>0.46</v>
      </c>
      <c r="BV97">
        <v>40.270000000000003</v>
      </c>
      <c r="BW97">
        <v>0.47440000000000004</v>
      </c>
      <c r="BX97">
        <v>0.09</v>
      </c>
      <c r="BY97">
        <v>9.6000000000000002E-2</v>
      </c>
      <c r="BZ97">
        <v>0.64</v>
      </c>
      <c r="CA97">
        <v>0.1</v>
      </c>
      <c r="CB97">
        <v>0.15</v>
      </c>
      <c r="CC97">
        <v>0.14000000000000001</v>
      </c>
      <c r="CD97">
        <v>0.33</v>
      </c>
      <c r="CE97">
        <v>1.32</v>
      </c>
      <c r="CF97">
        <v>0.52</v>
      </c>
      <c r="CG97">
        <v>0.1</v>
      </c>
      <c r="CH97">
        <v>0.04</v>
      </c>
      <c r="CI97">
        <v>0.16</v>
      </c>
      <c r="CJ97">
        <v>1.05</v>
      </c>
      <c r="CK97">
        <v>1.71</v>
      </c>
      <c r="CL97">
        <v>0.25</v>
      </c>
      <c r="CM97">
        <v>2.2800000000000002</v>
      </c>
      <c r="CN97">
        <v>0.36</v>
      </c>
      <c r="CO97">
        <v>0.3</v>
      </c>
      <c r="CP97">
        <v>0.83000000000000007</v>
      </c>
      <c r="CQ97">
        <v>0.70000000000000007</v>
      </c>
      <c r="CR97">
        <v>10</v>
      </c>
      <c r="CS97">
        <v>1.02</v>
      </c>
      <c r="CT97">
        <v>1.8000000000000002E-2</v>
      </c>
      <c r="CU97">
        <v>0.13500000000000001</v>
      </c>
      <c r="CV97">
        <v>0.23</v>
      </c>
      <c r="CW97">
        <v>0.71000000000000008</v>
      </c>
      <c r="CX97">
        <v>1.41</v>
      </c>
      <c r="CY97">
        <v>2.5900000000000003E-2</v>
      </c>
      <c r="CZ97">
        <v>0.16</v>
      </c>
      <c r="DA97">
        <v>0.64</v>
      </c>
      <c r="DB97">
        <v>0.95000000000000007</v>
      </c>
      <c r="DC97">
        <v>0.33</v>
      </c>
      <c r="DD97">
        <v>0.72420000000000007</v>
      </c>
      <c r="DE97">
        <v>5.38</v>
      </c>
      <c r="DF97">
        <v>0.14000000000000001</v>
      </c>
      <c r="DG97">
        <v>0.1</v>
      </c>
      <c r="DH97">
        <v>0.06</v>
      </c>
      <c r="DI97">
        <v>0.14899999999999999</v>
      </c>
      <c r="DJ97">
        <v>0.08</v>
      </c>
      <c r="DK97">
        <v>7.6999999999999999E-2</v>
      </c>
      <c r="DL97">
        <v>0.1</v>
      </c>
      <c r="DM97">
        <v>0.13</v>
      </c>
      <c r="DN97">
        <v>0.14000000000000001</v>
      </c>
      <c r="DO97">
        <v>0.32</v>
      </c>
      <c r="DP97">
        <v>0.125</v>
      </c>
      <c r="DQ97">
        <v>1.6E-2</v>
      </c>
      <c r="DR97">
        <v>7.2000000000000008E-2</v>
      </c>
      <c r="DS97">
        <v>0.02</v>
      </c>
      <c r="DT97">
        <v>7.0000000000000007E-2</v>
      </c>
      <c r="DU97">
        <v>3.6000000000000004E-2</v>
      </c>
      <c r="DV97">
        <v>0.3392</v>
      </c>
      <c r="DW97">
        <v>0.39</v>
      </c>
      <c r="DX97">
        <v>0.1</v>
      </c>
      <c r="DY97">
        <v>0.15</v>
      </c>
      <c r="DZ97">
        <v>0.15</v>
      </c>
      <c r="EA97">
        <v>0.35000000000000003</v>
      </c>
      <c r="EB97">
        <v>0.2</v>
      </c>
      <c r="EC97">
        <v>0.04</v>
      </c>
      <c r="ED97">
        <v>0.33</v>
      </c>
      <c r="EE97">
        <v>0.19</v>
      </c>
      <c r="EF97">
        <v>7.8399999999999997E-2</v>
      </c>
      <c r="EG97">
        <v>0.17</v>
      </c>
      <c r="EH97">
        <v>0.06</v>
      </c>
      <c r="EI97">
        <v>0.04</v>
      </c>
      <c r="EJ97">
        <v>0.04</v>
      </c>
      <c r="EK97">
        <v>1.1000000000000001</v>
      </c>
      <c r="EL97">
        <v>0.3</v>
      </c>
      <c r="EM97">
        <v>0.36</v>
      </c>
      <c r="EN97">
        <v>0.14000000000000001</v>
      </c>
      <c r="EO97">
        <v>0.56000000000000005</v>
      </c>
      <c r="EP97">
        <v>0.05</v>
      </c>
      <c r="EQ97">
        <v>0.1</v>
      </c>
      <c r="ER97">
        <v>0.21000000000000002</v>
      </c>
      <c r="ES97">
        <v>0.21000000000000002</v>
      </c>
      <c r="ET97">
        <v>2.5000000000000001E-2</v>
      </c>
      <c r="EU97">
        <v>0.09</v>
      </c>
      <c r="EV97">
        <v>0.1</v>
      </c>
      <c r="EW97">
        <v>1.61E-2</v>
      </c>
      <c r="EX97">
        <v>0.3</v>
      </c>
      <c r="EY97">
        <v>0.85</v>
      </c>
      <c r="EZ97">
        <v>0.08</v>
      </c>
      <c r="FA97">
        <v>0.39</v>
      </c>
      <c r="FB97">
        <v>0.18</v>
      </c>
      <c r="FC97">
        <v>1.8000000000000002E-2</v>
      </c>
      <c r="FD97">
        <v>0.18</v>
      </c>
      <c r="FE97">
        <v>3.7000000000000005E-2</v>
      </c>
      <c r="FF97">
        <v>5.6000000000000005</v>
      </c>
      <c r="FG97">
        <v>0.18</v>
      </c>
      <c r="FH97">
        <v>0.09</v>
      </c>
      <c r="FI97">
        <v>0.53029999999999999</v>
      </c>
      <c r="FJ97">
        <v>5.9000000000000004E-2</v>
      </c>
      <c r="FK97">
        <v>0.06</v>
      </c>
      <c r="FL97">
        <v>0.11</v>
      </c>
      <c r="FM97">
        <v>7.0000000000000007E-2</v>
      </c>
      <c r="FN97">
        <v>0.4</v>
      </c>
      <c r="FO97">
        <v>2.6000000000000002E-2</v>
      </c>
      <c r="FP97">
        <v>4.1000000000000002E-2</v>
      </c>
      <c r="FQ97">
        <v>3.75</v>
      </c>
      <c r="FR97">
        <v>0.08</v>
      </c>
      <c r="FS97">
        <v>5.7000000000000002E-3</v>
      </c>
      <c r="FT97">
        <v>0.05</v>
      </c>
      <c r="FU97">
        <v>0.05</v>
      </c>
      <c r="FV97">
        <v>0.15</v>
      </c>
      <c r="FW97">
        <v>0.14000000000000001</v>
      </c>
      <c r="FX97">
        <v>4.1000000000000002E-2</v>
      </c>
      <c r="FY97">
        <v>0.2</v>
      </c>
      <c r="FZ97">
        <v>1.19</v>
      </c>
      <c r="GA97">
        <v>0.06</v>
      </c>
    </row>
    <row r="98" spans="1:183" x14ac:dyDescent="0.3">
      <c r="A98" s="1">
        <v>41944</v>
      </c>
      <c r="B98">
        <v>11.92</v>
      </c>
      <c r="C98">
        <v>19.12</v>
      </c>
      <c r="D98">
        <v>18.850000000000001</v>
      </c>
      <c r="E98">
        <v>8.6100000000000012</v>
      </c>
      <c r="F98">
        <v>104.37</v>
      </c>
      <c r="G98">
        <v>54.980000000000004</v>
      </c>
      <c r="H98">
        <v>695</v>
      </c>
      <c r="I98">
        <v>23.990000000000002</v>
      </c>
      <c r="J98">
        <v>3700</v>
      </c>
      <c r="K98">
        <v>2.2200000000000002</v>
      </c>
      <c r="L98">
        <v>61.290000000000006</v>
      </c>
      <c r="M98">
        <v>4.49</v>
      </c>
      <c r="N98">
        <v>1.86</v>
      </c>
      <c r="O98">
        <v>36.6</v>
      </c>
      <c r="P98">
        <v>6.15</v>
      </c>
      <c r="Q98">
        <v>6.68</v>
      </c>
      <c r="R98">
        <v>0.4864</v>
      </c>
      <c r="S98">
        <v>4.7</v>
      </c>
      <c r="T98">
        <v>52.25</v>
      </c>
      <c r="U98">
        <v>8.620000000000001</v>
      </c>
      <c r="V98">
        <v>2.17</v>
      </c>
      <c r="W98">
        <v>1.92</v>
      </c>
      <c r="X98">
        <v>13.4</v>
      </c>
      <c r="Y98">
        <v>2.94</v>
      </c>
      <c r="Z98">
        <v>4.9000000000000004</v>
      </c>
      <c r="AA98">
        <v>4.2300000000000004</v>
      </c>
      <c r="AB98">
        <v>1.27</v>
      </c>
      <c r="AC98">
        <v>1.37</v>
      </c>
      <c r="AD98">
        <v>3.0500000000000003</v>
      </c>
      <c r="AE98">
        <v>1.74</v>
      </c>
      <c r="AF98">
        <v>0.10500000000000001</v>
      </c>
      <c r="AG98">
        <v>2.5500000000000003</v>
      </c>
      <c r="AH98">
        <v>2.37</v>
      </c>
      <c r="AI98">
        <v>3.79</v>
      </c>
      <c r="AJ98">
        <v>0.29000000000000004</v>
      </c>
      <c r="AK98">
        <v>0.25</v>
      </c>
      <c r="AL98">
        <v>1.92</v>
      </c>
      <c r="AM98">
        <v>2.36</v>
      </c>
      <c r="AN98">
        <v>7.55</v>
      </c>
      <c r="AO98">
        <v>2.0100000000000002</v>
      </c>
      <c r="AP98">
        <v>1.87</v>
      </c>
      <c r="AQ98">
        <v>0.55000000000000004</v>
      </c>
      <c r="AR98">
        <v>0.13</v>
      </c>
      <c r="AS98">
        <v>0.2341</v>
      </c>
      <c r="AT98">
        <v>3.9400000000000004</v>
      </c>
      <c r="AU98">
        <v>2.62</v>
      </c>
      <c r="AV98">
        <v>0.28839999999999999</v>
      </c>
      <c r="AW98">
        <v>12</v>
      </c>
      <c r="AX98">
        <v>0.23</v>
      </c>
      <c r="AY98">
        <v>0.255</v>
      </c>
      <c r="AZ98">
        <v>7.79</v>
      </c>
      <c r="BA98">
        <v>0.76</v>
      </c>
      <c r="BB98">
        <v>0.44</v>
      </c>
      <c r="BC98">
        <v>0.55000000000000004</v>
      </c>
      <c r="BD98">
        <v>2.8800000000000003</v>
      </c>
      <c r="BE98">
        <v>0.41000000000000003</v>
      </c>
      <c r="BF98">
        <v>0.1</v>
      </c>
      <c r="BG98">
        <v>4.1000000000000002E-2</v>
      </c>
      <c r="BH98">
        <v>0.28700000000000003</v>
      </c>
      <c r="BI98">
        <v>1.35</v>
      </c>
      <c r="BJ98">
        <v>0.55000000000000004</v>
      </c>
      <c r="BK98">
        <v>1.8</v>
      </c>
      <c r="BL98">
        <v>0.215</v>
      </c>
      <c r="BM98">
        <v>4.05</v>
      </c>
      <c r="BN98">
        <v>0.57999999999999996</v>
      </c>
      <c r="BO98">
        <v>0.79</v>
      </c>
      <c r="BP98">
        <v>53.800000000000004</v>
      </c>
      <c r="BQ98">
        <v>1.1300000000000001</v>
      </c>
      <c r="BR98">
        <v>0.51</v>
      </c>
      <c r="BS98">
        <v>0.13</v>
      </c>
      <c r="BT98">
        <v>0.14000000000000001</v>
      </c>
      <c r="BU98">
        <v>0.33</v>
      </c>
      <c r="BV98">
        <v>40.270000000000003</v>
      </c>
      <c r="BW98">
        <v>0.3296</v>
      </c>
      <c r="BX98">
        <v>0.06</v>
      </c>
      <c r="BY98">
        <v>7.4999999999999997E-2</v>
      </c>
      <c r="BZ98">
        <v>0.69000000000000006</v>
      </c>
      <c r="CA98">
        <v>0.10500000000000001</v>
      </c>
      <c r="CB98">
        <v>0.13</v>
      </c>
      <c r="CC98">
        <v>0.14000000000000001</v>
      </c>
      <c r="CD98">
        <v>0.28999999999999998</v>
      </c>
      <c r="CE98">
        <v>1.01</v>
      </c>
      <c r="CF98">
        <v>0.38</v>
      </c>
      <c r="CG98">
        <v>0.08</v>
      </c>
      <c r="CH98">
        <v>0.03</v>
      </c>
      <c r="CI98">
        <v>0.11</v>
      </c>
      <c r="CJ98">
        <v>0.76</v>
      </c>
      <c r="CK98">
        <v>1.52</v>
      </c>
      <c r="CL98">
        <v>0.21</v>
      </c>
      <c r="CM98">
        <v>1.45</v>
      </c>
      <c r="CN98">
        <v>0.28000000000000003</v>
      </c>
      <c r="CO98">
        <v>0.24</v>
      </c>
      <c r="CP98">
        <v>0.54</v>
      </c>
      <c r="CQ98">
        <v>0.5</v>
      </c>
      <c r="CR98">
        <v>11.5</v>
      </c>
      <c r="CS98">
        <v>0.74</v>
      </c>
      <c r="CT98">
        <v>1.6E-2</v>
      </c>
      <c r="CU98">
        <v>0.155</v>
      </c>
      <c r="CV98">
        <v>0.21</v>
      </c>
      <c r="CW98">
        <v>0.67</v>
      </c>
      <c r="CX98">
        <v>0.93</v>
      </c>
      <c r="CY98">
        <v>3.1600000000000003E-2</v>
      </c>
      <c r="CZ98">
        <v>0.15</v>
      </c>
      <c r="DA98">
        <v>0.49</v>
      </c>
      <c r="DB98">
        <v>0.85</v>
      </c>
      <c r="DC98">
        <v>0.3</v>
      </c>
      <c r="DD98">
        <v>0.50060000000000004</v>
      </c>
      <c r="DE98">
        <v>4.25</v>
      </c>
      <c r="DF98">
        <v>0.08</v>
      </c>
      <c r="DG98">
        <v>0.09</v>
      </c>
      <c r="DH98">
        <v>0.05</v>
      </c>
      <c r="DI98">
        <v>0.1303</v>
      </c>
      <c r="DJ98">
        <v>7.0000000000000007E-2</v>
      </c>
      <c r="DK98">
        <v>0.08</v>
      </c>
      <c r="DL98">
        <v>0.05</v>
      </c>
      <c r="DM98">
        <v>0.11</v>
      </c>
      <c r="DN98">
        <v>0.06</v>
      </c>
      <c r="DO98">
        <v>0.2</v>
      </c>
      <c r="DP98">
        <v>0.12000000000000001</v>
      </c>
      <c r="DQ98">
        <v>1.5000000000000001E-2</v>
      </c>
      <c r="DR98">
        <v>5.3000000000000005E-2</v>
      </c>
      <c r="DS98">
        <v>0.01</v>
      </c>
      <c r="DT98">
        <v>0.09</v>
      </c>
      <c r="DU98">
        <v>3.4000000000000002E-2</v>
      </c>
      <c r="DV98">
        <v>0.29430000000000001</v>
      </c>
      <c r="DW98">
        <v>0.35000000000000003</v>
      </c>
      <c r="DX98">
        <v>0.08</v>
      </c>
      <c r="DY98">
        <v>0.06</v>
      </c>
      <c r="DZ98">
        <v>0.09</v>
      </c>
      <c r="EA98">
        <v>0.36</v>
      </c>
      <c r="EB98">
        <v>0.2</v>
      </c>
      <c r="EC98">
        <v>0.04</v>
      </c>
      <c r="ED98">
        <v>0.31</v>
      </c>
      <c r="EE98">
        <v>0.14000000000000001</v>
      </c>
      <c r="EF98">
        <v>7.3300000000000004E-2</v>
      </c>
      <c r="EG98">
        <v>0.09</v>
      </c>
      <c r="EH98">
        <v>0.05</v>
      </c>
      <c r="EI98">
        <v>0.04</v>
      </c>
      <c r="EJ98">
        <v>0.04</v>
      </c>
      <c r="EK98">
        <v>0.9</v>
      </c>
      <c r="EL98">
        <v>0.27</v>
      </c>
      <c r="EM98">
        <v>0.36</v>
      </c>
      <c r="EN98">
        <v>0.11</v>
      </c>
      <c r="EO98">
        <v>0.5</v>
      </c>
      <c r="EP98">
        <v>0.05</v>
      </c>
      <c r="EQ98">
        <v>0.09</v>
      </c>
      <c r="ER98">
        <v>0.2</v>
      </c>
      <c r="ES98">
        <v>0.19500000000000001</v>
      </c>
      <c r="ET98">
        <v>2.7E-2</v>
      </c>
      <c r="EU98">
        <v>7.0000000000000007E-2</v>
      </c>
      <c r="EV98">
        <v>9.0000000000000011E-2</v>
      </c>
      <c r="EW98">
        <v>1.18E-2</v>
      </c>
      <c r="EX98">
        <v>0.28000000000000003</v>
      </c>
      <c r="EY98">
        <v>0.8</v>
      </c>
      <c r="EZ98">
        <v>7.0000000000000007E-2</v>
      </c>
      <c r="FA98">
        <v>0.28999999999999998</v>
      </c>
      <c r="FB98">
        <v>0.16</v>
      </c>
      <c r="FC98">
        <v>1.4E-2</v>
      </c>
      <c r="FD98">
        <v>0.16</v>
      </c>
      <c r="FE98">
        <v>2.7E-2</v>
      </c>
      <c r="FF98">
        <v>4.3</v>
      </c>
      <c r="FG98">
        <v>0.17</v>
      </c>
      <c r="FH98">
        <v>0.08</v>
      </c>
      <c r="FI98">
        <v>0.61870000000000003</v>
      </c>
      <c r="FJ98">
        <v>6.3E-2</v>
      </c>
      <c r="FK98">
        <v>0.03</v>
      </c>
      <c r="FL98">
        <v>0.1</v>
      </c>
      <c r="FM98">
        <v>0.06</v>
      </c>
      <c r="FN98">
        <v>0.25</v>
      </c>
      <c r="FO98">
        <v>2.9000000000000001E-2</v>
      </c>
      <c r="FP98">
        <v>3.9E-2</v>
      </c>
      <c r="FQ98">
        <v>3.63</v>
      </c>
      <c r="FR98">
        <v>0.04</v>
      </c>
      <c r="FS98">
        <v>5.2000000000000006E-3</v>
      </c>
      <c r="FT98">
        <v>0.05</v>
      </c>
      <c r="FU98">
        <v>0.04</v>
      </c>
      <c r="FV98">
        <v>0.15</v>
      </c>
      <c r="FW98">
        <v>0.11</v>
      </c>
      <c r="FX98">
        <v>4.1000000000000002E-2</v>
      </c>
      <c r="FY98">
        <v>0.12</v>
      </c>
      <c r="FZ98">
        <v>0.98</v>
      </c>
      <c r="GA98">
        <v>0.06</v>
      </c>
    </row>
    <row r="99" spans="1:183" x14ac:dyDescent="0.3">
      <c r="A99" s="1">
        <v>41974</v>
      </c>
      <c r="B99">
        <v>12.41</v>
      </c>
      <c r="C99">
        <v>19.66</v>
      </c>
      <c r="D99">
        <v>21.26</v>
      </c>
      <c r="E99">
        <v>9.18</v>
      </c>
      <c r="F99">
        <v>99.240000000000009</v>
      </c>
      <c r="G99">
        <v>59.15</v>
      </c>
      <c r="H99">
        <v>719</v>
      </c>
      <c r="I99">
        <v>25.11</v>
      </c>
      <c r="J99">
        <v>4266</v>
      </c>
      <c r="K99">
        <v>3.04</v>
      </c>
      <c r="L99">
        <v>68.17</v>
      </c>
      <c r="M99">
        <v>4.5600000000000005</v>
      </c>
      <c r="N99">
        <v>1.99</v>
      </c>
      <c r="O99">
        <v>46.17</v>
      </c>
      <c r="P99">
        <v>7.8100000000000005</v>
      </c>
      <c r="Q99">
        <v>9.39</v>
      </c>
      <c r="R99">
        <v>0.3992</v>
      </c>
      <c r="S99">
        <v>5.3</v>
      </c>
      <c r="T99">
        <v>45.34</v>
      </c>
      <c r="U99">
        <v>8.34</v>
      </c>
      <c r="V99">
        <v>2.64</v>
      </c>
      <c r="W99">
        <v>2.2200000000000002</v>
      </c>
      <c r="X99">
        <v>13.9</v>
      </c>
      <c r="Y99">
        <v>3.23</v>
      </c>
      <c r="Z99">
        <v>5.58</v>
      </c>
      <c r="AA99">
        <v>5.16</v>
      </c>
      <c r="AB99">
        <v>1.29</v>
      </c>
      <c r="AC99">
        <v>1.5</v>
      </c>
      <c r="AD99">
        <v>3.62</v>
      </c>
      <c r="AE99">
        <v>1.77</v>
      </c>
      <c r="AF99">
        <v>0.08</v>
      </c>
      <c r="AG99">
        <v>3.0500000000000003</v>
      </c>
      <c r="AH99">
        <v>2.67</v>
      </c>
      <c r="AI99">
        <v>4.5</v>
      </c>
      <c r="AJ99">
        <v>0.23</v>
      </c>
      <c r="AK99">
        <v>0.21000000000000002</v>
      </c>
      <c r="AL99">
        <v>2.2800000000000002</v>
      </c>
      <c r="AM99">
        <v>3.5100000000000002</v>
      </c>
      <c r="AN99">
        <v>8.8800000000000008</v>
      </c>
      <c r="AO99">
        <v>2.4300000000000002</v>
      </c>
      <c r="AP99">
        <v>2.2200000000000002</v>
      </c>
      <c r="AQ99">
        <v>0.57000000000000006</v>
      </c>
      <c r="AR99">
        <v>0.12</v>
      </c>
      <c r="AS99">
        <v>0.20420000000000002</v>
      </c>
      <c r="AT99">
        <v>3.89</v>
      </c>
      <c r="AU99">
        <v>2</v>
      </c>
      <c r="AV99">
        <v>0.32500000000000001</v>
      </c>
      <c r="AW99">
        <v>12</v>
      </c>
      <c r="AX99">
        <v>0.19</v>
      </c>
      <c r="AY99">
        <v>0.22500000000000001</v>
      </c>
      <c r="AZ99">
        <v>6.36</v>
      </c>
      <c r="BA99">
        <v>0.87</v>
      </c>
      <c r="BB99">
        <v>0.51</v>
      </c>
      <c r="BC99">
        <v>0.66</v>
      </c>
      <c r="BD99">
        <v>2.65</v>
      </c>
      <c r="BE99">
        <v>0.4</v>
      </c>
      <c r="BF99">
        <v>0.1</v>
      </c>
      <c r="BG99">
        <v>4.2000000000000003E-2</v>
      </c>
      <c r="BH99">
        <v>0.23750000000000002</v>
      </c>
      <c r="BI99">
        <v>1.23</v>
      </c>
      <c r="BJ99">
        <v>0.66</v>
      </c>
      <c r="BK99">
        <v>1.78</v>
      </c>
      <c r="BL99">
        <v>0.2</v>
      </c>
      <c r="BM99">
        <v>5.15</v>
      </c>
      <c r="BN99">
        <v>0.55000000000000004</v>
      </c>
      <c r="BO99">
        <v>0.6</v>
      </c>
      <c r="BP99">
        <v>51.25</v>
      </c>
      <c r="BQ99">
        <v>1.18</v>
      </c>
      <c r="BR99">
        <v>0.55000000000000004</v>
      </c>
      <c r="BS99">
        <v>0.1</v>
      </c>
      <c r="BT99">
        <v>0.32</v>
      </c>
      <c r="BU99">
        <v>0.37</v>
      </c>
      <c r="BV99">
        <v>35.300000000000004</v>
      </c>
      <c r="BW99">
        <v>0.26960000000000001</v>
      </c>
      <c r="BX99">
        <v>0.06</v>
      </c>
      <c r="BY99">
        <v>8.2000000000000003E-2</v>
      </c>
      <c r="BZ99">
        <v>0.74</v>
      </c>
      <c r="CA99">
        <v>9.5000000000000001E-2</v>
      </c>
      <c r="CB99">
        <v>0.15</v>
      </c>
      <c r="CC99">
        <v>0.16</v>
      </c>
      <c r="CD99">
        <v>0.3</v>
      </c>
      <c r="CE99">
        <v>1.26</v>
      </c>
      <c r="CF99">
        <v>0.45</v>
      </c>
      <c r="CG99">
        <v>7.0000000000000007E-2</v>
      </c>
      <c r="CH99">
        <v>0.03</v>
      </c>
      <c r="CI99">
        <v>0.1</v>
      </c>
      <c r="CJ99">
        <v>0.75</v>
      </c>
      <c r="CK99">
        <v>1.55</v>
      </c>
      <c r="CL99">
        <v>0.23</v>
      </c>
      <c r="CM99">
        <v>1.2</v>
      </c>
      <c r="CN99">
        <v>0.25</v>
      </c>
      <c r="CO99">
        <v>0.24</v>
      </c>
      <c r="CP99">
        <v>0.57000000000000006</v>
      </c>
      <c r="CQ99">
        <v>0.45</v>
      </c>
      <c r="CR99">
        <v>11.5</v>
      </c>
      <c r="CS99">
        <v>0.8</v>
      </c>
      <c r="CT99">
        <v>1.3000000000000001E-2</v>
      </c>
      <c r="CU99">
        <v>0.16</v>
      </c>
      <c r="CV99">
        <v>0.21</v>
      </c>
      <c r="CW99">
        <v>0.62</v>
      </c>
      <c r="CX99">
        <v>1.1500000000000001</v>
      </c>
      <c r="CY99">
        <v>2.9700000000000001E-2</v>
      </c>
      <c r="CZ99">
        <v>0.17</v>
      </c>
      <c r="DA99">
        <v>0.53</v>
      </c>
      <c r="DB99">
        <v>0.95000000000000007</v>
      </c>
      <c r="DC99">
        <v>0.3</v>
      </c>
      <c r="DD99">
        <v>0.4471</v>
      </c>
      <c r="DE99">
        <v>4.13</v>
      </c>
      <c r="DF99">
        <v>7.0000000000000007E-2</v>
      </c>
      <c r="DG99">
        <v>0.09</v>
      </c>
      <c r="DH99">
        <v>0.05</v>
      </c>
      <c r="DI99">
        <v>0.11170000000000001</v>
      </c>
      <c r="DJ99">
        <v>0.05</v>
      </c>
      <c r="DK99">
        <v>8.7000000000000008E-2</v>
      </c>
      <c r="DL99">
        <v>7.0000000000000007E-2</v>
      </c>
      <c r="DM99">
        <v>0.1</v>
      </c>
      <c r="DN99">
        <v>7.0000000000000007E-2</v>
      </c>
      <c r="DO99">
        <v>0.21</v>
      </c>
      <c r="DP99">
        <v>0.10500000000000001</v>
      </c>
      <c r="DQ99">
        <v>1.5000000000000001E-2</v>
      </c>
      <c r="DR99">
        <v>7.0000000000000007E-2</v>
      </c>
      <c r="DS99">
        <v>0.02</v>
      </c>
      <c r="DT99">
        <v>0.08</v>
      </c>
      <c r="DU99">
        <v>2.8000000000000001E-2</v>
      </c>
      <c r="DV99">
        <v>0.2195</v>
      </c>
      <c r="DW99">
        <v>0.255</v>
      </c>
      <c r="DX99">
        <v>0.08</v>
      </c>
      <c r="DY99">
        <v>0.06</v>
      </c>
      <c r="DZ99">
        <v>0.14000000000000001</v>
      </c>
      <c r="EA99">
        <v>0.42</v>
      </c>
      <c r="EB99">
        <v>0.13</v>
      </c>
      <c r="EC99">
        <v>0.04</v>
      </c>
      <c r="ED99">
        <v>0.3</v>
      </c>
      <c r="EE99">
        <v>0.12</v>
      </c>
      <c r="EF99">
        <v>9.4800000000000009E-2</v>
      </c>
      <c r="EG99">
        <v>0.13</v>
      </c>
      <c r="EH99">
        <v>0.06</v>
      </c>
      <c r="EI99">
        <v>0.04</v>
      </c>
      <c r="EJ99">
        <v>0.06</v>
      </c>
      <c r="EK99">
        <v>0.95000000000000007</v>
      </c>
      <c r="EL99">
        <v>0.24</v>
      </c>
      <c r="EM99">
        <v>0.36</v>
      </c>
      <c r="EN99">
        <v>0.10500000000000001</v>
      </c>
      <c r="EO99">
        <v>0.42</v>
      </c>
      <c r="EP99">
        <v>0.05</v>
      </c>
      <c r="EQ99">
        <v>0.08</v>
      </c>
      <c r="ER99">
        <v>0.185</v>
      </c>
      <c r="ES99">
        <v>0.17</v>
      </c>
      <c r="ET99">
        <v>0.02</v>
      </c>
      <c r="EU99">
        <v>0.08</v>
      </c>
      <c r="EV99">
        <v>9.2999999999999999E-2</v>
      </c>
      <c r="EW99">
        <v>9.0000000000000011E-3</v>
      </c>
      <c r="EX99">
        <v>0.19</v>
      </c>
      <c r="EY99">
        <v>0.9</v>
      </c>
      <c r="EZ99">
        <v>0.1</v>
      </c>
      <c r="FA99">
        <v>0.27</v>
      </c>
      <c r="FB99">
        <v>0.17</v>
      </c>
      <c r="FC99">
        <v>1.4E-2</v>
      </c>
      <c r="FD99">
        <v>0.18</v>
      </c>
      <c r="FE99">
        <v>2.5000000000000001E-2</v>
      </c>
      <c r="FF99">
        <v>3.1</v>
      </c>
      <c r="FG99">
        <v>0.17</v>
      </c>
      <c r="FH99">
        <v>0.08</v>
      </c>
      <c r="FI99">
        <v>0.36830000000000002</v>
      </c>
      <c r="FJ99">
        <v>5.9000000000000004E-2</v>
      </c>
      <c r="FK99">
        <v>0.03</v>
      </c>
      <c r="FL99">
        <v>0.08</v>
      </c>
      <c r="FM99">
        <v>0.04</v>
      </c>
      <c r="FN99">
        <v>0.15</v>
      </c>
      <c r="FO99">
        <v>2.4E-2</v>
      </c>
      <c r="FP99">
        <v>3.0000000000000002E-2</v>
      </c>
      <c r="FQ99">
        <v>3.63</v>
      </c>
      <c r="FR99">
        <v>0.06</v>
      </c>
      <c r="FS99">
        <v>3.7000000000000002E-3</v>
      </c>
      <c r="FT99">
        <v>7.0000000000000007E-2</v>
      </c>
      <c r="FU99">
        <v>0.04</v>
      </c>
      <c r="FV99">
        <v>0.17</v>
      </c>
      <c r="FW99">
        <v>0.1</v>
      </c>
      <c r="FX99">
        <v>4.5000000000000005E-2</v>
      </c>
      <c r="FY99">
        <v>0.14000000000000001</v>
      </c>
      <c r="FZ99">
        <v>1.33</v>
      </c>
      <c r="GA99">
        <v>0.05</v>
      </c>
    </row>
    <row r="100" spans="1:183" x14ac:dyDescent="0.3">
      <c r="A100" s="1">
        <v>42005</v>
      </c>
      <c r="B100">
        <v>10.75</v>
      </c>
      <c r="C100">
        <v>18.900000000000002</v>
      </c>
      <c r="D100">
        <v>18.52</v>
      </c>
      <c r="E100">
        <v>10.89</v>
      </c>
      <c r="F100">
        <v>101.7</v>
      </c>
      <c r="G100">
        <v>57.21</v>
      </c>
      <c r="H100">
        <v>766</v>
      </c>
      <c r="I100">
        <v>24.89</v>
      </c>
      <c r="J100">
        <v>4380</v>
      </c>
      <c r="K100">
        <v>2.8200000000000003</v>
      </c>
      <c r="L100">
        <v>62.7</v>
      </c>
      <c r="M100">
        <v>4.63</v>
      </c>
      <c r="N100">
        <v>1.9000000000000001</v>
      </c>
      <c r="O100">
        <v>52.31</v>
      </c>
      <c r="P100">
        <v>7.08</v>
      </c>
      <c r="Q100">
        <v>9.49</v>
      </c>
      <c r="R100">
        <v>0.59200000000000008</v>
      </c>
      <c r="S100">
        <v>4.25</v>
      </c>
      <c r="T100">
        <v>58.9</v>
      </c>
      <c r="U100">
        <v>8.3000000000000007</v>
      </c>
      <c r="V100">
        <v>3.14</v>
      </c>
      <c r="W100">
        <v>2.02</v>
      </c>
      <c r="X100">
        <v>12.3</v>
      </c>
      <c r="Y100">
        <v>3.41</v>
      </c>
      <c r="Z100">
        <v>6.04</v>
      </c>
      <c r="AA100">
        <v>4.9800000000000004</v>
      </c>
      <c r="AB100">
        <v>1.9300000000000002</v>
      </c>
      <c r="AC100">
        <v>1.1100000000000001</v>
      </c>
      <c r="AD100">
        <v>2.98</v>
      </c>
      <c r="AE100">
        <v>1.8900000000000001</v>
      </c>
      <c r="AF100">
        <v>0.10500000000000001</v>
      </c>
      <c r="AG100">
        <v>2.82</v>
      </c>
      <c r="AH100">
        <v>2.06</v>
      </c>
      <c r="AI100">
        <v>4.4800000000000004</v>
      </c>
      <c r="AJ100">
        <v>0.26500000000000001</v>
      </c>
      <c r="AK100">
        <v>0.255</v>
      </c>
      <c r="AL100">
        <v>2.33</v>
      </c>
      <c r="AM100">
        <v>3.69</v>
      </c>
      <c r="AN100">
        <v>8.81</v>
      </c>
      <c r="AO100">
        <v>1.85</v>
      </c>
      <c r="AP100">
        <v>1.8900000000000001</v>
      </c>
      <c r="AQ100">
        <v>0.55000000000000004</v>
      </c>
      <c r="AR100">
        <v>0.2</v>
      </c>
      <c r="AS100">
        <v>0.24400000000000002</v>
      </c>
      <c r="AT100">
        <v>3.3800000000000003</v>
      </c>
      <c r="AU100">
        <v>1.83</v>
      </c>
      <c r="AV100">
        <v>0.21000000000000002</v>
      </c>
      <c r="AW100">
        <v>10.88</v>
      </c>
      <c r="AX100">
        <v>0.22500000000000001</v>
      </c>
      <c r="AY100">
        <v>0.19500000000000001</v>
      </c>
      <c r="AZ100">
        <v>5.29</v>
      </c>
      <c r="BA100">
        <v>1.25</v>
      </c>
      <c r="BB100">
        <v>0.45</v>
      </c>
      <c r="BC100">
        <v>0.74</v>
      </c>
      <c r="BD100">
        <v>2.65</v>
      </c>
      <c r="BE100">
        <v>0.36</v>
      </c>
      <c r="BF100">
        <v>0.11</v>
      </c>
      <c r="BG100">
        <v>5.1000000000000004E-2</v>
      </c>
      <c r="BH100">
        <v>0.25730000000000003</v>
      </c>
      <c r="BI100">
        <v>1.17</v>
      </c>
      <c r="BJ100">
        <v>0.47000000000000003</v>
      </c>
      <c r="BK100">
        <v>1.77</v>
      </c>
      <c r="BL100">
        <v>0.22</v>
      </c>
      <c r="BM100">
        <v>4.47</v>
      </c>
      <c r="BN100">
        <v>0.33</v>
      </c>
      <c r="BO100">
        <v>0.39</v>
      </c>
      <c r="BP100">
        <v>45</v>
      </c>
      <c r="BQ100">
        <v>1.1400000000000001</v>
      </c>
      <c r="BR100">
        <v>0.47000000000000003</v>
      </c>
      <c r="BS100">
        <v>7.1000000000000008E-2</v>
      </c>
      <c r="BT100">
        <v>0.31</v>
      </c>
      <c r="BU100">
        <v>0.35000000000000003</v>
      </c>
      <c r="BV100">
        <v>33.81</v>
      </c>
      <c r="BW100">
        <v>0.47940000000000005</v>
      </c>
      <c r="BX100">
        <v>0.06</v>
      </c>
      <c r="BY100">
        <v>7.3000000000000009E-2</v>
      </c>
      <c r="BZ100">
        <v>0.66</v>
      </c>
      <c r="CA100">
        <v>0.1</v>
      </c>
      <c r="CB100">
        <v>0.17</v>
      </c>
      <c r="CC100">
        <v>0.19</v>
      </c>
      <c r="CD100">
        <v>0.3</v>
      </c>
      <c r="CE100">
        <v>1.03</v>
      </c>
      <c r="CF100">
        <v>0.52</v>
      </c>
      <c r="CG100">
        <v>7.0000000000000007E-2</v>
      </c>
      <c r="CH100">
        <v>0.05</v>
      </c>
      <c r="CI100">
        <v>0.1</v>
      </c>
      <c r="CJ100">
        <v>0.69000000000000006</v>
      </c>
      <c r="CK100">
        <v>1.62</v>
      </c>
      <c r="CL100">
        <v>0.23</v>
      </c>
      <c r="CM100">
        <v>0.72</v>
      </c>
      <c r="CN100">
        <v>0.3</v>
      </c>
      <c r="CO100">
        <v>0.22</v>
      </c>
      <c r="CP100">
        <v>0.65</v>
      </c>
      <c r="CQ100">
        <v>0.35000000000000003</v>
      </c>
      <c r="CR100">
        <v>10.75</v>
      </c>
      <c r="CS100">
        <v>0.89</v>
      </c>
      <c r="CT100">
        <v>1.4E-2</v>
      </c>
      <c r="CU100">
        <v>0.155</v>
      </c>
      <c r="CV100">
        <v>0.25</v>
      </c>
      <c r="CW100">
        <v>0.66</v>
      </c>
      <c r="CX100">
        <v>1.07</v>
      </c>
      <c r="CY100">
        <v>3.0700000000000002E-2</v>
      </c>
      <c r="CZ100">
        <v>0.15</v>
      </c>
      <c r="DA100">
        <v>0.53</v>
      </c>
      <c r="DB100">
        <v>0.95000000000000007</v>
      </c>
      <c r="DC100">
        <v>0.34</v>
      </c>
      <c r="DD100">
        <v>0.4471</v>
      </c>
      <c r="DE100">
        <v>3.63</v>
      </c>
      <c r="DF100">
        <v>7.0000000000000007E-2</v>
      </c>
      <c r="DG100">
        <v>0.06</v>
      </c>
      <c r="DH100">
        <v>0.04</v>
      </c>
      <c r="DI100">
        <v>0.1164</v>
      </c>
      <c r="DJ100">
        <v>0.08</v>
      </c>
      <c r="DK100">
        <v>9.1999999999999998E-2</v>
      </c>
      <c r="DL100">
        <v>0.05</v>
      </c>
      <c r="DM100">
        <v>0.1</v>
      </c>
      <c r="DN100">
        <v>0.09</v>
      </c>
      <c r="DO100">
        <v>0.18</v>
      </c>
      <c r="DP100">
        <v>0.10500000000000001</v>
      </c>
      <c r="DQ100">
        <v>1.2E-2</v>
      </c>
      <c r="DR100">
        <v>7.0000000000000007E-2</v>
      </c>
      <c r="DS100">
        <v>0.02</v>
      </c>
      <c r="DT100">
        <v>0.1</v>
      </c>
      <c r="DU100">
        <v>3.1E-2</v>
      </c>
      <c r="DV100">
        <v>0.2893</v>
      </c>
      <c r="DW100">
        <v>0.255</v>
      </c>
      <c r="DX100">
        <v>0.06</v>
      </c>
      <c r="DY100">
        <v>0.06</v>
      </c>
      <c r="DZ100">
        <v>0.12</v>
      </c>
      <c r="EA100">
        <v>0.47000000000000003</v>
      </c>
      <c r="EB100">
        <v>0.14000000000000001</v>
      </c>
      <c r="EC100">
        <v>0.04</v>
      </c>
      <c r="ED100">
        <v>0.35000000000000003</v>
      </c>
      <c r="EE100">
        <v>0.13</v>
      </c>
      <c r="EF100">
        <v>9.4800000000000009E-2</v>
      </c>
      <c r="EG100">
        <v>0.13</v>
      </c>
      <c r="EH100">
        <v>7.0000000000000007E-2</v>
      </c>
      <c r="EI100">
        <v>0.03</v>
      </c>
      <c r="EJ100">
        <v>0.04</v>
      </c>
      <c r="EK100">
        <v>0.8</v>
      </c>
      <c r="EL100">
        <v>0.3</v>
      </c>
      <c r="EM100">
        <v>0.36</v>
      </c>
      <c r="EN100">
        <v>0.125</v>
      </c>
      <c r="EO100">
        <v>0.26</v>
      </c>
      <c r="EP100">
        <v>0.04</v>
      </c>
      <c r="EQ100">
        <v>0.06</v>
      </c>
      <c r="ER100">
        <v>0.16</v>
      </c>
      <c r="ES100">
        <v>0.17</v>
      </c>
      <c r="ET100">
        <v>2.5000000000000001E-2</v>
      </c>
      <c r="EU100">
        <v>7.0000000000000007E-2</v>
      </c>
      <c r="EV100">
        <v>9.0999999999999998E-2</v>
      </c>
      <c r="EW100">
        <v>7.2000000000000007E-3</v>
      </c>
      <c r="EX100">
        <v>0.22</v>
      </c>
      <c r="EY100">
        <v>0.9</v>
      </c>
      <c r="EZ100">
        <v>0.1</v>
      </c>
      <c r="FA100">
        <v>0.33</v>
      </c>
      <c r="FB100">
        <v>0.13</v>
      </c>
      <c r="FC100">
        <v>1.5000000000000001E-2</v>
      </c>
      <c r="FD100">
        <v>0.15</v>
      </c>
      <c r="FE100">
        <v>0.02</v>
      </c>
      <c r="FF100">
        <v>2.7</v>
      </c>
      <c r="FG100">
        <v>0.19</v>
      </c>
      <c r="FH100">
        <v>7.0000000000000007E-2</v>
      </c>
      <c r="FI100">
        <v>0.36830000000000002</v>
      </c>
      <c r="FJ100">
        <v>6.0000000000000005E-2</v>
      </c>
      <c r="FK100">
        <v>0.03</v>
      </c>
      <c r="FL100">
        <v>0.09</v>
      </c>
      <c r="FM100">
        <v>0.04</v>
      </c>
      <c r="FN100">
        <v>0.2</v>
      </c>
      <c r="FO100">
        <v>2.8000000000000001E-2</v>
      </c>
      <c r="FP100">
        <v>3.4000000000000002E-2</v>
      </c>
      <c r="FQ100">
        <v>3.25</v>
      </c>
      <c r="FR100">
        <v>0.05</v>
      </c>
      <c r="FS100">
        <v>3.0000000000000001E-3</v>
      </c>
      <c r="FT100">
        <v>0.12</v>
      </c>
      <c r="FU100">
        <v>0.04</v>
      </c>
      <c r="FV100">
        <v>0.17</v>
      </c>
      <c r="FW100">
        <v>0.11</v>
      </c>
      <c r="FX100">
        <v>0.05</v>
      </c>
      <c r="FY100">
        <v>0.13</v>
      </c>
      <c r="FZ100">
        <v>1.4000000000000001</v>
      </c>
      <c r="GA100">
        <v>7.0000000000000007E-2</v>
      </c>
    </row>
    <row r="101" spans="1:183" x14ac:dyDescent="0.3">
      <c r="A101" s="1">
        <v>42036</v>
      </c>
      <c r="B101">
        <v>12.89</v>
      </c>
      <c r="C101">
        <v>25.11</v>
      </c>
      <c r="D101">
        <v>24.46</v>
      </c>
      <c r="E101">
        <v>13.91</v>
      </c>
      <c r="F101">
        <v>141.30000000000001</v>
      </c>
      <c r="G101">
        <v>73.040000000000006</v>
      </c>
      <c r="H101">
        <v>886.5</v>
      </c>
      <c r="I101">
        <v>34.58</v>
      </c>
      <c r="J101">
        <v>5595</v>
      </c>
      <c r="K101">
        <v>3.4000000000000004</v>
      </c>
      <c r="L101">
        <v>71.900000000000006</v>
      </c>
      <c r="M101">
        <v>5.3100000000000005</v>
      </c>
      <c r="N101">
        <v>2.41</v>
      </c>
      <c r="O101">
        <v>66.94</v>
      </c>
      <c r="P101">
        <v>6.49</v>
      </c>
      <c r="Q101">
        <v>13</v>
      </c>
      <c r="R101">
        <v>0.91780000000000006</v>
      </c>
      <c r="S101">
        <v>6.3</v>
      </c>
      <c r="T101">
        <v>67.55</v>
      </c>
      <c r="U101">
        <v>6.84</v>
      </c>
      <c r="V101">
        <v>3.37</v>
      </c>
      <c r="W101">
        <v>2.7800000000000002</v>
      </c>
      <c r="X101">
        <v>14.5</v>
      </c>
      <c r="Y101">
        <v>4.92</v>
      </c>
      <c r="Z101">
        <v>7.7</v>
      </c>
      <c r="AA101">
        <v>5.41</v>
      </c>
      <c r="AB101">
        <v>1.9450000000000001</v>
      </c>
      <c r="AC101">
        <v>1.25</v>
      </c>
      <c r="AD101">
        <v>4.42</v>
      </c>
      <c r="AE101">
        <v>3.1</v>
      </c>
      <c r="AF101">
        <v>0.22</v>
      </c>
      <c r="AG101">
        <v>2.96</v>
      </c>
      <c r="AH101">
        <v>2.0499999999999998</v>
      </c>
      <c r="AI101">
        <v>4.53</v>
      </c>
      <c r="AJ101">
        <v>0.39</v>
      </c>
      <c r="AK101">
        <v>0.38500000000000001</v>
      </c>
      <c r="AL101">
        <v>2.9</v>
      </c>
      <c r="AM101">
        <v>4.4400000000000004</v>
      </c>
      <c r="AN101">
        <v>11.46</v>
      </c>
      <c r="AO101">
        <v>2.11</v>
      </c>
      <c r="AP101">
        <v>2.14</v>
      </c>
      <c r="AQ101">
        <v>0.70000000000000007</v>
      </c>
      <c r="AR101">
        <v>0.2</v>
      </c>
      <c r="AS101">
        <v>0.39840000000000003</v>
      </c>
      <c r="AT101">
        <v>3.52</v>
      </c>
      <c r="AU101">
        <v>2.3199999999999998</v>
      </c>
      <c r="AV101">
        <v>0.31990000000000002</v>
      </c>
      <c r="AW101">
        <v>12.5</v>
      </c>
      <c r="AX101">
        <v>0.30499999999999999</v>
      </c>
      <c r="AY101">
        <v>0.24000000000000002</v>
      </c>
      <c r="AZ101">
        <v>4.4800000000000004</v>
      </c>
      <c r="BA101">
        <v>1.36</v>
      </c>
      <c r="BB101">
        <v>0.6</v>
      </c>
      <c r="BC101">
        <v>1.04</v>
      </c>
      <c r="BD101">
        <v>3.1</v>
      </c>
      <c r="BE101">
        <v>0.43</v>
      </c>
      <c r="BF101">
        <v>0.19</v>
      </c>
      <c r="BG101">
        <v>0.13500000000000001</v>
      </c>
      <c r="BH101">
        <v>0.35620000000000002</v>
      </c>
      <c r="BI101">
        <v>0.97</v>
      </c>
      <c r="BJ101">
        <v>0.51</v>
      </c>
      <c r="BK101">
        <v>1.6</v>
      </c>
      <c r="BL101">
        <v>0.27</v>
      </c>
      <c r="BM101">
        <v>5.03</v>
      </c>
      <c r="BN101">
        <v>0.53</v>
      </c>
      <c r="BO101">
        <v>0.71</v>
      </c>
      <c r="BP101">
        <v>66.5</v>
      </c>
      <c r="BQ101">
        <v>1.3900000000000001</v>
      </c>
      <c r="BR101">
        <v>0.53</v>
      </c>
      <c r="BS101">
        <v>0.1</v>
      </c>
      <c r="BT101">
        <v>0.31</v>
      </c>
      <c r="BU101">
        <v>0.48</v>
      </c>
      <c r="BV101">
        <v>36.29</v>
      </c>
      <c r="BW101">
        <v>0.47940000000000005</v>
      </c>
      <c r="BX101">
        <v>0.05</v>
      </c>
      <c r="BY101">
        <v>6.6000000000000003E-2</v>
      </c>
      <c r="BZ101">
        <v>0.68</v>
      </c>
      <c r="CA101">
        <v>9.9000000000000005E-2</v>
      </c>
      <c r="CB101">
        <v>0.14000000000000001</v>
      </c>
      <c r="CC101">
        <v>0.34</v>
      </c>
      <c r="CD101">
        <v>0.27</v>
      </c>
      <c r="CE101">
        <v>1.6300000000000001</v>
      </c>
      <c r="CF101">
        <v>0.6</v>
      </c>
      <c r="CG101">
        <v>7.0000000000000007E-2</v>
      </c>
      <c r="CH101">
        <v>0.05</v>
      </c>
      <c r="CI101">
        <v>0.13</v>
      </c>
      <c r="CJ101">
        <v>0.73</v>
      </c>
      <c r="CK101">
        <v>1.82</v>
      </c>
      <c r="CL101">
        <v>0.39</v>
      </c>
      <c r="CM101">
        <v>0.75</v>
      </c>
      <c r="CN101">
        <v>0.38</v>
      </c>
      <c r="CO101">
        <v>0.25</v>
      </c>
      <c r="CP101">
        <v>0.875</v>
      </c>
      <c r="CQ101">
        <v>0.47500000000000003</v>
      </c>
      <c r="CR101">
        <v>14</v>
      </c>
      <c r="CS101">
        <v>1.1200000000000001</v>
      </c>
      <c r="CT101">
        <v>1.9E-2</v>
      </c>
      <c r="CU101">
        <v>0.15</v>
      </c>
      <c r="CV101">
        <v>0.26</v>
      </c>
      <c r="CW101">
        <v>0.79</v>
      </c>
      <c r="CX101">
        <v>0.96</v>
      </c>
      <c r="CY101">
        <v>3.0700000000000002E-2</v>
      </c>
      <c r="CZ101">
        <v>0.19</v>
      </c>
      <c r="DA101">
        <v>0.74</v>
      </c>
      <c r="DB101">
        <v>1.1000000000000001</v>
      </c>
      <c r="DC101">
        <v>0.37</v>
      </c>
      <c r="DD101">
        <v>0.58810000000000007</v>
      </c>
      <c r="DE101">
        <v>5.13</v>
      </c>
      <c r="DF101">
        <v>0.08</v>
      </c>
      <c r="DG101">
        <v>7.0000000000000007E-2</v>
      </c>
      <c r="DH101">
        <v>0.05</v>
      </c>
      <c r="DI101">
        <v>0.1071</v>
      </c>
      <c r="DJ101">
        <v>0.11</v>
      </c>
      <c r="DK101">
        <v>0.11</v>
      </c>
      <c r="DL101">
        <v>0.06</v>
      </c>
      <c r="DM101">
        <v>0.09</v>
      </c>
      <c r="DN101">
        <v>0.08</v>
      </c>
      <c r="DO101">
        <v>0.19</v>
      </c>
      <c r="DP101">
        <v>0.125</v>
      </c>
      <c r="DQ101">
        <v>1.3000000000000001E-2</v>
      </c>
      <c r="DR101">
        <v>7.4999999999999997E-2</v>
      </c>
      <c r="DS101">
        <v>0.02</v>
      </c>
      <c r="DT101">
        <v>0.1</v>
      </c>
      <c r="DU101">
        <v>3.2000000000000001E-2</v>
      </c>
      <c r="DV101">
        <v>0.29930000000000001</v>
      </c>
      <c r="DW101">
        <v>0.23</v>
      </c>
      <c r="DX101">
        <v>0.05</v>
      </c>
      <c r="DY101">
        <v>0.09</v>
      </c>
      <c r="DZ101">
        <v>0.14000000000000001</v>
      </c>
      <c r="EA101">
        <v>0.48</v>
      </c>
      <c r="EB101">
        <v>0.19</v>
      </c>
      <c r="EC101">
        <v>0.02</v>
      </c>
      <c r="ED101">
        <v>0.42</v>
      </c>
      <c r="EE101">
        <v>0.11</v>
      </c>
      <c r="EF101">
        <v>9.4800000000000009E-2</v>
      </c>
      <c r="EG101">
        <v>0.32</v>
      </c>
      <c r="EH101">
        <v>0.08</v>
      </c>
      <c r="EI101">
        <v>0.03</v>
      </c>
      <c r="EJ101">
        <v>0.05</v>
      </c>
      <c r="EK101">
        <v>0.8</v>
      </c>
      <c r="EL101">
        <v>0.32</v>
      </c>
      <c r="EM101">
        <v>0.1</v>
      </c>
      <c r="EN101">
        <v>0.155</v>
      </c>
      <c r="EO101">
        <v>0.32</v>
      </c>
      <c r="EP101">
        <v>0.05</v>
      </c>
      <c r="EQ101">
        <v>0.06</v>
      </c>
      <c r="ER101">
        <v>0.20500000000000002</v>
      </c>
      <c r="ES101">
        <v>0.16</v>
      </c>
      <c r="ET101">
        <v>2.1000000000000001E-2</v>
      </c>
      <c r="EU101">
        <v>7.0000000000000007E-2</v>
      </c>
      <c r="EV101">
        <v>0.115</v>
      </c>
      <c r="EW101">
        <v>1.6300000000000002E-2</v>
      </c>
      <c r="EX101">
        <v>0.24000000000000002</v>
      </c>
      <c r="EY101">
        <v>0.85</v>
      </c>
      <c r="EZ101">
        <v>0.15</v>
      </c>
      <c r="FA101">
        <v>0.26</v>
      </c>
      <c r="FB101">
        <v>0.13</v>
      </c>
      <c r="FC101">
        <v>0.02</v>
      </c>
      <c r="FD101">
        <v>0.15</v>
      </c>
      <c r="FE101">
        <v>3.3000000000000002E-2</v>
      </c>
      <c r="FF101">
        <v>2.5</v>
      </c>
      <c r="FG101">
        <v>0.16</v>
      </c>
      <c r="FH101">
        <v>0.11</v>
      </c>
      <c r="FI101">
        <v>0.44190000000000002</v>
      </c>
      <c r="FJ101">
        <v>6.2E-2</v>
      </c>
      <c r="FK101">
        <v>0.02</v>
      </c>
      <c r="FL101">
        <v>0.11</v>
      </c>
      <c r="FM101">
        <v>0.05</v>
      </c>
      <c r="FN101">
        <v>0.15</v>
      </c>
      <c r="FO101">
        <v>2.9000000000000001E-2</v>
      </c>
      <c r="FP101">
        <v>3.5000000000000003E-2</v>
      </c>
      <c r="FQ101">
        <v>3.5</v>
      </c>
      <c r="FR101">
        <v>0.06</v>
      </c>
      <c r="FS101">
        <v>4.5000000000000005E-3</v>
      </c>
      <c r="FT101">
        <v>0.12</v>
      </c>
      <c r="FU101">
        <v>0.05</v>
      </c>
      <c r="FV101">
        <v>0.17</v>
      </c>
      <c r="FW101">
        <v>0.1</v>
      </c>
      <c r="FX101">
        <v>4.8000000000000001E-2</v>
      </c>
      <c r="FY101">
        <v>0.13</v>
      </c>
      <c r="FZ101">
        <v>1.47</v>
      </c>
      <c r="GA101">
        <v>0.05</v>
      </c>
    </row>
    <row r="102" spans="1:183" x14ac:dyDescent="0.3">
      <c r="A102" s="1">
        <v>42064</v>
      </c>
      <c r="B102">
        <v>12.76</v>
      </c>
      <c r="C102">
        <v>25.89</v>
      </c>
      <c r="D102">
        <v>21.23</v>
      </c>
      <c r="E102">
        <v>14.46</v>
      </c>
      <c r="F102">
        <v>131.5</v>
      </c>
      <c r="G102">
        <v>65.650000000000006</v>
      </c>
      <c r="H102">
        <v>811.5</v>
      </c>
      <c r="I102">
        <v>32.020000000000003</v>
      </c>
      <c r="J102">
        <v>5100</v>
      </c>
      <c r="K102">
        <v>2.7800000000000002</v>
      </c>
      <c r="L102">
        <v>70.790000000000006</v>
      </c>
      <c r="M102">
        <v>5.15</v>
      </c>
      <c r="N102">
        <v>2.0699999999999998</v>
      </c>
      <c r="O102">
        <v>53.43</v>
      </c>
      <c r="P102">
        <v>6.72</v>
      </c>
      <c r="Q102">
        <v>11.6</v>
      </c>
      <c r="R102">
        <v>0.78010000000000002</v>
      </c>
      <c r="S102">
        <v>6.2</v>
      </c>
      <c r="T102">
        <v>64.5</v>
      </c>
      <c r="U102">
        <v>7.42</v>
      </c>
      <c r="V102">
        <v>2.98</v>
      </c>
      <c r="W102">
        <v>2.33</v>
      </c>
      <c r="X102">
        <v>10.8</v>
      </c>
      <c r="Y102">
        <v>4.4800000000000004</v>
      </c>
      <c r="Z102">
        <v>5.99</v>
      </c>
      <c r="AA102">
        <v>4.6500000000000004</v>
      </c>
      <c r="AB102">
        <v>2</v>
      </c>
      <c r="AC102">
        <v>1.0900000000000001</v>
      </c>
      <c r="AD102">
        <v>3.79</v>
      </c>
      <c r="AE102">
        <v>2.44</v>
      </c>
      <c r="AF102">
        <v>0.22500000000000001</v>
      </c>
      <c r="AG102">
        <v>3.25</v>
      </c>
      <c r="AH102">
        <v>1.76</v>
      </c>
      <c r="AI102">
        <v>4.45</v>
      </c>
      <c r="AJ102">
        <v>0.375</v>
      </c>
      <c r="AK102">
        <v>0.45</v>
      </c>
      <c r="AL102">
        <v>2.74</v>
      </c>
      <c r="AM102">
        <v>4.09</v>
      </c>
      <c r="AN102">
        <v>9.370000000000001</v>
      </c>
      <c r="AO102">
        <v>2</v>
      </c>
      <c r="AP102">
        <v>2.5300000000000002</v>
      </c>
      <c r="AQ102">
        <v>0.61</v>
      </c>
      <c r="AR102">
        <v>0.2</v>
      </c>
      <c r="AS102">
        <v>0.36849999999999999</v>
      </c>
      <c r="AT102">
        <v>3.43</v>
      </c>
      <c r="AU102">
        <v>1.96</v>
      </c>
      <c r="AV102">
        <v>0.33030000000000004</v>
      </c>
      <c r="AW102">
        <v>12</v>
      </c>
      <c r="AX102">
        <v>0.31</v>
      </c>
      <c r="AY102">
        <v>0.20500000000000002</v>
      </c>
      <c r="AZ102">
        <v>5.43</v>
      </c>
      <c r="BA102">
        <v>1.28</v>
      </c>
      <c r="BB102">
        <v>0.65</v>
      </c>
      <c r="BC102">
        <v>1.08</v>
      </c>
      <c r="BD102">
        <v>3.3000000000000003</v>
      </c>
      <c r="BE102">
        <v>0.38</v>
      </c>
      <c r="BF102">
        <v>0.17</v>
      </c>
      <c r="BG102">
        <v>0.125</v>
      </c>
      <c r="BH102">
        <v>0.36120000000000002</v>
      </c>
      <c r="BI102">
        <v>1.05</v>
      </c>
      <c r="BJ102">
        <v>0.53</v>
      </c>
      <c r="BK102">
        <v>1.6500000000000001</v>
      </c>
      <c r="BL102">
        <v>0.38500000000000001</v>
      </c>
      <c r="BM102">
        <v>4.26</v>
      </c>
      <c r="BN102">
        <v>0.45</v>
      </c>
      <c r="BO102">
        <v>0.82000000000000006</v>
      </c>
      <c r="BP102">
        <v>53.5</v>
      </c>
      <c r="BQ102">
        <v>1.06</v>
      </c>
      <c r="BR102">
        <v>0.49</v>
      </c>
      <c r="BS102">
        <v>0.1</v>
      </c>
      <c r="BT102">
        <v>0.26</v>
      </c>
      <c r="BU102">
        <v>0.46</v>
      </c>
      <c r="BV102">
        <v>36.29</v>
      </c>
      <c r="BW102">
        <v>0.51929999999999998</v>
      </c>
      <c r="BX102">
        <v>0.06</v>
      </c>
      <c r="BY102">
        <v>6.1000000000000006E-2</v>
      </c>
      <c r="BZ102">
        <v>0.67</v>
      </c>
      <c r="CA102">
        <v>9.0000000000000011E-2</v>
      </c>
      <c r="CB102">
        <v>0.14000000000000001</v>
      </c>
      <c r="CC102">
        <v>0.3</v>
      </c>
      <c r="CD102">
        <v>0.3</v>
      </c>
      <c r="CE102">
        <v>1.4000000000000001</v>
      </c>
      <c r="CF102">
        <v>0.49</v>
      </c>
      <c r="CG102">
        <v>0.06</v>
      </c>
      <c r="CH102">
        <v>0.04</v>
      </c>
      <c r="CI102">
        <v>0.13</v>
      </c>
      <c r="CJ102">
        <v>0.72</v>
      </c>
      <c r="CK102">
        <v>1.92</v>
      </c>
      <c r="CL102">
        <v>0.3</v>
      </c>
      <c r="CM102">
        <v>0.70000000000000007</v>
      </c>
      <c r="CN102">
        <v>0.35000000000000003</v>
      </c>
      <c r="CO102">
        <v>0.25</v>
      </c>
      <c r="CP102">
        <v>1.08</v>
      </c>
      <c r="CQ102">
        <v>0.45</v>
      </c>
      <c r="CR102">
        <v>12.63</v>
      </c>
      <c r="CS102">
        <v>1.03</v>
      </c>
      <c r="CT102">
        <v>2.6000000000000002E-2</v>
      </c>
      <c r="CU102">
        <v>0.17</v>
      </c>
      <c r="CV102">
        <v>0.27</v>
      </c>
      <c r="CW102">
        <v>0.78</v>
      </c>
      <c r="CX102">
        <v>1.1599999999999999</v>
      </c>
      <c r="CY102">
        <v>4.02E-2</v>
      </c>
      <c r="CZ102">
        <v>0.28000000000000003</v>
      </c>
      <c r="DA102">
        <v>0.6</v>
      </c>
      <c r="DB102">
        <v>0.79</v>
      </c>
      <c r="DC102">
        <v>0.35000000000000003</v>
      </c>
      <c r="DD102">
        <v>0.54920000000000002</v>
      </c>
      <c r="DE102">
        <v>4.5</v>
      </c>
      <c r="DF102">
        <v>0.1</v>
      </c>
      <c r="DG102">
        <v>0.08</v>
      </c>
      <c r="DH102">
        <v>0.05</v>
      </c>
      <c r="DI102">
        <v>0.12570000000000001</v>
      </c>
      <c r="DJ102">
        <v>0.06</v>
      </c>
      <c r="DK102">
        <v>0.12000000000000001</v>
      </c>
      <c r="DL102">
        <v>0.05</v>
      </c>
      <c r="DM102">
        <v>0.09</v>
      </c>
      <c r="DN102">
        <v>0.09</v>
      </c>
      <c r="DO102">
        <v>0.16</v>
      </c>
      <c r="DP102">
        <v>0.13500000000000001</v>
      </c>
      <c r="DQ102">
        <v>1.3000000000000001E-2</v>
      </c>
      <c r="DR102">
        <v>7.0000000000000007E-2</v>
      </c>
      <c r="DS102">
        <v>0.02</v>
      </c>
      <c r="DT102">
        <v>0.08</v>
      </c>
      <c r="DU102">
        <v>3.2000000000000001E-2</v>
      </c>
      <c r="DV102">
        <v>0.22500000000000001</v>
      </c>
      <c r="DW102">
        <v>0.3</v>
      </c>
      <c r="DX102">
        <v>0.05</v>
      </c>
      <c r="DY102">
        <v>0.18</v>
      </c>
      <c r="DZ102">
        <v>0.15</v>
      </c>
      <c r="EA102">
        <v>0.52</v>
      </c>
      <c r="EB102">
        <v>0.21</v>
      </c>
      <c r="EC102">
        <v>0.03</v>
      </c>
      <c r="ED102">
        <v>0.39</v>
      </c>
      <c r="EE102">
        <v>0.09</v>
      </c>
      <c r="EF102">
        <v>6.9800000000000001E-2</v>
      </c>
      <c r="EG102">
        <v>0.35000000000000003</v>
      </c>
      <c r="EH102">
        <v>0.08</v>
      </c>
      <c r="EI102">
        <v>0.02</v>
      </c>
      <c r="EJ102">
        <v>7.0000000000000007E-2</v>
      </c>
      <c r="EK102">
        <v>0.73</v>
      </c>
      <c r="EL102">
        <v>0.27</v>
      </c>
      <c r="EM102">
        <v>0.06</v>
      </c>
      <c r="EN102">
        <v>0.14000000000000001</v>
      </c>
      <c r="EO102">
        <v>0.3</v>
      </c>
      <c r="EP102">
        <v>0.05</v>
      </c>
      <c r="EQ102">
        <v>0.06</v>
      </c>
      <c r="ER102">
        <v>0.19</v>
      </c>
      <c r="ES102">
        <v>0.155</v>
      </c>
      <c r="ET102">
        <v>3.0000000000000002E-2</v>
      </c>
      <c r="EU102">
        <v>0.05</v>
      </c>
      <c r="EV102">
        <v>0.17</v>
      </c>
      <c r="EW102">
        <v>0.01</v>
      </c>
      <c r="EX102">
        <v>0.23</v>
      </c>
      <c r="EY102">
        <v>0.85</v>
      </c>
      <c r="EZ102">
        <v>0.14000000000000001</v>
      </c>
      <c r="FA102">
        <v>0.3</v>
      </c>
      <c r="FB102">
        <v>0.13</v>
      </c>
      <c r="FC102">
        <v>3.1E-2</v>
      </c>
      <c r="FD102">
        <v>0.15</v>
      </c>
      <c r="FE102">
        <v>2.8000000000000001E-2</v>
      </c>
      <c r="FF102">
        <v>2.4</v>
      </c>
      <c r="FG102">
        <v>0.12</v>
      </c>
      <c r="FH102">
        <v>0.13</v>
      </c>
      <c r="FI102">
        <v>0.3241</v>
      </c>
      <c r="FJ102">
        <v>5.7000000000000002E-2</v>
      </c>
      <c r="FK102">
        <v>0.04</v>
      </c>
      <c r="FL102">
        <v>0.1</v>
      </c>
      <c r="FM102">
        <v>0.06</v>
      </c>
      <c r="FN102">
        <v>0.15</v>
      </c>
      <c r="FO102">
        <v>3.6000000000000004E-2</v>
      </c>
      <c r="FP102">
        <v>4.3000000000000003E-2</v>
      </c>
      <c r="FQ102">
        <v>3.13</v>
      </c>
      <c r="FR102">
        <v>0.06</v>
      </c>
      <c r="FS102">
        <v>4.5000000000000005E-3</v>
      </c>
      <c r="FT102">
        <v>0.15</v>
      </c>
      <c r="FU102">
        <v>0.05</v>
      </c>
      <c r="FV102">
        <v>0.14000000000000001</v>
      </c>
      <c r="FW102">
        <v>0.09</v>
      </c>
      <c r="FX102">
        <v>4.2000000000000003E-2</v>
      </c>
      <c r="FY102">
        <v>0.14000000000000001</v>
      </c>
      <c r="FZ102">
        <v>1.96</v>
      </c>
      <c r="GA102">
        <v>0.08</v>
      </c>
    </row>
    <row r="103" spans="1:183" x14ac:dyDescent="0.3">
      <c r="A103" s="1">
        <v>42095</v>
      </c>
      <c r="B103">
        <v>12.01</v>
      </c>
      <c r="C103">
        <v>22.720000000000002</v>
      </c>
      <c r="D103">
        <v>19.010000000000002</v>
      </c>
      <c r="E103">
        <v>13.14</v>
      </c>
      <c r="F103">
        <v>113.56</v>
      </c>
      <c r="G103">
        <v>62.800000000000004</v>
      </c>
      <c r="H103">
        <v>700</v>
      </c>
      <c r="I103">
        <v>30.19</v>
      </c>
      <c r="J103">
        <v>4801</v>
      </c>
      <c r="K103">
        <v>2.3600000000000003</v>
      </c>
      <c r="L103">
        <v>66.540000000000006</v>
      </c>
      <c r="M103">
        <v>4.74</v>
      </c>
      <c r="N103">
        <v>1.94</v>
      </c>
      <c r="O103">
        <v>49.800000000000004</v>
      </c>
      <c r="P103">
        <v>6.25</v>
      </c>
      <c r="Q103">
        <v>11.64</v>
      </c>
      <c r="R103">
        <v>0.75260000000000005</v>
      </c>
      <c r="S103">
        <v>6.1000000000000005</v>
      </c>
      <c r="T103">
        <v>56.6</v>
      </c>
      <c r="U103">
        <v>7.33</v>
      </c>
      <c r="V103">
        <v>2.56</v>
      </c>
      <c r="W103">
        <v>2.58</v>
      </c>
      <c r="X103">
        <v>11.4</v>
      </c>
      <c r="Y103">
        <v>3.95</v>
      </c>
      <c r="Z103">
        <v>6.62</v>
      </c>
      <c r="AA103">
        <v>4.6399999999999997</v>
      </c>
      <c r="AB103">
        <v>1.25</v>
      </c>
      <c r="AC103">
        <v>1.0900000000000001</v>
      </c>
      <c r="AD103">
        <v>3.99</v>
      </c>
      <c r="AE103">
        <v>1.99</v>
      </c>
      <c r="AF103">
        <v>0.21000000000000002</v>
      </c>
      <c r="AG103">
        <v>3.2</v>
      </c>
      <c r="AH103">
        <v>1.59</v>
      </c>
      <c r="AI103">
        <v>4.3600000000000003</v>
      </c>
      <c r="AJ103">
        <v>0.28500000000000003</v>
      </c>
      <c r="AK103">
        <v>0.41000000000000003</v>
      </c>
      <c r="AL103">
        <v>2.9</v>
      </c>
      <c r="AM103">
        <v>4.07</v>
      </c>
      <c r="AN103">
        <v>7.3</v>
      </c>
      <c r="AO103">
        <v>2.0499999999999998</v>
      </c>
      <c r="AP103">
        <v>2.6</v>
      </c>
      <c r="AQ103">
        <v>0.57999999999999996</v>
      </c>
      <c r="AR103">
        <v>0.22</v>
      </c>
      <c r="AS103">
        <v>0.3387</v>
      </c>
      <c r="AT103">
        <v>3.49</v>
      </c>
      <c r="AU103">
        <v>1.94</v>
      </c>
      <c r="AV103">
        <v>0.25</v>
      </c>
      <c r="AW103">
        <v>11.75</v>
      </c>
      <c r="AX103">
        <v>0.25</v>
      </c>
      <c r="AY103">
        <v>0.18000000000000002</v>
      </c>
      <c r="AZ103">
        <v>5.63</v>
      </c>
      <c r="BA103">
        <v>1.21</v>
      </c>
      <c r="BB103">
        <v>0.66</v>
      </c>
      <c r="BC103">
        <v>0.91</v>
      </c>
      <c r="BD103">
        <v>3.3000000000000003</v>
      </c>
      <c r="BE103">
        <v>0.36</v>
      </c>
      <c r="BF103">
        <v>0.15</v>
      </c>
      <c r="BG103">
        <v>0.115</v>
      </c>
      <c r="BH103">
        <v>0.28700000000000003</v>
      </c>
      <c r="BI103">
        <v>1</v>
      </c>
      <c r="BJ103">
        <v>0.5</v>
      </c>
      <c r="BK103">
        <v>1.55</v>
      </c>
      <c r="BL103">
        <v>0.29000000000000004</v>
      </c>
      <c r="BM103">
        <v>4.5</v>
      </c>
      <c r="BN103">
        <v>0.31</v>
      </c>
      <c r="BO103">
        <v>0.43</v>
      </c>
      <c r="BP103">
        <v>48.65</v>
      </c>
      <c r="BQ103">
        <v>0.89</v>
      </c>
      <c r="BR103">
        <v>0.45</v>
      </c>
      <c r="BS103">
        <v>9.0000000000000011E-2</v>
      </c>
      <c r="BT103">
        <v>0.25</v>
      </c>
      <c r="BU103">
        <v>0.4</v>
      </c>
      <c r="BV103">
        <v>31</v>
      </c>
      <c r="BW103">
        <v>0.45940000000000003</v>
      </c>
      <c r="BX103">
        <v>0.06</v>
      </c>
      <c r="BY103">
        <v>6.4000000000000001E-2</v>
      </c>
      <c r="BZ103">
        <v>0.65</v>
      </c>
      <c r="CA103">
        <v>7.2000000000000008E-2</v>
      </c>
      <c r="CB103">
        <v>0.15</v>
      </c>
      <c r="CC103">
        <v>0.35000000000000003</v>
      </c>
      <c r="CD103">
        <v>0.28000000000000003</v>
      </c>
      <c r="CE103">
        <v>1.1300000000000001</v>
      </c>
      <c r="CF103">
        <v>0.47000000000000003</v>
      </c>
      <c r="CG103">
        <v>0.05</v>
      </c>
      <c r="CH103">
        <v>0.04</v>
      </c>
      <c r="CI103">
        <v>7.0000000000000007E-2</v>
      </c>
      <c r="CJ103">
        <v>0.72</v>
      </c>
      <c r="CK103">
        <v>2.2400000000000002</v>
      </c>
      <c r="CL103">
        <v>0.55000000000000004</v>
      </c>
      <c r="CM103">
        <v>0.44</v>
      </c>
      <c r="CN103">
        <v>0.38</v>
      </c>
      <c r="CO103">
        <v>0.24</v>
      </c>
      <c r="CP103">
        <v>0.92500000000000004</v>
      </c>
      <c r="CQ103">
        <v>0.3</v>
      </c>
      <c r="CR103">
        <v>12.63</v>
      </c>
      <c r="CS103">
        <v>0.79</v>
      </c>
      <c r="CT103">
        <v>2.7E-2</v>
      </c>
      <c r="CU103">
        <v>0.16</v>
      </c>
      <c r="CV103">
        <v>0.27</v>
      </c>
      <c r="CW103">
        <v>0.68500000000000005</v>
      </c>
      <c r="CX103">
        <v>1.1000000000000001</v>
      </c>
      <c r="CY103">
        <v>4.3099999999999999E-2</v>
      </c>
      <c r="CZ103">
        <v>0.26</v>
      </c>
      <c r="DA103">
        <v>0.53</v>
      </c>
      <c r="DB103">
        <v>0.73</v>
      </c>
      <c r="DC103">
        <v>0.33</v>
      </c>
      <c r="DD103">
        <v>0.43260000000000004</v>
      </c>
      <c r="DE103">
        <v>4.63</v>
      </c>
      <c r="DF103">
        <v>0.13</v>
      </c>
      <c r="DG103">
        <v>0.08</v>
      </c>
      <c r="DH103">
        <v>0.05</v>
      </c>
      <c r="DI103">
        <v>0.12100000000000001</v>
      </c>
      <c r="DJ103">
        <v>0.08</v>
      </c>
      <c r="DK103">
        <v>0.1</v>
      </c>
      <c r="DL103">
        <v>0.05</v>
      </c>
      <c r="DM103">
        <v>0.08</v>
      </c>
      <c r="DN103">
        <v>7.0000000000000007E-2</v>
      </c>
      <c r="DO103">
        <v>0.17</v>
      </c>
      <c r="DP103">
        <v>0.115</v>
      </c>
      <c r="DQ103">
        <v>0.01</v>
      </c>
      <c r="DR103">
        <v>7.400000000000001E-2</v>
      </c>
      <c r="DS103">
        <v>0.03</v>
      </c>
      <c r="DT103">
        <v>7.0000000000000007E-2</v>
      </c>
      <c r="DU103">
        <v>2.6000000000000002E-2</v>
      </c>
      <c r="DV103">
        <v>0.22</v>
      </c>
      <c r="DW103">
        <v>0.215</v>
      </c>
      <c r="DX103">
        <v>0.06</v>
      </c>
      <c r="DY103">
        <v>0.16</v>
      </c>
      <c r="DZ103">
        <v>0.13</v>
      </c>
      <c r="EA103">
        <v>0.56000000000000005</v>
      </c>
      <c r="EB103">
        <v>0.16</v>
      </c>
      <c r="EC103">
        <v>0.03</v>
      </c>
      <c r="ED103">
        <v>0.38</v>
      </c>
      <c r="EE103">
        <v>0.09</v>
      </c>
      <c r="EF103">
        <v>6.9800000000000001E-2</v>
      </c>
      <c r="EG103">
        <v>0.31</v>
      </c>
      <c r="EH103">
        <v>0.08</v>
      </c>
      <c r="EI103">
        <v>0.02</v>
      </c>
      <c r="EJ103">
        <v>0.06</v>
      </c>
      <c r="EK103">
        <v>0.77</v>
      </c>
      <c r="EL103">
        <v>0.24</v>
      </c>
      <c r="EM103">
        <v>0.06</v>
      </c>
      <c r="EN103">
        <v>0.13</v>
      </c>
      <c r="EO103">
        <v>0.15</v>
      </c>
      <c r="EP103">
        <v>0.05</v>
      </c>
      <c r="EQ103">
        <v>0.04</v>
      </c>
      <c r="ER103">
        <v>0.16</v>
      </c>
      <c r="ES103">
        <v>0.18000000000000002</v>
      </c>
      <c r="ET103">
        <v>3.9E-2</v>
      </c>
      <c r="EU103">
        <v>0.05</v>
      </c>
      <c r="EV103">
        <v>0.125</v>
      </c>
      <c r="EW103">
        <v>0.01</v>
      </c>
      <c r="EX103">
        <v>0.215</v>
      </c>
      <c r="EY103">
        <v>0.91</v>
      </c>
      <c r="EZ103">
        <v>0.14000000000000001</v>
      </c>
      <c r="FA103">
        <v>0.25</v>
      </c>
      <c r="FB103">
        <v>0.11</v>
      </c>
      <c r="FC103">
        <v>1.3000000000000001E-2</v>
      </c>
      <c r="FD103">
        <v>0.15</v>
      </c>
      <c r="FE103">
        <v>0.02</v>
      </c>
      <c r="FF103">
        <v>2.2000000000000002</v>
      </c>
      <c r="FG103">
        <v>0.12</v>
      </c>
      <c r="FH103">
        <v>0.08</v>
      </c>
      <c r="FI103">
        <v>0.48610000000000003</v>
      </c>
      <c r="FJ103">
        <v>6.0000000000000005E-2</v>
      </c>
      <c r="FK103">
        <v>0.04</v>
      </c>
      <c r="FL103">
        <v>0.13</v>
      </c>
      <c r="FM103">
        <v>0.05</v>
      </c>
      <c r="FN103">
        <v>0.1</v>
      </c>
      <c r="FO103">
        <v>3.0000000000000002E-2</v>
      </c>
      <c r="FP103">
        <v>4.9000000000000002E-2</v>
      </c>
      <c r="FQ103">
        <v>2.5</v>
      </c>
      <c r="FR103">
        <v>0.04</v>
      </c>
      <c r="FS103">
        <v>3.7000000000000002E-3</v>
      </c>
      <c r="FT103">
        <v>0.12</v>
      </c>
      <c r="FU103">
        <v>0.05</v>
      </c>
      <c r="FV103">
        <v>0.13</v>
      </c>
      <c r="FW103">
        <v>0.08</v>
      </c>
      <c r="FX103">
        <v>4.7E-2</v>
      </c>
      <c r="FY103">
        <v>0.13</v>
      </c>
      <c r="FZ103">
        <v>1.72</v>
      </c>
      <c r="GA103">
        <v>0.12</v>
      </c>
    </row>
    <row r="104" spans="1:183" x14ac:dyDescent="0.3">
      <c r="A104" s="1">
        <v>42125</v>
      </c>
      <c r="B104">
        <v>13.07</v>
      </c>
      <c r="C104">
        <v>26.490000000000002</v>
      </c>
      <c r="D104">
        <v>18.68</v>
      </c>
      <c r="E104">
        <v>14.46</v>
      </c>
      <c r="F104">
        <v>134.84</v>
      </c>
      <c r="G104">
        <v>64.88</v>
      </c>
      <c r="H104">
        <v>712</v>
      </c>
      <c r="I104">
        <v>31.73</v>
      </c>
      <c r="J104">
        <v>5000</v>
      </c>
      <c r="K104">
        <v>2.44</v>
      </c>
      <c r="L104">
        <v>65.930000000000007</v>
      </c>
      <c r="M104">
        <v>4.57</v>
      </c>
      <c r="N104">
        <v>1.9000000000000001</v>
      </c>
      <c r="O104">
        <v>54.28</v>
      </c>
      <c r="P104">
        <v>6.15</v>
      </c>
      <c r="Q104">
        <v>12.780000000000001</v>
      </c>
      <c r="R104">
        <v>0.90400000000000003</v>
      </c>
      <c r="S104">
        <v>6.1000000000000005</v>
      </c>
      <c r="T104">
        <v>64.900000000000006</v>
      </c>
      <c r="U104">
        <v>8.4</v>
      </c>
      <c r="V104">
        <v>2.7</v>
      </c>
      <c r="W104">
        <v>2.39</v>
      </c>
      <c r="X104">
        <v>11</v>
      </c>
      <c r="Y104">
        <v>4.59</v>
      </c>
      <c r="Z104">
        <v>6.48</v>
      </c>
      <c r="AA104">
        <v>4</v>
      </c>
      <c r="AB104">
        <v>1.25</v>
      </c>
      <c r="AC104">
        <v>0.97200000000000009</v>
      </c>
      <c r="AD104">
        <v>3.65</v>
      </c>
      <c r="AE104">
        <v>1.9400000000000002</v>
      </c>
      <c r="AF104">
        <v>0.46500000000000002</v>
      </c>
      <c r="AG104">
        <v>3.18</v>
      </c>
      <c r="AH104">
        <v>2.02</v>
      </c>
      <c r="AI104">
        <v>4.8500000000000005</v>
      </c>
      <c r="AJ104">
        <v>0.32500000000000001</v>
      </c>
      <c r="AK104">
        <v>0.45</v>
      </c>
      <c r="AL104">
        <v>2.7600000000000002</v>
      </c>
      <c r="AM104">
        <v>3.88</v>
      </c>
      <c r="AN104">
        <v>7.65</v>
      </c>
      <c r="AO104">
        <v>2.21</v>
      </c>
      <c r="AP104">
        <v>2.4500000000000002</v>
      </c>
      <c r="AQ104">
        <v>0.62</v>
      </c>
      <c r="AR104">
        <v>0.2</v>
      </c>
      <c r="AS104">
        <v>0.34860000000000002</v>
      </c>
      <c r="AT104">
        <v>3.46</v>
      </c>
      <c r="AU104">
        <v>2</v>
      </c>
      <c r="AV104">
        <v>0.2157</v>
      </c>
      <c r="AW104">
        <v>12.38</v>
      </c>
      <c r="AX104">
        <v>0.215</v>
      </c>
      <c r="AY104">
        <v>0.17500000000000002</v>
      </c>
      <c r="AZ104">
        <v>5.97</v>
      </c>
      <c r="BA104">
        <v>1.1300000000000001</v>
      </c>
      <c r="BB104">
        <v>0.68</v>
      </c>
      <c r="BC104">
        <v>0.9</v>
      </c>
      <c r="BD104">
        <v>3.45</v>
      </c>
      <c r="BE104">
        <v>0.34</v>
      </c>
      <c r="BF104">
        <v>0.14000000000000001</v>
      </c>
      <c r="BG104">
        <v>0.13500000000000001</v>
      </c>
      <c r="BH104">
        <v>0.36120000000000002</v>
      </c>
      <c r="BI104">
        <v>0.94000000000000006</v>
      </c>
      <c r="BJ104">
        <v>0.52</v>
      </c>
      <c r="BK104">
        <v>1.49</v>
      </c>
      <c r="BL104">
        <v>0.26500000000000001</v>
      </c>
      <c r="BM104">
        <v>4.3899999999999997</v>
      </c>
      <c r="BN104">
        <v>0.18</v>
      </c>
      <c r="BO104">
        <v>0.44</v>
      </c>
      <c r="BP104">
        <v>45.95</v>
      </c>
      <c r="BQ104">
        <v>0.75</v>
      </c>
      <c r="BR104">
        <v>0.42</v>
      </c>
      <c r="BS104">
        <v>0.08</v>
      </c>
      <c r="BT104">
        <v>0.28000000000000003</v>
      </c>
      <c r="BU104">
        <v>0.42</v>
      </c>
      <c r="BV104">
        <v>32</v>
      </c>
      <c r="BW104">
        <v>0.46440000000000003</v>
      </c>
      <c r="BX104">
        <v>0.06</v>
      </c>
      <c r="BY104">
        <v>8.8000000000000009E-2</v>
      </c>
      <c r="BZ104">
        <v>0.66</v>
      </c>
      <c r="CA104">
        <v>7.0000000000000007E-2</v>
      </c>
      <c r="CB104">
        <v>0.15</v>
      </c>
      <c r="CC104">
        <v>0.36</v>
      </c>
      <c r="CD104">
        <v>0.28000000000000003</v>
      </c>
      <c r="CE104">
        <v>1.05</v>
      </c>
      <c r="CF104">
        <v>0.48</v>
      </c>
      <c r="CG104">
        <v>0.06</v>
      </c>
      <c r="CH104">
        <v>0.05</v>
      </c>
      <c r="CI104">
        <v>0.16</v>
      </c>
      <c r="CJ104">
        <v>0.75</v>
      </c>
      <c r="CK104">
        <v>2.15</v>
      </c>
      <c r="CL104">
        <v>0.42</v>
      </c>
      <c r="CM104">
        <v>0.5</v>
      </c>
      <c r="CN104">
        <v>0.39</v>
      </c>
      <c r="CO104">
        <v>0.27</v>
      </c>
      <c r="CP104">
        <v>0.90500000000000003</v>
      </c>
      <c r="CQ104">
        <v>0.32500000000000001</v>
      </c>
      <c r="CR104">
        <v>12</v>
      </c>
      <c r="CS104">
        <v>0.79</v>
      </c>
      <c r="CT104">
        <v>3.2000000000000001E-2</v>
      </c>
      <c r="CU104">
        <v>0.155</v>
      </c>
      <c r="CV104">
        <v>0.31</v>
      </c>
      <c r="CW104">
        <v>0.72500000000000009</v>
      </c>
      <c r="CX104">
        <v>0.95000000000000007</v>
      </c>
      <c r="CY104">
        <v>3.1600000000000003E-2</v>
      </c>
      <c r="CZ104">
        <v>0.3</v>
      </c>
      <c r="DA104">
        <v>0.54</v>
      </c>
      <c r="DB104">
        <v>0.71</v>
      </c>
      <c r="DC104">
        <v>0.3</v>
      </c>
      <c r="DD104">
        <v>0.39369999999999999</v>
      </c>
      <c r="DE104">
        <v>4.75</v>
      </c>
      <c r="DF104">
        <v>0.19</v>
      </c>
      <c r="DG104">
        <v>7.0000000000000007E-2</v>
      </c>
      <c r="DH104">
        <v>0.06</v>
      </c>
      <c r="DI104">
        <v>0.12100000000000001</v>
      </c>
      <c r="DJ104">
        <v>0.05</v>
      </c>
      <c r="DK104">
        <v>0.1</v>
      </c>
      <c r="DL104">
        <v>7.0000000000000007E-2</v>
      </c>
      <c r="DM104">
        <v>0.09</v>
      </c>
      <c r="DN104">
        <v>7.0000000000000007E-2</v>
      </c>
      <c r="DO104">
        <v>0.16</v>
      </c>
      <c r="DP104">
        <v>0.12000000000000001</v>
      </c>
      <c r="DQ104">
        <v>1.2E-2</v>
      </c>
      <c r="DR104">
        <v>7.3000000000000009E-2</v>
      </c>
      <c r="DS104">
        <v>0.02</v>
      </c>
      <c r="DT104">
        <v>0.08</v>
      </c>
      <c r="DU104">
        <v>3.4000000000000002E-2</v>
      </c>
      <c r="DV104">
        <v>0.26</v>
      </c>
      <c r="DW104">
        <v>0.30499999999999999</v>
      </c>
      <c r="DX104">
        <v>0.06</v>
      </c>
      <c r="DY104">
        <v>0.15</v>
      </c>
      <c r="DZ104">
        <v>0.12</v>
      </c>
      <c r="EA104">
        <v>0.6</v>
      </c>
      <c r="EB104">
        <v>0.16</v>
      </c>
      <c r="EC104">
        <v>0.04</v>
      </c>
      <c r="ED104">
        <v>0.35000000000000003</v>
      </c>
      <c r="EE104">
        <v>0.11</v>
      </c>
      <c r="EF104">
        <v>5.8600000000000006E-2</v>
      </c>
      <c r="EG104">
        <v>0.2</v>
      </c>
      <c r="EH104">
        <v>0.09</v>
      </c>
      <c r="EI104">
        <v>0.04</v>
      </c>
      <c r="EJ104">
        <v>7.0000000000000007E-2</v>
      </c>
      <c r="EK104">
        <v>0.68</v>
      </c>
      <c r="EL104">
        <v>0.25</v>
      </c>
      <c r="EM104">
        <v>0.09</v>
      </c>
      <c r="EN104">
        <v>9.6000000000000002E-2</v>
      </c>
      <c r="EO104">
        <v>0.23</v>
      </c>
      <c r="EP104">
        <v>0.05</v>
      </c>
      <c r="EQ104">
        <v>0.05</v>
      </c>
      <c r="ER104">
        <v>0.18000000000000002</v>
      </c>
      <c r="ES104">
        <v>0.18000000000000002</v>
      </c>
      <c r="ET104">
        <v>3.7000000000000005E-2</v>
      </c>
      <c r="EU104">
        <v>0.04</v>
      </c>
      <c r="EV104">
        <v>0.18000000000000002</v>
      </c>
      <c r="EW104">
        <v>1.2700000000000001E-2</v>
      </c>
      <c r="EX104">
        <v>0.185</v>
      </c>
      <c r="EY104">
        <v>0.9</v>
      </c>
      <c r="EZ104">
        <v>0.14000000000000001</v>
      </c>
      <c r="FA104">
        <v>0.24</v>
      </c>
      <c r="FB104">
        <v>0.1</v>
      </c>
      <c r="FC104">
        <v>0.02</v>
      </c>
      <c r="FD104">
        <v>0.15</v>
      </c>
      <c r="FE104">
        <v>2.4E-2</v>
      </c>
      <c r="FF104">
        <v>2.6</v>
      </c>
      <c r="FG104">
        <v>0.12</v>
      </c>
      <c r="FH104">
        <v>0.13</v>
      </c>
      <c r="FI104">
        <v>0.51560000000000006</v>
      </c>
      <c r="FJ104">
        <v>4.7E-2</v>
      </c>
      <c r="FK104">
        <v>0.04</v>
      </c>
      <c r="FL104">
        <v>0.13</v>
      </c>
      <c r="FM104">
        <v>0.05</v>
      </c>
      <c r="FN104">
        <v>0.1</v>
      </c>
      <c r="FO104">
        <v>2.5000000000000001E-2</v>
      </c>
      <c r="FP104">
        <v>4.4000000000000004E-2</v>
      </c>
      <c r="FQ104">
        <v>2.38</v>
      </c>
      <c r="FR104">
        <v>0.05</v>
      </c>
      <c r="FS104">
        <v>3.7000000000000002E-3</v>
      </c>
      <c r="FT104">
        <v>7.0000000000000007E-2</v>
      </c>
      <c r="FU104">
        <v>0.05</v>
      </c>
      <c r="FV104">
        <v>0.12</v>
      </c>
      <c r="FW104">
        <v>7.0000000000000007E-2</v>
      </c>
      <c r="FX104">
        <v>0.04</v>
      </c>
      <c r="FY104">
        <v>0.11</v>
      </c>
      <c r="FZ104">
        <v>1.6400000000000001</v>
      </c>
      <c r="GA104">
        <v>0.11</v>
      </c>
    </row>
    <row r="105" spans="1:183" x14ac:dyDescent="0.3">
      <c r="A105" s="1">
        <v>42156</v>
      </c>
      <c r="B105">
        <v>11.82</v>
      </c>
      <c r="C105">
        <v>27.17</v>
      </c>
      <c r="D105">
        <v>17.720000000000002</v>
      </c>
      <c r="E105">
        <v>14.270000000000001</v>
      </c>
      <c r="F105">
        <v>116.60000000000001</v>
      </c>
      <c r="G105">
        <v>64.13</v>
      </c>
      <c r="H105">
        <v>754.5</v>
      </c>
      <c r="I105">
        <v>32.1</v>
      </c>
      <c r="J105">
        <v>4756</v>
      </c>
      <c r="K105">
        <v>2.3600000000000003</v>
      </c>
      <c r="L105">
        <v>64.23</v>
      </c>
      <c r="M105">
        <v>4.42</v>
      </c>
      <c r="N105">
        <v>2.15</v>
      </c>
      <c r="O105">
        <v>41.56</v>
      </c>
      <c r="P105">
        <v>5.98</v>
      </c>
      <c r="Q105">
        <v>13.32</v>
      </c>
      <c r="R105">
        <v>1.1092</v>
      </c>
      <c r="S105">
        <v>6.1000000000000005</v>
      </c>
      <c r="T105">
        <v>69.5</v>
      </c>
      <c r="U105">
        <v>8</v>
      </c>
      <c r="V105">
        <v>2.54</v>
      </c>
      <c r="W105">
        <v>3</v>
      </c>
      <c r="X105">
        <v>10.9</v>
      </c>
      <c r="Y105">
        <v>5.13</v>
      </c>
      <c r="Z105">
        <v>7.82</v>
      </c>
      <c r="AA105">
        <v>4.0200000000000005</v>
      </c>
      <c r="AB105">
        <v>1.165</v>
      </c>
      <c r="AC105">
        <v>0.97000000000000008</v>
      </c>
      <c r="AD105">
        <v>3.72</v>
      </c>
      <c r="AE105">
        <v>1.4400000000000002</v>
      </c>
      <c r="AF105">
        <v>0.46</v>
      </c>
      <c r="AG105">
        <v>3.69</v>
      </c>
      <c r="AH105">
        <v>2.39</v>
      </c>
      <c r="AI105">
        <v>5.21</v>
      </c>
      <c r="AJ105">
        <v>0.32</v>
      </c>
      <c r="AK105">
        <v>0.47500000000000003</v>
      </c>
      <c r="AL105">
        <v>2.89</v>
      </c>
      <c r="AM105">
        <v>3.88</v>
      </c>
      <c r="AN105">
        <v>7.79</v>
      </c>
      <c r="AO105">
        <v>2.67</v>
      </c>
      <c r="AP105">
        <v>2.41</v>
      </c>
      <c r="AQ105">
        <v>0.74</v>
      </c>
      <c r="AR105">
        <v>0.23</v>
      </c>
      <c r="AS105">
        <v>0.4632</v>
      </c>
      <c r="AT105">
        <v>2.97</v>
      </c>
      <c r="AU105">
        <v>1.7</v>
      </c>
      <c r="AV105">
        <v>0.33500000000000002</v>
      </c>
      <c r="AW105">
        <v>12.25</v>
      </c>
      <c r="AX105">
        <v>0.20500000000000002</v>
      </c>
      <c r="AY105">
        <v>0.18000000000000002</v>
      </c>
      <c r="AZ105">
        <v>6.15</v>
      </c>
      <c r="BA105">
        <v>1.06</v>
      </c>
      <c r="BB105">
        <v>0.74</v>
      </c>
      <c r="BC105">
        <v>0.97</v>
      </c>
      <c r="BD105">
        <v>4</v>
      </c>
      <c r="BE105">
        <v>0.42</v>
      </c>
      <c r="BF105">
        <v>0.14000000000000001</v>
      </c>
      <c r="BG105">
        <v>0.12000000000000001</v>
      </c>
      <c r="BH105">
        <v>0.43540000000000001</v>
      </c>
      <c r="BI105">
        <v>0.95000000000000007</v>
      </c>
      <c r="BJ105">
        <v>0.56000000000000005</v>
      </c>
      <c r="BK105">
        <v>1.37</v>
      </c>
      <c r="BL105">
        <v>0.315</v>
      </c>
      <c r="BM105">
        <v>5.1000000000000005</v>
      </c>
      <c r="BN105">
        <v>0.18</v>
      </c>
      <c r="BO105">
        <v>0.31</v>
      </c>
      <c r="BP105">
        <v>48.7</v>
      </c>
      <c r="BQ105">
        <v>0.76</v>
      </c>
      <c r="BR105">
        <v>0.41000000000000003</v>
      </c>
      <c r="BS105">
        <v>0.08</v>
      </c>
      <c r="BT105">
        <v>0.26</v>
      </c>
      <c r="BU105">
        <v>0.41000000000000003</v>
      </c>
      <c r="BV105">
        <v>35.5</v>
      </c>
      <c r="BW105">
        <v>0.43940000000000001</v>
      </c>
      <c r="BX105">
        <v>0.05</v>
      </c>
      <c r="BY105">
        <v>7.6999999999999999E-2</v>
      </c>
      <c r="BZ105">
        <v>0.65</v>
      </c>
      <c r="CA105">
        <v>7.4999999999999997E-2</v>
      </c>
      <c r="CB105">
        <v>0.19</v>
      </c>
      <c r="CC105">
        <v>0.45</v>
      </c>
      <c r="CD105">
        <v>0.25</v>
      </c>
      <c r="CE105">
        <v>0.99</v>
      </c>
      <c r="CF105">
        <v>0.44</v>
      </c>
      <c r="CG105">
        <v>0.06</v>
      </c>
      <c r="CH105">
        <v>0.05</v>
      </c>
      <c r="CI105">
        <v>0.17</v>
      </c>
      <c r="CJ105">
        <v>0.96</v>
      </c>
      <c r="CK105">
        <v>2.0300000000000002</v>
      </c>
      <c r="CL105">
        <v>0.43</v>
      </c>
      <c r="CM105">
        <v>0.38</v>
      </c>
      <c r="CN105">
        <v>0.33</v>
      </c>
      <c r="CO105">
        <v>0.5</v>
      </c>
      <c r="CP105">
        <v>0.93500000000000005</v>
      </c>
      <c r="CQ105">
        <v>0.34</v>
      </c>
      <c r="CR105">
        <v>11.5</v>
      </c>
      <c r="CS105">
        <v>0.73</v>
      </c>
      <c r="CT105">
        <v>2.6000000000000002E-2</v>
      </c>
      <c r="CU105">
        <v>0.18000000000000002</v>
      </c>
      <c r="CV105">
        <v>0.32</v>
      </c>
      <c r="CW105">
        <v>0.79</v>
      </c>
      <c r="CX105">
        <v>0.92</v>
      </c>
      <c r="CY105">
        <v>3.2600000000000004E-2</v>
      </c>
      <c r="CZ105">
        <v>0.4</v>
      </c>
      <c r="DA105">
        <v>0.5</v>
      </c>
      <c r="DB105">
        <v>0.73</v>
      </c>
      <c r="DC105">
        <v>0.37</v>
      </c>
      <c r="DD105">
        <v>0.36940000000000001</v>
      </c>
      <c r="DE105">
        <v>5</v>
      </c>
      <c r="DF105">
        <v>0.15</v>
      </c>
      <c r="DG105">
        <v>0.08</v>
      </c>
      <c r="DH105">
        <v>7.0000000000000007E-2</v>
      </c>
      <c r="DI105">
        <v>0.11170000000000001</v>
      </c>
      <c r="DJ105">
        <v>0.03</v>
      </c>
      <c r="DK105">
        <v>8.900000000000001E-2</v>
      </c>
      <c r="DL105">
        <v>7.0000000000000007E-2</v>
      </c>
      <c r="DM105">
        <v>7.0000000000000007E-2</v>
      </c>
      <c r="DN105">
        <v>0.08</v>
      </c>
      <c r="DO105">
        <v>0.3</v>
      </c>
      <c r="DP105">
        <v>0.115</v>
      </c>
      <c r="DQ105">
        <v>1.1000000000000001E-2</v>
      </c>
      <c r="DR105">
        <v>7.9000000000000001E-2</v>
      </c>
      <c r="DS105">
        <v>0.02</v>
      </c>
      <c r="DT105">
        <v>0.05</v>
      </c>
      <c r="DU105">
        <v>3.0000000000000002E-2</v>
      </c>
      <c r="DV105">
        <v>0.26500000000000001</v>
      </c>
      <c r="DW105">
        <v>0.28500000000000003</v>
      </c>
      <c r="DX105">
        <v>0.06</v>
      </c>
      <c r="DY105">
        <v>0.19</v>
      </c>
      <c r="DZ105">
        <v>0.1</v>
      </c>
      <c r="EA105">
        <v>0.61</v>
      </c>
      <c r="EB105">
        <v>0.17</v>
      </c>
      <c r="EC105">
        <v>0.04</v>
      </c>
      <c r="ED105">
        <v>0.31</v>
      </c>
      <c r="EE105">
        <v>0.14000000000000001</v>
      </c>
      <c r="EF105">
        <v>7.0000000000000007E-2</v>
      </c>
      <c r="EG105">
        <v>0.2</v>
      </c>
      <c r="EH105">
        <v>0.09</v>
      </c>
      <c r="EI105">
        <v>0.04</v>
      </c>
      <c r="EJ105">
        <v>0.06</v>
      </c>
      <c r="EK105">
        <v>0.65</v>
      </c>
      <c r="EL105">
        <v>0.21</v>
      </c>
      <c r="EM105">
        <v>0.08</v>
      </c>
      <c r="EN105">
        <v>9.6000000000000002E-2</v>
      </c>
      <c r="EO105">
        <v>0.18</v>
      </c>
      <c r="EP105">
        <v>0.05</v>
      </c>
      <c r="EQ105">
        <v>0.08</v>
      </c>
      <c r="ER105">
        <v>0.13500000000000001</v>
      </c>
      <c r="ES105">
        <v>0.22</v>
      </c>
      <c r="ET105">
        <v>7.0000000000000007E-2</v>
      </c>
      <c r="EU105">
        <v>0.05</v>
      </c>
      <c r="EV105">
        <v>0.16</v>
      </c>
      <c r="EW105">
        <v>1.09E-2</v>
      </c>
      <c r="EX105">
        <v>0.16500000000000001</v>
      </c>
      <c r="EY105">
        <v>0.85</v>
      </c>
      <c r="EZ105">
        <v>0.13</v>
      </c>
      <c r="FA105">
        <v>0.2</v>
      </c>
      <c r="FB105">
        <v>0.1</v>
      </c>
      <c r="FC105">
        <v>1.7000000000000001E-2</v>
      </c>
      <c r="FD105">
        <v>0.11</v>
      </c>
      <c r="FE105">
        <v>2.4E-2</v>
      </c>
      <c r="FF105">
        <v>3.1</v>
      </c>
      <c r="FG105">
        <v>0.11</v>
      </c>
      <c r="FH105">
        <v>0.12</v>
      </c>
      <c r="FI105">
        <v>0.44190000000000002</v>
      </c>
      <c r="FJ105">
        <v>6.3E-2</v>
      </c>
      <c r="FK105">
        <v>0.04</v>
      </c>
      <c r="FL105">
        <v>0.13</v>
      </c>
      <c r="FM105">
        <v>0.05</v>
      </c>
      <c r="FN105">
        <v>0.1</v>
      </c>
      <c r="FO105">
        <v>2.5000000000000001E-2</v>
      </c>
      <c r="FP105">
        <v>4.1000000000000002E-2</v>
      </c>
      <c r="FQ105">
        <v>2.38</v>
      </c>
      <c r="FR105">
        <v>0.05</v>
      </c>
      <c r="FS105">
        <v>4.5000000000000005E-3</v>
      </c>
      <c r="FT105">
        <v>0.03</v>
      </c>
      <c r="FU105">
        <v>0.05</v>
      </c>
      <c r="FV105">
        <v>0.1</v>
      </c>
      <c r="FW105">
        <v>0.08</v>
      </c>
      <c r="FX105">
        <v>4.2000000000000003E-2</v>
      </c>
      <c r="FY105">
        <v>0.1</v>
      </c>
      <c r="FZ105">
        <v>1.47</v>
      </c>
      <c r="GA105">
        <v>0.11</v>
      </c>
    </row>
    <row r="106" spans="1:183" x14ac:dyDescent="0.3">
      <c r="A106" s="1">
        <v>42186</v>
      </c>
      <c r="B106">
        <v>10.450000000000001</v>
      </c>
      <c r="C106">
        <v>23.130000000000003</v>
      </c>
      <c r="D106">
        <v>15.88</v>
      </c>
      <c r="E106">
        <v>12.73</v>
      </c>
      <c r="F106">
        <v>105.88</v>
      </c>
      <c r="G106">
        <v>59.57</v>
      </c>
      <c r="H106">
        <v>690.5</v>
      </c>
      <c r="I106">
        <v>27.650000000000002</v>
      </c>
      <c r="J106">
        <v>4215</v>
      </c>
      <c r="K106">
        <v>2.2200000000000002</v>
      </c>
      <c r="L106">
        <v>61.050000000000004</v>
      </c>
      <c r="M106">
        <v>3.71</v>
      </c>
      <c r="N106">
        <v>1.9100000000000001</v>
      </c>
      <c r="O106">
        <v>38.17</v>
      </c>
      <c r="P106">
        <v>5.18</v>
      </c>
      <c r="Q106">
        <v>14.370000000000001</v>
      </c>
      <c r="R106">
        <v>1.173</v>
      </c>
      <c r="S106">
        <v>6.2</v>
      </c>
      <c r="T106">
        <v>61.95</v>
      </c>
      <c r="U106">
        <v>7.07</v>
      </c>
      <c r="V106">
        <v>2.5</v>
      </c>
      <c r="W106">
        <v>3.09</v>
      </c>
      <c r="X106">
        <v>11.3</v>
      </c>
      <c r="Y106">
        <v>4.29</v>
      </c>
      <c r="Z106">
        <v>7.1000000000000005</v>
      </c>
      <c r="AA106">
        <v>3.35</v>
      </c>
      <c r="AB106">
        <v>1.1400000000000001</v>
      </c>
      <c r="AC106">
        <v>0.90029999999999999</v>
      </c>
      <c r="AD106">
        <v>3.36</v>
      </c>
      <c r="AE106">
        <v>1.32</v>
      </c>
      <c r="AF106">
        <v>0.58500000000000008</v>
      </c>
      <c r="AG106">
        <v>3.96</v>
      </c>
      <c r="AH106">
        <v>2.0699999999999998</v>
      </c>
      <c r="AI106">
        <v>4.7</v>
      </c>
      <c r="AJ106">
        <v>0.3</v>
      </c>
      <c r="AK106">
        <v>0.45</v>
      </c>
      <c r="AL106">
        <v>2.93</v>
      </c>
      <c r="AM106">
        <v>3.98</v>
      </c>
      <c r="AN106">
        <v>7.67</v>
      </c>
      <c r="AO106">
        <v>3.0100000000000002</v>
      </c>
      <c r="AP106">
        <v>2.42</v>
      </c>
      <c r="AQ106">
        <v>0.77</v>
      </c>
      <c r="AR106">
        <v>0.25</v>
      </c>
      <c r="AS106">
        <v>0.41340000000000005</v>
      </c>
      <c r="AT106">
        <v>2.5900000000000003</v>
      </c>
      <c r="AU106">
        <v>1.68</v>
      </c>
      <c r="AV106">
        <v>0.32750000000000001</v>
      </c>
      <c r="AW106">
        <v>9.51</v>
      </c>
      <c r="AX106">
        <v>0.185</v>
      </c>
      <c r="AY106">
        <v>0.14000000000000001</v>
      </c>
      <c r="AZ106">
        <v>7.6000000000000005</v>
      </c>
      <c r="BA106">
        <v>1.03</v>
      </c>
      <c r="BB106">
        <v>0.71</v>
      </c>
      <c r="BC106">
        <v>0.98</v>
      </c>
      <c r="BD106">
        <v>3.99</v>
      </c>
      <c r="BE106">
        <v>0.44</v>
      </c>
      <c r="BF106">
        <v>0.14000000000000001</v>
      </c>
      <c r="BG106">
        <v>0.115</v>
      </c>
      <c r="BH106">
        <v>0.41070000000000001</v>
      </c>
      <c r="BI106">
        <v>0.88</v>
      </c>
      <c r="BJ106">
        <v>0.52</v>
      </c>
      <c r="BK106">
        <v>1.8</v>
      </c>
      <c r="BL106">
        <v>0.29500000000000004</v>
      </c>
      <c r="BM106">
        <v>4.87</v>
      </c>
      <c r="BN106">
        <v>0.19</v>
      </c>
      <c r="BO106">
        <v>0.27</v>
      </c>
      <c r="BP106">
        <v>46.25</v>
      </c>
      <c r="BQ106">
        <v>0.70000000000000007</v>
      </c>
      <c r="BR106">
        <v>0.39</v>
      </c>
      <c r="BS106">
        <v>8.1000000000000003E-2</v>
      </c>
      <c r="BT106">
        <v>0.25</v>
      </c>
      <c r="BU106">
        <v>0.4</v>
      </c>
      <c r="BV106">
        <v>32.5</v>
      </c>
      <c r="BW106">
        <v>0.45940000000000003</v>
      </c>
      <c r="BX106">
        <v>0.05</v>
      </c>
      <c r="BY106">
        <v>7.0000000000000007E-2</v>
      </c>
      <c r="BZ106">
        <v>0.6</v>
      </c>
      <c r="CA106">
        <v>8.5000000000000006E-2</v>
      </c>
      <c r="CB106">
        <v>0.15</v>
      </c>
      <c r="CC106">
        <v>0.46</v>
      </c>
      <c r="CD106">
        <v>0.25</v>
      </c>
      <c r="CE106">
        <v>0.81</v>
      </c>
      <c r="CF106">
        <v>0.4</v>
      </c>
      <c r="CG106">
        <v>0.05</v>
      </c>
      <c r="CH106">
        <v>0.06</v>
      </c>
      <c r="CI106">
        <v>0.12</v>
      </c>
      <c r="CJ106">
        <v>0.99</v>
      </c>
      <c r="CK106">
        <v>1.98</v>
      </c>
      <c r="CL106">
        <v>0.42</v>
      </c>
      <c r="CM106">
        <v>0.41000000000000003</v>
      </c>
      <c r="CN106">
        <v>0.37</v>
      </c>
      <c r="CO106">
        <v>0.5</v>
      </c>
      <c r="CP106">
        <v>0.84000000000000008</v>
      </c>
      <c r="CQ106">
        <v>0.33</v>
      </c>
      <c r="CR106">
        <v>12.13</v>
      </c>
      <c r="CS106">
        <v>0.62</v>
      </c>
      <c r="CT106">
        <v>2.9000000000000001E-2</v>
      </c>
      <c r="CU106">
        <v>0.52</v>
      </c>
      <c r="CV106">
        <v>0.32</v>
      </c>
      <c r="CW106">
        <v>0.72500000000000009</v>
      </c>
      <c r="CX106">
        <v>0.69000000000000006</v>
      </c>
      <c r="CY106">
        <v>3.4500000000000003E-2</v>
      </c>
      <c r="CZ106">
        <v>0.4</v>
      </c>
      <c r="DA106">
        <v>0.46</v>
      </c>
      <c r="DB106">
        <v>0.67</v>
      </c>
      <c r="DC106">
        <v>0.6</v>
      </c>
      <c r="DD106">
        <v>0.36449999999999999</v>
      </c>
      <c r="DE106">
        <v>4.63</v>
      </c>
      <c r="DF106">
        <v>0.23</v>
      </c>
      <c r="DG106">
        <v>0.08</v>
      </c>
      <c r="DH106">
        <v>7.0000000000000007E-2</v>
      </c>
      <c r="DI106">
        <v>9.3100000000000002E-2</v>
      </c>
      <c r="DJ106">
        <v>0.04</v>
      </c>
      <c r="DK106">
        <v>9.6000000000000002E-2</v>
      </c>
      <c r="DL106">
        <v>7.0000000000000007E-2</v>
      </c>
      <c r="DM106">
        <v>0.09</v>
      </c>
      <c r="DN106">
        <v>7.0000000000000007E-2</v>
      </c>
      <c r="DO106">
        <v>0.23</v>
      </c>
      <c r="DP106">
        <v>0.11</v>
      </c>
      <c r="DQ106">
        <v>1.1000000000000001E-2</v>
      </c>
      <c r="DR106">
        <v>8.2000000000000003E-2</v>
      </c>
      <c r="DS106">
        <v>0.05</v>
      </c>
      <c r="DT106">
        <v>0.06</v>
      </c>
      <c r="DU106">
        <v>2.9000000000000001E-2</v>
      </c>
      <c r="DV106">
        <v>0.25</v>
      </c>
      <c r="DW106">
        <v>0.27</v>
      </c>
      <c r="DX106">
        <v>0.06</v>
      </c>
      <c r="DY106">
        <v>0.14000000000000001</v>
      </c>
      <c r="DZ106">
        <v>0.12</v>
      </c>
      <c r="EA106">
        <v>0.59</v>
      </c>
      <c r="EB106">
        <v>0.18</v>
      </c>
      <c r="EC106">
        <v>0.03</v>
      </c>
      <c r="ED106">
        <v>0.3</v>
      </c>
      <c r="EE106">
        <v>0.11</v>
      </c>
      <c r="EF106">
        <v>7.4999999999999997E-2</v>
      </c>
      <c r="EG106">
        <v>0.18</v>
      </c>
      <c r="EH106">
        <v>0.1</v>
      </c>
      <c r="EI106">
        <v>0.05</v>
      </c>
      <c r="EJ106">
        <v>0.05</v>
      </c>
      <c r="EK106">
        <v>0.57999999999999996</v>
      </c>
      <c r="EL106">
        <v>0.2</v>
      </c>
      <c r="EM106">
        <v>0.09</v>
      </c>
      <c r="EN106">
        <v>8.5000000000000006E-2</v>
      </c>
      <c r="EO106">
        <v>0.18</v>
      </c>
      <c r="EP106">
        <v>0.04</v>
      </c>
      <c r="EQ106">
        <v>7.0000000000000007E-2</v>
      </c>
      <c r="ER106">
        <v>0.11</v>
      </c>
      <c r="ES106">
        <v>0.14500000000000002</v>
      </c>
      <c r="ET106">
        <v>4.1000000000000002E-2</v>
      </c>
      <c r="EU106">
        <v>0.06</v>
      </c>
      <c r="EV106">
        <v>0.18000000000000002</v>
      </c>
      <c r="EW106">
        <v>0.01</v>
      </c>
      <c r="EX106">
        <v>0.19</v>
      </c>
      <c r="EY106">
        <v>1.2</v>
      </c>
      <c r="EZ106">
        <v>0.14000000000000001</v>
      </c>
      <c r="FA106">
        <v>0.19</v>
      </c>
      <c r="FB106">
        <v>0.09</v>
      </c>
      <c r="FC106">
        <v>3.7000000000000005E-2</v>
      </c>
      <c r="FD106">
        <v>0.09</v>
      </c>
      <c r="FE106">
        <v>2.2000000000000002E-2</v>
      </c>
      <c r="FF106">
        <v>2.6</v>
      </c>
      <c r="FG106">
        <v>0.11</v>
      </c>
      <c r="FH106">
        <v>0.09</v>
      </c>
      <c r="FI106">
        <v>0.41250000000000003</v>
      </c>
      <c r="FJ106">
        <v>4.9000000000000002E-2</v>
      </c>
      <c r="FK106">
        <v>0.05</v>
      </c>
      <c r="FL106">
        <v>0.13</v>
      </c>
      <c r="FM106">
        <v>0.05</v>
      </c>
      <c r="FN106">
        <v>0.05</v>
      </c>
      <c r="FO106">
        <v>3.5000000000000003E-2</v>
      </c>
      <c r="FP106">
        <v>4.2000000000000003E-2</v>
      </c>
      <c r="FQ106">
        <v>2.13</v>
      </c>
      <c r="FR106">
        <v>0.05</v>
      </c>
      <c r="FS106">
        <v>2.2000000000000001E-3</v>
      </c>
      <c r="FT106">
        <v>0.05</v>
      </c>
      <c r="FU106">
        <v>0.05</v>
      </c>
      <c r="FV106">
        <v>0.13</v>
      </c>
      <c r="FW106">
        <v>7.0000000000000007E-2</v>
      </c>
      <c r="FX106">
        <v>4.4000000000000004E-2</v>
      </c>
      <c r="FY106">
        <v>7.0000000000000007E-2</v>
      </c>
      <c r="FZ106">
        <v>1.43</v>
      </c>
      <c r="GA106">
        <v>0.1</v>
      </c>
    </row>
    <row r="107" spans="1:183" x14ac:dyDescent="0.3">
      <c r="A107" s="1">
        <v>42217</v>
      </c>
      <c r="B107">
        <v>6.7</v>
      </c>
      <c r="C107">
        <v>16.420000000000002</v>
      </c>
      <c r="D107">
        <v>13.07</v>
      </c>
      <c r="E107">
        <v>11.15</v>
      </c>
      <c r="F107">
        <v>75.400000000000006</v>
      </c>
      <c r="G107">
        <v>53.1</v>
      </c>
      <c r="H107">
        <v>633</v>
      </c>
      <c r="I107">
        <v>21.16</v>
      </c>
      <c r="J107">
        <v>3786</v>
      </c>
      <c r="K107">
        <v>1.7100000000000002</v>
      </c>
      <c r="L107">
        <v>49.480000000000004</v>
      </c>
      <c r="M107">
        <v>2.56</v>
      </c>
      <c r="N107">
        <v>1.42</v>
      </c>
      <c r="O107">
        <v>32.450000000000003</v>
      </c>
      <c r="P107">
        <v>4.5</v>
      </c>
      <c r="Q107">
        <v>12.69</v>
      </c>
      <c r="R107">
        <v>1.0061</v>
      </c>
      <c r="S107">
        <v>5.1000000000000005</v>
      </c>
      <c r="T107">
        <v>55.2</v>
      </c>
      <c r="U107">
        <v>4.25</v>
      </c>
      <c r="V107">
        <v>1.99</v>
      </c>
      <c r="W107">
        <v>2.2600000000000002</v>
      </c>
      <c r="X107">
        <v>11.200000000000001</v>
      </c>
      <c r="Y107">
        <v>4</v>
      </c>
      <c r="Z107">
        <v>6.54</v>
      </c>
      <c r="AA107">
        <v>2.89</v>
      </c>
      <c r="AB107">
        <v>1.29</v>
      </c>
      <c r="AC107">
        <v>0.70200000000000007</v>
      </c>
      <c r="AD107">
        <v>2.85</v>
      </c>
      <c r="AE107">
        <v>0.94800000000000006</v>
      </c>
      <c r="AF107">
        <v>0.49000000000000005</v>
      </c>
      <c r="AG107">
        <v>3.63</v>
      </c>
      <c r="AH107">
        <v>1.79</v>
      </c>
      <c r="AI107">
        <v>4.2</v>
      </c>
      <c r="AJ107">
        <v>0.24000000000000002</v>
      </c>
      <c r="AK107">
        <v>0.38</v>
      </c>
      <c r="AL107">
        <v>2.68</v>
      </c>
      <c r="AM107">
        <v>3.44</v>
      </c>
      <c r="AN107">
        <v>5.29</v>
      </c>
      <c r="AO107">
        <v>2.88</v>
      </c>
      <c r="AP107">
        <v>2.02</v>
      </c>
      <c r="AQ107">
        <v>0.62</v>
      </c>
      <c r="AR107">
        <v>0.18</v>
      </c>
      <c r="AS107">
        <v>0.3337</v>
      </c>
      <c r="AT107">
        <v>2.13</v>
      </c>
      <c r="AU107">
        <v>1.3</v>
      </c>
      <c r="AV107">
        <v>0.22</v>
      </c>
      <c r="AW107">
        <v>6.72</v>
      </c>
      <c r="AX107">
        <v>0.12000000000000001</v>
      </c>
      <c r="AY107">
        <v>0.14000000000000001</v>
      </c>
      <c r="AZ107">
        <v>5.96</v>
      </c>
      <c r="BA107">
        <v>0.97</v>
      </c>
      <c r="BB107">
        <v>0.61</v>
      </c>
      <c r="BC107">
        <v>0.86</v>
      </c>
      <c r="BD107">
        <v>3.83</v>
      </c>
      <c r="BE107">
        <v>0.37</v>
      </c>
      <c r="BF107">
        <v>0.13</v>
      </c>
      <c r="BG107">
        <v>0.115</v>
      </c>
      <c r="BH107">
        <v>0.31170000000000003</v>
      </c>
      <c r="BI107">
        <v>0.75</v>
      </c>
      <c r="BJ107">
        <v>0.4</v>
      </c>
      <c r="BK107">
        <v>1.4000000000000001</v>
      </c>
      <c r="BL107">
        <v>0.24000000000000002</v>
      </c>
      <c r="BM107">
        <v>3.39</v>
      </c>
      <c r="BN107">
        <v>0.16</v>
      </c>
      <c r="BO107">
        <v>0.44</v>
      </c>
      <c r="BP107">
        <v>34</v>
      </c>
      <c r="BQ107">
        <v>0.4</v>
      </c>
      <c r="BR107">
        <v>0.34</v>
      </c>
      <c r="BS107">
        <v>8.5000000000000006E-2</v>
      </c>
      <c r="BT107">
        <v>0.25</v>
      </c>
      <c r="BU107">
        <v>0.35000000000000003</v>
      </c>
      <c r="BV107">
        <v>27.5</v>
      </c>
      <c r="BW107">
        <v>0.41950000000000004</v>
      </c>
      <c r="BX107">
        <v>0.06</v>
      </c>
      <c r="BY107">
        <v>5.6000000000000001E-2</v>
      </c>
      <c r="BZ107">
        <v>0.5</v>
      </c>
      <c r="CA107">
        <v>6.6000000000000003E-2</v>
      </c>
      <c r="CB107">
        <v>0.15</v>
      </c>
      <c r="CC107">
        <v>0.38</v>
      </c>
      <c r="CD107">
        <v>0.25</v>
      </c>
      <c r="CE107">
        <v>0.8</v>
      </c>
      <c r="CF107">
        <v>0.31</v>
      </c>
      <c r="CG107">
        <v>0.03</v>
      </c>
      <c r="CH107">
        <v>0.05</v>
      </c>
      <c r="CI107">
        <v>0.12</v>
      </c>
      <c r="CJ107">
        <v>0.73</v>
      </c>
      <c r="CK107">
        <v>1.76</v>
      </c>
      <c r="CL107">
        <v>0.34</v>
      </c>
      <c r="CM107">
        <v>0.5</v>
      </c>
      <c r="CN107">
        <v>0.27</v>
      </c>
      <c r="CO107">
        <v>0.39</v>
      </c>
      <c r="CP107">
        <v>0.56000000000000005</v>
      </c>
      <c r="CQ107">
        <v>0.3125</v>
      </c>
      <c r="CR107">
        <v>11.5</v>
      </c>
      <c r="CS107">
        <v>0.38</v>
      </c>
      <c r="CT107">
        <v>2.9000000000000001E-2</v>
      </c>
      <c r="CU107">
        <v>0.625</v>
      </c>
      <c r="CV107">
        <v>0.3</v>
      </c>
      <c r="CW107">
        <v>0.63</v>
      </c>
      <c r="CX107">
        <v>0.62</v>
      </c>
      <c r="CY107">
        <v>3.0700000000000002E-2</v>
      </c>
      <c r="CZ107">
        <v>0.28999999999999998</v>
      </c>
      <c r="DA107">
        <v>0.4</v>
      </c>
      <c r="DB107">
        <v>0.59</v>
      </c>
      <c r="DC107">
        <v>0.55000000000000004</v>
      </c>
      <c r="DD107">
        <v>0.27700000000000002</v>
      </c>
      <c r="DE107">
        <v>3.88</v>
      </c>
      <c r="DF107">
        <v>0.15</v>
      </c>
      <c r="DG107">
        <v>0.08</v>
      </c>
      <c r="DH107">
        <v>0.08</v>
      </c>
      <c r="DI107">
        <v>9.7799999999999998E-2</v>
      </c>
      <c r="DJ107">
        <v>0.04</v>
      </c>
      <c r="DK107">
        <v>4.5999999999999999E-2</v>
      </c>
      <c r="DL107">
        <v>0.06</v>
      </c>
      <c r="DM107">
        <v>7.0000000000000007E-2</v>
      </c>
      <c r="DN107">
        <v>0.06</v>
      </c>
      <c r="DO107">
        <v>0.17</v>
      </c>
      <c r="DP107">
        <v>0.11</v>
      </c>
      <c r="DQ107">
        <v>1.1000000000000001E-2</v>
      </c>
      <c r="DR107">
        <v>0.08</v>
      </c>
      <c r="DS107">
        <v>0.05</v>
      </c>
      <c r="DT107">
        <v>0.1</v>
      </c>
      <c r="DU107">
        <v>3.4000000000000002E-2</v>
      </c>
      <c r="DV107">
        <v>0.2</v>
      </c>
      <c r="DW107">
        <v>0.19500000000000001</v>
      </c>
      <c r="DX107">
        <v>0.06</v>
      </c>
      <c r="DY107">
        <v>0.15</v>
      </c>
      <c r="DZ107">
        <v>0.13</v>
      </c>
      <c r="EA107">
        <v>0.56000000000000005</v>
      </c>
      <c r="EB107">
        <v>0.19</v>
      </c>
      <c r="EC107">
        <v>0.03</v>
      </c>
      <c r="ED107">
        <v>0.23</v>
      </c>
      <c r="EE107">
        <v>0.09</v>
      </c>
      <c r="EF107">
        <v>0.08</v>
      </c>
      <c r="EG107">
        <v>0.13</v>
      </c>
      <c r="EH107">
        <v>0.06</v>
      </c>
      <c r="EI107">
        <v>7.0000000000000007E-2</v>
      </c>
      <c r="EJ107">
        <v>0.04</v>
      </c>
      <c r="EK107">
        <v>0.52</v>
      </c>
      <c r="EL107">
        <v>0.15</v>
      </c>
      <c r="EM107">
        <v>0.08</v>
      </c>
      <c r="EN107">
        <v>9.0000000000000011E-2</v>
      </c>
      <c r="EO107">
        <v>0.18</v>
      </c>
      <c r="EP107">
        <v>0.03</v>
      </c>
      <c r="EQ107">
        <v>7.0000000000000007E-2</v>
      </c>
      <c r="ER107">
        <v>0.1</v>
      </c>
      <c r="ES107">
        <v>0.14500000000000002</v>
      </c>
      <c r="ET107">
        <v>3.2000000000000001E-2</v>
      </c>
      <c r="EU107">
        <v>0.05</v>
      </c>
      <c r="EV107">
        <v>0.15</v>
      </c>
      <c r="EW107">
        <v>7.2000000000000007E-3</v>
      </c>
      <c r="EX107">
        <v>0.14000000000000001</v>
      </c>
      <c r="EY107">
        <v>0.9</v>
      </c>
      <c r="EZ107">
        <v>0.11</v>
      </c>
      <c r="FA107">
        <v>0.18</v>
      </c>
      <c r="FB107">
        <v>0.09</v>
      </c>
      <c r="FC107">
        <v>2.8000000000000001E-2</v>
      </c>
      <c r="FD107">
        <v>0.08</v>
      </c>
      <c r="FE107">
        <v>2.3E-2</v>
      </c>
      <c r="FF107">
        <v>2.5</v>
      </c>
      <c r="FG107">
        <v>0.1</v>
      </c>
      <c r="FH107">
        <v>0.08</v>
      </c>
      <c r="FI107">
        <v>0.45669999999999999</v>
      </c>
      <c r="FJ107">
        <v>0.05</v>
      </c>
      <c r="FK107">
        <v>0.05</v>
      </c>
      <c r="FL107">
        <v>0.13</v>
      </c>
      <c r="FM107">
        <v>0.04</v>
      </c>
      <c r="FN107">
        <v>0.1</v>
      </c>
      <c r="FO107">
        <v>3.3000000000000002E-2</v>
      </c>
      <c r="FP107">
        <v>6.5000000000000002E-2</v>
      </c>
      <c r="FQ107">
        <v>2.13</v>
      </c>
      <c r="FR107">
        <v>0.04</v>
      </c>
      <c r="FS107">
        <v>3.0000000000000001E-3</v>
      </c>
      <c r="FT107">
        <v>0.05</v>
      </c>
      <c r="FU107">
        <v>0.05</v>
      </c>
      <c r="FV107">
        <v>0.1</v>
      </c>
      <c r="FW107">
        <v>0.05</v>
      </c>
      <c r="FX107">
        <v>5.1000000000000004E-2</v>
      </c>
      <c r="FY107">
        <v>0.09</v>
      </c>
      <c r="FZ107">
        <v>1.05</v>
      </c>
      <c r="GA107">
        <v>0.11</v>
      </c>
    </row>
    <row r="108" spans="1:183" x14ac:dyDescent="0.3">
      <c r="A108" s="1">
        <v>42248</v>
      </c>
      <c r="B108">
        <v>6.75</v>
      </c>
      <c r="C108">
        <v>16.73</v>
      </c>
      <c r="D108">
        <v>13.770000000000001</v>
      </c>
      <c r="E108">
        <v>11.15</v>
      </c>
      <c r="F108">
        <v>105</v>
      </c>
      <c r="G108">
        <v>56.230000000000004</v>
      </c>
      <c r="H108">
        <v>601.5</v>
      </c>
      <c r="I108">
        <v>24.130000000000003</v>
      </c>
      <c r="J108">
        <v>3926</v>
      </c>
      <c r="K108">
        <v>1.6900000000000002</v>
      </c>
      <c r="L108">
        <v>47.42</v>
      </c>
      <c r="M108">
        <v>2.3199999999999998</v>
      </c>
      <c r="N108">
        <v>1.59</v>
      </c>
      <c r="O108">
        <v>40.160000000000004</v>
      </c>
      <c r="P108">
        <v>3.85</v>
      </c>
      <c r="Q108">
        <v>13.32</v>
      </c>
      <c r="R108">
        <v>1.0454000000000001</v>
      </c>
      <c r="S108">
        <v>5.6000000000000005</v>
      </c>
      <c r="T108">
        <v>58.550000000000004</v>
      </c>
      <c r="U108">
        <v>5.8100000000000005</v>
      </c>
      <c r="V108">
        <v>2.08</v>
      </c>
      <c r="W108">
        <v>2.29</v>
      </c>
      <c r="X108">
        <v>12.200000000000001</v>
      </c>
      <c r="Y108">
        <v>4.75</v>
      </c>
      <c r="Z108">
        <v>6.45</v>
      </c>
      <c r="AA108">
        <v>3.02</v>
      </c>
      <c r="AB108">
        <v>1.48</v>
      </c>
      <c r="AC108">
        <v>0.85600000000000009</v>
      </c>
      <c r="AD108">
        <v>3.16</v>
      </c>
      <c r="AE108">
        <v>0.84550000000000003</v>
      </c>
      <c r="AF108">
        <v>0.54500000000000004</v>
      </c>
      <c r="AG108">
        <v>3.91</v>
      </c>
      <c r="AH108">
        <v>1.82</v>
      </c>
      <c r="AI108">
        <v>3.72</v>
      </c>
      <c r="AJ108">
        <v>0.28000000000000003</v>
      </c>
      <c r="AK108">
        <v>0.44</v>
      </c>
      <c r="AL108">
        <v>2.91</v>
      </c>
      <c r="AM108">
        <v>3.35</v>
      </c>
      <c r="AN108">
        <v>8.2200000000000006</v>
      </c>
      <c r="AO108">
        <v>2.96</v>
      </c>
      <c r="AP108">
        <v>2.3000000000000003</v>
      </c>
      <c r="AQ108">
        <v>0.70000000000000007</v>
      </c>
      <c r="AR108">
        <v>0.18</v>
      </c>
      <c r="AS108">
        <v>0.35860000000000003</v>
      </c>
      <c r="AT108">
        <v>2.35</v>
      </c>
      <c r="AU108">
        <v>1.28</v>
      </c>
      <c r="AV108">
        <v>0.19</v>
      </c>
      <c r="AW108">
        <v>7.1400000000000006</v>
      </c>
      <c r="AX108">
        <v>0.13500000000000001</v>
      </c>
      <c r="AY108">
        <v>0.13500000000000001</v>
      </c>
      <c r="AZ108">
        <v>5.8</v>
      </c>
      <c r="BA108">
        <v>0.98</v>
      </c>
      <c r="BB108">
        <v>0.57000000000000006</v>
      </c>
      <c r="BC108">
        <v>0.84</v>
      </c>
      <c r="BD108">
        <v>3.6900000000000004</v>
      </c>
      <c r="BE108">
        <v>0.36</v>
      </c>
      <c r="BF108">
        <v>0.12</v>
      </c>
      <c r="BG108">
        <v>0.125</v>
      </c>
      <c r="BH108">
        <v>0.38590000000000002</v>
      </c>
      <c r="BI108">
        <v>0.57999999999999996</v>
      </c>
      <c r="BJ108">
        <v>0.3</v>
      </c>
      <c r="BK108">
        <v>1.3900000000000001</v>
      </c>
      <c r="BL108">
        <v>0.26500000000000001</v>
      </c>
      <c r="BM108">
        <v>3.74</v>
      </c>
      <c r="BN108">
        <v>0.15</v>
      </c>
      <c r="BO108">
        <v>0.35000000000000003</v>
      </c>
      <c r="BP108">
        <v>36.35</v>
      </c>
      <c r="BQ108">
        <v>0.35000000000000003</v>
      </c>
      <c r="BR108">
        <v>0.4</v>
      </c>
      <c r="BS108">
        <v>7.3000000000000009E-2</v>
      </c>
      <c r="BT108">
        <v>0.22</v>
      </c>
      <c r="BU108">
        <v>0.35000000000000003</v>
      </c>
      <c r="BV108">
        <v>24.75</v>
      </c>
      <c r="BW108">
        <v>0.41950000000000004</v>
      </c>
      <c r="BX108">
        <v>0.05</v>
      </c>
      <c r="BY108">
        <v>5.1000000000000004E-2</v>
      </c>
      <c r="BZ108">
        <v>0.53</v>
      </c>
      <c r="CA108">
        <v>7.0000000000000007E-2</v>
      </c>
      <c r="CB108">
        <v>0.15</v>
      </c>
      <c r="CC108">
        <v>0.39</v>
      </c>
      <c r="CD108">
        <v>0.21</v>
      </c>
      <c r="CE108">
        <v>0.8</v>
      </c>
      <c r="CF108">
        <v>0.3</v>
      </c>
      <c r="CG108">
        <v>0.02</v>
      </c>
      <c r="CH108">
        <v>0.05</v>
      </c>
      <c r="CI108">
        <v>0.1</v>
      </c>
      <c r="CJ108">
        <v>0.75</v>
      </c>
      <c r="CK108">
        <v>1.4000000000000001</v>
      </c>
      <c r="CL108">
        <v>0.37</v>
      </c>
      <c r="CM108">
        <v>0.41000000000000003</v>
      </c>
      <c r="CN108">
        <v>0.25</v>
      </c>
      <c r="CO108">
        <v>0.31</v>
      </c>
      <c r="CP108">
        <v>0.48500000000000004</v>
      </c>
      <c r="CQ108">
        <v>0.3125</v>
      </c>
      <c r="CR108">
        <v>9.25</v>
      </c>
      <c r="CS108">
        <v>0.45</v>
      </c>
      <c r="CT108">
        <v>4.1000000000000002E-2</v>
      </c>
      <c r="CU108">
        <v>0.47000000000000003</v>
      </c>
      <c r="CV108">
        <v>0.27</v>
      </c>
      <c r="CW108">
        <v>0.63</v>
      </c>
      <c r="CX108">
        <v>0.53</v>
      </c>
      <c r="CY108">
        <v>3.7400000000000003E-2</v>
      </c>
      <c r="CZ108">
        <v>0.25</v>
      </c>
      <c r="DA108">
        <v>0.42</v>
      </c>
      <c r="DB108">
        <v>0.5</v>
      </c>
      <c r="DC108">
        <v>0.55000000000000004</v>
      </c>
      <c r="DD108">
        <v>0.26730000000000004</v>
      </c>
      <c r="DE108">
        <v>3.63</v>
      </c>
      <c r="DF108">
        <v>0.18</v>
      </c>
      <c r="DG108">
        <v>0.09</v>
      </c>
      <c r="DH108">
        <v>0.09</v>
      </c>
      <c r="DI108">
        <v>9.2200000000000004E-2</v>
      </c>
      <c r="DJ108">
        <v>0.05</v>
      </c>
      <c r="DK108">
        <v>5.9000000000000004E-2</v>
      </c>
      <c r="DL108">
        <v>7.0000000000000007E-2</v>
      </c>
      <c r="DM108">
        <v>0.08</v>
      </c>
      <c r="DN108">
        <v>0.06</v>
      </c>
      <c r="DO108">
        <v>0.21</v>
      </c>
      <c r="DP108">
        <v>0.10500000000000001</v>
      </c>
      <c r="DQ108">
        <v>1.1000000000000001E-2</v>
      </c>
      <c r="DR108">
        <v>7.4999999999999997E-2</v>
      </c>
      <c r="DS108">
        <v>0.04</v>
      </c>
      <c r="DT108">
        <v>0.08</v>
      </c>
      <c r="DU108">
        <v>3.1E-2</v>
      </c>
      <c r="DV108">
        <v>0.21000000000000002</v>
      </c>
      <c r="DW108">
        <v>0.19</v>
      </c>
      <c r="DX108">
        <v>0.05</v>
      </c>
      <c r="DY108">
        <v>0.19</v>
      </c>
      <c r="DZ108">
        <v>0.09</v>
      </c>
      <c r="EA108">
        <v>0.46</v>
      </c>
      <c r="EB108">
        <v>0.18</v>
      </c>
      <c r="EC108">
        <v>0.04</v>
      </c>
      <c r="ED108">
        <v>0.19</v>
      </c>
      <c r="EE108">
        <v>0.1</v>
      </c>
      <c r="EF108">
        <v>0.1</v>
      </c>
      <c r="EG108">
        <v>0.18</v>
      </c>
      <c r="EH108">
        <v>7.0000000000000007E-2</v>
      </c>
      <c r="EI108">
        <v>0.11</v>
      </c>
      <c r="EJ108">
        <v>0.05</v>
      </c>
      <c r="EK108">
        <v>0.45</v>
      </c>
      <c r="EL108">
        <v>0.19</v>
      </c>
      <c r="EM108">
        <v>0.06</v>
      </c>
      <c r="EN108">
        <v>7.0000000000000007E-2</v>
      </c>
      <c r="EO108">
        <v>0.14000000000000001</v>
      </c>
      <c r="EP108">
        <v>0.04</v>
      </c>
      <c r="EQ108">
        <v>0.11</v>
      </c>
      <c r="ER108">
        <v>0.1</v>
      </c>
      <c r="ES108">
        <v>0.15</v>
      </c>
      <c r="ET108">
        <v>3.3000000000000002E-2</v>
      </c>
      <c r="EU108">
        <v>0.05</v>
      </c>
      <c r="EV108">
        <v>0.17500000000000002</v>
      </c>
      <c r="EW108">
        <v>7.2000000000000007E-3</v>
      </c>
      <c r="EX108">
        <v>0.14000000000000001</v>
      </c>
      <c r="EY108">
        <v>0.8</v>
      </c>
      <c r="EZ108">
        <v>0.13</v>
      </c>
      <c r="FA108">
        <v>0.16</v>
      </c>
      <c r="FB108">
        <v>0.06</v>
      </c>
      <c r="FC108">
        <v>2.7E-2</v>
      </c>
      <c r="FD108">
        <v>7.0000000000000007E-2</v>
      </c>
      <c r="FE108">
        <v>0.02</v>
      </c>
      <c r="FF108">
        <v>2</v>
      </c>
      <c r="FG108">
        <v>0.1</v>
      </c>
      <c r="FH108">
        <v>0.08</v>
      </c>
      <c r="FI108">
        <v>0.41250000000000003</v>
      </c>
      <c r="FJ108">
        <v>0.05</v>
      </c>
      <c r="FK108">
        <v>0.06</v>
      </c>
      <c r="FL108">
        <v>0.14000000000000001</v>
      </c>
      <c r="FM108">
        <v>0.03</v>
      </c>
      <c r="FN108">
        <v>0.15</v>
      </c>
      <c r="FO108">
        <v>3.1E-2</v>
      </c>
      <c r="FP108">
        <v>7.0000000000000007E-2</v>
      </c>
      <c r="FQ108">
        <v>2.13</v>
      </c>
      <c r="FR108">
        <v>0.05</v>
      </c>
      <c r="FS108">
        <v>2.2000000000000001E-3</v>
      </c>
      <c r="FT108">
        <v>0.05</v>
      </c>
      <c r="FU108">
        <v>0.04</v>
      </c>
      <c r="FV108">
        <v>0.1</v>
      </c>
      <c r="FW108">
        <v>0.04</v>
      </c>
      <c r="FX108">
        <v>0.05</v>
      </c>
      <c r="FY108">
        <v>0.08</v>
      </c>
      <c r="FZ108">
        <v>0.91</v>
      </c>
      <c r="GA108">
        <v>0.12</v>
      </c>
    </row>
    <row r="109" spans="1:183" x14ac:dyDescent="0.3">
      <c r="A109" s="1">
        <v>42278</v>
      </c>
      <c r="B109">
        <v>6.19</v>
      </c>
      <c r="C109">
        <v>15.840000000000002</v>
      </c>
      <c r="D109">
        <v>12.14</v>
      </c>
      <c r="E109">
        <v>12.55</v>
      </c>
      <c r="F109">
        <v>113.02</v>
      </c>
      <c r="G109">
        <v>56.81</v>
      </c>
      <c r="H109">
        <v>604.5</v>
      </c>
      <c r="I109">
        <v>24.71</v>
      </c>
      <c r="J109">
        <v>3932</v>
      </c>
      <c r="K109">
        <v>1.6800000000000002</v>
      </c>
      <c r="L109">
        <v>46.190000000000005</v>
      </c>
      <c r="M109">
        <v>2.12</v>
      </c>
      <c r="N109">
        <v>1.3800000000000001</v>
      </c>
      <c r="O109">
        <v>36.020000000000003</v>
      </c>
      <c r="P109">
        <v>4.05</v>
      </c>
      <c r="Q109">
        <v>14.030000000000001</v>
      </c>
      <c r="R109">
        <v>1.2466000000000002</v>
      </c>
      <c r="S109">
        <v>5.5</v>
      </c>
      <c r="T109">
        <v>61.800000000000004</v>
      </c>
      <c r="U109">
        <v>4.78</v>
      </c>
      <c r="V109">
        <v>2.0499999999999998</v>
      </c>
      <c r="W109">
        <v>1.84</v>
      </c>
      <c r="X109">
        <v>12.200000000000001</v>
      </c>
      <c r="Y109">
        <v>4.6000000000000005</v>
      </c>
      <c r="Z109">
        <v>7.29</v>
      </c>
      <c r="AA109">
        <v>2.89</v>
      </c>
      <c r="AB109">
        <v>1.7650000000000001</v>
      </c>
      <c r="AC109">
        <v>0.86</v>
      </c>
      <c r="AD109">
        <v>2.77</v>
      </c>
      <c r="AE109">
        <v>0.57690000000000008</v>
      </c>
      <c r="AF109">
        <v>1</v>
      </c>
      <c r="AG109">
        <v>3.5300000000000002</v>
      </c>
      <c r="AH109">
        <v>1.8800000000000001</v>
      </c>
      <c r="AI109">
        <v>3.94</v>
      </c>
      <c r="AJ109">
        <v>0.32500000000000001</v>
      </c>
      <c r="AK109">
        <v>0.49000000000000005</v>
      </c>
      <c r="AL109">
        <v>2.83</v>
      </c>
      <c r="AM109">
        <v>3.59</v>
      </c>
      <c r="AN109">
        <v>7.49</v>
      </c>
      <c r="AO109">
        <v>1.6500000000000001</v>
      </c>
      <c r="AP109">
        <v>2.21</v>
      </c>
      <c r="AQ109">
        <v>0.57000000000000006</v>
      </c>
      <c r="AR109">
        <v>0.18</v>
      </c>
      <c r="AS109">
        <v>0.42830000000000001</v>
      </c>
      <c r="AT109">
        <v>2.5100000000000002</v>
      </c>
      <c r="AU109">
        <v>1.31</v>
      </c>
      <c r="AV109">
        <v>0.20100000000000001</v>
      </c>
      <c r="AW109">
        <v>7.25</v>
      </c>
      <c r="AX109">
        <v>0.13500000000000001</v>
      </c>
      <c r="AY109">
        <v>0.155</v>
      </c>
      <c r="AZ109">
        <v>6.11</v>
      </c>
      <c r="BA109">
        <v>0.99</v>
      </c>
      <c r="BB109">
        <v>0.55000000000000004</v>
      </c>
      <c r="BC109">
        <v>0.68</v>
      </c>
      <c r="BD109">
        <v>3.99</v>
      </c>
      <c r="BE109">
        <v>0.39</v>
      </c>
      <c r="BF109">
        <v>0.13</v>
      </c>
      <c r="BG109">
        <v>0.18000000000000002</v>
      </c>
      <c r="BH109">
        <v>0.30180000000000001</v>
      </c>
      <c r="BI109">
        <v>0.51</v>
      </c>
      <c r="BJ109">
        <v>0.27</v>
      </c>
      <c r="BK109">
        <v>1.2</v>
      </c>
      <c r="BL109">
        <v>0.23</v>
      </c>
      <c r="BM109">
        <v>2.99</v>
      </c>
      <c r="BN109">
        <v>0.2</v>
      </c>
      <c r="BO109">
        <v>0.25</v>
      </c>
      <c r="BP109">
        <v>30</v>
      </c>
      <c r="BQ109">
        <v>0.34</v>
      </c>
      <c r="BR109">
        <v>0.28999999999999998</v>
      </c>
      <c r="BS109">
        <v>7.9000000000000001E-2</v>
      </c>
      <c r="BT109">
        <v>0.23</v>
      </c>
      <c r="BU109">
        <v>0.41000000000000003</v>
      </c>
      <c r="BV109">
        <v>24.25</v>
      </c>
      <c r="BW109">
        <v>0.43</v>
      </c>
      <c r="BX109">
        <v>0.05</v>
      </c>
      <c r="BY109">
        <v>2.6000000000000002E-2</v>
      </c>
      <c r="BZ109">
        <v>0.43</v>
      </c>
      <c r="CA109">
        <v>6.7000000000000004E-2</v>
      </c>
      <c r="CB109">
        <v>0.12</v>
      </c>
      <c r="CC109">
        <v>0.36</v>
      </c>
      <c r="CD109">
        <v>0.22</v>
      </c>
      <c r="CE109">
        <v>0.99</v>
      </c>
      <c r="CF109">
        <v>0.43</v>
      </c>
      <c r="CG109">
        <v>0.03</v>
      </c>
      <c r="CH109">
        <v>0.04</v>
      </c>
      <c r="CI109">
        <v>0.11</v>
      </c>
      <c r="CJ109">
        <v>0.8</v>
      </c>
      <c r="CK109">
        <v>1.46</v>
      </c>
      <c r="CL109">
        <v>0.31</v>
      </c>
      <c r="CM109">
        <v>0.39</v>
      </c>
      <c r="CN109">
        <v>0.35000000000000003</v>
      </c>
      <c r="CO109">
        <v>0.28999999999999998</v>
      </c>
      <c r="CP109">
        <v>0.38</v>
      </c>
      <c r="CQ109">
        <v>0.3075</v>
      </c>
      <c r="CR109">
        <v>9.25</v>
      </c>
      <c r="CS109">
        <v>0.36</v>
      </c>
      <c r="CT109">
        <v>5.9000000000000004E-2</v>
      </c>
      <c r="CU109">
        <v>0.4</v>
      </c>
      <c r="CV109">
        <v>0.27</v>
      </c>
      <c r="CW109">
        <v>0.72000000000000008</v>
      </c>
      <c r="CX109">
        <v>0.49</v>
      </c>
      <c r="CY109">
        <v>3.4500000000000003E-2</v>
      </c>
      <c r="CZ109">
        <v>0.22</v>
      </c>
      <c r="DA109">
        <v>0.43</v>
      </c>
      <c r="DB109">
        <v>0.4</v>
      </c>
      <c r="DC109">
        <v>0.45</v>
      </c>
      <c r="DD109">
        <v>0.32080000000000003</v>
      </c>
      <c r="DE109">
        <v>3.63</v>
      </c>
      <c r="DF109">
        <v>0.14000000000000001</v>
      </c>
      <c r="DG109">
        <v>0.08</v>
      </c>
      <c r="DH109">
        <v>0.08</v>
      </c>
      <c r="DI109">
        <v>8.8400000000000006E-2</v>
      </c>
      <c r="DJ109">
        <v>0.06</v>
      </c>
      <c r="DK109">
        <v>7.0000000000000007E-2</v>
      </c>
      <c r="DL109">
        <v>0.06</v>
      </c>
      <c r="DM109">
        <v>0.08</v>
      </c>
      <c r="DN109">
        <v>7.0000000000000007E-2</v>
      </c>
      <c r="DO109">
        <v>0.19</v>
      </c>
      <c r="DP109">
        <v>0.10500000000000001</v>
      </c>
      <c r="DQ109">
        <v>1.1000000000000001E-2</v>
      </c>
      <c r="DR109">
        <v>7.6999999999999999E-2</v>
      </c>
      <c r="DS109">
        <v>0.04</v>
      </c>
      <c r="DT109">
        <v>7.0000000000000007E-2</v>
      </c>
      <c r="DU109">
        <v>3.6000000000000004E-2</v>
      </c>
      <c r="DV109">
        <v>0.20500000000000002</v>
      </c>
      <c r="DW109">
        <v>0.21000000000000002</v>
      </c>
      <c r="DX109">
        <v>0.05</v>
      </c>
      <c r="DY109">
        <v>0.12</v>
      </c>
      <c r="DZ109">
        <v>7.0000000000000007E-2</v>
      </c>
      <c r="EA109">
        <v>0.45</v>
      </c>
      <c r="EB109">
        <v>0.16</v>
      </c>
      <c r="EC109">
        <v>0.03</v>
      </c>
      <c r="ED109">
        <v>0.18</v>
      </c>
      <c r="EE109">
        <v>0.13</v>
      </c>
      <c r="EF109">
        <v>0.11</v>
      </c>
      <c r="EG109">
        <v>0.19</v>
      </c>
      <c r="EH109">
        <v>7.0000000000000007E-2</v>
      </c>
      <c r="EI109">
        <v>7.0000000000000007E-2</v>
      </c>
      <c r="EJ109">
        <v>0.05</v>
      </c>
      <c r="EK109">
        <v>0.4</v>
      </c>
      <c r="EL109">
        <v>0.12</v>
      </c>
      <c r="EM109">
        <v>0.08</v>
      </c>
      <c r="EN109">
        <v>7.0000000000000007E-2</v>
      </c>
      <c r="EO109">
        <v>0.18</v>
      </c>
      <c r="EP109">
        <v>0.03</v>
      </c>
      <c r="EQ109">
        <v>0.1</v>
      </c>
      <c r="ER109">
        <v>0.11</v>
      </c>
      <c r="ES109">
        <v>0.16</v>
      </c>
      <c r="ET109">
        <v>2.5000000000000001E-2</v>
      </c>
      <c r="EU109">
        <v>0.06</v>
      </c>
      <c r="EV109">
        <v>0.17</v>
      </c>
      <c r="EW109">
        <v>0.01</v>
      </c>
      <c r="EX109">
        <v>0.14500000000000002</v>
      </c>
      <c r="EY109">
        <v>0.83000000000000007</v>
      </c>
      <c r="EZ109">
        <v>0.11</v>
      </c>
      <c r="FA109">
        <v>0.15</v>
      </c>
      <c r="FB109">
        <v>0.06</v>
      </c>
      <c r="FC109">
        <v>2.4E-2</v>
      </c>
      <c r="FD109">
        <v>7.0000000000000007E-2</v>
      </c>
      <c r="FE109">
        <v>2.5000000000000001E-2</v>
      </c>
      <c r="FF109">
        <v>2.4</v>
      </c>
      <c r="FG109">
        <v>7.0000000000000007E-2</v>
      </c>
      <c r="FH109">
        <v>7.0000000000000007E-2</v>
      </c>
      <c r="FI109">
        <v>0.45669999999999999</v>
      </c>
      <c r="FJ109">
        <v>5.1000000000000004E-2</v>
      </c>
      <c r="FK109">
        <v>0.05</v>
      </c>
      <c r="FL109">
        <v>0.12</v>
      </c>
      <c r="FM109">
        <v>0.05</v>
      </c>
      <c r="FN109">
        <v>0.19</v>
      </c>
      <c r="FO109">
        <v>3.5000000000000003E-2</v>
      </c>
      <c r="FP109">
        <v>6.0000000000000005E-2</v>
      </c>
      <c r="FQ109">
        <v>3.25</v>
      </c>
      <c r="FR109">
        <v>0.04</v>
      </c>
      <c r="FS109">
        <v>2.2000000000000001E-3</v>
      </c>
      <c r="FT109">
        <v>7.0000000000000007E-2</v>
      </c>
      <c r="FU109">
        <v>0.04</v>
      </c>
      <c r="FV109">
        <v>0.08</v>
      </c>
      <c r="FW109">
        <v>0.05</v>
      </c>
      <c r="FX109">
        <v>4.5000000000000005E-2</v>
      </c>
      <c r="FY109">
        <v>0.09</v>
      </c>
      <c r="FZ109">
        <v>0.77</v>
      </c>
      <c r="GA109">
        <v>0.13</v>
      </c>
    </row>
    <row r="110" spans="1:183" x14ac:dyDescent="0.3">
      <c r="A110" s="1">
        <v>42309</v>
      </c>
      <c r="B110">
        <v>7.7600000000000007</v>
      </c>
      <c r="C110">
        <v>19.630000000000003</v>
      </c>
      <c r="D110">
        <v>12.76</v>
      </c>
      <c r="E110">
        <v>12.01</v>
      </c>
      <c r="F110">
        <v>116.98</v>
      </c>
      <c r="G110">
        <v>65.98</v>
      </c>
      <c r="H110">
        <v>722</v>
      </c>
      <c r="I110">
        <v>28.110000000000003</v>
      </c>
      <c r="J110">
        <v>4304</v>
      </c>
      <c r="K110">
        <v>2.0700000000000003</v>
      </c>
      <c r="L110">
        <v>48.260000000000005</v>
      </c>
      <c r="M110">
        <v>2.86</v>
      </c>
      <c r="N110">
        <v>1.4000000000000001</v>
      </c>
      <c r="O110">
        <v>36.6</v>
      </c>
      <c r="P110">
        <v>4.83</v>
      </c>
      <c r="Q110">
        <v>14.31</v>
      </c>
      <c r="R110">
        <v>1.3203</v>
      </c>
      <c r="S110">
        <v>6.7</v>
      </c>
      <c r="T110">
        <v>63.7</v>
      </c>
      <c r="U110">
        <v>5.03</v>
      </c>
      <c r="V110">
        <v>2.37</v>
      </c>
      <c r="W110">
        <v>2.56</v>
      </c>
      <c r="X110">
        <v>12.3</v>
      </c>
      <c r="Y110">
        <v>4.84</v>
      </c>
      <c r="Z110">
        <v>7.36</v>
      </c>
      <c r="AA110">
        <v>3.24</v>
      </c>
      <c r="AB110">
        <v>2.0500000000000003</v>
      </c>
      <c r="AC110">
        <v>0.91</v>
      </c>
      <c r="AD110">
        <v>2.99</v>
      </c>
      <c r="AE110">
        <v>0.70800000000000007</v>
      </c>
      <c r="AF110">
        <v>1.3150000000000002</v>
      </c>
      <c r="AG110">
        <v>3.23</v>
      </c>
      <c r="AH110">
        <v>1.77</v>
      </c>
      <c r="AI110">
        <v>3.9</v>
      </c>
      <c r="AJ110">
        <v>0.36000000000000004</v>
      </c>
      <c r="AK110">
        <v>0.56000000000000005</v>
      </c>
      <c r="AL110">
        <v>2.71</v>
      </c>
      <c r="AM110">
        <v>4.0999999999999996</v>
      </c>
      <c r="AN110">
        <v>10.89</v>
      </c>
      <c r="AO110">
        <v>1.56</v>
      </c>
      <c r="AP110">
        <v>2.42</v>
      </c>
      <c r="AQ110">
        <v>0.67</v>
      </c>
      <c r="AR110">
        <v>0.27</v>
      </c>
      <c r="AS110">
        <v>0.40840000000000004</v>
      </c>
      <c r="AT110">
        <v>2.6</v>
      </c>
      <c r="AU110">
        <v>1.36</v>
      </c>
      <c r="AV110">
        <v>0.22640000000000002</v>
      </c>
      <c r="AW110">
        <v>8.74</v>
      </c>
      <c r="AX110">
        <v>0.14500000000000002</v>
      </c>
      <c r="AY110">
        <v>0.22</v>
      </c>
      <c r="AZ110">
        <v>5.7700000000000005</v>
      </c>
      <c r="BA110">
        <v>1.04</v>
      </c>
      <c r="BB110">
        <v>0.55000000000000004</v>
      </c>
      <c r="BC110">
        <v>0.72</v>
      </c>
      <c r="BD110">
        <v>3.85</v>
      </c>
      <c r="BE110">
        <v>0.61</v>
      </c>
      <c r="BF110">
        <v>0.14000000000000001</v>
      </c>
      <c r="BG110">
        <v>0.21000000000000002</v>
      </c>
      <c r="BH110">
        <v>0.36120000000000002</v>
      </c>
      <c r="BI110">
        <v>0.5</v>
      </c>
      <c r="BJ110">
        <v>0.28999999999999998</v>
      </c>
      <c r="BK110">
        <v>1.25</v>
      </c>
      <c r="BL110">
        <v>0.24500000000000002</v>
      </c>
      <c r="BM110">
        <v>3.04</v>
      </c>
      <c r="BN110">
        <v>0.24</v>
      </c>
      <c r="BO110">
        <v>0.18</v>
      </c>
      <c r="BP110">
        <v>26.5</v>
      </c>
      <c r="BQ110">
        <v>0.28000000000000003</v>
      </c>
      <c r="BR110">
        <v>0.3</v>
      </c>
      <c r="BS110">
        <v>0.10500000000000001</v>
      </c>
      <c r="BT110">
        <v>0.24</v>
      </c>
      <c r="BU110">
        <v>0.39</v>
      </c>
      <c r="BV110">
        <v>21.5</v>
      </c>
      <c r="BW110">
        <v>0.54</v>
      </c>
      <c r="BX110">
        <v>0.08</v>
      </c>
      <c r="BY110">
        <v>2.7E-2</v>
      </c>
      <c r="BZ110">
        <v>0.46</v>
      </c>
      <c r="CA110">
        <v>7.400000000000001E-2</v>
      </c>
      <c r="CB110">
        <v>0.12</v>
      </c>
      <c r="CC110">
        <v>0.38</v>
      </c>
      <c r="CD110">
        <v>0.2</v>
      </c>
      <c r="CE110">
        <v>0.9</v>
      </c>
      <c r="CF110">
        <v>0.35000000000000003</v>
      </c>
      <c r="CG110">
        <v>0.04</v>
      </c>
      <c r="CH110">
        <v>0.06</v>
      </c>
      <c r="CI110">
        <v>0.15</v>
      </c>
      <c r="CJ110">
        <v>0.84</v>
      </c>
      <c r="CK110">
        <v>1.76</v>
      </c>
      <c r="CL110">
        <v>0.37</v>
      </c>
      <c r="CM110">
        <v>0.48</v>
      </c>
      <c r="CN110">
        <v>0.33</v>
      </c>
      <c r="CO110">
        <v>0.36</v>
      </c>
      <c r="CP110">
        <v>0.52</v>
      </c>
      <c r="CQ110">
        <v>0.34500000000000003</v>
      </c>
      <c r="CR110">
        <v>10.63</v>
      </c>
      <c r="CS110">
        <v>0.38</v>
      </c>
      <c r="CT110">
        <v>6.5000000000000002E-2</v>
      </c>
      <c r="CU110">
        <v>0.57000000000000006</v>
      </c>
      <c r="CV110">
        <v>0.24</v>
      </c>
      <c r="CW110">
        <v>0.63</v>
      </c>
      <c r="CX110">
        <v>0.5</v>
      </c>
      <c r="CY110">
        <v>4.5999999999999999E-2</v>
      </c>
      <c r="CZ110">
        <v>0.25</v>
      </c>
      <c r="DA110">
        <v>0.41000000000000003</v>
      </c>
      <c r="DB110">
        <v>0.6</v>
      </c>
      <c r="DC110">
        <v>0.48</v>
      </c>
      <c r="DD110">
        <v>0.30130000000000001</v>
      </c>
      <c r="DE110">
        <v>3.63</v>
      </c>
      <c r="DF110">
        <v>0.15</v>
      </c>
      <c r="DG110">
        <v>7.0000000000000007E-2</v>
      </c>
      <c r="DH110">
        <v>0.13</v>
      </c>
      <c r="DI110">
        <v>8.3799999999999999E-2</v>
      </c>
      <c r="DJ110">
        <v>0.06</v>
      </c>
      <c r="DK110">
        <v>6.5000000000000002E-2</v>
      </c>
      <c r="DL110">
        <v>7.0000000000000007E-2</v>
      </c>
      <c r="DM110">
        <v>0.08</v>
      </c>
      <c r="DN110">
        <v>0.09</v>
      </c>
      <c r="DO110">
        <v>0.2</v>
      </c>
      <c r="DP110">
        <v>0.11</v>
      </c>
      <c r="DQ110">
        <v>0.01</v>
      </c>
      <c r="DR110">
        <v>0.08</v>
      </c>
      <c r="DS110">
        <v>0.1</v>
      </c>
      <c r="DT110">
        <v>7.0000000000000007E-2</v>
      </c>
      <c r="DU110">
        <v>5.3000000000000005E-2</v>
      </c>
      <c r="DV110">
        <v>0.19</v>
      </c>
      <c r="DW110">
        <v>0.22750000000000001</v>
      </c>
      <c r="DX110">
        <v>0.05</v>
      </c>
      <c r="DY110">
        <v>0.08</v>
      </c>
      <c r="DZ110">
        <v>0.12</v>
      </c>
      <c r="EA110">
        <v>0.43</v>
      </c>
      <c r="EB110">
        <v>0.19</v>
      </c>
      <c r="EC110">
        <v>0.03</v>
      </c>
      <c r="ED110">
        <v>0.19</v>
      </c>
      <c r="EE110">
        <v>0.11</v>
      </c>
      <c r="EF110">
        <v>8.2000000000000003E-2</v>
      </c>
      <c r="EG110">
        <v>0.25</v>
      </c>
      <c r="EH110">
        <v>7.0000000000000007E-2</v>
      </c>
      <c r="EI110">
        <v>0.08</v>
      </c>
      <c r="EJ110">
        <v>0.05</v>
      </c>
      <c r="EK110">
        <v>0.26</v>
      </c>
      <c r="EL110">
        <v>0.13</v>
      </c>
      <c r="EM110">
        <v>0.09</v>
      </c>
      <c r="EN110">
        <v>0.115</v>
      </c>
      <c r="EO110">
        <v>0.14000000000000001</v>
      </c>
      <c r="EP110">
        <v>0.03</v>
      </c>
      <c r="EQ110">
        <v>0.08</v>
      </c>
      <c r="ER110">
        <v>0.11</v>
      </c>
      <c r="ES110">
        <v>0.155</v>
      </c>
      <c r="ET110">
        <v>3.2000000000000001E-2</v>
      </c>
      <c r="EU110">
        <v>0.04</v>
      </c>
      <c r="EV110">
        <v>0.16500000000000001</v>
      </c>
      <c r="EW110">
        <v>1.09E-2</v>
      </c>
      <c r="EX110">
        <v>0.13</v>
      </c>
      <c r="EY110">
        <v>1</v>
      </c>
      <c r="EZ110">
        <v>0.13</v>
      </c>
      <c r="FA110">
        <v>0.15</v>
      </c>
      <c r="FB110">
        <v>0.06</v>
      </c>
      <c r="FC110">
        <v>1.9E-2</v>
      </c>
      <c r="FD110">
        <v>0.08</v>
      </c>
      <c r="FE110">
        <v>3.5000000000000003E-2</v>
      </c>
      <c r="FF110">
        <v>2.8000000000000003</v>
      </c>
      <c r="FG110">
        <v>7.0000000000000007E-2</v>
      </c>
      <c r="FH110">
        <v>7.0000000000000007E-2</v>
      </c>
      <c r="FI110">
        <v>0.36830000000000002</v>
      </c>
      <c r="FJ110">
        <v>0.05</v>
      </c>
      <c r="FK110">
        <v>0.06</v>
      </c>
      <c r="FL110">
        <v>0.12</v>
      </c>
      <c r="FM110">
        <v>0.06</v>
      </c>
      <c r="FN110">
        <v>0.57000000000000006</v>
      </c>
      <c r="FO110">
        <v>4.1000000000000002E-2</v>
      </c>
      <c r="FP110">
        <v>7.0000000000000007E-2</v>
      </c>
      <c r="FQ110">
        <v>3.63</v>
      </c>
      <c r="FR110">
        <v>0.04</v>
      </c>
      <c r="FS110">
        <v>3.7000000000000002E-3</v>
      </c>
      <c r="FT110">
        <v>0.08</v>
      </c>
      <c r="FU110">
        <v>0.05</v>
      </c>
      <c r="FV110">
        <v>7.0000000000000007E-2</v>
      </c>
      <c r="FW110">
        <v>0.05</v>
      </c>
      <c r="FX110">
        <v>5.8000000000000003E-2</v>
      </c>
      <c r="FY110">
        <v>0.08</v>
      </c>
      <c r="FZ110">
        <v>0.84</v>
      </c>
      <c r="GA110">
        <v>0.09</v>
      </c>
    </row>
    <row r="111" spans="1:183" x14ac:dyDescent="0.3">
      <c r="A111" s="1">
        <v>42339</v>
      </c>
      <c r="B111">
        <v>7.6000000000000005</v>
      </c>
      <c r="C111">
        <v>18.39</v>
      </c>
      <c r="D111">
        <v>12.13</v>
      </c>
      <c r="E111">
        <v>11.31</v>
      </c>
      <c r="F111">
        <v>92.41</v>
      </c>
      <c r="G111">
        <v>65.06</v>
      </c>
      <c r="H111">
        <v>722.5</v>
      </c>
      <c r="I111">
        <v>27.34</v>
      </c>
      <c r="J111">
        <v>4147</v>
      </c>
      <c r="K111">
        <v>2.0500000000000003</v>
      </c>
      <c r="L111">
        <v>36.840000000000003</v>
      </c>
      <c r="M111">
        <v>2.98</v>
      </c>
      <c r="N111">
        <v>1.52</v>
      </c>
      <c r="O111">
        <v>35.85</v>
      </c>
      <c r="P111">
        <v>4.17</v>
      </c>
      <c r="Q111">
        <v>14.21</v>
      </c>
      <c r="R111">
        <v>1.1632</v>
      </c>
      <c r="S111">
        <v>6.2</v>
      </c>
      <c r="T111">
        <v>63.2</v>
      </c>
      <c r="U111">
        <v>4.1500000000000004</v>
      </c>
      <c r="V111">
        <v>2.12</v>
      </c>
      <c r="W111">
        <v>2.56</v>
      </c>
      <c r="X111">
        <v>11.700000000000001</v>
      </c>
      <c r="Y111">
        <v>5.21</v>
      </c>
      <c r="Z111">
        <v>7.4</v>
      </c>
      <c r="AA111">
        <v>3.14</v>
      </c>
      <c r="AB111">
        <v>1.9700000000000002</v>
      </c>
      <c r="AC111">
        <v>0.91</v>
      </c>
      <c r="AD111">
        <v>3.27</v>
      </c>
      <c r="AE111">
        <v>0.61</v>
      </c>
      <c r="AF111">
        <v>1.0649999999999999</v>
      </c>
      <c r="AG111">
        <v>2.9</v>
      </c>
      <c r="AH111">
        <v>1.9100000000000001</v>
      </c>
      <c r="AI111">
        <v>3.73</v>
      </c>
      <c r="AJ111">
        <v>0.28000000000000003</v>
      </c>
      <c r="AK111">
        <v>0.51</v>
      </c>
      <c r="AL111">
        <v>2.57</v>
      </c>
      <c r="AM111">
        <v>4.16</v>
      </c>
      <c r="AN111">
        <v>10.93</v>
      </c>
      <c r="AO111">
        <v>1.49</v>
      </c>
      <c r="AP111">
        <v>2.2400000000000002</v>
      </c>
      <c r="AQ111">
        <v>0.65</v>
      </c>
      <c r="AR111">
        <v>0.23</v>
      </c>
      <c r="AS111">
        <v>0.36849999999999999</v>
      </c>
      <c r="AT111">
        <v>2.3200000000000003</v>
      </c>
      <c r="AU111">
        <v>1.24</v>
      </c>
      <c r="AV111">
        <v>0.19</v>
      </c>
      <c r="AW111">
        <v>7.25</v>
      </c>
      <c r="AX111">
        <v>0.14000000000000001</v>
      </c>
      <c r="AY111">
        <v>0.155</v>
      </c>
      <c r="AZ111">
        <v>5.68</v>
      </c>
      <c r="BA111">
        <v>1.27</v>
      </c>
      <c r="BB111">
        <v>0.5</v>
      </c>
      <c r="BC111">
        <v>0.69000000000000006</v>
      </c>
      <c r="BD111">
        <v>3.45</v>
      </c>
      <c r="BE111">
        <v>0.57999999999999996</v>
      </c>
      <c r="BF111">
        <v>0.13</v>
      </c>
      <c r="BG111">
        <v>0.17</v>
      </c>
      <c r="BH111">
        <v>0.3216</v>
      </c>
      <c r="BI111">
        <v>0.68</v>
      </c>
      <c r="BJ111">
        <v>0.25</v>
      </c>
      <c r="BK111">
        <v>1.0900000000000001</v>
      </c>
      <c r="BL111">
        <v>0.24000000000000002</v>
      </c>
      <c r="BM111">
        <v>3.09</v>
      </c>
      <c r="BN111">
        <v>0.19</v>
      </c>
      <c r="BO111">
        <v>0.17</v>
      </c>
      <c r="BP111">
        <v>22.5</v>
      </c>
      <c r="BQ111">
        <v>0.21</v>
      </c>
      <c r="BR111">
        <v>0.28000000000000003</v>
      </c>
      <c r="BS111">
        <v>9.0000000000000011E-2</v>
      </c>
      <c r="BT111">
        <v>0.23</v>
      </c>
      <c r="BU111">
        <v>0.37</v>
      </c>
      <c r="BV111">
        <v>15.5</v>
      </c>
      <c r="BW111">
        <v>0.49500000000000005</v>
      </c>
      <c r="BX111">
        <v>0.08</v>
      </c>
      <c r="BY111">
        <v>2.7E-2</v>
      </c>
      <c r="BZ111">
        <v>0.46</v>
      </c>
      <c r="CA111">
        <v>7.2000000000000008E-2</v>
      </c>
      <c r="CB111">
        <v>0.12</v>
      </c>
      <c r="CC111">
        <v>0.39</v>
      </c>
      <c r="CD111">
        <v>0.14000000000000001</v>
      </c>
      <c r="CE111">
        <v>0.77</v>
      </c>
      <c r="CF111">
        <v>0.33</v>
      </c>
      <c r="CG111">
        <v>0.03</v>
      </c>
      <c r="CH111">
        <v>7.0000000000000007E-2</v>
      </c>
      <c r="CI111">
        <v>0.13</v>
      </c>
      <c r="CJ111">
        <v>0.79</v>
      </c>
      <c r="CK111">
        <v>1.59</v>
      </c>
      <c r="CL111">
        <v>0.34</v>
      </c>
      <c r="CM111">
        <v>0.4</v>
      </c>
      <c r="CN111">
        <v>0.26</v>
      </c>
      <c r="CO111">
        <v>0.33</v>
      </c>
      <c r="CP111">
        <v>0.36499999999999999</v>
      </c>
      <c r="CQ111">
        <v>0.32500000000000001</v>
      </c>
      <c r="CR111">
        <v>16</v>
      </c>
      <c r="CS111">
        <v>0.28999999999999998</v>
      </c>
      <c r="CT111">
        <v>4.4000000000000004E-2</v>
      </c>
      <c r="CU111">
        <v>0.5</v>
      </c>
      <c r="CV111">
        <v>0.2</v>
      </c>
      <c r="CW111">
        <v>0.61</v>
      </c>
      <c r="CX111">
        <v>0.45</v>
      </c>
      <c r="CY111">
        <v>3.7999999999999999E-2</v>
      </c>
      <c r="CZ111">
        <v>0.24</v>
      </c>
      <c r="DA111">
        <v>0.32</v>
      </c>
      <c r="DB111">
        <v>0.35000000000000003</v>
      </c>
      <c r="DC111">
        <v>0.42</v>
      </c>
      <c r="DD111">
        <v>0.22840000000000002</v>
      </c>
      <c r="DE111">
        <v>3.25</v>
      </c>
      <c r="DF111">
        <v>0.13</v>
      </c>
      <c r="DG111">
        <v>7.0000000000000007E-2</v>
      </c>
      <c r="DH111">
        <v>0.12</v>
      </c>
      <c r="DI111">
        <v>8.9400000000000007E-2</v>
      </c>
      <c r="DJ111">
        <v>0.05</v>
      </c>
      <c r="DK111">
        <v>5.8000000000000003E-2</v>
      </c>
      <c r="DL111">
        <v>0.08</v>
      </c>
      <c r="DM111">
        <v>7.0000000000000007E-2</v>
      </c>
      <c r="DN111">
        <v>7.0000000000000007E-2</v>
      </c>
      <c r="DO111">
        <v>0.2</v>
      </c>
      <c r="DP111">
        <v>0.115</v>
      </c>
      <c r="DQ111">
        <v>1.1000000000000001E-2</v>
      </c>
      <c r="DR111">
        <v>7.1000000000000008E-2</v>
      </c>
      <c r="DS111">
        <v>7.0000000000000007E-2</v>
      </c>
      <c r="DT111">
        <v>0.06</v>
      </c>
      <c r="DU111">
        <v>3.7999999999999999E-2</v>
      </c>
      <c r="DV111">
        <v>7.5999999999999998E-2</v>
      </c>
      <c r="DW111">
        <v>0.185</v>
      </c>
      <c r="DX111">
        <v>0.05</v>
      </c>
      <c r="DY111">
        <v>0.12</v>
      </c>
      <c r="DZ111">
        <v>0.12</v>
      </c>
      <c r="EA111">
        <v>0.45</v>
      </c>
      <c r="EB111">
        <v>0.18</v>
      </c>
      <c r="EC111">
        <v>0.03</v>
      </c>
      <c r="ED111">
        <v>0.16</v>
      </c>
      <c r="EE111">
        <v>0.1</v>
      </c>
      <c r="EF111">
        <v>8.8000000000000009E-2</v>
      </c>
      <c r="EG111">
        <v>0.2</v>
      </c>
      <c r="EH111">
        <v>7.0000000000000007E-2</v>
      </c>
      <c r="EI111">
        <v>0.08</v>
      </c>
      <c r="EJ111">
        <v>0.04</v>
      </c>
      <c r="EK111">
        <v>0.22</v>
      </c>
      <c r="EL111">
        <v>0.11</v>
      </c>
      <c r="EM111">
        <v>0.09</v>
      </c>
      <c r="EN111">
        <v>0.10500000000000001</v>
      </c>
      <c r="EO111">
        <v>0.18</v>
      </c>
      <c r="EP111">
        <v>0.03</v>
      </c>
      <c r="EQ111">
        <v>7.0000000000000007E-2</v>
      </c>
      <c r="ER111">
        <v>0.08</v>
      </c>
      <c r="ES111">
        <v>0.18000000000000002</v>
      </c>
      <c r="ET111">
        <v>3.0000000000000002E-2</v>
      </c>
      <c r="EU111">
        <v>0.04</v>
      </c>
      <c r="EV111">
        <v>0.16</v>
      </c>
      <c r="EW111">
        <v>7.2000000000000007E-3</v>
      </c>
      <c r="EX111">
        <v>0.155</v>
      </c>
      <c r="EY111">
        <v>0.85</v>
      </c>
      <c r="EZ111">
        <v>0.12</v>
      </c>
      <c r="FA111">
        <v>0.15</v>
      </c>
      <c r="FB111">
        <v>0.08</v>
      </c>
      <c r="FC111">
        <v>1.7000000000000001E-2</v>
      </c>
      <c r="FD111">
        <v>0.13</v>
      </c>
      <c r="FE111">
        <v>2.4E-2</v>
      </c>
      <c r="FF111">
        <v>2.6</v>
      </c>
      <c r="FG111">
        <v>7.0000000000000007E-2</v>
      </c>
      <c r="FH111">
        <v>7.0000000000000007E-2</v>
      </c>
      <c r="FI111">
        <v>0.37110000000000004</v>
      </c>
      <c r="FJ111">
        <v>5.2000000000000005E-2</v>
      </c>
      <c r="FK111">
        <v>0.06</v>
      </c>
      <c r="FL111">
        <v>0.1</v>
      </c>
      <c r="FM111">
        <v>0.05</v>
      </c>
      <c r="FN111">
        <v>0.4</v>
      </c>
      <c r="FO111">
        <v>3.9E-2</v>
      </c>
      <c r="FP111">
        <v>6.5000000000000002E-2</v>
      </c>
      <c r="FQ111">
        <v>3.25</v>
      </c>
      <c r="FR111">
        <v>0.04</v>
      </c>
      <c r="FS111">
        <v>3.0000000000000001E-3</v>
      </c>
      <c r="FT111">
        <v>7.0000000000000007E-2</v>
      </c>
      <c r="FU111">
        <v>0.04</v>
      </c>
      <c r="FV111">
        <v>0.05</v>
      </c>
      <c r="FW111">
        <v>0.09</v>
      </c>
      <c r="FX111">
        <v>4.5000000000000005E-2</v>
      </c>
      <c r="FY111">
        <v>7.0000000000000007E-2</v>
      </c>
      <c r="FZ111">
        <v>0.77</v>
      </c>
      <c r="GA111">
        <v>0.11</v>
      </c>
    </row>
    <row r="112" spans="1:183" x14ac:dyDescent="0.3">
      <c r="A112" s="1">
        <v>42370</v>
      </c>
      <c r="B112">
        <v>7.3800000000000008</v>
      </c>
      <c r="C112">
        <v>17.990000000000002</v>
      </c>
      <c r="D112">
        <v>11.56</v>
      </c>
      <c r="E112">
        <v>12.97</v>
      </c>
      <c r="F112">
        <v>106.26</v>
      </c>
      <c r="G112">
        <v>63.300000000000004</v>
      </c>
      <c r="H112">
        <v>708</v>
      </c>
      <c r="I112">
        <v>26.28</v>
      </c>
      <c r="J112">
        <v>4143</v>
      </c>
      <c r="K112">
        <v>1.82</v>
      </c>
      <c r="L112">
        <v>36.47</v>
      </c>
      <c r="M112">
        <v>2.54</v>
      </c>
      <c r="N112">
        <v>1.4000000000000001</v>
      </c>
      <c r="O112">
        <v>42.2</v>
      </c>
      <c r="P112">
        <v>4.0999999999999996</v>
      </c>
      <c r="Q112">
        <v>14.41</v>
      </c>
      <c r="R112">
        <v>1.3644000000000001</v>
      </c>
      <c r="S112">
        <v>7.63</v>
      </c>
      <c r="T112">
        <v>64.400000000000006</v>
      </c>
      <c r="U112">
        <v>4.55</v>
      </c>
      <c r="V112">
        <v>1.97</v>
      </c>
      <c r="W112">
        <v>2.64</v>
      </c>
      <c r="X112">
        <v>12.6</v>
      </c>
      <c r="Y112">
        <v>5.8100000000000005</v>
      </c>
      <c r="Z112">
        <v>6.59</v>
      </c>
      <c r="AA112">
        <v>3.22</v>
      </c>
      <c r="AB112">
        <v>2.3200000000000003</v>
      </c>
      <c r="AC112">
        <v>1.06</v>
      </c>
      <c r="AD112">
        <v>3.5100000000000002</v>
      </c>
      <c r="AE112">
        <v>0.92900000000000005</v>
      </c>
      <c r="AF112">
        <v>1.425</v>
      </c>
      <c r="AG112">
        <v>3.08</v>
      </c>
      <c r="AH112">
        <v>2.08</v>
      </c>
      <c r="AI112">
        <v>3.75</v>
      </c>
      <c r="AJ112">
        <v>0.25</v>
      </c>
      <c r="AK112">
        <v>0.61</v>
      </c>
      <c r="AL112">
        <v>2.4700000000000002</v>
      </c>
      <c r="AM112">
        <v>4.4400000000000004</v>
      </c>
      <c r="AN112">
        <v>11.450000000000001</v>
      </c>
      <c r="AO112">
        <v>1.57</v>
      </c>
      <c r="AP112">
        <v>2.64</v>
      </c>
      <c r="AQ112">
        <v>0.70000000000000007</v>
      </c>
      <c r="AR112">
        <v>0.25</v>
      </c>
      <c r="AS112">
        <v>0.38350000000000001</v>
      </c>
      <c r="AT112">
        <v>1.6600000000000001</v>
      </c>
      <c r="AU112">
        <v>1.19</v>
      </c>
      <c r="AV112">
        <v>0.16620000000000001</v>
      </c>
      <c r="AW112">
        <v>7.78</v>
      </c>
      <c r="AX112">
        <v>0.14000000000000001</v>
      </c>
      <c r="AY112">
        <v>0.18000000000000002</v>
      </c>
      <c r="AZ112">
        <v>6.5200000000000005</v>
      </c>
      <c r="BA112">
        <v>1.27</v>
      </c>
      <c r="BB112">
        <v>0.49</v>
      </c>
      <c r="BC112">
        <v>0.79</v>
      </c>
      <c r="BD112">
        <v>3.49</v>
      </c>
      <c r="BE112">
        <v>0.73</v>
      </c>
      <c r="BF112">
        <v>0.15</v>
      </c>
      <c r="BG112">
        <v>0.19500000000000001</v>
      </c>
      <c r="BH112">
        <v>0.3216</v>
      </c>
      <c r="BI112">
        <v>0.65</v>
      </c>
      <c r="BJ112">
        <v>0.27</v>
      </c>
      <c r="BK112">
        <v>1.1500000000000001</v>
      </c>
      <c r="BL112">
        <v>0.23500000000000001</v>
      </c>
      <c r="BM112">
        <v>3.12</v>
      </c>
      <c r="BN112">
        <v>0.17</v>
      </c>
      <c r="BO112">
        <v>0.14000000000000001</v>
      </c>
      <c r="BP112">
        <v>26.25</v>
      </c>
      <c r="BQ112">
        <v>0.19</v>
      </c>
      <c r="BR112">
        <v>0.31</v>
      </c>
      <c r="BS112">
        <v>0.11</v>
      </c>
      <c r="BT112">
        <v>0.26</v>
      </c>
      <c r="BU112">
        <v>0.38</v>
      </c>
      <c r="BV112">
        <v>12.5</v>
      </c>
      <c r="BW112">
        <v>0.58500000000000008</v>
      </c>
      <c r="BX112">
        <v>0.09</v>
      </c>
      <c r="BY112">
        <v>2.8000000000000001E-2</v>
      </c>
      <c r="BZ112">
        <v>0.45</v>
      </c>
      <c r="CA112">
        <v>7.0000000000000007E-2</v>
      </c>
      <c r="CB112">
        <v>0.13</v>
      </c>
      <c r="CC112">
        <v>0.39</v>
      </c>
      <c r="CD112">
        <v>0.15</v>
      </c>
      <c r="CE112">
        <v>0.70000000000000007</v>
      </c>
      <c r="CF112">
        <v>0.27</v>
      </c>
      <c r="CG112">
        <v>0.03</v>
      </c>
      <c r="CH112">
        <v>0.08</v>
      </c>
      <c r="CI112">
        <v>0.15</v>
      </c>
      <c r="CJ112">
        <v>0.81</v>
      </c>
      <c r="CK112">
        <v>1.8900000000000001</v>
      </c>
      <c r="CL112">
        <v>0.34</v>
      </c>
      <c r="CM112">
        <v>0.35000000000000003</v>
      </c>
      <c r="CN112">
        <v>0.27</v>
      </c>
      <c r="CO112">
        <v>0.32</v>
      </c>
      <c r="CP112">
        <v>0.36000000000000004</v>
      </c>
      <c r="CQ112">
        <v>0.31</v>
      </c>
      <c r="CR112">
        <v>15.13</v>
      </c>
      <c r="CS112">
        <v>0.31</v>
      </c>
      <c r="CT112">
        <v>3.9E-2</v>
      </c>
      <c r="CU112">
        <v>0.49000000000000005</v>
      </c>
      <c r="CV112">
        <v>0.2</v>
      </c>
      <c r="CW112">
        <v>0.37</v>
      </c>
      <c r="CX112">
        <v>0.43</v>
      </c>
      <c r="CY112">
        <v>3.1E-2</v>
      </c>
      <c r="CZ112">
        <v>0.28000000000000003</v>
      </c>
      <c r="DA112">
        <v>0.3</v>
      </c>
      <c r="DB112">
        <v>0.42</v>
      </c>
      <c r="DC112">
        <v>0.5</v>
      </c>
      <c r="DD112">
        <v>0.1993</v>
      </c>
      <c r="DE112">
        <v>2.75</v>
      </c>
      <c r="DF112">
        <v>0.16</v>
      </c>
      <c r="DG112">
        <v>0.06</v>
      </c>
      <c r="DH112">
        <v>0.12</v>
      </c>
      <c r="DI112">
        <v>8.660000000000001E-2</v>
      </c>
      <c r="DJ112">
        <v>0.05</v>
      </c>
      <c r="DK112">
        <v>4.8000000000000001E-2</v>
      </c>
      <c r="DL112">
        <v>7.0000000000000007E-2</v>
      </c>
      <c r="DM112">
        <v>7.0000000000000007E-2</v>
      </c>
      <c r="DN112">
        <v>0.06</v>
      </c>
      <c r="DO112">
        <v>0.17</v>
      </c>
      <c r="DP112">
        <v>0.10500000000000001</v>
      </c>
      <c r="DQ112">
        <v>0.01</v>
      </c>
      <c r="DR112">
        <v>6.9000000000000006E-2</v>
      </c>
      <c r="DS112">
        <v>0.09</v>
      </c>
      <c r="DT112">
        <v>0.06</v>
      </c>
      <c r="DU112">
        <v>3.7000000000000005E-2</v>
      </c>
      <c r="DV112">
        <v>0.04</v>
      </c>
      <c r="DW112">
        <v>0.22</v>
      </c>
      <c r="DX112">
        <v>0.04</v>
      </c>
      <c r="DY112">
        <v>0.14000000000000001</v>
      </c>
      <c r="DZ112">
        <v>0.1</v>
      </c>
      <c r="EA112">
        <v>0.47000000000000003</v>
      </c>
      <c r="EB112">
        <v>0.18</v>
      </c>
      <c r="EC112">
        <v>0.03</v>
      </c>
      <c r="ED112">
        <v>0.13</v>
      </c>
      <c r="EE112">
        <v>0.1</v>
      </c>
      <c r="EF112">
        <v>0.08</v>
      </c>
      <c r="EG112">
        <v>0.19</v>
      </c>
      <c r="EH112">
        <v>0.06</v>
      </c>
      <c r="EI112">
        <v>0.11</v>
      </c>
      <c r="EJ112">
        <v>0.04</v>
      </c>
      <c r="EK112">
        <v>0.2</v>
      </c>
      <c r="EL112">
        <v>0.15</v>
      </c>
      <c r="EM112">
        <v>0.09</v>
      </c>
      <c r="EN112">
        <v>7.5999999999999998E-2</v>
      </c>
      <c r="EO112">
        <v>0.15</v>
      </c>
      <c r="EP112">
        <v>0.02</v>
      </c>
      <c r="EQ112">
        <v>0.06</v>
      </c>
      <c r="ER112">
        <v>6.1000000000000006E-2</v>
      </c>
      <c r="ES112">
        <v>0.18000000000000002</v>
      </c>
      <c r="ET112">
        <v>2.5000000000000001E-2</v>
      </c>
      <c r="EU112">
        <v>0.04</v>
      </c>
      <c r="EV112">
        <v>0.17500000000000002</v>
      </c>
      <c r="EW112">
        <v>1.6300000000000002E-2</v>
      </c>
      <c r="EX112">
        <v>0.125</v>
      </c>
      <c r="EY112">
        <v>0.85</v>
      </c>
      <c r="EZ112">
        <v>7.0000000000000007E-2</v>
      </c>
      <c r="FA112">
        <v>0.14000000000000001</v>
      </c>
      <c r="FB112">
        <v>0.1</v>
      </c>
      <c r="FC112">
        <v>1.6E-2</v>
      </c>
      <c r="FD112">
        <v>0.1</v>
      </c>
      <c r="FE112">
        <v>2.8000000000000001E-2</v>
      </c>
      <c r="FF112">
        <v>2.4</v>
      </c>
      <c r="FG112">
        <v>0.05</v>
      </c>
      <c r="FH112">
        <v>7.0000000000000007E-2</v>
      </c>
      <c r="FI112">
        <v>0.41560000000000002</v>
      </c>
      <c r="FJ112">
        <v>5.3000000000000005E-2</v>
      </c>
      <c r="FK112">
        <v>0.05</v>
      </c>
      <c r="FL112">
        <v>0.11</v>
      </c>
      <c r="FM112">
        <v>0.04</v>
      </c>
      <c r="FN112">
        <v>0.31</v>
      </c>
      <c r="FO112">
        <v>3.2000000000000001E-2</v>
      </c>
      <c r="FP112">
        <v>5.8000000000000003E-2</v>
      </c>
      <c r="FQ112">
        <v>2.88</v>
      </c>
      <c r="FR112">
        <v>0.03</v>
      </c>
      <c r="FS112">
        <v>3.0000000000000001E-3</v>
      </c>
      <c r="FT112">
        <v>0.05</v>
      </c>
      <c r="FU112">
        <v>0.04</v>
      </c>
      <c r="FV112">
        <v>0.06</v>
      </c>
      <c r="FW112">
        <v>0.08</v>
      </c>
      <c r="FX112">
        <v>4.9000000000000002E-2</v>
      </c>
      <c r="FY112">
        <v>0.06</v>
      </c>
      <c r="FZ112">
        <v>0.63</v>
      </c>
      <c r="GA112">
        <v>0.09</v>
      </c>
    </row>
    <row r="113" spans="1:183" x14ac:dyDescent="0.3">
      <c r="A113" s="1">
        <v>42401</v>
      </c>
      <c r="B113">
        <v>10.07</v>
      </c>
      <c r="C113">
        <v>20.55</v>
      </c>
      <c r="D113">
        <v>11.540000000000001</v>
      </c>
      <c r="E113">
        <v>13.4</v>
      </c>
      <c r="F113">
        <v>140.85</v>
      </c>
      <c r="G113">
        <v>62.660000000000004</v>
      </c>
      <c r="H113">
        <v>739</v>
      </c>
      <c r="I113">
        <v>30.07</v>
      </c>
      <c r="J113">
        <v>5045</v>
      </c>
      <c r="K113">
        <v>1.73</v>
      </c>
      <c r="L113">
        <v>30.880000000000003</v>
      </c>
      <c r="M113">
        <v>2.5</v>
      </c>
      <c r="N113">
        <v>1.1300000000000001</v>
      </c>
      <c r="O113">
        <v>58.61</v>
      </c>
      <c r="P113">
        <v>3.22</v>
      </c>
      <c r="Q113">
        <v>17.61</v>
      </c>
      <c r="R113">
        <v>1.4086000000000001</v>
      </c>
      <c r="S113">
        <v>8.7900000000000009</v>
      </c>
      <c r="T113">
        <v>68.900000000000006</v>
      </c>
      <c r="U113">
        <v>4.7</v>
      </c>
      <c r="V113">
        <v>2.1</v>
      </c>
      <c r="W113">
        <v>3.11</v>
      </c>
      <c r="X113">
        <v>13.1</v>
      </c>
      <c r="Y113">
        <v>5.75</v>
      </c>
      <c r="Z113">
        <v>6.59</v>
      </c>
      <c r="AA113">
        <v>3.58</v>
      </c>
      <c r="AB113">
        <v>2.39</v>
      </c>
      <c r="AC113">
        <v>1.33</v>
      </c>
      <c r="AD113">
        <v>3.6</v>
      </c>
      <c r="AE113">
        <v>1.87</v>
      </c>
      <c r="AF113">
        <v>1.57</v>
      </c>
      <c r="AG113">
        <v>3.7600000000000002</v>
      </c>
      <c r="AH113">
        <v>1.8800000000000001</v>
      </c>
      <c r="AI113">
        <v>3.69</v>
      </c>
      <c r="AJ113">
        <v>0.35000000000000003</v>
      </c>
      <c r="AK113">
        <v>0.75</v>
      </c>
      <c r="AL113">
        <v>2.2600000000000002</v>
      </c>
      <c r="AM113">
        <v>5.1000000000000005</v>
      </c>
      <c r="AN113">
        <v>9.0400000000000009</v>
      </c>
      <c r="AO113">
        <v>1.6</v>
      </c>
      <c r="AP113">
        <v>2.63</v>
      </c>
      <c r="AQ113">
        <v>0.69000000000000006</v>
      </c>
      <c r="AR113">
        <v>0.26</v>
      </c>
      <c r="AS113">
        <v>0.36849999999999999</v>
      </c>
      <c r="AT113">
        <v>1.3800000000000001</v>
      </c>
      <c r="AU113">
        <v>1.1000000000000001</v>
      </c>
      <c r="AV113">
        <v>0.192</v>
      </c>
      <c r="AW113">
        <v>10.25</v>
      </c>
      <c r="AX113">
        <v>0.16500000000000001</v>
      </c>
      <c r="AY113">
        <v>0.24000000000000002</v>
      </c>
      <c r="AZ113">
        <v>5.5</v>
      </c>
      <c r="BA113">
        <v>1.32</v>
      </c>
      <c r="BB113">
        <v>0.4</v>
      </c>
      <c r="BC113">
        <v>0.73</v>
      </c>
      <c r="BD113">
        <v>3.5500000000000003</v>
      </c>
      <c r="BE113">
        <v>0.67</v>
      </c>
      <c r="BF113">
        <v>0.16</v>
      </c>
      <c r="BG113">
        <v>0.29000000000000004</v>
      </c>
      <c r="BH113">
        <v>0.26719999999999999</v>
      </c>
      <c r="BI113">
        <v>0.6</v>
      </c>
      <c r="BJ113">
        <v>0.2</v>
      </c>
      <c r="BK113">
        <v>0.9</v>
      </c>
      <c r="BL113">
        <v>0.2</v>
      </c>
      <c r="BM113">
        <v>3.64</v>
      </c>
      <c r="BN113">
        <v>0.16</v>
      </c>
      <c r="BO113">
        <v>0.21</v>
      </c>
      <c r="BP113">
        <v>24.25</v>
      </c>
      <c r="BQ113">
        <v>0.19</v>
      </c>
      <c r="BR113">
        <v>0.31</v>
      </c>
      <c r="BS113">
        <v>0.16</v>
      </c>
      <c r="BT113">
        <v>0.26</v>
      </c>
      <c r="BU113">
        <v>0.43</v>
      </c>
      <c r="BV113">
        <v>14.75</v>
      </c>
      <c r="BW113">
        <v>0.60499999999999998</v>
      </c>
      <c r="BX113">
        <v>0.08</v>
      </c>
      <c r="BY113">
        <v>2.9000000000000001E-2</v>
      </c>
      <c r="BZ113">
        <v>0.56000000000000005</v>
      </c>
      <c r="CA113">
        <v>6.0000000000000005E-2</v>
      </c>
      <c r="CB113">
        <v>0.12</v>
      </c>
      <c r="CC113">
        <v>0.38</v>
      </c>
      <c r="CD113">
        <v>0.15</v>
      </c>
      <c r="CE113">
        <v>1.1200000000000001</v>
      </c>
      <c r="CF113">
        <v>0.31</v>
      </c>
      <c r="CG113">
        <v>0.02</v>
      </c>
      <c r="CH113">
        <v>0.08</v>
      </c>
      <c r="CI113">
        <v>0.14000000000000001</v>
      </c>
      <c r="CJ113">
        <v>0.84</v>
      </c>
      <c r="CK113">
        <v>1.83</v>
      </c>
      <c r="CL113">
        <v>0.32</v>
      </c>
      <c r="CM113">
        <v>0.44</v>
      </c>
      <c r="CN113">
        <v>0.25</v>
      </c>
      <c r="CO113">
        <v>0.37</v>
      </c>
      <c r="CP113">
        <v>0.36499999999999999</v>
      </c>
      <c r="CQ113">
        <v>0.36000000000000004</v>
      </c>
      <c r="CR113">
        <v>18.25</v>
      </c>
      <c r="CS113">
        <v>0.25</v>
      </c>
      <c r="CT113">
        <v>5.5E-2</v>
      </c>
      <c r="CU113">
        <v>0.45500000000000002</v>
      </c>
      <c r="CV113">
        <v>0.19</v>
      </c>
      <c r="CW113">
        <v>0.23500000000000001</v>
      </c>
      <c r="CX113">
        <v>0.42</v>
      </c>
      <c r="CY113">
        <v>2.6000000000000002E-2</v>
      </c>
      <c r="CZ113">
        <v>0.24</v>
      </c>
      <c r="DA113">
        <v>0.36</v>
      </c>
      <c r="DB113">
        <v>0.4</v>
      </c>
      <c r="DC113">
        <v>0.42</v>
      </c>
      <c r="DD113">
        <v>0.22360000000000002</v>
      </c>
      <c r="DE113">
        <v>3</v>
      </c>
      <c r="DF113">
        <v>0.17</v>
      </c>
      <c r="DG113">
        <v>7.0000000000000007E-2</v>
      </c>
      <c r="DH113">
        <v>0.14000000000000001</v>
      </c>
      <c r="DI113">
        <v>8.3799999999999999E-2</v>
      </c>
      <c r="DJ113">
        <v>0.04</v>
      </c>
      <c r="DK113">
        <v>5.7000000000000002E-2</v>
      </c>
      <c r="DL113">
        <v>0.06</v>
      </c>
      <c r="DM113">
        <v>7.0000000000000007E-2</v>
      </c>
      <c r="DN113">
        <v>0.05</v>
      </c>
      <c r="DO113">
        <v>0.18</v>
      </c>
      <c r="DP113">
        <v>0.10500000000000001</v>
      </c>
      <c r="DQ113">
        <v>1.1000000000000001E-2</v>
      </c>
      <c r="DR113">
        <v>6.3E-2</v>
      </c>
      <c r="DS113">
        <v>7.0000000000000007E-2</v>
      </c>
      <c r="DT113">
        <v>0.05</v>
      </c>
      <c r="DU113">
        <v>3.0000000000000002E-2</v>
      </c>
      <c r="DV113">
        <v>0.04</v>
      </c>
      <c r="DW113">
        <v>0.22500000000000001</v>
      </c>
      <c r="DX113">
        <v>0.04</v>
      </c>
      <c r="DY113">
        <v>0.14000000000000001</v>
      </c>
      <c r="DZ113">
        <v>0.11</v>
      </c>
      <c r="EA113">
        <v>0.44</v>
      </c>
      <c r="EB113">
        <v>0.19</v>
      </c>
      <c r="EC113">
        <v>0.03</v>
      </c>
      <c r="ED113">
        <v>0.11</v>
      </c>
      <c r="EE113">
        <v>0.12</v>
      </c>
      <c r="EF113">
        <v>9.5000000000000001E-2</v>
      </c>
      <c r="EG113">
        <v>0.2</v>
      </c>
      <c r="EH113">
        <v>0.06</v>
      </c>
      <c r="EI113">
        <v>0.1</v>
      </c>
      <c r="EJ113">
        <v>0.03</v>
      </c>
      <c r="EK113">
        <v>0.2</v>
      </c>
      <c r="EL113">
        <v>0.33</v>
      </c>
      <c r="EM113">
        <v>0.09</v>
      </c>
      <c r="EN113">
        <v>0.08</v>
      </c>
      <c r="EO113">
        <v>0.14000000000000001</v>
      </c>
      <c r="EP113">
        <v>0.02</v>
      </c>
      <c r="EQ113">
        <v>7.0000000000000007E-2</v>
      </c>
      <c r="ER113">
        <v>0.12000000000000001</v>
      </c>
      <c r="ES113">
        <v>0.14500000000000002</v>
      </c>
      <c r="ET113">
        <v>2.5000000000000001E-2</v>
      </c>
      <c r="EU113">
        <v>0.04</v>
      </c>
      <c r="EV113">
        <v>0.155</v>
      </c>
      <c r="EW113">
        <v>1.18E-2</v>
      </c>
      <c r="EX113">
        <v>0.10500000000000001</v>
      </c>
      <c r="EY113">
        <v>0.8</v>
      </c>
      <c r="EZ113">
        <v>7.0000000000000007E-2</v>
      </c>
      <c r="FA113">
        <v>0.15</v>
      </c>
      <c r="FB113">
        <v>7.0000000000000007E-2</v>
      </c>
      <c r="FC113">
        <v>1.7000000000000001E-2</v>
      </c>
      <c r="FD113">
        <v>0.11</v>
      </c>
      <c r="FE113">
        <v>3.6000000000000004E-2</v>
      </c>
      <c r="FF113">
        <v>2.5</v>
      </c>
      <c r="FG113">
        <v>0.05</v>
      </c>
      <c r="FH113">
        <v>0.06</v>
      </c>
      <c r="FI113">
        <v>0.40080000000000005</v>
      </c>
      <c r="FJ113">
        <v>6.0000000000000005E-2</v>
      </c>
      <c r="FK113">
        <v>0.1</v>
      </c>
      <c r="FL113">
        <v>0.13</v>
      </c>
      <c r="FM113">
        <v>0.04</v>
      </c>
      <c r="FN113">
        <v>0.38</v>
      </c>
      <c r="FO113">
        <v>3.0000000000000002E-2</v>
      </c>
      <c r="FP113">
        <v>6.8000000000000005E-2</v>
      </c>
      <c r="FQ113">
        <v>4.5</v>
      </c>
      <c r="FR113">
        <v>0.04</v>
      </c>
      <c r="FS113">
        <v>2E-3</v>
      </c>
      <c r="FT113">
        <v>0.04</v>
      </c>
      <c r="FU113">
        <v>0.05</v>
      </c>
      <c r="FV113">
        <v>0.05</v>
      </c>
      <c r="FW113">
        <v>0.1</v>
      </c>
      <c r="FX113">
        <v>4.5000000000000005E-2</v>
      </c>
      <c r="FY113">
        <v>0.08</v>
      </c>
      <c r="FZ113">
        <v>0.63</v>
      </c>
      <c r="GA113">
        <v>0.09</v>
      </c>
    </row>
    <row r="114" spans="1:183" x14ac:dyDescent="0.3">
      <c r="A114" s="1">
        <v>42430</v>
      </c>
      <c r="B114">
        <v>13.270000000000001</v>
      </c>
      <c r="C114">
        <v>25.39</v>
      </c>
      <c r="D114">
        <v>13.9</v>
      </c>
      <c r="E114">
        <v>18.29</v>
      </c>
      <c r="F114">
        <v>201.5</v>
      </c>
      <c r="G114">
        <v>77.100000000000009</v>
      </c>
      <c r="H114">
        <v>938</v>
      </c>
      <c r="I114">
        <v>33.450000000000003</v>
      </c>
      <c r="J114">
        <v>6325</v>
      </c>
      <c r="K114">
        <v>2.8800000000000003</v>
      </c>
      <c r="L114">
        <v>44.99</v>
      </c>
      <c r="M114">
        <v>3.6</v>
      </c>
      <c r="N114">
        <v>1.41</v>
      </c>
      <c r="O114">
        <v>66.05</v>
      </c>
      <c r="P114">
        <v>3.83</v>
      </c>
      <c r="Q114">
        <v>20.39</v>
      </c>
      <c r="R114">
        <v>1.7963</v>
      </c>
      <c r="S114">
        <v>12.27</v>
      </c>
      <c r="T114">
        <v>97.600000000000009</v>
      </c>
      <c r="U114">
        <v>5.98</v>
      </c>
      <c r="V114">
        <v>3.08</v>
      </c>
      <c r="W114">
        <v>3.5100000000000002</v>
      </c>
      <c r="X114">
        <v>17.100000000000001</v>
      </c>
      <c r="Y114">
        <v>6.47</v>
      </c>
      <c r="Z114">
        <v>6.94</v>
      </c>
      <c r="AA114">
        <v>4.34</v>
      </c>
      <c r="AB114">
        <v>2.66</v>
      </c>
      <c r="AC114">
        <v>1.73</v>
      </c>
      <c r="AD114">
        <v>4.47</v>
      </c>
      <c r="AE114">
        <v>3.1</v>
      </c>
      <c r="AF114">
        <v>1.87</v>
      </c>
      <c r="AG114">
        <v>4.09</v>
      </c>
      <c r="AH114">
        <v>2.2000000000000002</v>
      </c>
      <c r="AI114">
        <v>4.3899999999999997</v>
      </c>
      <c r="AJ114">
        <v>0.625</v>
      </c>
      <c r="AK114">
        <v>1.0450000000000002</v>
      </c>
      <c r="AL114">
        <v>2.69</v>
      </c>
      <c r="AM114">
        <v>6.09</v>
      </c>
      <c r="AN114">
        <v>12.120000000000001</v>
      </c>
      <c r="AO114">
        <v>1.45</v>
      </c>
      <c r="AP114">
        <v>3.11</v>
      </c>
      <c r="AQ114">
        <v>0.81</v>
      </c>
      <c r="AR114">
        <v>0.38</v>
      </c>
      <c r="AS114">
        <v>0.498</v>
      </c>
      <c r="AT114">
        <v>1.9200000000000002</v>
      </c>
      <c r="AU114">
        <v>1.61</v>
      </c>
      <c r="AV114">
        <v>0.48710000000000003</v>
      </c>
      <c r="AW114">
        <v>13</v>
      </c>
      <c r="AX114">
        <v>0.26500000000000001</v>
      </c>
      <c r="AY114">
        <v>0.34500000000000003</v>
      </c>
      <c r="AZ114">
        <v>6.9</v>
      </c>
      <c r="BA114">
        <v>1.6500000000000001</v>
      </c>
      <c r="BB114">
        <v>0.57000000000000006</v>
      </c>
      <c r="BC114">
        <v>0.88</v>
      </c>
      <c r="BD114">
        <v>3.6</v>
      </c>
      <c r="BE114">
        <v>0.88</v>
      </c>
      <c r="BF114">
        <v>0.22</v>
      </c>
      <c r="BG114">
        <v>0.44</v>
      </c>
      <c r="BH114">
        <v>0.39580000000000004</v>
      </c>
      <c r="BI114">
        <v>0.62</v>
      </c>
      <c r="BJ114">
        <v>0.26</v>
      </c>
      <c r="BK114">
        <v>1.07</v>
      </c>
      <c r="BL114">
        <v>0.23500000000000001</v>
      </c>
      <c r="BM114">
        <v>2.0699999999999998</v>
      </c>
      <c r="BN114">
        <v>0.18</v>
      </c>
      <c r="BO114">
        <v>0.23</v>
      </c>
      <c r="BP114">
        <v>45.9</v>
      </c>
      <c r="BQ114">
        <v>0.31</v>
      </c>
      <c r="BR114">
        <v>0.38</v>
      </c>
      <c r="BS114">
        <v>0.30499999999999999</v>
      </c>
      <c r="BT114">
        <v>0.54</v>
      </c>
      <c r="BU114">
        <v>0.64</v>
      </c>
      <c r="BV114">
        <v>21.13</v>
      </c>
      <c r="BW114">
        <v>0.9</v>
      </c>
      <c r="BX114">
        <v>0.08</v>
      </c>
      <c r="BY114">
        <v>2.8000000000000001E-2</v>
      </c>
      <c r="BZ114">
        <v>0.69000000000000006</v>
      </c>
      <c r="CA114">
        <v>7.1000000000000008E-2</v>
      </c>
      <c r="CB114">
        <v>0.19</v>
      </c>
      <c r="CC114">
        <v>0.46</v>
      </c>
      <c r="CD114">
        <v>0.25</v>
      </c>
      <c r="CE114">
        <v>1.6600000000000001</v>
      </c>
      <c r="CF114">
        <v>0.36</v>
      </c>
      <c r="CG114">
        <v>7.0000000000000007E-2</v>
      </c>
      <c r="CH114">
        <v>0.09</v>
      </c>
      <c r="CI114">
        <v>0.21</v>
      </c>
      <c r="CJ114">
        <v>0.86</v>
      </c>
      <c r="CK114">
        <v>2.11</v>
      </c>
      <c r="CL114">
        <v>0.37</v>
      </c>
      <c r="CM114">
        <v>0.42</v>
      </c>
      <c r="CN114">
        <v>0.38</v>
      </c>
      <c r="CO114">
        <v>0.42</v>
      </c>
      <c r="CP114">
        <v>0.69000000000000006</v>
      </c>
      <c r="CQ114">
        <v>0.39</v>
      </c>
      <c r="CR114">
        <v>39</v>
      </c>
      <c r="CS114">
        <v>0.43</v>
      </c>
      <c r="CT114">
        <v>4.4000000000000004E-2</v>
      </c>
      <c r="CU114">
        <v>0.42500000000000004</v>
      </c>
      <c r="CV114">
        <v>0.21</v>
      </c>
      <c r="CW114">
        <v>0.47500000000000003</v>
      </c>
      <c r="CX114">
        <v>0.59</v>
      </c>
      <c r="CY114">
        <v>2.7E-2</v>
      </c>
      <c r="CZ114">
        <v>0.39</v>
      </c>
      <c r="DA114">
        <v>0.54</v>
      </c>
      <c r="DB114">
        <v>0.66</v>
      </c>
      <c r="DC114">
        <v>0.4</v>
      </c>
      <c r="DD114">
        <v>0.43740000000000001</v>
      </c>
      <c r="DE114">
        <v>3.25</v>
      </c>
      <c r="DF114">
        <v>0.22</v>
      </c>
      <c r="DG114">
        <v>0.17</v>
      </c>
      <c r="DH114">
        <v>0.17</v>
      </c>
      <c r="DI114">
        <v>8.1900000000000001E-2</v>
      </c>
      <c r="DJ114">
        <v>0.06</v>
      </c>
      <c r="DK114">
        <v>8.900000000000001E-2</v>
      </c>
      <c r="DL114">
        <v>7.0000000000000007E-2</v>
      </c>
      <c r="DM114">
        <v>0.1</v>
      </c>
      <c r="DN114">
        <v>0.06</v>
      </c>
      <c r="DO114">
        <v>0.2</v>
      </c>
      <c r="DP114">
        <v>0.13</v>
      </c>
      <c r="DQ114">
        <v>1.3000000000000001E-2</v>
      </c>
      <c r="DR114">
        <v>6.1000000000000006E-2</v>
      </c>
      <c r="DS114">
        <v>0.1</v>
      </c>
      <c r="DT114">
        <v>7.0000000000000007E-2</v>
      </c>
      <c r="DU114">
        <v>3.6000000000000004E-2</v>
      </c>
      <c r="DV114">
        <v>6.4000000000000001E-2</v>
      </c>
      <c r="DW114">
        <v>0.22</v>
      </c>
      <c r="DX114">
        <v>7.0000000000000007E-2</v>
      </c>
      <c r="DY114">
        <v>0.15</v>
      </c>
      <c r="DZ114">
        <v>0.1</v>
      </c>
      <c r="EA114">
        <v>0.45</v>
      </c>
      <c r="EB114">
        <v>0.23</v>
      </c>
      <c r="EC114">
        <v>0.05</v>
      </c>
      <c r="ED114">
        <v>0.18</v>
      </c>
      <c r="EE114">
        <v>0.14000000000000001</v>
      </c>
      <c r="EF114">
        <v>0.125</v>
      </c>
      <c r="EG114">
        <v>0.28000000000000003</v>
      </c>
      <c r="EH114">
        <v>7.0000000000000007E-2</v>
      </c>
      <c r="EI114">
        <v>0.14000000000000001</v>
      </c>
      <c r="EJ114">
        <v>0.03</v>
      </c>
      <c r="EK114">
        <v>0.39</v>
      </c>
      <c r="EL114">
        <v>0.39</v>
      </c>
      <c r="EM114">
        <v>0.09</v>
      </c>
      <c r="EN114">
        <v>0.115</v>
      </c>
      <c r="EO114">
        <v>0.36</v>
      </c>
      <c r="EP114">
        <v>0.04</v>
      </c>
      <c r="EQ114">
        <v>0.18</v>
      </c>
      <c r="ER114">
        <v>0.16</v>
      </c>
      <c r="ES114">
        <v>0.13500000000000001</v>
      </c>
      <c r="ET114">
        <v>3.4000000000000002E-2</v>
      </c>
      <c r="EU114">
        <v>0.06</v>
      </c>
      <c r="EV114">
        <v>0.16500000000000001</v>
      </c>
      <c r="EW114">
        <v>1.9E-2</v>
      </c>
      <c r="EX114">
        <v>0.13</v>
      </c>
      <c r="EY114">
        <v>1.1000000000000001</v>
      </c>
      <c r="EZ114">
        <v>0.08</v>
      </c>
      <c r="FA114">
        <v>0.24</v>
      </c>
      <c r="FB114">
        <v>0.08</v>
      </c>
      <c r="FC114">
        <v>1.8000000000000002E-2</v>
      </c>
      <c r="FD114">
        <v>0.1</v>
      </c>
      <c r="FE114">
        <v>4.1000000000000002E-2</v>
      </c>
      <c r="FF114">
        <v>2.5</v>
      </c>
      <c r="FG114">
        <v>0.08</v>
      </c>
      <c r="FH114">
        <v>0.08</v>
      </c>
      <c r="FI114">
        <v>0.38590000000000002</v>
      </c>
      <c r="FJ114">
        <v>7.400000000000001E-2</v>
      </c>
      <c r="FK114">
        <v>0.1</v>
      </c>
      <c r="FL114">
        <v>0.14000000000000001</v>
      </c>
      <c r="FM114">
        <v>0.04</v>
      </c>
      <c r="FN114">
        <v>0.33</v>
      </c>
      <c r="FO114">
        <v>2.9000000000000001E-2</v>
      </c>
      <c r="FP114">
        <v>9.7000000000000003E-2</v>
      </c>
      <c r="FQ114">
        <v>4.75</v>
      </c>
      <c r="FR114">
        <v>0.06</v>
      </c>
      <c r="FS114">
        <v>2E-3</v>
      </c>
      <c r="FT114">
        <v>0.05</v>
      </c>
      <c r="FU114">
        <v>0.06</v>
      </c>
      <c r="FV114">
        <v>0.09</v>
      </c>
      <c r="FW114">
        <v>0.08</v>
      </c>
      <c r="FX114">
        <v>0.05</v>
      </c>
      <c r="FY114">
        <v>0.08</v>
      </c>
      <c r="FZ114">
        <v>0.59</v>
      </c>
      <c r="GA114">
        <v>0.11</v>
      </c>
    </row>
    <row r="115" spans="1:183" x14ac:dyDescent="0.3">
      <c r="A115" s="1">
        <v>42461</v>
      </c>
      <c r="B115">
        <v>13.65</v>
      </c>
      <c r="C115">
        <v>26.62</v>
      </c>
      <c r="D115">
        <v>16.080000000000002</v>
      </c>
      <c r="E115">
        <v>16.900000000000002</v>
      </c>
      <c r="F115">
        <v>199.5</v>
      </c>
      <c r="G115">
        <v>79.36</v>
      </c>
      <c r="H115">
        <v>924.5</v>
      </c>
      <c r="I115">
        <v>36.53</v>
      </c>
      <c r="J115">
        <v>6255</v>
      </c>
      <c r="K115">
        <v>3.48</v>
      </c>
      <c r="L115">
        <v>51.57</v>
      </c>
      <c r="M115">
        <v>3.99</v>
      </c>
      <c r="N115">
        <v>2.1800000000000002</v>
      </c>
      <c r="O115">
        <v>57.01</v>
      </c>
      <c r="P115">
        <v>4.08</v>
      </c>
      <c r="Q115">
        <v>20.82</v>
      </c>
      <c r="R115">
        <v>1.5018</v>
      </c>
      <c r="S115">
        <v>11.4</v>
      </c>
      <c r="T115">
        <v>89.850000000000009</v>
      </c>
      <c r="U115">
        <v>7.25</v>
      </c>
      <c r="V115">
        <v>2.94</v>
      </c>
      <c r="W115">
        <v>3.54</v>
      </c>
      <c r="X115">
        <v>17.400000000000002</v>
      </c>
      <c r="Y115">
        <v>6.72</v>
      </c>
      <c r="Z115">
        <v>6.16</v>
      </c>
      <c r="AA115">
        <v>4.92</v>
      </c>
      <c r="AB115">
        <v>2.42</v>
      </c>
      <c r="AC115">
        <v>1.9400000000000002</v>
      </c>
      <c r="AD115">
        <v>4.8</v>
      </c>
      <c r="AE115">
        <v>3.72</v>
      </c>
      <c r="AF115">
        <v>1.9850000000000001</v>
      </c>
      <c r="AG115">
        <v>4.75</v>
      </c>
      <c r="AH115">
        <v>2.1800000000000002</v>
      </c>
      <c r="AI115">
        <v>4.38</v>
      </c>
      <c r="AJ115">
        <v>0.57000000000000006</v>
      </c>
      <c r="AK115">
        <v>1.01</v>
      </c>
      <c r="AL115">
        <v>2.48</v>
      </c>
      <c r="AM115">
        <v>7.5</v>
      </c>
      <c r="AN115">
        <v>14.97</v>
      </c>
      <c r="AO115">
        <v>1.79</v>
      </c>
      <c r="AP115">
        <v>3.11</v>
      </c>
      <c r="AQ115">
        <v>0.86</v>
      </c>
      <c r="AR115">
        <v>0.59</v>
      </c>
      <c r="AS115">
        <v>0.42830000000000001</v>
      </c>
      <c r="AT115">
        <v>2.4</v>
      </c>
      <c r="AU115">
        <v>1.94</v>
      </c>
      <c r="AV115">
        <v>0.46</v>
      </c>
      <c r="AW115">
        <v>13.5</v>
      </c>
      <c r="AX115">
        <v>0.28000000000000003</v>
      </c>
      <c r="AY115">
        <v>0.29500000000000004</v>
      </c>
      <c r="AZ115">
        <v>7.0200000000000005</v>
      </c>
      <c r="BA115">
        <v>1.6500000000000001</v>
      </c>
      <c r="BB115">
        <v>0.74</v>
      </c>
      <c r="BC115">
        <v>0.89</v>
      </c>
      <c r="BD115">
        <v>3.9000000000000004</v>
      </c>
      <c r="BE115">
        <v>0.92</v>
      </c>
      <c r="BF115">
        <v>0.23</v>
      </c>
      <c r="BG115">
        <v>0.38500000000000001</v>
      </c>
      <c r="BH115">
        <v>0.40570000000000001</v>
      </c>
      <c r="BI115">
        <v>0.69000000000000006</v>
      </c>
      <c r="BJ115">
        <v>0.24</v>
      </c>
      <c r="BK115">
        <v>1</v>
      </c>
      <c r="BL115">
        <v>0.22</v>
      </c>
      <c r="BM115">
        <v>2.4</v>
      </c>
      <c r="BN115">
        <v>0.33</v>
      </c>
      <c r="BO115">
        <v>0.19</v>
      </c>
      <c r="BP115">
        <v>41.25</v>
      </c>
      <c r="BQ115">
        <v>0.3</v>
      </c>
      <c r="BR115">
        <v>0.39</v>
      </c>
      <c r="BS115">
        <v>0.38</v>
      </c>
      <c r="BT115">
        <v>0.54</v>
      </c>
      <c r="BU115">
        <v>0.57000000000000006</v>
      </c>
      <c r="BV115">
        <v>20</v>
      </c>
      <c r="BW115">
        <v>0.78500000000000003</v>
      </c>
      <c r="BX115">
        <v>0.19</v>
      </c>
      <c r="BY115">
        <v>2.3E-2</v>
      </c>
      <c r="BZ115">
        <v>0.72</v>
      </c>
      <c r="CA115">
        <v>0.15</v>
      </c>
      <c r="CB115">
        <v>0.17</v>
      </c>
      <c r="CC115">
        <v>0.71</v>
      </c>
      <c r="CD115">
        <v>0.2</v>
      </c>
      <c r="CE115">
        <v>1.79</v>
      </c>
      <c r="CF115">
        <v>0.42</v>
      </c>
      <c r="CG115">
        <v>0.37</v>
      </c>
      <c r="CH115">
        <v>7.0000000000000007E-2</v>
      </c>
      <c r="CI115">
        <v>0.2</v>
      </c>
      <c r="CJ115">
        <v>1.1000000000000001</v>
      </c>
      <c r="CK115">
        <v>2.1800000000000002</v>
      </c>
      <c r="CL115">
        <v>0.41000000000000003</v>
      </c>
      <c r="CM115">
        <v>0.32</v>
      </c>
      <c r="CN115">
        <v>0.3</v>
      </c>
      <c r="CO115">
        <v>0.39</v>
      </c>
      <c r="CP115">
        <v>0.77</v>
      </c>
      <c r="CQ115">
        <v>0.34</v>
      </c>
      <c r="CR115">
        <v>33.5</v>
      </c>
      <c r="CS115">
        <v>0.54</v>
      </c>
      <c r="CT115">
        <v>3.7999999999999999E-2</v>
      </c>
      <c r="CU115">
        <v>0.46</v>
      </c>
      <c r="CV115">
        <v>0.26</v>
      </c>
      <c r="CW115">
        <v>0.32</v>
      </c>
      <c r="CX115">
        <v>0.52</v>
      </c>
      <c r="CY115">
        <v>3.1E-2</v>
      </c>
      <c r="CZ115">
        <v>0.32</v>
      </c>
      <c r="DA115">
        <v>0.55000000000000004</v>
      </c>
      <c r="DB115">
        <v>0.71</v>
      </c>
      <c r="DC115">
        <v>0.49</v>
      </c>
      <c r="DD115">
        <v>0.51519999999999999</v>
      </c>
      <c r="DE115">
        <v>3.88</v>
      </c>
      <c r="DF115">
        <v>0.2</v>
      </c>
      <c r="DG115">
        <v>0.17</v>
      </c>
      <c r="DH115">
        <v>0.15</v>
      </c>
      <c r="DI115">
        <v>8.4699999999999998E-2</v>
      </c>
      <c r="DJ115">
        <v>0.05</v>
      </c>
      <c r="DK115">
        <v>0.08</v>
      </c>
      <c r="DL115">
        <v>7.0000000000000007E-2</v>
      </c>
      <c r="DM115">
        <v>0.15</v>
      </c>
      <c r="DN115">
        <v>0.12</v>
      </c>
      <c r="DO115">
        <v>0.23</v>
      </c>
      <c r="DP115">
        <v>0.12000000000000001</v>
      </c>
      <c r="DQ115">
        <v>1.2E-2</v>
      </c>
      <c r="DR115">
        <v>7.6999999999999999E-2</v>
      </c>
      <c r="DS115">
        <v>0.1</v>
      </c>
      <c r="DT115">
        <v>0.08</v>
      </c>
      <c r="DU115">
        <v>3.9E-2</v>
      </c>
      <c r="DV115">
        <v>4.2000000000000003E-2</v>
      </c>
      <c r="DW115">
        <v>0.23</v>
      </c>
      <c r="DX115">
        <v>0.09</v>
      </c>
      <c r="DY115">
        <v>0.15</v>
      </c>
      <c r="DZ115">
        <v>0.1</v>
      </c>
      <c r="EA115">
        <v>0.48</v>
      </c>
      <c r="EB115">
        <v>0.36</v>
      </c>
      <c r="EC115">
        <v>0.05</v>
      </c>
      <c r="ED115">
        <v>0.2</v>
      </c>
      <c r="EE115">
        <v>0.1</v>
      </c>
      <c r="EF115">
        <v>0.13500000000000001</v>
      </c>
      <c r="EG115">
        <v>0.45</v>
      </c>
      <c r="EH115">
        <v>7.0000000000000007E-2</v>
      </c>
      <c r="EI115">
        <v>0.16</v>
      </c>
      <c r="EJ115">
        <v>0.04</v>
      </c>
      <c r="EK115">
        <v>0.13</v>
      </c>
      <c r="EL115">
        <v>0.43</v>
      </c>
      <c r="EM115">
        <v>0.09</v>
      </c>
      <c r="EN115">
        <v>9.4E-2</v>
      </c>
      <c r="EO115">
        <v>0.35000000000000003</v>
      </c>
      <c r="EP115">
        <v>0.04</v>
      </c>
      <c r="EQ115">
        <v>0.16</v>
      </c>
      <c r="ER115">
        <v>0.10500000000000001</v>
      </c>
      <c r="ES115">
        <v>0.13</v>
      </c>
      <c r="ET115">
        <v>3.2000000000000001E-2</v>
      </c>
      <c r="EU115">
        <v>0.1</v>
      </c>
      <c r="EV115">
        <v>0.23500000000000001</v>
      </c>
      <c r="EW115">
        <v>1.3600000000000001E-2</v>
      </c>
      <c r="EX115">
        <v>0.10500000000000001</v>
      </c>
      <c r="EY115">
        <v>1.18</v>
      </c>
      <c r="EZ115">
        <v>0.13</v>
      </c>
      <c r="FA115">
        <v>0.23</v>
      </c>
      <c r="FB115">
        <v>0.08</v>
      </c>
      <c r="FC115">
        <v>1.5000000000000001E-2</v>
      </c>
      <c r="FD115">
        <v>0.11</v>
      </c>
      <c r="FE115">
        <v>3.5000000000000003E-2</v>
      </c>
      <c r="FF115">
        <v>2.5</v>
      </c>
      <c r="FG115">
        <v>0.06</v>
      </c>
      <c r="FH115">
        <v>0.08</v>
      </c>
      <c r="FI115">
        <v>0.41560000000000002</v>
      </c>
      <c r="FJ115">
        <v>7.6999999999999999E-2</v>
      </c>
      <c r="FK115">
        <v>0.12</v>
      </c>
      <c r="FL115">
        <v>0.14000000000000001</v>
      </c>
      <c r="FM115">
        <v>0.05</v>
      </c>
      <c r="FN115">
        <v>0.32</v>
      </c>
      <c r="FO115">
        <v>3.6000000000000004E-2</v>
      </c>
      <c r="FP115">
        <v>0.185</v>
      </c>
      <c r="FQ115">
        <v>4.63</v>
      </c>
      <c r="FR115">
        <v>0.06</v>
      </c>
      <c r="FS115">
        <v>3.0000000000000001E-3</v>
      </c>
      <c r="FT115">
        <v>0.08</v>
      </c>
      <c r="FU115">
        <v>0.06</v>
      </c>
      <c r="FV115">
        <v>0.08</v>
      </c>
      <c r="FW115">
        <v>0.14000000000000001</v>
      </c>
      <c r="FX115">
        <v>6.4000000000000001E-2</v>
      </c>
      <c r="FY115">
        <v>0.12</v>
      </c>
      <c r="FZ115">
        <v>0.52</v>
      </c>
      <c r="GA115">
        <v>0.08</v>
      </c>
    </row>
    <row r="116" spans="1:183" x14ac:dyDescent="0.3">
      <c r="A116" s="1">
        <v>42491</v>
      </c>
      <c r="B116">
        <v>19.11</v>
      </c>
      <c r="C116">
        <v>34.340000000000003</v>
      </c>
      <c r="D116">
        <v>19.5</v>
      </c>
      <c r="E116">
        <v>19.84</v>
      </c>
      <c r="F116">
        <v>226</v>
      </c>
      <c r="G116">
        <v>86.18</v>
      </c>
      <c r="H116">
        <v>1113</v>
      </c>
      <c r="I116">
        <v>46.760000000000005</v>
      </c>
      <c r="J116">
        <v>6770</v>
      </c>
      <c r="K116">
        <v>5.6400000000000006</v>
      </c>
      <c r="L116">
        <v>61.580000000000005</v>
      </c>
      <c r="M116">
        <v>5.83</v>
      </c>
      <c r="N116">
        <v>2.77</v>
      </c>
      <c r="O116">
        <v>64.680000000000007</v>
      </c>
      <c r="P116">
        <v>5.21</v>
      </c>
      <c r="Q116">
        <v>26.69</v>
      </c>
      <c r="R116">
        <v>2.1104000000000003</v>
      </c>
      <c r="S116">
        <v>16.53</v>
      </c>
      <c r="T116">
        <v>120.9</v>
      </c>
      <c r="U116">
        <v>8.870000000000001</v>
      </c>
      <c r="V116">
        <v>4.22</v>
      </c>
      <c r="W116">
        <v>4.55</v>
      </c>
      <c r="X116">
        <v>22.5</v>
      </c>
      <c r="Y116">
        <v>7.96</v>
      </c>
      <c r="Z116">
        <v>7.1000000000000005</v>
      </c>
      <c r="AA116">
        <v>5.74</v>
      </c>
      <c r="AB116">
        <v>3</v>
      </c>
      <c r="AC116">
        <v>2.56</v>
      </c>
      <c r="AD116">
        <v>5.38</v>
      </c>
      <c r="AE116">
        <v>3.5500000000000003</v>
      </c>
      <c r="AF116">
        <v>2.4500000000000002</v>
      </c>
      <c r="AG116">
        <v>7.41</v>
      </c>
      <c r="AH116">
        <v>2.52</v>
      </c>
      <c r="AI116">
        <v>4.49</v>
      </c>
      <c r="AJ116">
        <v>1.0050000000000001</v>
      </c>
      <c r="AK116">
        <v>1.1300000000000001</v>
      </c>
      <c r="AL116">
        <v>3.3000000000000003</v>
      </c>
      <c r="AM116">
        <v>9.74</v>
      </c>
      <c r="AN116">
        <v>17.71</v>
      </c>
      <c r="AO116">
        <v>2.87</v>
      </c>
      <c r="AP116">
        <v>3.59</v>
      </c>
      <c r="AQ116">
        <v>1.27</v>
      </c>
      <c r="AR116">
        <v>0.96</v>
      </c>
      <c r="AS116">
        <v>0.5</v>
      </c>
      <c r="AT116">
        <v>3.39</v>
      </c>
      <c r="AU116">
        <v>2.69</v>
      </c>
      <c r="AV116">
        <v>0.70500000000000007</v>
      </c>
      <c r="AW116">
        <v>14.5</v>
      </c>
      <c r="AX116">
        <v>0.32</v>
      </c>
      <c r="AY116">
        <v>0.41500000000000004</v>
      </c>
      <c r="AZ116">
        <v>8.3000000000000007</v>
      </c>
      <c r="BA116">
        <v>1.6400000000000001</v>
      </c>
      <c r="BB116">
        <v>1.03</v>
      </c>
      <c r="BC116">
        <v>1.04</v>
      </c>
      <c r="BD116">
        <v>6</v>
      </c>
      <c r="BE116">
        <v>1.79</v>
      </c>
      <c r="BF116">
        <v>0.34</v>
      </c>
      <c r="BG116">
        <v>0.41500000000000004</v>
      </c>
      <c r="BH116">
        <v>0.65310000000000001</v>
      </c>
      <c r="BI116">
        <v>0.85</v>
      </c>
      <c r="BJ116">
        <v>0.31</v>
      </c>
      <c r="BK116">
        <v>1.07</v>
      </c>
      <c r="BL116">
        <v>0.20500000000000002</v>
      </c>
      <c r="BM116">
        <v>2.35</v>
      </c>
      <c r="BN116">
        <v>0.38</v>
      </c>
      <c r="BO116">
        <v>0.22</v>
      </c>
      <c r="BP116">
        <v>67.3</v>
      </c>
      <c r="BQ116">
        <v>0.52</v>
      </c>
      <c r="BR116">
        <v>0.68</v>
      </c>
      <c r="BS116">
        <v>0.69000000000000006</v>
      </c>
      <c r="BT116">
        <v>0.56000000000000005</v>
      </c>
      <c r="BU116">
        <v>0.95000000000000007</v>
      </c>
      <c r="BV116">
        <v>25</v>
      </c>
      <c r="BW116">
        <v>1.0050000000000001</v>
      </c>
      <c r="BX116">
        <v>0.23</v>
      </c>
      <c r="BY116">
        <v>3.3000000000000002E-2</v>
      </c>
      <c r="BZ116">
        <v>1.22</v>
      </c>
      <c r="CA116">
        <v>0.18000000000000002</v>
      </c>
      <c r="CB116">
        <v>0.27</v>
      </c>
      <c r="CC116">
        <v>0.86</v>
      </c>
      <c r="CD116">
        <v>0.24</v>
      </c>
      <c r="CE116">
        <v>1.82</v>
      </c>
      <c r="CF116">
        <v>0.88</v>
      </c>
      <c r="CG116">
        <v>0.48</v>
      </c>
      <c r="CH116">
        <v>0.08</v>
      </c>
      <c r="CI116">
        <v>0.34</v>
      </c>
      <c r="CJ116">
        <v>1.3900000000000001</v>
      </c>
      <c r="CK116">
        <v>2.13</v>
      </c>
      <c r="CL116">
        <v>0.48</v>
      </c>
      <c r="CM116">
        <v>0.62</v>
      </c>
      <c r="CN116">
        <v>0.33</v>
      </c>
      <c r="CO116">
        <v>0.69000000000000006</v>
      </c>
      <c r="CP116">
        <v>0.755</v>
      </c>
      <c r="CQ116">
        <v>0.37</v>
      </c>
      <c r="CR116">
        <v>38.5</v>
      </c>
      <c r="CS116">
        <v>0.71</v>
      </c>
      <c r="CT116">
        <v>3.9E-2</v>
      </c>
      <c r="CU116">
        <v>0.42000000000000004</v>
      </c>
      <c r="CV116">
        <v>0.49</v>
      </c>
      <c r="CW116">
        <v>0.48500000000000004</v>
      </c>
      <c r="CX116">
        <v>0.69000000000000006</v>
      </c>
      <c r="CY116">
        <v>3.0000000000000002E-2</v>
      </c>
      <c r="CZ116">
        <v>0.46</v>
      </c>
      <c r="DA116">
        <v>0.77</v>
      </c>
      <c r="DB116">
        <v>1.04</v>
      </c>
      <c r="DC116">
        <v>0.49</v>
      </c>
      <c r="DD116">
        <v>0.627</v>
      </c>
      <c r="DE116">
        <v>4.38</v>
      </c>
      <c r="DF116">
        <v>0.24</v>
      </c>
      <c r="DG116">
        <v>0.28999999999999998</v>
      </c>
      <c r="DH116">
        <v>0.24</v>
      </c>
      <c r="DI116">
        <v>0.1071</v>
      </c>
      <c r="DJ116">
        <v>0.13</v>
      </c>
      <c r="DK116">
        <v>9.4E-2</v>
      </c>
      <c r="DL116">
        <v>0.11</v>
      </c>
      <c r="DM116">
        <v>0.17</v>
      </c>
      <c r="DN116">
        <v>0.13</v>
      </c>
      <c r="DO116">
        <v>0.3</v>
      </c>
      <c r="DP116">
        <v>0.17</v>
      </c>
      <c r="DQ116">
        <v>1.6E-2</v>
      </c>
      <c r="DR116">
        <v>9.4E-2</v>
      </c>
      <c r="DS116">
        <v>0.1</v>
      </c>
      <c r="DT116">
        <v>0.08</v>
      </c>
      <c r="DU116">
        <v>4.5999999999999999E-2</v>
      </c>
      <c r="DV116">
        <v>4.2000000000000003E-2</v>
      </c>
      <c r="DW116">
        <v>0.2</v>
      </c>
      <c r="DX116">
        <v>0.13</v>
      </c>
      <c r="DY116">
        <v>0.17</v>
      </c>
      <c r="DZ116">
        <v>0.11</v>
      </c>
      <c r="EA116">
        <v>0.47000000000000003</v>
      </c>
      <c r="EB116">
        <v>0.31</v>
      </c>
      <c r="EC116">
        <v>0.09</v>
      </c>
      <c r="ED116">
        <v>0.27</v>
      </c>
      <c r="EE116">
        <v>0.13</v>
      </c>
      <c r="EF116">
        <v>0.17</v>
      </c>
      <c r="EG116">
        <v>0.38</v>
      </c>
      <c r="EH116">
        <v>0.14000000000000001</v>
      </c>
      <c r="EI116">
        <v>0.16</v>
      </c>
      <c r="EJ116">
        <v>0.09</v>
      </c>
      <c r="EK116">
        <v>0.24</v>
      </c>
      <c r="EL116">
        <v>0.49</v>
      </c>
      <c r="EM116">
        <v>0.09</v>
      </c>
      <c r="EN116">
        <v>9.2999999999999999E-2</v>
      </c>
      <c r="EO116">
        <v>0.36</v>
      </c>
      <c r="EP116">
        <v>0.06</v>
      </c>
      <c r="EQ116">
        <v>0.24</v>
      </c>
      <c r="ER116">
        <v>0.23</v>
      </c>
      <c r="ES116">
        <v>0.18000000000000002</v>
      </c>
      <c r="ET116">
        <v>3.2000000000000001E-2</v>
      </c>
      <c r="EU116">
        <v>0.11</v>
      </c>
      <c r="EV116">
        <v>0.27500000000000002</v>
      </c>
      <c r="EW116">
        <v>1.72E-2</v>
      </c>
      <c r="EX116">
        <v>0.155</v>
      </c>
      <c r="EY116">
        <v>1.58</v>
      </c>
      <c r="EZ116">
        <v>0.14000000000000001</v>
      </c>
      <c r="FA116">
        <v>0.31</v>
      </c>
      <c r="FB116">
        <v>0.12</v>
      </c>
      <c r="FC116">
        <v>1.7000000000000001E-2</v>
      </c>
      <c r="FD116">
        <v>0.12</v>
      </c>
      <c r="FE116">
        <v>6.4000000000000001E-2</v>
      </c>
      <c r="FF116">
        <v>2.6</v>
      </c>
      <c r="FG116">
        <v>0.08</v>
      </c>
      <c r="FH116">
        <v>0.1</v>
      </c>
      <c r="FI116">
        <v>0.34140000000000004</v>
      </c>
      <c r="FJ116">
        <v>0.115</v>
      </c>
      <c r="FK116">
        <v>0.11</v>
      </c>
      <c r="FL116">
        <v>0.14000000000000001</v>
      </c>
      <c r="FM116">
        <v>0.14000000000000001</v>
      </c>
      <c r="FN116">
        <v>0.56000000000000005</v>
      </c>
      <c r="FO116">
        <v>5.8000000000000003E-2</v>
      </c>
      <c r="FP116">
        <v>0.18000000000000002</v>
      </c>
      <c r="FQ116">
        <v>5.5</v>
      </c>
      <c r="FR116">
        <v>0.08</v>
      </c>
      <c r="FS116">
        <v>6.0000000000000001E-3</v>
      </c>
      <c r="FT116">
        <v>0.1</v>
      </c>
      <c r="FU116">
        <v>0.06</v>
      </c>
      <c r="FV116">
        <v>0.09</v>
      </c>
      <c r="FW116">
        <v>0.13</v>
      </c>
      <c r="FX116">
        <v>7.400000000000001E-2</v>
      </c>
      <c r="FY116">
        <v>0.15</v>
      </c>
      <c r="FZ116">
        <v>0.52</v>
      </c>
      <c r="GA116">
        <v>0.12</v>
      </c>
    </row>
    <row r="117" spans="1:183" x14ac:dyDescent="0.3">
      <c r="A117" s="1">
        <v>42522</v>
      </c>
      <c r="B117">
        <v>16.900000000000002</v>
      </c>
      <c r="C117">
        <v>32.660000000000004</v>
      </c>
      <c r="D117">
        <v>16.830000000000002</v>
      </c>
      <c r="E117">
        <v>19.46</v>
      </c>
      <c r="F117">
        <v>214.42000000000002</v>
      </c>
      <c r="G117">
        <v>83.850000000000009</v>
      </c>
      <c r="H117">
        <v>1032</v>
      </c>
      <c r="I117">
        <v>45.17</v>
      </c>
      <c r="J117">
        <v>5845</v>
      </c>
      <c r="K117">
        <v>4.29</v>
      </c>
      <c r="L117">
        <v>56.27</v>
      </c>
      <c r="M117">
        <v>5.43</v>
      </c>
      <c r="N117">
        <v>2.39</v>
      </c>
      <c r="O117">
        <v>56.44</v>
      </c>
      <c r="P117">
        <v>5.5600000000000005</v>
      </c>
      <c r="Q117">
        <v>26.580000000000002</v>
      </c>
      <c r="R117">
        <v>2.0221</v>
      </c>
      <c r="S117">
        <v>17.43</v>
      </c>
      <c r="T117">
        <v>98.850000000000009</v>
      </c>
      <c r="U117">
        <v>8.25</v>
      </c>
      <c r="V117">
        <v>4.28</v>
      </c>
      <c r="W117">
        <v>3.92</v>
      </c>
      <c r="X117">
        <v>19.5</v>
      </c>
      <c r="Y117">
        <v>7.01</v>
      </c>
      <c r="Z117">
        <v>6.62</v>
      </c>
      <c r="AA117">
        <v>4.8899999999999997</v>
      </c>
      <c r="AB117">
        <v>2.99</v>
      </c>
      <c r="AC117">
        <v>2.21</v>
      </c>
      <c r="AD117">
        <v>5.08</v>
      </c>
      <c r="AE117">
        <v>3.12</v>
      </c>
      <c r="AF117">
        <v>2.62</v>
      </c>
      <c r="AG117">
        <v>7.3</v>
      </c>
      <c r="AH117">
        <v>2.15</v>
      </c>
      <c r="AI117">
        <v>4.24</v>
      </c>
      <c r="AJ117">
        <v>0.94500000000000006</v>
      </c>
      <c r="AK117">
        <v>1.1700000000000002</v>
      </c>
      <c r="AL117">
        <v>2.93</v>
      </c>
      <c r="AM117">
        <v>9.8800000000000008</v>
      </c>
      <c r="AN117">
        <v>15.76</v>
      </c>
      <c r="AO117">
        <v>2.46</v>
      </c>
      <c r="AP117">
        <v>2.93</v>
      </c>
      <c r="AQ117">
        <v>1.28</v>
      </c>
      <c r="AR117">
        <v>0.88</v>
      </c>
      <c r="AS117">
        <v>0.56000000000000005</v>
      </c>
      <c r="AT117">
        <v>3.0900000000000003</v>
      </c>
      <c r="AU117">
        <v>2.6</v>
      </c>
      <c r="AV117">
        <v>0.53</v>
      </c>
      <c r="AW117">
        <v>14.25</v>
      </c>
      <c r="AX117">
        <v>0.29000000000000004</v>
      </c>
      <c r="AY117">
        <v>0.44500000000000001</v>
      </c>
      <c r="AZ117">
        <v>7.5</v>
      </c>
      <c r="BA117">
        <v>1.74</v>
      </c>
      <c r="BB117">
        <v>0.94000000000000006</v>
      </c>
      <c r="BC117">
        <v>1.01</v>
      </c>
      <c r="BD117">
        <v>6.75</v>
      </c>
      <c r="BE117">
        <v>1.48</v>
      </c>
      <c r="BF117">
        <v>0.43</v>
      </c>
      <c r="BG117">
        <v>0.38500000000000001</v>
      </c>
      <c r="BH117">
        <v>0.47990000000000005</v>
      </c>
      <c r="BI117">
        <v>1.01</v>
      </c>
      <c r="BJ117">
        <v>0.32</v>
      </c>
      <c r="BK117">
        <v>1.0900000000000001</v>
      </c>
      <c r="BL117">
        <v>0.20500000000000002</v>
      </c>
      <c r="BM117">
        <v>2.2000000000000002</v>
      </c>
      <c r="BN117">
        <v>0.33</v>
      </c>
      <c r="BO117">
        <v>0.25</v>
      </c>
      <c r="BP117">
        <v>61</v>
      </c>
      <c r="BQ117">
        <v>0.35000000000000003</v>
      </c>
      <c r="BR117">
        <v>0.71</v>
      </c>
      <c r="BS117">
        <v>0.45</v>
      </c>
      <c r="BT117">
        <v>0.5</v>
      </c>
      <c r="BU117">
        <v>0.92</v>
      </c>
      <c r="BV117">
        <v>25.25</v>
      </c>
      <c r="BW117">
        <v>0.86</v>
      </c>
      <c r="BX117">
        <v>0.2</v>
      </c>
      <c r="BY117">
        <v>2.9000000000000001E-2</v>
      </c>
      <c r="BZ117">
        <v>1.02</v>
      </c>
      <c r="CA117">
        <v>0.155</v>
      </c>
      <c r="CB117">
        <v>0.34</v>
      </c>
      <c r="CC117">
        <v>0.8</v>
      </c>
      <c r="CD117">
        <v>0.28999999999999998</v>
      </c>
      <c r="CE117">
        <v>1.45</v>
      </c>
      <c r="CF117">
        <v>0.63</v>
      </c>
      <c r="CG117">
        <v>0.66</v>
      </c>
      <c r="CH117">
        <v>7.0000000000000007E-2</v>
      </c>
      <c r="CI117">
        <v>0.33</v>
      </c>
      <c r="CJ117">
        <v>1.22</v>
      </c>
      <c r="CK117">
        <v>1.97</v>
      </c>
      <c r="CL117">
        <v>0.49</v>
      </c>
      <c r="CM117">
        <v>0.56000000000000005</v>
      </c>
      <c r="CN117">
        <v>0.35000000000000003</v>
      </c>
      <c r="CO117">
        <v>0.6</v>
      </c>
      <c r="CP117">
        <v>0.66500000000000004</v>
      </c>
      <c r="CQ117">
        <v>0.44500000000000001</v>
      </c>
      <c r="CR117">
        <v>40.5</v>
      </c>
      <c r="CS117">
        <v>0.69000000000000006</v>
      </c>
      <c r="CT117">
        <v>4.2000000000000003E-2</v>
      </c>
      <c r="CU117">
        <v>0.42000000000000004</v>
      </c>
      <c r="CV117">
        <v>0.67</v>
      </c>
      <c r="CW117">
        <v>0.41000000000000003</v>
      </c>
      <c r="CX117">
        <v>0.77</v>
      </c>
      <c r="CY117">
        <v>2.5000000000000001E-2</v>
      </c>
      <c r="CZ117">
        <v>0.36</v>
      </c>
      <c r="DA117">
        <v>0.76</v>
      </c>
      <c r="DB117">
        <v>0.84</v>
      </c>
      <c r="DC117">
        <v>0.48</v>
      </c>
      <c r="DD117">
        <v>0.56380000000000008</v>
      </c>
      <c r="DE117">
        <v>4.5</v>
      </c>
      <c r="DF117">
        <v>0.23</v>
      </c>
      <c r="DG117">
        <v>0.21</v>
      </c>
      <c r="DH117">
        <v>0.24</v>
      </c>
      <c r="DI117">
        <v>0.11170000000000001</v>
      </c>
      <c r="DJ117">
        <v>0.13</v>
      </c>
      <c r="DK117">
        <v>8.8000000000000009E-2</v>
      </c>
      <c r="DL117">
        <v>0.08</v>
      </c>
      <c r="DM117">
        <v>0.2</v>
      </c>
      <c r="DN117">
        <v>0.13</v>
      </c>
      <c r="DO117">
        <v>0.26</v>
      </c>
      <c r="DP117">
        <v>0.15</v>
      </c>
      <c r="DQ117">
        <v>2.6000000000000002E-2</v>
      </c>
      <c r="DR117">
        <v>8.1000000000000003E-2</v>
      </c>
      <c r="DS117">
        <v>0.08</v>
      </c>
      <c r="DT117">
        <v>0.08</v>
      </c>
      <c r="DU117">
        <v>5.3999999999999999E-2</v>
      </c>
      <c r="DV117">
        <v>5.8000000000000003E-2</v>
      </c>
      <c r="DW117">
        <v>0.17</v>
      </c>
      <c r="DX117">
        <v>0.1</v>
      </c>
      <c r="DY117">
        <v>0.17</v>
      </c>
      <c r="DZ117">
        <v>0.13</v>
      </c>
      <c r="EA117">
        <v>0.43</v>
      </c>
      <c r="EB117">
        <v>0.31</v>
      </c>
      <c r="EC117">
        <v>0.09</v>
      </c>
      <c r="ED117">
        <v>0.17</v>
      </c>
      <c r="EE117">
        <v>0.12</v>
      </c>
      <c r="EF117">
        <v>0.2</v>
      </c>
      <c r="EG117">
        <v>0.38</v>
      </c>
      <c r="EH117">
        <v>0.13</v>
      </c>
      <c r="EI117">
        <v>0.17</v>
      </c>
      <c r="EJ117">
        <v>0.14000000000000001</v>
      </c>
      <c r="EK117">
        <v>0.14000000000000001</v>
      </c>
      <c r="EL117">
        <v>0.71</v>
      </c>
      <c r="EM117">
        <v>0.09</v>
      </c>
      <c r="EN117">
        <v>9.5000000000000001E-2</v>
      </c>
      <c r="EO117">
        <v>0.38</v>
      </c>
      <c r="EP117">
        <v>0.05</v>
      </c>
      <c r="EQ117">
        <v>0.25</v>
      </c>
      <c r="ER117">
        <v>0.16</v>
      </c>
      <c r="ES117">
        <v>0.125</v>
      </c>
      <c r="ET117">
        <v>3.5000000000000003E-2</v>
      </c>
      <c r="EU117">
        <v>0.09</v>
      </c>
      <c r="EV117">
        <v>0.22500000000000001</v>
      </c>
      <c r="EW117">
        <v>9.0000000000000011E-3</v>
      </c>
      <c r="EX117">
        <v>0.13</v>
      </c>
      <c r="EY117">
        <v>1.5</v>
      </c>
      <c r="EZ117">
        <v>0.14000000000000001</v>
      </c>
      <c r="FA117">
        <v>0.31</v>
      </c>
      <c r="FB117">
        <v>0.18</v>
      </c>
      <c r="FC117">
        <v>1.5000000000000001E-2</v>
      </c>
      <c r="FD117">
        <v>0.13</v>
      </c>
      <c r="FE117">
        <v>0.05</v>
      </c>
      <c r="FF117">
        <v>2.6</v>
      </c>
      <c r="FG117">
        <v>0.26</v>
      </c>
      <c r="FH117">
        <v>0.12</v>
      </c>
      <c r="FI117">
        <v>0.35620000000000002</v>
      </c>
      <c r="FJ117">
        <v>0.11</v>
      </c>
      <c r="FK117">
        <v>0.06</v>
      </c>
      <c r="FL117">
        <v>0.13</v>
      </c>
      <c r="FM117">
        <v>0.15</v>
      </c>
      <c r="FN117">
        <v>0.46</v>
      </c>
      <c r="FO117">
        <v>8.6000000000000007E-2</v>
      </c>
      <c r="FP117">
        <v>0.185</v>
      </c>
      <c r="FQ117">
        <v>5.38</v>
      </c>
      <c r="FR117">
        <v>7.0000000000000007E-2</v>
      </c>
      <c r="FS117">
        <v>4.0000000000000001E-3</v>
      </c>
      <c r="FT117">
        <v>0.08</v>
      </c>
      <c r="FU117">
        <v>0.06</v>
      </c>
      <c r="FV117">
        <v>0.08</v>
      </c>
      <c r="FW117">
        <v>0.09</v>
      </c>
      <c r="FX117">
        <v>0.1</v>
      </c>
      <c r="FY117">
        <v>0.17</v>
      </c>
      <c r="FZ117">
        <v>0.38</v>
      </c>
      <c r="GA117">
        <v>0.11</v>
      </c>
    </row>
    <row r="118" spans="1:183" x14ac:dyDescent="0.3">
      <c r="A118" s="1">
        <v>42552</v>
      </c>
      <c r="B118">
        <v>22.21</v>
      </c>
      <c r="C118">
        <v>40.340000000000003</v>
      </c>
      <c r="D118">
        <v>19.68</v>
      </c>
      <c r="E118">
        <v>24</v>
      </c>
      <c r="F118">
        <v>274.62</v>
      </c>
      <c r="G118">
        <v>98.240000000000009</v>
      </c>
      <c r="H118">
        <v>1760</v>
      </c>
      <c r="I118">
        <v>55.6</v>
      </c>
      <c r="J118">
        <v>8775</v>
      </c>
      <c r="K118">
        <v>5.36</v>
      </c>
      <c r="L118">
        <v>74.47</v>
      </c>
      <c r="M118">
        <v>6.63</v>
      </c>
      <c r="N118">
        <v>3.24</v>
      </c>
      <c r="O118">
        <v>74.7</v>
      </c>
      <c r="P118">
        <v>5.8100000000000005</v>
      </c>
      <c r="Q118">
        <v>32.32</v>
      </c>
      <c r="R118">
        <v>2.5325000000000002</v>
      </c>
      <c r="S118">
        <v>21.93</v>
      </c>
      <c r="T118">
        <v>141.70000000000002</v>
      </c>
      <c r="U118">
        <v>11.11</v>
      </c>
      <c r="V118">
        <v>5.3500000000000005</v>
      </c>
      <c r="W118">
        <v>4.93</v>
      </c>
      <c r="X118">
        <v>23.1</v>
      </c>
      <c r="Y118">
        <v>7.91</v>
      </c>
      <c r="Z118">
        <v>7.7</v>
      </c>
      <c r="AA118">
        <v>5.65</v>
      </c>
      <c r="AB118">
        <v>3.54</v>
      </c>
      <c r="AC118">
        <v>4.12</v>
      </c>
      <c r="AD118">
        <v>6.2</v>
      </c>
      <c r="AE118">
        <v>3.89</v>
      </c>
      <c r="AF118">
        <v>3.23</v>
      </c>
      <c r="AG118">
        <v>9.26</v>
      </c>
      <c r="AH118">
        <v>2.34</v>
      </c>
      <c r="AI118">
        <v>3.79</v>
      </c>
      <c r="AJ118">
        <v>1.3900000000000001</v>
      </c>
      <c r="AK118">
        <v>1.4950000000000001</v>
      </c>
      <c r="AL118">
        <v>3.08</v>
      </c>
      <c r="AM118">
        <v>11.99</v>
      </c>
      <c r="AN118">
        <v>18.97</v>
      </c>
      <c r="AO118">
        <v>3.63</v>
      </c>
      <c r="AP118">
        <v>3.83</v>
      </c>
      <c r="AQ118">
        <v>1.53</v>
      </c>
      <c r="AR118">
        <v>0.87</v>
      </c>
      <c r="AS118">
        <v>0.70000000000000007</v>
      </c>
      <c r="AT118">
        <v>3.9000000000000004</v>
      </c>
      <c r="AU118">
        <v>3.8000000000000003</v>
      </c>
      <c r="AV118">
        <v>0.6946</v>
      </c>
      <c r="AW118">
        <v>18</v>
      </c>
      <c r="AX118">
        <v>0.41000000000000003</v>
      </c>
      <c r="AY118">
        <v>0.54500000000000004</v>
      </c>
      <c r="AZ118">
        <v>7.47</v>
      </c>
      <c r="BA118">
        <v>1.98</v>
      </c>
      <c r="BB118">
        <v>1.1500000000000001</v>
      </c>
      <c r="BC118">
        <v>0.98</v>
      </c>
      <c r="BD118">
        <v>7.53</v>
      </c>
      <c r="BE118">
        <v>1.1100000000000001</v>
      </c>
      <c r="BF118">
        <v>0.51</v>
      </c>
      <c r="BG118">
        <v>0.44500000000000001</v>
      </c>
      <c r="BH118">
        <v>0.56500000000000006</v>
      </c>
      <c r="BI118">
        <v>0.9</v>
      </c>
      <c r="BJ118">
        <v>0.38</v>
      </c>
      <c r="BK118">
        <v>1.2</v>
      </c>
      <c r="BL118">
        <v>0.23</v>
      </c>
      <c r="BM118">
        <v>2.69</v>
      </c>
      <c r="BN118">
        <v>0.5</v>
      </c>
      <c r="BO118">
        <v>0.47000000000000003</v>
      </c>
      <c r="BP118">
        <v>92.25</v>
      </c>
      <c r="BQ118">
        <v>0.48</v>
      </c>
      <c r="BR118">
        <v>0.92</v>
      </c>
      <c r="BS118">
        <v>0.56000000000000005</v>
      </c>
      <c r="BT118">
        <v>0.63</v>
      </c>
      <c r="BU118">
        <v>2.4700000000000002</v>
      </c>
      <c r="BV118">
        <v>22.25</v>
      </c>
      <c r="BW118">
        <v>1.095</v>
      </c>
      <c r="BX118">
        <v>0.28999999999999998</v>
      </c>
      <c r="BY118">
        <v>2.9000000000000001E-2</v>
      </c>
      <c r="BZ118">
        <v>1.6300000000000001</v>
      </c>
      <c r="CA118">
        <v>0.23</v>
      </c>
      <c r="CB118">
        <v>0.46</v>
      </c>
      <c r="CC118">
        <v>1.1300000000000001</v>
      </c>
      <c r="CD118">
        <v>0.52</v>
      </c>
      <c r="CE118">
        <v>1.6300000000000001</v>
      </c>
      <c r="CF118">
        <v>1.1500000000000001</v>
      </c>
      <c r="CG118">
        <v>0.8</v>
      </c>
      <c r="CH118">
        <v>0.06</v>
      </c>
      <c r="CI118">
        <v>0.47000000000000003</v>
      </c>
      <c r="CJ118">
        <v>1.25</v>
      </c>
      <c r="CK118">
        <v>2.1</v>
      </c>
      <c r="CL118">
        <v>0.61</v>
      </c>
      <c r="CM118">
        <v>0.87</v>
      </c>
      <c r="CN118">
        <v>0.42</v>
      </c>
      <c r="CO118">
        <v>0.85</v>
      </c>
      <c r="CP118">
        <v>0.65500000000000003</v>
      </c>
      <c r="CQ118">
        <v>0.43</v>
      </c>
      <c r="CR118">
        <v>36</v>
      </c>
      <c r="CS118">
        <v>0.74</v>
      </c>
      <c r="CT118">
        <v>4.8000000000000001E-2</v>
      </c>
      <c r="CU118">
        <v>0.4</v>
      </c>
      <c r="CV118">
        <v>0.77</v>
      </c>
      <c r="CW118">
        <v>0.41000000000000003</v>
      </c>
      <c r="CX118">
        <v>0.88</v>
      </c>
      <c r="CY118">
        <v>2.4E-2</v>
      </c>
      <c r="CZ118">
        <v>0.38</v>
      </c>
      <c r="DA118">
        <v>0.83000000000000007</v>
      </c>
      <c r="DB118">
        <v>1.0900000000000001</v>
      </c>
      <c r="DC118">
        <v>0.57999999999999996</v>
      </c>
      <c r="DD118">
        <v>0.56380000000000008</v>
      </c>
      <c r="DE118">
        <v>5.63</v>
      </c>
      <c r="DF118">
        <v>0.22</v>
      </c>
      <c r="DG118">
        <v>0.24</v>
      </c>
      <c r="DH118">
        <v>0.22</v>
      </c>
      <c r="DI118">
        <v>0.1303</v>
      </c>
      <c r="DJ118">
        <v>0.11</v>
      </c>
      <c r="DK118">
        <v>7.4999999999999997E-2</v>
      </c>
      <c r="DL118">
        <v>0.16</v>
      </c>
      <c r="DM118">
        <v>0.26</v>
      </c>
      <c r="DN118">
        <v>0.12</v>
      </c>
      <c r="DO118">
        <v>0.28999999999999998</v>
      </c>
      <c r="DP118">
        <v>0.18000000000000002</v>
      </c>
      <c r="DQ118">
        <v>2.3E-2</v>
      </c>
      <c r="DR118">
        <v>7.3000000000000009E-2</v>
      </c>
      <c r="DS118">
        <v>0.08</v>
      </c>
      <c r="DT118">
        <v>0.1</v>
      </c>
      <c r="DU118">
        <v>0.05</v>
      </c>
      <c r="DV118">
        <v>6.7000000000000004E-2</v>
      </c>
      <c r="DW118">
        <v>0.15</v>
      </c>
      <c r="DX118">
        <v>0.13</v>
      </c>
      <c r="DY118">
        <v>0.19</v>
      </c>
      <c r="DZ118">
        <v>0.1</v>
      </c>
      <c r="EA118">
        <v>0.45</v>
      </c>
      <c r="EB118">
        <v>0.3</v>
      </c>
      <c r="EC118">
        <v>0.09</v>
      </c>
      <c r="ED118">
        <v>0.21</v>
      </c>
      <c r="EE118">
        <v>0.13</v>
      </c>
      <c r="EF118">
        <v>0.215</v>
      </c>
      <c r="EG118">
        <v>0.35000000000000003</v>
      </c>
      <c r="EH118">
        <v>0.23</v>
      </c>
      <c r="EI118">
        <v>0.16</v>
      </c>
      <c r="EJ118">
        <v>0.14000000000000001</v>
      </c>
      <c r="EK118">
        <v>0.15</v>
      </c>
      <c r="EL118">
        <v>0.8</v>
      </c>
      <c r="EM118">
        <v>0.11</v>
      </c>
      <c r="EN118">
        <v>9.5000000000000001E-2</v>
      </c>
      <c r="EO118">
        <v>0.4</v>
      </c>
      <c r="EP118">
        <v>7.0000000000000007E-2</v>
      </c>
      <c r="EQ118">
        <v>0.31</v>
      </c>
      <c r="ER118">
        <v>0.13500000000000001</v>
      </c>
      <c r="ES118">
        <v>0.18000000000000002</v>
      </c>
      <c r="ET118">
        <v>3.2000000000000001E-2</v>
      </c>
      <c r="EU118">
        <v>0.08</v>
      </c>
      <c r="EV118">
        <v>0.27500000000000002</v>
      </c>
      <c r="EW118">
        <v>0.01</v>
      </c>
      <c r="EX118">
        <v>0.155</v>
      </c>
      <c r="EY118">
        <v>1.5</v>
      </c>
      <c r="EZ118">
        <v>0.19</v>
      </c>
      <c r="FA118">
        <v>0.42</v>
      </c>
      <c r="FB118">
        <v>0.28000000000000003</v>
      </c>
      <c r="FC118">
        <v>1.4E-2</v>
      </c>
      <c r="FD118">
        <v>0.15</v>
      </c>
      <c r="FE118">
        <v>4.65E-2</v>
      </c>
      <c r="FF118">
        <v>2.5</v>
      </c>
      <c r="FG118">
        <v>0.3</v>
      </c>
      <c r="FH118">
        <v>0.13</v>
      </c>
      <c r="FI118">
        <v>0.2969</v>
      </c>
      <c r="FJ118">
        <v>0.10500000000000001</v>
      </c>
      <c r="FK118">
        <v>7.0000000000000007E-2</v>
      </c>
      <c r="FL118">
        <v>0.14000000000000001</v>
      </c>
      <c r="FM118">
        <v>0.14000000000000001</v>
      </c>
      <c r="FN118">
        <v>0.39</v>
      </c>
      <c r="FO118">
        <v>7.0000000000000007E-2</v>
      </c>
      <c r="FP118">
        <v>0.17500000000000002</v>
      </c>
      <c r="FQ118">
        <v>6.38</v>
      </c>
      <c r="FR118">
        <v>0.08</v>
      </c>
      <c r="FS118">
        <v>7.0000000000000001E-3</v>
      </c>
      <c r="FT118">
        <v>0.19</v>
      </c>
      <c r="FU118">
        <v>7.0000000000000007E-2</v>
      </c>
      <c r="FV118">
        <v>0.09</v>
      </c>
      <c r="FW118">
        <v>0.12</v>
      </c>
      <c r="FX118">
        <v>0.125</v>
      </c>
      <c r="FY118">
        <v>0.31</v>
      </c>
      <c r="FZ118">
        <v>0.35000000000000003</v>
      </c>
      <c r="GA118">
        <v>0.12</v>
      </c>
    </row>
    <row r="119" spans="1:183" x14ac:dyDescent="0.3">
      <c r="A119" s="1">
        <v>42583</v>
      </c>
      <c r="B119">
        <v>22.23</v>
      </c>
      <c r="C119">
        <v>44.160000000000004</v>
      </c>
      <c r="D119">
        <v>18.080000000000002</v>
      </c>
      <c r="E119">
        <v>25.330000000000002</v>
      </c>
      <c r="F119">
        <v>308.07</v>
      </c>
      <c r="G119">
        <v>100.67</v>
      </c>
      <c r="H119">
        <v>1923</v>
      </c>
      <c r="I119">
        <v>58.89</v>
      </c>
      <c r="J119">
        <v>8910</v>
      </c>
      <c r="K119">
        <v>5.1800000000000006</v>
      </c>
      <c r="L119">
        <v>85.92</v>
      </c>
      <c r="M119">
        <v>7.37</v>
      </c>
      <c r="N119">
        <v>4.09</v>
      </c>
      <c r="O119">
        <v>88</v>
      </c>
      <c r="P119">
        <v>5.3500000000000005</v>
      </c>
      <c r="Q119">
        <v>34.14</v>
      </c>
      <c r="R119">
        <v>2.8368000000000002</v>
      </c>
      <c r="S119">
        <v>25.37</v>
      </c>
      <c r="T119">
        <v>163.1</v>
      </c>
      <c r="U119">
        <v>12.19</v>
      </c>
      <c r="V119">
        <v>6.74</v>
      </c>
      <c r="W119">
        <v>4.72</v>
      </c>
      <c r="X119">
        <v>27.080000000000002</v>
      </c>
      <c r="Y119">
        <v>9.08</v>
      </c>
      <c r="Z119">
        <v>7.7</v>
      </c>
      <c r="AA119">
        <v>6.78</v>
      </c>
      <c r="AB119">
        <v>4.08</v>
      </c>
      <c r="AC119">
        <v>4.45</v>
      </c>
      <c r="AD119">
        <v>7.03</v>
      </c>
      <c r="AE119">
        <v>4.8100000000000005</v>
      </c>
      <c r="AF119">
        <v>3.22</v>
      </c>
      <c r="AG119">
        <v>8.4</v>
      </c>
      <c r="AH119">
        <v>2.4700000000000002</v>
      </c>
      <c r="AI119">
        <v>4.32</v>
      </c>
      <c r="AJ119">
        <v>1.9350000000000001</v>
      </c>
      <c r="AK119">
        <v>1.7950000000000002</v>
      </c>
      <c r="AL119">
        <v>3.33</v>
      </c>
      <c r="AM119">
        <v>14.530000000000001</v>
      </c>
      <c r="AN119">
        <v>17.27</v>
      </c>
      <c r="AO119">
        <v>3.86</v>
      </c>
      <c r="AP119">
        <v>4.96</v>
      </c>
      <c r="AQ119">
        <v>1.7</v>
      </c>
      <c r="AR119">
        <v>0.9</v>
      </c>
      <c r="AS119">
        <v>0.70500000000000007</v>
      </c>
      <c r="AT119">
        <v>5.74</v>
      </c>
      <c r="AU119">
        <v>3.58</v>
      </c>
      <c r="AV119">
        <v>0.75890000000000002</v>
      </c>
      <c r="AW119">
        <v>22</v>
      </c>
      <c r="AX119">
        <v>0.51</v>
      </c>
      <c r="AY119">
        <v>0.65500000000000003</v>
      </c>
      <c r="AZ119">
        <v>7.25</v>
      </c>
      <c r="BA119">
        <v>1.94</v>
      </c>
      <c r="BB119">
        <v>1.1000000000000001</v>
      </c>
      <c r="BC119">
        <v>1.1599999999999999</v>
      </c>
      <c r="BD119">
        <v>7.8000000000000007</v>
      </c>
      <c r="BE119">
        <v>1.25</v>
      </c>
      <c r="BF119">
        <v>0.73</v>
      </c>
      <c r="BG119">
        <v>0.59000000000000008</v>
      </c>
      <c r="BH119">
        <v>0.64</v>
      </c>
      <c r="BI119">
        <v>1.1500000000000001</v>
      </c>
      <c r="BJ119">
        <v>0.46</v>
      </c>
      <c r="BK119">
        <v>1.81</v>
      </c>
      <c r="BL119">
        <v>0.24000000000000002</v>
      </c>
      <c r="BM119">
        <v>2.97</v>
      </c>
      <c r="BN119">
        <v>0.74</v>
      </c>
      <c r="BO119">
        <v>0.67</v>
      </c>
      <c r="BP119">
        <v>115.13</v>
      </c>
      <c r="BQ119">
        <v>0.67</v>
      </c>
      <c r="BR119">
        <v>1.07</v>
      </c>
      <c r="BS119">
        <v>0.60499999999999998</v>
      </c>
      <c r="BT119">
        <v>0.69000000000000006</v>
      </c>
      <c r="BU119">
        <v>2.1</v>
      </c>
      <c r="BV119">
        <v>28.5</v>
      </c>
      <c r="BW119">
        <v>0.92500000000000004</v>
      </c>
      <c r="BX119">
        <v>0.25</v>
      </c>
      <c r="BY119">
        <v>3.1E-2</v>
      </c>
      <c r="BZ119">
        <v>1.78</v>
      </c>
      <c r="CA119">
        <v>0.28000000000000003</v>
      </c>
      <c r="CB119">
        <v>0.39</v>
      </c>
      <c r="CC119">
        <v>1.07</v>
      </c>
      <c r="CD119">
        <v>0.49</v>
      </c>
      <c r="CE119">
        <v>1.21</v>
      </c>
      <c r="CF119">
        <v>1.57</v>
      </c>
      <c r="CG119">
        <v>0.83000000000000007</v>
      </c>
      <c r="CH119">
        <v>7.0000000000000007E-2</v>
      </c>
      <c r="CI119">
        <v>0.6</v>
      </c>
      <c r="CJ119">
        <v>1.55</v>
      </c>
      <c r="CK119">
        <v>2.12</v>
      </c>
      <c r="CL119">
        <v>0.63</v>
      </c>
      <c r="CM119">
        <v>1.73</v>
      </c>
      <c r="CN119">
        <v>0.77</v>
      </c>
      <c r="CO119">
        <v>0.93</v>
      </c>
      <c r="CP119">
        <v>0.72500000000000009</v>
      </c>
      <c r="CQ119">
        <v>0.70000000000000007</v>
      </c>
      <c r="CR119">
        <v>41</v>
      </c>
      <c r="CS119">
        <v>0.74</v>
      </c>
      <c r="CT119">
        <v>7.3000000000000009E-2</v>
      </c>
      <c r="CU119">
        <v>0.4</v>
      </c>
      <c r="CV119">
        <v>1.23</v>
      </c>
      <c r="CW119">
        <v>0.41000000000000003</v>
      </c>
      <c r="CX119">
        <v>0.97</v>
      </c>
      <c r="CY119">
        <v>3.7000000000000005E-2</v>
      </c>
      <c r="CZ119">
        <v>0.52</v>
      </c>
      <c r="DA119">
        <v>0.94000000000000006</v>
      </c>
      <c r="DB119">
        <v>1.32</v>
      </c>
      <c r="DC119">
        <v>0.70000000000000007</v>
      </c>
      <c r="DD119">
        <v>0.54920000000000002</v>
      </c>
      <c r="DE119">
        <v>6.25</v>
      </c>
      <c r="DF119">
        <v>0.2</v>
      </c>
      <c r="DG119">
        <v>0.26</v>
      </c>
      <c r="DH119">
        <v>0.32</v>
      </c>
      <c r="DI119">
        <v>0.14430000000000001</v>
      </c>
      <c r="DJ119">
        <v>0.1</v>
      </c>
      <c r="DK119">
        <v>0.14500000000000002</v>
      </c>
      <c r="DL119">
        <v>0.22</v>
      </c>
      <c r="DM119">
        <v>0.28000000000000003</v>
      </c>
      <c r="DN119">
        <v>0.12</v>
      </c>
      <c r="DO119">
        <v>0.24</v>
      </c>
      <c r="DP119">
        <v>0.2</v>
      </c>
      <c r="DQ119">
        <v>2.3E-2</v>
      </c>
      <c r="DR119">
        <v>8.4000000000000005E-2</v>
      </c>
      <c r="DS119">
        <v>0.1</v>
      </c>
      <c r="DT119">
        <v>0.16</v>
      </c>
      <c r="DU119">
        <v>8.5000000000000006E-2</v>
      </c>
      <c r="DV119">
        <v>8.7000000000000008E-2</v>
      </c>
      <c r="DW119">
        <v>0.13</v>
      </c>
      <c r="DX119">
        <v>0.13</v>
      </c>
      <c r="DY119">
        <v>0.25</v>
      </c>
      <c r="DZ119">
        <v>0.12</v>
      </c>
      <c r="EA119">
        <v>0.44</v>
      </c>
      <c r="EB119">
        <v>0.41000000000000003</v>
      </c>
      <c r="EC119">
        <v>0.15</v>
      </c>
      <c r="ED119">
        <v>0.28000000000000003</v>
      </c>
      <c r="EE119">
        <v>0.14000000000000001</v>
      </c>
      <c r="EF119">
        <v>0.26500000000000001</v>
      </c>
      <c r="EG119">
        <v>0.36</v>
      </c>
      <c r="EH119">
        <v>0.5</v>
      </c>
      <c r="EI119">
        <v>0.23</v>
      </c>
      <c r="EJ119">
        <v>0.32</v>
      </c>
      <c r="EK119">
        <v>0.17</v>
      </c>
      <c r="EL119">
        <v>0.82000000000000006</v>
      </c>
      <c r="EM119">
        <v>0.32</v>
      </c>
      <c r="EN119">
        <v>0.11</v>
      </c>
      <c r="EO119">
        <v>0.88</v>
      </c>
      <c r="EP119">
        <v>0.11</v>
      </c>
      <c r="EQ119">
        <v>0.4</v>
      </c>
      <c r="ER119">
        <v>0.17</v>
      </c>
      <c r="ES119">
        <v>0.25</v>
      </c>
      <c r="ET119">
        <v>2.8000000000000001E-2</v>
      </c>
      <c r="EU119">
        <v>0.1</v>
      </c>
      <c r="EV119">
        <v>0.3</v>
      </c>
      <c r="EW119">
        <v>1.5000000000000001E-2</v>
      </c>
      <c r="EX119">
        <v>0.13</v>
      </c>
      <c r="EY119">
        <v>1.6</v>
      </c>
      <c r="EZ119">
        <v>0.24</v>
      </c>
      <c r="FA119">
        <v>0.44</v>
      </c>
      <c r="FB119">
        <v>0.33</v>
      </c>
      <c r="FC119">
        <v>1.5000000000000001E-2</v>
      </c>
      <c r="FD119">
        <v>0.18</v>
      </c>
      <c r="FE119">
        <v>5.2000000000000005E-2</v>
      </c>
      <c r="FF119">
        <v>2.6</v>
      </c>
      <c r="FG119">
        <v>0.4</v>
      </c>
      <c r="FH119">
        <v>0.15</v>
      </c>
      <c r="FI119">
        <v>0.29000000000000004</v>
      </c>
      <c r="FJ119">
        <v>0.12000000000000001</v>
      </c>
      <c r="FK119">
        <v>0.1</v>
      </c>
      <c r="FL119">
        <v>0.17</v>
      </c>
      <c r="FM119">
        <v>0.15</v>
      </c>
      <c r="FN119">
        <v>0.45</v>
      </c>
      <c r="FO119">
        <v>7.400000000000001E-2</v>
      </c>
      <c r="FP119">
        <v>0.25</v>
      </c>
      <c r="FQ119">
        <v>6.13</v>
      </c>
      <c r="FR119">
        <v>0.1</v>
      </c>
      <c r="FS119">
        <v>1.3000000000000001E-2</v>
      </c>
      <c r="FT119">
        <v>0.22</v>
      </c>
      <c r="FU119">
        <v>0.1</v>
      </c>
      <c r="FV119">
        <v>0.08</v>
      </c>
      <c r="FW119">
        <v>0.13</v>
      </c>
      <c r="FX119">
        <v>0.13</v>
      </c>
      <c r="FY119">
        <v>0.37</v>
      </c>
      <c r="FZ119">
        <v>0.32</v>
      </c>
      <c r="GA119">
        <v>0.14000000000000001</v>
      </c>
    </row>
    <row r="120" spans="1:183" x14ac:dyDescent="0.3">
      <c r="A120" s="1">
        <v>42614</v>
      </c>
      <c r="B120">
        <v>17.8</v>
      </c>
      <c r="C120">
        <v>39.43</v>
      </c>
      <c r="D120">
        <v>15.610000000000001</v>
      </c>
      <c r="E120">
        <v>21.69</v>
      </c>
      <c r="F120">
        <v>242.28</v>
      </c>
      <c r="G120">
        <v>94.03</v>
      </c>
      <c r="H120">
        <v>1619</v>
      </c>
      <c r="I120">
        <v>52.09</v>
      </c>
      <c r="J120">
        <v>7250</v>
      </c>
      <c r="K120">
        <v>4.1800000000000006</v>
      </c>
      <c r="L120">
        <v>75.78</v>
      </c>
      <c r="M120">
        <v>5.5</v>
      </c>
      <c r="N120">
        <v>3.48</v>
      </c>
      <c r="O120">
        <v>76.97</v>
      </c>
      <c r="P120">
        <v>4.2700000000000005</v>
      </c>
      <c r="Q120">
        <v>30.42</v>
      </c>
      <c r="R120">
        <v>2.14</v>
      </c>
      <c r="S120">
        <v>21.75</v>
      </c>
      <c r="T120">
        <v>148</v>
      </c>
      <c r="U120">
        <v>9.7000000000000011</v>
      </c>
      <c r="V120">
        <v>4.93</v>
      </c>
      <c r="W120">
        <v>4.2700000000000005</v>
      </c>
      <c r="X120">
        <v>31.66</v>
      </c>
      <c r="Y120">
        <v>7.11</v>
      </c>
      <c r="Z120">
        <v>6.8100000000000005</v>
      </c>
      <c r="AA120">
        <v>6.62</v>
      </c>
      <c r="AB120">
        <v>3.6300000000000003</v>
      </c>
      <c r="AC120">
        <v>3.62</v>
      </c>
      <c r="AD120">
        <v>5.72</v>
      </c>
      <c r="AE120">
        <v>3.9200000000000004</v>
      </c>
      <c r="AF120">
        <v>2.7800000000000002</v>
      </c>
      <c r="AG120">
        <v>8.57</v>
      </c>
      <c r="AH120">
        <v>2.7800000000000002</v>
      </c>
      <c r="AI120">
        <v>4.2</v>
      </c>
      <c r="AJ120">
        <v>1.77</v>
      </c>
      <c r="AK120">
        <v>1.2650000000000001</v>
      </c>
      <c r="AL120">
        <v>3.09</v>
      </c>
      <c r="AM120">
        <v>11.86</v>
      </c>
      <c r="AN120">
        <v>14.56</v>
      </c>
      <c r="AO120">
        <v>3.48</v>
      </c>
      <c r="AP120">
        <v>4.26</v>
      </c>
      <c r="AQ120">
        <v>1.4000000000000001</v>
      </c>
      <c r="AR120">
        <v>0.9</v>
      </c>
      <c r="AS120">
        <v>0.6</v>
      </c>
      <c r="AT120">
        <v>5.4300000000000006</v>
      </c>
      <c r="AU120">
        <v>3.24</v>
      </c>
      <c r="AV120">
        <v>0.72150000000000003</v>
      </c>
      <c r="AW120">
        <v>18.25</v>
      </c>
      <c r="AX120">
        <v>0.35000000000000003</v>
      </c>
      <c r="AY120">
        <v>0.44500000000000001</v>
      </c>
      <c r="AZ120">
        <v>6.58</v>
      </c>
      <c r="BA120">
        <v>2.59</v>
      </c>
      <c r="BB120">
        <v>1.19</v>
      </c>
      <c r="BC120">
        <v>1.48</v>
      </c>
      <c r="BD120">
        <v>7.25</v>
      </c>
      <c r="BE120">
        <v>1.21</v>
      </c>
      <c r="BF120">
        <v>0.57999999999999996</v>
      </c>
      <c r="BG120">
        <v>0.46500000000000002</v>
      </c>
      <c r="BH120">
        <v>0.46500000000000002</v>
      </c>
      <c r="BI120">
        <v>1.1200000000000001</v>
      </c>
      <c r="BJ120">
        <v>0.45</v>
      </c>
      <c r="BK120">
        <v>2.2800000000000002</v>
      </c>
      <c r="BL120">
        <v>0.29000000000000004</v>
      </c>
      <c r="BM120">
        <v>2.12</v>
      </c>
      <c r="BN120">
        <v>0.70000000000000007</v>
      </c>
      <c r="BO120">
        <v>0.62</v>
      </c>
      <c r="BP120">
        <v>95.25</v>
      </c>
      <c r="BQ120">
        <v>0.6</v>
      </c>
      <c r="BR120">
        <v>0.88</v>
      </c>
      <c r="BS120">
        <v>0.54</v>
      </c>
      <c r="BT120">
        <v>0.70000000000000007</v>
      </c>
      <c r="BU120">
        <v>1.26</v>
      </c>
      <c r="BV120">
        <v>23</v>
      </c>
      <c r="BW120">
        <v>0.75</v>
      </c>
      <c r="BX120">
        <v>0.28999999999999998</v>
      </c>
      <c r="BY120">
        <v>4.3000000000000003E-2</v>
      </c>
      <c r="BZ120">
        <v>1.5</v>
      </c>
      <c r="CA120">
        <v>0.31</v>
      </c>
      <c r="CB120">
        <v>0.33</v>
      </c>
      <c r="CC120">
        <v>1.5</v>
      </c>
      <c r="CD120">
        <v>0.76</v>
      </c>
      <c r="CE120">
        <v>1.22</v>
      </c>
      <c r="CF120">
        <v>1.1500000000000001</v>
      </c>
      <c r="CG120">
        <v>0.83000000000000007</v>
      </c>
      <c r="CH120">
        <v>0.06</v>
      </c>
      <c r="CI120">
        <v>0.44</v>
      </c>
      <c r="CJ120">
        <v>1.71</v>
      </c>
      <c r="CK120">
        <v>3.36</v>
      </c>
      <c r="CL120">
        <v>0.8</v>
      </c>
      <c r="CM120">
        <v>1.04</v>
      </c>
      <c r="CN120">
        <v>0.82000000000000006</v>
      </c>
      <c r="CO120">
        <v>0.98</v>
      </c>
      <c r="CP120">
        <v>0.61499999999999999</v>
      </c>
      <c r="CQ120">
        <v>0.55000000000000004</v>
      </c>
      <c r="CR120">
        <v>43.5</v>
      </c>
      <c r="CS120">
        <v>0.74</v>
      </c>
      <c r="CT120">
        <v>6.6000000000000003E-2</v>
      </c>
      <c r="CU120">
        <v>0.40500000000000003</v>
      </c>
      <c r="CV120">
        <v>1.1599999999999999</v>
      </c>
      <c r="CW120">
        <v>0.41000000000000003</v>
      </c>
      <c r="CX120">
        <v>1.04</v>
      </c>
      <c r="CY120">
        <v>3.7999999999999999E-2</v>
      </c>
      <c r="CZ120">
        <v>0.44</v>
      </c>
      <c r="DA120">
        <v>0.68</v>
      </c>
      <c r="DB120">
        <v>0.88</v>
      </c>
      <c r="DC120">
        <v>0.74</v>
      </c>
      <c r="DD120">
        <v>0.38880000000000003</v>
      </c>
      <c r="DE120">
        <v>5.25</v>
      </c>
      <c r="DF120">
        <v>0.21</v>
      </c>
      <c r="DG120">
        <v>0.32</v>
      </c>
      <c r="DH120">
        <v>0.26</v>
      </c>
      <c r="DI120">
        <v>0.13970000000000002</v>
      </c>
      <c r="DJ120">
        <v>0.15</v>
      </c>
      <c r="DK120">
        <v>0.11</v>
      </c>
      <c r="DL120">
        <v>0.2</v>
      </c>
      <c r="DM120">
        <v>0.3</v>
      </c>
      <c r="DN120">
        <v>0.1</v>
      </c>
      <c r="DO120">
        <v>0.25</v>
      </c>
      <c r="DP120">
        <v>0.17</v>
      </c>
      <c r="DQ120">
        <v>2.7E-2</v>
      </c>
      <c r="DR120">
        <v>8.900000000000001E-2</v>
      </c>
      <c r="DS120">
        <v>0.1</v>
      </c>
      <c r="DT120">
        <v>0.13</v>
      </c>
      <c r="DU120">
        <v>0.12000000000000001</v>
      </c>
      <c r="DV120">
        <v>7.8E-2</v>
      </c>
      <c r="DW120">
        <v>0.125</v>
      </c>
      <c r="DX120">
        <v>0.13</v>
      </c>
      <c r="DY120">
        <v>0.28999999999999998</v>
      </c>
      <c r="DZ120">
        <v>0.1</v>
      </c>
      <c r="EA120">
        <v>0.47000000000000003</v>
      </c>
      <c r="EB120">
        <v>0.45</v>
      </c>
      <c r="EC120">
        <v>0.15</v>
      </c>
      <c r="ED120">
        <v>0.28999999999999998</v>
      </c>
      <c r="EE120">
        <v>0.13</v>
      </c>
      <c r="EF120">
        <v>0.22</v>
      </c>
      <c r="EG120">
        <v>0.38</v>
      </c>
      <c r="EH120">
        <v>0.28999999999999998</v>
      </c>
      <c r="EI120">
        <v>0.32</v>
      </c>
      <c r="EJ120">
        <v>0.21</v>
      </c>
      <c r="EK120">
        <v>0.26</v>
      </c>
      <c r="EL120">
        <v>1.1300000000000001</v>
      </c>
      <c r="EM120">
        <v>0.27</v>
      </c>
      <c r="EN120">
        <v>9.5000000000000001E-2</v>
      </c>
      <c r="EO120">
        <v>0.73</v>
      </c>
      <c r="EP120">
        <v>0.08</v>
      </c>
      <c r="EQ120">
        <v>0.44</v>
      </c>
      <c r="ER120">
        <v>0.125</v>
      </c>
      <c r="ES120">
        <v>0.25</v>
      </c>
      <c r="ET120">
        <v>3.1E-2</v>
      </c>
      <c r="EU120">
        <v>0.09</v>
      </c>
      <c r="EV120">
        <v>0.23500000000000001</v>
      </c>
      <c r="EW120">
        <v>9.0000000000000011E-3</v>
      </c>
      <c r="EX120">
        <v>0.13500000000000001</v>
      </c>
      <c r="EY120">
        <v>1.73</v>
      </c>
      <c r="EZ120">
        <v>0.22</v>
      </c>
      <c r="FA120">
        <v>0.36</v>
      </c>
      <c r="FB120">
        <v>0.32</v>
      </c>
      <c r="FC120">
        <v>1.4E-2</v>
      </c>
      <c r="FD120">
        <v>0.18</v>
      </c>
      <c r="FE120">
        <v>4.5000000000000005E-2</v>
      </c>
      <c r="FF120">
        <v>1.2750000000000001</v>
      </c>
      <c r="FG120">
        <v>0.37</v>
      </c>
      <c r="FH120">
        <v>0.15</v>
      </c>
      <c r="FI120">
        <v>0.29000000000000004</v>
      </c>
      <c r="FJ120">
        <v>0.15</v>
      </c>
      <c r="FK120">
        <v>0.1</v>
      </c>
      <c r="FL120">
        <v>0.17</v>
      </c>
      <c r="FM120">
        <v>0.12</v>
      </c>
      <c r="FN120">
        <v>0.64</v>
      </c>
      <c r="FO120">
        <v>9.1999999999999998E-2</v>
      </c>
      <c r="FP120">
        <v>0.215</v>
      </c>
      <c r="FQ120">
        <v>5.88</v>
      </c>
      <c r="FR120">
        <v>0.08</v>
      </c>
      <c r="FS120">
        <v>0.01</v>
      </c>
      <c r="FT120">
        <v>0.18</v>
      </c>
      <c r="FU120">
        <v>0.1</v>
      </c>
      <c r="FV120">
        <v>7.0000000000000007E-2</v>
      </c>
      <c r="FW120">
        <v>0.17</v>
      </c>
      <c r="FX120">
        <v>0.11</v>
      </c>
      <c r="FY120">
        <v>0.31</v>
      </c>
      <c r="FZ120">
        <v>0.26</v>
      </c>
      <c r="GA120">
        <v>0.14000000000000001</v>
      </c>
    </row>
    <row r="121" spans="1:183" x14ac:dyDescent="0.3">
      <c r="A121" s="1">
        <v>42644</v>
      </c>
      <c r="B121">
        <v>17.39</v>
      </c>
      <c r="C121">
        <v>38.1</v>
      </c>
      <c r="D121">
        <v>15.780000000000001</v>
      </c>
      <c r="E121">
        <v>22.220000000000002</v>
      </c>
      <c r="F121">
        <v>215.49</v>
      </c>
      <c r="G121">
        <v>90.3</v>
      </c>
      <c r="H121">
        <v>1827</v>
      </c>
      <c r="I121">
        <v>52.77</v>
      </c>
      <c r="J121">
        <v>7790</v>
      </c>
      <c r="K121">
        <v>4.12</v>
      </c>
      <c r="L121">
        <v>75.490000000000009</v>
      </c>
      <c r="M121">
        <v>5.5600000000000005</v>
      </c>
      <c r="N121">
        <v>3.42</v>
      </c>
      <c r="O121">
        <v>66.099999999999994</v>
      </c>
      <c r="P121">
        <v>4.96</v>
      </c>
      <c r="Q121">
        <v>27.560000000000002</v>
      </c>
      <c r="R121">
        <v>2.5100000000000002</v>
      </c>
      <c r="S121">
        <v>24.88</v>
      </c>
      <c r="T121">
        <v>152.20000000000002</v>
      </c>
      <c r="U121">
        <v>10.76</v>
      </c>
      <c r="V121">
        <v>5.14</v>
      </c>
      <c r="W121">
        <v>3.84</v>
      </c>
      <c r="X121">
        <v>27.560000000000002</v>
      </c>
      <c r="Y121">
        <v>7.24</v>
      </c>
      <c r="Z121">
        <v>7.15</v>
      </c>
      <c r="AA121">
        <v>5.64</v>
      </c>
      <c r="AB121">
        <v>3.8400000000000003</v>
      </c>
      <c r="AC121">
        <v>3.5900000000000003</v>
      </c>
      <c r="AD121">
        <v>5.37</v>
      </c>
      <c r="AE121">
        <v>3.49</v>
      </c>
      <c r="AF121">
        <v>3.1300000000000003</v>
      </c>
      <c r="AG121">
        <v>8.0400000000000009</v>
      </c>
      <c r="AH121">
        <v>3.25</v>
      </c>
      <c r="AI121">
        <v>3.91</v>
      </c>
      <c r="AJ121">
        <v>1.9200000000000002</v>
      </c>
      <c r="AK121">
        <v>1.4200000000000002</v>
      </c>
      <c r="AL121">
        <v>3.24</v>
      </c>
      <c r="AM121">
        <v>12.6</v>
      </c>
      <c r="AN121">
        <v>14.39</v>
      </c>
      <c r="AO121">
        <v>3.79</v>
      </c>
      <c r="AP121">
        <v>3.95</v>
      </c>
      <c r="AQ121">
        <v>1.55</v>
      </c>
      <c r="AR121">
        <v>0.91</v>
      </c>
      <c r="AS121">
        <v>0.62</v>
      </c>
      <c r="AT121">
        <v>7.2600000000000007</v>
      </c>
      <c r="AU121">
        <v>3.38</v>
      </c>
      <c r="AV121">
        <v>0.84000000000000008</v>
      </c>
      <c r="AW121">
        <v>21.75</v>
      </c>
      <c r="AX121">
        <v>0.41500000000000004</v>
      </c>
      <c r="AY121">
        <v>0.52</v>
      </c>
      <c r="AZ121">
        <v>7.36</v>
      </c>
      <c r="BA121">
        <v>2.57</v>
      </c>
      <c r="BB121">
        <v>1.1400000000000001</v>
      </c>
      <c r="BC121">
        <v>1.3900000000000001</v>
      </c>
      <c r="BD121">
        <v>7</v>
      </c>
      <c r="BE121">
        <v>1.37</v>
      </c>
      <c r="BF121">
        <v>0.63</v>
      </c>
      <c r="BG121">
        <v>0.49000000000000005</v>
      </c>
      <c r="BH121">
        <v>0.56000000000000005</v>
      </c>
      <c r="BI121">
        <v>1.2</v>
      </c>
      <c r="BJ121">
        <v>0.42</v>
      </c>
      <c r="BK121">
        <v>2.4900000000000002</v>
      </c>
      <c r="BL121">
        <v>0.48500000000000004</v>
      </c>
      <c r="BM121">
        <v>2.09</v>
      </c>
      <c r="BN121">
        <v>0.70000000000000007</v>
      </c>
      <c r="BO121">
        <v>0.63</v>
      </c>
      <c r="BP121">
        <v>89.13</v>
      </c>
      <c r="BQ121">
        <v>0.61</v>
      </c>
      <c r="BR121">
        <v>0.86</v>
      </c>
      <c r="BS121">
        <v>0.66</v>
      </c>
      <c r="BT121">
        <v>0.66</v>
      </c>
      <c r="BU121">
        <v>1.33</v>
      </c>
      <c r="BV121">
        <v>25</v>
      </c>
      <c r="BW121">
        <v>0.62</v>
      </c>
      <c r="BX121">
        <v>0.25</v>
      </c>
      <c r="BY121">
        <v>0.05</v>
      </c>
      <c r="BZ121">
        <v>1.59</v>
      </c>
      <c r="CA121">
        <v>0.35500000000000004</v>
      </c>
      <c r="CB121">
        <v>0.31</v>
      </c>
      <c r="CC121">
        <v>1.68</v>
      </c>
      <c r="CD121">
        <v>0.70000000000000007</v>
      </c>
      <c r="CE121">
        <v>1.1300000000000001</v>
      </c>
      <c r="CF121">
        <v>1.1200000000000001</v>
      </c>
      <c r="CG121">
        <v>0.86</v>
      </c>
      <c r="CH121">
        <v>0.06</v>
      </c>
      <c r="CI121">
        <v>0.42</v>
      </c>
      <c r="CJ121">
        <v>2.25</v>
      </c>
      <c r="CK121">
        <v>3.04</v>
      </c>
      <c r="CL121">
        <v>0.84</v>
      </c>
      <c r="CM121">
        <v>1.06</v>
      </c>
      <c r="CN121">
        <v>0.88</v>
      </c>
      <c r="CO121">
        <v>0.91</v>
      </c>
      <c r="CP121">
        <v>0.69500000000000006</v>
      </c>
      <c r="CQ121">
        <v>0.53</v>
      </c>
      <c r="CR121">
        <v>50.5</v>
      </c>
      <c r="CS121">
        <v>0.71</v>
      </c>
      <c r="CT121">
        <v>0.1</v>
      </c>
      <c r="CU121">
        <v>0.38</v>
      </c>
      <c r="CV121">
        <v>0.88</v>
      </c>
      <c r="CW121">
        <v>0.41000000000000003</v>
      </c>
      <c r="CX121">
        <v>0.97</v>
      </c>
      <c r="CY121">
        <v>5.2000000000000005E-2</v>
      </c>
      <c r="CZ121">
        <v>0.41000000000000003</v>
      </c>
      <c r="DA121">
        <v>0.57000000000000006</v>
      </c>
      <c r="DB121">
        <v>0.88</v>
      </c>
      <c r="DC121">
        <v>0.74</v>
      </c>
      <c r="DD121">
        <v>0.41500000000000004</v>
      </c>
      <c r="DE121">
        <v>5.38</v>
      </c>
      <c r="DF121">
        <v>0.19</v>
      </c>
      <c r="DG121">
        <v>0.34</v>
      </c>
      <c r="DH121">
        <v>0.25</v>
      </c>
      <c r="DI121">
        <v>0.13500000000000001</v>
      </c>
      <c r="DJ121">
        <v>0.12</v>
      </c>
      <c r="DK121">
        <v>0.125</v>
      </c>
      <c r="DL121">
        <v>0.19</v>
      </c>
      <c r="DM121">
        <v>0.32</v>
      </c>
      <c r="DN121">
        <v>0.11</v>
      </c>
      <c r="DO121">
        <v>0.49</v>
      </c>
      <c r="DP121">
        <v>0.16</v>
      </c>
      <c r="DQ121">
        <v>2.1000000000000001E-2</v>
      </c>
      <c r="DR121">
        <v>8.5000000000000006E-2</v>
      </c>
      <c r="DS121">
        <v>0.1</v>
      </c>
      <c r="DT121">
        <v>0.13</v>
      </c>
      <c r="DU121">
        <v>0.155</v>
      </c>
      <c r="DV121">
        <v>6.6000000000000003E-2</v>
      </c>
      <c r="DW121">
        <v>0.14500000000000002</v>
      </c>
      <c r="DX121">
        <v>0.1</v>
      </c>
      <c r="DY121">
        <v>0.25</v>
      </c>
      <c r="DZ121">
        <v>0.08</v>
      </c>
      <c r="EA121">
        <v>0.46</v>
      </c>
      <c r="EB121">
        <v>0.4</v>
      </c>
      <c r="EC121">
        <v>0.14000000000000001</v>
      </c>
      <c r="ED121">
        <v>0.28000000000000003</v>
      </c>
      <c r="EE121">
        <v>0.12</v>
      </c>
      <c r="EF121">
        <v>0.25</v>
      </c>
      <c r="EG121">
        <v>0.37</v>
      </c>
      <c r="EH121">
        <v>0.3</v>
      </c>
      <c r="EI121">
        <v>0.28999999999999998</v>
      </c>
      <c r="EJ121">
        <v>0.19</v>
      </c>
      <c r="EK121">
        <v>0.24</v>
      </c>
      <c r="EL121">
        <v>1</v>
      </c>
      <c r="EM121">
        <v>0.25</v>
      </c>
      <c r="EN121">
        <v>0.1</v>
      </c>
      <c r="EO121">
        <v>0.48</v>
      </c>
      <c r="EP121">
        <v>7.0000000000000007E-2</v>
      </c>
      <c r="EQ121">
        <v>0.37</v>
      </c>
      <c r="ER121">
        <v>0.10500000000000001</v>
      </c>
      <c r="ES121">
        <v>0.23</v>
      </c>
      <c r="ET121">
        <v>2.9000000000000001E-2</v>
      </c>
      <c r="EU121">
        <v>0.08</v>
      </c>
      <c r="EV121">
        <v>0.26500000000000001</v>
      </c>
      <c r="EW121">
        <v>1.5000000000000001E-2</v>
      </c>
      <c r="EX121">
        <v>0.13</v>
      </c>
      <c r="EY121">
        <v>1.8</v>
      </c>
      <c r="EZ121">
        <v>0.19</v>
      </c>
      <c r="FA121">
        <v>0.4</v>
      </c>
      <c r="FB121">
        <v>0.31</v>
      </c>
      <c r="FC121">
        <v>1.3000000000000001E-2</v>
      </c>
      <c r="FD121">
        <v>0.16</v>
      </c>
      <c r="FE121">
        <v>4.4000000000000004E-2</v>
      </c>
      <c r="FF121">
        <v>1.26</v>
      </c>
      <c r="FG121">
        <v>0.36</v>
      </c>
      <c r="FH121">
        <v>0.15</v>
      </c>
      <c r="FI121">
        <v>0.33</v>
      </c>
      <c r="FJ121">
        <v>0.10500000000000001</v>
      </c>
      <c r="FK121">
        <v>0.13</v>
      </c>
      <c r="FL121">
        <v>0.15</v>
      </c>
      <c r="FM121">
        <v>0.12</v>
      </c>
      <c r="FN121">
        <v>0.53</v>
      </c>
      <c r="FO121">
        <v>8.5000000000000006E-2</v>
      </c>
      <c r="FP121">
        <v>0.185</v>
      </c>
      <c r="FQ121">
        <v>6.13</v>
      </c>
      <c r="FR121">
        <v>0.08</v>
      </c>
      <c r="FS121">
        <v>1.5000000000000001E-2</v>
      </c>
      <c r="FT121">
        <v>0.14000000000000001</v>
      </c>
      <c r="FU121">
        <v>0.08</v>
      </c>
      <c r="FV121">
        <v>7.0000000000000007E-2</v>
      </c>
      <c r="FW121">
        <v>0.12</v>
      </c>
      <c r="FX121">
        <v>0.1</v>
      </c>
      <c r="FY121">
        <v>0.32</v>
      </c>
      <c r="FZ121">
        <v>0.28000000000000003</v>
      </c>
      <c r="GA121">
        <v>0.18</v>
      </c>
    </row>
    <row r="122" spans="1:183" x14ac:dyDescent="0.3">
      <c r="A122" s="1">
        <v>42675</v>
      </c>
      <c r="B122">
        <v>18.41</v>
      </c>
      <c r="C122">
        <v>37.950000000000003</v>
      </c>
      <c r="D122">
        <v>15.530000000000001</v>
      </c>
      <c r="E122">
        <v>22.73</v>
      </c>
      <c r="F122">
        <v>191.6</v>
      </c>
      <c r="G122">
        <v>90.13</v>
      </c>
      <c r="H122">
        <v>1718</v>
      </c>
      <c r="I122">
        <v>51.620000000000005</v>
      </c>
      <c r="J122">
        <v>7395</v>
      </c>
      <c r="K122">
        <v>3.9600000000000004</v>
      </c>
      <c r="L122">
        <v>69.67</v>
      </c>
      <c r="M122">
        <v>4.75</v>
      </c>
      <c r="N122">
        <v>3.91</v>
      </c>
      <c r="O122">
        <v>59.15</v>
      </c>
      <c r="P122">
        <v>4.4400000000000004</v>
      </c>
      <c r="Q122">
        <v>26.14</v>
      </c>
      <c r="R122">
        <v>2.23</v>
      </c>
      <c r="S122">
        <v>25.96</v>
      </c>
      <c r="T122">
        <v>160.20000000000002</v>
      </c>
      <c r="U122">
        <v>10.71</v>
      </c>
      <c r="V122">
        <v>5.5600000000000005</v>
      </c>
      <c r="W122">
        <v>4.0999999999999996</v>
      </c>
      <c r="X122">
        <v>25.76</v>
      </c>
      <c r="Y122">
        <v>7.0200000000000005</v>
      </c>
      <c r="Z122">
        <v>7.26</v>
      </c>
      <c r="AA122">
        <v>5.63</v>
      </c>
      <c r="AB122">
        <v>3.22</v>
      </c>
      <c r="AC122">
        <v>3.3600000000000003</v>
      </c>
      <c r="AD122">
        <v>5.5600000000000005</v>
      </c>
      <c r="AE122">
        <v>3.3400000000000003</v>
      </c>
      <c r="AF122">
        <v>2.6100000000000003</v>
      </c>
      <c r="AG122">
        <v>8.23</v>
      </c>
      <c r="AH122">
        <v>3.59</v>
      </c>
      <c r="AI122">
        <v>3.87</v>
      </c>
      <c r="AJ122">
        <v>1.53</v>
      </c>
      <c r="AK122">
        <v>1.1400000000000001</v>
      </c>
      <c r="AL122">
        <v>2.7800000000000002</v>
      </c>
      <c r="AM122">
        <v>12.58</v>
      </c>
      <c r="AN122">
        <v>14.97</v>
      </c>
      <c r="AO122">
        <v>3.81</v>
      </c>
      <c r="AP122">
        <v>3.02</v>
      </c>
      <c r="AQ122">
        <v>1.49</v>
      </c>
      <c r="AR122">
        <v>0.99</v>
      </c>
      <c r="AS122">
        <v>0.59000000000000008</v>
      </c>
      <c r="AT122">
        <v>5.88</v>
      </c>
      <c r="AU122">
        <v>2.89</v>
      </c>
      <c r="AV122">
        <v>0.94200000000000006</v>
      </c>
      <c r="AW122">
        <v>21.25</v>
      </c>
      <c r="AX122">
        <v>0.45</v>
      </c>
      <c r="AY122">
        <v>0.61499999999999999</v>
      </c>
      <c r="AZ122">
        <v>8.5500000000000007</v>
      </c>
      <c r="BA122">
        <v>2.93</v>
      </c>
      <c r="BB122">
        <v>1.1400000000000001</v>
      </c>
      <c r="BC122">
        <v>1.37</v>
      </c>
      <c r="BD122">
        <v>6</v>
      </c>
      <c r="BE122">
        <v>1.3800000000000001</v>
      </c>
      <c r="BF122">
        <v>0.65</v>
      </c>
      <c r="BG122">
        <v>0.48000000000000004</v>
      </c>
      <c r="BH122">
        <v>0.6</v>
      </c>
      <c r="BI122">
        <v>1.2</v>
      </c>
      <c r="BJ122">
        <v>0.41000000000000003</v>
      </c>
      <c r="BK122">
        <v>2.29</v>
      </c>
      <c r="BL122">
        <v>0.53500000000000003</v>
      </c>
      <c r="BM122">
        <v>1.9000000000000001</v>
      </c>
      <c r="BN122">
        <v>0.75</v>
      </c>
      <c r="BO122">
        <v>0.61</v>
      </c>
      <c r="BP122">
        <v>43.75</v>
      </c>
      <c r="BQ122">
        <v>0.65</v>
      </c>
      <c r="BR122">
        <v>0.98</v>
      </c>
      <c r="BS122">
        <v>0.57000000000000006</v>
      </c>
      <c r="BT122">
        <v>0.59</v>
      </c>
      <c r="BU122">
        <v>1.29</v>
      </c>
      <c r="BV122">
        <v>23</v>
      </c>
      <c r="BW122">
        <v>0.52</v>
      </c>
      <c r="BX122">
        <v>0.26</v>
      </c>
      <c r="BY122">
        <v>0.08</v>
      </c>
      <c r="BZ122">
        <v>1.6300000000000001</v>
      </c>
      <c r="CA122">
        <v>0.31</v>
      </c>
      <c r="CB122">
        <v>0.33</v>
      </c>
      <c r="CC122">
        <v>1.53</v>
      </c>
      <c r="CD122">
        <v>0.67</v>
      </c>
      <c r="CE122">
        <v>1.0900000000000001</v>
      </c>
      <c r="CF122">
        <v>1.07</v>
      </c>
      <c r="CG122">
        <v>0.82000000000000006</v>
      </c>
      <c r="CH122">
        <v>0.06</v>
      </c>
      <c r="CI122">
        <v>0.4</v>
      </c>
      <c r="CJ122">
        <v>2.23</v>
      </c>
      <c r="CK122">
        <v>2.52</v>
      </c>
      <c r="CL122">
        <v>0.68</v>
      </c>
      <c r="CM122">
        <v>0.91</v>
      </c>
      <c r="CN122">
        <v>0.78</v>
      </c>
      <c r="CO122">
        <v>0.88</v>
      </c>
      <c r="CP122">
        <v>0.62</v>
      </c>
      <c r="CQ122">
        <v>0.48500000000000004</v>
      </c>
      <c r="CR122">
        <v>47</v>
      </c>
      <c r="CS122">
        <v>0.56000000000000005</v>
      </c>
      <c r="CT122">
        <v>8.7000000000000008E-2</v>
      </c>
      <c r="CU122">
        <v>0.375</v>
      </c>
      <c r="CV122">
        <v>0.85</v>
      </c>
      <c r="CW122">
        <v>0.22500000000000001</v>
      </c>
      <c r="CX122">
        <v>0.89</v>
      </c>
      <c r="CY122">
        <v>0.1</v>
      </c>
      <c r="CZ122">
        <v>0.36</v>
      </c>
      <c r="DA122">
        <v>0.62</v>
      </c>
      <c r="DB122">
        <v>0.89</v>
      </c>
      <c r="DC122">
        <v>0.66</v>
      </c>
      <c r="DD122">
        <v>0.34500000000000003</v>
      </c>
      <c r="DE122">
        <v>5.13</v>
      </c>
      <c r="DF122">
        <v>0.17</v>
      </c>
      <c r="DG122">
        <v>0.3</v>
      </c>
      <c r="DH122">
        <v>0.25</v>
      </c>
      <c r="DI122">
        <v>0.14000000000000001</v>
      </c>
      <c r="DJ122">
        <v>0.13</v>
      </c>
      <c r="DK122">
        <v>0.11</v>
      </c>
      <c r="DL122">
        <v>0.19</v>
      </c>
      <c r="DM122">
        <v>0.3</v>
      </c>
      <c r="DN122">
        <v>0.1</v>
      </c>
      <c r="DO122">
        <v>0.42</v>
      </c>
      <c r="DP122">
        <v>0.15</v>
      </c>
      <c r="DQ122">
        <v>0.02</v>
      </c>
      <c r="DR122">
        <v>9.0000000000000011E-2</v>
      </c>
      <c r="DS122">
        <v>0.08</v>
      </c>
      <c r="DT122">
        <v>0.12</v>
      </c>
      <c r="DU122">
        <v>0.16500000000000001</v>
      </c>
      <c r="DV122">
        <v>7.8E-2</v>
      </c>
      <c r="DW122">
        <v>0.14000000000000001</v>
      </c>
      <c r="DX122">
        <v>0.12</v>
      </c>
      <c r="DY122">
        <v>0.17</v>
      </c>
      <c r="DZ122">
        <v>0.05</v>
      </c>
      <c r="EA122">
        <v>0.43</v>
      </c>
      <c r="EB122">
        <v>0.39</v>
      </c>
      <c r="EC122">
        <v>0.14000000000000001</v>
      </c>
      <c r="ED122">
        <v>0.25</v>
      </c>
      <c r="EE122">
        <v>0.11</v>
      </c>
      <c r="EF122">
        <v>0.255</v>
      </c>
      <c r="EG122">
        <v>0.28000000000000003</v>
      </c>
      <c r="EH122">
        <v>0.26</v>
      </c>
      <c r="EI122">
        <v>0.27</v>
      </c>
      <c r="EJ122">
        <v>0.23</v>
      </c>
      <c r="EK122">
        <v>0.24</v>
      </c>
      <c r="EL122">
        <v>0.57000000000000006</v>
      </c>
      <c r="EM122">
        <v>0.48</v>
      </c>
      <c r="EN122">
        <v>9.0000000000000011E-2</v>
      </c>
      <c r="EO122">
        <v>0.5</v>
      </c>
      <c r="EP122">
        <v>0.06</v>
      </c>
      <c r="EQ122">
        <v>0.33</v>
      </c>
      <c r="ER122">
        <v>0.10500000000000001</v>
      </c>
      <c r="ES122">
        <v>0.17</v>
      </c>
      <c r="ET122">
        <v>2.7E-2</v>
      </c>
      <c r="EU122">
        <v>0.08</v>
      </c>
      <c r="EV122">
        <v>0.31</v>
      </c>
      <c r="EW122">
        <v>0.02</v>
      </c>
      <c r="EX122">
        <v>0.12000000000000001</v>
      </c>
      <c r="EY122">
        <v>1.6</v>
      </c>
      <c r="EZ122">
        <v>0.17</v>
      </c>
      <c r="FA122">
        <v>0.4</v>
      </c>
      <c r="FB122">
        <v>0.27</v>
      </c>
      <c r="FC122">
        <v>1.1000000000000001E-2</v>
      </c>
      <c r="FD122">
        <v>0.17</v>
      </c>
      <c r="FE122">
        <v>3.9E-2</v>
      </c>
      <c r="FF122">
        <v>1.2</v>
      </c>
      <c r="FG122">
        <v>0.3</v>
      </c>
      <c r="FH122">
        <v>0.16</v>
      </c>
      <c r="FI122">
        <v>0.34</v>
      </c>
      <c r="FJ122">
        <v>0.10500000000000001</v>
      </c>
      <c r="FK122">
        <v>0.11</v>
      </c>
      <c r="FL122">
        <v>0.18</v>
      </c>
      <c r="FM122">
        <v>0.17</v>
      </c>
      <c r="FN122">
        <v>0.42</v>
      </c>
      <c r="FO122">
        <v>5.5E-2</v>
      </c>
      <c r="FP122">
        <v>0.155</v>
      </c>
      <c r="FQ122">
        <v>6</v>
      </c>
      <c r="FR122">
        <v>0.08</v>
      </c>
      <c r="FS122">
        <v>1.1000000000000001E-2</v>
      </c>
      <c r="FT122">
        <v>0.13</v>
      </c>
      <c r="FU122">
        <v>7.0000000000000007E-2</v>
      </c>
      <c r="FV122">
        <v>0.08</v>
      </c>
      <c r="FW122">
        <v>0.13</v>
      </c>
      <c r="FX122">
        <v>0.115</v>
      </c>
      <c r="FY122">
        <v>0.31</v>
      </c>
      <c r="FZ122">
        <v>0.35000000000000003</v>
      </c>
      <c r="GA122">
        <v>0.15</v>
      </c>
    </row>
    <row r="123" spans="1:183" x14ac:dyDescent="0.3">
      <c r="A123" s="1">
        <v>42705</v>
      </c>
      <c r="B123">
        <v>15.020000000000001</v>
      </c>
      <c r="C123">
        <v>32.270000000000003</v>
      </c>
      <c r="D123">
        <v>13.22</v>
      </c>
      <c r="E123">
        <v>18.98</v>
      </c>
      <c r="F123">
        <v>150.99</v>
      </c>
      <c r="G123">
        <v>77.05</v>
      </c>
      <c r="H123">
        <v>1182</v>
      </c>
      <c r="I123">
        <v>40.11</v>
      </c>
      <c r="J123">
        <v>5705</v>
      </c>
      <c r="K123">
        <v>3.31</v>
      </c>
      <c r="L123">
        <v>68.53</v>
      </c>
      <c r="M123">
        <v>3.89</v>
      </c>
      <c r="N123">
        <v>3.21</v>
      </c>
      <c r="O123">
        <v>42.65</v>
      </c>
      <c r="P123">
        <v>3.67</v>
      </c>
      <c r="Q123">
        <v>16.41</v>
      </c>
      <c r="R123">
        <v>1.8050000000000002</v>
      </c>
      <c r="S123">
        <v>20.240000000000002</v>
      </c>
      <c r="T123">
        <v>128.6</v>
      </c>
      <c r="U123">
        <v>8.15</v>
      </c>
      <c r="V123">
        <v>4.92</v>
      </c>
      <c r="W123">
        <v>3.74</v>
      </c>
      <c r="X123">
        <v>20.45</v>
      </c>
      <c r="Y123">
        <v>6.07</v>
      </c>
      <c r="Z123">
        <v>6.74</v>
      </c>
      <c r="AA123">
        <v>4.6900000000000004</v>
      </c>
      <c r="AB123">
        <v>2.79</v>
      </c>
      <c r="AC123">
        <v>2.94</v>
      </c>
      <c r="AD123">
        <v>4.0600000000000005</v>
      </c>
      <c r="AE123">
        <v>2.29</v>
      </c>
      <c r="AF123">
        <v>2.15</v>
      </c>
      <c r="AG123">
        <v>5.25</v>
      </c>
      <c r="AH123">
        <v>2.85</v>
      </c>
      <c r="AI123">
        <v>4.18</v>
      </c>
      <c r="AJ123">
        <v>1.165</v>
      </c>
      <c r="AK123">
        <v>0.89</v>
      </c>
      <c r="AL123">
        <v>2.5500000000000003</v>
      </c>
      <c r="AM123">
        <v>8.620000000000001</v>
      </c>
      <c r="AN123">
        <v>12.93</v>
      </c>
      <c r="AO123">
        <v>3.98</v>
      </c>
      <c r="AP123">
        <v>2.21</v>
      </c>
      <c r="AQ123">
        <v>1.32</v>
      </c>
      <c r="AR123">
        <v>0.63</v>
      </c>
      <c r="AS123">
        <v>0.63</v>
      </c>
      <c r="AT123">
        <v>4.4400000000000004</v>
      </c>
      <c r="AU123">
        <v>2.4500000000000002</v>
      </c>
      <c r="AV123">
        <v>0.82220000000000004</v>
      </c>
      <c r="AW123">
        <v>18</v>
      </c>
      <c r="AX123">
        <v>0.30499999999999999</v>
      </c>
      <c r="AY123">
        <v>0.56500000000000006</v>
      </c>
      <c r="AZ123">
        <v>7.15</v>
      </c>
      <c r="BA123">
        <v>2.44</v>
      </c>
      <c r="BB123">
        <v>0.81</v>
      </c>
      <c r="BC123">
        <v>1.34</v>
      </c>
      <c r="BD123">
        <v>5.9</v>
      </c>
      <c r="BE123">
        <v>0.96</v>
      </c>
      <c r="BF123">
        <v>0.48</v>
      </c>
      <c r="BG123">
        <v>0.48000000000000004</v>
      </c>
      <c r="BH123">
        <v>0.56500000000000006</v>
      </c>
      <c r="BI123">
        <v>1.24</v>
      </c>
      <c r="BJ123">
        <v>0.3</v>
      </c>
      <c r="BK123">
        <v>1.9000000000000001</v>
      </c>
      <c r="BL123">
        <v>0.33</v>
      </c>
      <c r="BM123">
        <v>1.21</v>
      </c>
      <c r="BN123">
        <v>0.57999999999999996</v>
      </c>
      <c r="BO123">
        <v>0.4</v>
      </c>
      <c r="BP123">
        <v>53.13</v>
      </c>
      <c r="BQ123">
        <v>0.43</v>
      </c>
      <c r="BR123">
        <v>0.94000000000000006</v>
      </c>
      <c r="BS123">
        <v>0.49000000000000005</v>
      </c>
      <c r="BT123">
        <v>0.44</v>
      </c>
      <c r="BU123">
        <v>1.1300000000000001</v>
      </c>
      <c r="BV123">
        <v>19.25</v>
      </c>
      <c r="BW123">
        <v>0.47000000000000003</v>
      </c>
      <c r="BX123">
        <v>0.27</v>
      </c>
      <c r="BY123">
        <v>5.9000000000000004E-2</v>
      </c>
      <c r="BZ123">
        <v>0.98</v>
      </c>
      <c r="CA123">
        <v>0.24000000000000002</v>
      </c>
      <c r="CB123">
        <v>0.25</v>
      </c>
      <c r="CC123">
        <v>1.01</v>
      </c>
      <c r="CD123">
        <v>0.56000000000000005</v>
      </c>
      <c r="CE123">
        <v>0.81</v>
      </c>
      <c r="CF123">
        <v>0.75</v>
      </c>
      <c r="CG123">
        <v>0.67</v>
      </c>
      <c r="CH123">
        <v>0.05</v>
      </c>
      <c r="CI123">
        <v>0.27</v>
      </c>
      <c r="CJ123">
        <v>1.37</v>
      </c>
      <c r="CK123">
        <v>2.1800000000000002</v>
      </c>
      <c r="CL123">
        <v>0.49</v>
      </c>
      <c r="CM123">
        <v>0.63</v>
      </c>
      <c r="CN123">
        <v>0.57999999999999996</v>
      </c>
      <c r="CO123">
        <v>0.83000000000000007</v>
      </c>
      <c r="CP123">
        <v>0.53500000000000003</v>
      </c>
      <c r="CQ123">
        <v>0.48000000000000004</v>
      </c>
      <c r="CR123">
        <v>43.5</v>
      </c>
      <c r="CS123">
        <v>0.48</v>
      </c>
      <c r="CT123">
        <v>7.5999999999999998E-2</v>
      </c>
      <c r="CU123">
        <v>0.4</v>
      </c>
      <c r="CV123">
        <v>0.76</v>
      </c>
      <c r="CW123">
        <v>0.25</v>
      </c>
      <c r="CX123">
        <v>0.79</v>
      </c>
      <c r="CY123">
        <v>8.900000000000001E-2</v>
      </c>
      <c r="CZ123">
        <v>0.26</v>
      </c>
      <c r="DA123">
        <v>0.33</v>
      </c>
      <c r="DB123">
        <v>0.69000000000000006</v>
      </c>
      <c r="DC123">
        <v>0.64</v>
      </c>
      <c r="DD123">
        <v>0.28000000000000003</v>
      </c>
      <c r="DE123">
        <v>4.88</v>
      </c>
      <c r="DF123">
        <v>0.14000000000000001</v>
      </c>
      <c r="DG123">
        <v>0.19</v>
      </c>
      <c r="DH123">
        <v>0.27</v>
      </c>
      <c r="DI123">
        <v>0.13500000000000001</v>
      </c>
      <c r="DJ123">
        <v>0.12</v>
      </c>
      <c r="DK123">
        <v>9.5000000000000001E-2</v>
      </c>
      <c r="DL123">
        <v>0.13</v>
      </c>
      <c r="DM123">
        <v>0.24</v>
      </c>
      <c r="DN123">
        <v>0.08</v>
      </c>
      <c r="DO123">
        <v>0.4</v>
      </c>
      <c r="DP123">
        <v>0.16</v>
      </c>
      <c r="DQ123">
        <v>3.9E-2</v>
      </c>
      <c r="DR123">
        <v>0.08</v>
      </c>
      <c r="DS123">
        <v>0.13</v>
      </c>
      <c r="DT123">
        <v>0.06</v>
      </c>
      <c r="DU123">
        <v>0.13</v>
      </c>
      <c r="DV123">
        <v>0.13500000000000001</v>
      </c>
      <c r="DW123">
        <v>0.1</v>
      </c>
      <c r="DX123">
        <v>0.1</v>
      </c>
      <c r="DY123">
        <v>0.12</v>
      </c>
      <c r="DZ123">
        <v>0.05</v>
      </c>
      <c r="EA123">
        <v>0.42</v>
      </c>
      <c r="EB123">
        <v>0.3</v>
      </c>
      <c r="EC123">
        <v>0.1</v>
      </c>
      <c r="ED123">
        <v>0.23</v>
      </c>
      <c r="EE123">
        <v>0.09</v>
      </c>
      <c r="EF123">
        <v>0.215</v>
      </c>
      <c r="EG123">
        <v>0.24</v>
      </c>
      <c r="EH123">
        <v>0.18</v>
      </c>
      <c r="EI123">
        <v>0.22</v>
      </c>
      <c r="EJ123">
        <v>0.16</v>
      </c>
      <c r="EK123">
        <v>0.18</v>
      </c>
      <c r="EL123">
        <v>0.44</v>
      </c>
      <c r="EM123">
        <v>0.41000000000000003</v>
      </c>
      <c r="EN123">
        <v>9.2999999999999999E-2</v>
      </c>
      <c r="EO123">
        <v>0.48</v>
      </c>
      <c r="EP123">
        <v>0.05</v>
      </c>
      <c r="EQ123">
        <v>0.31</v>
      </c>
      <c r="ER123">
        <v>0.10500000000000001</v>
      </c>
      <c r="ES123">
        <v>0.22</v>
      </c>
      <c r="ET123">
        <v>2.5000000000000001E-2</v>
      </c>
      <c r="EU123">
        <v>0.05</v>
      </c>
      <c r="EV123">
        <v>0.23</v>
      </c>
      <c r="EW123">
        <v>2.1000000000000001E-2</v>
      </c>
      <c r="EX123">
        <v>0.12000000000000001</v>
      </c>
      <c r="EY123">
        <v>1.68</v>
      </c>
      <c r="EZ123">
        <v>0.12</v>
      </c>
      <c r="FA123">
        <v>0.44</v>
      </c>
      <c r="FB123">
        <v>0.13</v>
      </c>
      <c r="FC123">
        <v>1.1000000000000001E-2</v>
      </c>
      <c r="FD123">
        <v>0.13</v>
      </c>
      <c r="FE123">
        <v>3.5000000000000003E-2</v>
      </c>
      <c r="FF123">
        <v>1.25</v>
      </c>
      <c r="FG123">
        <v>0.37</v>
      </c>
      <c r="FH123">
        <v>0.18</v>
      </c>
      <c r="FI123">
        <v>0.3</v>
      </c>
      <c r="FJ123">
        <v>0.11</v>
      </c>
      <c r="FK123">
        <v>0.08</v>
      </c>
      <c r="FL123">
        <v>0.19</v>
      </c>
      <c r="FM123">
        <v>0.12</v>
      </c>
      <c r="FN123">
        <v>0.37</v>
      </c>
      <c r="FO123">
        <v>4.4000000000000004E-2</v>
      </c>
      <c r="FP123">
        <v>0.13</v>
      </c>
      <c r="FQ123">
        <v>5.38</v>
      </c>
      <c r="FR123">
        <v>0.06</v>
      </c>
      <c r="FS123">
        <v>1.3000000000000001E-2</v>
      </c>
      <c r="FT123">
        <v>0.08</v>
      </c>
      <c r="FU123">
        <v>0.05</v>
      </c>
      <c r="FV123">
        <v>7.0000000000000007E-2</v>
      </c>
      <c r="FW123">
        <v>0.13</v>
      </c>
      <c r="FX123">
        <v>9.5000000000000001E-2</v>
      </c>
      <c r="FY123">
        <v>0.28000000000000003</v>
      </c>
      <c r="FZ123">
        <v>0.25</v>
      </c>
      <c r="GA123">
        <v>0.13</v>
      </c>
    </row>
    <row r="124" spans="1:183" x14ac:dyDescent="0.3">
      <c r="A124" s="1">
        <v>42736</v>
      </c>
      <c r="B124">
        <v>15.98</v>
      </c>
      <c r="C124">
        <v>34.07</v>
      </c>
      <c r="D124">
        <v>13.600000000000001</v>
      </c>
      <c r="E124">
        <v>20.25</v>
      </c>
      <c r="F124">
        <v>152.58000000000001</v>
      </c>
      <c r="G124">
        <v>80.28</v>
      </c>
      <c r="H124">
        <v>1221</v>
      </c>
      <c r="I124">
        <v>42</v>
      </c>
      <c r="J124">
        <v>6415</v>
      </c>
      <c r="K124">
        <v>3.1100000000000003</v>
      </c>
      <c r="L124">
        <v>63.35</v>
      </c>
      <c r="M124">
        <v>3.77</v>
      </c>
      <c r="N124">
        <v>3.19</v>
      </c>
      <c r="O124">
        <v>43.59</v>
      </c>
      <c r="P124">
        <v>4.32</v>
      </c>
      <c r="Q124">
        <v>18.29</v>
      </c>
      <c r="R124">
        <v>2.12</v>
      </c>
      <c r="S124">
        <v>20.059999999999999</v>
      </c>
      <c r="T124">
        <v>138.5</v>
      </c>
      <c r="U124">
        <v>9.26</v>
      </c>
      <c r="V124">
        <v>5.19</v>
      </c>
      <c r="W124">
        <v>3.91</v>
      </c>
      <c r="X124">
        <v>20.79</v>
      </c>
      <c r="Y124">
        <v>6.1400000000000006</v>
      </c>
      <c r="Z124">
        <v>6.29</v>
      </c>
      <c r="AA124">
        <v>4.71</v>
      </c>
      <c r="AB124">
        <v>2.97</v>
      </c>
      <c r="AC124">
        <v>2.91</v>
      </c>
      <c r="AD124">
        <v>4.42</v>
      </c>
      <c r="AE124">
        <v>2.21</v>
      </c>
      <c r="AF124">
        <v>2.04</v>
      </c>
      <c r="AG124">
        <v>6.12</v>
      </c>
      <c r="AH124">
        <v>1.98</v>
      </c>
      <c r="AI124">
        <v>4.1500000000000004</v>
      </c>
      <c r="AJ124">
        <v>1.3</v>
      </c>
      <c r="AK124">
        <v>0.9900000000000001</v>
      </c>
      <c r="AL124">
        <v>2.2400000000000002</v>
      </c>
      <c r="AM124">
        <v>8.7200000000000006</v>
      </c>
      <c r="AN124">
        <v>11.040000000000001</v>
      </c>
      <c r="AO124">
        <v>4.4000000000000004</v>
      </c>
      <c r="AP124">
        <v>2.56</v>
      </c>
      <c r="AQ124">
        <v>1.21</v>
      </c>
      <c r="AR124">
        <v>0.68</v>
      </c>
      <c r="AS124">
        <v>0.57500000000000007</v>
      </c>
      <c r="AT124">
        <v>4.3500000000000005</v>
      </c>
      <c r="AU124">
        <v>2.12</v>
      </c>
      <c r="AV124">
        <v>0.74550000000000005</v>
      </c>
      <c r="AW124">
        <v>15.5</v>
      </c>
      <c r="AX124">
        <v>0.27</v>
      </c>
      <c r="AY124">
        <v>0.64</v>
      </c>
      <c r="AZ124">
        <v>6.95</v>
      </c>
      <c r="BA124">
        <v>2.09</v>
      </c>
      <c r="BB124">
        <v>0.82000000000000006</v>
      </c>
      <c r="BC124">
        <v>1.17</v>
      </c>
      <c r="BD124">
        <v>5.15</v>
      </c>
      <c r="BE124">
        <v>0.98</v>
      </c>
      <c r="BF124">
        <v>0.56000000000000005</v>
      </c>
      <c r="BG124">
        <v>0.5</v>
      </c>
      <c r="BH124">
        <v>0.33500000000000002</v>
      </c>
      <c r="BI124">
        <v>1.2</v>
      </c>
      <c r="BJ124">
        <v>0.33</v>
      </c>
      <c r="BK124">
        <v>1.96</v>
      </c>
      <c r="BL124">
        <v>0.34</v>
      </c>
      <c r="BM124">
        <v>1.06</v>
      </c>
      <c r="BN124">
        <v>0.57999999999999996</v>
      </c>
      <c r="BO124">
        <v>0.53</v>
      </c>
      <c r="BP124">
        <v>54.25</v>
      </c>
      <c r="BQ124">
        <v>0.42</v>
      </c>
      <c r="BR124">
        <v>0.87</v>
      </c>
      <c r="BS124">
        <v>0.48500000000000004</v>
      </c>
      <c r="BT124">
        <v>0.43</v>
      </c>
      <c r="BU124">
        <v>1.28</v>
      </c>
      <c r="BV124">
        <v>18.25</v>
      </c>
      <c r="BW124">
        <v>0.43</v>
      </c>
      <c r="BX124">
        <v>0.3</v>
      </c>
      <c r="BY124">
        <v>6.9000000000000006E-2</v>
      </c>
      <c r="BZ124">
        <v>1.01</v>
      </c>
      <c r="CA124">
        <v>0.22</v>
      </c>
      <c r="CB124">
        <v>0.31</v>
      </c>
      <c r="CC124">
        <v>1.35</v>
      </c>
      <c r="CD124">
        <v>0.59</v>
      </c>
      <c r="CE124">
        <v>0.81</v>
      </c>
      <c r="CF124">
        <v>0.75</v>
      </c>
      <c r="CG124">
        <v>0.79</v>
      </c>
      <c r="CH124">
        <v>7.0000000000000007E-2</v>
      </c>
      <c r="CI124">
        <v>0.27</v>
      </c>
      <c r="CJ124">
        <v>1.45</v>
      </c>
      <c r="CK124">
        <v>2.4900000000000002</v>
      </c>
      <c r="CL124">
        <v>0.51</v>
      </c>
      <c r="CM124">
        <v>0.67</v>
      </c>
      <c r="CN124">
        <v>0.68</v>
      </c>
      <c r="CO124">
        <v>0.96</v>
      </c>
      <c r="CP124">
        <v>0.5</v>
      </c>
      <c r="CQ124">
        <v>0.41000000000000003</v>
      </c>
      <c r="CR124">
        <v>40.5</v>
      </c>
      <c r="CS124">
        <v>0.44</v>
      </c>
      <c r="CT124">
        <v>6.7000000000000004E-2</v>
      </c>
      <c r="CU124">
        <v>0.37</v>
      </c>
      <c r="CV124">
        <v>0.73</v>
      </c>
      <c r="CW124">
        <v>0.28500000000000003</v>
      </c>
      <c r="CX124">
        <v>0.72</v>
      </c>
      <c r="CY124">
        <v>9.1999999999999998E-2</v>
      </c>
      <c r="CZ124">
        <v>0.25</v>
      </c>
      <c r="DA124">
        <v>0.41000000000000003</v>
      </c>
      <c r="DB124">
        <v>0.55000000000000004</v>
      </c>
      <c r="DC124">
        <v>0.6</v>
      </c>
      <c r="DD124">
        <v>0.14500000000000002</v>
      </c>
      <c r="DE124">
        <v>4.25</v>
      </c>
      <c r="DF124">
        <v>0.22</v>
      </c>
      <c r="DG124">
        <v>0.21</v>
      </c>
      <c r="DH124">
        <v>0.25</v>
      </c>
      <c r="DI124">
        <v>0.115</v>
      </c>
      <c r="DJ124">
        <v>0.14000000000000001</v>
      </c>
      <c r="DK124">
        <v>8.7000000000000008E-2</v>
      </c>
      <c r="DL124">
        <v>0.15</v>
      </c>
      <c r="DM124">
        <v>0.3</v>
      </c>
      <c r="DN124">
        <v>0.08</v>
      </c>
      <c r="DO124">
        <v>0.38</v>
      </c>
      <c r="DP124">
        <v>0.15</v>
      </c>
      <c r="DQ124">
        <v>3.4000000000000002E-2</v>
      </c>
      <c r="DR124">
        <v>7.3000000000000009E-2</v>
      </c>
      <c r="DS124">
        <v>0.13</v>
      </c>
      <c r="DT124">
        <v>7.0000000000000007E-2</v>
      </c>
      <c r="DU124">
        <v>0.13</v>
      </c>
      <c r="DV124">
        <v>0.10500000000000001</v>
      </c>
      <c r="DW124">
        <v>0.1</v>
      </c>
      <c r="DX124">
        <v>0.1</v>
      </c>
      <c r="DY124">
        <v>0.18</v>
      </c>
      <c r="DZ124">
        <v>0.04</v>
      </c>
      <c r="EA124">
        <v>0.38</v>
      </c>
      <c r="EB124">
        <v>0.27</v>
      </c>
      <c r="EC124">
        <v>0.12</v>
      </c>
      <c r="ED124">
        <v>0.24</v>
      </c>
      <c r="EE124">
        <v>0.1</v>
      </c>
      <c r="EF124">
        <v>0.22</v>
      </c>
      <c r="EG124">
        <v>0.28999999999999998</v>
      </c>
      <c r="EH124">
        <v>0.2</v>
      </c>
      <c r="EI124">
        <v>0.25</v>
      </c>
      <c r="EJ124">
        <v>0.18</v>
      </c>
      <c r="EK124">
        <v>0.21</v>
      </c>
      <c r="EL124">
        <v>0.27</v>
      </c>
      <c r="EM124">
        <v>0.35000000000000003</v>
      </c>
      <c r="EN124">
        <v>7.8E-2</v>
      </c>
      <c r="EO124">
        <v>0.38</v>
      </c>
      <c r="EP124">
        <v>0.06</v>
      </c>
      <c r="EQ124">
        <v>0.33</v>
      </c>
      <c r="ER124">
        <v>0.10500000000000001</v>
      </c>
      <c r="ES124">
        <v>0.19500000000000001</v>
      </c>
      <c r="ET124">
        <v>2.7E-2</v>
      </c>
      <c r="EU124">
        <v>0.05</v>
      </c>
      <c r="EV124">
        <v>0.21000000000000002</v>
      </c>
      <c r="EW124">
        <v>1.3000000000000001E-2</v>
      </c>
      <c r="EX124">
        <v>0.115</v>
      </c>
      <c r="EY124">
        <v>1.78</v>
      </c>
      <c r="EZ124">
        <v>0.12</v>
      </c>
      <c r="FA124">
        <v>0.46</v>
      </c>
      <c r="FB124">
        <v>0.13</v>
      </c>
      <c r="FC124">
        <v>1.2E-2</v>
      </c>
      <c r="FD124">
        <v>0.13</v>
      </c>
      <c r="FE124">
        <v>3.4000000000000002E-2</v>
      </c>
      <c r="FF124">
        <v>1.22</v>
      </c>
      <c r="FG124">
        <v>0.28999999999999998</v>
      </c>
      <c r="FH124">
        <v>0.19</v>
      </c>
      <c r="FI124">
        <v>0.3</v>
      </c>
      <c r="FJ124">
        <v>0.1</v>
      </c>
      <c r="FK124">
        <v>0.08</v>
      </c>
      <c r="FL124">
        <v>0.17</v>
      </c>
      <c r="FM124">
        <v>0.13</v>
      </c>
      <c r="FN124">
        <v>0.32</v>
      </c>
      <c r="FO124">
        <v>3.9E-2</v>
      </c>
      <c r="FP124">
        <v>0.11</v>
      </c>
      <c r="FQ124">
        <v>5.38</v>
      </c>
      <c r="FR124">
        <v>0.05</v>
      </c>
      <c r="FS124">
        <v>1.3000000000000001E-2</v>
      </c>
      <c r="FT124">
        <v>0.13</v>
      </c>
      <c r="FU124">
        <v>0.06</v>
      </c>
      <c r="FV124">
        <v>0.09</v>
      </c>
      <c r="FW124">
        <v>0.1</v>
      </c>
      <c r="FX124">
        <v>0.10500000000000001</v>
      </c>
      <c r="FY124">
        <v>0.28000000000000003</v>
      </c>
      <c r="FZ124">
        <v>0.28000000000000003</v>
      </c>
      <c r="GA124">
        <v>0.1</v>
      </c>
    </row>
    <row r="125" spans="1:183" x14ac:dyDescent="0.3">
      <c r="A125" s="1">
        <v>42767</v>
      </c>
      <c r="B125">
        <v>18.48</v>
      </c>
      <c r="C125">
        <v>35.870000000000005</v>
      </c>
      <c r="D125">
        <v>15.96</v>
      </c>
      <c r="E125">
        <v>21.68</v>
      </c>
      <c r="F125">
        <v>169.87</v>
      </c>
      <c r="G125">
        <v>85.41</v>
      </c>
      <c r="H125">
        <v>1466</v>
      </c>
      <c r="I125">
        <v>47.400000000000006</v>
      </c>
      <c r="J125">
        <v>6615</v>
      </c>
      <c r="K125">
        <v>3.8800000000000003</v>
      </c>
      <c r="L125">
        <v>71.44</v>
      </c>
      <c r="M125">
        <v>4.3500000000000005</v>
      </c>
      <c r="N125">
        <v>4.1399999999999997</v>
      </c>
      <c r="O125">
        <v>46.35</v>
      </c>
      <c r="P125">
        <v>4.6399999999999997</v>
      </c>
      <c r="Q125">
        <v>17.2</v>
      </c>
      <c r="R125">
        <v>2.17</v>
      </c>
      <c r="S125">
        <v>25.02</v>
      </c>
      <c r="T125">
        <v>160.30000000000001</v>
      </c>
      <c r="U125">
        <v>10.07</v>
      </c>
      <c r="V125">
        <v>6.01</v>
      </c>
      <c r="W125">
        <v>4.6500000000000004</v>
      </c>
      <c r="X125">
        <v>27.96</v>
      </c>
      <c r="Y125">
        <v>7</v>
      </c>
      <c r="Z125">
        <v>6.42</v>
      </c>
      <c r="AA125">
        <v>3.72</v>
      </c>
      <c r="AB125">
        <v>3.24</v>
      </c>
      <c r="AC125">
        <v>3.9400000000000004</v>
      </c>
      <c r="AD125">
        <v>4.88</v>
      </c>
      <c r="AE125">
        <v>2.58</v>
      </c>
      <c r="AF125">
        <v>2.37</v>
      </c>
      <c r="AG125">
        <v>6.45</v>
      </c>
      <c r="AH125">
        <v>2.73</v>
      </c>
      <c r="AI125">
        <v>4.13</v>
      </c>
      <c r="AJ125">
        <v>1.4650000000000001</v>
      </c>
      <c r="AK125">
        <v>1.0900000000000001</v>
      </c>
      <c r="AL125">
        <v>2.5100000000000002</v>
      </c>
      <c r="AM125">
        <v>11.82</v>
      </c>
      <c r="AN125">
        <v>12.96</v>
      </c>
      <c r="AO125">
        <v>4.3500000000000005</v>
      </c>
      <c r="AP125">
        <v>2.95</v>
      </c>
      <c r="AQ125">
        <v>1.58</v>
      </c>
      <c r="AR125">
        <v>0.89</v>
      </c>
      <c r="AS125">
        <v>0.59000000000000008</v>
      </c>
      <c r="AT125">
        <v>5.44</v>
      </c>
      <c r="AU125">
        <v>2.42</v>
      </c>
      <c r="AV125">
        <v>0.84470000000000001</v>
      </c>
      <c r="AW125">
        <v>15.25</v>
      </c>
      <c r="AX125">
        <v>0.315</v>
      </c>
      <c r="AY125">
        <v>0.66500000000000004</v>
      </c>
      <c r="AZ125">
        <v>6.71</v>
      </c>
      <c r="BA125">
        <v>2.56</v>
      </c>
      <c r="BB125">
        <v>0.86</v>
      </c>
      <c r="BC125">
        <v>1.33</v>
      </c>
      <c r="BD125">
        <v>6</v>
      </c>
      <c r="BE125">
        <v>1.3800000000000001</v>
      </c>
      <c r="BF125">
        <v>0.63</v>
      </c>
      <c r="BG125">
        <v>0.59499999999999997</v>
      </c>
      <c r="BH125">
        <v>0.34500000000000003</v>
      </c>
      <c r="BI125">
        <v>1.3</v>
      </c>
      <c r="BJ125">
        <v>0.37</v>
      </c>
      <c r="BK125">
        <v>1.9000000000000001</v>
      </c>
      <c r="BL125">
        <v>0.33500000000000002</v>
      </c>
      <c r="BM125">
        <v>0.99</v>
      </c>
      <c r="BN125">
        <v>0.71</v>
      </c>
      <c r="BO125">
        <v>0.46</v>
      </c>
      <c r="BP125">
        <v>67.5</v>
      </c>
      <c r="BQ125">
        <v>0.52</v>
      </c>
      <c r="BR125">
        <v>0.9</v>
      </c>
      <c r="BS125">
        <v>0.56000000000000005</v>
      </c>
      <c r="BT125">
        <v>0.5</v>
      </c>
      <c r="BU125">
        <v>1.32</v>
      </c>
      <c r="BV125">
        <v>24</v>
      </c>
      <c r="BW125">
        <v>0.44</v>
      </c>
      <c r="BX125">
        <v>0.36</v>
      </c>
      <c r="BY125">
        <v>0.14000000000000001</v>
      </c>
      <c r="BZ125">
        <v>1.27</v>
      </c>
      <c r="CA125">
        <v>0.28000000000000003</v>
      </c>
      <c r="CB125">
        <v>0.3</v>
      </c>
      <c r="CC125">
        <v>1.45</v>
      </c>
      <c r="CD125">
        <v>0.8</v>
      </c>
      <c r="CE125">
        <v>0.97</v>
      </c>
      <c r="CF125">
        <v>0.91</v>
      </c>
      <c r="CG125">
        <v>1.08</v>
      </c>
      <c r="CH125">
        <v>0.11</v>
      </c>
      <c r="CI125">
        <v>0.38</v>
      </c>
      <c r="CJ125">
        <v>1.9100000000000001</v>
      </c>
      <c r="CK125">
        <v>2.5300000000000002</v>
      </c>
      <c r="CL125">
        <v>0.49</v>
      </c>
      <c r="CM125">
        <v>0.67</v>
      </c>
      <c r="CN125">
        <v>0.83000000000000007</v>
      </c>
      <c r="CO125">
        <v>0.83000000000000007</v>
      </c>
      <c r="CP125">
        <v>0.4</v>
      </c>
      <c r="CQ125">
        <v>0.48000000000000004</v>
      </c>
      <c r="CR125">
        <v>47</v>
      </c>
      <c r="CS125">
        <v>0.57999999999999996</v>
      </c>
      <c r="CT125">
        <v>6.5000000000000002E-2</v>
      </c>
      <c r="CU125">
        <v>0.35500000000000004</v>
      </c>
      <c r="CV125">
        <v>0.78</v>
      </c>
      <c r="CW125">
        <v>0.28500000000000003</v>
      </c>
      <c r="CX125">
        <v>0.9</v>
      </c>
      <c r="CY125">
        <v>0.10500000000000001</v>
      </c>
      <c r="CZ125">
        <v>0.22</v>
      </c>
      <c r="DA125">
        <v>0.45</v>
      </c>
      <c r="DB125">
        <v>0.6</v>
      </c>
      <c r="DC125">
        <v>0.63</v>
      </c>
      <c r="DD125">
        <v>0.185</v>
      </c>
      <c r="DE125">
        <v>4.63</v>
      </c>
      <c r="DF125">
        <v>0.25</v>
      </c>
      <c r="DG125">
        <v>0.22</v>
      </c>
      <c r="DH125">
        <v>0.23</v>
      </c>
      <c r="DI125">
        <v>0.13</v>
      </c>
      <c r="DJ125">
        <v>0.14000000000000001</v>
      </c>
      <c r="DK125">
        <v>7.400000000000001E-2</v>
      </c>
      <c r="DL125">
        <v>0.17</v>
      </c>
      <c r="DM125">
        <v>0.28999999999999998</v>
      </c>
      <c r="DN125">
        <v>0.08</v>
      </c>
      <c r="DO125">
        <v>0.44</v>
      </c>
      <c r="DP125">
        <v>0.16</v>
      </c>
      <c r="DQ125">
        <v>2.8000000000000001E-2</v>
      </c>
      <c r="DR125">
        <v>7.8E-2</v>
      </c>
      <c r="DS125">
        <v>0.14000000000000001</v>
      </c>
      <c r="DT125">
        <v>0.09</v>
      </c>
      <c r="DU125">
        <v>0.115</v>
      </c>
      <c r="DV125">
        <v>0.11</v>
      </c>
      <c r="DW125">
        <v>0.1</v>
      </c>
      <c r="DX125">
        <v>0.08</v>
      </c>
      <c r="DY125">
        <v>0.23</v>
      </c>
      <c r="DZ125">
        <v>0.05</v>
      </c>
      <c r="EA125">
        <v>0.39</v>
      </c>
      <c r="EB125">
        <v>0.27</v>
      </c>
      <c r="EC125">
        <v>0.14000000000000001</v>
      </c>
      <c r="ED125">
        <v>0.24</v>
      </c>
      <c r="EE125">
        <v>0.11</v>
      </c>
      <c r="EF125">
        <v>0.18000000000000002</v>
      </c>
      <c r="EG125">
        <v>0.28000000000000003</v>
      </c>
      <c r="EH125">
        <v>0.19</v>
      </c>
      <c r="EI125">
        <v>0.27</v>
      </c>
      <c r="EJ125">
        <v>0.22</v>
      </c>
      <c r="EK125">
        <v>0.27</v>
      </c>
      <c r="EL125">
        <v>0.25</v>
      </c>
      <c r="EM125">
        <v>0.4</v>
      </c>
      <c r="EN125">
        <v>8.900000000000001E-2</v>
      </c>
      <c r="EO125">
        <v>0.35000000000000003</v>
      </c>
      <c r="EP125">
        <v>7.0000000000000007E-2</v>
      </c>
      <c r="EQ125">
        <v>0.4</v>
      </c>
      <c r="ER125">
        <v>0.16</v>
      </c>
      <c r="ES125">
        <v>0.17500000000000002</v>
      </c>
      <c r="ET125">
        <v>6.0000000000000005E-2</v>
      </c>
      <c r="EU125">
        <v>0.06</v>
      </c>
      <c r="EV125">
        <v>0.27500000000000002</v>
      </c>
      <c r="EW125">
        <v>1.5000000000000001E-2</v>
      </c>
      <c r="EX125">
        <v>0.1</v>
      </c>
      <c r="EY125">
        <v>1.73</v>
      </c>
      <c r="EZ125">
        <v>0.14000000000000001</v>
      </c>
      <c r="FA125">
        <v>0.5</v>
      </c>
      <c r="FB125">
        <v>0.13</v>
      </c>
      <c r="FC125">
        <v>1.3000000000000001E-2</v>
      </c>
      <c r="FD125">
        <v>0.13</v>
      </c>
      <c r="FE125">
        <v>3.0000000000000002E-2</v>
      </c>
      <c r="FF125">
        <v>1.1800000000000002</v>
      </c>
      <c r="FG125">
        <v>0.32</v>
      </c>
      <c r="FH125">
        <v>0.2</v>
      </c>
      <c r="FI125">
        <v>0.33</v>
      </c>
      <c r="FJ125">
        <v>0.10500000000000001</v>
      </c>
      <c r="FK125">
        <v>0.08</v>
      </c>
      <c r="FL125">
        <v>0.17</v>
      </c>
      <c r="FM125">
        <v>0.13</v>
      </c>
      <c r="FN125">
        <v>0.33</v>
      </c>
      <c r="FO125">
        <v>5.7000000000000002E-2</v>
      </c>
      <c r="FP125">
        <v>0.115</v>
      </c>
      <c r="FQ125">
        <v>5.38</v>
      </c>
      <c r="FR125">
        <v>0.06</v>
      </c>
      <c r="FS125">
        <v>1.2E-2</v>
      </c>
      <c r="FT125">
        <v>0.13</v>
      </c>
      <c r="FU125">
        <v>7.0000000000000007E-2</v>
      </c>
      <c r="FV125">
        <v>0.12</v>
      </c>
      <c r="FW125">
        <v>0.1</v>
      </c>
      <c r="FX125">
        <v>0.08</v>
      </c>
      <c r="FY125">
        <v>0.28999999999999998</v>
      </c>
      <c r="FZ125">
        <v>0.25</v>
      </c>
      <c r="GA125">
        <v>0.11</v>
      </c>
    </row>
    <row r="127" spans="1:183" x14ac:dyDescent="0.3">
      <c r="B127">
        <f>COUNTIF(B3:B125,0)</f>
        <v>0</v>
      </c>
      <c r="C127">
        <f t="shared" ref="C127:BN127" si="0">COUNTIF(C3:C125,0)</f>
        <v>0</v>
      </c>
      <c r="D127">
        <f t="shared" si="0"/>
        <v>0</v>
      </c>
      <c r="E127">
        <f t="shared" si="0"/>
        <v>0</v>
      </c>
      <c r="F127">
        <f t="shared" si="0"/>
        <v>0</v>
      </c>
      <c r="G127">
        <f t="shared" si="0"/>
        <v>0</v>
      </c>
      <c r="H127">
        <f t="shared" si="0"/>
        <v>0</v>
      </c>
      <c r="I127">
        <f t="shared" si="0"/>
        <v>0</v>
      </c>
      <c r="J127">
        <f t="shared" si="0"/>
        <v>0</v>
      </c>
      <c r="K127">
        <f t="shared" si="0"/>
        <v>0</v>
      </c>
      <c r="L127">
        <f t="shared" si="0"/>
        <v>0</v>
      </c>
      <c r="M127">
        <f t="shared" si="0"/>
        <v>0</v>
      </c>
      <c r="N127">
        <f t="shared" si="0"/>
        <v>0</v>
      </c>
      <c r="O127">
        <f t="shared" si="0"/>
        <v>0</v>
      </c>
      <c r="P127">
        <f t="shared" si="0"/>
        <v>0</v>
      </c>
      <c r="Q127">
        <f t="shared" si="0"/>
        <v>0</v>
      </c>
      <c r="R127">
        <f t="shared" si="0"/>
        <v>0</v>
      </c>
      <c r="S127">
        <f t="shared" si="0"/>
        <v>0</v>
      </c>
      <c r="T127">
        <f t="shared" si="0"/>
        <v>0</v>
      </c>
      <c r="U127">
        <f t="shared" si="0"/>
        <v>0</v>
      </c>
      <c r="V127">
        <f t="shared" si="0"/>
        <v>0</v>
      </c>
      <c r="W127">
        <f t="shared" si="0"/>
        <v>0</v>
      </c>
      <c r="X127">
        <f t="shared" si="0"/>
        <v>0</v>
      </c>
      <c r="Y127">
        <f t="shared" si="0"/>
        <v>0</v>
      </c>
      <c r="Z127">
        <f t="shared" si="0"/>
        <v>0</v>
      </c>
      <c r="AA127">
        <f t="shared" si="0"/>
        <v>0</v>
      </c>
      <c r="AB127">
        <f t="shared" si="0"/>
        <v>0</v>
      </c>
      <c r="AC127">
        <f t="shared" si="0"/>
        <v>0</v>
      </c>
      <c r="AD127">
        <f t="shared" si="0"/>
        <v>0</v>
      </c>
      <c r="AE127">
        <f t="shared" si="0"/>
        <v>0</v>
      </c>
      <c r="AF127">
        <f t="shared" si="0"/>
        <v>0</v>
      </c>
      <c r="AG127">
        <f t="shared" si="0"/>
        <v>0</v>
      </c>
      <c r="AH127">
        <f t="shared" si="0"/>
        <v>0</v>
      </c>
      <c r="AI127">
        <f t="shared" si="0"/>
        <v>0</v>
      </c>
      <c r="AJ127">
        <f t="shared" si="0"/>
        <v>0</v>
      </c>
      <c r="AK127">
        <f t="shared" si="0"/>
        <v>0</v>
      </c>
      <c r="AL127">
        <f t="shared" si="0"/>
        <v>0</v>
      </c>
      <c r="AM127">
        <f t="shared" si="0"/>
        <v>0</v>
      </c>
      <c r="AN127">
        <f t="shared" si="0"/>
        <v>0</v>
      </c>
      <c r="AO127">
        <f t="shared" si="0"/>
        <v>0</v>
      </c>
      <c r="AP127">
        <f t="shared" si="0"/>
        <v>0</v>
      </c>
      <c r="AQ127">
        <f t="shared" si="0"/>
        <v>0</v>
      </c>
      <c r="AR127">
        <f t="shared" si="0"/>
        <v>0</v>
      </c>
      <c r="AS127">
        <f t="shared" si="0"/>
        <v>0</v>
      </c>
      <c r="AT127">
        <f t="shared" si="0"/>
        <v>0</v>
      </c>
      <c r="AU127">
        <f t="shared" si="0"/>
        <v>0</v>
      </c>
      <c r="AV127">
        <f t="shared" si="0"/>
        <v>0</v>
      </c>
      <c r="AW127">
        <f t="shared" si="0"/>
        <v>0</v>
      </c>
      <c r="AX127">
        <f t="shared" si="0"/>
        <v>0</v>
      </c>
      <c r="AY127">
        <f t="shared" si="0"/>
        <v>0</v>
      </c>
      <c r="AZ127">
        <f t="shared" si="0"/>
        <v>0</v>
      </c>
      <c r="BA127">
        <f t="shared" si="0"/>
        <v>0</v>
      </c>
      <c r="BB127">
        <f t="shared" si="0"/>
        <v>0</v>
      </c>
      <c r="BC127">
        <f t="shared" si="0"/>
        <v>0</v>
      </c>
      <c r="BD127">
        <f t="shared" si="0"/>
        <v>0</v>
      </c>
      <c r="BE127">
        <f t="shared" si="0"/>
        <v>0</v>
      </c>
      <c r="BF127">
        <f t="shared" si="0"/>
        <v>0</v>
      </c>
      <c r="BG127">
        <f t="shared" si="0"/>
        <v>0</v>
      </c>
      <c r="BH127">
        <f t="shared" si="0"/>
        <v>0</v>
      </c>
      <c r="BI127">
        <f t="shared" si="0"/>
        <v>0</v>
      </c>
      <c r="BJ127">
        <f t="shared" si="0"/>
        <v>0</v>
      </c>
      <c r="BK127">
        <f t="shared" si="0"/>
        <v>0</v>
      </c>
      <c r="BL127">
        <f t="shared" si="0"/>
        <v>0</v>
      </c>
      <c r="BM127">
        <f t="shared" si="0"/>
        <v>0</v>
      </c>
      <c r="BN127">
        <f t="shared" si="0"/>
        <v>0</v>
      </c>
      <c r="BO127">
        <f t="shared" ref="BO127:DZ127" si="1">COUNTIF(BO3:BO125,0)</f>
        <v>0</v>
      </c>
      <c r="BP127">
        <f t="shared" si="1"/>
        <v>0</v>
      </c>
      <c r="BQ127">
        <f t="shared" si="1"/>
        <v>0</v>
      </c>
      <c r="BR127">
        <f t="shared" si="1"/>
        <v>0</v>
      </c>
      <c r="BS127">
        <f t="shared" si="1"/>
        <v>0</v>
      </c>
      <c r="BT127">
        <f t="shared" si="1"/>
        <v>0</v>
      </c>
      <c r="BU127">
        <f t="shared" si="1"/>
        <v>0</v>
      </c>
      <c r="BV127">
        <f t="shared" si="1"/>
        <v>0</v>
      </c>
      <c r="BW127">
        <f t="shared" si="1"/>
        <v>0</v>
      </c>
      <c r="BX127">
        <f t="shared" si="1"/>
        <v>0</v>
      </c>
      <c r="BY127">
        <f t="shared" si="1"/>
        <v>0</v>
      </c>
      <c r="BZ127">
        <f t="shared" si="1"/>
        <v>0</v>
      </c>
      <c r="CA127">
        <f t="shared" si="1"/>
        <v>0</v>
      </c>
      <c r="CB127">
        <f t="shared" si="1"/>
        <v>0</v>
      </c>
      <c r="CC127">
        <f t="shared" si="1"/>
        <v>5</v>
      </c>
      <c r="CD127">
        <f t="shared" si="1"/>
        <v>0</v>
      </c>
      <c r="CE127">
        <f t="shared" si="1"/>
        <v>0</v>
      </c>
      <c r="CF127">
        <f t="shared" si="1"/>
        <v>0</v>
      </c>
      <c r="CG127">
        <f t="shared" si="1"/>
        <v>0</v>
      </c>
      <c r="CH127">
        <f t="shared" si="1"/>
        <v>0</v>
      </c>
      <c r="CI127">
        <f t="shared" si="1"/>
        <v>0</v>
      </c>
      <c r="CJ127">
        <f t="shared" si="1"/>
        <v>0</v>
      </c>
      <c r="CK127">
        <f t="shared" si="1"/>
        <v>0</v>
      </c>
      <c r="CL127">
        <f t="shared" si="1"/>
        <v>0</v>
      </c>
      <c r="CM127">
        <f t="shared" si="1"/>
        <v>0</v>
      </c>
      <c r="CN127">
        <f t="shared" si="1"/>
        <v>0</v>
      </c>
      <c r="CO127">
        <f t="shared" si="1"/>
        <v>0</v>
      </c>
      <c r="CP127">
        <f t="shared" si="1"/>
        <v>0</v>
      </c>
      <c r="CQ127">
        <f t="shared" si="1"/>
        <v>0</v>
      </c>
      <c r="CR127">
        <f t="shared" si="1"/>
        <v>0</v>
      </c>
      <c r="CS127">
        <f t="shared" si="1"/>
        <v>0</v>
      </c>
      <c r="CT127">
        <f t="shared" si="1"/>
        <v>0</v>
      </c>
      <c r="CU127">
        <f t="shared" si="1"/>
        <v>0</v>
      </c>
      <c r="CV127">
        <f t="shared" si="1"/>
        <v>0</v>
      </c>
      <c r="CW127">
        <f t="shared" si="1"/>
        <v>0</v>
      </c>
      <c r="CX127">
        <f t="shared" si="1"/>
        <v>0</v>
      </c>
      <c r="CY127">
        <f t="shared" si="1"/>
        <v>0</v>
      </c>
      <c r="CZ127">
        <f t="shared" si="1"/>
        <v>0</v>
      </c>
      <c r="DA127">
        <f t="shared" si="1"/>
        <v>0</v>
      </c>
      <c r="DB127">
        <f t="shared" si="1"/>
        <v>0</v>
      </c>
      <c r="DC127">
        <f t="shared" si="1"/>
        <v>0</v>
      </c>
      <c r="DD127">
        <f t="shared" si="1"/>
        <v>0</v>
      </c>
      <c r="DE127">
        <f t="shared" si="1"/>
        <v>0</v>
      </c>
      <c r="DF127">
        <f t="shared" si="1"/>
        <v>0</v>
      </c>
      <c r="DG127">
        <f t="shared" si="1"/>
        <v>0</v>
      </c>
      <c r="DH127">
        <f t="shared" si="1"/>
        <v>0</v>
      </c>
      <c r="DI127">
        <f t="shared" si="1"/>
        <v>0</v>
      </c>
      <c r="DJ127">
        <f t="shared" si="1"/>
        <v>0</v>
      </c>
      <c r="DK127">
        <f t="shared" si="1"/>
        <v>0</v>
      </c>
      <c r="DL127">
        <f t="shared" si="1"/>
        <v>0</v>
      </c>
      <c r="DM127">
        <f t="shared" si="1"/>
        <v>0</v>
      </c>
      <c r="DN127">
        <f t="shared" si="1"/>
        <v>0</v>
      </c>
      <c r="DO127">
        <f t="shared" si="1"/>
        <v>0</v>
      </c>
      <c r="DP127">
        <f t="shared" si="1"/>
        <v>0</v>
      </c>
      <c r="DQ127">
        <f t="shared" si="1"/>
        <v>0</v>
      </c>
      <c r="DR127">
        <f t="shared" si="1"/>
        <v>0</v>
      </c>
      <c r="DS127">
        <f t="shared" si="1"/>
        <v>0</v>
      </c>
      <c r="DT127">
        <f t="shared" si="1"/>
        <v>0</v>
      </c>
      <c r="DU127">
        <f t="shared" si="1"/>
        <v>0</v>
      </c>
      <c r="DV127">
        <f t="shared" si="1"/>
        <v>0</v>
      </c>
      <c r="DW127">
        <f t="shared" si="1"/>
        <v>0</v>
      </c>
      <c r="DX127">
        <f t="shared" si="1"/>
        <v>0</v>
      </c>
      <c r="DY127">
        <f t="shared" si="1"/>
        <v>0</v>
      </c>
      <c r="DZ127">
        <f t="shared" si="1"/>
        <v>0</v>
      </c>
      <c r="EA127">
        <f t="shared" ref="EA127:GA127" si="2">COUNTIF(EA3:EA125,0)</f>
        <v>0</v>
      </c>
      <c r="EB127">
        <f t="shared" si="2"/>
        <v>0</v>
      </c>
      <c r="EC127">
        <f t="shared" si="2"/>
        <v>0</v>
      </c>
      <c r="ED127">
        <f t="shared" si="2"/>
        <v>0</v>
      </c>
      <c r="EE127">
        <f t="shared" si="2"/>
        <v>0</v>
      </c>
      <c r="EF127">
        <f t="shared" si="2"/>
        <v>0</v>
      </c>
      <c r="EG127">
        <f t="shared" si="2"/>
        <v>0</v>
      </c>
      <c r="EH127">
        <f t="shared" si="2"/>
        <v>0</v>
      </c>
      <c r="EI127">
        <f t="shared" si="2"/>
        <v>0</v>
      </c>
      <c r="EJ127">
        <f t="shared" si="2"/>
        <v>0</v>
      </c>
      <c r="EK127">
        <f t="shared" si="2"/>
        <v>0</v>
      </c>
      <c r="EL127">
        <f t="shared" si="2"/>
        <v>0</v>
      </c>
      <c r="EM127">
        <f t="shared" si="2"/>
        <v>0</v>
      </c>
      <c r="EN127">
        <f t="shared" si="2"/>
        <v>0</v>
      </c>
      <c r="EO127">
        <f t="shared" si="2"/>
        <v>0</v>
      </c>
      <c r="EP127">
        <f t="shared" si="2"/>
        <v>0</v>
      </c>
      <c r="EQ127">
        <f t="shared" si="2"/>
        <v>0</v>
      </c>
      <c r="ER127">
        <f t="shared" si="2"/>
        <v>0</v>
      </c>
      <c r="ES127">
        <f t="shared" si="2"/>
        <v>0</v>
      </c>
      <c r="ET127">
        <f t="shared" si="2"/>
        <v>0</v>
      </c>
      <c r="EU127">
        <f t="shared" si="2"/>
        <v>0</v>
      </c>
      <c r="EV127">
        <f t="shared" si="2"/>
        <v>0</v>
      </c>
      <c r="EW127">
        <f t="shared" si="2"/>
        <v>0</v>
      </c>
      <c r="EX127">
        <f t="shared" si="2"/>
        <v>0</v>
      </c>
      <c r="EY127">
        <f t="shared" si="2"/>
        <v>0</v>
      </c>
      <c r="EZ127">
        <f t="shared" si="2"/>
        <v>0</v>
      </c>
      <c r="FA127">
        <f t="shared" si="2"/>
        <v>0</v>
      </c>
      <c r="FB127">
        <f t="shared" si="2"/>
        <v>0</v>
      </c>
      <c r="FC127">
        <f t="shared" si="2"/>
        <v>0</v>
      </c>
      <c r="FD127">
        <f t="shared" si="2"/>
        <v>0</v>
      </c>
      <c r="FE127">
        <f t="shared" si="2"/>
        <v>0</v>
      </c>
      <c r="FF127">
        <f t="shared" si="2"/>
        <v>0</v>
      </c>
      <c r="FG127">
        <f t="shared" si="2"/>
        <v>0</v>
      </c>
      <c r="FH127">
        <f t="shared" si="2"/>
        <v>0</v>
      </c>
      <c r="FI127">
        <f t="shared" si="2"/>
        <v>0</v>
      </c>
      <c r="FJ127">
        <f t="shared" si="2"/>
        <v>0</v>
      </c>
      <c r="FK127">
        <f t="shared" si="2"/>
        <v>0</v>
      </c>
      <c r="FL127">
        <f t="shared" si="2"/>
        <v>0</v>
      </c>
      <c r="FM127">
        <f t="shared" si="2"/>
        <v>0</v>
      </c>
      <c r="FN127">
        <f t="shared" si="2"/>
        <v>0</v>
      </c>
      <c r="FO127">
        <f t="shared" si="2"/>
        <v>0</v>
      </c>
      <c r="FP127">
        <f t="shared" si="2"/>
        <v>0</v>
      </c>
      <c r="FQ127">
        <f t="shared" si="2"/>
        <v>0</v>
      </c>
      <c r="FR127">
        <f t="shared" si="2"/>
        <v>0</v>
      </c>
      <c r="FS127">
        <f t="shared" si="2"/>
        <v>0</v>
      </c>
      <c r="FT127">
        <f t="shared" si="2"/>
        <v>0</v>
      </c>
      <c r="FU127">
        <f t="shared" si="2"/>
        <v>0</v>
      </c>
      <c r="FV127">
        <f t="shared" si="2"/>
        <v>0</v>
      </c>
      <c r="FW127">
        <f t="shared" si="2"/>
        <v>0</v>
      </c>
      <c r="FX127">
        <f t="shared" si="2"/>
        <v>0</v>
      </c>
      <c r="FY127">
        <f t="shared" si="2"/>
        <v>0</v>
      </c>
      <c r="FZ127">
        <f t="shared" si="2"/>
        <v>0</v>
      </c>
      <c r="GA127">
        <f t="shared" si="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130"/>
  <sheetViews>
    <sheetView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D89" sqref="D89"/>
    </sheetView>
  </sheetViews>
  <sheetFormatPr defaultRowHeight="14.4" x14ac:dyDescent="0.3"/>
  <cols>
    <col min="1" max="1" width="10.109375" bestFit="1" customWidth="1"/>
  </cols>
  <sheetData>
    <row r="1" spans="1:183" x14ac:dyDescent="0.3">
      <c r="B1" t="s">
        <v>365</v>
      </c>
      <c r="C1" t="s">
        <v>366</v>
      </c>
      <c r="D1" t="s">
        <v>367</v>
      </c>
      <c r="E1" t="s">
        <v>368</v>
      </c>
      <c r="F1" t="s">
        <v>369</v>
      </c>
      <c r="G1" t="s">
        <v>370</v>
      </c>
      <c r="H1" t="s">
        <v>371</v>
      </c>
      <c r="I1" t="s">
        <v>372</v>
      </c>
      <c r="J1" t="s">
        <v>373</v>
      </c>
      <c r="K1" t="s">
        <v>374</v>
      </c>
      <c r="L1" t="s">
        <v>375</v>
      </c>
      <c r="M1" t="s">
        <v>376</v>
      </c>
      <c r="N1" t="s">
        <v>377</v>
      </c>
      <c r="O1" t="s">
        <v>378</v>
      </c>
      <c r="P1" t="s">
        <v>379</v>
      </c>
      <c r="Q1" t="s">
        <v>380</v>
      </c>
      <c r="R1" t="s">
        <v>381</v>
      </c>
      <c r="S1" t="s">
        <v>382</v>
      </c>
      <c r="T1" t="s">
        <v>383</v>
      </c>
      <c r="U1" t="s">
        <v>384</v>
      </c>
      <c r="V1" t="s">
        <v>385</v>
      </c>
      <c r="W1" t="s">
        <v>386</v>
      </c>
      <c r="X1" t="s">
        <v>387</v>
      </c>
      <c r="Y1" t="s">
        <v>388</v>
      </c>
      <c r="Z1" t="s">
        <v>389</v>
      </c>
      <c r="AA1" t="s">
        <v>390</v>
      </c>
      <c r="AB1" t="s">
        <v>391</v>
      </c>
      <c r="AC1" t="s">
        <v>392</v>
      </c>
      <c r="AD1" t="s">
        <v>393</v>
      </c>
      <c r="AE1" t="s">
        <v>394</v>
      </c>
      <c r="AF1" t="s">
        <v>395</v>
      </c>
      <c r="AG1" t="s">
        <v>63</v>
      </c>
      <c r="AH1" t="s">
        <v>396</v>
      </c>
      <c r="AI1" t="s">
        <v>397</v>
      </c>
      <c r="AJ1" t="s">
        <v>398</v>
      </c>
      <c r="AK1" t="s">
        <v>399</v>
      </c>
      <c r="AL1" t="s">
        <v>400</v>
      </c>
      <c r="AM1" t="s">
        <v>401</v>
      </c>
      <c r="AN1" t="s">
        <v>402</v>
      </c>
      <c r="AO1" t="s">
        <v>403</v>
      </c>
      <c r="AP1" t="s">
        <v>404</v>
      </c>
      <c r="AQ1" t="s">
        <v>405</v>
      </c>
      <c r="AR1" t="s">
        <v>406</v>
      </c>
      <c r="AS1" t="s">
        <v>407</v>
      </c>
      <c r="AT1" t="s">
        <v>408</v>
      </c>
      <c r="AU1" t="s">
        <v>409</v>
      </c>
      <c r="AV1" t="s">
        <v>410</v>
      </c>
      <c r="AW1" t="s">
        <v>411</v>
      </c>
      <c r="AX1" t="s">
        <v>412</v>
      </c>
      <c r="AY1" t="s">
        <v>413</v>
      </c>
      <c r="AZ1" t="s">
        <v>414</v>
      </c>
      <c r="BA1" t="s">
        <v>415</v>
      </c>
      <c r="BB1" t="s">
        <v>416</v>
      </c>
      <c r="BC1" t="s">
        <v>417</v>
      </c>
      <c r="BD1" t="s">
        <v>418</v>
      </c>
      <c r="BE1" t="s">
        <v>419</v>
      </c>
      <c r="BF1" t="s">
        <v>420</v>
      </c>
      <c r="BG1" t="s">
        <v>421</v>
      </c>
      <c r="BH1" t="s">
        <v>422</v>
      </c>
      <c r="BI1" t="s">
        <v>423</v>
      </c>
      <c r="BJ1" t="s">
        <v>424</v>
      </c>
      <c r="BK1" t="s">
        <v>425</v>
      </c>
      <c r="BL1" t="s">
        <v>426</v>
      </c>
      <c r="BM1" t="s">
        <v>427</v>
      </c>
      <c r="BN1" t="s">
        <v>428</v>
      </c>
      <c r="BO1" t="s">
        <v>429</v>
      </c>
      <c r="BP1" t="s">
        <v>430</v>
      </c>
      <c r="BQ1" t="s">
        <v>431</v>
      </c>
      <c r="BR1" t="s">
        <v>432</v>
      </c>
      <c r="BS1" t="s">
        <v>433</v>
      </c>
      <c r="BT1" t="s">
        <v>434</v>
      </c>
      <c r="BU1" t="s">
        <v>435</v>
      </c>
      <c r="BV1" t="s">
        <v>436</v>
      </c>
      <c r="BW1" t="s">
        <v>437</v>
      </c>
      <c r="BX1" t="s">
        <v>438</v>
      </c>
      <c r="BY1" t="s">
        <v>439</v>
      </c>
      <c r="BZ1" t="s">
        <v>440</v>
      </c>
      <c r="CA1" t="s">
        <v>441</v>
      </c>
      <c r="CB1" t="s">
        <v>442</v>
      </c>
      <c r="CC1" t="s">
        <v>443</v>
      </c>
      <c r="CD1" t="s">
        <v>444</v>
      </c>
      <c r="CE1" t="s">
        <v>445</v>
      </c>
      <c r="CF1" t="s">
        <v>446</v>
      </c>
      <c r="CG1" t="s">
        <v>447</v>
      </c>
      <c r="CH1" t="s">
        <v>448</v>
      </c>
      <c r="CI1" t="s">
        <v>449</v>
      </c>
      <c r="CJ1" t="s">
        <v>450</v>
      </c>
      <c r="CK1" t="s">
        <v>451</v>
      </c>
      <c r="CL1" t="s">
        <v>452</v>
      </c>
      <c r="CM1" t="s">
        <v>453</v>
      </c>
      <c r="CN1" t="s">
        <v>454</v>
      </c>
      <c r="CO1" t="s">
        <v>455</v>
      </c>
      <c r="CP1" t="s">
        <v>456</v>
      </c>
      <c r="CQ1" t="s">
        <v>457</v>
      </c>
      <c r="CR1" t="s">
        <v>458</v>
      </c>
      <c r="CS1" t="s">
        <v>459</v>
      </c>
      <c r="CT1" t="s">
        <v>460</v>
      </c>
      <c r="CU1" t="s">
        <v>461</v>
      </c>
      <c r="CV1" t="s">
        <v>462</v>
      </c>
      <c r="CW1" t="s">
        <v>463</v>
      </c>
      <c r="CX1" t="s">
        <v>464</v>
      </c>
      <c r="CY1" t="s">
        <v>465</v>
      </c>
      <c r="CZ1" t="s">
        <v>466</v>
      </c>
      <c r="DA1" t="s">
        <v>467</v>
      </c>
      <c r="DB1" t="s">
        <v>468</v>
      </c>
      <c r="DC1" t="s">
        <v>469</v>
      </c>
      <c r="DD1" t="s">
        <v>470</v>
      </c>
      <c r="DE1" t="s">
        <v>471</v>
      </c>
      <c r="DF1" t="s">
        <v>472</v>
      </c>
      <c r="DG1" t="s">
        <v>473</v>
      </c>
      <c r="DH1" t="s">
        <v>474</v>
      </c>
      <c r="DI1" t="s">
        <v>475</v>
      </c>
      <c r="DJ1" t="s">
        <v>476</v>
      </c>
      <c r="DK1" t="s">
        <v>477</v>
      </c>
      <c r="DL1" t="s">
        <v>478</v>
      </c>
      <c r="DM1" t="s">
        <v>479</v>
      </c>
      <c r="DN1" t="s">
        <v>480</v>
      </c>
      <c r="DO1" t="s">
        <v>481</v>
      </c>
      <c r="DP1" t="s">
        <v>482</v>
      </c>
      <c r="DQ1" t="s">
        <v>483</v>
      </c>
      <c r="DR1" t="s">
        <v>484</v>
      </c>
      <c r="DS1" t="s">
        <v>485</v>
      </c>
      <c r="DT1" t="s">
        <v>486</v>
      </c>
      <c r="DU1" t="s">
        <v>487</v>
      </c>
      <c r="DV1" t="s">
        <v>488</v>
      </c>
      <c r="DW1" t="s">
        <v>489</v>
      </c>
      <c r="DX1" t="s">
        <v>490</v>
      </c>
      <c r="DY1" t="s">
        <v>491</v>
      </c>
      <c r="DZ1" t="s">
        <v>492</v>
      </c>
      <c r="EA1" t="s">
        <v>493</v>
      </c>
      <c r="EB1" t="s">
        <v>494</v>
      </c>
      <c r="EC1" t="s">
        <v>495</v>
      </c>
      <c r="ED1" t="s">
        <v>496</v>
      </c>
      <c r="EE1" t="s">
        <v>497</v>
      </c>
      <c r="EF1" t="s">
        <v>498</v>
      </c>
      <c r="EG1" t="s">
        <v>499</v>
      </c>
      <c r="EH1" t="s">
        <v>500</v>
      </c>
      <c r="EI1" t="s">
        <v>501</v>
      </c>
      <c r="EJ1" t="s">
        <v>502</v>
      </c>
      <c r="EK1" t="s">
        <v>503</v>
      </c>
      <c r="EL1" t="s">
        <v>504</v>
      </c>
      <c r="EM1" t="s">
        <v>505</v>
      </c>
      <c r="EN1" t="s">
        <v>506</v>
      </c>
      <c r="EO1" t="s">
        <v>507</v>
      </c>
      <c r="EP1" t="s">
        <v>508</v>
      </c>
      <c r="EQ1" t="s">
        <v>509</v>
      </c>
      <c r="ER1" t="s">
        <v>510</v>
      </c>
      <c r="ES1" t="s">
        <v>511</v>
      </c>
      <c r="ET1" t="s">
        <v>512</v>
      </c>
      <c r="EU1" t="s">
        <v>513</v>
      </c>
      <c r="EV1" t="s">
        <v>514</v>
      </c>
      <c r="EW1" t="s">
        <v>515</v>
      </c>
      <c r="EX1" t="s">
        <v>516</v>
      </c>
      <c r="EY1" t="s">
        <v>517</v>
      </c>
      <c r="EZ1" t="s">
        <v>518</v>
      </c>
      <c r="FA1" t="s">
        <v>519</v>
      </c>
      <c r="FB1" t="s">
        <v>520</v>
      </c>
      <c r="FC1" t="s">
        <v>521</v>
      </c>
      <c r="FD1" t="s">
        <v>522</v>
      </c>
      <c r="FE1" t="s">
        <v>523</v>
      </c>
      <c r="FF1" t="s">
        <v>524</v>
      </c>
      <c r="FG1" t="s">
        <v>525</v>
      </c>
      <c r="FH1" t="s">
        <v>526</v>
      </c>
      <c r="FI1" t="s">
        <v>527</v>
      </c>
      <c r="FJ1" t="s">
        <v>528</v>
      </c>
      <c r="FK1" t="s">
        <v>529</v>
      </c>
      <c r="FL1" t="s">
        <v>530</v>
      </c>
      <c r="FM1" t="s">
        <v>531</v>
      </c>
      <c r="FN1" t="s">
        <v>532</v>
      </c>
      <c r="FO1" t="s">
        <v>533</v>
      </c>
      <c r="FP1" t="s">
        <v>534</v>
      </c>
      <c r="FQ1" t="s">
        <v>535</v>
      </c>
      <c r="FR1" t="s">
        <v>536</v>
      </c>
      <c r="FS1" t="s">
        <v>537</v>
      </c>
      <c r="FT1" t="s">
        <v>538</v>
      </c>
      <c r="FU1" t="s">
        <v>539</v>
      </c>
      <c r="FV1" t="s">
        <v>540</v>
      </c>
      <c r="FW1" t="s">
        <v>541</v>
      </c>
      <c r="FX1" t="s">
        <v>542</v>
      </c>
      <c r="FY1" t="s">
        <v>543</v>
      </c>
      <c r="FZ1" t="s">
        <v>544</v>
      </c>
      <c r="GA1" t="s">
        <v>545</v>
      </c>
    </row>
    <row r="3" spans="1:183" x14ac:dyDescent="0.3">
      <c r="A3" s="1">
        <v>39052</v>
      </c>
    </row>
    <row r="4" spans="1:183" x14ac:dyDescent="0.3">
      <c r="A4" s="1">
        <v>39083</v>
      </c>
      <c r="B4" s="3">
        <f>LN(Price!B4)-LN(Price!B3)</f>
        <v>-1.6155440222285211E-2</v>
      </c>
      <c r="C4" s="3">
        <f>LN(Price!C4)-LN(Price!C3)</f>
        <v>-3.6747258866522081E-2</v>
      </c>
      <c r="D4" s="3">
        <f>LN(Price!D4)-LN(Price!D3)</f>
        <v>-7.516226850862795E-2</v>
      </c>
      <c r="E4" s="3">
        <f>LN(Price!E4)-LN(Price!E3)</f>
        <v>2.6146642174428969E-2</v>
      </c>
      <c r="F4" s="3">
        <f>LN(Price!F4)-LN(Price!F3)</f>
        <v>-4.6053487544605254E-2</v>
      </c>
      <c r="G4" s="3"/>
      <c r="H4" s="3"/>
      <c r="I4" s="3">
        <f>LN(Price!I4)-LN(Price!I3)</f>
        <v>-5.1972016476920846E-2</v>
      </c>
      <c r="J4" s="3">
        <f>LN(Price!J4)-LN(Price!J3)</f>
        <v>1.7729463977568471E-2</v>
      </c>
      <c r="K4" s="3">
        <f>LN(Price!K4)-LN(Price!K3)</f>
        <v>-4.3646285282016972E-2</v>
      </c>
      <c r="L4" s="3">
        <f>LN(Price!L4)-LN(Price!L3)</f>
        <v>0.1041877122148569</v>
      </c>
      <c r="M4" s="3">
        <f>LN(Price!M4)-LN(Price!M3)</f>
        <v>4.3970559554029176E-2</v>
      </c>
      <c r="N4" s="3"/>
      <c r="O4" s="3">
        <f>LN(Price!O4)-LN(Price!O3)</f>
        <v>-1.6954612737278829E-2</v>
      </c>
      <c r="P4" s="3">
        <f>LN(Price!P4)-LN(Price!P3)</f>
        <v>-5.2481178114641036E-2</v>
      </c>
      <c r="Q4" s="3"/>
      <c r="R4" s="3">
        <f>LN(Price!R4)-LN(Price!R3)</f>
        <v>3.3892479694042993E-2</v>
      </c>
      <c r="S4" s="3">
        <f>LN(Price!S4)-LN(Price!S3)</f>
        <v>-8.7598059317985921E-2</v>
      </c>
      <c r="T4" s="3">
        <f>LN(Price!T4)-LN(Price!T3)</f>
        <v>9.6849825989917537E-2</v>
      </c>
      <c r="U4" s="3">
        <f>LN(Price!U4)-LN(Price!U3)</f>
        <v>-5.8307971386934998E-2</v>
      </c>
      <c r="V4" s="3">
        <f>LN(Price!V4)-LN(Price!V3)</f>
        <v>-6.1991676027967735E-2</v>
      </c>
      <c r="W4" s="3"/>
      <c r="X4" s="3">
        <f>LN(Price!X4)-LN(Price!X3)</f>
        <v>0.38865798979178323</v>
      </c>
      <c r="Y4" s="3">
        <f>LN(Price!Y4)-LN(Price!Y3)</f>
        <v>6.9472372814767702E-2</v>
      </c>
      <c r="Z4" s="3">
        <f>LN(Price!Z4)-LN(Price!Z3)</f>
        <v>-0.12916581674366334</v>
      </c>
      <c r="AA4" s="3">
        <f>LN(Price!AA4)-LN(Price!AA3)</f>
        <v>-8.4993212833392562E-2</v>
      </c>
      <c r="AB4" s="3">
        <f>LN(Price!AB4)-LN(Price!AB3)</f>
        <v>-4.652913111434423E-2</v>
      </c>
      <c r="AC4" s="3">
        <f>LN(Price!AC4)-LN(Price!AC3)</f>
        <v>-1.5704273432425087E-2</v>
      </c>
      <c r="AD4" s="3">
        <f>LN(Price!AD4)-LN(Price!AD3)</f>
        <v>-4.5985113241823417E-2</v>
      </c>
      <c r="AE4" s="3">
        <f>LN(Price!AE4)-LN(Price!AE3)</f>
        <v>-4.8941324323902968E-2</v>
      </c>
      <c r="AF4" s="3">
        <f>LN(Price!AF4)-LN(Price!AF3)</f>
        <v>8.31677397255004E-3</v>
      </c>
      <c r="AG4" s="3">
        <f>LN(Price!AG4)-LN(Price!AG3)</f>
        <v>3.1532224669400755E-2</v>
      </c>
      <c r="AH4" s="3">
        <f>LN(Price!AH4)-LN(Price!AH3)</f>
        <v>-3.2157111634531388E-2</v>
      </c>
      <c r="AI4" s="3">
        <f>LN(Price!AI4)-LN(Price!AI3)</f>
        <v>-7.91373205587238E-2</v>
      </c>
      <c r="AJ4" s="3">
        <f>LN(Price!AJ4)-LN(Price!AJ3)</f>
        <v>5.9412200574346929E-3</v>
      </c>
      <c r="AK4" s="3">
        <f>LN(Price!AK4)-LN(Price!AK3)</f>
        <v>-3.1169632069015574E-2</v>
      </c>
      <c r="AL4" s="3">
        <f>LN(Price!AL4)-LN(Price!AL3)</f>
        <v>5.9276609929540314E-2</v>
      </c>
      <c r="AM4" s="3">
        <f>LN(Price!AM4)-LN(Price!AM3)</f>
        <v>-6.2303883336154664E-2</v>
      </c>
      <c r="AN4" s="3">
        <f>LN(Price!AN4)-LN(Price!AN3)</f>
        <v>-2.6827242233144144E-2</v>
      </c>
      <c r="AO4" s="3">
        <f>LN(Price!AO4)-LN(Price!AO3)</f>
        <v>0.56798403760593907</v>
      </c>
      <c r="AP4" s="3">
        <f>LN(Price!AP4)-LN(Price!AP3)</f>
        <v>0.40546510810816438</v>
      </c>
      <c r="AQ4" s="3">
        <f>LN(Price!AQ4)-LN(Price!AQ3)</f>
        <v>8.0042707673536495E-2</v>
      </c>
      <c r="AR4" s="3">
        <f>LN(Price!AR4)-LN(Price!AR3)</f>
        <v>-6.8992871486951324E-2</v>
      </c>
      <c r="AS4" s="3">
        <f>LN(Price!AS4)-LN(Price!AS3)</f>
        <v>0</v>
      </c>
      <c r="AT4" s="3">
        <f>LN(Price!AT4)-LN(Price!AT3)</f>
        <v>0.11778303565638343</v>
      </c>
      <c r="AU4" s="3"/>
      <c r="AV4" s="3">
        <f>LN(Price!AV4)-LN(Price!AV3)</f>
        <v>-8.7576189204588539E-2</v>
      </c>
      <c r="AW4" s="3">
        <f>LN(Price!AW4)-LN(Price!AW3)</f>
        <v>0.15529288440603528</v>
      </c>
      <c r="AX4" s="3"/>
      <c r="AY4" s="3"/>
      <c r="AZ4" s="3">
        <f>LN(Price!AZ4)-LN(Price!AZ3)</f>
        <v>-9.8688037732141964E-4</v>
      </c>
      <c r="BA4" s="3">
        <f>LN(Price!BA4)-LN(Price!BA3)</f>
        <v>-3.0771658666753687E-2</v>
      </c>
      <c r="BB4" s="3"/>
      <c r="BC4" s="3"/>
      <c r="BD4" s="3">
        <f>LN(Price!BD4)-LN(Price!BD3)</f>
        <v>4.4451762570833886E-2</v>
      </c>
      <c r="BE4" s="3">
        <f>LN(Price!BE4)-LN(Price!BE3)</f>
        <v>0.33921572256696364</v>
      </c>
      <c r="BF4" s="3">
        <f>LN(Price!BF4)-LN(Price!BF3)</f>
        <v>8.0042707673536495E-2</v>
      </c>
      <c r="BG4" s="3">
        <f>LN(Price!BG4)-LN(Price!BG3)</f>
        <v>9.944954411420126E-2</v>
      </c>
      <c r="BH4" s="3">
        <f>LN(Price!BH4)-LN(Price!BH3)</f>
        <v>0.186466387791832</v>
      </c>
      <c r="BI4" s="3">
        <f>LN(Price!BI4)-LN(Price!BI3)</f>
        <v>-7.6961041136128394E-2</v>
      </c>
      <c r="BJ4" s="3"/>
      <c r="BK4" s="3">
        <f>LN(Price!BK4)-LN(Price!BK3)</f>
        <v>-0.11778303565638337</v>
      </c>
      <c r="BL4" s="3">
        <f>LN(Price!BL4)-LN(Price!BL3)</f>
        <v>-2.0387641876431273E-2</v>
      </c>
      <c r="BM4" s="3"/>
      <c r="BN4" s="3">
        <f>LN(Price!BN4)-LN(Price!BN3)</f>
        <v>-5.8626177949618885E-2</v>
      </c>
      <c r="BO4" s="3">
        <f>LN(Price!BO4)-LN(Price!BO3)</f>
        <v>5.946499187726495E-3</v>
      </c>
      <c r="BP4" s="3">
        <f>LN(Price!BP4)-LN(Price!BP3)</f>
        <v>-0.12062798778861428</v>
      </c>
      <c r="BQ4" s="3">
        <f>LN(Price!BQ4)-LN(Price!BQ3)</f>
        <v>-4.3485111939738919E-2</v>
      </c>
      <c r="BR4" s="3"/>
      <c r="BS4" s="3"/>
      <c r="BT4" s="3">
        <f>LN(Price!BT4)-LN(Price!BT3)</f>
        <v>6.4538521137571081E-2</v>
      </c>
      <c r="BU4" s="3">
        <f>LN(Price!BU4)-LN(Price!BU3)</f>
        <v>-0.13750754100416196</v>
      </c>
      <c r="BV4" s="3"/>
      <c r="BW4" s="3"/>
      <c r="BX4" s="3">
        <f>LN(Price!BX4)-LN(Price!BX3)</f>
        <v>-3.3901551675681318E-2</v>
      </c>
      <c r="BY4" s="3">
        <f>LN(Price!BY4)-LN(Price!BY3)</f>
        <v>3.6394937864668853E-2</v>
      </c>
      <c r="BZ4" s="3">
        <f>LN(Price!BZ4)-LN(Price!BZ3)</f>
        <v>-0.41292782930975391</v>
      </c>
      <c r="CA4" s="3"/>
      <c r="CB4" s="3"/>
      <c r="CC4" s="3"/>
      <c r="CD4" s="3"/>
      <c r="CE4" s="3">
        <f>LN(Price!CE4)-LN(Price!CE3)</f>
        <v>0.18879407129957215</v>
      </c>
      <c r="CF4" s="3">
        <f>LN(Price!CF4)-LN(Price!CF3)</f>
        <v>1.6000341346441127E-2</v>
      </c>
      <c r="CG4" s="3">
        <f>LN(Price!CG4)-LN(Price!CG3)</f>
        <v>-5.129329438755037E-2</v>
      </c>
      <c r="CH4" s="3">
        <f>LN(Price!CH4)-LN(Price!CH3)</f>
        <v>1.9802627296179653E-2</v>
      </c>
      <c r="CI4" s="3">
        <f>LN(Price!CI4)-LN(Price!CI3)</f>
        <v>0.18232155679395468</v>
      </c>
      <c r="CJ4" s="3">
        <f>LN(Price!CJ4)-LN(Price!CJ3)</f>
        <v>-0.13976194237515882</v>
      </c>
      <c r="CK4" s="3"/>
      <c r="CL4" s="3">
        <f>LN(Price!CL4)-LN(Price!CL3)</f>
        <v>0.20763936477824452</v>
      </c>
      <c r="CM4" s="3">
        <f>LN(Price!CM4)-LN(Price!CM3)</f>
        <v>-0.16071615273405837</v>
      </c>
      <c r="CN4" s="3"/>
      <c r="CO4" s="3">
        <f>LN(Price!CO4)-LN(Price!CO3)</f>
        <v>0.11980119981262061</v>
      </c>
      <c r="CP4" s="3">
        <f>LN(Price!CP4)-LN(Price!CP3)</f>
        <v>8.931877450099035E-2</v>
      </c>
      <c r="CQ4" s="3">
        <f>LN(Price!CQ4)-LN(Price!CQ3)</f>
        <v>-0.17589066646366425</v>
      </c>
      <c r="CR4" s="3">
        <f>LN(Price!CR4)-LN(Price!CR3)</f>
        <v>2.7028672387919173E-2</v>
      </c>
      <c r="CS4" s="3"/>
      <c r="CT4" s="3">
        <f>LN(Price!CT4)-LN(Price!CT3)</f>
        <v>-3.5069834995662727E-2</v>
      </c>
      <c r="CU4" s="3">
        <f>LN(Price!CU4)-LN(Price!CU3)</f>
        <v>0.10536051565782634</v>
      </c>
      <c r="CV4" s="3">
        <f>LN(Price!CV4)-LN(Price!CV3)</f>
        <v>4.6520015634892886E-2</v>
      </c>
      <c r="CW4" s="3">
        <f>LN(Price!CW4)-LN(Price!CW3)</f>
        <v>0</v>
      </c>
      <c r="CX4" s="3">
        <f>LN(Price!CX4)-LN(Price!CX3)</f>
        <v>-0.55961578793542277</v>
      </c>
      <c r="CY4" s="3">
        <f>LN(Price!CY4)-LN(Price!CY3)</f>
        <v>-9.9553038982673314E-2</v>
      </c>
      <c r="CZ4" s="3">
        <f>LN(Price!CZ4)-LN(Price!CZ3)</f>
        <v>2.6668247082161312E-2</v>
      </c>
      <c r="DA4" s="3">
        <f>LN(Price!DA4)-LN(Price!DA3)</f>
        <v>0.19671029424605435</v>
      </c>
      <c r="DB4" s="3"/>
      <c r="DC4" s="3"/>
      <c r="DD4" s="3">
        <f>LN(Price!DD4)-LN(Price!DD3)</f>
        <v>-3.6357427109403706E-2</v>
      </c>
      <c r="DE4" s="3">
        <f>LN(Price!DE4)-LN(Price!DE3)</f>
        <v>1.5483163069619721E-2</v>
      </c>
      <c r="DF4" s="3">
        <f>LN(Price!DF4)-LN(Price!DF3)</f>
        <v>0.13503628380394292</v>
      </c>
      <c r="DG4" s="3">
        <f>LN(Price!DG4)-LN(Price!DG3)</f>
        <v>0.18805223150293982</v>
      </c>
      <c r="DH4" s="3">
        <f>LN(Price!DH4)-LN(Price!DH3)</f>
        <v>0.24116205681688796</v>
      </c>
      <c r="DI4" s="3">
        <f>LN(Price!DI4)-LN(Price!DI3)</f>
        <v>2.36455108622321E-2</v>
      </c>
      <c r="DJ4" s="3"/>
      <c r="DK4" s="3">
        <f>LN(Price!DK4)-LN(Price!DK3)</f>
        <v>0</v>
      </c>
      <c r="DL4" s="3">
        <f>LN(Price!DL4)-LN(Price!DL3)</f>
        <v>6.062462181643502E-2</v>
      </c>
      <c r="DM4" s="3">
        <f>LN(Price!DM4)-LN(Price!DM3)</f>
        <v>-2.5317807984289953E-2</v>
      </c>
      <c r="DN4" s="3">
        <f>LN(Price!DN4)-LN(Price!DN3)</f>
        <v>0</v>
      </c>
      <c r="DO4" s="3">
        <f>LN(Price!DO4)-LN(Price!DO3)</f>
        <v>0.5020919437972361</v>
      </c>
      <c r="DP4" s="3">
        <f>LN(Price!DP4)-LN(Price!DP3)</f>
        <v>-0.11862231392637845</v>
      </c>
      <c r="DQ4" s="3"/>
      <c r="DR4" s="3"/>
      <c r="DS4" s="3"/>
      <c r="DT4" s="3">
        <f>LN(Price!DT4)-LN(Price!DT3)</f>
        <v>-0.39225487637135792</v>
      </c>
      <c r="DU4" s="3"/>
      <c r="DV4" s="3">
        <f>LN(Price!DV4)-LN(Price!DV3)</f>
        <v>0.18489386077070924</v>
      </c>
      <c r="DW4" s="3"/>
      <c r="DX4" s="3"/>
      <c r="DY4" s="3">
        <f>LN(Price!DY4)-LN(Price!DY3)</f>
        <v>7.4107972153722113E-2</v>
      </c>
      <c r="DZ4" s="3"/>
      <c r="EA4" s="3"/>
      <c r="EB4" s="3">
        <f>LN(Price!EB4)-LN(Price!EB3)</f>
        <v>-0.37037378829689438</v>
      </c>
      <c r="EC4" s="3">
        <f>LN(Price!EC4)-LN(Price!EC3)</f>
        <v>6.9869679960485986E-2</v>
      </c>
      <c r="ED4" s="3">
        <f>LN(Price!ED4)-LN(Price!ED3)</f>
        <v>0.22314355131420976</v>
      </c>
      <c r="EE4" s="3">
        <f>LN(Price!EE4)-LN(Price!EE3)</f>
        <v>0</v>
      </c>
      <c r="EF4" s="3">
        <f>LN(Price!EF4)-LN(Price!EF3)</f>
        <v>0</v>
      </c>
      <c r="EG4" s="3"/>
      <c r="EH4" s="3"/>
      <c r="EI4" s="3"/>
      <c r="EJ4" s="3"/>
      <c r="EK4" s="3">
        <f>LN(Price!EK4)-LN(Price!EK3)</f>
        <v>-5.4067221270275745E-2</v>
      </c>
      <c r="EL4" s="3">
        <f>LN(Price!EL4)-LN(Price!EL3)</f>
        <v>0</v>
      </c>
      <c r="EM4" s="3"/>
      <c r="EN4" s="3"/>
      <c r="EO4" s="3"/>
      <c r="EP4" s="3">
        <f>LN(Price!EP4)-LN(Price!EP3)</f>
        <v>4.6520015634892831E-2</v>
      </c>
      <c r="EQ4" s="3">
        <f>LN(Price!EQ4)-LN(Price!EQ3)</f>
        <v>6.0624621816434771E-2</v>
      </c>
      <c r="ER4" s="3">
        <f>LN(Price!ER4)-LN(Price!ER3)</f>
        <v>0.22314355131420971</v>
      </c>
      <c r="ES4" s="3">
        <f>LN(Price!ES4)-LN(Price!ES3)</f>
        <v>0.19339059316486196</v>
      </c>
      <c r="ET4" s="3">
        <f>LN(Price!ET4)-LN(Price!ET3)</f>
        <v>-5.9168398535629274E-2</v>
      </c>
      <c r="EU4" s="3">
        <f>LN(Price!EU4)-LN(Price!EU3)</f>
        <v>-7.3025135014889775E-2</v>
      </c>
      <c r="EV4" s="3">
        <f>LN(Price!EV4)-LN(Price!EV3)</f>
        <v>0</v>
      </c>
      <c r="EW4" s="3">
        <f>LN(Price!EW4)-LN(Price!EW3)</f>
        <v>-0.24690589799614049</v>
      </c>
      <c r="EX4" s="3">
        <f>LN(Price!EX4)-LN(Price!EX3)</f>
        <v>-6.8992871486951213E-2</v>
      </c>
      <c r="EY4" s="3">
        <f>LN(Price!EY4)-LN(Price!EY3)</f>
        <v>-5.0010420574661207E-2</v>
      </c>
      <c r="EZ4" s="3"/>
      <c r="FA4" s="3"/>
      <c r="FB4" s="3">
        <f>LN(Price!FB4)-LN(Price!FB3)</f>
        <v>0.10436001532424286</v>
      </c>
      <c r="FC4" s="3">
        <f>LN(Price!FC4)-LN(Price!FC3)</f>
        <v>-4.0409538337876527E-2</v>
      </c>
      <c r="FD4" s="3">
        <f>LN(Price!FD4)-LN(Price!FD3)</f>
        <v>2.7398974188114544E-2</v>
      </c>
      <c r="FE4" s="3">
        <f>LN(Price!FE4)-LN(Price!FE3)</f>
        <v>6.0624621816434798E-2</v>
      </c>
      <c r="FF4" s="3">
        <f>LN(Price!FF4)-LN(Price!FF3)</f>
        <v>-0.17768117723745247</v>
      </c>
      <c r="FG4" s="3"/>
      <c r="FH4" s="3"/>
      <c r="FI4" s="3">
        <f>LN(Price!FI4)-LN(Price!FI3)</f>
        <v>-6.6700072639270802E-2</v>
      </c>
      <c r="FJ4" s="3">
        <f>LN(Price!FJ4)-LN(Price!FJ3)</f>
        <v>0.15408902184407136</v>
      </c>
      <c r="FK4" s="3">
        <f>LN(Price!FK4)-LN(Price!FK3)</f>
        <v>-0.11122563511022432</v>
      </c>
      <c r="FL4" s="3">
        <f>LN(Price!FL4)-LN(Price!FL3)</f>
        <v>-0.32850406697203605</v>
      </c>
      <c r="FM4" s="3">
        <f>LN(Price!FM4)-LN(Price!FM3)</f>
        <v>-0.13353139262452257</v>
      </c>
      <c r="FN4" s="3">
        <f>LN(Price!FN4)-LN(Price!FN3)</f>
        <v>-9.2373320131015069E-2</v>
      </c>
      <c r="FO4" s="3">
        <f>LN(Price!FO4)-LN(Price!FO3)</f>
        <v>0.32261892228784506</v>
      </c>
      <c r="FP4" s="3"/>
      <c r="FQ4" s="3">
        <f>LN(Price!FQ4)-LN(Price!FQ3)</f>
        <v>-0.12561552929965392</v>
      </c>
      <c r="FR4" s="3">
        <f>LN(Price!FR4)-LN(Price!FR3)</f>
        <v>-0.11778303565638337</v>
      </c>
      <c r="FS4" s="3"/>
      <c r="FT4" s="3">
        <f>LN(Price!FT4)-LN(Price!FT3)</f>
        <v>4.3485111939738919E-2</v>
      </c>
      <c r="FU4" s="3">
        <f>LN(Price!FU4)-LN(Price!FU3)</f>
        <v>-8.2238098236971979E-2</v>
      </c>
      <c r="FV4" s="3"/>
      <c r="FW4" s="3"/>
      <c r="FX4" s="3"/>
      <c r="FY4" s="3">
        <f>LN(Price!FY4)-LN(Price!FY3)</f>
        <v>-2.5317807984289897E-2</v>
      </c>
      <c r="FZ4" s="3"/>
      <c r="GA4" s="3">
        <f>LN(Price!GA4)-LN(Price!GA3)</f>
        <v>3.5091319811270005E-2</v>
      </c>
    </row>
    <row r="5" spans="1:183" x14ac:dyDescent="0.3">
      <c r="A5" s="1">
        <v>39114</v>
      </c>
      <c r="B5" s="3">
        <f>LN(Price!B5)-LN(Price!B4)</f>
        <v>-1.3445029554005394E-2</v>
      </c>
      <c r="C5" s="3">
        <f>LN(Price!C5)-LN(Price!C4)</f>
        <v>0</v>
      </c>
      <c r="D5" s="3">
        <f>LN(Price!D5)-LN(Price!D4)</f>
        <v>-1.2027028595340106E-2</v>
      </c>
      <c r="E5" s="3">
        <f>LN(Price!E5)-LN(Price!E4)</f>
        <v>-0.2198274456712852</v>
      </c>
      <c r="F5" s="3">
        <f>LN(Price!F5)-LN(Price!F4)</f>
        <v>4.4475687783434914E-2</v>
      </c>
      <c r="G5" s="3"/>
      <c r="H5" s="3"/>
      <c r="I5" s="3">
        <f>LN(Price!I5)-LN(Price!I4)</f>
        <v>-1.4409823154939438E-2</v>
      </c>
      <c r="J5" s="3">
        <f>LN(Price!J5)-LN(Price!J4)</f>
        <v>7.5031615031555532E-3</v>
      </c>
      <c r="K5" s="3">
        <f>LN(Price!K5)-LN(Price!K4)</f>
        <v>9.9281469581444348E-2</v>
      </c>
      <c r="L5" s="3">
        <f>LN(Price!L5)-LN(Price!L4)</f>
        <v>-9.4365656579398216E-2</v>
      </c>
      <c r="M5" s="3">
        <f>LN(Price!M5)-LN(Price!M4)</f>
        <v>5.5355185942273177E-2</v>
      </c>
      <c r="N5" s="3"/>
      <c r="O5" s="3">
        <f>LN(Price!O5)-LN(Price!O4)</f>
        <v>-8.4592769707938054E-2</v>
      </c>
      <c r="P5" s="3">
        <f>LN(Price!P5)-LN(Price!P4)</f>
        <v>9.6605983023579034E-2</v>
      </c>
      <c r="Q5" s="3"/>
      <c r="R5" s="3">
        <f>LN(Price!R5)-LN(Price!R4)</f>
        <v>-6.9068042501043869E-2</v>
      </c>
      <c r="S5" s="3">
        <f>LN(Price!S5)-LN(Price!S4)</f>
        <v>0.11181849121177478</v>
      </c>
      <c r="T5" s="3">
        <f>LN(Price!T5)-LN(Price!T4)</f>
        <v>9.5310179804324768E-2</v>
      </c>
      <c r="U5" s="3">
        <f>LN(Price!U5)-LN(Price!U4)</f>
        <v>-7.2993765910318587E-2</v>
      </c>
      <c r="V5" s="3">
        <f>LN(Price!V5)-LN(Price!V4)</f>
        <v>-9.6946202454795127E-4</v>
      </c>
      <c r="W5" s="3"/>
      <c r="X5" s="3">
        <f>LN(Price!X5)-LN(Price!X4)</f>
        <v>-0.12629372532429217</v>
      </c>
      <c r="Y5" s="3">
        <f>LN(Price!Y5)-LN(Price!Y4)</f>
        <v>-1.748986754636217E-2</v>
      </c>
      <c r="Z5" s="3">
        <f>LN(Price!Z5)-LN(Price!Z4)</f>
        <v>1.8762276455523086E-2</v>
      </c>
      <c r="AA5" s="3">
        <f>LN(Price!AA5)-LN(Price!AA4)</f>
        <v>1.3730192811902242E-2</v>
      </c>
      <c r="AB5" s="3">
        <f>LN(Price!AB5)-LN(Price!AB4)</f>
        <v>0</v>
      </c>
      <c r="AC5" s="3">
        <f>LN(Price!AC5)-LN(Price!AC4)</f>
        <v>-1.195794584292309E-2</v>
      </c>
      <c r="AD5" s="3">
        <f>LN(Price!AD5)-LN(Price!AD4)</f>
        <v>8.9948236662939607E-2</v>
      </c>
      <c r="AE5" s="3">
        <f>LN(Price!AE5)-LN(Price!AE4)</f>
        <v>-0.14383371285632629</v>
      </c>
      <c r="AF5" s="3">
        <f>LN(Price!AF5)-LN(Price!AF4)</f>
        <v>-0.19061942199188719</v>
      </c>
      <c r="AG5" s="3">
        <f>LN(Price!AG5)-LN(Price!AG4)</f>
        <v>-5.9628892886851581E-2</v>
      </c>
      <c r="AH5" s="3">
        <f>LN(Price!AH5)-LN(Price!AH4)</f>
        <v>0.20600404143751377</v>
      </c>
      <c r="AI5" s="3">
        <f>LN(Price!AI5)-LN(Price!AI4)</f>
        <v>0.11472826566142635</v>
      </c>
      <c r="AJ5" s="3">
        <f>LN(Price!AJ5)-LN(Price!AJ4)</f>
        <v>0</v>
      </c>
      <c r="AK5" s="3">
        <f>LN(Price!AK5)-LN(Price!AK4)</f>
        <v>0.16567997729252237</v>
      </c>
      <c r="AL5" s="3">
        <f>LN(Price!AL5)-LN(Price!AL4)</f>
        <v>0.19936179475172122</v>
      </c>
      <c r="AM5" s="3">
        <f>LN(Price!AM5)-LN(Price!AM4)</f>
        <v>4.8790164169431938E-2</v>
      </c>
      <c r="AN5" s="3">
        <f>LN(Price!AN5)-LN(Price!AN4)</f>
        <v>-0.11514301903724311</v>
      </c>
      <c r="AO5" s="3">
        <f>LN(Price!AO5)-LN(Price!AO4)</f>
        <v>-0.12405264866997867</v>
      </c>
      <c r="AP5" s="3">
        <f>LN(Price!AP5)-LN(Price!AP4)</f>
        <v>0.24889604741662441</v>
      </c>
      <c r="AQ5" s="3">
        <f>LN(Price!AQ5)-LN(Price!AQ4)</f>
        <v>7.4107972153721807E-2</v>
      </c>
      <c r="AR5" s="3">
        <f>LN(Price!AR5)-LN(Price!AR4)</f>
        <v>-0.11332868530700324</v>
      </c>
      <c r="AS5" s="3">
        <f>LN(Price!AS5)-LN(Price!AS4)</f>
        <v>0.13117011643884302</v>
      </c>
      <c r="AT5" s="3">
        <f>LN(Price!AT5)-LN(Price!AT4)</f>
        <v>5.931657715641947E-2</v>
      </c>
      <c r="AU5" s="3"/>
      <c r="AV5" s="3">
        <f>LN(Price!AV5)-LN(Price!AV4)</f>
        <v>0.13013580362338462</v>
      </c>
      <c r="AW5" s="3">
        <f>LN(Price!AW5)-LN(Price!AW4)</f>
        <v>0</v>
      </c>
      <c r="AX5" s="3"/>
      <c r="AY5" s="3"/>
      <c r="AZ5" s="3">
        <f>LN(Price!AZ5)-LN(Price!AZ4)</f>
        <v>0.13400681320830099</v>
      </c>
      <c r="BA5" s="3">
        <f>LN(Price!BA5)-LN(Price!BA4)</f>
        <v>-7.4107972153721891E-2</v>
      </c>
      <c r="BB5" s="3"/>
      <c r="BC5" s="3"/>
      <c r="BD5" s="3">
        <f>LN(Price!BD5)-LN(Price!BD4)</f>
        <v>2.8573372444056055E-2</v>
      </c>
      <c r="BE5" s="3">
        <f>LN(Price!BE5)-LN(Price!BE4)</f>
        <v>0.13238918804574573</v>
      </c>
      <c r="BF5" s="3">
        <f>LN(Price!BF5)-LN(Price!BF4)</f>
        <v>0.49844156456626909</v>
      </c>
      <c r="BG5" s="3">
        <f>LN(Price!BG5)-LN(Price!BG4)</f>
        <v>6.1275272851874396E-2</v>
      </c>
      <c r="BH5" s="3">
        <f>LN(Price!BH5)-LN(Price!BH4)</f>
        <v>-6.1892659824592688E-2</v>
      </c>
      <c r="BI5" s="3">
        <f>LN(Price!BI5)-LN(Price!BI4)</f>
        <v>-8.3381608939050944E-2</v>
      </c>
      <c r="BJ5" s="3"/>
      <c r="BK5" s="3">
        <f>LN(Price!BK5)-LN(Price!BK4)</f>
        <v>0.11778303565638337</v>
      </c>
      <c r="BL5" s="3">
        <f>LN(Price!BL5)-LN(Price!BL4)</f>
        <v>4.0771551886130242E-2</v>
      </c>
      <c r="BM5" s="3"/>
      <c r="BN5" s="3">
        <f>LN(Price!BN5)-LN(Price!BN4)</f>
        <v>0</v>
      </c>
      <c r="BO5" s="3">
        <f>LN(Price!BO5)-LN(Price!BO4)</f>
        <v>7.4249125375778435E-2</v>
      </c>
      <c r="BP5" s="3">
        <f>LN(Price!BP5)-LN(Price!BP4)</f>
        <v>0.11149550422534205</v>
      </c>
      <c r="BQ5" s="3">
        <f>LN(Price!BQ5)-LN(Price!BQ4)</f>
        <v>0.18232155679395468</v>
      </c>
      <c r="BR5" s="3"/>
      <c r="BS5" s="3"/>
      <c r="BT5" s="3">
        <f>LN(Price!BT5)-LN(Price!BT4)</f>
        <v>9.9090902644230927E-2</v>
      </c>
      <c r="BU5" s="3">
        <f>LN(Price!BU5)-LN(Price!BU4)</f>
        <v>2.9442754816699779E-2</v>
      </c>
      <c r="BV5" s="3"/>
      <c r="BW5" s="3"/>
      <c r="BX5" s="3">
        <f>LN(Price!BX5)-LN(Price!BX4)</f>
        <v>6.6691374498672351E-2</v>
      </c>
      <c r="BY5" s="3">
        <f>LN(Price!BY5)-LN(Price!BY4)</f>
        <v>0</v>
      </c>
      <c r="BZ5" s="3">
        <f>LN(Price!BZ5)-LN(Price!BZ4)</f>
        <v>0.19811380324837435</v>
      </c>
      <c r="CA5" s="3"/>
      <c r="CB5" s="3"/>
      <c r="CC5" s="3"/>
      <c r="CD5" s="3"/>
      <c r="CE5" s="3">
        <f>LN(Price!CE5)-LN(Price!CE4)</f>
        <v>0.12136085700426742</v>
      </c>
      <c r="CF5" s="3">
        <f>LN(Price!CF5)-LN(Price!CF4)</f>
        <v>-8.7011376989629685E-2</v>
      </c>
      <c r="CG5" s="3">
        <f>LN(Price!CG5)-LN(Price!CG4)</f>
        <v>-0.4054651081081645</v>
      </c>
      <c r="CH5" s="3">
        <f>LN(Price!CH5)-LN(Price!CH4)</f>
        <v>-8.1678031014267072E-2</v>
      </c>
      <c r="CI5" s="3">
        <f>LN(Price!CI5)-LN(Price!CI4)</f>
        <v>-0.18232155679395468</v>
      </c>
      <c r="CJ5" s="3">
        <f>LN(Price!CJ5)-LN(Price!CJ4)</f>
        <v>-5.129329438755046E-2</v>
      </c>
      <c r="CK5" s="3"/>
      <c r="CL5" s="3">
        <f>LN(Price!CL5)-LN(Price!CL4)</f>
        <v>3.6813973122716337E-2</v>
      </c>
      <c r="CM5" s="3">
        <f>LN(Price!CM5)-LN(Price!CM4)</f>
        <v>-0.1388977625719896</v>
      </c>
      <c r="CN5" s="3"/>
      <c r="CO5" s="3">
        <f>LN(Price!CO5)-LN(Price!CO4)</f>
        <v>4.7252884850545573E-2</v>
      </c>
      <c r="CP5" s="3">
        <f>LN(Price!CP5)-LN(Price!CP4)</f>
        <v>9.3051671290505039E-2</v>
      </c>
      <c r="CQ5" s="3">
        <f>LN(Price!CQ5)-LN(Price!CQ4)</f>
        <v>0.14310084364067344</v>
      </c>
      <c r="CR5" s="3">
        <f>LN(Price!CR5)-LN(Price!CR4)</f>
        <v>0.35534072092559565</v>
      </c>
      <c r="CS5" s="3"/>
      <c r="CT5" s="3">
        <f>LN(Price!CT5)-LN(Price!CT4)</f>
        <v>-0.15415067982725816</v>
      </c>
      <c r="CU5" s="3">
        <f>LN(Price!CU5)-LN(Price!CU4)</f>
        <v>-0.28768207245178101</v>
      </c>
      <c r="CV5" s="3">
        <f>LN(Price!CV5)-LN(Price!CV4)</f>
        <v>0.16705408466316618</v>
      </c>
      <c r="CW5" s="3">
        <f>LN(Price!CW5)-LN(Price!CW4)</f>
        <v>-0.11332168130421549</v>
      </c>
      <c r="CX5" s="3">
        <f>LN(Price!CX5)-LN(Price!CX4)</f>
        <v>0.31237468504215254</v>
      </c>
      <c r="CY5" s="3">
        <f>LN(Price!CY5)-LN(Price!CY4)</f>
        <v>-1.11983253100294E-2</v>
      </c>
      <c r="CZ5" s="3">
        <f>LN(Price!CZ5)-LN(Price!CZ4)</f>
        <v>-8.7250640060516194E-2</v>
      </c>
      <c r="DA5" s="3">
        <f>LN(Price!DA5)-LN(Price!DA4)</f>
        <v>3.5091319811269894E-2</v>
      </c>
      <c r="DB5" s="3"/>
      <c r="DC5" s="3"/>
      <c r="DD5" s="3">
        <f>LN(Price!DD5)-LN(Price!DD4)</f>
        <v>3.993721889869617E-2</v>
      </c>
      <c r="DE5" s="3">
        <f>LN(Price!DE5)-LN(Price!DE4)</f>
        <v>2.2830205544779325E-2</v>
      </c>
      <c r="DF5" s="3">
        <f>LN(Price!DF5)-LN(Price!DF4)</f>
        <v>-0.22314355131420985</v>
      </c>
      <c r="DG5" s="3">
        <f>LN(Price!DG5)-LN(Price!DG4)</f>
        <v>0.70733181555190161</v>
      </c>
      <c r="DH5" s="3">
        <f>LN(Price!DH5)-LN(Price!DH4)</f>
        <v>0.19415601444095754</v>
      </c>
      <c r="DI5" s="3">
        <f>LN(Price!DI5)-LN(Price!DI4)</f>
        <v>0.24861278386455299</v>
      </c>
      <c r="DJ5" s="3"/>
      <c r="DK5" s="3">
        <f>LN(Price!DK5)-LN(Price!DK4)</f>
        <v>4.6520015634892886E-2</v>
      </c>
      <c r="DL5" s="3">
        <f>LN(Price!DL5)-LN(Price!DL4)</f>
        <v>5.7158413839948574E-2</v>
      </c>
      <c r="DM5" s="3">
        <f>LN(Price!DM5)-LN(Price!DM4)</f>
        <v>-0.13720112151348485</v>
      </c>
      <c r="DN5" s="3">
        <f>LN(Price!DN5)-LN(Price!DN4)</f>
        <v>0.2744368457017603</v>
      </c>
      <c r="DO5" s="3">
        <f>LN(Price!DO5)-LN(Price!DO4)</f>
        <v>-4.4850566165351768E-2</v>
      </c>
      <c r="DP5" s="3">
        <f>LN(Price!DP5)-LN(Price!DP4)</f>
        <v>0</v>
      </c>
      <c r="DQ5" s="3"/>
      <c r="DR5" s="3"/>
      <c r="DS5" s="3"/>
      <c r="DT5" s="3">
        <f>LN(Price!DT5)-LN(Price!DT4)</f>
        <v>-0.17135825199668506</v>
      </c>
      <c r="DU5" s="3"/>
      <c r="DV5" s="3">
        <f>LN(Price!DV5)-LN(Price!DV4)</f>
        <v>0.44366606960949428</v>
      </c>
      <c r="DW5" s="3"/>
      <c r="DX5" s="3"/>
      <c r="DY5" s="3">
        <f>LN(Price!DY5)-LN(Price!DY4)</f>
        <v>-5.380270599297643E-2</v>
      </c>
      <c r="DZ5" s="3"/>
      <c r="EA5" s="3"/>
      <c r="EB5" s="3">
        <f>LN(Price!EB5)-LN(Price!EB4)</f>
        <v>-0.18924199963852839</v>
      </c>
      <c r="EC5" s="3">
        <f>LN(Price!EC5)-LN(Price!EC4)</f>
        <v>3.0213778596496488E-2</v>
      </c>
      <c r="ED5" s="3">
        <f>LN(Price!ED5)-LN(Price!ED4)</f>
        <v>-0.30448919076816228</v>
      </c>
      <c r="EE5" s="3">
        <f>LN(Price!EE5)-LN(Price!EE4)</f>
        <v>0</v>
      </c>
      <c r="EF5" s="3">
        <f>LN(Price!EF5)-LN(Price!EF4)</f>
        <v>-4.7824447049473084E-2</v>
      </c>
      <c r="EG5" s="3"/>
      <c r="EH5" s="3"/>
      <c r="EI5" s="3"/>
      <c r="EJ5" s="3"/>
      <c r="EK5" s="3">
        <f>LN(Price!EK5)-LN(Price!EK4)</f>
        <v>-0.24151042818428525</v>
      </c>
      <c r="EL5" s="3">
        <f>LN(Price!EL5)-LN(Price!EL4)</f>
        <v>-0.31977038700328142</v>
      </c>
      <c r="EM5" s="3"/>
      <c r="EN5" s="3"/>
      <c r="EO5" s="3"/>
      <c r="EP5" s="3">
        <f>LN(Price!EP5)-LN(Price!EP4)</f>
        <v>0.16705408466316629</v>
      </c>
      <c r="EQ5" s="3">
        <f>LN(Price!EQ5)-LN(Price!EQ4)</f>
        <v>4.598511324182343E-2</v>
      </c>
      <c r="ER5" s="3">
        <f>LN(Price!ER5)-LN(Price!ER4)</f>
        <v>-6.8992871486951213E-2</v>
      </c>
      <c r="ES5" s="3">
        <f>LN(Price!ES5)-LN(Price!ES4)</f>
        <v>-0.12783337150988483</v>
      </c>
      <c r="ET5" s="3">
        <f>LN(Price!ET5)-LN(Price!ET4)</f>
        <v>0.10706102819859231</v>
      </c>
      <c r="EU5" s="3">
        <f>LN(Price!EU5)-LN(Price!EU4)</f>
        <v>0.20479441264601325</v>
      </c>
      <c r="EV5" s="3">
        <f>LN(Price!EV5)-LN(Price!EV4)</f>
        <v>-6.4534256663412892E-2</v>
      </c>
      <c r="EW5" s="3">
        <f>LN(Price!EW5)-LN(Price!EW4)</f>
        <v>0.10960370001822373</v>
      </c>
      <c r="EX5" s="3">
        <f>LN(Price!EX5)-LN(Price!EX4)</f>
        <v>-7.4107972153722113E-2</v>
      </c>
      <c r="EY5" s="3">
        <f>LN(Price!EY5)-LN(Price!EY4)</f>
        <v>7.4107972153721668E-2</v>
      </c>
      <c r="EZ5" s="3"/>
      <c r="FA5" s="3"/>
      <c r="FB5" s="3">
        <f>LN(Price!FB5)-LN(Price!FB4)</f>
        <v>-0.10436001532424286</v>
      </c>
      <c r="FC5" s="3">
        <f>LN(Price!FC5)-LN(Price!FC4)</f>
        <v>-0.13205972201306637</v>
      </c>
      <c r="FD5" s="3">
        <f>LN(Price!FD5)-LN(Price!FD4)</f>
        <v>0.48342664957787618</v>
      </c>
      <c r="FE5" s="3">
        <f>LN(Price!FE5)-LN(Price!FE4)</f>
        <v>-6.0624621816434798E-2</v>
      </c>
      <c r="FF5" s="3">
        <f>LN(Price!FF5)-LN(Price!FF4)</f>
        <v>-0.13353139262452229</v>
      </c>
      <c r="FG5" s="3"/>
      <c r="FH5" s="3"/>
      <c r="FI5" s="3">
        <f>LN(Price!FI5)-LN(Price!FI4)</f>
        <v>0</v>
      </c>
      <c r="FJ5" s="3">
        <f>LN(Price!FJ5)-LN(Price!FJ4)</f>
        <v>-0.11307714461897089</v>
      </c>
      <c r="FK5" s="3">
        <f>LN(Price!FK5)-LN(Price!FK4)</f>
        <v>5.7158413839948519E-2</v>
      </c>
      <c r="FL5" s="3">
        <f>LN(Price!FL5)-LN(Price!FL4)</f>
        <v>-0.18232155679395468</v>
      </c>
      <c r="FM5" s="3">
        <f>LN(Price!FM5)-LN(Price!FM4)</f>
        <v>0.41494385206270812</v>
      </c>
      <c r="FN5" s="3">
        <f>LN(Price!FN5)-LN(Price!FN4)</f>
        <v>-0.17589066646366436</v>
      </c>
      <c r="FO5" s="3">
        <f>LN(Price!FO5)-LN(Price!FO4)</f>
        <v>0.15865909738218842</v>
      </c>
      <c r="FP5" s="3"/>
      <c r="FQ5" s="3">
        <f>LN(Price!FQ5)-LN(Price!FQ4)</f>
        <v>0</v>
      </c>
      <c r="FR5" s="3">
        <f>LN(Price!FR5)-LN(Price!FR4)</f>
        <v>0.12783337150988483</v>
      </c>
      <c r="FS5" s="3"/>
      <c r="FT5" s="3">
        <f>LN(Price!FT5)-LN(Price!FT4)</f>
        <v>0</v>
      </c>
      <c r="FU5" s="3">
        <f>LN(Price!FU5)-LN(Price!FU4)</f>
        <v>0.45198512374305722</v>
      </c>
      <c r="FV5" s="3"/>
      <c r="FW5" s="3"/>
      <c r="FX5" s="3"/>
      <c r="FY5" s="3">
        <f>LN(Price!FY5)-LN(Price!FY4)</f>
        <v>-0.22957444164450008</v>
      </c>
      <c r="FZ5" s="3"/>
      <c r="GA5" s="3">
        <f>LN(Price!GA5)-LN(Price!GA4)</f>
        <v>-5.6752816592449407E-2</v>
      </c>
    </row>
    <row r="6" spans="1:183" x14ac:dyDescent="0.3">
      <c r="A6" s="1">
        <v>39142</v>
      </c>
      <c r="B6" s="3">
        <f>LN(Price!B6)-LN(Price!B5)</f>
        <v>-3.4254524335351366E-2</v>
      </c>
      <c r="C6" s="3">
        <f>LN(Price!C6)-LN(Price!C5)</f>
        <v>-1.3827160529383598E-2</v>
      </c>
      <c r="D6" s="3">
        <f>LN(Price!D6)-LN(Price!D5)</f>
        <v>-7.3068271931469475E-2</v>
      </c>
      <c r="E6" s="3">
        <f>LN(Price!E6)-LN(Price!E5)</f>
        <v>6.0983292688519875E-2</v>
      </c>
      <c r="F6" s="3">
        <f>LN(Price!F6)-LN(Price!F5)</f>
        <v>-0.10049419240722557</v>
      </c>
      <c r="G6" s="3"/>
      <c r="H6" s="3"/>
      <c r="I6" s="3">
        <f>LN(Price!I6)-LN(Price!I5)</f>
        <v>-6.0593871981712955E-2</v>
      </c>
      <c r="J6" s="3">
        <f>LN(Price!J6)-LN(Price!J5)</f>
        <v>-4.9371728594080899E-2</v>
      </c>
      <c r="K6" s="3">
        <f>LN(Price!K6)-LN(Price!K5)</f>
        <v>2.7069321968217874E-2</v>
      </c>
      <c r="L6" s="3">
        <f>LN(Price!L6)-LN(Price!L5)</f>
        <v>-2.4464844006697462E-3</v>
      </c>
      <c r="M6" s="3">
        <f>LN(Price!M6)-LN(Price!M5)</f>
        <v>2.2291944755452597E-2</v>
      </c>
      <c r="N6" s="3"/>
      <c r="O6" s="3">
        <f>LN(Price!O6)-LN(Price!O5)</f>
        <v>1.6875690243684183E-2</v>
      </c>
      <c r="P6" s="3">
        <f>LN(Price!P6)-LN(Price!P5)</f>
        <v>-1.8882187721330101E-2</v>
      </c>
      <c r="Q6" s="3">
        <f>LN(Price!Q6)-LN(Price!Q5)</f>
        <v>2.7063615977431787E-3</v>
      </c>
      <c r="R6" s="3">
        <f>LN(Price!R6)-LN(Price!R5)</f>
        <v>-3.6360683654404535E-2</v>
      </c>
      <c r="S6" s="3">
        <f>LN(Price!S6)-LN(Price!S5)</f>
        <v>3.4656933809044332E-2</v>
      </c>
      <c r="T6" s="3">
        <f>LN(Price!T6)-LN(Price!T5)</f>
        <v>6.7593291132528321E-2</v>
      </c>
      <c r="U6" s="3">
        <f>LN(Price!U6)-LN(Price!U5)</f>
        <v>-8.9486055760139571E-3</v>
      </c>
      <c r="V6" s="3">
        <f>LN(Price!V6)-LN(Price!V5)</f>
        <v>-6.8231072218834399E-2</v>
      </c>
      <c r="W6" s="3"/>
      <c r="X6" s="3">
        <f>LN(Price!X6)-LN(Price!X5)</f>
        <v>-3.922071315328135E-2</v>
      </c>
      <c r="Y6" s="3">
        <f>LN(Price!Y6)-LN(Price!Y5)</f>
        <v>5.6899005802524272E-4</v>
      </c>
      <c r="Z6" s="3">
        <f>LN(Price!Z6)-LN(Price!Z5)</f>
        <v>-0.13939026424413781</v>
      </c>
      <c r="AA6" s="3">
        <f>LN(Price!AA6)-LN(Price!AA5)</f>
        <v>-5.6980211146377968E-3</v>
      </c>
      <c r="AB6" s="3">
        <f>LN(Price!AB6)-LN(Price!AB5)</f>
        <v>-7.9265911292935962E-2</v>
      </c>
      <c r="AC6" s="3">
        <f>LN(Price!AC6)-LN(Price!AC5)</f>
        <v>-7.0558170500212736E-2</v>
      </c>
      <c r="AD6" s="3">
        <f>LN(Price!AD6)-LN(Price!AD5)</f>
        <v>0.2338388404309576</v>
      </c>
      <c r="AE6" s="3">
        <f>LN(Price!AE6)-LN(Price!AE5)</f>
        <v>1.1661939747843242E-2</v>
      </c>
      <c r="AF6" s="3">
        <f>LN(Price!AF6)-LN(Price!AF5)</f>
        <v>9.529986597158413E-2</v>
      </c>
      <c r="AG6" s="3">
        <f>LN(Price!AG6)-LN(Price!AG5)</f>
        <v>-8.1602249038974062E-2</v>
      </c>
      <c r="AH6" s="3">
        <f>LN(Price!AH6)-LN(Price!AH5)</f>
        <v>5.6862861894543149E-2</v>
      </c>
      <c r="AI6" s="3">
        <f>LN(Price!AI6)-LN(Price!AI5)</f>
        <v>-0.23545681154756659</v>
      </c>
      <c r="AJ6" s="3">
        <f>LN(Price!AJ6)-LN(Price!AJ5)</f>
        <v>-0.18470746064911203</v>
      </c>
      <c r="AK6" s="3">
        <f>LN(Price!AK6)-LN(Price!AK5)</f>
        <v>8.0042707673536384E-2</v>
      </c>
      <c r="AL6" s="3">
        <f>LN(Price!AL6)-LN(Price!AL5)</f>
        <v>4.9818730345484008E-2</v>
      </c>
      <c r="AM6" s="3">
        <f>LN(Price!AM6)-LN(Price!AM5)</f>
        <v>-2.0619287202735759E-2</v>
      </c>
      <c r="AN6" s="3">
        <f>LN(Price!AN6)-LN(Price!AN5)</f>
        <v>0.17665581925827745</v>
      </c>
      <c r="AO6" s="3">
        <f>LN(Price!AO6)-LN(Price!AO5)</f>
        <v>-3.8466280827796129E-2</v>
      </c>
      <c r="AP6" s="3">
        <f>LN(Price!AP6)-LN(Price!AP5)</f>
        <v>0.10196492665668799</v>
      </c>
      <c r="AQ6" s="3">
        <f>LN(Price!AQ6)-LN(Price!AQ5)</f>
        <v>3.5091319811270144E-2</v>
      </c>
      <c r="AR6" s="3">
        <f>LN(Price!AR6)-LN(Price!AR5)</f>
        <v>3.922071315328135E-2</v>
      </c>
      <c r="AS6" s="3">
        <f>LN(Price!AS6)-LN(Price!AS5)</f>
        <v>1.7342829801296533E-2</v>
      </c>
      <c r="AT6" s="3">
        <f>LN(Price!AT6)-LN(Price!AT5)</f>
        <v>0.48429886943256206</v>
      </c>
      <c r="AU6" s="3"/>
      <c r="AV6" s="3">
        <f>LN(Price!AV6)-LN(Price!AV5)</f>
        <v>8.8250688091366047E-2</v>
      </c>
      <c r="AW6" s="3">
        <f>LN(Price!AW6)-LN(Price!AW5)</f>
        <v>0</v>
      </c>
      <c r="AX6" s="3"/>
      <c r="AY6" s="3"/>
      <c r="AZ6" s="3">
        <f>LN(Price!AZ6)-LN(Price!AZ5)</f>
        <v>-1.5691515182396643E-2</v>
      </c>
      <c r="BA6" s="3">
        <f>LN(Price!BA6)-LN(Price!BA5)</f>
        <v>-0.16138834712748884</v>
      </c>
      <c r="BB6" s="3"/>
      <c r="BC6" s="3"/>
      <c r="BD6" s="3">
        <f>LN(Price!BD6)-LN(Price!BD5)</f>
        <v>9.4028949648276239E-2</v>
      </c>
      <c r="BE6" s="3">
        <f>LN(Price!BE6)-LN(Price!BE5)</f>
        <v>0.28367405105424215</v>
      </c>
      <c r="BF6" s="3">
        <f>LN(Price!BF6)-LN(Price!BF5)</f>
        <v>-2.8437935320533535E-2</v>
      </c>
      <c r="BG6" s="3">
        <f>LN(Price!BG6)-LN(Price!BG5)</f>
        <v>-0.18435878316758791</v>
      </c>
      <c r="BH6" s="3">
        <f>LN(Price!BH6)-LN(Price!BH5)</f>
        <v>0</v>
      </c>
      <c r="BI6" s="3">
        <f>LN(Price!BI6)-LN(Price!BI5)</f>
        <v>-9.0971778205726772E-2</v>
      </c>
      <c r="BJ6" s="3"/>
      <c r="BK6" s="3">
        <f>LN(Price!BK6)-LN(Price!BK5)</f>
        <v>6.4538521137571192E-2</v>
      </c>
      <c r="BL6" s="3">
        <f>LN(Price!BL6)-LN(Price!BL5)</f>
        <v>-8.3715032943403545E-2</v>
      </c>
      <c r="BM6" s="3"/>
      <c r="BN6" s="3">
        <f>LN(Price!BN6)-LN(Price!BN5)</f>
        <v>-2.0824576784300497E-2</v>
      </c>
      <c r="BO6" s="3">
        <f>LN(Price!BO6)-LN(Price!BO5)</f>
        <v>-6.8337778112721459E-2</v>
      </c>
      <c r="BP6" s="3">
        <f>LN(Price!BP6)-LN(Price!BP5)</f>
        <v>4.4850566165352213E-2</v>
      </c>
      <c r="BQ6" s="3">
        <f>LN(Price!BQ6)-LN(Price!BQ5)</f>
        <v>-5.7158413839948685E-2</v>
      </c>
      <c r="BR6" s="3"/>
      <c r="BS6" s="3"/>
      <c r="BT6" s="3">
        <f>LN(Price!BT6)-LN(Price!BT5)</f>
        <v>-5.8268908123975671E-2</v>
      </c>
      <c r="BU6" s="3">
        <f>LN(Price!BU6)-LN(Price!BU5)</f>
        <v>-0.12335948361422444</v>
      </c>
      <c r="BV6" s="3"/>
      <c r="BW6" s="3"/>
      <c r="BX6" s="3">
        <f>LN(Price!BX6)-LN(Price!BX5)</f>
        <v>-0.10178269430994225</v>
      </c>
      <c r="BY6" s="3">
        <f>LN(Price!BY6)-LN(Price!BY5)</f>
        <v>0</v>
      </c>
      <c r="BZ6" s="3">
        <f>LN(Price!BZ6)-LN(Price!BZ5)</f>
        <v>-0.19811380324837435</v>
      </c>
      <c r="CA6" s="3"/>
      <c r="CB6" s="3"/>
      <c r="CC6" s="3"/>
      <c r="CD6" s="3"/>
      <c r="CE6" s="3">
        <f>LN(Price!CE6)-LN(Price!CE5)</f>
        <v>-0.12136085700426742</v>
      </c>
      <c r="CF6" s="3">
        <f>LN(Price!CF6)-LN(Price!CF5)</f>
        <v>6.2913825410569224E-2</v>
      </c>
      <c r="CG6" s="3">
        <f>LN(Price!CG6)-LN(Price!CG5)</f>
        <v>0.16907633004393396</v>
      </c>
      <c r="CH6" s="3">
        <f>LN(Price!CH6)-LN(Price!CH5)</f>
        <v>-0.13657553500575081</v>
      </c>
      <c r="CI6" s="3">
        <f>LN(Price!CI6)-LN(Price!CI5)</f>
        <v>-3.3901551675681318E-2</v>
      </c>
      <c r="CJ6" s="3">
        <f>LN(Price!CJ6)-LN(Price!CJ5)</f>
        <v>0.1000834585569825</v>
      </c>
      <c r="CK6" s="3"/>
      <c r="CL6" s="3">
        <f>LN(Price!CL6)-LN(Price!CL5)</f>
        <v>-0.10135249426028753</v>
      </c>
      <c r="CM6" s="3">
        <f>LN(Price!CM6)-LN(Price!CM5)</f>
        <v>4.5315196212042608E-2</v>
      </c>
      <c r="CN6" s="3"/>
      <c r="CO6" s="3">
        <f>LN(Price!CO6)-LN(Price!CO5)</f>
        <v>0</v>
      </c>
      <c r="CP6" s="3">
        <f>LN(Price!CP6)-LN(Price!CP5)</f>
        <v>0.15408083767050407</v>
      </c>
      <c r="CQ6" s="3">
        <f>LN(Price!CQ6)-LN(Price!CQ5)</f>
        <v>-0.14310084364067344</v>
      </c>
      <c r="CR6" s="3">
        <f>LN(Price!CR6)-LN(Price!CR5)</f>
        <v>-9.8117855958523403E-2</v>
      </c>
      <c r="CS6" s="3"/>
      <c r="CT6" s="3">
        <f>LN(Price!CT6)-LN(Price!CT5)</f>
        <v>-0.13356106225320946</v>
      </c>
      <c r="CU6" s="3">
        <f>LN(Price!CU6)-LN(Price!CU5)</f>
        <v>0.20972053098206911</v>
      </c>
      <c r="CV6" s="3">
        <f>LN(Price!CV6)-LN(Price!CV5)</f>
        <v>-9.4028949648276405E-2</v>
      </c>
      <c r="CW6" s="3">
        <f>LN(Price!CW6)-LN(Price!CW5)</f>
        <v>-8.0448241251298569E-3</v>
      </c>
      <c r="CX6" s="3">
        <f>LN(Price!CX6)-LN(Price!CX5)</f>
        <v>-8.9231133727942724E-2</v>
      </c>
      <c r="CY6" s="3">
        <f>LN(Price!CY6)-LN(Price!CY5)</f>
        <v>6.2213184501572538E-2</v>
      </c>
      <c r="CZ6" s="3">
        <f>LN(Price!CZ6)-LN(Price!CZ5)</f>
        <v>4.2170689790477223E-2</v>
      </c>
      <c r="DA6" s="3">
        <f>LN(Price!DA6)-LN(Price!DA5)</f>
        <v>0.15906469462968764</v>
      </c>
      <c r="DB6" s="3"/>
      <c r="DC6" s="3"/>
      <c r="DD6" s="3">
        <f>LN(Price!DD6)-LN(Price!DD5)</f>
        <v>5.8714834387606829E-2</v>
      </c>
      <c r="DE6" s="3">
        <f>LN(Price!DE6)-LN(Price!DE5)</f>
        <v>0.12693010094833035</v>
      </c>
      <c r="DF6" s="3">
        <f>LN(Price!DF6)-LN(Price!DF5)</f>
        <v>0</v>
      </c>
      <c r="DG6" s="3">
        <f>LN(Price!DG6)-LN(Price!DG5)</f>
        <v>-4.3172171865208608E-2</v>
      </c>
      <c r="DH6" s="3">
        <f>LN(Price!DH6)-LN(Price!DH5)</f>
        <v>-0.1251631429540061</v>
      </c>
      <c r="DI6" s="3">
        <f>LN(Price!DI6)-LN(Price!DI5)</f>
        <v>0.22416115596089062</v>
      </c>
      <c r="DJ6" s="3"/>
      <c r="DK6" s="3">
        <f>LN(Price!DK6)-LN(Price!DK5)</f>
        <v>-0.11551288712184429</v>
      </c>
      <c r="DL6" s="3">
        <f>LN(Price!DL6)-LN(Price!DL5)</f>
        <v>-5.7158413839948574E-2</v>
      </c>
      <c r="DM6" s="3">
        <f>LN(Price!DM6)-LN(Price!DM5)</f>
        <v>-2.9852963149681333E-2</v>
      </c>
      <c r="DN6" s="3">
        <f>LN(Price!DN6)-LN(Price!DN5)</f>
        <v>3.922071315328135E-2</v>
      </c>
      <c r="DO6" s="3">
        <f>LN(Price!DO6)-LN(Price!DO5)</f>
        <v>0.26799411747956148</v>
      </c>
      <c r="DP6" s="3">
        <f>LN(Price!DP6)-LN(Price!DP5)</f>
        <v>0.15487010431871928</v>
      </c>
      <c r="DQ6" s="3"/>
      <c r="DR6" s="3"/>
      <c r="DS6" s="3"/>
      <c r="DT6" s="3">
        <f>LN(Price!DT6)-LN(Price!DT5)</f>
        <v>0.11466290832013973</v>
      </c>
      <c r="DU6" s="3"/>
      <c r="DV6" s="3">
        <f>LN(Price!DV6)-LN(Price!DV5)</f>
        <v>4.0866546880423682E-2</v>
      </c>
      <c r="DW6" s="3"/>
      <c r="DX6" s="3"/>
      <c r="DY6" s="3">
        <f>LN(Price!DY6)-LN(Price!DY5)</f>
        <v>-0.18735935082391175</v>
      </c>
      <c r="DZ6" s="3"/>
      <c r="EA6" s="3"/>
      <c r="EB6" s="3">
        <f>LN(Price!EB6)-LN(Price!EB5)</f>
        <v>0.28768207245178101</v>
      </c>
      <c r="EC6" s="3">
        <f>LN(Price!EC6)-LN(Price!EC5)</f>
        <v>-9.3526058010823421E-2</v>
      </c>
      <c r="ED6" s="3">
        <f>LN(Price!ED6)-LN(Price!ED5)</f>
        <v>4.9596941139372186E-2</v>
      </c>
      <c r="EE6" s="3">
        <f>LN(Price!EE6)-LN(Price!EE5)</f>
        <v>0</v>
      </c>
      <c r="EF6" s="3">
        <f>LN(Price!EF6)-LN(Price!EF5)</f>
        <v>-0.14079710635093901</v>
      </c>
      <c r="EG6" s="3"/>
      <c r="EH6" s="3"/>
      <c r="EI6" s="3"/>
      <c r="EJ6" s="3"/>
      <c r="EK6" s="3">
        <f>LN(Price!EK6)-LN(Price!EK5)</f>
        <v>-1.9705071079332281E-2</v>
      </c>
      <c r="EL6" s="3">
        <f>LN(Price!EL6)-LN(Price!EL5)</f>
        <v>-0.27329333499968134</v>
      </c>
      <c r="EM6" s="3"/>
      <c r="EN6" s="3"/>
      <c r="EO6" s="3"/>
      <c r="EP6" s="3">
        <f>LN(Price!EP6)-LN(Price!EP5)</f>
        <v>-3.922071315328135E-2</v>
      </c>
      <c r="EQ6" s="3">
        <f>LN(Price!EQ6)-LN(Price!EQ5)</f>
        <v>-1.1299555253933377E-2</v>
      </c>
      <c r="ER6" s="3">
        <f>LN(Price!ER6)-LN(Price!ER5)</f>
        <v>-0.38776553100876354</v>
      </c>
      <c r="ES6" s="3">
        <f>LN(Price!ES6)-LN(Price!ES5)</f>
        <v>-0.14660347419187536</v>
      </c>
      <c r="ET6" s="3">
        <f>LN(Price!ET6)-LN(Price!ET5)</f>
        <v>-4.7892629662963038E-2</v>
      </c>
      <c r="EU6" s="3">
        <f>LN(Price!EU6)-LN(Price!EU5)</f>
        <v>0.30603121111997744</v>
      </c>
      <c r="EV6" s="3">
        <f>LN(Price!EV6)-LN(Price!EV5)</f>
        <v>-6.9061105255870059E-2</v>
      </c>
      <c r="EW6" s="3">
        <f>LN(Price!EW6)-LN(Price!EW5)</f>
        <v>-0.40415191028320363</v>
      </c>
      <c r="EX6" s="3">
        <f>LN(Price!EX6)-LN(Price!EX5)</f>
        <v>-5.9320872144812187E-2</v>
      </c>
      <c r="EY6" s="3">
        <f>LN(Price!EY6)-LN(Price!EY5)</f>
        <v>-2.4097551579060461E-2</v>
      </c>
      <c r="EZ6" s="3"/>
      <c r="FA6" s="3"/>
      <c r="FB6" s="3">
        <f>LN(Price!FB6)-LN(Price!FB5)</f>
        <v>-6.1875403718087411E-2</v>
      </c>
      <c r="FC6" s="3">
        <f>LN(Price!FC6)-LN(Price!FC5)</f>
        <v>-1.1834457647002861E-2</v>
      </c>
      <c r="FD6" s="3">
        <f>LN(Price!FD6)-LN(Price!FD5)</f>
        <v>-0.26570316573300556</v>
      </c>
      <c r="FE6" s="3">
        <f>LN(Price!FE6)-LN(Price!FE5)</f>
        <v>-2.1053409197832496E-2</v>
      </c>
      <c r="FF6" s="3">
        <f>LN(Price!FF6)-LN(Price!FF5)</f>
        <v>-1.6000341346441349E-2</v>
      </c>
      <c r="FG6" s="3"/>
      <c r="FH6" s="3">
        <f>LN(Price!FH6)-LN(Price!FH5)</f>
        <v>0</v>
      </c>
      <c r="FI6" s="3">
        <f>LN(Price!FI6)-LN(Price!FI5)</f>
        <v>-0.10918477280332817</v>
      </c>
      <c r="FJ6" s="3">
        <f>LN(Price!FJ6)-LN(Price!FJ5)</f>
        <v>-0.1279840192956474</v>
      </c>
      <c r="FK6" s="3">
        <f>LN(Price!FK6)-LN(Price!FK5)</f>
        <v>-0.1495317339709637</v>
      </c>
      <c r="FL6" s="3">
        <f>LN(Price!FL6)-LN(Price!FL5)</f>
        <v>0.42744401482693961</v>
      </c>
      <c r="FM6" s="3">
        <f>LN(Price!FM6)-LN(Price!FM5)</f>
        <v>-6.8319243977477268E-2</v>
      </c>
      <c r="FN6" s="3">
        <f>LN(Price!FN6)-LN(Price!FN5)</f>
        <v>0.14310084364067333</v>
      </c>
      <c r="FO6" s="3">
        <f>LN(Price!FO6)-LN(Price!FO5)</f>
        <v>0.23511315146756284</v>
      </c>
      <c r="FP6" s="3"/>
      <c r="FQ6" s="3">
        <f>LN(Price!FQ6)-LN(Price!FQ5)</f>
        <v>0.28228290777401055</v>
      </c>
      <c r="FR6" s="3">
        <f>LN(Price!FR6)-LN(Price!FR5)</f>
        <v>-0.13353139262452263</v>
      </c>
      <c r="FS6" s="3"/>
      <c r="FT6" s="3">
        <f>LN(Price!FT6)-LN(Price!FT5)</f>
        <v>0</v>
      </c>
      <c r="FU6" s="3">
        <f>LN(Price!FU6)-LN(Price!FU5)</f>
        <v>-5.6089466651043605E-2</v>
      </c>
      <c r="FV6" s="3"/>
      <c r="FW6" s="3"/>
      <c r="FX6" s="3"/>
      <c r="FY6" s="3">
        <f>LN(Price!FY6)-LN(Price!FY5)</f>
        <v>0.18589937814183866</v>
      </c>
      <c r="FZ6" s="3">
        <f>LN(Price!FZ6)-LN(Price!FZ5)</f>
        <v>-0.10536051565782634</v>
      </c>
      <c r="GA6" s="3">
        <f>LN(Price!GA6)-LN(Price!GA5)</f>
        <v>0.15519288940570203</v>
      </c>
    </row>
    <row r="7" spans="1:183" x14ac:dyDescent="0.3">
      <c r="A7" s="1">
        <v>39173</v>
      </c>
      <c r="B7" s="3">
        <f>LN(Price!B7)-LN(Price!B6)</f>
        <v>-1.6187713561894412E-2</v>
      </c>
      <c r="C7" s="3">
        <f>LN(Price!C7)-LN(Price!C6)</f>
        <v>-5.0667064800778316E-2</v>
      </c>
      <c r="D7" s="3">
        <f>LN(Price!D7)-LN(Price!D6)</f>
        <v>-5.3068060906962256E-2</v>
      </c>
      <c r="E7" s="3">
        <f>LN(Price!E7)-LN(Price!E6)</f>
        <v>3.7113680735790133E-2</v>
      </c>
      <c r="F7" s="3">
        <f>LN(Price!F7)-LN(Price!F6)</f>
        <v>4.4198690347137415E-2</v>
      </c>
      <c r="G7" s="3"/>
      <c r="H7" s="3"/>
      <c r="I7" s="3">
        <f>LN(Price!I7)-LN(Price!I6)</f>
        <v>-4.5176731850816942E-2</v>
      </c>
      <c r="J7" s="3">
        <f>LN(Price!J7)-LN(Price!J6)</f>
        <v>6.5846565797586187E-2</v>
      </c>
      <c r="K7" s="3">
        <f>LN(Price!K7)-LN(Price!K6)</f>
        <v>3.3555299848216702E-2</v>
      </c>
      <c r="L7" s="3">
        <f>LN(Price!L7)-LN(Price!L6)</f>
        <v>-7.4013765841829393E-2</v>
      </c>
      <c r="M7" s="3">
        <f>LN(Price!M7)-LN(Price!M6)</f>
        <v>1.1567861110458377E-2</v>
      </c>
      <c r="N7" s="3"/>
      <c r="O7" s="3">
        <f>LN(Price!O7)-LN(Price!O6)</f>
        <v>9.7013900004639275E-2</v>
      </c>
      <c r="P7" s="3">
        <f>LN(Price!P7)-LN(Price!P6)</f>
        <v>-4.4085302847660657E-3</v>
      </c>
      <c r="Q7" s="3">
        <f>LN(Price!Q7)-LN(Price!Q6)</f>
        <v>0.12675170563914384</v>
      </c>
      <c r="R7" s="3">
        <f>LN(Price!R7)-LN(Price!R6)</f>
        <v>-7.694544975504343E-2</v>
      </c>
      <c r="S7" s="3">
        <f>LN(Price!S7)-LN(Price!S6)</f>
        <v>8.8429673246019469E-2</v>
      </c>
      <c r="T7" s="3">
        <f>LN(Price!T7)-LN(Price!T6)</f>
        <v>8.1549866964107487E-2</v>
      </c>
      <c r="U7" s="3">
        <f>LN(Price!U7)-LN(Price!U6)</f>
        <v>-0.16848513877634552</v>
      </c>
      <c r="V7" s="3">
        <f>LN(Price!V7)-LN(Price!V6)</f>
        <v>-6.8770377326505372E-2</v>
      </c>
      <c r="W7" s="3"/>
      <c r="X7" s="3">
        <f>LN(Price!X7)-LN(Price!X6)</f>
        <v>9.531017980432499E-2</v>
      </c>
      <c r="Y7" s="3">
        <f>LN(Price!Y7)-LN(Price!Y6)</f>
        <v>1.8038820589678206E-2</v>
      </c>
      <c r="Z7" s="3">
        <f>LN(Price!Z7)-LN(Price!Z6)</f>
        <v>-8.9345100335849637E-2</v>
      </c>
      <c r="AA7" s="3">
        <f>LN(Price!AA7)-LN(Price!AA6)</f>
        <v>3.4815419685364724E-2</v>
      </c>
      <c r="AB7" s="3">
        <f>LN(Price!AB7)-LN(Price!AB6)</f>
        <v>-9.7276727409775846E-2</v>
      </c>
      <c r="AC7" s="3">
        <f>LN(Price!AC7)-LN(Price!AC6)</f>
        <v>-7.361072217834419E-2</v>
      </c>
      <c r="AD7" s="3">
        <f>LN(Price!AD7)-LN(Price!AD6)</f>
        <v>-0.21783849908451647</v>
      </c>
      <c r="AE7" s="3">
        <f>LN(Price!AE7)-LN(Price!AE6)</f>
        <v>3.6290001405200556E-2</v>
      </c>
      <c r="AF7" s="3">
        <f>LN(Price!AF7)-LN(Price!AF6)</f>
        <v>-7.5529124266938585E-2</v>
      </c>
      <c r="AG7" s="3">
        <f>LN(Price!AG7)-LN(Price!AG6)</f>
        <v>-7.1065411088923724E-2</v>
      </c>
      <c r="AH7" s="3">
        <f>LN(Price!AH7)-LN(Price!AH6)</f>
        <v>0.18315872720701831</v>
      </c>
      <c r="AI7" s="3">
        <f>LN(Price!AI7)-LN(Price!AI6)</f>
        <v>-8.8889474172461069E-3</v>
      </c>
      <c r="AJ7" s="3">
        <f>LN(Price!AJ7)-LN(Price!AJ6)</f>
        <v>-2.8830975443647044E-2</v>
      </c>
      <c r="AK7" s="3">
        <f>LN(Price!AK7)-LN(Price!AK6)</f>
        <v>-0.15191398394049926</v>
      </c>
      <c r="AL7" s="3">
        <f>LN(Price!AL7)-LN(Price!AL6)</f>
        <v>0.11466290832013959</v>
      </c>
      <c r="AM7" s="3">
        <f>LN(Price!AM7)-LN(Price!AM6)</f>
        <v>5.7351296471465751E-2</v>
      </c>
      <c r="AN7" s="3">
        <f>LN(Price!AN7)-LN(Price!AN6)</f>
        <v>-3.5273966360265696E-2</v>
      </c>
      <c r="AO7" s="3">
        <f>LN(Price!AO7)-LN(Price!AO6)</f>
        <v>-0.12516314295400599</v>
      </c>
      <c r="AP7" s="3">
        <f>LN(Price!AP7)-LN(Price!AP6)</f>
        <v>0.24733827990126678</v>
      </c>
      <c r="AQ7" s="3">
        <f>LN(Price!AQ7)-LN(Price!AQ6)</f>
        <v>9.8440072813252483E-2</v>
      </c>
      <c r="AR7" s="3">
        <f>LN(Price!AR7)-LN(Price!AR6)</f>
        <v>-0.10109611687136877</v>
      </c>
      <c r="AS7" s="3">
        <f>LN(Price!AS7)-LN(Price!AS6)</f>
        <v>0.24374766504624135</v>
      </c>
      <c r="AT7" s="3">
        <f>LN(Price!AT7)-LN(Price!AT6)</f>
        <v>-6.4725145056174771E-3</v>
      </c>
      <c r="AU7" s="3"/>
      <c r="AV7" s="3">
        <f>LN(Price!AV7)-LN(Price!AV6)</f>
        <v>0.22586464142857032</v>
      </c>
      <c r="AW7" s="3">
        <f>LN(Price!AW7)-LN(Price!AW6)</f>
        <v>0</v>
      </c>
      <c r="AX7" s="3"/>
      <c r="AY7" s="3"/>
      <c r="AZ7" s="3">
        <f>LN(Price!AZ7)-LN(Price!AZ6)</f>
        <v>-1.7725837948415979E-2</v>
      </c>
      <c r="BA7" s="3">
        <f>LN(Price!BA7)-LN(Price!BA6)</f>
        <v>-1.1363758650315137E-2</v>
      </c>
      <c r="BB7" s="3"/>
      <c r="BC7" s="3"/>
      <c r="BD7" s="3">
        <f>LN(Price!BD7)-LN(Price!BD6)</f>
        <v>2.5317807984289897E-2</v>
      </c>
      <c r="BE7" s="3">
        <f>LN(Price!BE7)-LN(Price!BE6)</f>
        <v>-0.12838116664820687</v>
      </c>
      <c r="BF7" s="3">
        <f>LN(Price!BF7)-LN(Price!BF6)</f>
        <v>-0.2376716518771195</v>
      </c>
      <c r="BG7" s="3">
        <f>LN(Price!BG7)-LN(Price!BG6)</f>
        <v>0.12308351031571352</v>
      </c>
      <c r="BH7" s="3">
        <f>LN(Price!BH7)-LN(Price!BH6)</f>
        <v>1.0513990212880353E-2</v>
      </c>
      <c r="BI7" s="3">
        <f>LN(Price!BI7)-LN(Price!BI6)</f>
        <v>-1.923136192788762E-2</v>
      </c>
      <c r="BJ7" s="3"/>
      <c r="BK7" s="3">
        <f>LN(Price!BK7)-LN(Price!BK6)</f>
        <v>0.60613580357031549</v>
      </c>
      <c r="BL7" s="3">
        <f>LN(Price!BL7)-LN(Price!BL6)</f>
        <v>4.2943481057273303E-2</v>
      </c>
      <c r="BM7" s="3"/>
      <c r="BN7" s="3">
        <f>LN(Price!BN7)-LN(Price!BN6)</f>
        <v>-6.2037618791185523E-2</v>
      </c>
      <c r="BO7" s="3">
        <f>LN(Price!BO7)-LN(Price!BO6)</f>
        <v>-0.18035884762610599</v>
      </c>
      <c r="BP7" s="3">
        <f>LN(Price!BP7)-LN(Price!BP6)</f>
        <v>7.5985906977921402E-2</v>
      </c>
      <c r="BQ7" s="3">
        <f>LN(Price!BQ7)-LN(Price!BQ6)</f>
        <v>7.5507552508145226E-2</v>
      </c>
      <c r="BR7" s="3"/>
      <c r="BS7" s="3"/>
      <c r="BT7" s="3">
        <f>LN(Price!BT7)-LN(Price!BT6)</f>
        <v>9.5310179804324768E-2</v>
      </c>
      <c r="BU7" s="3">
        <f>LN(Price!BU7)-LN(Price!BU6)</f>
        <v>-5.1638856793799759E-2</v>
      </c>
      <c r="BV7" s="3"/>
      <c r="BW7" s="3"/>
      <c r="BX7" s="3">
        <f>LN(Price!BX7)-LN(Price!BX6)</f>
        <v>-0.11332868530700324</v>
      </c>
      <c r="BY7" s="3">
        <f>LN(Price!BY7)-LN(Price!BY6)</f>
        <v>0</v>
      </c>
      <c r="BZ7" s="3">
        <f>LN(Price!BZ7)-LN(Price!BZ6)</f>
        <v>4.9325066562501574E-2</v>
      </c>
      <c r="CA7" s="3"/>
      <c r="CB7" s="3"/>
      <c r="CC7" s="3"/>
      <c r="CD7" s="3"/>
      <c r="CE7" s="3">
        <f>LN(Price!CE7)-LN(Price!CE6)</f>
        <v>-4.3963123421116135E-2</v>
      </c>
      <c r="CF7" s="3">
        <f>LN(Price!CF7)-LN(Price!CF6)</f>
        <v>-5.4293082366662193E-2</v>
      </c>
      <c r="CG7" s="3">
        <f>LN(Price!CG7)-LN(Price!CG6)</f>
        <v>0.20067069546215122</v>
      </c>
      <c r="CH7" s="3">
        <f>LN(Price!CH7)-LN(Price!CH6)</f>
        <v>0.27541197985996657</v>
      </c>
      <c r="CI7" s="3">
        <f>LN(Price!CI7)-LN(Price!CI6)</f>
        <v>-3.5091319811269894E-2</v>
      </c>
      <c r="CJ7" s="3">
        <f>LN(Price!CJ7)-LN(Price!CJ6)</f>
        <v>0.21357410029805901</v>
      </c>
      <c r="CK7" s="3"/>
      <c r="CL7" s="3">
        <f>LN(Price!CL7)-LN(Price!CL6)</f>
        <v>0</v>
      </c>
      <c r="CM7" s="3">
        <f>LN(Price!CM7)-LN(Price!CM6)</f>
        <v>-5.3627796031407993E-2</v>
      </c>
      <c r="CN7" s="3"/>
      <c r="CO7" s="3">
        <f>LN(Price!CO7)-LN(Price!CO6)</f>
        <v>5.9719234701622326E-2</v>
      </c>
      <c r="CP7" s="3">
        <f>LN(Price!CP7)-LN(Price!CP6)</f>
        <v>-4.8732544037989767E-2</v>
      </c>
      <c r="CQ7" s="3">
        <f>LN(Price!CQ7)-LN(Price!CQ6)</f>
        <v>0</v>
      </c>
      <c r="CR7" s="3">
        <f>LN(Price!CR7)-LN(Price!CR6)</f>
        <v>0.16148746989111284</v>
      </c>
      <c r="CS7" s="3"/>
      <c r="CT7" s="3">
        <f>LN(Price!CT7)-LN(Price!CT6)</f>
        <v>0.13356106225320946</v>
      </c>
      <c r="CU7" s="3">
        <f>LN(Price!CU7)-LN(Price!CU6)</f>
        <v>-2.7398974188114433E-2</v>
      </c>
      <c r="CV7" s="3">
        <f>LN(Price!CV7)-LN(Price!CV6)</f>
        <v>0.61251744615983617</v>
      </c>
      <c r="CW7" s="3">
        <f>LN(Price!CW7)-LN(Price!CW6)</f>
        <v>0.20580016601595763</v>
      </c>
      <c r="CX7" s="3">
        <f>LN(Price!CX7)-LN(Price!CX6)</f>
        <v>0</v>
      </c>
      <c r="CY7" s="3">
        <f>LN(Price!CY7)-LN(Price!CY6)</f>
        <v>-5.1014859191543138E-2</v>
      </c>
      <c r="CZ7" s="3">
        <f>LN(Price!CZ7)-LN(Price!CZ6)</f>
        <v>-0.20557679959189601</v>
      </c>
      <c r="DA7" s="3">
        <f>LN(Price!DA7)-LN(Price!DA6)</f>
        <v>-6.062462181643502E-2</v>
      </c>
      <c r="DB7" s="3"/>
      <c r="DC7" s="3"/>
      <c r="DD7" s="3">
        <f>LN(Price!DD7)-LN(Price!DD6)</f>
        <v>7.1236766447623445E-2</v>
      </c>
      <c r="DE7" s="3">
        <f>LN(Price!DE7)-LN(Price!DE6)</f>
        <v>7.0312008585806218E-2</v>
      </c>
      <c r="DF7" s="3">
        <f>LN(Price!DF7)-LN(Price!DF6)</f>
        <v>0.24397763821705173</v>
      </c>
      <c r="DG7" s="3">
        <f>LN(Price!DG7)-LN(Price!DG6)</f>
        <v>-0.17645643734155647</v>
      </c>
      <c r="DH7" s="3">
        <f>LN(Price!DH7)-LN(Price!DH6)</f>
        <v>-6.8992871486951435E-2</v>
      </c>
      <c r="DI7" s="3">
        <f>LN(Price!DI7)-LN(Price!DI6)</f>
        <v>-5.4510317343465398E-2</v>
      </c>
      <c r="DJ7" s="3"/>
      <c r="DK7" s="3">
        <f>LN(Price!DK7)-LN(Price!DK6)</f>
        <v>-5.2367985517316015E-2</v>
      </c>
      <c r="DL7" s="3">
        <f>LN(Price!DL7)-LN(Price!DL6)</f>
        <v>0.34484048629172936</v>
      </c>
      <c r="DM7" s="3">
        <f>LN(Price!DM7)-LN(Price!DM6)</f>
        <v>-0.27763173659827944</v>
      </c>
      <c r="DN7" s="3">
        <f>LN(Price!DN7)-LN(Price!DN6)</f>
        <v>7.4107972153721891E-2</v>
      </c>
      <c r="DO7" s="3">
        <f>LN(Price!DO7)-LN(Price!DO6)</f>
        <v>-3.93610738805803E-2</v>
      </c>
      <c r="DP7" s="3">
        <f>LN(Price!DP7)-LN(Price!DP6)</f>
        <v>-0.11414887054216338</v>
      </c>
      <c r="DQ7" s="3"/>
      <c r="DR7" s="3"/>
      <c r="DS7" s="3"/>
      <c r="DT7" s="3">
        <f>LN(Price!DT7)-LN(Price!DT6)</f>
        <v>0.34830669426821581</v>
      </c>
      <c r="DU7" s="3"/>
      <c r="DV7" s="3">
        <f>LN(Price!DV7)-LN(Price!DV6)</f>
        <v>0.30745325122918332</v>
      </c>
      <c r="DW7" s="3"/>
      <c r="DX7" s="3"/>
      <c r="DY7" s="3">
        <f>LN(Price!DY7)-LN(Price!DY6)</f>
        <v>-4.6520015634892831E-2</v>
      </c>
      <c r="DZ7" s="3"/>
      <c r="EA7" s="3"/>
      <c r="EB7" s="3">
        <f>LN(Price!EB7)-LN(Price!EB6)</f>
        <v>-0.20763936477824441</v>
      </c>
      <c r="EC7" s="3">
        <f>LN(Price!EC7)-LN(Price!EC6)</f>
        <v>7.5507552508145281E-2</v>
      </c>
      <c r="ED7" s="3">
        <f>LN(Price!ED7)-LN(Price!ED6)</f>
        <v>4.7252884850545573E-2</v>
      </c>
      <c r="EE7" s="3">
        <f>LN(Price!EE7)-LN(Price!EE6)</f>
        <v>0</v>
      </c>
      <c r="EF7" s="3">
        <f>LN(Price!EF7)-LN(Price!EF6)</f>
        <v>5.5320178028197553E-2</v>
      </c>
      <c r="EG7" s="3"/>
      <c r="EH7" s="3"/>
      <c r="EI7" s="3"/>
      <c r="EJ7" s="3"/>
      <c r="EK7" s="3">
        <f>LN(Price!EK7)-LN(Price!EK6)</f>
        <v>0.16475523307605533</v>
      </c>
      <c r="EL7" s="3">
        <f>LN(Price!EL7)-LN(Price!EL6)</f>
        <v>1.8868484304382815E-2</v>
      </c>
      <c r="EM7" s="3"/>
      <c r="EN7" s="3"/>
      <c r="EO7" s="3"/>
      <c r="EP7" s="3">
        <f>LN(Price!EP7)-LN(Price!EP6)</f>
        <v>0.47000362924573558</v>
      </c>
      <c r="EQ7" s="3">
        <f>LN(Price!EQ7)-LN(Price!EQ6)</f>
        <v>0.3746934494414107</v>
      </c>
      <c r="ER7" s="3">
        <f>LN(Price!ER7)-LN(Price!ER6)</f>
        <v>-0.37948962170490397</v>
      </c>
      <c r="ES7" s="3">
        <f>LN(Price!ES7)-LN(Price!ES6)</f>
        <v>-0.17185025692665923</v>
      </c>
      <c r="ET7" s="3">
        <f>LN(Price!ET7)-LN(Price!ET6)</f>
        <v>0.13762670735794225</v>
      </c>
      <c r="EU7" s="3">
        <f>LN(Price!EU7)-LN(Price!EU6)</f>
        <v>-9.5310179804324935E-2</v>
      </c>
      <c r="EV7" s="3">
        <f>LN(Price!EV7)-LN(Price!EV6)</f>
        <v>-3.6329735946681041E-2</v>
      </c>
      <c r="EW7" s="3">
        <f>LN(Price!EW7)-LN(Price!EW6)</f>
        <v>7.3967354843499145E-2</v>
      </c>
      <c r="EX7" s="3">
        <f>LN(Price!EX7)-LN(Price!EX6)</f>
        <v>-0.1544925484846511</v>
      </c>
      <c r="EY7" s="3">
        <f>LN(Price!EY7)-LN(Price!EY6)</f>
        <v>-0.31237468504215249</v>
      </c>
      <c r="EZ7" s="3"/>
      <c r="FA7" s="3"/>
      <c r="FB7" s="3">
        <f>LN(Price!FB7)-LN(Price!FB6)</f>
        <v>-4.348511193973887E-2</v>
      </c>
      <c r="FC7" s="3">
        <f>LN(Price!FC7)-LN(Price!FC6)</f>
        <v>0</v>
      </c>
      <c r="FD7" s="3">
        <f>LN(Price!FD7)-LN(Price!FD6)</f>
        <v>0.10318423623523065</v>
      </c>
      <c r="FE7" s="3">
        <f>LN(Price!FE7)-LN(Price!FE6)</f>
        <v>4.1672696400568032E-2</v>
      </c>
      <c r="FF7" s="3">
        <f>LN(Price!FF7)-LN(Price!FF6)</f>
        <v>-0.27698678333503279</v>
      </c>
      <c r="FG7" s="3"/>
      <c r="FH7" s="3">
        <f>LN(Price!FH7)-LN(Price!FH6)</f>
        <v>0</v>
      </c>
      <c r="FI7" s="3">
        <f>LN(Price!FI7)-LN(Price!FI6)</f>
        <v>-3.9256804030113057E-2</v>
      </c>
      <c r="FJ7" s="3">
        <f>LN(Price!FJ7)-LN(Price!FJ6)</f>
        <v>0.1476729243825694</v>
      </c>
      <c r="FK7" s="3">
        <f>LN(Price!FK7)-LN(Price!FK6)</f>
        <v>-4.9596941139372186E-2</v>
      </c>
      <c r="FL7" s="3">
        <f>LN(Price!FL7)-LN(Price!FL6)</f>
        <v>0</v>
      </c>
      <c r="FM7" s="3">
        <f>LN(Price!FM7)-LN(Price!FM6)</f>
        <v>-0.17627924233799191</v>
      </c>
      <c r="FN7" s="3">
        <f>LN(Price!FN7)-LN(Price!FN6)</f>
        <v>-5.129329438755037E-2</v>
      </c>
      <c r="FO7" s="3">
        <f>LN(Price!FO7)-LN(Price!FO6)</f>
        <v>-7.2594221969787931E-2</v>
      </c>
      <c r="FP7" s="3"/>
      <c r="FQ7" s="3">
        <f>LN(Price!FQ7)-LN(Price!FQ6)</f>
        <v>0</v>
      </c>
      <c r="FR7" s="3">
        <f>LN(Price!FR7)-LN(Price!FR6)</f>
        <v>-0.12136085700426735</v>
      </c>
      <c r="FS7" s="3"/>
      <c r="FT7" s="3">
        <f>LN(Price!FT7)-LN(Price!FT6)</f>
        <v>6.1875403718087418E-2</v>
      </c>
      <c r="FU7" s="3">
        <f>LN(Price!FU7)-LN(Price!FU6)</f>
        <v>-0.17848278048678898</v>
      </c>
      <c r="FV7" s="3"/>
      <c r="FW7" s="3"/>
      <c r="FX7" s="3"/>
      <c r="FY7" s="3">
        <f>LN(Price!FY7)-LN(Price!FY6)</f>
        <v>-0.14378789279171184</v>
      </c>
      <c r="FZ7" s="3">
        <f>LN(Price!FZ7)-LN(Price!FZ6)</f>
        <v>-0.18232155679395445</v>
      </c>
      <c r="GA7" s="3">
        <f>LN(Price!GA7)-LN(Price!GA6)</f>
        <v>-0.20763936477824457</v>
      </c>
    </row>
    <row r="8" spans="1:183" x14ac:dyDescent="0.3">
      <c r="A8" s="1">
        <v>39203</v>
      </c>
      <c r="B8" s="3">
        <f>LN(Price!B8)-LN(Price!B7)</f>
        <v>-2.8528083614538069E-2</v>
      </c>
      <c r="C8" s="3">
        <f>LN(Price!C8)-LN(Price!C7)</f>
        <v>-2.4149410281394612E-2</v>
      </c>
      <c r="D8" s="3">
        <f>LN(Price!D8)-LN(Price!D7)</f>
        <v>-2.700655130818852E-2</v>
      </c>
      <c r="E8" s="3">
        <f>LN(Price!E8)-LN(Price!E7)</f>
        <v>-3.8445328798559331E-2</v>
      </c>
      <c r="F8" s="3">
        <f>LN(Price!F8)-LN(Price!F7)</f>
        <v>-3.3709559987202375E-2</v>
      </c>
      <c r="G8" s="3"/>
      <c r="H8" s="3"/>
      <c r="I8" s="3">
        <f>LN(Price!I8)-LN(Price!I7)</f>
        <v>-4.1597064657307392E-2</v>
      </c>
      <c r="J8" s="3">
        <f>LN(Price!J8)-LN(Price!J7)</f>
        <v>-1.1503824481485125E-2</v>
      </c>
      <c r="K8" s="3">
        <f>LN(Price!K8)-LN(Price!K7)</f>
        <v>-5.9101392275913156E-2</v>
      </c>
      <c r="L8" s="3">
        <f>LN(Price!L8)-LN(Price!L7)</f>
        <v>-4.656711768148547E-2</v>
      </c>
      <c r="M8" s="3">
        <f>LN(Price!M8)-LN(Price!M7)</f>
        <v>-9.8523569661295163E-2</v>
      </c>
      <c r="N8" s="3"/>
      <c r="O8" s="3">
        <f>LN(Price!O8)-LN(Price!O7)</f>
        <v>-6.5696289446083078E-2</v>
      </c>
      <c r="P8" s="3">
        <f>LN(Price!P8)-LN(Price!P7)</f>
        <v>-7.3315265017482867E-2</v>
      </c>
      <c r="Q8" s="3">
        <f>LN(Price!Q8)-LN(Price!Q7)</f>
        <v>0.31411532951993637</v>
      </c>
      <c r="R8" s="3">
        <f>LN(Price!R8)-LN(Price!R7)</f>
        <v>-4.0813224475220927E-2</v>
      </c>
      <c r="S8" s="3">
        <f>LN(Price!S8)-LN(Price!S7)</f>
        <v>4.5709806961849786E-2</v>
      </c>
      <c r="T8" s="3">
        <f>LN(Price!T8)-LN(Price!T7)</f>
        <v>5.2798185566970801E-2</v>
      </c>
      <c r="U8" s="3">
        <f>LN(Price!U8)-LN(Price!U7)</f>
        <v>-0.1006435257796876</v>
      </c>
      <c r="V8" s="3">
        <f>LN(Price!V8)-LN(Price!V7)</f>
        <v>-8.9386070008110607E-3</v>
      </c>
      <c r="W8" s="3"/>
      <c r="X8" s="3">
        <f>LN(Price!X8)-LN(Price!X7)</f>
        <v>-0.11551288712184427</v>
      </c>
      <c r="Y8" s="3">
        <f>LN(Price!Y8)-LN(Price!Y7)</f>
        <v>-0.25291187271006343</v>
      </c>
      <c r="Z8" s="3">
        <f>LN(Price!Z8)-LN(Price!Z7)</f>
        <v>3.2186686495901284E-2</v>
      </c>
      <c r="AA8" s="3">
        <f>LN(Price!AA8)-LN(Price!AA7)</f>
        <v>-0.10217696944023213</v>
      </c>
      <c r="AB8" s="3">
        <f>LN(Price!AB8)-LN(Price!AB7)</f>
        <v>0.12774244740991103</v>
      </c>
      <c r="AC8" s="3">
        <f>LN(Price!AC8)-LN(Price!AC7)</f>
        <v>0.29285816759955963</v>
      </c>
      <c r="AD8" s="3">
        <f>LN(Price!AD8)-LN(Price!AD7)</f>
        <v>2.6111144003685638E-2</v>
      </c>
      <c r="AE8" s="3">
        <f>LN(Price!AE8)-LN(Price!AE7)</f>
        <v>9.7150807406587436E-2</v>
      </c>
      <c r="AF8" s="3">
        <f>LN(Price!AF8)-LN(Price!AF7)</f>
        <v>0.17906585799772878</v>
      </c>
      <c r="AG8" s="3">
        <f>LN(Price!AG8)-LN(Price!AG7)</f>
        <v>-6.205198856756633E-2</v>
      </c>
      <c r="AH8" s="3">
        <f>LN(Price!AH8)-LN(Price!AH7)</f>
        <v>-0.10582552380384791</v>
      </c>
      <c r="AI8" s="3">
        <f>LN(Price!AI8)-LN(Price!AI7)</f>
        <v>-7.4107972153721891E-2</v>
      </c>
      <c r="AJ8" s="3">
        <f>LN(Price!AJ8)-LN(Price!AJ7)</f>
        <v>7.3069656985533804E-3</v>
      </c>
      <c r="AK8" s="3">
        <f>LN(Price!AK8)-LN(Price!AK7)</f>
        <v>0.21396323977409371</v>
      </c>
      <c r="AL8" s="3">
        <f>LN(Price!AL8)-LN(Price!AL7)</f>
        <v>-9.6143860552902138E-2</v>
      </c>
      <c r="AM8" s="3">
        <f>LN(Price!AM8)-LN(Price!AM7)</f>
        <v>7.8780877853114273E-2</v>
      </c>
      <c r="AN8" s="3">
        <f>LN(Price!AN8)-LN(Price!AN7)</f>
        <v>3.9809121525656632E-2</v>
      </c>
      <c r="AO8" s="3">
        <f>LN(Price!AO8)-LN(Price!AO7)</f>
        <v>-0.20935022918187401</v>
      </c>
      <c r="AP8" s="3">
        <f>LN(Price!AP8)-LN(Price!AP7)</f>
        <v>-0.15481491100412115</v>
      </c>
      <c r="AQ8" s="3">
        <f>LN(Price!AQ8)-LN(Price!AQ7)</f>
        <v>0.19782574332991987</v>
      </c>
      <c r="AR8" s="3">
        <f>LN(Price!AR8)-LN(Price!AR7)</f>
        <v>-6.5957967791797523E-2</v>
      </c>
      <c r="AS8" s="3">
        <f>LN(Price!AS8)-LN(Price!AS7)</f>
        <v>0.30115607473268136</v>
      </c>
      <c r="AT8" s="3">
        <f>LN(Price!AT8)-LN(Price!AT7)</f>
        <v>-3.6367644170874902E-2</v>
      </c>
      <c r="AU8" s="3"/>
      <c r="AV8" s="3">
        <f>LN(Price!AV8)-LN(Price!AV7)</f>
        <v>-3.9916607405442672E-2</v>
      </c>
      <c r="AW8" s="3">
        <f>LN(Price!AW8)-LN(Price!AW7)</f>
        <v>0</v>
      </c>
      <c r="AX8" s="3"/>
      <c r="AY8" s="3"/>
      <c r="AZ8" s="3">
        <f>LN(Price!AZ8)-LN(Price!AZ7)</f>
        <v>9.7997726759952997E-3</v>
      </c>
      <c r="BA8" s="3">
        <f>LN(Price!BA8)-LN(Price!BA7)</f>
        <v>-0.12783337150988483</v>
      </c>
      <c r="BB8" s="3"/>
      <c r="BC8" s="3"/>
      <c r="BD8" s="3">
        <f>LN(Price!BD8)-LN(Price!BD7)</f>
        <v>0</v>
      </c>
      <c r="BE8" s="3">
        <f>LN(Price!BE8)-LN(Price!BE7)</f>
        <v>2.7028672387919395E-2</v>
      </c>
      <c r="BF8" s="3">
        <f>LN(Price!BF8)-LN(Price!BF7)</f>
        <v>4.7628048989254518E-2</v>
      </c>
      <c r="BG8" s="3">
        <f>LN(Price!BG8)-LN(Price!BG7)</f>
        <v>8.0742279450713106E-2</v>
      </c>
      <c r="BH8" s="3">
        <f>LN(Price!BH8)-LN(Price!BH7)</f>
        <v>2.0911100957945128E-2</v>
      </c>
      <c r="BI8" s="3">
        <f>LN(Price!BI8)-LN(Price!BI7)</f>
        <v>0.74976607455945332</v>
      </c>
      <c r="BJ8" s="3">
        <f>LN(Price!BJ8)-LN(Price!BJ7)</f>
        <v>0</v>
      </c>
      <c r="BK8" s="3">
        <f>LN(Price!BK8)-LN(Price!BK7)</f>
        <v>0.39786050872294509</v>
      </c>
      <c r="BL8" s="3">
        <f>LN(Price!BL8)-LN(Price!BL7)</f>
        <v>0.13578819679438681</v>
      </c>
      <c r="BM8" s="3"/>
      <c r="BN8" s="3">
        <f>LN(Price!BN8)-LN(Price!BN7)</f>
        <v>0.25308453127951669</v>
      </c>
      <c r="BO8" s="3">
        <f>LN(Price!BO8)-LN(Price!BO7)</f>
        <v>-7.0674957669936145E-2</v>
      </c>
      <c r="BP8" s="3">
        <f>LN(Price!BP8)-LN(Price!BP7)</f>
        <v>8.0972102326200002E-3</v>
      </c>
      <c r="BQ8" s="3">
        <f>LN(Price!BQ8)-LN(Price!BQ7)</f>
        <v>0.13580154115906173</v>
      </c>
      <c r="BR8" s="3"/>
      <c r="BS8" s="3"/>
      <c r="BT8" s="3">
        <f>LN(Price!BT8)-LN(Price!BT7)</f>
        <v>8.7011376989629907E-2</v>
      </c>
      <c r="BU8" s="3">
        <f>LN(Price!BU8)-LN(Price!BU7)</f>
        <v>0.13151322846828539</v>
      </c>
      <c r="BV8" s="3"/>
      <c r="BW8" s="3"/>
      <c r="BX8" s="3">
        <f>LN(Price!BX8)-LN(Price!BX7)</f>
        <v>-0.22314355131420971</v>
      </c>
      <c r="BY8" s="3">
        <f>LN(Price!BY8)-LN(Price!BY7)</f>
        <v>0</v>
      </c>
      <c r="BZ8" s="3">
        <f>LN(Price!BZ8)-LN(Price!BZ7)</f>
        <v>-2.162246401316581E-2</v>
      </c>
      <c r="CA8" s="3"/>
      <c r="CB8" s="3"/>
      <c r="CC8" s="3"/>
      <c r="CD8" s="3"/>
      <c r="CE8" s="3">
        <f>LN(Price!CE8)-LN(Price!CE7)</f>
        <v>6.5240521868401041E-2</v>
      </c>
      <c r="CF8" s="3">
        <f>LN(Price!CF8)-LN(Price!CF7)</f>
        <v>6.2390292599281527E-2</v>
      </c>
      <c r="CG8" s="3">
        <f>LN(Price!CG8)-LN(Price!CG7)</f>
        <v>-5.6089466651043529E-2</v>
      </c>
      <c r="CH8" s="3">
        <f>LN(Price!CH8)-LN(Price!CH7)</f>
        <v>0</v>
      </c>
      <c r="CI8" s="3">
        <f>LN(Price!CI8)-LN(Price!CI7)</f>
        <v>0.27871340246902043</v>
      </c>
      <c r="CJ8" s="3">
        <f>LN(Price!CJ8)-LN(Price!CJ7)</f>
        <v>0.2972515234679316</v>
      </c>
      <c r="CK8" s="3"/>
      <c r="CL8" s="3">
        <f>LN(Price!CL8)-LN(Price!CL7)</f>
        <v>0</v>
      </c>
      <c r="CM8" s="3">
        <f>LN(Price!CM8)-LN(Price!CM7)</f>
        <v>-7.8096911368165767E-2</v>
      </c>
      <c r="CN8" s="3"/>
      <c r="CO8" s="3">
        <f>LN(Price!CO8)-LN(Price!CO7)</f>
        <v>-5.9719234701622326E-2</v>
      </c>
      <c r="CP8" s="3">
        <f>LN(Price!CP8)-LN(Price!CP7)</f>
        <v>-4.0863244958546888E-2</v>
      </c>
      <c r="CQ8" s="3">
        <f>LN(Price!CQ8)-LN(Price!CQ7)</f>
        <v>0.10919929196499212</v>
      </c>
      <c r="CR8" s="3">
        <f>LN(Price!CR8)-LN(Price!CR7)</f>
        <v>-0.16148746989111284</v>
      </c>
      <c r="CS8" s="3"/>
      <c r="CT8" s="3">
        <f>LN(Price!CT8)-LN(Price!CT7)</f>
        <v>0.28760418779891234</v>
      </c>
      <c r="CU8" s="3">
        <f>LN(Price!CU8)-LN(Price!CU7)</f>
        <v>-0.11778303565638359</v>
      </c>
      <c r="CV8" s="3">
        <f>LN(Price!CV8)-LN(Price!CV7)</f>
        <v>-0.10451269873548688</v>
      </c>
      <c r="CW8" s="3">
        <f>LN(Price!CW8)-LN(Price!CW7)</f>
        <v>0.16130091866113339</v>
      </c>
      <c r="CX8" s="3">
        <f>LN(Price!CX8)-LN(Price!CX7)</f>
        <v>0.25722286496707231</v>
      </c>
      <c r="CY8" s="3">
        <f>LN(Price!CY8)-LN(Price!CY7)</f>
        <v>0.92648359654544321</v>
      </c>
      <c r="CZ8" s="3">
        <f>LN(Price!CZ8)-LN(Price!CZ7)</f>
        <v>-0.10884172536440406</v>
      </c>
      <c r="DA8" s="3">
        <f>LN(Price!DA8)-LN(Price!DA7)</f>
        <v>6.062462181643502E-2</v>
      </c>
      <c r="DB8" s="3"/>
      <c r="DC8" s="3"/>
      <c r="DD8" s="3">
        <f>LN(Price!DD8)-LN(Price!DD7)</f>
        <v>-4.7995652291393132E-2</v>
      </c>
      <c r="DE8" s="3">
        <f>LN(Price!DE8)-LN(Price!DE7)</f>
        <v>0.12733205315269114</v>
      </c>
      <c r="DF8" s="3">
        <f>LN(Price!DF8)-LN(Price!DF7)</f>
        <v>-0.13205972201306637</v>
      </c>
      <c r="DG8" s="3">
        <f>LN(Price!DG8)-LN(Price!DG7)</f>
        <v>-5.4067221270275856E-2</v>
      </c>
      <c r="DH8" s="3">
        <f>LN(Price!DH8)-LN(Price!DH7)</f>
        <v>-7.4107972153721891E-2</v>
      </c>
      <c r="DI8" s="3">
        <f>LN(Price!DI8)-LN(Price!DI7)</f>
        <v>0</v>
      </c>
      <c r="DJ8" s="3"/>
      <c r="DK8" s="3">
        <f>LN(Price!DK8)-LN(Price!DK7)</f>
        <v>0.16788087263916029</v>
      </c>
      <c r="DL8" s="3">
        <f>LN(Price!DL8)-LN(Price!DL7)</f>
        <v>-0.28768207245178079</v>
      </c>
      <c r="DM8" s="3">
        <f>LN(Price!DM8)-LN(Price!DM7)</f>
        <v>-8.3381608939051111E-2</v>
      </c>
      <c r="DN8" s="3">
        <f>LN(Price!DN8)-LN(Price!DN7)</f>
        <v>0.1643030512912762</v>
      </c>
      <c r="DO8" s="3">
        <f>LN(Price!DO8)-LN(Price!DO7)</f>
        <v>-0.3350134471575531</v>
      </c>
      <c r="DP8" s="3">
        <f>LN(Price!DP8)-LN(Price!DP7)</f>
        <v>0.21561833070702319</v>
      </c>
      <c r="DQ8" s="3"/>
      <c r="DR8" s="3"/>
      <c r="DS8" s="3"/>
      <c r="DT8" s="3">
        <f>LN(Price!DT8)-LN(Price!DT7)</f>
        <v>5.7158413839948685E-2</v>
      </c>
      <c r="DU8" s="3"/>
      <c r="DV8" s="3">
        <f>LN(Price!DV8)-LN(Price!DV7)</f>
        <v>-2.9845815672204457E-2</v>
      </c>
      <c r="DW8" s="3"/>
      <c r="DX8" s="3"/>
      <c r="DY8" s="3">
        <f>LN(Price!DY8)-LN(Price!DY7)</f>
        <v>4.6520015634892831E-2</v>
      </c>
      <c r="DZ8" s="3"/>
      <c r="EA8" s="3"/>
      <c r="EB8" s="3">
        <f>LN(Price!EB8)-LN(Price!EB7)</f>
        <v>-3.922071315328135E-2</v>
      </c>
      <c r="EC8" s="3">
        <f>LN(Price!EC8)-LN(Price!EC7)</f>
        <v>-0.16430305129127637</v>
      </c>
      <c r="ED8" s="3">
        <f>LN(Price!ED8)-LN(Price!ED7)</f>
        <v>-4.7252884850545573E-2</v>
      </c>
      <c r="EE8" s="3">
        <f>LN(Price!EE8)-LN(Price!EE7)</f>
        <v>0</v>
      </c>
      <c r="EF8" s="3">
        <f>LN(Price!EF8)-LN(Price!EF7)</f>
        <v>0</v>
      </c>
      <c r="EG8" s="3"/>
      <c r="EH8" s="3"/>
      <c r="EI8" s="3"/>
      <c r="EJ8" s="3"/>
      <c r="EK8" s="3">
        <f>LN(Price!EK8)-LN(Price!EK7)</f>
        <v>0.14871095653144017</v>
      </c>
      <c r="EL8" s="3">
        <f>LN(Price!EL8)-LN(Price!EL7)</f>
        <v>0.20997308812446469</v>
      </c>
      <c r="EM8" s="3"/>
      <c r="EN8" s="3"/>
      <c r="EO8" s="3"/>
      <c r="EP8" s="3">
        <f>LN(Price!EP8)-LN(Price!EP7)</f>
        <v>-2.5317807984289953E-2</v>
      </c>
      <c r="EQ8" s="3">
        <f>LN(Price!EQ8)-LN(Price!EQ7)</f>
        <v>4.5809536031294229E-2</v>
      </c>
      <c r="ER8" s="3">
        <f>LN(Price!ER8)-LN(Price!ER7)</f>
        <v>0.14310084364067333</v>
      </c>
      <c r="ES8" s="3">
        <f>LN(Price!ES8)-LN(Price!ES7)</f>
        <v>0</v>
      </c>
      <c r="ET8" s="3">
        <f>LN(Price!ET8)-LN(Price!ET7)</f>
        <v>9.5280625046745615E-2</v>
      </c>
      <c r="EU8" s="3">
        <f>LN(Price!EU8)-LN(Price!EU7)</f>
        <v>-0.16251892949777494</v>
      </c>
      <c r="EV8" s="3">
        <f>LN(Price!EV8)-LN(Price!EV7)</f>
        <v>0.1053908412025511</v>
      </c>
      <c r="EW8" s="3">
        <f>LN(Price!EW8)-LN(Price!EW7)</f>
        <v>-0.20862423998975643</v>
      </c>
      <c r="EX8" s="3">
        <f>LN(Price!EX8)-LN(Price!EX7)</f>
        <v>9.0992590943122842E-2</v>
      </c>
      <c r="EY8" s="3">
        <f>LN(Price!EY8)-LN(Price!EY7)</f>
        <v>-6.8992871486951435E-2</v>
      </c>
      <c r="EZ8" s="3"/>
      <c r="FA8" s="3"/>
      <c r="FB8" s="3">
        <f>LN(Price!FB8)-LN(Price!FB7)</f>
        <v>0.1349193178993707</v>
      </c>
      <c r="FC8" s="3">
        <f>LN(Price!FC8)-LN(Price!FC7)</f>
        <v>-0.10008345855698264</v>
      </c>
      <c r="FD8" s="3">
        <f>LN(Price!FD8)-LN(Price!FD7)</f>
        <v>0.37223946047984402</v>
      </c>
      <c r="FE8" s="3">
        <f>LN(Price!FE8)-LN(Price!FE7)</f>
        <v>-6.3178901621531613E-2</v>
      </c>
      <c r="FF8" s="3">
        <f>LN(Price!FF8)-LN(Price!FF7)</f>
        <v>0.14805309995913962</v>
      </c>
      <c r="FG8" s="3"/>
      <c r="FH8" s="3">
        <f>LN(Price!FH8)-LN(Price!FH7)</f>
        <v>0</v>
      </c>
      <c r="FI8" s="3">
        <f>LN(Price!FI8)-LN(Price!FI7)</f>
        <v>7.6972626003974087E-2</v>
      </c>
      <c r="FJ8" s="3">
        <f>LN(Price!FJ8)-LN(Price!FJ7)</f>
        <v>5.7226107189102926E-2</v>
      </c>
      <c r="FK8" s="3">
        <f>LN(Price!FK8)-LN(Price!FK7)</f>
        <v>-1.7094433359300165E-2</v>
      </c>
      <c r="FL8" s="3">
        <f>LN(Price!FL8)-LN(Price!FL7)</f>
        <v>8.3381608939051111E-2</v>
      </c>
      <c r="FM8" s="3">
        <f>LN(Price!FM8)-LN(Price!FM7)</f>
        <v>0.22555029134477469</v>
      </c>
      <c r="FN8" s="3">
        <f>LN(Price!FN8)-LN(Price!FN7)</f>
        <v>1.7391742711869052E-2</v>
      </c>
      <c r="FO8" s="3">
        <f>LN(Price!FO8)-LN(Price!FO7)</f>
        <v>-0.16251892949777491</v>
      </c>
      <c r="FP8" s="3">
        <f>LN(Price!FP8)-LN(Price!FP7)</f>
        <v>-3.6756274409643908E-2</v>
      </c>
      <c r="FQ8" s="3">
        <f>LN(Price!FQ8)-LN(Price!FQ7)</f>
        <v>0.12318220033415406</v>
      </c>
      <c r="FR8" s="3">
        <f>LN(Price!FR8)-LN(Price!FR7)</f>
        <v>1.9169916107720175E-2</v>
      </c>
      <c r="FS8" s="3"/>
      <c r="FT8" s="3">
        <f>LN(Price!FT8)-LN(Price!FT7)</f>
        <v>-0.10536051565782634</v>
      </c>
      <c r="FU8" s="3">
        <f>LN(Price!FU8)-LN(Price!FU7)</f>
        <v>-0.12210269680089986</v>
      </c>
      <c r="FV8" s="3"/>
      <c r="FW8" s="3"/>
      <c r="FX8" s="3"/>
      <c r="FY8" s="3">
        <f>LN(Price!FY8)-LN(Price!FY7)</f>
        <v>4.0409538337876666E-2</v>
      </c>
      <c r="FZ8" s="3">
        <f>LN(Price!FZ8)-LN(Price!FZ7)</f>
        <v>0.28768207245178079</v>
      </c>
      <c r="GA8" s="3">
        <f>LN(Price!GA8)-LN(Price!GA7)</f>
        <v>-0.21357410029805901</v>
      </c>
    </row>
    <row r="9" spans="1:183" x14ac:dyDescent="0.3">
      <c r="A9" s="1">
        <v>39234</v>
      </c>
      <c r="B9" s="3">
        <f>LN(Price!B9)-LN(Price!B8)</f>
        <v>5.0167258718019081E-2</v>
      </c>
      <c r="C9" s="3">
        <f>LN(Price!C9)-LN(Price!C8)</f>
        <v>6.993878743411841E-3</v>
      </c>
      <c r="D9" s="3">
        <f>LN(Price!D9)-LN(Price!D8)</f>
        <v>1.889949434000826E-2</v>
      </c>
      <c r="E9" s="3">
        <f>LN(Price!E9)-LN(Price!E8)</f>
        <v>-3.1680796774279152E-2</v>
      </c>
      <c r="F9" s="3">
        <f>LN(Price!F9)-LN(Price!F8)</f>
        <v>-4.6423227079095852E-2</v>
      </c>
      <c r="G9" s="3"/>
      <c r="H9" s="3"/>
      <c r="I9" s="3">
        <f>LN(Price!I9)-LN(Price!I8)</f>
        <v>7.6792100813895203E-2</v>
      </c>
      <c r="J9" s="3">
        <f>LN(Price!J9)-LN(Price!J8)</f>
        <v>-7.465816510802803E-3</v>
      </c>
      <c r="K9" s="3">
        <f>LN(Price!K9)-LN(Price!K8)</f>
        <v>3.8078508574504344E-2</v>
      </c>
      <c r="L9" s="3">
        <f>LN(Price!L9)-LN(Price!L8)</f>
        <v>-3.8378235667344551E-2</v>
      </c>
      <c r="M9" s="3">
        <f>LN(Price!M9)-LN(Price!M8)</f>
        <v>-1.8881208245751235E-2</v>
      </c>
      <c r="N9" s="3"/>
      <c r="O9" s="3">
        <f>LN(Price!O9)-LN(Price!O8)</f>
        <v>-4.5858269619397873E-2</v>
      </c>
      <c r="P9" s="3">
        <f>LN(Price!P9)-LN(Price!P8)</f>
        <v>9.4637930309502405E-3</v>
      </c>
      <c r="Q9" s="3">
        <f>LN(Price!Q9)-LN(Price!Q8)</f>
        <v>-3.4843240826107902E-3</v>
      </c>
      <c r="R9" s="3">
        <f>LN(Price!R9)-LN(Price!R8)</f>
        <v>-0.39309943236043554</v>
      </c>
      <c r="S9" s="3">
        <f>LN(Price!S9)-LN(Price!S8)</f>
        <v>7.6764016211837927E-2</v>
      </c>
      <c r="T9" s="3">
        <f>LN(Price!T9)-LN(Price!T8)</f>
        <v>3.9220713153281572E-2</v>
      </c>
      <c r="U9" s="3">
        <f>LN(Price!U9)-LN(Price!U8)</f>
        <v>-3.5932009226063322E-2</v>
      </c>
      <c r="V9" s="3">
        <f>LN(Price!V9)-LN(Price!V8)</f>
        <v>-8.9156314229946521E-2</v>
      </c>
      <c r="W9" s="3"/>
      <c r="X9" s="3">
        <f>LN(Price!X9)-LN(Price!X8)</f>
        <v>2.0202707317519275E-2</v>
      </c>
      <c r="Y9" s="3">
        <f>LN(Price!Y9)-LN(Price!Y8)</f>
        <v>7.4159358294890954E-2</v>
      </c>
      <c r="Z9" s="3">
        <f>LN(Price!Z9)-LN(Price!Z8)</f>
        <v>3.7304503177517212E-2</v>
      </c>
      <c r="AA9" s="3">
        <f>LN(Price!AA9)-LN(Price!AA8)</f>
        <v>-8.545668483861224E-2</v>
      </c>
      <c r="AB9" s="3">
        <f>LN(Price!AB9)-LN(Price!AB8)</f>
        <v>0</v>
      </c>
      <c r="AC9" s="3">
        <f>LN(Price!AC9)-LN(Price!AC8)</f>
        <v>-1.741205859851247E-2</v>
      </c>
      <c r="AD9" s="3">
        <f>LN(Price!AD9)-LN(Price!AD8)</f>
        <v>-0.14389417966006923</v>
      </c>
      <c r="AE9" s="3">
        <f>LN(Price!AE9)-LN(Price!AE8)</f>
        <v>-3.8789607614506227E-2</v>
      </c>
      <c r="AF9" s="3">
        <f>LN(Price!AF9)-LN(Price!AF8)</f>
        <v>-0.16928844507634233</v>
      </c>
      <c r="AG9" s="3">
        <f>LN(Price!AG9)-LN(Price!AG8)</f>
        <v>4.1086860102521161E-2</v>
      </c>
      <c r="AH9" s="3">
        <f>LN(Price!AH9)-LN(Price!AH8)</f>
        <v>-4.7628048989254657E-2</v>
      </c>
      <c r="AI9" s="3">
        <f>LN(Price!AI9)-LN(Price!AI8)</f>
        <v>0.20372546545710823</v>
      </c>
      <c r="AJ9" s="3">
        <f>LN(Price!AJ9)-LN(Price!AJ8)</f>
        <v>3.5674038469851704E-2</v>
      </c>
      <c r="AK9" s="3">
        <f>LN(Price!AK9)-LN(Price!AK8)</f>
        <v>3.5509567360162864E-2</v>
      </c>
      <c r="AL9" s="3">
        <f>LN(Price!AL9)-LN(Price!AL8)</f>
        <v>9.6143860552902138E-2</v>
      </c>
      <c r="AM9" s="3">
        <f>LN(Price!AM9)-LN(Price!AM8)</f>
        <v>-8.8665637085656224E-2</v>
      </c>
      <c r="AN9" s="3">
        <f>LN(Price!AN9)-LN(Price!AN8)</f>
        <v>-5.3438962155560432E-2</v>
      </c>
      <c r="AO9" s="3">
        <f>LN(Price!AO9)-LN(Price!AO8)</f>
        <v>-0.39863914303776449</v>
      </c>
      <c r="AP9" s="3">
        <f>LN(Price!AP9)-LN(Price!AP8)</f>
        <v>5.4311989353739931E-2</v>
      </c>
      <c r="AQ9" s="3">
        <f>LN(Price!AQ9)-LN(Price!AQ8)</f>
        <v>-0.13720112151348496</v>
      </c>
      <c r="AR9" s="3">
        <f>LN(Price!AR9)-LN(Price!AR8)</f>
        <v>-9.5310179804324768E-2</v>
      </c>
      <c r="AS9" s="3">
        <f>LN(Price!AS9)-LN(Price!AS8)</f>
        <v>0.1132516911585203</v>
      </c>
      <c r="AT9" s="3">
        <f>LN(Price!AT9)-LN(Price!AT8)</f>
        <v>0.22246992380473563</v>
      </c>
      <c r="AU9" s="3"/>
      <c r="AV9" s="3">
        <f>LN(Price!AV9)-LN(Price!AV8)</f>
        <v>-9.4857793458676953E-2</v>
      </c>
      <c r="AW9" s="3">
        <f>LN(Price!AW9)-LN(Price!AW8)</f>
        <v>0</v>
      </c>
      <c r="AX9" s="3"/>
      <c r="AY9" s="3"/>
      <c r="AZ9" s="3">
        <f>LN(Price!AZ9)-LN(Price!AZ8)</f>
        <v>-0.20472703807350623</v>
      </c>
      <c r="BA9" s="3">
        <f>LN(Price!BA9)-LN(Price!BA8)</f>
        <v>-5.3345980705292784E-2</v>
      </c>
      <c r="BB9" s="3"/>
      <c r="BC9" s="3"/>
      <c r="BD9" s="3">
        <f>LN(Price!BD9)-LN(Price!BD8)</f>
        <v>0</v>
      </c>
      <c r="BE9" s="3">
        <f>LN(Price!BE9)-LN(Price!BE8)</f>
        <v>-0.12028616587450203</v>
      </c>
      <c r="BF9" s="3">
        <f>LN(Price!BF9)-LN(Price!BF8)</f>
        <v>-0.23483959107740096</v>
      </c>
      <c r="BG9" s="3">
        <f>LN(Price!BG9)-LN(Price!BG8)</f>
        <v>1.2514336337774399</v>
      </c>
      <c r="BH9" s="3">
        <f>LN(Price!BH9)-LN(Price!BH8)</f>
        <v>0.46221311939940551</v>
      </c>
      <c r="BI9" s="3">
        <f>LN(Price!BI9)-LN(Price!BI8)</f>
        <v>-9.2166551049239764E-3</v>
      </c>
      <c r="BJ9" s="3">
        <f>LN(Price!BJ9)-LN(Price!BJ8)</f>
        <v>0</v>
      </c>
      <c r="BK9" s="3">
        <f>LN(Price!BK9)-LN(Price!BK8)</f>
        <v>0.19997649203267542</v>
      </c>
      <c r="BL9" s="3">
        <f>LN(Price!BL9)-LN(Price!BL8)</f>
        <v>0.29690546097398163</v>
      </c>
      <c r="BM9" s="3"/>
      <c r="BN9" s="3">
        <f>LN(Price!BN9)-LN(Price!BN8)</f>
        <v>-4.4453723257113609E-2</v>
      </c>
      <c r="BO9" s="3">
        <f>LN(Price!BO9)-LN(Price!BO8)</f>
        <v>0.10536051565782634</v>
      </c>
      <c r="BP9" s="3">
        <f>LN(Price!BP9)-LN(Price!BP8)</f>
        <v>-8.0972102326200002E-3</v>
      </c>
      <c r="BQ9" s="3">
        <f>LN(Price!BQ9)-LN(Price!BQ8)</f>
        <v>4.6520015634892886E-2</v>
      </c>
      <c r="BR9" s="3"/>
      <c r="BS9" s="3"/>
      <c r="BT9" s="3">
        <f>LN(Price!BT9)-LN(Price!BT8)</f>
        <v>-0.28768207245178101</v>
      </c>
      <c r="BU9" s="3">
        <f>LN(Price!BU9)-LN(Price!BU8)</f>
        <v>0.14107859825990565</v>
      </c>
      <c r="BV9" s="3"/>
      <c r="BW9" s="3"/>
      <c r="BX9" s="3">
        <f>LN(Price!BX9)-LN(Price!BX8)</f>
        <v>-0.16251892949777491</v>
      </c>
      <c r="BY9" s="3">
        <f>LN(Price!BY9)-LN(Price!BY8)</f>
        <v>1.7553645313633863</v>
      </c>
      <c r="BZ9" s="3">
        <f>LN(Price!BZ9)-LN(Price!BZ8)</f>
        <v>0.24583496251628045</v>
      </c>
      <c r="CA9" s="3"/>
      <c r="CB9" s="3"/>
      <c r="CC9" s="3"/>
      <c r="CD9" s="3"/>
      <c r="CE9" s="3">
        <f>LN(Price!CE9)-LN(Price!CE8)</f>
        <v>-6.5240521868401041E-2</v>
      </c>
      <c r="CF9" s="3">
        <f>LN(Price!CF9)-LN(Price!CF8)</f>
        <v>5.1091661157711243E-2</v>
      </c>
      <c r="CG9" s="3">
        <f>LN(Price!CG9)-LN(Price!CG8)</f>
        <v>0.32542240043462783</v>
      </c>
      <c r="CH9" s="3">
        <f>LN(Price!CH9)-LN(Price!CH8)</f>
        <v>-0.11778303565638348</v>
      </c>
      <c r="CI9" s="3">
        <f>LN(Price!CI9)-LN(Price!CI8)</f>
        <v>-2.7398974188114544E-2</v>
      </c>
      <c r="CJ9" s="3">
        <f>LN(Price!CJ9)-LN(Price!CJ8)</f>
        <v>-0.12136085700426735</v>
      </c>
      <c r="CK9" s="3"/>
      <c r="CL9" s="3">
        <f>LN(Price!CL9)-LN(Price!CL8)</f>
        <v>6.4538521137571192E-2</v>
      </c>
      <c r="CM9" s="3">
        <f>LN(Price!CM9)-LN(Price!CM8)</f>
        <v>-2.9306126585499248E-2</v>
      </c>
      <c r="CN9" s="3"/>
      <c r="CO9" s="3">
        <f>LN(Price!CO9)-LN(Price!CO8)</f>
        <v>0</v>
      </c>
      <c r="CP9" s="3">
        <f>LN(Price!CP9)-LN(Price!CP8)</f>
        <v>3.0802909155045105E-2</v>
      </c>
      <c r="CQ9" s="3">
        <f>LN(Price!CQ9)-LN(Price!CQ8)</f>
        <v>0.32158362412746211</v>
      </c>
      <c r="CR9" s="3">
        <f>LN(Price!CR9)-LN(Price!CR8)</f>
        <v>-5.2922401454342349E-2</v>
      </c>
      <c r="CS9" s="3"/>
      <c r="CT9" s="3">
        <f>LN(Price!CT9)-LN(Price!CT8)</f>
        <v>-0.16989038264551609</v>
      </c>
      <c r="CU9" s="3">
        <f>LN(Price!CU9)-LN(Price!CU8)</f>
        <v>6.062462181643502E-2</v>
      </c>
      <c r="CV9" s="3">
        <f>LN(Price!CV9)-LN(Price!CV8)</f>
        <v>-5.2185753170570059E-2</v>
      </c>
      <c r="CW9" s="3">
        <f>LN(Price!CW9)-LN(Price!CW8)</f>
        <v>-7.4622815501275142E-3</v>
      </c>
      <c r="CX9" s="3">
        <f>LN(Price!CX9)-LN(Price!CX8)</f>
        <v>0.21278076427866316</v>
      </c>
      <c r="CY9" s="3">
        <f>LN(Price!CY9)-LN(Price!CY8)</f>
        <v>0.34830669426821581</v>
      </c>
      <c r="CZ9" s="3">
        <f>LN(Price!CZ9)-LN(Price!CZ8)</f>
        <v>1.310880194778008E-2</v>
      </c>
      <c r="DA9" s="3">
        <f>LN(Price!DA9)-LN(Price!DA8)</f>
        <v>0.13720112151348485</v>
      </c>
      <c r="DB9" s="3"/>
      <c r="DC9" s="3"/>
      <c r="DD9" s="3">
        <f>LN(Price!DD9)-LN(Price!DD8)</f>
        <v>-0.15962249255284466</v>
      </c>
      <c r="DE9" s="3">
        <f>LN(Price!DE9)-LN(Price!DE8)</f>
        <v>-5.0138540377055563E-2</v>
      </c>
      <c r="DF9" s="3">
        <f>LN(Price!DF9)-LN(Price!DF8)</f>
        <v>8.9948236662939565E-2</v>
      </c>
      <c r="DG9" s="3">
        <f>LN(Price!DG9)-LN(Price!DG8)</f>
        <v>-0.16034265007517934</v>
      </c>
      <c r="DH9" s="3">
        <f>LN(Price!DH9)-LN(Price!DH8)</f>
        <v>7.4107972153721891E-2</v>
      </c>
      <c r="DI9" s="3">
        <f>LN(Price!DI9)-LN(Price!DI8)</f>
        <v>-1.6111218998609511E-2</v>
      </c>
      <c r="DJ9" s="3"/>
      <c r="DK9" s="3">
        <f>LN(Price!DK9)-LN(Price!DK8)</f>
        <v>-0.17869178874337593</v>
      </c>
      <c r="DL9" s="3">
        <f>LN(Price!DL9)-LN(Price!DL8)</f>
        <v>-0.18232155679395468</v>
      </c>
      <c r="DM9" s="3">
        <f>LN(Price!DM9)-LN(Price!DM8)</f>
        <v>0</v>
      </c>
      <c r="DN9" s="3">
        <f>LN(Price!DN9)-LN(Price!DN8)</f>
        <v>-0.27763173659827944</v>
      </c>
      <c r="DO9" s="3">
        <f>LN(Price!DO9)-LN(Price!DO8)</f>
        <v>1.5190165493975227E-2</v>
      </c>
      <c r="DP9" s="3">
        <f>LN(Price!DP9)-LN(Price!DP8)</f>
        <v>-6.648974126883278E-2</v>
      </c>
      <c r="DQ9" s="3"/>
      <c r="DR9" s="3"/>
      <c r="DS9" s="3"/>
      <c r="DT9" s="3">
        <f>LN(Price!DT9)-LN(Price!DT8)</f>
        <v>0.1300531282481977</v>
      </c>
      <c r="DU9" s="3"/>
      <c r="DV9" s="3">
        <f>LN(Price!DV9)-LN(Price!DV8)</f>
        <v>0</v>
      </c>
      <c r="DW9" s="3"/>
      <c r="DX9" s="3"/>
      <c r="DY9" s="3">
        <f>LN(Price!DY9)-LN(Price!DY8)</f>
        <v>-0.2269386222827614</v>
      </c>
      <c r="DZ9" s="3"/>
      <c r="EA9" s="3"/>
      <c r="EB9" s="3">
        <f>LN(Price!EB9)-LN(Price!EB8)</f>
        <v>0</v>
      </c>
      <c r="EC9" s="3">
        <f>LN(Price!EC9)-LN(Price!EC8)</f>
        <v>4.8790164169431882E-2</v>
      </c>
      <c r="ED9" s="3">
        <f>LN(Price!ED9)-LN(Price!ED8)</f>
        <v>7.7558234345874555E-2</v>
      </c>
      <c r="EE9" s="3">
        <f>LN(Price!EE9)-LN(Price!EE8)</f>
        <v>0</v>
      </c>
      <c r="EF9" s="3">
        <f>LN(Price!EF9)-LN(Price!EF8)</f>
        <v>0.35644492668642425</v>
      </c>
      <c r="EG9" s="3"/>
      <c r="EH9" s="3"/>
      <c r="EI9" s="3"/>
      <c r="EJ9" s="3"/>
      <c r="EK9" s="3">
        <f>LN(Price!EK9)-LN(Price!EK8)</f>
        <v>0.12462824056093647</v>
      </c>
      <c r="EL9" s="3">
        <f>LN(Price!EL9)-LN(Price!EL8)</f>
        <v>0.16062319433287575</v>
      </c>
      <c r="EM9" s="3"/>
      <c r="EN9" s="3"/>
      <c r="EO9" s="3"/>
      <c r="EP9" s="3">
        <f>LN(Price!EP9)-LN(Price!EP8)</f>
        <v>-0.22957444164450014</v>
      </c>
      <c r="EQ9" s="3">
        <f>LN(Price!EQ9)-LN(Price!EQ8)</f>
        <v>5.7987257650349289E-2</v>
      </c>
      <c r="ER9" s="3">
        <f>LN(Price!ER9)-LN(Price!ER8)</f>
        <v>0</v>
      </c>
      <c r="ES9" s="3">
        <f>LN(Price!ES9)-LN(Price!ES8)</f>
        <v>-3.8221212820197858E-2</v>
      </c>
      <c r="ET9" s="3">
        <f>LN(Price!ET9)-LN(Price!ET8)</f>
        <v>0.19948778833027972</v>
      </c>
      <c r="EU9" s="3">
        <f>LN(Price!EU9)-LN(Price!EU8)</f>
        <v>-6.0624621816434771E-2</v>
      </c>
      <c r="EV9" s="3">
        <f>LN(Price!EV9)-LN(Price!EV8)</f>
        <v>-0.18234884974282295</v>
      </c>
      <c r="EW9" s="3">
        <f>LN(Price!EW9)-LN(Price!EW8)</f>
        <v>0.30774963550259038</v>
      </c>
      <c r="EX9" s="3">
        <f>LN(Price!EX9)-LN(Price!EX8)</f>
        <v>0.47550638087933261</v>
      </c>
      <c r="EY9" s="3">
        <f>LN(Price!EY9)-LN(Price!EY8)</f>
        <v>6.8992871486951435E-2</v>
      </c>
      <c r="EZ9" s="3"/>
      <c r="FA9" s="3"/>
      <c r="FB9" s="3">
        <f>LN(Price!FB9)-LN(Price!FB8)</f>
        <v>-4.9761509559063895E-2</v>
      </c>
      <c r="FC9" s="3">
        <f>LN(Price!FC9)-LN(Price!FC8)</f>
        <v>-2.6668247082161312E-2</v>
      </c>
      <c r="FD9" s="3">
        <f>LN(Price!FD9)-LN(Price!FD8)</f>
        <v>-4.1385216162854399E-2</v>
      </c>
      <c r="FE9" s="3">
        <f>LN(Price!FE9)-LN(Price!FE8)</f>
        <v>2.1506205220963581E-2</v>
      </c>
      <c r="FF9" s="3">
        <f>LN(Price!FF9)-LN(Price!FF8)</f>
        <v>-0.14805309995913962</v>
      </c>
      <c r="FG9" s="3"/>
      <c r="FH9" s="3">
        <f>LN(Price!FH9)-LN(Price!FH8)</f>
        <v>0</v>
      </c>
      <c r="FI9" s="3">
        <f>LN(Price!FI9)-LN(Price!FI8)</f>
        <v>0</v>
      </c>
      <c r="FJ9" s="3">
        <f>LN(Price!FJ9)-LN(Price!FJ8)</f>
        <v>0.35471675636375044</v>
      </c>
      <c r="FK9" s="3">
        <f>LN(Price!FK9)-LN(Price!FK8)</f>
        <v>-0.12861737782209348</v>
      </c>
      <c r="FL9" s="3">
        <f>LN(Price!FL9)-LN(Price!FL8)</f>
        <v>0</v>
      </c>
      <c r="FM9" s="3">
        <f>LN(Price!FM9)-LN(Price!FM8)</f>
        <v>-0.12260232209233235</v>
      </c>
      <c r="FN9" s="3">
        <f>LN(Price!FN9)-LN(Price!FN8)</f>
        <v>0.68448911781683064</v>
      </c>
      <c r="FO9" s="3">
        <f>LN(Price!FO9)-LN(Price!FO8)</f>
        <v>-9.1993885484080051E-2</v>
      </c>
      <c r="FP9" s="3">
        <f>LN(Price!FP9)-LN(Price!FP8)</f>
        <v>0.15682140592639282</v>
      </c>
      <c r="FQ9" s="3">
        <f>LN(Price!FQ9)-LN(Price!FQ8)</f>
        <v>1.3245226750020489E-2</v>
      </c>
      <c r="FR9" s="3">
        <f>LN(Price!FR9)-LN(Price!FR8)</f>
        <v>-9.9750402767059598E-2</v>
      </c>
      <c r="FS9" s="3"/>
      <c r="FT9" s="3">
        <f>LN(Price!FT9)-LN(Price!FT8)</f>
        <v>0.23638877806423053</v>
      </c>
      <c r="FU9" s="3">
        <f>LN(Price!FU9)-LN(Price!FU8)</f>
        <v>-0.18492233849401196</v>
      </c>
      <c r="FV9" s="3"/>
      <c r="FW9" s="3"/>
      <c r="FX9" s="3"/>
      <c r="FY9" s="3">
        <f>LN(Price!FY9)-LN(Price!FY8)</f>
        <v>-8.2521023688003459E-2</v>
      </c>
      <c r="FZ9" s="3">
        <f>LN(Price!FZ9)-LN(Price!FZ8)</f>
        <v>-0.5108256237659905</v>
      </c>
      <c r="GA9" s="3">
        <f>LN(Price!GA9)-LN(Price!GA8)</f>
        <v>0.13353139262452254</v>
      </c>
    </row>
    <row r="10" spans="1:183" x14ac:dyDescent="0.3">
      <c r="A10" s="1">
        <v>39264</v>
      </c>
      <c r="B10" s="3">
        <f>LN(Price!B10)-LN(Price!B9)</f>
        <v>1.2158204479809864E-2</v>
      </c>
      <c r="C10" s="3">
        <f>LN(Price!C10)-LN(Price!C9)</f>
        <v>-4.2214857077534695E-2</v>
      </c>
      <c r="D10" s="3">
        <f>LN(Price!D10)-LN(Price!D9)</f>
        <v>-1.1461443519006576E-2</v>
      </c>
      <c r="E10" s="3">
        <f>LN(Price!E10)-LN(Price!E9)</f>
        <v>5.5010742588309736E-2</v>
      </c>
      <c r="F10" s="3">
        <f>LN(Price!F10)-LN(Price!F9)</f>
        <v>-0.1198612076136536</v>
      </c>
      <c r="G10" s="3"/>
      <c r="H10" s="3"/>
      <c r="I10" s="3">
        <f>LN(Price!I10)-LN(Price!I9)</f>
        <v>-1.9190354372239593E-2</v>
      </c>
      <c r="J10" s="3">
        <f>LN(Price!J10)-LN(Price!J9)</f>
        <v>-0.10065332158610296</v>
      </c>
      <c r="K10" s="3">
        <f>LN(Price!K10)-LN(Price!K9)</f>
        <v>-0.11394425934921815</v>
      </c>
      <c r="L10" s="3">
        <f>LN(Price!L10)-LN(Price!L9)</f>
        <v>-0.12119876931447271</v>
      </c>
      <c r="M10" s="3">
        <f>LN(Price!M10)-LN(Price!M9)</f>
        <v>-0.22928901278570457</v>
      </c>
      <c r="N10" s="3"/>
      <c r="O10" s="3">
        <f>LN(Price!O10)-LN(Price!O9)</f>
        <v>-0.10123308726513436</v>
      </c>
      <c r="P10" s="3">
        <f>LN(Price!P10)-LN(Price!P9)</f>
        <v>-2.0619287202735759E-2</v>
      </c>
      <c r="Q10" s="3">
        <f>LN(Price!Q10)-LN(Price!Q9)</f>
        <v>2.9236820185025492E-2</v>
      </c>
      <c r="R10" s="3">
        <f>LN(Price!R10)-LN(Price!R9)</f>
        <v>6.6597063544908963E-2</v>
      </c>
      <c r="S10" s="3">
        <f>LN(Price!S10)-LN(Price!S9)</f>
        <v>-5.7796113505027336E-2</v>
      </c>
      <c r="T10" s="3">
        <f>LN(Price!T10)-LN(Price!T9)</f>
        <v>4.3017385083690574E-2</v>
      </c>
      <c r="U10" s="3">
        <f>LN(Price!U10)-LN(Price!U9)</f>
        <v>-0.17624251071757246</v>
      </c>
      <c r="V10" s="3">
        <f>LN(Price!V10)-LN(Price!V9)</f>
        <v>6.1162270174359712E-3</v>
      </c>
      <c r="W10" s="3"/>
      <c r="X10" s="3">
        <f>LN(Price!X10)-LN(Price!X9)</f>
        <v>0</v>
      </c>
      <c r="Y10" s="3">
        <f>LN(Price!Y10)-LN(Price!Y9)</f>
        <v>-2.7770155662997009E-2</v>
      </c>
      <c r="Z10" s="3">
        <f>LN(Price!Z10)-LN(Price!Z9)</f>
        <v>-8.3609071219203912E-2</v>
      </c>
      <c r="AA10" s="3">
        <f>LN(Price!AA10)-LN(Price!AA9)</f>
        <v>-9.3447734141584471E-2</v>
      </c>
      <c r="AB10" s="3">
        <f>LN(Price!AB10)-LN(Price!AB9)</f>
        <v>4.8800191292800776E-2</v>
      </c>
      <c r="AC10" s="3">
        <f>LN(Price!AC10)-LN(Price!AC9)</f>
        <v>2.4300057125643093E-2</v>
      </c>
      <c r="AD10" s="3">
        <f>LN(Price!AD10)-LN(Price!AD9)</f>
        <v>-0.13353139262452263</v>
      </c>
      <c r="AE10" s="3">
        <f>LN(Price!AE10)-LN(Price!AE9)</f>
        <v>-4.0355173153327595E-2</v>
      </c>
      <c r="AF10" s="3">
        <f>LN(Price!AF10)-LN(Price!AF9)</f>
        <v>-4.9756264414101303E-2</v>
      </c>
      <c r="AG10" s="3">
        <f>LN(Price!AG10)-LN(Price!AG9)</f>
        <v>7.5469030964967487E-2</v>
      </c>
      <c r="AH10" s="3">
        <f>LN(Price!AH10)-LN(Price!AH9)</f>
        <v>-3.4742948443872934E-2</v>
      </c>
      <c r="AI10" s="3">
        <f>LN(Price!AI10)-LN(Price!AI9)</f>
        <v>4.2232763623272884E-2</v>
      </c>
      <c r="AJ10" s="3">
        <f>LN(Price!AJ10)-LN(Price!AJ9)</f>
        <v>5.7961099066778182E-2</v>
      </c>
      <c r="AK10" s="3">
        <f>LN(Price!AK10)-LN(Price!AK9)</f>
        <v>2.3146994691795153E-2</v>
      </c>
      <c r="AL10" s="3">
        <f>LN(Price!AL10)-LN(Price!AL9)</f>
        <v>-1.1735256218420975E-2</v>
      </c>
      <c r="AM10" s="3">
        <f>LN(Price!AM10)-LN(Price!AM9)</f>
        <v>-1.3333530869465315E-2</v>
      </c>
      <c r="AN10" s="3">
        <f>LN(Price!AN10)-LN(Price!AN9)</f>
        <v>0.25693372049433094</v>
      </c>
      <c r="AO10" s="3">
        <f>LN(Price!AO10)-LN(Price!AO9)</f>
        <v>-0.13062018241706419</v>
      </c>
      <c r="AP10" s="3">
        <f>LN(Price!AP10)-LN(Price!AP9)</f>
        <v>2.1787354184907182E-2</v>
      </c>
      <c r="AQ10" s="3">
        <f>LN(Price!AQ10)-LN(Price!AQ9)</f>
        <v>-8.1678031014267141E-2</v>
      </c>
      <c r="AR10" s="3">
        <f>LN(Price!AR10)-LN(Price!AR9)</f>
        <v>-0.10536051565782645</v>
      </c>
      <c r="AS10" s="3">
        <f>LN(Price!AS10)-LN(Price!AS9)</f>
        <v>0.14135083717339103</v>
      </c>
      <c r="AT10" s="3">
        <f>LN(Price!AT10)-LN(Price!AT9)</f>
        <v>-3.2879674119156155E-2</v>
      </c>
      <c r="AU10" s="3"/>
      <c r="AV10" s="3">
        <f>LN(Price!AV10)-LN(Price!AV9)</f>
        <v>-6.4206901171010466E-2</v>
      </c>
      <c r="AW10" s="3">
        <f>LN(Price!AW10)-LN(Price!AW9)</f>
        <v>0</v>
      </c>
      <c r="AX10" s="3"/>
      <c r="AY10" s="3"/>
      <c r="AZ10" s="3">
        <f>LN(Price!AZ10)-LN(Price!AZ9)</f>
        <v>-1.5890710085671778E-2</v>
      </c>
      <c r="BA10" s="3">
        <f>LN(Price!BA10)-LN(Price!BA9)</f>
        <v>-7.8331843269906887E-2</v>
      </c>
      <c r="BB10" s="3"/>
      <c r="BC10" s="3"/>
      <c r="BD10" s="3">
        <f>LN(Price!BD10)-LN(Price!BD9)</f>
        <v>2.4692612590371532E-2</v>
      </c>
      <c r="BE10" s="3">
        <f>LN(Price!BE10)-LN(Price!BE9)</f>
        <v>0</v>
      </c>
      <c r="BF10" s="3">
        <f>LN(Price!BF10)-LN(Price!BF9)</f>
        <v>5.7158413839948519E-2</v>
      </c>
      <c r="BG10" s="3">
        <f>LN(Price!BG10)-LN(Price!BG9)</f>
        <v>-0.11775870268398803</v>
      </c>
      <c r="BH10" s="3">
        <f>LN(Price!BH10)-LN(Price!BH9)</f>
        <v>0.38359055309960838</v>
      </c>
      <c r="BI10" s="3">
        <f>LN(Price!BI10)-LN(Price!BI9)</f>
        <v>-7.696104113612845E-2</v>
      </c>
      <c r="BJ10" s="3">
        <f>LN(Price!BJ10)-LN(Price!BJ9)</f>
        <v>-4.8790164169431938E-2</v>
      </c>
      <c r="BK10" s="3">
        <f>LN(Price!BK10)-LN(Price!BK9)</f>
        <v>0.35417181372061385</v>
      </c>
      <c r="BL10" s="3">
        <f>LN(Price!BL10)-LN(Price!BL9)</f>
        <v>9.041436128495739E-2</v>
      </c>
      <c r="BM10" s="3"/>
      <c r="BN10" s="3">
        <f>LN(Price!BN10)-LN(Price!BN9)</f>
        <v>-4.3801500872239885E-2</v>
      </c>
      <c r="BO10" s="3">
        <f>LN(Price!BO10)-LN(Price!BO9)</f>
        <v>8.0741763976034386E-2</v>
      </c>
      <c r="BP10" s="3">
        <f>LN(Price!BP10)-LN(Price!BP9)</f>
        <v>8.93798436694766E-2</v>
      </c>
      <c r="BQ10" s="3">
        <f>LN(Price!BQ10)-LN(Price!BQ9)</f>
        <v>-0.16430305129127626</v>
      </c>
      <c r="BR10" s="3"/>
      <c r="BS10" s="3"/>
      <c r="BT10" s="3">
        <f>LN(Price!BT10)-LN(Price!BT9)</f>
        <v>0.1251631429540061</v>
      </c>
      <c r="BU10" s="3">
        <f>LN(Price!BU10)-LN(Price!BU9)</f>
        <v>-0.20575180860234066</v>
      </c>
      <c r="BV10" s="3"/>
      <c r="BW10" s="3"/>
      <c r="BX10" s="3">
        <f>LN(Price!BX10)-LN(Price!BX9)</f>
        <v>-0.26826398659467943</v>
      </c>
      <c r="BY10" s="3">
        <f>LN(Price!BY10)-LN(Price!BY9)</f>
        <v>-0.11088104000605786</v>
      </c>
      <c r="BZ10" s="3">
        <f>LN(Price!BZ10)-LN(Price!BZ9)</f>
        <v>0.37362450225250565</v>
      </c>
      <c r="CA10" s="3"/>
      <c r="CB10" s="3"/>
      <c r="CC10" s="3"/>
      <c r="CD10" s="3"/>
      <c r="CE10" s="3">
        <f>LN(Price!CE10)-LN(Price!CE9)</f>
        <v>-8.1917122467886669E-2</v>
      </c>
      <c r="CF10" s="3">
        <f>LN(Price!CF10)-LN(Price!CF9)</f>
        <v>1.897590145900574E-2</v>
      </c>
      <c r="CG10" s="3">
        <f>LN(Price!CG10)-LN(Price!CG9)</f>
        <v>-4.2559614418795799E-2</v>
      </c>
      <c r="CH10" s="3">
        <f>LN(Price!CH10)-LN(Price!CH9)</f>
        <v>-0.13353139262452263</v>
      </c>
      <c r="CI10" s="3">
        <f>LN(Price!CI10)-LN(Price!CI9)</f>
        <v>1.0414538748281612</v>
      </c>
      <c r="CJ10" s="3">
        <f>LN(Price!CJ10)-LN(Price!CJ9)</f>
        <v>-3.2789822822990922E-2</v>
      </c>
      <c r="CK10" s="3"/>
      <c r="CL10" s="3">
        <f>LN(Price!CL10)-LN(Price!CL9)</f>
        <v>-0.10536051565782639</v>
      </c>
      <c r="CM10" s="3">
        <f>LN(Price!CM10)-LN(Price!CM9)</f>
        <v>-9.5496070686912571E-2</v>
      </c>
      <c r="CN10" s="3"/>
      <c r="CO10" s="3">
        <f>LN(Price!CO10)-LN(Price!CO9)</f>
        <v>-1.5504186535965248E-2</v>
      </c>
      <c r="CP10" s="3">
        <f>LN(Price!CP10)-LN(Price!CP9)</f>
        <v>0.23322588665572216</v>
      </c>
      <c r="CQ10" s="3">
        <f>LN(Price!CQ10)-LN(Price!CQ9)</f>
        <v>0.27193371548364187</v>
      </c>
      <c r="CR10" s="3">
        <f>LN(Price!CR10)-LN(Price!CR9)</f>
        <v>-0.24512245803298516</v>
      </c>
      <c r="CS10" s="3"/>
      <c r="CT10" s="3">
        <f>LN(Price!CT10)-LN(Price!CT9)</f>
        <v>3.6436874673861919E-2</v>
      </c>
      <c r="CU10" s="3">
        <f>LN(Price!CU10)-LN(Price!CU9)</f>
        <v>0</v>
      </c>
      <c r="CV10" s="3">
        <f>LN(Price!CV10)-LN(Price!CV9)</f>
        <v>-8.9686699827604133E-3</v>
      </c>
      <c r="CW10" s="3">
        <f>LN(Price!CW10)-LN(Price!CW9)</f>
        <v>3.3207482390748444E-2</v>
      </c>
      <c r="CX10" s="3">
        <f>LN(Price!CX10)-LN(Price!CX9)</f>
        <v>-0.13353139262452254</v>
      </c>
      <c r="CY10" s="3">
        <f>LN(Price!CY10)-LN(Price!CY9)</f>
        <v>0.1625189294977748</v>
      </c>
      <c r="CZ10" s="3">
        <f>LN(Price!CZ10)-LN(Price!CZ9)</f>
        <v>2.2989518224699079E-2</v>
      </c>
      <c r="DA10" s="3">
        <f>LN(Price!DA10)-LN(Price!DA9)</f>
        <v>-0.13720112151348485</v>
      </c>
      <c r="DB10" s="3"/>
      <c r="DC10" s="3"/>
      <c r="DD10" s="3">
        <f>LN(Price!DD10)-LN(Price!DD9)</f>
        <v>-9.6847668055751068E-2</v>
      </c>
      <c r="DE10" s="3">
        <f>LN(Price!DE10)-LN(Price!DE9)</f>
        <v>3.9224289217965058E-2</v>
      </c>
      <c r="DF10" s="3">
        <f>LN(Price!DF10)-LN(Price!DF9)</f>
        <v>-0.15057285847937435</v>
      </c>
      <c r="DG10" s="3">
        <f>LN(Price!DG10)-LN(Price!DG9)</f>
        <v>-0.24512245803298516</v>
      </c>
      <c r="DH10" s="3">
        <f>LN(Price!DH10)-LN(Price!DH9)</f>
        <v>-7.4107972153721891E-2</v>
      </c>
      <c r="DI10" s="3">
        <f>LN(Price!DI10)-LN(Price!DI9)</f>
        <v>-6.7266654059735656E-2</v>
      </c>
      <c r="DJ10" s="3"/>
      <c r="DK10" s="3">
        <f>LN(Price!DK10)-LN(Price!DK9)</f>
        <v>1.081091610421564E-2</v>
      </c>
      <c r="DL10" s="3">
        <f>LN(Price!DL10)-LN(Price!DL9)</f>
        <v>0.38299225225610578</v>
      </c>
      <c r="DM10" s="3">
        <f>LN(Price!DM10)-LN(Price!DM9)</f>
        <v>-0.24512245803298494</v>
      </c>
      <c r="DN10" s="3">
        <f>LN(Price!DN10)-LN(Price!DN9)</f>
        <v>-4.0821994520255256E-2</v>
      </c>
      <c r="DO10" s="3">
        <f>LN(Price!DO10)-LN(Price!DO9)</f>
        <v>-5.0377940299571877E-3</v>
      </c>
      <c r="DP10" s="3">
        <f>LN(Price!DP10)-LN(Price!DP9)</f>
        <v>-3.4979718896027023E-2</v>
      </c>
      <c r="DQ10" s="3"/>
      <c r="DR10" s="3"/>
      <c r="DS10" s="3"/>
      <c r="DT10" s="3">
        <f>LN(Price!DT10)-LN(Price!DT9)</f>
        <v>-0.18721154208814639</v>
      </c>
      <c r="DU10" s="3"/>
      <c r="DV10" s="3">
        <f>LN(Price!DV10)-LN(Price!DV9)</f>
        <v>0</v>
      </c>
      <c r="DW10" s="3"/>
      <c r="DX10" s="3"/>
      <c r="DY10" s="3">
        <f>LN(Price!DY10)-LN(Price!DY9)</f>
        <v>2.6267926820610299E-2</v>
      </c>
      <c r="DZ10" s="3"/>
      <c r="EA10" s="3"/>
      <c r="EB10" s="3">
        <f>LN(Price!EB10)-LN(Price!EB9)</f>
        <v>-4.0821994520255256E-2</v>
      </c>
      <c r="EC10" s="3">
        <f>LN(Price!EC10)-LN(Price!EC9)</f>
        <v>-2.7587956518829004E-2</v>
      </c>
      <c r="ED10" s="3">
        <f>LN(Price!ED10)-LN(Price!ED9)</f>
        <v>-3.0305349495328981E-2</v>
      </c>
      <c r="EE10" s="3">
        <f>LN(Price!EE10)-LN(Price!EE9)</f>
        <v>0</v>
      </c>
      <c r="EF10" s="3">
        <f>LN(Price!EF10)-LN(Price!EF9)</f>
        <v>-0.30446189781929367</v>
      </c>
      <c r="EG10" s="3"/>
      <c r="EH10" s="3"/>
      <c r="EI10" s="3"/>
      <c r="EJ10" s="3"/>
      <c r="EK10" s="3">
        <f>LN(Price!EK10)-LN(Price!EK9)</f>
        <v>6.2228471398409368E-2</v>
      </c>
      <c r="EL10" s="3">
        <f>LN(Price!EL10)-LN(Price!EL9)</f>
        <v>-0.13815033848081715</v>
      </c>
      <c r="EM10" s="3"/>
      <c r="EN10" s="3"/>
      <c r="EO10" s="3"/>
      <c r="EP10" s="3">
        <f>LN(Price!EP10)-LN(Price!EP9)</f>
        <v>9.2373320131015291E-2</v>
      </c>
      <c r="EQ10" s="3">
        <f>LN(Price!EQ10)-LN(Price!EQ9)</f>
        <v>-0.21089492923801051</v>
      </c>
      <c r="ER10" s="3">
        <f>LN(Price!ER10)-LN(Price!ER9)</f>
        <v>-0.14310084364067333</v>
      </c>
      <c r="ES10" s="3">
        <f>LN(Price!ES10)-LN(Price!ES9)</f>
        <v>7.503518594291414E-2</v>
      </c>
      <c r="ET10" s="3">
        <f>LN(Price!ET10)-LN(Price!ET9)</f>
        <v>-0.12449355319387975</v>
      </c>
      <c r="EU10" s="3">
        <f>LN(Price!EU10)-LN(Price!EU9)</f>
        <v>-1.2578782206860123E-2</v>
      </c>
      <c r="EV10" s="3">
        <f>LN(Price!EV10)-LN(Price!EV9)</f>
        <v>-0.12787431232993529</v>
      </c>
      <c r="EW10" s="3">
        <f>LN(Price!EW10)-LN(Price!EW9)</f>
        <v>-1.5012792389185403E-2</v>
      </c>
      <c r="EX10" s="3">
        <f>LN(Price!EX10)-LN(Price!EX9)</f>
        <v>0.56352786806757171</v>
      </c>
      <c r="EY10" s="3">
        <f>LN(Price!EY10)-LN(Price!EY9)</f>
        <v>-3.3901551675681318E-2</v>
      </c>
      <c r="EZ10" s="3"/>
      <c r="FA10" s="3"/>
      <c r="FB10" s="3">
        <f>LN(Price!FB10)-LN(Price!FB9)</f>
        <v>4.9761509559063895E-2</v>
      </c>
      <c r="FC10" s="3">
        <f>LN(Price!FC10)-LN(Price!FC9)</f>
        <v>0.19574457712609528</v>
      </c>
      <c r="FD10" s="3">
        <f>LN(Price!FD10)-LN(Price!FD9)</f>
        <v>2.7779564107075772E-2</v>
      </c>
      <c r="FE10" s="3">
        <f>LN(Price!FE10)-LN(Price!FE9)</f>
        <v>8.1678031014267294E-2</v>
      </c>
      <c r="FF10" s="3">
        <f>LN(Price!FF10)-LN(Price!FF9)</f>
        <v>-7.7386663615420126E-2</v>
      </c>
      <c r="FG10" s="3"/>
      <c r="FH10" s="3">
        <f>LN(Price!FH10)-LN(Price!FH9)</f>
        <v>0.41773520069997877</v>
      </c>
      <c r="FI10" s="3">
        <f>LN(Price!FI10)-LN(Price!FI9)</f>
        <v>0</v>
      </c>
      <c r="FJ10" s="3">
        <f>LN(Price!FJ10)-LN(Price!FJ9)</f>
        <v>3.8268292691207684E-2</v>
      </c>
      <c r="FK10" s="3">
        <f>LN(Price!FK10)-LN(Price!FK9)</f>
        <v>-4.0005334613699151E-2</v>
      </c>
      <c r="FL10" s="3">
        <f>LN(Price!FL10)-LN(Price!FL9)</f>
        <v>0.24686007793152576</v>
      </c>
      <c r="FM10" s="3">
        <f>LN(Price!FM10)-LN(Price!FM9)</f>
        <v>-9.0971778205726786E-2</v>
      </c>
      <c r="FN10" s="3">
        <f>LN(Price!FN10)-LN(Price!FN9)</f>
        <v>-0.1298116115219905</v>
      </c>
      <c r="FO10" s="3">
        <f>LN(Price!FO10)-LN(Price!FO9)</f>
        <v>0.3033029791512869</v>
      </c>
      <c r="FP10" s="3">
        <f>LN(Price!FP10)-LN(Price!FP9)</f>
        <v>0.12112689907309004</v>
      </c>
      <c r="FQ10" s="3">
        <f>LN(Price!FQ10)-LN(Price!FQ9)</f>
        <v>0</v>
      </c>
      <c r="FR10" s="3">
        <f>LN(Price!FR10)-LN(Price!FR9)</f>
        <v>-0.17535288747786129</v>
      </c>
      <c r="FS10" s="3"/>
      <c r="FT10" s="3">
        <f>LN(Price!FT10)-LN(Price!FT9)</f>
        <v>-0.23638877806423053</v>
      </c>
      <c r="FU10" s="3">
        <f>LN(Price!FU10)-LN(Price!FU9)</f>
        <v>-0.13353139262452257</v>
      </c>
      <c r="FV10" s="3"/>
      <c r="FW10" s="3"/>
      <c r="FX10" s="3"/>
      <c r="FY10" s="3">
        <f>LN(Price!FY10)-LN(Price!FY9)</f>
        <v>-1.081091610421564E-2</v>
      </c>
      <c r="FZ10" s="3">
        <f>LN(Price!FZ10)-LN(Price!FZ9)</f>
        <v>0</v>
      </c>
      <c r="GA10" s="3">
        <f>LN(Price!GA10)-LN(Price!GA9)</f>
        <v>8.0042707673536467E-2</v>
      </c>
    </row>
    <row r="11" spans="1:183" x14ac:dyDescent="0.3">
      <c r="A11" s="1">
        <v>39295</v>
      </c>
      <c r="B11" s="3">
        <f>LN(Price!B11)-LN(Price!B10)</f>
        <v>9.3202311178016917E-2</v>
      </c>
      <c r="C11" s="3">
        <f>LN(Price!C11)-LN(Price!C10)</f>
        <v>4.1734087837505207E-2</v>
      </c>
      <c r="D11" s="3">
        <f>LN(Price!D11)-LN(Price!D10)</f>
        <v>2.1182054689628416E-2</v>
      </c>
      <c r="E11" s="3">
        <f>LN(Price!E11)-LN(Price!E10)</f>
        <v>3.6743561231022515E-2</v>
      </c>
      <c r="F11" s="3">
        <f>LN(Price!F11)-LN(Price!F10)</f>
        <v>9.1936684384796408E-2</v>
      </c>
      <c r="G11" s="3"/>
      <c r="H11" s="3"/>
      <c r="I11" s="3">
        <f>LN(Price!I11)-LN(Price!I10)</f>
        <v>0.11670602962874543</v>
      </c>
      <c r="J11" s="3">
        <f>LN(Price!J11)-LN(Price!J10)</f>
        <v>-1.0180559932117639E-2</v>
      </c>
      <c r="K11" s="3">
        <f>LN(Price!K11)-LN(Price!K10)</f>
        <v>3.7071126436960533E-2</v>
      </c>
      <c r="L11" s="3">
        <f>LN(Price!L11)-LN(Price!L10)</f>
        <v>8.0710688337917169E-3</v>
      </c>
      <c r="M11" s="3">
        <f>LN(Price!M11)-LN(Price!M10)</f>
        <v>-3.6621354688537E-2</v>
      </c>
      <c r="N11" s="3"/>
      <c r="O11" s="3">
        <f>LN(Price!O11)-LN(Price!O10)</f>
        <v>1.4247153302208382E-2</v>
      </c>
      <c r="P11" s="3">
        <f>LN(Price!P11)-LN(Price!P10)</f>
        <v>-0.28129227435300996</v>
      </c>
      <c r="Q11" s="3">
        <f>LN(Price!Q11)-LN(Price!Q10)</f>
        <v>0.16952820533404522</v>
      </c>
      <c r="R11" s="3">
        <f>LN(Price!R11)-LN(Price!R10)</f>
        <v>-0.24966601667241844</v>
      </c>
      <c r="S11" s="3">
        <f>LN(Price!S11)-LN(Price!S10)</f>
        <v>0.11801497349808265</v>
      </c>
      <c r="T11" s="3">
        <f>LN(Price!T11)-LN(Price!T10)</f>
        <v>0.1466034741918758</v>
      </c>
      <c r="U11" s="3">
        <f>LN(Price!U11)-LN(Price!U10)</f>
        <v>0.20479441264601328</v>
      </c>
      <c r="V11" s="3">
        <f>LN(Price!V11)-LN(Price!V10)</f>
        <v>6.4919546099315717E-2</v>
      </c>
      <c r="W11" s="3">
        <f>LN(Price!W11)-LN(Price!W10)</f>
        <v>-5.5814779106396539E-2</v>
      </c>
      <c r="X11" s="3">
        <f>LN(Price!X11)-LN(Price!X10)</f>
        <v>7.6961041136128561E-2</v>
      </c>
      <c r="Y11" s="3">
        <f>LN(Price!Y11)-LN(Price!Y10)</f>
        <v>-6.2005021251474446E-3</v>
      </c>
      <c r="Z11" s="3">
        <f>LN(Price!Z11)-LN(Price!Z10)</f>
        <v>-0.42460444831886157</v>
      </c>
      <c r="AA11" s="3">
        <f>LN(Price!AA11)-LN(Price!AA10)</f>
        <v>2.3122417420854191E-2</v>
      </c>
      <c r="AB11" s="3">
        <f>LN(Price!AB11)-LN(Price!AB10)</f>
        <v>0</v>
      </c>
      <c r="AC11" s="3">
        <f>LN(Price!AC11)-LN(Price!AC10)</f>
        <v>6.8408783818874053E-3</v>
      </c>
      <c r="AD11" s="3">
        <f>LN(Price!AD11)-LN(Price!AD10)</f>
        <v>0.16862271243579274</v>
      </c>
      <c r="AE11" s="3">
        <f>LN(Price!AE11)-LN(Price!AE10)</f>
        <v>-6.6691374498672129E-2</v>
      </c>
      <c r="AF11" s="3">
        <f>LN(Price!AF11)-LN(Price!AF10)</f>
        <v>1.0136000162908387E-2</v>
      </c>
      <c r="AG11" s="3">
        <f>LN(Price!AG11)-LN(Price!AG10)</f>
        <v>4.6073407615321749E-2</v>
      </c>
      <c r="AH11" s="3">
        <f>LN(Price!AH11)-LN(Price!AH10)</f>
        <v>0.12783337150988494</v>
      </c>
      <c r="AI11" s="3">
        <f>LN(Price!AI11)-LN(Price!AI10)</f>
        <v>-7.4107972153721891E-2</v>
      </c>
      <c r="AJ11" s="3">
        <f>LN(Price!AJ11)-LN(Price!AJ10)</f>
        <v>-7.5639047108837509E-2</v>
      </c>
      <c r="AK11" s="3">
        <f>LN(Price!AK11)-LN(Price!AK10)</f>
        <v>-0.22882155995440434</v>
      </c>
      <c r="AL11" s="3">
        <f>LN(Price!AL11)-LN(Price!AL10)</f>
        <v>-6.4426104747142832E-2</v>
      </c>
      <c r="AM11" s="3">
        <f>LN(Price!AM11)-LN(Price!AM10)</f>
        <v>-0.10610650599454763</v>
      </c>
      <c r="AN11" s="3">
        <f>LN(Price!AN11)-LN(Price!AN10)</f>
        <v>0.32326656344321458</v>
      </c>
      <c r="AO11" s="3">
        <f>LN(Price!AO11)-LN(Price!AO10)</f>
        <v>-0.15028220304933795</v>
      </c>
      <c r="AP11" s="3">
        <f>LN(Price!AP11)-LN(Price!AP10)</f>
        <v>-0.17373781310256309</v>
      </c>
      <c r="AQ11" s="3">
        <f>LN(Price!AQ11)-LN(Price!AQ10)</f>
        <v>8.1678031014267141E-2</v>
      </c>
      <c r="AR11" s="3">
        <f>LN(Price!AR11)-LN(Price!AR10)</f>
        <v>0.10536051565782645</v>
      </c>
      <c r="AS11" s="3">
        <f>LN(Price!AS11)-LN(Price!AS10)</f>
        <v>-0.25460252833191133</v>
      </c>
      <c r="AT11" s="3">
        <f>LN(Price!AT11)-LN(Price!AT10)</f>
        <v>0.23256973699475503</v>
      </c>
      <c r="AU11" s="3"/>
      <c r="AV11" s="3">
        <f>LN(Price!AV11)-LN(Price!AV10)</f>
        <v>-3.784235318315976E-2</v>
      </c>
      <c r="AW11" s="3">
        <f>LN(Price!AW11)-LN(Price!AW10)</f>
        <v>0.26604557285841923</v>
      </c>
      <c r="AX11" s="3"/>
      <c r="AY11" s="3"/>
      <c r="AZ11" s="3">
        <f>LN(Price!AZ11)-LN(Price!AZ10)</f>
        <v>5.3225540077743716E-2</v>
      </c>
      <c r="BA11" s="3">
        <f>LN(Price!BA11)-LN(Price!BA10)</f>
        <v>0.15732025458853732</v>
      </c>
      <c r="BB11" s="3"/>
      <c r="BC11" s="3"/>
      <c r="BD11" s="3">
        <f>LN(Price!BD11)-LN(Price!BD10)</f>
        <v>0.3807724955177928</v>
      </c>
      <c r="BE11" s="3">
        <f>LN(Price!BE11)-LN(Price!BE10)</f>
        <v>-8.2238098236972035E-2</v>
      </c>
      <c r="BF11" s="3">
        <f>LN(Price!BF11)-LN(Price!BF10)</f>
        <v>-4.2559614418795799E-2</v>
      </c>
      <c r="BG11" s="3">
        <f>LN(Price!BG11)-LN(Price!BG10)</f>
        <v>0.10620693448134388</v>
      </c>
      <c r="BH11" s="3">
        <f>LN(Price!BH11)-LN(Price!BH10)</f>
        <v>8.8428962639344189E-3</v>
      </c>
      <c r="BI11" s="3">
        <f>LN(Price!BI11)-LN(Price!BI10)</f>
        <v>4.4016885416774287E-2</v>
      </c>
      <c r="BJ11" s="3">
        <f>LN(Price!BJ11)-LN(Price!BJ10)</f>
        <v>4.8790164169431938E-2</v>
      </c>
      <c r="BK11" s="3">
        <f>LN(Price!BK11)-LN(Price!BK10)</f>
        <v>-9.1807549253122844E-2</v>
      </c>
      <c r="BL11" s="3">
        <f>LN(Price!BL11)-LN(Price!BL10)</f>
        <v>-0.11778303565638348</v>
      </c>
      <c r="BM11" s="3"/>
      <c r="BN11" s="3">
        <f>LN(Price!BN11)-LN(Price!BN10)</f>
        <v>-1.6420158176164712E-2</v>
      </c>
      <c r="BO11" s="3">
        <f>LN(Price!BO11)-LN(Price!BO10)</f>
        <v>-0.12251117685232948</v>
      </c>
      <c r="BP11" s="3">
        <f>LN(Price!BP11)-LN(Price!BP10)</f>
        <v>1.8416726786231408E-2</v>
      </c>
      <c r="BQ11" s="3">
        <f>LN(Price!BQ11)-LN(Price!BQ10)</f>
        <v>5.2185753170570059E-2</v>
      </c>
      <c r="BR11" s="3"/>
      <c r="BS11" s="3"/>
      <c r="BT11" s="3">
        <f>LN(Price!BT11)-LN(Price!BT10)</f>
        <v>1.9418085857101475E-2</v>
      </c>
      <c r="BU11" s="3">
        <f>LN(Price!BU11)-LN(Price!BU10)</f>
        <v>4.4264338711228035E-2</v>
      </c>
      <c r="BV11" s="3"/>
      <c r="BW11" s="3"/>
      <c r="BX11" s="3">
        <f>LN(Price!BX11)-LN(Price!BX10)</f>
        <v>0</v>
      </c>
      <c r="BY11" s="3">
        <f>LN(Price!BY11)-LN(Price!BY10)</f>
        <v>-2.092322077261044E-2</v>
      </c>
      <c r="BZ11" s="3">
        <f>LN(Price!BZ11)-LN(Price!BZ10)</f>
        <v>-0.11191791620398539</v>
      </c>
      <c r="CA11" s="3"/>
      <c r="CB11" s="3"/>
      <c r="CC11" s="3"/>
      <c r="CD11" s="3"/>
      <c r="CE11" s="3">
        <f>LN(Price!CE11)-LN(Price!CE10)</f>
        <v>8.1917122467886669E-2</v>
      </c>
      <c r="CF11" s="3">
        <f>LN(Price!CF11)-LN(Price!CF10)</f>
        <v>-1.897590145900574E-2</v>
      </c>
      <c r="CG11" s="3">
        <f>LN(Price!CG11)-LN(Price!CG10)</f>
        <v>-0.22677331936478851</v>
      </c>
      <c r="CH11" s="3">
        <f>LN(Price!CH11)-LN(Price!CH10)</f>
        <v>-0.10008345855698253</v>
      </c>
      <c r="CI11" s="3">
        <f>LN(Price!CI11)-LN(Price!CI10)</f>
        <v>-0.1706255170307634</v>
      </c>
      <c r="CJ11" s="3">
        <f>LN(Price!CJ11)-LN(Price!CJ10)</f>
        <v>-0.10536051565782623</v>
      </c>
      <c r="CK11" s="3"/>
      <c r="CL11" s="3">
        <f>LN(Price!CL11)-LN(Price!CL10)</f>
        <v>5.40672212702758E-2</v>
      </c>
      <c r="CM11" s="3">
        <f>LN(Price!CM11)-LN(Price!CM10)</f>
        <v>7.6733794231389707E-2</v>
      </c>
      <c r="CN11" s="3"/>
      <c r="CO11" s="3">
        <f>LN(Price!CO11)-LN(Price!CO10)</f>
        <v>8.9612158689687194E-2</v>
      </c>
      <c r="CP11" s="3">
        <f>LN(Price!CP11)-LN(Price!CP10)</f>
        <v>9.887171582644419E-2</v>
      </c>
      <c r="CQ11" s="3">
        <f>LN(Price!CQ11)-LN(Price!CQ10)</f>
        <v>-0.19961305390401574</v>
      </c>
      <c r="CR11" s="3">
        <f>LN(Price!CR11)-LN(Price!CR10)</f>
        <v>-0.11778303565638337</v>
      </c>
      <c r="CS11" s="3"/>
      <c r="CT11" s="3">
        <f>LN(Price!CT11)-LN(Price!CT10)</f>
        <v>-0.11335360773594425</v>
      </c>
      <c r="CU11" s="3">
        <f>LN(Price!CU11)-LN(Price!CU10)</f>
        <v>0</v>
      </c>
      <c r="CV11" s="3">
        <f>LN(Price!CV11)-LN(Price!CV10)</f>
        <v>-3.6701366850427991E-2</v>
      </c>
      <c r="CW11" s="3">
        <f>LN(Price!CW11)-LN(Price!CW10)</f>
        <v>-0.12142913232359653</v>
      </c>
      <c r="CX11" s="3">
        <f>LN(Price!CX11)-LN(Price!CX10)</f>
        <v>-7.9249371654140616E-2</v>
      </c>
      <c r="CY11" s="3">
        <f>LN(Price!CY11)-LN(Price!CY10)</f>
        <v>-0.2547215866025202</v>
      </c>
      <c r="CZ11" s="3">
        <f>LN(Price!CZ11)-LN(Price!CZ10)</f>
        <v>5.741090721333908E-2</v>
      </c>
      <c r="DA11" s="3">
        <f>LN(Price!DA11)-LN(Price!DA10)</f>
        <v>0.40546510810816416</v>
      </c>
      <c r="DB11" s="3"/>
      <c r="DC11" s="3"/>
      <c r="DD11" s="3">
        <f>LN(Price!DD11)-LN(Price!DD10)</f>
        <v>0.11963075507966658</v>
      </c>
      <c r="DE11" s="3">
        <f>LN(Price!DE11)-LN(Price!DE10)</f>
        <v>-8.005015782272551E-2</v>
      </c>
      <c r="DF11" s="3">
        <f>LN(Price!DF11)-LN(Price!DF10)</f>
        <v>-7.7961541469711904E-2</v>
      </c>
      <c r="DG11" s="3">
        <f>LN(Price!DG11)-LN(Price!DG10)</f>
        <v>2.7398974188114544E-2</v>
      </c>
      <c r="DH11" s="3">
        <f>LN(Price!DH11)-LN(Price!DH10)</f>
        <v>7.4107972153721891E-2</v>
      </c>
      <c r="DI11" s="3">
        <f>LN(Price!DI11)-LN(Price!DI10)</f>
        <v>-4.4498462082832396E-2</v>
      </c>
      <c r="DJ11" s="3"/>
      <c r="DK11" s="3">
        <f>LN(Price!DK11)-LN(Price!DK10)</f>
        <v>-8.9948236662939426E-2</v>
      </c>
      <c r="DL11" s="3">
        <f>LN(Price!DL11)-LN(Price!DL10)</f>
        <v>-0.3184537311185347</v>
      </c>
      <c r="DM11" s="3">
        <f>LN(Price!DM11)-LN(Price!DM10)</f>
        <v>-0.18232155679395468</v>
      </c>
      <c r="DN11" s="3">
        <f>LN(Price!DN11)-LN(Price!DN10)</f>
        <v>-0.23361485118150505</v>
      </c>
      <c r="DO11" s="3">
        <f>LN(Price!DO11)-LN(Price!DO10)</f>
        <v>1.5037877364540653E-2</v>
      </c>
      <c r="DP11" s="3">
        <f>LN(Price!DP11)-LN(Price!DP10)</f>
        <v>0.13312678003555156</v>
      </c>
      <c r="DQ11" s="3"/>
      <c r="DR11" s="3"/>
      <c r="DS11" s="3"/>
      <c r="DT11" s="3">
        <f>LN(Price!DT11)-LN(Price!DT10)</f>
        <v>-0.12516314295400599</v>
      </c>
      <c r="DU11" s="3"/>
      <c r="DV11" s="3">
        <f>LN(Price!DV11)-LN(Price!DV10)</f>
        <v>0.11442020302241984</v>
      </c>
      <c r="DW11" s="3"/>
      <c r="DX11" s="3"/>
      <c r="DY11" s="3">
        <f>LN(Price!DY11)-LN(Price!DY10)</f>
        <v>2.9199154692262308E-2</v>
      </c>
      <c r="DZ11" s="3"/>
      <c r="EA11" s="3"/>
      <c r="EB11" s="3">
        <f>LN(Price!EB11)-LN(Price!EB10)</f>
        <v>-0.13353139262452252</v>
      </c>
      <c r="EC11" s="3">
        <f>LN(Price!EC11)-LN(Price!EC10)</f>
        <v>0.11232918497391975</v>
      </c>
      <c r="ED11" s="3">
        <f>LN(Price!ED11)-LN(Price!ED10)</f>
        <v>1.526747213078844E-2</v>
      </c>
      <c r="EE11" s="3">
        <f>LN(Price!EE11)-LN(Price!EE10)</f>
        <v>2.9618307218783095</v>
      </c>
      <c r="EF11" s="3">
        <f>LN(Price!EF11)-LN(Price!EF10)</f>
        <v>-0.24913340233454595</v>
      </c>
      <c r="EG11" s="3"/>
      <c r="EH11" s="3"/>
      <c r="EI11" s="3"/>
      <c r="EJ11" s="3"/>
      <c r="EK11" s="3">
        <f>LN(Price!EK11)-LN(Price!EK10)</f>
        <v>0.18156712446846957</v>
      </c>
      <c r="EL11" s="3">
        <f>LN(Price!EL11)-LN(Price!EL10)</f>
        <v>-0.17788695972608887</v>
      </c>
      <c r="EM11" s="3"/>
      <c r="EN11" s="3"/>
      <c r="EO11" s="3"/>
      <c r="EP11" s="3">
        <f>LN(Price!EP11)-LN(Price!EP10)</f>
        <v>-0.12516314295400632</v>
      </c>
      <c r="EQ11" s="3">
        <f>LN(Price!EQ11)-LN(Price!EQ10)</f>
        <v>-0.12981161152199072</v>
      </c>
      <c r="ER11" s="3">
        <f>LN(Price!ER11)-LN(Price!ER10)</f>
        <v>0.14310084364067333</v>
      </c>
      <c r="ES11" s="3">
        <f>LN(Price!ES11)-LN(Price!ES10)</f>
        <v>-1.2121360532344805E-2</v>
      </c>
      <c r="ET11" s="3">
        <f>LN(Price!ET11)-LN(Price!ET10)</f>
        <v>-0.15992547932114215</v>
      </c>
      <c r="EU11" s="3">
        <f>LN(Price!EU11)-LN(Price!EU10)</f>
        <v>1.2578782206860123E-2</v>
      </c>
      <c r="EV11" s="3">
        <f>LN(Price!EV11)-LN(Price!EV10)</f>
        <v>0.16705408466316624</v>
      </c>
      <c r="EW11" s="3">
        <f>LN(Price!EW11)-LN(Price!EW10)</f>
        <v>-0.11003998137978499</v>
      </c>
      <c r="EX11" s="3">
        <f>LN(Price!EX11)-LN(Price!EX10)</f>
        <v>5.9723716755478606E-2</v>
      </c>
      <c r="EY11" s="3">
        <f>LN(Price!EY11)-LN(Price!EY10)</f>
        <v>-3.5091319811270116E-2</v>
      </c>
      <c r="EZ11" s="3"/>
      <c r="FA11" s="3"/>
      <c r="FB11" s="3">
        <f>LN(Price!FB11)-LN(Price!FB10)</f>
        <v>0</v>
      </c>
      <c r="FC11" s="3">
        <f>LN(Price!FC11)-LN(Price!FC10)</f>
        <v>0</v>
      </c>
      <c r="FD11" s="3">
        <f>LN(Price!FD11)-LN(Price!FD10)</f>
        <v>-2.7779564107075772E-2</v>
      </c>
      <c r="FE11" s="3">
        <f>LN(Price!FE11)-LN(Price!FE10)</f>
        <v>-0.26826398659467943</v>
      </c>
      <c r="FF11" s="3">
        <f>LN(Price!FF11)-LN(Price!FF10)</f>
        <v>-3.5091319811270338E-2</v>
      </c>
      <c r="FG11" s="3"/>
      <c r="FH11" s="3">
        <f>LN(Price!FH11)-LN(Price!FH10)</f>
        <v>0.338212881098997</v>
      </c>
      <c r="FI11" s="3">
        <f>LN(Price!FI11)-LN(Price!FI10)</f>
        <v>-0.1177685547603054</v>
      </c>
      <c r="FJ11" s="3">
        <f>LN(Price!FJ11)-LN(Price!FJ10)</f>
        <v>-0.25490895513576095</v>
      </c>
      <c r="FK11" s="3">
        <f>LN(Price!FK11)-LN(Price!FK10)</f>
        <v>2.0202707317519497E-2</v>
      </c>
      <c r="FL11" s="3">
        <f>LN(Price!FL11)-LN(Price!FL10)</f>
        <v>-3.174869831458027E-2</v>
      </c>
      <c r="FM11" s="3">
        <f>LN(Price!FM11)-LN(Price!FM10)</f>
        <v>-0.1133286853070031</v>
      </c>
      <c r="FN11" s="3">
        <f>LN(Price!FN11)-LN(Price!FN10)</f>
        <v>-9.9503308531678769E-3</v>
      </c>
      <c r="FO11" s="3">
        <f>LN(Price!FO11)-LN(Price!FO10)</f>
        <v>4.6520015634892831E-2</v>
      </c>
      <c r="FP11" s="3">
        <f>LN(Price!FP11)-LN(Price!FP10)</f>
        <v>0.13373743799644222</v>
      </c>
      <c r="FQ11" s="3">
        <f>LN(Price!FQ11)-LN(Price!FQ10)</f>
        <v>-5.193274874164322E-2</v>
      </c>
      <c r="FR11" s="3">
        <f>LN(Price!FR11)-LN(Price!FR10)</f>
        <v>-9.614386055290218E-2</v>
      </c>
      <c r="FS11" s="3"/>
      <c r="FT11" s="3">
        <f>LN(Price!FT11)-LN(Price!FT10)</f>
        <v>-6.8992871486951435E-2</v>
      </c>
      <c r="FU11" s="3">
        <f>LN(Price!FU11)-LN(Price!FU10)</f>
        <v>1.7699577099400954E-2</v>
      </c>
      <c r="FV11" s="3">
        <f>LN(Price!FV11)-LN(Price!FV10)</f>
        <v>-0.35667494393873239</v>
      </c>
      <c r="FW11" s="3"/>
      <c r="FX11" s="3"/>
      <c r="FY11" s="3">
        <f>LN(Price!FY11)-LN(Price!FY10)</f>
        <v>0</v>
      </c>
      <c r="FZ11" s="3">
        <f>LN(Price!FZ11)-LN(Price!FZ10)</f>
        <v>0.22314355131420971</v>
      </c>
      <c r="GA11" s="3">
        <f>LN(Price!GA11)-LN(Price!GA10)</f>
        <v>-8.0042707673536467E-2</v>
      </c>
    </row>
    <row r="12" spans="1:183" x14ac:dyDescent="0.3">
      <c r="A12" s="1">
        <v>39326</v>
      </c>
      <c r="B12" s="3">
        <f>LN(Price!B12)-LN(Price!B11)</f>
        <v>-5.5197932235979685E-3</v>
      </c>
      <c r="C12" s="3">
        <f>LN(Price!C12)-LN(Price!C11)</f>
        <v>1.5981258433090506E-2</v>
      </c>
      <c r="D12" s="3">
        <f>LN(Price!D12)-LN(Price!D11)</f>
        <v>-5.1272080755670135E-2</v>
      </c>
      <c r="E12" s="3">
        <f>LN(Price!E12)-LN(Price!E11)</f>
        <v>2.3215785781159237E-2</v>
      </c>
      <c r="F12" s="3">
        <f>LN(Price!F12)-LN(Price!F11)</f>
        <v>-1.1044970551108868E-2</v>
      </c>
      <c r="G12" s="3"/>
      <c r="H12" s="3"/>
      <c r="I12" s="3">
        <f>LN(Price!I12)-LN(Price!I11)</f>
        <v>6.2426018385530302E-2</v>
      </c>
      <c r="J12" s="3">
        <f>LN(Price!J12)-LN(Price!J11)</f>
        <v>0.1224234152128858</v>
      </c>
      <c r="K12" s="3">
        <f>LN(Price!K12)-LN(Price!K11)</f>
        <v>-3.3792434975262076E-2</v>
      </c>
      <c r="L12" s="3">
        <f>LN(Price!L12)-LN(Price!L11)</f>
        <v>0.10953186776762491</v>
      </c>
      <c r="M12" s="3">
        <f>LN(Price!M12)-LN(Price!M11)</f>
        <v>2.4562638368409218E-2</v>
      </c>
      <c r="N12" s="3"/>
      <c r="O12" s="3">
        <f>LN(Price!O12)-LN(Price!O11)</f>
        <v>-9.7152679066043746E-3</v>
      </c>
      <c r="P12" s="3">
        <f>LN(Price!P12)-LN(Price!P11)</f>
        <v>0.10089194773694921</v>
      </c>
      <c r="Q12" s="3">
        <f>LN(Price!Q12)-LN(Price!Q11)</f>
        <v>-0.15105580769860283</v>
      </c>
      <c r="R12" s="3">
        <f>LN(Price!R12)-LN(Price!R11)</f>
        <v>-3.02963474203507E-2</v>
      </c>
      <c r="S12" s="3">
        <f>LN(Price!S12)-LN(Price!S11)</f>
        <v>-0.20294084399669021</v>
      </c>
      <c r="T12" s="3">
        <f>LN(Price!T12)-LN(Price!T11)</f>
        <v>-6.5751377562780711E-2</v>
      </c>
      <c r="U12" s="3">
        <f>LN(Price!U12)-LN(Price!U11)</f>
        <v>-0.17788695972608881</v>
      </c>
      <c r="V12" s="3">
        <f>LN(Price!V12)-LN(Price!V11)</f>
        <v>-0.21886699454694969</v>
      </c>
      <c r="W12" s="3">
        <f>LN(Price!W12)-LN(Price!W11)</f>
        <v>-0.17090659355569726</v>
      </c>
      <c r="X12" s="3">
        <f>LN(Price!X12)-LN(Price!X11)</f>
        <v>-0.40546510810816461</v>
      </c>
      <c r="Y12" s="3">
        <f>LN(Price!Y12)-LN(Price!Y11)</f>
        <v>-7.0128870423728173E-2</v>
      </c>
      <c r="Z12" s="3">
        <f>LN(Price!Z12)-LN(Price!Z11)</f>
        <v>0.25115338471827453</v>
      </c>
      <c r="AA12" s="3">
        <f>LN(Price!AA12)-LN(Price!AA11)</f>
        <v>-0.15916322165080254</v>
      </c>
      <c r="AB12" s="3">
        <f>LN(Price!AB12)-LN(Price!AB11)</f>
        <v>-0.14301600277509136</v>
      </c>
      <c r="AC12" s="3">
        <f>LN(Price!AC12)-LN(Price!AC11)</f>
        <v>1.5214200286311375E-2</v>
      </c>
      <c r="AD12" s="3">
        <f>LN(Price!AD12)-LN(Price!AD11)</f>
        <v>-0.14177546239960465</v>
      </c>
      <c r="AE12" s="3">
        <f>LN(Price!AE12)-LN(Price!AE11)</f>
        <v>-0.42061971342167714</v>
      </c>
      <c r="AF12" s="3">
        <f>LN(Price!AF12)-LN(Price!AF11)</f>
        <v>0</v>
      </c>
      <c r="AG12" s="3">
        <f>LN(Price!AG12)-LN(Price!AG11)</f>
        <v>-0.14729493468270372</v>
      </c>
      <c r="AH12" s="3">
        <f>LN(Price!AH12)-LN(Price!AH11)</f>
        <v>-0.14310084364067333</v>
      </c>
      <c r="AI12" s="3">
        <f>LN(Price!AI12)-LN(Price!AI11)</f>
        <v>-0.38542435722471835</v>
      </c>
      <c r="AJ12" s="3">
        <f>LN(Price!AJ12)-LN(Price!AJ11)</f>
        <v>4.8762767284456082E-2</v>
      </c>
      <c r="AK12" s="3">
        <f>LN(Price!AK12)-LN(Price!AK11)</f>
        <v>-8.9602986439413002E-2</v>
      </c>
      <c r="AL12" s="3">
        <f>LN(Price!AL12)-LN(Price!AL11)</f>
        <v>5.3811789045166147E-3</v>
      </c>
      <c r="AM12" s="3">
        <f>LN(Price!AM12)-LN(Price!AM11)</f>
        <v>3.3030525676481792E-2</v>
      </c>
      <c r="AN12" s="3">
        <f>LN(Price!AN12)-LN(Price!AN11)</f>
        <v>-0.19239213535755084</v>
      </c>
      <c r="AO12" s="3">
        <f>LN(Price!AO12)-LN(Price!AO11)</f>
        <v>5.2643733485422006E-2</v>
      </c>
      <c r="AP12" s="3">
        <f>LN(Price!AP12)-LN(Price!AP11)</f>
        <v>-5.2643733485421951E-2</v>
      </c>
      <c r="AQ12" s="3">
        <f>LN(Price!AQ12)-LN(Price!AQ11)</f>
        <v>-0.23052365861183227</v>
      </c>
      <c r="AR12" s="3">
        <f>LN(Price!AR12)-LN(Price!AR11)</f>
        <v>0.11778303565638337</v>
      </c>
      <c r="AS12" s="3">
        <f>LN(Price!AS12)-LN(Price!AS11)</f>
        <v>-0.35655946383005288</v>
      </c>
      <c r="AT12" s="3">
        <f>LN(Price!AT12)-LN(Price!AT11)</f>
        <v>-0.16264879119524989</v>
      </c>
      <c r="AU12" s="3"/>
      <c r="AV12" s="3">
        <f>LN(Price!AV12)-LN(Price!AV11)</f>
        <v>-0.16106155736710526</v>
      </c>
      <c r="AW12" s="3">
        <f>LN(Price!AW12)-LN(Price!AW11)</f>
        <v>-0.30800977195745105</v>
      </c>
      <c r="AX12" s="3"/>
      <c r="AY12" s="3"/>
      <c r="AZ12" s="3">
        <f>LN(Price!AZ12)-LN(Price!AZ11)</f>
        <v>-2.1158728234476065E-2</v>
      </c>
      <c r="BA12" s="3">
        <f>LN(Price!BA12)-LN(Price!BA11)</f>
        <v>-0.23428129572466572</v>
      </c>
      <c r="BB12" s="3"/>
      <c r="BC12" s="3"/>
      <c r="BD12" s="3">
        <f>LN(Price!BD12)-LN(Price!BD11)</f>
        <v>9.5310179804324963E-2</v>
      </c>
      <c r="BE12" s="3">
        <f>LN(Price!BE12)-LN(Price!BE11)</f>
        <v>-0.34220291133019809</v>
      </c>
      <c r="BF12" s="3">
        <f>LN(Price!BF12)-LN(Price!BF11)</f>
        <v>-4.4451762570833886E-2</v>
      </c>
      <c r="BG12" s="3">
        <f>LN(Price!BG12)-LN(Price!BG11)</f>
        <v>-8.5401445153429512E-2</v>
      </c>
      <c r="BH12" s="3">
        <f>LN(Price!BH12)-LN(Price!BH11)</f>
        <v>-3.575850542481053E-2</v>
      </c>
      <c r="BI12" s="3">
        <f>LN(Price!BI12)-LN(Price!BI11)</f>
        <v>-0.21837027256155206</v>
      </c>
      <c r="BJ12" s="3">
        <f>LN(Price!BJ12)-LN(Price!BJ11)</f>
        <v>0</v>
      </c>
      <c r="BK12" s="3">
        <f>LN(Price!BK12)-LN(Price!BK11)</f>
        <v>-0.36080433728074363</v>
      </c>
      <c r="BL12" s="3">
        <f>LN(Price!BL12)-LN(Price!BL11)</f>
        <v>-0.21630042706092989</v>
      </c>
      <c r="BM12" s="3"/>
      <c r="BN12" s="3">
        <f>LN(Price!BN12)-LN(Price!BN11)</f>
        <v>-0.1246917542693522</v>
      </c>
      <c r="BO12" s="3">
        <f>LN(Price!BO12)-LN(Price!BO11)</f>
        <v>-0.25199170565186813</v>
      </c>
      <c r="BP12" s="3">
        <f>LN(Price!BP12)-LN(Price!BP11)</f>
        <v>-1.4706147389695445E-2</v>
      </c>
      <c r="BQ12" s="3">
        <f>LN(Price!BQ12)-LN(Price!BQ11)</f>
        <v>-0.12629372532429195</v>
      </c>
      <c r="BR12" s="3"/>
      <c r="BS12" s="3"/>
      <c r="BT12" s="3">
        <f>LN(Price!BT12)-LN(Price!BT11)</f>
        <v>-0.2876820724517809</v>
      </c>
      <c r="BU12" s="3">
        <f>LN(Price!BU12)-LN(Price!BU11)</f>
        <v>-6.6051692896135439E-2</v>
      </c>
      <c r="BV12" s="3"/>
      <c r="BW12" s="3"/>
      <c r="BX12" s="3">
        <f>LN(Price!BX12)-LN(Price!BX11)</f>
        <v>7.4107972153721891E-2</v>
      </c>
      <c r="BY12" s="3">
        <f>LN(Price!BY12)-LN(Price!BY11)</f>
        <v>-0.32110018564310733</v>
      </c>
      <c r="BZ12" s="3">
        <f>LN(Price!BZ12)-LN(Price!BZ11)</f>
        <v>-0.28330569785198201</v>
      </c>
      <c r="CA12" s="3"/>
      <c r="CB12" s="3">
        <f>LN(Price!CB12)-LN(Price!CB11)</f>
        <v>-0.39803012962064638</v>
      </c>
      <c r="CC12" s="3"/>
      <c r="CD12" s="3"/>
      <c r="CE12" s="3">
        <f>LN(Price!CE12)-LN(Price!CE11)</f>
        <v>-0.11918851726511832</v>
      </c>
      <c r="CF12" s="3">
        <f>LN(Price!CF12)-LN(Price!CF11)</f>
        <v>-0.18924199963852828</v>
      </c>
      <c r="CG12" s="3">
        <f>LN(Price!CG12)-LN(Price!CG11)</f>
        <v>-0.13613217432458002</v>
      </c>
      <c r="CH12" s="3">
        <f>LN(Price!CH12)-LN(Price!CH11)</f>
        <v>-0.23638877806423053</v>
      </c>
      <c r="CI12" s="3">
        <f>LN(Price!CI12)-LN(Price!CI11)</f>
        <v>-0.44701411102103672</v>
      </c>
      <c r="CJ12" s="3">
        <f>LN(Price!CJ12)-LN(Price!CJ11)</f>
        <v>-0.11778303565638357</v>
      </c>
      <c r="CK12" s="3"/>
      <c r="CL12" s="3">
        <f>LN(Price!CL12)-LN(Price!CL11)</f>
        <v>-8.2238098236971979E-2</v>
      </c>
      <c r="CM12" s="3">
        <f>LN(Price!CM12)-LN(Price!CM11)</f>
        <v>-4.2559614418795855E-2</v>
      </c>
      <c r="CN12" s="3"/>
      <c r="CO12" s="3">
        <f>LN(Price!CO12)-LN(Price!CO11)</f>
        <v>-0.15415067982725844</v>
      </c>
      <c r="CP12" s="3">
        <f>LN(Price!CP12)-LN(Price!CP11)</f>
        <v>-4.4415530030385481E-2</v>
      </c>
      <c r="CQ12" s="3">
        <f>LN(Price!CQ12)-LN(Price!CQ11)</f>
        <v>-0.16388785510511639</v>
      </c>
      <c r="CR12" s="3">
        <f>LN(Price!CR12)-LN(Price!CR11)</f>
        <v>-0.30873548164961306</v>
      </c>
      <c r="CS12" s="3"/>
      <c r="CT12" s="3">
        <f>LN(Price!CT12)-LN(Price!CT11)</f>
        <v>3.9197707282949051E-2</v>
      </c>
      <c r="CU12" s="3">
        <f>LN(Price!CU12)-LN(Price!CU11)</f>
        <v>0.46262352194811296</v>
      </c>
      <c r="CV12" s="3">
        <f>LN(Price!CV12)-LN(Price!CV11)</f>
        <v>-0.34209549417557517</v>
      </c>
      <c r="CW12" s="3">
        <f>LN(Price!CW12)-LN(Price!CW11)</f>
        <v>-3.7576389891464279E-2</v>
      </c>
      <c r="CX12" s="3">
        <f>LN(Price!CX12)-LN(Price!CX11)</f>
        <v>-0.48036641628128213</v>
      </c>
      <c r="CY12" s="3">
        <f>LN(Price!CY12)-LN(Price!CY11)</f>
        <v>-0.17606132948993403</v>
      </c>
      <c r="CZ12" s="3">
        <f>LN(Price!CZ12)-LN(Price!CZ11)</f>
        <v>-0.10870420160088967</v>
      </c>
      <c r="DA12" s="3">
        <f>LN(Price!DA12)-LN(Price!DA11)</f>
        <v>-0.24294617861038936</v>
      </c>
      <c r="DB12" s="3"/>
      <c r="DC12" s="3"/>
      <c r="DD12" s="3">
        <f>LN(Price!DD12)-LN(Price!DD11)</f>
        <v>7.9474542162495942E-2</v>
      </c>
      <c r="DE12" s="3">
        <f>LN(Price!DE12)-LN(Price!DE11)</f>
        <v>-0.12002222357621672</v>
      </c>
      <c r="DF12" s="3">
        <f>LN(Price!DF12)-LN(Price!DF11)</f>
        <v>-0.17693070815907819</v>
      </c>
      <c r="DG12" s="3">
        <f>LN(Price!DG12)-LN(Price!DG11)</f>
        <v>-0.11441035117774423</v>
      </c>
      <c r="DH12" s="3">
        <f>LN(Price!DH12)-LN(Price!DH11)</f>
        <v>-0.24116205681688796</v>
      </c>
      <c r="DI12" s="3">
        <f>LN(Price!DI12)-LN(Price!DI11)</f>
        <v>-0.16780002862763643</v>
      </c>
      <c r="DJ12" s="3"/>
      <c r="DK12" s="3">
        <f>LN(Price!DK12)-LN(Price!DK11)</f>
        <v>-0.1251631429540061</v>
      </c>
      <c r="DL12" s="3">
        <f>LN(Price!DL12)-LN(Price!DL11)</f>
        <v>-0.13353139262452252</v>
      </c>
      <c r="DM12" s="3">
        <f>LN(Price!DM12)-LN(Price!DM11)</f>
        <v>-0.31015492830383939</v>
      </c>
      <c r="DN12" s="3">
        <f>LN(Price!DN12)-LN(Price!DN11)</f>
        <v>-5.4067221270275745E-2</v>
      </c>
      <c r="DO12" s="3">
        <f>LN(Price!DO12)-LN(Price!DO11)</f>
        <v>-0.34747785045781515</v>
      </c>
      <c r="DP12" s="3">
        <f>LN(Price!DP12)-LN(Price!DP11)</f>
        <v>-0.13312678003555156</v>
      </c>
      <c r="DQ12" s="3"/>
      <c r="DR12" s="3"/>
      <c r="DS12" s="3"/>
      <c r="DT12" s="3">
        <f>LN(Price!DT12)-LN(Price!DT11)</f>
        <v>-0.14310084364067333</v>
      </c>
      <c r="DU12" s="3"/>
      <c r="DV12" s="3">
        <f>LN(Price!DV12)-LN(Price!DV11)</f>
        <v>-0.39202763857939871</v>
      </c>
      <c r="DW12" s="3"/>
      <c r="DX12" s="3"/>
      <c r="DY12" s="3">
        <f>LN(Price!DY12)-LN(Price!DY11)</f>
        <v>-8.6357568532210882E-2</v>
      </c>
      <c r="DZ12" s="3"/>
      <c r="EA12" s="3"/>
      <c r="EB12" s="3">
        <f>LN(Price!EB12)-LN(Price!EB11)</f>
        <v>0.21357410029805912</v>
      </c>
      <c r="EC12" s="3">
        <f>LN(Price!EC12)-LN(Price!EC11)</f>
        <v>-0.14069988210313517</v>
      </c>
      <c r="ED12" s="3">
        <f>LN(Price!ED12)-LN(Price!ED11)</f>
        <v>8.7011376989629685E-2</v>
      </c>
      <c r="EE12" s="3">
        <f>LN(Price!EE12)-LN(Price!EE11)</f>
        <v>-0.57920292121072747</v>
      </c>
      <c r="EF12" s="3">
        <f>LN(Price!EF12)-LN(Price!EF11)</f>
        <v>4.276967638784912E-2</v>
      </c>
      <c r="EG12" s="3"/>
      <c r="EH12" s="3"/>
      <c r="EI12" s="3"/>
      <c r="EJ12" s="3"/>
      <c r="EK12" s="3">
        <f>LN(Price!EK12)-LN(Price!EK11)</f>
        <v>-0.13012301189195941</v>
      </c>
      <c r="EL12" s="3">
        <f>LN(Price!EL12)-LN(Price!EL11)</f>
        <v>-0.26147970005775695</v>
      </c>
      <c r="EM12" s="3"/>
      <c r="EN12" s="3"/>
      <c r="EO12" s="3"/>
      <c r="EP12" s="3">
        <f>LN(Price!EP12)-LN(Price!EP11)</f>
        <v>-0.1431008436406731</v>
      </c>
      <c r="EQ12" s="3">
        <f>LN(Price!EQ12)-LN(Price!EQ11)</f>
        <v>-0.32466107569286834</v>
      </c>
      <c r="ER12" s="3">
        <f>LN(Price!ER12)-LN(Price!ER11)</f>
        <v>0.1823215567939549</v>
      </c>
      <c r="ES12" s="3">
        <f>LN(Price!ES12)-LN(Price!ES11)</f>
        <v>-0.18721154208814628</v>
      </c>
      <c r="ET12" s="3">
        <f>LN(Price!ET12)-LN(Price!ET11)</f>
        <v>-0.23057132646225964</v>
      </c>
      <c r="EU12" s="3">
        <f>LN(Price!EU12)-LN(Price!EU11)</f>
        <v>-0.16251892949777491</v>
      </c>
      <c r="EV12" s="3">
        <f>LN(Price!EV12)-LN(Price!EV11)</f>
        <v>-0.15300968861500777</v>
      </c>
      <c r="EW12" s="3">
        <f>LN(Price!EW12)-LN(Price!EW11)</f>
        <v>3.3213384987069716E-2</v>
      </c>
      <c r="EX12" s="3">
        <f>LN(Price!EX12)-LN(Price!EX11)</f>
        <v>8.3387435579031832E-2</v>
      </c>
      <c r="EY12" s="3">
        <f>LN(Price!EY12)-LN(Price!EY11)</f>
        <v>-0.21780070690371423</v>
      </c>
      <c r="EZ12" s="3"/>
      <c r="FA12" s="3"/>
      <c r="FB12" s="3">
        <f>LN(Price!FB12)-LN(Price!FB11)</f>
        <v>-0.19207773173931936</v>
      </c>
      <c r="FC12" s="3">
        <f>LN(Price!FC12)-LN(Price!FC11)</f>
        <v>-8.0969062533667091E-2</v>
      </c>
      <c r="FD12" s="3">
        <f>LN(Price!FD12)-LN(Price!FD11)</f>
        <v>-0.43403848055222027</v>
      </c>
      <c r="FE12" s="3">
        <f>LN(Price!FE12)-LN(Price!FE11)</f>
        <v>-5.2643733485421951E-2</v>
      </c>
      <c r="FF12" s="3">
        <f>LN(Price!FF12)-LN(Price!FF11)</f>
        <v>-0.44183275227903906</v>
      </c>
      <c r="FG12" s="3"/>
      <c r="FH12" s="3">
        <f>LN(Price!FH12)-LN(Price!FH11)</f>
        <v>-0.338212881098997</v>
      </c>
      <c r="FI12" s="3">
        <f>LN(Price!FI12)-LN(Price!FI11)</f>
        <v>-0.18234762255787834</v>
      </c>
      <c r="FJ12" s="3">
        <f>LN(Price!FJ12)-LN(Price!FJ11)</f>
        <v>0.10699633034098066</v>
      </c>
      <c r="FK12" s="3">
        <f>LN(Price!FK12)-LN(Price!FK11)</f>
        <v>-0.24846135929849966</v>
      </c>
      <c r="FL12" s="3">
        <f>LN(Price!FL12)-LN(Price!FL11)</f>
        <v>9.2373320131015291E-2</v>
      </c>
      <c r="FM12" s="3">
        <f>LN(Price!FM12)-LN(Price!FM11)</f>
        <v>-0.31015492830383951</v>
      </c>
      <c r="FN12" s="3">
        <f>LN(Price!FN12)-LN(Price!FN11)</f>
        <v>0</v>
      </c>
      <c r="FO12" s="3">
        <f>LN(Price!FO12)-LN(Price!FO11)</f>
        <v>-0.14660347419187536</v>
      </c>
      <c r="FP12" s="3">
        <f>LN(Price!FP12)-LN(Price!FP11)</f>
        <v>-0.46994594414866442</v>
      </c>
      <c r="FQ12" s="3">
        <f>LN(Price!FQ12)-LN(Price!FQ11)</f>
        <v>2.6303462791901211E-2</v>
      </c>
      <c r="FR12" s="3">
        <f>LN(Price!FR12)-LN(Price!FR11)</f>
        <v>-0.2605310833858302</v>
      </c>
      <c r="FS12" s="3"/>
      <c r="FT12" s="3">
        <f>LN(Price!FT12)-LN(Price!FT11)</f>
        <v>-0.18232155679395456</v>
      </c>
      <c r="FU12" s="3">
        <f>LN(Price!FU12)-LN(Price!FU11)</f>
        <v>-0.21440987134545519</v>
      </c>
      <c r="FV12" s="3">
        <f>LN(Price!FV12)-LN(Price!FV11)</f>
        <v>-4.8790164169432049E-2</v>
      </c>
      <c r="FW12" s="3"/>
      <c r="FX12" s="3"/>
      <c r="FY12" s="3">
        <f>LN(Price!FY12)-LN(Price!FY11)</f>
        <v>0.22314355131420982</v>
      </c>
      <c r="FZ12" s="3">
        <f>LN(Price!FZ12)-LN(Price!FZ11)</f>
        <v>-0.69314718055994518</v>
      </c>
      <c r="GA12" s="3">
        <f>LN(Price!GA12)-LN(Price!GA11)</f>
        <v>-0.26570316573300562</v>
      </c>
    </row>
    <row r="13" spans="1:183" x14ac:dyDescent="0.3">
      <c r="A13" s="1">
        <v>39356</v>
      </c>
      <c r="B13" s="3">
        <f>LN(Price!B13)-LN(Price!B12)</f>
        <v>0.2373108620391986</v>
      </c>
      <c r="C13" s="3">
        <f>LN(Price!C13)-LN(Price!C12)</f>
        <v>8.5235072419309166E-2</v>
      </c>
      <c r="D13" s="3">
        <f>LN(Price!D13)-LN(Price!D12)</f>
        <v>0.28044337786739693</v>
      </c>
      <c r="E13" s="3">
        <f>LN(Price!E13)-LN(Price!E12)</f>
        <v>0.25671632661262223</v>
      </c>
      <c r="F13" s="3">
        <f>LN(Price!F13)-LN(Price!F12)</f>
        <v>4.7239261011551292E-2</v>
      </c>
      <c r="G13" s="3"/>
      <c r="H13" s="3"/>
      <c r="I13" s="3">
        <f>LN(Price!I13)-LN(Price!I12)</f>
        <v>0.13902806920442501</v>
      </c>
      <c r="J13" s="3">
        <f>LN(Price!J13)-LN(Price!J12)</f>
        <v>0.30360402546236642</v>
      </c>
      <c r="K13" s="3">
        <f>LN(Price!K13)-LN(Price!K12)</f>
        <v>0.23647491441813173</v>
      </c>
      <c r="L13" s="3">
        <f>LN(Price!L13)-LN(Price!L12)</f>
        <v>0.18136048031440399</v>
      </c>
      <c r="M13" s="3">
        <f>LN(Price!M13)-LN(Price!M12)</f>
        <v>1.6330401585430643E-2</v>
      </c>
      <c r="N13" s="3"/>
      <c r="O13" s="3">
        <f>LN(Price!O13)-LN(Price!O12)</f>
        <v>8.8363526514004143E-2</v>
      </c>
      <c r="P13" s="3">
        <f>LN(Price!P13)-LN(Price!P12)</f>
        <v>0.18200160798303466</v>
      </c>
      <c r="Q13" s="3">
        <f>LN(Price!Q13)-LN(Price!Q12)</f>
        <v>0.28601679313271955</v>
      </c>
      <c r="R13" s="3">
        <f>LN(Price!R13)-LN(Price!R12)</f>
        <v>0.25628352100793628</v>
      </c>
      <c r="S13" s="3">
        <f>LN(Price!S13)-LN(Price!S12)</f>
        <v>0.11373444713038339</v>
      </c>
      <c r="T13" s="3">
        <f>LN(Price!T13)-LN(Price!T12)</f>
        <v>0.13170934535457768</v>
      </c>
      <c r="U13" s="3">
        <f>LN(Price!U13)-LN(Price!U12)</f>
        <v>0.12151255219834867</v>
      </c>
      <c r="V13" s="3">
        <f>LN(Price!V13)-LN(Price!V12)</f>
        <v>0.20157549743688841</v>
      </c>
      <c r="W13" s="3">
        <f>LN(Price!W13)-LN(Price!W12)</f>
        <v>0.16788087263916029</v>
      </c>
      <c r="X13" s="3">
        <f>LN(Price!X13)-LN(Price!X12)</f>
        <v>0.22314355131420993</v>
      </c>
      <c r="Y13" s="3">
        <f>LN(Price!Y13)-LN(Price!Y12)</f>
        <v>8.9294412566164549E-2</v>
      </c>
      <c r="Z13" s="3">
        <f>LN(Price!Z13)-LN(Price!Z12)</f>
        <v>3.652868773350626E-2</v>
      </c>
      <c r="AA13" s="3">
        <f>LN(Price!AA13)-LN(Price!AA12)</f>
        <v>2.1541843774754987E-2</v>
      </c>
      <c r="AB13" s="3">
        <f>LN(Price!AB13)-LN(Price!AB12)</f>
        <v>7.4008806795405752E-2</v>
      </c>
      <c r="AC13" s="3">
        <f>LN(Price!AC13)-LN(Price!AC12)</f>
        <v>-3.3629456560462234E-3</v>
      </c>
      <c r="AD13" s="3">
        <f>LN(Price!AD13)-LN(Price!AD12)</f>
        <v>8.2586591009274124E-2</v>
      </c>
      <c r="AE13" s="3">
        <f>LN(Price!AE13)-LN(Price!AE12)</f>
        <v>0.28488486783071965</v>
      </c>
      <c r="AF13" s="3">
        <f>LN(Price!AF13)-LN(Price!AF12)</f>
        <v>0.15846342542785496</v>
      </c>
      <c r="AG13" s="3">
        <f>LN(Price!AG13)-LN(Price!AG12)</f>
        <v>8.5379611601724026E-2</v>
      </c>
      <c r="AH13" s="3">
        <f>LN(Price!AH13)-LN(Price!AH12)</f>
        <v>0.2159381675929396</v>
      </c>
      <c r="AI13" s="3">
        <f>LN(Price!AI13)-LN(Price!AI12)</f>
        <v>3.5091319811270116E-2</v>
      </c>
      <c r="AJ13" s="3">
        <f>LN(Price!AJ13)-LN(Price!AJ12)</f>
        <v>0.30788751949157467</v>
      </c>
      <c r="AK13" s="3">
        <f>LN(Price!AK13)-LN(Price!AK12)</f>
        <v>0.17183336061090038</v>
      </c>
      <c r="AL13" s="3">
        <f>LN(Price!AL13)-LN(Price!AL12)</f>
        <v>2.2989518224698635E-2</v>
      </c>
      <c r="AM13" s="3">
        <f>LN(Price!AM13)-LN(Price!AM12)</f>
        <v>7.3075980318065836E-2</v>
      </c>
      <c r="AN13" s="3">
        <f>LN(Price!AN13)-LN(Price!AN12)</f>
        <v>0.18636196633095947</v>
      </c>
      <c r="AO13" s="3">
        <f>LN(Price!AO13)-LN(Price!AO12)</f>
        <v>-0.13720112151348501</v>
      </c>
      <c r="AP13" s="3">
        <f>LN(Price!AP13)-LN(Price!AP12)</f>
        <v>0.22638154658798504</v>
      </c>
      <c r="AQ13" s="3">
        <f>LN(Price!AQ13)-LN(Price!AQ12)</f>
        <v>0.34174929372205676</v>
      </c>
      <c r="AR13" s="3">
        <f>LN(Price!AR13)-LN(Price!AR12)</f>
        <v>6.4538521137571192E-2</v>
      </c>
      <c r="AS13" s="3">
        <f>LN(Price!AS13)-LN(Price!AS12)</f>
        <v>-5.9062140278377084E-2</v>
      </c>
      <c r="AT13" s="3">
        <f>LN(Price!AT13)-LN(Price!AT12)</f>
        <v>0</v>
      </c>
      <c r="AU13" s="3"/>
      <c r="AV13" s="3">
        <f>LN(Price!AV13)-LN(Price!AV12)</f>
        <v>0.27301188270398713</v>
      </c>
      <c r="AW13" s="3">
        <f>LN(Price!AW13)-LN(Price!AW12)</f>
        <v>0.30800977195745105</v>
      </c>
      <c r="AX13" s="3"/>
      <c r="AY13" s="3"/>
      <c r="AZ13" s="3">
        <f>LN(Price!AZ13)-LN(Price!AZ12)</f>
        <v>0.27504207606563025</v>
      </c>
      <c r="BA13" s="3">
        <f>LN(Price!BA13)-LN(Price!BA12)</f>
        <v>0.33647223662121289</v>
      </c>
      <c r="BB13" s="3"/>
      <c r="BC13" s="3"/>
      <c r="BD13" s="3">
        <f>LN(Price!BD13)-LN(Price!BD12)</f>
        <v>0.2819840513371431</v>
      </c>
      <c r="BE13" s="3">
        <f>LN(Price!BE13)-LN(Price!BE12)</f>
        <v>0.2391074023032238</v>
      </c>
      <c r="BF13" s="3">
        <f>LN(Price!BF13)-LN(Price!BF12)</f>
        <v>0.14107859825990549</v>
      </c>
      <c r="BG13" s="3">
        <f>LN(Price!BG13)-LN(Price!BG12)</f>
        <v>0.1142576881250949</v>
      </c>
      <c r="BH13" s="3">
        <f>LN(Price!BH13)-LN(Price!BH12)</f>
        <v>0.29671945304297198</v>
      </c>
      <c r="BI13" s="3">
        <f>LN(Price!BI13)-LN(Price!BI12)</f>
        <v>0.12830944864337102</v>
      </c>
      <c r="BJ13" s="3">
        <f>LN(Price!BJ13)-LN(Price!BJ12)</f>
        <v>0</v>
      </c>
      <c r="BK13" s="3">
        <f>LN(Price!BK13)-LN(Price!BK12)</f>
        <v>0.27029032973991179</v>
      </c>
      <c r="BL13" s="3">
        <f>LN(Price!BL13)-LN(Price!BL12)</f>
        <v>3.3866756359127503E-2</v>
      </c>
      <c r="BM13" s="3"/>
      <c r="BN13" s="3">
        <f>LN(Price!BN13)-LN(Price!BN12)</f>
        <v>0.32411640337072356</v>
      </c>
      <c r="BO13" s="3">
        <f>LN(Price!BO13)-LN(Price!BO12)</f>
        <v>-0.25962411965662335</v>
      </c>
      <c r="BP13" s="3">
        <f>LN(Price!BP13)-LN(Price!BP12)</f>
        <v>0.10536051565782589</v>
      </c>
      <c r="BQ13" s="3">
        <f>LN(Price!BQ13)-LN(Price!BQ12)</f>
        <v>0.22314355131420971</v>
      </c>
      <c r="BR13" s="3"/>
      <c r="BS13" s="3"/>
      <c r="BT13" s="3">
        <f>LN(Price!BT13)-LN(Price!BT12)</f>
        <v>-0.10821358464023279</v>
      </c>
      <c r="BU13" s="3">
        <f>LN(Price!BU13)-LN(Price!BU12)</f>
        <v>2.3940207546008452E-2</v>
      </c>
      <c r="BV13" s="3"/>
      <c r="BW13" s="3"/>
      <c r="BX13" s="3">
        <f>LN(Price!BX13)-LN(Price!BX12)</f>
        <v>0.13353139262452252</v>
      </c>
      <c r="BY13" s="3">
        <f>LN(Price!BY13)-LN(Price!BY12)</f>
        <v>0.19356070791420085</v>
      </c>
      <c r="BZ13" s="3">
        <f>LN(Price!BZ13)-LN(Price!BZ12)</f>
        <v>0.15726497695661712</v>
      </c>
      <c r="CA13" s="3"/>
      <c r="CB13" s="3">
        <f>LN(Price!CB13)-LN(Price!CB12)</f>
        <v>0</v>
      </c>
      <c r="CC13" s="3">
        <f>LN(Price!CC13)-LN(Price!CC12)</f>
        <v>1.6094379124341001</v>
      </c>
      <c r="CD13" s="3"/>
      <c r="CE13" s="3">
        <f>LN(Price!CE13)-LN(Price!CE12)</f>
        <v>1.2578782206860123E-2</v>
      </c>
      <c r="CF13" s="3">
        <f>LN(Price!CF13)-LN(Price!CF12)</f>
        <v>8.4307106459993841E-2</v>
      </c>
      <c r="CG13" s="3">
        <f>LN(Price!CG13)-LN(Price!CG12)</f>
        <v>-6.4538521137571192E-2</v>
      </c>
      <c r="CH13" s="3">
        <f>LN(Price!CH13)-LN(Price!CH12)</f>
        <v>-0.10536051565782611</v>
      </c>
      <c r="CI13" s="3">
        <f>LN(Price!CI13)-LN(Price!CI12)</f>
        <v>0.45857493342211275</v>
      </c>
      <c r="CJ13" s="3">
        <f>LN(Price!CJ13)-LN(Price!CJ12)</f>
        <v>0.11778303565638357</v>
      </c>
      <c r="CK13" s="3"/>
      <c r="CL13" s="3">
        <f>LN(Price!CL13)-LN(Price!CL12)</f>
        <v>0</v>
      </c>
      <c r="CM13" s="3">
        <f>LN(Price!CM13)-LN(Price!CM12)</f>
        <v>0.1138226344402864</v>
      </c>
      <c r="CN13" s="3"/>
      <c r="CO13" s="3">
        <f>LN(Price!CO13)-LN(Price!CO12)</f>
        <v>-0.12405264866997878</v>
      </c>
      <c r="CP13" s="3">
        <f>LN(Price!CP13)-LN(Price!CP12)</f>
        <v>0.11444413439086895</v>
      </c>
      <c r="CQ13" s="3">
        <f>LN(Price!CQ13)-LN(Price!CQ12)</f>
        <v>0.57707500930719102</v>
      </c>
      <c r="CR13" s="3">
        <f>LN(Price!CR13)-LN(Price!CR12)</f>
        <v>0.13883644485421565</v>
      </c>
      <c r="CS13" s="3"/>
      <c r="CT13" s="3">
        <f>LN(Price!CT13)-LN(Price!CT12)</f>
        <v>-3.9197707282949051E-2</v>
      </c>
      <c r="CU13" s="3">
        <f>LN(Price!CU13)-LN(Price!CU12)</f>
        <v>0.25951119548508461</v>
      </c>
      <c r="CV13" s="3">
        <f>LN(Price!CV13)-LN(Price!CV12)</f>
        <v>0.13517477836825265</v>
      </c>
      <c r="CW13" s="3">
        <f>LN(Price!CW13)-LN(Price!CW12)</f>
        <v>0.12579803982431237</v>
      </c>
      <c r="CX13" s="3">
        <f>LN(Price!CX13)-LN(Price!CX12)</f>
        <v>0.31237468504215254</v>
      </c>
      <c r="CY13" s="3">
        <f>LN(Price!CY13)-LN(Price!CY12)</f>
        <v>-3.9009095334271215E-2</v>
      </c>
      <c r="CZ13" s="3">
        <f>LN(Price!CZ13)-LN(Price!CZ12)</f>
        <v>8.7011376989629685E-2</v>
      </c>
      <c r="DA13" s="3">
        <f>LN(Price!DA13)-LN(Price!DA12)</f>
        <v>-2.5317807984289953E-2</v>
      </c>
      <c r="DB13" s="3"/>
      <c r="DC13" s="3"/>
      <c r="DD13" s="3">
        <f>LN(Price!DD13)-LN(Price!DD12)</f>
        <v>8.961653744309972E-2</v>
      </c>
      <c r="DE13" s="3">
        <f>LN(Price!DE13)-LN(Price!DE12)</f>
        <v>-4.8124247089705641E-2</v>
      </c>
      <c r="DF13" s="3">
        <f>LN(Price!DF13)-LN(Price!DF12)</f>
        <v>0.2035989552412395</v>
      </c>
      <c r="DG13" s="3">
        <f>LN(Price!DG13)-LN(Price!DG12)</f>
        <v>2.9852963149681333E-2</v>
      </c>
      <c r="DH13" s="3">
        <f>LN(Price!DH13)-LN(Price!DH12)</f>
        <v>0</v>
      </c>
      <c r="DI13" s="3">
        <f>LN(Price!DI13)-LN(Price!DI12)</f>
        <v>0.22094689166450993</v>
      </c>
      <c r="DJ13" s="3"/>
      <c r="DK13" s="3">
        <f>LN(Price!DK13)-LN(Price!DK12)</f>
        <v>0.2876820724517809</v>
      </c>
      <c r="DL13" s="3">
        <f>LN(Price!DL13)-LN(Price!DL12)</f>
        <v>6.8992871486951435E-2</v>
      </c>
      <c r="DM13" s="3">
        <f>LN(Price!DM13)-LN(Price!DM12)</f>
        <v>0.31015492830383939</v>
      </c>
      <c r="DN13" s="3">
        <f>LN(Price!DN13)-LN(Price!DN12)</f>
        <v>0</v>
      </c>
      <c r="DO13" s="3">
        <f>LN(Price!DO13)-LN(Price!DO12)</f>
        <v>0.2032282416132683</v>
      </c>
      <c r="DP13" s="3">
        <f>LN(Price!DP13)-LN(Price!DP12)</f>
        <v>0.13312678003555156</v>
      </c>
      <c r="DQ13" s="3"/>
      <c r="DR13" s="3"/>
      <c r="DS13" s="3"/>
      <c r="DT13" s="3">
        <f>LN(Price!DT13)-LN(Price!DT12)</f>
        <v>0.17589066646366425</v>
      </c>
      <c r="DU13" s="3"/>
      <c r="DV13" s="3">
        <f>LN(Price!DV13)-LN(Price!DV12)</f>
        <v>0.18232155679395468</v>
      </c>
      <c r="DW13" s="3"/>
      <c r="DX13" s="3"/>
      <c r="DY13" s="3">
        <f>LN(Price!DY13)-LN(Price!DY12)</f>
        <v>5.7158413839948574E-2</v>
      </c>
      <c r="DZ13" s="3"/>
      <c r="EA13" s="3"/>
      <c r="EB13" s="3">
        <f>LN(Price!EB13)-LN(Price!EB12)</f>
        <v>-0.16705408466316629</v>
      </c>
      <c r="EC13" s="3">
        <f>LN(Price!EC13)-LN(Price!EC12)</f>
        <v>8.2805903684232518E-2</v>
      </c>
      <c r="ED13" s="3">
        <f>LN(Price!ED13)-LN(Price!ED12)</f>
        <v>0.42381424677636104</v>
      </c>
      <c r="EE13" s="3">
        <f>LN(Price!EE13)-LN(Price!EE12)</f>
        <v>0.32542240043462795</v>
      </c>
      <c r="EF13" s="3">
        <f>LN(Price!EF13)-LN(Price!EF12)</f>
        <v>0</v>
      </c>
      <c r="EG13" s="3"/>
      <c r="EH13" s="3"/>
      <c r="EI13" s="3"/>
      <c r="EJ13" s="3"/>
      <c r="EK13" s="3">
        <f>LN(Price!EK13)-LN(Price!EK12)</f>
        <v>0.20288236617438771</v>
      </c>
      <c r="EL13" s="3">
        <f>LN(Price!EL13)-LN(Price!EL12)</f>
        <v>0.36240561864771742</v>
      </c>
      <c r="EM13" s="3"/>
      <c r="EN13" s="3"/>
      <c r="EO13" s="3"/>
      <c r="EP13" s="3">
        <f>LN(Price!EP13)-LN(Price!EP12)</f>
        <v>-0.26236426446749106</v>
      </c>
      <c r="EQ13" s="3">
        <f>LN(Price!EQ13)-LN(Price!EQ12)</f>
        <v>0.28425153735499165</v>
      </c>
      <c r="ER13" s="3">
        <f>LN(Price!ER13)-LN(Price!ER12)</f>
        <v>5.4067221270275745E-2</v>
      </c>
      <c r="ES13" s="3">
        <f>LN(Price!ES13)-LN(Price!ES12)</f>
        <v>0.1625189294977748</v>
      </c>
      <c r="ET13" s="3">
        <f>LN(Price!ET13)-LN(Price!ET12)</f>
        <v>9.2761302369019916E-3</v>
      </c>
      <c r="EU13" s="3">
        <f>LN(Price!EU13)-LN(Price!EU12)</f>
        <v>1.4598799421152719E-2</v>
      </c>
      <c r="EV13" s="3">
        <f>LN(Price!EV13)-LN(Price!EV12)</f>
        <v>0.27626286812140738</v>
      </c>
      <c r="EW13" s="3">
        <f>LN(Price!EW13)-LN(Price!EW12)</f>
        <v>-0.1568767151364967</v>
      </c>
      <c r="EX13" s="3">
        <f>LN(Price!EX13)-LN(Price!EX12)</f>
        <v>-0.25697809907013675</v>
      </c>
      <c r="EY13" s="3">
        <f>LN(Price!EY13)-LN(Price!EY12)</f>
        <v>-2.3361349913173735E-2</v>
      </c>
      <c r="EZ13" s="3"/>
      <c r="FA13" s="3">
        <f>LN(Price!FA13)-LN(Price!FA12)</f>
        <v>-2.5317807984289897E-2</v>
      </c>
      <c r="FB13" s="3">
        <f>LN(Price!FB13)-LN(Price!FB12)</f>
        <v>0.34484048629172953</v>
      </c>
      <c r="FC13" s="3">
        <f>LN(Price!FC13)-LN(Price!FC12)</f>
        <v>2.3810648693718628E-2</v>
      </c>
      <c r="FD13" s="3">
        <f>LN(Price!FD13)-LN(Price!FD12)</f>
        <v>0.31449332990243761</v>
      </c>
      <c r="FE13" s="3">
        <f>LN(Price!FE13)-LN(Price!FE12)</f>
        <v>0.17327172127403667</v>
      </c>
      <c r="FF13" s="3">
        <f>LN(Price!FF13)-LN(Price!FF12)</f>
        <v>0.32850406697203582</v>
      </c>
      <c r="FG13" s="3">
        <f>LN(Price!FG13)-LN(Price!FG12)</f>
        <v>0.11778303565638337</v>
      </c>
      <c r="FH13" s="3">
        <f>LN(Price!FH13)-LN(Price!FH12)</f>
        <v>-2.4692612590371532E-2</v>
      </c>
      <c r="FI13" s="3">
        <f>LN(Price!FI13)-LN(Price!FI12)</f>
        <v>-0.16250053006447712</v>
      </c>
      <c r="FJ13" s="3">
        <f>LN(Price!FJ13)-LN(Price!FJ12)</f>
        <v>-0.13959684042432907</v>
      </c>
      <c r="FK13" s="3">
        <f>LN(Price!FK13)-LN(Price!FK12)</f>
        <v>9.7638469563915975E-2</v>
      </c>
      <c r="FL13" s="3">
        <f>LN(Price!FL13)-LN(Price!FL12)</f>
        <v>-0.12516314295400632</v>
      </c>
      <c r="FM13" s="3">
        <f>LN(Price!FM13)-LN(Price!FM12)</f>
        <v>0</v>
      </c>
      <c r="FN13" s="3">
        <f>LN(Price!FN13)-LN(Price!FN12)</f>
        <v>9.9503308531678769E-3</v>
      </c>
      <c r="FO13" s="3">
        <f>LN(Price!FO13)-LN(Price!FO12)</f>
        <v>0.53698208926665947</v>
      </c>
      <c r="FP13" s="3">
        <f>LN(Price!FP13)-LN(Price!FP12)</f>
        <v>0.18216772247321456</v>
      </c>
      <c r="FQ13" s="3">
        <f>LN(Price!FQ13)-LN(Price!FQ12)</f>
        <v>-8.220842948854612E-2</v>
      </c>
      <c r="FR13" s="3">
        <f>LN(Price!FR13)-LN(Price!FR12)</f>
        <v>0.1743533871447778</v>
      </c>
      <c r="FS13" s="3"/>
      <c r="FT13" s="3">
        <f>LN(Price!FT13)-LN(Price!FT12)</f>
        <v>0.35667494393873234</v>
      </c>
      <c r="FU13" s="3">
        <f>LN(Price!FU13)-LN(Price!FU12)</f>
        <v>6.3178901621531502E-2</v>
      </c>
      <c r="FV13" s="3">
        <f>LN(Price!FV13)-LN(Price!FV12)</f>
        <v>0</v>
      </c>
      <c r="FW13" s="3"/>
      <c r="FX13" s="3"/>
      <c r="FY13" s="3">
        <f>LN(Price!FY13)-LN(Price!FY12)</f>
        <v>-0.25629575863111032</v>
      </c>
      <c r="FZ13" s="3">
        <f>LN(Price!FZ13)-LN(Price!FZ12)</f>
        <v>0</v>
      </c>
      <c r="GA13" s="3">
        <f>LN(Price!GA13)-LN(Price!GA12)</f>
        <v>-2.1978906718775268E-2</v>
      </c>
    </row>
    <row r="14" spans="1:183" x14ac:dyDescent="0.3">
      <c r="A14" s="1">
        <v>39387</v>
      </c>
      <c r="B14" s="3">
        <f>LN(Price!B14)-LN(Price!B13)</f>
        <v>3.0337929211562642E-2</v>
      </c>
      <c r="C14" s="3">
        <f>LN(Price!C14)-LN(Price!C13)</f>
        <v>7.3098584766111863E-2</v>
      </c>
      <c r="D14" s="3">
        <f>LN(Price!D14)-LN(Price!D13)</f>
        <v>8.2996919570967886E-2</v>
      </c>
      <c r="E14" s="3">
        <f>LN(Price!E14)-LN(Price!E13)</f>
        <v>0.14080726465357385</v>
      </c>
      <c r="F14" s="3">
        <f>LN(Price!F14)-LN(Price!F13)</f>
        <v>-3.6230783481157047E-2</v>
      </c>
      <c r="G14" s="3"/>
      <c r="H14" s="3"/>
      <c r="I14" s="3">
        <f>LN(Price!I14)-LN(Price!I13)</f>
        <v>7.2302450126442874E-2</v>
      </c>
      <c r="J14" s="3">
        <f>LN(Price!J14)-LN(Price!J13)</f>
        <v>7.3760749928011293E-2</v>
      </c>
      <c r="K14" s="3">
        <f>LN(Price!K14)-LN(Price!K13)</f>
        <v>0.22881220859627804</v>
      </c>
      <c r="L14" s="3">
        <f>LN(Price!L14)-LN(Price!L13)</f>
        <v>-1.0268891203513153E-2</v>
      </c>
      <c r="M14" s="3">
        <f>LN(Price!M14)-LN(Price!M13)</f>
        <v>0.13459646887815158</v>
      </c>
      <c r="N14" s="3"/>
      <c r="O14" s="3">
        <f>LN(Price!O14)-LN(Price!O13)</f>
        <v>-7.0438614362962504E-2</v>
      </c>
      <c r="P14" s="3">
        <f>LN(Price!P14)-LN(Price!P13)</f>
        <v>-8.0321716972642232E-3</v>
      </c>
      <c r="Q14" s="3">
        <f>LN(Price!Q14)-LN(Price!Q13)</f>
        <v>0.21410280666206072</v>
      </c>
      <c r="R14" s="3">
        <f>LN(Price!R14)-LN(Price!R13)</f>
        <v>0.31424385509501157</v>
      </c>
      <c r="S14" s="3">
        <f>LN(Price!S14)-LN(Price!S13)</f>
        <v>-3.5091319811270338E-2</v>
      </c>
      <c r="T14" s="3">
        <f>LN(Price!T14)-LN(Price!T13)</f>
        <v>0.15718558352241274</v>
      </c>
      <c r="U14" s="3">
        <f>LN(Price!U14)-LN(Price!U13)</f>
        <v>8.2691715845113478E-2</v>
      </c>
      <c r="V14" s="3">
        <f>LN(Price!V14)-LN(Price!V13)</f>
        <v>-4.6409279795124991E-2</v>
      </c>
      <c r="W14" s="3">
        <f>LN(Price!W14)-LN(Price!W13)</f>
        <v>-7.8780877853114273E-2</v>
      </c>
      <c r="X14" s="3">
        <f>LN(Price!X14)-LN(Price!X13)</f>
        <v>-2.2472855852058604E-2</v>
      </c>
      <c r="Y14" s="3">
        <f>LN(Price!Y14)-LN(Price!Y13)</f>
        <v>0.10664782231617043</v>
      </c>
      <c r="Z14" s="3">
        <f>LN(Price!Z14)-LN(Price!Z13)</f>
        <v>0.24038535774871583</v>
      </c>
      <c r="AA14" s="3">
        <f>LN(Price!AA14)-LN(Price!AA13)</f>
        <v>0.10125373370517288</v>
      </c>
      <c r="AB14" s="3">
        <f>LN(Price!AB14)-LN(Price!AB13)</f>
        <v>-3.0986550684342182E-2</v>
      </c>
      <c r="AC14" s="3">
        <f>LN(Price!AC14)-LN(Price!AC13)</f>
        <v>-0.30924144474311843</v>
      </c>
      <c r="AD14" s="3">
        <f>LN(Price!AD14)-LN(Price!AD13)</f>
        <v>-0.33769249302644244</v>
      </c>
      <c r="AE14" s="3">
        <f>LN(Price!AE14)-LN(Price!AE13)</f>
        <v>-9.69922659873097E-2</v>
      </c>
      <c r="AF14" s="3">
        <f>LN(Price!AF14)-LN(Price!AF13)</f>
        <v>0.25035764647375025</v>
      </c>
      <c r="AG14" s="3">
        <f>LN(Price!AG14)-LN(Price!AG13)</f>
        <v>-8.864580938834532E-2</v>
      </c>
      <c r="AH14" s="3">
        <f>LN(Price!AH14)-LN(Price!AH13)</f>
        <v>0.1094842328416884</v>
      </c>
      <c r="AI14" s="3">
        <f>LN(Price!AI14)-LN(Price!AI13)</f>
        <v>0.20692071580732252</v>
      </c>
      <c r="AJ14" s="3">
        <f>LN(Price!AJ14)-LN(Price!AJ13)</f>
        <v>2.9087805544061429E-2</v>
      </c>
      <c r="AK14" s="3">
        <f>LN(Price!AK14)-LN(Price!AK13)</f>
        <v>0.27441521800100033</v>
      </c>
      <c r="AL14" s="3">
        <f>LN(Price!AL14)-LN(Price!AL13)</f>
        <v>8.058048665933959E-2</v>
      </c>
      <c r="AM14" s="3">
        <f>LN(Price!AM14)-LN(Price!AM13)</f>
        <v>0.2137031575351227</v>
      </c>
      <c r="AN14" s="3">
        <f>LN(Price!AN14)-LN(Price!AN13)</f>
        <v>8.561030634263922E-2</v>
      </c>
      <c r="AO14" s="3">
        <f>LN(Price!AO14)-LN(Price!AO13)</f>
        <v>5.7158413839948519E-2</v>
      </c>
      <c r="AP14" s="3">
        <f>LN(Price!AP14)-LN(Price!AP13)</f>
        <v>0.11394425934921781</v>
      </c>
      <c r="AQ14" s="3">
        <f>LN(Price!AQ14)-LN(Price!AQ13)</f>
        <v>0</v>
      </c>
      <c r="AR14" s="3">
        <f>LN(Price!AR14)-LN(Price!AR13)</f>
        <v>-0.13353139262452263</v>
      </c>
      <c r="AS14" s="3">
        <f>LN(Price!AS14)-LN(Price!AS13)</f>
        <v>-7.8546617629094095E-2</v>
      </c>
      <c r="AT14" s="3">
        <f>LN(Price!AT14)-LN(Price!AT13)</f>
        <v>0.16705408466316629</v>
      </c>
      <c r="AU14" s="3">
        <f>LN(Price!AU14)-LN(Price!AU13)</f>
        <v>-4.0821994520255034E-2</v>
      </c>
      <c r="AV14" s="3">
        <f>LN(Price!AV14)-LN(Price!AV13)</f>
        <v>-0.13705624646795833</v>
      </c>
      <c r="AW14" s="3">
        <f>LN(Price!AW14)-LN(Price!AW13)</f>
        <v>0.19816218312719247</v>
      </c>
      <c r="AX14" s="3">
        <f>LN(Price!AX14)-LN(Price!AX13)</f>
        <v>-0.12675170563914395</v>
      </c>
      <c r="AY14" s="3"/>
      <c r="AZ14" s="3">
        <f>LN(Price!AZ14)-LN(Price!AZ13)</f>
        <v>0.16166591361753735</v>
      </c>
      <c r="BA14" s="3">
        <f>LN(Price!BA14)-LN(Price!BA13)</f>
        <v>-0.17435338714477777</v>
      </c>
      <c r="BB14" s="3"/>
      <c r="BC14" s="3"/>
      <c r="BD14" s="3">
        <f>LN(Price!BD14)-LN(Price!BD13)</f>
        <v>8.2238098236972146E-2</v>
      </c>
      <c r="BE14" s="3">
        <f>LN(Price!BE14)-LN(Price!BE13)</f>
        <v>-1.3667638728663722E-2</v>
      </c>
      <c r="BF14" s="3">
        <f>LN(Price!BF14)-LN(Price!BF13)</f>
        <v>0.13517477836825265</v>
      </c>
      <c r="BG14" s="3">
        <f>LN(Price!BG14)-LN(Price!BG13)</f>
        <v>7.6523965284698348E-2</v>
      </c>
      <c r="BH14" s="3">
        <f>LN(Price!BH14)-LN(Price!BH13)</f>
        <v>-2.7360917948598962E-2</v>
      </c>
      <c r="BI14" s="3">
        <f>LN(Price!BI14)-LN(Price!BI13)</f>
        <v>-1.5831465216680662E-2</v>
      </c>
      <c r="BJ14" s="3">
        <f>LN(Price!BJ14)-LN(Price!BJ13)</f>
        <v>0</v>
      </c>
      <c r="BK14" s="3">
        <f>LN(Price!BK14)-LN(Price!BK13)</f>
        <v>0.28240501535093709</v>
      </c>
      <c r="BL14" s="3">
        <f>LN(Price!BL14)-LN(Price!BL13)</f>
        <v>0.15429482397165217</v>
      </c>
      <c r="BM14" s="3"/>
      <c r="BN14" s="3">
        <f>LN(Price!BN14)-LN(Price!BN13)</f>
        <v>0.26712858460394884</v>
      </c>
      <c r="BO14" s="3">
        <f>LN(Price!BO14)-LN(Price!BO13)</f>
        <v>-7.3803974583361409E-2</v>
      </c>
      <c r="BP14" s="3">
        <f>LN(Price!BP14)-LN(Price!BP13)</f>
        <v>0.19885085874516495</v>
      </c>
      <c r="BQ14" s="3">
        <f>LN(Price!BQ14)-LN(Price!BQ13)</f>
        <v>0.43078291609245423</v>
      </c>
      <c r="BR14" s="3"/>
      <c r="BS14" s="3"/>
      <c r="BT14" s="3">
        <f>LN(Price!BT14)-LN(Price!BT13)</f>
        <v>0.13353139262452263</v>
      </c>
      <c r="BU14" s="3">
        <f>LN(Price!BU14)-LN(Price!BU13)</f>
        <v>0.37415567045560771</v>
      </c>
      <c r="BV14" s="3"/>
      <c r="BW14" s="3"/>
      <c r="BX14" s="3">
        <f>LN(Price!BX14)-LN(Price!BX13)</f>
        <v>0</v>
      </c>
      <c r="BY14" s="3">
        <f>LN(Price!BY14)-LN(Price!BY13)</f>
        <v>0.13801985987712592</v>
      </c>
      <c r="BZ14" s="3">
        <f>LN(Price!BZ14)-LN(Price!BZ13)</f>
        <v>0.39294930017633378</v>
      </c>
      <c r="CA14" s="3"/>
      <c r="CB14" s="3">
        <f>LN(Price!CB14)-LN(Price!CB13)</f>
        <v>-2.2472855852058604E-2</v>
      </c>
      <c r="CC14" s="3">
        <f>LN(Price!CC14)-LN(Price!CC13)</f>
        <v>0</v>
      </c>
      <c r="CD14" s="3"/>
      <c r="CE14" s="3">
        <f>LN(Price!CE14)-LN(Price!CE13)</f>
        <v>-5.1293294387550592E-2</v>
      </c>
      <c r="CF14" s="3">
        <f>LN(Price!CF14)-LN(Price!CF13)</f>
        <v>-8.4307106459993841E-2</v>
      </c>
      <c r="CG14" s="3">
        <f>LN(Price!CG14)-LN(Price!CG13)</f>
        <v>0.10536051565782634</v>
      </c>
      <c r="CH14" s="3">
        <f>LN(Price!CH14)-LN(Price!CH13)</f>
        <v>0.46536324968923326</v>
      </c>
      <c r="CI14" s="3">
        <f>LN(Price!CI14)-LN(Price!CI13)</f>
        <v>0.22543976357456008</v>
      </c>
      <c r="CJ14" s="3">
        <f>LN(Price!CJ14)-LN(Price!CJ13)</f>
        <v>-3.7740327982847099E-2</v>
      </c>
      <c r="CK14" s="3"/>
      <c r="CL14" s="3">
        <f>LN(Price!CL14)-LN(Price!CL13)</f>
        <v>-4.3802622658392965E-2</v>
      </c>
      <c r="CM14" s="3">
        <f>LN(Price!CM14)-LN(Price!CM13)</f>
        <v>3.9763233172013024E-2</v>
      </c>
      <c r="CN14" s="3"/>
      <c r="CO14" s="3">
        <f>LN(Price!CO14)-LN(Price!CO13)</f>
        <v>3.7041271680349097E-2</v>
      </c>
      <c r="CP14" s="3">
        <f>LN(Price!CP14)-LN(Price!CP13)</f>
        <v>-7.0028604360483471E-2</v>
      </c>
      <c r="CQ14" s="3">
        <f>LN(Price!CQ14)-LN(Price!CQ13)</f>
        <v>-0.26236426446749106</v>
      </c>
      <c r="CR14" s="3">
        <f>LN(Price!CR14)-LN(Price!CR13)</f>
        <v>-1.8692133012152556E-2</v>
      </c>
      <c r="CS14" s="3"/>
      <c r="CT14" s="3">
        <f>LN(Price!CT14)-LN(Price!CT13)</f>
        <v>0</v>
      </c>
      <c r="CU14" s="3">
        <f>LN(Price!CU14)-LN(Price!CU13)</f>
        <v>1.126783165634806</v>
      </c>
      <c r="CV14" s="3">
        <f>LN(Price!CV14)-LN(Price!CV13)</f>
        <v>-7.145896398214488E-2</v>
      </c>
      <c r="CW14" s="3">
        <f>LN(Price!CW14)-LN(Price!CW13)</f>
        <v>1.3042130583287737E-2</v>
      </c>
      <c r="CX14" s="3">
        <f>LN(Price!CX14)-LN(Price!CX13)</f>
        <v>-0.20202662787328707</v>
      </c>
      <c r="CY14" s="3">
        <f>LN(Price!CY14)-LN(Price!CY13)</f>
        <v>1.9694749297792802E-2</v>
      </c>
      <c r="CZ14" s="3">
        <f>LN(Price!CZ14)-LN(Price!CZ13)</f>
        <v>9.2914969078369936E-2</v>
      </c>
      <c r="DA14" s="3">
        <f>LN(Price!DA14)-LN(Price!DA13)</f>
        <v>7.4107972153721891E-2</v>
      </c>
      <c r="DB14" s="3"/>
      <c r="DC14" s="3"/>
      <c r="DD14" s="3">
        <f>LN(Price!DD14)-LN(Price!DD13)</f>
        <v>8.57524257836908E-2</v>
      </c>
      <c r="DE14" s="3">
        <f>LN(Price!DE14)-LN(Price!DE13)</f>
        <v>-0.21961906034284162</v>
      </c>
      <c r="DF14" s="3">
        <f>LN(Price!DF14)-LN(Price!DF13)</f>
        <v>-5.40672212702758E-2</v>
      </c>
      <c r="DG14" s="3">
        <f>LN(Price!DG14)-LN(Price!DG13)</f>
        <v>0.1625189294977748</v>
      </c>
      <c r="DH14" s="3">
        <f>LN(Price!DH14)-LN(Price!DH13)</f>
        <v>8.7011376989629685E-2</v>
      </c>
      <c r="DI14" s="3">
        <f>LN(Price!DI14)-LN(Price!DI13)</f>
        <v>-0.14845704284119832</v>
      </c>
      <c r="DJ14" s="3"/>
      <c r="DK14" s="3">
        <f>LN(Price!DK14)-LN(Price!DK13)</f>
        <v>0.33647223662121301</v>
      </c>
      <c r="DL14" s="3">
        <f>LN(Price!DL14)-LN(Price!DL13)</f>
        <v>0</v>
      </c>
      <c r="DM14" s="3">
        <f>LN(Price!DM14)-LN(Price!DM13)</f>
        <v>0.18232155679395468</v>
      </c>
      <c r="DN14" s="3">
        <f>LN(Price!DN14)-LN(Price!DN13)</f>
        <v>-5.7158413839948574E-2</v>
      </c>
      <c r="DO14" s="3">
        <f>LN(Price!DO14)-LN(Price!DO13)</f>
        <v>-0.18924199963852839</v>
      </c>
      <c r="DP14" s="3">
        <f>LN(Price!DP14)-LN(Price!DP13)</f>
        <v>6.045796903711409E-2</v>
      </c>
      <c r="DQ14" s="3"/>
      <c r="DR14" s="3"/>
      <c r="DS14" s="3"/>
      <c r="DT14" s="3">
        <f>LN(Price!DT14)-LN(Price!DT13)</f>
        <v>0</v>
      </c>
      <c r="DU14" s="3"/>
      <c r="DV14" s="3">
        <f>LN(Price!DV14)-LN(Price!DV13)</f>
        <v>0</v>
      </c>
      <c r="DW14" s="3"/>
      <c r="DX14" s="3"/>
      <c r="DY14" s="3">
        <f>LN(Price!DY14)-LN(Price!DY13)</f>
        <v>0</v>
      </c>
      <c r="DZ14" s="3"/>
      <c r="EA14" s="3"/>
      <c r="EB14" s="3">
        <f>LN(Price!EB14)-LN(Price!EB13)</f>
        <v>0.12783337150988494</v>
      </c>
      <c r="EC14" s="3">
        <f>LN(Price!EC14)-LN(Price!EC13)</f>
        <v>-0.1969982712098875</v>
      </c>
      <c r="ED14" s="3">
        <f>LN(Price!ED14)-LN(Price!ED13)</f>
        <v>-0.14660347419187539</v>
      </c>
      <c r="EE14" s="3">
        <f>LN(Price!EE14)-LN(Price!EE13)</f>
        <v>-0.251314428280906</v>
      </c>
      <c r="EF14" s="3">
        <f>LN(Price!EF14)-LN(Price!EF13)</f>
        <v>-4.276967638784912E-2</v>
      </c>
      <c r="EG14" s="3"/>
      <c r="EH14" s="3"/>
      <c r="EI14" s="3"/>
      <c r="EJ14" s="3"/>
      <c r="EK14" s="3">
        <f>LN(Price!EK14)-LN(Price!EK13)</f>
        <v>0.1536493010250779</v>
      </c>
      <c r="EL14" s="3">
        <f>LN(Price!EL14)-LN(Price!EL13)</f>
        <v>0.494696241836107</v>
      </c>
      <c r="EM14" s="3"/>
      <c r="EN14" s="3"/>
      <c r="EO14" s="3"/>
      <c r="EP14" s="3">
        <f>LN(Price!EP14)-LN(Price!EP13)</f>
        <v>0.37156355643248284</v>
      </c>
      <c r="EQ14" s="3">
        <f>LN(Price!EQ14)-LN(Price!EQ13)</f>
        <v>-7.4901308173117714E-2</v>
      </c>
      <c r="ER14" s="3">
        <f>LN(Price!ER14)-LN(Price!ER13)</f>
        <v>0</v>
      </c>
      <c r="ES14" s="3">
        <f>LN(Price!ES14)-LN(Price!ES13)</f>
        <v>-9.1567193525490587E-2</v>
      </c>
      <c r="ET14" s="3">
        <f>LN(Price!ET14)-LN(Price!ET13)</f>
        <v>0.10453721417255224</v>
      </c>
      <c r="EU14" s="3">
        <f>LN(Price!EU14)-LN(Price!EU13)</f>
        <v>0.14792013007662219</v>
      </c>
      <c r="EV14" s="3">
        <f>LN(Price!EV14)-LN(Price!EV13)</f>
        <v>0</v>
      </c>
      <c r="EW14" s="3">
        <f>LN(Price!EW14)-LN(Price!EW13)</f>
        <v>0.14040790742322873</v>
      </c>
      <c r="EX14" s="3">
        <f>LN(Price!EX14)-LN(Price!EX13)</f>
        <v>0.1590646946296872</v>
      </c>
      <c r="EY14" s="3">
        <f>LN(Price!EY14)-LN(Price!EY13)</f>
        <v>-0.14660347419187536</v>
      </c>
      <c r="EZ14" s="3"/>
      <c r="FA14" s="3">
        <f>LN(Price!FA14)-LN(Price!FA13)</f>
        <v>0.22825865198098014</v>
      </c>
      <c r="FB14" s="3">
        <f>LN(Price!FB14)-LN(Price!FB13)</f>
        <v>-0.18232155679395459</v>
      </c>
      <c r="FC14" s="3">
        <f>LN(Price!FC14)-LN(Price!FC13)</f>
        <v>2.3256862164267145E-2</v>
      </c>
      <c r="FD14" s="3">
        <f>LN(Price!FD14)-LN(Price!FD13)</f>
        <v>-4.8790164169432049E-2</v>
      </c>
      <c r="FE14" s="3">
        <f>LN(Price!FE14)-LN(Price!FE13)</f>
        <v>-4.6520015634892831E-2</v>
      </c>
      <c r="FF14" s="3">
        <f>LN(Price!FF14)-LN(Price!FF13)</f>
        <v>-0.12783337150988472</v>
      </c>
      <c r="FG14" s="3">
        <f>LN(Price!FG14)-LN(Price!FG13)</f>
        <v>0</v>
      </c>
      <c r="FH14" s="3">
        <f>LN(Price!FH14)-LN(Price!FH13)</f>
        <v>-0.22314355131420976</v>
      </c>
      <c r="FI14" s="3">
        <f>LN(Price!FI14)-LN(Price!FI13)</f>
        <v>-0.29946542233805906</v>
      </c>
      <c r="FJ14" s="3">
        <f>LN(Price!FJ14)-LN(Price!FJ13)</f>
        <v>-8.7231064093311161E-2</v>
      </c>
      <c r="FK14" s="3">
        <f>LN(Price!FK14)-LN(Price!FK13)</f>
        <v>-0.15028220304933793</v>
      </c>
      <c r="FL14" s="3">
        <f>LN(Price!FL14)-LN(Price!FL13)</f>
        <v>0.1541506798272585</v>
      </c>
      <c r="FM14" s="3">
        <f>LN(Price!FM14)-LN(Price!FM13)</f>
        <v>-0.24613306953890857</v>
      </c>
      <c r="FN14" s="3">
        <f>LN(Price!FN14)-LN(Price!FN13)</f>
        <v>-7.1825734571255406E-2</v>
      </c>
      <c r="FO14" s="3">
        <f>LN(Price!FO14)-LN(Price!FO13)</f>
        <v>0.41063929689750089</v>
      </c>
      <c r="FP14" s="3">
        <f>LN(Price!FP14)-LN(Price!FP13)</f>
        <v>-5.1293294387550592E-2</v>
      </c>
      <c r="FQ14" s="3">
        <f>LN(Price!FQ14)-LN(Price!FQ13)</f>
        <v>0.54190470673193225</v>
      </c>
      <c r="FR14" s="3">
        <f>LN(Price!FR14)-LN(Price!FR13)</f>
        <v>-7.2570692834835374E-2</v>
      </c>
      <c r="FS14" s="3"/>
      <c r="FT14" s="3">
        <f>LN(Price!FT14)-LN(Price!FT13)</f>
        <v>0.23111172096338661</v>
      </c>
      <c r="FU14" s="3">
        <f>LN(Price!FU14)-LN(Price!FU13)</f>
        <v>0.80866006768178966</v>
      </c>
      <c r="FV14" s="3">
        <f>LN(Price!FV14)-LN(Price!FV13)</f>
        <v>0</v>
      </c>
      <c r="FW14" s="3"/>
      <c r="FX14" s="3"/>
      <c r="FY14" s="3">
        <f>LN(Price!FY14)-LN(Price!FY13)</f>
        <v>-0.17114825619582941</v>
      </c>
      <c r="FZ14" s="3">
        <f>LN(Price!FZ14)-LN(Price!FZ13)</f>
        <v>0.47000362924573547</v>
      </c>
      <c r="GA14" s="3">
        <f>LN(Price!GA14)-LN(Price!GA13)</f>
        <v>0</v>
      </c>
    </row>
    <row r="15" spans="1:183" x14ac:dyDescent="0.3">
      <c r="A15" s="1">
        <v>39417</v>
      </c>
      <c r="B15" s="3">
        <f>LN(Price!B15)-LN(Price!B14)</f>
        <v>-3.3982690870013599E-2</v>
      </c>
      <c r="C15" s="3">
        <f>LN(Price!C15)-LN(Price!C14)</f>
        <v>9.8483360548140553E-3</v>
      </c>
      <c r="D15" s="3">
        <f>LN(Price!D15)-LN(Price!D14)</f>
        <v>-3.9716411212505243E-2</v>
      </c>
      <c r="E15" s="3">
        <f>LN(Price!E15)-LN(Price!E14)</f>
        <v>-1.0201108563926642E-2</v>
      </c>
      <c r="F15" s="3">
        <f>LN(Price!F15)-LN(Price!F14)</f>
        <v>0.12569108867799805</v>
      </c>
      <c r="G15" s="3"/>
      <c r="H15" s="3"/>
      <c r="I15" s="3">
        <f>LN(Price!I15)-LN(Price!I14)</f>
        <v>-0.12743610601544475</v>
      </c>
      <c r="J15" s="3">
        <f>LN(Price!J15)-LN(Price!J14)</f>
        <v>-2.8622446177350547E-2</v>
      </c>
      <c r="K15" s="3">
        <f>LN(Price!K15)-LN(Price!K14)</f>
        <v>-8.3560363911149516E-2</v>
      </c>
      <c r="L15" s="3">
        <f>LN(Price!L15)-LN(Price!L14)</f>
        <v>-0.1164178477310438</v>
      </c>
      <c r="M15" s="3">
        <f>LN(Price!M15)-LN(Price!M14)</f>
        <v>-5.0430853626891814E-2</v>
      </c>
      <c r="N15" s="3"/>
      <c r="O15" s="3">
        <f>LN(Price!O15)-LN(Price!O14)</f>
        <v>-7.5992057271596636E-3</v>
      </c>
      <c r="P15" s="3">
        <f>LN(Price!P15)-LN(Price!P14)</f>
        <v>-6.3249030307699572E-2</v>
      </c>
      <c r="Q15" s="3">
        <f>LN(Price!Q15)-LN(Price!Q14)</f>
        <v>5.4969676540549184E-2</v>
      </c>
      <c r="R15" s="3">
        <f>LN(Price!R15)-LN(Price!R14)</f>
        <v>-0.20164339059894154</v>
      </c>
      <c r="S15" s="3">
        <f>LN(Price!S15)-LN(Price!S14)</f>
        <v>-7.8643127319113049E-2</v>
      </c>
      <c r="T15" s="3">
        <f>LN(Price!T15)-LN(Price!T14)</f>
        <v>-0.14450042399509666</v>
      </c>
      <c r="U15" s="3">
        <f>LN(Price!U15)-LN(Price!U14)</f>
        <v>-0.27572878645219334</v>
      </c>
      <c r="V15" s="3">
        <f>LN(Price!V15)-LN(Price!V14)</f>
        <v>5.2206397479451105E-2</v>
      </c>
      <c r="W15" s="3">
        <f>LN(Price!W15)-LN(Price!W14)</f>
        <v>-0.25647997158180158</v>
      </c>
      <c r="X15" s="3">
        <f>LN(Price!X15)-LN(Price!X14)</f>
        <v>-0.3184537311185347</v>
      </c>
      <c r="Y15" s="3">
        <f>LN(Price!Y15)-LN(Price!Y14)</f>
        <v>-0.65430154359841186</v>
      </c>
      <c r="Z15" s="3">
        <f>LN(Price!Z15)-LN(Price!Z14)</f>
        <v>-0.11874503669257441</v>
      </c>
      <c r="AA15" s="3">
        <f>LN(Price!AA15)-LN(Price!AA14)</f>
        <v>-0.18677590714333481</v>
      </c>
      <c r="AB15" s="3">
        <f>LN(Price!AB15)-LN(Price!AB14)</f>
        <v>-0.23641832932828794</v>
      </c>
      <c r="AC15" s="3">
        <f>LN(Price!AC15)-LN(Price!AC14)</f>
        <v>-0.32823578957159683</v>
      </c>
      <c r="AD15" s="3">
        <f>LN(Price!AD15)-LN(Price!AD14)</f>
        <v>-0.20829704319721515</v>
      </c>
      <c r="AE15" s="3">
        <f>LN(Price!AE15)-LN(Price!AE14)</f>
        <v>-1.8692133012152556E-2</v>
      </c>
      <c r="AF15" s="3">
        <f>LN(Price!AF15)-LN(Price!AF14)</f>
        <v>1.9952415838332849E-2</v>
      </c>
      <c r="AG15" s="3">
        <f>LN(Price!AG15)-LN(Price!AG14)</f>
        <v>-0.1179193590156018</v>
      </c>
      <c r="AH15" s="3">
        <f>LN(Price!AH15)-LN(Price!AH14)</f>
        <v>5.4067221270275745E-2</v>
      </c>
      <c r="AI15" s="3">
        <f>LN(Price!AI15)-LN(Price!AI14)</f>
        <v>-9.8117855958523403E-2</v>
      </c>
      <c r="AJ15" s="3">
        <f>LN(Price!AJ15)-LN(Price!AJ14)</f>
        <v>-0.11387874155629607</v>
      </c>
      <c r="AK15" s="3">
        <f>LN(Price!AK15)-LN(Price!AK14)</f>
        <v>-0.18648059427004138</v>
      </c>
      <c r="AL15" s="3">
        <f>LN(Price!AL15)-LN(Price!AL14)</f>
        <v>-0.32047189527477182</v>
      </c>
      <c r="AM15" s="3">
        <f>LN(Price!AM15)-LN(Price!AM14)</f>
        <v>-0.19048486743311543</v>
      </c>
      <c r="AN15" s="3">
        <f>LN(Price!AN15)-LN(Price!AN14)</f>
        <v>-0.20730724132015865</v>
      </c>
      <c r="AO15" s="3">
        <f>LN(Price!AO15)-LN(Price!AO14)</f>
        <v>0.10536051565782639</v>
      </c>
      <c r="AP15" s="3">
        <f>LN(Price!AP15)-LN(Price!AP14)</f>
        <v>7.4107972153722002E-2</v>
      </c>
      <c r="AQ15" s="3">
        <f>LN(Price!AQ15)-LN(Price!AQ14)</f>
        <v>-8.2238098236972146E-2</v>
      </c>
      <c r="AR15" s="3">
        <f>LN(Price!AR15)-LN(Price!AR14)</f>
        <v>-0.21130909366720674</v>
      </c>
      <c r="AS15" s="3">
        <f>LN(Price!AS15)-LN(Price!AS14)</f>
        <v>4.7864277145667877E-2</v>
      </c>
      <c r="AT15" s="3">
        <f>LN(Price!AT15)-LN(Price!AT14)</f>
        <v>-2.447285651872555E-2</v>
      </c>
      <c r="AU15" s="3">
        <f>LN(Price!AU15)-LN(Price!AU14)</f>
        <v>-0.78015855754957508</v>
      </c>
      <c r="AV15" s="3">
        <f>LN(Price!AV15)-LN(Price!AV14)</f>
        <v>-0.17220342662837007</v>
      </c>
      <c r="AW15" s="3">
        <f>LN(Price!AW15)-LN(Price!AW14)</f>
        <v>-0.26182619611983093</v>
      </c>
      <c r="AX15" s="3">
        <f>LN(Price!AX15)-LN(Price!AX14)</f>
        <v>0</v>
      </c>
      <c r="AY15" s="3"/>
      <c r="AZ15" s="3">
        <f>LN(Price!AZ15)-LN(Price!AZ14)</f>
        <v>-4.1638160572881056E-2</v>
      </c>
      <c r="BA15" s="3">
        <f>LN(Price!BA15)-LN(Price!BA14)</f>
        <v>-0.21974796231307156</v>
      </c>
      <c r="BB15" s="3"/>
      <c r="BC15" s="3"/>
      <c r="BD15" s="3">
        <f>LN(Price!BD15)-LN(Price!BD14)</f>
        <v>0</v>
      </c>
      <c r="BE15" s="3">
        <f>LN(Price!BE15)-LN(Price!BE14)</f>
        <v>-8.6177696241052426E-2</v>
      </c>
      <c r="BF15" s="3">
        <f>LN(Price!BF15)-LN(Price!BF14)</f>
        <v>-0.14842000511827325</v>
      </c>
      <c r="BG15" s="3">
        <f>LN(Price!BG15)-LN(Price!BG14)</f>
        <v>-0.37180284777674355</v>
      </c>
      <c r="BH15" s="3">
        <f>LN(Price!BH15)-LN(Price!BH14)</f>
        <v>7.9999381994399654E-2</v>
      </c>
      <c r="BI15" s="3">
        <f>LN(Price!BI15)-LN(Price!BI14)</f>
        <v>-0.13049648892936849</v>
      </c>
      <c r="BJ15" s="3">
        <f>LN(Price!BJ15)-LN(Price!BJ14)</f>
        <v>0</v>
      </c>
      <c r="BK15" s="3">
        <f>LN(Price!BK15)-LN(Price!BK14)</f>
        <v>-0.39363065046116152</v>
      </c>
      <c r="BL15" s="3">
        <f>LN(Price!BL15)-LN(Price!BL14)</f>
        <v>-0.12153755270218691</v>
      </c>
      <c r="BM15" s="3"/>
      <c r="BN15" s="3">
        <f>LN(Price!BN15)-LN(Price!BN14)</f>
        <v>-0.16414464995021838</v>
      </c>
      <c r="BO15" s="3">
        <f>LN(Price!BO15)-LN(Price!BO14)</f>
        <v>-0.51794309153485463</v>
      </c>
      <c r="BP15" s="3">
        <f>LN(Price!BP15)-LN(Price!BP14)</f>
        <v>-6.1991676027967735E-2</v>
      </c>
      <c r="BQ15" s="3">
        <f>LN(Price!BQ15)-LN(Price!BQ14)</f>
        <v>-0.22314355131420971</v>
      </c>
      <c r="BR15" s="3"/>
      <c r="BS15" s="3"/>
      <c r="BT15" s="3">
        <f>LN(Price!BT15)-LN(Price!BT14)</f>
        <v>0</v>
      </c>
      <c r="BU15" s="3">
        <f>LN(Price!BU15)-LN(Price!BU14)</f>
        <v>-0.30158497762077241</v>
      </c>
      <c r="BV15" s="3"/>
      <c r="BW15" s="3"/>
      <c r="BX15" s="3">
        <f>LN(Price!BX15)-LN(Price!BX14)</f>
        <v>0</v>
      </c>
      <c r="BY15" s="3">
        <f>LN(Price!BY15)-LN(Price!BY14)</f>
        <v>-9.8767400188182669E-2</v>
      </c>
      <c r="BZ15" s="3">
        <f>LN(Price!BZ15)-LN(Price!BZ14)</f>
        <v>-4.3765027966758963E-2</v>
      </c>
      <c r="CA15" s="3"/>
      <c r="CB15" s="3">
        <f>LN(Price!CB15)-LN(Price!CB14)</f>
        <v>-9.5310179804324768E-2</v>
      </c>
      <c r="CC15" s="3">
        <f>LN(Price!CC15)-LN(Price!CC14)</f>
        <v>-0.51082562376599094</v>
      </c>
      <c r="CD15" s="3"/>
      <c r="CE15" s="3">
        <f>LN(Price!CE15)-LN(Price!CE14)</f>
        <v>5.1293294387550592E-2</v>
      </c>
      <c r="CF15" s="3">
        <f>LN(Price!CF15)-LN(Price!CF14)</f>
        <v>-0.33185329076491843</v>
      </c>
      <c r="CG15" s="3">
        <f>LN(Price!CG15)-LN(Price!CG14)</f>
        <v>-6.1875403718087418E-2</v>
      </c>
      <c r="CH15" s="3">
        <f>LN(Price!CH15)-LN(Price!CH14)</f>
        <v>-0.12361395596717661</v>
      </c>
      <c r="CI15" s="3">
        <f>LN(Price!CI15)-LN(Price!CI14)</f>
        <v>-0.63090487168272458</v>
      </c>
      <c r="CJ15" s="3">
        <f>LN(Price!CJ15)-LN(Price!CJ14)</f>
        <v>-0.16705408466316612</v>
      </c>
      <c r="CK15" s="3">
        <f>LN(Price!CK15)-LN(Price!CK14)</f>
        <v>-0.56798403760593907</v>
      </c>
      <c r="CL15" s="3">
        <f>LN(Price!CL15)-LN(Price!CL14)</f>
        <v>2.9413885206293344E-2</v>
      </c>
      <c r="CM15" s="3">
        <f>LN(Price!CM15)-LN(Price!CM14)</f>
        <v>5.7629112836636409E-2</v>
      </c>
      <c r="CN15" s="3"/>
      <c r="CO15" s="3">
        <f>LN(Price!CO15)-LN(Price!CO14)</f>
        <v>-3.7041271680349097E-2</v>
      </c>
      <c r="CP15" s="3">
        <f>LN(Price!CP15)-LN(Price!CP14)</f>
        <v>4.953008281214244E-2</v>
      </c>
      <c r="CQ15" s="3">
        <f>LN(Price!CQ15)-LN(Price!CQ14)</f>
        <v>-6.1875403718087307E-2</v>
      </c>
      <c r="CR15" s="3">
        <f>LN(Price!CR15)-LN(Price!CR14)</f>
        <v>-8.8728115608684544E-2</v>
      </c>
      <c r="CS15" s="3"/>
      <c r="CT15" s="3">
        <f>LN(Price!CT15)-LN(Price!CT14)</f>
        <v>3.9197707282949051E-2</v>
      </c>
      <c r="CU15" s="3">
        <f>LN(Price!CU15)-LN(Price!CU14)</f>
        <v>-2.8170876966696345E-2</v>
      </c>
      <c r="CV15" s="3">
        <f>LN(Price!CV15)-LN(Price!CV14)</f>
        <v>-0.10398971352404771</v>
      </c>
      <c r="CW15" s="3">
        <f>LN(Price!CW15)-LN(Price!CW14)</f>
        <v>-0.31269445704030963</v>
      </c>
      <c r="CX15" s="3">
        <f>LN(Price!CX15)-LN(Price!CX14)</f>
        <v>0.29511705093929896</v>
      </c>
      <c r="CY15" s="3">
        <f>LN(Price!CY15)-LN(Price!CY14)</f>
        <v>0</v>
      </c>
      <c r="CZ15" s="3">
        <f>LN(Price!CZ15)-LN(Price!CZ14)</f>
        <v>-4.1621674690819344E-2</v>
      </c>
      <c r="DA15" s="3">
        <f>LN(Price!DA15)-LN(Price!DA14)</f>
        <v>-0.21130909366720674</v>
      </c>
      <c r="DB15" s="3"/>
      <c r="DC15" s="3"/>
      <c r="DD15" s="3">
        <f>LN(Price!DD15)-LN(Price!DD14)</f>
        <v>-6.2519319845115939E-2</v>
      </c>
      <c r="DE15" s="3">
        <f>LN(Price!DE15)-LN(Price!DE14)</f>
        <v>-7.2772146177483954E-2</v>
      </c>
      <c r="DF15" s="3">
        <f>LN(Price!DF15)-LN(Price!DF14)</f>
        <v>-0.23361485118150499</v>
      </c>
      <c r="DG15" s="3">
        <f>LN(Price!DG15)-LN(Price!DG14)</f>
        <v>-0.19237189264745613</v>
      </c>
      <c r="DH15" s="3">
        <f>LN(Price!DH15)-LN(Price!DH14)</f>
        <v>0.45953232937844013</v>
      </c>
      <c r="DI15" s="3">
        <f>LN(Price!DI15)-LN(Price!DI14)</f>
        <v>0.314834260304799</v>
      </c>
      <c r="DJ15" s="3"/>
      <c r="DK15" s="3">
        <f>LN(Price!DK15)-LN(Price!DK14)</f>
        <v>-3.6367644170874847E-2</v>
      </c>
      <c r="DL15" s="3">
        <f>LN(Price!DL15)-LN(Price!DL14)</f>
        <v>0.18232155679395468</v>
      </c>
      <c r="DM15" s="3">
        <f>LN(Price!DM15)-LN(Price!DM14)</f>
        <v>-0.49247648509779407</v>
      </c>
      <c r="DN15" s="3">
        <f>LN(Price!DN15)-LN(Price!DN14)</f>
        <v>-0.1251631429540061</v>
      </c>
      <c r="DO15" s="3">
        <f>LN(Price!DO15)-LN(Price!DO14)</f>
        <v>-0.14149956227369948</v>
      </c>
      <c r="DP15" s="3">
        <f>LN(Price!DP15)-LN(Price!DP14)</f>
        <v>0</v>
      </c>
      <c r="DQ15" s="3"/>
      <c r="DR15" s="3"/>
      <c r="DS15" s="3"/>
      <c r="DT15" s="3">
        <f>LN(Price!DT15)-LN(Price!DT14)</f>
        <v>-0.16062319433287575</v>
      </c>
      <c r="DU15" s="3"/>
      <c r="DV15" s="3">
        <f>LN(Price!DV15)-LN(Price!DV14)</f>
        <v>-0.22318810367437836</v>
      </c>
      <c r="DW15" s="3"/>
      <c r="DX15" s="3"/>
      <c r="DY15" s="3">
        <f>LN(Price!DY15)-LN(Price!DY14)</f>
        <v>0.28768207245178079</v>
      </c>
      <c r="DZ15" s="3"/>
      <c r="EA15" s="3"/>
      <c r="EB15" s="3">
        <f>LN(Price!EB15)-LN(Price!EB14)</f>
        <v>-0.51082562376599072</v>
      </c>
      <c r="EC15" s="3">
        <f>LN(Price!EC15)-LN(Price!EC14)</f>
        <v>-0.21511137961694549</v>
      </c>
      <c r="ED15" s="3">
        <f>LN(Price!ED15)-LN(Price!ED14)</f>
        <v>-0.12306009275722735</v>
      </c>
      <c r="EE15" s="3">
        <f>LN(Price!EE15)-LN(Price!EE14)</f>
        <v>-0.10536051565782639</v>
      </c>
      <c r="EF15" s="3">
        <f>LN(Price!EF15)-LN(Price!EF14)</f>
        <v>-4.4095319865224303E-2</v>
      </c>
      <c r="EG15" s="3"/>
      <c r="EH15" s="3"/>
      <c r="EI15" s="3"/>
      <c r="EJ15" s="3"/>
      <c r="EK15" s="3">
        <f>LN(Price!EK15)-LN(Price!EK14)</f>
        <v>1.1964250391770737E-2</v>
      </c>
      <c r="EL15" s="3">
        <f>LN(Price!EL15)-LN(Price!EL14)</f>
        <v>-0.11900329206161275</v>
      </c>
      <c r="EM15" s="3"/>
      <c r="EN15" s="3"/>
      <c r="EO15" s="3"/>
      <c r="EP15" s="3">
        <f>LN(Price!EP15)-LN(Price!EP14)</f>
        <v>-0.37156355643248284</v>
      </c>
      <c r="EQ15" s="3">
        <f>LN(Price!EQ15)-LN(Price!EQ14)</f>
        <v>8.5157808340306812E-2</v>
      </c>
      <c r="ER15" s="3">
        <f>LN(Price!ER15)-LN(Price!ER14)</f>
        <v>0.40546510810816416</v>
      </c>
      <c r="ES15" s="3">
        <f>LN(Price!ES15)-LN(Price!ES14)</f>
        <v>1.0325505379900173</v>
      </c>
      <c r="ET15" s="3">
        <f>LN(Price!ET15)-LN(Price!ET14)</f>
        <v>-0.15138226207453875</v>
      </c>
      <c r="EU15" s="3">
        <f>LN(Price!EU15)-LN(Price!EU14)</f>
        <v>-0.13353139262452257</v>
      </c>
      <c r="EV15" s="3">
        <f>LN(Price!EV15)-LN(Price!EV14)</f>
        <v>-0.10925818935237447</v>
      </c>
      <c r="EW15" s="3">
        <f>LN(Price!EW15)-LN(Price!EW14)</f>
        <v>0.27140642836359419</v>
      </c>
      <c r="EX15" s="3">
        <f>LN(Price!EX15)-LN(Price!EX14)</f>
        <v>-0.13357362146260221</v>
      </c>
      <c r="EY15" s="3">
        <f>LN(Price!EY15)-LN(Price!EY14)</f>
        <v>-2.5587749948407179E-2</v>
      </c>
      <c r="EZ15" s="3"/>
      <c r="FA15" s="3">
        <f>LN(Price!FA15)-LN(Price!FA14)</f>
        <v>-9.6331108938432039E-2</v>
      </c>
      <c r="FB15" s="3">
        <f>LN(Price!FB15)-LN(Price!FB14)</f>
        <v>2.9558802241544429E-2</v>
      </c>
      <c r="FC15" s="3">
        <f>LN(Price!FC15)-LN(Price!FC14)</f>
        <v>5.5880458394456656E-2</v>
      </c>
      <c r="FD15" s="3">
        <f>LN(Price!FD15)-LN(Price!FD14)</f>
        <v>-0.26570316573300556</v>
      </c>
      <c r="FE15" s="3">
        <f>LN(Price!FE15)-LN(Price!FE14)</f>
        <v>-4.8790164169431938E-2</v>
      </c>
      <c r="FF15" s="3">
        <f>LN(Price!FF15)-LN(Price!FF14)</f>
        <v>-4.6520015634892831E-2</v>
      </c>
      <c r="FG15" s="3">
        <f>LN(Price!FG15)-LN(Price!FG14)</f>
        <v>0.14458122881110769</v>
      </c>
      <c r="FH15" s="3">
        <f>LN(Price!FH15)-LN(Price!FH14)</f>
        <v>-1.5748356968139199E-2</v>
      </c>
      <c r="FI15" s="3">
        <f>LN(Price!FI15)-LN(Price!FI14)</f>
        <v>6.1493054350388654E-2</v>
      </c>
      <c r="FJ15" s="3">
        <f>LN(Price!FJ15)-LN(Price!FJ14)</f>
        <v>-1.8244519742537602E-2</v>
      </c>
      <c r="FK15" s="3">
        <f>LN(Price!FK15)-LN(Price!FK14)</f>
        <v>0</v>
      </c>
      <c r="FL15" s="3">
        <f>LN(Price!FL15)-LN(Price!FL14)</f>
        <v>-0.33647223662121295</v>
      </c>
      <c r="FM15" s="3">
        <f>LN(Price!FM15)-LN(Price!FM14)</f>
        <v>-7.2320661579626022E-2</v>
      </c>
      <c r="FN15" s="3">
        <f>LN(Price!FN15)-LN(Price!FN14)</f>
        <v>6.1875403718087529E-2</v>
      </c>
      <c r="FO15" s="3">
        <f>LN(Price!FO15)-LN(Price!FO14)</f>
        <v>-0.11916420987384713</v>
      </c>
      <c r="FP15" s="3">
        <f>LN(Price!FP15)-LN(Price!FP14)</f>
        <v>0.11571161599375501</v>
      </c>
      <c r="FQ15" s="3">
        <f>LN(Price!FQ15)-LN(Price!FQ14)</f>
        <v>-3.3336420267591649E-2</v>
      </c>
      <c r="FR15" s="3">
        <f>LN(Price!FR15)-LN(Price!FR14)</f>
        <v>3.1748698314580208E-2</v>
      </c>
      <c r="FS15" s="3"/>
      <c r="FT15" s="3">
        <f>LN(Price!FT15)-LN(Price!FT14)</f>
        <v>-0.23111172096338661</v>
      </c>
      <c r="FU15" s="3">
        <f>LN(Price!FU15)-LN(Price!FU14)</f>
        <v>-0.23457224713783259</v>
      </c>
      <c r="FV15" s="3">
        <f>LN(Price!FV15)-LN(Price!FV14)</f>
        <v>0</v>
      </c>
      <c r="FW15" s="3"/>
      <c r="FX15" s="3"/>
      <c r="FY15" s="3">
        <f>LN(Price!FY15)-LN(Price!FY14)</f>
        <v>-0.23995066963059108</v>
      </c>
      <c r="FZ15" s="3">
        <f>LN(Price!FZ15)-LN(Price!FZ14)</f>
        <v>-0.5389965007326869</v>
      </c>
      <c r="GA15" s="3">
        <f>LN(Price!GA15)-LN(Price!GA14)</f>
        <v>-0.251314428280906</v>
      </c>
    </row>
    <row r="16" spans="1:183" x14ac:dyDescent="0.3">
      <c r="A16" s="1">
        <v>39448</v>
      </c>
      <c r="B16" s="3">
        <f>LN(Price!B16)-LN(Price!B15)</f>
        <v>2.3338001358599314E-2</v>
      </c>
      <c r="C16" s="3">
        <f>LN(Price!C16)-LN(Price!C15)</f>
        <v>-2.3678127354576972E-2</v>
      </c>
      <c r="D16" s="3">
        <f>LN(Price!D16)-LN(Price!D15)</f>
        <v>4.060097562223941E-2</v>
      </c>
      <c r="E16" s="3">
        <f>LN(Price!E16)-LN(Price!E15)</f>
        <v>-1.8110478840767108E-3</v>
      </c>
      <c r="F16" s="3">
        <f>LN(Price!F16)-LN(Price!F15)</f>
        <v>-0.12466978715940247</v>
      </c>
      <c r="G16" s="3">
        <f>LN(Price!G16)-LN(Price!G15)</f>
        <v>-3.294895896852168E-3</v>
      </c>
      <c r="H16" s="3"/>
      <c r="I16" s="3">
        <f>LN(Price!I16)-LN(Price!I15)</f>
        <v>0.12232380713228963</v>
      </c>
      <c r="J16" s="3">
        <f>LN(Price!J16)-LN(Price!J15)</f>
        <v>7.0076295211563888E-2</v>
      </c>
      <c r="K16" s="3">
        <f>LN(Price!K16)-LN(Price!K15)</f>
        <v>2.7549951768230496E-2</v>
      </c>
      <c r="L16" s="3">
        <f>LN(Price!L16)-LN(Price!L15)</f>
        <v>4.0112329397805624E-2</v>
      </c>
      <c r="M16" s="3">
        <f>LN(Price!M16)-LN(Price!M15)</f>
        <v>-3.1397200046678897E-3</v>
      </c>
      <c r="N16" s="3"/>
      <c r="O16" s="3">
        <f>LN(Price!O16)-LN(Price!O15)</f>
        <v>-0.12473605760162609</v>
      </c>
      <c r="P16" s="3">
        <f>LN(Price!P16)-LN(Price!P15)</f>
        <v>1.7167386190546363E-3</v>
      </c>
      <c r="Q16" s="3">
        <f>LN(Price!Q16)-LN(Price!Q15)</f>
        <v>0.14963785165557519</v>
      </c>
      <c r="R16" s="3">
        <f>LN(Price!R16)-LN(Price!R15)</f>
        <v>-0.16138284901628652</v>
      </c>
      <c r="S16" s="3">
        <f>LN(Price!S16)-LN(Price!S15)</f>
        <v>4.5351551653913802E-3</v>
      </c>
      <c r="T16" s="3">
        <f>LN(Price!T16)-LN(Price!T15)</f>
        <v>-4.2105325363435142E-3</v>
      </c>
      <c r="U16" s="3">
        <f>LN(Price!U16)-LN(Price!U15)</f>
        <v>5.0056788784624828E-2</v>
      </c>
      <c r="V16" s="3">
        <f>LN(Price!V16)-LN(Price!V15)</f>
        <v>-6.6930589873387625E-2</v>
      </c>
      <c r="W16" s="3">
        <f>LN(Price!W16)-LN(Price!W15)</f>
        <v>0.11211729812070614</v>
      </c>
      <c r="X16" s="3">
        <f>LN(Price!X16)-LN(Price!X15)</f>
        <v>0.17185025692665934</v>
      </c>
      <c r="Y16" s="3">
        <f>LN(Price!Y16)-LN(Price!Y15)</f>
        <v>-0.15297903353036735</v>
      </c>
      <c r="Z16" s="3">
        <f>LN(Price!Z16)-LN(Price!Z15)</f>
        <v>0.19046921749102008</v>
      </c>
      <c r="AA16" s="3">
        <f>LN(Price!AA16)-LN(Price!AA15)</f>
        <v>-9.3526058010823476E-2</v>
      </c>
      <c r="AB16" s="3">
        <f>LN(Price!AB16)-LN(Price!AB15)</f>
        <v>-4.0827843311456169E-2</v>
      </c>
      <c r="AC16" s="3">
        <f>LN(Price!AC16)-LN(Price!AC15)</f>
        <v>-5.9026543337184378E-2</v>
      </c>
      <c r="AD16" s="3">
        <f>LN(Price!AD16)-LN(Price!AD15)</f>
        <v>6.1243625240718552E-2</v>
      </c>
      <c r="AE16" s="3">
        <f>LN(Price!AE16)-LN(Price!AE15)</f>
        <v>-2.7739703089152634E-2</v>
      </c>
      <c r="AF16" s="3">
        <f>LN(Price!AF16)-LN(Price!AF15)</f>
        <v>2.5958261671224392E-2</v>
      </c>
      <c r="AG16" s="3">
        <f>LN(Price!AG16)-LN(Price!AG15)</f>
        <v>-0.11701645838618813</v>
      </c>
      <c r="AH16" s="3">
        <f>LN(Price!AH16)-LN(Price!AH15)</f>
        <v>-3.93610738805803E-2</v>
      </c>
      <c r="AI16" s="3">
        <f>LN(Price!AI16)-LN(Price!AI15)</f>
        <v>0.17022114985986736</v>
      </c>
      <c r="AJ16" s="3">
        <f>LN(Price!AJ16)-LN(Price!AJ15)</f>
        <v>3.186415695458622E-2</v>
      </c>
      <c r="AK16" s="3">
        <f>LN(Price!AK16)-LN(Price!AK15)</f>
        <v>-0.14209196350713083</v>
      </c>
      <c r="AL16" s="3">
        <f>LN(Price!AL16)-LN(Price!AL15)</f>
        <v>9.1261591278324561E-2</v>
      </c>
      <c r="AM16" s="3">
        <f>LN(Price!AM16)-LN(Price!AM15)</f>
        <v>2.9081209300841682E-2</v>
      </c>
      <c r="AN16" s="3">
        <f>LN(Price!AN16)-LN(Price!AN15)</f>
        <v>0.10577788585227044</v>
      </c>
      <c r="AO16" s="3">
        <f>LN(Price!AO16)-LN(Price!AO15)</f>
        <v>-0.25489224962879009</v>
      </c>
      <c r="AP16" s="3">
        <f>LN(Price!AP16)-LN(Price!AP15)</f>
        <v>-0.1541506798272585</v>
      </c>
      <c r="AQ16" s="3">
        <f>LN(Price!AQ16)-LN(Price!AQ15)</f>
        <v>-4.8790164169432049E-2</v>
      </c>
      <c r="AR16" s="3">
        <f>LN(Price!AR16)-LN(Price!AR15)</f>
        <v>-0.12516314295400632</v>
      </c>
      <c r="AS16" s="3">
        <f>LN(Price!AS16)-LN(Price!AS15)</f>
        <v>-6.4791184633251397E-2</v>
      </c>
      <c r="AT16" s="3">
        <f>LN(Price!AT16)-LN(Price!AT15)</f>
        <v>2.2497197340152209E-3</v>
      </c>
      <c r="AU16" s="3">
        <f>LN(Price!AU16)-LN(Price!AU15)</f>
        <v>0</v>
      </c>
      <c r="AV16" s="3">
        <f>LN(Price!AV16)-LN(Price!AV15)</f>
        <v>5.8648727081507701E-2</v>
      </c>
      <c r="AW16" s="3">
        <f>LN(Price!AW16)-LN(Price!AW15)</f>
        <v>-6.9492496778384094E-2</v>
      </c>
      <c r="AX16" s="3">
        <f>LN(Price!AX16)-LN(Price!AX15)</f>
        <v>-2.7398974188114322E-2</v>
      </c>
      <c r="AY16" s="3">
        <f>LN(Price!AY16)-LN(Price!AY15)</f>
        <v>-6.4538521137571192E-2</v>
      </c>
      <c r="AZ16" s="3">
        <f>LN(Price!AZ16)-LN(Price!AZ15)</f>
        <v>-0.12490511173079621</v>
      </c>
      <c r="BA16" s="3">
        <f>LN(Price!BA16)-LN(Price!BA15)</f>
        <v>0.11211729812070623</v>
      </c>
      <c r="BB16" s="3"/>
      <c r="BC16" s="3"/>
      <c r="BD16" s="3">
        <f>LN(Price!BD16)-LN(Price!BD15)</f>
        <v>7.598590697792218E-2</v>
      </c>
      <c r="BE16" s="3">
        <f>LN(Price!BE16)-LN(Price!BE15)</f>
        <v>1.9802627296179764E-2</v>
      </c>
      <c r="BF16" s="3">
        <f>LN(Price!BF16)-LN(Price!BF15)</f>
        <v>0.63833894406495029</v>
      </c>
      <c r="BG16" s="3">
        <f>LN(Price!BG16)-LN(Price!BG15)</f>
        <v>-5.4948234540078564E-2</v>
      </c>
      <c r="BH16" s="3">
        <f>LN(Price!BH16)-LN(Price!BH15)</f>
        <v>-0.13714951319765367</v>
      </c>
      <c r="BI16" s="3">
        <f>LN(Price!BI16)-LN(Price!BI15)</f>
        <v>-0.17147154076988891</v>
      </c>
      <c r="BJ16" s="3">
        <f>LN(Price!BJ16)-LN(Price!BJ15)</f>
        <v>0</v>
      </c>
      <c r="BK16" s="3">
        <f>LN(Price!BK16)-LN(Price!BK15)</f>
        <v>0</v>
      </c>
      <c r="BL16" s="3">
        <f>LN(Price!BL16)-LN(Price!BL15)</f>
        <v>6.2461169623736268E-2</v>
      </c>
      <c r="BM16" s="3"/>
      <c r="BN16" s="3">
        <f>LN(Price!BN16)-LN(Price!BN15)</f>
        <v>0.20897246789615576</v>
      </c>
      <c r="BO16" s="3">
        <f>LN(Price!BO16)-LN(Price!BO15)</f>
        <v>0.34156130612868413</v>
      </c>
      <c r="BP16" s="3">
        <f>LN(Price!BP16)-LN(Price!BP15)</f>
        <v>2.5826399559898405E-2</v>
      </c>
      <c r="BQ16" s="3">
        <f>LN(Price!BQ16)-LN(Price!BQ15)</f>
        <v>6.0624621816434771E-2</v>
      </c>
      <c r="BR16" s="3"/>
      <c r="BS16" s="3"/>
      <c r="BT16" s="3">
        <f>LN(Price!BT16)-LN(Price!BT15)</f>
        <v>-0.19237189264745591</v>
      </c>
      <c r="BU16" s="3">
        <f>LN(Price!BU16)-LN(Price!BU15)</f>
        <v>-8.0321716972642232E-3</v>
      </c>
      <c r="BV16" s="3"/>
      <c r="BW16" s="3"/>
      <c r="BX16" s="3">
        <f>LN(Price!BX16)-LN(Price!BX15)</f>
        <v>-6.4538521137571081E-2</v>
      </c>
      <c r="BY16" s="3">
        <f>LN(Price!BY16)-LN(Price!BY15)</f>
        <v>-8.002286660053054E-2</v>
      </c>
      <c r="BZ16" s="3">
        <f>LN(Price!BZ16)-LN(Price!BZ15)</f>
        <v>0.18012616623051891</v>
      </c>
      <c r="CA16" s="3"/>
      <c r="CB16" s="3">
        <f>LN(Price!CB16)-LN(Price!CB15)</f>
        <v>-0.13353139262452263</v>
      </c>
      <c r="CC16" s="3">
        <f>LN(Price!CC16)-LN(Price!CC15)</f>
        <v>0.28768207245178123</v>
      </c>
      <c r="CD16" s="3"/>
      <c r="CE16" s="3">
        <f>LN(Price!CE16)-LN(Price!CE15)</f>
        <v>4.879016416943191E-2</v>
      </c>
      <c r="CF16" s="3">
        <f>LN(Price!CF16)-LN(Price!CF15)</f>
        <v>7.4568695497508442E-2</v>
      </c>
      <c r="CG16" s="3">
        <f>LN(Price!CG16)-LN(Price!CG15)</f>
        <v>-0.13657553500575081</v>
      </c>
      <c r="CH16" s="3">
        <f>LN(Price!CH16)-LN(Price!CH15)</f>
        <v>-0.30538164955118174</v>
      </c>
      <c r="CI16" s="3">
        <f>LN(Price!CI16)-LN(Price!CI15)</f>
        <v>0.29626581614317254</v>
      </c>
      <c r="CJ16" s="3">
        <f>LN(Price!CJ16)-LN(Price!CJ15)</f>
        <v>4.4451762570833886E-2</v>
      </c>
      <c r="CK16" s="3">
        <f>LN(Price!CK16)-LN(Price!CK15)</f>
        <v>0.1625189294977748</v>
      </c>
      <c r="CL16" s="3">
        <f>LN(Price!CL16)-LN(Price!CL15)</f>
        <v>4.2559614418795799E-2</v>
      </c>
      <c r="CM16" s="3">
        <f>LN(Price!CM16)-LN(Price!CM15)</f>
        <v>5.7513906200606701E-2</v>
      </c>
      <c r="CN16" s="3"/>
      <c r="CO16" s="3">
        <f>LN(Price!CO16)-LN(Price!CO15)</f>
        <v>3.7041271680349097E-2</v>
      </c>
      <c r="CP16" s="3">
        <f>LN(Price!CP16)-LN(Price!CP15)</f>
        <v>0</v>
      </c>
      <c r="CQ16" s="3">
        <f>LN(Price!CQ16)-LN(Price!CQ15)</f>
        <v>-0.12445417447340601</v>
      </c>
      <c r="CR16" s="3">
        <f>LN(Price!CR16)-LN(Price!CR15)</f>
        <v>0</v>
      </c>
      <c r="CS16" s="3"/>
      <c r="CT16" s="3">
        <f>LN(Price!CT16)-LN(Price!CT15)</f>
        <v>0</v>
      </c>
      <c r="CU16" s="3">
        <f>LN(Price!CU16)-LN(Price!CU15)</f>
        <v>0</v>
      </c>
      <c r="CV16" s="3">
        <f>LN(Price!CV16)-LN(Price!CV15)</f>
        <v>-7.095173597228438E-2</v>
      </c>
      <c r="CW16" s="3">
        <f>LN(Price!CW16)-LN(Price!CW15)</f>
        <v>0.1631570746442681</v>
      </c>
      <c r="CX16" s="3">
        <f>LN(Price!CX16)-LN(Price!CX15)</f>
        <v>-0.40546510810816444</v>
      </c>
      <c r="CY16" s="3">
        <f>LN(Price!CY16)-LN(Price!CY15)</f>
        <v>-0.17060621778632812</v>
      </c>
      <c r="CZ16" s="3">
        <f>LN(Price!CZ16)-LN(Price!CZ15)</f>
        <v>-5.1293294387550592E-2</v>
      </c>
      <c r="DA16" s="3">
        <f>LN(Price!DA16)-LN(Price!DA15)</f>
        <v>8.4557388028062896E-2</v>
      </c>
      <c r="DB16" s="3"/>
      <c r="DC16" s="3"/>
      <c r="DD16" s="3">
        <f>LN(Price!DD16)-LN(Price!DD15)</f>
        <v>2.547865479174205E-2</v>
      </c>
      <c r="DE16" s="3">
        <f>LN(Price!DE16)-LN(Price!DE15)</f>
        <v>1.8704924907208209E-2</v>
      </c>
      <c r="DF16" s="3">
        <f>LN(Price!DF16)-LN(Price!DF15)</f>
        <v>8.4083117210541292E-2</v>
      </c>
      <c r="DG16" s="3">
        <f>LN(Price!DG16)-LN(Price!DG15)</f>
        <v>2.9852963149681333E-2</v>
      </c>
      <c r="DH16" s="3">
        <f>LN(Price!DH16)-LN(Price!DH15)</f>
        <v>0.31365755885504165</v>
      </c>
      <c r="DI16" s="3">
        <f>LN(Price!DI16)-LN(Price!DI15)</f>
        <v>-0.14503256981560581</v>
      </c>
      <c r="DJ16" s="3"/>
      <c r="DK16" s="3">
        <f>LN(Price!DK16)-LN(Price!DK15)</f>
        <v>3.6367644170874847E-2</v>
      </c>
      <c r="DL16" s="3">
        <f>LN(Price!DL16)-LN(Price!DL15)</f>
        <v>-0.25131442828090611</v>
      </c>
      <c r="DM16" s="3">
        <f>LN(Price!DM16)-LN(Price!DM15)</f>
        <v>0</v>
      </c>
      <c r="DN16" s="3">
        <f>LN(Price!DN16)-LN(Price!DN15)</f>
        <v>0</v>
      </c>
      <c r="DO16" s="3">
        <f>LN(Price!DO16)-LN(Price!DO15)</f>
        <v>6.9526062648610276E-2</v>
      </c>
      <c r="DP16" s="3">
        <f>LN(Price!DP16)-LN(Price!DP15)</f>
        <v>-9.2115288907805848E-2</v>
      </c>
      <c r="DQ16" s="3"/>
      <c r="DR16" s="3"/>
      <c r="DS16" s="3"/>
      <c r="DT16" s="3">
        <f>LN(Price!DT16)-LN(Price!DT15)</f>
        <v>7.3025135014889775E-2</v>
      </c>
      <c r="DU16" s="3"/>
      <c r="DV16" s="3">
        <f>LN(Price!DV16)-LN(Price!DV15)</f>
        <v>-0.18227700443378592</v>
      </c>
      <c r="DW16" s="3"/>
      <c r="DX16" s="3"/>
      <c r="DY16" s="3">
        <f>LN(Price!DY16)-LN(Price!DY15)</f>
        <v>0.11778303565638359</v>
      </c>
      <c r="DZ16" s="3"/>
      <c r="EA16" s="3"/>
      <c r="EB16" s="3">
        <f>LN(Price!EB16)-LN(Price!EB15)</f>
        <v>0.18232155679395468</v>
      </c>
      <c r="EC16" s="3">
        <f>LN(Price!EC16)-LN(Price!EC15)</f>
        <v>0.1906203596086497</v>
      </c>
      <c r="ED16" s="3">
        <f>LN(Price!ED16)-LN(Price!ED15)</f>
        <v>-0.12675170563914381</v>
      </c>
      <c r="EE16" s="3">
        <f>LN(Price!EE16)-LN(Price!EE15)</f>
        <v>-6.5597282485813313E-2</v>
      </c>
      <c r="EF16" s="3">
        <f>LN(Price!EF16)-LN(Price!EF15)</f>
        <v>0</v>
      </c>
      <c r="EG16" s="3"/>
      <c r="EH16" s="3"/>
      <c r="EI16" s="3">
        <f>LN(Price!EI16)-LN(Price!EI15)</f>
        <v>-0.51082562376599083</v>
      </c>
      <c r="EJ16" s="3"/>
      <c r="EK16" s="3">
        <f>LN(Price!EK16)-LN(Price!EK15)</f>
        <v>-0.39462222218345655</v>
      </c>
      <c r="EL16" s="3">
        <f>LN(Price!EL16)-LN(Price!EL15)</f>
        <v>1.6349138001529484E-2</v>
      </c>
      <c r="EM16" s="3"/>
      <c r="EN16" s="3"/>
      <c r="EO16" s="3"/>
      <c r="EP16" s="3">
        <f>LN(Price!EP16)-LN(Price!EP15)</f>
        <v>9.5310179804324768E-2</v>
      </c>
      <c r="EQ16" s="3">
        <f>LN(Price!EQ16)-LN(Price!EQ15)</f>
        <v>1.0152371464018015E-2</v>
      </c>
      <c r="ER16" s="3">
        <f>LN(Price!ER16)-LN(Price!ER15)</f>
        <v>0.30075415401913386</v>
      </c>
      <c r="ES16" s="3">
        <f>LN(Price!ES16)-LN(Price!ES15)</f>
        <v>-0.24783616390458135</v>
      </c>
      <c r="ET16" s="3">
        <f>LN(Price!ET16)-LN(Price!ET15)</f>
        <v>-0.14459057770723671</v>
      </c>
      <c r="EU16" s="3">
        <f>LN(Price!EU16)-LN(Price!EU15)</f>
        <v>1.4184634991956269E-2</v>
      </c>
      <c r="EV16" s="3">
        <f>LN(Price!EV16)-LN(Price!EV15)</f>
        <v>0</v>
      </c>
      <c r="EW16" s="3">
        <f>LN(Price!EW16)-LN(Price!EW15)</f>
        <v>-0.37430994032836873</v>
      </c>
      <c r="EX16" s="3">
        <f>LN(Price!EX16)-LN(Price!EX15)</f>
        <v>8.8375873568541319E-2</v>
      </c>
      <c r="EY16" s="3">
        <f>LN(Price!EY16)-LN(Price!EY15)</f>
        <v>7.6881044335957549E-2</v>
      </c>
      <c r="EZ16" s="3"/>
      <c r="FA16" s="3">
        <f>LN(Price!FA16)-LN(Price!FA15)</f>
        <v>1.1173300598125227E-2</v>
      </c>
      <c r="FB16" s="3">
        <f>LN(Price!FB16)-LN(Price!FB15)</f>
        <v>0.15276275455241017</v>
      </c>
      <c r="FC16" s="3">
        <f>LN(Price!FC16)-LN(Price!FC15)</f>
        <v>0</v>
      </c>
      <c r="FD16" s="3">
        <f>LN(Price!FD16)-LN(Price!FD15)</f>
        <v>-0.16507975035944866</v>
      </c>
      <c r="FE16" s="3">
        <f>LN(Price!FE16)-LN(Price!FE15)</f>
        <v>-0.16251892949777491</v>
      </c>
      <c r="FF16" s="3">
        <f>LN(Price!FF16)-LN(Price!FF15)</f>
        <v>-8.2691715845113256E-2</v>
      </c>
      <c r="FG16" s="3">
        <f>LN(Price!FG16)-LN(Price!FG15)</f>
        <v>0.12629372532429195</v>
      </c>
      <c r="FH16" s="3">
        <f>LN(Price!FH16)-LN(Price!FH15)</f>
        <v>0</v>
      </c>
      <c r="FI16" s="3">
        <f>LN(Price!FI16)-LN(Price!FI15)</f>
        <v>-7.7507408855185755E-2</v>
      </c>
      <c r="FJ16" s="3">
        <f>LN(Price!FJ16)-LN(Price!FJ15)</f>
        <v>1.8244519742537602E-2</v>
      </c>
      <c r="FK16" s="3">
        <f>LN(Price!FK16)-LN(Price!FK15)</f>
        <v>-0.17693070815907819</v>
      </c>
      <c r="FL16" s="3">
        <f>LN(Price!FL16)-LN(Price!FL15)</f>
        <v>7.6961041136128339E-2</v>
      </c>
      <c r="FM16" s="3">
        <f>LN(Price!FM16)-LN(Price!FM15)</f>
        <v>-0.13353139262452263</v>
      </c>
      <c r="FN16" s="3">
        <f>LN(Price!FN16)-LN(Price!FN15)</f>
        <v>-1.0050335853501569E-2</v>
      </c>
      <c r="FO16" s="3">
        <f>LN(Price!FO16)-LN(Price!FO15)</f>
        <v>3.4027738053127976E-2</v>
      </c>
      <c r="FP16" s="3">
        <f>LN(Price!FP16)-LN(Price!FP15)</f>
        <v>-6.4418321606204421E-2</v>
      </c>
      <c r="FQ16" s="3">
        <f>LN(Price!FQ16)-LN(Price!FQ15)</f>
        <v>-3.4486176071169439E-2</v>
      </c>
      <c r="FR16" s="3">
        <f>LN(Price!FR16)-LN(Price!FR15)</f>
        <v>1.0362787035546592E-2</v>
      </c>
      <c r="FS16" s="3"/>
      <c r="FT16" s="3">
        <f>LN(Price!FT16)-LN(Price!FT15)</f>
        <v>-0.10536051565782634</v>
      </c>
      <c r="FU16" s="3">
        <f>LN(Price!FU16)-LN(Price!FU15)</f>
        <v>0.15906469462968739</v>
      </c>
      <c r="FV16" s="3">
        <f>LN(Price!FV16)-LN(Price!FV15)</f>
        <v>0</v>
      </c>
      <c r="FW16" s="3"/>
      <c r="FX16" s="3"/>
      <c r="FY16" s="3">
        <f>LN(Price!FY16)-LN(Price!FY15)</f>
        <v>4.9596941139372186E-2</v>
      </c>
      <c r="FZ16" s="3">
        <f>LN(Price!FZ16)-LN(Price!FZ15)</f>
        <v>-0.69314718055994529</v>
      </c>
      <c r="GA16" s="3">
        <f>LN(Price!GA16)-LN(Price!GA15)</f>
        <v>2.8170876966696179E-2</v>
      </c>
    </row>
    <row r="17" spans="1:183" x14ac:dyDescent="0.3">
      <c r="A17" s="1">
        <v>39479</v>
      </c>
      <c r="B17" s="3">
        <f>LN(Price!B17)-LN(Price!B16)</f>
        <v>0.19100353713752005</v>
      </c>
      <c r="C17" s="3">
        <f>LN(Price!C17)-LN(Price!C16)</f>
        <v>8.6277269111096899E-2</v>
      </c>
      <c r="D17" s="3">
        <f>LN(Price!D17)-LN(Price!D16)</f>
        <v>7.983864686270703E-2</v>
      </c>
      <c r="E17" s="3">
        <f>LN(Price!E17)-LN(Price!E16)</f>
        <v>6.6047955386425272E-2</v>
      </c>
      <c r="F17" s="3">
        <f>LN(Price!F17)-LN(Price!F16)</f>
        <v>6.5711274680653631E-2</v>
      </c>
      <c r="G17" s="3">
        <f>LN(Price!G17)-LN(Price!G16)</f>
        <v>0.21851238193864164</v>
      </c>
      <c r="H17" s="3"/>
      <c r="I17" s="3">
        <f>LN(Price!I17)-LN(Price!I16)</f>
        <v>0.1284848158728602</v>
      </c>
      <c r="J17" s="3">
        <f>LN(Price!J17)-LN(Price!J16)</f>
        <v>0.29065544942278265</v>
      </c>
      <c r="K17" s="3">
        <f>LN(Price!K17)-LN(Price!K16)</f>
        <v>0.17687195202638994</v>
      </c>
      <c r="L17" s="3">
        <f>LN(Price!L17)-LN(Price!L16)</f>
        <v>-2.3873812904897651E-2</v>
      </c>
      <c r="M17" s="3">
        <f>LN(Price!M17)-LN(Price!M16)</f>
        <v>0.20217042793393114</v>
      </c>
      <c r="N17" s="3">
        <f>LN(Price!N17)-LN(Price!N16)</f>
        <v>-0.16628068941966656</v>
      </c>
      <c r="O17" s="3">
        <f>LN(Price!O17)-LN(Price!O16)</f>
        <v>9.6262914801455324E-2</v>
      </c>
      <c r="P17" s="3">
        <f>LN(Price!P17)-LN(Price!P16)</f>
        <v>8.7011376989629685E-2</v>
      </c>
      <c r="Q17" s="3">
        <f>LN(Price!Q17)-LN(Price!Q16)</f>
        <v>0.3894382383962669</v>
      </c>
      <c r="R17" s="3">
        <f>LN(Price!R17)-LN(Price!R16)</f>
        <v>-2.5313618967473028E-2</v>
      </c>
      <c r="S17" s="3">
        <f>LN(Price!S17)-LN(Price!S16)</f>
        <v>-0.12132436664684043</v>
      </c>
      <c r="T17" s="3">
        <f>LN(Price!T17)-LN(Price!T16)</f>
        <v>0.12665123846670756</v>
      </c>
      <c r="U17" s="3">
        <f>LN(Price!U17)-LN(Price!U16)</f>
        <v>0.23429274071147566</v>
      </c>
      <c r="V17" s="3">
        <f>LN(Price!V17)-LN(Price!V16)</f>
        <v>-2.8842124629285149E-2</v>
      </c>
      <c r="W17" s="3">
        <f>LN(Price!W17)-LN(Price!W16)</f>
        <v>-0.11636358900215726</v>
      </c>
      <c r="X17" s="3">
        <f>LN(Price!X17)-LN(Price!X16)</f>
        <v>-0.23638877806423042</v>
      </c>
      <c r="Y17" s="3">
        <f>LN(Price!Y17)-LN(Price!Y16)</f>
        <v>0.31596678629036323</v>
      </c>
      <c r="Z17" s="3">
        <f>LN(Price!Z17)-LN(Price!Z16)</f>
        <v>0.19326648045126449</v>
      </c>
      <c r="AA17" s="3">
        <f>LN(Price!AA17)-LN(Price!AA16)</f>
        <v>4.78560211776351E-2</v>
      </c>
      <c r="AB17" s="3">
        <f>LN(Price!AB17)-LN(Price!AB16)</f>
        <v>-0.21625840362537951</v>
      </c>
      <c r="AC17" s="3">
        <f>LN(Price!AC17)-LN(Price!AC16)</f>
        <v>0.21499149641729054</v>
      </c>
      <c r="AD17" s="3">
        <f>LN(Price!AD17)-LN(Price!AD16)</f>
        <v>0.18890052789199707</v>
      </c>
      <c r="AE17" s="3">
        <f>LN(Price!AE17)-LN(Price!AE16)</f>
        <v>-5.3797831974177424E-2</v>
      </c>
      <c r="AF17" s="3">
        <f>LN(Price!AF17)-LN(Price!AF16)</f>
        <v>5.6093874354828488E-2</v>
      </c>
      <c r="AG17" s="3">
        <f>LN(Price!AG17)-LN(Price!AG16)</f>
        <v>-6.9204428445737154E-3</v>
      </c>
      <c r="AH17" s="3">
        <f>LN(Price!AH17)-LN(Price!AH16)</f>
        <v>2.8778964550043362E-2</v>
      </c>
      <c r="AI17" s="3">
        <f>LN(Price!AI17)-LN(Price!AI16)</f>
        <v>-0.18058393689541397</v>
      </c>
      <c r="AJ17" s="3">
        <f>LN(Price!AJ17)-LN(Price!AJ16)</f>
        <v>0.33360839712157453</v>
      </c>
      <c r="AK17" s="3">
        <f>LN(Price!AK17)-LN(Price!AK16)</f>
        <v>-7.187127626696288E-2</v>
      </c>
      <c r="AL17" s="3">
        <f>LN(Price!AL17)-LN(Price!AL16)</f>
        <v>-8.1466845678181965E-3</v>
      </c>
      <c r="AM17" s="3">
        <f>LN(Price!AM17)-LN(Price!AM16)</f>
        <v>4.0567184989000138E-2</v>
      </c>
      <c r="AN17" s="3">
        <f>LN(Price!AN17)-LN(Price!AN16)</f>
        <v>-0.20798083652477573</v>
      </c>
      <c r="AO17" s="3">
        <f>LN(Price!AO17)-LN(Price!AO16)</f>
        <v>-3.2789822822990922E-2</v>
      </c>
      <c r="AP17" s="3">
        <f>LN(Price!AP17)-LN(Price!AP16)</f>
        <v>-0.19743519460400272</v>
      </c>
      <c r="AQ17" s="3">
        <f>LN(Price!AQ17)-LN(Price!AQ16)</f>
        <v>-0.56211891815354109</v>
      </c>
      <c r="AR17" s="3">
        <f>LN(Price!AR17)-LN(Price!AR16)</f>
        <v>-0.10536051565782611</v>
      </c>
      <c r="AS17" s="3">
        <f>LN(Price!AS17)-LN(Price!AS16)</f>
        <v>-0.26546880904104952</v>
      </c>
      <c r="AT17" s="3">
        <f>LN(Price!AT17)-LN(Price!AT16)</f>
        <v>-0.11918851726511814</v>
      </c>
      <c r="AU17" s="3">
        <f>LN(Price!AU17)-LN(Price!AU16)</f>
        <v>-9.5310179804324768E-2</v>
      </c>
      <c r="AV17" s="3">
        <f>LN(Price!AV17)-LN(Price!AV16)</f>
        <v>0.22567199766756851</v>
      </c>
      <c r="AW17" s="3">
        <f>LN(Price!AW17)-LN(Price!AW16)</f>
        <v>3.5349777852046405E-2</v>
      </c>
      <c r="AX17" s="3">
        <f>LN(Price!AX17)-LN(Price!AX16)</f>
        <v>-0.325422400434628</v>
      </c>
      <c r="AY17" s="3">
        <f>LN(Price!AY17)-LN(Price!AY16)</f>
        <v>-2.7028672387919395E-2</v>
      </c>
      <c r="AZ17" s="3">
        <f>LN(Price!AZ17)-LN(Price!AZ16)</f>
        <v>0.11478533236021971</v>
      </c>
      <c r="BA17" s="3">
        <f>LN(Price!BA17)-LN(Price!BA16)</f>
        <v>0.24709679233670256</v>
      </c>
      <c r="BB17" s="3"/>
      <c r="BC17" s="3"/>
      <c r="BD17" s="3">
        <f>LN(Price!BD17)-LN(Price!BD16)</f>
        <v>1.9324272826402811E-2</v>
      </c>
      <c r="BE17" s="3">
        <f>LN(Price!BE17)-LN(Price!BE16)</f>
        <v>-0.15333401992070239</v>
      </c>
      <c r="BF17" s="3">
        <f>LN(Price!BF17)-LN(Price!BF16)</f>
        <v>-0.19365312280350463</v>
      </c>
      <c r="BG17" s="3">
        <f>LN(Price!BG17)-LN(Price!BG16)</f>
        <v>-0.14739943437869696</v>
      </c>
      <c r="BH17" s="3">
        <f>LN(Price!BH17)-LN(Price!BH16)</f>
        <v>-0.17644989846630849</v>
      </c>
      <c r="BI17" s="3">
        <f>LN(Price!BI17)-LN(Price!BI16)</f>
        <v>-1.4493007302566863E-2</v>
      </c>
      <c r="BJ17" s="3">
        <f>LN(Price!BJ17)-LN(Price!BJ16)</f>
        <v>1.2729656758128876</v>
      </c>
      <c r="BK17" s="3">
        <f>LN(Price!BK17)-LN(Price!BK16)</f>
        <v>-0.41729956575516713</v>
      </c>
      <c r="BL17" s="3">
        <f>LN(Price!BL17)-LN(Price!BL16)</f>
        <v>0</v>
      </c>
      <c r="BM17" s="3"/>
      <c r="BN17" s="3">
        <f>LN(Price!BN17)-LN(Price!BN16)</f>
        <v>9.1619249076553722E-2</v>
      </c>
      <c r="BO17" s="3">
        <f>LN(Price!BO17)-LN(Price!BO16)</f>
        <v>-0.1241484295234595</v>
      </c>
      <c r="BP17" s="3">
        <f>LN(Price!BP17)-LN(Price!BP16)</f>
        <v>-5.0846100521559912E-2</v>
      </c>
      <c r="BQ17" s="3">
        <f>LN(Price!BQ17)-LN(Price!BQ16)</f>
        <v>0.15246859364427348</v>
      </c>
      <c r="BR17" s="3"/>
      <c r="BS17" s="3"/>
      <c r="BT17" s="3">
        <f>LN(Price!BT17)-LN(Price!BT16)</f>
        <v>-0.31845373111853481</v>
      </c>
      <c r="BU17" s="3">
        <f>LN(Price!BU17)-LN(Price!BU16)</f>
        <v>-0.13122989563624321</v>
      </c>
      <c r="BV17" s="3"/>
      <c r="BW17" s="3"/>
      <c r="BX17" s="3">
        <f>LN(Price!BX17)-LN(Price!BX16)</f>
        <v>-0.14310084364067333</v>
      </c>
      <c r="BY17" s="3">
        <f>LN(Price!BY17)-LN(Price!BY16)</f>
        <v>-0.34491635134301268</v>
      </c>
      <c r="BZ17" s="3">
        <f>LN(Price!BZ17)-LN(Price!BZ16)</f>
        <v>-0.28256697178501056</v>
      </c>
      <c r="CA17" s="3"/>
      <c r="CB17" s="3">
        <f>LN(Price!CB17)-LN(Price!CB16)</f>
        <v>-0.22314355131420971</v>
      </c>
      <c r="CC17" s="3">
        <f>LN(Price!CC17)-LN(Price!CC16)</f>
        <v>0</v>
      </c>
      <c r="CD17" s="3"/>
      <c r="CE17" s="3">
        <f>LN(Price!CE17)-LN(Price!CE16)</f>
        <v>1.1834457647002861E-2</v>
      </c>
      <c r="CF17" s="3">
        <f>LN(Price!CF17)-LN(Price!CF16)</f>
        <v>0.25728459526740999</v>
      </c>
      <c r="CG17" s="3">
        <f>LN(Price!CG17)-LN(Price!CG16)</f>
        <v>0.3807724955177928</v>
      </c>
      <c r="CH17" s="3">
        <f>LN(Price!CH17)-LN(Price!CH16)</f>
        <v>-0.19671029424605435</v>
      </c>
      <c r="CI17" s="3">
        <f>LN(Price!CI17)-LN(Price!CI16)</f>
        <v>-0.3493756414571208</v>
      </c>
      <c r="CJ17" s="3">
        <f>LN(Price!CJ17)-LN(Price!CJ16)</f>
        <v>0.36101334553733055</v>
      </c>
      <c r="CK17" s="3">
        <f>LN(Price!CK17)-LN(Price!CK16)</f>
        <v>-0.19237189264745613</v>
      </c>
      <c r="CL17" s="3">
        <f>LN(Price!CL17)-LN(Price!CL16)</f>
        <v>9.2781733450966269E-2</v>
      </c>
      <c r="CM17" s="3">
        <f>LN(Price!CM17)-LN(Price!CM16)</f>
        <v>-0.10670415039137859</v>
      </c>
      <c r="CN17" s="3"/>
      <c r="CO17" s="3">
        <f>LN(Price!CO17)-LN(Price!CO16)</f>
        <v>-5.6089466651043529E-2</v>
      </c>
      <c r="CP17" s="3">
        <f>LN(Price!CP17)-LN(Price!CP16)</f>
        <v>-9.394561284252792E-2</v>
      </c>
      <c r="CQ17" s="3">
        <f>LN(Price!CQ17)-LN(Price!CQ16)</f>
        <v>-0.17034536574723891</v>
      </c>
      <c r="CR17" s="3">
        <f>LN(Price!CR17)-LN(Price!CR16)</f>
        <v>0.29282347195219982</v>
      </c>
      <c r="CS17" s="3"/>
      <c r="CT17" s="3">
        <f>LN(Price!CT17)-LN(Price!CT16)</f>
        <v>-7.9994779374262998E-2</v>
      </c>
      <c r="CU17" s="3">
        <f>LN(Price!CU17)-LN(Price!CU16)</f>
        <v>-0.40546510810816433</v>
      </c>
      <c r="CV17" s="3">
        <f>LN(Price!CV17)-LN(Price!CV16)</f>
        <v>-0.34830669426821581</v>
      </c>
      <c r="CW17" s="3">
        <f>LN(Price!CW17)-LN(Price!CW16)</f>
        <v>-3.5016279053210253E-2</v>
      </c>
      <c r="CX17" s="3">
        <f>LN(Price!CX17)-LN(Price!CX16)</f>
        <v>-0.48342664957787618</v>
      </c>
      <c r="CY17" s="3">
        <f>LN(Price!CY17)-LN(Price!CY16)</f>
        <v>-0.39420978987620181</v>
      </c>
      <c r="CZ17" s="3">
        <f>LN(Price!CZ17)-LN(Price!CZ16)</f>
        <v>-0.12604072089536489</v>
      </c>
      <c r="DA17" s="3">
        <f>LN(Price!DA17)-LN(Price!DA16)</f>
        <v>-0.20972053098206922</v>
      </c>
      <c r="DB17" s="3"/>
      <c r="DC17" s="3"/>
      <c r="DD17" s="3">
        <f>LN(Price!DD17)-LN(Price!DD16)</f>
        <v>3.7040665053373889E-2</v>
      </c>
      <c r="DE17" s="3">
        <f>LN(Price!DE17)-LN(Price!DE16)</f>
        <v>-0.2632987876272681</v>
      </c>
      <c r="DF17" s="3">
        <f>LN(Price!DF17)-LN(Price!DF16)</f>
        <v>-0.2769867833350329</v>
      </c>
      <c r="DG17" s="3">
        <f>LN(Price!DG17)-LN(Price!DG16)</f>
        <v>-9.2373320131015291E-2</v>
      </c>
      <c r="DH17" s="3">
        <f>LN(Price!DH17)-LN(Price!DH16)</f>
        <v>-0.12260232209233246</v>
      </c>
      <c r="DI17" s="3">
        <f>LN(Price!DI17)-LN(Price!DI16)</f>
        <v>-0.39294524180340296</v>
      </c>
      <c r="DJ17" s="3"/>
      <c r="DK17" s="3">
        <f>LN(Price!DK17)-LN(Price!DK16)</f>
        <v>-0.38776553100876349</v>
      </c>
      <c r="DL17" s="3">
        <f>LN(Price!DL17)-LN(Price!DL16)</f>
        <v>6.8992871486951435E-2</v>
      </c>
      <c r="DM17" s="3">
        <f>LN(Price!DM17)-LN(Price!DM16)</f>
        <v>-0.31845373111853492</v>
      </c>
      <c r="DN17" s="3">
        <f>LN(Price!DN17)-LN(Price!DN16)</f>
        <v>-6.8992871486951435E-2</v>
      </c>
      <c r="DO17" s="3">
        <f>LN(Price!DO17)-LN(Price!DO16)</f>
        <v>-0.4319316812963277</v>
      </c>
      <c r="DP17" s="3">
        <f>LN(Price!DP17)-LN(Price!DP16)</f>
        <v>-0.21561833070702319</v>
      </c>
      <c r="DQ17" s="3"/>
      <c r="DR17" s="3"/>
      <c r="DS17" s="3"/>
      <c r="DT17" s="3">
        <f>LN(Price!DT17)-LN(Price!DT16)</f>
        <v>-0.12751332029895956</v>
      </c>
      <c r="DU17" s="3">
        <f>LN(Price!DU17)-LN(Price!DU16)</f>
        <v>-0.15096458010088787</v>
      </c>
      <c r="DV17" s="3">
        <f>LN(Price!DV17)-LN(Price!DV16)</f>
        <v>-5.1279225633549641E-2</v>
      </c>
      <c r="DW17" s="3">
        <f>LN(Price!DW17)-LN(Price!DW16)</f>
        <v>-0.46430560813109789</v>
      </c>
      <c r="DX17" s="3"/>
      <c r="DY17" s="3">
        <f>LN(Price!DY17)-LN(Price!DY16)</f>
        <v>-0.52324814376454798</v>
      </c>
      <c r="DZ17" s="3"/>
      <c r="EA17" s="3"/>
      <c r="EB17" s="3">
        <f>LN(Price!EB17)-LN(Price!EB16)</f>
        <v>-0.11778303565638359</v>
      </c>
      <c r="EC17" s="3">
        <f>LN(Price!EC17)-LN(Price!EC16)</f>
        <v>-0.29598087526647598</v>
      </c>
      <c r="ED17" s="3">
        <f>LN(Price!ED17)-LN(Price!ED16)</f>
        <v>0.10265415406008344</v>
      </c>
      <c r="EE17" s="3">
        <f>LN(Price!EE17)-LN(Price!EE16)</f>
        <v>-0.14571181118139365</v>
      </c>
      <c r="EF17" s="3">
        <f>LN(Price!EF17)-LN(Price!EF16)</f>
        <v>-0.38346074605713198</v>
      </c>
      <c r="EG17" s="3"/>
      <c r="EH17" s="3"/>
      <c r="EI17" s="3">
        <f>LN(Price!EI17)-LN(Price!EI16)</f>
        <v>0</v>
      </c>
      <c r="EJ17" s="3"/>
      <c r="EK17" s="3">
        <f>LN(Price!EK17)-LN(Price!EK16)</f>
        <v>0.15120516959750141</v>
      </c>
      <c r="EL17" s="3">
        <f>LN(Price!EL17)-LN(Price!EL16)</f>
        <v>-0.22992323829958861</v>
      </c>
      <c r="EM17" s="3"/>
      <c r="EN17" s="3"/>
      <c r="EO17" s="3"/>
      <c r="EP17" s="3">
        <f>LN(Price!EP17)-LN(Price!EP16)</f>
        <v>0.12783337150988494</v>
      </c>
      <c r="EQ17" s="3">
        <f>LN(Price!EQ17)-LN(Price!EQ16)</f>
        <v>-0.25131442828090605</v>
      </c>
      <c r="ER17" s="3">
        <f>LN(Price!ER17)-LN(Price!ER16)</f>
        <v>0.84915142903652652</v>
      </c>
      <c r="ES17" s="3">
        <f>LN(Price!ES17)-LN(Price!ES16)</f>
        <v>-9.8440072813252455E-2</v>
      </c>
      <c r="ET17" s="3">
        <f>LN(Price!ET17)-LN(Price!ET16)</f>
        <v>-0.25124498142508467</v>
      </c>
      <c r="EU17" s="3">
        <f>LN(Price!EU17)-LN(Price!EU16)</f>
        <v>0.23712979328894973</v>
      </c>
      <c r="EV17" s="3">
        <f>LN(Price!EV17)-LN(Price!EV16)</f>
        <v>0</v>
      </c>
      <c r="EW17" s="3">
        <f>LN(Price!EW17)-LN(Price!EW16)</f>
        <v>-0.15688105695011556</v>
      </c>
      <c r="EX17" s="3">
        <f>LN(Price!EX17)-LN(Price!EX16)</f>
        <v>-0.14895826654689642</v>
      </c>
      <c r="EY17" s="3">
        <f>LN(Price!EY17)-LN(Price!EY16)</f>
        <v>-2.4292692569044538E-2</v>
      </c>
      <c r="EZ17" s="3"/>
      <c r="FA17" s="3">
        <f>LN(Price!FA17)-LN(Price!FA16)</f>
        <v>5.4067221270275821E-2</v>
      </c>
      <c r="FB17" s="3">
        <f>LN(Price!FB17)-LN(Price!FB16)</f>
        <v>-0.18232155679395459</v>
      </c>
      <c r="FC17" s="3">
        <f>LN(Price!FC17)-LN(Price!FC16)</f>
        <v>-0.2313291359006493</v>
      </c>
      <c r="FD17" s="3">
        <f>LN(Price!FD17)-LN(Price!FD16)</f>
        <v>0.18658595558041224</v>
      </c>
      <c r="FE17" s="3">
        <f>LN(Price!FE17)-LN(Price!FE16)</f>
        <v>-0.19415601444095754</v>
      </c>
      <c r="FF17" s="3">
        <f>LN(Price!FF17)-LN(Price!FF16)</f>
        <v>-9.0151096994297797E-2</v>
      </c>
      <c r="FG17" s="3">
        <f>LN(Price!FG17)-LN(Price!FG16)</f>
        <v>1.6807118316381264E-2</v>
      </c>
      <c r="FH17" s="3">
        <f>LN(Price!FH17)-LN(Price!FH16)</f>
        <v>-0.40546510810816438</v>
      </c>
      <c r="FI17" s="3">
        <f>LN(Price!FI17)-LN(Price!FI16)</f>
        <v>-3.2819251094733742E-2</v>
      </c>
      <c r="FJ17" s="3">
        <f>LN(Price!FJ17)-LN(Price!FJ16)</f>
        <v>-5.6161901550209725E-2</v>
      </c>
      <c r="FK17" s="3">
        <f>LN(Price!FK17)-LN(Price!FK16)</f>
        <v>-0.13815033848081715</v>
      </c>
      <c r="FL17" s="3">
        <f>LN(Price!FL17)-LN(Price!FL16)</f>
        <v>-3.7740327982846988E-2</v>
      </c>
      <c r="FM17" s="3">
        <f>LN(Price!FM17)-LN(Price!FM16)</f>
        <v>0.10821358464023267</v>
      </c>
      <c r="FN17" s="3">
        <f>LN(Price!FN17)-LN(Price!FN16)</f>
        <v>-0.18840060287033689</v>
      </c>
      <c r="FO17" s="3">
        <f>LN(Price!FO17)-LN(Price!FO16)</f>
        <v>-0.40572651184772623</v>
      </c>
      <c r="FP17" s="3">
        <f>LN(Price!FP17)-LN(Price!FP16)</f>
        <v>-0.18216772247321456</v>
      </c>
      <c r="FQ17" s="3">
        <f>LN(Price!FQ17)-LN(Price!FQ16)</f>
        <v>0.10008345855698275</v>
      </c>
      <c r="FR17" s="3">
        <f>LN(Price!FR17)-LN(Price!FR16)</f>
        <v>-0.13205972201306637</v>
      </c>
      <c r="FS17" s="3"/>
      <c r="FT17" s="3">
        <f>LN(Price!FT17)-LN(Price!FT16)</f>
        <v>-0.11778303565638337</v>
      </c>
      <c r="FU17" s="3">
        <f>LN(Price!FU17)-LN(Price!FU16)</f>
        <v>-0.10318423623523074</v>
      </c>
      <c r="FV17" s="3">
        <f>LN(Price!FV17)-LN(Price!FV16)</f>
        <v>0</v>
      </c>
      <c r="FW17" s="3"/>
      <c r="FX17" s="3"/>
      <c r="FY17" s="3">
        <f>LN(Price!FY17)-LN(Price!FY16)</f>
        <v>0.37267528528517352</v>
      </c>
      <c r="FZ17" s="3">
        <f>LN(Price!FZ17)-LN(Price!FZ16)</f>
        <v>0.13353139262452263</v>
      </c>
      <c r="GA17" s="3">
        <f>LN(Price!GA17)-LN(Price!GA16)</f>
        <v>0.22314355131420982</v>
      </c>
    </row>
    <row r="18" spans="1:183" x14ac:dyDescent="0.3">
      <c r="A18" s="1">
        <v>39508</v>
      </c>
      <c r="B18" s="3">
        <f>LN(Price!B18)-LN(Price!B17)</f>
        <v>5.0752873337280846E-2</v>
      </c>
      <c r="C18" s="3">
        <f>LN(Price!C18)-LN(Price!C17)</f>
        <v>-1.6097308105099906E-2</v>
      </c>
      <c r="D18" s="3">
        <f>LN(Price!D18)-LN(Price!D17)</f>
        <v>0.17435338714477755</v>
      </c>
      <c r="E18" s="3">
        <f>LN(Price!E18)-LN(Price!E17)</f>
        <v>0.11198445644422028</v>
      </c>
      <c r="F18" s="3">
        <f>LN(Price!F18)-LN(Price!F17)</f>
        <v>-8.2920112361293263E-2</v>
      </c>
      <c r="G18" s="3">
        <f>LN(Price!G18)-LN(Price!G17)</f>
        <v>0.19854642488107022</v>
      </c>
      <c r="H18" s="3"/>
      <c r="I18" s="3">
        <f>LN(Price!I18)-LN(Price!I17)</f>
        <v>0.14076930177981772</v>
      </c>
      <c r="J18" s="3">
        <f>LN(Price!J18)-LN(Price!J17)</f>
        <v>8.3462577320942977E-2</v>
      </c>
      <c r="K18" s="3">
        <f>LN(Price!K18)-LN(Price!K17)</f>
        <v>0.17653679412572121</v>
      </c>
      <c r="L18" s="3">
        <f>LN(Price!L18)-LN(Price!L17)</f>
        <v>5.5479152320228486E-2</v>
      </c>
      <c r="M18" s="3">
        <f>LN(Price!M18)-LN(Price!M17)</f>
        <v>0.18584776657051272</v>
      </c>
      <c r="N18" s="3">
        <f>LN(Price!N18)-LN(Price!N17)</f>
        <v>0.10032272162786926</v>
      </c>
      <c r="O18" s="3">
        <f>LN(Price!O18)-LN(Price!O17)</f>
        <v>6.4335748382993607E-2</v>
      </c>
      <c r="P18" s="3">
        <f>LN(Price!P18)-LN(Price!P17)</f>
        <v>8.2941260427547903E-2</v>
      </c>
      <c r="Q18" s="3">
        <f>LN(Price!Q18)-LN(Price!Q17)</f>
        <v>0.10814215861970311</v>
      </c>
      <c r="R18" s="3">
        <f>LN(Price!R18)-LN(Price!R17)</f>
        <v>-0.21343048747797444</v>
      </c>
      <c r="S18" s="3">
        <f>LN(Price!S18)-LN(Price!S17)</f>
        <v>3.142936253029216E-2</v>
      </c>
      <c r="T18" s="3">
        <f>LN(Price!T18)-LN(Price!T17)</f>
        <v>0.1386298972959068</v>
      </c>
      <c r="U18" s="3">
        <f>LN(Price!U18)-LN(Price!U17)</f>
        <v>0.11857750618359275</v>
      </c>
      <c r="V18" s="3">
        <f>LN(Price!V18)-LN(Price!V17)</f>
        <v>3.990554417354053E-2</v>
      </c>
      <c r="W18" s="3">
        <f>LN(Price!W18)-LN(Price!W17)</f>
        <v>0.1276631442560906</v>
      </c>
      <c r="X18" s="3">
        <f>LN(Price!X18)-LN(Price!X17)</f>
        <v>0.20972053098206911</v>
      </c>
      <c r="Y18" s="3">
        <f>LN(Price!Y18)-LN(Price!Y17)</f>
        <v>1.7769470511975083E-2</v>
      </c>
      <c r="Z18" s="3">
        <f>LN(Price!Z18)-LN(Price!Z17)</f>
        <v>-5.9191228391948236E-3</v>
      </c>
      <c r="AA18" s="3">
        <f>LN(Price!AA18)-LN(Price!AA17)</f>
        <v>0.27166665712980453</v>
      </c>
      <c r="AB18" s="3">
        <f>LN(Price!AB18)-LN(Price!AB17)</f>
        <v>-0.21033789341156972</v>
      </c>
      <c r="AC18" s="3">
        <f>LN(Price!AC18)-LN(Price!AC17)</f>
        <v>-2.7639259581702991E-2</v>
      </c>
      <c r="AD18" s="3">
        <f>LN(Price!AD18)-LN(Price!AD17)</f>
        <v>0.3019244291673242</v>
      </c>
      <c r="AE18" s="3">
        <f>LN(Price!AE18)-LN(Price!AE17)</f>
        <v>0.30241436836884894</v>
      </c>
      <c r="AF18" s="3">
        <f>LN(Price!AF18)-LN(Price!AF17)</f>
        <v>0.13050136551517322</v>
      </c>
      <c r="AG18" s="3">
        <f>LN(Price!AG18)-LN(Price!AG17)</f>
        <v>-9.7697915958050441E-3</v>
      </c>
      <c r="AH18" s="3">
        <f>LN(Price!AH18)-LN(Price!AH17)</f>
        <v>-1.42859572474765E-2</v>
      </c>
      <c r="AI18" s="3">
        <f>LN(Price!AI18)-LN(Price!AI17)</f>
        <v>3.0771658666753687E-2</v>
      </c>
      <c r="AJ18" s="3">
        <f>LN(Price!AJ18)-LN(Price!AJ17)</f>
        <v>-4.0930127679990047E-3</v>
      </c>
      <c r="AK18" s="3">
        <f>LN(Price!AK18)-LN(Price!AK17)</f>
        <v>-0.11045028052699157</v>
      </c>
      <c r="AL18" s="3">
        <f>LN(Price!AL18)-LN(Price!AL17)</f>
        <v>-0.29795965521002121</v>
      </c>
      <c r="AM18" s="3">
        <f>LN(Price!AM18)-LN(Price!AM17)</f>
        <v>0.17104516872601994</v>
      </c>
      <c r="AN18" s="3">
        <f>LN(Price!AN18)-LN(Price!AN17)</f>
        <v>7.1371992334847256E-2</v>
      </c>
      <c r="AO18" s="3">
        <f>LN(Price!AO18)-LN(Price!AO17)</f>
        <v>-0.18232155679395456</v>
      </c>
      <c r="AP18" s="3">
        <f>LN(Price!AP18)-LN(Price!AP17)</f>
        <v>0.23424916772671922</v>
      </c>
      <c r="AQ18" s="3">
        <f>LN(Price!AQ18)-LN(Price!AQ17)</f>
        <v>-0.15123096972392369</v>
      </c>
      <c r="AR18" s="3">
        <f>LN(Price!AR18)-LN(Price!AR17)</f>
        <v>0.23052365861183244</v>
      </c>
      <c r="AS18" s="3">
        <f>LN(Price!AS18)-LN(Price!AS17)</f>
        <v>-0.13999629906711486</v>
      </c>
      <c r="AT18" s="3">
        <f>LN(Price!AT18)-LN(Price!AT17)</f>
        <v>5.1799495360141279E-2</v>
      </c>
      <c r="AU18" s="3">
        <f>LN(Price!AU18)-LN(Price!AU17)</f>
        <v>4.8790164169431938E-2</v>
      </c>
      <c r="AV18" s="3">
        <f>LN(Price!AV18)-LN(Price!AV17)</f>
        <v>4.2033381706552131E-2</v>
      </c>
      <c r="AW18" s="3">
        <f>LN(Price!AW18)-LN(Price!AW17)</f>
        <v>-1.751869620897395E-2</v>
      </c>
      <c r="AX18" s="3">
        <f>LN(Price!AX18)-LN(Price!AX17)</f>
        <v>-3.922071315328135E-2</v>
      </c>
      <c r="AY18" s="3">
        <f>LN(Price!AY18)-LN(Price!AY17)</f>
        <v>-0.10080469912196555</v>
      </c>
      <c r="AZ18" s="3">
        <f>LN(Price!AZ18)-LN(Price!AZ17)</f>
        <v>6.7520246291832287E-2</v>
      </c>
      <c r="BA18" s="3">
        <f>LN(Price!BA18)-LN(Price!BA17)</f>
        <v>-5.9347355198146046E-3</v>
      </c>
      <c r="BB18" s="3"/>
      <c r="BC18" s="3"/>
      <c r="BD18" s="3">
        <f>LN(Price!BD18)-LN(Price!BD17)</f>
        <v>-8.4838879937029543E-2</v>
      </c>
      <c r="BE18" s="3">
        <f>LN(Price!BE18)-LN(Price!BE17)</f>
        <v>0.14842000511827347</v>
      </c>
      <c r="BF18" s="3">
        <f>LN(Price!BF18)-LN(Price!BF17)</f>
        <v>-0.12744494656812028</v>
      </c>
      <c r="BG18" s="3">
        <f>LN(Price!BG18)-LN(Price!BG17)</f>
        <v>-7.2761333506513051E-2</v>
      </c>
      <c r="BH18" s="3">
        <f>LN(Price!BH18)-LN(Price!BH17)</f>
        <v>-4.4924811908188117E-2</v>
      </c>
      <c r="BI18" s="3">
        <f>LN(Price!BI18)-LN(Price!BI17)</f>
        <v>2.1661496781179401E-2</v>
      </c>
      <c r="BJ18" s="3">
        <f>LN(Price!BJ18)-LN(Price!BJ17)</f>
        <v>-0.25704510298989125</v>
      </c>
      <c r="BK18" s="3">
        <f>LN(Price!BK18)-LN(Price!BK17)</f>
        <v>-0.10337835445383517</v>
      </c>
      <c r="BL18" s="3">
        <f>LN(Price!BL18)-LN(Price!BL17)</f>
        <v>0.39542506884803508</v>
      </c>
      <c r="BM18" s="3"/>
      <c r="BN18" s="3">
        <f>LN(Price!BN18)-LN(Price!BN17)</f>
        <v>1.1257643453531863E-2</v>
      </c>
      <c r="BO18" s="3">
        <f>LN(Price!BO18)-LN(Price!BO17)</f>
        <v>0.11394425934921781</v>
      </c>
      <c r="BP18" s="3">
        <f>LN(Price!BP18)-LN(Price!BP17)</f>
        <v>0.1543635590191208</v>
      </c>
      <c r="BQ18" s="3">
        <f>LN(Price!BQ18)-LN(Price!BQ17)</f>
        <v>0.39531273664414635</v>
      </c>
      <c r="BR18" s="3"/>
      <c r="BS18" s="3"/>
      <c r="BT18" s="3">
        <f>LN(Price!BT18)-LN(Price!BT17)</f>
        <v>-0.2876820724517809</v>
      </c>
      <c r="BU18" s="3">
        <f>LN(Price!BU18)-LN(Price!BU17)</f>
        <v>0.13926206733350743</v>
      </c>
      <c r="BV18" s="3"/>
      <c r="BW18" s="3"/>
      <c r="BX18" s="3">
        <f>LN(Price!BX18)-LN(Price!BX17)</f>
        <v>0.26826398659467943</v>
      </c>
      <c r="BY18" s="3">
        <f>LN(Price!BY18)-LN(Price!BY17)</f>
        <v>0.32809611778519071</v>
      </c>
      <c r="BZ18" s="3">
        <f>LN(Price!BZ18)-LN(Price!BZ17)</f>
        <v>0.14872155811849774</v>
      </c>
      <c r="CA18" s="3"/>
      <c r="CB18" s="3">
        <f>LN(Price!CB18)-LN(Price!CB17)</f>
        <v>-0.1541506798272585</v>
      </c>
      <c r="CC18" s="3">
        <f>LN(Price!CC18)-LN(Price!CC17)</f>
        <v>0.40546510810816416</v>
      </c>
      <c r="CD18" s="3"/>
      <c r="CE18" s="3">
        <f>LN(Price!CE18)-LN(Price!CE17)</f>
        <v>0.14231622218025547</v>
      </c>
      <c r="CF18" s="3">
        <f>LN(Price!CF18)-LN(Price!CF17)</f>
        <v>-0.24537969276109162</v>
      </c>
      <c r="CG18" s="3">
        <f>LN(Price!CG18)-LN(Price!CG17)</f>
        <v>-8.7011376989629685E-2</v>
      </c>
      <c r="CH18" s="3">
        <f>LN(Price!CH18)-LN(Price!CH17)</f>
        <v>-0.24512245803298494</v>
      </c>
      <c r="CI18" s="3">
        <f>LN(Price!CI18)-LN(Price!CI17)</f>
        <v>0.32340015505386011</v>
      </c>
      <c r="CJ18" s="3">
        <f>LN(Price!CJ18)-LN(Price!CJ17)</f>
        <v>0.16705408466316607</v>
      </c>
      <c r="CK18" s="3">
        <f>LN(Price!CK18)-LN(Price!CK17)</f>
        <v>0.24116205681688807</v>
      </c>
      <c r="CL18" s="3">
        <f>LN(Price!CL18)-LN(Price!CL17)</f>
        <v>0.38414233863934305</v>
      </c>
      <c r="CM18" s="3">
        <f>LN(Price!CM18)-LN(Price!CM17)</f>
        <v>2.4897551621727354E-2</v>
      </c>
      <c r="CN18" s="3"/>
      <c r="CO18" s="3">
        <f>LN(Price!CO18)-LN(Price!CO17)</f>
        <v>-3.922071315328135E-2</v>
      </c>
      <c r="CP18" s="3">
        <f>LN(Price!CP18)-LN(Price!CP17)</f>
        <v>7.554724404109453E-3</v>
      </c>
      <c r="CQ18" s="3">
        <f>LN(Price!CQ18)-LN(Price!CQ17)</f>
        <v>-2.8987536873252173E-2</v>
      </c>
      <c r="CR18" s="3">
        <f>LN(Price!CR18)-LN(Price!CR17)</f>
        <v>-9.6849825989917537E-2</v>
      </c>
      <c r="CS18" s="3"/>
      <c r="CT18" s="3">
        <f>LN(Price!CT18)-LN(Price!CT17)</f>
        <v>-8.7068019771938412E-2</v>
      </c>
      <c r="CU18" s="3">
        <f>LN(Price!CU18)-LN(Price!CU17)</f>
        <v>-7.4107972153721946E-2</v>
      </c>
      <c r="CV18" s="3">
        <f>LN(Price!CV18)-LN(Price!CV17)</f>
        <v>0.17185025692665934</v>
      </c>
      <c r="CW18" s="3">
        <f>LN(Price!CW18)-LN(Price!CW17)</f>
        <v>-0.16683500960568676</v>
      </c>
      <c r="CX18" s="3">
        <f>LN(Price!CX18)-LN(Price!CX17)</f>
        <v>0.34032580593720296</v>
      </c>
      <c r="CY18" s="3">
        <f>LN(Price!CY18)-LN(Price!CY17)</f>
        <v>-3.4908854707215164E-2</v>
      </c>
      <c r="CZ18" s="3">
        <f>LN(Price!CZ18)-LN(Price!CZ17)</f>
        <v>-4.9875415110389731E-3</v>
      </c>
      <c r="DA18" s="3">
        <f>LN(Price!DA18)-LN(Price!DA17)</f>
        <v>0.12516314295400632</v>
      </c>
      <c r="DB18" s="3"/>
      <c r="DC18" s="3"/>
      <c r="DD18" s="3">
        <f>LN(Price!DD18)-LN(Price!DD17)</f>
        <v>-0.12920951415560711</v>
      </c>
      <c r="DE18" s="3">
        <f>LN(Price!DE18)-LN(Price!DE17)</f>
        <v>-8.811694058297892E-2</v>
      </c>
      <c r="DF18" s="3">
        <f>LN(Price!DF18)-LN(Price!DF17)</f>
        <v>8.1678031014267072E-2</v>
      </c>
      <c r="DG18" s="3">
        <f>LN(Price!DG18)-LN(Price!DG17)</f>
        <v>-3.2789822822991033E-2</v>
      </c>
      <c r="DH18" s="3">
        <f>LN(Price!DH18)-LN(Price!DH17)</f>
        <v>4.2559614418795855E-2</v>
      </c>
      <c r="DI18" s="3">
        <f>LN(Price!DI18)-LN(Price!DI17)</f>
        <v>-0.28768207245178101</v>
      </c>
      <c r="DJ18" s="3"/>
      <c r="DK18" s="3">
        <f>LN(Price!DK18)-LN(Price!DK17)</f>
        <v>-8.7968772945957202E-2</v>
      </c>
      <c r="DL18" s="3">
        <f>LN(Price!DL18)-LN(Price!DL17)</f>
        <v>6.4538521137571081E-2</v>
      </c>
      <c r="DM18" s="3">
        <f>LN(Price!DM18)-LN(Price!DM17)</f>
        <v>0</v>
      </c>
      <c r="DN18" s="3">
        <f>LN(Price!DN18)-LN(Price!DN17)</f>
        <v>-0.15415067982725827</v>
      </c>
      <c r="DO18" s="3">
        <f>LN(Price!DO18)-LN(Price!DO17)</f>
        <v>0.33811292607867283</v>
      </c>
      <c r="DP18" s="3">
        <f>LN(Price!DP18)-LN(Price!DP17)</f>
        <v>-4.0721233776555898E-2</v>
      </c>
      <c r="DQ18" s="3">
        <f>LN(Price!DQ18)-LN(Price!DQ17)</f>
        <v>-0.14131353306657757</v>
      </c>
      <c r="DR18" s="3"/>
      <c r="DS18" s="3"/>
      <c r="DT18" s="3">
        <f>LN(Price!DT18)-LN(Price!DT17)</f>
        <v>0.28968007511445398</v>
      </c>
      <c r="DU18" s="3">
        <f>LN(Price!DU18)-LN(Price!DU17)</f>
        <v>-4.7677423171504696E-2</v>
      </c>
      <c r="DV18" s="3">
        <f>LN(Price!DV18)-LN(Price!DV17)</f>
        <v>-0.17188103258311735</v>
      </c>
      <c r="DW18" s="3">
        <f>LN(Price!DW18)-LN(Price!DW17)</f>
        <v>0.2762533766281583</v>
      </c>
      <c r="DX18" s="3"/>
      <c r="DY18" s="3">
        <f>LN(Price!DY18)-LN(Price!DY17)</f>
        <v>-0.17237122594078647</v>
      </c>
      <c r="DZ18" s="3"/>
      <c r="EA18" s="3"/>
      <c r="EB18" s="3">
        <f>LN(Price!EB18)-LN(Price!EB17)</f>
        <v>0.36290549368936853</v>
      </c>
      <c r="EC18" s="3">
        <f>LN(Price!EC18)-LN(Price!EC17)</f>
        <v>9.5310179804324824E-2</v>
      </c>
      <c r="ED18" s="3">
        <f>LN(Price!ED18)-LN(Price!ED17)</f>
        <v>-8.9231133727942724E-2</v>
      </c>
      <c r="EE18" s="3">
        <f>LN(Price!EE18)-LN(Price!EE17)</f>
        <v>-1.9802627296179653E-2</v>
      </c>
      <c r="EF18" s="3">
        <f>LN(Price!EF18)-LN(Price!EF17)</f>
        <v>3.2956087683295721E-2</v>
      </c>
      <c r="EG18" s="3"/>
      <c r="EH18" s="3"/>
      <c r="EI18" s="3">
        <f>LN(Price!EI18)-LN(Price!EI17)</f>
        <v>0.12516314295400632</v>
      </c>
      <c r="EJ18" s="3"/>
      <c r="EK18" s="3">
        <f>LN(Price!EK18)-LN(Price!EK17)</f>
        <v>5.1735674399188802E-2</v>
      </c>
      <c r="EL18" s="3">
        <f>LN(Price!EL18)-LN(Price!EL17)</f>
        <v>0.33257739235967188</v>
      </c>
      <c r="EM18" s="3"/>
      <c r="EN18" s="3"/>
      <c r="EO18" s="3"/>
      <c r="EP18" s="3">
        <f>LN(Price!EP18)-LN(Price!EP17)</f>
        <v>-0.12783337150988494</v>
      </c>
      <c r="EQ18" s="3">
        <f>LN(Price!EQ18)-LN(Price!EQ17)</f>
        <v>0.14483094787845602</v>
      </c>
      <c r="ER18" s="3">
        <f>LN(Price!ER18)-LN(Price!ER17)</f>
        <v>-8.7011376989629685E-2</v>
      </c>
      <c r="ES18" s="3">
        <f>LN(Price!ES18)-LN(Price!ES17)</f>
        <v>-3.5091319811270116E-2</v>
      </c>
      <c r="ET18" s="3">
        <f>LN(Price!ET18)-LN(Price!ET17)</f>
        <v>-0.10536051565782611</v>
      </c>
      <c r="EU18" s="3">
        <f>LN(Price!EU18)-LN(Price!EU17)</f>
        <v>0.10536051565782628</v>
      </c>
      <c r="EV18" s="3">
        <f>LN(Price!EV18)-LN(Price!EV17)</f>
        <v>-7.9978009973517061E-2</v>
      </c>
      <c r="EW18" s="3">
        <f>LN(Price!EW18)-LN(Price!EW17)</f>
        <v>-2.1766276481954616E-2</v>
      </c>
      <c r="EX18" s="3">
        <f>LN(Price!EX18)-LN(Price!EX17)</f>
        <v>0</v>
      </c>
      <c r="EY18" s="3">
        <f>LN(Price!EY18)-LN(Price!EY17)</f>
        <v>-2.7000601818505832E-2</v>
      </c>
      <c r="EZ18" s="3"/>
      <c r="FA18" s="3">
        <f>LN(Price!FA18)-LN(Price!FA17)</f>
        <v>0.21680773286512378</v>
      </c>
      <c r="FB18" s="3">
        <f>LN(Price!FB18)-LN(Price!FB17)</f>
        <v>0.10436001532424286</v>
      </c>
      <c r="FC18" s="3">
        <f>LN(Price!FC18)-LN(Price!FC17)</f>
        <v>0.18687737332981535</v>
      </c>
      <c r="FD18" s="3">
        <f>LN(Price!FD18)-LN(Price!FD17)</f>
        <v>-0.38441169891033211</v>
      </c>
      <c r="FE18" s="3">
        <f>LN(Price!FE18)-LN(Price!FE17)</f>
        <v>-0.19671029424605435</v>
      </c>
      <c r="FF18" s="3">
        <f>LN(Price!FF18)-LN(Price!FF17)</f>
        <v>9.0151096994297797E-2</v>
      </c>
      <c r="FG18" s="3">
        <f>LN(Price!FG18)-LN(Price!FG17)</f>
        <v>3.2789822822990922E-2</v>
      </c>
      <c r="FH18" s="3">
        <f>LN(Price!FH18)-LN(Price!FH17)</f>
        <v>-7.4107972153721891E-2</v>
      </c>
      <c r="FI18" s="3">
        <f>LN(Price!FI18)-LN(Price!FI17)</f>
        <v>0.22311748555028599</v>
      </c>
      <c r="FJ18" s="3">
        <f>LN(Price!FJ18)-LN(Price!FJ17)</f>
        <v>-8.0009507693453275E-2</v>
      </c>
      <c r="FK18" s="3">
        <f>LN(Price!FK18)-LN(Price!FK17)</f>
        <v>0.23052365861183244</v>
      </c>
      <c r="FL18" s="3">
        <f>LN(Price!FL18)-LN(Price!FL17)</f>
        <v>-3.922071315328135E-2</v>
      </c>
      <c r="FM18" s="3">
        <f>LN(Price!FM18)-LN(Price!FM17)</f>
        <v>-0.10821358464023267</v>
      </c>
      <c r="FN18" s="3">
        <f>LN(Price!FN18)-LN(Price!FN17)</f>
        <v>-5.0010420574661207E-2</v>
      </c>
      <c r="FO18" s="3">
        <f>LN(Price!FO18)-LN(Price!FO17)</f>
        <v>-0.26570316573300579</v>
      </c>
      <c r="FP18" s="3">
        <f>LN(Price!FP18)-LN(Price!FP17)</f>
        <v>-0.22348971182075283</v>
      </c>
      <c r="FQ18" s="3">
        <f>LN(Price!FQ18)-LN(Price!FQ17)</f>
        <v>-6.5597282485813313E-2</v>
      </c>
      <c r="FR18" s="3">
        <f>LN(Price!FR18)-LN(Price!FR17)</f>
        <v>0.21130909366720699</v>
      </c>
      <c r="FS18" s="3"/>
      <c r="FT18" s="3">
        <f>LN(Price!FT18)-LN(Price!FT17)</f>
        <v>0.11778303565638337</v>
      </c>
      <c r="FU18" s="3">
        <f>LN(Price!FU18)-LN(Price!FU17)</f>
        <v>0.29849298855599649</v>
      </c>
      <c r="FV18" s="3">
        <f>LN(Price!FV18)-LN(Price!FV17)</f>
        <v>-0.10536051565782623</v>
      </c>
      <c r="FW18" s="3"/>
      <c r="FX18" s="3"/>
      <c r="FY18" s="3">
        <f>LN(Price!FY18)-LN(Price!FY17)</f>
        <v>0.50413663561519406</v>
      </c>
      <c r="FZ18" s="3">
        <f>LN(Price!FZ18)-LN(Price!FZ17)</f>
        <v>-0.47000362924573569</v>
      </c>
      <c r="GA18" s="3">
        <f>LN(Price!GA18)-LN(Price!GA17)</f>
        <v>-0.35667494393873239</v>
      </c>
    </row>
    <row r="19" spans="1:183" x14ac:dyDescent="0.3">
      <c r="A19" s="1">
        <v>39539</v>
      </c>
      <c r="B19" s="3">
        <f>LN(Price!B19)-LN(Price!B18)</f>
        <v>-0.24485275688097108</v>
      </c>
      <c r="C19" s="3">
        <f>LN(Price!C19)-LN(Price!C18)</f>
        <v>-0.15631669965862649</v>
      </c>
      <c r="D19" s="3">
        <f>LN(Price!D19)-LN(Price!D18)</f>
        <v>-0.15521791578768074</v>
      </c>
      <c r="E19" s="3">
        <f>LN(Price!E19)-LN(Price!E18)</f>
        <v>-0.16036463679520141</v>
      </c>
      <c r="F19" s="3">
        <f>LN(Price!F19)-LN(Price!F18)</f>
        <v>-8.2778687492411684E-2</v>
      </c>
      <c r="G19" s="3">
        <f>LN(Price!G19)-LN(Price!G18)</f>
        <v>-0.17754827804129691</v>
      </c>
      <c r="H19" s="3"/>
      <c r="I19" s="3">
        <f>LN(Price!I19)-LN(Price!I18)</f>
        <v>-0.10239718276765331</v>
      </c>
      <c r="J19" s="3">
        <f>LN(Price!J19)-LN(Price!J18)</f>
        <v>-0.18299217266797552</v>
      </c>
      <c r="K19" s="3">
        <f>LN(Price!K19)-LN(Price!K18)</f>
        <v>-0.1991027988763614</v>
      </c>
      <c r="L19" s="3">
        <f>LN(Price!L19)-LN(Price!L18)</f>
        <v>-6.7972983586205959E-2</v>
      </c>
      <c r="M19" s="3">
        <f>LN(Price!M19)-LN(Price!M18)</f>
        <v>-0.28643840168652357</v>
      </c>
      <c r="N19" s="3">
        <f>LN(Price!N19)-LN(Price!N18)</f>
        <v>-0.33738174100405355</v>
      </c>
      <c r="O19" s="3">
        <f>LN(Price!O19)-LN(Price!O18)</f>
        <v>-8.3031830319755251E-2</v>
      </c>
      <c r="P19" s="3">
        <f>LN(Price!P19)-LN(Price!P18)</f>
        <v>-1.0181906145119601E-2</v>
      </c>
      <c r="Q19" s="3">
        <f>LN(Price!Q19)-LN(Price!Q18)</f>
        <v>-0.17375832613346676</v>
      </c>
      <c r="R19" s="3">
        <f>LN(Price!R19)-LN(Price!R18)</f>
        <v>-8.2777550913083031E-2</v>
      </c>
      <c r="S19" s="3">
        <f>LN(Price!S19)-LN(Price!S18)</f>
        <v>-0.16514322025887029</v>
      </c>
      <c r="T19" s="3">
        <f>LN(Price!T19)-LN(Price!T18)</f>
        <v>-0.1386298972959068</v>
      </c>
      <c r="U19" s="3">
        <f>LN(Price!U19)-LN(Price!U18)</f>
        <v>-0.32083903876139286</v>
      </c>
      <c r="V19" s="3">
        <f>LN(Price!V19)-LN(Price!V18)</f>
        <v>-0.10427444441341049</v>
      </c>
      <c r="W19" s="3">
        <f>LN(Price!W19)-LN(Price!W18)</f>
        <v>-0.17114825619582941</v>
      </c>
      <c r="X19" s="3">
        <f>LN(Price!X19)-LN(Price!X18)</f>
        <v>-0.11441035117774434</v>
      </c>
      <c r="Y19" s="3">
        <f>LN(Price!Y19)-LN(Price!Y18)</f>
        <v>-0.38993081514598016</v>
      </c>
      <c r="Z19" s="3">
        <f>LN(Price!Z19)-LN(Price!Z18)</f>
        <v>-0.1897368450094512</v>
      </c>
      <c r="AA19" s="3">
        <f>LN(Price!AA19)-LN(Price!AA18)</f>
        <v>2.1142436573809098E-2</v>
      </c>
      <c r="AB19" s="3">
        <f>LN(Price!AB19)-LN(Price!AB18)</f>
        <v>-0.2666971144218454</v>
      </c>
      <c r="AC19" s="3">
        <f>LN(Price!AC19)-LN(Price!AC18)</f>
        <v>-0.39709282346618335</v>
      </c>
      <c r="AD19" s="3">
        <f>LN(Price!AD19)-LN(Price!AD18)</f>
        <v>-0.26966356694910276</v>
      </c>
      <c r="AE19" s="3">
        <f>LN(Price!AE19)-LN(Price!AE18)</f>
        <v>-0.13851461168974888</v>
      </c>
      <c r="AF19" s="3">
        <f>LN(Price!AF19)-LN(Price!AF18)</f>
        <v>-8.314199644552378E-2</v>
      </c>
      <c r="AG19" s="3">
        <f>LN(Price!AG19)-LN(Price!AG18)</f>
        <v>-2.5569574849503729E-2</v>
      </c>
      <c r="AH19" s="3">
        <f>LN(Price!AH19)-LN(Price!AH18)</f>
        <v>-4.7891287704414975E-2</v>
      </c>
      <c r="AI19" s="3">
        <f>LN(Price!AI19)-LN(Price!AI18)</f>
        <v>-0.15836831577146171</v>
      </c>
      <c r="AJ19" s="3">
        <f>LN(Price!AJ19)-LN(Price!AJ18)</f>
        <v>-0.10808394390693277</v>
      </c>
      <c r="AK19" s="3">
        <f>LN(Price!AK19)-LN(Price!AK18)</f>
        <v>-5.1293294387550592E-2</v>
      </c>
      <c r="AL19" s="3">
        <f>LN(Price!AL19)-LN(Price!AL18)</f>
        <v>7.1743904858841301E-2</v>
      </c>
      <c r="AM19" s="3">
        <f>LN(Price!AM19)-LN(Price!AM18)</f>
        <v>-2.3469134540847092E-2</v>
      </c>
      <c r="AN19" s="3">
        <f>LN(Price!AN19)-LN(Price!AN18)</f>
        <v>-6.2583486301767799E-2</v>
      </c>
      <c r="AO19" s="3">
        <f>LN(Price!AO19)-LN(Price!AO18)</f>
        <v>-0.2744368457017603</v>
      </c>
      <c r="AP19" s="3">
        <f>LN(Price!AP19)-LN(Price!AP18)</f>
        <v>-0.31344620938791234</v>
      </c>
      <c r="AQ19" s="3">
        <f>LN(Price!AQ19)-LN(Price!AQ18)</f>
        <v>4.0005334613699151E-2</v>
      </c>
      <c r="AR19" s="3">
        <f>LN(Price!AR19)-LN(Price!AR18)</f>
        <v>-6.062462181643502E-2</v>
      </c>
      <c r="AS19" s="3">
        <f>LN(Price!AS19)-LN(Price!AS18)</f>
        <v>-0.10506106963073458</v>
      </c>
      <c r="AT19" s="3">
        <f>LN(Price!AT19)-LN(Price!AT18)</f>
        <v>7.8562322503102244E-2</v>
      </c>
      <c r="AU19" s="3">
        <f>LN(Price!AU19)-LN(Price!AU18)</f>
        <v>0.2135741002980589</v>
      </c>
      <c r="AV19" s="3">
        <f>LN(Price!AV19)-LN(Price!AV18)</f>
        <v>-0.21230659998433232</v>
      </c>
      <c r="AW19" s="3">
        <f>LN(Price!AW19)-LN(Price!AW18)</f>
        <v>-7.3315265017482867E-2</v>
      </c>
      <c r="AX19" s="3">
        <f>LN(Price!AX19)-LN(Price!AX18)</f>
        <v>0.14842000511827336</v>
      </c>
      <c r="AY19" s="3">
        <f>LN(Price!AY19)-LN(Price!AY18)</f>
        <v>-6.2520356981333958E-2</v>
      </c>
      <c r="AZ19" s="3">
        <f>LN(Price!AZ19)-LN(Price!AZ18)</f>
        <v>-0.17418981347825113</v>
      </c>
      <c r="BA19" s="3">
        <f>LN(Price!BA19)-LN(Price!BA18)</f>
        <v>-0.11332868530700313</v>
      </c>
      <c r="BB19" s="3"/>
      <c r="BC19" s="3"/>
      <c r="BD19" s="3">
        <f>LN(Price!BD19)-LN(Price!BD18)</f>
        <v>-8.1345639453952456E-2</v>
      </c>
      <c r="BE19" s="3">
        <f>LN(Price!BE19)-LN(Price!BE18)</f>
        <v>-0.34339267946578689</v>
      </c>
      <c r="BF19" s="3">
        <f>LN(Price!BF19)-LN(Price!BF18)</f>
        <v>-0.19207773173931936</v>
      </c>
      <c r="BG19" s="3">
        <f>LN(Price!BG19)-LN(Price!BG18)</f>
        <v>-8.9270243999357887E-2</v>
      </c>
      <c r="BH19" s="3">
        <f>LN(Price!BH19)-LN(Price!BH18)</f>
        <v>-0.1915351114169086</v>
      </c>
      <c r="BI19" s="3">
        <f>LN(Price!BI19)-LN(Price!BI18)</f>
        <v>-0.19671029424605418</v>
      </c>
      <c r="BJ19" s="3">
        <f>LN(Price!BJ19)-LN(Price!BJ18)</f>
        <v>-9.0151096994297353E-2</v>
      </c>
      <c r="BK19" s="3">
        <f>LN(Price!BK19)-LN(Price!BK18)</f>
        <v>-6.1243625240718552E-2</v>
      </c>
      <c r="BL19" s="3">
        <f>LN(Price!BL19)-LN(Price!BL18)</f>
        <v>-0.33634868576958443</v>
      </c>
      <c r="BM19" s="3"/>
      <c r="BN19" s="3">
        <f>LN(Price!BN19)-LN(Price!BN18)</f>
        <v>-0.28272193430122794</v>
      </c>
      <c r="BO19" s="3">
        <f>LN(Price!BO19)-LN(Price!BO18)</f>
        <v>-0.22957444164450014</v>
      </c>
      <c r="BP19" s="3">
        <f>LN(Price!BP19)-LN(Price!BP18)</f>
        <v>-0.11491359322843042</v>
      </c>
      <c r="BQ19" s="3">
        <f>LN(Price!BQ19)-LN(Price!BQ18)</f>
        <v>-0.36545977349446518</v>
      </c>
      <c r="BR19" s="3"/>
      <c r="BS19" s="3"/>
      <c r="BT19" s="3">
        <f>LN(Price!BT19)-LN(Price!BT18)</f>
        <v>0</v>
      </c>
      <c r="BU19" s="3">
        <f>LN(Price!BU19)-LN(Price!BU18)</f>
        <v>-0.12103832837705597</v>
      </c>
      <c r="BV19" s="3"/>
      <c r="BW19" s="3"/>
      <c r="BX19" s="3">
        <f>LN(Price!BX19)-LN(Price!BX18)</f>
        <v>-0.26826398659467943</v>
      </c>
      <c r="BY19" s="3">
        <f>LN(Price!BY19)-LN(Price!BY18)</f>
        <v>-0.21678104237949822</v>
      </c>
      <c r="BZ19" s="3">
        <f>LN(Price!BZ19)-LN(Price!BZ18)</f>
        <v>-5.4206817836427001E-2</v>
      </c>
      <c r="CA19" s="3"/>
      <c r="CB19" s="3">
        <f>LN(Price!CB19)-LN(Price!CB18)</f>
        <v>-0.13353139262452252</v>
      </c>
      <c r="CC19" s="3">
        <f>LN(Price!CC19)-LN(Price!CC18)</f>
        <v>-0.18232155679395445</v>
      </c>
      <c r="CD19" s="3"/>
      <c r="CE19" s="3">
        <f>LN(Price!CE19)-LN(Price!CE18)</f>
        <v>0</v>
      </c>
      <c r="CF19" s="3">
        <f>LN(Price!CF19)-LN(Price!CF18)</f>
        <v>-0.25470139172192191</v>
      </c>
      <c r="CG19" s="3">
        <f>LN(Price!CG19)-LN(Price!CG18)</f>
        <v>-0.45198512374305722</v>
      </c>
      <c r="CH19" s="3">
        <f>LN(Price!CH19)-LN(Price!CH18)</f>
        <v>-0.81093021621632899</v>
      </c>
      <c r="CI19" s="3">
        <f>LN(Price!CI19)-LN(Price!CI18)</f>
        <v>-0.4805857385762724</v>
      </c>
      <c r="CJ19" s="3">
        <f>LN(Price!CJ19)-LN(Price!CJ18)</f>
        <v>-0.10821358464023279</v>
      </c>
      <c r="CK19" s="3">
        <f>LN(Price!CK19)-LN(Price!CK18)</f>
        <v>4.6520015634892831E-2</v>
      </c>
      <c r="CL19" s="3">
        <f>LN(Price!CL19)-LN(Price!CL18)</f>
        <v>3.3901551675681374E-2</v>
      </c>
      <c r="CM19" s="3">
        <f>LN(Price!CM19)-LN(Price!CM18)</f>
        <v>-4.527177081686462E-2</v>
      </c>
      <c r="CN19" s="3"/>
      <c r="CO19" s="3">
        <f>LN(Price!CO19)-LN(Price!CO18)</f>
        <v>-0.15082288973458369</v>
      </c>
      <c r="CP19" s="3">
        <f>LN(Price!CP19)-LN(Price!CP18)</f>
        <v>-0.11124996074287442</v>
      </c>
      <c r="CQ19" s="3">
        <f>LN(Price!CQ19)-LN(Price!CQ18)</f>
        <v>-0.19415601444095754</v>
      </c>
      <c r="CR19" s="3">
        <f>LN(Price!CR19)-LN(Price!CR18)</f>
        <v>-1.7094433359300165E-2</v>
      </c>
      <c r="CS19" s="3"/>
      <c r="CT19" s="3">
        <f>LN(Price!CT19)-LN(Price!CT18)</f>
        <v>-0.11551982319323044</v>
      </c>
      <c r="CU19" s="3">
        <f>LN(Price!CU19)-LN(Price!CU18)</f>
        <v>-0.24256163717131141</v>
      </c>
      <c r="CV19" s="3">
        <f>LN(Price!CV19)-LN(Price!CV18)</f>
        <v>0.11583181552512162</v>
      </c>
      <c r="CW19" s="3">
        <f>LN(Price!CW19)-LN(Price!CW18)</f>
        <v>5.8759134889744047E-2</v>
      </c>
      <c r="CX19" s="3">
        <f>LN(Price!CX19)-LN(Price!CX18)</f>
        <v>-0.34032580593720296</v>
      </c>
      <c r="CY19" s="3">
        <f>LN(Price!CY19)-LN(Price!CY18)</f>
        <v>-0.69239160817794732</v>
      </c>
      <c r="CZ19" s="3">
        <f>LN(Price!CZ19)-LN(Price!CZ18)</f>
        <v>-0.17435338714477799</v>
      </c>
      <c r="DA19" s="3">
        <f>LN(Price!DA19)-LN(Price!DA18)</f>
        <v>-0.15906469462968764</v>
      </c>
      <c r="DB19" s="3"/>
      <c r="DC19" s="3"/>
      <c r="DD19" s="3">
        <f>LN(Price!DD19)-LN(Price!DD18)</f>
        <v>-0.18926029271185685</v>
      </c>
      <c r="DE19" s="3">
        <f>LN(Price!DE19)-LN(Price!DE18)</f>
        <v>-0.23637093669187159</v>
      </c>
      <c r="DF19" s="3">
        <f>LN(Price!DF19)-LN(Price!DF18)</f>
        <v>-0.12516314295400599</v>
      </c>
      <c r="DG19" s="3">
        <f>LN(Price!DG19)-LN(Price!DG18)</f>
        <v>-0.22314355131420971</v>
      </c>
      <c r="DH19" s="3">
        <f>LN(Price!DH19)-LN(Price!DH18)</f>
        <v>-0.23361485118150505</v>
      </c>
      <c r="DI19" s="3">
        <f>LN(Price!DI19)-LN(Price!DI18)</f>
        <v>-0.11463279343183852</v>
      </c>
      <c r="DJ19" s="3">
        <f>LN(Price!DJ19)-LN(Price!DJ18)</f>
        <v>0</v>
      </c>
      <c r="DK19" s="3">
        <f>LN(Price!DK19)-LN(Price!DK18)</f>
        <v>-0.18924199963852828</v>
      </c>
      <c r="DL19" s="3">
        <f>LN(Price!DL19)-LN(Price!DL18)</f>
        <v>-6.4538521137571081E-2</v>
      </c>
      <c r="DM19" s="3">
        <f>LN(Price!DM19)-LN(Price!DM18)</f>
        <v>0</v>
      </c>
      <c r="DN19" s="3">
        <f>LN(Price!DN19)-LN(Price!DN18)</f>
        <v>-0.28768207245178123</v>
      </c>
      <c r="DO19" s="3">
        <f>LN(Price!DO19)-LN(Price!DO18)</f>
        <v>-0.46021562287957268</v>
      </c>
      <c r="DP19" s="3">
        <f>LN(Price!DP19)-LN(Price!DP18)</f>
        <v>0</v>
      </c>
      <c r="DQ19" s="3">
        <f>LN(Price!DQ19)-LN(Price!DQ18)</f>
        <v>-0.20034006229663293</v>
      </c>
      <c r="DR19" s="3">
        <f>LN(Price!DR19)-LN(Price!DR18)</f>
        <v>-0.28314280001836156</v>
      </c>
      <c r="DS19" s="3"/>
      <c r="DT19" s="3">
        <f>LN(Price!DT19)-LN(Price!DT18)</f>
        <v>-0.21271903397832559</v>
      </c>
      <c r="DU19" s="3">
        <f>LN(Price!DU19)-LN(Price!DU18)</f>
        <v>7.0689944444108255E-2</v>
      </c>
      <c r="DV19" s="3">
        <f>LN(Price!DV19)-LN(Price!DV18)</f>
        <v>-0.25484105193968087</v>
      </c>
      <c r="DW19" s="3">
        <f>LN(Price!DW19)-LN(Price!DW18)</f>
        <v>-0.14842000511827336</v>
      </c>
      <c r="DX19" s="3">
        <f>LN(Price!DX19)-LN(Price!DX18)</f>
        <v>0.13353139262452263</v>
      </c>
      <c r="DY19" s="3">
        <f>LN(Price!DY19)-LN(Price!DY18)</f>
        <v>-0.20232222350062401</v>
      </c>
      <c r="DZ19" s="3"/>
      <c r="EA19" s="3"/>
      <c r="EB19" s="3">
        <f>LN(Price!EB19)-LN(Price!EB18)</f>
        <v>-0.19105523676270919</v>
      </c>
      <c r="EC19" s="3">
        <f>LN(Price!EC19)-LN(Price!EC18)</f>
        <v>1.0050335853501451E-2</v>
      </c>
      <c r="ED19" s="3">
        <f>LN(Price!ED19)-LN(Price!ED18)</f>
        <v>-9.7980408360203719E-2</v>
      </c>
      <c r="EE19" s="3">
        <f>LN(Price!EE19)-LN(Price!EE18)</f>
        <v>-0.12783337150988494</v>
      </c>
      <c r="EF19" s="3">
        <f>LN(Price!EF19)-LN(Price!EF18)</f>
        <v>-0.2552409012890875</v>
      </c>
      <c r="EG19" s="3"/>
      <c r="EH19" s="3"/>
      <c r="EI19" s="3">
        <f>LN(Price!EI19)-LN(Price!EI18)</f>
        <v>5.7158413839948352E-2</v>
      </c>
      <c r="EJ19" s="3"/>
      <c r="EK19" s="3">
        <f>LN(Price!EK19)-LN(Price!EK18)</f>
        <v>-0.25268734766594214</v>
      </c>
      <c r="EL19" s="3">
        <f>LN(Price!EL19)-LN(Price!EL18)</f>
        <v>-0.31237468504215238</v>
      </c>
      <c r="EM19" s="3"/>
      <c r="EN19" s="3"/>
      <c r="EO19" s="3"/>
      <c r="EP19" s="3">
        <f>LN(Price!EP19)-LN(Price!EP18)</f>
        <v>-0.38299225225610578</v>
      </c>
      <c r="EQ19" s="3">
        <f>LN(Price!EQ19)-LN(Price!EQ18)</f>
        <v>8.6074608771242928E-2</v>
      </c>
      <c r="ER19" s="3">
        <f>LN(Price!ER19)-LN(Price!ER18)</f>
        <v>-0.27763173659827944</v>
      </c>
      <c r="ES19" s="3">
        <f>LN(Price!ES19)-LN(Price!ES18)</f>
        <v>-0.35667494393873239</v>
      </c>
      <c r="ET19" s="3">
        <f>LN(Price!ET19)-LN(Price!ET18)</f>
        <v>-0.11778303565638359</v>
      </c>
      <c r="EU19" s="3">
        <f>LN(Price!EU19)-LN(Price!EU18)</f>
        <v>-2.0202707317519466E-2</v>
      </c>
      <c r="EV19" s="3">
        <f>LN(Price!EV19)-LN(Price!EV18)</f>
        <v>-0.18235519907557737</v>
      </c>
      <c r="EW19" s="3">
        <f>LN(Price!EW19)-LN(Price!EW18)</f>
        <v>-2.225060893481956E-2</v>
      </c>
      <c r="EX19" s="3">
        <f>LN(Price!EX19)-LN(Price!EX18)</f>
        <v>-5.5154595369226622E-2</v>
      </c>
      <c r="EY19" s="3">
        <f>LN(Price!EY19)-LN(Price!EY18)</f>
        <v>-0.13986721107360855</v>
      </c>
      <c r="EZ19" s="3"/>
      <c r="FA19" s="3">
        <f>LN(Price!FA19)-LN(Price!FA18)</f>
        <v>-0.15556410762440523</v>
      </c>
      <c r="FB19" s="3">
        <f>LN(Price!FB19)-LN(Price!FB18)</f>
        <v>2.6668247082161339E-2</v>
      </c>
      <c r="FC19" s="3">
        <f>LN(Price!FC19)-LN(Price!FC18)</f>
        <v>-0.27264419508724036</v>
      </c>
      <c r="FD19" s="3">
        <f>LN(Price!FD19)-LN(Price!FD18)</f>
        <v>-3.174869831458027E-2</v>
      </c>
      <c r="FE19" s="3">
        <f>LN(Price!FE19)-LN(Price!FE18)</f>
        <v>-9.0971778205726661E-2</v>
      </c>
      <c r="FF19" s="3">
        <f>LN(Price!FF19)-LN(Price!FF18)</f>
        <v>-0.2762533766281583</v>
      </c>
      <c r="FG19" s="3">
        <f>LN(Price!FG19)-LN(Price!FG18)</f>
        <v>-8.4083117210541292E-2</v>
      </c>
      <c r="FH19" s="3">
        <f>LN(Price!FH19)-LN(Price!FH18)</f>
        <v>0.18658595558041224</v>
      </c>
      <c r="FI19" s="3">
        <f>LN(Price!FI19)-LN(Price!FI18)</f>
        <v>-0.22311748555028599</v>
      </c>
      <c r="FJ19" s="3">
        <f>LN(Price!FJ19)-LN(Price!FJ18)</f>
        <v>-6.4624843378550345E-2</v>
      </c>
      <c r="FK19" s="3">
        <f>LN(Price!FK19)-LN(Price!FK18)</f>
        <v>-0.43531807125784572</v>
      </c>
      <c r="FL19" s="3">
        <f>LN(Price!FL19)-LN(Price!FL18)</f>
        <v>-0.22314355131420971</v>
      </c>
      <c r="FM19" s="3">
        <f>LN(Price!FM19)-LN(Price!FM18)</f>
        <v>-0.37729423114146821</v>
      </c>
      <c r="FN19" s="3">
        <f>LN(Price!FN19)-LN(Price!FN18)</f>
        <v>-0.21357410029805934</v>
      </c>
      <c r="FO19" s="3">
        <f>LN(Price!FO19)-LN(Price!FO18)</f>
        <v>-0.30228087187293351</v>
      </c>
      <c r="FP19" s="3">
        <f>LN(Price!FP19)-LN(Price!FP18)</f>
        <v>0.20297617198764994</v>
      </c>
      <c r="FQ19" s="3">
        <f>LN(Price!FQ19)-LN(Price!FQ18)</f>
        <v>-5.2185753170570504E-2</v>
      </c>
      <c r="FR19" s="3">
        <f>LN(Price!FR19)-LN(Price!FR18)</f>
        <v>-9.5694510161507193E-3</v>
      </c>
      <c r="FS19" s="3"/>
      <c r="FT19" s="3">
        <f>LN(Price!FT19)-LN(Price!FT18)</f>
        <v>-0.19574457712609528</v>
      </c>
      <c r="FU19" s="3">
        <f>LN(Price!FU19)-LN(Price!FU18)</f>
        <v>-0.21511137961694549</v>
      </c>
      <c r="FV19" s="3">
        <f>LN(Price!FV19)-LN(Price!FV18)</f>
        <v>-5.7158413839948685E-2</v>
      </c>
      <c r="FW19" s="3"/>
      <c r="FX19" s="3"/>
      <c r="FY19" s="3">
        <f>LN(Price!FY19)-LN(Price!FY18)</f>
        <v>-0.15191604202584197</v>
      </c>
      <c r="FZ19" s="3">
        <f>LN(Price!FZ19)-LN(Price!FZ18)</f>
        <v>0.18232155679395468</v>
      </c>
      <c r="GA19" s="3">
        <f>LN(Price!GA19)-LN(Price!GA18)</f>
        <v>-0.40546510810816438</v>
      </c>
    </row>
    <row r="20" spans="1:183" x14ac:dyDescent="0.3">
      <c r="A20" s="1">
        <v>39569</v>
      </c>
      <c r="B20" s="3">
        <f>LN(Price!B20)-LN(Price!B19)</f>
        <v>-0.11516242665214493</v>
      </c>
      <c r="C20" s="3">
        <f>LN(Price!C20)-LN(Price!C19)</f>
        <v>-3.5673440741398998E-2</v>
      </c>
      <c r="D20" s="3">
        <f>LN(Price!D20)-LN(Price!D19)</f>
        <v>-6.4787706835601533E-2</v>
      </c>
      <c r="E20" s="3">
        <f>LN(Price!E20)-LN(Price!E19)</f>
        <v>-0.15025011448489733</v>
      </c>
      <c r="F20" s="3">
        <f>LN(Price!F20)-LN(Price!F19)</f>
        <v>-4.6807843400745952E-2</v>
      </c>
      <c r="G20" s="3">
        <f>LN(Price!G20)-LN(Price!G19)</f>
        <v>-7.5507552508145004E-2</v>
      </c>
      <c r="H20" s="3"/>
      <c r="I20" s="3">
        <f>LN(Price!I20)-LN(Price!I19)</f>
        <v>-5.5746916735937013E-2</v>
      </c>
      <c r="J20" s="3">
        <f>LN(Price!J20)-LN(Price!J19)</f>
        <v>-2.0330494679523525E-2</v>
      </c>
      <c r="K20" s="3">
        <f>LN(Price!K20)-LN(Price!K19)</f>
        <v>-0.14242034004176851</v>
      </c>
      <c r="L20" s="3">
        <f>LN(Price!L20)-LN(Price!L19)</f>
        <v>-6.5649116099923521E-2</v>
      </c>
      <c r="M20" s="3">
        <f>LN(Price!M20)-LN(Price!M19)</f>
        <v>-8.520515794613015E-2</v>
      </c>
      <c r="N20" s="3">
        <f>LN(Price!N20)-LN(Price!N19)</f>
        <v>-0.14359091961225601</v>
      </c>
      <c r="O20" s="3">
        <f>LN(Price!O20)-LN(Price!O19)</f>
        <v>-6.7478474920353193E-2</v>
      </c>
      <c r="P20" s="3">
        <f>LN(Price!P20)-LN(Price!P19)</f>
        <v>7.2833533911083048E-3</v>
      </c>
      <c r="Q20" s="3">
        <f>LN(Price!Q20)-LN(Price!Q19)</f>
        <v>2.0024226191424965E-2</v>
      </c>
      <c r="R20" s="3">
        <f>LN(Price!R20)-LN(Price!R19)</f>
        <v>-0.27618168433146473</v>
      </c>
      <c r="S20" s="3">
        <f>LN(Price!S20)-LN(Price!S19)</f>
        <v>-1.4706147389695445E-2</v>
      </c>
      <c r="T20" s="3">
        <f>LN(Price!T20)-LN(Price!T19)</f>
        <v>-2.6366875840741599E-2</v>
      </c>
      <c r="U20" s="3">
        <f>LN(Price!U20)-LN(Price!U19)</f>
        <v>3.7805189341715062E-2</v>
      </c>
      <c r="V20" s="3">
        <f>LN(Price!V20)-LN(Price!V19)</f>
        <v>-0.21570857282669165</v>
      </c>
      <c r="W20" s="3">
        <f>LN(Price!W20)-LN(Price!W19)</f>
        <v>-6.8992871486951435E-2</v>
      </c>
      <c r="X20" s="3">
        <f>LN(Price!X20)-LN(Price!X19)</f>
        <v>-9.5310179804324768E-2</v>
      </c>
      <c r="Y20" s="3">
        <f>LN(Price!Y20)-LN(Price!Y19)</f>
        <v>-2.6355844705362674E-2</v>
      </c>
      <c r="Z20" s="3">
        <f>LN(Price!Z20)-LN(Price!Z19)</f>
        <v>-0.39121308540096278</v>
      </c>
      <c r="AA20" s="3">
        <f>LN(Price!AA20)-LN(Price!AA19)</f>
        <v>3.9649759604140522E-2</v>
      </c>
      <c r="AB20" s="3">
        <f>LN(Price!AB20)-LN(Price!AB19)</f>
        <v>-0.16567239186995097</v>
      </c>
      <c r="AC20" s="3">
        <f>LN(Price!AC20)-LN(Price!AC19)</f>
        <v>-0.20252515494792944</v>
      </c>
      <c r="AD20" s="3">
        <f>LN(Price!AD20)-LN(Price!AD19)</f>
        <v>9.8192026179213826E-2</v>
      </c>
      <c r="AE20" s="3">
        <f>LN(Price!AE20)-LN(Price!AE19)</f>
        <v>-4.3535114471979774E-3</v>
      </c>
      <c r="AF20" s="3">
        <f>LN(Price!AF20)-LN(Price!AF19)</f>
        <v>-0.23332726313444296</v>
      </c>
      <c r="AG20" s="3">
        <f>LN(Price!AG20)-LN(Price!AG19)</f>
        <v>-0.35564772248220233</v>
      </c>
      <c r="AH20" s="3">
        <f>LN(Price!AH20)-LN(Price!AH19)</f>
        <v>-6.2276929521514424E-2</v>
      </c>
      <c r="AI20" s="3">
        <f>LN(Price!AI20)-LN(Price!AI19)</f>
        <v>-0.11926342082681773</v>
      </c>
      <c r="AJ20" s="3">
        <f>LN(Price!AJ20)-LN(Price!AJ19)</f>
        <v>-0.10335862101410098</v>
      </c>
      <c r="AK20" s="3">
        <f>LN(Price!AK20)-LN(Price!AK19)</f>
        <v>-0.21426098427602214</v>
      </c>
      <c r="AL20" s="3">
        <f>LN(Price!AL20)-LN(Price!AL19)</f>
        <v>-8.2824350635413158E-2</v>
      </c>
      <c r="AM20" s="3">
        <f>LN(Price!AM20)-LN(Price!AM19)</f>
        <v>-0.10565372779890958</v>
      </c>
      <c r="AN20" s="3">
        <f>LN(Price!AN20)-LN(Price!AN19)</f>
        <v>-0.13353139262452274</v>
      </c>
      <c r="AO20" s="3">
        <f>LN(Price!AO20)-LN(Price!AO19)</f>
        <v>-8.2238098236972035E-2</v>
      </c>
      <c r="AP20" s="3">
        <f>LN(Price!AP20)-LN(Price!AP19)</f>
        <v>1.6349138001529484E-2</v>
      </c>
      <c r="AQ20" s="3">
        <f>LN(Price!AQ20)-LN(Price!AQ19)</f>
        <v>0</v>
      </c>
      <c r="AR20" s="3">
        <f>LN(Price!AR20)-LN(Price!AR19)</f>
        <v>-0.20763936477824441</v>
      </c>
      <c r="AS20" s="3">
        <f>LN(Price!AS20)-LN(Price!AS19)</f>
        <v>-0.3644036213103905</v>
      </c>
      <c r="AT20" s="3">
        <f>LN(Price!AT20)-LN(Price!AT19)</f>
        <v>6.6445427186685446E-3</v>
      </c>
      <c r="AU20" s="3">
        <f>LN(Price!AU20)-LN(Price!AU19)</f>
        <v>0</v>
      </c>
      <c r="AV20" s="3">
        <f>LN(Price!AV20)-LN(Price!AV19)</f>
        <v>-9.0226175996375169E-3</v>
      </c>
      <c r="AW20" s="3">
        <f>LN(Price!AW20)-LN(Price!AW19)</f>
        <v>-0.23269776411902154</v>
      </c>
      <c r="AX20" s="3">
        <f>LN(Price!AX20)-LN(Price!AX19)</f>
        <v>0.12921173148000609</v>
      </c>
      <c r="AY20" s="3">
        <f>LN(Price!AY20)-LN(Price!AY19)</f>
        <v>3.174869831458027E-2</v>
      </c>
      <c r="AZ20" s="3">
        <f>LN(Price!AZ20)-LN(Price!AZ19)</f>
        <v>2.4005850368709503E-2</v>
      </c>
      <c r="BA20" s="3">
        <f>LN(Price!BA20)-LN(Price!BA19)</f>
        <v>0</v>
      </c>
      <c r="BB20" s="3"/>
      <c r="BC20" s="3"/>
      <c r="BD20" s="3">
        <f>LN(Price!BD20)-LN(Price!BD19)</f>
        <v>-0.40546510810816427</v>
      </c>
      <c r="BE20" s="3">
        <f>LN(Price!BE20)-LN(Price!BE19)</f>
        <v>1.3793322132335806E-2</v>
      </c>
      <c r="BF20" s="3">
        <f>LN(Price!BF20)-LN(Price!BF19)</f>
        <v>0.10064352577968752</v>
      </c>
      <c r="BG20" s="3">
        <f>LN(Price!BG20)-LN(Price!BG19)</f>
        <v>5.3554212593074496E-2</v>
      </c>
      <c r="BH20" s="3">
        <f>LN(Price!BH20)-LN(Price!BH19)</f>
        <v>0.27089786587365705</v>
      </c>
      <c r="BI20" s="3">
        <f>LN(Price!BI20)-LN(Price!BI19)</f>
        <v>0.33024168687057681</v>
      </c>
      <c r="BJ20" s="3">
        <f>LN(Price!BJ20)-LN(Price!BJ19)</f>
        <v>-0.28141245943818549</v>
      </c>
      <c r="BK20" s="3">
        <f>LN(Price!BK20)-LN(Price!BK19)</f>
        <v>-3.2088314551500553E-2</v>
      </c>
      <c r="BL20" s="3">
        <f>LN(Price!BL20)-LN(Price!BL19)</f>
        <v>0.17028632126067433</v>
      </c>
      <c r="BM20" s="3"/>
      <c r="BN20" s="3">
        <f>LN(Price!BN20)-LN(Price!BN19)</f>
        <v>-0.10645618278658553</v>
      </c>
      <c r="BO20" s="3">
        <f>LN(Price!BO20)-LN(Price!BO19)</f>
        <v>0.32255089810260484</v>
      </c>
      <c r="BP20" s="3">
        <f>LN(Price!BP20)-LN(Price!BP19)</f>
        <v>-5.2953546825364128E-2</v>
      </c>
      <c r="BQ20" s="3">
        <f>LN(Price!BQ20)-LN(Price!BQ19)</f>
        <v>0.15415067982725825</v>
      </c>
      <c r="BR20" s="3"/>
      <c r="BS20" s="3"/>
      <c r="BT20" s="3">
        <f>LN(Price!BT20)-LN(Price!BT19)</f>
        <v>-0.40546510810816444</v>
      </c>
      <c r="BU20" s="3">
        <f>LN(Price!BU20)-LN(Price!BU19)</f>
        <v>-0.23563661556167625</v>
      </c>
      <c r="BV20" s="3"/>
      <c r="BW20" s="3"/>
      <c r="BX20" s="3">
        <f>LN(Price!BX20)-LN(Price!BX19)</f>
        <v>-0.36772478012531762</v>
      </c>
      <c r="BY20" s="3">
        <f>LN(Price!BY20)-LN(Price!BY19)</f>
        <v>0.10005760079021295</v>
      </c>
      <c r="BZ20" s="3">
        <f>LN(Price!BZ20)-LN(Price!BZ19)</f>
        <v>-6.57771305147139E-2</v>
      </c>
      <c r="CA20" s="3"/>
      <c r="CB20" s="3">
        <f>LN(Price!CB20)-LN(Price!CB19)</f>
        <v>-0.21130909366720685</v>
      </c>
      <c r="CC20" s="3">
        <f>LN(Price!CC20)-LN(Price!CC19)</f>
        <v>-0.22314355131420971</v>
      </c>
      <c r="CD20" s="3"/>
      <c r="CE20" s="3">
        <f>LN(Price!CE20)-LN(Price!CE19)</f>
        <v>-0.10763066419236542</v>
      </c>
      <c r="CF20" s="3">
        <f>LN(Price!CF20)-LN(Price!CF19)</f>
        <v>-0.11302338840339551</v>
      </c>
      <c r="CG20" s="3">
        <f>LN(Price!CG20)-LN(Price!CG19)</f>
        <v>-8.9612158689687194E-2</v>
      </c>
      <c r="CH20" s="3">
        <f>LN(Price!CH20)-LN(Price!CH19)</f>
        <v>-0.28768207245178079</v>
      </c>
      <c r="CI20" s="3">
        <f>LN(Price!CI20)-LN(Price!CI19)</f>
        <v>-0.21256144198367288</v>
      </c>
      <c r="CJ20" s="3">
        <f>LN(Price!CJ20)-LN(Price!CJ19)</f>
        <v>-8.9612158689687027E-2</v>
      </c>
      <c r="CK20" s="3">
        <f>LN(Price!CK20)-LN(Price!CK19)</f>
        <v>-0.20067069546215122</v>
      </c>
      <c r="CL20" s="3">
        <f>LN(Price!CL20)-LN(Price!CL19)</f>
        <v>0.23638877806423045</v>
      </c>
      <c r="CM20" s="3">
        <f>LN(Price!CM20)-LN(Price!CM19)</f>
        <v>-9.9090902644230816E-2</v>
      </c>
      <c r="CN20" s="3"/>
      <c r="CO20" s="3">
        <f>LN(Price!CO20)-LN(Price!CO19)</f>
        <v>4.546237407675735E-2</v>
      </c>
      <c r="CP20" s="3">
        <f>LN(Price!CP20)-LN(Price!CP19)</f>
        <v>0.10743822261759949</v>
      </c>
      <c r="CQ20" s="3">
        <f>LN(Price!CQ20)-LN(Price!CQ19)</f>
        <v>0.14903557916048782</v>
      </c>
      <c r="CR20" s="3">
        <f>LN(Price!CR20)-LN(Price!CR19)</f>
        <v>-5.3109825313948367E-2</v>
      </c>
      <c r="CS20" s="3"/>
      <c r="CT20" s="3">
        <f>LN(Price!CT20)-LN(Price!CT19)</f>
        <v>-0.20287726514299559</v>
      </c>
      <c r="CU20" s="3">
        <f>LN(Price!CU20)-LN(Price!CU19)</f>
        <v>0.31666960932503335</v>
      </c>
      <c r="CV20" s="3">
        <f>LN(Price!CV20)-LN(Price!CV19)</f>
        <v>0</v>
      </c>
      <c r="CW20" s="3">
        <f>LN(Price!CW20)-LN(Price!CW19)</f>
        <v>0.16856697608668902</v>
      </c>
      <c r="CX20" s="3">
        <f>LN(Price!CX20)-LN(Price!CX19)</f>
        <v>-0.20972053098206922</v>
      </c>
      <c r="CY20" s="3">
        <f>LN(Price!CY20)-LN(Price!CY19)</f>
        <v>0.35591937155673437</v>
      </c>
      <c r="CZ20" s="3">
        <f>LN(Price!CZ20)-LN(Price!CZ19)</f>
        <v>2.2367030146896116E-2</v>
      </c>
      <c r="DA20" s="3">
        <f>LN(Price!DA20)-LN(Price!DA19)</f>
        <v>0</v>
      </c>
      <c r="DB20" s="3"/>
      <c r="DC20" s="3"/>
      <c r="DD20" s="3">
        <f>LN(Price!DD20)-LN(Price!DD19)</f>
        <v>-1.258997433655451E-2</v>
      </c>
      <c r="DE20" s="3">
        <f>LN(Price!DE20)-LN(Price!DE19)</f>
        <v>4.8822447748391617E-2</v>
      </c>
      <c r="DF20" s="3">
        <f>LN(Price!DF20)-LN(Price!DF19)</f>
        <v>-0.16907633004393396</v>
      </c>
      <c r="DG20" s="3">
        <f>LN(Price!DG20)-LN(Price!DG19)</f>
        <v>-0.34484048629172936</v>
      </c>
      <c r="DH20" s="3">
        <f>LN(Price!DH20)-LN(Price!DH19)</f>
        <v>-0.11122563511022432</v>
      </c>
      <c r="DI20" s="3">
        <f>LN(Price!DI20)-LN(Price!DI19)</f>
        <v>-2.8509363133589094E-2</v>
      </c>
      <c r="DJ20" s="3">
        <f>LN(Price!DJ20)-LN(Price!DJ19)</f>
        <v>0</v>
      </c>
      <c r="DK20" s="3">
        <f>LN(Price!DK20)-LN(Price!DK19)</f>
        <v>0.24512245803298494</v>
      </c>
      <c r="DL20" s="3">
        <f>LN(Price!DL20)-LN(Price!DL19)</f>
        <v>-0.14310084364067333</v>
      </c>
      <c r="DM20" s="3">
        <f>LN(Price!DM20)-LN(Price!DM19)</f>
        <v>-0.13353139262452229</v>
      </c>
      <c r="DN20" s="3">
        <f>LN(Price!DN20)-LN(Price!DN19)</f>
        <v>-0.11778303565638337</v>
      </c>
      <c r="DO20" s="3">
        <f>LN(Price!DO20)-LN(Price!DO19)</f>
        <v>2.564243061333768E-2</v>
      </c>
      <c r="DP20" s="3">
        <f>LN(Price!DP20)-LN(Price!DP19)</f>
        <v>7.9848928000417985E-2</v>
      </c>
      <c r="DQ20" s="3">
        <f>LN(Price!DQ20)-LN(Price!DQ19)</f>
        <v>-0.11857880674367927</v>
      </c>
      <c r="DR20" s="3">
        <f>LN(Price!DR20)-LN(Price!DR19)</f>
        <v>-8.000916019546489E-2</v>
      </c>
      <c r="DS20" s="3"/>
      <c r="DT20" s="3">
        <f>LN(Price!DT20)-LN(Price!DT19)</f>
        <v>-0.16034265007517934</v>
      </c>
      <c r="DU20" s="3">
        <f>LN(Price!DU20)-LN(Price!DU19)</f>
        <v>-0.14675966318086919</v>
      </c>
      <c r="DV20" s="3">
        <f>LN(Price!DV20)-LN(Price!DV19)</f>
        <v>9.2287724999106757E-2</v>
      </c>
      <c r="DW20" s="3">
        <f>LN(Price!DW20)-LN(Price!DW19)</f>
        <v>0.30748469974796078</v>
      </c>
      <c r="DX20" s="3">
        <f>LN(Price!DX20)-LN(Price!DX19)</f>
        <v>0</v>
      </c>
      <c r="DY20" s="3">
        <f>LN(Price!DY20)-LN(Price!DY19)</f>
        <v>-4.9699668552272647E-2</v>
      </c>
      <c r="DZ20" s="3"/>
      <c r="EA20" s="3"/>
      <c r="EB20" s="3">
        <f>LN(Price!EB20)-LN(Price!EB19)</f>
        <v>-0.11122563511022432</v>
      </c>
      <c r="EC20" s="3">
        <f>LN(Price!EC20)-LN(Price!EC19)</f>
        <v>-0.38566248081198462</v>
      </c>
      <c r="ED20" s="3">
        <f>LN(Price!ED20)-LN(Price!ED19)</f>
        <v>-6.0624621816434854E-2</v>
      </c>
      <c r="EE20" s="3">
        <f>LN(Price!EE20)-LN(Price!EE19)</f>
        <v>-9.5310179804324768E-2</v>
      </c>
      <c r="EF20" s="3">
        <f>LN(Price!EF20)-LN(Price!EF19)</f>
        <v>-0.234744922496255</v>
      </c>
      <c r="EG20" s="3"/>
      <c r="EH20" s="3"/>
      <c r="EI20" s="3">
        <f>LN(Price!EI20)-LN(Price!EI19)</f>
        <v>0.28768207245178101</v>
      </c>
      <c r="EJ20" s="3"/>
      <c r="EK20" s="3">
        <f>LN(Price!EK20)-LN(Price!EK19)</f>
        <v>-0.68852111217116296</v>
      </c>
      <c r="EL20" s="3">
        <f>LN(Price!EL20)-LN(Price!EL19)</f>
        <v>-5.4808236494995055E-2</v>
      </c>
      <c r="EM20" s="3">
        <f>LN(Price!EM20)-LN(Price!EM19)</f>
        <v>0</v>
      </c>
      <c r="EN20" s="3"/>
      <c r="EO20" s="3"/>
      <c r="EP20" s="3">
        <f>LN(Price!EP20)-LN(Price!EP19)</f>
        <v>-0.14310084364067333</v>
      </c>
      <c r="EQ20" s="3">
        <f>LN(Price!EQ20)-LN(Price!EQ19)</f>
        <v>-4.21114853501268E-2</v>
      </c>
      <c r="ER20" s="3">
        <f>LN(Price!ER20)-LN(Price!ER19)</f>
        <v>-0.22314355131420971</v>
      </c>
      <c r="ES20" s="3">
        <f>LN(Price!ES20)-LN(Price!ES19)</f>
        <v>-6.3178901621531613E-2</v>
      </c>
      <c r="ET20" s="3">
        <f>LN(Price!ET20)-LN(Price!ET19)</f>
        <v>0.11778303565638359</v>
      </c>
      <c r="EU20" s="3">
        <f>LN(Price!EU20)-LN(Price!EU19)</f>
        <v>2.0202707317519466E-2</v>
      </c>
      <c r="EV20" s="3">
        <f>LN(Price!EV20)-LN(Price!EV19)</f>
        <v>-0.1053829444743707</v>
      </c>
      <c r="EW20" s="3">
        <f>LN(Price!EW20)-LN(Price!EW19)</f>
        <v>0</v>
      </c>
      <c r="EX20" s="3">
        <f>LN(Price!EX20)-LN(Price!EX19)</f>
        <v>-9.8996084458031763E-2</v>
      </c>
      <c r="EY20" s="3">
        <f>LN(Price!EY20)-LN(Price!EY19)</f>
        <v>0.28647068526548392</v>
      </c>
      <c r="EZ20" s="3"/>
      <c r="FA20" s="3">
        <f>LN(Price!FA20)-LN(Price!FA19)</f>
        <v>-0.10426101032440938</v>
      </c>
      <c r="FB20" s="3">
        <f>LN(Price!FB20)-LN(Price!FB19)</f>
        <v>-8.2238098236972146E-2</v>
      </c>
      <c r="FC20" s="3">
        <f>LN(Price!FC20)-LN(Price!FC19)</f>
        <v>-0.12715517548524646</v>
      </c>
      <c r="FD20" s="3">
        <f>LN(Price!FD20)-LN(Price!FD19)</f>
        <v>-0.13815033848081715</v>
      </c>
      <c r="FE20" s="3">
        <f>LN(Price!FE20)-LN(Price!FE19)</f>
        <v>-4.8790164169431716E-2</v>
      </c>
      <c r="FF20" s="3">
        <f>LN(Price!FF20)-LN(Price!FF19)</f>
        <v>0.16705408466316607</v>
      </c>
      <c r="FG20" s="3">
        <f>LN(Price!FG20)-LN(Price!FG19)</f>
        <v>-9.1807549253122844E-2</v>
      </c>
      <c r="FH20" s="3">
        <f>LN(Price!FH20)-LN(Price!FH19)</f>
        <v>0</v>
      </c>
      <c r="FI20" s="3">
        <f>LN(Price!FI20)-LN(Price!FI19)</f>
        <v>0</v>
      </c>
      <c r="FJ20" s="3">
        <f>LN(Price!FJ20)-LN(Price!FJ19)</f>
        <v>0.78858291752433229</v>
      </c>
      <c r="FK20" s="3">
        <f>LN(Price!FK20)-LN(Price!FK19)</f>
        <v>-4.6520015634892831E-2</v>
      </c>
      <c r="FL20" s="3">
        <f>LN(Price!FL20)-LN(Price!FL19)</f>
        <v>0</v>
      </c>
      <c r="FM20" s="3">
        <f>LN(Price!FM20)-LN(Price!FM19)</f>
        <v>4.0821994520255256E-2</v>
      </c>
      <c r="FN20" s="3">
        <f>LN(Price!FN20)-LN(Price!FN19)</f>
        <v>0.10536051565782634</v>
      </c>
      <c r="FO20" s="3">
        <f>LN(Price!FO20)-LN(Price!FO19)</f>
        <v>0.42488319396526597</v>
      </c>
      <c r="FP20" s="3">
        <f>LN(Price!FP20)-LN(Price!FP19)</f>
        <v>-0.20297617198764994</v>
      </c>
      <c r="FQ20" s="3">
        <f>LN(Price!FQ20)-LN(Price!FQ19)</f>
        <v>-1.8018505502678028E-2</v>
      </c>
      <c r="FR20" s="3">
        <f>LN(Price!FR20)-LN(Price!FR19)</f>
        <v>-0.21357410029805912</v>
      </c>
      <c r="FS20" s="3"/>
      <c r="FT20" s="3">
        <f>LN(Price!FT20)-LN(Price!FT19)</f>
        <v>-0.20972053098206922</v>
      </c>
      <c r="FU20" s="3">
        <f>LN(Price!FU20)-LN(Price!FU19)</f>
        <v>-2.0202707317519466E-2</v>
      </c>
      <c r="FV20" s="3">
        <f>LN(Price!FV20)-LN(Price!FV19)</f>
        <v>0</v>
      </c>
      <c r="FW20" s="3"/>
      <c r="FX20" s="3"/>
      <c r="FY20" s="3">
        <f>LN(Price!FY20)-LN(Price!FY19)</f>
        <v>-0.3746934494414107</v>
      </c>
      <c r="FZ20" s="3">
        <f>LN(Price!FZ20)-LN(Price!FZ19)</f>
        <v>-0.40546510810816433</v>
      </c>
      <c r="GA20" s="3">
        <f>LN(Price!GA20)-LN(Price!GA19)</f>
        <v>0</v>
      </c>
    </row>
    <row r="21" spans="1:183" x14ac:dyDescent="0.3">
      <c r="A21" s="1">
        <v>39600</v>
      </c>
      <c r="B21" s="3">
        <f>LN(Price!B21)-LN(Price!B20)</f>
        <v>7.5502685842613992E-2</v>
      </c>
      <c r="C21" s="3">
        <f>LN(Price!C21)-LN(Price!C20)</f>
        <v>9.9863128722330163E-2</v>
      </c>
      <c r="D21" s="3">
        <f>LN(Price!D21)-LN(Price!D20)</f>
        <v>0.14478934421732781</v>
      </c>
      <c r="E21" s="3">
        <f>LN(Price!E21)-LN(Price!E20)</f>
        <v>8.7471199965889035E-2</v>
      </c>
      <c r="F21" s="3">
        <f>LN(Price!F21)-LN(Price!F20)</f>
        <v>0.12019609074615456</v>
      </c>
      <c r="G21" s="3">
        <f>LN(Price!G21)-LN(Price!G20)</f>
        <v>0.16299500663126087</v>
      </c>
      <c r="H21" s="3"/>
      <c r="I21" s="3">
        <f>LN(Price!I21)-LN(Price!I20)</f>
        <v>0.14590335573899083</v>
      </c>
      <c r="J21" s="3">
        <f>LN(Price!J21)-LN(Price!J20)</f>
        <v>-2.6359907733767507E-2</v>
      </c>
      <c r="K21" s="3">
        <f>LN(Price!K21)-LN(Price!K20)</f>
        <v>7.6980931935639596E-2</v>
      </c>
      <c r="L21" s="3">
        <f>LN(Price!L21)-LN(Price!L20)</f>
        <v>0.10070528467298789</v>
      </c>
      <c r="M21" s="3">
        <f>LN(Price!M21)-LN(Price!M20)</f>
        <v>0.16830263561462377</v>
      </c>
      <c r="N21" s="3">
        <f>LN(Price!N21)-LN(Price!N20)</f>
        <v>-4.5120435280469662E-2</v>
      </c>
      <c r="O21" s="3">
        <f>LN(Price!O21)-LN(Price!O20)</f>
        <v>-1.4707837229701148E-2</v>
      </c>
      <c r="P21" s="3">
        <f>LN(Price!P21)-LN(Price!P20)</f>
        <v>0.20999507847070342</v>
      </c>
      <c r="Q21" s="3">
        <f>LN(Price!Q21)-LN(Price!Q20)</f>
        <v>0.11758865330568868</v>
      </c>
      <c r="R21" s="3">
        <f>LN(Price!R21)-LN(Price!R20)</f>
        <v>0.27618168433146473</v>
      </c>
      <c r="S21" s="3">
        <f>LN(Price!S21)-LN(Price!S20)</f>
        <v>0.11200505837649466</v>
      </c>
      <c r="T21" s="3">
        <f>LN(Price!T21)-LN(Price!T20)</f>
        <v>1.1385322225124561E-2</v>
      </c>
      <c r="U21" s="3">
        <f>LN(Price!U21)-LN(Price!U20)</f>
        <v>0.16015526133669433</v>
      </c>
      <c r="V21" s="3">
        <f>LN(Price!V21)-LN(Price!V20)</f>
        <v>0</v>
      </c>
      <c r="W21" s="3">
        <f>LN(Price!W21)-LN(Price!W20)</f>
        <v>-0.45675840249571487</v>
      </c>
      <c r="X21" s="3">
        <f>LN(Price!X21)-LN(Price!X20)</f>
        <v>0.55004633691927185</v>
      </c>
      <c r="Y21" s="3">
        <f>LN(Price!Y21)-LN(Price!Y20)</f>
        <v>0.11745327473006473</v>
      </c>
      <c r="Z21" s="3">
        <f>LN(Price!Z21)-LN(Price!Z20)</f>
        <v>-2.145493500125939E-2</v>
      </c>
      <c r="AA21" s="3">
        <f>LN(Price!AA21)-LN(Price!AA20)</f>
        <v>0.14684716860029479</v>
      </c>
      <c r="AB21" s="3">
        <f>LN(Price!AB21)-LN(Price!AB20)</f>
        <v>-5.0258276182335582E-2</v>
      </c>
      <c r="AC21" s="3">
        <f>LN(Price!AC21)-LN(Price!AC20)</f>
        <v>6.4224451832590956E-2</v>
      </c>
      <c r="AD21" s="3">
        <f>LN(Price!AD21)-LN(Price!AD20)</f>
        <v>-3.6634133179780426E-2</v>
      </c>
      <c r="AE21" s="3">
        <f>LN(Price!AE21)-LN(Price!AE20)</f>
        <v>9.5528299189915344E-3</v>
      </c>
      <c r="AF21" s="3">
        <f>LN(Price!AF21)-LN(Price!AF20)</f>
        <v>-0.13248297205669934</v>
      </c>
      <c r="AG21" s="3">
        <f>LN(Price!AG21)-LN(Price!AG20)</f>
        <v>-5.7037633599449133E-2</v>
      </c>
      <c r="AH21" s="3">
        <f>LN(Price!AH21)-LN(Price!AH20)</f>
        <v>0.13152134169649832</v>
      </c>
      <c r="AI21" s="3">
        <f>LN(Price!AI21)-LN(Price!AI20)</f>
        <v>0.2674793651342614</v>
      </c>
      <c r="AJ21" s="3">
        <f>LN(Price!AJ21)-LN(Price!AJ20)</f>
        <v>0.13035942206260287</v>
      </c>
      <c r="AK21" s="3">
        <f>LN(Price!AK21)-LN(Price!AK20)</f>
        <v>-0.11538528727479114</v>
      </c>
      <c r="AL21" s="3">
        <f>LN(Price!AL21)-LN(Price!AL20)</f>
        <v>-2.8250466285851594E-2</v>
      </c>
      <c r="AM21" s="3">
        <f>LN(Price!AM21)-LN(Price!AM20)</f>
        <v>-0.15170986826644928</v>
      </c>
      <c r="AN21" s="3">
        <f>LN(Price!AN21)-LN(Price!AN20)</f>
        <v>7.607881787643711E-2</v>
      </c>
      <c r="AO21" s="3">
        <f>LN(Price!AO21)-LN(Price!AO20)</f>
        <v>8.2238098236972035E-2</v>
      </c>
      <c r="AP21" s="3">
        <f>LN(Price!AP21)-LN(Price!AP20)</f>
        <v>0.19574457712609528</v>
      </c>
      <c r="AQ21" s="3">
        <f>LN(Price!AQ21)-LN(Price!AQ20)</f>
        <v>0.25782910930209985</v>
      </c>
      <c r="AR21" s="3">
        <f>LN(Price!AR21)-LN(Price!AR20)</f>
        <v>0</v>
      </c>
      <c r="AS21" s="3">
        <f>LN(Price!AS21)-LN(Price!AS20)</f>
        <v>0.46946469094112508</v>
      </c>
      <c r="AT21" s="3">
        <f>LN(Price!AT21)-LN(Price!AT20)</f>
        <v>0.15320415822322753</v>
      </c>
      <c r="AU21" s="3">
        <f>LN(Price!AU21)-LN(Price!AU20)</f>
        <v>0</v>
      </c>
      <c r="AV21" s="3">
        <f>LN(Price!AV21)-LN(Price!AV20)</f>
        <v>-5.9115187567580385E-2</v>
      </c>
      <c r="AW21" s="3">
        <f>LN(Price!AW21)-LN(Price!AW20)</f>
        <v>4.6883585898850555E-2</v>
      </c>
      <c r="AX21" s="3">
        <f>LN(Price!AX21)-LN(Price!AX20)</f>
        <v>0.19237189264745613</v>
      </c>
      <c r="AY21" s="3">
        <f>LN(Price!AY21)-LN(Price!AY20)</f>
        <v>0.21056476910734967</v>
      </c>
      <c r="AZ21" s="3">
        <f>LN(Price!AZ21)-LN(Price!AZ20)</f>
        <v>5.0108914132753313E-2</v>
      </c>
      <c r="BA21" s="3">
        <f>LN(Price!BA21)-LN(Price!BA20)</f>
        <v>-0.14310084364067333</v>
      </c>
      <c r="BB21" s="3"/>
      <c r="BC21" s="3"/>
      <c r="BD21" s="3">
        <f>LN(Price!BD21)-LN(Price!BD20)</f>
        <v>0.26301594256158706</v>
      </c>
      <c r="BE21" s="3">
        <f>LN(Price!BE21)-LN(Price!BE20)</f>
        <v>0.10398971352404773</v>
      </c>
      <c r="BF21" s="3">
        <f>LN(Price!BF21)-LN(Price!BF20)</f>
        <v>-2.1506205220963602E-2</v>
      </c>
      <c r="BG21" s="3">
        <f>LN(Price!BG21)-LN(Price!BG20)</f>
        <v>-8.1446709308170939E-2</v>
      </c>
      <c r="BH21" s="3">
        <f>LN(Price!BH21)-LN(Price!BH20)</f>
        <v>0.23328186336470802</v>
      </c>
      <c r="BI21" s="3">
        <f>LN(Price!BI21)-LN(Price!BI20)</f>
        <v>0.12332321603199875</v>
      </c>
      <c r="BJ21" s="3">
        <f>LN(Price!BJ21)-LN(Price!BJ20)</f>
        <v>0.26236426446749106</v>
      </c>
      <c r="BK21" s="3">
        <f>LN(Price!BK21)-LN(Price!BK20)</f>
        <v>-0.13976194237515871</v>
      </c>
      <c r="BL21" s="3">
        <f>LN(Price!BL21)-LN(Price!BL20)</f>
        <v>0</v>
      </c>
      <c r="BM21" s="3"/>
      <c r="BN21" s="3">
        <f>LN(Price!BN21)-LN(Price!BN20)</f>
        <v>0.20715883556529313</v>
      </c>
      <c r="BO21" s="3">
        <f>LN(Price!BO21)-LN(Price!BO20)</f>
        <v>0.30390490795866809</v>
      </c>
      <c r="BP21" s="3">
        <f>LN(Price!BP21)-LN(Price!BP20)</f>
        <v>6.576510995956486E-2</v>
      </c>
      <c r="BQ21" s="3">
        <f>LN(Price!BQ21)-LN(Price!BQ20)</f>
        <v>-0.10629465864962312</v>
      </c>
      <c r="BR21" s="3"/>
      <c r="BS21" s="3"/>
      <c r="BT21" s="3">
        <f>LN(Price!BT21)-LN(Price!BT20)</f>
        <v>0</v>
      </c>
      <c r="BU21" s="3">
        <f>LN(Price!BU21)-LN(Price!BU20)</f>
        <v>-7.1035773116751688E-2</v>
      </c>
      <c r="BV21" s="3"/>
      <c r="BW21" s="3"/>
      <c r="BX21" s="3">
        <f>LN(Price!BX21)-LN(Price!BX20)</f>
        <v>0.10536051565782678</v>
      </c>
      <c r="BY21" s="3">
        <f>LN(Price!BY21)-LN(Price!BY20)</f>
        <v>-0.37736792944521208</v>
      </c>
      <c r="BZ21" s="3">
        <f>LN(Price!BZ21)-LN(Price!BZ20)</f>
        <v>9.9678682190395218E-2</v>
      </c>
      <c r="CA21" s="3"/>
      <c r="CB21" s="3">
        <f>LN(Price!CB21)-LN(Price!CB20)</f>
        <v>0.72213471743319757</v>
      </c>
      <c r="CC21" s="3">
        <f>LN(Price!CC21)-LN(Price!CC20)</f>
        <v>0</v>
      </c>
      <c r="CD21" s="3"/>
      <c r="CE21" s="3">
        <f>LN(Price!CE21)-LN(Price!CE20)</f>
        <v>8.7011376989629713E-2</v>
      </c>
      <c r="CF21" s="3">
        <f>LN(Price!CF21)-LN(Price!CF20)</f>
        <v>0.14310084364067346</v>
      </c>
      <c r="CG21" s="3">
        <f>LN(Price!CG21)-LN(Price!CG20)</f>
        <v>8.9612158689687194E-2</v>
      </c>
      <c r="CH21" s="3">
        <f>LN(Price!CH21)-LN(Price!CH20)</f>
        <v>0.77318988823348178</v>
      </c>
      <c r="CI21" s="3">
        <f>LN(Price!CI21)-LN(Price!CI20)</f>
        <v>0.10008345855698253</v>
      </c>
      <c r="CJ21" s="3">
        <f>LN(Price!CJ21)-LN(Price!CJ20)</f>
        <v>0.11778303565638343</v>
      </c>
      <c r="CK21" s="3">
        <f>LN(Price!CK21)-LN(Price!CK20)</f>
        <v>-0.21622310846963599</v>
      </c>
      <c r="CL21" s="3">
        <f>LN(Price!CL21)-LN(Price!CL20)</f>
        <v>-5.40672212702758E-2</v>
      </c>
      <c r="CM21" s="3">
        <f>LN(Price!CM21)-LN(Price!CM20)</f>
        <v>-1.3346241952894689E-2</v>
      </c>
      <c r="CN21" s="3"/>
      <c r="CO21" s="3">
        <f>LN(Price!CO21)-LN(Price!CO20)</f>
        <v>0</v>
      </c>
      <c r="CP21" s="3">
        <f>LN(Price!CP21)-LN(Price!CP20)</f>
        <v>-5.8199172074893224E-2</v>
      </c>
      <c r="CQ21" s="3">
        <f>LN(Price!CQ21)-LN(Price!CQ20)</f>
        <v>-0.22314355131420982</v>
      </c>
      <c r="CR21" s="3">
        <f>LN(Price!CR21)-LN(Price!CR20)</f>
        <v>1.8018505502678028E-2</v>
      </c>
      <c r="CS21" s="3"/>
      <c r="CT21" s="3">
        <f>LN(Price!CT21)-LN(Price!CT20)</f>
        <v>1.2384059199721631E-2</v>
      </c>
      <c r="CU21" s="3">
        <f>LN(Price!CU21)-LN(Price!CU20)</f>
        <v>-2.898753687325234E-2</v>
      </c>
      <c r="CV21" s="3">
        <f>LN(Price!CV21)-LN(Price!CV20)</f>
        <v>-8.1345639453952512E-2</v>
      </c>
      <c r="CW21" s="3">
        <f>LN(Price!CW21)-LN(Price!CW20)</f>
        <v>0.14964736095843123</v>
      </c>
      <c r="CX21" s="3">
        <f>LN(Price!CX21)-LN(Price!CX20)</f>
        <v>0.4054651081081645</v>
      </c>
      <c r="CY21" s="3">
        <f>LN(Price!CY21)-LN(Price!CY20)</f>
        <v>0.47000362924573569</v>
      </c>
      <c r="CZ21" s="3">
        <f>LN(Price!CZ21)-LN(Price!CZ20)</f>
        <v>-5.8734674317770796E-2</v>
      </c>
      <c r="DA21" s="3">
        <f>LN(Price!DA21)-LN(Price!DA20)</f>
        <v>-0.42285685082003344</v>
      </c>
      <c r="DB21" s="3"/>
      <c r="DC21" s="3"/>
      <c r="DD21" s="3">
        <f>LN(Price!DD21)-LN(Price!DD20)</f>
        <v>0</v>
      </c>
      <c r="DE21" s="3">
        <f>LN(Price!DE21)-LN(Price!DE20)</f>
        <v>0.29949222255979979</v>
      </c>
      <c r="DF21" s="3">
        <f>LN(Price!DF21)-LN(Price!DF20)</f>
        <v>0.31365755885504165</v>
      </c>
      <c r="DG21" s="3">
        <f>LN(Price!DG21)-LN(Price!DG20)</f>
        <v>0.25782910930209968</v>
      </c>
      <c r="DH21" s="3">
        <f>LN(Price!DH21)-LN(Price!DH20)</f>
        <v>-6.062462181643502E-2</v>
      </c>
      <c r="DI21" s="3">
        <f>LN(Price!DI21)-LN(Price!DI20)</f>
        <v>0.33936002740694393</v>
      </c>
      <c r="DJ21" s="3">
        <f>LN(Price!DJ21)-LN(Price!DJ20)</f>
        <v>0</v>
      </c>
      <c r="DK21" s="3">
        <f>LN(Price!DK21)-LN(Price!DK20)</f>
        <v>-7.9137320558723787E-2</v>
      </c>
      <c r="DL21" s="3">
        <f>LN(Price!DL21)-LN(Price!DL20)</f>
        <v>-0.16705408466316607</v>
      </c>
      <c r="DM21" s="3">
        <f>LN(Price!DM21)-LN(Price!DM20)</f>
        <v>-0.1541506798272585</v>
      </c>
      <c r="DN21" s="3">
        <f>LN(Price!DN21)-LN(Price!DN20)</f>
        <v>-0.13353139262452229</v>
      </c>
      <c r="DO21" s="3">
        <f>LN(Price!DO21)-LN(Price!DO20)</f>
        <v>0.20526312603636127</v>
      </c>
      <c r="DP21" s="3">
        <f>LN(Price!DP21)-LN(Price!DP20)</f>
        <v>0.29751726888538688</v>
      </c>
      <c r="DQ21" s="3">
        <f>LN(Price!DQ21)-LN(Price!DQ20)</f>
        <v>0.25675847030770838</v>
      </c>
      <c r="DR21" s="3">
        <f>LN(Price!DR21)-LN(Price!DR20)</f>
        <v>-6.4393161736196136E-2</v>
      </c>
      <c r="DS21" s="3"/>
      <c r="DT21" s="3">
        <f>LN(Price!DT21)-LN(Price!DT20)</f>
        <v>-2.6433257068155552E-2</v>
      </c>
      <c r="DU21" s="3">
        <f>LN(Price!DU21)-LN(Price!DU20)</f>
        <v>0.2747117220091535</v>
      </c>
      <c r="DV21" s="3">
        <f>LN(Price!DV21)-LN(Price!DV20)</f>
        <v>-9.2287724999106757E-2</v>
      </c>
      <c r="DW21" s="3">
        <f>LN(Price!DW21)-LN(Price!DW20)</f>
        <v>-0.12516314295400632</v>
      </c>
      <c r="DX21" s="3">
        <f>LN(Price!DX21)-LN(Price!DX20)</f>
        <v>4.8790164169431938E-2</v>
      </c>
      <c r="DY21" s="3">
        <f>LN(Price!DY21)-LN(Price!DY20)</f>
        <v>-0.15097102690987857</v>
      </c>
      <c r="DZ21" s="3"/>
      <c r="EA21" s="3"/>
      <c r="EB21" s="3">
        <f>LN(Price!EB21)-LN(Price!EB20)</f>
        <v>0.42488319396526597</v>
      </c>
      <c r="EC21" s="3">
        <f>LN(Price!EC21)-LN(Price!EC20)</f>
        <v>1.4598799421152719E-2</v>
      </c>
      <c r="ED21" s="3">
        <f>LN(Price!ED21)-LN(Price!ED20)</f>
        <v>8.9612158689687194E-2</v>
      </c>
      <c r="EE21" s="3">
        <f>LN(Price!EE21)-LN(Price!EE20)</f>
        <v>-2.5317807984289953E-2</v>
      </c>
      <c r="EF21" s="3">
        <f>LN(Price!EF21)-LN(Price!EF20)</f>
        <v>0.38858899493187327</v>
      </c>
      <c r="EG21" s="3"/>
      <c r="EH21" s="3"/>
      <c r="EI21" s="3">
        <f>LN(Price!EI21)-LN(Price!EI20)</f>
        <v>4.0821994520255145E-2</v>
      </c>
      <c r="EJ21" s="3"/>
      <c r="EK21" s="3">
        <f>LN(Price!EK21)-LN(Price!EK20)</f>
        <v>-0.12434296657011634</v>
      </c>
      <c r="EL21" s="3">
        <f>LN(Price!EL21)-LN(Price!EL20)</f>
        <v>5.4808236494995055E-2</v>
      </c>
      <c r="EM21" s="3">
        <f>LN(Price!EM21)-LN(Price!EM20)</f>
        <v>0</v>
      </c>
      <c r="EN21" s="3"/>
      <c r="EO21" s="3"/>
      <c r="EP21" s="3">
        <f>LN(Price!EP21)-LN(Price!EP20)</f>
        <v>0</v>
      </c>
      <c r="EQ21" s="3">
        <f>LN(Price!EQ21)-LN(Price!EQ20)</f>
        <v>0.44413424926731837</v>
      </c>
      <c r="ER21" s="3">
        <f>LN(Price!ER21)-LN(Price!ER20)</f>
        <v>4.8790164169431716E-2</v>
      </c>
      <c r="ES21" s="3">
        <f>LN(Price!ES21)-LN(Price!ES20)</f>
        <v>-0.15234072458201886</v>
      </c>
      <c r="ET21" s="3">
        <f>LN(Price!ET21)-LN(Price!ET20)</f>
        <v>0.16067695632853374</v>
      </c>
      <c r="EU21" s="3">
        <f>LN(Price!EU21)-LN(Price!EU20)</f>
        <v>-1.0050335853501451E-2</v>
      </c>
      <c r="EV21" s="3">
        <f>LN(Price!EV21)-LN(Price!EV20)</f>
        <v>9.5340764429436148E-2</v>
      </c>
      <c r="EW21" s="3">
        <f>LN(Price!EW21)-LN(Price!EW20)</f>
        <v>0.27002713721305982</v>
      </c>
      <c r="EX21" s="3">
        <f>LN(Price!EX21)-LN(Price!EX20)</f>
        <v>0.13604080422994835</v>
      </c>
      <c r="EY21" s="3">
        <f>LN(Price!EY21)-LN(Price!EY20)</f>
        <v>-9.531017980432499E-2</v>
      </c>
      <c r="EZ21" s="3"/>
      <c r="FA21" s="3">
        <f>LN(Price!FA21)-LN(Price!FA20)</f>
        <v>8.4260343617739847E-2</v>
      </c>
      <c r="FB21" s="3">
        <f>LN(Price!FB21)-LN(Price!FB20)</f>
        <v>-0.21130909366720699</v>
      </c>
      <c r="FC21" s="3">
        <f>LN(Price!FC21)-LN(Price!FC20)</f>
        <v>-1.7094433359300165E-2</v>
      </c>
      <c r="FD21" s="3">
        <f>LN(Price!FD21)-LN(Price!FD20)</f>
        <v>7.1458963982144796E-2</v>
      </c>
      <c r="FE21" s="3">
        <f>LN(Price!FE21)-LN(Price!FE20)</f>
        <v>0.22314355131420971</v>
      </c>
      <c r="FF21" s="3">
        <f>LN(Price!FF21)-LN(Price!FF20)</f>
        <v>0.25344890080953886</v>
      </c>
      <c r="FG21" s="3">
        <f>LN(Price!FG21)-LN(Price!FG20)</f>
        <v>-1.9418085857101697E-2</v>
      </c>
      <c r="FH21" s="3">
        <f>LN(Price!FH21)-LN(Price!FH20)</f>
        <v>6.1875403718087418E-2</v>
      </c>
      <c r="FI21" s="3">
        <f>LN(Price!FI21)-LN(Price!FI20)</f>
        <v>-0.2025694806655281</v>
      </c>
      <c r="FJ21" s="3">
        <f>LN(Price!FJ21)-LN(Price!FJ20)</f>
        <v>-0.31834911219287554</v>
      </c>
      <c r="FK21" s="3">
        <f>LN(Price!FK21)-LN(Price!FK20)</f>
        <v>0.13353139262452252</v>
      </c>
      <c r="FL21" s="3">
        <f>LN(Price!FL21)-LN(Price!FL20)</f>
        <v>-5.1293294387550592E-2</v>
      </c>
      <c r="FM21" s="3">
        <f>LN(Price!FM21)-LN(Price!FM20)</f>
        <v>0</v>
      </c>
      <c r="FN21" s="3">
        <f>LN(Price!FN21)-LN(Price!FN20)</f>
        <v>0</v>
      </c>
      <c r="FO21" s="3">
        <f>LN(Price!FO21)-LN(Price!FO20)</f>
        <v>-0.10084583530329971</v>
      </c>
      <c r="FP21" s="3">
        <f>LN(Price!FP21)-LN(Price!FP20)</f>
        <v>0.11797536184218638</v>
      </c>
      <c r="FQ21" s="3">
        <f>LN(Price!FQ21)-LN(Price!FQ20)</f>
        <v>-3.7041271680349208E-2</v>
      </c>
      <c r="FR21" s="3">
        <f>LN(Price!FR21)-LN(Price!FR20)</f>
        <v>-7.4107972153721807E-2</v>
      </c>
      <c r="FS21" s="3"/>
      <c r="FT21" s="3">
        <f>LN(Price!FT21)-LN(Price!FT20)</f>
        <v>0</v>
      </c>
      <c r="FU21" s="3">
        <f>LN(Price!FU21)-LN(Price!FU20)</f>
        <v>-0.13062018241706419</v>
      </c>
      <c r="FV21" s="3">
        <f>LN(Price!FV21)-LN(Price!FV20)</f>
        <v>0</v>
      </c>
      <c r="FW21" s="3"/>
      <c r="FX21" s="3"/>
      <c r="FY21" s="3">
        <f>LN(Price!FY21)-LN(Price!FY20)</f>
        <v>-9.5310179804324824E-2</v>
      </c>
      <c r="FZ21" s="3">
        <f>LN(Price!FZ21)-LN(Price!FZ20)</f>
        <v>0.91629073187415511</v>
      </c>
      <c r="GA21" s="3">
        <f>LN(Price!GA21)-LN(Price!GA20)</f>
        <v>0.17435338714477777</v>
      </c>
    </row>
    <row r="22" spans="1:183" x14ac:dyDescent="0.3">
      <c r="A22" s="1">
        <v>39630</v>
      </c>
      <c r="B22" s="3">
        <f>LN(Price!B22)-LN(Price!B21)</f>
        <v>0.14033371926829519</v>
      </c>
      <c r="C22" s="3">
        <f>LN(Price!C22)-LN(Price!C21)</f>
        <v>0.11085096294398289</v>
      </c>
      <c r="D22" s="3">
        <f>LN(Price!D22)-LN(Price!D21)</f>
        <v>0.17125346660289686</v>
      </c>
      <c r="E22" s="3">
        <f>LN(Price!E22)-LN(Price!E21)</f>
        <v>-5.8907544372796217E-2</v>
      </c>
      <c r="F22" s="3">
        <f>LN(Price!F22)-LN(Price!F21)</f>
        <v>-2.5404209781501486E-2</v>
      </c>
      <c r="G22" s="3">
        <f>LN(Price!G22)-LN(Price!G21)</f>
        <v>0.16180472877702234</v>
      </c>
      <c r="H22" s="3">
        <f>LN(Price!H22)-LN(Price!H21)</f>
        <v>-0.10658675738106993</v>
      </c>
      <c r="I22" s="3">
        <f>LN(Price!I22)-LN(Price!I21)</f>
        <v>6.3485092750735994E-2</v>
      </c>
      <c r="J22" s="3">
        <f>LN(Price!J22)-LN(Price!J21)</f>
        <v>9.7267877156818727E-2</v>
      </c>
      <c r="K22" s="3">
        <f>LN(Price!K22)-LN(Price!K21)</f>
        <v>0.1780858459638166</v>
      </c>
      <c r="L22" s="3">
        <f>LN(Price!L22)-LN(Price!L21)</f>
        <v>9.5966132599245135E-2</v>
      </c>
      <c r="M22" s="3">
        <f>LN(Price!M22)-LN(Price!M21)</f>
        <v>8.9948236662939607E-2</v>
      </c>
      <c r="N22" s="3">
        <f>LN(Price!N22)-LN(Price!N21)</f>
        <v>-0.12260232209233224</v>
      </c>
      <c r="O22" s="3">
        <f>LN(Price!O22)-LN(Price!O21)</f>
        <v>2.4130623643090487E-2</v>
      </c>
      <c r="P22" s="3">
        <f>LN(Price!P22)-LN(Price!P21)</f>
        <v>2.2106775781030041E-2</v>
      </c>
      <c r="Q22" s="3">
        <f>LN(Price!Q22)-LN(Price!Q21)</f>
        <v>0.24234627722025115</v>
      </c>
      <c r="R22" s="3">
        <f>LN(Price!R22)-LN(Price!R21)</f>
        <v>-0.14838395349234113</v>
      </c>
      <c r="S22" s="3">
        <f>LN(Price!S22)-LN(Price!S21)</f>
        <v>-2.0067563050808701E-2</v>
      </c>
      <c r="T22" s="3">
        <f>LN(Price!T22)-LN(Price!T21)</f>
        <v>-0.14600782243198207</v>
      </c>
      <c r="U22" s="3">
        <f>LN(Price!U22)-LN(Price!U21)</f>
        <v>-0.12372739252790166</v>
      </c>
      <c r="V22" s="3">
        <f>LN(Price!V22)-LN(Price!V21)</f>
        <v>2.6579637804712064E-2</v>
      </c>
      <c r="W22" s="3">
        <f>LN(Price!W22)-LN(Price!W21)</f>
        <v>-0.36856055117271347</v>
      </c>
      <c r="X22" s="3">
        <f>LN(Price!X22)-LN(Price!X21)</f>
        <v>-0.14458122881110747</v>
      </c>
      <c r="Y22" s="3">
        <f>LN(Price!Y22)-LN(Price!Y21)</f>
        <v>-8.9653386452468453E-2</v>
      </c>
      <c r="Z22" s="3">
        <f>LN(Price!Z22)-LN(Price!Z21)</f>
        <v>-0.55390920990230241</v>
      </c>
      <c r="AA22" s="3">
        <f>LN(Price!AA22)-LN(Price!AA21)</f>
        <v>-8.0718090013840449E-2</v>
      </c>
      <c r="AB22" s="3">
        <f>LN(Price!AB22)-LN(Price!AB21)</f>
        <v>-0.32277339226305113</v>
      </c>
      <c r="AC22" s="3">
        <f>LN(Price!AC22)-LN(Price!AC21)</f>
        <v>0.10870828906443442</v>
      </c>
      <c r="AD22" s="3">
        <f>LN(Price!AD22)-LN(Price!AD21)</f>
        <v>7.434978487518118E-3</v>
      </c>
      <c r="AE22" s="3">
        <f>LN(Price!AE22)-LN(Price!AE21)</f>
        <v>6.7666726050865211E-2</v>
      </c>
      <c r="AF22" s="3">
        <f>LN(Price!AF22)-LN(Price!AF21)</f>
        <v>-0.47338142426537666</v>
      </c>
      <c r="AG22" s="3">
        <f>LN(Price!AG22)-LN(Price!AG21)</f>
        <v>-6.2800901239030482E-2</v>
      </c>
      <c r="AH22" s="3">
        <f>LN(Price!AH22)-LN(Price!AH21)</f>
        <v>-8.8292607145678326E-2</v>
      </c>
      <c r="AI22" s="3">
        <f>LN(Price!AI22)-LN(Price!AI21)</f>
        <v>8.317750647890787E-2</v>
      </c>
      <c r="AJ22" s="3">
        <f>LN(Price!AJ22)-LN(Price!AJ21)</f>
        <v>-0.15596614970366429</v>
      </c>
      <c r="AK22" s="3">
        <f>LN(Price!AK22)-LN(Price!AK21)</f>
        <v>-0.1868430415128004</v>
      </c>
      <c r="AL22" s="3">
        <f>LN(Price!AL22)-LN(Price!AL21)</f>
        <v>-2.3189444918910507E-2</v>
      </c>
      <c r="AM22" s="3">
        <f>LN(Price!AM22)-LN(Price!AM21)</f>
        <v>2.3609865639133698E-2</v>
      </c>
      <c r="AN22" s="3">
        <f>LN(Price!AN22)-LN(Price!AN21)</f>
        <v>-7.0859463894858976E-3</v>
      </c>
      <c r="AO22" s="3">
        <f>LN(Price!AO22)-LN(Price!AO21)</f>
        <v>0.16907633004393396</v>
      </c>
      <c r="AP22" s="3">
        <f>LN(Price!AP22)-LN(Price!AP21)</f>
        <v>0.14072765949511756</v>
      </c>
      <c r="AQ22" s="3">
        <f>LN(Price!AQ22)-LN(Price!AQ21)</f>
        <v>-0.25782910930209985</v>
      </c>
      <c r="AR22" s="3">
        <f>LN(Price!AR22)-LN(Price!AR21)</f>
        <v>-3.922071315328135E-2</v>
      </c>
      <c r="AS22" s="3">
        <f>LN(Price!AS22)-LN(Price!AS21)</f>
        <v>-0.28768207245178079</v>
      </c>
      <c r="AT22" s="3">
        <f>LN(Price!AT22)-LN(Price!AT21)</f>
        <v>3.1689510956982581E-2</v>
      </c>
      <c r="AU22" s="3">
        <f>LN(Price!AU22)-LN(Price!AU21)</f>
        <v>0</v>
      </c>
      <c r="AV22" s="3">
        <f>LN(Price!AV22)-LN(Price!AV21)</f>
        <v>-0.17465868404838558</v>
      </c>
      <c r="AW22" s="3">
        <f>LN(Price!AW22)-LN(Price!AW21)</f>
        <v>2.2642476749759943E-2</v>
      </c>
      <c r="AX22" s="3">
        <f>LN(Price!AX22)-LN(Price!AX21)</f>
        <v>0</v>
      </c>
      <c r="AY22" s="3">
        <f>LN(Price!AY22)-LN(Price!AY21)</f>
        <v>-0.2919104085613019</v>
      </c>
      <c r="AZ22" s="3">
        <f>LN(Price!AZ22)-LN(Price!AZ21)</f>
        <v>-6.6842866524124744E-2</v>
      </c>
      <c r="BA22" s="3">
        <f>LN(Price!BA22)-LN(Price!BA21)</f>
        <v>-0.11394425934921784</v>
      </c>
      <c r="BB22" s="3"/>
      <c r="BC22" s="3"/>
      <c r="BD22" s="3">
        <f>LN(Price!BD22)-LN(Price!BD21)</f>
        <v>-0.31520169573215728</v>
      </c>
      <c r="BE22" s="3">
        <f>LN(Price!BE22)-LN(Price!BE21)</f>
        <v>-0.18232155679395462</v>
      </c>
      <c r="BF22" s="3">
        <f>LN(Price!BF22)-LN(Price!BF21)</f>
        <v>-0.2043004635127299</v>
      </c>
      <c r="BG22" s="3">
        <f>LN(Price!BG22)-LN(Price!BG21)</f>
        <v>-0.16541804535590895</v>
      </c>
      <c r="BH22" s="3">
        <f>LN(Price!BH22)-LN(Price!BH21)</f>
        <v>-0.20816813153375402</v>
      </c>
      <c r="BI22" s="3">
        <f>LN(Price!BI22)-LN(Price!BI21)</f>
        <v>9.9820335282210904E-2</v>
      </c>
      <c r="BJ22" s="3">
        <f>LN(Price!BJ22)-LN(Price!BJ21)</f>
        <v>0.14310084364067321</v>
      </c>
      <c r="BK22" s="3">
        <f>LN(Price!BK22)-LN(Price!BK21)</f>
        <v>-0.20763936477824452</v>
      </c>
      <c r="BL22" s="3">
        <f>LN(Price!BL22)-LN(Price!BL21)</f>
        <v>5.8548699612342436E-2</v>
      </c>
      <c r="BM22" s="3"/>
      <c r="BN22" s="3">
        <f>LN(Price!BN22)-LN(Price!BN21)</f>
        <v>-0.12576778489484219</v>
      </c>
      <c r="BO22" s="3">
        <f>LN(Price!BO22)-LN(Price!BO21)</f>
        <v>-4.948005726336957E-2</v>
      </c>
      <c r="BP22" s="3">
        <f>LN(Price!BP22)-LN(Price!BP21)</f>
        <v>-0.10426101032440993</v>
      </c>
      <c r="BQ22" s="3">
        <f>LN(Price!BQ22)-LN(Price!BQ21)</f>
        <v>-7.7708984327316322E-2</v>
      </c>
      <c r="BR22" s="3"/>
      <c r="BS22" s="3"/>
      <c r="BT22" s="3">
        <f>LN(Price!BT22)-LN(Price!BT21)</f>
        <v>-0.2876820724517809</v>
      </c>
      <c r="BU22" s="3">
        <f>LN(Price!BU22)-LN(Price!BU21)</f>
        <v>0.1426917620231869</v>
      </c>
      <c r="BV22" s="3"/>
      <c r="BW22" s="3"/>
      <c r="BX22" s="3">
        <f>LN(Price!BX22)-LN(Price!BX21)</f>
        <v>-0.22314355131421015</v>
      </c>
      <c r="BY22" s="3">
        <f>LN(Price!BY22)-LN(Price!BY21)</f>
        <v>-8.6933212296581852E-2</v>
      </c>
      <c r="BZ22" s="3">
        <f>LN(Price!BZ22)-LN(Price!BZ21)</f>
        <v>-3.9220713153281128E-2</v>
      </c>
      <c r="CA22" s="3"/>
      <c r="CB22" s="3">
        <f>LN(Price!CB22)-LN(Price!CB21)</f>
        <v>-0.37729423114146821</v>
      </c>
      <c r="CC22" s="3">
        <f>LN(Price!CC22)-LN(Price!CC21)</f>
        <v>0</v>
      </c>
      <c r="CD22" s="3"/>
      <c r="CE22" s="3">
        <f>LN(Price!CE22)-LN(Price!CE21)</f>
        <v>-5.3488684950986125E-2</v>
      </c>
      <c r="CF22" s="3">
        <f>LN(Price!CF22)-LN(Price!CF21)</f>
        <v>7.8331843269906887E-2</v>
      </c>
      <c r="CG22" s="3">
        <f>LN(Price!CG22)-LN(Price!CG21)</f>
        <v>2.8170876966696179E-2</v>
      </c>
      <c r="CH22" s="3">
        <f>LN(Price!CH22)-LN(Price!CH21)</f>
        <v>-0.61903920840622328</v>
      </c>
      <c r="CI22" s="3">
        <f>LN(Price!CI22)-LN(Price!CI21)</f>
        <v>-0.10008345855698253</v>
      </c>
      <c r="CJ22" s="3">
        <f>LN(Price!CJ22)-LN(Price!CJ21)</f>
        <v>-5.7158413839948685E-2</v>
      </c>
      <c r="CK22" s="3">
        <f>LN(Price!CK22)-LN(Price!CK21)</f>
        <v>-0.14842000511827314</v>
      </c>
      <c r="CL22" s="3">
        <f>LN(Price!CL22)-LN(Price!CL21)</f>
        <v>9.2781733450966242E-2</v>
      </c>
      <c r="CM22" s="3">
        <f>LN(Price!CM22)-LN(Price!CM21)</f>
        <v>-0.16670516630652088</v>
      </c>
      <c r="CN22" s="3"/>
      <c r="CO22" s="3">
        <f>LN(Price!CO22)-LN(Price!CO21)</f>
        <v>-6.8992871486951435E-2</v>
      </c>
      <c r="CP22" s="3">
        <f>LN(Price!CP22)-LN(Price!CP21)</f>
        <v>-8.0399779295473456E-3</v>
      </c>
      <c r="CQ22" s="3">
        <f>LN(Price!CQ22)-LN(Price!CQ21)</f>
        <v>-0.16705408466316607</v>
      </c>
      <c r="CR22" s="3">
        <f>LN(Price!CR22)-LN(Price!CR21)</f>
        <v>-0.11332868530700324</v>
      </c>
      <c r="CS22" s="3"/>
      <c r="CT22" s="3">
        <f>LN(Price!CT22)-LN(Price!CT21)</f>
        <v>-0.16034933906076121</v>
      </c>
      <c r="CU22" s="3">
        <f>LN(Price!CU22)-LN(Price!CU21)</f>
        <v>0</v>
      </c>
      <c r="CV22" s="3">
        <f>LN(Price!CV22)-LN(Price!CV21)</f>
        <v>-3.4486176071169106E-2</v>
      </c>
      <c r="CW22" s="3">
        <f>LN(Price!CW22)-LN(Price!CW21)</f>
        <v>-0.11259087180233296</v>
      </c>
      <c r="CX22" s="3">
        <f>LN(Price!CX22)-LN(Price!CX21)</f>
        <v>-0.19574457712609528</v>
      </c>
      <c r="CY22" s="3">
        <f>LN(Price!CY22)-LN(Price!CY21)</f>
        <v>-0.20723244717344347</v>
      </c>
      <c r="CZ22" s="3">
        <f>LN(Price!CZ22)-LN(Price!CZ21)</f>
        <v>-0.12335408070583886</v>
      </c>
      <c r="DA22" s="3">
        <f>LN(Price!DA22)-LN(Price!DA21)</f>
        <v>0.2744368457017603</v>
      </c>
      <c r="DB22" s="3"/>
      <c r="DC22" s="3"/>
      <c r="DD22" s="3">
        <f>LN(Price!DD22)-LN(Price!DD21)</f>
        <v>-0.16973158245740005</v>
      </c>
      <c r="DE22" s="3">
        <f>LN(Price!DE22)-LN(Price!DE21)</f>
        <v>-7.3202798250705747E-2</v>
      </c>
      <c r="DF22" s="3">
        <f>LN(Price!DF22)-LN(Price!DF21)</f>
        <v>-0.28768207245178101</v>
      </c>
      <c r="DG22" s="3">
        <f>LN(Price!DG22)-LN(Price!DG21)</f>
        <v>8.7011376989629685E-2</v>
      </c>
      <c r="DH22" s="3">
        <f>LN(Price!DH22)-LN(Price!DH21)</f>
        <v>0.17185025692665934</v>
      </c>
      <c r="DI22" s="3">
        <f>LN(Price!DI22)-LN(Price!DI21)</f>
        <v>-0.42988925592924665</v>
      </c>
      <c r="DJ22" s="3">
        <f>LN(Price!DJ22)-LN(Price!DJ21)</f>
        <v>0</v>
      </c>
      <c r="DK22" s="3">
        <f>LN(Price!DK22)-LN(Price!DK21)</f>
        <v>-3.5932009226063377E-2</v>
      </c>
      <c r="DL22" s="3">
        <f>LN(Price!DL22)-LN(Price!DL21)</f>
        <v>-9.5310179804324768E-2</v>
      </c>
      <c r="DM22" s="3">
        <f>LN(Price!DM22)-LN(Price!DM21)</f>
        <v>0.51082562376599094</v>
      </c>
      <c r="DN22" s="3">
        <f>LN(Price!DN22)-LN(Price!DN21)</f>
        <v>-0.1541506798272585</v>
      </c>
      <c r="DO22" s="3">
        <f>LN(Price!DO22)-LN(Price!DO21)</f>
        <v>-5.292240145434244E-2</v>
      </c>
      <c r="DP22" s="3">
        <f>LN(Price!DP22)-LN(Price!DP21)</f>
        <v>-0.25874388295942641</v>
      </c>
      <c r="DQ22" s="3">
        <f>LN(Price!DQ22)-LN(Price!DQ21)</f>
        <v>3.1179454774354021E-2</v>
      </c>
      <c r="DR22" s="3">
        <f>LN(Price!DR22)-LN(Price!DR21)</f>
        <v>-0.280575600400085</v>
      </c>
      <c r="DS22" s="3"/>
      <c r="DT22" s="3">
        <f>LN(Price!DT22)-LN(Price!DT21)</f>
        <v>0</v>
      </c>
      <c r="DU22" s="3">
        <f>LN(Price!DU22)-LN(Price!DU21)</f>
        <v>-0.22336115549306856</v>
      </c>
      <c r="DV22" s="3">
        <f>LN(Price!DV22)-LN(Price!DV21)</f>
        <v>-0.38948016428734117</v>
      </c>
      <c r="DW22" s="3">
        <f>LN(Price!DW22)-LN(Price!DW21)</f>
        <v>-0.18232155679395445</v>
      </c>
      <c r="DX22" s="3">
        <f>LN(Price!DX22)-LN(Price!DX21)</f>
        <v>0</v>
      </c>
      <c r="DY22" s="3">
        <f>LN(Price!DY22)-LN(Price!DY21)</f>
        <v>-0.25131442828090611</v>
      </c>
      <c r="DZ22" s="3"/>
      <c r="EA22" s="3"/>
      <c r="EB22" s="3">
        <f>LN(Price!EB22)-LN(Price!EB21)</f>
        <v>-3.922071315328135E-2</v>
      </c>
      <c r="EC22" s="3">
        <f>LN(Price!EC22)-LN(Price!EC21)</f>
        <v>8.3381608939051E-2</v>
      </c>
      <c r="ED22" s="3">
        <f>LN(Price!ED22)-LN(Price!ED21)</f>
        <v>-2.898753687325234E-2</v>
      </c>
      <c r="EE22" s="3">
        <f>LN(Price!EE22)-LN(Price!EE21)</f>
        <v>2.5317807984289953E-2</v>
      </c>
      <c r="EF22" s="3">
        <f>LN(Price!EF22)-LN(Price!EF21)</f>
        <v>-0.47646419624867997</v>
      </c>
      <c r="EG22" s="3"/>
      <c r="EH22" s="3"/>
      <c r="EI22" s="3">
        <f>LN(Price!EI22)-LN(Price!EI21)</f>
        <v>-8.3381608939051E-2</v>
      </c>
      <c r="EJ22" s="3"/>
      <c r="EK22" s="3">
        <f>LN(Price!EK22)-LN(Price!EK21)</f>
        <v>0.46520117513458348</v>
      </c>
      <c r="EL22" s="3">
        <f>LN(Price!EL22)-LN(Price!EL21)</f>
        <v>-0.26570316573300556</v>
      </c>
      <c r="EM22" s="3">
        <f>LN(Price!EM22)-LN(Price!EM21)</f>
        <v>0</v>
      </c>
      <c r="EN22" s="3"/>
      <c r="EO22" s="3"/>
      <c r="EP22" s="3">
        <f>LN(Price!EP22)-LN(Price!EP21)</f>
        <v>-0.36772478012531762</v>
      </c>
      <c r="EQ22" s="3">
        <f>LN(Price!EQ22)-LN(Price!EQ21)</f>
        <v>0</v>
      </c>
      <c r="ER22" s="3">
        <f>LN(Price!ER22)-LN(Price!ER21)</f>
        <v>4.6520015634893053E-2</v>
      </c>
      <c r="ES22" s="3">
        <f>LN(Price!ES22)-LN(Price!ES21)</f>
        <v>-0.12095261041766248</v>
      </c>
      <c r="ET22" s="3">
        <f>LN(Price!ET22)-LN(Price!ET21)</f>
        <v>-0.20977966933626591</v>
      </c>
      <c r="EU22" s="3">
        <f>LN(Price!EU22)-LN(Price!EU21)</f>
        <v>-0.1292117314800062</v>
      </c>
      <c r="EV22" s="3">
        <f>LN(Price!EV22)-LN(Price!EV21)</f>
        <v>-0.23845023467196166</v>
      </c>
      <c r="EW22" s="3">
        <f>LN(Price!EW22)-LN(Price!EW21)</f>
        <v>-0.10663359030462427</v>
      </c>
      <c r="EX22" s="3">
        <f>LN(Price!EX22)-LN(Price!EX21)</f>
        <v>0.49256785519242585</v>
      </c>
      <c r="EY22" s="3">
        <f>LN(Price!EY22)-LN(Price!EY21)</f>
        <v>-0.10536051565782611</v>
      </c>
      <c r="EZ22" s="3"/>
      <c r="FA22" s="3">
        <f>LN(Price!FA22)-LN(Price!FA21)</f>
        <v>0.15847034097177468</v>
      </c>
      <c r="FB22" s="3">
        <f>LN(Price!FB22)-LN(Price!FB21)</f>
        <v>0.14231622218025547</v>
      </c>
      <c r="FC22" s="3">
        <f>LN(Price!FC22)-LN(Price!FC21)</f>
        <v>-3.5091319811270116E-2</v>
      </c>
      <c r="FD22" s="3">
        <f>LN(Price!FD22)-LN(Price!FD21)</f>
        <v>-0.10919929196499178</v>
      </c>
      <c r="FE22" s="3">
        <f>LN(Price!FE22)-LN(Price!FE21)</f>
        <v>0.30748469974796055</v>
      </c>
      <c r="FF22" s="3">
        <f>LN(Price!FF22)-LN(Price!FF21)</f>
        <v>5.7987257650349289E-2</v>
      </c>
      <c r="FG22" s="3">
        <f>LN(Price!FG22)-LN(Price!FG21)</f>
        <v>3.8466280827796129E-2</v>
      </c>
      <c r="FH22" s="3">
        <f>LN(Price!FH22)-LN(Price!FH21)</f>
        <v>-6.1875403718087418E-2</v>
      </c>
      <c r="FI22" s="3">
        <f>LN(Price!FI22)-LN(Price!FI21)</f>
        <v>7.8543880654859621E-2</v>
      </c>
      <c r="FJ22" s="3">
        <f>LN(Price!FJ22)-LN(Price!FJ21)</f>
        <v>5.4036937969999199E-2</v>
      </c>
      <c r="FK22" s="3">
        <f>LN(Price!FK22)-LN(Price!FK21)</f>
        <v>4.0821994520255256E-2</v>
      </c>
      <c r="FL22" s="3">
        <f>LN(Price!FL22)-LN(Price!FL21)</f>
        <v>-0.23638877806423042</v>
      </c>
      <c r="FM22" s="3">
        <f>LN(Price!FM22)-LN(Price!FM21)</f>
        <v>0</v>
      </c>
      <c r="FN22" s="3">
        <f>LN(Price!FN22)-LN(Price!FN21)</f>
        <v>-0.15415067982725827</v>
      </c>
      <c r="FO22" s="3">
        <f>LN(Price!FO22)-LN(Price!FO21)</f>
        <v>6.1625122150018363E-2</v>
      </c>
      <c r="FP22" s="3">
        <f>LN(Price!FP22)-LN(Price!FP21)</f>
        <v>2.5317807984289953E-2</v>
      </c>
      <c r="FQ22" s="3">
        <f>LN(Price!FQ22)-LN(Price!FQ21)</f>
        <v>-0.20909179785855958</v>
      </c>
      <c r="FR22" s="3">
        <f>LN(Price!FR22)-LN(Price!FR21)</f>
        <v>3.7740327982847072E-2</v>
      </c>
      <c r="FS22" s="3"/>
      <c r="FT22" s="3">
        <f>LN(Price!FT22)-LN(Price!FT21)</f>
        <v>-0.18232155679395445</v>
      </c>
      <c r="FU22" s="3">
        <f>LN(Price!FU22)-LN(Price!FU21)</f>
        <v>-0.17768117723745244</v>
      </c>
      <c r="FV22" s="3">
        <f>LN(Price!FV22)-LN(Price!FV21)</f>
        <v>0</v>
      </c>
      <c r="FW22" s="3"/>
      <c r="FX22" s="3"/>
      <c r="FY22" s="3">
        <f>LN(Price!FY22)-LN(Price!FY21)</f>
        <v>0</v>
      </c>
      <c r="FZ22" s="3">
        <f>LN(Price!FZ22)-LN(Price!FZ21)</f>
        <v>-0.6931471805599454</v>
      </c>
      <c r="GA22" s="3">
        <f>LN(Price!GA22)-LN(Price!GA21)</f>
        <v>0.33647223662121301</v>
      </c>
    </row>
    <row r="23" spans="1:183" x14ac:dyDescent="0.3">
      <c r="A23" s="1">
        <v>39661</v>
      </c>
      <c r="B23" s="3">
        <f>LN(Price!B23)-LN(Price!B22)</f>
        <v>-0.13316168407388229</v>
      </c>
      <c r="C23" s="3">
        <f>LN(Price!C23)-LN(Price!C22)</f>
        <v>-0.12137294554070843</v>
      </c>
      <c r="D23" s="3">
        <f>LN(Price!D23)-LN(Price!D22)</f>
        <v>-0.27831303175004862</v>
      </c>
      <c r="E23" s="3">
        <f>LN(Price!E23)-LN(Price!E22)</f>
        <v>-2.9944394507652738E-2</v>
      </c>
      <c r="F23" s="3">
        <f>LN(Price!F23)-LN(Price!F22)</f>
        <v>-0.11975791070631736</v>
      </c>
      <c r="G23" s="3">
        <f>LN(Price!G23)-LN(Price!G22)</f>
        <v>-0.14856576472854366</v>
      </c>
      <c r="H23" s="3">
        <f>LN(Price!H23)-LN(Price!H22)</f>
        <v>-0.22878314585642645</v>
      </c>
      <c r="I23" s="3">
        <f>LN(Price!I23)-LN(Price!I22)</f>
        <v>-0.34777541520139632</v>
      </c>
      <c r="J23" s="3">
        <f>LN(Price!J23)-LN(Price!J22)</f>
        <v>7.6898050994064882E-2</v>
      </c>
      <c r="K23" s="3">
        <f>LN(Price!K23)-LN(Price!K22)</f>
        <v>-0.29394383367575694</v>
      </c>
      <c r="L23" s="3">
        <f>LN(Price!L23)-LN(Price!L22)</f>
        <v>6.2393898188666252E-2</v>
      </c>
      <c r="M23" s="3">
        <f>LN(Price!M23)-LN(Price!M22)</f>
        <v>-0.28489821700507356</v>
      </c>
      <c r="N23" s="3">
        <f>LN(Price!N23)-LN(Price!N22)</f>
        <v>-0.36290549368936853</v>
      </c>
      <c r="O23" s="3">
        <f>LN(Price!O23)-LN(Price!O22)</f>
        <v>-0.24513501303960705</v>
      </c>
      <c r="P23" s="3">
        <f>LN(Price!P23)-LN(Price!P22)</f>
        <v>-1.2739025777429802E-2</v>
      </c>
      <c r="Q23" s="3">
        <f>LN(Price!Q23)-LN(Price!Q22)</f>
        <v>-0.31045085195769717</v>
      </c>
      <c r="R23" s="3">
        <f>LN(Price!R23)-LN(Price!R22)</f>
        <v>-0.10547668666167431</v>
      </c>
      <c r="S23" s="3">
        <f>LN(Price!S23)-LN(Price!S22)</f>
        <v>-0.14831190285342633</v>
      </c>
      <c r="T23" s="3">
        <f>LN(Price!T23)-LN(Price!T22)</f>
        <v>-6.3083975426577066E-2</v>
      </c>
      <c r="U23" s="3">
        <f>LN(Price!U23)-LN(Price!U22)</f>
        <v>0.16178695435224677</v>
      </c>
      <c r="V23" s="3">
        <f>LN(Price!V23)-LN(Price!V22)</f>
        <v>9.5310179804324768E-2</v>
      </c>
      <c r="W23" s="3">
        <f>LN(Price!W23)-LN(Price!W22)</f>
        <v>-0.27329333499968128</v>
      </c>
      <c r="X23" s="3">
        <f>LN(Price!X23)-LN(Price!X22)</f>
        <v>8.515780834030684E-2</v>
      </c>
      <c r="Y23" s="3">
        <f>LN(Price!Y23)-LN(Price!Y22)</f>
        <v>0.10536051565782634</v>
      </c>
      <c r="Z23" s="3">
        <f>LN(Price!Z23)-LN(Price!Z22)</f>
        <v>6.0994512702841952E-2</v>
      </c>
      <c r="AA23" s="3">
        <f>LN(Price!AA23)-LN(Price!AA22)</f>
        <v>-0.33697424466388415</v>
      </c>
      <c r="AB23" s="3">
        <f>LN(Price!AB23)-LN(Price!AB22)</f>
        <v>0.17435338714477777</v>
      </c>
      <c r="AC23" s="3">
        <f>LN(Price!AC23)-LN(Price!AC22)</f>
        <v>-0.56824061844287466</v>
      </c>
      <c r="AD23" s="3">
        <f>LN(Price!AD23)-LN(Price!AD22)</f>
        <v>3.6367644170874847E-2</v>
      </c>
      <c r="AE23" s="3">
        <f>LN(Price!AE23)-LN(Price!AE22)</f>
        <v>-0.18588200722943116</v>
      </c>
      <c r="AF23" s="3">
        <f>LN(Price!AF23)-LN(Price!AF22)</f>
        <v>-0.24120345316159669</v>
      </c>
      <c r="AG23" s="3">
        <f>LN(Price!AG23)-LN(Price!AG22)</f>
        <v>-0.23947997063390325</v>
      </c>
      <c r="AH23" s="3">
        <f>LN(Price!AH23)-LN(Price!AH22)</f>
        <v>-0.16705408466316607</v>
      </c>
      <c r="AI23" s="3">
        <f>LN(Price!AI23)-LN(Price!AI22)</f>
        <v>-0.31143615845988792</v>
      </c>
      <c r="AJ23" s="3">
        <f>LN(Price!AJ23)-LN(Price!AJ22)</f>
        <v>-0.35481215806241218</v>
      </c>
      <c r="AK23" s="3">
        <f>LN(Price!AK23)-LN(Price!AK22)</f>
        <v>-0.48203951704751358</v>
      </c>
      <c r="AL23" s="3">
        <f>LN(Price!AL23)-LN(Price!AL22)</f>
        <v>-0.53356511073548007</v>
      </c>
      <c r="AM23" s="3">
        <f>LN(Price!AM23)-LN(Price!AM22)</f>
        <v>-9.4310679471241388E-2</v>
      </c>
      <c r="AN23" s="3">
        <f>LN(Price!AN23)-LN(Price!AN22)</f>
        <v>-9.7000496473854447E-2</v>
      </c>
      <c r="AO23" s="3">
        <f>LN(Price!AO23)-LN(Price!AO22)</f>
        <v>-0.16907633004393396</v>
      </c>
      <c r="AP23" s="3">
        <f>LN(Price!AP23)-LN(Price!AP22)</f>
        <v>2.2901764286684445E-2</v>
      </c>
      <c r="AQ23" s="3">
        <f>LN(Price!AQ23)-LN(Price!AQ22)</f>
        <v>0</v>
      </c>
      <c r="AR23" s="3">
        <f>LN(Price!AR23)-LN(Price!AR22)</f>
        <v>-0.38566248081198462</v>
      </c>
      <c r="AS23" s="3">
        <f>LN(Price!AS23)-LN(Price!AS22)</f>
        <v>-0.22246992380473563</v>
      </c>
      <c r="AT23" s="3">
        <f>LN(Price!AT23)-LN(Price!AT22)</f>
        <v>-0.17610240376903952</v>
      </c>
      <c r="AU23" s="3">
        <f>LN(Price!AU23)-LN(Price!AU22)</f>
        <v>0</v>
      </c>
      <c r="AV23" s="3">
        <f>LN(Price!AV23)-LN(Price!AV22)</f>
        <v>-6.708629321636983E-2</v>
      </c>
      <c r="AW23" s="3">
        <f>LN(Price!AW23)-LN(Price!AW22)</f>
        <v>-0.4405897440394424</v>
      </c>
      <c r="AX23" s="3">
        <f>LN(Price!AX23)-LN(Price!AX22)</f>
        <v>-0.69314718055994529</v>
      </c>
      <c r="AY23" s="3">
        <f>LN(Price!AY23)-LN(Price!AY22)</f>
        <v>-5.2185753170570282E-2</v>
      </c>
      <c r="AZ23" s="3">
        <f>LN(Price!AZ23)-LN(Price!AZ22)</f>
        <v>-0.18877598754327529</v>
      </c>
      <c r="BA23" s="3">
        <f>LN(Price!BA23)-LN(Price!BA22)</f>
        <v>-5.3109825313948283E-2</v>
      </c>
      <c r="BB23" s="3"/>
      <c r="BC23" s="3"/>
      <c r="BD23" s="3">
        <f>LN(Price!BD23)-LN(Price!BD22)</f>
        <v>0.14518200984449794</v>
      </c>
      <c r="BE23" s="3">
        <f>LN(Price!BE23)-LN(Price!BE22)</f>
        <v>-0.12615128532690018</v>
      </c>
      <c r="BF23" s="3">
        <f>LN(Price!BF23)-LN(Price!BF22)</f>
        <v>-0.51082562376599072</v>
      </c>
      <c r="BG23" s="3">
        <f>LN(Price!BG23)-LN(Price!BG22)</f>
        <v>-0.17433200797450249</v>
      </c>
      <c r="BH23" s="3">
        <f>LN(Price!BH23)-LN(Price!BH22)</f>
        <v>-0.13709269692268167</v>
      </c>
      <c r="BI23" s="3">
        <f>LN(Price!BI23)-LN(Price!BI22)</f>
        <v>-5.1293294387550481E-2</v>
      </c>
      <c r="BJ23" s="3">
        <f>LN(Price!BJ23)-LN(Price!BJ22)</f>
        <v>-0.62860865942237409</v>
      </c>
      <c r="BK23" s="3">
        <f>LN(Price!BK23)-LN(Price!BK22)</f>
        <v>-0.24256163717131141</v>
      </c>
      <c r="BL23" s="3">
        <f>LN(Price!BL23)-LN(Price!BL22)</f>
        <v>-0.31865439330441925</v>
      </c>
      <c r="BM23" s="3"/>
      <c r="BN23" s="3">
        <f>LN(Price!BN23)-LN(Price!BN22)</f>
        <v>8.0987264742198306E-3</v>
      </c>
      <c r="BO23" s="3">
        <f>LN(Price!BO23)-LN(Price!BO22)</f>
        <v>-5.9719234701622326E-2</v>
      </c>
      <c r="BP23" s="3">
        <f>LN(Price!BP23)-LN(Price!BP22)</f>
        <v>-0.2829835516702266</v>
      </c>
      <c r="BQ23" s="3">
        <f>LN(Price!BQ23)-LN(Price!BQ22)</f>
        <v>-0.21309321546070825</v>
      </c>
      <c r="BR23" s="3"/>
      <c r="BS23" s="3"/>
      <c r="BT23" s="3">
        <f>LN(Price!BT23)-LN(Price!BT22)</f>
        <v>-0.11778303565638337</v>
      </c>
      <c r="BU23" s="3">
        <f>LN(Price!BU23)-LN(Price!BU22)</f>
        <v>-3.5186309125043946E-2</v>
      </c>
      <c r="BV23" s="3"/>
      <c r="BW23" s="3"/>
      <c r="BX23" s="3">
        <f>LN(Price!BX23)-LN(Price!BX22)</f>
        <v>-0.28768207245178079</v>
      </c>
      <c r="BY23" s="3">
        <f>LN(Price!BY23)-LN(Price!BY22)</f>
        <v>-0.40538694952435811</v>
      </c>
      <c r="BZ23" s="3">
        <f>LN(Price!BZ23)-LN(Price!BZ22)</f>
        <v>-0.16173492318556626</v>
      </c>
      <c r="CA23" s="3"/>
      <c r="CB23" s="3">
        <f>LN(Price!CB23)-LN(Price!CB22)</f>
        <v>-0.18232155679395445</v>
      </c>
      <c r="CC23" s="3">
        <f>LN(Price!CC23)-LN(Price!CC22)</f>
        <v>0</v>
      </c>
      <c r="CD23" s="3"/>
      <c r="CE23" s="3">
        <f>LN(Price!CE23)-LN(Price!CE22)</f>
        <v>-0.22040006536845896</v>
      </c>
      <c r="CF23" s="3">
        <f>LN(Price!CF23)-LN(Price!CF22)</f>
        <v>-7.8331843269906887E-2</v>
      </c>
      <c r="CG23" s="3">
        <f>LN(Price!CG23)-LN(Price!CG22)</f>
        <v>-0.18232155679395468</v>
      </c>
      <c r="CH23" s="3">
        <f>LN(Price!CH23)-LN(Price!CH22)</f>
        <v>0</v>
      </c>
      <c r="CI23" s="3">
        <f>LN(Price!CI23)-LN(Price!CI22)</f>
        <v>-0.2035989552412395</v>
      </c>
      <c r="CJ23" s="3">
        <f>LN(Price!CJ23)-LN(Price!CJ22)</f>
        <v>-0.19415601444095737</v>
      </c>
      <c r="CK23" s="3">
        <f>LN(Price!CK23)-LN(Price!CK22)</f>
        <v>0.18232155679395445</v>
      </c>
      <c r="CL23" s="3">
        <f>LN(Price!CL23)-LN(Price!CL22)</f>
        <v>-5.1959738930711097E-2</v>
      </c>
      <c r="CM23" s="3">
        <f>LN(Price!CM23)-LN(Price!CM22)</f>
        <v>0.15706189003471671</v>
      </c>
      <c r="CN23" s="3"/>
      <c r="CO23" s="3">
        <f>LN(Price!CO23)-LN(Price!CO22)</f>
        <v>0</v>
      </c>
      <c r="CP23" s="3">
        <f>LN(Price!CP23)-LN(Price!CP22)</f>
        <v>-6.6758672131656316E-2</v>
      </c>
      <c r="CQ23" s="3">
        <f>LN(Price!CQ23)-LN(Price!CQ22)</f>
        <v>-0.17327172127403678</v>
      </c>
      <c r="CR23" s="3">
        <f>LN(Price!CR23)-LN(Price!CR22)</f>
        <v>-6.1875403718087085E-2</v>
      </c>
      <c r="CS23" s="3"/>
      <c r="CT23" s="3">
        <f>LN(Price!CT23)-LN(Price!CT22)</f>
        <v>-0.54518190069890582</v>
      </c>
      <c r="CU23" s="3">
        <f>LN(Price!CU23)-LN(Price!CU22)</f>
        <v>-0.24921579162398488</v>
      </c>
      <c r="CV23" s="3">
        <f>LN(Price!CV23)-LN(Price!CV22)</f>
        <v>-0.21440987134545519</v>
      </c>
      <c r="CW23" s="3">
        <f>LN(Price!CW23)-LN(Price!CW22)</f>
        <v>0.13579716155004995</v>
      </c>
      <c r="CX23" s="3">
        <f>LN(Price!CX23)-LN(Price!CX22)</f>
        <v>0</v>
      </c>
      <c r="CY23" s="3">
        <f>LN(Price!CY23)-LN(Price!CY22)</f>
        <v>3.7529354338700305E-2</v>
      </c>
      <c r="CZ23" s="3">
        <f>LN(Price!CZ23)-LN(Price!CZ22)</f>
        <v>-0.59479440205952372</v>
      </c>
      <c r="DA23" s="3">
        <f>LN(Price!DA23)-LN(Price!DA22)</f>
        <v>0</v>
      </c>
      <c r="DB23" s="3"/>
      <c r="DC23" s="3"/>
      <c r="DD23" s="3">
        <f>LN(Price!DD23)-LN(Price!DD22)</f>
        <v>-0.13351623548285618</v>
      </c>
      <c r="DE23" s="3">
        <f>LN(Price!DE23)-LN(Price!DE22)</f>
        <v>-0.12098056287788594</v>
      </c>
      <c r="DF23" s="3">
        <f>LN(Price!DF23)-LN(Price!DF22)</f>
        <v>-2.5975486403260639E-2</v>
      </c>
      <c r="DG23" s="3">
        <f>LN(Price!DG23)-LN(Price!DG22)</f>
        <v>-0.28768207245178079</v>
      </c>
      <c r="DH23" s="3">
        <f>LN(Price!DH23)-LN(Price!DH22)</f>
        <v>-0.45953232937844013</v>
      </c>
      <c r="DI23" s="3">
        <f>LN(Price!DI23)-LN(Price!DI22)</f>
        <v>-0.13488916608498303</v>
      </c>
      <c r="DJ23" s="3">
        <f>LN(Price!DJ23)-LN(Price!DJ22)</f>
        <v>3.2789822822990894E-2</v>
      </c>
      <c r="DK23" s="3">
        <f>LN(Price!DK23)-LN(Price!DK22)</f>
        <v>-0.31237468504215254</v>
      </c>
      <c r="DL23" s="3">
        <f>LN(Price!DL23)-LN(Price!DL22)</f>
        <v>0.26236426446749084</v>
      </c>
      <c r="DM23" s="3">
        <f>LN(Price!DM23)-LN(Price!DM22)</f>
        <v>-0.6931471805599454</v>
      </c>
      <c r="DN23" s="3">
        <f>LN(Price!DN23)-LN(Price!DN22)</f>
        <v>-0.18232155679395445</v>
      </c>
      <c r="DO23" s="3">
        <f>LN(Price!DO23)-LN(Price!DO22)</f>
        <v>-0.36290549368936847</v>
      </c>
      <c r="DP23" s="3">
        <f>LN(Price!DP23)-LN(Price!DP22)</f>
        <v>-7.7901080149822555E-2</v>
      </c>
      <c r="DQ23" s="3">
        <f>LN(Price!DQ23)-LN(Price!DQ22)</f>
        <v>-0.24682938001437726</v>
      </c>
      <c r="DR23" s="3">
        <f>LN(Price!DR23)-LN(Price!DR22)</f>
        <v>-0.30758322676907612</v>
      </c>
      <c r="DS23" s="3"/>
      <c r="DT23" s="3">
        <f>LN(Price!DT23)-LN(Price!DT22)</f>
        <v>-0.27584761480477821</v>
      </c>
      <c r="DU23" s="3">
        <f>LN(Price!DU23)-LN(Price!DU22)</f>
        <v>-0.43053183855002142</v>
      </c>
      <c r="DV23" s="3">
        <f>LN(Price!DV23)-LN(Price!DV22)</f>
        <v>-0.15417719834381399</v>
      </c>
      <c r="DW23" s="3">
        <f>LN(Price!DW23)-LN(Price!DW22)</f>
        <v>7.6961041136128339E-2</v>
      </c>
      <c r="DX23" s="3">
        <f>LN(Price!DX23)-LN(Price!DX22)</f>
        <v>0</v>
      </c>
      <c r="DY23" s="3">
        <f>LN(Price!DY23)-LN(Price!DY22)</f>
        <v>-6.8992871486951518E-2</v>
      </c>
      <c r="DZ23" s="3"/>
      <c r="EA23" s="3"/>
      <c r="EB23" s="3">
        <f>LN(Price!EB23)-LN(Price!EB22)</f>
        <v>-0.32850406697203605</v>
      </c>
      <c r="EC23" s="3">
        <f>LN(Price!EC23)-LN(Price!EC22)</f>
        <v>-0.42566781542568388</v>
      </c>
      <c r="ED23" s="3">
        <f>LN(Price!ED23)-LN(Price!ED22)</f>
        <v>-7.6372978784574053E-2</v>
      </c>
      <c r="EE23" s="3">
        <f>LN(Price!EE23)-LN(Price!EE22)</f>
        <v>-2.5317807984289953E-2</v>
      </c>
      <c r="EF23" s="3">
        <f>LN(Price!EF23)-LN(Price!EF22)</f>
        <v>-0.20297788171961528</v>
      </c>
      <c r="EG23" s="3"/>
      <c r="EH23" s="3"/>
      <c r="EI23" s="3">
        <f>LN(Price!EI23)-LN(Price!EI22)</f>
        <v>-0.1910552367627093</v>
      </c>
      <c r="EJ23" s="3"/>
      <c r="EK23" s="3">
        <f>LN(Price!EK23)-LN(Price!EK22)</f>
        <v>-0.33778600952749693</v>
      </c>
      <c r="EL23" s="3">
        <f>LN(Price!EL23)-LN(Price!EL22)</f>
        <v>-0.19105523676270927</v>
      </c>
      <c r="EM23" s="3">
        <f>LN(Price!EM23)-LN(Price!EM22)</f>
        <v>0</v>
      </c>
      <c r="EN23" s="3"/>
      <c r="EO23" s="3"/>
      <c r="EP23" s="3">
        <f>LN(Price!EP23)-LN(Price!EP22)</f>
        <v>-0.11778303565638337</v>
      </c>
      <c r="EQ23" s="3">
        <f>LN(Price!EQ23)-LN(Price!EQ22)</f>
        <v>-0.14842000511827325</v>
      </c>
      <c r="ER23" s="3">
        <f>LN(Price!ER23)-LN(Price!ER22)</f>
        <v>-0.34377153910282443</v>
      </c>
      <c r="ES23" s="3">
        <f>LN(Price!ES23)-LN(Price!ES22)</f>
        <v>-0.37729423114146798</v>
      </c>
      <c r="ET23" s="3">
        <f>LN(Price!ET23)-LN(Price!ET22)</f>
        <v>-0.31005547034960768</v>
      </c>
      <c r="EU23" s="3">
        <f>LN(Price!EU23)-LN(Price!EU22)</f>
        <v>-0.16184302545041396</v>
      </c>
      <c r="EV23" s="3">
        <f>LN(Price!EV23)-LN(Price!EV22)</f>
        <v>-0.12264733165687247</v>
      </c>
      <c r="EW23" s="3">
        <f>LN(Price!EW23)-LN(Price!EW22)</f>
        <v>-0.10041874774704729</v>
      </c>
      <c r="EX23" s="3">
        <f>LN(Price!EX23)-LN(Price!EX22)</f>
        <v>-0.23720057221101626</v>
      </c>
      <c r="EY23" s="3">
        <f>LN(Price!EY23)-LN(Price!EY22)</f>
        <v>-0.25131442828090611</v>
      </c>
      <c r="EZ23" s="3"/>
      <c r="FA23" s="3">
        <f>LN(Price!FA23)-LN(Price!FA22)</f>
        <v>-0.21029540883636064</v>
      </c>
      <c r="FB23" s="3">
        <f>LN(Price!FB23)-LN(Price!FB22)</f>
        <v>-0.32228760162925657</v>
      </c>
      <c r="FC23" s="3">
        <f>LN(Price!FC23)-LN(Price!FC22)</f>
        <v>-0.44183275227903929</v>
      </c>
      <c r="FD23" s="3">
        <f>LN(Price!FD23)-LN(Price!FD22)</f>
        <v>-0.48550781578170099</v>
      </c>
      <c r="FE23" s="3">
        <f>LN(Price!FE23)-LN(Price!FE22)</f>
        <v>-2.9852963149681111E-2</v>
      </c>
      <c r="FF23" s="3">
        <f>LN(Price!FF23)-LN(Price!FF22)</f>
        <v>-0.21962860920676519</v>
      </c>
      <c r="FG23" s="3">
        <f>LN(Price!FG23)-LN(Price!FG22)</f>
        <v>1.8692133012152556E-2</v>
      </c>
      <c r="FH23" s="3">
        <f>LN(Price!FH23)-LN(Price!FH22)</f>
        <v>4.1672696400567921E-2</v>
      </c>
      <c r="FI23" s="3">
        <f>LN(Price!FI23)-LN(Price!FI22)</f>
        <v>-0.12025732463774347</v>
      </c>
      <c r="FJ23" s="3">
        <f>LN(Price!FJ23)-LN(Price!FJ22)</f>
        <v>-0.27029972819198655</v>
      </c>
      <c r="FK23" s="3">
        <f>LN(Price!FK23)-LN(Price!FK22)</f>
        <v>-0.17435338714477777</v>
      </c>
      <c r="FL23" s="3">
        <f>LN(Price!FL23)-LN(Price!FL22)</f>
        <v>-6.8992871486951435E-2</v>
      </c>
      <c r="FM23" s="3">
        <f>LN(Price!FM23)-LN(Price!FM22)</f>
        <v>-4.0821994520255256E-2</v>
      </c>
      <c r="FN23" s="3">
        <f>LN(Price!FN23)-LN(Price!FN22)</f>
        <v>-0.10536051565782611</v>
      </c>
      <c r="FO23" s="3">
        <f>LN(Price!FO23)-LN(Price!FO22)</f>
        <v>-0.17435338714477777</v>
      </c>
      <c r="FP23" s="3">
        <f>LN(Price!FP23)-LN(Price!FP22)</f>
        <v>-0.28768207245178101</v>
      </c>
      <c r="FQ23" s="3">
        <f>LN(Price!FQ23)-LN(Price!FQ22)</f>
        <v>0.11000089521432876</v>
      </c>
      <c r="FR23" s="3">
        <f>LN(Price!FR23)-LN(Price!FR22)</f>
        <v>-0.23556607131276694</v>
      </c>
      <c r="FS23" s="3"/>
      <c r="FT23" s="3">
        <f>LN(Price!FT23)-LN(Price!FT22)</f>
        <v>7.6961041136128339E-2</v>
      </c>
      <c r="FU23" s="3">
        <f>LN(Price!FU23)-LN(Price!FU22)</f>
        <v>-1.398624197473991E-2</v>
      </c>
      <c r="FV23" s="3">
        <f>LN(Price!FV23)-LN(Price!FV22)</f>
        <v>5.7158413839948685E-2</v>
      </c>
      <c r="FW23" s="3"/>
      <c r="FX23" s="3"/>
      <c r="FY23" s="3">
        <f>LN(Price!FY23)-LN(Price!FY22)</f>
        <v>-0.25489224962879009</v>
      </c>
      <c r="FZ23" s="3">
        <f>LN(Price!FZ23)-LN(Price!FZ22)</f>
        <v>0.18232155679395468</v>
      </c>
      <c r="GA23" s="3">
        <f>LN(Price!GA23)-LN(Price!GA22)</f>
        <v>-0.15415067982725844</v>
      </c>
    </row>
    <row r="24" spans="1:183" x14ac:dyDescent="0.3">
      <c r="A24" s="1">
        <v>39692</v>
      </c>
      <c r="B24" s="3">
        <f>LN(Price!B24)-LN(Price!B23)</f>
        <v>-0.15567146764168616</v>
      </c>
      <c r="C24" s="3">
        <f>LN(Price!C24)-LN(Price!C23)</f>
        <v>-4.6993598296512396E-2</v>
      </c>
      <c r="D24" s="3">
        <f>LN(Price!D24)-LN(Price!D23)</f>
        <v>-7.1916190454378359E-2</v>
      </c>
      <c r="E24" s="3">
        <f>LN(Price!E24)-LN(Price!E23)</f>
        <v>-8.6540456331056337E-2</v>
      </c>
      <c r="F24" s="3">
        <f>LN(Price!F24)-LN(Price!F23)</f>
        <v>-0.15419396893356119</v>
      </c>
      <c r="G24" s="3">
        <f>LN(Price!G24)-LN(Price!G23)</f>
        <v>-6.5975734131007435E-3</v>
      </c>
      <c r="H24" s="3">
        <f>LN(Price!H24)-LN(Price!H23)</f>
        <v>4.0307723488092861E-2</v>
      </c>
      <c r="I24" s="3">
        <f>LN(Price!I24)-LN(Price!I23)</f>
        <v>7.394672084320586E-2</v>
      </c>
      <c r="J24" s="3">
        <f>LN(Price!J24)-LN(Price!J23)</f>
        <v>-9.8385770730754274E-2</v>
      </c>
      <c r="K24" s="3">
        <f>LN(Price!K24)-LN(Price!K23)</f>
        <v>-8.5033738861239438E-2</v>
      </c>
      <c r="L24" s="3">
        <f>LN(Price!L24)-LN(Price!L23)</f>
        <v>-2.8402931732661951E-2</v>
      </c>
      <c r="M24" s="3">
        <f>LN(Price!M24)-LN(Price!M23)</f>
        <v>-0.10104541935807099</v>
      </c>
      <c r="N24" s="3">
        <f>LN(Price!N24)-LN(Price!N23)</f>
        <v>-0.25489224962879009</v>
      </c>
      <c r="O24" s="3">
        <f>LN(Price!O24)-LN(Price!O23)</f>
        <v>-0.18590869324861359</v>
      </c>
      <c r="P24" s="3">
        <f>LN(Price!P24)-LN(Price!P23)</f>
        <v>-1.6451604892005367E-2</v>
      </c>
      <c r="Q24" s="3">
        <f>LN(Price!Q24)-LN(Price!Q23)</f>
        <v>-0.26464210650352493</v>
      </c>
      <c r="R24" s="3">
        <f>LN(Price!R24)-LN(Price!R23)</f>
        <v>0</v>
      </c>
      <c r="S24" s="3">
        <f>LN(Price!S24)-LN(Price!S23)</f>
        <v>-5.4764085409974683E-2</v>
      </c>
      <c r="T24" s="3">
        <f>LN(Price!T24)-LN(Price!T23)</f>
        <v>-5.2518034283446369E-2</v>
      </c>
      <c r="U24" s="3">
        <f>LN(Price!U24)-LN(Price!U23)</f>
        <v>-0.16178695435224677</v>
      </c>
      <c r="V24" s="3">
        <f>LN(Price!V24)-LN(Price!V23)</f>
        <v>4.2311198071722789E-2</v>
      </c>
      <c r="W24" s="3">
        <f>LN(Price!W24)-LN(Price!W23)</f>
        <v>-7.4107972153721946E-2</v>
      </c>
      <c r="X24" s="3">
        <f>LN(Price!X24)-LN(Price!X23)</f>
        <v>-0.36545977349446535</v>
      </c>
      <c r="Y24" s="3">
        <f>LN(Price!Y24)-LN(Price!Y23)</f>
        <v>-0.21345042210855025</v>
      </c>
      <c r="Z24" s="3">
        <f>LN(Price!Z24)-LN(Price!Z23)</f>
        <v>-0.17407165732181284</v>
      </c>
      <c r="AA24" s="3">
        <f>LN(Price!AA24)-LN(Price!AA23)</f>
        <v>-1.5943650397135967E-2</v>
      </c>
      <c r="AB24" s="3">
        <f>LN(Price!AB24)-LN(Price!AB23)</f>
        <v>-0.32850406697203605</v>
      </c>
      <c r="AC24" s="3">
        <f>LN(Price!AC24)-LN(Price!AC23)</f>
        <v>-4.6542691628952637E-2</v>
      </c>
      <c r="AD24" s="3">
        <f>LN(Price!AD24)-LN(Price!AD23)</f>
        <v>-6.6445099408152797E-2</v>
      </c>
      <c r="AE24" s="3">
        <f>LN(Price!AE24)-LN(Price!AE23)</f>
        <v>-0.16572846916260753</v>
      </c>
      <c r="AF24" s="3">
        <f>LN(Price!AF24)-LN(Price!AF23)</f>
        <v>-0.20063492074271075</v>
      </c>
      <c r="AG24" s="3">
        <f>LN(Price!AG24)-LN(Price!AG23)</f>
        <v>-2.9455102297566427E-3</v>
      </c>
      <c r="AH24" s="3">
        <f>LN(Price!AH24)-LN(Price!AH23)</f>
        <v>-0.50327841813060781</v>
      </c>
      <c r="AI24" s="3">
        <f>LN(Price!AI24)-LN(Price!AI23)</f>
        <v>5.608946665104364E-2</v>
      </c>
      <c r="AJ24" s="3">
        <f>LN(Price!AJ24)-LN(Price!AJ23)</f>
        <v>0.1185450405543205</v>
      </c>
      <c r="AK24" s="3">
        <f>LN(Price!AK24)-LN(Price!AK23)</f>
        <v>-9.9723033251224447E-2</v>
      </c>
      <c r="AL24" s="3">
        <f>LN(Price!AL24)-LN(Price!AL23)</f>
        <v>0.19885085874516517</v>
      </c>
      <c r="AM24" s="3">
        <f>LN(Price!AM24)-LN(Price!AM23)</f>
        <v>7.2993024816114804E-3</v>
      </c>
      <c r="AN24" s="3">
        <f>LN(Price!AN24)-LN(Price!AN23)</f>
        <v>-0.22657745216212533</v>
      </c>
      <c r="AO24" s="3">
        <f>LN(Price!AO24)-LN(Price!AO23)</f>
        <v>-0.11122563511022421</v>
      </c>
      <c r="AP24" s="3">
        <f>LN(Price!AP24)-LN(Price!AP23)</f>
        <v>-0.13731211546442856</v>
      </c>
      <c r="AQ24" s="3">
        <f>LN(Price!AQ24)-LN(Price!AQ23)</f>
        <v>-0.6359887667199966</v>
      </c>
      <c r="AR24" s="3">
        <f>LN(Price!AR24)-LN(Price!AR23)</f>
        <v>0.34484048629172936</v>
      </c>
      <c r="AS24" s="3">
        <f>LN(Price!AS24)-LN(Price!AS23)</f>
        <v>0.28683996713885884</v>
      </c>
      <c r="AT24" s="3">
        <f>LN(Price!AT24)-LN(Price!AT23)</f>
        <v>-0.10852623119585103</v>
      </c>
      <c r="AU24" s="3">
        <f>LN(Price!AU24)-LN(Price!AU23)</f>
        <v>0</v>
      </c>
      <c r="AV24" s="3">
        <f>LN(Price!AV24)-LN(Price!AV23)</f>
        <v>-0.47082028915229163</v>
      </c>
      <c r="AW24" s="3">
        <f>LN(Price!AW24)-LN(Price!AW23)</f>
        <v>0.24550045841548629</v>
      </c>
      <c r="AX24" s="3">
        <f>LN(Price!AX24)-LN(Price!AX23)</f>
        <v>-0.28768207245178101</v>
      </c>
      <c r="AY24" s="3">
        <f>LN(Price!AY24)-LN(Price!AY23)</f>
        <v>-0.38776553100876354</v>
      </c>
      <c r="AZ24" s="3">
        <f>LN(Price!AZ24)-LN(Price!AZ23)</f>
        <v>-0.11730213540185641</v>
      </c>
      <c r="BA24" s="3">
        <f>LN(Price!BA24)-LN(Price!BA23)</f>
        <v>-0.16788087263916029</v>
      </c>
      <c r="BB24" s="3"/>
      <c r="BC24" s="3"/>
      <c r="BD24" s="3">
        <f>LN(Price!BD24)-LN(Price!BD23)</f>
        <v>0</v>
      </c>
      <c r="BE24" s="3">
        <f>LN(Price!BE24)-LN(Price!BE23)</f>
        <v>-0.27931382278126426</v>
      </c>
      <c r="BF24" s="3">
        <f>LN(Price!BF24)-LN(Price!BF23)</f>
        <v>-0.251314428280906</v>
      </c>
      <c r="BG24" s="3">
        <f>LN(Price!BG24)-LN(Price!BG23)</f>
        <v>0</v>
      </c>
      <c r="BH24" s="3">
        <f>LN(Price!BH24)-LN(Price!BH23)</f>
        <v>-0.13685918271719716</v>
      </c>
      <c r="BI24" s="3">
        <f>LN(Price!BI24)-LN(Price!BI23)</f>
        <v>-0.14107859825990543</v>
      </c>
      <c r="BJ24" s="3">
        <f>LN(Price!BJ24)-LN(Price!BJ23)</f>
        <v>6.062462181643502E-2</v>
      </c>
      <c r="BK24" s="3">
        <f>LN(Price!BK24)-LN(Price!BK23)</f>
        <v>-0.26826398659467932</v>
      </c>
      <c r="BL24" s="3">
        <f>LN(Price!BL24)-LN(Price!BL23)</f>
        <v>6.0865748808060172E-2</v>
      </c>
      <c r="BM24" s="3">
        <f>LN(Price!BM24)-LN(Price!BM23)</f>
        <v>0</v>
      </c>
      <c r="BN24" s="3">
        <f>LN(Price!BN24)-LN(Price!BN23)</f>
        <v>-0.31456960423820046</v>
      </c>
      <c r="BO24" s="3">
        <f>LN(Price!BO24)-LN(Price!BO23)</f>
        <v>-0.14903557916048782</v>
      </c>
      <c r="BP24" s="3">
        <f>LN(Price!BP24)-LN(Price!BP23)</f>
        <v>-5.1293294387550148E-2</v>
      </c>
      <c r="BQ24" s="3">
        <f>LN(Price!BQ24)-LN(Price!BQ23)</f>
        <v>6.0624621816434771E-2</v>
      </c>
      <c r="BR24" s="3"/>
      <c r="BS24" s="3"/>
      <c r="BT24" s="3">
        <f>LN(Price!BT24)-LN(Price!BT23)</f>
        <v>0</v>
      </c>
      <c r="BU24" s="3">
        <f>LN(Price!BU24)-LN(Price!BU23)</f>
        <v>1.0959013789719529E-2</v>
      </c>
      <c r="BV24" s="3"/>
      <c r="BW24" s="3"/>
      <c r="BX24" s="3">
        <f>LN(Price!BX24)-LN(Price!BX23)</f>
        <v>-0.18232155679395445</v>
      </c>
      <c r="BY24" s="3">
        <f>LN(Price!BY24)-LN(Price!BY23)</f>
        <v>-0.41690188901924774</v>
      </c>
      <c r="BZ24" s="3">
        <f>LN(Price!BZ24)-LN(Price!BZ23)</f>
        <v>-0.21611501788962484</v>
      </c>
      <c r="CA24" s="3"/>
      <c r="CB24" s="3">
        <f>LN(Price!CB24)-LN(Price!CB23)</f>
        <v>-0.22314355131420993</v>
      </c>
      <c r="CC24" s="3">
        <f>LN(Price!CC24)-LN(Price!CC23)</f>
        <v>-0.6931471805599454</v>
      </c>
      <c r="CD24" s="3"/>
      <c r="CE24" s="3">
        <f>LN(Price!CE24)-LN(Price!CE23)</f>
        <v>-0.41925843024050019</v>
      </c>
      <c r="CF24" s="3">
        <f>LN(Price!CF24)-LN(Price!CF23)</f>
        <v>-2.2472855852058604E-2</v>
      </c>
      <c r="CG24" s="3">
        <f>LN(Price!CG24)-LN(Price!CG23)</f>
        <v>-0.22314355131420971</v>
      </c>
      <c r="CH24" s="3">
        <f>LN(Price!CH24)-LN(Price!CH23)</f>
        <v>-0.1541506798272585</v>
      </c>
      <c r="CI24" s="3">
        <f>LN(Price!CI24)-LN(Price!CI23)</f>
        <v>-3.2789822822991033E-2</v>
      </c>
      <c r="CJ24" s="3">
        <f>LN(Price!CJ24)-LN(Price!CJ23)</f>
        <v>3.5091319811270005E-2</v>
      </c>
      <c r="CK24" s="3">
        <f>LN(Price!CK24)-LN(Price!CK23)</f>
        <v>-6.8992871486951213E-2</v>
      </c>
      <c r="CL24" s="3">
        <f>LN(Price!CL24)-LN(Price!CL23)</f>
        <v>-0.18232155679395462</v>
      </c>
      <c r="CM24" s="3">
        <f>LN(Price!CM24)-LN(Price!CM23)</f>
        <v>-0.16160735240639146</v>
      </c>
      <c r="CN24" s="3">
        <f>LN(Price!CN24)-LN(Price!CN23)</f>
        <v>0</v>
      </c>
      <c r="CO24" s="3">
        <f>LN(Price!CO24)-LN(Price!CO23)</f>
        <v>-4.8790164169431938E-2</v>
      </c>
      <c r="CP24" s="3">
        <f>LN(Price!CP24)-LN(Price!CP23)</f>
        <v>-0.14836690079101672</v>
      </c>
      <c r="CQ24" s="3">
        <f>LN(Price!CQ24)-LN(Price!CQ23)</f>
        <v>-0.17693070815907819</v>
      </c>
      <c r="CR24" s="3">
        <f>LN(Price!CR24)-LN(Price!CR23)</f>
        <v>-0.11247798342669046</v>
      </c>
      <c r="CS24" s="3"/>
      <c r="CT24" s="3">
        <f>LN(Price!CT24)-LN(Price!CT23)</f>
        <v>-0.10536051565782634</v>
      </c>
      <c r="CU24" s="3">
        <f>LN(Price!CU24)-LN(Price!CU23)</f>
        <v>-6.8319243977477129E-2</v>
      </c>
      <c r="CV24" s="3">
        <f>LN(Price!CV24)-LN(Price!CV23)</f>
        <v>-0.36290549368936853</v>
      </c>
      <c r="CW24" s="3">
        <f>LN(Price!CW24)-LN(Price!CW23)</f>
        <v>-0.17076341792936311</v>
      </c>
      <c r="CX24" s="3">
        <f>LN(Price!CX24)-LN(Price!CX23)</f>
        <v>-0.20972053098206922</v>
      </c>
      <c r="CY24" s="3">
        <f>LN(Price!CY24)-LN(Price!CY23)</f>
        <v>-0.58762993737260771</v>
      </c>
      <c r="CZ24" s="3">
        <f>LN(Price!CZ24)-LN(Price!CZ23)</f>
        <v>-7.080282673219096E-2</v>
      </c>
      <c r="DA24" s="3">
        <f>LN(Price!DA24)-LN(Price!DA23)</f>
        <v>0.49469624183610705</v>
      </c>
      <c r="DB24" s="3"/>
      <c r="DC24" s="3"/>
      <c r="DD24" s="3">
        <f>LN(Price!DD24)-LN(Price!DD23)</f>
        <v>-5.8871733171962981E-2</v>
      </c>
      <c r="DE24" s="3">
        <f>LN(Price!DE24)-LN(Price!DE23)</f>
        <v>-0.48725998917890312</v>
      </c>
      <c r="DF24" s="3">
        <f>LN(Price!DF24)-LN(Price!DF23)</f>
        <v>-0.27029032973991185</v>
      </c>
      <c r="DG24" s="3">
        <f>LN(Price!DG24)-LN(Price!DG23)</f>
        <v>-0.11778303565638359</v>
      </c>
      <c r="DH24" s="3">
        <f>LN(Price!DH24)-LN(Price!DH23)</f>
        <v>0</v>
      </c>
      <c r="DI24" s="3">
        <f>LN(Price!DI24)-LN(Price!DI23)</f>
        <v>-0.17028251649484716</v>
      </c>
      <c r="DJ24" s="3">
        <f>LN(Price!DJ24)-LN(Price!DJ23)</f>
        <v>-0.19530875232076575</v>
      </c>
      <c r="DK24" s="3">
        <f>LN(Price!DK24)-LN(Price!DK23)</f>
        <v>-0.24419696051204198</v>
      </c>
      <c r="DL24" s="3">
        <f>LN(Price!DL24)-LN(Price!DL23)</f>
        <v>-0.36772478012531762</v>
      </c>
      <c r="DM24" s="3">
        <f>LN(Price!DM24)-LN(Price!DM23)</f>
        <v>0</v>
      </c>
      <c r="DN24" s="3">
        <f>LN(Price!DN24)-LN(Price!DN23)</f>
        <v>0.18232155679395445</v>
      </c>
      <c r="DO24" s="3">
        <f>LN(Price!DO24)-LN(Price!DO23)</f>
        <v>-3.1748698314580326E-2</v>
      </c>
      <c r="DP24" s="3">
        <f>LN(Price!DP24)-LN(Price!DP23)</f>
        <v>-0.12750364682700566</v>
      </c>
      <c r="DQ24" s="3">
        <f>LN(Price!DQ24)-LN(Price!DQ23)</f>
        <v>-0.33942354225579319</v>
      </c>
      <c r="DR24" s="3">
        <f>LN(Price!DR24)-LN(Price!DR23)</f>
        <v>0.30758322676907612</v>
      </c>
      <c r="DS24" s="3"/>
      <c r="DT24" s="3">
        <f>LN(Price!DT24)-LN(Price!DT23)</f>
        <v>-0.26826398659467932</v>
      </c>
      <c r="DU24" s="3">
        <f>LN(Price!DU24)-LN(Price!DU23)</f>
        <v>-8.0112445112108688E-2</v>
      </c>
      <c r="DV24" s="3">
        <f>LN(Price!DV24)-LN(Price!DV23)</f>
        <v>-0.18235868389860177</v>
      </c>
      <c r="DW24" s="3">
        <f>LN(Price!DW24)-LN(Price!DW23)</f>
        <v>-0.16034265007517945</v>
      </c>
      <c r="DX24" s="3">
        <f>LN(Price!DX24)-LN(Price!DX23)</f>
        <v>2.3530497410194084E-2</v>
      </c>
      <c r="DY24" s="3">
        <f>LN(Price!DY24)-LN(Price!DY23)</f>
        <v>-0.94738131894418609</v>
      </c>
      <c r="DZ24" s="3"/>
      <c r="EA24" s="3"/>
      <c r="EB24" s="3">
        <f>LN(Price!EB24)-LN(Price!EB23)</f>
        <v>-0.18232155679395468</v>
      </c>
      <c r="EC24" s="3">
        <f>LN(Price!EC24)-LN(Price!EC23)</f>
        <v>-0.36545977349446501</v>
      </c>
      <c r="ED24" s="3">
        <f>LN(Price!ED24)-LN(Price!ED23)</f>
        <v>-1.6000341346441127E-2</v>
      </c>
      <c r="EE24" s="3">
        <f>LN(Price!EE24)-LN(Price!EE23)</f>
        <v>-0.26236426446749117</v>
      </c>
      <c r="EF24" s="3">
        <f>LN(Price!EF24)-LN(Price!EF23)</f>
        <v>-0.1675491750272684</v>
      </c>
      <c r="EG24" s="3"/>
      <c r="EH24" s="3"/>
      <c r="EI24" s="3">
        <f>LN(Price!EI24)-LN(Price!EI23)</f>
        <v>-0.23638877806423053</v>
      </c>
      <c r="EJ24" s="3"/>
      <c r="EK24" s="3">
        <f>LN(Price!EK24)-LN(Price!EK23)</f>
        <v>-9.9922025026887962E-2</v>
      </c>
      <c r="EL24" s="3">
        <f>LN(Price!EL24)-LN(Price!EL23)</f>
        <v>-5.4067221270275821E-2</v>
      </c>
      <c r="EM24" s="3">
        <f>LN(Price!EM24)-LN(Price!EM23)</f>
        <v>0</v>
      </c>
      <c r="EN24" s="3"/>
      <c r="EO24" s="3"/>
      <c r="EP24" s="3">
        <f>LN(Price!EP24)-LN(Price!EP23)</f>
        <v>-0.28768207245178079</v>
      </c>
      <c r="EQ24" s="3">
        <f>LN(Price!EQ24)-LN(Price!EQ23)</f>
        <v>-2.4292692569044594E-2</v>
      </c>
      <c r="ER24" s="3">
        <f>LN(Price!ER24)-LN(Price!ER23)</f>
        <v>6.2131781107006123E-2</v>
      </c>
      <c r="ES24" s="3">
        <f>LN(Price!ES24)-LN(Price!ES23)</f>
        <v>-0.13353139262452274</v>
      </c>
      <c r="ET24" s="3">
        <f>LN(Price!ET24)-LN(Price!ET23)</f>
        <v>-0.22862848154477944</v>
      </c>
      <c r="EU24" s="3">
        <f>LN(Price!EU24)-LN(Price!EU23)</f>
        <v>-0.20972053098206911</v>
      </c>
      <c r="EV24" s="3">
        <f>LN(Price!EV24)-LN(Price!EV23)</f>
        <v>0</v>
      </c>
      <c r="EW24" s="3">
        <f>LN(Price!EW24)-LN(Price!EW23)</f>
        <v>-6.2974799161388262E-2</v>
      </c>
      <c r="EX24" s="3">
        <f>LN(Price!EX24)-LN(Price!EX23)</f>
        <v>-0.13547471307415732</v>
      </c>
      <c r="EY24" s="3">
        <f>LN(Price!EY24)-LN(Price!EY23)</f>
        <v>3.6469679781391262E-2</v>
      </c>
      <c r="EZ24" s="3"/>
      <c r="FA24" s="3">
        <f>LN(Price!FA24)-LN(Price!FA23)</f>
        <v>-0.14884562759756512</v>
      </c>
      <c r="FB24" s="3">
        <f>LN(Price!FB24)-LN(Price!FB23)</f>
        <v>-4.3172171865208608E-2</v>
      </c>
      <c r="FC24" s="3">
        <f>LN(Price!FC24)-LN(Price!FC23)</f>
        <v>0</v>
      </c>
      <c r="FD24" s="3">
        <f>LN(Price!FD24)-LN(Price!FD23)</f>
        <v>-6.4538521137571081E-2</v>
      </c>
      <c r="FE24" s="3">
        <f>LN(Price!FE24)-LN(Price!FE23)</f>
        <v>-0.12921173148000631</v>
      </c>
      <c r="FF24" s="3">
        <f>LN(Price!FF24)-LN(Price!FF23)</f>
        <v>-0.17185025692665934</v>
      </c>
      <c r="FG24" s="3">
        <f>LN(Price!FG24)-LN(Price!FG23)</f>
        <v>0</v>
      </c>
      <c r="FH24" s="3">
        <f>LN(Price!FH24)-LN(Price!FH23)</f>
        <v>-0.52452446812415265</v>
      </c>
      <c r="FI24" s="3">
        <f>LN(Price!FI24)-LN(Price!FI23)</f>
        <v>6.1935302090533606E-2</v>
      </c>
      <c r="FJ24" s="3">
        <f>LN(Price!FJ24)-LN(Price!FJ23)</f>
        <v>-0.18934617173091906</v>
      </c>
      <c r="FK24" s="3">
        <f>LN(Price!FK24)-LN(Price!FK23)</f>
        <v>-0.15415067982725827</v>
      </c>
      <c r="FL24" s="3">
        <f>LN(Price!FL24)-LN(Price!FL23)</f>
        <v>0</v>
      </c>
      <c r="FM24" s="3">
        <f>LN(Price!FM24)-LN(Price!FM23)</f>
        <v>-0.40546510810816438</v>
      </c>
      <c r="FN24" s="3">
        <f>LN(Price!FN24)-LN(Price!FN23)</f>
        <v>-5.7158413839948574E-2</v>
      </c>
      <c r="FO24" s="3">
        <f>LN(Price!FO24)-LN(Price!FO23)</f>
        <v>2.3804057800355993E-2</v>
      </c>
      <c r="FP24" s="3">
        <f>LN(Price!FP24)-LN(Price!FP23)</f>
        <v>-0.6931471805599454</v>
      </c>
      <c r="FQ24" s="3">
        <f>LN(Price!FQ24)-LN(Price!FQ23)</f>
        <v>-0.13353139262452274</v>
      </c>
      <c r="FR24" s="3">
        <f>LN(Price!FR24)-LN(Price!FR23)</f>
        <v>-0.24686007793152581</v>
      </c>
      <c r="FS24" s="3"/>
      <c r="FT24" s="3">
        <f>LN(Price!FT24)-LN(Price!FT23)</f>
        <v>-0.20479441264601328</v>
      </c>
      <c r="FU24" s="3">
        <f>LN(Price!FU24)-LN(Price!FU23)</f>
        <v>-0.20223686649489614</v>
      </c>
      <c r="FV24" s="3">
        <f>LN(Price!FV24)-LN(Price!FV23)</f>
        <v>0</v>
      </c>
      <c r="FW24" s="3"/>
      <c r="FX24" s="3"/>
      <c r="FY24" s="3">
        <f>LN(Price!FY24)-LN(Price!FY23)</f>
        <v>-0.17589066646366414</v>
      </c>
      <c r="FZ24" s="3">
        <f>LN(Price!FZ24)-LN(Price!FZ23)</f>
        <v>-0.69314718055994529</v>
      </c>
      <c r="GA24" s="3">
        <f>LN(Price!GA24)-LN(Price!GA23)</f>
        <v>-0.40546510810816427</v>
      </c>
    </row>
    <row r="25" spans="1:183" x14ac:dyDescent="0.3">
      <c r="A25" s="1">
        <v>39722</v>
      </c>
      <c r="B25" s="3">
        <f>LN(Price!B25)-LN(Price!B24)</f>
        <v>7.2996746604659268E-2</v>
      </c>
      <c r="C25" s="3">
        <f>LN(Price!C25)-LN(Price!C24)</f>
        <v>-0.15537093623248754</v>
      </c>
      <c r="D25" s="3">
        <f>LN(Price!D25)-LN(Price!D24)</f>
        <v>-5.2333126245776018E-2</v>
      </c>
      <c r="E25" s="3">
        <f>LN(Price!E25)-LN(Price!E24)</f>
        <v>6.735939747921238E-2</v>
      </c>
      <c r="F25" s="3">
        <f>LN(Price!F25)-LN(Price!F24)</f>
        <v>-3.5993602647905298E-2</v>
      </c>
      <c r="G25" s="3">
        <f>LN(Price!G25)-LN(Price!G24)</f>
        <v>-9.0240460394457322E-3</v>
      </c>
      <c r="H25" s="3">
        <f>LN(Price!H25)-LN(Price!H24)</f>
        <v>-0.25369821963618211</v>
      </c>
      <c r="I25" s="3">
        <f>LN(Price!I25)-LN(Price!I24)</f>
        <v>-2.4762496234133735E-2</v>
      </c>
      <c r="J25" s="3">
        <f>LN(Price!J25)-LN(Price!J24)</f>
        <v>-1.6203551364693425E-2</v>
      </c>
      <c r="K25" s="3">
        <f>LN(Price!K25)-LN(Price!K24)</f>
        <v>2.8761718933663083E-2</v>
      </c>
      <c r="L25" s="3">
        <f>LN(Price!L25)-LN(Price!L24)</f>
        <v>8.0242142608550004E-2</v>
      </c>
      <c r="M25" s="3">
        <f>LN(Price!M25)-LN(Price!M24)</f>
        <v>-0.2559699887500968</v>
      </c>
      <c r="N25" s="3">
        <f>LN(Price!N25)-LN(Price!N24)</f>
        <v>-0.21511137961694549</v>
      </c>
      <c r="O25" s="3">
        <f>LN(Price!O25)-LN(Price!O24)</f>
        <v>0.21325303435638432</v>
      </c>
      <c r="P25" s="3">
        <f>LN(Price!P25)-LN(Price!P24)</f>
        <v>-0.23087478221094515</v>
      </c>
      <c r="Q25" s="3">
        <f>LN(Price!Q25)-LN(Price!Q24)</f>
        <v>-0.14862248403946321</v>
      </c>
      <c r="R25" s="3">
        <f>LN(Price!R25)-LN(Price!R24)</f>
        <v>0.36788116102482615</v>
      </c>
      <c r="S25" s="3">
        <f>LN(Price!S25)-LN(Price!S24)</f>
        <v>1.479073800139652E-2</v>
      </c>
      <c r="T25" s="3">
        <f>LN(Price!T25)-LN(Price!T24)</f>
        <v>-0.32768740706548005</v>
      </c>
      <c r="U25" s="3">
        <f>LN(Price!U25)-LN(Price!U24)</f>
        <v>6.910126669598915E-2</v>
      </c>
      <c r="V25" s="3">
        <f>LN(Price!V25)-LN(Price!V24)</f>
        <v>-0.19323806853530501</v>
      </c>
      <c r="W25" s="3">
        <f>LN(Price!W25)-LN(Price!W24)</f>
        <v>-0.6778797084291569</v>
      </c>
      <c r="X25" s="3">
        <f>LN(Price!X25)-LN(Price!X24)</f>
        <v>-0.6359887667199966</v>
      </c>
      <c r="Y25" s="3">
        <f>LN(Price!Y25)-LN(Price!Y24)</f>
        <v>1.4365769802033856E-2</v>
      </c>
      <c r="Z25" s="3">
        <f>LN(Price!Z25)-LN(Price!Z24)</f>
        <v>-5.0552279162831226E-2</v>
      </c>
      <c r="AA25" s="3">
        <f>LN(Price!AA25)-LN(Price!AA24)</f>
        <v>-0.10337835445383536</v>
      </c>
      <c r="AB25" s="3">
        <f>LN(Price!AB25)-LN(Price!AB24)</f>
        <v>-0.40546510810816438</v>
      </c>
      <c r="AC25" s="3">
        <f>LN(Price!AC25)-LN(Price!AC24)</f>
        <v>-3.2277218992175283E-2</v>
      </c>
      <c r="AD25" s="3">
        <f>LN(Price!AD25)-LN(Price!AD24)</f>
        <v>-0.15669845190605694</v>
      </c>
      <c r="AE25" s="3">
        <f>LN(Price!AE25)-LN(Price!AE24)</f>
        <v>9.7291307609379096E-2</v>
      </c>
      <c r="AF25" s="3">
        <f>LN(Price!AF25)-LN(Price!AF24)</f>
        <v>0.30422943721772056</v>
      </c>
      <c r="AG25" s="3">
        <f>LN(Price!AG25)-LN(Price!AG24)</f>
        <v>-0.10568833077303874</v>
      </c>
      <c r="AH25" s="3">
        <f>LN(Price!AH25)-LN(Price!AH24)</f>
        <v>-0.26537631493748276</v>
      </c>
      <c r="AI25" s="3">
        <f>LN(Price!AI25)-LN(Price!AI24)</f>
        <v>-0.39641527258824649</v>
      </c>
      <c r="AJ25" s="3">
        <f>LN(Price!AJ25)-LN(Price!AJ24)</f>
        <v>-0.15631266595619819</v>
      </c>
      <c r="AK25" s="3">
        <f>LN(Price!AK25)-LN(Price!AK24)</f>
        <v>5.059034467357959E-2</v>
      </c>
      <c r="AL25" s="3">
        <f>LN(Price!AL25)-LN(Price!AL24)</f>
        <v>-0.19885085874516517</v>
      </c>
      <c r="AM25" s="3">
        <f>LN(Price!AM25)-LN(Price!AM24)</f>
        <v>-0.24613306953890846</v>
      </c>
      <c r="AN25" s="3">
        <f>LN(Price!AN25)-LN(Price!AN24)</f>
        <v>0.10873320013646559</v>
      </c>
      <c r="AO25" s="3">
        <f>LN(Price!AO25)-LN(Price!AO24)</f>
        <v>-0.96141116715462482</v>
      </c>
      <c r="AP25" s="3">
        <f>LN(Price!AP25)-LN(Price!AP24)</f>
        <v>-4.3384015985981073E-3</v>
      </c>
      <c r="AQ25" s="3">
        <f>LN(Price!AQ25)-LN(Price!AQ24)</f>
        <v>-0.40546510810816438</v>
      </c>
      <c r="AR25" s="3">
        <f>LN(Price!AR25)-LN(Price!AR24)</f>
        <v>-0.78015855754957486</v>
      </c>
      <c r="AS25" s="3">
        <f>LN(Price!AS25)-LN(Price!AS24)</f>
        <v>0</v>
      </c>
      <c r="AT25" s="3">
        <f>LN(Price!AT25)-LN(Price!AT24)</f>
        <v>-0.10265415406008338</v>
      </c>
      <c r="AU25" s="3">
        <f>LN(Price!AU25)-LN(Price!AU24)</f>
        <v>0</v>
      </c>
      <c r="AV25" s="3">
        <f>LN(Price!AV25)-LN(Price!AV24)</f>
        <v>2.5807883955872635E-2</v>
      </c>
      <c r="AW25" s="3">
        <f>LN(Price!AW25)-LN(Price!AW24)</f>
        <v>-0.31449332990243772</v>
      </c>
      <c r="AX25" s="3">
        <f>LN(Price!AX25)-LN(Price!AX24)</f>
        <v>-0.76214005204689661</v>
      </c>
      <c r="AY25" s="3">
        <f>LN(Price!AY25)-LN(Price!AY24)</f>
        <v>0.10008345855698253</v>
      </c>
      <c r="AZ25" s="3">
        <f>LN(Price!AZ25)-LN(Price!AZ24)</f>
        <v>-0.63074241282893961</v>
      </c>
      <c r="BA25" s="3">
        <f>LN(Price!BA25)-LN(Price!BA24)</f>
        <v>-0.113758885356658</v>
      </c>
      <c r="BB25" s="3"/>
      <c r="BC25" s="3"/>
      <c r="BD25" s="3">
        <f>LN(Price!BD25)-LN(Price!BD24)</f>
        <v>-3.5367143837291448E-2</v>
      </c>
      <c r="BE25" s="3">
        <f>LN(Price!BE25)-LN(Price!BE24)</f>
        <v>-0.10536051565782625</v>
      </c>
      <c r="BF25" s="3">
        <f>LN(Price!BF25)-LN(Price!BF24)</f>
        <v>-0.25951119548508461</v>
      </c>
      <c r="BG25" s="3">
        <f>LN(Price!BG25)-LN(Price!BG24)</f>
        <v>0.13339776531090097</v>
      </c>
      <c r="BH25" s="3">
        <f>LN(Price!BH25)-LN(Price!BH24)</f>
        <v>-0.11514189843274419</v>
      </c>
      <c r="BI25" s="3">
        <f>LN(Price!BI25)-LN(Price!BI24)</f>
        <v>-0.62860865942237432</v>
      </c>
      <c r="BJ25" s="3">
        <f>LN(Price!BJ25)-LN(Price!BJ24)</f>
        <v>2.8987536873252173E-2</v>
      </c>
      <c r="BK25" s="3">
        <f>LN(Price!BK25)-LN(Price!BK24)</f>
        <v>-0.66782937257565533</v>
      </c>
      <c r="BL25" s="3">
        <f>LN(Price!BL25)-LN(Price!BL24)</f>
        <v>-0.17640437976586609</v>
      </c>
      <c r="BM25" s="3">
        <f>LN(Price!BM25)-LN(Price!BM24)</f>
        <v>0</v>
      </c>
      <c r="BN25" s="3">
        <f>LN(Price!BN25)-LN(Price!BN24)</f>
        <v>-6.701402974489401E-2</v>
      </c>
      <c r="BO25" s="3">
        <f>LN(Price!BO25)-LN(Price!BO24)</f>
        <v>-0.14378789279171178</v>
      </c>
      <c r="BP25" s="3">
        <f>LN(Price!BP25)-LN(Price!BP24)</f>
        <v>-8.223809823697259E-2</v>
      </c>
      <c r="BQ25" s="3">
        <f>LN(Price!BQ25)-LN(Price!BQ24)</f>
        <v>-0.26826398659467932</v>
      </c>
      <c r="BR25" s="3"/>
      <c r="BS25" s="3"/>
      <c r="BT25" s="3">
        <f>LN(Price!BT25)-LN(Price!BT24)</f>
        <v>0</v>
      </c>
      <c r="BU25" s="3">
        <f>LN(Price!BU25)-LN(Price!BU24)</f>
        <v>-0.40819362276136839</v>
      </c>
      <c r="BV25" s="3"/>
      <c r="BW25" s="3"/>
      <c r="BX25" s="3">
        <f>LN(Price!BX25)-LN(Price!BX24)</f>
        <v>-0.22314355131420971</v>
      </c>
      <c r="BY25" s="3">
        <f>LN(Price!BY25)-LN(Price!BY24)</f>
        <v>3.3925267746878207E-2</v>
      </c>
      <c r="BZ25" s="3">
        <f>LN(Price!BZ25)-LN(Price!BZ24)</f>
        <v>-0.25075871834718311</v>
      </c>
      <c r="CA25" s="3"/>
      <c r="CB25" s="3">
        <f>LN(Price!CB25)-LN(Price!CB24)</f>
        <v>0.22314355131420993</v>
      </c>
      <c r="CC25" s="3">
        <f>LN(Price!CC25)-LN(Price!CC24)</f>
        <v>-0.69314718055994495</v>
      </c>
      <c r="CD25" s="3"/>
      <c r="CE25" s="3">
        <f>LN(Price!CE25)-LN(Price!CE24)</f>
        <v>-0.28768207245178101</v>
      </c>
      <c r="CF25" s="3">
        <f>LN(Price!CF25)-LN(Price!CF24)</f>
        <v>0.33755390249195394</v>
      </c>
      <c r="CG25" s="3">
        <f>LN(Price!CG25)-LN(Price!CG24)</f>
        <v>0</v>
      </c>
      <c r="CH25" s="3">
        <f>LN(Price!CH25)-LN(Price!CH24)</f>
        <v>-0.40546510810816416</v>
      </c>
      <c r="CI25" s="3">
        <f>LN(Price!CI25)-LN(Price!CI24)</f>
        <v>-0.45675840249571475</v>
      </c>
      <c r="CJ25" s="3">
        <f>LN(Price!CJ25)-LN(Price!CJ24)</f>
        <v>-0.42285685082003349</v>
      </c>
      <c r="CK25" s="3">
        <f>LN(Price!CK25)-LN(Price!CK24)</f>
        <v>-0.38776553100876354</v>
      </c>
      <c r="CL25" s="3">
        <f>LN(Price!CL25)-LN(Price!CL24)</f>
        <v>-0.1098148660072065</v>
      </c>
      <c r="CM25" s="3">
        <f>LN(Price!CM25)-LN(Price!CM24)</f>
        <v>-0.45328763125380567</v>
      </c>
      <c r="CN25" s="3">
        <f>LN(Price!CN25)-LN(Price!CN24)</f>
        <v>-0.69314718055994518</v>
      </c>
      <c r="CO25" s="3">
        <f>LN(Price!CO25)-LN(Price!CO24)</f>
        <v>-0.28768207245178112</v>
      </c>
      <c r="CP25" s="3">
        <f>LN(Price!CP25)-LN(Price!CP24)</f>
        <v>-3.0489826203975265E-2</v>
      </c>
      <c r="CQ25" s="3">
        <f>LN(Price!CQ25)-LN(Price!CQ24)</f>
        <v>-0.1017826943099423</v>
      </c>
      <c r="CR25" s="3">
        <f>LN(Price!CR25)-LN(Price!CR24)</f>
        <v>-4.879016416943216E-2</v>
      </c>
      <c r="CS25" s="3"/>
      <c r="CT25" s="3">
        <f>LN(Price!CT25)-LN(Price!CT24)</f>
        <v>-0.77347838028752647</v>
      </c>
      <c r="CU25" s="3">
        <f>LN(Price!CU25)-LN(Price!CU24)</f>
        <v>-0.50077528791248949</v>
      </c>
      <c r="CV25" s="3">
        <f>LN(Price!CV25)-LN(Price!CV24)</f>
        <v>-0.16989903679539742</v>
      </c>
      <c r="CW25" s="3">
        <f>LN(Price!CW25)-LN(Price!CW24)</f>
        <v>-1.6867843105879743E-2</v>
      </c>
      <c r="CX25" s="3">
        <f>LN(Price!CX25)-LN(Price!CX24)</f>
        <v>-0.31015492830383939</v>
      </c>
      <c r="CY25" s="3">
        <f>LN(Price!CY25)-LN(Price!CY24)</f>
        <v>-0.14386059838498477</v>
      </c>
      <c r="CZ25" s="3">
        <f>LN(Price!CZ25)-LN(Price!CZ24)</f>
        <v>-0.23820201518841144</v>
      </c>
      <c r="DA25" s="3">
        <f>LN(Price!DA25)-LN(Price!DA24)</f>
        <v>-0.3123746850421526</v>
      </c>
      <c r="DB25" s="3"/>
      <c r="DC25" s="3">
        <f>LN(Price!DC25)-LN(Price!DC24)</f>
        <v>-1.2321436812926323</v>
      </c>
      <c r="DD25" s="3">
        <f>LN(Price!DD25)-LN(Price!DD24)</f>
        <v>-0.20063497135230299</v>
      </c>
      <c r="DE25" s="3">
        <f>LN(Price!DE25)-LN(Price!DE24)</f>
        <v>-2.5089372925211095</v>
      </c>
      <c r="DF25" s="3">
        <f>LN(Price!DF25)-LN(Price!DF24)</f>
        <v>-0.10919929196499178</v>
      </c>
      <c r="DG25" s="3">
        <f>LN(Price!DG25)-LN(Price!DG24)</f>
        <v>-0.6931471805599454</v>
      </c>
      <c r="DH25" s="3">
        <f>LN(Price!DH25)-LN(Price!DH24)</f>
        <v>-0.18232155679395445</v>
      </c>
      <c r="DI25" s="3">
        <f>LN(Price!DI25)-LN(Price!DI24)</f>
        <v>-5.9091584569998634E-2</v>
      </c>
      <c r="DJ25" s="3">
        <f>LN(Price!DJ25)-LN(Price!DJ24)</f>
        <v>-0.24294617861038945</v>
      </c>
      <c r="DK25" s="3">
        <f>LN(Price!DK25)-LN(Price!DK24)</f>
        <v>0.10109611687136877</v>
      </c>
      <c r="DL25" s="3">
        <f>LN(Price!DL25)-LN(Price!DL24)</f>
        <v>0.10536051565782678</v>
      </c>
      <c r="DM25" s="3">
        <f>LN(Price!DM25)-LN(Price!DM24)</f>
        <v>-0.22314355131420971</v>
      </c>
      <c r="DN25" s="3">
        <f>LN(Price!DN25)-LN(Price!DN24)</f>
        <v>-0.6931471805599454</v>
      </c>
      <c r="DO25" s="3">
        <f>LN(Price!DO25)-LN(Price!DO24)</f>
        <v>-0.57178632355567782</v>
      </c>
      <c r="DP25" s="3">
        <f>LN(Price!DP25)-LN(Price!DP24)</f>
        <v>-9.5035492259677667E-2</v>
      </c>
      <c r="DQ25" s="3">
        <f>LN(Price!DQ25)-LN(Price!DQ24)</f>
        <v>-0.31518322299637536</v>
      </c>
      <c r="DR25" s="3">
        <f>LN(Price!DR25)-LN(Price!DR24)</f>
        <v>-0.12512209289345133</v>
      </c>
      <c r="DS25" s="3">
        <f>LN(Price!DS25)-LN(Price!DS24)</f>
        <v>-0.40546510810816416</v>
      </c>
      <c r="DT25" s="3">
        <f>LN(Price!DT25)-LN(Price!DT24)</f>
        <v>-0.56346935725141267</v>
      </c>
      <c r="DU25" s="3">
        <f>LN(Price!DU25)-LN(Price!DU24)</f>
        <v>-0.18250289689781507</v>
      </c>
      <c r="DV25" s="3">
        <f>LN(Price!DV25)-LN(Price!DV24)</f>
        <v>-0.22319924455584927</v>
      </c>
      <c r="DW25" s="3">
        <f>LN(Price!DW25)-LN(Price!DW24)</f>
        <v>-0.42744401482693961</v>
      </c>
      <c r="DX25" s="3">
        <f>LN(Price!DX25)-LN(Price!DX24)</f>
        <v>0</v>
      </c>
      <c r="DY25" s="3">
        <f>LN(Price!DY25)-LN(Price!DY24)</f>
        <v>-0.5020919437972361</v>
      </c>
      <c r="DZ25" s="3"/>
      <c r="EA25" s="3"/>
      <c r="EB25" s="3">
        <f>LN(Price!EB25)-LN(Price!EB24)</f>
        <v>-0.62860865942237432</v>
      </c>
      <c r="EC25" s="3">
        <f>LN(Price!EC25)-LN(Price!EC24)</f>
        <v>-0.26826398659467943</v>
      </c>
      <c r="ED25" s="3">
        <f>LN(Price!ED25)-LN(Price!ED24)</f>
        <v>-3.2789822822990922E-2</v>
      </c>
      <c r="EE25" s="3">
        <f>LN(Price!EE25)-LN(Price!EE24)</f>
        <v>-0.22314355131420971</v>
      </c>
      <c r="EF25" s="3">
        <f>LN(Price!EF25)-LN(Price!EF24)</f>
        <v>0</v>
      </c>
      <c r="EG25" s="3"/>
      <c r="EH25" s="3"/>
      <c r="EI25" s="3">
        <f>LN(Price!EI25)-LN(Price!EI24)</f>
        <v>-0.18232155679395445</v>
      </c>
      <c r="EJ25" s="3"/>
      <c r="EK25" s="3">
        <f>LN(Price!EK25)-LN(Price!EK24)</f>
        <v>1.3468217050866649E-2</v>
      </c>
      <c r="EL25" s="3">
        <f>LN(Price!EL25)-LN(Price!EL24)</f>
        <v>-0.251314428280906</v>
      </c>
      <c r="EM25" s="3">
        <f>LN(Price!EM25)-LN(Price!EM24)</f>
        <v>0</v>
      </c>
      <c r="EN25" s="3"/>
      <c r="EO25" s="3"/>
      <c r="EP25" s="3">
        <f>LN(Price!EP25)-LN(Price!EP24)</f>
        <v>-0.18232155679395445</v>
      </c>
      <c r="EQ25" s="3">
        <f>LN(Price!EQ25)-LN(Price!EQ24)</f>
        <v>-0.44731221804366478</v>
      </c>
      <c r="ER25" s="3">
        <f>LN(Price!ER25)-LN(Price!ER24)</f>
        <v>-0.17034536574723891</v>
      </c>
      <c r="ES25" s="3">
        <f>LN(Price!ES25)-LN(Price!ES24)</f>
        <v>-0.27193371548364187</v>
      </c>
      <c r="ET25" s="3">
        <f>LN(Price!ET25)-LN(Price!ET24)</f>
        <v>-0.37742444795264207</v>
      </c>
      <c r="EU25" s="3">
        <f>LN(Price!EU25)-LN(Price!EU24)</f>
        <v>-0.18232155679395456</v>
      </c>
      <c r="EV25" s="3">
        <f>LN(Price!EV25)-LN(Price!EV24)</f>
        <v>-0.17352478572773999</v>
      </c>
      <c r="EW25" s="3">
        <f>LN(Price!EW25)-LN(Price!EW24)</f>
        <v>0.10436001532424255</v>
      </c>
      <c r="EX25" s="3">
        <f>LN(Price!EX25)-LN(Price!EX24)</f>
        <v>-0.5719299088815043</v>
      </c>
      <c r="EY25" s="3">
        <f>LN(Price!EY25)-LN(Price!EY24)</f>
        <v>-0.11057765193511315</v>
      </c>
      <c r="EZ25" s="3"/>
      <c r="FA25" s="3">
        <f>LN(Price!FA25)-LN(Price!FA24)</f>
        <v>-0.54430155296238014</v>
      </c>
      <c r="FB25" s="3">
        <f>LN(Price!FB25)-LN(Price!FB24)</f>
        <v>-0.34830669426821581</v>
      </c>
      <c r="FC25" s="3">
        <f>LN(Price!FC25)-LN(Price!FC24)</f>
        <v>0.22314355131420971</v>
      </c>
      <c r="FD25" s="3">
        <f>LN(Price!FD25)-LN(Price!FD24)</f>
        <v>-0.31015492830383939</v>
      </c>
      <c r="FE25" s="3">
        <f>LN(Price!FE25)-LN(Price!FE24)</f>
        <v>-0.27625337662815808</v>
      </c>
      <c r="FF25" s="3">
        <f>LN(Price!FF25)-LN(Price!FF24)</f>
        <v>-0.31585294941847719</v>
      </c>
      <c r="FG25" s="3">
        <f>LN(Price!FG25)-LN(Price!FG24)</f>
        <v>0</v>
      </c>
      <c r="FH25" s="3">
        <f>LN(Price!FH25)-LN(Price!FH24)</f>
        <v>0.15906469462968764</v>
      </c>
      <c r="FI25" s="3">
        <f>LN(Price!FI25)-LN(Price!FI24)</f>
        <v>-2.0221858107649759E-2</v>
      </c>
      <c r="FJ25" s="3">
        <f>LN(Price!FJ25)-LN(Price!FJ24)</f>
        <v>-0.20740699577522403</v>
      </c>
      <c r="FK25" s="3">
        <f>LN(Price!FK25)-LN(Price!FK24)</f>
        <v>-0.58778666490211884</v>
      </c>
      <c r="FL25" s="3">
        <f>LN(Price!FL25)-LN(Price!FL24)</f>
        <v>-0.69314718055994518</v>
      </c>
      <c r="FM25" s="3">
        <f>LN(Price!FM25)-LN(Price!FM24)</f>
        <v>-0.37469344944141048</v>
      </c>
      <c r="FN25" s="3">
        <f>LN(Price!FN25)-LN(Price!FN24)</f>
        <v>-1.1909856087991249</v>
      </c>
      <c r="FO25" s="3">
        <f>LN(Price!FO25)-LN(Price!FO24)</f>
        <v>-0.36027629442156872</v>
      </c>
      <c r="FP25" s="3">
        <f>LN(Price!FP25)-LN(Price!FP24)</f>
        <v>0</v>
      </c>
      <c r="FQ25" s="3">
        <f>LN(Price!FQ25)-LN(Price!FQ24)</f>
        <v>0</v>
      </c>
      <c r="FR25" s="3">
        <f>LN(Price!FR25)-LN(Price!FR24)</f>
        <v>-0.44628710262841953</v>
      </c>
      <c r="FS25" s="3"/>
      <c r="FT25" s="3">
        <f>LN(Price!FT25)-LN(Price!FT24)</f>
        <v>-0.25782910930209968</v>
      </c>
      <c r="FU25" s="3">
        <f>LN(Price!FU25)-LN(Price!FU24)</f>
        <v>-1.0647107369924282</v>
      </c>
      <c r="FV25" s="3">
        <f>LN(Price!FV25)-LN(Price!FV24)</f>
        <v>0</v>
      </c>
      <c r="FW25" s="3"/>
      <c r="FX25" s="3"/>
      <c r="FY25" s="3">
        <f>LN(Price!FY25)-LN(Price!FY24)</f>
        <v>-0.39589565709201369</v>
      </c>
      <c r="FZ25" s="3">
        <f>LN(Price!FZ25)-LN(Price!FZ24)</f>
        <v>0</v>
      </c>
      <c r="GA25" s="3">
        <f>LN(Price!GA25)-LN(Price!GA24)</f>
        <v>-0.47000362924573558</v>
      </c>
    </row>
    <row r="26" spans="1:183" x14ac:dyDescent="0.3">
      <c r="A26" s="1">
        <v>39753</v>
      </c>
      <c r="B26" s="3">
        <f>LN(Price!B26)-LN(Price!B25)</f>
        <v>-0.51780926751324285</v>
      </c>
      <c r="C26" s="3">
        <f>LN(Price!C26)-LN(Price!C25)</f>
        <v>-0.38394237109242635</v>
      </c>
      <c r="D26" s="3">
        <f>LN(Price!D26)-LN(Price!D25)</f>
        <v>-0.54183993609436554</v>
      </c>
      <c r="E26" s="3">
        <f>LN(Price!E26)-LN(Price!E25)</f>
        <v>-0.29050294879342209</v>
      </c>
      <c r="F26" s="3">
        <f>LN(Price!F26)-LN(Price!F25)</f>
        <v>-4.060386822426576E-2</v>
      </c>
      <c r="G26" s="3">
        <f>LN(Price!G26)-LN(Price!G25)</f>
        <v>-0.15614057183579977</v>
      </c>
      <c r="H26" s="3">
        <f>LN(Price!H26)-LN(Price!H25)</f>
        <v>-0.98801491267260033</v>
      </c>
      <c r="I26" s="3">
        <f>LN(Price!I26)-LN(Price!I25)</f>
        <v>-0.66838468432581211</v>
      </c>
      <c r="J26" s="3">
        <f>LN(Price!J26)-LN(Price!J25)</f>
        <v>-0.10953896588130174</v>
      </c>
      <c r="K26" s="3">
        <f>LN(Price!K26)-LN(Price!K25)</f>
        <v>-0.45325164141140561</v>
      </c>
      <c r="L26" s="3">
        <f>LN(Price!L26)-LN(Price!L25)</f>
        <v>-0.27002447834927246</v>
      </c>
      <c r="M26" s="3">
        <f>LN(Price!M26)-LN(Price!M25)</f>
        <v>-0.50066178697598462</v>
      </c>
      <c r="N26" s="3">
        <f>LN(Price!N26)-LN(Price!N25)</f>
        <v>-0.15082288973458369</v>
      </c>
      <c r="O26" s="3">
        <f>LN(Price!O26)-LN(Price!O25)</f>
        <v>-0.21865798169629524</v>
      </c>
      <c r="P26" s="3">
        <f>LN(Price!P26)-LN(Price!P25)</f>
        <v>-0.31696230653186475</v>
      </c>
      <c r="Q26" s="3">
        <f>LN(Price!Q26)-LN(Price!Q25)</f>
        <v>-1.0289485013559245</v>
      </c>
      <c r="R26" s="3">
        <f>LN(Price!R26)-LN(Price!R25)</f>
        <v>-0.69960141837473977</v>
      </c>
      <c r="S26" s="3">
        <f>LN(Price!S26)-LN(Price!S25)</f>
        <v>-0.49678651629239567</v>
      </c>
      <c r="T26" s="3">
        <f>LN(Price!T26)-LN(Price!T25)</f>
        <v>-0.23684239567237153</v>
      </c>
      <c r="U26" s="3">
        <f>LN(Price!U26)-LN(Price!U25)</f>
        <v>-0.25239890946299948</v>
      </c>
      <c r="V26" s="3">
        <f>LN(Price!V26)-LN(Price!V25)</f>
        <v>-0.38149135721016569</v>
      </c>
      <c r="W26" s="3">
        <f>LN(Price!W26)-LN(Price!W25)</f>
        <v>-0.23841102344499809</v>
      </c>
      <c r="X26" s="3">
        <f>LN(Price!X26)-LN(Price!X25)</f>
        <v>-0.325422400434628</v>
      </c>
      <c r="Y26" s="3">
        <f>LN(Price!Y26)-LN(Price!Y25)</f>
        <v>-0.75694640821715287</v>
      </c>
      <c r="Z26" s="3">
        <f>LN(Price!Z26)-LN(Price!Z25)</f>
        <v>-1.3594961679651665</v>
      </c>
      <c r="AA26" s="3">
        <f>LN(Price!AA26)-LN(Price!AA25)</f>
        <v>-1.2409518075670234</v>
      </c>
      <c r="AB26" s="3">
        <f>LN(Price!AB26)-LN(Price!AB25)</f>
        <v>-0.39369257188289719</v>
      </c>
      <c r="AC26" s="3">
        <f>LN(Price!AC26)-LN(Price!AC25)</f>
        <v>-0.51354866378610264</v>
      </c>
      <c r="AD26" s="3">
        <f>LN(Price!AD26)-LN(Price!AD25)</f>
        <v>-0.1967102942460543</v>
      </c>
      <c r="AE26" s="3">
        <f>LN(Price!AE26)-LN(Price!AE25)</f>
        <v>-0.27388875031944515</v>
      </c>
      <c r="AF26" s="3">
        <f>LN(Price!AF26)-LN(Price!AF25)</f>
        <v>-0.23969583502818298</v>
      </c>
      <c r="AG26" s="3">
        <f>LN(Price!AG26)-LN(Price!AG25)</f>
        <v>-1.0474829421455054</v>
      </c>
      <c r="AH26" s="3">
        <f>LN(Price!AH26)-LN(Price!AH25)</f>
        <v>-0.73315251517364455</v>
      </c>
      <c r="AI26" s="3">
        <f>LN(Price!AI26)-LN(Price!AI25)</f>
        <v>-0.53514293141669711</v>
      </c>
      <c r="AJ26" s="3">
        <f>LN(Price!AJ26)-LN(Price!AJ25)</f>
        <v>-0.95052838525342076</v>
      </c>
      <c r="AK26" s="3">
        <f>LN(Price!AK26)-LN(Price!AK25)</f>
        <v>-0.44583756339855185</v>
      </c>
      <c r="AL26" s="3">
        <f>LN(Price!AL26)-LN(Price!AL25)</f>
        <v>-0.73396917508020043</v>
      </c>
      <c r="AM26" s="3">
        <f>LN(Price!AM26)-LN(Price!AM25)</f>
        <v>-9.7638469563915975E-2</v>
      </c>
      <c r="AN26" s="3">
        <f>LN(Price!AN26)-LN(Price!AN25)</f>
        <v>-0.44852790335919979</v>
      </c>
      <c r="AO26" s="3">
        <f>LN(Price!AO26)-LN(Price!AO25)</f>
        <v>0</v>
      </c>
      <c r="AP26" s="3">
        <f>LN(Price!AP26)-LN(Price!AP25)</f>
        <v>-0.27902400970866648</v>
      </c>
      <c r="AQ26" s="3">
        <f>LN(Price!AQ26)-LN(Price!AQ25)</f>
        <v>-1.0986122886681098</v>
      </c>
      <c r="AR26" s="3">
        <f>LN(Price!AR26)-LN(Price!AR25)</f>
        <v>-0.20067069546215155</v>
      </c>
      <c r="AS26" s="3">
        <f>LN(Price!AS26)-LN(Price!AS25)</f>
        <v>-0.24615266182346751</v>
      </c>
      <c r="AT26" s="3">
        <f>LN(Price!AT26)-LN(Price!AT25)</f>
        <v>-0.44123233196679557</v>
      </c>
      <c r="AU26" s="3">
        <f>LN(Price!AU26)-LN(Price!AU25)</f>
        <v>0</v>
      </c>
      <c r="AV26" s="3">
        <f>LN(Price!AV26)-LN(Price!AV25)</f>
        <v>-0.48153482684492521</v>
      </c>
      <c r="AW26" s="3">
        <f>LN(Price!AW26)-LN(Price!AW25)</f>
        <v>-0.25309062768216184</v>
      </c>
      <c r="AX26" s="3">
        <f>LN(Price!AX26)-LN(Price!AX25)</f>
        <v>0.29479954022064492</v>
      </c>
      <c r="AY26" s="3">
        <f>LN(Price!AY26)-LN(Price!AY25)</f>
        <v>-0.21130909366720685</v>
      </c>
      <c r="AZ26" s="3">
        <f>LN(Price!AZ26)-LN(Price!AZ25)</f>
        <v>-0.65196870899255543</v>
      </c>
      <c r="BA26" s="3">
        <f>LN(Price!BA26)-LN(Price!BA25)</f>
        <v>-0.10135249426028753</v>
      </c>
      <c r="BB26" s="3"/>
      <c r="BC26" s="3"/>
      <c r="BD26" s="3">
        <f>LN(Price!BD26)-LN(Price!BD25)</f>
        <v>-4.0821994520255173E-2</v>
      </c>
      <c r="BE26" s="3">
        <f>LN(Price!BE26)-LN(Price!BE25)</f>
        <v>-0.50262885656181222</v>
      </c>
      <c r="BF26" s="3">
        <f>LN(Price!BF26)-LN(Price!BF25)</f>
        <v>-0.25131442828090611</v>
      </c>
      <c r="BG26" s="3">
        <f>LN(Price!BG26)-LN(Price!BG25)</f>
        <v>-0.32527849483645188</v>
      </c>
      <c r="BH26" s="3">
        <f>LN(Price!BH26)-LN(Price!BH25)</f>
        <v>-0.8514277084969889</v>
      </c>
      <c r="BI26" s="3">
        <f>LN(Price!BI26)-LN(Price!BI25)</f>
        <v>-0.6931471805599454</v>
      </c>
      <c r="BJ26" s="3">
        <f>LN(Price!BJ26)-LN(Price!BJ25)</f>
        <v>-0.22314355131420971</v>
      </c>
      <c r="BK26" s="3">
        <f>LN(Price!BK26)-LN(Price!BK25)</f>
        <v>-1.0498221244986776</v>
      </c>
      <c r="BL26" s="3">
        <f>LN(Price!BL26)-LN(Price!BL25)</f>
        <v>-0.48807748624005431</v>
      </c>
      <c r="BM26" s="3">
        <f>LN(Price!BM26)-LN(Price!BM25)</f>
        <v>0</v>
      </c>
      <c r="BN26" s="3">
        <f>LN(Price!BN26)-LN(Price!BN25)</f>
        <v>-0.50298080139164725</v>
      </c>
      <c r="BO26" s="3">
        <f>LN(Price!BO26)-LN(Price!BO25)</f>
        <v>-0.35520327332727603</v>
      </c>
      <c r="BP26" s="3">
        <f>LN(Price!BP26)-LN(Price!BP25)</f>
        <v>-0.40546510810816461</v>
      </c>
      <c r="BQ26" s="3">
        <f>LN(Price!BQ26)-LN(Price!BQ25)</f>
        <v>-4.7252884850545573E-2</v>
      </c>
      <c r="BR26" s="3"/>
      <c r="BS26" s="3"/>
      <c r="BT26" s="3">
        <f>LN(Price!BT26)-LN(Price!BT25)</f>
        <v>-0.9808292530117263</v>
      </c>
      <c r="BU26" s="3">
        <f>LN(Price!BU26)-LN(Price!BU25)</f>
        <v>-0.36136978824294008</v>
      </c>
      <c r="BV26" s="3"/>
      <c r="BW26" s="3"/>
      <c r="BX26" s="3">
        <f>LN(Price!BX26)-LN(Price!BX25)</f>
        <v>-0.6931471805599454</v>
      </c>
      <c r="BY26" s="3">
        <f>LN(Price!BY26)-LN(Price!BY25)</f>
        <v>-0.24416769464628252</v>
      </c>
      <c r="BZ26" s="3">
        <f>LN(Price!BZ26)-LN(Price!BZ25)</f>
        <v>-0.45413028008944534</v>
      </c>
      <c r="CA26" s="3"/>
      <c r="CB26" s="3">
        <f>LN(Price!CB26)-LN(Price!CB25)</f>
        <v>0</v>
      </c>
      <c r="CC26" s="3"/>
      <c r="CD26" s="3"/>
      <c r="CE26" s="3">
        <f>LN(Price!CE26)-LN(Price!CE25)</f>
        <v>-0.58778666490211884</v>
      </c>
      <c r="CF26" s="3">
        <f>LN(Price!CF26)-LN(Price!CF25)</f>
        <v>-0.21640951913286571</v>
      </c>
      <c r="CG26" s="3">
        <f>LN(Price!CG26)-LN(Price!CG25)</f>
        <v>-0.61310447288640879</v>
      </c>
      <c r="CH26" s="3">
        <f>LN(Price!CH26)-LN(Price!CH25)</f>
        <v>-0.28768207245178123</v>
      </c>
      <c r="CI26" s="3">
        <f>LN(Price!CI26)-LN(Price!CI25)</f>
        <v>-0.30538164955118186</v>
      </c>
      <c r="CJ26" s="3">
        <f>LN(Price!CJ26)-LN(Price!CJ25)</f>
        <v>-0.3053816495511818</v>
      </c>
      <c r="CK26" s="3">
        <f>LN(Price!CK26)-LN(Price!CK25)</f>
        <v>0.23361485118150505</v>
      </c>
      <c r="CL26" s="3">
        <f>LN(Price!CL26)-LN(Price!CL25)</f>
        <v>-0.47000362924573558</v>
      </c>
      <c r="CM26" s="3">
        <f>LN(Price!CM26)-LN(Price!CM25)</f>
        <v>5.2367985517316029E-2</v>
      </c>
      <c r="CN26" s="3">
        <f>LN(Price!CN26)-LN(Price!CN25)</f>
        <v>-0.40546510810816416</v>
      </c>
      <c r="CO26" s="3">
        <f>LN(Price!CO26)-LN(Price!CO25)</f>
        <v>0</v>
      </c>
      <c r="CP26" s="3">
        <f>LN(Price!CP26)-LN(Price!CP25)</f>
        <v>-0.40031847457220843</v>
      </c>
      <c r="CQ26" s="3">
        <f>LN(Price!CQ26)-LN(Price!CQ25)</f>
        <v>-0.38776553100876349</v>
      </c>
      <c r="CR26" s="3">
        <f>LN(Price!CR26)-LN(Price!CR25)</f>
        <v>-0.25489224962878998</v>
      </c>
      <c r="CS26" s="3"/>
      <c r="CT26" s="3">
        <f>LN(Price!CT26)-LN(Price!CT25)</f>
        <v>-0.40509008466480401</v>
      </c>
      <c r="CU26" s="3">
        <f>LN(Price!CU26)-LN(Price!CU25)</f>
        <v>-0.76214005204689661</v>
      </c>
      <c r="CV26" s="3">
        <f>LN(Price!CV26)-LN(Price!CV25)</f>
        <v>-0.16034265007517945</v>
      </c>
      <c r="CW26" s="3">
        <f>LN(Price!CW26)-LN(Price!CW25)</f>
        <v>-0.46914562833509876</v>
      </c>
      <c r="CX26" s="3">
        <f>LN(Price!CX26)-LN(Price!CX25)</f>
        <v>-0.38299225225610578</v>
      </c>
      <c r="CY26" s="3">
        <f>LN(Price!CY26)-LN(Price!CY25)</f>
        <v>-0.20338882706227768</v>
      </c>
      <c r="CZ26" s="3">
        <f>LN(Price!CZ26)-LN(Price!CZ25)</f>
        <v>-0.92494879461726942</v>
      </c>
      <c r="DA26" s="3">
        <f>LN(Price!DA26)-LN(Price!DA25)</f>
        <v>-0.8362480242006185</v>
      </c>
      <c r="DB26" s="3"/>
      <c r="DC26" s="3">
        <f>LN(Price!DC26)-LN(Price!DC25)</f>
        <v>-0.33647223662121295</v>
      </c>
      <c r="DD26" s="3">
        <f>LN(Price!DD26)-LN(Price!DD25)</f>
        <v>-0.29020017261772935</v>
      </c>
      <c r="DE26" s="3">
        <f>LN(Price!DE26)-LN(Price!DE25)</f>
        <v>0.94517195080349659</v>
      </c>
      <c r="DF26" s="3">
        <f>LN(Price!DF26)-LN(Price!DF25)</f>
        <v>-0.48550781578170099</v>
      </c>
      <c r="DG26" s="3">
        <f>LN(Price!DG26)-LN(Price!DG25)</f>
        <v>-0.47000362924573524</v>
      </c>
      <c r="DH26" s="3">
        <f>LN(Price!DH26)-LN(Price!DH25)</f>
        <v>-1.2039728043259363</v>
      </c>
      <c r="DI26" s="3">
        <f>LN(Price!DI26)-LN(Price!DI25)</f>
        <v>-0.66300703438655084</v>
      </c>
      <c r="DJ26" s="3">
        <f>LN(Price!DJ26)-LN(Price!DJ25)</f>
        <v>-0.28768207245178101</v>
      </c>
      <c r="DK26" s="3">
        <f>LN(Price!DK26)-LN(Price!DK25)</f>
        <v>-0.39589565709201369</v>
      </c>
      <c r="DL26" s="3">
        <f>LN(Price!DL26)-LN(Price!DL25)</f>
        <v>-0.51082562376599094</v>
      </c>
      <c r="DM26" s="3">
        <f>LN(Price!DM26)-LN(Price!DM25)</f>
        <v>-0.6931471805599454</v>
      </c>
      <c r="DN26" s="3">
        <f>LN(Price!DN26)-LN(Price!DN25)</f>
        <v>0</v>
      </c>
      <c r="DO26" s="3">
        <f>LN(Price!DO26)-LN(Price!DO25)</f>
        <v>0.31585294941847719</v>
      </c>
      <c r="DP26" s="3">
        <f>LN(Price!DP26)-LN(Price!DP25)</f>
        <v>-0.10502488887165873</v>
      </c>
      <c r="DQ26" s="3">
        <f>LN(Price!DQ26)-LN(Price!DQ25)</f>
        <v>-0.48409105049159162</v>
      </c>
      <c r="DR26" s="3">
        <f>LN(Price!DR26)-LN(Price!DR25)</f>
        <v>-0.31002805695122104</v>
      </c>
      <c r="DS26" s="3">
        <f>LN(Price!DS26)-LN(Price!DS25)</f>
        <v>0</v>
      </c>
      <c r="DT26" s="3">
        <f>LN(Price!DT26)-LN(Price!DT25)</f>
        <v>-0.77770456858800829</v>
      </c>
      <c r="DU26" s="3">
        <f>LN(Price!DU26)-LN(Price!DU25)</f>
        <v>-9.4657509270985596E-2</v>
      </c>
      <c r="DV26" s="3">
        <f>LN(Price!DV26)-LN(Price!DV25)</f>
        <v>-0.69286874536393794</v>
      </c>
      <c r="DW26" s="3">
        <f>LN(Price!DW26)-LN(Price!DW25)</f>
        <v>-0.22314355131420971</v>
      </c>
      <c r="DX26" s="3">
        <f>LN(Price!DX26)-LN(Price!DX25)</f>
        <v>-0.71667767797013937</v>
      </c>
      <c r="DY26" s="3">
        <f>LN(Price!DY26)-LN(Price!DY25)</f>
        <v>0</v>
      </c>
      <c r="DZ26" s="3"/>
      <c r="EA26" s="3"/>
      <c r="EB26" s="3">
        <f>LN(Price!EB26)-LN(Price!EB25)</f>
        <v>-0.47000362924573524</v>
      </c>
      <c r="EC26" s="3">
        <f>LN(Price!EC26)-LN(Price!EC25)</f>
        <v>-0.77318988823348178</v>
      </c>
      <c r="ED26" s="3">
        <f>LN(Price!ED26)-LN(Price!ED25)</f>
        <v>-0.33314444652853825</v>
      </c>
      <c r="EE26" s="3">
        <f>LN(Price!EE26)-LN(Price!EE25)</f>
        <v>-0.18232155679395445</v>
      </c>
      <c r="EF26" s="3">
        <f>LN(Price!EF26)-LN(Price!EF25)</f>
        <v>-0.65938870063499122</v>
      </c>
      <c r="EG26" s="3"/>
      <c r="EH26" s="3"/>
      <c r="EI26" s="3">
        <f>LN(Price!EI26)-LN(Price!EI25)</f>
        <v>-0.51082562376599072</v>
      </c>
      <c r="EJ26" s="3"/>
      <c r="EK26" s="3">
        <f>LN(Price!EK26)-LN(Price!EK25)</f>
        <v>-0.75880115078138211</v>
      </c>
      <c r="EL26" s="3">
        <f>LN(Price!EL26)-LN(Price!EL25)</f>
        <v>-0.55961578793542266</v>
      </c>
      <c r="EM26" s="3">
        <f>LN(Price!EM26)-LN(Price!EM25)</f>
        <v>-1.6094379124341003</v>
      </c>
      <c r="EN26" s="3"/>
      <c r="EO26" s="3"/>
      <c r="EP26" s="3">
        <f>LN(Price!EP26)-LN(Price!EP25)</f>
        <v>0</v>
      </c>
      <c r="EQ26" s="3">
        <f>LN(Price!EQ26)-LN(Price!EQ25)</f>
        <v>-0.44468582126144568</v>
      </c>
      <c r="ER26" s="3">
        <f>LN(Price!ER26)-LN(Price!ER25)</f>
        <v>-0.41985384556026428</v>
      </c>
      <c r="ES26" s="3">
        <f>LN(Price!ES26)-LN(Price!ES25)</f>
        <v>-0.47000362924573524</v>
      </c>
      <c r="ET26" s="3">
        <f>LN(Price!ET26)-LN(Price!ET25)</f>
        <v>-0.61345514091258568</v>
      </c>
      <c r="EU26" s="3">
        <f>LN(Price!EU26)-LN(Price!EU25)</f>
        <v>-0.22314355131420971</v>
      </c>
      <c r="EV26" s="3">
        <f>LN(Price!EV26)-LN(Price!EV25)</f>
        <v>-0.65944285267009173</v>
      </c>
      <c r="EW26" s="3">
        <f>LN(Price!EW26)-LN(Price!EW25)</f>
        <v>-0.44685032427101845</v>
      </c>
      <c r="EX26" s="3">
        <f>LN(Price!EX26)-LN(Price!EX25)</f>
        <v>-0.61103001227444631</v>
      </c>
      <c r="EY26" s="3">
        <f>LN(Price!EY26)-LN(Price!EY25)</f>
        <v>-0.31155450865826284</v>
      </c>
      <c r="EZ26" s="3"/>
      <c r="FA26" s="3">
        <f>LN(Price!FA26)-LN(Price!FA25)</f>
        <v>-0.29479954022064492</v>
      </c>
      <c r="FB26" s="3">
        <f>LN(Price!FB26)-LN(Price!FB25)</f>
        <v>-0.5753641449035618</v>
      </c>
      <c r="FC26" s="3">
        <f>LN(Price!FC26)-LN(Price!FC25)</f>
        <v>-0.19574457712609528</v>
      </c>
      <c r="FD26" s="3">
        <f>LN(Price!FD26)-LN(Price!FD25)</f>
        <v>-0.45198512374305722</v>
      </c>
      <c r="FE26" s="3">
        <f>LN(Price!FE26)-LN(Price!FE25)</f>
        <v>-0.43780048875110067</v>
      </c>
      <c r="FF26" s="3">
        <f>LN(Price!FF26)-LN(Price!FF25)</f>
        <v>-0.55961578793542277</v>
      </c>
      <c r="FG26" s="3">
        <f>LN(Price!FG26)-LN(Price!FG25)</f>
        <v>0</v>
      </c>
      <c r="FH26" s="3">
        <f>LN(Price!FH26)-LN(Price!FH25)</f>
        <v>-0.63598876671999682</v>
      </c>
      <c r="FI26" s="3">
        <f>LN(Price!FI26)-LN(Price!FI25)</f>
        <v>-8.5069150356154088E-2</v>
      </c>
      <c r="FJ26" s="3">
        <f>LN(Price!FJ26)-LN(Price!FJ25)</f>
        <v>-0.19784233932530659</v>
      </c>
      <c r="FK26" s="3">
        <f>LN(Price!FK26)-LN(Price!FK25)</f>
        <v>-0.10536051565782678</v>
      </c>
      <c r="FL26" s="3">
        <f>LN(Price!FL26)-LN(Price!FL25)</f>
        <v>-0.1541506798272585</v>
      </c>
      <c r="FM26" s="3">
        <f>LN(Price!FM26)-LN(Price!FM25)</f>
        <v>-0.60613580357031571</v>
      </c>
      <c r="FN26" s="3">
        <f>LN(Price!FN26)-LN(Price!FN25)</f>
        <v>-1.6422277352570913</v>
      </c>
      <c r="FO26" s="3">
        <f>LN(Price!FO26)-LN(Price!FO25)</f>
        <v>-0.70657020089208622</v>
      </c>
      <c r="FP26" s="3">
        <f>LN(Price!FP26)-LN(Price!FP25)</f>
        <v>-0.40546510810816416</v>
      </c>
      <c r="FQ26" s="3">
        <f>LN(Price!FQ26)-LN(Price!FQ25)</f>
        <v>9.0971778205726661E-2</v>
      </c>
      <c r="FR26" s="3">
        <f>LN(Price!FR26)-LN(Price!FR25)</f>
        <v>-0.98082925301172619</v>
      </c>
      <c r="FS26" s="3"/>
      <c r="FT26" s="3">
        <f>LN(Price!FT26)-LN(Price!FT25)</f>
        <v>-0.53062825106217026</v>
      </c>
      <c r="FU26" s="3">
        <f>LN(Price!FU26)-LN(Price!FU25)</f>
        <v>0</v>
      </c>
      <c r="FV26" s="3">
        <f>LN(Price!FV26)-LN(Price!FV25)</f>
        <v>0</v>
      </c>
      <c r="FW26" s="3"/>
      <c r="FX26" s="3"/>
      <c r="FY26" s="3">
        <f>LN(Price!FY26)-LN(Price!FY25)</f>
        <v>-0.46430560813109789</v>
      </c>
      <c r="FZ26" s="3">
        <f>LN(Price!FZ26)-LN(Price!FZ25)</f>
        <v>0</v>
      </c>
      <c r="GA26" s="3">
        <f>LN(Price!GA26)-LN(Price!GA25)</f>
        <v>-0.22314355131420971</v>
      </c>
    </row>
    <row r="27" spans="1:183" x14ac:dyDescent="0.3">
      <c r="A27" s="1">
        <v>39783</v>
      </c>
      <c r="B27" s="3">
        <f>LN(Price!B27)-LN(Price!B26)</f>
        <v>0.16715774920480264</v>
      </c>
      <c r="C27" s="3">
        <f>LN(Price!C27)-LN(Price!C26)</f>
        <v>0.13794180453502847</v>
      </c>
      <c r="D27" s="3">
        <f>LN(Price!D27)-LN(Price!D26)</f>
        <v>0.21445670383034843</v>
      </c>
      <c r="E27" s="3">
        <f>LN(Price!E27)-LN(Price!E26)</f>
        <v>0.196037482540663</v>
      </c>
      <c r="F27" s="3">
        <f>LN(Price!F27)-LN(Price!F26)</f>
        <v>0.14014117916567237</v>
      </c>
      <c r="G27" s="3">
        <f>LN(Price!G27)-LN(Price!G26)</f>
        <v>-0.10952110786762059</v>
      </c>
      <c r="H27" s="3">
        <f>LN(Price!H27)-LN(Price!H26)</f>
        <v>0.18089603980273328</v>
      </c>
      <c r="I27" s="3">
        <f>LN(Price!I27)-LN(Price!I26)</f>
        <v>0.11350337305310232</v>
      </c>
      <c r="J27" s="3">
        <f>LN(Price!J27)-LN(Price!J26)</f>
        <v>0.11042157847169598</v>
      </c>
      <c r="K27" s="3">
        <f>LN(Price!K27)-LN(Price!K26)</f>
        <v>0.23496926192973611</v>
      </c>
      <c r="L27" s="3">
        <f>LN(Price!L27)-LN(Price!L26)</f>
        <v>0.19352065785132977</v>
      </c>
      <c r="M27" s="3">
        <f>LN(Price!M27)-LN(Price!M26)</f>
        <v>0.10311079592381089</v>
      </c>
      <c r="N27" s="3">
        <f>LN(Price!N27)-LN(Price!N26)</f>
        <v>-2.3530497410194084E-2</v>
      </c>
      <c r="O27" s="3">
        <f>LN(Price!O27)-LN(Price!O26)</f>
        <v>0.159033842652331</v>
      </c>
      <c r="P27" s="3">
        <f>LN(Price!P27)-LN(Price!P26)</f>
        <v>0.19992526121220267</v>
      </c>
      <c r="Q27" s="3">
        <f>LN(Price!Q27)-LN(Price!Q26)</f>
        <v>0</v>
      </c>
      <c r="R27" s="3">
        <f>LN(Price!R27)-LN(Price!R26)</f>
        <v>-1.4676170471920047E-2</v>
      </c>
      <c r="S27" s="3">
        <f>LN(Price!S27)-LN(Price!S26)</f>
        <v>-0.76252312042928638</v>
      </c>
      <c r="T27" s="3">
        <f>LN(Price!T27)-LN(Price!T26)</f>
        <v>0.3026556142419432</v>
      </c>
      <c r="U27" s="3">
        <f>LN(Price!U27)-LN(Price!U26)</f>
        <v>0.11081436634029007</v>
      </c>
      <c r="V27" s="3">
        <f>LN(Price!V27)-LN(Price!V26)</f>
        <v>0.26001868090577052</v>
      </c>
      <c r="W27" s="3">
        <f>LN(Price!W27)-LN(Price!W26)</f>
        <v>-0.26236426446749106</v>
      </c>
      <c r="X27" s="3">
        <f>LN(Price!X27)-LN(Price!X26)</f>
        <v>-8.0042707673536467E-2</v>
      </c>
      <c r="Y27" s="3">
        <f>LN(Price!Y27)-LN(Price!Y26)</f>
        <v>-1.701375407759786</v>
      </c>
      <c r="Z27" s="3">
        <f>LN(Price!Z27)-LN(Price!Z26)</f>
        <v>0.79368840978182276</v>
      </c>
      <c r="AA27" s="3">
        <f>LN(Price!AA27)-LN(Price!AA26)</f>
        <v>-0.30147539458411665</v>
      </c>
      <c r="AB27" s="3">
        <f>LN(Price!AB27)-LN(Price!AB26)</f>
        <v>3.7017627944164744E-2</v>
      </c>
      <c r="AC27" s="3">
        <f>LN(Price!AC27)-LN(Price!AC26)</f>
        <v>0.23137593258932401</v>
      </c>
      <c r="AD27" s="3">
        <f>LN(Price!AD27)-LN(Price!AD26)</f>
        <v>0.12260232209233235</v>
      </c>
      <c r="AE27" s="3">
        <f>LN(Price!AE27)-LN(Price!AE26)</f>
        <v>-6.8728792877621459E-3</v>
      </c>
      <c r="AF27" s="3">
        <f>LN(Price!AF27)-LN(Price!AF26)</f>
        <v>0</v>
      </c>
      <c r="AG27" s="3">
        <f>LN(Price!AG27)-LN(Price!AG26)</f>
        <v>-0.15104025741286586</v>
      </c>
      <c r="AH27" s="3">
        <f>LN(Price!AH27)-LN(Price!AH26)</f>
        <v>-8.515780834030684E-2</v>
      </c>
      <c r="AI27" s="3">
        <f>LN(Price!AI27)-LN(Price!AI26)</f>
        <v>-0.14903557916048782</v>
      </c>
      <c r="AJ27" s="3">
        <f>LN(Price!AJ27)-LN(Price!AJ26)</f>
        <v>0</v>
      </c>
      <c r="AK27" s="3">
        <f>LN(Price!AK27)-LN(Price!AK26)</f>
        <v>4.5498043139200028E-2</v>
      </c>
      <c r="AL27" s="3">
        <f>LN(Price!AL27)-LN(Price!AL26)</f>
        <v>4.0821994520255166E-2</v>
      </c>
      <c r="AM27" s="3">
        <f>LN(Price!AM27)-LN(Price!AM26)</f>
        <v>-0.26236426446749106</v>
      </c>
      <c r="AN27" s="3">
        <f>LN(Price!AN27)-LN(Price!AN26)</f>
        <v>7.7983111556316764E-2</v>
      </c>
      <c r="AO27" s="3">
        <f>LN(Price!AO27)-LN(Price!AO26)</f>
        <v>-0.26236426446749084</v>
      </c>
      <c r="AP27" s="3">
        <f>LN(Price!AP27)-LN(Price!AP26)</f>
        <v>-0.1221026968008998</v>
      </c>
      <c r="AQ27" s="3">
        <f>LN(Price!AQ27)-LN(Price!AQ26)</f>
        <v>-0.6931471805599454</v>
      </c>
      <c r="AR27" s="3">
        <f>LN(Price!AR27)-LN(Price!AR26)</f>
        <v>-0.11778303565638337</v>
      </c>
      <c r="AS27" s="3">
        <f>LN(Price!AS27)-LN(Price!AS26)</f>
        <v>0</v>
      </c>
      <c r="AT27" s="3">
        <f>LN(Price!AT27)-LN(Price!AT26)</f>
        <v>5.3182265460309242E-2</v>
      </c>
      <c r="AU27" s="3">
        <f>LN(Price!AU27)-LN(Price!AU26)</f>
        <v>0</v>
      </c>
      <c r="AV27" s="3">
        <f>LN(Price!AV27)-LN(Price!AV26)</f>
        <v>-0.53165971066883266</v>
      </c>
      <c r="AW27" s="3">
        <f>LN(Price!AW27)-LN(Price!AW26)</f>
        <v>4.6883585898850444E-2</v>
      </c>
      <c r="AX27" s="3">
        <f>LN(Price!AX27)-LN(Price!AX26)</f>
        <v>-0.30918827767274459</v>
      </c>
      <c r="AY27" s="3">
        <f>LN(Price!AY27)-LN(Price!AY26)</f>
        <v>-9.2373320131015291E-2</v>
      </c>
      <c r="AZ27" s="3">
        <f>LN(Price!AZ27)-LN(Price!AZ26)</f>
        <v>0.12562541038394137</v>
      </c>
      <c r="BA27" s="3">
        <f>LN(Price!BA27)-LN(Price!BA26)</f>
        <v>0</v>
      </c>
      <c r="BB27" s="3"/>
      <c r="BC27" s="3"/>
      <c r="BD27" s="3">
        <f>LN(Price!BD27)-LN(Price!BD26)</f>
        <v>-0.1053605156578262</v>
      </c>
      <c r="BE27" s="3">
        <f>LN(Price!BE27)-LN(Price!BE26)</f>
        <v>-0.20294084399669021</v>
      </c>
      <c r="BF27" s="3">
        <f>LN(Price!BF27)-LN(Price!BF26)</f>
        <v>0</v>
      </c>
      <c r="BG27" s="3">
        <f>LN(Price!BG27)-LN(Price!BG26)</f>
        <v>-0.12270555661780336</v>
      </c>
      <c r="BH27" s="3">
        <f>LN(Price!BH27)-LN(Price!BH26)</f>
        <v>-0.15410239980310902</v>
      </c>
      <c r="BI27" s="3">
        <f>LN(Price!BI27)-LN(Price!BI26)</f>
        <v>-0.56531380905006035</v>
      </c>
      <c r="BJ27" s="3">
        <f>LN(Price!BJ27)-LN(Price!BJ26)</f>
        <v>-0.1541506798272585</v>
      </c>
      <c r="BK27" s="3">
        <f>LN(Price!BK27)-LN(Price!BK26)</f>
        <v>-0.1541506798272585</v>
      </c>
      <c r="BL27" s="3">
        <f>LN(Price!BL27)-LN(Price!BL26)</f>
        <v>-0.22328773702565541</v>
      </c>
      <c r="BM27" s="3">
        <f>LN(Price!BM27)-LN(Price!BM26)</f>
        <v>-1.3397743454849977</v>
      </c>
      <c r="BN27" s="3">
        <f>LN(Price!BN27)-LN(Price!BN26)</f>
        <v>-0.32582421926752669</v>
      </c>
      <c r="BO27" s="3">
        <f>LN(Price!BO27)-LN(Price!BO26)</f>
        <v>-5.2842481374379968E-2</v>
      </c>
      <c r="BP27" s="3">
        <f>LN(Price!BP27)-LN(Price!BP26)</f>
        <v>-2.5317807984289509E-2</v>
      </c>
      <c r="BQ27" s="3">
        <f>LN(Price!BQ27)-LN(Price!BQ26)</f>
        <v>-0.57178632355567782</v>
      </c>
      <c r="BR27" s="3"/>
      <c r="BS27" s="3"/>
      <c r="BT27" s="3">
        <f>LN(Price!BT27)-LN(Price!BT26)</f>
        <v>0</v>
      </c>
      <c r="BU27" s="3">
        <f>LN(Price!BU27)-LN(Price!BU26)</f>
        <v>-0.23795863709935033</v>
      </c>
      <c r="BV27" s="3"/>
      <c r="BW27" s="3"/>
      <c r="BX27" s="3">
        <f>LN(Price!BX27)-LN(Price!BX26)</f>
        <v>0.40546510810816416</v>
      </c>
      <c r="BY27" s="3">
        <f>LN(Price!BY27)-LN(Price!BY26)</f>
        <v>0.10096103649834154</v>
      </c>
      <c r="BZ27" s="3">
        <f>LN(Price!BZ27)-LN(Price!BZ26)</f>
        <v>0.15975921948686786</v>
      </c>
      <c r="CA27" s="3"/>
      <c r="CB27" s="3">
        <f>LN(Price!CB27)-LN(Price!CB26)</f>
        <v>-0.28768207245178101</v>
      </c>
      <c r="CC27" s="3"/>
      <c r="CD27" s="3"/>
      <c r="CE27" s="3">
        <f>LN(Price!CE27)-LN(Price!CE26)</f>
        <v>-0.28768207245178101</v>
      </c>
      <c r="CF27" s="3">
        <f>LN(Price!CF27)-LN(Price!CF26)</f>
        <v>-0.31259842371631535</v>
      </c>
      <c r="CG27" s="3">
        <f>LN(Price!CG27)-LN(Price!CG26)</f>
        <v>-0.26236426446749084</v>
      </c>
      <c r="CH27" s="3">
        <f>LN(Price!CH27)-LN(Price!CH26)</f>
        <v>-0.40546510810816416</v>
      </c>
      <c r="CI27" s="3">
        <f>LN(Price!CI27)-LN(Price!CI26)</f>
        <v>-0.84729786038720367</v>
      </c>
      <c r="CJ27" s="3">
        <f>LN(Price!CJ27)-LN(Price!CJ26)</f>
        <v>-0.15415067982725844</v>
      </c>
      <c r="CK27" s="3">
        <f>LN(Price!CK27)-LN(Price!CK26)</f>
        <v>-0.69314718055994518</v>
      </c>
      <c r="CL27" s="3">
        <f>LN(Price!CL27)-LN(Price!CL26)</f>
        <v>4.196419909903204E-2</v>
      </c>
      <c r="CM27" s="3">
        <f>LN(Price!CM27)-LN(Price!CM26)</f>
        <v>0.1599646496926781</v>
      </c>
      <c r="CN27" s="3">
        <f>LN(Price!CN27)-LN(Price!CN26)</f>
        <v>-0.35667494393873245</v>
      </c>
      <c r="CO27" s="3">
        <f>LN(Price!CO27)-LN(Price!CO26)</f>
        <v>0</v>
      </c>
      <c r="CP27" s="3">
        <f>LN(Price!CP27)-LN(Price!CP26)</f>
        <v>0</v>
      </c>
      <c r="CQ27" s="3">
        <f>LN(Price!CQ27)-LN(Price!CQ26)</f>
        <v>0.23361485118150505</v>
      </c>
      <c r="CR27" s="3">
        <f>LN(Price!CR27)-LN(Price!CR26)</f>
        <v>-0.13815033848081715</v>
      </c>
      <c r="CS27" s="3"/>
      <c r="CT27" s="3">
        <f>LN(Price!CT27)-LN(Price!CT26)</f>
        <v>1.2038603120596605</v>
      </c>
      <c r="CU27" s="3">
        <f>LN(Price!CU27)-LN(Price!CU26)</f>
        <v>6.8992871486951435E-2</v>
      </c>
      <c r="CV27" s="3">
        <f>LN(Price!CV27)-LN(Price!CV26)</f>
        <v>-0.42744401482693961</v>
      </c>
      <c r="CW27" s="3">
        <f>LN(Price!CW27)-LN(Price!CW26)</f>
        <v>-8.5180837637942153E-2</v>
      </c>
      <c r="CX27" s="3">
        <f>LN(Price!CX27)-LN(Price!CX26)</f>
        <v>0</v>
      </c>
      <c r="CY27" s="3">
        <f>LN(Price!CY27)-LN(Price!CY26)</f>
        <v>-0.28171190546527747</v>
      </c>
      <c r="CZ27" s="3">
        <f>LN(Price!CZ27)-LN(Price!CZ26)</f>
        <v>-0.14981227822866028</v>
      </c>
      <c r="DA27" s="3">
        <f>LN(Price!DA27)-LN(Price!DA26)</f>
        <v>-0.61903920840622328</v>
      </c>
      <c r="DB27" s="3"/>
      <c r="DC27" s="3">
        <f>LN(Price!DC27)-LN(Price!DC26)</f>
        <v>0.18232155679395468</v>
      </c>
      <c r="DD27" s="3">
        <f>LN(Price!DD27)-LN(Price!DD26)</f>
        <v>-0.18427745507987148</v>
      </c>
      <c r="DE27" s="3">
        <f>LN(Price!DE27)-LN(Price!DE26)</f>
        <v>0.15382785966756396</v>
      </c>
      <c r="DF27" s="3">
        <f>LN(Price!DF27)-LN(Price!DF26)</f>
        <v>-0.57536414490356202</v>
      </c>
      <c r="DG27" s="3">
        <f>LN(Price!DG27)-LN(Price!DG26)</f>
        <v>0.47000362924573524</v>
      </c>
      <c r="DH27" s="3">
        <f>LN(Price!DH27)-LN(Price!DH26)</f>
        <v>0.28768207245178123</v>
      </c>
      <c r="DI27" s="3">
        <f>LN(Price!DI27)-LN(Price!DI26)</f>
        <v>-3.0140146173394555E-2</v>
      </c>
      <c r="DJ27" s="3">
        <f>LN(Price!DJ27)-LN(Price!DJ26)</f>
        <v>-0.62860865942237409</v>
      </c>
      <c r="DK27" s="3">
        <f>LN(Price!DK27)-LN(Price!DK26)</f>
        <v>0</v>
      </c>
      <c r="DL27" s="3">
        <f>LN(Price!DL27)-LN(Price!DL26)</f>
        <v>-1.0986122886681096</v>
      </c>
      <c r="DM27" s="3">
        <f>LN(Price!DM27)-LN(Price!DM26)</f>
        <v>-0.69314718055994495</v>
      </c>
      <c r="DN27" s="3">
        <f>LN(Price!DN27)-LN(Price!DN26)</f>
        <v>0</v>
      </c>
      <c r="DO27" s="3">
        <f>LN(Price!DO27)-LN(Price!DO26)</f>
        <v>-0.65232518603969014</v>
      </c>
      <c r="DP27" s="3">
        <f>LN(Price!DP27)-LN(Price!DP26)</f>
        <v>-0.11736366051918212</v>
      </c>
      <c r="DQ27" s="3">
        <f>LN(Price!DQ27)-LN(Price!DQ26)</f>
        <v>0</v>
      </c>
      <c r="DR27" s="3">
        <f>LN(Price!DR27)-LN(Price!DR26)</f>
        <v>-9.47394578255496E-2</v>
      </c>
      <c r="DS27" s="3">
        <f>LN(Price!DS27)-LN(Price!DS26)</f>
        <v>-0.51082562376599094</v>
      </c>
      <c r="DT27" s="3">
        <f>LN(Price!DT27)-LN(Price!DT26)</f>
        <v>-0.53062825106217026</v>
      </c>
      <c r="DU27" s="3">
        <f>LN(Price!DU27)-LN(Price!DU26)</f>
        <v>-0.27657965864747602</v>
      </c>
      <c r="DV27" s="3">
        <f>LN(Price!DV27)-LN(Price!DV26)</f>
        <v>-0.18276709032772231</v>
      </c>
      <c r="DW27" s="3">
        <f>LN(Price!DW27)-LN(Price!DW26)</f>
        <v>-0.20252426411147395</v>
      </c>
      <c r="DX27" s="3">
        <f>LN(Price!DX27)-LN(Price!DX26)</f>
        <v>0</v>
      </c>
      <c r="DY27" s="3">
        <f>LN(Price!DY27)-LN(Price!DY26)</f>
        <v>0.95885034629295096</v>
      </c>
      <c r="DZ27" s="3"/>
      <c r="EA27" s="3"/>
      <c r="EB27" s="3">
        <f>LN(Price!EB27)-LN(Price!EB26)</f>
        <v>0</v>
      </c>
      <c r="EC27" s="3">
        <f>LN(Price!EC27)-LN(Price!EC26)</f>
        <v>-0.18232155679395445</v>
      </c>
      <c r="ED27" s="3">
        <f>LN(Price!ED27)-LN(Price!ED26)</f>
        <v>4.546237407675735E-2</v>
      </c>
      <c r="EE27" s="3">
        <f>LN(Price!EE27)-LN(Price!EE26)</f>
        <v>-0.10536051565782634</v>
      </c>
      <c r="EF27" s="3">
        <f>LN(Price!EF27)-LN(Price!EF26)</f>
        <v>0</v>
      </c>
      <c r="EG27" s="3"/>
      <c r="EH27" s="3"/>
      <c r="EI27" s="3">
        <f>LN(Price!EI27)-LN(Price!EI26)</f>
        <v>0.23638877806423042</v>
      </c>
      <c r="EJ27" s="3"/>
      <c r="EK27" s="3">
        <f>LN(Price!EK27)-LN(Price!EK26)</f>
        <v>-0.1458518770125633</v>
      </c>
      <c r="EL27" s="3">
        <f>LN(Price!EL27)-LN(Price!EL26)</f>
        <v>-0.13353139262452263</v>
      </c>
      <c r="EM27" s="3">
        <f>LN(Price!EM27)-LN(Price!EM26)</f>
        <v>0</v>
      </c>
      <c r="EN27" s="3"/>
      <c r="EO27" s="3"/>
      <c r="EP27" s="3">
        <f>LN(Price!EP27)-LN(Price!EP26)</f>
        <v>-0.51082562376599094</v>
      </c>
      <c r="EQ27" s="3">
        <f>LN(Price!EQ27)-LN(Price!EQ26)</f>
        <v>-0.17435338714477777</v>
      </c>
      <c r="ER27" s="3">
        <f>LN(Price!ER27)-LN(Price!ER26)</f>
        <v>0</v>
      </c>
      <c r="ES27" s="3">
        <f>LN(Price!ES27)-LN(Price!ES26)</f>
        <v>-0.10536051565782634</v>
      </c>
      <c r="ET27" s="3">
        <f>LN(Price!ET27)-LN(Price!ET26)</f>
        <v>-0.70670671034557753</v>
      </c>
      <c r="EU27" s="3">
        <f>LN(Price!EU27)-LN(Price!EU26)</f>
        <v>-5.1293294387550592E-2</v>
      </c>
      <c r="EV27" s="3">
        <f>LN(Price!EV27)-LN(Price!EV26)</f>
        <v>-0.69314718055994518</v>
      </c>
      <c r="EW27" s="3">
        <f>LN(Price!EW27)-LN(Price!EW26)</f>
        <v>-0.46719068786912121</v>
      </c>
      <c r="EX27" s="3">
        <f>LN(Price!EX27)-LN(Price!EX26)</f>
        <v>-0.64158937089509527</v>
      </c>
      <c r="EY27" s="3">
        <f>LN(Price!EY27)-LN(Price!EY26)</f>
        <v>-0.23582871084152546</v>
      </c>
      <c r="EZ27" s="3"/>
      <c r="FA27" s="3">
        <f>LN(Price!FA27)-LN(Price!FA26)</f>
        <v>-0.41985384556026406</v>
      </c>
      <c r="FB27" s="3">
        <f>LN(Price!FB27)-LN(Price!FB26)</f>
        <v>-0.16034265007517945</v>
      </c>
      <c r="FC27" s="3">
        <f>LN(Price!FC27)-LN(Price!FC26)</f>
        <v>0.19574457712609528</v>
      </c>
      <c r="FD27" s="3">
        <f>LN(Price!FD27)-LN(Price!FD26)</f>
        <v>-0.55961578793542266</v>
      </c>
      <c r="FE27" s="3">
        <f>LN(Price!FE27)-LN(Price!FE26)</f>
        <v>-0.3506568716131695</v>
      </c>
      <c r="FF27" s="3">
        <f>LN(Price!FF27)-LN(Price!FF26)</f>
        <v>0.13976194237515882</v>
      </c>
      <c r="FG27" s="3">
        <f>LN(Price!FG27)-LN(Price!FG26)</f>
        <v>0</v>
      </c>
      <c r="FH27" s="3">
        <f>LN(Price!FH27)-LN(Price!FH26)</f>
        <v>0.20067069546215111</v>
      </c>
      <c r="FI27" s="3">
        <f>LN(Price!FI27)-LN(Price!FI26)</f>
        <v>-0.40563888515265423</v>
      </c>
      <c r="FJ27" s="3">
        <f>LN(Price!FJ27)-LN(Price!FJ26)</f>
        <v>-6.484061638618388E-2</v>
      </c>
      <c r="FK27" s="3">
        <f>LN(Price!FK27)-LN(Price!FK26)</f>
        <v>-0.58778666490211862</v>
      </c>
      <c r="FL27" s="3">
        <f>LN(Price!FL27)-LN(Price!FL26)</f>
        <v>-0.6931471805599454</v>
      </c>
      <c r="FM27" s="3">
        <f>LN(Price!FM27)-LN(Price!FM26)</f>
        <v>-0.6931471805599454</v>
      </c>
      <c r="FN27" s="3">
        <f>LN(Price!FN27)-LN(Price!FN26)</f>
        <v>1.3862943611198908</v>
      </c>
      <c r="FO27" s="3">
        <f>LN(Price!FO27)-LN(Price!FO26)</f>
        <v>-0.17693070815907808</v>
      </c>
      <c r="FP27" s="3">
        <f>LN(Price!FP27)-LN(Price!FP26)</f>
        <v>-0.6931471805599454</v>
      </c>
      <c r="FQ27" s="3">
        <f>LN(Price!FQ27)-LN(Price!FQ26)</f>
        <v>2.1506205220963803E-2</v>
      </c>
      <c r="FR27" s="3">
        <f>LN(Price!FR27)-LN(Price!FR26)</f>
        <v>-1.0986122886681096</v>
      </c>
      <c r="FS27" s="3"/>
      <c r="FT27" s="3">
        <f>LN(Price!FT27)-LN(Price!FT26)</f>
        <v>-0.35667494393873245</v>
      </c>
      <c r="FU27" s="3">
        <f>LN(Price!FU27)-LN(Price!FU26)</f>
        <v>-0.79850769621777196</v>
      </c>
      <c r="FV27" s="3">
        <f>LN(Price!FV27)-LN(Price!FV26)</f>
        <v>0</v>
      </c>
      <c r="FW27" s="3"/>
      <c r="FX27" s="3"/>
      <c r="FY27" s="3">
        <f>LN(Price!FY27)-LN(Price!FY26)</f>
        <v>-0.3184537311185347</v>
      </c>
      <c r="FZ27" s="3">
        <f>LN(Price!FZ27)-LN(Price!FZ26)</f>
        <v>0</v>
      </c>
      <c r="GA27" s="3">
        <f>LN(Price!GA27)-LN(Price!GA26)</f>
        <v>0.22314355131420971</v>
      </c>
    </row>
    <row r="28" spans="1:183" x14ac:dyDescent="0.3">
      <c r="A28" s="1">
        <v>39814</v>
      </c>
      <c r="B28" s="3">
        <f>LN(Price!B28)-LN(Price!B27)</f>
        <v>0.33473320026097886</v>
      </c>
      <c r="C28" s="3">
        <f>LN(Price!C28)-LN(Price!C27)</f>
        <v>0.29871734872980227</v>
      </c>
      <c r="D28" s="3">
        <f>LN(Price!D28)-LN(Price!D27)</f>
        <v>0.3063562532706241</v>
      </c>
      <c r="E28" s="3">
        <f>LN(Price!E28)-LN(Price!E27)</f>
        <v>0.27119630670455885</v>
      </c>
      <c r="F28" s="3">
        <f>LN(Price!F28)-LN(Price!F27)</f>
        <v>0.17761834852338687</v>
      </c>
      <c r="G28" s="3">
        <f>LN(Price!G28)-LN(Price!G27)</f>
        <v>0.28081348472402246</v>
      </c>
      <c r="H28" s="3">
        <f>LN(Price!H28)-LN(Price!H27)</f>
        <v>0.495009334322706</v>
      </c>
      <c r="I28" s="3">
        <f>LN(Price!I28)-LN(Price!I27)</f>
        <v>0.47066622939080505</v>
      </c>
      <c r="J28" s="3">
        <f>LN(Price!J28)-LN(Price!J27)</f>
        <v>0.26266960280169815</v>
      </c>
      <c r="K28" s="3">
        <f>LN(Price!K28)-LN(Price!K27)</f>
        <v>0.30263221416378627</v>
      </c>
      <c r="L28" s="3">
        <f>LN(Price!L28)-LN(Price!L27)</f>
        <v>0.34533070289358436</v>
      </c>
      <c r="M28" s="3">
        <f>LN(Price!M28)-LN(Price!M27)</f>
        <v>0.45489856596333822</v>
      </c>
      <c r="N28" s="3">
        <f>LN(Price!N28)-LN(Price!N27)</f>
        <v>9.0971778205726772E-2</v>
      </c>
      <c r="O28" s="3">
        <f>LN(Price!O28)-LN(Price!O27)</f>
        <v>0.1834145073722242</v>
      </c>
      <c r="P28" s="3">
        <f>LN(Price!P28)-LN(Price!P27)</f>
        <v>0.48188743427363634</v>
      </c>
      <c r="Q28" s="3">
        <f>LN(Price!Q28)-LN(Price!Q27)</f>
        <v>0.6884412895225327</v>
      </c>
      <c r="R28" s="3">
        <f>LN(Price!R28)-LN(Price!R27)</f>
        <v>0.33676553476087245</v>
      </c>
      <c r="S28" s="3">
        <f>LN(Price!S28)-LN(Price!S27)</f>
        <v>-1.7391742711869274E-2</v>
      </c>
      <c r="T28" s="3">
        <f>LN(Price!T28)-LN(Price!T27)</f>
        <v>6.7718174054951064E-2</v>
      </c>
      <c r="U28" s="3">
        <f>LN(Price!U28)-LN(Price!U27)</f>
        <v>0.42508489497781676</v>
      </c>
      <c r="V28" s="3">
        <f>LN(Price!V28)-LN(Price!V27)</f>
        <v>0.39694884307667255</v>
      </c>
      <c r="W28" s="3">
        <f>LN(Price!W28)-LN(Price!W27)</f>
        <v>-0.28768207245178101</v>
      </c>
      <c r="X28" s="3">
        <f>LN(Price!X28)-LN(Price!X27)</f>
        <v>-8.7011376989629657E-2</v>
      </c>
      <c r="Y28" s="3">
        <f>LN(Price!Y28)-LN(Price!Y27)</f>
        <v>1.0861897686695525</v>
      </c>
      <c r="Z28" s="3">
        <f>LN(Price!Z28)-LN(Price!Z27)</f>
        <v>0.65774525350902946</v>
      </c>
      <c r="AA28" s="3">
        <f>LN(Price!AA28)-LN(Price!AA27)</f>
        <v>0.4940185054496094</v>
      </c>
      <c r="AB28" s="3">
        <f>LN(Price!AB28)-LN(Price!AB27)</f>
        <v>0.17435338714477799</v>
      </c>
      <c r="AC28" s="3">
        <f>LN(Price!AC28)-LN(Price!AC27)</f>
        <v>-1.0991638026895623E-2</v>
      </c>
      <c r="AD28" s="3">
        <f>LN(Price!AD28)-LN(Price!AD27)</f>
        <v>0.14310084364067327</v>
      </c>
      <c r="AE28" s="3">
        <f>LN(Price!AE28)-LN(Price!AE27)</f>
        <v>0.41416280542055572</v>
      </c>
      <c r="AF28" s="3">
        <f>LN(Price!AF28)-LN(Price!AF27)</f>
        <v>0.27191614761457111</v>
      </c>
      <c r="AG28" s="3">
        <f>LN(Price!AG28)-LN(Price!AG27)</f>
        <v>0.7252354951114458</v>
      </c>
      <c r="AH28" s="3">
        <f>LN(Price!AH28)-LN(Price!AH27)</f>
        <v>-2.2472855852058604E-2</v>
      </c>
      <c r="AI28" s="3">
        <f>LN(Price!AI28)-LN(Price!AI27)</f>
        <v>0.52852520086539156</v>
      </c>
      <c r="AJ28" s="3">
        <f>LN(Price!AJ28)-LN(Price!AJ27)</f>
        <v>0</v>
      </c>
      <c r="AK28" s="3">
        <f>LN(Price!AK28)-LN(Price!AK27)</f>
        <v>0.49630350852109562</v>
      </c>
      <c r="AL28" s="3">
        <f>LN(Price!AL28)-LN(Price!AL27)</f>
        <v>0.42526773540434409</v>
      </c>
      <c r="AM28" s="3">
        <f>LN(Price!AM28)-LN(Price!AM27)</f>
        <v>0.32690278560506225</v>
      </c>
      <c r="AN28" s="3">
        <f>LN(Price!AN28)-LN(Price!AN27)</f>
        <v>0.22934931552175586</v>
      </c>
      <c r="AO28" s="3">
        <f>LN(Price!AO28)-LN(Price!AO27)</f>
        <v>0</v>
      </c>
      <c r="AP28" s="3">
        <f>LN(Price!AP28)-LN(Price!AP27)</f>
        <v>5.064373281875495E-2</v>
      </c>
      <c r="AQ28" s="3">
        <f>LN(Price!AQ28)-LN(Price!AQ27)</f>
        <v>0.6931471805599454</v>
      </c>
      <c r="AR28" s="3">
        <f>LN(Price!AR28)-LN(Price!AR27)</f>
        <v>0.55961578793542288</v>
      </c>
      <c r="AS28" s="3">
        <f>LN(Price!AS28)-LN(Price!AS27)</f>
        <v>-0.65508761873560051</v>
      </c>
      <c r="AT28" s="3">
        <f>LN(Price!AT28)-LN(Price!AT27)</f>
        <v>0.33248021535167549</v>
      </c>
      <c r="AU28" s="3">
        <f>LN(Price!AU28)-LN(Price!AU27)</f>
        <v>0</v>
      </c>
      <c r="AV28" s="3">
        <f>LN(Price!AV28)-LN(Price!AV27)</f>
        <v>0.56211891815354109</v>
      </c>
      <c r="AW28" s="3">
        <f>LN(Price!AW28)-LN(Price!AW27)</f>
        <v>-0.26007680635989217</v>
      </c>
      <c r="AX28" s="3">
        <f>LN(Price!AX28)-LN(Price!AX27)</f>
        <v>1.4388737452099676E-2</v>
      </c>
      <c r="AY28" s="3">
        <f>LN(Price!AY28)-LN(Price!AY27)</f>
        <v>0.51725651409628126</v>
      </c>
      <c r="AZ28" s="3">
        <f>LN(Price!AZ28)-LN(Price!AZ27)</f>
        <v>0.2719871149676214</v>
      </c>
      <c r="BA28" s="3">
        <f>LN(Price!BA28)-LN(Price!BA27)</f>
        <v>0.42744401482693972</v>
      </c>
      <c r="BB28" s="3"/>
      <c r="BC28" s="3"/>
      <c r="BD28" s="3">
        <f>LN(Price!BD28)-LN(Price!BD27)</f>
        <v>-0.50774395722858268</v>
      </c>
      <c r="BE28" s="3">
        <f>LN(Price!BE28)-LN(Price!BE27)</f>
        <v>0.3541718137206139</v>
      </c>
      <c r="BF28" s="3">
        <f>LN(Price!BF28)-LN(Price!BF27)</f>
        <v>9.0971778205726661E-2</v>
      </c>
      <c r="BG28" s="3">
        <f>LN(Price!BG28)-LN(Price!BG27)</f>
        <v>0.31458628614335427</v>
      </c>
      <c r="BH28" s="3">
        <f>LN(Price!BH28)-LN(Price!BH27)</f>
        <v>0.65929224186831936</v>
      </c>
      <c r="BI28" s="3">
        <f>LN(Price!BI28)-LN(Price!BI27)</f>
        <v>3.922071315328135E-2</v>
      </c>
      <c r="BJ28" s="3">
        <f>LN(Price!BJ28)-LN(Price!BJ27)</f>
        <v>0.45953232937844024</v>
      </c>
      <c r="BK28" s="3">
        <f>LN(Price!BK28)-LN(Price!BK27)</f>
        <v>0.51082562376599094</v>
      </c>
      <c r="BL28" s="3">
        <f>LN(Price!BL28)-LN(Price!BL27)</f>
        <v>-3.5967179626657853E-2</v>
      </c>
      <c r="BM28" s="3">
        <f>LN(Price!BM28)-LN(Price!BM27)</f>
        <v>0</v>
      </c>
      <c r="BN28" s="3">
        <f>LN(Price!BN28)-LN(Price!BN27)</f>
        <v>0.74579743131450105</v>
      </c>
      <c r="BO28" s="3">
        <f>LN(Price!BO28)-LN(Price!BO27)</f>
        <v>0.16406811648460429</v>
      </c>
      <c r="BP28" s="3">
        <f>LN(Price!BP28)-LN(Price!BP27)</f>
        <v>0.26545893566707068</v>
      </c>
      <c r="BQ28" s="3">
        <f>LN(Price!BQ28)-LN(Price!BQ27)</f>
        <v>0.45198512374305722</v>
      </c>
      <c r="BR28" s="3"/>
      <c r="BS28" s="3"/>
      <c r="BT28" s="3">
        <f>LN(Price!BT28)-LN(Price!BT27)</f>
        <v>0.84729786038720367</v>
      </c>
      <c r="BU28" s="3">
        <f>LN(Price!BU28)-LN(Price!BU27)</f>
        <v>6.5004830308995842E-2</v>
      </c>
      <c r="BV28" s="3"/>
      <c r="BW28" s="3"/>
      <c r="BX28" s="3">
        <f>LN(Price!BX28)-LN(Price!BX27)</f>
        <v>0</v>
      </c>
      <c r="BY28" s="3">
        <f>LN(Price!BY28)-LN(Price!BY27)</f>
        <v>-0.10096103649834154</v>
      </c>
      <c r="BZ28" s="3">
        <f>LN(Price!BZ28)-LN(Price!BZ27)</f>
        <v>0.29437106060257751</v>
      </c>
      <c r="CA28" s="3"/>
      <c r="CB28" s="3">
        <f>LN(Price!CB28)-LN(Price!CB27)</f>
        <v>0</v>
      </c>
      <c r="CC28" s="3"/>
      <c r="CD28" s="3"/>
      <c r="CE28" s="3">
        <f>LN(Price!CE28)-LN(Price!CE27)</f>
        <v>0.95551144502743635</v>
      </c>
      <c r="CF28" s="3">
        <f>LN(Price!CF28)-LN(Price!CF27)</f>
        <v>0.22863304359898118</v>
      </c>
      <c r="CG28" s="3">
        <f>LN(Price!CG28)-LN(Price!CG27)</f>
        <v>0.53062825106217026</v>
      </c>
      <c r="CH28" s="3">
        <f>LN(Price!CH28)-LN(Price!CH27)</f>
        <v>0.91629073187415511</v>
      </c>
      <c r="CI28" s="3">
        <f>LN(Price!CI28)-LN(Price!CI27)</f>
        <v>0</v>
      </c>
      <c r="CJ28" s="3">
        <f>LN(Price!CJ28)-LN(Price!CJ27)</f>
        <v>8.0042707673536495E-2</v>
      </c>
      <c r="CK28" s="3">
        <f>LN(Price!CK28)-LN(Price!CK27)</f>
        <v>-8.7011376989629685E-2</v>
      </c>
      <c r="CL28" s="3">
        <f>LN(Price!CL28)-LN(Price!CL27)</f>
        <v>0.39167178597582863</v>
      </c>
      <c r="CM28" s="3">
        <f>LN(Price!CM28)-LN(Price!CM27)</f>
        <v>0.41985384556026406</v>
      </c>
      <c r="CN28" s="3">
        <f>LN(Price!CN28)-LN(Price!CN27)</f>
        <v>-0.33647223662121295</v>
      </c>
      <c r="CO28" s="3">
        <f>LN(Price!CO28)-LN(Price!CO27)</f>
        <v>0.1541506798272585</v>
      </c>
      <c r="CP28" s="3">
        <f>LN(Price!CP28)-LN(Price!CP27)</f>
        <v>1.5282856864517469E-2</v>
      </c>
      <c r="CQ28" s="3">
        <f>LN(Price!CQ28)-LN(Price!CQ27)</f>
        <v>-8.7011376989629657E-2</v>
      </c>
      <c r="CR28" s="3">
        <f>LN(Price!CR28)-LN(Price!CR27)</f>
        <v>-7.6961041136128117E-2</v>
      </c>
      <c r="CS28" s="3"/>
      <c r="CT28" s="3">
        <f>LN(Price!CT28)-LN(Price!CT27)</f>
        <v>0.47004581532855327</v>
      </c>
      <c r="CU28" s="3">
        <f>LN(Price!CU28)-LN(Price!CU27)</f>
        <v>-0.41551544396166573</v>
      </c>
      <c r="CV28" s="3">
        <f>LN(Price!CV28)-LN(Price!CV27)</f>
        <v>0.18232155679395468</v>
      </c>
      <c r="CW28" s="3">
        <f>LN(Price!CW28)-LN(Price!CW27)</f>
        <v>0.27089737775987621</v>
      </c>
      <c r="CX28" s="3">
        <f>LN(Price!CX28)-LN(Price!CX27)</f>
        <v>-0.76214005204689661</v>
      </c>
      <c r="CY28" s="3">
        <f>LN(Price!CY28)-LN(Price!CY27)</f>
        <v>0.1171949733048292</v>
      </c>
      <c r="CZ28" s="3">
        <f>LN(Price!CZ28)-LN(Price!CZ27)</f>
        <v>0.23319388716771122</v>
      </c>
      <c r="DA28" s="3">
        <f>LN(Price!DA28)-LN(Price!DA27)</f>
        <v>0.25131442828090567</v>
      </c>
      <c r="DB28" s="3"/>
      <c r="DC28" s="3">
        <f>LN(Price!DC28)-LN(Price!DC27)</f>
        <v>-0.25131442828090611</v>
      </c>
      <c r="DD28" s="3">
        <f>LN(Price!DD28)-LN(Price!DD27)</f>
        <v>0.18427745507987148</v>
      </c>
      <c r="DE28" s="3">
        <f>LN(Price!DE28)-LN(Price!DE27)</f>
        <v>-0.59330359874437244</v>
      </c>
      <c r="DF28" s="3">
        <f>LN(Price!DF28)-LN(Price!DF27)</f>
        <v>0.51082562376599094</v>
      </c>
      <c r="DG28" s="3">
        <f>LN(Price!DG28)-LN(Price!DG27)</f>
        <v>-0.28768207245178079</v>
      </c>
      <c r="DH28" s="3">
        <f>LN(Price!DH28)-LN(Price!DH27)</f>
        <v>0.40546510810816416</v>
      </c>
      <c r="DI28" s="3">
        <f>LN(Price!DI28)-LN(Price!DI27)</f>
        <v>-6.2457354933746601E-2</v>
      </c>
      <c r="DJ28" s="3">
        <f>LN(Price!DJ28)-LN(Price!DJ27)</f>
        <v>0</v>
      </c>
      <c r="DK28" s="3">
        <f>LN(Price!DK28)-LN(Price!DK27)</f>
        <v>0.13353139262452263</v>
      </c>
      <c r="DL28" s="3">
        <f>LN(Price!DL28)-LN(Price!DL27)</f>
        <v>0.40546510810816416</v>
      </c>
      <c r="DM28" s="3">
        <f>LN(Price!DM28)-LN(Price!DM27)</f>
        <v>0</v>
      </c>
      <c r="DN28" s="3">
        <f>LN(Price!DN28)-LN(Price!DN27)</f>
        <v>0</v>
      </c>
      <c r="DO28" s="3">
        <f>LN(Price!DO28)-LN(Price!DO27)</f>
        <v>0.30748469974796078</v>
      </c>
      <c r="DP28" s="3">
        <f>LN(Price!DP28)-LN(Price!DP27)</f>
        <v>-6.6301079821240005E-2</v>
      </c>
      <c r="DQ28" s="3">
        <f>LN(Price!DQ28)-LN(Price!DQ27)</f>
        <v>0</v>
      </c>
      <c r="DR28" s="3">
        <f>LN(Price!DR28)-LN(Price!DR27)</f>
        <v>0</v>
      </c>
      <c r="DS28" s="3">
        <f>LN(Price!DS28)-LN(Price!DS27)</f>
        <v>0.1541506798272585</v>
      </c>
      <c r="DT28" s="3">
        <f>LN(Price!DT28)-LN(Price!DT27)</f>
        <v>0.69314718055994518</v>
      </c>
      <c r="DU28" s="3">
        <f>LN(Price!DU28)-LN(Price!DU27)</f>
        <v>0.15999208039586632</v>
      </c>
      <c r="DV28" s="3">
        <f>LN(Price!DV28)-LN(Price!DV27)</f>
        <v>0.47017072758349587</v>
      </c>
      <c r="DW28" s="3">
        <f>LN(Price!DW28)-LN(Price!DW27)</f>
        <v>2.0202707317519497E-2</v>
      </c>
      <c r="DX28" s="3">
        <f>LN(Price!DX28)-LN(Price!DX27)</f>
        <v>0</v>
      </c>
      <c r="DY28" s="3">
        <f>LN(Price!DY28)-LN(Price!DY27)</f>
        <v>-1.2611312181658845</v>
      </c>
      <c r="DZ28" s="3"/>
      <c r="EA28" s="3"/>
      <c r="EB28" s="3">
        <f>LN(Price!EB28)-LN(Price!EB27)</f>
        <v>0.47000362924573524</v>
      </c>
      <c r="EC28" s="3">
        <f>LN(Price!EC28)-LN(Price!EC27)</f>
        <v>0.69314718055994518</v>
      </c>
      <c r="ED28" s="3">
        <f>LN(Price!ED28)-LN(Price!ED27)</f>
        <v>0.20067069546215122</v>
      </c>
      <c r="EE28" s="3">
        <f>LN(Price!EE28)-LN(Price!EE27)</f>
        <v>0</v>
      </c>
      <c r="EF28" s="3">
        <f>LN(Price!EF28)-LN(Price!EF27)</f>
        <v>-0.1765292360894497</v>
      </c>
      <c r="EG28" s="3"/>
      <c r="EH28" s="3"/>
      <c r="EI28" s="3">
        <f>LN(Price!EI28)-LN(Price!EI27)</f>
        <v>-0.23638877806423042</v>
      </c>
      <c r="EJ28" s="3"/>
      <c r="EK28" s="3">
        <f>LN(Price!EK28)-LN(Price!EK27)</f>
        <v>0.87409037738377848</v>
      </c>
      <c r="EL28" s="3">
        <f>LN(Price!EL28)-LN(Price!EL27)</f>
        <v>0.29479954022064492</v>
      </c>
      <c r="EM28" s="3">
        <f>LN(Price!EM28)-LN(Price!EM27)</f>
        <v>0</v>
      </c>
      <c r="EN28" s="3"/>
      <c r="EO28" s="3"/>
      <c r="EP28" s="3">
        <f>LN(Price!EP28)-LN(Price!EP27)</f>
        <v>0</v>
      </c>
      <c r="EQ28" s="3">
        <f>LN(Price!EQ28)-LN(Price!EQ27)</f>
        <v>0.17435338714477777</v>
      </c>
      <c r="ER28" s="3">
        <f>LN(Price!ER28)-LN(Price!ER27)</f>
        <v>0.77652878949899673</v>
      </c>
      <c r="ES28" s="3">
        <f>LN(Price!ES28)-LN(Price!ES27)</f>
        <v>0.69314718055994518</v>
      </c>
      <c r="ET28" s="3">
        <f>LN(Price!ET28)-LN(Price!ET27)</f>
        <v>0.57557743273629969</v>
      </c>
      <c r="EU28" s="3">
        <f>LN(Price!EU28)-LN(Price!EU27)</f>
        <v>0.14660347419187536</v>
      </c>
      <c r="EV28" s="3">
        <f>LN(Price!EV28)-LN(Price!EV27)</f>
        <v>0.87563696008118708</v>
      </c>
      <c r="EW28" s="3">
        <f>LN(Price!EW28)-LN(Price!EW27)</f>
        <v>4.9325066562501796E-2</v>
      </c>
      <c r="EX28" s="3">
        <f>LN(Price!EX28)-LN(Price!EX27)</f>
        <v>-0.35739307682417287</v>
      </c>
      <c r="EY28" s="3">
        <f>LN(Price!EY28)-LN(Price!EY27)</f>
        <v>-7.1655988906435208E-2</v>
      </c>
      <c r="EZ28" s="3"/>
      <c r="FA28" s="3">
        <f>LN(Price!FA28)-LN(Price!FA27)</f>
        <v>0.16034265007517945</v>
      </c>
      <c r="FB28" s="3">
        <f>LN(Price!FB28)-LN(Price!FB27)</f>
        <v>0.44802472252696024</v>
      </c>
      <c r="FC28" s="3">
        <f>LN(Price!FC28)-LN(Price!FC27)</f>
        <v>0.32047189527477182</v>
      </c>
      <c r="FD28" s="3">
        <f>LN(Price!FD28)-LN(Price!FD27)</f>
        <v>0</v>
      </c>
      <c r="FE28" s="3">
        <f>LN(Price!FE28)-LN(Price!FE27)</f>
        <v>0</v>
      </c>
      <c r="FF28" s="3">
        <f>LN(Price!FF28)-LN(Price!FF27)</f>
        <v>0.64869541798911146</v>
      </c>
      <c r="FG28" s="3">
        <f>LN(Price!FG28)-LN(Price!FG27)</f>
        <v>0</v>
      </c>
      <c r="FH28" s="3">
        <f>LN(Price!FH28)-LN(Price!FH27)</f>
        <v>4.445176257083383E-2</v>
      </c>
      <c r="FI28" s="3">
        <f>LN(Price!FI28)-LN(Price!FI27)</f>
        <v>3.2823459446549852E-2</v>
      </c>
      <c r="FJ28" s="3">
        <f>LN(Price!FJ28)-LN(Price!FJ27)</f>
        <v>-0.14304772137977739</v>
      </c>
      <c r="FK28" s="3">
        <f>LN(Price!FK28)-LN(Price!FK27)</f>
        <v>0</v>
      </c>
      <c r="FL28" s="3">
        <f>LN(Price!FL28)-LN(Price!FL27)</f>
        <v>0.28768207245178123</v>
      </c>
      <c r="FM28" s="3">
        <f>LN(Price!FM28)-LN(Price!FM27)</f>
        <v>0.28768207245178123</v>
      </c>
      <c r="FN28" s="3">
        <f>LN(Price!FN28)-LN(Price!FN27)</f>
        <v>-0.40546510810816427</v>
      </c>
      <c r="FO28" s="3">
        <f>LN(Price!FO28)-LN(Price!FO27)</f>
        <v>0.8835009090511643</v>
      </c>
      <c r="FP28" s="3">
        <f>LN(Price!FP28)-LN(Price!FP27)</f>
        <v>0.18232155679395445</v>
      </c>
      <c r="FQ28" s="3">
        <f>LN(Price!FQ28)-LN(Price!FQ27)</f>
        <v>-0.11247798342669046</v>
      </c>
      <c r="FR28" s="3">
        <f>LN(Price!FR28)-LN(Price!FR27)</f>
        <v>0.69314718055994495</v>
      </c>
      <c r="FS28" s="3"/>
      <c r="FT28" s="3">
        <f>LN(Price!FT28)-LN(Price!FT27)</f>
        <v>-1.2527629684953681</v>
      </c>
      <c r="FU28" s="3">
        <f>LN(Price!FU28)-LN(Price!FU27)</f>
        <v>0.69314718055994562</v>
      </c>
      <c r="FV28" s="3">
        <f>LN(Price!FV28)-LN(Price!FV27)</f>
        <v>0</v>
      </c>
      <c r="FW28" s="3"/>
      <c r="FX28" s="3"/>
      <c r="FY28" s="3">
        <f>LN(Price!FY28)-LN(Price!FY27)</f>
        <v>0.52324814376454798</v>
      </c>
      <c r="FZ28" s="3">
        <f>LN(Price!FZ28)-LN(Price!FZ27)</f>
        <v>-0.40546510810816433</v>
      </c>
      <c r="GA28" s="3">
        <f>LN(Price!GA28)-LN(Price!GA27)</f>
        <v>-0.12783337150988494</v>
      </c>
    </row>
    <row r="29" spans="1:183" x14ac:dyDescent="0.3">
      <c r="A29" s="1">
        <v>39845</v>
      </c>
      <c r="B29" s="3">
        <f>LN(Price!B29)-LN(Price!B28)</f>
        <v>-2.1441173222241261E-2</v>
      </c>
      <c r="C29" s="3">
        <f>LN(Price!C29)-LN(Price!C28)</f>
        <v>-3.3223987492903451E-2</v>
      </c>
      <c r="D29" s="3">
        <f>LN(Price!D29)-LN(Price!D28)</f>
        <v>-0.10314286862192956</v>
      </c>
      <c r="E29" s="3">
        <f>LN(Price!E29)-LN(Price!E28)</f>
        <v>-8.9132781133813843E-2</v>
      </c>
      <c r="F29" s="3">
        <f>LN(Price!F29)-LN(Price!F28)</f>
        <v>0.11954515064978288</v>
      </c>
      <c r="G29" s="3">
        <f>LN(Price!G29)-LN(Price!G28)</f>
        <v>0.21065993922400494</v>
      </c>
      <c r="H29" s="3">
        <f>LN(Price!H29)-LN(Price!H28)</f>
        <v>0.33802382731263148</v>
      </c>
      <c r="I29" s="3">
        <f>LN(Price!I29)-LN(Price!I28)</f>
        <v>-2.2858138076050416E-2</v>
      </c>
      <c r="J29" s="3">
        <f>LN(Price!J29)-LN(Price!J28)</f>
        <v>4.4451762570834497E-2</v>
      </c>
      <c r="K29" s="3">
        <f>LN(Price!K29)-LN(Price!K28)</f>
        <v>-7.2022117657527307E-2</v>
      </c>
      <c r="L29" s="3">
        <f>LN(Price!L29)-LN(Price!L28)</f>
        <v>-4.637487564711984E-2</v>
      </c>
      <c r="M29" s="3">
        <f>LN(Price!M29)-LN(Price!M28)</f>
        <v>3.2102756302481161E-3</v>
      </c>
      <c r="N29" s="3">
        <f>LN(Price!N29)-LN(Price!N28)</f>
        <v>0.47542369671507467</v>
      </c>
      <c r="O29" s="3">
        <f>LN(Price!O29)-LN(Price!O28)</f>
        <v>0.17075207404730186</v>
      </c>
      <c r="P29" s="3">
        <f>LN(Price!P29)-LN(Price!P28)</f>
        <v>-1.2513197684783872E-2</v>
      </c>
      <c r="Q29" s="3">
        <f>LN(Price!Q29)-LN(Price!Q28)</f>
        <v>1.4051753455650129E-2</v>
      </c>
      <c r="R29" s="3">
        <f>LN(Price!R29)-LN(Price!R28)</f>
        <v>0.22864160575595982</v>
      </c>
      <c r="S29" s="3">
        <f>LN(Price!S29)-LN(Price!S28)</f>
        <v>-0.11122563511022454</v>
      </c>
      <c r="T29" s="3">
        <f>LN(Price!T29)-LN(Price!T28)</f>
        <v>2.9327615094520088E-2</v>
      </c>
      <c r="U29" s="3">
        <f>LN(Price!U29)-LN(Price!U28)</f>
        <v>-8.8362939289255316E-2</v>
      </c>
      <c r="V29" s="3">
        <f>LN(Price!V29)-LN(Price!V28)</f>
        <v>8.8107267510266762E-2</v>
      </c>
      <c r="W29" s="3">
        <f>LN(Price!W29)-LN(Price!W28)</f>
        <v>0.9808292530117263</v>
      </c>
      <c r="X29" s="3">
        <f>LN(Price!X29)-LN(Price!X28)</f>
        <v>0.54654370636806981</v>
      </c>
      <c r="Y29" s="3">
        <f>LN(Price!Y29)-LN(Price!Y28)</f>
        <v>0.81647039659194398</v>
      </c>
      <c r="Z29" s="3">
        <f>LN(Price!Z29)-LN(Price!Z28)</f>
        <v>0.12873386684313481</v>
      </c>
      <c r="AA29" s="3">
        <f>LN(Price!AA29)-LN(Price!AA28)</f>
        <v>0.34130316389087856</v>
      </c>
      <c r="AB29" s="3">
        <f>LN(Price!AB29)-LN(Price!AB28)</f>
        <v>0.55931499082080682</v>
      </c>
      <c r="AC29" s="3">
        <f>LN(Price!AC29)-LN(Price!AC28)</f>
        <v>0.67097125799099144</v>
      </c>
      <c r="AD29" s="3">
        <f>LN(Price!AD29)-LN(Price!AD28)</f>
        <v>0.45425527227759654</v>
      </c>
      <c r="AE29" s="3">
        <f>LN(Price!AE29)-LN(Price!AE28)</f>
        <v>4.8051948446652393E-2</v>
      </c>
      <c r="AF29" s="3">
        <f>LN(Price!AF29)-LN(Price!AF28)</f>
        <v>1.5784370767576883E-2</v>
      </c>
      <c r="AG29" s="3">
        <f>LN(Price!AG29)-LN(Price!AG28)</f>
        <v>0.44670806664221341</v>
      </c>
      <c r="AH29" s="3">
        <f>LN(Price!AH29)-LN(Price!AH28)</f>
        <v>0.27625337662815808</v>
      </c>
      <c r="AI29" s="3">
        <f>LN(Price!AI29)-LN(Price!AI28)</f>
        <v>0.25014415313271565</v>
      </c>
      <c r="AJ29" s="3">
        <f>LN(Price!AJ29)-LN(Price!AJ28)</f>
        <v>-2.5752496102414701E-2</v>
      </c>
      <c r="AK29" s="3">
        <f>LN(Price!AK29)-LN(Price!AK28)</f>
        <v>-0.13687163221890586</v>
      </c>
      <c r="AL29" s="3">
        <f>LN(Price!AL29)-LN(Price!AL28)</f>
        <v>0.24256163717131135</v>
      </c>
      <c r="AM29" s="3">
        <f>LN(Price!AM29)-LN(Price!AM28)</f>
        <v>0.4054651081081645</v>
      </c>
      <c r="AN29" s="3">
        <f>LN(Price!AN29)-LN(Price!AN28)</f>
        <v>2.7536157808605299E-2</v>
      </c>
      <c r="AO29" s="3">
        <f>LN(Price!AO29)-LN(Price!AO28)</f>
        <v>0</v>
      </c>
      <c r="AP29" s="3">
        <f>LN(Price!AP29)-LN(Price!AP28)</f>
        <v>0.1381503384808172</v>
      </c>
      <c r="AQ29" s="3">
        <f>LN(Price!AQ29)-LN(Price!AQ28)</f>
        <v>0.51082562376599094</v>
      </c>
      <c r="AR29" s="3">
        <f>LN(Price!AR29)-LN(Price!AR28)</f>
        <v>-0.44183275227903951</v>
      </c>
      <c r="AS29" s="3">
        <f>LN(Price!AS29)-LN(Price!AS28)</f>
        <v>-7.9869831884360032E-2</v>
      </c>
      <c r="AT29" s="3">
        <f>LN(Price!AT29)-LN(Price!AT28)</f>
        <v>0.1655144384775733</v>
      </c>
      <c r="AU29" s="3">
        <f>LN(Price!AU29)-LN(Price!AU28)</f>
        <v>0</v>
      </c>
      <c r="AV29" s="3">
        <f>LN(Price!AV29)-LN(Price!AV28)</f>
        <v>0.32208349916911339</v>
      </c>
      <c r="AW29" s="3">
        <f>LN(Price!AW29)-LN(Price!AW28)</f>
        <v>0.46628384814320356</v>
      </c>
      <c r="AX29" s="3">
        <f>LN(Price!AX29)-LN(Price!AX28)</f>
        <v>5.5569851154810834E-2</v>
      </c>
      <c r="AY29" s="3">
        <f>LN(Price!AY29)-LN(Price!AY28)</f>
        <v>0</v>
      </c>
      <c r="AZ29" s="3">
        <f>LN(Price!AZ29)-LN(Price!AZ28)</f>
        <v>0.3053693858071016</v>
      </c>
      <c r="BA29" s="3">
        <f>LN(Price!BA29)-LN(Price!BA28)</f>
        <v>-0.13976194237515882</v>
      </c>
      <c r="BB29" s="3"/>
      <c r="BC29" s="3"/>
      <c r="BD29" s="3">
        <f>LN(Price!BD29)-LN(Price!BD28)</f>
        <v>-4.7252884850545573E-2</v>
      </c>
      <c r="BE29" s="3">
        <f>LN(Price!BE29)-LN(Price!BE28)</f>
        <v>0.17645643734155647</v>
      </c>
      <c r="BF29" s="3">
        <f>LN(Price!BF29)-LN(Price!BF28)</f>
        <v>0.5020919437972361</v>
      </c>
      <c r="BG29" s="3">
        <f>LN(Price!BG29)-LN(Price!BG28)</f>
        <v>1.5731654530418027E-2</v>
      </c>
      <c r="BH29" s="3">
        <f>LN(Price!BH29)-LN(Price!BH28)</f>
        <v>0.25706607812387045</v>
      </c>
      <c r="BI29" s="3">
        <f>LN(Price!BI29)-LN(Price!BI28)</f>
        <v>-0.12260232209233246</v>
      </c>
      <c r="BJ29" s="3">
        <f>LN(Price!BJ29)-LN(Price!BJ28)</f>
        <v>0.23361485118150516</v>
      </c>
      <c r="BK29" s="3">
        <f>LN(Price!BK29)-LN(Price!BK28)</f>
        <v>0.78845736036426994</v>
      </c>
      <c r="BL29" s="3">
        <f>LN(Price!BL29)-LN(Price!BL28)</f>
        <v>0.17003916150661968</v>
      </c>
      <c r="BM29" s="3">
        <f>LN(Price!BM29)-LN(Price!BM28)</f>
        <v>8.7011376989629657E-2</v>
      </c>
      <c r="BN29" s="3">
        <f>LN(Price!BN29)-LN(Price!BN28)</f>
        <v>0.11208048030942486</v>
      </c>
      <c r="BO29" s="3">
        <f>LN(Price!BO29)-LN(Price!BO28)</f>
        <v>0.63907995928966943</v>
      </c>
      <c r="BP29" s="3">
        <f>LN(Price!BP29)-LN(Price!BP28)</f>
        <v>-0.15790302944580858</v>
      </c>
      <c r="BQ29" s="3">
        <f>LN(Price!BQ29)-LN(Price!BQ28)</f>
        <v>-0.1571855835224123</v>
      </c>
      <c r="BR29" s="3"/>
      <c r="BS29" s="3"/>
      <c r="BT29" s="3">
        <f>LN(Price!BT29)-LN(Price!BT28)</f>
        <v>0</v>
      </c>
      <c r="BU29" s="3">
        <f>LN(Price!BU29)-LN(Price!BU28)</f>
        <v>0.62065167852179193</v>
      </c>
      <c r="BV29" s="3"/>
      <c r="BW29" s="3"/>
      <c r="BX29" s="3">
        <f>LN(Price!BX29)-LN(Price!BX28)</f>
        <v>0.51082562376599094</v>
      </c>
      <c r="BY29" s="3">
        <f>LN(Price!BY29)-LN(Price!BY28)</f>
        <v>-0.1616413515564159</v>
      </c>
      <c r="BZ29" s="3">
        <f>LN(Price!BZ29)-LN(Price!BZ28)</f>
        <v>0.16551443847757341</v>
      </c>
      <c r="CA29" s="3"/>
      <c r="CB29" s="3">
        <f>LN(Price!CB29)-LN(Price!CB28)</f>
        <v>0.1251631429540061</v>
      </c>
      <c r="CC29" s="3"/>
      <c r="CD29" s="3"/>
      <c r="CE29" s="3">
        <f>LN(Price!CE29)-LN(Price!CE28)</f>
        <v>-0.36772478012531729</v>
      </c>
      <c r="CF29" s="3">
        <f>LN(Price!CF29)-LN(Price!CF28)</f>
        <v>0.59344782033685717</v>
      </c>
      <c r="CG29" s="3">
        <f>LN(Price!CG29)-LN(Price!CG28)</f>
        <v>-0.1251631429540061</v>
      </c>
      <c r="CH29" s="3">
        <f>LN(Price!CH29)-LN(Price!CH28)</f>
        <v>0</v>
      </c>
      <c r="CI29" s="3">
        <f>LN(Price!CI29)-LN(Price!CI28)</f>
        <v>0.1541506798272585</v>
      </c>
      <c r="CJ29" s="3">
        <f>LN(Price!CJ29)-LN(Price!CJ28)</f>
        <v>0</v>
      </c>
      <c r="CK29" s="3">
        <f>LN(Price!CK29)-LN(Price!CK28)</f>
        <v>0.16705408466316607</v>
      </c>
      <c r="CL29" s="3">
        <f>LN(Price!CL29)-LN(Price!CL28)</f>
        <v>-0.20479441264601328</v>
      </c>
      <c r="CM29" s="3">
        <f>LN(Price!CM29)-LN(Price!CM28)</f>
        <v>-0.12136085700426746</v>
      </c>
      <c r="CN29" s="3">
        <f>LN(Price!CN29)-LN(Price!CN28)</f>
        <v>0</v>
      </c>
      <c r="CO29" s="3">
        <f>LN(Price!CO29)-LN(Price!CO28)</f>
        <v>-0.1541506798272585</v>
      </c>
      <c r="CP29" s="3">
        <f>LN(Price!CP29)-LN(Price!CP28)</f>
        <v>0.55532086365254207</v>
      </c>
      <c r="CQ29" s="3">
        <f>LN(Price!CQ29)-LN(Price!CQ28)</f>
        <v>0.20479441264601322</v>
      </c>
      <c r="CR29" s="3">
        <f>LN(Price!CR29)-LN(Price!CR28)</f>
        <v>0</v>
      </c>
      <c r="CS29" s="3"/>
      <c r="CT29" s="3">
        <f>LN(Price!CT29)-LN(Price!CT28)</f>
        <v>8.9521757761509391E-2</v>
      </c>
      <c r="CU29" s="3">
        <f>LN(Price!CU29)-LN(Price!CU28)</f>
        <v>0.3465225724747143</v>
      </c>
      <c r="CV29" s="3">
        <f>LN(Price!CV29)-LN(Price!CV28)</f>
        <v>0</v>
      </c>
      <c r="CW29" s="3">
        <f>LN(Price!CW29)-LN(Price!CW28)</f>
        <v>6.8222925849827254E-2</v>
      </c>
      <c r="CX29" s="3">
        <f>LN(Price!CX29)-LN(Price!CX28)</f>
        <v>0.76214005204689661</v>
      </c>
      <c r="CY29" s="3">
        <f>LN(Price!CY29)-LN(Price!CY28)</f>
        <v>0.10700621956751633</v>
      </c>
      <c r="CZ29" s="3">
        <f>LN(Price!CZ29)-LN(Price!CZ28)</f>
        <v>0.48980625654191529</v>
      </c>
      <c r="DA29" s="3">
        <f>LN(Price!DA29)-LN(Price!DA28)</f>
        <v>0.28768207245178123</v>
      </c>
      <c r="DB29" s="3"/>
      <c r="DC29" s="3">
        <f>LN(Price!DC29)-LN(Price!DC28)</f>
        <v>0.45198512374305722</v>
      </c>
      <c r="DD29" s="3">
        <f>LN(Price!DD29)-LN(Price!DD28)</f>
        <v>0.11227009088626577</v>
      </c>
      <c r="DE29" s="3">
        <f>LN(Price!DE29)-LN(Price!DE28)</f>
        <v>-0.42315216274539891</v>
      </c>
      <c r="DF29" s="3">
        <f>LN(Price!DF29)-LN(Price!DF28)</f>
        <v>6.4538521137571081E-2</v>
      </c>
      <c r="DG29" s="3">
        <f>LN(Price!DG29)-LN(Price!DG28)</f>
        <v>0.40546510810816416</v>
      </c>
      <c r="DH29" s="3">
        <f>LN(Price!DH29)-LN(Price!DH28)</f>
        <v>0.28768207245178079</v>
      </c>
      <c r="DI29" s="3">
        <f>LN(Price!DI29)-LN(Price!DI28)</f>
        <v>3.2051840165633783E-2</v>
      </c>
      <c r="DJ29" s="3">
        <f>LN(Price!DJ29)-LN(Price!DJ28)</f>
        <v>0</v>
      </c>
      <c r="DK29" s="3">
        <f>LN(Price!DK29)-LN(Price!DK28)</f>
        <v>-5.1293294387550592E-2</v>
      </c>
      <c r="DL29" s="3">
        <f>LN(Price!DL29)-LN(Price!DL28)</f>
        <v>0.51082562376599094</v>
      </c>
      <c r="DM29" s="3">
        <f>LN(Price!DM29)-LN(Price!DM28)</f>
        <v>1.0986122886681091</v>
      </c>
      <c r="DN29" s="3">
        <f>LN(Price!DN29)-LN(Price!DN28)</f>
        <v>0.51082562376599094</v>
      </c>
      <c r="DO29" s="3">
        <f>LN(Price!DO29)-LN(Price!DO28)</f>
        <v>5.7158413839948352E-2</v>
      </c>
      <c r="DP29" s="3">
        <f>LN(Price!DP29)-LN(Price!DP28)</f>
        <v>0.18366474034042213</v>
      </c>
      <c r="DQ29" s="3">
        <f>LN(Price!DQ29)-LN(Price!DQ28)</f>
        <v>0.51572159437819742</v>
      </c>
      <c r="DR29" s="3">
        <f>LN(Price!DR29)-LN(Price!DR28)</f>
        <v>0.22230638090114585</v>
      </c>
      <c r="DS29" s="3">
        <f>LN(Price!DS29)-LN(Price!DS28)</f>
        <v>0.82667857318446769</v>
      </c>
      <c r="DT29" s="3">
        <f>LN(Price!DT29)-LN(Price!DT28)</f>
        <v>0.22314355131420971</v>
      </c>
      <c r="DU29" s="3">
        <f>LN(Price!DU29)-LN(Price!DU28)</f>
        <v>-0.30030622568017762</v>
      </c>
      <c r="DV29" s="3">
        <f>LN(Price!DV29)-LN(Price!DV28)</f>
        <v>-6.4260085941563849E-2</v>
      </c>
      <c r="DW29" s="3">
        <f>LN(Price!DW29)-LN(Price!DW28)</f>
        <v>0.18232155679395445</v>
      </c>
      <c r="DX29" s="3">
        <f>LN(Price!DX29)-LN(Price!DX28)</f>
        <v>0</v>
      </c>
      <c r="DY29" s="3">
        <f>LN(Price!DY29)-LN(Price!DY28)</f>
        <v>0.56798403760593907</v>
      </c>
      <c r="DZ29" s="3"/>
      <c r="EA29" s="3"/>
      <c r="EB29" s="3">
        <f>LN(Price!EB29)-LN(Price!EB28)</f>
        <v>0.48550781578170099</v>
      </c>
      <c r="EC29" s="3">
        <f>LN(Price!EC29)-LN(Price!EC28)</f>
        <v>0.40546510810816416</v>
      </c>
      <c r="ED29" s="3">
        <f>LN(Price!ED29)-LN(Price!ED28)</f>
        <v>3.5718082602079315E-2</v>
      </c>
      <c r="EE29" s="3">
        <f>LN(Price!EE29)-LN(Price!EE28)</f>
        <v>-5.7158413839948574E-2</v>
      </c>
      <c r="EF29" s="3">
        <f>LN(Price!EF29)-LN(Price!EF28)</f>
        <v>0</v>
      </c>
      <c r="EG29" s="3"/>
      <c r="EH29" s="3"/>
      <c r="EI29" s="3">
        <f>LN(Price!EI29)-LN(Price!EI28)</f>
        <v>0.1251631429540061</v>
      </c>
      <c r="EJ29" s="3"/>
      <c r="EK29" s="3">
        <f>LN(Price!EK29)-LN(Price!EK28)</f>
        <v>0.35839759725017872</v>
      </c>
      <c r="EL29" s="3">
        <f>LN(Price!EL29)-LN(Price!EL28)</f>
        <v>0.24419696051204198</v>
      </c>
      <c r="EM29" s="3">
        <f>LN(Price!EM29)-LN(Price!EM28)</f>
        <v>0</v>
      </c>
      <c r="EN29" s="3"/>
      <c r="EO29" s="3"/>
      <c r="EP29" s="3">
        <f>LN(Price!EP29)-LN(Price!EP28)</f>
        <v>0.28768207245178123</v>
      </c>
      <c r="EQ29" s="3">
        <f>LN(Price!EQ29)-LN(Price!EQ28)</f>
        <v>0.24686007793152581</v>
      </c>
      <c r="ER29" s="3">
        <f>LN(Price!ER29)-LN(Price!ER28)</f>
        <v>-0.28768207245178123</v>
      </c>
      <c r="ES29" s="3">
        <f>LN(Price!ES29)-LN(Price!ES28)</f>
        <v>-0.44802472252696046</v>
      </c>
      <c r="ET29" s="3">
        <f>LN(Price!ET29)-LN(Price!ET28)</f>
        <v>-0.11156440762772091</v>
      </c>
      <c r="EU29" s="3">
        <f>LN(Price!EU29)-LN(Price!EU28)</f>
        <v>2.2472855852058604E-2</v>
      </c>
      <c r="EV29" s="3">
        <f>LN(Price!EV29)-LN(Price!EV28)</f>
        <v>0.59080363373950773</v>
      </c>
      <c r="EW29" s="3">
        <f>LN(Price!EW29)-LN(Price!EW28)</f>
        <v>8.7011376989629685E-2</v>
      </c>
      <c r="EX29" s="3">
        <f>LN(Price!EX29)-LN(Price!EX28)</f>
        <v>5.5880458394456323E-2</v>
      </c>
      <c r="EY29" s="3">
        <f>LN(Price!EY29)-LN(Price!EY28)</f>
        <v>0</v>
      </c>
      <c r="EZ29" s="3"/>
      <c r="FA29" s="3">
        <f>LN(Price!FA29)-LN(Price!FA28)</f>
        <v>0.23052365861183244</v>
      </c>
      <c r="FB29" s="3">
        <f>LN(Price!FB29)-LN(Price!FB28)</f>
        <v>0.28768207245178101</v>
      </c>
      <c r="FC29" s="3">
        <f>LN(Price!FC29)-LN(Price!FC28)</f>
        <v>-0.36593426935152928</v>
      </c>
      <c r="FD29" s="3">
        <f>LN(Price!FD29)-LN(Price!FD28)</f>
        <v>0.55961578793542266</v>
      </c>
      <c r="FE29" s="3">
        <f>LN(Price!FE29)-LN(Price!FE28)</f>
        <v>0.24686007793152553</v>
      </c>
      <c r="FF29" s="3">
        <f>LN(Price!FF29)-LN(Price!FF28)</f>
        <v>6.5957967791797412E-2</v>
      </c>
      <c r="FG29" s="3">
        <f>LN(Price!FG29)-LN(Price!FG28)</f>
        <v>0</v>
      </c>
      <c r="FH29" s="3">
        <f>LN(Price!FH29)-LN(Price!FH28)</f>
        <v>0</v>
      </c>
      <c r="FI29" s="3">
        <f>LN(Price!FI29)-LN(Price!FI28)</f>
        <v>6.2581511580178995E-2</v>
      </c>
      <c r="FJ29" s="3">
        <f>LN(Price!FJ29)-LN(Price!FJ28)</f>
        <v>3.7533725558960729E-2</v>
      </c>
      <c r="FK29" s="3">
        <f>LN(Price!FK29)-LN(Price!FK28)</f>
        <v>0.47000362924573524</v>
      </c>
      <c r="FL29" s="3">
        <f>LN(Price!FL29)-LN(Price!FL28)</f>
        <v>0.40546510810816416</v>
      </c>
      <c r="FM29" s="3">
        <f>LN(Price!FM29)-LN(Price!FM28)</f>
        <v>1.0116009116784799</v>
      </c>
      <c r="FN29" s="3">
        <f>LN(Price!FN29)-LN(Price!FN28)</f>
        <v>-6.4538521137571192E-2</v>
      </c>
      <c r="FO29" s="3">
        <f>LN(Price!FO29)-LN(Price!FO28)</f>
        <v>-0.83534345607019178</v>
      </c>
      <c r="FP29" s="3">
        <f>LN(Price!FP29)-LN(Price!FP28)</f>
        <v>-0.18232155679395445</v>
      </c>
      <c r="FQ29" s="3">
        <f>LN(Price!FQ29)-LN(Price!FQ28)</f>
        <v>-7.4107972153721668E-2</v>
      </c>
      <c r="FR29" s="3">
        <f>LN(Price!FR29)-LN(Price!FR28)</f>
        <v>0.22314355131421015</v>
      </c>
      <c r="FS29" s="3"/>
      <c r="FT29" s="3">
        <f>LN(Price!FT29)-LN(Price!FT28)</f>
        <v>2.0149030205422647</v>
      </c>
      <c r="FU29" s="3">
        <f>LN(Price!FU29)-LN(Price!FU28)</f>
        <v>-0.325422400434628</v>
      </c>
      <c r="FV29" s="3">
        <f>LN(Price!FV29)-LN(Price!FV28)</f>
        <v>0</v>
      </c>
      <c r="FW29" s="3"/>
      <c r="FX29" s="3"/>
      <c r="FY29" s="3">
        <f>LN(Price!FY29)-LN(Price!FY28)</f>
        <v>0.20067069546215111</v>
      </c>
      <c r="FZ29" s="3">
        <f>LN(Price!FZ29)-LN(Price!FZ28)</f>
        <v>0</v>
      </c>
      <c r="GA29" s="3">
        <f>LN(Price!GA29)-LN(Price!GA28)</f>
        <v>0.46430560813109789</v>
      </c>
    </row>
    <row r="30" spans="1:183" x14ac:dyDescent="0.3">
      <c r="A30" s="1">
        <v>39873</v>
      </c>
      <c r="B30" s="3">
        <f>LN(Price!B30)-LN(Price!B29)</f>
        <v>-0.25175115285360405</v>
      </c>
      <c r="C30" s="3">
        <f>LN(Price!C30)-LN(Price!C29)</f>
        <v>-3.8580836637768456E-2</v>
      </c>
      <c r="D30" s="3">
        <f>LN(Price!D30)-LN(Price!D29)</f>
        <v>-5.4184433952821909E-2</v>
      </c>
      <c r="E30" s="3">
        <f>LN(Price!E30)-LN(Price!E29)</f>
        <v>7.7259682320967027E-2</v>
      </c>
      <c r="F30" s="3">
        <f>LN(Price!F30)-LN(Price!F29)</f>
        <v>8.2909666605869958E-2</v>
      </c>
      <c r="G30" s="3">
        <f>LN(Price!G30)-LN(Price!G29)</f>
        <v>6.8285546068600489E-3</v>
      </c>
      <c r="H30" s="3">
        <f>LN(Price!H30)-LN(Price!H29)</f>
        <v>1.9954614529544834E-2</v>
      </c>
      <c r="I30" s="3">
        <f>LN(Price!I30)-LN(Price!I29)</f>
        <v>-8.2004633649927161E-2</v>
      </c>
      <c r="J30" s="3">
        <f>LN(Price!J30)-LN(Price!J29)</f>
        <v>9.7292045942687366E-4</v>
      </c>
      <c r="K30" s="3">
        <f>LN(Price!K30)-LN(Price!K29)</f>
        <v>-0.12937269079788605</v>
      </c>
      <c r="L30" s="3">
        <f>LN(Price!L30)-LN(Price!L29)</f>
        <v>-0.21213581950438121</v>
      </c>
      <c r="M30" s="3">
        <f>LN(Price!M30)-LN(Price!M29)</f>
        <v>7.1127344015584182E-2</v>
      </c>
      <c r="N30" s="3">
        <f>LN(Price!N30)-LN(Price!N29)</f>
        <v>-0.1931912290308585</v>
      </c>
      <c r="O30" s="3">
        <f>LN(Price!O30)-LN(Price!O29)</f>
        <v>-4.7138118080125579E-2</v>
      </c>
      <c r="P30" s="3">
        <f>LN(Price!P30)-LN(Price!P29)</f>
        <v>6.6962129568522322E-2</v>
      </c>
      <c r="Q30" s="3">
        <f>LN(Price!Q30)-LN(Price!Q29)</f>
        <v>1.2709587604949668E-2</v>
      </c>
      <c r="R30" s="3">
        <f>LN(Price!R30)-LN(Price!R29)</f>
        <v>0.42059352260169502</v>
      </c>
      <c r="S30" s="3">
        <f>LN(Price!S30)-LN(Price!S29)</f>
        <v>0</v>
      </c>
      <c r="T30" s="3">
        <f>LN(Price!T30)-LN(Price!T29)</f>
        <v>0.17458457429180196</v>
      </c>
      <c r="U30" s="3">
        <f>LN(Price!U30)-LN(Price!U29)</f>
        <v>4.981330350204427E-3</v>
      </c>
      <c r="V30" s="3">
        <f>LN(Price!V30)-LN(Price!V29)</f>
        <v>0.18532907785790975</v>
      </c>
      <c r="W30" s="3">
        <f>LN(Price!W30)-LN(Price!W29)</f>
        <v>0.40546510810816427</v>
      </c>
      <c r="X30" s="3">
        <f>LN(Price!X30)-LN(Price!X29)</f>
        <v>-5.4067221270275745E-2</v>
      </c>
      <c r="Y30" s="3">
        <f>LN(Price!Y30)-LN(Price!Y29)</f>
        <v>-0.20806444448708938</v>
      </c>
      <c r="Z30" s="3">
        <f>LN(Price!Z30)-LN(Price!Z29)</f>
        <v>-0.14233951889891361</v>
      </c>
      <c r="AA30" s="3">
        <f>LN(Price!AA30)-LN(Price!AA29)</f>
        <v>-7.0715524798397822E-2</v>
      </c>
      <c r="AB30" s="3">
        <f>LN(Price!AB30)-LN(Price!AB29)</f>
        <v>-2.8686739758636559E-2</v>
      </c>
      <c r="AC30" s="3">
        <f>LN(Price!AC30)-LN(Price!AC29)</f>
        <v>0.1214970542921342</v>
      </c>
      <c r="AD30" s="3">
        <f>LN(Price!AD30)-LN(Price!AD29)</f>
        <v>-7.1263020021490653E-2</v>
      </c>
      <c r="AE30" s="3">
        <f>LN(Price!AE30)-LN(Price!AE29)</f>
        <v>-1.8413497015496549E-2</v>
      </c>
      <c r="AF30" s="3">
        <f>LN(Price!AF30)-LN(Price!AF29)</f>
        <v>0.27192581012657646</v>
      </c>
      <c r="AG30" s="3">
        <f>LN(Price!AG30)-LN(Price!AG29)</f>
        <v>-7.6961041136128339E-2</v>
      </c>
      <c r="AH30" s="3">
        <f>LN(Price!AH30)-LN(Price!AH29)</f>
        <v>-1.739174271186894E-2</v>
      </c>
      <c r="AI30" s="3">
        <f>LN(Price!AI30)-LN(Price!AI29)</f>
        <v>6.3513405722325889E-2</v>
      </c>
      <c r="AJ30" s="3">
        <f>LN(Price!AJ30)-LN(Price!AJ29)</f>
        <v>0.34574587340654206</v>
      </c>
      <c r="AK30" s="3">
        <f>LN(Price!AK30)-LN(Price!AK29)</f>
        <v>0.51103973360515553</v>
      </c>
      <c r="AL30" s="3">
        <f>LN(Price!AL30)-LN(Price!AL29)</f>
        <v>0.20346399336776388</v>
      </c>
      <c r="AM30" s="3">
        <f>LN(Price!AM30)-LN(Price!AM29)</f>
        <v>4.0821994520255034E-2</v>
      </c>
      <c r="AN30" s="3">
        <f>LN(Price!AN30)-LN(Price!AN29)</f>
        <v>0.26662866325394896</v>
      </c>
      <c r="AO30" s="3">
        <f>LN(Price!AO30)-LN(Price!AO29)</f>
        <v>0.69314718055994518</v>
      </c>
      <c r="AP30" s="3">
        <f>LN(Price!AP30)-LN(Price!AP29)</f>
        <v>0.19920334376820137</v>
      </c>
      <c r="AQ30" s="3">
        <f>LN(Price!AQ30)-LN(Price!AQ29)</f>
        <v>-0.10536051565782678</v>
      </c>
      <c r="AR30" s="3">
        <f>LN(Price!AR30)-LN(Price!AR29)</f>
        <v>-0.11778303565638337</v>
      </c>
      <c r="AS30" s="3">
        <f>LN(Price!AS30)-LN(Price!AS29)</f>
        <v>-0.18187221955880517</v>
      </c>
      <c r="AT30" s="3">
        <f>LN(Price!AT30)-LN(Price!AT29)</f>
        <v>1.6807118316381375E-2</v>
      </c>
      <c r="AU30" s="3">
        <f>LN(Price!AU30)-LN(Price!AU29)</f>
        <v>-0.95551144502743623</v>
      </c>
      <c r="AV30" s="3">
        <f>LN(Price!AV30)-LN(Price!AV29)</f>
        <v>-2.9413885206293344E-2</v>
      </c>
      <c r="AW30" s="3">
        <f>LN(Price!AW30)-LN(Price!AW29)</f>
        <v>0.13624509849611877</v>
      </c>
      <c r="AX30" s="3">
        <f>LN(Price!AX30)-LN(Price!AX29)</f>
        <v>-5.5569851154810834E-2</v>
      </c>
      <c r="AY30" s="3">
        <f>LN(Price!AY30)-LN(Price!AY29)</f>
        <v>0.35282137462274232</v>
      </c>
      <c r="AZ30" s="3">
        <f>LN(Price!AZ30)-LN(Price!AZ29)</f>
        <v>-9.0195371133294344E-2</v>
      </c>
      <c r="BA30" s="3">
        <f>LN(Price!BA30)-LN(Price!BA29)</f>
        <v>0.33647223662121301</v>
      </c>
      <c r="BB30" s="3"/>
      <c r="BC30" s="3"/>
      <c r="BD30" s="3">
        <f>LN(Price!BD30)-LN(Price!BD29)</f>
        <v>0.315516871445225</v>
      </c>
      <c r="BE30" s="3">
        <f>LN(Price!BE30)-LN(Price!BE29)</f>
        <v>-0.23052365861183233</v>
      </c>
      <c r="BF30" s="3">
        <f>LN(Price!BF30)-LN(Price!BF29)</f>
        <v>-5.4067221270275856E-2</v>
      </c>
      <c r="BG30" s="3">
        <f>LN(Price!BG30)-LN(Price!BG29)</f>
        <v>-0.10707678553341515</v>
      </c>
      <c r="BH30" s="3">
        <f>LN(Price!BH30)-LN(Price!BH29)</f>
        <v>-0.22321113943224441</v>
      </c>
      <c r="BI30" s="3">
        <f>LN(Price!BI30)-LN(Price!BI29)</f>
        <v>0.12260232209233246</v>
      </c>
      <c r="BJ30" s="3">
        <f>LN(Price!BJ30)-LN(Price!BJ29)</f>
        <v>-0.26028309826366647</v>
      </c>
      <c r="BK30" s="3">
        <f>LN(Price!BK30)-LN(Price!BK29)</f>
        <v>0.3746934494414107</v>
      </c>
      <c r="BL30" s="3">
        <f>LN(Price!BL30)-LN(Price!BL29)</f>
        <v>0.31810975358834126</v>
      </c>
      <c r="BM30" s="3">
        <f>LN(Price!BM30)-LN(Price!BM29)</f>
        <v>0</v>
      </c>
      <c r="BN30" s="3">
        <f>LN(Price!BN30)-LN(Price!BN29)</f>
        <v>-2.026870057100183E-2</v>
      </c>
      <c r="BO30" s="3">
        <f>LN(Price!BO30)-LN(Price!BO29)</f>
        <v>-1.3986241974739855E-2</v>
      </c>
      <c r="BP30" s="3">
        <f>LN(Price!BP30)-LN(Price!BP29)</f>
        <v>-2.3295562603522058E-2</v>
      </c>
      <c r="BQ30" s="3">
        <f>LN(Price!BQ30)-LN(Price!BQ29)</f>
        <v>-0.16126814759612229</v>
      </c>
      <c r="BR30" s="3"/>
      <c r="BS30" s="3"/>
      <c r="BT30" s="3">
        <f>LN(Price!BT30)-LN(Price!BT29)</f>
        <v>5.5569851154810723E-2</v>
      </c>
      <c r="BU30" s="3">
        <f>LN(Price!BU30)-LN(Price!BU29)</f>
        <v>-0.11122563511022443</v>
      </c>
      <c r="BV30" s="3"/>
      <c r="BW30" s="3"/>
      <c r="BX30" s="3">
        <f>LN(Price!BX30)-LN(Price!BX29)</f>
        <v>0.78845736036427017</v>
      </c>
      <c r="BY30" s="3">
        <f>LN(Price!BY30)-LN(Price!BY29)</f>
        <v>-0.1620940819812946</v>
      </c>
      <c r="BZ30" s="3">
        <f>LN(Price!BZ30)-LN(Price!BZ29)</f>
        <v>-3.0109801471370434E-2</v>
      </c>
      <c r="CA30" s="3"/>
      <c r="CB30" s="3">
        <f>LN(Price!CB30)-LN(Price!CB29)</f>
        <v>-0.26826398659467943</v>
      </c>
      <c r="CC30" s="3"/>
      <c r="CD30" s="3"/>
      <c r="CE30" s="3">
        <f>LN(Price!CE30)-LN(Price!CE29)</f>
        <v>0.41773520069997871</v>
      </c>
      <c r="CF30" s="3">
        <f>LN(Price!CF30)-LN(Price!CF29)</f>
        <v>-2.4491020008295727E-2</v>
      </c>
      <c r="CG30" s="3">
        <f>LN(Price!CG30)-LN(Price!CG29)</f>
        <v>6.4538521137571081E-2</v>
      </c>
      <c r="CH30" s="3">
        <f>LN(Price!CH30)-LN(Price!CH29)</f>
        <v>0</v>
      </c>
      <c r="CI30" s="3">
        <f>LN(Price!CI30)-LN(Price!CI29)</f>
        <v>0.45198512374305722</v>
      </c>
      <c r="CJ30" s="3">
        <f>LN(Price!CJ30)-LN(Price!CJ29)</f>
        <v>0</v>
      </c>
      <c r="CK30" s="3">
        <f>LN(Price!CK30)-LN(Price!CK29)</f>
        <v>0.80234647252493718</v>
      </c>
      <c r="CL30" s="3">
        <f>LN(Price!CL30)-LN(Price!CL29)</f>
        <v>7.6540077122334432E-2</v>
      </c>
      <c r="CM30" s="3">
        <f>LN(Price!CM30)-LN(Price!CM29)</f>
        <v>0.1476781653216408</v>
      </c>
      <c r="CN30" s="3">
        <f>LN(Price!CN30)-LN(Price!CN29)</f>
        <v>0.6931471805599454</v>
      </c>
      <c r="CO30" s="3">
        <f>LN(Price!CO30)-LN(Price!CO29)</f>
        <v>0.12516314295400632</v>
      </c>
      <c r="CP30" s="3">
        <f>LN(Price!CP30)-LN(Price!CP29)</f>
        <v>0.20377010020143815</v>
      </c>
      <c r="CQ30" s="3">
        <f>LN(Price!CQ30)-LN(Price!CQ29)</f>
        <v>3.6367644170874847E-2</v>
      </c>
      <c r="CR30" s="3">
        <f>LN(Price!CR30)-LN(Price!CR29)</f>
        <v>0.71294980785612472</v>
      </c>
      <c r="CS30" s="3"/>
      <c r="CT30" s="3">
        <f>LN(Price!CT30)-LN(Price!CT29)</f>
        <v>-8.9521757761509391E-2</v>
      </c>
      <c r="CU30" s="3">
        <f>LN(Price!CU30)-LN(Price!CU29)</f>
        <v>0.76214005204689661</v>
      </c>
      <c r="CV30" s="3">
        <f>LN(Price!CV30)-LN(Price!CV29)</f>
        <v>0.15415067982725827</v>
      </c>
      <c r="CW30" s="3">
        <f>LN(Price!CW30)-LN(Price!CW29)</f>
        <v>0.27707128348206411</v>
      </c>
      <c r="CX30" s="3">
        <f>LN(Price!CX30)-LN(Price!CX29)</f>
        <v>-0.76214005204689661</v>
      </c>
      <c r="CY30" s="3">
        <f>LN(Price!CY30)-LN(Price!CY29)</f>
        <v>-0.27577300000365401</v>
      </c>
      <c r="CZ30" s="3">
        <f>LN(Price!CZ30)-LN(Price!CZ29)</f>
        <v>-0.27469487692496974</v>
      </c>
      <c r="DA30" s="3">
        <f>LN(Price!DA30)-LN(Price!DA29)</f>
        <v>8.0042707673536384E-2</v>
      </c>
      <c r="DB30" s="3"/>
      <c r="DC30" s="3">
        <f>LN(Price!DC30)-LN(Price!DC29)</f>
        <v>-0.60613580357031549</v>
      </c>
      <c r="DD30" s="3">
        <f>LN(Price!DD30)-LN(Price!DD29)</f>
        <v>0.20712867101609955</v>
      </c>
      <c r="DE30" s="3">
        <f>LN(Price!DE30)-LN(Price!DE29)</f>
        <v>-0.74590666818370677</v>
      </c>
      <c r="DF30" s="3">
        <f>LN(Price!DF30)-LN(Price!DF29)</f>
        <v>0.22314355131420993</v>
      </c>
      <c r="DG30" s="3">
        <f>LN(Price!DG30)-LN(Price!DG29)</f>
        <v>-0.11778303565638337</v>
      </c>
      <c r="DH30" s="3">
        <f>LN(Price!DH30)-LN(Price!DH29)</f>
        <v>0.22314355131421015</v>
      </c>
      <c r="DI30" s="3">
        <f>LN(Price!DI30)-LN(Price!DI29)</f>
        <v>-0.20815576034871786</v>
      </c>
      <c r="DJ30" s="3">
        <f>LN(Price!DJ30)-LN(Price!DJ29)</f>
        <v>-0.47000362924573547</v>
      </c>
      <c r="DK30" s="3">
        <f>LN(Price!DK30)-LN(Price!DK29)</f>
        <v>0.29423947299793995</v>
      </c>
      <c r="DL30" s="3">
        <f>LN(Price!DL30)-LN(Price!DL29)</f>
        <v>-0.51082562376599094</v>
      </c>
      <c r="DM30" s="3">
        <f>LN(Price!DM30)-LN(Price!DM29)</f>
        <v>-1.0986122886681091</v>
      </c>
      <c r="DN30" s="3">
        <f>LN(Price!DN30)-LN(Price!DN29)</f>
        <v>0.33647223662121295</v>
      </c>
      <c r="DO30" s="3">
        <f>LN(Price!DO30)-LN(Price!DO29)</f>
        <v>0.26662866325394874</v>
      </c>
      <c r="DP30" s="3">
        <f>LN(Price!DP30)-LN(Price!DP29)</f>
        <v>0.2000603811313364</v>
      </c>
      <c r="DQ30" s="3">
        <f>LN(Price!DQ30)-LN(Price!DQ29)</f>
        <v>-0.11025648627003326</v>
      </c>
      <c r="DR30" s="3">
        <f>LN(Price!DR30)-LN(Price!DR29)</f>
        <v>0</v>
      </c>
      <c r="DS30" s="3">
        <f>LN(Price!DS30)-LN(Price!DS29)</f>
        <v>-0.20763936477824441</v>
      </c>
      <c r="DT30" s="3">
        <f>LN(Price!DT30)-LN(Price!DT29)</f>
        <v>0.18232155679395445</v>
      </c>
      <c r="DU30" s="3">
        <f>LN(Price!DU30)-LN(Price!DU29)</f>
        <v>0.2235064618607443</v>
      </c>
      <c r="DV30" s="3">
        <f>LN(Price!DV30)-LN(Price!DV29)</f>
        <v>-0.143443544123808</v>
      </c>
      <c r="DW30" s="3">
        <f>LN(Price!DW30)-LN(Price!DW29)</f>
        <v>0.51082562376599072</v>
      </c>
      <c r="DX30" s="3">
        <f>LN(Price!DX30)-LN(Price!DX29)</f>
        <v>0</v>
      </c>
      <c r="DY30" s="3">
        <f>LN(Price!DY30)-LN(Price!DY29)</f>
        <v>-0.91629073187415488</v>
      </c>
      <c r="DZ30" s="3"/>
      <c r="EA30" s="3"/>
      <c r="EB30" s="3">
        <f>LN(Price!EB30)-LN(Price!EB29)</f>
        <v>0</v>
      </c>
      <c r="EC30" s="3">
        <f>LN(Price!EC30)-LN(Price!EC29)</f>
        <v>-0.18232155679395445</v>
      </c>
      <c r="ED30" s="3">
        <f>LN(Price!ED30)-LN(Price!ED29)</f>
        <v>0.11583181552512162</v>
      </c>
      <c r="EE30" s="3">
        <f>LN(Price!EE30)-LN(Price!EE29)</f>
        <v>0.66329421741026406</v>
      </c>
      <c r="EF30" s="3">
        <f>LN(Price!EF30)-LN(Price!EF29)</f>
        <v>0.14277075616449553</v>
      </c>
      <c r="EG30" s="3"/>
      <c r="EH30" s="3"/>
      <c r="EI30" s="3">
        <f>LN(Price!EI30)-LN(Price!EI29)</f>
        <v>0.83034830207343024</v>
      </c>
      <c r="EJ30" s="3"/>
      <c r="EK30" s="3">
        <f>LN(Price!EK30)-LN(Price!EK29)</f>
        <v>5.8496206681608598E-2</v>
      </c>
      <c r="EL30" s="3">
        <f>LN(Price!EL30)-LN(Price!EL29)</f>
        <v>0.22314355131420982</v>
      </c>
      <c r="EM30" s="3">
        <f>LN(Price!EM30)-LN(Price!EM29)</f>
        <v>0</v>
      </c>
      <c r="EN30" s="3"/>
      <c r="EO30" s="3"/>
      <c r="EP30" s="3">
        <f>LN(Price!EP30)-LN(Price!EP29)</f>
        <v>0</v>
      </c>
      <c r="EQ30" s="3">
        <f>LN(Price!EQ30)-LN(Price!EQ29)</f>
        <v>1.5504186535965248E-2</v>
      </c>
      <c r="ER30" s="3">
        <f>LN(Price!ER30)-LN(Price!ER29)</f>
        <v>-5.4808236494994667E-2</v>
      </c>
      <c r="ES30" s="3">
        <f>LN(Price!ES30)-LN(Price!ES29)</f>
        <v>0.12260232209233246</v>
      </c>
      <c r="ET30" s="3">
        <f>LN(Price!ET30)-LN(Price!ET29)</f>
        <v>-0.53105752773757597</v>
      </c>
      <c r="EU30" s="3">
        <f>LN(Price!EU30)-LN(Price!EU29)</f>
        <v>0.20067069546215122</v>
      </c>
      <c r="EV30" s="3">
        <f>LN(Price!EV30)-LN(Price!EV29)</f>
        <v>-1.5492055398367732E-2</v>
      </c>
      <c r="EW30" s="3">
        <f>LN(Price!EW30)-LN(Price!EW29)</f>
        <v>0</v>
      </c>
      <c r="EX30" s="3">
        <f>LN(Price!EX30)-LN(Price!EX29)</f>
        <v>0.30151261842971655</v>
      </c>
      <c r="EY30" s="3">
        <f>LN(Price!EY30)-LN(Price!EY29)</f>
        <v>-7.1035773116751633E-2</v>
      </c>
      <c r="EZ30" s="3"/>
      <c r="FA30" s="3">
        <f>LN(Price!FA30)-LN(Price!FA29)</f>
        <v>0.1625189294977748</v>
      </c>
      <c r="FB30" s="3">
        <f>LN(Price!FB30)-LN(Price!FB29)</f>
        <v>0.11778303565638348</v>
      </c>
      <c r="FC30" s="3">
        <f>LN(Price!FC30)-LN(Price!FC29)</f>
        <v>6.7441280795532688E-2</v>
      </c>
      <c r="FD30" s="3">
        <f>LN(Price!FD30)-LN(Price!FD29)</f>
        <v>0.13353139262452229</v>
      </c>
      <c r="FE30" s="3">
        <f>LN(Price!FE30)-LN(Price!FE29)</f>
        <v>0.25995752443692632</v>
      </c>
      <c r="FF30" s="3">
        <f>LN(Price!FF30)-LN(Price!FF29)</f>
        <v>0.21029540883636089</v>
      </c>
      <c r="FG30" s="3">
        <f>LN(Price!FG30)-LN(Price!FG29)</f>
        <v>0</v>
      </c>
      <c r="FH30" s="3">
        <f>LN(Price!FH30)-LN(Price!FH29)</f>
        <v>-0.1397619423751586</v>
      </c>
      <c r="FI30" s="3">
        <f>LN(Price!FI30)-LN(Price!FI29)</f>
        <v>0.41552492258972923</v>
      </c>
      <c r="FJ30" s="3">
        <f>LN(Price!FJ30)-LN(Price!FJ29)</f>
        <v>-0.11711173378509354</v>
      </c>
      <c r="FK30" s="3">
        <f>LN(Price!FK30)-LN(Price!FK29)</f>
        <v>-0.13353139262452229</v>
      </c>
      <c r="FL30" s="3">
        <f>LN(Price!FL30)-LN(Price!FL29)</f>
        <v>0.40546510810816416</v>
      </c>
      <c r="FM30" s="3">
        <f>LN(Price!FM30)-LN(Price!FM29)</f>
        <v>-9.5310179804324768E-2</v>
      </c>
      <c r="FN30" s="3">
        <f>LN(Price!FN30)-LN(Price!FN29)</f>
        <v>-6.8992871486951379E-2</v>
      </c>
      <c r="FO30" s="3">
        <f>LN(Price!FO30)-LN(Price!FO29)</f>
        <v>5.9666818305761371E-2</v>
      </c>
      <c r="FP30" s="3">
        <f>LN(Price!FP30)-LN(Price!FP29)</f>
        <v>-0.22314355131420971</v>
      </c>
      <c r="FQ30" s="3">
        <f>LN(Price!FQ30)-LN(Price!FQ29)</f>
        <v>0.20763936477824441</v>
      </c>
      <c r="FR30" s="3">
        <f>LN(Price!FR30)-LN(Price!FR29)</f>
        <v>9.5310179804324768E-2</v>
      </c>
      <c r="FS30" s="3"/>
      <c r="FT30" s="3">
        <f>LN(Price!FT30)-LN(Price!FT29)</f>
        <v>-0.22314355131420971</v>
      </c>
      <c r="FU30" s="3">
        <f>LN(Price!FU30)-LN(Price!FU29)</f>
        <v>-0.16705408466316607</v>
      </c>
      <c r="FV30" s="3">
        <f>LN(Price!FV30)-LN(Price!FV29)</f>
        <v>0</v>
      </c>
      <c r="FW30" s="3"/>
      <c r="FX30" s="3"/>
      <c r="FY30" s="3">
        <f>LN(Price!FY30)-LN(Price!FY29)</f>
        <v>0.66237552189319171</v>
      </c>
      <c r="FZ30" s="3">
        <f>LN(Price!FZ30)-LN(Price!FZ29)</f>
        <v>0</v>
      </c>
      <c r="GA30" s="3">
        <f>LN(Price!GA30)-LN(Price!GA29)</f>
        <v>-0.33647223662121295</v>
      </c>
    </row>
    <row r="31" spans="1:183" x14ac:dyDescent="0.3">
      <c r="A31" s="1">
        <v>39904</v>
      </c>
      <c r="B31" s="3">
        <f>LN(Price!B31)-LN(Price!B30)</f>
        <v>0.19163001638162491</v>
      </c>
      <c r="C31" s="3">
        <f>LN(Price!C31)-LN(Price!C30)</f>
        <v>0.22419896038315335</v>
      </c>
      <c r="D31" s="3">
        <f>LN(Price!D31)-LN(Price!D30)</f>
        <v>0.25427958983074062</v>
      </c>
      <c r="E31" s="3">
        <f>LN(Price!E31)-LN(Price!E30)</f>
        <v>-3.0006797470421454E-2</v>
      </c>
      <c r="F31" s="3">
        <f>LN(Price!F31)-LN(Price!F30)</f>
        <v>0.12604924971638276</v>
      </c>
      <c r="G31" s="3">
        <f>LN(Price!G31)-LN(Price!G30)</f>
        <v>3.8566143872845959E-2</v>
      </c>
      <c r="H31" s="3">
        <f>LN(Price!H31)-LN(Price!H30)</f>
        <v>0.34651714475698814</v>
      </c>
      <c r="I31" s="3">
        <f>LN(Price!I31)-LN(Price!I30)</f>
        <v>0.22461369470175452</v>
      </c>
      <c r="J31" s="3">
        <f>LN(Price!J31)-LN(Price!J30)</f>
        <v>0.23005639339217865</v>
      </c>
      <c r="K31" s="3">
        <f>LN(Price!K31)-LN(Price!K30)</f>
        <v>0.21058157936160526</v>
      </c>
      <c r="L31" s="3">
        <f>LN(Price!L31)-LN(Price!L30)</f>
        <v>0.24603737118006253</v>
      </c>
      <c r="M31" s="3">
        <f>LN(Price!M31)-LN(Price!M30)</f>
        <v>0.17232147345937099</v>
      </c>
      <c r="N31" s="3">
        <f>LN(Price!N31)-LN(Price!N30)</f>
        <v>0.1518060128680041</v>
      </c>
      <c r="O31" s="3">
        <f>LN(Price!O31)-LN(Price!O30)</f>
        <v>7.3371162193834216E-2</v>
      </c>
      <c r="P31" s="3">
        <f>LN(Price!P31)-LN(Price!P30)</f>
        <v>0.12354548704633439</v>
      </c>
      <c r="Q31" s="3">
        <f>LN(Price!Q31)-LN(Price!Q30)</f>
        <v>0.24517237442304207</v>
      </c>
      <c r="R31" s="3">
        <f>LN(Price!R31)-LN(Price!R30)</f>
        <v>0.18977544988581754</v>
      </c>
      <c r="S31" s="3">
        <f>LN(Price!S31)-LN(Price!S30)</f>
        <v>-6.5574005461592755E-3</v>
      </c>
      <c r="T31" s="3">
        <f>LN(Price!T31)-LN(Price!T30)</f>
        <v>0.16518527455096699</v>
      </c>
      <c r="U31" s="3">
        <f>LN(Price!U31)-LN(Price!U30)</f>
        <v>0.14970425187012326</v>
      </c>
      <c r="V31" s="3">
        <f>LN(Price!V31)-LN(Price!V30)</f>
        <v>0.111647020420647</v>
      </c>
      <c r="W31" s="3">
        <f>LN(Price!W31)-LN(Price!W30)</f>
        <v>8.0042707673536495E-2</v>
      </c>
      <c r="X31" s="3">
        <f>LN(Price!X31)-LN(Price!X30)</f>
        <v>0.79850769621777151</v>
      </c>
      <c r="Y31" s="3">
        <f>LN(Price!Y31)-LN(Price!Y30)</f>
        <v>0.13055076448638481</v>
      </c>
      <c r="Z31" s="3">
        <f>LN(Price!Z31)-LN(Price!Z30)</f>
        <v>4.0273899137940106E-2</v>
      </c>
      <c r="AA31" s="3">
        <f>LN(Price!AA31)-LN(Price!AA30)</f>
        <v>9.8440072813252621E-2</v>
      </c>
      <c r="AB31" s="3">
        <f>LN(Price!AB31)-LN(Price!AB30)</f>
        <v>0.80409576898603152</v>
      </c>
      <c r="AC31" s="3">
        <f>LN(Price!AC31)-LN(Price!AC30)</f>
        <v>0.11753977315757302</v>
      </c>
      <c r="AD31" s="3">
        <f>LN(Price!AD31)-LN(Price!AD30)</f>
        <v>0.22314355131420982</v>
      </c>
      <c r="AE31" s="3">
        <f>LN(Price!AE31)-LN(Price!AE30)</f>
        <v>2.1016535361658484E-2</v>
      </c>
      <c r="AF31" s="3">
        <f>LN(Price!AF31)-LN(Price!AF30)</f>
        <v>-1.2003622167933936E-2</v>
      </c>
      <c r="AG31" s="3">
        <f>LN(Price!AG31)-LN(Price!AG30)</f>
        <v>0.17624251071757246</v>
      </c>
      <c r="AH31" s="3">
        <f>LN(Price!AH31)-LN(Price!AH30)</f>
        <v>5.129329438755037E-2</v>
      </c>
      <c r="AI31" s="3">
        <f>LN(Price!AI31)-LN(Price!AI30)</f>
        <v>0.10919929196499195</v>
      </c>
      <c r="AJ31" s="3">
        <f>LN(Price!AJ31)-LN(Price!AJ30)</f>
        <v>0.23233197736861605</v>
      </c>
      <c r="AK31" s="3">
        <f>LN(Price!AK31)-LN(Price!AK30)</f>
        <v>0.2235288335382013</v>
      </c>
      <c r="AL31" s="3">
        <f>LN(Price!AL31)-LN(Price!AL30)</f>
        <v>0.30736163039822684</v>
      </c>
      <c r="AM31" s="3">
        <f>LN(Price!AM31)-LN(Price!AM30)</f>
        <v>0.37948962170490375</v>
      </c>
      <c r="AN31" s="3">
        <f>LN(Price!AN31)-LN(Price!AN30)</f>
        <v>0.34487988661875724</v>
      </c>
      <c r="AO31" s="3">
        <f>LN(Price!AO31)-LN(Price!AO30)</f>
        <v>0.40546510810816416</v>
      </c>
      <c r="AP31" s="3">
        <f>LN(Price!AP31)-LN(Price!AP30)</f>
        <v>-6.8363742809390171E-2</v>
      </c>
      <c r="AQ31" s="3">
        <f>LN(Price!AQ31)-LN(Price!AQ30)</f>
        <v>-0.40546510810816416</v>
      </c>
      <c r="AR31" s="3">
        <f>LN(Price!AR31)-LN(Price!AR30)</f>
        <v>0.62860865942237432</v>
      </c>
      <c r="AS31" s="3">
        <f>LN(Price!AS31)-LN(Price!AS30)</f>
        <v>-0.50903029114731613</v>
      </c>
      <c r="AT31" s="3">
        <f>LN(Price!AT31)-LN(Price!AT30)</f>
        <v>6.8992871486951435E-2</v>
      </c>
      <c r="AU31" s="3">
        <f>LN(Price!AU31)-LN(Price!AU30)</f>
        <v>-0.35667494393873234</v>
      </c>
      <c r="AV31" s="3">
        <f>LN(Price!AV31)-LN(Price!AV30)</f>
        <v>0.17106440226932018</v>
      </c>
      <c r="AW31" s="3">
        <f>LN(Price!AW31)-LN(Price!AW30)</f>
        <v>0</v>
      </c>
      <c r="AX31" s="3">
        <f>LN(Price!AX31)-LN(Price!AX30)</f>
        <v>-0.12136085700426769</v>
      </c>
      <c r="AY31" s="3">
        <f>LN(Price!AY31)-LN(Price!AY30)</f>
        <v>-2.7398974188114322E-2</v>
      </c>
      <c r="AZ31" s="3">
        <f>LN(Price!AZ31)-LN(Price!AZ30)</f>
        <v>-1.1844896550709194E-2</v>
      </c>
      <c r="BA31" s="3">
        <f>LN(Price!BA31)-LN(Price!BA30)</f>
        <v>8.8795498783131088E-2</v>
      </c>
      <c r="BB31" s="3"/>
      <c r="BC31" s="3"/>
      <c r="BD31" s="3">
        <f>LN(Price!BD31)-LN(Price!BD30)</f>
        <v>-3.5932009226063377E-2</v>
      </c>
      <c r="BE31" s="3">
        <f>LN(Price!BE31)-LN(Price!BE30)</f>
        <v>0.31508104663989533</v>
      </c>
      <c r="BF31" s="3">
        <f>LN(Price!BF31)-LN(Price!BF30)</f>
        <v>-5.7158413839948352E-2</v>
      </c>
      <c r="BG31" s="3">
        <f>LN(Price!BG31)-LN(Price!BG30)</f>
        <v>-1.752530824394094E-2</v>
      </c>
      <c r="BH31" s="3">
        <f>LN(Price!BH31)-LN(Price!BH30)</f>
        <v>0.11043380251029794</v>
      </c>
      <c r="BI31" s="3">
        <f>LN(Price!BI31)-LN(Price!BI30)</f>
        <v>0.2972515234679316</v>
      </c>
      <c r="BJ31" s="3">
        <f>LN(Price!BJ31)-LN(Price!BJ30)</f>
        <v>0.10265415406008338</v>
      </c>
      <c r="BK31" s="3">
        <f>LN(Price!BK31)-LN(Price!BK30)</f>
        <v>-0.16989903679539742</v>
      </c>
      <c r="BL31" s="3">
        <f>LN(Price!BL31)-LN(Price!BL30)</f>
        <v>0.22314355131420971</v>
      </c>
      <c r="BM31" s="3">
        <f>LN(Price!BM31)-LN(Price!BM30)</f>
        <v>0.88238918019847368</v>
      </c>
      <c r="BN31" s="3">
        <f>LN(Price!BN31)-LN(Price!BN30)</f>
        <v>0.13772556303758776</v>
      </c>
      <c r="BO31" s="3">
        <f>LN(Price!BO31)-LN(Price!BO30)</f>
        <v>-5.7987257650349289E-2</v>
      </c>
      <c r="BP31" s="3">
        <f>LN(Price!BP31)-LN(Price!BP30)</f>
        <v>-4.1242958534049023E-2</v>
      </c>
      <c r="BQ31" s="3">
        <f>LN(Price!BQ31)-LN(Price!BQ30)</f>
        <v>0</v>
      </c>
      <c r="BR31" s="3"/>
      <c r="BS31" s="3"/>
      <c r="BT31" s="3">
        <f>LN(Price!BT31)-LN(Price!BT30)</f>
        <v>0.19574457712609528</v>
      </c>
      <c r="BU31" s="3">
        <f>LN(Price!BU31)-LN(Price!BU30)</f>
        <v>0.11497798472877485</v>
      </c>
      <c r="BV31" s="3"/>
      <c r="BW31" s="3"/>
      <c r="BX31" s="3">
        <f>LN(Price!BX31)-LN(Price!BX30)</f>
        <v>0.16705408466316607</v>
      </c>
      <c r="BY31" s="3">
        <f>LN(Price!BY31)-LN(Price!BY30)</f>
        <v>0</v>
      </c>
      <c r="BZ31" s="3">
        <f>LN(Price!BZ31)-LN(Price!BZ30)</f>
        <v>0.3981604737292771</v>
      </c>
      <c r="CA31" s="3"/>
      <c r="CB31" s="3">
        <f>LN(Price!CB31)-LN(Price!CB30)</f>
        <v>7.4107972153721891E-2</v>
      </c>
      <c r="CC31" s="3"/>
      <c r="CD31" s="3"/>
      <c r="CE31" s="3">
        <f>LN(Price!CE31)-LN(Price!CE30)</f>
        <v>0.19845093872383823</v>
      </c>
      <c r="CF31" s="3">
        <f>LN(Price!CF31)-LN(Price!CF30)</f>
        <v>0.14227405566467921</v>
      </c>
      <c r="CG31" s="3">
        <f>LN(Price!CG31)-LN(Price!CG30)</f>
        <v>-0.20763936477824441</v>
      </c>
      <c r="CH31" s="3">
        <f>LN(Price!CH31)-LN(Price!CH30)</f>
        <v>0</v>
      </c>
      <c r="CI31" s="3">
        <f>LN(Price!CI31)-LN(Price!CI30)</f>
        <v>-9.5310179804324768E-2</v>
      </c>
      <c r="CJ31" s="3">
        <f>LN(Price!CJ31)-LN(Price!CJ30)</f>
        <v>-8.0042707673536495E-2</v>
      </c>
      <c r="CK31" s="3">
        <f>LN(Price!CK31)-LN(Price!CK30)</f>
        <v>-0.14842000511827314</v>
      </c>
      <c r="CL31" s="3">
        <f>LN(Price!CL31)-LN(Price!CL30)</f>
        <v>0.1000834585569825</v>
      </c>
      <c r="CM31" s="3">
        <f>LN(Price!CM31)-LN(Price!CM30)</f>
        <v>6.6392089786894148E-2</v>
      </c>
      <c r="CN31" s="3">
        <f>LN(Price!CN31)-LN(Price!CN30)</f>
        <v>-0.6931471805599454</v>
      </c>
      <c r="CO31" s="3">
        <f>LN(Price!CO31)-LN(Price!CO30)</f>
        <v>-0.12516314295400632</v>
      </c>
      <c r="CP31" s="3">
        <f>LN(Price!CP31)-LN(Price!CP30)</f>
        <v>0.2160345537410675</v>
      </c>
      <c r="CQ31" s="3">
        <f>LN(Price!CQ31)-LN(Price!CQ30)</f>
        <v>0</v>
      </c>
      <c r="CR31" s="3">
        <f>LN(Price!CR31)-LN(Price!CR30)</f>
        <v>-8.167803101426685E-2</v>
      </c>
      <c r="CS31" s="3"/>
      <c r="CT31" s="3">
        <f>LN(Price!CT31)-LN(Price!CT30)</f>
        <v>6.0562582843532109E-2</v>
      </c>
      <c r="CU31" s="3">
        <f>LN(Price!CU31)-LN(Price!CU30)</f>
        <v>-0.31015492830383939</v>
      </c>
      <c r="CV31" s="3">
        <f>LN(Price!CV31)-LN(Price!CV30)</f>
        <v>0.13353139262452252</v>
      </c>
      <c r="CW31" s="3">
        <f>LN(Price!CW31)-LN(Price!CW30)</f>
        <v>3.7306756463805213E-2</v>
      </c>
      <c r="CX31" s="3">
        <f>LN(Price!CX31)-LN(Price!CX30)</f>
        <v>0</v>
      </c>
      <c r="CY31" s="3">
        <f>LN(Price!CY31)-LN(Price!CY30)</f>
        <v>7.5102304541502907E-2</v>
      </c>
      <c r="CZ31" s="3">
        <f>LN(Price!CZ31)-LN(Price!CZ30)</f>
        <v>0.27958486221916146</v>
      </c>
      <c r="DA31" s="3">
        <f>LN(Price!DA31)-LN(Price!DA30)</f>
        <v>0</v>
      </c>
      <c r="DB31" s="3"/>
      <c r="DC31" s="3">
        <f>LN(Price!DC31)-LN(Price!DC30)</f>
        <v>0.15415067982725827</v>
      </c>
      <c r="DD31" s="3">
        <f>LN(Price!DD31)-LN(Price!DD30)</f>
        <v>-3.5939629585078348E-3</v>
      </c>
      <c r="DE31" s="3">
        <f>LN(Price!DE31)-LN(Price!DE30)</f>
        <v>0.74590666818370677</v>
      </c>
      <c r="DF31" s="3">
        <f>LN(Price!DF31)-LN(Price!DF30)</f>
        <v>-0.10536051565782634</v>
      </c>
      <c r="DG31" s="3">
        <f>LN(Price!DG31)-LN(Price!DG30)</f>
        <v>-0.13353139262452229</v>
      </c>
      <c r="DH31" s="3">
        <f>LN(Price!DH31)-LN(Price!DH30)</f>
        <v>-0.10536051565782678</v>
      </c>
      <c r="DI31" s="3">
        <f>LN(Price!DI31)-LN(Price!DI30)</f>
        <v>0.37979405556899848</v>
      </c>
      <c r="DJ31" s="3">
        <f>LN(Price!DJ31)-LN(Price!DJ30)</f>
        <v>0.33647223662121295</v>
      </c>
      <c r="DK31" s="3">
        <f>LN(Price!DK31)-LN(Price!DK30)</f>
        <v>9.3526058010823587E-2</v>
      </c>
      <c r="DL31" s="3">
        <f>LN(Price!DL31)-LN(Price!DL30)</f>
        <v>0.28768207245178123</v>
      </c>
      <c r="DM31" s="3">
        <f>LN(Price!DM31)-LN(Price!DM30)</f>
        <v>0.69314718055994495</v>
      </c>
      <c r="DN31" s="3">
        <f>LN(Price!DN31)-LN(Price!DN30)</f>
        <v>0.45198512374305722</v>
      </c>
      <c r="DO31" s="3">
        <f>LN(Price!DO31)-LN(Price!DO30)</f>
        <v>-0.18658595558041224</v>
      </c>
      <c r="DP31" s="3">
        <f>LN(Price!DP31)-LN(Price!DP30)</f>
        <v>8.6782413050449758E-2</v>
      </c>
      <c r="DQ31" s="3">
        <f>LN(Price!DQ31)-LN(Price!DQ30)</f>
        <v>0.15327387135372383</v>
      </c>
      <c r="DR31" s="3">
        <f>LN(Price!DR31)-LN(Price!DR30)</f>
        <v>3.9413968540876976E-2</v>
      </c>
      <c r="DS31" s="3">
        <f>LN(Price!DS31)-LN(Price!DS30)</f>
        <v>0.14310084364067333</v>
      </c>
      <c r="DT31" s="3">
        <f>LN(Price!DT31)-LN(Price!DT30)</f>
        <v>-0.40546510810816416</v>
      </c>
      <c r="DU31" s="3">
        <f>LN(Price!DU31)-LN(Price!DU30)</f>
        <v>0.38345394800681287</v>
      </c>
      <c r="DV31" s="3">
        <f>LN(Price!DV31)-LN(Price!DV30)</f>
        <v>-0.48544355049457333</v>
      </c>
      <c r="DW31" s="3">
        <f>LN(Price!DW31)-LN(Price!DW30)</f>
        <v>0.18232155679395468</v>
      </c>
      <c r="DX31" s="3">
        <f>LN(Price!DX31)-LN(Price!DX30)</f>
        <v>9.0971778205726661E-2</v>
      </c>
      <c r="DY31" s="3">
        <f>LN(Price!DY31)-LN(Price!DY30)</f>
        <v>-0.28768207245178123</v>
      </c>
      <c r="DZ31" s="3"/>
      <c r="EA31" s="3"/>
      <c r="EB31" s="3">
        <f>LN(Price!EB31)-LN(Price!EB30)</f>
        <v>0.37948962170490375</v>
      </c>
      <c r="EC31" s="3">
        <f>LN(Price!EC31)-LN(Price!EC30)</f>
        <v>-0.2744368457017603</v>
      </c>
      <c r="ED31" s="3">
        <f>LN(Price!ED31)-LN(Price!ED30)</f>
        <v>4.5809536031294229E-2</v>
      </c>
      <c r="EE31" s="3">
        <f>LN(Price!EE31)-LN(Price!EE30)</f>
        <v>0.14107859825990554</v>
      </c>
      <c r="EF31" s="3">
        <f>LN(Price!EF31)-LN(Price!EF30)</f>
        <v>-0.46060586678696458</v>
      </c>
      <c r="EG31" s="3">
        <f>LN(Price!EG31)-LN(Price!EG30)</f>
        <v>0.20763936477824452</v>
      </c>
      <c r="EH31" s="3"/>
      <c r="EI31" s="3">
        <f>LN(Price!EI31)-LN(Price!EI30)</f>
        <v>-0.36772478012531729</v>
      </c>
      <c r="EJ31" s="3"/>
      <c r="EK31" s="3">
        <f>LN(Price!EK31)-LN(Price!EK30)</f>
        <v>0.17280673715261607</v>
      </c>
      <c r="EL31" s="3">
        <f>LN(Price!EL31)-LN(Price!EL30)</f>
        <v>0.51082562376599072</v>
      </c>
      <c r="EM31" s="3">
        <f>LN(Price!EM31)-LN(Price!EM30)</f>
        <v>0.22314355131420971</v>
      </c>
      <c r="EN31" s="3"/>
      <c r="EO31" s="3"/>
      <c r="EP31" s="3">
        <f>LN(Price!EP31)-LN(Price!EP30)</f>
        <v>0.22314355131420971</v>
      </c>
      <c r="EQ31" s="3">
        <f>LN(Price!EQ31)-LN(Price!EQ30)</f>
        <v>-8.0042707673536495E-2</v>
      </c>
      <c r="ER31" s="3">
        <f>LN(Price!ER31)-LN(Price!ER30)</f>
        <v>-0.20223686649489636</v>
      </c>
      <c r="ES31" s="3">
        <f>LN(Price!ES31)-LN(Price!ES30)</f>
        <v>0</v>
      </c>
      <c r="ET31" s="3">
        <f>LN(Price!ET31)-LN(Price!ET30)</f>
        <v>0.36068150548119116</v>
      </c>
      <c r="EU31" s="3">
        <f>LN(Price!EU31)-LN(Price!EU30)</f>
        <v>-3.7041271680349097E-2</v>
      </c>
      <c r="EV31" s="3">
        <f>LN(Price!EV31)-LN(Price!EV30)</f>
        <v>8.9688754760346157E-2</v>
      </c>
      <c r="EW31" s="3">
        <f>LN(Price!EW31)-LN(Price!EW30)</f>
        <v>-4.5120435280469717E-2</v>
      </c>
      <c r="EX31" s="3">
        <f>LN(Price!EX31)-LN(Price!EX30)</f>
        <v>-5.1557809664850129E-2</v>
      </c>
      <c r="EY31" s="3">
        <f>LN(Price!EY31)-LN(Price!EY30)</f>
        <v>0.26754196490266263</v>
      </c>
      <c r="EZ31" s="3"/>
      <c r="FA31" s="3">
        <f>LN(Price!FA31)-LN(Price!FA30)</f>
        <v>0.18232155679395456</v>
      </c>
      <c r="FB31" s="3">
        <f>LN(Price!FB31)-LN(Price!FB30)</f>
        <v>-0.49247648509779418</v>
      </c>
      <c r="FC31" s="3">
        <f>LN(Price!FC31)-LN(Price!FC30)</f>
        <v>-0.16507975035944855</v>
      </c>
      <c r="FD31" s="3">
        <f>LN(Price!FD31)-LN(Price!FD30)</f>
        <v>-0.13353139262452229</v>
      </c>
      <c r="FE31" s="3">
        <f>LN(Price!FE31)-LN(Price!FE30)</f>
        <v>0.28163975799581831</v>
      </c>
      <c r="FF31" s="3">
        <f>LN(Price!FF31)-LN(Price!FF30)</f>
        <v>3.3901551675681096E-2</v>
      </c>
      <c r="FG31" s="3">
        <f>LN(Price!FG31)-LN(Price!FG30)</f>
        <v>0</v>
      </c>
      <c r="FH31" s="3">
        <f>LN(Price!FH31)-LN(Price!FH30)</f>
        <v>0</v>
      </c>
      <c r="FI31" s="3">
        <f>LN(Price!FI31)-LN(Price!FI30)</f>
        <v>-0.22318265123405984</v>
      </c>
      <c r="FJ31" s="3">
        <f>LN(Price!FJ31)-LN(Price!FJ30)</f>
        <v>-8.7403641537867394E-2</v>
      </c>
      <c r="FK31" s="3">
        <f>LN(Price!FK31)-LN(Price!FK30)</f>
        <v>0.13353139262452229</v>
      </c>
      <c r="FL31" s="3">
        <f>LN(Price!FL31)-LN(Price!FL30)</f>
        <v>0</v>
      </c>
      <c r="FM31" s="3">
        <f>LN(Price!FM31)-LN(Price!FM30)</f>
        <v>0.26236426446749084</v>
      </c>
      <c r="FN31" s="3">
        <f>LN(Price!FN31)-LN(Price!FN30)</f>
        <v>-0.15415067982725844</v>
      </c>
      <c r="FO31" s="3">
        <f>LN(Price!FO31)-LN(Price!FO30)</f>
        <v>6.910643687234419E-2</v>
      </c>
      <c r="FP31" s="3">
        <f>LN(Price!FP31)-LN(Price!FP30)</f>
        <v>0</v>
      </c>
      <c r="FQ31" s="3">
        <f>LN(Price!FQ31)-LN(Price!FQ30)</f>
        <v>2.0619287202735759E-2</v>
      </c>
      <c r="FR31" s="3">
        <f>LN(Price!FR31)-LN(Price!FR30)</f>
        <v>-9.5310179804324768E-2</v>
      </c>
      <c r="FS31" s="3"/>
      <c r="FT31" s="3">
        <f>LN(Price!FT31)-LN(Price!FT30)</f>
        <v>0</v>
      </c>
      <c r="FU31" s="3">
        <f>LN(Price!FU31)-LN(Price!FU30)</f>
        <v>-0.20067069546215155</v>
      </c>
      <c r="FV31" s="3">
        <f>LN(Price!FV31)-LN(Price!FV30)</f>
        <v>0</v>
      </c>
      <c r="FW31" s="3"/>
      <c r="FX31" s="3"/>
      <c r="FY31" s="3">
        <f>LN(Price!FY31)-LN(Price!FY30)</f>
        <v>3.0771658666753687E-2</v>
      </c>
      <c r="FZ31" s="3">
        <f>LN(Price!FZ31)-LN(Price!FZ30)</f>
        <v>-0.6931471805599454</v>
      </c>
      <c r="GA31" s="3">
        <f>LN(Price!GA31)-LN(Price!GA30)</f>
        <v>0</v>
      </c>
    </row>
    <row r="32" spans="1:183" x14ac:dyDescent="0.3">
      <c r="A32" s="1">
        <v>39934</v>
      </c>
      <c r="B32" s="3">
        <f>LN(Price!B32)-LN(Price!B31)</f>
        <v>-0.15582415563248597</v>
      </c>
      <c r="C32" s="3">
        <f>LN(Price!C32)-LN(Price!C31)</f>
        <v>-0.20200773517436987</v>
      </c>
      <c r="D32" s="3">
        <f>LN(Price!D32)-LN(Price!D31)</f>
        <v>-0.23334218587647548</v>
      </c>
      <c r="E32" s="3">
        <f>LN(Price!E32)-LN(Price!E31)</f>
        <v>-7.8377428354475143E-2</v>
      </c>
      <c r="F32" s="3">
        <f>LN(Price!F32)-LN(Price!F31)</f>
        <v>-0.29035230100765919</v>
      </c>
      <c r="G32" s="3">
        <f>LN(Price!G32)-LN(Price!G31)</f>
        <v>-6.538767506740939E-2</v>
      </c>
      <c r="H32" s="3">
        <f>LN(Price!H32)-LN(Price!H31)</f>
        <v>0.11700656854256319</v>
      </c>
      <c r="I32" s="3">
        <f>LN(Price!I32)-LN(Price!I31)</f>
        <v>-0.26523738204354119</v>
      </c>
      <c r="J32" s="3">
        <f>LN(Price!J32)-LN(Price!J31)</f>
        <v>-0.15033788737490994</v>
      </c>
      <c r="K32" s="3">
        <f>LN(Price!K32)-LN(Price!K31)</f>
        <v>-0.18049428697828018</v>
      </c>
      <c r="L32" s="3">
        <f>LN(Price!L32)-LN(Price!L31)</f>
        <v>-0.29484069333079699</v>
      </c>
      <c r="M32" s="3">
        <f>LN(Price!M32)-LN(Price!M31)</f>
        <v>-0.24665909310520329</v>
      </c>
      <c r="N32" s="3">
        <f>LN(Price!N32)-LN(Price!N31)</f>
        <v>1.398624197473991E-2</v>
      </c>
      <c r="O32" s="3">
        <f>LN(Price!O32)-LN(Price!O31)</f>
        <v>-0.23635479970844031</v>
      </c>
      <c r="P32" s="3">
        <f>LN(Price!P32)-LN(Price!P31)</f>
        <v>-0.18841117978832855</v>
      </c>
      <c r="Q32" s="3">
        <f>LN(Price!Q32)-LN(Price!Q31)</f>
        <v>3.7906697956777702E-2</v>
      </c>
      <c r="R32" s="3">
        <f>LN(Price!R32)-LN(Price!R31)</f>
        <v>-7.7026941165807189E-2</v>
      </c>
      <c r="S32" s="3">
        <f>LN(Price!S32)-LN(Price!S31)</f>
        <v>-1.3245226750020489E-2</v>
      </c>
      <c r="T32" s="3">
        <f>LN(Price!T32)-LN(Price!T31)</f>
        <v>-0.10398971352404729</v>
      </c>
      <c r="U32" s="3">
        <f>LN(Price!U32)-LN(Price!U31)</f>
        <v>-0.18382000511029517</v>
      </c>
      <c r="V32" s="3">
        <f>LN(Price!V32)-LN(Price!V31)</f>
        <v>-0.15355402109834015</v>
      </c>
      <c r="W32" s="3">
        <f>LN(Price!W32)-LN(Price!W31)</f>
        <v>0.20763936477824452</v>
      </c>
      <c r="X32" s="3">
        <f>LN(Price!X32)-LN(Price!X31)</f>
        <v>0</v>
      </c>
      <c r="Y32" s="3">
        <f>LN(Price!Y32)-LN(Price!Y31)</f>
        <v>-0.12715517548524669</v>
      </c>
      <c r="Z32" s="3">
        <f>LN(Price!Z32)-LN(Price!Z31)</f>
        <v>0.38478490287062561</v>
      </c>
      <c r="AA32" s="3">
        <f>LN(Price!AA32)-LN(Price!AA31)</f>
        <v>-0.12907704227514238</v>
      </c>
      <c r="AB32" s="3">
        <f>LN(Price!AB32)-LN(Price!AB31)</f>
        <v>7.6006181289356545E-2</v>
      </c>
      <c r="AC32" s="3">
        <f>LN(Price!AC32)-LN(Price!AC31)</f>
        <v>-0.1225035997408066</v>
      </c>
      <c r="AD32" s="3">
        <f>LN(Price!AD32)-LN(Price!AD31)</f>
        <v>-0.18414139351094072</v>
      </c>
      <c r="AE32" s="3">
        <f>LN(Price!AE32)-LN(Price!AE31)</f>
        <v>-0.21258424622070082</v>
      </c>
      <c r="AF32" s="3">
        <f>LN(Price!AF32)-LN(Price!AF31)</f>
        <v>-0.42984786898489941</v>
      </c>
      <c r="AG32" s="3">
        <f>LN(Price!AG32)-LN(Price!AG31)</f>
        <v>-0.21328378239792156</v>
      </c>
      <c r="AH32" s="3">
        <f>LN(Price!AH32)-LN(Price!AH31)</f>
        <v>0.11034805716886548</v>
      </c>
      <c r="AI32" s="3">
        <f>LN(Price!AI32)-LN(Price!AI31)</f>
        <v>6.6691374498672296E-2</v>
      </c>
      <c r="AJ32" s="3">
        <f>LN(Price!AJ32)-LN(Price!AJ31)</f>
        <v>-0.18721154208814644</v>
      </c>
      <c r="AK32" s="3">
        <f>LN(Price!AK32)-LN(Price!AK31)</f>
        <v>-0.13389832470951135</v>
      </c>
      <c r="AL32" s="3">
        <f>LN(Price!AL32)-LN(Price!AL31)</f>
        <v>-0.18540322333136272</v>
      </c>
      <c r="AM32" s="3">
        <f>LN(Price!AM32)-LN(Price!AM31)</f>
        <v>-0.10887545776527086</v>
      </c>
      <c r="AN32" s="3">
        <f>LN(Price!AN32)-LN(Price!AN31)</f>
        <v>-0.2264141316122732</v>
      </c>
      <c r="AO32" s="3">
        <f>LN(Price!AO32)-LN(Price!AO31)</f>
        <v>-0.56798403760593907</v>
      </c>
      <c r="AP32" s="3">
        <f>LN(Price!AP32)-LN(Price!AP31)</f>
        <v>6.8363742809390171E-2</v>
      </c>
      <c r="AQ32" s="3">
        <f>LN(Price!AQ32)-LN(Price!AQ31)</f>
        <v>0.1541506798272585</v>
      </c>
      <c r="AR32" s="3">
        <f>LN(Price!AR32)-LN(Price!AR31)</f>
        <v>0</v>
      </c>
      <c r="AS32" s="3">
        <f>LN(Price!AS32)-LN(Price!AS31)</f>
        <v>0.29327180193056757</v>
      </c>
      <c r="AT32" s="3">
        <f>LN(Price!AT32)-LN(Price!AT31)</f>
        <v>-0.11778303565638359</v>
      </c>
      <c r="AU32" s="3">
        <f>LN(Price!AU32)-LN(Price!AU31)</f>
        <v>0.13353139262452254</v>
      </c>
      <c r="AV32" s="3">
        <f>LN(Price!AV32)-LN(Price!AV31)</f>
        <v>-0.1562493164841795</v>
      </c>
      <c r="AW32" s="3">
        <f>LN(Price!AW32)-LN(Price!AW31)</f>
        <v>0.205095481442507</v>
      </c>
      <c r="AX32" s="3">
        <f>LN(Price!AX32)-LN(Price!AX31)</f>
        <v>-0.3204718952747716</v>
      </c>
      <c r="AY32" s="3">
        <f>LN(Price!AY32)-LN(Price!AY31)</f>
        <v>0.21197025071608444</v>
      </c>
      <c r="AZ32" s="3">
        <f>LN(Price!AZ32)-LN(Price!AZ31)</f>
        <v>0.32007722959543994</v>
      </c>
      <c r="BA32" s="3">
        <f>LN(Price!BA32)-LN(Price!BA31)</f>
        <v>-6.759329113252821E-2</v>
      </c>
      <c r="BB32" s="3"/>
      <c r="BC32" s="3"/>
      <c r="BD32" s="3">
        <f>LN(Price!BD32)-LN(Price!BD31)</f>
        <v>-2.4692612590371532E-2</v>
      </c>
      <c r="BE32" s="3">
        <f>LN(Price!BE32)-LN(Price!BE31)</f>
        <v>7.7961541469711904E-2</v>
      </c>
      <c r="BF32" s="3">
        <f>LN(Price!BF32)-LN(Price!BF31)</f>
        <v>-9.2373320131015291E-2</v>
      </c>
      <c r="BG32" s="3">
        <f>LN(Price!BG32)-LN(Price!BG31)</f>
        <v>-8.979407834223907E-3</v>
      </c>
      <c r="BH32" s="3">
        <f>LN(Price!BH32)-LN(Price!BH31)</f>
        <v>0.2950313055978665</v>
      </c>
      <c r="BI32" s="3">
        <f>LN(Price!BI32)-LN(Price!BI31)</f>
        <v>5.5569851154810723E-2</v>
      </c>
      <c r="BJ32" s="3">
        <f>LN(Price!BJ32)-LN(Price!BJ31)</f>
        <v>-7.5985906977922069E-2</v>
      </c>
      <c r="BK32" s="3">
        <f>LN(Price!BK32)-LN(Price!BK31)</f>
        <v>3.6367644170874902E-2</v>
      </c>
      <c r="BL32" s="3">
        <f>LN(Price!BL32)-LN(Price!BL31)</f>
        <v>-0.17873167785166011</v>
      </c>
      <c r="BM32" s="3">
        <f>LN(Price!BM32)-LN(Price!BM31)</f>
        <v>-0.59470710774669255</v>
      </c>
      <c r="BN32" s="3">
        <f>LN(Price!BN32)-LN(Price!BN31)</f>
        <v>-0.14358072847752368</v>
      </c>
      <c r="BO32" s="3">
        <f>LN(Price!BO32)-LN(Price!BO31)</f>
        <v>-0.15290767158766128</v>
      </c>
      <c r="BP32" s="3">
        <f>LN(Price!BP32)-LN(Price!BP31)</f>
        <v>0.10008345855698231</v>
      </c>
      <c r="BQ32" s="3">
        <f>LN(Price!BQ32)-LN(Price!BQ31)</f>
        <v>0.16126814759612229</v>
      </c>
      <c r="BR32" s="3"/>
      <c r="BS32" s="3"/>
      <c r="BT32" s="3">
        <f>LN(Price!BT32)-LN(Price!BT31)</f>
        <v>0.44183275227903934</v>
      </c>
      <c r="BU32" s="3">
        <f>LN(Price!BU32)-LN(Price!BU31)</f>
        <v>-6.179571926846561E-2</v>
      </c>
      <c r="BV32" s="3"/>
      <c r="BW32" s="3"/>
      <c r="BX32" s="3">
        <f>LN(Price!BX32)-LN(Price!BX31)</f>
        <v>-0.26236426446749084</v>
      </c>
      <c r="BY32" s="3">
        <f>LN(Price!BY32)-LN(Price!BY31)</f>
        <v>0.76399916425031367</v>
      </c>
      <c r="BZ32" s="3">
        <f>LN(Price!BZ32)-LN(Price!BZ31)</f>
        <v>-0.17939329701486617</v>
      </c>
      <c r="CA32" s="3"/>
      <c r="CB32" s="3">
        <f>LN(Price!CB32)-LN(Price!CB31)</f>
        <v>0.49643688631389105</v>
      </c>
      <c r="CC32" s="3"/>
      <c r="CD32" s="3"/>
      <c r="CE32" s="3">
        <f>LN(Price!CE32)-LN(Price!CE31)</f>
        <v>-8.3381608939051E-2</v>
      </c>
      <c r="CF32" s="3">
        <f>LN(Price!CF32)-LN(Price!CF31)</f>
        <v>2.1277398447284934E-2</v>
      </c>
      <c r="CG32" s="3">
        <f>LN(Price!CG32)-LN(Price!CG31)</f>
        <v>0.325422400434628</v>
      </c>
      <c r="CH32" s="3">
        <f>LN(Price!CH32)-LN(Price!CH31)</f>
        <v>0</v>
      </c>
      <c r="CI32" s="3">
        <f>LN(Price!CI32)-LN(Price!CI31)</f>
        <v>-0.10536051565782678</v>
      </c>
      <c r="CJ32" s="3">
        <f>LN(Price!CJ32)-LN(Price!CJ31)</f>
        <v>0.28768207245178101</v>
      </c>
      <c r="CK32" s="3">
        <f>LN(Price!CK32)-LN(Price!CK31)</f>
        <v>0</v>
      </c>
      <c r="CL32" s="3">
        <f>LN(Price!CL32)-LN(Price!CL31)</f>
        <v>-0.13217177310848305</v>
      </c>
      <c r="CM32" s="3">
        <f>LN(Price!CM32)-LN(Price!CM31)</f>
        <v>-0.50966888563816704</v>
      </c>
      <c r="CN32" s="3">
        <f>LN(Price!CN32)-LN(Price!CN31)</f>
        <v>1.0296194171811581</v>
      </c>
      <c r="CO32" s="3">
        <f>LN(Price!CO32)-LN(Price!CO31)</f>
        <v>0</v>
      </c>
      <c r="CP32" s="3">
        <f>LN(Price!CP32)-LN(Price!CP31)</f>
        <v>-0.11816025180570738</v>
      </c>
      <c r="CQ32" s="3">
        <f>LN(Price!CQ32)-LN(Price!CQ31)</f>
        <v>-7.4107972153721946E-2</v>
      </c>
      <c r="CR32" s="3">
        <f>LN(Price!CR32)-LN(Price!CR31)</f>
        <v>0.36936010346604808</v>
      </c>
      <c r="CS32" s="3"/>
      <c r="CT32" s="3">
        <f>LN(Price!CT32)-LN(Price!CT31)</f>
        <v>-2.9822883167004988E-2</v>
      </c>
      <c r="CU32" s="3">
        <f>LN(Price!CU32)-LN(Price!CU31)</f>
        <v>0.12783337150988494</v>
      </c>
      <c r="CV32" s="3">
        <f>LN(Price!CV32)-LN(Price!CV31)</f>
        <v>0.1541506798272585</v>
      </c>
      <c r="CW32" s="3">
        <f>LN(Price!CW32)-LN(Price!CW31)</f>
        <v>0.13329857200163731</v>
      </c>
      <c r="CX32" s="3">
        <f>LN(Price!CX32)-LN(Price!CX31)</f>
        <v>0</v>
      </c>
      <c r="CY32" s="3">
        <f>LN(Price!CY32)-LN(Price!CY31)</f>
        <v>-0.18698356989976617</v>
      </c>
      <c r="CZ32" s="3">
        <f>LN(Price!CZ32)-LN(Price!CZ31)</f>
        <v>-0.16395467992387913</v>
      </c>
      <c r="DA32" s="3">
        <f>LN(Price!DA32)-LN(Price!DA31)</f>
        <v>0.26826398659467943</v>
      </c>
      <c r="DB32" s="3"/>
      <c r="DC32" s="3">
        <f>LN(Price!DC32)-LN(Price!DC31)</f>
        <v>0.30538164955118186</v>
      </c>
      <c r="DD32" s="3">
        <f>LN(Price!DD32)-LN(Price!DD31)</f>
        <v>-8.6691080643143931E-2</v>
      </c>
      <c r="DE32" s="3">
        <f>LN(Price!DE32)-LN(Price!DE31)</f>
        <v>0.42315216274539891</v>
      </c>
      <c r="DF32" s="3">
        <f>LN(Price!DF32)-LN(Price!DF31)</f>
        <v>0</v>
      </c>
      <c r="DG32" s="3">
        <f>LN(Price!DG32)-LN(Price!DG31)</f>
        <v>0.25131442828090567</v>
      </c>
      <c r="DH32" s="3">
        <f>LN(Price!DH32)-LN(Price!DH31)</f>
        <v>0.10536051565782678</v>
      </c>
      <c r="DI32" s="3">
        <f>LN(Price!DI32)-LN(Price!DI31)</f>
        <v>-5.4004413117757055E-2</v>
      </c>
      <c r="DJ32" s="3">
        <f>LN(Price!DJ32)-LN(Price!DJ31)</f>
        <v>0.13353139262452252</v>
      </c>
      <c r="DK32" s="3">
        <f>LN(Price!DK32)-LN(Price!DK31)</f>
        <v>0.16430305129127626</v>
      </c>
      <c r="DL32" s="3">
        <f>LN(Price!DL32)-LN(Price!DL31)</f>
        <v>0.55961578793542266</v>
      </c>
      <c r="DM32" s="3">
        <f>LN(Price!DM32)-LN(Price!DM31)</f>
        <v>0</v>
      </c>
      <c r="DN32" s="3">
        <f>LN(Price!DN32)-LN(Price!DN31)</f>
        <v>8.7011376989629685E-2</v>
      </c>
      <c r="DO32" s="3">
        <f>LN(Price!DO32)-LN(Price!DO31)</f>
        <v>0.20763936477824452</v>
      </c>
      <c r="DP32" s="3">
        <f>LN(Price!DP32)-LN(Price!DP31)</f>
        <v>0.48608892959950678</v>
      </c>
      <c r="DQ32" s="3">
        <f>LN(Price!DQ32)-LN(Price!DQ31)</f>
        <v>-0.13704633473196681</v>
      </c>
      <c r="DR32" s="3">
        <f>LN(Price!DR32)-LN(Price!DR31)</f>
        <v>0</v>
      </c>
      <c r="DS32" s="3">
        <f>LN(Price!DS32)-LN(Price!DS31)</f>
        <v>-6.8992871486951435E-2</v>
      </c>
      <c r="DT32" s="3">
        <f>LN(Price!DT32)-LN(Price!DT31)</f>
        <v>0.22314355131420971</v>
      </c>
      <c r="DU32" s="3">
        <f>LN(Price!DU32)-LN(Price!DU31)</f>
        <v>0.40513534718184552</v>
      </c>
      <c r="DV32" s="3">
        <f>LN(Price!DV32)-LN(Price!DV31)</f>
        <v>-0.13388949468743627</v>
      </c>
      <c r="DW32" s="3">
        <f>LN(Price!DW32)-LN(Price!DW31)</f>
        <v>0.25593337413720052</v>
      </c>
      <c r="DX32" s="3">
        <f>LN(Price!DX32)-LN(Price!DX31)</f>
        <v>0</v>
      </c>
      <c r="DY32" s="3">
        <f>LN(Price!DY32)-LN(Price!DY31)</f>
        <v>0</v>
      </c>
      <c r="DZ32" s="3"/>
      <c r="EA32" s="3"/>
      <c r="EB32" s="3">
        <f>LN(Price!EB32)-LN(Price!EB31)</f>
        <v>0.10008345855698253</v>
      </c>
      <c r="EC32" s="3">
        <f>LN(Price!EC32)-LN(Price!EC31)</f>
        <v>-0.23638877806423042</v>
      </c>
      <c r="ED32" s="3">
        <f>LN(Price!ED32)-LN(Price!ED31)</f>
        <v>-3.0305349495328981E-2</v>
      </c>
      <c r="EE32" s="3">
        <f>LN(Price!EE32)-LN(Price!EE31)</f>
        <v>-0.23638877806423053</v>
      </c>
      <c r="EF32" s="3">
        <f>LN(Price!EF32)-LN(Price!EF31)</f>
        <v>5.2992530140510752E-2</v>
      </c>
      <c r="EG32" s="3">
        <f>LN(Price!EG32)-LN(Price!EG31)</f>
        <v>0.6931471805599454</v>
      </c>
      <c r="EH32" s="3"/>
      <c r="EI32" s="3">
        <f>LN(Price!EI32)-LN(Price!EI31)</f>
        <v>-3.7740327982846988E-2</v>
      </c>
      <c r="EJ32" s="3"/>
      <c r="EK32" s="3">
        <f>LN(Price!EK32)-LN(Price!EK31)</f>
        <v>-0.16827158198722492</v>
      </c>
      <c r="EL32" s="3">
        <f>LN(Price!EL32)-LN(Price!EL31)</f>
        <v>-0.12783337150988483</v>
      </c>
      <c r="EM32" s="3">
        <f>LN(Price!EM32)-LN(Price!EM31)</f>
        <v>0</v>
      </c>
      <c r="EN32" s="3"/>
      <c r="EO32" s="3"/>
      <c r="EP32" s="3">
        <f>LN(Price!EP32)-LN(Price!EP31)</f>
        <v>0.18232155679395445</v>
      </c>
      <c r="EQ32" s="3">
        <f>LN(Price!EQ32)-LN(Price!EQ31)</f>
        <v>0</v>
      </c>
      <c r="ER32" s="3">
        <f>LN(Price!ER32)-LN(Price!ER31)</f>
        <v>6.6691374498672129E-2</v>
      </c>
      <c r="ES32" s="3">
        <f>LN(Price!ES32)-LN(Price!ES31)</f>
        <v>-0.16705408466316607</v>
      </c>
      <c r="ET32" s="3">
        <f>LN(Price!ET32)-LN(Price!ET31)</f>
        <v>0.2645150131702465</v>
      </c>
      <c r="EU32" s="3">
        <f>LN(Price!EU32)-LN(Price!EU31)</f>
        <v>-7.8471615441495279E-2</v>
      </c>
      <c r="EV32" s="3">
        <f>LN(Price!EV32)-LN(Price!EV31)</f>
        <v>-0.39835377547800055</v>
      </c>
      <c r="EW32" s="3">
        <f>LN(Price!EW32)-LN(Price!EW31)</f>
        <v>0</v>
      </c>
      <c r="EX32" s="3">
        <f>LN(Price!EX32)-LN(Price!EX31)</f>
        <v>0.74470499022479553</v>
      </c>
      <c r="EY32" s="3">
        <f>LN(Price!EY32)-LN(Price!EY31)</f>
        <v>0.21086186646833949</v>
      </c>
      <c r="EZ32" s="3"/>
      <c r="FA32" s="3">
        <f>LN(Price!FA32)-LN(Price!FA31)</f>
        <v>-0.23361485118150516</v>
      </c>
      <c r="FB32" s="3">
        <f>LN(Price!FB32)-LN(Price!FB31)</f>
        <v>0</v>
      </c>
      <c r="FC32" s="3">
        <f>LN(Price!FC32)-LN(Price!FC31)</f>
        <v>-0.10821358464023256</v>
      </c>
      <c r="FD32" s="3">
        <f>LN(Price!FD32)-LN(Price!FD31)</f>
        <v>-0.1541506798272585</v>
      </c>
      <c r="FE32" s="3">
        <f>LN(Price!FE32)-LN(Price!FE31)</f>
        <v>-0.11551288712184427</v>
      </c>
      <c r="FF32" s="3">
        <f>LN(Price!FF32)-LN(Price!FF31)</f>
        <v>-0.14310084364067333</v>
      </c>
      <c r="FG32" s="3">
        <f>LN(Price!FG32)-LN(Price!FG31)</f>
        <v>-0.99325177301028333</v>
      </c>
      <c r="FH32" s="3">
        <f>LN(Price!FH32)-LN(Price!FH31)</f>
        <v>9.5310179804324768E-2</v>
      </c>
      <c r="FI32" s="3">
        <f>LN(Price!FI32)-LN(Price!FI31)</f>
        <v>-2.5342872839604458E-2</v>
      </c>
      <c r="FJ32" s="3">
        <f>LN(Price!FJ32)-LN(Price!FJ31)</f>
        <v>0.37486998752996148</v>
      </c>
      <c r="FK32" s="3">
        <f>LN(Price!FK32)-LN(Price!FK31)</f>
        <v>-0.13353139262452229</v>
      </c>
      <c r="FL32" s="3">
        <f>LN(Price!FL32)-LN(Price!FL31)</f>
        <v>0.20067069546215155</v>
      </c>
      <c r="FM32" s="3">
        <f>LN(Price!FM32)-LN(Price!FM31)</f>
        <v>-0.26236426446749084</v>
      </c>
      <c r="FN32" s="3">
        <f>LN(Price!FN32)-LN(Price!FN31)</f>
        <v>-0.18232155679395456</v>
      </c>
      <c r="FO32" s="3">
        <f>LN(Price!FO32)-LN(Price!FO31)</f>
        <v>-0.12877325517810556</v>
      </c>
      <c r="FP32" s="3">
        <f>LN(Price!FP32)-LN(Price!FP31)</f>
        <v>0</v>
      </c>
      <c r="FQ32" s="3">
        <f>LN(Price!FQ32)-LN(Price!FQ31)</f>
        <v>-4.1672696400568032E-2</v>
      </c>
      <c r="FR32" s="3">
        <f>LN(Price!FR32)-LN(Price!FR31)</f>
        <v>0.26236426446749084</v>
      </c>
      <c r="FS32" s="3"/>
      <c r="FT32" s="3">
        <f>LN(Price!FT32)-LN(Price!FT31)</f>
        <v>0</v>
      </c>
      <c r="FU32" s="3">
        <f>LN(Price!FU32)-LN(Price!FU31)</f>
        <v>0.10536051565782678</v>
      </c>
      <c r="FV32" s="3">
        <f>LN(Price!FV32)-LN(Price!FV31)</f>
        <v>0</v>
      </c>
      <c r="FW32" s="3"/>
      <c r="FX32" s="3"/>
      <c r="FY32" s="3">
        <f>LN(Price!FY32)-LN(Price!FY31)</f>
        <v>-0.25782910930209985</v>
      </c>
      <c r="FZ32" s="3">
        <f>LN(Price!FZ32)-LN(Price!FZ31)</f>
        <v>0</v>
      </c>
      <c r="GA32" s="3">
        <f>LN(Price!GA32)-LN(Price!GA31)</f>
        <v>0</v>
      </c>
    </row>
    <row r="33" spans="1:183" x14ac:dyDescent="0.3">
      <c r="A33" s="1">
        <v>39965</v>
      </c>
      <c r="B33" s="3">
        <f>LN(Price!B33)-LN(Price!B32)</f>
        <v>0.24470257979150434</v>
      </c>
      <c r="C33" s="3">
        <f>LN(Price!C33)-LN(Price!C32)</f>
        <v>0.21437816234349327</v>
      </c>
      <c r="D33" s="3">
        <f>LN(Price!D33)-LN(Price!D32)</f>
        <v>0.2939329421054242</v>
      </c>
      <c r="E33" s="3">
        <f>LN(Price!E33)-LN(Price!E32)</f>
        <v>0.11582141613660557</v>
      </c>
      <c r="F33" s="3">
        <f>LN(Price!F33)-LN(Price!F32)</f>
        <v>0.24370982889568626</v>
      </c>
      <c r="G33" s="3">
        <f>LN(Price!G33)-LN(Price!G32)</f>
        <v>0.15542587197189395</v>
      </c>
      <c r="H33" s="3">
        <f>LN(Price!H33)-LN(Price!H32)</f>
        <v>0.30849644734705262</v>
      </c>
      <c r="I33" s="3">
        <f>LN(Price!I33)-LN(Price!I32)</f>
        <v>0.308862219900091</v>
      </c>
      <c r="J33" s="3">
        <f>LN(Price!J33)-LN(Price!J32)</f>
        <v>0.2629857184596176</v>
      </c>
      <c r="K33" s="3">
        <f>LN(Price!K33)-LN(Price!K32)</f>
        <v>0.2625625001703904</v>
      </c>
      <c r="L33" s="3">
        <f>LN(Price!L33)-LN(Price!L32)</f>
        <v>0.24289741516995633</v>
      </c>
      <c r="M33" s="3">
        <f>LN(Price!M33)-LN(Price!M32)</f>
        <v>0.27555090871869092</v>
      </c>
      <c r="N33" s="3">
        <f>LN(Price!N33)-LN(Price!N32)</f>
        <v>0.11778303565638357</v>
      </c>
      <c r="O33" s="3">
        <f>LN(Price!O33)-LN(Price!O32)</f>
        <v>0.19153228914930143</v>
      </c>
      <c r="P33" s="3">
        <f>LN(Price!P33)-LN(Price!P32)</f>
        <v>8.7185881832581913E-2</v>
      </c>
      <c r="Q33" s="3">
        <f>LN(Price!Q33)-LN(Price!Q32)</f>
        <v>0.1551388222001524</v>
      </c>
      <c r="R33" s="3">
        <f>LN(Price!R33)-LN(Price!R32)</f>
        <v>0.42748567120349551</v>
      </c>
      <c r="S33" s="3">
        <f>LN(Price!S33)-LN(Price!S32)</f>
        <v>0.1251631429540061</v>
      </c>
      <c r="T33" s="3">
        <f>LN(Price!T33)-LN(Price!T32)</f>
        <v>0.42505880200856527</v>
      </c>
      <c r="U33" s="3">
        <f>LN(Price!U33)-LN(Price!U32)</f>
        <v>0.22159994411293304</v>
      </c>
      <c r="V33" s="3">
        <f>LN(Price!V33)-LN(Price!V32)</f>
        <v>0.2202165159816869</v>
      </c>
      <c r="W33" s="3">
        <f>LN(Price!W33)-LN(Price!W32)</f>
        <v>0.36290549368936853</v>
      </c>
      <c r="X33" s="3">
        <f>LN(Price!X33)-LN(Price!X32)</f>
        <v>2.4692612590371477E-2</v>
      </c>
      <c r="Y33" s="3">
        <f>LN(Price!Y33)-LN(Price!Y32)</f>
        <v>0.55524790911534527</v>
      </c>
      <c r="Z33" s="3">
        <f>LN(Price!Z33)-LN(Price!Z32)</f>
        <v>0.10878747274780554</v>
      </c>
      <c r="AA33" s="3">
        <f>LN(Price!AA33)-LN(Price!AA32)</f>
        <v>0.35534072092559565</v>
      </c>
      <c r="AB33" s="3">
        <f>LN(Price!AB33)-LN(Price!AB32)</f>
        <v>0.23772597460847988</v>
      </c>
      <c r="AC33" s="3">
        <f>LN(Price!AC33)-LN(Price!AC32)</f>
        <v>0.19061559771522563</v>
      </c>
      <c r="AD33" s="3">
        <f>LN(Price!AD33)-LN(Price!AD32)</f>
        <v>0.32390333588609943</v>
      </c>
      <c r="AE33" s="3">
        <f>LN(Price!AE33)-LN(Price!AE32)</f>
        <v>0.21777008325306646</v>
      </c>
      <c r="AF33" s="3">
        <f>LN(Price!AF33)-LN(Price!AF32)</f>
        <v>3.6386383044669068E-2</v>
      </c>
      <c r="AG33" s="3">
        <f>LN(Price!AG33)-LN(Price!AG32)</f>
        <v>0.48869576225788813</v>
      </c>
      <c r="AH33" s="3">
        <f>LN(Price!AH33)-LN(Price!AH32)</f>
        <v>0.11279549414534434</v>
      </c>
      <c r="AI33" s="3">
        <f>LN(Price!AI33)-LN(Price!AI32)</f>
        <v>7.4568695497508442E-2</v>
      </c>
      <c r="AJ33" s="3">
        <f>LN(Price!AJ33)-LN(Price!AJ32)</f>
        <v>7.095173597228438E-2</v>
      </c>
      <c r="AK33" s="3">
        <f>LN(Price!AK33)-LN(Price!AK32)</f>
        <v>0.18251727066090662</v>
      </c>
      <c r="AL33" s="3">
        <f>LN(Price!AL33)-LN(Price!AL32)</f>
        <v>0.17301916413164098</v>
      </c>
      <c r="AM33" s="3">
        <f>LN(Price!AM33)-LN(Price!AM32)</f>
        <v>-9.4340322333585913E-3</v>
      </c>
      <c r="AN33" s="3">
        <f>LN(Price!AN33)-LN(Price!AN32)</f>
        <v>0.26774503881141953</v>
      </c>
      <c r="AO33" s="3">
        <f>LN(Price!AO33)-LN(Price!AO32)</f>
        <v>0.21130909366720685</v>
      </c>
      <c r="AP33" s="3">
        <f>LN(Price!AP33)-LN(Price!AP32)</f>
        <v>0.16229864091884683</v>
      </c>
      <c r="AQ33" s="3">
        <f>LN(Price!AQ33)-LN(Price!AQ32)</f>
        <v>0.76214005204689661</v>
      </c>
      <c r="AR33" s="3">
        <f>LN(Price!AR33)-LN(Price!AR32)</f>
        <v>-0.14310084364067333</v>
      </c>
      <c r="AS33" s="3">
        <f>LN(Price!AS33)-LN(Price!AS32)</f>
        <v>0.15462834881174059</v>
      </c>
      <c r="AT33" s="3">
        <f>LN(Price!AT33)-LN(Price!AT32)</f>
        <v>0.26236426446749106</v>
      </c>
      <c r="AU33" s="3">
        <f>LN(Price!AU33)-LN(Price!AU32)</f>
        <v>0</v>
      </c>
      <c r="AV33" s="3">
        <f>LN(Price!AV33)-LN(Price!AV32)</f>
        <v>0.53838356782964847</v>
      </c>
      <c r="AW33" s="3">
        <f>LN(Price!AW33)-LN(Price!AW32)</f>
        <v>0.12243249955647362</v>
      </c>
      <c r="AX33" s="3">
        <f>LN(Price!AX33)-LN(Price!AX32)</f>
        <v>0.45601738727099583</v>
      </c>
      <c r="AY33" s="3">
        <f>LN(Price!AY33)-LN(Price!AY32)</f>
        <v>0.56760943561616817</v>
      </c>
      <c r="AZ33" s="3">
        <f>LN(Price!AZ33)-LN(Price!AZ32)</f>
        <v>6.5975592060024013E-2</v>
      </c>
      <c r="BA33" s="3">
        <f>LN(Price!BA33)-LN(Price!BA32)</f>
        <v>0.26826398659467948</v>
      </c>
      <c r="BB33" s="3"/>
      <c r="BC33" s="3"/>
      <c r="BD33" s="3">
        <f>LN(Price!BD33)-LN(Price!BD32)</f>
        <v>6.6489741268832975E-2</v>
      </c>
      <c r="BE33" s="3">
        <f>LN(Price!BE33)-LN(Price!BE32)</f>
        <v>0.26236426446749106</v>
      </c>
      <c r="BF33" s="3">
        <f>LN(Price!BF33)-LN(Price!BF32)</f>
        <v>0.41616039722491238</v>
      </c>
      <c r="BG33" s="3">
        <f>LN(Price!BG33)-LN(Price!BG32)</f>
        <v>0.11784984708116197</v>
      </c>
      <c r="BH33" s="3">
        <f>LN(Price!BH33)-LN(Price!BH32)</f>
        <v>8.8456016596978188E-2</v>
      </c>
      <c r="BI33" s="3">
        <f>LN(Price!BI33)-LN(Price!BI32)</f>
        <v>0.26028309826366647</v>
      </c>
      <c r="BJ33" s="3">
        <f>LN(Price!BJ33)-LN(Price!BJ32)</f>
        <v>0.10008345855698253</v>
      </c>
      <c r="BK33" s="3">
        <f>LN(Price!BK33)-LN(Price!BK32)</f>
        <v>0.13353139262452252</v>
      </c>
      <c r="BL33" s="3">
        <f>LN(Price!BL33)-LN(Price!BL32)</f>
        <v>0.40561136039361712</v>
      </c>
      <c r="BM33" s="3">
        <f>LN(Price!BM33)-LN(Price!BM32)</f>
        <v>0</v>
      </c>
      <c r="BN33" s="3">
        <f>LN(Price!BN33)-LN(Price!BN32)</f>
        <v>0.34065799298283572</v>
      </c>
      <c r="BO33" s="3">
        <f>LN(Price!BO33)-LN(Price!BO32)</f>
        <v>-1.7544309650909473E-2</v>
      </c>
      <c r="BP33" s="3">
        <f>LN(Price!BP33)-LN(Price!BP32)</f>
        <v>6.4538521137571081E-2</v>
      </c>
      <c r="BQ33" s="3">
        <f>LN(Price!BQ33)-LN(Price!BQ32)</f>
        <v>0.26072626246325259</v>
      </c>
      <c r="BR33" s="3"/>
      <c r="BS33" s="3"/>
      <c r="BT33" s="3">
        <f>LN(Price!BT33)-LN(Price!BT32)</f>
        <v>-0.15415067982725844</v>
      </c>
      <c r="BU33" s="3">
        <f>LN(Price!BU33)-LN(Price!BU32)</f>
        <v>0.10216817455885319</v>
      </c>
      <c r="BV33" s="3"/>
      <c r="BW33" s="3"/>
      <c r="BX33" s="3">
        <f>LN(Price!BX33)-LN(Price!BX32)</f>
        <v>-0.51082562376599094</v>
      </c>
      <c r="BY33" s="3">
        <f>LN(Price!BY33)-LN(Price!BY32)</f>
        <v>0.26336389512204261</v>
      </c>
      <c r="BZ33" s="3">
        <f>LN(Price!BZ33)-LN(Price!BZ32)</f>
        <v>0.12516314295400588</v>
      </c>
      <c r="CA33" s="3"/>
      <c r="CB33" s="3">
        <f>LN(Price!CB33)-LN(Price!CB32)</f>
        <v>0.16034265007517945</v>
      </c>
      <c r="CC33" s="3">
        <f>LN(Price!CC33)-LN(Price!CC32)</f>
        <v>0</v>
      </c>
      <c r="CD33" s="3"/>
      <c r="CE33" s="3">
        <f>LN(Price!CE33)-LN(Price!CE32)</f>
        <v>0.43403848055222027</v>
      </c>
      <c r="CF33" s="3">
        <f>LN(Price!CF33)-LN(Price!CF32)</f>
        <v>6.7822596338761088E-2</v>
      </c>
      <c r="CG33" s="3">
        <f>LN(Price!CG33)-LN(Price!CG32)</f>
        <v>0.15415067982725827</v>
      </c>
      <c r="CH33" s="3">
        <f>LN(Price!CH33)-LN(Price!CH32)</f>
        <v>0</v>
      </c>
      <c r="CI33" s="3">
        <f>LN(Price!CI33)-LN(Price!CI32)</f>
        <v>0.20067069546215155</v>
      </c>
      <c r="CJ33" s="3">
        <f>LN(Price!CJ33)-LN(Price!CJ32)</f>
        <v>0.11778303565638343</v>
      </c>
      <c r="CK33" s="3">
        <f>LN(Price!CK33)-LN(Price!CK32)</f>
        <v>-0.22314355131420971</v>
      </c>
      <c r="CL33" s="3">
        <f>LN(Price!CL33)-LN(Price!CL32)</f>
        <v>0.2740019685477007</v>
      </c>
      <c r="CM33" s="3">
        <f>LN(Price!CM33)-LN(Price!CM32)</f>
        <v>0.20565039386669248</v>
      </c>
      <c r="CN33" s="3">
        <f>LN(Price!CN33)-LN(Price!CN32)</f>
        <v>-7.4107972153721891E-2</v>
      </c>
      <c r="CO33" s="3">
        <f>LN(Price!CO33)-LN(Price!CO32)</f>
        <v>0</v>
      </c>
      <c r="CP33" s="3">
        <f>LN(Price!CP33)-LN(Price!CP32)</f>
        <v>0.25170735868227123</v>
      </c>
      <c r="CQ33" s="3">
        <f>LN(Price!CQ33)-LN(Price!CQ32)</f>
        <v>7.4107972153721946E-2</v>
      </c>
      <c r="CR33" s="3">
        <f>LN(Price!CR33)-LN(Price!CR32)</f>
        <v>-0.17645643734155669</v>
      </c>
      <c r="CS33" s="3"/>
      <c r="CT33" s="3">
        <f>LN(Price!CT33)-LN(Price!CT32)</f>
        <v>5.8782058084982269E-2</v>
      </c>
      <c r="CU33" s="3">
        <f>LN(Price!CU33)-LN(Price!CU32)</f>
        <v>0.33647223662121295</v>
      </c>
      <c r="CV33" s="3">
        <f>LN(Price!CV33)-LN(Price!CV32)</f>
        <v>0.13353139262452252</v>
      </c>
      <c r="CW33" s="3">
        <f>LN(Price!CW33)-LN(Price!CW32)</f>
        <v>6.0512062488170093E-2</v>
      </c>
      <c r="CX33" s="3">
        <f>LN(Price!CX33)-LN(Price!CX32)</f>
        <v>0</v>
      </c>
      <c r="CY33" s="3">
        <f>LN(Price!CY33)-LN(Price!CY32)</f>
        <v>0.16345307248957175</v>
      </c>
      <c r="CZ33" s="3">
        <f>LN(Price!CZ33)-LN(Price!CZ32)</f>
        <v>0.23457224713783265</v>
      </c>
      <c r="DA33" s="3">
        <f>LN(Price!DA33)-LN(Price!DA32)</f>
        <v>0.6931471805599454</v>
      </c>
      <c r="DB33" s="3"/>
      <c r="DC33" s="3">
        <f>LN(Price!DC33)-LN(Price!DC32)</f>
        <v>0.35139788683788864</v>
      </c>
      <c r="DD33" s="3">
        <f>LN(Price!DD33)-LN(Price!DD32)</f>
        <v>0.27975600717936022</v>
      </c>
      <c r="DE33" s="3">
        <f>LN(Price!DE33)-LN(Price!DE32)</f>
        <v>-9.0204023849396187E-2</v>
      </c>
      <c r="DF33" s="3">
        <f>LN(Price!DF33)-LN(Price!DF32)</f>
        <v>5.4067221270275745E-2</v>
      </c>
      <c r="DG33" s="3">
        <f>LN(Price!DG33)-LN(Price!DG32)</f>
        <v>0.10536051565782678</v>
      </c>
      <c r="DH33" s="3">
        <f>LN(Price!DH33)-LN(Price!DH32)</f>
        <v>0.26236426446749084</v>
      </c>
      <c r="DI33" s="3">
        <f>LN(Price!DI33)-LN(Price!DI32)</f>
        <v>0.26657788249984371</v>
      </c>
      <c r="DJ33" s="3">
        <f>LN(Price!DJ33)-LN(Price!DJ32)</f>
        <v>0.40546510810816438</v>
      </c>
      <c r="DK33" s="3">
        <f>LN(Price!DK33)-LN(Price!DK32)</f>
        <v>0.2876820724517809</v>
      </c>
      <c r="DL33" s="3">
        <f>LN(Price!DL33)-LN(Price!DL32)</f>
        <v>-0.1541506798272585</v>
      </c>
      <c r="DM33" s="3">
        <f>LN(Price!DM33)-LN(Price!DM32)</f>
        <v>0.6931471805599454</v>
      </c>
      <c r="DN33" s="3">
        <f>LN(Price!DN33)-LN(Price!DN32)</f>
        <v>8.0042707673536384E-2</v>
      </c>
      <c r="DO33" s="3">
        <f>LN(Price!DO33)-LN(Price!DO32)</f>
        <v>0.27193371548364176</v>
      </c>
      <c r="DP33" s="3">
        <f>LN(Price!DP33)-LN(Price!DP32)</f>
        <v>0.16460814757498876</v>
      </c>
      <c r="DQ33" s="3">
        <f>LN(Price!DQ33)-LN(Price!DQ32)</f>
        <v>0.29569814744001688</v>
      </c>
      <c r="DR33" s="3">
        <f>LN(Price!DR33)-LN(Price!DR32)</f>
        <v>0</v>
      </c>
      <c r="DS33" s="3">
        <f>LN(Price!DS33)-LN(Price!DS32)</f>
        <v>6.8992871486951435E-2</v>
      </c>
      <c r="DT33" s="3">
        <f>LN(Price!DT33)-LN(Price!DT32)</f>
        <v>-0.38566248081198462</v>
      </c>
      <c r="DU33" s="3">
        <f>LN(Price!DU33)-LN(Price!DU32)</f>
        <v>2.9891764197314208E-2</v>
      </c>
      <c r="DV33" s="3">
        <f>LN(Price!DV33)-LN(Price!DV32)</f>
        <v>0.94472688194106214</v>
      </c>
      <c r="DW33" s="3">
        <f>LN(Price!DW33)-LN(Price!DW32)</f>
        <v>0</v>
      </c>
      <c r="DX33" s="3">
        <f>LN(Price!DX33)-LN(Price!DX32)</f>
        <v>0</v>
      </c>
      <c r="DY33" s="3">
        <f>LN(Price!DY33)-LN(Price!DY32)</f>
        <v>0.63598876671999705</v>
      </c>
      <c r="DZ33" s="3"/>
      <c r="EA33" s="3"/>
      <c r="EB33" s="3">
        <f>LN(Price!EB33)-LN(Price!EB32)</f>
        <v>-4.8790164169431938E-2</v>
      </c>
      <c r="EC33" s="3">
        <f>LN(Price!EC33)-LN(Price!EC32)</f>
        <v>0.47000362924573547</v>
      </c>
      <c r="ED33" s="3">
        <f>LN(Price!ED33)-LN(Price!ED32)</f>
        <v>0.11607217125275399</v>
      </c>
      <c r="EE33" s="3">
        <f>LN(Price!EE33)-LN(Price!EE32)</f>
        <v>9.531017980432499E-2</v>
      </c>
      <c r="EF33" s="3">
        <f>LN(Price!EF33)-LN(Price!EF32)</f>
        <v>0.56237694937675053</v>
      </c>
      <c r="EG33" s="3">
        <f>LN(Price!EG33)-LN(Price!EG32)</f>
        <v>0.61180154110599294</v>
      </c>
      <c r="EH33" s="3"/>
      <c r="EI33" s="3">
        <f>LN(Price!EI33)-LN(Price!EI32)</f>
        <v>3.7740327982846988E-2</v>
      </c>
      <c r="EJ33" s="3"/>
      <c r="EK33" s="3">
        <f>LN(Price!EK33)-LN(Price!EK32)</f>
        <v>0</v>
      </c>
      <c r="EL33" s="3">
        <f>LN(Price!EL33)-LN(Price!EL32)</f>
        <v>2.6907452919924371E-2</v>
      </c>
      <c r="EM33" s="3">
        <f>LN(Price!EM33)-LN(Price!EM32)</f>
        <v>0</v>
      </c>
      <c r="EN33" s="3"/>
      <c r="EO33" s="3"/>
      <c r="EP33" s="3">
        <f>LN(Price!EP33)-LN(Price!EP32)</f>
        <v>-0.18232155679395445</v>
      </c>
      <c r="EQ33" s="3">
        <f>LN(Price!EQ33)-LN(Price!EQ32)</f>
        <v>0.40546510810816444</v>
      </c>
      <c r="ER33" s="3">
        <f>LN(Price!ER33)-LN(Price!ER32)</f>
        <v>0.5733459807473249</v>
      </c>
      <c r="ES33" s="3">
        <f>LN(Price!ES33)-LN(Price!ES32)</f>
        <v>0.24116205681688796</v>
      </c>
      <c r="ET33" s="3">
        <f>LN(Price!ET33)-LN(Price!ET32)</f>
        <v>0.35608883471027086</v>
      </c>
      <c r="EU33" s="3">
        <f>LN(Price!EU33)-LN(Price!EU32)</f>
        <v>7.8471615441495279E-2</v>
      </c>
      <c r="EV33" s="3">
        <f>LN(Price!EV33)-LN(Price!EV32)</f>
        <v>0.38383130125310427</v>
      </c>
      <c r="EW33" s="3">
        <f>LN(Price!EW33)-LN(Price!EW32)</f>
        <v>0.40717305045332042</v>
      </c>
      <c r="EX33" s="3">
        <f>LN(Price!EX33)-LN(Price!EX32)</f>
        <v>-0.13367497795034922</v>
      </c>
      <c r="EY33" s="3">
        <f>LN(Price!EY33)-LN(Price!EY32)</f>
        <v>0.25089186330525415</v>
      </c>
      <c r="EZ33" s="3"/>
      <c r="FA33" s="3">
        <f>LN(Price!FA33)-LN(Price!FA32)</f>
        <v>0.23361485118150516</v>
      </c>
      <c r="FB33" s="3">
        <f>LN(Price!FB33)-LN(Price!FB32)</f>
        <v>0.3746934494414107</v>
      </c>
      <c r="FC33" s="3">
        <f>LN(Price!FC33)-LN(Price!FC32)</f>
        <v>-2.8987536873252395E-2</v>
      </c>
      <c r="FD33" s="3">
        <f>LN(Price!FD33)-LN(Price!FD32)</f>
        <v>0.1541506798272585</v>
      </c>
      <c r="FE33" s="3">
        <f>LN(Price!FE33)-LN(Price!FE32)</f>
        <v>0.35667494393873223</v>
      </c>
      <c r="FF33" s="3">
        <f>LN(Price!FF33)-LN(Price!FF32)</f>
        <v>0.37948962170490397</v>
      </c>
      <c r="FG33" s="3">
        <f>LN(Price!FG33)-LN(Price!FG32)</f>
        <v>0.22314355131420971</v>
      </c>
      <c r="FH33" s="3">
        <f>LN(Price!FH33)-LN(Price!FH32)</f>
        <v>-9.5310179804324768E-2</v>
      </c>
      <c r="FI33" s="3">
        <f>LN(Price!FI33)-LN(Price!FI32)</f>
        <v>-5.2486580447845155E-2</v>
      </c>
      <c r="FJ33" s="3">
        <f>LN(Price!FJ33)-LN(Price!FJ32)</f>
        <v>-0.37486998752996148</v>
      </c>
      <c r="FK33" s="3">
        <f>LN(Price!FK33)-LN(Price!FK32)</f>
        <v>0.25131442828090567</v>
      </c>
      <c r="FL33" s="3">
        <f>LN(Price!FL33)-LN(Price!FL32)</f>
        <v>-0.45198512374305722</v>
      </c>
      <c r="FM33" s="3">
        <f>LN(Price!FM33)-LN(Price!FM32)</f>
        <v>0.99325177301028322</v>
      </c>
      <c r="FN33" s="3">
        <f>LN(Price!FN33)-LN(Price!FN32)</f>
        <v>0.18232155679395456</v>
      </c>
      <c r="FO33" s="3">
        <f>LN(Price!FO33)-LN(Price!FO32)</f>
        <v>0.52518852776635194</v>
      </c>
      <c r="FP33" s="3">
        <f>LN(Price!FP33)-LN(Price!FP32)</f>
        <v>0.30010459245033783</v>
      </c>
      <c r="FQ33" s="3">
        <f>LN(Price!FQ33)-LN(Price!FQ32)</f>
        <v>-4.3485111939738808E-2</v>
      </c>
      <c r="FR33" s="3">
        <f>LN(Price!FR33)-LN(Price!FR32)</f>
        <v>0.325422400434628</v>
      </c>
      <c r="FS33" s="3"/>
      <c r="FT33" s="3">
        <f>LN(Price!FT33)-LN(Price!FT32)</f>
        <v>0</v>
      </c>
      <c r="FU33" s="3">
        <f>LN(Price!FU33)-LN(Price!FU32)</f>
        <v>0.58778666490211884</v>
      </c>
      <c r="FV33" s="3">
        <f>LN(Price!FV33)-LN(Price!FV32)</f>
        <v>0</v>
      </c>
      <c r="FW33" s="3">
        <f>LN(Price!FW33)-LN(Price!FW32)</f>
        <v>0.1643030512912762</v>
      </c>
      <c r="FX33" s="3"/>
      <c r="FY33" s="3">
        <f>LN(Price!FY33)-LN(Price!FY32)</f>
        <v>0.14571181118139365</v>
      </c>
      <c r="FZ33" s="3">
        <f>LN(Price!FZ33)-LN(Price!FZ32)</f>
        <v>0</v>
      </c>
      <c r="GA33" s="3">
        <f>LN(Price!GA33)-LN(Price!GA32)</f>
        <v>0</v>
      </c>
    </row>
    <row r="34" spans="1:183" x14ac:dyDescent="0.3">
      <c r="A34" s="1">
        <v>39995</v>
      </c>
      <c r="B34" s="3">
        <f>LN(Price!B34)-LN(Price!B33)</f>
        <v>-5.6650348288564967E-2</v>
      </c>
      <c r="C34" s="3">
        <f>LN(Price!C34)-LN(Price!C33)</f>
        <v>-0.12904648081952574</v>
      </c>
      <c r="D34" s="3">
        <f>LN(Price!D34)-LN(Price!D33)</f>
        <v>-1.6940295816928685E-2</v>
      </c>
      <c r="E34" s="3">
        <f>LN(Price!E34)-LN(Price!E33)</f>
        <v>-0.10819664854857436</v>
      </c>
      <c r="F34" s="3">
        <f>LN(Price!F34)-LN(Price!F33)</f>
        <v>-0.13282601569957464</v>
      </c>
      <c r="G34" s="3">
        <f>LN(Price!G34)-LN(Price!G33)</f>
        <v>-7.3085581716029413E-2</v>
      </c>
      <c r="H34" s="3">
        <f>LN(Price!H34)-LN(Price!H33)</f>
        <v>-0.27929041481553263</v>
      </c>
      <c r="I34" s="3">
        <f>LN(Price!I34)-LN(Price!I33)</f>
        <v>-9.8508538608908403E-2</v>
      </c>
      <c r="J34" s="3">
        <f>LN(Price!J34)-LN(Price!J33)</f>
        <v>-6.3158893418167494E-2</v>
      </c>
      <c r="K34" s="3">
        <f>LN(Price!K34)-LN(Price!K33)</f>
        <v>-4.0450408462842535E-2</v>
      </c>
      <c r="L34" s="3">
        <f>LN(Price!L34)-LN(Price!L33)</f>
        <v>-8.382459353137417E-2</v>
      </c>
      <c r="M34" s="3">
        <f>LN(Price!M34)-LN(Price!M33)</f>
        <v>-0.18541829140136912</v>
      </c>
      <c r="N34" s="3">
        <f>LN(Price!N34)-LN(Price!N33)</f>
        <v>-9.0384061468269078E-2</v>
      </c>
      <c r="O34" s="3">
        <f>LN(Price!O34)-LN(Price!O33)</f>
        <v>-0.10075139563856972</v>
      </c>
      <c r="P34" s="3">
        <f>LN(Price!P34)-LN(Price!P33)</f>
        <v>5.7416425676750649E-3</v>
      </c>
      <c r="Q34" s="3">
        <f>LN(Price!Q34)-LN(Price!Q33)</f>
        <v>-0.26666981636410059</v>
      </c>
      <c r="R34" s="3">
        <f>LN(Price!R34)-LN(Price!R33)</f>
        <v>-0.13973516419223533</v>
      </c>
      <c r="S34" s="3">
        <f>LN(Price!S34)-LN(Price!S33)</f>
        <v>-0.19415601444095776</v>
      </c>
      <c r="T34" s="3">
        <f>LN(Price!T34)-LN(Price!T33)</f>
        <v>2.9413885206293955E-2</v>
      </c>
      <c r="U34" s="3">
        <f>LN(Price!U34)-LN(Price!U33)</f>
        <v>-1.5568555239923398E-2</v>
      </c>
      <c r="V34" s="3">
        <f>LN(Price!V34)-LN(Price!V33)</f>
        <v>-1.349092974101529E-2</v>
      </c>
      <c r="W34" s="3">
        <f>LN(Price!W34)-LN(Price!W33)</f>
        <v>-0.11020314013361439</v>
      </c>
      <c r="X34" s="3">
        <f>LN(Price!X34)-LN(Price!X33)</f>
        <v>0.14715764433628786</v>
      </c>
      <c r="Y34" s="3">
        <f>LN(Price!Y34)-LN(Price!Y33)</f>
        <v>-0.13297568269079951</v>
      </c>
      <c r="Z34" s="3">
        <f>LN(Price!Z34)-LN(Price!Z33)</f>
        <v>-0.34318817858664996</v>
      </c>
      <c r="AA34" s="3">
        <f>LN(Price!AA34)-LN(Price!AA33)</f>
        <v>-4.1341340156441309E-2</v>
      </c>
      <c r="AB34" s="3">
        <f>LN(Price!AB34)-LN(Price!AB33)</f>
        <v>5.6100510415642013E-2</v>
      </c>
      <c r="AC34" s="3">
        <f>LN(Price!AC34)-LN(Price!AC33)</f>
        <v>0.13508321822312563</v>
      </c>
      <c r="AD34" s="3">
        <f>LN(Price!AD34)-LN(Price!AD33)</f>
        <v>-0.18153135525145392</v>
      </c>
      <c r="AE34" s="3">
        <f>LN(Price!AE34)-LN(Price!AE33)</f>
        <v>-0.1140185784009411</v>
      </c>
      <c r="AF34" s="3">
        <f>LN(Price!AF34)-LN(Price!AF33)</f>
        <v>-0.24113905958805329</v>
      </c>
      <c r="AG34" s="3">
        <f>LN(Price!AG34)-LN(Price!AG33)</f>
        <v>-0.15222352563667507</v>
      </c>
      <c r="AH34" s="3">
        <f>LN(Price!AH34)-LN(Price!AH33)</f>
        <v>0.23638877806423045</v>
      </c>
      <c r="AI34" s="3">
        <f>LN(Price!AI34)-LN(Price!AI33)</f>
        <v>-0.19074012725955036</v>
      </c>
      <c r="AJ34" s="3">
        <f>LN(Price!AJ34)-LN(Price!AJ33)</f>
        <v>-0.13157635778871923</v>
      </c>
      <c r="AK34" s="3">
        <f>LN(Price!AK34)-LN(Price!AK33)</f>
        <v>-0.15415067982725827</v>
      </c>
      <c r="AL34" s="3">
        <f>LN(Price!AL34)-LN(Price!AL33)</f>
        <v>-0.11895194286136523</v>
      </c>
      <c r="AM34" s="3">
        <f>LN(Price!AM34)-LN(Price!AM33)</f>
        <v>-8.1425970417565496E-2</v>
      </c>
      <c r="AN34" s="3">
        <f>LN(Price!AN34)-LN(Price!AN33)</f>
        <v>-2.7693576276563547E-2</v>
      </c>
      <c r="AO34" s="3">
        <f>LN(Price!AO34)-LN(Price!AO33)</f>
        <v>4.6520015634892831E-2</v>
      </c>
      <c r="AP34" s="3">
        <f>LN(Price!AP34)-LN(Price!AP33)</f>
        <v>-3.0420596700711844E-2</v>
      </c>
      <c r="AQ34" s="3">
        <f>LN(Price!AQ34)-LN(Price!AQ33)</f>
        <v>-0.51082562376599094</v>
      </c>
      <c r="AR34" s="3">
        <f>LN(Price!AR34)-LN(Price!AR33)</f>
        <v>0</v>
      </c>
      <c r="AS34" s="3">
        <f>LN(Price!AS34)-LN(Price!AS33)</f>
        <v>0.10593341742084661</v>
      </c>
      <c r="AT34" s="3">
        <f>LN(Price!AT34)-LN(Price!AT33)</f>
        <v>-0.12914542068126833</v>
      </c>
      <c r="AU34" s="3">
        <f>LN(Price!AU34)-LN(Price!AU33)</f>
        <v>0.4054651081081645</v>
      </c>
      <c r="AV34" s="3">
        <f>LN(Price!AV34)-LN(Price!AV33)</f>
        <v>-0.10393092284823191</v>
      </c>
      <c r="AW34" s="3">
        <f>LN(Price!AW34)-LN(Price!AW33)</f>
        <v>2.3167059281534508E-2</v>
      </c>
      <c r="AX34" s="3">
        <f>LN(Price!AX34)-LN(Price!AX33)</f>
        <v>0.23712979328894956</v>
      </c>
      <c r="AY34" s="3">
        <f>LN(Price!AY34)-LN(Price!AY33)</f>
        <v>-0.12899212019110332</v>
      </c>
      <c r="AZ34" s="3">
        <f>LN(Price!AZ34)-LN(Price!AZ33)</f>
        <v>-7.6197934134065726E-2</v>
      </c>
      <c r="BA34" s="3">
        <f>LN(Price!BA34)-LN(Price!BA33)</f>
        <v>5.3333459753625023E-3</v>
      </c>
      <c r="BB34" s="3"/>
      <c r="BC34" s="3"/>
      <c r="BD34" s="3">
        <f>LN(Price!BD34)-LN(Price!BD33)</f>
        <v>-0.13102826240640417</v>
      </c>
      <c r="BE34" s="3">
        <f>LN(Price!BE34)-LN(Price!BE33)</f>
        <v>-0.10109611687136874</v>
      </c>
      <c r="BF34" s="3">
        <f>LN(Price!BF34)-LN(Price!BF33)</f>
        <v>-0.18658595558041224</v>
      </c>
      <c r="BG34" s="3">
        <f>LN(Price!BG34)-LN(Price!BG33)</f>
        <v>-0.22123018610102707</v>
      </c>
      <c r="BH34" s="3">
        <f>LN(Price!BH34)-LN(Price!BH33)</f>
        <v>-0.30830995252844628</v>
      </c>
      <c r="BI34" s="3">
        <f>LN(Price!BI34)-LN(Price!BI33)</f>
        <v>-0.28768207245178101</v>
      </c>
      <c r="BJ34" s="3">
        <f>LN(Price!BJ34)-LN(Price!BJ33)</f>
        <v>-7.4107972153721891E-2</v>
      </c>
      <c r="BK34" s="3">
        <f>LN(Price!BK34)-LN(Price!BK33)</f>
        <v>3.0771658666753687E-2</v>
      </c>
      <c r="BL34" s="3">
        <f>LN(Price!BL34)-LN(Price!BL33)</f>
        <v>-0.13977656664120386</v>
      </c>
      <c r="BM34" s="3">
        <f>LN(Price!BM34)-LN(Price!BM33)</f>
        <v>0.62860865942237409</v>
      </c>
      <c r="BN34" s="3">
        <f>LN(Price!BN34)-LN(Price!BN33)</f>
        <v>-8.056143693978246E-2</v>
      </c>
      <c r="BO34" s="3">
        <f>LN(Price!BO34)-LN(Price!BO33)</f>
        <v>-0.14753544070853919</v>
      </c>
      <c r="BP34" s="3">
        <f>LN(Price!BP34)-LN(Price!BP33)</f>
        <v>-8.9686699827602467E-3</v>
      </c>
      <c r="BQ34" s="3">
        <f>LN(Price!BQ34)-LN(Price!BQ33)</f>
        <v>-5.0430853626892036E-2</v>
      </c>
      <c r="BR34" s="3"/>
      <c r="BS34" s="3"/>
      <c r="BT34" s="3">
        <f>LN(Price!BT34)-LN(Price!BT33)</f>
        <v>-0.18232155679395456</v>
      </c>
      <c r="BU34" s="3">
        <f>LN(Price!BU34)-LN(Price!BU33)</f>
        <v>-0.32930374714260047</v>
      </c>
      <c r="BV34" s="3"/>
      <c r="BW34" s="3"/>
      <c r="BX34" s="3">
        <f>LN(Price!BX34)-LN(Price!BX33)</f>
        <v>0</v>
      </c>
      <c r="BY34" s="3">
        <f>LN(Price!BY34)-LN(Price!BY33)</f>
        <v>-0.26336389512204261</v>
      </c>
      <c r="BZ34" s="3">
        <f>LN(Price!BZ34)-LN(Price!BZ33)</f>
        <v>-0.11817010746303525</v>
      </c>
      <c r="CA34" s="3"/>
      <c r="CB34" s="3">
        <f>LN(Price!CB34)-LN(Price!CB33)</f>
        <v>-0.40546510810816438</v>
      </c>
      <c r="CC34" s="3">
        <f>LN(Price!CC34)-LN(Price!CC33)</f>
        <v>0.69314718055994495</v>
      </c>
      <c r="CD34" s="3"/>
      <c r="CE34" s="3">
        <f>LN(Price!CE34)-LN(Price!CE33)</f>
        <v>-7.3025135014889775E-2</v>
      </c>
      <c r="CF34" s="3">
        <f>LN(Price!CF34)-LN(Price!CF33)</f>
        <v>9.0829216369288757E-2</v>
      </c>
      <c r="CG34" s="3">
        <f>LN(Price!CG34)-LN(Price!CG33)</f>
        <v>0.13353139262452252</v>
      </c>
      <c r="CH34" s="3">
        <f>LN(Price!CH34)-LN(Price!CH33)</f>
        <v>0</v>
      </c>
      <c r="CI34" s="3">
        <f>LN(Price!CI34)-LN(Price!CI33)</f>
        <v>-0.31845373111853492</v>
      </c>
      <c r="CJ34" s="3">
        <f>LN(Price!CJ34)-LN(Price!CJ33)</f>
        <v>-0.251314428280906</v>
      </c>
      <c r="CK34" s="3">
        <f>LN(Price!CK34)-LN(Price!CK33)</f>
        <v>-0.10536051565782634</v>
      </c>
      <c r="CL34" s="3">
        <f>LN(Price!CL34)-LN(Price!CL33)</f>
        <v>-6.8402726884400397E-2</v>
      </c>
      <c r="CM34" s="3">
        <f>LN(Price!CM34)-LN(Price!CM33)</f>
        <v>-0.23200623857205493</v>
      </c>
      <c r="CN34" s="3">
        <f>LN(Price!CN34)-LN(Price!CN33)</f>
        <v>0</v>
      </c>
      <c r="CO34" s="3">
        <f>LN(Price!CO34)-LN(Price!CO33)</f>
        <v>0</v>
      </c>
      <c r="CP34" s="3">
        <f>LN(Price!CP34)-LN(Price!CP33)</f>
        <v>0.20294308886968104</v>
      </c>
      <c r="CQ34" s="3">
        <f>LN(Price!CQ34)-LN(Price!CQ33)</f>
        <v>-7.4107972153721946E-2</v>
      </c>
      <c r="CR34" s="3">
        <f>LN(Price!CR34)-LN(Price!CR33)</f>
        <v>-7.2759354282428301E-2</v>
      </c>
      <c r="CS34" s="3"/>
      <c r="CT34" s="3">
        <f>LN(Price!CT34)-LN(Price!CT33)</f>
        <v>-0.18808548447492712</v>
      </c>
      <c r="CU34" s="3">
        <f>LN(Price!CU34)-LN(Price!CU33)</f>
        <v>-0.1541506798272585</v>
      </c>
      <c r="CV34" s="3">
        <f>LN(Price!CV34)-LN(Price!CV33)</f>
        <v>-9.8440072813252621E-2</v>
      </c>
      <c r="CW34" s="3">
        <f>LN(Price!CW34)-LN(Price!CW33)</f>
        <v>5.8569352737069647E-2</v>
      </c>
      <c r="CX34" s="3">
        <f>LN(Price!CX34)-LN(Price!CX33)</f>
        <v>0</v>
      </c>
      <c r="CY34" s="3">
        <f>LN(Price!CY34)-LN(Price!CY33)</f>
        <v>-0.13277582024252466</v>
      </c>
      <c r="CZ34" s="3">
        <f>LN(Price!CZ34)-LN(Price!CZ33)</f>
        <v>-4.6520015634892942E-2</v>
      </c>
      <c r="DA34" s="3">
        <f>LN(Price!DA34)-LN(Price!DA33)</f>
        <v>0.21130909366720674</v>
      </c>
      <c r="DB34" s="3"/>
      <c r="DC34" s="3">
        <f>LN(Price!DC34)-LN(Price!DC33)</f>
        <v>-0.35139788683788864</v>
      </c>
      <c r="DD34" s="3">
        <f>LN(Price!DD34)-LN(Price!DD33)</f>
        <v>-0.27193371548364176</v>
      </c>
      <c r="DE34" s="3">
        <f>LN(Price!DE34)-LN(Price!DE33)</f>
        <v>-3.8330855931979269E-2</v>
      </c>
      <c r="DF34" s="3">
        <f>LN(Price!DF34)-LN(Price!DF33)</f>
        <v>0.19105523676270919</v>
      </c>
      <c r="DG34" s="3">
        <f>LN(Price!DG34)-LN(Price!DG33)</f>
        <v>-0.10536051565782678</v>
      </c>
      <c r="DH34" s="3">
        <f>LN(Price!DH34)-LN(Price!DH33)</f>
        <v>0.26826398659467943</v>
      </c>
      <c r="DI34" s="3">
        <f>LN(Price!DI34)-LN(Price!DI33)</f>
        <v>-0.29502155493982674</v>
      </c>
      <c r="DJ34" s="3">
        <f>LN(Price!DJ34)-LN(Price!DJ33)</f>
        <v>-0.18232155679395456</v>
      </c>
      <c r="DK34" s="3">
        <f>LN(Price!DK34)-LN(Price!DK33)</f>
        <v>-0.18687737332981535</v>
      </c>
      <c r="DL34" s="3">
        <f>LN(Price!DL34)-LN(Price!DL33)</f>
        <v>0.6931471805599454</v>
      </c>
      <c r="DM34" s="3">
        <f>LN(Price!DM34)-LN(Price!DM33)</f>
        <v>0</v>
      </c>
      <c r="DN34" s="3">
        <f>LN(Price!DN34)-LN(Price!DN33)</f>
        <v>-0.36772478012531762</v>
      </c>
      <c r="DO34" s="3">
        <f>LN(Price!DO34)-LN(Price!DO33)</f>
        <v>-0.33647223662121295</v>
      </c>
      <c r="DP34" s="3">
        <f>LN(Price!DP34)-LN(Price!DP33)</f>
        <v>0.12288025778990819</v>
      </c>
      <c r="DQ34" s="3">
        <f>LN(Price!DQ34)-LN(Price!DQ33)</f>
        <v>1.1904902506318482E-2</v>
      </c>
      <c r="DR34" s="3">
        <f>LN(Price!DR34)-LN(Price!DR33)</f>
        <v>7.4452978194749608E-2</v>
      </c>
      <c r="DS34" s="3">
        <f>LN(Price!DS34)-LN(Price!DS33)</f>
        <v>0.28768207245178101</v>
      </c>
      <c r="DT34" s="3">
        <f>LN(Price!DT34)-LN(Price!DT33)</f>
        <v>0</v>
      </c>
      <c r="DU34" s="3">
        <f>LN(Price!DU34)-LN(Price!DU33)</f>
        <v>-0.12460845260632958</v>
      </c>
      <c r="DV34" s="3">
        <f>LN(Price!DV34)-LN(Price!DV33)</f>
        <v>5.4204018839400625E-2</v>
      </c>
      <c r="DW34" s="3">
        <f>LN(Price!DW34)-LN(Price!DW33)</f>
        <v>0.14953173397096386</v>
      </c>
      <c r="DX34" s="3">
        <f>LN(Price!DX34)-LN(Price!DX33)</f>
        <v>-9.0971778205726661E-2</v>
      </c>
      <c r="DY34" s="3">
        <f>LN(Price!DY34)-LN(Price!DY33)</f>
        <v>-0.63598876671999705</v>
      </c>
      <c r="DZ34" s="3"/>
      <c r="EA34" s="3"/>
      <c r="EB34" s="3">
        <f>LN(Price!EB34)-LN(Price!EB33)</f>
        <v>9.5310179804324768E-2</v>
      </c>
      <c r="EC34" s="3">
        <f>LN(Price!EC34)-LN(Price!EC33)</f>
        <v>-0.18232155679395445</v>
      </c>
      <c r="ED34" s="3">
        <f>LN(Price!ED34)-LN(Price!ED33)</f>
        <v>-5.635293655113166E-2</v>
      </c>
      <c r="EE34" s="3">
        <f>LN(Price!EE34)-LN(Price!EE33)</f>
        <v>-0.12921173148000631</v>
      </c>
      <c r="EF34" s="3">
        <f>LN(Price!EF34)-LN(Price!EF33)</f>
        <v>-9.2373320131014847E-2</v>
      </c>
      <c r="EG34" s="3">
        <f>LN(Price!EG34)-LN(Price!EG33)</f>
        <v>1.6807118316381153E-2</v>
      </c>
      <c r="EH34" s="3"/>
      <c r="EI34" s="3">
        <f>LN(Price!EI34)-LN(Price!EI33)</f>
        <v>0.34174929372205665</v>
      </c>
      <c r="EJ34" s="3"/>
      <c r="EK34" s="3">
        <f>LN(Price!EK34)-LN(Price!EK33)</f>
        <v>-0.2135741002980589</v>
      </c>
      <c r="EL34" s="3">
        <f>LN(Price!EL34)-LN(Price!EL33)</f>
        <v>-0.58425309232080802</v>
      </c>
      <c r="EM34" s="3">
        <f>LN(Price!EM34)-LN(Price!EM33)</f>
        <v>0</v>
      </c>
      <c r="EN34" s="3"/>
      <c r="EO34" s="3"/>
      <c r="EP34" s="3">
        <f>LN(Price!EP34)-LN(Price!EP33)</f>
        <v>0</v>
      </c>
      <c r="EQ34" s="3">
        <f>LN(Price!EQ34)-LN(Price!EQ33)</f>
        <v>-0.251314428280906</v>
      </c>
      <c r="ER34" s="3">
        <f>LN(Price!ER34)-LN(Price!ER33)</f>
        <v>-0.20067069546215111</v>
      </c>
      <c r="ES34" s="3">
        <f>LN(Price!ES34)-LN(Price!ES33)</f>
        <v>-0.19671029424605435</v>
      </c>
      <c r="ET34" s="3">
        <f>LN(Price!ET34)-LN(Price!ET33)</f>
        <v>-0.36000273403140692</v>
      </c>
      <c r="EU34" s="3">
        <f>LN(Price!EU34)-LN(Price!EU33)</f>
        <v>-0.20909179785855947</v>
      </c>
      <c r="EV34" s="3">
        <f>LN(Price!EV34)-LN(Price!EV33)</f>
        <v>-0.13965223511059921</v>
      </c>
      <c r="EW34" s="3">
        <f>LN(Price!EW34)-LN(Price!EW33)</f>
        <v>-9.2923950616817574E-2</v>
      </c>
      <c r="EX34" s="3">
        <f>LN(Price!EX34)-LN(Price!EX33)</f>
        <v>-0.37213810399209724</v>
      </c>
      <c r="EY34" s="3">
        <f>LN(Price!EY34)-LN(Price!EY33)</f>
        <v>-7.6842704942865492E-2</v>
      </c>
      <c r="EZ34" s="3"/>
      <c r="FA34" s="3">
        <f>LN(Price!FA34)-LN(Price!FA33)</f>
        <v>-0.13353139262452263</v>
      </c>
      <c r="FB34" s="3">
        <f>LN(Price!FB34)-LN(Price!FB33)</f>
        <v>-0.15762894420358309</v>
      </c>
      <c r="FC34" s="3">
        <f>LN(Price!FC34)-LN(Price!FC33)</f>
        <v>0</v>
      </c>
      <c r="FD34" s="3">
        <f>LN(Price!FD34)-LN(Price!FD33)</f>
        <v>0.13353139262452229</v>
      </c>
      <c r="FE34" s="3">
        <f>LN(Price!FE34)-LN(Price!FE33)</f>
        <v>-3.6367644170874902E-2</v>
      </c>
      <c r="FF34" s="3">
        <f>LN(Price!FF34)-LN(Price!FF33)</f>
        <v>-0.17185025692665934</v>
      </c>
      <c r="FG34" s="3">
        <f>LN(Price!FG34)-LN(Price!FG33)</f>
        <v>0.18232155679395445</v>
      </c>
      <c r="FH34" s="3">
        <f>LN(Price!FH34)-LN(Price!FH33)</f>
        <v>0</v>
      </c>
      <c r="FI34" s="3">
        <f>LN(Price!FI34)-LN(Price!FI33)</f>
        <v>2.669049179626215E-2</v>
      </c>
      <c r="FJ34" s="3">
        <f>LN(Price!FJ34)-LN(Price!FJ33)</f>
        <v>0.1279840192956474</v>
      </c>
      <c r="FK34" s="3">
        <f>LN(Price!FK34)-LN(Price!FK33)</f>
        <v>0.20067069546215155</v>
      </c>
      <c r="FL34" s="3">
        <f>LN(Price!FL34)-LN(Price!FL33)</f>
        <v>0.13353139262452229</v>
      </c>
      <c r="FM34" s="3">
        <f>LN(Price!FM34)-LN(Price!FM33)</f>
        <v>0.16989903679539742</v>
      </c>
      <c r="FN34" s="3">
        <f>LN(Price!FN34)-LN(Price!FN33)</f>
        <v>8.0042707673536495E-2</v>
      </c>
      <c r="FO34" s="3">
        <f>LN(Price!FO34)-LN(Price!FO33)</f>
        <v>-0.46552170946059057</v>
      </c>
      <c r="FP34" s="3">
        <f>LN(Price!FP34)-LN(Price!FP33)</f>
        <v>0.61618613942381728</v>
      </c>
      <c r="FQ34" s="3">
        <f>LN(Price!FQ34)-LN(Price!FQ33)</f>
        <v>2.1978906718775004E-2</v>
      </c>
      <c r="FR34" s="3">
        <f>LN(Price!FR34)-LN(Price!FR33)</f>
        <v>-0.18232155679395468</v>
      </c>
      <c r="FS34" s="3"/>
      <c r="FT34" s="3">
        <f>LN(Price!FT34)-LN(Price!FT33)</f>
        <v>0.98082925301172619</v>
      </c>
      <c r="FU34" s="3">
        <f>LN(Price!FU34)-LN(Price!FU33)</f>
        <v>0</v>
      </c>
      <c r="FV34" s="3">
        <f>LN(Price!FV34)-LN(Price!FV33)</f>
        <v>3.6367644170874902E-2</v>
      </c>
      <c r="FW34" s="3">
        <f>LN(Price!FW34)-LN(Price!FW33)</f>
        <v>-0.23841102344499832</v>
      </c>
      <c r="FX34" s="3"/>
      <c r="FY34" s="3">
        <f>LN(Price!FY34)-LN(Price!FY33)</f>
        <v>-0.29334780998745824</v>
      </c>
      <c r="FZ34" s="3">
        <f>LN(Price!FZ34)-LN(Price!FZ33)</f>
        <v>0</v>
      </c>
      <c r="GA34" s="3">
        <f>LN(Price!GA34)-LN(Price!GA33)</f>
        <v>0</v>
      </c>
    </row>
    <row r="35" spans="1:183" x14ac:dyDescent="0.3">
      <c r="A35" s="1">
        <v>40026</v>
      </c>
      <c r="B35" s="3">
        <f>LN(Price!B35)-LN(Price!B34)</f>
        <v>3.1221773799952945E-2</v>
      </c>
      <c r="C35" s="3">
        <f>LN(Price!C35)-LN(Price!C34)</f>
        <v>-8.0933552939610465E-3</v>
      </c>
      <c r="D35" s="3">
        <f>LN(Price!D35)-LN(Price!D34)</f>
        <v>6.0154441761241628E-2</v>
      </c>
      <c r="E35" s="3">
        <f>LN(Price!E35)-LN(Price!E34)</f>
        <v>-9.290046907092453E-3</v>
      </c>
      <c r="F35" s="3">
        <f>LN(Price!F35)-LN(Price!F34)</f>
        <v>5.4876610225834455E-2</v>
      </c>
      <c r="G35" s="3">
        <f>LN(Price!G35)-LN(Price!G34)</f>
        <v>-3.8648630757815994E-2</v>
      </c>
      <c r="H35" s="3">
        <f>LN(Price!H35)-LN(Price!H34)</f>
        <v>0.17657932017293199</v>
      </c>
      <c r="I35" s="3">
        <f>LN(Price!I35)-LN(Price!I34)</f>
        <v>8.3001766861130477E-2</v>
      </c>
      <c r="J35" s="3">
        <f>LN(Price!J35)-LN(Price!J34)</f>
        <v>-5.9323385458462496E-2</v>
      </c>
      <c r="K35" s="3">
        <f>LN(Price!K35)-LN(Price!K34)</f>
        <v>3.1490667091370383E-2</v>
      </c>
      <c r="L35" s="3">
        <f>LN(Price!L35)-LN(Price!L34)</f>
        <v>-2.1233935075142263E-3</v>
      </c>
      <c r="M35" s="3">
        <f>LN(Price!M35)-LN(Price!M34)</f>
        <v>-6.8796340135373057E-3</v>
      </c>
      <c r="N35" s="3">
        <f>LN(Price!N35)-LN(Price!N34)</f>
        <v>-1.3605652055778628E-2</v>
      </c>
      <c r="O35" s="3">
        <f>LN(Price!O35)-LN(Price!O34)</f>
        <v>-2.47919376143102E-3</v>
      </c>
      <c r="P35" s="3">
        <f>LN(Price!P35)-LN(Price!P34)</f>
        <v>3.2851382120003159E-2</v>
      </c>
      <c r="Q35" s="3">
        <f>LN(Price!Q35)-LN(Price!Q34)</f>
        <v>-4.4495723445662438E-2</v>
      </c>
      <c r="R35" s="3">
        <f>LN(Price!R35)-LN(Price!R34)</f>
        <v>9.5291516298011414E-2</v>
      </c>
      <c r="S35" s="3">
        <f>LN(Price!S35)-LN(Price!S34)</f>
        <v>0.10178269430994247</v>
      </c>
      <c r="T35" s="3">
        <f>LN(Price!T35)-LN(Price!T34)</f>
        <v>5.085841723349116E-2</v>
      </c>
      <c r="U35" s="3">
        <f>LN(Price!U35)-LN(Price!U34)</f>
        <v>1.3506698839364617E-2</v>
      </c>
      <c r="V35" s="3">
        <f>LN(Price!V35)-LN(Price!V34)</f>
        <v>-3.1036973995576478E-2</v>
      </c>
      <c r="W35" s="3">
        <f>LN(Price!W35)-LN(Price!W34)</f>
        <v>-7.0380796761799591E-2</v>
      </c>
      <c r="X35" s="3">
        <f>LN(Price!X35)-LN(Price!X34)</f>
        <v>0.14660347419187536</v>
      </c>
      <c r="Y35" s="3">
        <f>LN(Price!Y35)-LN(Price!Y34)</f>
        <v>-0.11528615545779641</v>
      </c>
      <c r="Z35" s="3">
        <f>LN(Price!Z35)-LN(Price!Z34)</f>
        <v>0.25654183171605793</v>
      </c>
      <c r="AA35" s="3">
        <f>LN(Price!AA35)-LN(Price!AA34)</f>
        <v>4.1341340156441309E-2</v>
      </c>
      <c r="AB35" s="3">
        <f>LN(Price!AB35)-LN(Price!AB34)</f>
        <v>2.7005701220562006E-2</v>
      </c>
      <c r="AC35" s="3">
        <f>LN(Price!AC35)-LN(Price!AC34)</f>
        <v>9.3000491342620006E-2</v>
      </c>
      <c r="AD35" s="3">
        <f>LN(Price!AD35)-LN(Price!AD34)</f>
        <v>7.7487495478374413E-2</v>
      </c>
      <c r="AE35" s="3">
        <f>LN(Price!AE35)-LN(Price!AE34)</f>
        <v>-0.10268026747062686</v>
      </c>
      <c r="AF35" s="3">
        <f>LN(Price!AF35)-LN(Price!AF34)</f>
        <v>2.2444236997955558E-2</v>
      </c>
      <c r="AG35" s="3">
        <f>LN(Price!AG35)-LN(Price!AG34)</f>
        <v>3.1832926573210907E-2</v>
      </c>
      <c r="AH35" s="3">
        <f>LN(Price!AH35)-LN(Price!AH34)</f>
        <v>0.35139788683788864</v>
      </c>
      <c r="AI35" s="3">
        <f>LN(Price!AI35)-LN(Price!AI34)</f>
        <v>0.26570316573300568</v>
      </c>
      <c r="AJ35" s="3">
        <f>LN(Price!AJ35)-LN(Price!AJ34)</f>
        <v>1.5504186535965248E-2</v>
      </c>
      <c r="AK35" s="3">
        <f>LN(Price!AK35)-LN(Price!AK34)</f>
        <v>0.10553173387586301</v>
      </c>
      <c r="AL35" s="3">
        <f>LN(Price!AL35)-LN(Price!AL34)</f>
        <v>-5.4067221270275745E-2</v>
      </c>
      <c r="AM35" s="3">
        <f>LN(Price!AM35)-LN(Price!AM34)</f>
        <v>-0.17056573523430263</v>
      </c>
      <c r="AN35" s="3">
        <f>LN(Price!AN35)-LN(Price!AN34)</f>
        <v>7.5381407062279138E-2</v>
      </c>
      <c r="AO35" s="3">
        <f>LN(Price!AO35)-LN(Price!AO34)</f>
        <v>-4.6520015634892831E-2</v>
      </c>
      <c r="AP35" s="3">
        <f>LN(Price!AP35)-LN(Price!AP34)</f>
        <v>6.7189444487800842E-2</v>
      </c>
      <c r="AQ35" s="3">
        <f>LN(Price!AQ35)-LN(Price!AQ34)</f>
        <v>0.28768207245178123</v>
      </c>
      <c r="AR35" s="3">
        <f>LN(Price!AR35)-LN(Price!AR34)</f>
        <v>0</v>
      </c>
      <c r="AS35" s="3">
        <f>LN(Price!AS35)-LN(Price!AS34)</f>
        <v>2.5446665661164047E-2</v>
      </c>
      <c r="AT35" s="3">
        <f>LN(Price!AT35)-LN(Price!AT34)</f>
        <v>6.5430985889360915E-3</v>
      </c>
      <c r="AU35" s="3">
        <f>LN(Price!AU35)-LN(Price!AU34)</f>
        <v>0</v>
      </c>
      <c r="AV35" s="3">
        <f>LN(Price!AV35)-LN(Price!AV34)</f>
        <v>0.17435338714477777</v>
      </c>
      <c r="AW35" s="3">
        <f>LN(Price!AW35)-LN(Price!AW34)</f>
        <v>-4.6883585898850555E-2</v>
      </c>
      <c r="AX35" s="3">
        <f>LN(Price!AX35)-LN(Price!AX34)</f>
        <v>-6.8992871486951657E-2</v>
      </c>
      <c r="AY35" s="3">
        <f>LN(Price!AY35)-LN(Price!AY34)</f>
        <v>4.9480057263369737E-2</v>
      </c>
      <c r="AZ35" s="3">
        <f>LN(Price!AZ35)-LN(Price!AZ34)</f>
        <v>5.692850948173156E-2</v>
      </c>
      <c r="BA35" s="3">
        <f>LN(Price!BA35)-LN(Price!BA34)</f>
        <v>-8.8947486016496158E-2</v>
      </c>
      <c r="BB35" s="3"/>
      <c r="BC35" s="3"/>
      <c r="BD35" s="3">
        <f>LN(Price!BD35)-LN(Price!BD34)</f>
        <v>-1.3423020332140712E-2</v>
      </c>
      <c r="BE35" s="3">
        <f>LN(Price!BE35)-LN(Price!BE34)</f>
        <v>1.0582109330536951E-2</v>
      </c>
      <c r="BF35" s="3">
        <f>LN(Price!BF35)-LN(Price!BF34)</f>
        <v>-0.16705408466316618</v>
      </c>
      <c r="BG35" s="3">
        <f>LN(Price!BG35)-LN(Price!BG34)</f>
        <v>3.8801728884713893E-2</v>
      </c>
      <c r="BH35" s="3">
        <f>LN(Price!BH35)-LN(Price!BH34)</f>
        <v>6.7035401336158373E-2</v>
      </c>
      <c r="BI35" s="3">
        <f>LN(Price!BI35)-LN(Price!BI34)</f>
        <v>0.10536051565782645</v>
      </c>
      <c r="BJ35" s="3">
        <f>LN(Price!BJ35)-LN(Price!BJ34)</f>
        <v>9.7638469563915975E-2</v>
      </c>
      <c r="BK35" s="3">
        <f>LN(Price!BK35)-LN(Price!BK34)</f>
        <v>8.7011376989629685E-2</v>
      </c>
      <c r="BL35" s="3">
        <f>LN(Price!BL35)-LN(Price!BL34)</f>
        <v>-8.7103115900753147E-2</v>
      </c>
      <c r="BM35" s="3">
        <f>LN(Price!BM35)-LN(Price!BM34)</f>
        <v>-0.35667494393873245</v>
      </c>
      <c r="BN35" s="3">
        <f>LN(Price!BN35)-LN(Price!BN34)</f>
        <v>1.7973511295674705E-2</v>
      </c>
      <c r="BO35" s="3">
        <f>LN(Price!BO35)-LN(Price!BO34)</f>
        <v>-5.2643733485421951E-2</v>
      </c>
      <c r="BP35" s="3">
        <f>LN(Price!BP35)-LN(Price!BP34)</f>
        <v>-9.4409684471075117E-2</v>
      </c>
      <c r="BQ35" s="3">
        <f>LN(Price!BQ35)-LN(Price!BQ34)</f>
        <v>8.2691715845113478E-2</v>
      </c>
      <c r="BR35" s="3"/>
      <c r="BS35" s="3"/>
      <c r="BT35" s="3">
        <f>LN(Price!BT35)-LN(Price!BT34)</f>
        <v>-0.2744368457017603</v>
      </c>
      <c r="BU35" s="3">
        <f>LN(Price!BU35)-LN(Price!BU34)</f>
        <v>-2.0202707317519497E-2</v>
      </c>
      <c r="BV35" s="3"/>
      <c r="BW35" s="3"/>
      <c r="BX35" s="3">
        <f>LN(Price!BX35)-LN(Price!BX34)</f>
        <v>-0.40546510810816416</v>
      </c>
      <c r="BY35" s="3">
        <f>LN(Price!BY35)-LN(Price!BY34)</f>
        <v>-0.33930269421426162</v>
      </c>
      <c r="BZ35" s="3">
        <f>LN(Price!BZ35)-LN(Price!BZ34)</f>
        <v>-2.4692612590371477E-2</v>
      </c>
      <c r="CA35" s="3"/>
      <c r="CB35" s="3">
        <f>LN(Price!CB35)-LN(Price!CB34)</f>
        <v>0.20067069546215111</v>
      </c>
      <c r="CC35" s="3">
        <f>LN(Price!CC35)-LN(Price!CC34)</f>
        <v>0.40546510810816416</v>
      </c>
      <c r="CD35" s="3"/>
      <c r="CE35" s="3">
        <f>LN(Price!CE35)-LN(Price!CE34)</f>
        <v>-0.12921173148000636</v>
      </c>
      <c r="CF35" s="3">
        <f>LN(Price!CF35)-LN(Price!CF34)</f>
        <v>8.9419373756614018E-3</v>
      </c>
      <c r="CG35" s="3">
        <f>LN(Price!CG35)-LN(Price!CG34)</f>
        <v>0.28768207245178101</v>
      </c>
      <c r="CH35" s="3">
        <f>LN(Price!CH35)-LN(Price!CH34)</f>
        <v>-0.51082562376599094</v>
      </c>
      <c r="CI35" s="3">
        <f>LN(Price!CI35)-LN(Price!CI34)</f>
        <v>0.22314355131421015</v>
      </c>
      <c r="CJ35" s="3">
        <f>LN(Price!CJ35)-LN(Price!CJ34)</f>
        <v>-0.15415067982725844</v>
      </c>
      <c r="CK35" s="3">
        <f>LN(Price!CK35)-LN(Price!CK34)</f>
        <v>-0.18232155679395468</v>
      </c>
      <c r="CL35" s="3">
        <f>LN(Price!CL35)-LN(Price!CL34)</f>
        <v>1.7544309650909515E-2</v>
      </c>
      <c r="CM35" s="3">
        <f>LN(Price!CM35)-LN(Price!CM34)</f>
        <v>-2.9717703891576353E-3</v>
      </c>
      <c r="CN35" s="3">
        <f>LN(Price!CN35)-LN(Price!CN34)</f>
        <v>0</v>
      </c>
      <c r="CO35" s="3">
        <f>LN(Price!CO35)-LN(Price!CO34)</f>
        <v>0.28768207245178112</v>
      </c>
      <c r="CP35" s="3">
        <f>LN(Price!CP35)-LN(Price!CP34)</f>
        <v>9.7132984940668243E-2</v>
      </c>
      <c r="CQ35" s="3">
        <f>LN(Price!CQ35)-LN(Price!CQ34)</f>
        <v>-8.0042707673536467E-2</v>
      </c>
      <c r="CR35" s="3">
        <f>LN(Price!CR35)-LN(Price!CR34)</f>
        <v>-0.1861022796338605</v>
      </c>
      <c r="CS35" s="3"/>
      <c r="CT35" s="3">
        <f>LN(Price!CT35)-LN(Price!CT34)</f>
        <v>0.12930342638994485</v>
      </c>
      <c r="CU35" s="3">
        <f>LN(Price!CU35)-LN(Price!CU34)</f>
        <v>0.26236426446749117</v>
      </c>
      <c r="CV35" s="3">
        <f>LN(Price!CV35)-LN(Price!CV34)</f>
        <v>3.3901551675681318E-2</v>
      </c>
      <c r="CW35" s="3">
        <f>LN(Price!CW35)-LN(Price!CW34)</f>
        <v>1.043574803111702E-2</v>
      </c>
      <c r="CX35" s="3">
        <f>LN(Price!CX35)-LN(Price!CX34)</f>
        <v>0</v>
      </c>
      <c r="CY35" s="3">
        <f>LN(Price!CY35)-LN(Price!CY34)</f>
        <v>0.10867826866346419</v>
      </c>
      <c r="CZ35" s="3">
        <f>LN(Price!CZ35)-LN(Price!CZ34)</f>
        <v>6.8992871486951435E-2</v>
      </c>
      <c r="DA35" s="3">
        <f>LN(Price!DA35)-LN(Price!DA34)</f>
        <v>0.40546510810816438</v>
      </c>
      <c r="DB35" s="3"/>
      <c r="DC35" s="3">
        <f>LN(Price!DC35)-LN(Price!DC34)</f>
        <v>-0.23638877806423042</v>
      </c>
      <c r="DD35" s="3">
        <f>LN(Price!DD35)-LN(Price!DD34)</f>
        <v>0.15864039648316205</v>
      </c>
      <c r="DE35" s="3">
        <f>LN(Price!DE35)-LN(Price!DE34)</f>
        <v>0.11084782514414115</v>
      </c>
      <c r="DF35" s="3">
        <f>LN(Price!DF35)-LN(Price!DF34)</f>
        <v>0.12260232209233246</v>
      </c>
      <c r="DG35" s="3">
        <f>LN(Price!DG35)-LN(Price!DG34)</f>
        <v>1.3291359472799424</v>
      </c>
      <c r="DH35" s="3">
        <f>LN(Price!DH35)-LN(Price!DH34)</f>
        <v>-6.062462181643502E-2</v>
      </c>
      <c r="DI35" s="3">
        <f>LN(Price!DI35)-LN(Price!DI34)</f>
        <v>2.8443672439983025E-2</v>
      </c>
      <c r="DJ35" s="3">
        <f>LN(Price!DJ35)-LN(Price!DJ34)</f>
        <v>-0.10536051565782645</v>
      </c>
      <c r="DK35" s="3">
        <f>LN(Price!DK35)-LN(Price!DK34)</f>
        <v>0.20935022918187396</v>
      </c>
      <c r="DL35" s="3">
        <f>LN(Price!DL35)-LN(Price!DL34)</f>
        <v>-0.28768207245178123</v>
      </c>
      <c r="DM35" s="3">
        <f>LN(Price!DM35)-LN(Price!DM34)</f>
        <v>0.22314355131420971</v>
      </c>
      <c r="DN35" s="3">
        <f>LN(Price!DN35)-LN(Price!DN34)</f>
        <v>-0.40546510810816416</v>
      </c>
      <c r="DO35" s="3">
        <f>LN(Price!DO35)-LN(Price!DO34)</f>
        <v>-0.11778303565638337</v>
      </c>
      <c r="DP35" s="3">
        <f>LN(Price!DP35)-LN(Price!DP34)</f>
        <v>0.10941966881028775</v>
      </c>
      <c r="DQ35" s="3">
        <f>LN(Price!DQ35)-LN(Price!DQ34)</f>
        <v>0.48687238274349776</v>
      </c>
      <c r="DR35" s="3">
        <f>LN(Price!DR35)-LN(Price!DR34)</f>
        <v>-7.4452978194749608E-2</v>
      </c>
      <c r="DS35" s="3">
        <f>LN(Price!DS35)-LN(Price!DS34)</f>
        <v>0.22314355131420971</v>
      </c>
      <c r="DT35" s="3">
        <f>LN(Price!DT35)-LN(Price!DT34)</f>
        <v>0.25782910930209968</v>
      </c>
      <c r="DU35" s="3">
        <f>LN(Price!DU35)-LN(Price!DU34)</f>
        <v>0.23596885860624583</v>
      </c>
      <c r="DV35" s="3">
        <f>LN(Price!DV35)-LN(Price!DV34)</f>
        <v>0.45677012713093235</v>
      </c>
      <c r="DW35" s="3">
        <f>LN(Price!DW35)-LN(Price!DW34)</f>
        <v>0.38677297509601172</v>
      </c>
      <c r="DX35" s="3">
        <f>LN(Price!DX35)-LN(Price!DX34)</f>
        <v>0</v>
      </c>
      <c r="DY35" s="3">
        <f>LN(Price!DY35)-LN(Price!DY34)</f>
        <v>0.10536051565782678</v>
      </c>
      <c r="DZ35" s="3"/>
      <c r="EA35" s="3"/>
      <c r="EB35" s="3">
        <f>LN(Price!EB35)-LN(Price!EB34)</f>
        <v>0</v>
      </c>
      <c r="EC35" s="3">
        <f>LN(Price!EC35)-LN(Price!EC34)</f>
        <v>-0.10536051565782634</v>
      </c>
      <c r="ED35" s="3">
        <f>LN(Price!ED35)-LN(Price!ED34)</f>
        <v>9.66268356890716E-2</v>
      </c>
      <c r="EE35" s="3">
        <f>LN(Price!EE35)-LN(Price!EE34)</f>
        <v>0</v>
      </c>
      <c r="EF35" s="3">
        <f>LN(Price!EF35)-LN(Price!EF34)</f>
        <v>9.2373320131014847E-2</v>
      </c>
      <c r="EG35" s="3">
        <f>LN(Price!EG35)-LN(Price!EG34)</f>
        <v>0.11034805716886531</v>
      </c>
      <c r="EH35" s="3"/>
      <c r="EI35" s="3">
        <f>LN(Price!EI35)-LN(Price!EI34)</f>
        <v>0.10008345855698253</v>
      </c>
      <c r="EJ35" s="3"/>
      <c r="EK35" s="3">
        <f>LN(Price!EK35)-LN(Price!EK34)</f>
        <v>-5.6179923042232183E-3</v>
      </c>
      <c r="EL35" s="3">
        <f>LN(Price!EL35)-LN(Price!EL34)</f>
        <v>-0.29298712468147403</v>
      </c>
      <c r="EM35" s="3">
        <f>LN(Price!EM35)-LN(Price!EM34)</f>
        <v>0</v>
      </c>
      <c r="EN35" s="3"/>
      <c r="EO35" s="3"/>
      <c r="EP35" s="3">
        <f>LN(Price!EP35)-LN(Price!EP34)</f>
        <v>0.18232155679395445</v>
      </c>
      <c r="EQ35" s="3">
        <f>LN(Price!EQ35)-LN(Price!EQ34)</f>
        <v>0.19415601444095734</v>
      </c>
      <c r="ER35" s="3">
        <f>LN(Price!ER35)-LN(Price!ER34)</f>
        <v>0.20067069546215111</v>
      </c>
      <c r="ES35" s="3">
        <f>LN(Price!ES35)-LN(Price!ES34)</f>
        <v>0.44802472252696046</v>
      </c>
      <c r="ET35" s="3">
        <f>LN(Price!ET35)-LN(Price!ET34)</f>
        <v>0.24256163717131107</v>
      </c>
      <c r="EU35" s="3">
        <f>LN(Price!EU35)-LN(Price!EU34)</f>
        <v>4.546237407675735E-2</v>
      </c>
      <c r="EV35" s="3">
        <f>LN(Price!EV35)-LN(Price!EV34)</f>
        <v>0</v>
      </c>
      <c r="EW35" s="3">
        <f>LN(Price!EW35)-LN(Price!EW34)</f>
        <v>0.15254425377898473</v>
      </c>
      <c r="EX35" s="3">
        <f>LN(Price!EX35)-LN(Price!EX34)</f>
        <v>0.34830669426821581</v>
      </c>
      <c r="EY35" s="3">
        <f>LN(Price!EY35)-LN(Price!EY34)</f>
        <v>-0.12943209287358193</v>
      </c>
      <c r="EZ35" s="3"/>
      <c r="FA35" s="3">
        <f>LN(Price!FA35)-LN(Price!FA34)</f>
        <v>6.8992871486951435E-2</v>
      </c>
      <c r="FB35" s="3">
        <f>LN(Price!FB35)-LN(Price!FB34)</f>
        <v>0.31177962403084147</v>
      </c>
      <c r="FC35" s="3">
        <f>LN(Price!FC35)-LN(Price!FC34)</f>
        <v>0</v>
      </c>
      <c r="FD35" s="3">
        <f>LN(Price!FD35)-LN(Price!FD34)</f>
        <v>-0.13353139262452229</v>
      </c>
      <c r="FE35" s="3">
        <f>LN(Price!FE35)-LN(Price!FE34)</f>
        <v>-0.30010459245033783</v>
      </c>
      <c r="FF35" s="3">
        <f>LN(Price!FF35)-LN(Price!FF34)</f>
        <v>6.0624621816434798E-2</v>
      </c>
      <c r="FG35" s="3">
        <f>LN(Price!FG35)-LN(Price!FG34)</f>
        <v>-0.1431008436406731</v>
      </c>
      <c r="FH35" s="3">
        <f>LN(Price!FH35)-LN(Price!FH34)</f>
        <v>-0.22314355131420993</v>
      </c>
      <c r="FI35" s="3">
        <f>LN(Price!FI35)-LN(Price!FI34)</f>
        <v>-2.669049179626215E-2</v>
      </c>
      <c r="FJ35" s="3">
        <f>LN(Price!FJ35)-LN(Price!FJ34)</f>
        <v>3.8997630468352806E-2</v>
      </c>
      <c r="FK35" s="3">
        <f>LN(Price!FK35)-LN(Price!FK34)</f>
        <v>-0.20067069546215155</v>
      </c>
      <c r="FL35" s="3">
        <f>LN(Price!FL35)-LN(Price!FL34)</f>
        <v>-0.13353139262452229</v>
      </c>
      <c r="FM35" s="3">
        <f>LN(Price!FM35)-LN(Price!FM34)</f>
        <v>0.22314355131420982</v>
      </c>
      <c r="FN35" s="3">
        <f>LN(Price!FN35)-LN(Price!FN34)</f>
        <v>-8.0042707673536495E-2</v>
      </c>
      <c r="FO35" s="3">
        <f>LN(Price!FO35)-LN(Price!FO34)</f>
        <v>6.910643687234419E-2</v>
      </c>
      <c r="FP35" s="3">
        <f>LN(Price!FP35)-LN(Price!FP34)</f>
        <v>-0.10536051565782634</v>
      </c>
      <c r="FQ35" s="3">
        <f>LN(Price!FQ35)-LN(Price!FQ34)</f>
        <v>-0.30228087187293351</v>
      </c>
      <c r="FR35" s="3">
        <f>LN(Price!FR35)-LN(Price!FR34)</f>
        <v>-6.8992871486951435E-2</v>
      </c>
      <c r="FS35" s="3"/>
      <c r="FT35" s="3">
        <f>LN(Price!FT35)-LN(Price!FT34)</f>
        <v>0.44628710262841953</v>
      </c>
      <c r="FU35" s="3">
        <f>LN(Price!FU35)-LN(Price!FU34)</f>
        <v>5.4067221270275745E-2</v>
      </c>
      <c r="FV35" s="3">
        <f>LN(Price!FV35)-LN(Price!FV34)</f>
        <v>-0.47000362924573558</v>
      </c>
      <c r="FW35" s="3">
        <f>LN(Price!FW35)-LN(Price!FW34)</f>
        <v>-8.0042707673536384E-2</v>
      </c>
      <c r="FX35" s="3"/>
      <c r="FY35" s="3">
        <f>LN(Price!FY35)-LN(Price!FY34)</f>
        <v>0.16705408466316629</v>
      </c>
      <c r="FZ35" s="3">
        <f>LN(Price!FZ35)-LN(Price!FZ34)</f>
        <v>0</v>
      </c>
      <c r="GA35" s="3">
        <f>LN(Price!GA35)-LN(Price!GA34)</f>
        <v>7.6961041136128339E-2</v>
      </c>
    </row>
    <row r="36" spans="1:183" x14ac:dyDescent="0.3">
      <c r="A36" s="1">
        <v>40057</v>
      </c>
      <c r="B36" s="3">
        <f>LN(Price!B36)-LN(Price!B35)</f>
        <v>-2.9794221808767229E-2</v>
      </c>
      <c r="C36" s="3">
        <f>LN(Price!C36)-LN(Price!C35)</f>
        <v>-4.0483460369879154E-2</v>
      </c>
      <c r="D36" s="3">
        <f>LN(Price!D36)-LN(Price!D35)</f>
        <v>-6.45731178266713E-2</v>
      </c>
      <c r="E36" s="3">
        <f>LN(Price!E36)-LN(Price!E35)</f>
        <v>-8.3682496705166365E-3</v>
      </c>
      <c r="F36" s="3">
        <f>LN(Price!F36)-LN(Price!F35)</f>
        <v>-8.6481949641165734E-2</v>
      </c>
      <c r="G36" s="3">
        <f>LN(Price!G36)-LN(Price!G35)</f>
        <v>2.205971806473217E-2</v>
      </c>
      <c r="H36" s="3">
        <f>LN(Price!H36)-LN(Price!H35)</f>
        <v>-5.1907859602017936E-2</v>
      </c>
      <c r="I36" s="3">
        <f>LN(Price!I36)-LN(Price!I35)</f>
        <v>-5.5094653806974314E-2</v>
      </c>
      <c r="J36" s="3">
        <f>LN(Price!J36)-LN(Price!J35)</f>
        <v>-7.757501371396458E-2</v>
      </c>
      <c r="K36" s="3">
        <f>LN(Price!K36)-LN(Price!K35)</f>
        <v>-6.4538521137571081E-2</v>
      </c>
      <c r="L36" s="3">
        <f>LN(Price!L36)-LN(Price!L35)</f>
        <v>-7.909842054010241E-2</v>
      </c>
      <c r="M36" s="3">
        <f>LN(Price!M36)-LN(Price!M35)</f>
        <v>-3.2066875796662675E-2</v>
      </c>
      <c r="N36" s="3">
        <f>LN(Price!N36)-LN(Price!N35)</f>
        <v>-0.10080469912196555</v>
      </c>
      <c r="O36" s="3">
        <f>LN(Price!O36)-LN(Price!O35)</f>
        <v>-2.9265700991874866E-2</v>
      </c>
      <c r="P36" s="3">
        <f>LN(Price!P36)-LN(Price!P35)</f>
        <v>2.7662534928900584E-3</v>
      </c>
      <c r="Q36" s="3">
        <f>LN(Price!Q36)-LN(Price!Q35)</f>
        <v>1.6048488870464173E-2</v>
      </c>
      <c r="R36" s="3">
        <f>LN(Price!R36)-LN(Price!R35)</f>
        <v>0.12781097484250797</v>
      </c>
      <c r="S36" s="3">
        <f>LN(Price!S36)-LN(Price!S35)</f>
        <v>-7.3611817343246067E-2</v>
      </c>
      <c r="T36" s="3">
        <f>LN(Price!T36)-LN(Price!T35)</f>
        <v>-9.2284458887788468E-2</v>
      </c>
      <c r="U36" s="3">
        <f>LN(Price!U36)-LN(Price!U35)</f>
        <v>1.4344508256400434E-2</v>
      </c>
      <c r="V36" s="3">
        <f>LN(Price!V36)-LN(Price!V35)</f>
        <v>8.0716063028586138E-2</v>
      </c>
      <c r="W36" s="3">
        <f>LN(Price!W36)-LN(Price!W35)</f>
        <v>-0.13353139262452263</v>
      </c>
      <c r="X36" s="3">
        <f>LN(Price!X36)-LN(Price!X35)</f>
        <v>0.28312625591592022</v>
      </c>
      <c r="Y36" s="3">
        <f>LN(Price!Y36)-LN(Price!Y35)</f>
        <v>-7.7759364699133915E-2</v>
      </c>
      <c r="Z36" s="3">
        <f>LN(Price!Z36)-LN(Price!Z35)</f>
        <v>-5.0909196053656069E-2</v>
      </c>
      <c r="AA36" s="3">
        <f>LN(Price!AA36)-LN(Price!AA35)</f>
        <v>0.1062946586496234</v>
      </c>
      <c r="AB36" s="3">
        <f>LN(Price!AB36)-LN(Price!AB35)</f>
        <v>-0.11227837067476498</v>
      </c>
      <c r="AC36" s="3">
        <f>LN(Price!AC36)-LN(Price!AC35)</f>
        <v>-0.14107233257611596</v>
      </c>
      <c r="AD36" s="3">
        <f>LN(Price!AD36)-LN(Price!AD35)</f>
        <v>-5.4067221270275745E-2</v>
      </c>
      <c r="AE36" s="3">
        <f>LN(Price!AE36)-LN(Price!AE35)</f>
        <v>-3.3753884811857038E-2</v>
      </c>
      <c r="AF36" s="3">
        <f>LN(Price!AF36)-LN(Price!AF35)</f>
        <v>4.3506880610770876E-2</v>
      </c>
      <c r="AG36" s="3">
        <f>LN(Price!AG36)-LN(Price!AG35)</f>
        <v>0.11108820640115069</v>
      </c>
      <c r="AH36" s="3">
        <f>LN(Price!AH36)-LN(Price!AH35)</f>
        <v>6.4538521137571081E-2</v>
      </c>
      <c r="AI36" s="3">
        <f>LN(Price!AI36)-LN(Price!AI35)</f>
        <v>-1.1173300598125269E-2</v>
      </c>
      <c r="AJ36" s="3">
        <f>LN(Price!AJ36)-LN(Price!AJ35)</f>
        <v>-3.1252543504104446E-2</v>
      </c>
      <c r="AK36" s="3">
        <f>LN(Price!AK36)-LN(Price!AK35)</f>
        <v>0.16095118865058144</v>
      </c>
      <c r="AL36" s="3">
        <f>LN(Price!AL36)-LN(Price!AL35)</f>
        <v>-0.19574457712609528</v>
      </c>
      <c r="AM36" s="3">
        <f>LN(Price!AM36)-LN(Price!AM35)</f>
        <v>-0.10943384104546205</v>
      </c>
      <c r="AN36" s="3">
        <f>LN(Price!AN36)-LN(Price!AN35)</f>
        <v>-8.2343145771077708E-2</v>
      </c>
      <c r="AO36" s="3">
        <f>LN(Price!AO36)-LN(Price!AO35)</f>
        <v>0.25131442828090611</v>
      </c>
      <c r="AP36" s="3">
        <f>LN(Price!AP36)-LN(Price!AP35)</f>
        <v>-6.3335875171810829E-2</v>
      </c>
      <c r="AQ36" s="3">
        <f>LN(Price!AQ36)-LN(Price!AQ35)</f>
        <v>8.0042707673536384E-2</v>
      </c>
      <c r="AR36" s="3">
        <f>LN(Price!AR36)-LN(Price!AR35)</f>
        <v>0.47957308026188628</v>
      </c>
      <c r="AS36" s="3">
        <f>LN(Price!AS36)-LN(Price!AS35)</f>
        <v>-2.5446665661164047E-2</v>
      </c>
      <c r="AT36" s="3">
        <f>LN(Price!AT36)-LN(Price!AT35)</f>
        <v>0.40546510810816438</v>
      </c>
      <c r="AU36" s="3">
        <f>LN(Price!AU36)-LN(Price!AU35)</f>
        <v>-0.4054651081081645</v>
      </c>
      <c r="AV36" s="3">
        <f>LN(Price!AV36)-LN(Price!AV35)</f>
        <v>2.7615167032973398E-2</v>
      </c>
      <c r="AW36" s="3">
        <f>LN(Price!AW36)-LN(Price!AW35)</f>
        <v>-4.919024419077167E-2</v>
      </c>
      <c r="AX36" s="3">
        <f>LN(Price!AX36)-LN(Price!AX35)</f>
        <v>0.26966356694910276</v>
      </c>
      <c r="AY36" s="3">
        <f>LN(Price!AY36)-LN(Price!AY35)</f>
        <v>8.5861290606392332E-2</v>
      </c>
      <c r="AZ36" s="3">
        <f>LN(Price!AZ36)-LN(Price!AZ35)</f>
        <v>8.1160337469524002E-2</v>
      </c>
      <c r="BA36" s="3">
        <f>LN(Price!BA36)-LN(Price!BA35)</f>
        <v>9.4252538246189399E-2</v>
      </c>
      <c r="BB36" s="3"/>
      <c r="BC36" s="3"/>
      <c r="BD36" s="3">
        <f>LN(Price!BD36)-LN(Price!BD35)</f>
        <v>1.3423020332140712E-2</v>
      </c>
      <c r="BE36" s="3">
        <f>LN(Price!BE36)-LN(Price!BE35)</f>
        <v>-5.4067221270275821E-2</v>
      </c>
      <c r="BF36" s="3">
        <f>LN(Price!BF36)-LN(Price!BF35)</f>
        <v>0</v>
      </c>
      <c r="BG36" s="3">
        <f>LN(Price!BG36)-LN(Price!BG35)</f>
        <v>-0.12123671564848437</v>
      </c>
      <c r="BH36" s="3">
        <f>LN(Price!BH36)-LN(Price!BH35)</f>
        <v>9.8895245489427713E-2</v>
      </c>
      <c r="BI36" s="3">
        <f>LN(Price!BI36)-LN(Price!BI35)</f>
        <v>7.2320661579626022E-2</v>
      </c>
      <c r="BJ36" s="3">
        <f>LN(Price!BJ36)-LN(Price!BJ35)</f>
        <v>0.47290638890369707</v>
      </c>
      <c r="BK36" s="3">
        <f>LN(Price!BK36)-LN(Price!BK35)</f>
        <v>5.4067221270275856E-2</v>
      </c>
      <c r="BL36" s="3">
        <f>LN(Price!BL36)-LN(Price!BL35)</f>
        <v>0.26953678660255553</v>
      </c>
      <c r="BM36" s="3">
        <f>LN(Price!BM36)-LN(Price!BM35)</f>
        <v>0.6931471805599454</v>
      </c>
      <c r="BN36" s="3">
        <f>LN(Price!BN36)-LN(Price!BN35)</f>
        <v>0.1244403252838131</v>
      </c>
      <c r="BO36" s="3">
        <f>LN(Price!BO36)-LN(Price!BO35)</f>
        <v>-0.18340322266469566</v>
      </c>
      <c r="BP36" s="3">
        <f>LN(Price!BP36)-LN(Price!BP35)</f>
        <v>-9.9503308531678769E-3</v>
      </c>
      <c r="BQ36" s="3">
        <f>LN(Price!BQ36)-LN(Price!BQ35)</f>
        <v>9.0971778205726772E-2</v>
      </c>
      <c r="BR36" s="3"/>
      <c r="BS36" s="3"/>
      <c r="BT36" s="3">
        <f>LN(Price!BT36)-LN(Price!BT35)</f>
        <v>0.33270575382573608</v>
      </c>
      <c r="BU36" s="3">
        <f>LN(Price!BU36)-LN(Price!BU35)</f>
        <v>1.5190165493975227E-2</v>
      </c>
      <c r="BV36" s="3"/>
      <c r="BW36" s="3"/>
      <c r="BX36" s="3">
        <f>LN(Price!BX36)-LN(Price!BX35)</f>
        <v>0.22314355131420971</v>
      </c>
      <c r="BY36" s="3">
        <f>LN(Price!BY36)-LN(Price!BY35)</f>
        <v>0.69314718055994529</v>
      </c>
      <c r="BZ36" s="3">
        <f>LN(Price!BZ36)-LN(Price!BZ35)</f>
        <v>0.11141358737090346</v>
      </c>
      <c r="CA36" s="3"/>
      <c r="CB36" s="3">
        <f>LN(Price!CB36)-LN(Price!CB35)</f>
        <v>-0.14660347419187536</v>
      </c>
      <c r="CC36" s="3">
        <f>LN(Price!CC36)-LN(Price!CC35)</f>
        <v>-0.40546510810816416</v>
      </c>
      <c r="CD36" s="3"/>
      <c r="CE36" s="3">
        <f>LN(Price!CE36)-LN(Price!CE35)</f>
        <v>0.15906469462968753</v>
      </c>
      <c r="CF36" s="3">
        <f>LN(Price!CF36)-LN(Price!CF35)</f>
        <v>-0.10305522894614016</v>
      </c>
      <c r="CG36" s="3">
        <f>LN(Price!CG36)-LN(Price!CG35)</f>
        <v>0.11778303565638337</v>
      </c>
      <c r="CH36" s="3">
        <f>LN(Price!CH36)-LN(Price!CH35)</f>
        <v>-0.40546510810816416</v>
      </c>
      <c r="CI36" s="3">
        <f>LN(Price!CI36)-LN(Price!CI35)</f>
        <v>0.26236426446749084</v>
      </c>
      <c r="CJ36" s="3">
        <f>LN(Price!CJ36)-LN(Price!CJ35)</f>
        <v>0</v>
      </c>
      <c r="CK36" s="3">
        <f>LN(Price!CK36)-LN(Price!CK35)</f>
        <v>6.4538521137571081E-2</v>
      </c>
      <c r="CL36" s="3">
        <f>LN(Price!CL36)-LN(Price!CL35)</f>
        <v>4.2559614418795771E-2</v>
      </c>
      <c r="CM36" s="3">
        <f>LN(Price!CM36)-LN(Price!CM35)</f>
        <v>0</v>
      </c>
      <c r="CN36" s="3">
        <f>LN(Price!CN36)-LN(Price!CN35)</f>
        <v>0</v>
      </c>
      <c r="CO36" s="3">
        <f>LN(Price!CO36)-LN(Price!CO35)</f>
        <v>-0.10536051565782645</v>
      </c>
      <c r="CP36" s="3">
        <f>LN(Price!CP36)-LN(Price!CP35)</f>
        <v>-4.1594683814497713E-2</v>
      </c>
      <c r="CQ36" s="3">
        <f>LN(Price!CQ36)-LN(Price!CQ35)</f>
        <v>0.11778303565638357</v>
      </c>
      <c r="CR36" s="3">
        <f>LN(Price!CR36)-LN(Price!CR35)</f>
        <v>0</v>
      </c>
      <c r="CS36" s="3"/>
      <c r="CT36" s="3">
        <f>LN(Price!CT36)-LN(Price!CT35)</f>
        <v>0.33213828155198744</v>
      </c>
      <c r="CU36" s="3">
        <f>LN(Price!CU36)-LN(Price!CU35)</f>
        <v>2.5317807984289953E-2</v>
      </c>
      <c r="CV36" s="3">
        <f>LN(Price!CV36)-LN(Price!CV35)</f>
        <v>-6.8992871486951213E-2</v>
      </c>
      <c r="CW36" s="3">
        <f>LN(Price!CW36)-LN(Price!CW35)</f>
        <v>0.11199536920511277</v>
      </c>
      <c r="CX36" s="3">
        <f>LN(Price!CX36)-LN(Price!CX35)</f>
        <v>0</v>
      </c>
      <c r="CY36" s="3">
        <f>LN(Price!CY36)-LN(Price!CY35)</f>
        <v>-2.7474255552248028E-2</v>
      </c>
      <c r="CZ36" s="3">
        <f>LN(Price!CZ36)-LN(Price!CZ35)</f>
        <v>-0.10783270480321538</v>
      </c>
      <c r="DA36" s="3">
        <f>LN(Price!DA36)-LN(Price!DA35)</f>
        <v>-0.21130909366720696</v>
      </c>
      <c r="DB36" s="3"/>
      <c r="DC36" s="3">
        <f>LN(Price!DC36)-LN(Price!DC35)</f>
        <v>0.1251631429540061</v>
      </c>
      <c r="DD36" s="3">
        <f>LN(Price!DD36)-LN(Price!DD35)</f>
        <v>0.27762316306306783</v>
      </c>
      <c r="DE36" s="3">
        <f>LN(Price!DE36)-LN(Price!DE35)</f>
        <v>6.8278840753294379E-2</v>
      </c>
      <c r="DF36" s="3">
        <f>LN(Price!DF36)-LN(Price!DF35)</f>
        <v>0.32542240043462778</v>
      </c>
      <c r="DG36" s="3">
        <f>LN(Price!DG36)-LN(Price!DG35)</f>
        <v>0.21130909366720674</v>
      </c>
      <c r="DH36" s="3">
        <f>LN(Price!DH36)-LN(Price!DH35)</f>
        <v>-6.4538521137571081E-2</v>
      </c>
      <c r="DI36" s="3">
        <f>LN(Price!DI36)-LN(Price!DI35)</f>
        <v>0.1539801913774379</v>
      </c>
      <c r="DJ36" s="3">
        <f>LN(Price!DJ36)-LN(Price!DJ35)</f>
        <v>-0.11778303565638337</v>
      </c>
      <c r="DK36" s="3">
        <f>LN(Price!DK36)-LN(Price!DK35)</f>
        <v>-0.18232155679395462</v>
      </c>
      <c r="DL36" s="3">
        <f>LN(Price!DL36)-LN(Price!DL35)</f>
        <v>0.44183275227903951</v>
      </c>
      <c r="DM36" s="3">
        <f>LN(Price!DM36)-LN(Price!DM35)</f>
        <v>0.47000362924573524</v>
      </c>
      <c r="DN36" s="3">
        <f>LN(Price!DN36)-LN(Price!DN35)</f>
        <v>0.1541506798272585</v>
      </c>
      <c r="DO36" s="3">
        <f>LN(Price!DO36)-LN(Price!DO35)</f>
        <v>-0.1625189294977748</v>
      </c>
      <c r="DP36" s="3">
        <f>LN(Price!DP36)-LN(Price!DP35)</f>
        <v>1.7041465854851667E-2</v>
      </c>
      <c r="DQ36" s="3">
        <f>LN(Price!DQ36)-LN(Price!DQ35)</f>
        <v>0.10517868094507854</v>
      </c>
      <c r="DR36" s="3">
        <f>LN(Price!DR36)-LN(Price!DR35)</f>
        <v>0.43090368174684901</v>
      </c>
      <c r="DS36" s="3">
        <f>LN(Price!DS36)-LN(Price!DS35)</f>
        <v>-4.0821994520255256E-2</v>
      </c>
      <c r="DT36" s="3">
        <f>LN(Price!DT36)-LN(Price!DT35)</f>
        <v>-0.25782910930209968</v>
      </c>
      <c r="DU36" s="3">
        <f>LN(Price!DU36)-LN(Price!DU35)</f>
        <v>0.16925449922877234</v>
      </c>
      <c r="DV36" s="3">
        <f>LN(Price!DV36)-LN(Price!DV35)</f>
        <v>0.33653588224241576</v>
      </c>
      <c r="DW36" s="3">
        <f>LN(Price!DW36)-LN(Price!DW35)</f>
        <v>-9.9090902644230816E-2</v>
      </c>
      <c r="DX36" s="3">
        <f>LN(Price!DX36)-LN(Price!DX35)</f>
        <v>0</v>
      </c>
      <c r="DY36" s="3">
        <f>LN(Price!DY36)-LN(Price!DY35)</f>
        <v>0</v>
      </c>
      <c r="DZ36" s="3"/>
      <c r="EA36" s="3"/>
      <c r="EB36" s="3">
        <f>LN(Price!EB36)-LN(Price!EB35)</f>
        <v>-9.5310179804324768E-2</v>
      </c>
      <c r="EC36" s="3">
        <f>LN(Price!EC36)-LN(Price!EC35)</f>
        <v>5.4067221270275745E-2</v>
      </c>
      <c r="ED36" s="3">
        <f>LN(Price!ED36)-LN(Price!ED35)</f>
        <v>7.5985906977922124E-2</v>
      </c>
      <c r="EE36" s="3">
        <f>LN(Price!EE36)-LN(Price!EE35)</f>
        <v>3.3901551675681318E-2</v>
      </c>
      <c r="EF36" s="3">
        <f>LN(Price!EF36)-LN(Price!EF35)</f>
        <v>0.13399084588323706</v>
      </c>
      <c r="EG36" s="3">
        <f>LN(Price!EG36)-LN(Price!EG35)</f>
        <v>-0.3231288214475283</v>
      </c>
      <c r="EH36" s="3"/>
      <c r="EI36" s="3">
        <f>LN(Price!EI36)-LN(Price!EI35)</f>
        <v>0.15415067982725827</v>
      </c>
      <c r="EJ36" s="3"/>
      <c r="EK36" s="3">
        <f>LN(Price!EK36)-LN(Price!EK35)</f>
        <v>-7.9104181091272263E-2</v>
      </c>
      <c r="EL36" s="3">
        <f>LN(Price!EL36)-LN(Price!EL35)</f>
        <v>0.10109611687136877</v>
      </c>
      <c r="EM36" s="3">
        <f>LN(Price!EM36)-LN(Price!EM35)</f>
        <v>0</v>
      </c>
      <c r="EN36" s="3"/>
      <c r="EO36" s="3"/>
      <c r="EP36" s="3">
        <f>LN(Price!EP36)-LN(Price!EP35)</f>
        <v>0</v>
      </c>
      <c r="EQ36" s="3">
        <f>LN(Price!EQ36)-LN(Price!EQ35)</f>
        <v>-0.22314355131420968</v>
      </c>
      <c r="ER36" s="3">
        <f>LN(Price!ER36)-LN(Price!ER35)</f>
        <v>-9.5310179804324768E-2</v>
      </c>
      <c r="ES36" s="3">
        <f>LN(Price!ES36)-LN(Price!ES35)</f>
        <v>0.24512245803298494</v>
      </c>
      <c r="ET36" s="3">
        <f>LN(Price!ET36)-LN(Price!ET35)</f>
        <v>-0.15440712296239889</v>
      </c>
      <c r="EU36" s="3">
        <f>LN(Price!EU36)-LN(Price!EU35)</f>
        <v>-9.3090423066011896E-2</v>
      </c>
      <c r="EV36" s="3">
        <f>LN(Price!EV36)-LN(Price!EV35)</f>
        <v>0</v>
      </c>
      <c r="EW36" s="3">
        <f>LN(Price!EW36)-LN(Price!EW35)</f>
        <v>-2.9365894804364689E-2</v>
      </c>
      <c r="EX36" s="3">
        <f>LN(Price!EX36)-LN(Price!EX35)</f>
        <v>0</v>
      </c>
      <c r="EY36" s="3">
        <f>LN(Price!EY36)-LN(Price!EY35)</f>
        <v>0.31015492830383962</v>
      </c>
      <c r="EZ36" s="3"/>
      <c r="FA36" s="3">
        <f>LN(Price!FA36)-LN(Price!FA35)</f>
        <v>-0.22314355131420982</v>
      </c>
      <c r="FB36" s="3">
        <f>LN(Price!FB36)-LN(Price!FB35)</f>
        <v>-0.26415157504158693</v>
      </c>
      <c r="FC36" s="3">
        <f>LN(Price!FC36)-LN(Price!FC35)</f>
        <v>-0.1251631429540061</v>
      </c>
      <c r="FD36" s="3">
        <f>LN(Price!FD36)-LN(Price!FD35)</f>
        <v>-0.1541506798272585</v>
      </c>
      <c r="FE36" s="3">
        <f>LN(Price!FE36)-LN(Price!FE35)</f>
        <v>4.8790164169431716E-2</v>
      </c>
      <c r="FF36" s="3">
        <f>LN(Price!FF36)-LN(Price!FF35)</f>
        <v>-0.14197026127038725</v>
      </c>
      <c r="FG36" s="3">
        <f>LN(Price!FG36)-LN(Price!FG35)</f>
        <v>0.1431008436406731</v>
      </c>
      <c r="FH36" s="3">
        <f>LN(Price!FH36)-LN(Price!FH35)</f>
        <v>0.11778303565638359</v>
      </c>
      <c r="FI36" s="3">
        <f>LN(Price!FI36)-LN(Price!FI35)</f>
        <v>2.669049179626215E-2</v>
      </c>
      <c r="FJ36" s="3">
        <f>LN(Price!FJ36)-LN(Price!FJ35)</f>
        <v>0.10933666403746556</v>
      </c>
      <c r="FK36" s="3">
        <f>LN(Price!FK36)-LN(Price!FK35)</f>
        <v>0.10536051565782678</v>
      </c>
      <c r="FL36" s="3">
        <f>LN(Price!FL36)-LN(Price!FL35)</f>
        <v>0.13353139262452229</v>
      </c>
      <c r="FM36" s="3">
        <f>LN(Price!FM36)-LN(Price!FM35)</f>
        <v>0.45425527227759632</v>
      </c>
      <c r="FN36" s="3">
        <f>LN(Price!FN36)-LN(Price!FN35)</f>
        <v>0.28768207245178101</v>
      </c>
      <c r="FO36" s="3">
        <f>LN(Price!FO36)-LN(Price!FO35)</f>
        <v>0.19574457712609528</v>
      </c>
      <c r="FP36" s="3">
        <f>LN(Price!FP36)-LN(Price!FP35)</f>
        <v>-0.25131442828090611</v>
      </c>
      <c r="FQ36" s="3">
        <f>LN(Price!FQ36)-LN(Price!FQ35)</f>
        <v>0.18721154208814639</v>
      </c>
      <c r="FR36" s="3">
        <f>LN(Price!FR36)-LN(Price!FR35)</f>
        <v>0.35667494393873245</v>
      </c>
      <c r="FS36" s="3"/>
      <c r="FT36" s="3">
        <f>LN(Price!FT36)-LN(Price!FT35)</f>
        <v>-0.44628710262841953</v>
      </c>
      <c r="FU36" s="3">
        <f>LN(Price!FU36)-LN(Price!FU35)</f>
        <v>0.23361485118150505</v>
      </c>
      <c r="FV36" s="3">
        <f>LN(Price!FV36)-LN(Price!FV35)</f>
        <v>0.2288415724288474</v>
      </c>
      <c r="FW36" s="3">
        <f>LN(Price!FW36)-LN(Price!FW35)</f>
        <v>2.7398974188114655E-2</v>
      </c>
      <c r="FX36" s="3"/>
      <c r="FY36" s="3">
        <f>LN(Price!FY36)-LN(Price!FY35)</f>
        <v>-0.26236426446749106</v>
      </c>
      <c r="FZ36" s="3">
        <f>LN(Price!FZ36)-LN(Price!FZ35)</f>
        <v>0</v>
      </c>
      <c r="GA36" s="3">
        <f>LN(Price!GA36)-LN(Price!GA35)</f>
        <v>-0.20479441264601328</v>
      </c>
    </row>
    <row r="37" spans="1:183" x14ac:dyDescent="0.3">
      <c r="A37" s="1">
        <v>40087</v>
      </c>
      <c r="B37" s="3">
        <f>LN(Price!B37)-LN(Price!B36)</f>
        <v>3.1730866486549658E-2</v>
      </c>
      <c r="C37" s="3">
        <f>LN(Price!C37)-LN(Price!C36)</f>
        <v>5.3779002851123803E-2</v>
      </c>
      <c r="D37" s="3">
        <f>LN(Price!D37)-LN(Price!D36)</f>
        <v>6.1194297198264191E-2</v>
      </c>
      <c r="E37" s="3">
        <f>LN(Price!E37)-LN(Price!E36)</f>
        <v>9.0869471182260408E-2</v>
      </c>
      <c r="F37" s="3">
        <f>LN(Price!F37)-LN(Price!F36)</f>
        <v>8.2850769409536618E-2</v>
      </c>
      <c r="G37" s="3">
        <f>LN(Price!G37)-LN(Price!G36)</f>
        <v>-1.5390556628451346E-2</v>
      </c>
      <c r="H37" s="3">
        <f>LN(Price!H37)-LN(Price!H36)</f>
        <v>0.19992526121220244</v>
      </c>
      <c r="I37" s="3">
        <f>LN(Price!I37)-LN(Price!I36)</f>
        <v>0.13079772347390062</v>
      </c>
      <c r="J37" s="3">
        <f>LN(Price!J37)-LN(Price!J36)</f>
        <v>0.17418473886037411</v>
      </c>
      <c r="K37" s="3">
        <f>LN(Price!K37)-LN(Price!K36)</f>
        <v>9.7489621277257132E-2</v>
      </c>
      <c r="L37" s="3">
        <f>LN(Price!L37)-LN(Price!L36)</f>
        <v>0.10451660138011398</v>
      </c>
      <c r="M37" s="3">
        <f>LN(Price!M37)-LN(Price!M36)</f>
        <v>9.5125011763799616E-2</v>
      </c>
      <c r="N37" s="3">
        <f>LN(Price!N37)-LN(Price!N36)</f>
        <v>0.12783337150988489</v>
      </c>
      <c r="O37" s="3">
        <f>LN(Price!O37)-LN(Price!O36)</f>
        <v>0.11843196494586561</v>
      </c>
      <c r="P37" s="3">
        <f>LN(Price!P37)-LN(Price!P36)</f>
        <v>6.8501652024783866E-2</v>
      </c>
      <c r="Q37" s="3">
        <f>LN(Price!Q37)-LN(Price!Q36)</f>
        <v>0.1872843461360838</v>
      </c>
      <c r="R37" s="3">
        <f>LN(Price!R37)-LN(Price!R36)</f>
        <v>0.18236261696764494</v>
      </c>
      <c r="S37" s="3">
        <f>LN(Price!S37)-LN(Price!S36)</f>
        <v>0.16008541534707277</v>
      </c>
      <c r="T37" s="3">
        <f>LN(Price!T37)-LN(Price!T36)</f>
        <v>0.12480765059334775</v>
      </c>
      <c r="U37" s="3">
        <f>LN(Price!U37)-LN(Price!U36)</f>
        <v>-0.10163737715499632</v>
      </c>
      <c r="V37" s="3">
        <f>LN(Price!V37)-LN(Price!V36)</f>
        <v>0.13150996480864574</v>
      </c>
      <c r="W37" s="3">
        <f>LN(Price!W37)-LN(Price!W36)</f>
        <v>0.12306009275722735</v>
      </c>
      <c r="X37" s="3">
        <f>LN(Price!X37)-LN(Price!X36)</f>
        <v>0.62952148467973368</v>
      </c>
      <c r="Y37" s="3">
        <f>LN(Price!Y37)-LN(Price!Y36)</f>
        <v>0.24500525908764126</v>
      </c>
      <c r="Z37" s="3">
        <f>LN(Price!Z37)-LN(Price!Z36)</f>
        <v>9.7959926839654932E-2</v>
      </c>
      <c r="AA37" s="3">
        <f>LN(Price!AA37)-LN(Price!AA36)</f>
        <v>4.919024419077167E-2</v>
      </c>
      <c r="AB37" s="3">
        <f>LN(Price!AB37)-LN(Price!AB36)</f>
        <v>-1.0056652952942002E-2</v>
      </c>
      <c r="AC37" s="3">
        <f>LN(Price!AC37)-LN(Price!AC36)</f>
        <v>4.0821994520255145E-2</v>
      </c>
      <c r="AD37" s="3">
        <f>LN(Price!AD37)-LN(Price!AD36)</f>
        <v>0.20445141830205704</v>
      </c>
      <c r="AE37" s="3">
        <f>LN(Price!AE37)-LN(Price!AE36)</f>
        <v>0.13836465481254212</v>
      </c>
      <c r="AF37" s="3">
        <f>LN(Price!AF37)-LN(Price!AF36)</f>
        <v>0.19286532826882885</v>
      </c>
      <c r="AG37" s="3">
        <f>LN(Price!AG37)-LN(Price!AG36)</f>
        <v>-2.3641763057040466E-2</v>
      </c>
      <c r="AH37" s="3">
        <f>LN(Price!AH37)-LN(Price!AH36)</f>
        <v>-6.9686693160933566E-3</v>
      </c>
      <c r="AI37" s="3">
        <f>LN(Price!AI37)-LN(Price!AI36)</f>
        <v>0.16055070167272578</v>
      </c>
      <c r="AJ37" s="3">
        <f>LN(Price!AJ37)-LN(Price!AJ36)</f>
        <v>0</v>
      </c>
      <c r="AK37" s="3">
        <f>LN(Price!AK37)-LN(Price!AK36)</f>
        <v>0.32428002928286781</v>
      </c>
      <c r="AL37" s="3">
        <f>LN(Price!AL37)-LN(Price!AL36)</f>
        <v>2.6668247082161312E-2</v>
      </c>
      <c r="AM37" s="3">
        <f>LN(Price!AM37)-LN(Price!AM36)</f>
        <v>2.6847250036188042E-2</v>
      </c>
      <c r="AN37" s="3">
        <f>LN(Price!AN37)-LN(Price!AN36)</f>
        <v>-3.5554786191515753E-2</v>
      </c>
      <c r="AO37" s="3">
        <f>LN(Price!AO37)-LN(Price!AO36)</f>
        <v>0.72951482473082019</v>
      </c>
      <c r="AP37" s="3">
        <f>LN(Price!AP37)-LN(Price!AP36)</f>
        <v>0</v>
      </c>
      <c r="AQ37" s="3">
        <f>LN(Price!AQ37)-LN(Price!AQ36)</f>
        <v>0</v>
      </c>
      <c r="AR37" s="3">
        <f>LN(Price!AR37)-LN(Price!AR36)</f>
        <v>9.0971778205726661E-2</v>
      </c>
      <c r="AS37" s="3">
        <f>LN(Price!AS37)-LN(Price!AS36)</f>
        <v>0.58578007113725006</v>
      </c>
      <c r="AT37" s="3">
        <f>LN(Price!AT37)-LN(Price!AT36)</f>
        <v>3.8384243008315222E-2</v>
      </c>
      <c r="AU37" s="3">
        <f>LN(Price!AU37)-LN(Price!AU36)</f>
        <v>-0.2876820724517809</v>
      </c>
      <c r="AV37" s="3">
        <f>LN(Price!AV37)-LN(Price!AV36)</f>
        <v>0.20349655393041322</v>
      </c>
      <c r="AW37" s="3">
        <f>LN(Price!AW37)-LN(Price!AW36)</f>
        <v>0.31921738140383193</v>
      </c>
      <c r="AX37" s="3">
        <f>LN(Price!AX37)-LN(Price!AX36)</f>
        <v>0.12783337150988494</v>
      </c>
      <c r="AY37" s="3">
        <f>LN(Price!AY37)-LN(Price!AY36)</f>
        <v>0.10788896201118495</v>
      </c>
      <c r="AZ37" s="3">
        <f>LN(Price!AZ37)-LN(Price!AZ36)</f>
        <v>0.17827054509630624</v>
      </c>
      <c r="BA37" s="3">
        <f>LN(Price!BA37)-LN(Price!BA36)</f>
        <v>4.652001563489272E-2</v>
      </c>
      <c r="BB37" s="3"/>
      <c r="BC37" s="3"/>
      <c r="BD37" s="3">
        <f>LN(Price!BD37)-LN(Price!BD36)</f>
        <v>-5.4808236494994944E-2</v>
      </c>
      <c r="BE37" s="3">
        <f>LN(Price!BE37)-LN(Price!BE36)</f>
        <v>-0.10536051565782625</v>
      </c>
      <c r="BF37" s="3">
        <f>LN(Price!BF37)-LN(Price!BF36)</f>
        <v>0.24116205681688807</v>
      </c>
      <c r="BG37" s="3">
        <f>LN(Price!BG37)-LN(Price!BG36)</f>
        <v>-5.5328509292893568E-2</v>
      </c>
      <c r="BH37" s="3">
        <f>LN(Price!BH37)-LN(Price!BH36)</f>
        <v>0.38168358512507339</v>
      </c>
      <c r="BI37" s="3">
        <f>LN(Price!BI37)-LN(Price!BI36)</f>
        <v>0.45830758948254435</v>
      </c>
      <c r="BJ37" s="3">
        <f>LN(Price!BJ37)-LN(Price!BJ36)</f>
        <v>-9.0971778205726772E-2</v>
      </c>
      <c r="BK37" s="3">
        <f>LN(Price!BK37)-LN(Price!BK36)</f>
        <v>0.53680111016925136</v>
      </c>
      <c r="BL37" s="3">
        <f>LN(Price!BL37)-LN(Price!BL36)</f>
        <v>0.17773331895866251</v>
      </c>
      <c r="BM37" s="3">
        <f>LN(Price!BM37)-LN(Price!BM36)</f>
        <v>0.25131442828090611</v>
      </c>
      <c r="BN37" s="3">
        <f>LN(Price!BN37)-LN(Price!BN36)</f>
        <v>-0.13676070314908628</v>
      </c>
      <c r="BO37" s="3">
        <f>LN(Price!BO37)-LN(Price!BO36)</f>
        <v>0.30538164955118174</v>
      </c>
      <c r="BP37" s="3">
        <f>LN(Price!BP37)-LN(Price!BP36)</f>
        <v>-3.3901551675681318E-2</v>
      </c>
      <c r="BQ37" s="3">
        <f>LN(Price!BQ37)-LN(Price!BQ36)</f>
        <v>2.8573372444055889E-2</v>
      </c>
      <c r="BR37" s="3"/>
      <c r="BS37" s="3"/>
      <c r="BT37" s="3">
        <f>LN(Price!BT37)-LN(Price!BT36)</f>
        <v>0.32016752759626926</v>
      </c>
      <c r="BU37" s="3">
        <f>LN(Price!BU37)-LN(Price!BU36)</f>
        <v>0.17896584894698231</v>
      </c>
      <c r="BV37" s="3"/>
      <c r="BW37" s="3"/>
      <c r="BX37" s="3">
        <f>LN(Price!BX37)-LN(Price!BX36)</f>
        <v>0</v>
      </c>
      <c r="BY37" s="3">
        <f>LN(Price!BY37)-LN(Price!BY36)</f>
        <v>-0.23763293795365215</v>
      </c>
      <c r="BZ37" s="3">
        <f>LN(Price!BZ37)-LN(Price!BZ36)</f>
        <v>0.21222150248962857</v>
      </c>
      <c r="CA37" s="3"/>
      <c r="CB37" s="3">
        <f>LN(Price!CB37)-LN(Price!CB36)</f>
        <v>0.42285685082003344</v>
      </c>
      <c r="CC37" s="3">
        <f>LN(Price!CC37)-LN(Price!CC36)</f>
        <v>0</v>
      </c>
      <c r="CD37" s="3"/>
      <c r="CE37" s="3">
        <f>LN(Price!CE37)-LN(Price!CE36)</f>
        <v>0.12429771667757711</v>
      </c>
      <c r="CF37" s="3">
        <f>LN(Price!CF37)-LN(Price!CF36)</f>
        <v>0.24397763821705176</v>
      </c>
      <c r="CG37" s="3">
        <f>LN(Price!CG37)-LN(Price!CG36)</f>
        <v>0</v>
      </c>
      <c r="CH37" s="3">
        <f>LN(Price!CH37)-LN(Price!CH36)</f>
        <v>0.40546510810816416</v>
      </c>
      <c r="CI37" s="3">
        <f>LN(Price!CI37)-LN(Price!CI36)</f>
        <v>-0.16705408466316607</v>
      </c>
      <c r="CJ37" s="3">
        <f>LN(Price!CJ37)-LN(Price!CJ36)</f>
        <v>8.0042707673536495E-2</v>
      </c>
      <c r="CK37" s="3">
        <f>LN(Price!CK37)-LN(Price!CK36)</f>
        <v>6.062462181643502E-2</v>
      </c>
      <c r="CL37" s="3">
        <f>LN(Price!CL37)-LN(Price!CL36)</f>
        <v>0.10285738543970788</v>
      </c>
      <c r="CM37" s="3">
        <f>LN(Price!CM37)-LN(Price!CM36)</f>
        <v>-0.10337835445383492</v>
      </c>
      <c r="CN37" s="3">
        <f>LN(Price!CN37)-LN(Price!CN36)</f>
        <v>0.65392646740666405</v>
      </c>
      <c r="CO37" s="3">
        <f>LN(Price!CO37)-LN(Price!CO36)</f>
        <v>-0.32542240043462778</v>
      </c>
      <c r="CP37" s="3">
        <f>LN(Price!CP37)-LN(Price!CP36)</f>
        <v>0.25434421245900374</v>
      </c>
      <c r="CQ37" s="3">
        <f>LN(Price!CQ37)-LN(Price!CQ36)</f>
        <v>0.3677247801253174</v>
      </c>
      <c r="CR37" s="3">
        <f>LN(Price!CR37)-LN(Price!CR36)</f>
        <v>0.70444673581387862</v>
      </c>
      <c r="CS37" s="3"/>
      <c r="CT37" s="3">
        <f>LN(Price!CT37)-LN(Price!CT36)</f>
        <v>0.37603151201675317</v>
      </c>
      <c r="CU37" s="3">
        <f>LN(Price!CU37)-LN(Price!CU36)</f>
        <v>0.63525320214104264</v>
      </c>
      <c r="CV37" s="3">
        <f>LN(Price!CV37)-LN(Price!CV36)</f>
        <v>0</v>
      </c>
      <c r="CW37" s="3">
        <f>LN(Price!CW37)-LN(Price!CW36)</f>
        <v>8.501949706957812E-2</v>
      </c>
      <c r="CX37" s="3">
        <f>LN(Price!CX37)-LN(Price!CX36)</f>
        <v>0.76214005204689661</v>
      </c>
      <c r="CY37" s="3">
        <f>LN(Price!CY37)-LN(Price!CY36)</f>
        <v>0.19202364260040516</v>
      </c>
      <c r="CZ37" s="3">
        <f>LN(Price!CZ37)-LN(Price!CZ36)</f>
        <v>0.29385112347849618</v>
      </c>
      <c r="DA37" s="3">
        <f>LN(Price!DA37)-LN(Price!DA36)</f>
        <v>0.43762221974269577</v>
      </c>
      <c r="DB37" s="3"/>
      <c r="DC37" s="3">
        <f>LN(Price!DC37)-LN(Price!DC36)</f>
        <v>0.21130909366720685</v>
      </c>
      <c r="DD37" s="3">
        <f>LN(Price!DD37)-LN(Price!DD36)</f>
        <v>0.12779478969177627</v>
      </c>
      <c r="DE37" s="3">
        <f>LN(Price!DE37)-LN(Price!DE36)</f>
        <v>0.61626613622398763</v>
      </c>
      <c r="DF37" s="3">
        <f>LN(Price!DF37)-LN(Price!DF36)</f>
        <v>-0.25131442828090589</v>
      </c>
      <c r="DG37" s="3">
        <f>LN(Price!DG37)-LN(Price!DG36)</f>
        <v>-0.10008345855698253</v>
      </c>
      <c r="DH37" s="3">
        <f>LN(Price!DH37)-LN(Price!DH36)</f>
        <v>0</v>
      </c>
      <c r="DI37" s="3">
        <f>LN(Price!DI37)-LN(Price!DI36)</f>
        <v>-9.9975778259680848E-2</v>
      </c>
      <c r="DJ37" s="3">
        <f>LN(Price!DJ37)-LN(Price!DJ36)</f>
        <v>-0.20763936477824441</v>
      </c>
      <c r="DK37" s="3">
        <f>LN(Price!DK37)-LN(Price!DK36)</f>
        <v>0.2876820724517809</v>
      </c>
      <c r="DL37" s="3">
        <f>LN(Price!DL37)-LN(Price!DL36)</f>
        <v>0.13353139262452252</v>
      </c>
      <c r="DM37" s="3">
        <f>LN(Price!DM37)-LN(Price!DM36)</f>
        <v>0.55961578793542288</v>
      </c>
      <c r="DN37" s="3">
        <f>LN(Price!DN37)-LN(Price!DN36)</f>
        <v>0.25131442828090567</v>
      </c>
      <c r="DO37" s="3">
        <f>LN(Price!DO37)-LN(Price!DO36)</f>
        <v>5.7158413839948352E-2</v>
      </c>
      <c r="DP37" s="3">
        <f>LN(Price!DP37)-LN(Price!DP36)</f>
        <v>0.30443798618022</v>
      </c>
      <c r="DQ37" s="3">
        <f>LN(Price!DQ37)-LN(Price!DQ36)</f>
        <v>0.26072626246325292</v>
      </c>
      <c r="DR37" s="3">
        <f>LN(Price!DR37)-LN(Price!DR36)</f>
        <v>-0.22301273831121082</v>
      </c>
      <c r="DS37" s="3">
        <f>LN(Price!DS37)-LN(Price!DS36)</f>
        <v>0.55961578793542277</v>
      </c>
      <c r="DT37" s="3">
        <f>LN(Price!DT37)-LN(Price!DT36)</f>
        <v>0.72213471743319757</v>
      </c>
      <c r="DU37" s="3">
        <f>LN(Price!DU37)-LN(Price!DU36)</f>
        <v>0.44186729161070648</v>
      </c>
      <c r="DV37" s="3">
        <f>LN(Price!DV37)-LN(Price!DV36)</f>
        <v>-4.8909503032274315E-2</v>
      </c>
      <c r="DW37" s="3">
        <f>LN(Price!DW37)-LN(Price!DW36)</f>
        <v>0.19782574332991987</v>
      </c>
      <c r="DX37" s="3">
        <f>LN(Price!DX37)-LN(Price!DX36)</f>
        <v>4.6520015634892831E-2</v>
      </c>
      <c r="DY37" s="3">
        <f>LN(Price!DY37)-LN(Price!DY36)</f>
        <v>0</v>
      </c>
      <c r="DZ37" s="3"/>
      <c r="EA37" s="3"/>
      <c r="EB37" s="3">
        <f>LN(Price!EB37)-LN(Price!EB36)</f>
        <v>9.5310179804324768E-2</v>
      </c>
      <c r="EC37" s="3">
        <f>LN(Price!EC37)-LN(Price!EC36)</f>
        <v>0.23361485118150505</v>
      </c>
      <c r="ED37" s="3">
        <f>LN(Price!ED37)-LN(Price!ED36)</f>
        <v>4.7628048989254518E-2</v>
      </c>
      <c r="EE37" s="3">
        <f>LN(Price!EE37)-LN(Price!EE36)</f>
        <v>-0.10536051565782611</v>
      </c>
      <c r="EF37" s="3">
        <f>LN(Price!EF37)-LN(Price!EF36)</f>
        <v>0.18178550746458111</v>
      </c>
      <c r="EG37" s="3">
        <f>LN(Price!EG37)-LN(Price!EG36)</f>
        <v>-0.19268434382950161</v>
      </c>
      <c r="EH37" s="3"/>
      <c r="EI37" s="3">
        <f>LN(Price!EI37)-LN(Price!EI36)</f>
        <v>0.32768740706548016</v>
      </c>
      <c r="EJ37" s="3"/>
      <c r="EK37" s="3">
        <f>LN(Price!EK37)-LN(Price!EK36)</f>
        <v>9.0308780104135122E-2</v>
      </c>
      <c r="EL37" s="3">
        <f>LN(Price!EL37)-LN(Price!EL36)</f>
        <v>0.25344890080953869</v>
      </c>
      <c r="EM37" s="3">
        <f>LN(Price!EM37)-LN(Price!EM36)</f>
        <v>0</v>
      </c>
      <c r="EN37" s="3"/>
      <c r="EO37" s="3"/>
      <c r="EP37" s="3">
        <f>LN(Price!EP37)-LN(Price!EP36)</f>
        <v>0.28768207245178079</v>
      </c>
      <c r="EQ37" s="3">
        <f>LN(Price!EQ37)-LN(Price!EQ36)</f>
        <v>4.3172171865208608E-2</v>
      </c>
      <c r="ER37" s="3">
        <f>LN(Price!ER37)-LN(Price!ER36)</f>
        <v>4.8790164169431716E-2</v>
      </c>
      <c r="ES37" s="3">
        <f>LN(Price!ES37)-LN(Price!ES36)</f>
        <v>-9.0971778205726661E-2</v>
      </c>
      <c r="ET37" s="3">
        <f>LN(Price!ET37)-LN(Price!ET36)</f>
        <v>0.15440712296239889</v>
      </c>
      <c r="EU37" s="3">
        <f>LN(Price!EU37)-LN(Price!EU36)</f>
        <v>0.54910781033700751</v>
      </c>
      <c r="EV37" s="3">
        <f>LN(Price!EV37)-LN(Price!EV36)</f>
        <v>0.27502876467995591</v>
      </c>
      <c r="EW37" s="3">
        <f>LN(Price!EW37)-LN(Price!EW36)</f>
        <v>0.568094406790975</v>
      </c>
      <c r="EX37" s="3">
        <f>LN(Price!EX37)-LN(Price!EX36)</f>
        <v>0.21130909366720685</v>
      </c>
      <c r="EY37" s="3">
        <f>LN(Price!EY37)-LN(Price!EY36)</f>
        <v>3.4079313652862542E-2</v>
      </c>
      <c r="EZ37" s="3"/>
      <c r="FA37" s="3">
        <f>LN(Price!FA37)-LN(Price!FA36)</f>
        <v>8.0042707673536495E-2</v>
      </c>
      <c r="FB37" s="3">
        <f>LN(Price!FB37)-LN(Price!FB36)</f>
        <v>0.3819346106979703</v>
      </c>
      <c r="FC37" s="3">
        <f>LN(Price!FC37)-LN(Price!FC36)</f>
        <v>9.531017980432499E-2</v>
      </c>
      <c r="FD37" s="3">
        <f>LN(Price!FD37)-LN(Price!FD36)</f>
        <v>0.1541506798272585</v>
      </c>
      <c r="FE37" s="3">
        <f>LN(Price!FE37)-LN(Price!FE36)</f>
        <v>0.35667494393873245</v>
      </c>
      <c r="FF37" s="3">
        <f>LN(Price!FF37)-LN(Price!FF36)</f>
        <v>1.6807118316381153E-2</v>
      </c>
      <c r="FG37" s="3">
        <f>LN(Price!FG37)-LN(Price!FG36)</f>
        <v>6.4538521137571303E-2</v>
      </c>
      <c r="FH37" s="3">
        <f>LN(Price!FH37)-LN(Price!FH36)</f>
        <v>0.15415067982725827</v>
      </c>
      <c r="FI37" s="3">
        <f>LN(Price!FI37)-LN(Price!FI36)</f>
        <v>-2.669049179626215E-2</v>
      </c>
      <c r="FJ37" s="3">
        <f>LN(Price!FJ37)-LN(Price!FJ36)</f>
        <v>0.21626279022198736</v>
      </c>
      <c r="FK37" s="3">
        <f>LN(Price!FK37)-LN(Price!FK36)</f>
        <v>0.47000362924573524</v>
      </c>
      <c r="FL37" s="3">
        <f>LN(Price!FL37)-LN(Price!FL36)</f>
        <v>0.22314355131421015</v>
      </c>
      <c r="FM37" s="3">
        <f>LN(Price!FM37)-LN(Price!FM36)</f>
        <v>-4.8790164169432049E-2</v>
      </c>
      <c r="FN37" s="3">
        <f>LN(Price!FN37)-LN(Price!FN36)</f>
        <v>1.1394342831883648</v>
      </c>
      <c r="FO37" s="3">
        <f>LN(Price!FO37)-LN(Price!FO36)</f>
        <v>0.15471074704996335</v>
      </c>
      <c r="FP37" s="3">
        <f>LN(Price!FP37)-LN(Price!FP36)</f>
        <v>0.25131442828090611</v>
      </c>
      <c r="FQ37" s="3">
        <f>LN(Price!FQ37)-LN(Price!FQ36)</f>
        <v>4.7628048989254435E-2</v>
      </c>
      <c r="FR37" s="3">
        <f>LN(Price!FR37)-LN(Price!FR36)</f>
        <v>0.40546510810816416</v>
      </c>
      <c r="FS37" s="3"/>
      <c r="FT37" s="3">
        <f>LN(Price!FT37)-LN(Price!FT36)</f>
        <v>0.27193371548364176</v>
      </c>
      <c r="FU37" s="3">
        <f>LN(Price!FU37)-LN(Price!FU36)</f>
        <v>4.0821994520255256E-2</v>
      </c>
      <c r="FV37" s="3">
        <f>LN(Price!FV37)-LN(Price!FV36)</f>
        <v>0</v>
      </c>
      <c r="FW37" s="3">
        <f>LN(Price!FW37)-LN(Price!FW36)</f>
        <v>2.6668247082161312E-2</v>
      </c>
      <c r="FX37" s="3"/>
      <c r="FY37" s="3">
        <f>LN(Price!FY37)-LN(Price!FY36)</f>
        <v>0.3541718137206139</v>
      </c>
      <c r="FZ37" s="3">
        <f>LN(Price!FZ37)-LN(Price!FZ36)</f>
        <v>0.6931471805599454</v>
      </c>
      <c r="GA37" s="3">
        <f>LN(Price!GA37)-LN(Price!GA36)</f>
        <v>0.31015492830383939</v>
      </c>
    </row>
    <row r="38" spans="1:183" x14ac:dyDescent="0.3">
      <c r="A38" s="1">
        <v>40118</v>
      </c>
      <c r="B38" s="3">
        <f>LN(Price!B38)-LN(Price!B37)</f>
        <v>9.0797157003965623E-3</v>
      </c>
      <c r="C38" s="3">
        <f>LN(Price!C38)-LN(Price!C37)</f>
        <v>2.7220477891438666E-2</v>
      </c>
      <c r="D38" s="3">
        <f>LN(Price!D38)-LN(Price!D37)</f>
        <v>-3.3084928412175252E-2</v>
      </c>
      <c r="E38" s="3">
        <f>LN(Price!E38)-LN(Price!E37)</f>
        <v>-1.4219714095338176E-2</v>
      </c>
      <c r="F38" s="3">
        <f>LN(Price!F38)-LN(Price!F37)</f>
        <v>-2.5594344219795673E-2</v>
      </c>
      <c r="G38" s="3">
        <f>LN(Price!G38)-LN(Price!G37)</f>
        <v>-7.3882530143221103E-4</v>
      </c>
      <c r="H38" s="3">
        <f>LN(Price!H38)-LN(Price!H37)</f>
        <v>3.1056344599091013E-2</v>
      </c>
      <c r="I38" s="3">
        <f>LN(Price!I38)-LN(Price!I37)</f>
        <v>-0.16236315412554658</v>
      </c>
      <c r="J38" s="3">
        <f>LN(Price!J38)-LN(Price!J37)</f>
        <v>-9.2516375699673858E-3</v>
      </c>
      <c r="K38" s="3">
        <f>LN(Price!K38)-LN(Price!K37)</f>
        <v>-0.12232891129090273</v>
      </c>
      <c r="L38" s="3">
        <f>LN(Price!L38)-LN(Price!L37)</f>
        <v>2.5461707370087794E-2</v>
      </c>
      <c r="M38" s="3">
        <f>LN(Price!M38)-LN(Price!M37)</f>
        <v>6.280090123903026E-2</v>
      </c>
      <c r="N38" s="3">
        <f>LN(Price!N38)-LN(Price!N37)</f>
        <v>-4.08219945202552E-2</v>
      </c>
      <c r="O38" s="3">
        <f>LN(Price!O38)-LN(Price!O37)</f>
        <v>-3.5883224654108759E-2</v>
      </c>
      <c r="P38" s="3">
        <f>LN(Price!P38)-LN(Price!P37)</f>
        <v>3.5476693406090831E-2</v>
      </c>
      <c r="Q38" s="3">
        <f>LN(Price!Q38)-LN(Price!Q37)</f>
        <v>9.9651179061912565E-2</v>
      </c>
      <c r="R38" s="3">
        <f>LN(Price!R38)-LN(Price!R37)</f>
        <v>0</v>
      </c>
      <c r="S38" s="3">
        <f>LN(Price!S38)-LN(Price!S37)</f>
        <v>9.5847958790128196E-2</v>
      </c>
      <c r="T38" s="3">
        <f>LN(Price!T38)-LN(Price!T37)</f>
        <v>0.33456565835063135</v>
      </c>
      <c r="U38" s="3">
        <f>LN(Price!U38)-LN(Price!U37)</f>
        <v>-2.0478531343540496E-2</v>
      </c>
      <c r="V38" s="3">
        <f>LN(Price!V38)-LN(Price!V37)</f>
        <v>1.3366361503263757E-2</v>
      </c>
      <c r="W38" s="3">
        <f>LN(Price!W38)-LN(Price!W37)</f>
        <v>0.19105523676270927</v>
      </c>
      <c r="X38" s="3">
        <f>LN(Price!X38)-LN(Price!X37)</f>
        <v>-0.15780699103036877</v>
      </c>
      <c r="Y38" s="3">
        <f>LN(Price!Y38)-LN(Price!Y37)</f>
        <v>-0.10208412611327966</v>
      </c>
      <c r="Z38" s="3">
        <f>LN(Price!Z38)-LN(Price!Z37)</f>
        <v>0.14736287177298446</v>
      </c>
      <c r="AA38" s="3">
        <f>LN(Price!AA38)-LN(Price!AA37)</f>
        <v>6.4538521137571081E-2</v>
      </c>
      <c r="AB38" s="3">
        <f>LN(Price!AB38)-LN(Price!AB37)</f>
        <v>3.9228811991502965E-2</v>
      </c>
      <c r="AC38" s="3">
        <f>LN(Price!AC38)-LN(Price!AC37)</f>
        <v>-2.9536707247545313E-2</v>
      </c>
      <c r="AD38" s="3">
        <f>LN(Price!AD38)-LN(Price!AD37)</f>
        <v>0.18232155679395479</v>
      </c>
      <c r="AE38" s="3">
        <f>LN(Price!AE38)-LN(Price!AE37)</f>
        <v>-5.3478088082361097E-2</v>
      </c>
      <c r="AF38" s="3">
        <f>LN(Price!AF38)-LN(Price!AF37)</f>
        <v>5.1290187634868256E-2</v>
      </c>
      <c r="AG38" s="3">
        <f>LN(Price!AG38)-LN(Price!AG37)</f>
        <v>0.27625337662815808</v>
      </c>
      <c r="AH38" s="3">
        <f>LN(Price!AH38)-LN(Price!AH37)</f>
        <v>0.2245411755808478</v>
      </c>
      <c r="AI38" s="3">
        <f>LN(Price!AI38)-LN(Price!AI37)</f>
        <v>0.30311264567842677</v>
      </c>
      <c r="AJ38" s="3">
        <f>LN(Price!AJ38)-LN(Price!AJ37)</f>
        <v>0.11247798342669035</v>
      </c>
      <c r="AK38" s="3">
        <f>LN(Price!AK38)-LN(Price!AK37)</f>
        <v>-0.11372079505215971</v>
      </c>
      <c r="AL38" s="3">
        <f>LN(Price!AL38)-LN(Price!AL37)</f>
        <v>-0.10146946016485969</v>
      </c>
      <c r="AM38" s="3">
        <f>LN(Price!AM38)-LN(Price!AM37)</f>
        <v>0.12145545990864703</v>
      </c>
      <c r="AN38" s="3">
        <f>LN(Price!AN38)-LN(Price!AN37)</f>
        <v>-0.26799886118881044</v>
      </c>
      <c r="AO38" s="3">
        <f>LN(Price!AO38)-LN(Price!AO37)</f>
        <v>0.10178269430994225</v>
      </c>
      <c r="AP38" s="3">
        <f>LN(Price!AP38)-LN(Price!AP37)</f>
        <v>0.2138699145288806</v>
      </c>
      <c r="AQ38" s="3">
        <f>LN(Price!AQ38)-LN(Price!AQ37)</f>
        <v>-8.0042707673536384E-2</v>
      </c>
      <c r="AR38" s="3">
        <f>LN(Price!AR38)-LN(Price!AR37)</f>
        <v>-0.1397619423751586</v>
      </c>
      <c r="AS38" s="3">
        <f>LN(Price!AS38)-LN(Price!AS37)</f>
        <v>0.61948056337311463</v>
      </c>
      <c r="AT38" s="3">
        <f>LN(Price!AT38)-LN(Price!AT37)</f>
        <v>0.12195840706686423</v>
      </c>
      <c r="AU38" s="3">
        <f>LN(Price!AU38)-LN(Price!AU37)</f>
        <v>0.15415067982725833</v>
      </c>
      <c r="AV38" s="3">
        <f>LN(Price!AV38)-LN(Price!AV37)</f>
        <v>3.7387532071620377E-2</v>
      </c>
      <c r="AW38" s="3">
        <f>LN(Price!AW38)-LN(Price!AW37)</f>
        <v>-3.732937309403872E-2</v>
      </c>
      <c r="AX38" s="3">
        <f>LN(Price!AX38)-LN(Price!AX37)</f>
        <v>-0.28501895503229724</v>
      </c>
      <c r="AY38" s="3">
        <f>LN(Price!AY38)-LN(Price!AY37)</f>
        <v>-5.8496206681608487E-2</v>
      </c>
      <c r="AZ38" s="3">
        <f>LN(Price!AZ38)-LN(Price!AZ37)</f>
        <v>0.231316613705979</v>
      </c>
      <c r="BA38" s="3">
        <f>LN(Price!BA38)-LN(Price!BA37)</f>
        <v>3.4742948443872934E-2</v>
      </c>
      <c r="BB38" s="3"/>
      <c r="BC38" s="3"/>
      <c r="BD38" s="3">
        <f>LN(Price!BD38)-LN(Price!BD37)</f>
        <v>7.4610863791174653E-2</v>
      </c>
      <c r="BE38" s="3">
        <f>LN(Price!BE38)-LN(Price!BE37)</f>
        <v>0.12733942237660151</v>
      </c>
      <c r="BF38" s="3">
        <f>LN(Price!BF38)-LN(Price!BF37)</f>
        <v>0.48183808689273844</v>
      </c>
      <c r="BG38" s="3">
        <f>LN(Price!BG38)-LN(Price!BG37)</f>
        <v>-7.0542905989225635E-2</v>
      </c>
      <c r="BH38" s="3">
        <f>LN(Price!BH38)-LN(Price!BH37)</f>
        <v>0.1863044155372543</v>
      </c>
      <c r="BI38" s="3">
        <f>LN(Price!BI38)-LN(Price!BI37)</f>
        <v>-0.15906469462968753</v>
      </c>
      <c r="BJ38" s="3">
        <f>LN(Price!BJ38)-LN(Price!BJ37)</f>
        <v>-4.8790164169432049E-2</v>
      </c>
      <c r="BK38" s="3">
        <f>LN(Price!BK38)-LN(Price!BK37)</f>
        <v>-0.51082562376599072</v>
      </c>
      <c r="BL38" s="3">
        <f>LN(Price!BL38)-LN(Price!BL37)</f>
        <v>-9.7776851637040196E-2</v>
      </c>
      <c r="BM38" s="3">
        <f>LN(Price!BM38)-LN(Price!BM37)</f>
        <v>-7.6961041136128561E-2</v>
      </c>
      <c r="BN38" s="3">
        <f>LN(Price!BN38)-LN(Price!BN37)</f>
        <v>2.7796009335171235E-2</v>
      </c>
      <c r="BO38" s="3">
        <f>LN(Price!BO38)-LN(Price!BO37)</f>
        <v>0</v>
      </c>
      <c r="BP38" s="3">
        <f>LN(Price!BP38)-LN(Price!BP37)</f>
        <v>5.3704178971861083E-2</v>
      </c>
      <c r="BQ38" s="3">
        <f>LN(Price!BQ38)-LN(Price!BQ37)</f>
        <v>2.7779564107075772E-2</v>
      </c>
      <c r="BR38" s="3"/>
      <c r="BS38" s="3"/>
      <c r="BT38" s="3">
        <f>LN(Price!BT38)-LN(Price!BT37)</f>
        <v>0.44573900724610444</v>
      </c>
      <c r="BU38" s="3">
        <f>LN(Price!BU38)-LN(Price!BU37)</f>
        <v>0.15174683251586385</v>
      </c>
      <c r="BV38" s="3"/>
      <c r="BW38" s="3"/>
      <c r="BX38" s="3">
        <f>LN(Price!BX38)-LN(Price!BX37)</f>
        <v>0</v>
      </c>
      <c r="BY38" s="3">
        <f>LN(Price!BY38)-LN(Price!BY37)</f>
        <v>-0.20204165100891636</v>
      </c>
      <c r="BZ38" s="3">
        <f>LN(Price!BZ38)-LN(Price!BZ37)</f>
        <v>0.24208448101290836</v>
      </c>
      <c r="CA38" s="3"/>
      <c r="CB38" s="3">
        <f>LN(Price!CB38)-LN(Price!CB37)</f>
        <v>6.6691374498672351E-2</v>
      </c>
      <c r="CC38" s="3">
        <f>LN(Price!CC38)-LN(Price!CC37)</f>
        <v>0</v>
      </c>
      <c r="CD38" s="3"/>
      <c r="CE38" s="3">
        <f>LN(Price!CE38)-LN(Price!CE37)</f>
        <v>0.18879407129957215</v>
      </c>
      <c r="CF38" s="3">
        <f>LN(Price!CF38)-LN(Price!CF37)</f>
        <v>0.16367805127093127</v>
      </c>
      <c r="CG38" s="3">
        <f>LN(Price!CG38)-LN(Price!CG37)</f>
        <v>-0.14953173397096364</v>
      </c>
      <c r="CH38" s="3">
        <f>LN(Price!CH38)-LN(Price!CH37)</f>
        <v>0</v>
      </c>
      <c r="CI38" s="3">
        <f>LN(Price!CI38)-LN(Price!CI37)</f>
        <v>0.16705408466316607</v>
      </c>
      <c r="CJ38" s="3">
        <f>LN(Price!CJ38)-LN(Price!CJ37)</f>
        <v>7.4107972153721946E-2</v>
      </c>
      <c r="CK38" s="3">
        <f>LN(Price!CK38)-LN(Price!CK37)</f>
        <v>0.30228087187293351</v>
      </c>
      <c r="CL38" s="3">
        <f>LN(Price!CL38)-LN(Price!CL37)</f>
        <v>-2.281467776617141E-2</v>
      </c>
      <c r="CM38" s="3">
        <f>LN(Price!CM38)-LN(Price!CM37)</f>
        <v>3.8839833316263839E-2</v>
      </c>
      <c r="CN38" s="3">
        <f>LN(Price!CN38)-LN(Price!CN37)</f>
        <v>0</v>
      </c>
      <c r="CO38" s="3">
        <f>LN(Price!CO38)-LN(Price!CO37)</f>
        <v>0.1431008436406731</v>
      </c>
      <c r="CP38" s="3">
        <f>LN(Price!CP38)-LN(Price!CP37)</f>
        <v>-2.1201972409649716E-2</v>
      </c>
      <c r="CQ38" s="3">
        <f>LN(Price!CQ38)-LN(Price!CQ37)</f>
        <v>0.26826398659467932</v>
      </c>
      <c r="CR38" s="3">
        <f>LN(Price!CR38)-LN(Price!CR37)</f>
        <v>-0.26912866455603313</v>
      </c>
      <c r="CS38" s="3"/>
      <c r="CT38" s="3">
        <f>LN(Price!CT38)-LN(Price!CT37)</f>
        <v>-9.3830316245430284E-2</v>
      </c>
      <c r="CU38" s="3">
        <f>LN(Price!CU38)-LN(Price!CU37)</f>
        <v>0.21382878003966238</v>
      </c>
      <c r="CV38" s="3">
        <f>LN(Price!CV38)-LN(Price!CV37)</f>
        <v>-0.11332868530700324</v>
      </c>
      <c r="CW38" s="3">
        <f>LN(Price!CW38)-LN(Price!CW37)</f>
        <v>-0.11868451548688497</v>
      </c>
      <c r="CX38" s="3">
        <f>LN(Price!CX38)-LN(Price!CX37)</f>
        <v>0.38299225225610578</v>
      </c>
      <c r="CY38" s="3">
        <f>LN(Price!CY38)-LN(Price!CY37)</f>
        <v>0.375124391055492</v>
      </c>
      <c r="CZ38" s="3">
        <f>LN(Price!CZ38)-LN(Price!CZ37)</f>
        <v>-0.18601841867528079</v>
      </c>
      <c r="DA38" s="3">
        <f>LN(Price!DA38)-LN(Price!DA37)</f>
        <v>0.26528113576261425</v>
      </c>
      <c r="DB38" s="3"/>
      <c r="DC38" s="3">
        <f>LN(Price!DC38)-LN(Price!DC37)</f>
        <v>0.5389965007326869</v>
      </c>
      <c r="DD38" s="3">
        <f>LN(Price!DD38)-LN(Price!DD37)</f>
        <v>0</v>
      </c>
      <c r="DE38" s="3">
        <f>LN(Price!DE38)-LN(Price!DE37)</f>
        <v>-0.16306962529463309</v>
      </c>
      <c r="DF38" s="3">
        <f>LN(Price!DF38)-LN(Price!DF37)</f>
        <v>0.10178269430994225</v>
      </c>
      <c r="DG38" s="3">
        <f>LN(Price!DG38)-LN(Price!DG37)</f>
        <v>0.10008345855698253</v>
      </c>
      <c r="DH38" s="3">
        <f>LN(Price!DH38)-LN(Price!DH37)</f>
        <v>0.1251631429540061</v>
      </c>
      <c r="DI38" s="3">
        <f>LN(Price!DI38)-LN(Price!DI37)</f>
        <v>0.36959284331382292</v>
      </c>
      <c r="DJ38" s="3">
        <f>LN(Price!DJ38)-LN(Price!DJ37)</f>
        <v>0</v>
      </c>
      <c r="DK38" s="3">
        <f>LN(Price!DK38)-LN(Price!DK37)</f>
        <v>0.13976194237515882</v>
      </c>
      <c r="DL38" s="3">
        <f>LN(Price!DL38)-LN(Price!DL37)</f>
        <v>0.11778303565638359</v>
      </c>
      <c r="DM38" s="3">
        <f>LN(Price!DM38)-LN(Price!DM37)</f>
        <v>-7.4107972153721891E-2</v>
      </c>
      <c r="DN38" s="3">
        <f>LN(Price!DN38)-LN(Price!DN37)</f>
        <v>0.10536051565782678</v>
      </c>
      <c r="DO38" s="3">
        <f>LN(Price!DO38)-LN(Price!DO37)</f>
        <v>-0.21622310846963599</v>
      </c>
      <c r="DP38" s="3">
        <f>LN(Price!DP38)-LN(Price!DP37)</f>
        <v>0.11778303565638337</v>
      </c>
      <c r="DQ38" s="3">
        <f>LN(Price!DQ38)-LN(Price!DQ37)</f>
        <v>0.66598462230736599</v>
      </c>
      <c r="DR38" s="3">
        <f>LN(Price!DR38)-LN(Price!DR37)</f>
        <v>0.11771036387843647</v>
      </c>
      <c r="DS38" s="3">
        <f>LN(Price!DS38)-LN(Price!DS37)</f>
        <v>0.21357410029805912</v>
      </c>
      <c r="DT38" s="3">
        <f>LN(Price!DT38)-LN(Price!DT37)</f>
        <v>0.13353139262452263</v>
      </c>
      <c r="DU38" s="3">
        <f>LN(Price!DU38)-LN(Price!DU37)</f>
        <v>-0.25978754354722522</v>
      </c>
      <c r="DV38" s="3">
        <f>LN(Price!DV38)-LN(Price!DV37)</f>
        <v>-0.16237151297211549</v>
      </c>
      <c r="DW38" s="3">
        <f>LN(Price!DW38)-LN(Price!DW37)</f>
        <v>9.7638469563915919E-2</v>
      </c>
      <c r="DX38" s="3">
        <f>LN(Price!DX38)-LN(Price!DX37)</f>
        <v>0</v>
      </c>
      <c r="DY38" s="3">
        <f>LN(Price!DY38)-LN(Price!DY37)</f>
        <v>0.58778666490211884</v>
      </c>
      <c r="DZ38" s="3"/>
      <c r="EA38" s="3"/>
      <c r="EB38" s="3">
        <f>LN(Price!EB38)-LN(Price!EB37)</f>
        <v>-0.14660347419187536</v>
      </c>
      <c r="EC38" s="3">
        <f>LN(Price!EC38)-LN(Price!EC37)</f>
        <v>4.0821994520255256E-2</v>
      </c>
      <c r="ED38" s="3">
        <f>LN(Price!ED38)-LN(Price!ED37)</f>
        <v>-2.353049741019414E-2</v>
      </c>
      <c r="EE38" s="3">
        <f>LN(Price!EE38)-LN(Price!EE37)</f>
        <v>0.23052365861183244</v>
      </c>
      <c r="EF38" s="3">
        <f>LN(Price!EF38)-LN(Price!EF37)</f>
        <v>3.942691997945813E-2</v>
      </c>
      <c r="EG38" s="3">
        <f>LN(Price!EG38)-LN(Price!EG37)</f>
        <v>-0.74444047494749555</v>
      </c>
      <c r="EH38" s="3"/>
      <c r="EI38" s="3">
        <f>LN(Price!EI38)-LN(Price!EI37)</f>
        <v>-4.5120435280469606E-2</v>
      </c>
      <c r="EJ38" s="3"/>
      <c r="EK38" s="3">
        <f>LN(Price!EK38)-LN(Price!EK37)</f>
        <v>0.11561417345840419</v>
      </c>
      <c r="EL38" s="3">
        <f>LN(Price!EL38)-LN(Price!EL37)</f>
        <v>4.3802622658392965E-2</v>
      </c>
      <c r="EM38" s="3">
        <f>LN(Price!EM38)-LN(Price!EM37)</f>
        <v>0</v>
      </c>
      <c r="EN38" s="3"/>
      <c r="EO38" s="3"/>
      <c r="EP38" s="3">
        <f>LN(Price!EP38)-LN(Price!EP37)</f>
        <v>0.11778303565638337</v>
      </c>
      <c r="EQ38" s="3">
        <f>LN(Price!EQ38)-LN(Price!EQ37)</f>
        <v>0.20322824161326836</v>
      </c>
      <c r="ER38" s="3">
        <f>LN(Price!ER38)-LN(Price!ER37)</f>
        <v>0</v>
      </c>
      <c r="ES38" s="3">
        <f>LN(Price!ES38)-LN(Price!ES37)</f>
        <v>0</v>
      </c>
      <c r="ET38" s="3">
        <f>LN(Price!ET38)-LN(Price!ET37)</f>
        <v>6.8377297444737195E-2</v>
      </c>
      <c r="EU38" s="3">
        <f>LN(Price!EU38)-LN(Price!EU37)</f>
        <v>-0.45601738727099561</v>
      </c>
      <c r="EV38" s="3">
        <f>LN(Price!EV38)-LN(Price!EV37)</f>
        <v>7.3268034917034958E-2</v>
      </c>
      <c r="EW38" s="3">
        <f>LN(Price!EW38)-LN(Price!EW37)</f>
        <v>0.11003998137978499</v>
      </c>
      <c r="EX38" s="3">
        <f>LN(Price!EX38)-LN(Price!EX37)</f>
        <v>-4.8790164169431938E-2</v>
      </c>
      <c r="EY38" s="3">
        <f>LN(Price!EY38)-LN(Price!EY37)</f>
        <v>-0.13795944414025474</v>
      </c>
      <c r="EZ38" s="3"/>
      <c r="FA38" s="3">
        <f>LN(Price!FA38)-LN(Price!FA37)</f>
        <v>0.22825865198098017</v>
      </c>
      <c r="FB38" s="3">
        <f>LN(Price!FB38)-LN(Price!FB37)</f>
        <v>0</v>
      </c>
      <c r="FC38" s="3">
        <f>LN(Price!FC38)-LN(Price!FC37)</f>
        <v>-0.16430305129127643</v>
      </c>
      <c r="FD38" s="3">
        <f>LN(Price!FD38)-LN(Price!FD37)</f>
        <v>0</v>
      </c>
      <c r="FE38" s="3">
        <f>LN(Price!FE38)-LN(Price!FE37)</f>
        <v>0.38299225225610578</v>
      </c>
      <c r="FF38" s="3">
        <f>LN(Price!FF38)-LN(Price!FF37)</f>
        <v>9.531017980432499E-2</v>
      </c>
      <c r="FG38" s="3">
        <f>LN(Price!FG38)-LN(Price!FG37)</f>
        <v>0.2478361639045813</v>
      </c>
      <c r="FH38" s="3">
        <f>LN(Price!FH38)-LN(Price!FH37)</f>
        <v>4.6520015634892831E-2</v>
      </c>
      <c r="FI38" s="3">
        <f>LN(Price!FI38)-LN(Price!FI37)</f>
        <v>7.7829453287449613E-2</v>
      </c>
      <c r="FJ38" s="3">
        <f>LN(Price!FJ38)-LN(Price!FJ37)</f>
        <v>0.10530297660317722</v>
      </c>
      <c r="FK38" s="3">
        <f>LN(Price!FK38)-LN(Price!FK37)</f>
        <v>-0.13353139262452252</v>
      </c>
      <c r="FL38" s="3">
        <f>LN(Price!FL38)-LN(Price!FL37)</f>
        <v>-0.35667494393873245</v>
      </c>
      <c r="FM38" s="3">
        <f>LN(Price!FM38)-LN(Price!FM37)</f>
        <v>0.11034805716886548</v>
      </c>
      <c r="FN38" s="3">
        <f>LN(Price!FN38)-LN(Price!FN37)</f>
        <v>-0.2744368457017603</v>
      </c>
      <c r="FO38" s="3">
        <f>LN(Price!FO38)-LN(Price!FO37)</f>
        <v>0</v>
      </c>
      <c r="FP38" s="3">
        <f>LN(Price!FP38)-LN(Price!FP37)</f>
        <v>0.10536051565782634</v>
      </c>
      <c r="FQ38" s="3">
        <f>LN(Price!FQ38)-LN(Price!FQ37)</f>
        <v>0.17062551703076378</v>
      </c>
      <c r="FR38" s="3">
        <f>LN(Price!FR38)-LN(Price!FR37)</f>
        <v>0.26236426446749117</v>
      </c>
      <c r="FS38" s="3"/>
      <c r="FT38" s="3">
        <f>LN(Price!FT38)-LN(Price!FT37)</f>
        <v>-4.8790164169431938E-2</v>
      </c>
      <c r="FU38" s="3">
        <f>LN(Price!FU38)-LN(Price!FU37)</f>
        <v>0</v>
      </c>
      <c r="FV38" s="3">
        <f>LN(Price!FV38)-LN(Price!FV37)</f>
        <v>0.12783337150988494</v>
      </c>
      <c r="FW38" s="3">
        <f>LN(Price!FW38)-LN(Price!FW37)</f>
        <v>5.129329438755037E-2</v>
      </c>
      <c r="FX38" s="3"/>
      <c r="FY38" s="3">
        <f>LN(Price!FY38)-LN(Price!FY37)</f>
        <v>0.13133600206108687</v>
      </c>
      <c r="FZ38" s="3">
        <f>LN(Price!FZ38)-LN(Price!FZ37)</f>
        <v>0</v>
      </c>
      <c r="GA38" s="3">
        <f>LN(Price!GA38)-LN(Price!GA37)</f>
        <v>-0.10536051565782611</v>
      </c>
    </row>
    <row r="39" spans="1:183" x14ac:dyDescent="0.3">
      <c r="A39" s="1">
        <v>40148</v>
      </c>
      <c r="B39" s="3">
        <f>LN(Price!B39)-LN(Price!B38)</f>
        <v>0.23257578328028039</v>
      </c>
      <c r="C39" s="3">
        <f>LN(Price!C39)-LN(Price!C38)</f>
        <v>0.24489291596839369</v>
      </c>
      <c r="D39" s="3">
        <f>LN(Price!D39)-LN(Price!D38)</f>
        <v>0.18608196949808642</v>
      </c>
      <c r="E39" s="3">
        <f>LN(Price!E39)-LN(Price!E38)</f>
        <v>0.15219181534192527</v>
      </c>
      <c r="F39" s="3">
        <f>LN(Price!F39)-LN(Price!F38)</f>
        <v>0.12468279552614714</v>
      </c>
      <c r="G39" s="3">
        <f>LN(Price!G39)-LN(Price!G38)</f>
        <v>0.13075592595248642</v>
      </c>
      <c r="H39" s="3">
        <f>LN(Price!H39)-LN(Price!H38)</f>
        <v>0.16459874306432898</v>
      </c>
      <c r="I39" s="3">
        <f>LN(Price!I39)-LN(Price!I38)</f>
        <v>0.18195498787489361</v>
      </c>
      <c r="J39" s="3">
        <f>LN(Price!J39)-LN(Price!J38)</f>
        <v>0.24202985394295773</v>
      </c>
      <c r="K39" s="3">
        <f>LN(Price!K39)-LN(Price!K38)</f>
        <v>0.14291857807924657</v>
      </c>
      <c r="L39" s="3">
        <f>LN(Price!L39)-LN(Price!L38)</f>
        <v>0.20561711939747696</v>
      </c>
      <c r="M39" s="3">
        <f>LN(Price!M39)-LN(Price!M38)</f>
        <v>0.2207057998022699</v>
      </c>
      <c r="N39" s="3">
        <f>LN(Price!N39)-LN(Price!N38)</f>
        <v>0.63598876671999682</v>
      </c>
      <c r="O39" s="3">
        <f>LN(Price!O39)-LN(Price!O38)</f>
        <v>0.10450842124803206</v>
      </c>
      <c r="P39" s="3">
        <f>LN(Price!P39)-LN(Price!P38)</f>
        <v>0.19058606664384836</v>
      </c>
      <c r="Q39" s="3">
        <f>LN(Price!Q39)-LN(Price!Q38)</f>
        <v>0.2671211293274296</v>
      </c>
      <c r="R39" s="3">
        <f>LN(Price!R39)-LN(Price!R38)</f>
        <v>2.9865039350508549E-2</v>
      </c>
      <c r="S39" s="3">
        <f>LN(Price!S39)-LN(Price!S38)</f>
        <v>-1.0810916104215806E-2</v>
      </c>
      <c r="T39" s="3">
        <f>LN(Price!T39)-LN(Price!T38)</f>
        <v>3.3774317118604458E-2</v>
      </c>
      <c r="U39" s="3">
        <f>LN(Price!U39)-LN(Price!U38)</f>
        <v>0.39157599594749692</v>
      </c>
      <c r="V39" s="3">
        <f>LN(Price!V39)-LN(Price!V38)</f>
        <v>0.39915593891489953</v>
      </c>
      <c r="W39" s="3">
        <f>LN(Price!W39)-LN(Price!W38)</f>
        <v>0.50209194379723598</v>
      </c>
      <c r="X39" s="3">
        <f>LN(Price!X39)-LN(Price!X38)</f>
        <v>5.8107630807280763E-2</v>
      </c>
      <c r="Y39" s="3">
        <f>LN(Price!Y39)-LN(Price!Y38)</f>
        <v>0.27593105591626199</v>
      </c>
      <c r="Z39" s="3">
        <f>LN(Price!Z39)-LN(Price!Z38)</f>
        <v>0.51466440007315617</v>
      </c>
      <c r="AA39" s="3">
        <f>LN(Price!AA39)-LN(Price!AA38)</f>
        <v>-1.2578782206859929E-2</v>
      </c>
      <c r="AB39" s="3">
        <f>LN(Price!AB39)-LN(Price!AB38)</f>
        <v>0.15203697325077137</v>
      </c>
      <c r="AC39" s="3">
        <f>LN(Price!AC39)-LN(Price!AC38)</f>
        <v>8.2653100684422776E-2</v>
      </c>
      <c r="AD39" s="3">
        <f>LN(Price!AD39)-LN(Price!AD38)</f>
        <v>0.40755934971127905</v>
      </c>
      <c r="AE39" s="3">
        <f>LN(Price!AE39)-LN(Price!AE38)</f>
        <v>0.17243904324100612</v>
      </c>
      <c r="AF39" s="3">
        <f>LN(Price!AF39)-LN(Price!AF38)</f>
        <v>0.17098309570622072</v>
      </c>
      <c r="AG39" s="3">
        <f>LN(Price!AG39)-LN(Price!AG38)</f>
        <v>0.27581520567188167</v>
      </c>
      <c r="AH39" s="3">
        <f>LN(Price!AH39)-LN(Price!AH38)</f>
        <v>0.41103615315761977</v>
      </c>
      <c r="AI39" s="3">
        <f>LN(Price!AI39)-LN(Price!AI38)</f>
        <v>0.23228888413640147</v>
      </c>
      <c r="AJ39" s="3">
        <f>LN(Price!AJ39)-LN(Price!AJ38)</f>
        <v>0.47619012710323433</v>
      </c>
      <c r="AK39" s="3">
        <f>LN(Price!AK39)-LN(Price!AK38)</f>
        <v>0.34624167679524465</v>
      </c>
      <c r="AL39" s="3">
        <f>LN(Price!AL39)-LN(Price!AL38)</f>
        <v>0.22895189290995654</v>
      </c>
      <c r="AM39" s="3">
        <f>LN(Price!AM39)-LN(Price!AM38)</f>
        <v>0.12136085700426746</v>
      </c>
      <c r="AN39" s="3">
        <f>LN(Price!AN39)-LN(Price!AN38)</f>
        <v>0.24780318871840601</v>
      </c>
      <c r="AO39" s="3">
        <f>LN(Price!AO39)-LN(Price!AO38)</f>
        <v>0</v>
      </c>
      <c r="AP39" s="3">
        <f>LN(Price!AP39)-LN(Price!AP38)</f>
        <v>0.15503759784548632</v>
      </c>
      <c r="AQ39" s="3">
        <f>LN(Price!AQ39)-LN(Price!AQ38)</f>
        <v>-0.28768207245178123</v>
      </c>
      <c r="AR39" s="3">
        <f>LN(Price!AR39)-LN(Price!AR38)</f>
        <v>0.18232155679395445</v>
      </c>
      <c r="AS39" s="3">
        <f>LN(Price!AS39)-LN(Price!AS38)</f>
        <v>-8.0364509768027226E-2</v>
      </c>
      <c r="AT39" s="3">
        <f>LN(Price!AT39)-LN(Price!AT38)</f>
        <v>0.16989903679539742</v>
      </c>
      <c r="AU39" s="3">
        <f>LN(Price!AU39)-LN(Price!AU38)</f>
        <v>-0.15415067982725833</v>
      </c>
      <c r="AV39" s="3">
        <f>LN(Price!AV39)-LN(Price!AV38)</f>
        <v>0.25029454038016063</v>
      </c>
      <c r="AW39" s="3">
        <f>LN(Price!AW39)-LN(Price!AW38)</f>
        <v>7.3315265017482867E-2</v>
      </c>
      <c r="AX39" s="3">
        <f>LN(Price!AX39)-LN(Price!AX38)</f>
        <v>0.24419696051204198</v>
      </c>
      <c r="AY39" s="3">
        <f>LN(Price!AY39)-LN(Price!AY38)</f>
        <v>0.36447576357496742</v>
      </c>
      <c r="AZ39" s="3">
        <f>LN(Price!AZ39)-LN(Price!AZ38)</f>
        <v>0.17587505508296797</v>
      </c>
      <c r="BA39" s="3">
        <f>LN(Price!BA39)-LN(Price!BA38)</f>
        <v>0.32596425902279791</v>
      </c>
      <c r="BB39" s="3"/>
      <c r="BC39" s="3"/>
      <c r="BD39" s="3">
        <f>LN(Price!BD39)-LN(Price!BD38)</f>
        <v>-1.9802627296179709E-2</v>
      </c>
      <c r="BE39" s="3">
        <f>LN(Price!BE39)-LN(Price!BE38)</f>
        <v>0.21440987134545519</v>
      </c>
      <c r="BF39" s="3">
        <f>LN(Price!BF39)-LN(Price!BF38)</f>
        <v>1.4598799421152719E-2</v>
      </c>
      <c r="BG39" s="3">
        <f>LN(Price!BG39)-LN(Price!BG38)</f>
        <v>0.26595863086340488</v>
      </c>
      <c r="BH39" s="3">
        <f>LN(Price!BH39)-LN(Price!BH38)</f>
        <v>0.13102708044386169</v>
      </c>
      <c r="BI39" s="3">
        <f>LN(Price!BI39)-LN(Price!BI38)</f>
        <v>0.17366349405084025</v>
      </c>
      <c r="BJ39" s="3">
        <f>LN(Price!BJ39)-LN(Price!BJ38)</f>
        <v>0.13976194237515882</v>
      </c>
      <c r="BK39" s="3">
        <f>LN(Price!BK39)-LN(Price!BK38)</f>
        <v>-0.29626581614317249</v>
      </c>
      <c r="BL39" s="3">
        <f>LN(Price!BL39)-LN(Price!BL38)</f>
        <v>4.9959934966204433E-2</v>
      </c>
      <c r="BM39" s="3">
        <f>LN(Price!BM39)-LN(Price!BM38)</f>
        <v>-0.5108256237659905</v>
      </c>
      <c r="BN39" s="3">
        <f>LN(Price!BN39)-LN(Price!BN38)</f>
        <v>0.33505161303163433</v>
      </c>
      <c r="BO39" s="3">
        <f>LN(Price!BO39)-LN(Price!BO38)</f>
        <v>0.66401890763692184</v>
      </c>
      <c r="BP39" s="3">
        <f>LN(Price!BP39)-LN(Price!BP38)</f>
        <v>0.23742023767089293</v>
      </c>
      <c r="BQ39" s="3">
        <f>LN(Price!BQ39)-LN(Price!BQ38)</f>
        <v>0.64401449198230076</v>
      </c>
      <c r="BR39" s="3"/>
      <c r="BS39" s="3"/>
      <c r="BT39" s="3">
        <f>LN(Price!BT39)-LN(Price!BT38)</f>
        <v>-0.3541718137206139</v>
      </c>
      <c r="BU39" s="3">
        <f>LN(Price!BU39)-LN(Price!BU38)</f>
        <v>0.19011302563772792</v>
      </c>
      <c r="BV39" s="3"/>
      <c r="BW39" s="3"/>
      <c r="BX39" s="3">
        <f>LN(Price!BX39)-LN(Price!BX38)</f>
        <v>-0.22314355131420971</v>
      </c>
      <c r="BY39" s="3">
        <f>LN(Price!BY39)-LN(Price!BY38)</f>
        <v>0.48657332075423165</v>
      </c>
      <c r="BZ39" s="3">
        <f>LN(Price!BZ39)-LN(Price!BZ38)</f>
        <v>7.8012250123154381E-2</v>
      </c>
      <c r="CA39" s="3"/>
      <c r="CB39" s="3">
        <f>LN(Price!CB39)-LN(Price!CB38)</f>
        <v>0.22957444164450014</v>
      </c>
      <c r="CC39" s="3">
        <f>LN(Price!CC39)-LN(Price!CC38)</f>
        <v>0.40546510810816416</v>
      </c>
      <c r="CD39" s="3"/>
      <c r="CE39" s="3">
        <f>LN(Price!CE39)-LN(Price!CE38)</f>
        <v>0.19478832555908468</v>
      </c>
      <c r="CF39" s="3">
        <f>LN(Price!CF39)-LN(Price!CF38)</f>
        <v>0.43634727500236803</v>
      </c>
      <c r="CG39" s="3">
        <f>LN(Price!CG39)-LN(Price!CG38)</f>
        <v>0.25489224962879009</v>
      </c>
      <c r="CH39" s="3">
        <f>LN(Price!CH39)-LN(Price!CH38)</f>
        <v>0.28768207245178123</v>
      </c>
      <c r="CI39" s="3">
        <f>LN(Price!CI39)-LN(Price!CI38)</f>
        <v>0</v>
      </c>
      <c r="CJ39" s="3">
        <f>LN(Price!CJ39)-LN(Price!CJ38)</f>
        <v>0</v>
      </c>
      <c r="CK39" s="3">
        <f>LN(Price!CK39)-LN(Price!CK38)</f>
        <v>0</v>
      </c>
      <c r="CL39" s="3">
        <f>LN(Price!CL39)-LN(Price!CL38)</f>
        <v>8.829260714567827E-2</v>
      </c>
      <c r="CM39" s="3">
        <f>LN(Price!CM39)-LN(Price!CM38)</f>
        <v>0.23387936645880458</v>
      </c>
      <c r="CN39" s="3">
        <f>LN(Price!CN39)-LN(Price!CN38)</f>
        <v>0.18232155679395445</v>
      </c>
      <c r="CO39" s="3">
        <f>LN(Price!CO39)-LN(Price!CO38)</f>
        <v>0.23638877806423053</v>
      </c>
      <c r="CP39" s="3">
        <f>LN(Price!CP39)-LN(Price!CP38)</f>
        <v>0.25977066616635347</v>
      </c>
      <c r="CQ39" s="3">
        <f>LN(Price!CQ39)-LN(Price!CQ38)</f>
        <v>0.21130909366720685</v>
      </c>
      <c r="CR39" s="3">
        <f>LN(Price!CR39)-LN(Price!CR38)</f>
        <v>0</v>
      </c>
      <c r="CS39" s="3"/>
      <c r="CT39" s="3">
        <f>LN(Price!CT39)-LN(Price!CT38)</f>
        <v>0.10863058640364003</v>
      </c>
      <c r="CU39" s="3">
        <f>LN(Price!CU39)-LN(Price!CU38)</f>
        <v>-0.11311480443783149</v>
      </c>
      <c r="CV39" s="3">
        <f>LN(Price!CV39)-LN(Price!CV38)</f>
        <v>0.21511137961694549</v>
      </c>
      <c r="CW39" s="3">
        <f>LN(Price!CW39)-LN(Price!CW38)</f>
        <v>0.300601252792841</v>
      </c>
      <c r="CX39" s="3">
        <f>LN(Price!CX39)-LN(Price!CX38)</f>
        <v>-0.38299225225610578</v>
      </c>
      <c r="CY39" s="3">
        <f>LN(Price!CY39)-LN(Price!CY38)</f>
        <v>-1.432005377474832E-2</v>
      </c>
      <c r="CZ39" s="3">
        <f>LN(Price!CZ39)-LN(Price!CZ38)</f>
        <v>0.13297568269079962</v>
      </c>
      <c r="DA39" s="3">
        <f>LN(Price!DA39)-LN(Price!DA38)</f>
        <v>0.13595563623602891</v>
      </c>
      <c r="DB39" s="3"/>
      <c r="DC39" s="3">
        <f>LN(Price!DC39)-LN(Price!DC38)</f>
        <v>8.0042707673536495E-2</v>
      </c>
      <c r="DD39" s="3">
        <f>LN(Price!DD39)-LN(Price!DD38)</f>
        <v>0.14021700122293934</v>
      </c>
      <c r="DE39" s="3">
        <f>LN(Price!DE39)-LN(Price!DE38)</f>
        <v>-0.27087495413540008</v>
      </c>
      <c r="DF39" s="3">
        <f>LN(Price!DF39)-LN(Price!DF38)</f>
        <v>0.98485340331145177</v>
      </c>
      <c r="DG39" s="3">
        <f>LN(Price!DG39)-LN(Price!DG38)</f>
        <v>-2.4097551579060461E-2</v>
      </c>
      <c r="DH39" s="3">
        <f>LN(Price!DH39)-LN(Price!DH38)</f>
        <v>0.66329421741026406</v>
      </c>
      <c r="DI39" s="3">
        <f>LN(Price!DI39)-LN(Price!DI38)</f>
        <v>0</v>
      </c>
      <c r="DJ39" s="3">
        <f>LN(Price!DJ39)-LN(Price!DJ38)</f>
        <v>-8.0042707673536606E-2</v>
      </c>
      <c r="DK39" s="3">
        <f>LN(Price!DK39)-LN(Price!DK38)</f>
        <v>0.44802472252696024</v>
      </c>
      <c r="DL39" s="3">
        <f>LN(Price!DL39)-LN(Price!DL38)</f>
        <v>5.4067221270275745E-2</v>
      </c>
      <c r="DM39" s="3">
        <f>LN(Price!DM39)-LN(Price!DM38)</f>
        <v>0.20763936477824441</v>
      </c>
      <c r="DN39" s="3">
        <f>LN(Price!DN39)-LN(Price!DN38)</f>
        <v>9.5310179804324768E-2</v>
      </c>
      <c r="DO39" s="3">
        <f>LN(Price!DO39)-LN(Price!DO38)</f>
        <v>0.15906469462968764</v>
      </c>
      <c r="DP39" s="3">
        <f>LN(Price!DP39)-LN(Price!DP38)</f>
        <v>0.27908530648578866</v>
      </c>
      <c r="DQ39" s="3">
        <f>LN(Price!DQ39)-LN(Price!DQ38)</f>
        <v>-2.8254179061792284E-2</v>
      </c>
      <c r="DR39" s="3">
        <f>LN(Price!DR39)-LN(Price!DR38)</f>
        <v>7.9863800794089723E-2</v>
      </c>
      <c r="DS39" s="3">
        <f>LN(Price!DS39)-LN(Price!DS38)</f>
        <v>-5.9423420470800847E-2</v>
      </c>
      <c r="DT39" s="3">
        <f>LN(Price!DT39)-LN(Price!DT38)</f>
        <v>0.62860865942237409</v>
      </c>
      <c r="DU39" s="3">
        <f>LN(Price!DU39)-LN(Price!DU38)</f>
        <v>-0.11748078387835337</v>
      </c>
      <c r="DV39" s="3">
        <f>LN(Price!DV39)-LN(Price!DV38)</f>
        <v>5.7103817660575817E-2</v>
      </c>
      <c r="DW39" s="3">
        <f>LN(Price!DW39)-LN(Price!DW38)</f>
        <v>7.7220460939103064E-3</v>
      </c>
      <c r="DX39" s="3">
        <f>LN(Price!DX39)-LN(Price!DX38)</f>
        <v>0</v>
      </c>
      <c r="DY39" s="3">
        <f>LN(Price!DY39)-LN(Price!DY38)</f>
        <v>0.5108256237659905</v>
      </c>
      <c r="DZ39" s="3"/>
      <c r="EA39" s="3"/>
      <c r="EB39" s="3">
        <f>LN(Price!EB39)-LN(Price!EB38)</f>
        <v>5.1293294387550592E-2</v>
      </c>
      <c r="EC39" s="3">
        <f>LN(Price!EC39)-LN(Price!EC38)</f>
        <v>0</v>
      </c>
      <c r="ED39" s="3">
        <f>LN(Price!ED39)-LN(Price!ED38)</f>
        <v>0.1843037179979459</v>
      </c>
      <c r="EE39" s="3">
        <f>LN(Price!EE39)-LN(Price!EE38)</f>
        <v>0.11122563511022421</v>
      </c>
      <c r="EF39" s="3">
        <f>LN(Price!EF39)-LN(Price!EF38)</f>
        <v>-6.1107986040782158E-2</v>
      </c>
      <c r="EG39" s="3">
        <f>LN(Price!EG39)-LN(Price!EG38)</f>
        <v>-5.4067221270275967E-2</v>
      </c>
      <c r="EH39" s="3"/>
      <c r="EI39" s="3">
        <f>LN(Price!EI39)-LN(Price!EI38)</f>
        <v>-0.26236426446749106</v>
      </c>
      <c r="EJ39" s="3"/>
      <c r="EK39" s="3">
        <f>LN(Price!EK39)-LN(Price!EK38)</f>
        <v>0.38962484359894667</v>
      </c>
      <c r="EL39" s="3">
        <f>LN(Price!EL39)-LN(Price!EL38)</f>
        <v>0.19415601444095734</v>
      </c>
      <c r="EM39" s="3">
        <f>LN(Price!EM39)-LN(Price!EM38)</f>
        <v>0</v>
      </c>
      <c r="EN39" s="3"/>
      <c r="EO39" s="3"/>
      <c r="EP39" s="3">
        <f>LN(Price!EP39)-LN(Price!EP38)</f>
        <v>0.28768207245178123</v>
      </c>
      <c r="EQ39" s="3">
        <f>LN(Price!EQ39)-LN(Price!EQ38)</f>
        <v>-4.7067510857985717E-2</v>
      </c>
      <c r="ER39" s="3">
        <f>LN(Price!ER39)-LN(Price!ER38)</f>
        <v>-0.19961305390401529</v>
      </c>
      <c r="ES39" s="3">
        <f>LN(Price!ES39)-LN(Price!ES38)</f>
        <v>0.28768207245178101</v>
      </c>
      <c r="ET39" s="3">
        <f>LN(Price!ET39)-LN(Price!ET38)</f>
        <v>0.28768207245178079</v>
      </c>
      <c r="EU39" s="3">
        <f>LN(Price!EU39)-LN(Price!EU38)</f>
        <v>0.12516314295400599</v>
      </c>
      <c r="EV39" s="3">
        <f>LN(Price!EV39)-LN(Price!EV38)</f>
        <v>5.7112237413006348E-2</v>
      </c>
      <c r="EW39" s="3">
        <f>LN(Price!EW39)-LN(Price!EW38)</f>
        <v>0.16537199848018158</v>
      </c>
      <c r="EX39" s="3">
        <f>LN(Price!EX39)-LN(Price!EX38)</f>
        <v>0.26236426446749106</v>
      </c>
      <c r="EY39" s="3">
        <f>LN(Price!EY39)-LN(Price!EY38)</f>
        <v>3.4887259000440762E-2</v>
      </c>
      <c r="EZ39" s="3"/>
      <c r="FA39" s="3">
        <f>LN(Price!FA39)-LN(Price!FA38)</f>
        <v>0.34228620648663288</v>
      </c>
      <c r="FB39" s="3">
        <f>LN(Price!FB39)-LN(Price!FB38)</f>
        <v>0.23889190828234896</v>
      </c>
      <c r="FC39" s="3">
        <f>LN(Price!FC39)-LN(Price!FC38)</f>
        <v>6.8992871486951435E-2</v>
      </c>
      <c r="FD39" s="3">
        <f>LN(Price!FD39)-LN(Price!FD38)</f>
        <v>0.61903920840622328</v>
      </c>
      <c r="FE39" s="3">
        <f>LN(Price!FE39)-LN(Price!FE38)</f>
        <v>0.2762533766281583</v>
      </c>
      <c r="FF39" s="3">
        <f>LN(Price!FF39)-LN(Price!FF38)</f>
        <v>-0.25782910930209968</v>
      </c>
      <c r="FG39" s="3">
        <f>LN(Price!FG39)-LN(Price!FG38)</f>
        <v>-0.21706450523782761</v>
      </c>
      <c r="FH39" s="3">
        <f>LN(Price!FH39)-LN(Price!FH38)</f>
        <v>0.3746934494414107</v>
      </c>
      <c r="FI39" s="3">
        <f>LN(Price!FI39)-LN(Price!FI38)</f>
        <v>-0.34763894723808675</v>
      </c>
      <c r="FJ39" s="3">
        <f>LN(Price!FJ39)-LN(Price!FJ38)</f>
        <v>-0.10530297660317722</v>
      </c>
      <c r="FK39" s="3">
        <f>LN(Price!FK39)-LN(Price!FK38)</f>
        <v>0</v>
      </c>
      <c r="FL39" s="3">
        <f>LN(Price!FL39)-LN(Price!FL38)</f>
        <v>0.25131442828090567</v>
      </c>
      <c r="FM39" s="3">
        <f>LN(Price!FM39)-LN(Price!FM38)</f>
        <v>0.22612417945234745</v>
      </c>
      <c r="FN39" s="3">
        <f>LN(Price!FN39)-LN(Price!FN38)</f>
        <v>-0.23638877806423042</v>
      </c>
      <c r="FO39" s="3">
        <f>LN(Price!FO39)-LN(Price!FO38)</f>
        <v>-0.10002452235540371</v>
      </c>
      <c r="FP39" s="3">
        <f>LN(Price!FP39)-LN(Price!FP38)</f>
        <v>0.47000362924573524</v>
      </c>
      <c r="FQ39" s="3">
        <f>LN(Price!FQ39)-LN(Price!FQ38)</f>
        <v>-4.0005334613699262E-2</v>
      </c>
      <c r="FR39" s="3">
        <f>LN(Price!FR39)-LN(Price!FR38)</f>
        <v>0.76725515271366718</v>
      </c>
      <c r="FS39" s="3"/>
      <c r="FT39" s="3">
        <f>LN(Price!FT39)-LN(Price!FT38)</f>
        <v>0.26236426446749106</v>
      </c>
      <c r="FU39" s="3">
        <f>LN(Price!FU39)-LN(Price!FU38)</f>
        <v>-8.3381608939051111E-2</v>
      </c>
      <c r="FV39" s="3">
        <f>LN(Price!FV39)-LN(Price!FV38)</f>
        <v>-4.0821994520255145E-2</v>
      </c>
      <c r="FW39" s="3">
        <f>LN(Price!FW39)-LN(Price!FW38)</f>
        <v>0.55961578793542266</v>
      </c>
      <c r="FX39" s="3"/>
      <c r="FY39" s="3">
        <f>LN(Price!FY39)-LN(Price!FY38)</f>
        <v>0.18232155679395462</v>
      </c>
      <c r="FZ39" s="3">
        <f>LN(Price!FZ39)-LN(Price!FZ38)</f>
        <v>0</v>
      </c>
      <c r="GA39" s="3">
        <f>LN(Price!GA39)-LN(Price!GA38)</f>
        <v>0</v>
      </c>
    </row>
    <row r="40" spans="1:183" x14ac:dyDescent="0.3">
      <c r="A40" s="1">
        <v>40179</v>
      </c>
      <c r="B40" s="3">
        <f>LN(Price!B40)-LN(Price!B39)</f>
        <v>-0.15690390573684621</v>
      </c>
      <c r="C40" s="3">
        <f>LN(Price!C40)-LN(Price!C39)</f>
        <v>-0.16254006645468788</v>
      </c>
      <c r="D40" s="3">
        <f>LN(Price!D40)-LN(Price!D39)</f>
        <v>-0.12907307048281158</v>
      </c>
      <c r="E40" s="3">
        <f>LN(Price!E40)-LN(Price!E39)</f>
        <v>-5.6938243049432735E-2</v>
      </c>
      <c r="F40" s="3">
        <f>LN(Price!F40)-LN(Price!F39)</f>
        <v>-0.10426618239767027</v>
      </c>
      <c r="G40" s="3">
        <f>LN(Price!G40)-LN(Price!G39)</f>
        <v>-9.3042972355428688E-2</v>
      </c>
      <c r="H40" s="3">
        <f>LN(Price!H40)-LN(Price!H39)</f>
        <v>-0.13447791422855371</v>
      </c>
      <c r="I40" s="3">
        <f>LN(Price!I40)-LN(Price!I39)</f>
        <v>-0.19245522250875968</v>
      </c>
      <c r="J40" s="3">
        <f>LN(Price!J40)-LN(Price!J39)</f>
        <v>-6.6723632042906544E-2</v>
      </c>
      <c r="K40" s="3">
        <f>LN(Price!K40)-LN(Price!K39)</f>
        <v>-0.13692237586708078</v>
      </c>
      <c r="L40" s="3">
        <f>LN(Price!L40)-LN(Price!L39)</f>
        <v>-0.15016860905883211</v>
      </c>
      <c r="M40" s="3">
        <f>LN(Price!M40)-LN(Price!M39)</f>
        <v>-0.19072496759033397</v>
      </c>
      <c r="N40" s="3">
        <f>LN(Price!N40)-LN(Price!N39)</f>
        <v>-0.11686434013931102</v>
      </c>
      <c r="O40" s="3">
        <f>LN(Price!O40)-LN(Price!O39)</f>
        <v>-0.14265831938195817</v>
      </c>
      <c r="P40" s="3">
        <f>LN(Price!P40)-LN(Price!P39)</f>
        <v>2.3051868195102632E-2</v>
      </c>
      <c r="Q40" s="3">
        <f>LN(Price!Q40)-LN(Price!Q39)</f>
        <v>2.2053480714857354E-2</v>
      </c>
      <c r="R40" s="3">
        <f>LN(Price!R40)-LN(Price!R39)</f>
        <v>-0.20136464264666165</v>
      </c>
      <c r="S40" s="3">
        <f>LN(Price!S40)-LN(Price!S39)</f>
        <v>-3.8786025035156602E-2</v>
      </c>
      <c r="T40" s="3">
        <f>LN(Price!T40)-LN(Price!T39)</f>
        <v>-0.10086061033497362</v>
      </c>
      <c r="U40" s="3">
        <f>LN(Price!U40)-LN(Price!U39)</f>
        <v>-2.4381860567982638E-2</v>
      </c>
      <c r="V40" s="3">
        <f>LN(Price!V40)-LN(Price!V39)</f>
        <v>-0.25614827455122269</v>
      </c>
      <c r="W40" s="3">
        <f>LN(Price!W40)-LN(Price!W39)</f>
        <v>-8.7968772945957174E-2</v>
      </c>
      <c r="X40" s="3">
        <f>LN(Price!X40)-LN(Price!X39)</f>
        <v>-0.10178269430994202</v>
      </c>
      <c r="Y40" s="3">
        <f>LN(Price!Y40)-LN(Price!Y39)</f>
        <v>2.1053409197832496E-2</v>
      </c>
      <c r="Z40" s="3">
        <f>LN(Price!Z40)-LN(Price!Z39)</f>
        <v>-0.25378052077609947</v>
      </c>
      <c r="AA40" s="3">
        <f>LN(Price!AA40)-LN(Price!AA39)</f>
        <v>-3.8714512180690441E-2</v>
      </c>
      <c r="AB40" s="3">
        <f>LN(Price!AB40)-LN(Price!AB39)</f>
        <v>0.16772275737280185</v>
      </c>
      <c r="AC40" s="3">
        <f>LN(Price!AC40)-LN(Price!AC39)</f>
        <v>-0.15644722426750246</v>
      </c>
      <c r="AD40" s="3">
        <f>LN(Price!AD40)-LN(Price!AD39)</f>
        <v>-7.6040962446320304E-2</v>
      </c>
      <c r="AE40" s="3">
        <f>LN(Price!AE40)-LN(Price!AE39)</f>
        <v>-0.1384357673396126</v>
      </c>
      <c r="AF40" s="3">
        <f>LN(Price!AF40)-LN(Price!AF39)</f>
        <v>-0.12715517548524669</v>
      </c>
      <c r="AG40" s="3">
        <f>LN(Price!AG40)-LN(Price!AG39)</f>
        <v>9.8310932243563132E-2</v>
      </c>
      <c r="AH40" s="3">
        <f>LN(Price!AH40)-LN(Price!AH39)</f>
        <v>0.16047981487890572</v>
      </c>
      <c r="AI40" s="3">
        <f>LN(Price!AI40)-LN(Price!AI39)</f>
        <v>-0.34434629305211883</v>
      </c>
      <c r="AJ40" s="3">
        <f>LN(Price!AJ40)-LN(Price!AJ39)</f>
        <v>-7.3091884005336033E-2</v>
      </c>
      <c r="AK40" s="3">
        <f>LN(Price!AK40)-LN(Price!AK39)</f>
        <v>7.0611872566637035E-2</v>
      </c>
      <c r="AL40" s="3">
        <f>LN(Price!AL40)-LN(Price!AL39)</f>
        <v>0.16019963970668394</v>
      </c>
      <c r="AM40" s="3">
        <f>LN(Price!AM40)-LN(Price!AM39)</f>
        <v>1.801850550267825E-2</v>
      </c>
      <c r="AN40" s="3">
        <f>LN(Price!AN40)-LN(Price!AN39)</f>
        <v>-0.1111221871909871</v>
      </c>
      <c r="AO40" s="3">
        <f>LN(Price!AO40)-LN(Price!AO39)</f>
        <v>0</v>
      </c>
      <c r="AP40" s="3">
        <f>LN(Price!AP40)-LN(Price!AP39)</f>
        <v>0.10589228913486171</v>
      </c>
      <c r="AQ40" s="3">
        <f>LN(Price!AQ40)-LN(Price!AQ39)</f>
        <v>0.51082562376599094</v>
      </c>
      <c r="AR40" s="3">
        <f>LN(Price!AR40)-LN(Price!AR39)</f>
        <v>-8.7011376989629685E-2</v>
      </c>
      <c r="AS40" s="3">
        <f>LN(Price!AS40)-LN(Price!AS39)</f>
        <v>-8.6478996857650259E-2</v>
      </c>
      <c r="AT40" s="3">
        <f>LN(Price!AT40)-LN(Price!AT39)</f>
        <v>0.15860503017663863</v>
      </c>
      <c r="AU40" s="3">
        <f>LN(Price!AU40)-LN(Price!AU39)</f>
        <v>1.3581234841531944</v>
      </c>
      <c r="AV40" s="3">
        <f>LN(Price!AV40)-LN(Price!AV39)</f>
        <v>-0.2972515234679316</v>
      </c>
      <c r="AW40" s="3">
        <f>LN(Price!AW40)-LN(Price!AW39)</f>
        <v>7.3367900638543482E-3</v>
      </c>
      <c r="AX40" s="3">
        <f>LN(Price!AX40)-LN(Price!AX39)</f>
        <v>0.65058756614114932</v>
      </c>
      <c r="AY40" s="3">
        <f>LN(Price!AY40)-LN(Price!AY39)</f>
        <v>-0.11987727725949822</v>
      </c>
      <c r="AZ40" s="3">
        <f>LN(Price!AZ40)-LN(Price!AZ39)</f>
        <v>-0.23821850011395806</v>
      </c>
      <c r="BA40" s="3">
        <f>LN(Price!BA40)-LN(Price!BA39)</f>
        <v>-0.21089492923801056</v>
      </c>
      <c r="BB40" s="3"/>
      <c r="BC40" s="3"/>
      <c r="BD40" s="3">
        <f>LN(Price!BD40)-LN(Price!BD39)</f>
        <v>-5.4808236494994944E-2</v>
      </c>
      <c r="BE40" s="3">
        <f>LN(Price!BE40)-LN(Price!BE39)</f>
        <v>8.4083117210541292E-2</v>
      </c>
      <c r="BF40" s="3">
        <f>LN(Price!BF40)-LN(Price!BF39)</f>
        <v>-1.4598799421152719E-2</v>
      </c>
      <c r="BG40" s="3">
        <f>LN(Price!BG40)-LN(Price!BG39)</f>
        <v>3.666734147883921E-2</v>
      </c>
      <c r="BH40" s="3">
        <f>LN(Price!BH40)-LN(Price!BH39)</f>
        <v>3.4502202562960438E-2</v>
      </c>
      <c r="BI40" s="3">
        <f>LN(Price!BI40)-LN(Price!BI39)</f>
        <v>0.12260232209233229</v>
      </c>
      <c r="BJ40" s="3">
        <f>LN(Price!BJ40)-LN(Price!BJ39)</f>
        <v>0</v>
      </c>
      <c r="BK40" s="3">
        <f>LN(Price!BK40)-LN(Price!BK39)</f>
        <v>0.21622310846963599</v>
      </c>
      <c r="BL40" s="3">
        <f>LN(Price!BL40)-LN(Price!BL39)</f>
        <v>-0.15805524901797696</v>
      </c>
      <c r="BM40" s="3">
        <f>LN(Price!BM40)-LN(Price!BM39)</f>
        <v>0.28768207245178079</v>
      </c>
      <c r="BN40" s="3">
        <f>LN(Price!BN40)-LN(Price!BN39)</f>
        <v>-7.6582373790137659E-2</v>
      </c>
      <c r="BO40" s="3">
        <f>LN(Price!BO40)-LN(Price!BO39)</f>
        <v>7.3580035493857388E-2</v>
      </c>
      <c r="BP40" s="3">
        <f>LN(Price!BP40)-LN(Price!BP39)</f>
        <v>8.8728115608684099E-2</v>
      </c>
      <c r="BQ40" s="3">
        <f>LN(Price!BQ40)-LN(Price!BQ39)</f>
        <v>-9.0286846672100546E-2</v>
      </c>
      <c r="BR40" s="3"/>
      <c r="BS40" s="3"/>
      <c r="BT40" s="3">
        <f>LN(Price!BT40)-LN(Price!BT39)</f>
        <v>-0.10536051565782639</v>
      </c>
      <c r="BU40" s="3">
        <f>LN(Price!BU40)-LN(Price!BU39)</f>
        <v>-0.261170946903449</v>
      </c>
      <c r="BV40" s="3"/>
      <c r="BW40" s="3"/>
      <c r="BX40" s="3">
        <f>LN(Price!BX40)-LN(Price!BX39)</f>
        <v>0.40546510810816416</v>
      </c>
      <c r="BY40" s="3">
        <f>LN(Price!BY40)-LN(Price!BY39)</f>
        <v>6.2382658609399733E-2</v>
      </c>
      <c r="BZ40" s="3">
        <f>LN(Price!BZ40)-LN(Price!BZ39)</f>
        <v>0.16560983253459605</v>
      </c>
      <c r="CA40" s="3"/>
      <c r="CB40" s="3">
        <f>LN(Price!CB40)-LN(Price!CB39)</f>
        <v>-0.19782574332991987</v>
      </c>
      <c r="CC40" s="3">
        <f>LN(Price!CC40)-LN(Price!CC39)</f>
        <v>0</v>
      </c>
      <c r="CD40" s="3"/>
      <c r="CE40" s="3">
        <f>LN(Price!CE40)-LN(Price!CE39)</f>
        <v>-0.16303962724450446</v>
      </c>
      <c r="CF40" s="3">
        <f>LN(Price!CF40)-LN(Price!CF39)</f>
        <v>-4.4837589853608639E-2</v>
      </c>
      <c r="CG40" s="3">
        <f>LN(Price!CG40)-LN(Price!CG39)</f>
        <v>-5.1293294387550592E-2</v>
      </c>
      <c r="CH40" s="3">
        <f>LN(Price!CH40)-LN(Price!CH39)</f>
        <v>0.22314355131420971</v>
      </c>
      <c r="CI40" s="3">
        <f>LN(Price!CI40)-LN(Price!CI39)</f>
        <v>0</v>
      </c>
      <c r="CJ40" s="3">
        <f>LN(Price!CJ40)-LN(Price!CJ39)</f>
        <v>-7.4107972153721946E-2</v>
      </c>
      <c r="CK40" s="3">
        <f>LN(Price!CK40)-LN(Price!CK39)</f>
        <v>4.2559614418795855E-2</v>
      </c>
      <c r="CL40" s="3">
        <f>LN(Price!CL40)-LN(Price!CL39)</f>
        <v>6.8053463245015711E-2</v>
      </c>
      <c r="CM40" s="3">
        <f>LN(Price!CM40)-LN(Price!CM39)</f>
        <v>-8.1090157229867454E-2</v>
      </c>
      <c r="CN40" s="3">
        <f>LN(Price!CN40)-LN(Price!CN39)</f>
        <v>-3.3901551675681318E-2</v>
      </c>
      <c r="CO40" s="3">
        <f>LN(Price!CO40)-LN(Price!CO39)</f>
        <v>-0.2035989552412395</v>
      </c>
      <c r="CP40" s="3">
        <f>LN(Price!CP40)-LN(Price!CP39)</f>
        <v>-0.13083318479498818</v>
      </c>
      <c r="CQ40" s="3">
        <f>LN(Price!CQ40)-LN(Price!CQ39)</f>
        <v>0</v>
      </c>
      <c r="CR40" s="3">
        <f>LN(Price!CR40)-LN(Price!CR39)</f>
        <v>-9.2373320131015291E-2</v>
      </c>
      <c r="CS40" s="3"/>
      <c r="CT40" s="3">
        <f>LN(Price!CT40)-LN(Price!CT39)</f>
        <v>5.7197016319886912E-2</v>
      </c>
      <c r="CU40" s="3">
        <f>LN(Price!CU40)-LN(Price!CU39)</f>
        <v>0.20012618142746122</v>
      </c>
      <c r="CV40" s="3">
        <f>LN(Price!CV40)-LN(Price!CV39)</f>
        <v>0.27958486221916157</v>
      </c>
      <c r="CW40" s="3">
        <f>LN(Price!CW40)-LN(Price!CW39)</f>
        <v>-6.8186438236458091E-2</v>
      </c>
      <c r="CX40" s="3">
        <f>LN(Price!CX40)-LN(Price!CX39)</f>
        <v>0.9028677115420144</v>
      </c>
      <c r="CY40" s="3">
        <f>LN(Price!CY40)-LN(Price!CY39)</f>
        <v>-4.7588962823798209E-2</v>
      </c>
      <c r="CZ40" s="3">
        <f>LN(Price!CZ40)-LN(Price!CZ39)</f>
        <v>-0.23095609105100334</v>
      </c>
      <c r="DA40" s="3">
        <f>LN(Price!DA40)-LN(Price!DA39)</f>
        <v>0.19216000579424256</v>
      </c>
      <c r="DB40" s="3"/>
      <c r="DC40" s="3">
        <f>LN(Price!DC40)-LN(Price!DC39)</f>
        <v>0.14310084364067333</v>
      </c>
      <c r="DD40" s="3">
        <f>LN(Price!DD40)-LN(Price!DD39)</f>
        <v>-4.8970523084160278E-2</v>
      </c>
      <c r="DE40" s="3">
        <f>LN(Price!DE40)-LN(Price!DE39)</f>
        <v>-0.10227884912041807</v>
      </c>
      <c r="DF40" s="3">
        <f>LN(Price!DF40)-LN(Price!DF39)</f>
        <v>6.9795761935541864E-2</v>
      </c>
      <c r="DG40" s="3">
        <f>LN(Price!DG40)-LN(Price!DG39)</f>
        <v>-0.13005312824819792</v>
      </c>
      <c r="DH40" s="3">
        <f>LN(Price!DH40)-LN(Price!DH39)</f>
        <v>8.7011376989629685E-2</v>
      </c>
      <c r="DI40" s="3">
        <f>LN(Price!DI40)-LN(Price!DI39)</f>
        <v>3.5683816664131562E-2</v>
      </c>
      <c r="DJ40" s="3">
        <f>LN(Price!DJ40)-LN(Price!DJ39)</f>
        <v>-8.7011376989629685E-2</v>
      </c>
      <c r="DK40" s="3">
        <f>LN(Price!DK40)-LN(Price!DK39)</f>
        <v>-0.21622310846963588</v>
      </c>
      <c r="DL40" s="3">
        <f>LN(Price!DL40)-LN(Price!DL39)</f>
        <v>-0.11122563511022432</v>
      </c>
      <c r="DM40" s="3">
        <f>LN(Price!DM40)-LN(Price!DM39)</f>
        <v>0.36290549368936853</v>
      </c>
      <c r="DN40" s="3">
        <f>LN(Price!DN40)-LN(Price!DN39)</f>
        <v>-9.5310179804324768E-2</v>
      </c>
      <c r="DO40" s="3">
        <f>LN(Price!DO40)-LN(Price!DO39)</f>
        <v>0.23483959107740082</v>
      </c>
      <c r="DP40" s="3">
        <f>LN(Price!DP40)-LN(Price!DP39)</f>
        <v>-0.30183284988249437</v>
      </c>
      <c r="DQ40" s="3">
        <f>LN(Price!DQ40)-LN(Price!DQ39)</f>
        <v>5.5731946142828503E-2</v>
      </c>
      <c r="DR40" s="3">
        <f>LN(Price!DR40)-LN(Price!DR39)</f>
        <v>-0.26241794277341657</v>
      </c>
      <c r="DS40" s="3">
        <f>LN(Price!DS40)-LN(Price!DS39)</f>
        <v>9.7163748453647836E-2</v>
      </c>
      <c r="DT40" s="3">
        <f>LN(Price!DT40)-LN(Price!DT39)</f>
        <v>-0.11279549414534434</v>
      </c>
      <c r="DU40" s="3">
        <f>LN(Price!DU40)-LN(Price!DU39)</f>
        <v>0.15389161246829652</v>
      </c>
      <c r="DV40" s="3">
        <f>LN(Price!DV40)-LN(Price!DV39)</f>
        <v>-2.8239828401046108E-2</v>
      </c>
      <c r="DW40" s="3">
        <f>LN(Price!DW40)-LN(Price!DW39)</f>
        <v>-4.7252884850545573E-2</v>
      </c>
      <c r="DX40" s="3">
        <f>LN(Price!DX40)-LN(Price!DX39)</f>
        <v>0</v>
      </c>
      <c r="DY40" s="3">
        <f>LN(Price!DY40)-LN(Price!DY39)</f>
        <v>-1.0986122886681093</v>
      </c>
      <c r="DZ40" s="3"/>
      <c r="EA40" s="3"/>
      <c r="EB40" s="3">
        <f>LN(Price!EB40)-LN(Price!EB39)</f>
        <v>0</v>
      </c>
      <c r="EC40" s="3">
        <f>LN(Price!EC40)-LN(Price!EC39)</f>
        <v>3.922071315328135E-2</v>
      </c>
      <c r="ED40" s="3">
        <f>LN(Price!ED40)-LN(Price!ED39)</f>
        <v>0.11226730187108122</v>
      </c>
      <c r="EE40" s="3">
        <f>LN(Price!EE40)-LN(Price!EE39)</f>
        <v>-5.4067221270275856E-2</v>
      </c>
      <c r="EF40" s="3">
        <f>LN(Price!EF40)-LN(Price!EF39)</f>
        <v>-4.4825431380064451E-2</v>
      </c>
      <c r="EG40" s="3">
        <f>LN(Price!EG40)-LN(Price!EG39)</f>
        <v>5.4067221270275967E-2</v>
      </c>
      <c r="EH40" s="3"/>
      <c r="EI40" s="3">
        <f>LN(Price!EI40)-LN(Price!EI39)</f>
        <v>1.9802627296179653E-2</v>
      </c>
      <c r="EJ40" s="3"/>
      <c r="EK40" s="3">
        <f>LN(Price!EK40)-LN(Price!EK39)</f>
        <v>-0.1900826890533216</v>
      </c>
      <c r="EL40" s="3">
        <f>LN(Price!EL40)-LN(Price!EL39)</f>
        <v>0</v>
      </c>
      <c r="EM40" s="3">
        <f>LN(Price!EM40)-LN(Price!EM39)</f>
        <v>0</v>
      </c>
      <c r="EN40" s="3"/>
      <c r="EO40" s="3"/>
      <c r="EP40" s="3">
        <f>LN(Price!EP40)-LN(Price!EP39)</f>
        <v>0.22314355131420971</v>
      </c>
      <c r="EQ40" s="3">
        <f>LN(Price!EQ40)-LN(Price!EQ39)</f>
        <v>-3.6813973122716337E-2</v>
      </c>
      <c r="ER40" s="3">
        <f>LN(Price!ER40)-LN(Price!ER39)</f>
        <v>0.65159817764707273</v>
      </c>
      <c r="ES40" s="3">
        <f>LN(Price!ES40)-LN(Price!ES39)</f>
        <v>0.17934092865581674</v>
      </c>
      <c r="ET40" s="3">
        <f>LN(Price!ET40)-LN(Price!ET39)</f>
        <v>-7.2617041702772944E-2</v>
      </c>
      <c r="EU40" s="3">
        <f>LN(Price!EU40)-LN(Price!EU39)</f>
        <v>0.11122563511022454</v>
      </c>
      <c r="EV40" s="3">
        <f>LN(Price!EV40)-LN(Price!EV39)</f>
        <v>8.5196715150491181E-2</v>
      </c>
      <c r="EW40" s="3">
        <f>LN(Price!EW40)-LN(Price!EW39)</f>
        <v>-0.12099331128663193</v>
      </c>
      <c r="EX40" s="3">
        <f>LN(Price!EX40)-LN(Price!EX39)</f>
        <v>0.15963014559188382</v>
      </c>
      <c r="EY40" s="3">
        <f>LN(Price!EY40)-LN(Price!EY39)</f>
        <v>-7.4107972153721891E-2</v>
      </c>
      <c r="EZ40" s="3"/>
      <c r="FA40" s="3">
        <f>LN(Price!FA40)-LN(Price!FA39)</f>
        <v>-0.17366349405084025</v>
      </c>
      <c r="FB40" s="3">
        <f>LN(Price!FB40)-LN(Price!FB39)</f>
        <v>-7.7961541469711904E-2</v>
      </c>
      <c r="FC40" s="3">
        <f>LN(Price!FC40)-LN(Price!FC39)</f>
        <v>-6.8992871486951435E-2</v>
      </c>
      <c r="FD40" s="3">
        <f>LN(Price!FD40)-LN(Price!FD39)</f>
        <v>0</v>
      </c>
      <c r="FE40" s="3">
        <f>LN(Price!FE40)-LN(Price!FE39)</f>
        <v>-9.0151096994297575E-2</v>
      </c>
      <c r="FF40" s="3">
        <f>LN(Price!FF40)-LN(Price!FF39)</f>
        <v>0.12861737782209359</v>
      </c>
      <c r="FG40" s="3">
        <f>LN(Price!FG40)-LN(Price!FG39)</f>
        <v>0.3746934494414107</v>
      </c>
      <c r="FH40" s="3">
        <f>LN(Price!FH40)-LN(Price!FH39)</f>
        <v>6.062462181643502E-2</v>
      </c>
      <c r="FI40" s="3">
        <f>LN(Price!FI40)-LN(Price!FI39)</f>
        <v>-7.6772849600871051E-2</v>
      </c>
      <c r="FJ40" s="3">
        <f>LN(Price!FJ40)-LN(Price!FJ39)</f>
        <v>-5.7429214735246426E-2</v>
      </c>
      <c r="FK40" s="3">
        <f>LN(Price!FK40)-LN(Price!FK39)</f>
        <v>-7.4107972153721891E-2</v>
      </c>
      <c r="FL40" s="3">
        <f>LN(Price!FL40)-LN(Price!FL39)</f>
        <v>0</v>
      </c>
      <c r="FM40" s="3">
        <f>LN(Price!FM40)-LN(Price!FM39)</f>
        <v>-3.6367644170874736E-2</v>
      </c>
      <c r="FN40" s="3">
        <f>LN(Price!FN40)-LN(Price!FN39)</f>
        <v>-0.10536051565782623</v>
      </c>
      <c r="FO40" s="3">
        <f>LN(Price!FO40)-LN(Price!FO39)</f>
        <v>2.0821327813585366E-2</v>
      </c>
      <c r="FP40" s="3">
        <f>LN(Price!FP40)-LN(Price!FP39)</f>
        <v>0.13976194237515882</v>
      </c>
      <c r="FQ40" s="3">
        <f>LN(Price!FQ40)-LN(Price!FQ39)</f>
        <v>-2.0619287202735759E-2</v>
      </c>
      <c r="FR40" s="3">
        <f>LN(Price!FR40)-LN(Price!FR39)</f>
        <v>-0.25642952894767645</v>
      </c>
      <c r="FS40" s="3"/>
      <c r="FT40" s="3">
        <f>LN(Price!FT40)-LN(Price!FT39)</f>
        <v>-3.922071315328135E-2</v>
      </c>
      <c r="FU40" s="3">
        <f>LN(Price!FU40)-LN(Price!FU39)</f>
        <v>-0.24512245803298494</v>
      </c>
      <c r="FV40" s="3">
        <f>LN(Price!FV40)-LN(Price!FV39)</f>
        <v>6.0624621816434798E-2</v>
      </c>
      <c r="FW40" s="3">
        <f>LN(Price!FW40)-LN(Price!FW39)</f>
        <v>-0.37729423114146798</v>
      </c>
      <c r="FX40" s="3"/>
      <c r="FY40" s="3">
        <f>LN(Price!FY40)-LN(Price!FY39)</f>
        <v>-0.10821358464023267</v>
      </c>
      <c r="FZ40" s="3">
        <f>LN(Price!FZ40)-LN(Price!FZ39)</f>
        <v>0.40546510810816433</v>
      </c>
      <c r="GA40" s="3">
        <f>LN(Price!GA40)-LN(Price!GA39)</f>
        <v>-0.30010459245033805</v>
      </c>
    </row>
    <row r="41" spans="1:183" x14ac:dyDescent="0.3">
      <c r="A41" s="1">
        <v>40210</v>
      </c>
      <c r="B41" s="3">
        <f>LN(Price!B41)-LN(Price!B40)</f>
        <v>-7.5945812622533637E-2</v>
      </c>
      <c r="C41" s="3">
        <f>LN(Price!C41)-LN(Price!C40)</f>
        <v>-3.8130629007463224E-2</v>
      </c>
      <c r="D41" s="3">
        <f>LN(Price!D41)-LN(Price!D40)</f>
        <v>-0.10158299023440787</v>
      </c>
      <c r="E41" s="3">
        <f>LN(Price!E41)-LN(Price!E40)</f>
        <v>-0.13235946224044826</v>
      </c>
      <c r="F41" s="3">
        <f>LN(Price!F41)-LN(Price!F40)</f>
        <v>-0.11103936226605793</v>
      </c>
      <c r="G41" s="3">
        <f>LN(Price!G41)-LN(Price!G40)</f>
        <v>-2.5226562945675379E-2</v>
      </c>
      <c r="H41" s="3">
        <f>LN(Price!H41)-LN(Price!H40)</f>
        <v>-0.12348105677102161</v>
      </c>
      <c r="I41" s="3">
        <f>LN(Price!I41)-LN(Price!I40)</f>
        <v>-4.8264433769293902E-3</v>
      </c>
      <c r="J41" s="3">
        <f>LN(Price!J41)-LN(Price!J40)</f>
        <v>-0.10647224451051684</v>
      </c>
      <c r="K41" s="3">
        <f>LN(Price!K41)-LN(Price!K40)</f>
        <v>-8.0314483731738662E-2</v>
      </c>
      <c r="L41" s="3">
        <f>LN(Price!L41)-LN(Price!L40)</f>
        <v>-5.9947955499874972E-2</v>
      </c>
      <c r="M41" s="3">
        <f>LN(Price!M41)-LN(Price!M40)</f>
        <v>-5.6414089280091062E-2</v>
      </c>
      <c r="N41" s="3">
        <f>LN(Price!N41)-LN(Price!N40)</f>
        <v>4.0491361354736938E-2</v>
      </c>
      <c r="O41" s="3">
        <f>LN(Price!O41)-LN(Price!O40)</f>
        <v>-8.4886179926304983E-2</v>
      </c>
      <c r="P41" s="3">
        <f>LN(Price!P41)-LN(Price!P40)</f>
        <v>-0.11795061001789842</v>
      </c>
      <c r="Q41" s="3">
        <f>LN(Price!Q41)-LN(Price!Q40)</f>
        <v>-0.12874898274430757</v>
      </c>
      <c r="R41" s="3">
        <f>LN(Price!R41)-LN(Price!R40)</f>
        <v>-2.9178695774670804E-2</v>
      </c>
      <c r="S41" s="3">
        <f>LN(Price!S41)-LN(Price!S40)</f>
        <v>3.3336420267592093E-2</v>
      </c>
      <c r="T41" s="3">
        <f>LN(Price!T41)-LN(Price!T40)</f>
        <v>-7.1912581590286351E-2</v>
      </c>
      <c r="U41" s="3">
        <f>LN(Price!U41)-LN(Price!U40)</f>
        <v>8.7198332929951938E-3</v>
      </c>
      <c r="V41" s="3">
        <f>LN(Price!V41)-LN(Price!V40)</f>
        <v>-0.11001498120932807</v>
      </c>
      <c r="W41" s="3">
        <f>LN(Price!W41)-LN(Price!W40)</f>
        <v>4.4951387862266379E-2</v>
      </c>
      <c r="X41" s="3">
        <f>LN(Price!X41)-LN(Price!X40)</f>
        <v>-3.6367644170875124E-2</v>
      </c>
      <c r="Y41" s="3">
        <f>LN(Price!Y41)-LN(Price!Y40)</f>
        <v>-5.7158413839948574E-2</v>
      </c>
      <c r="Z41" s="3">
        <f>LN(Price!Z41)-LN(Price!Z40)</f>
        <v>4.9671609797237615E-2</v>
      </c>
      <c r="AA41" s="3">
        <f>LN(Price!AA41)-LN(Price!AA40)</f>
        <v>0.18012616623051891</v>
      </c>
      <c r="AB41" s="3">
        <f>LN(Price!AB41)-LN(Price!AB40)</f>
        <v>-8.4341148433750956E-2</v>
      </c>
      <c r="AC41" s="3">
        <f>LN(Price!AC41)-LN(Price!AC40)</f>
        <v>-2.8623574599575763E-2</v>
      </c>
      <c r="AD41" s="3">
        <f>LN(Price!AD41)-LN(Price!AD40)</f>
        <v>5.9162924658968663E-2</v>
      </c>
      <c r="AE41" s="3">
        <f>LN(Price!AE41)-LN(Price!AE40)</f>
        <v>-4.1149809635467438E-2</v>
      </c>
      <c r="AF41" s="3">
        <f>LN(Price!AF41)-LN(Price!AF40)</f>
        <v>-0.20633643299782845</v>
      </c>
      <c r="AG41" s="3">
        <f>LN(Price!AG41)-LN(Price!AG40)</f>
        <v>-0.20888858417867651</v>
      </c>
      <c r="AH41" s="3">
        <f>LN(Price!AH41)-LN(Price!AH40)</f>
        <v>-0.10290996305742794</v>
      </c>
      <c r="AI41" s="3">
        <f>LN(Price!AI41)-LN(Price!AI40)</f>
        <v>-0.15811108104335525</v>
      </c>
      <c r="AJ41" s="3">
        <f>LN(Price!AJ41)-LN(Price!AJ40)</f>
        <v>-0.15336110221024088</v>
      </c>
      <c r="AK41" s="3">
        <f>LN(Price!AK41)-LN(Price!AK40)</f>
        <v>-0.14659118578291697</v>
      </c>
      <c r="AL41" s="3">
        <f>LN(Price!AL41)-LN(Price!AL40)</f>
        <v>0.19105523676270941</v>
      </c>
      <c r="AM41" s="3">
        <f>LN(Price!AM41)-LN(Price!AM40)</f>
        <v>9.252336889714563E-2</v>
      </c>
      <c r="AN41" s="3">
        <f>LN(Price!AN41)-LN(Price!AN40)</f>
        <v>8.1130649757273243E-2</v>
      </c>
      <c r="AO41" s="3">
        <f>LN(Price!AO41)-LN(Price!AO40)</f>
        <v>0</v>
      </c>
      <c r="AP41" s="3">
        <f>LN(Price!AP41)-LN(Price!AP40)</f>
        <v>-0.14660347419187536</v>
      </c>
      <c r="AQ41" s="3">
        <f>LN(Price!AQ41)-LN(Price!AQ40)</f>
        <v>-0.76214005204689661</v>
      </c>
      <c r="AR41" s="3">
        <f>LN(Price!AR41)-LN(Price!AR40)</f>
        <v>0.12783337150988494</v>
      </c>
      <c r="AS41" s="3">
        <f>LN(Price!AS41)-LN(Price!AS40)</f>
        <v>-0.20148205453303047</v>
      </c>
      <c r="AT41" s="3">
        <f>LN(Price!AT41)-LN(Price!AT40)</f>
        <v>-9.6021543874870829E-2</v>
      </c>
      <c r="AU41" s="3">
        <f>LN(Price!AU41)-LN(Price!AU40)</f>
        <v>-0.10536051565782634</v>
      </c>
      <c r="AV41" s="3">
        <f>LN(Price!AV41)-LN(Price!AV40)</f>
        <v>-3.922071315328135E-2</v>
      </c>
      <c r="AW41" s="3">
        <f>LN(Price!AW41)-LN(Price!AW40)</f>
        <v>-6.9619634277760634E-2</v>
      </c>
      <c r="AX41" s="3">
        <f>LN(Price!AX41)-LN(Price!AX40)</f>
        <v>4.2559614418796077E-2</v>
      </c>
      <c r="AY41" s="3">
        <f>LN(Price!AY41)-LN(Price!AY40)</f>
        <v>-0.22668755974893895</v>
      </c>
      <c r="AZ41" s="3">
        <f>LN(Price!AZ41)-LN(Price!AZ40)</f>
        <v>-0.10527785184831284</v>
      </c>
      <c r="BA41" s="3">
        <f>LN(Price!BA41)-LN(Price!BA40)</f>
        <v>0</v>
      </c>
      <c r="BB41" s="3"/>
      <c r="BC41" s="3"/>
      <c r="BD41" s="3">
        <f>LN(Price!BD41)-LN(Price!BD40)</f>
        <v>2.0906684819313681E-2</v>
      </c>
      <c r="BE41" s="3">
        <f>LN(Price!BE41)-LN(Price!BE40)</f>
        <v>-1.6260520871780315E-2</v>
      </c>
      <c r="BF41" s="3">
        <f>LN(Price!BF41)-LN(Price!BF40)</f>
        <v>0.21130909366720682</v>
      </c>
      <c r="BG41" s="3">
        <f>LN(Price!BG41)-LN(Price!BG40)</f>
        <v>-5.5517841411640512E-2</v>
      </c>
      <c r="BH41" s="3">
        <f>LN(Price!BH41)-LN(Price!BH40)</f>
        <v>-0.17222143628192788</v>
      </c>
      <c r="BI41" s="3">
        <f>LN(Price!BI41)-LN(Price!BI40)</f>
        <v>-8.0042707673536495E-2</v>
      </c>
      <c r="BJ41" s="3">
        <f>LN(Price!BJ41)-LN(Price!BJ40)</f>
        <v>4.2559614418795799E-2</v>
      </c>
      <c r="BK41" s="3">
        <f>LN(Price!BK41)-LN(Price!BK40)</f>
        <v>5.4067221270275856E-2</v>
      </c>
      <c r="BL41" s="3">
        <f>LN(Price!BL41)-LN(Price!BL40)</f>
        <v>-5.9076383078450645E-2</v>
      </c>
      <c r="BM41" s="3">
        <f>LN(Price!BM41)-LN(Price!BM40)</f>
        <v>-0.22314355131420971</v>
      </c>
      <c r="BN41" s="3">
        <f>LN(Price!BN41)-LN(Price!BN40)</f>
        <v>-7.2872345571585839E-2</v>
      </c>
      <c r="BO41" s="3">
        <f>LN(Price!BO41)-LN(Price!BO40)</f>
        <v>-0.10358228579765627</v>
      </c>
      <c r="BP41" s="3">
        <f>LN(Price!BP41)-LN(Price!BP40)</f>
        <v>-0.14165051706302645</v>
      </c>
      <c r="BQ41" s="3">
        <f>LN(Price!BQ41)-LN(Price!BQ40)</f>
        <v>-1.5873349156290156E-2</v>
      </c>
      <c r="BR41" s="3"/>
      <c r="BS41" s="3">
        <f>LN(Price!BS41)-LN(Price!BS40)</f>
        <v>-0.28768207245178101</v>
      </c>
      <c r="BT41" s="3">
        <f>LN(Price!BT41)-LN(Price!BT40)</f>
        <v>0.22314355131420982</v>
      </c>
      <c r="BU41" s="3">
        <f>LN(Price!BU41)-LN(Price!BU40)</f>
        <v>-5.5791359628415638E-2</v>
      </c>
      <c r="BV41" s="3"/>
      <c r="BW41" s="3"/>
      <c r="BX41" s="3">
        <f>LN(Price!BX41)-LN(Price!BX40)</f>
        <v>0.40546510810816416</v>
      </c>
      <c r="BY41" s="3">
        <f>LN(Price!BY41)-LN(Price!BY40)</f>
        <v>-5.3148634643716219E-2</v>
      </c>
      <c r="BZ41" s="3">
        <f>LN(Price!BZ41)-LN(Price!BZ40)</f>
        <v>5.8658789215183083E-2</v>
      </c>
      <c r="CA41" s="3"/>
      <c r="CB41" s="3">
        <f>LN(Price!CB41)-LN(Price!CB40)</f>
        <v>-9.8440072813252621E-2</v>
      </c>
      <c r="CC41" s="3">
        <f>LN(Price!CC41)-LN(Price!CC40)</f>
        <v>-0.40546510810816416</v>
      </c>
      <c r="CD41" s="3"/>
      <c r="CE41" s="3">
        <f>LN(Price!CE41)-LN(Price!CE40)</f>
        <v>-7.571182173569635E-2</v>
      </c>
      <c r="CF41" s="3">
        <f>LN(Price!CF41)-LN(Price!CF40)</f>
        <v>-0.11261887810814919</v>
      </c>
      <c r="CG41" s="3">
        <f>LN(Price!CG41)-LN(Price!CG40)</f>
        <v>-8.2238098236972035E-2</v>
      </c>
      <c r="CH41" s="3">
        <f>LN(Price!CH41)-LN(Price!CH40)</f>
        <v>0</v>
      </c>
      <c r="CI41" s="3">
        <f>LN(Price!CI41)-LN(Price!CI40)</f>
        <v>7.4107972153721891E-2</v>
      </c>
      <c r="CJ41" s="3">
        <f>LN(Price!CJ41)-LN(Price!CJ40)</f>
        <v>-8.0042707673536495E-2</v>
      </c>
      <c r="CK41" s="3">
        <f>LN(Price!CK41)-LN(Price!CK40)</f>
        <v>-0.34484048629172936</v>
      </c>
      <c r="CL41" s="3">
        <f>LN(Price!CL41)-LN(Price!CL40)</f>
        <v>1.9544596072970266E-2</v>
      </c>
      <c r="CM41" s="3">
        <f>LN(Price!CM41)-LN(Price!CM40)</f>
        <v>0.13250907186756766</v>
      </c>
      <c r="CN41" s="3">
        <f>LN(Price!CN41)-LN(Price!CN40)</f>
        <v>-0.18924199963852839</v>
      </c>
      <c r="CO41" s="3">
        <f>LN(Price!CO41)-LN(Price!CO40)</f>
        <v>0.25489224962879009</v>
      </c>
      <c r="CP41" s="3">
        <f>LN(Price!CP41)-LN(Price!CP40)</f>
        <v>-0.25245140923321674</v>
      </c>
      <c r="CQ41" s="3">
        <f>LN(Price!CQ41)-LN(Price!CQ40)</f>
        <v>-8.2691715845113256E-2</v>
      </c>
      <c r="CR41" s="3">
        <f>LN(Price!CR41)-LN(Price!CR40)</f>
        <v>-4.9596941139371964E-2</v>
      </c>
      <c r="CS41" s="3"/>
      <c r="CT41" s="3">
        <f>LN(Price!CT41)-LN(Price!CT40)</f>
        <v>-0.25138139271611953</v>
      </c>
      <c r="CU41" s="3">
        <f>LN(Price!CU41)-LN(Price!CU40)</f>
        <v>-0.21217451994363573</v>
      </c>
      <c r="CV41" s="3">
        <f>LN(Price!CV41)-LN(Price!CV40)</f>
        <v>-7.5985906977922069E-2</v>
      </c>
      <c r="CW41" s="3">
        <f>LN(Price!CW41)-LN(Price!CW40)</f>
        <v>-5.5828012914143521E-2</v>
      </c>
      <c r="CX41" s="3">
        <f>LN(Price!CX41)-LN(Price!CX40)</f>
        <v>0</v>
      </c>
      <c r="CY41" s="3">
        <f>LN(Price!CY41)-LN(Price!CY40)</f>
        <v>-3.2453744849738175E-2</v>
      </c>
      <c r="CZ41" s="3">
        <f>LN(Price!CZ41)-LN(Price!CZ40)</f>
        <v>-2.9852963149681222E-2</v>
      </c>
      <c r="DA41" s="3">
        <f>LN(Price!DA41)-LN(Price!DA40)</f>
        <v>8.7011376989629852E-2</v>
      </c>
      <c r="DB41" s="3"/>
      <c r="DC41" s="3">
        <f>LN(Price!DC41)-LN(Price!DC40)</f>
        <v>4.3485111939738919E-2</v>
      </c>
      <c r="DD41" s="3">
        <f>LN(Price!DD41)-LN(Price!DD40)</f>
        <v>-0.10119869525233216</v>
      </c>
      <c r="DE41" s="3">
        <f>LN(Price!DE41)-LN(Price!DE40)</f>
        <v>0</v>
      </c>
      <c r="DF41" s="3">
        <f>LN(Price!DF41)-LN(Price!DF40)</f>
        <v>-0.28394375034117375</v>
      </c>
      <c r="DG41" s="3">
        <f>LN(Price!DG41)-LN(Price!DG40)</f>
        <v>-0.28768207245178079</v>
      </c>
      <c r="DH41" s="3">
        <f>LN(Price!DH41)-LN(Price!DH40)</f>
        <v>-0.36464311358790913</v>
      </c>
      <c r="DI41" s="3">
        <f>LN(Price!DI41)-LN(Price!DI40)</f>
        <v>-1.7490940204238026E-2</v>
      </c>
      <c r="DJ41" s="3">
        <f>LN(Price!DJ41)-LN(Price!DJ40)</f>
        <v>0.16705408466316629</v>
      </c>
      <c r="DK41" s="3">
        <f>LN(Price!DK41)-LN(Price!DK40)</f>
        <v>-0.23180161405732436</v>
      </c>
      <c r="DL41" s="3">
        <f>LN(Price!DL41)-LN(Price!DL40)</f>
        <v>0.11122563511022432</v>
      </c>
      <c r="DM41" s="3">
        <f>LN(Price!DM41)-LN(Price!DM40)</f>
        <v>-0.36290549368936853</v>
      </c>
      <c r="DN41" s="3">
        <f>LN(Price!DN41)-LN(Price!DN40)</f>
        <v>9.5310179804324768E-2</v>
      </c>
      <c r="DO41" s="3">
        <f>LN(Price!DO41)-LN(Price!DO40)</f>
        <v>-0.23483959107740082</v>
      </c>
      <c r="DP41" s="3">
        <f>LN(Price!DP41)-LN(Price!DP40)</f>
        <v>-1.1397118704400633E-2</v>
      </c>
      <c r="DQ41" s="3">
        <f>LN(Price!DQ41)-LN(Price!DQ40)</f>
        <v>-4.1505072601619286E-2</v>
      </c>
      <c r="DR41" s="3">
        <f>LN(Price!DR41)-LN(Price!DR40)</f>
        <v>0.18255414197932684</v>
      </c>
      <c r="DS41" s="3">
        <f>LN(Price!DS41)-LN(Price!DS40)</f>
        <v>-0.30010459245033805</v>
      </c>
      <c r="DT41" s="3">
        <f>LN(Price!DT41)-LN(Price!DT40)</f>
        <v>-0.19735943415849516</v>
      </c>
      <c r="DU41" s="3">
        <f>LN(Price!DU41)-LN(Price!DU40)</f>
        <v>-0.28755253038281303</v>
      </c>
      <c r="DV41" s="3">
        <f>LN(Price!DV41)-LN(Price!DV40)</f>
        <v>-5.8788424374362935E-2</v>
      </c>
      <c r="DW41" s="3">
        <f>LN(Price!DW41)-LN(Price!DW40)</f>
        <v>0</v>
      </c>
      <c r="DX41" s="3">
        <f>LN(Price!DX41)-LN(Price!DX40)</f>
        <v>4.445176257083383E-2</v>
      </c>
      <c r="DY41" s="3">
        <f>LN(Price!DY41)-LN(Price!DY40)</f>
        <v>0.33647223662121273</v>
      </c>
      <c r="DZ41" s="3"/>
      <c r="EA41" s="3"/>
      <c r="EB41" s="3">
        <f>LN(Price!EB41)-LN(Price!EB40)</f>
        <v>0</v>
      </c>
      <c r="EC41" s="3">
        <f>LN(Price!EC41)-LN(Price!EC40)</f>
        <v>0.32542240043462778</v>
      </c>
      <c r="ED41" s="3">
        <f>LN(Price!ED41)-LN(Price!ED40)</f>
        <v>-1.7857617400006451E-2</v>
      </c>
      <c r="EE41" s="3">
        <f>LN(Price!EE41)-LN(Price!EE40)</f>
        <v>-8.7011376989629685E-2</v>
      </c>
      <c r="EF41" s="3">
        <f>LN(Price!EF41)-LN(Price!EF40)</f>
        <v>-4.3930929225726612E-2</v>
      </c>
      <c r="EG41" s="3">
        <f>LN(Price!EG41)-LN(Price!EG40)</f>
        <v>2.5975486403260417E-2</v>
      </c>
      <c r="EH41" s="3"/>
      <c r="EI41" s="3">
        <f>LN(Price!EI41)-LN(Price!EI40)</f>
        <v>9.3526058010823587E-2</v>
      </c>
      <c r="EJ41" s="3"/>
      <c r="EK41" s="3">
        <f>LN(Price!EK41)-LN(Price!EK40)</f>
        <v>-7.8181297541357608E-2</v>
      </c>
      <c r="EL41" s="3">
        <f>LN(Price!EL41)-LN(Price!EL40)</f>
        <v>-9.8845834636632574E-2</v>
      </c>
      <c r="EM41" s="3">
        <f>LN(Price!EM41)-LN(Price!EM40)</f>
        <v>1.0986122886681096</v>
      </c>
      <c r="EN41" s="3"/>
      <c r="EO41" s="3"/>
      <c r="EP41" s="3">
        <f>LN(Price!EP41)-LN(Price!EP40)</f>
        <v>-0.14310084364067333</v>
      </c>
      <c r="EQ41" s="3">
        <f>LN(Price!EQ41)-LN(Price!EQ40)</f>
        <v>-2.5317807984289897E-2</v>
      </c>
      <c r="ER41" s="3">
        <f>LN(Price!ER41)-LN(Price!ER40)</f>
        <v>-0.23841102344499832</v>
      </c>
      <c r="ES41" s="3">
        <f>LN(Price!ES41)-LN(Price!ES40)</f>
        <v>5.7987257650349511E-2</v>
      </c>
      <c r="ET41" s="3">
        <f>LN(Price!ET41)-LN(Price!ET40)</f>
        <v>7.2617041702772944E-2</v>
      </c>
      <c r="EU41" s="3">
        <f>LN(Price!EU41)-LN(Price!EU40)</f>
        <v>-0.19290366612449161</v>
      </c>
      <c r="EV41" s="3">
        <f>LN(Price!EV41)-LN(Price!EV40)</f>
        <v>-0.11907119762763191</v>
      </c>
      <c r="EW41" s="3">
        <f>LN(Price!EW41)-LN(Price!EW40)</f>
        <v>-0.24057760326430744</v>
      </c>
      <c r="EX41" s="3">
        <f>LN(Price!EX41)-LN(Price!EX40)</f>
        <v>0.13762137787604778</v>
      </c>
      <c r="EY41" s="3">
        <f>LN(Price!EY41)-LN(Price!EY40)</f>
        <v>0</v>
      </c>
      <c r="EZ41" s="3"/>
      <c r="FA41" s="3">
        <f>LN(Price!FA41)-LN(Price!FA40)</f>
        <v>0</v>
      </c>
      <c r="FB41" s="3">
        <f>LN(Price!FB41)-LN(Price!FB40)</f>
        <v>0.12675170563914381</v>
      </c>
      <c r="FC41" s="3">
        <f>LN(Price!FC41)-LN(Price!FC40)</f>
        <v>-0.28768207245178101</v>
      </c>
      <c r="FD41" s="3">
        <f>LN(Price!FD41)-LN(Price!FD40)</f>
        <v>-0.26236426446749084</v>
      </c>
      <c r="FE41" s="3">
        <f>LN(Price!FE41)-LN(Price!FE40)</f>
        <v>-0.16362942378180212</v>
      </c>
      <c r="FF41" s="3">
        <f>LN(Price!FF41)-LN(Price!FF40)</f>
        <v>-9.0151096994297797E-2</v>
      </c>
      <c r="FG41" s="3">
        <f>LN(Price!FG41)-LN(Price!FG40)</f>
        <v>-0.15762894420358309</v>
      </c>
      <c r="FH41" s="3">
        <f>LN(Price!FH41)-LN(Price!FH40)</f>
        <v>-9.2373320131015291E-2</v>
      </c>
      <c r="FI41" s="3">
        <f>LN(Price!FI41)-LN(Price!FI40)</f>
        <v>-0.22306883802641675</v>
      </c>
      <c r="FJ41" s="3">
        <f>LN(Price!FJ41)-LN(Price!FJ40)</f>
        <v>0.28034258996373507</v>
      </c>
      <c r="FK41" s="3">
        <f>LN(Price!FK41)-LN(Price!FK40)</f>
        <v>0.20763936477824441</v>
      </c>
      <c r="FL41" s="3">
        <f>LN(Price!FL41)-LN(Price!FL40)</f>
        <v>0.10536051565782678</v>
      </c>
      <c r="FM41" s="3">
        <f>LN(Price!FM41)-LN(Price!FM40)</f>
        <v>-0.14595391262307975</v>
      </c>
      <c r="FN41" s="3">
        <f>LN(Price!FN41)-LN(Price!FN40)</f>
        <v>-0.30010459245033816</v>
      </c>
      <c r="FO41" s="3">
        <f>LN(Price!FO41)-LN(Price!FO40)</f>
        <v>-9.7980408360203608E-2</v>
      </c>
      <c r="FP41" s="3">
        <f>LN(Price!FP41)-LN(Price!FP40)</f>
        <v>0.26570316573300579</v>
      </c>
      <c r="FQ41" s="3">
        <f>LN(Price!FQ41)-LN(Price!FQ40)</f>
        <v>-6.4538521137571081E-2</v>
      </c>
      <c r="FR41" s="3">
        <f>LN(Price!FR41)-LN(Price!FR40)</f>
        <v>-0.390197635977376</v>
      </c>
      <c r="FS41" s="3"/>
      <c r="FT41" s="3">
        <f>LN(Price!FT41)-LN(Price!FT40)</f>
        <v>-0.10536051565782634</v>
      </c>
      <c r="FU41" s="3">
        <f>LN(Price!FU41)-LN(Price!FU40)</f>
        <v>5.4067221270275745E-2</v>
      </c>
      <c r="FV41" s="3">
        <f>LN(Price!FV41)-LN(Price!FV40)</f>
        <v>-0.12516314295400599</v>
      </c>
      <c r="FW41" s="3">
        <f>LN(Price!FW41)-LN(Price!FW40)</f>
        <v>0</v>
      </c>
      <c r="FX41" s="3"/>
      <c r="FY41" s="3">
        <f>LN(Price!FY41)-LN(Price!FY40)</f>
        <v>-0.12136085700426752</v>
      </c>
      <c r="FZ41" s="3">
        <f>LN(Price!FZ41)-LN(Price!FZ40)</f>
        <v>-0.31015492830383956</v>
      </c>
      <c r="GA41" s="3">
        <f>LN(Price!GA41)-LN(Price!GA40)</f>
        <v>0</v>
      </c>
    </row>
    <row r="42" spans="1:183" x14ac:dyDescent="0.3">
      <c r="A42" s="1">
        <v>40238</v>
      </c>
      <c r="B42" s="3">
        <f>LN(Price!B42)-LN(Price!B41)</f>
        <v>5.2046435363207078E-2</v>
      </c>
      <c r="C42" s="3">
        <f>LN(Price!C42)-LN(Price!C41)</f>
        <v>9.9016323086453362E-2</v>
      </c>
      <c r="D42" s="3">
        <f>LN(Price!D42)-LN(Price!D41)</f>
        <v>7.7919334613905544E-2</v>
      </c>
      <c r="E42" s="3">
        <f>LN(Price!E42)-LN(Price!E41)</f>
        <v>3.7728361178761105E-2</v>
      </c>
      <c r="F42" s="3">
        <f>LN(Price!F42)-LN(Price!F41)</f>
        <v>-1.8258175603449445E-3</v>
      </c>
      <c r="G42" s="3">
        <f>LN(Price!G42)-LN(Price!G41)</f>
        <v>-4.3891804187632388E-3</v>
      </c>
      <c r="H42" s="3">
        <f>LN(Price!H42)-LN(Price!H41)</f>
        <v>0.11141358737090368</v>
      </c>
      <c r="I42" s="3">
        <f>LN(Price!I42)-LN(Price!I41)</f>
        <v>8.9473917437214112E-2</v>
      </c>
      <c r="J42" s="3">
        <f>LN(Price!J42)-LN(Price!J41)</f>
        <v>7.1880799740897672E-2</v>
      </c>
      <c r="K42" s="3">
        <f>LN(Price!K42)-LN(Price!K41)</f>
        <v>8.7354859414066954E-2</v>
      </c>
      <c r="L42" s="3">
        <f>LN(Price!L42)-LN(Price!L41)</f>
        <v>2.4720109668808998E-2</v>
      </c>
      <c r="M42" s="3">
        <f>LN(Price!M42)-LN(Price!M41)</f>
        <v>-1.3483350337287092E-2</v>
      </c>
      <c r="N42" s="3">
        <f>LN(Price!N42)-LN(Price!N41)</f>
        <v>6.8992871486951518E-2</v>
      </c>
      <c r="O42" s="3">
        <f>LN(Price!O42)-LN(Price!O41)</f>
        <v>-2.7758143033022264E-2</v>
      </c>
      <c r="P42" s="3">
        <f>LN(Price!P42)-LN(Price!P41)</f>
        <v>3.763647649303703E-3</v>
      </c>
      <c r="Q42" s="3">
        <f>LN(Price!Q42)-LN(Price!Q41)</f>
        <v>8.0629734400108788E-2</v>
      </c>
      <c r="R42" s="3">
        <f>LN(Price!R42)-LN(Price!R41)</f>
        <v>0</v>
      </c>
      <c r="S42" s="3">
        <f>LN(Price!S42)-LN(Price!S41)</f>
        <v>0.31197476502082511</v>
      </c>
      <c r="T42" s="3">
        <f>LN(Price!T42)-LN(Price!T41)</f>
        <v>6.3715814386107184E-2</v>
      </c>
      <c r="U42" s="3">
        <f>LN(Price!U42)-LN(Price!U41)</f>
        <v>4.3249983793816504E-2</v>
      </c>
      <c r="V42" s="3">
        <f>LN(Price!V42)-LN(Price!V41)</f>
        <v>4.5597591438872431E-2</v>
      </c>
      <c r="W42" s="3">
        <f>LN(Price!W42)-LN(Price!W41)</f>
        <v>0.18962085927556627</v>
      </c>
      <c r="X42" s="3">
        <f>LN(Price!X42)-LN(Price!X41)</f>
        <v>-0.12825433552367871</v>
      </c>
      <c r="Y42" s="3">
        <f>LN(Price!Y42)-LN(Price!Y41)</f>
        <v>4.6687113972653238E-2</v>
      </c>
      <c r="Z42" s="3">
        <f>LN(Price!Z42)-LN(Price!Z41)</f>
        <v>0.12878446093113949</v>
      </c>
      <c r="AA42" s="3">
        <f>LN(Price!AA42)-LN(Price!AA41)</f>
        <v>1.7429635135283617E-2</v>
      </c>
      <c r="AB42" s="3">
        <f>LN(Price!AB42)-LN(Price!AB41)</f>
        <v>0.4027948795522856</v>
      </c>
      <c r="AC42" s="3">
        <f>LN(Price!AC42)-LN(Price!AC41)</f>
        <v>0.13560487720020353</v>
      </c>
      <c r="AD42" s="3">
        <f>LN(Price!AD42)-LN(Price!AD41)</f>
        <v>3.5531428378485552E-2</v>
      </c>
      <c r="AE42" s="3">
        <f>LN(Price!AE42)-LN(Price!AE41)</f>
        <v>-3.4396303779634874E-2</v>
      </c>
      <c r="AF42" s="3">
        <f>LN(Price!AF42)-LN(Price!AF41)</f>
        <v>-8.7011376989629796E-2</v>
      </c>
      <c r="AG42" s="3">
        <f>LN(Price!AG42)-LN(Price!AG41)</f>
        <v>4.6047663867483379E-3</v>
      </c>
      <c r="AH42" s="3">
        <f>LN(Price!AH42)-LN(Price!AH41)</f>
        <v>0.30758753279859374</v>
      </c>
      <c r="AI42" s="3">
        <f>LN(Price!AI42)-LN(Price!AI41)</f>
        <v>0.17768117723745236</v>
      </c>
      <c r="AJ42" s="3">
        <f>LN(Price!AJ42)-LN(Price!AJ41)</f>
        <v>2.1858793812499097E-2</v>
      </c>
      <c r="AK42" s="3">
        <f>LN(Price!AK42)-LN(Price!AK41)</f>
        <v>-2.6850928183578704E-2</v>
      </c>
      <c r="AL42" s="3">
        <f>LN(Price!AL42)-LN(Price!AL41)</f>
        <v>-2.1978906718775448E-2</v>
      </c>
      <c r="AM42" s="3">
        <f>LN(Price!AM42)-LN(Price!AM41)</f>
        <v>-3.5506688456909741E-2</v>
      </c>
      <c r="AN42" s="3">
        <f>LN(Price!AN42)-LN(Price!AN41)</f>
        <v>-0.12123225392579995</v>
      </c>
      <c r="AO42" s="3">
        <f>LN(Price!AO42)-LN(Price!AO41)</f>
        <v>0</v>
      </c>
      <c r="AP42" s="3">
        <f>LN(Price!AP42)-LN(Price!AP41)</f>
        <v>0.10008345855698253</v>
      </c>
      <c r="AQ42" s="3">
        <f>LN(Price!AQ42)-LN(Price!AQ41)</f>
        <v>0.35667494393873245</v>
      </c>
      <c r="AR42" s="3">
        <f>LN(Price!AR42)-LN(Price!AR41)</f>
        <v>0.33647223662121295</v>
      </c>
      <c r="AS42" s="3">
        <f>LN(Price!AS42)-LN(Price!AS41)</f>
        <v>-3.2901436194388456E-2</v>
      </c>
      <c r="AT42" s="3">
        <f>LN(Price!AT42)-LN(Price!AT41)</f>
        <v>-2.9397375409248028E-3</v>
      </c>
      <c r="AU42" s="3">
        <f>LN(Price!AU42)-LN(Price!AU41)</f>
        <v>-8.2691715845113478E-2</v>
      </c>
      <c r="AV42" s="3">
        <f>LN(Price!AV42)-LN(Price!AV41)</f>
        <v>7.0769070888207164E-2</v>
      </c>
      <c r="AW42" s="3">
        <f>LN(Price!AW42)-LN(Price!AW41)</f>
        <v>-9.7035805771794603E-2</v>
      </c>
      <c r="AX42" s="3">
        <f>LN(Price!AX42)-LN(Price!AX41)</f>
        <v>-4.2559614418796077E-2</v>
      </c>
      <c r="AY42" s="3">
        <f>LN(Price!AY42)-LN(Price!AY41)</f>
        <v>0.20763936477824443</v>
      </c>
      <c r="AZ42" s="3">
        <f>LN(Price!AZ42)-LN(Price!AZ41)</f>
        <v>5.2727694659541413E-2</v>
      </c>
      <c r="BA42" s="3">
        <f>LN(Price!BA42)-LN(Price!BA41)</f>
        <v>-5.8181955382735961E-2</v>
      </c>
      <c r="BB42" s="3"/>
      <c r="BC42" s="3"/>
      <c r="BD42" s="3">
        <f>LN(Price!BD42)-LN(Price!BD41)</f>
        <v>6.0218859993054652E-2</v>
      </c>
      <c r="BE42" s="3">
        <f>LN(Price!BE42)-LN(Price!BE41)</f>
        <v>-8.5522173438161903E-2</v>
      </c>
      <c r="BF42" s="3">
        <f>LN(Price!BF42)-LN(Price!BF41)</f>
        <v>0.16430305129127634</v>
      </c>
      <c r="BG42" s="3">
        <f>LN(Price!BG42)-LN(Price!BG41)</f>
        <v>3.735222299953922E-2</v>
      </c>
      <c r="BH42" s="3">
        <f>LN(Price!BH42)-LN(Price!BH41)</f>
        <v>0.1945788288755993</v>
      </c>
      <c r="BI42" s="3">
        <f>LN(Price!BI42)-LN(Price!BI41)</f>
        <v>2.7398974188114489E-2</v>
      </c>
      <c r="BJ42" s="3">
        <f>LN(Price!BJ42)-LN(Price!BJ41)</f>
        <v>-4.2559614418795799E-2</v>
      </c>
      <c r="BK42" s="3">
        <f>LN(Price!BK42)-LN(Price!BK41)</f>
        <v>0.14660347419187536</v>
      </c>
      <c r="BL42" s="3">
        <f>LN(Price!BL42)-LN(Price!BL41)</f>
        <v>-6.2461169623736268E-2</v>
      </c>
      <c r="BM42" s="3">
        <f>LN(Price!BM42)-LN(Price!BM41)</f>
        <v>-6.4538521137571081E-2</v>
      </c>
      <c r="BN42" s="3">
        <f>LN(Price!BN42)-LN(Price!BN41)</f>
        <v>-8.5514643810960855E-2</v>
      </c>
      <c r="BO42" s="3">
        <f>LN(Price!BO42)-LN(Price!BO41)</f>
        <v>1.5113637810048042E-2</v>
      </c>
      <c r="BP42" s="3">
        <f>LN(Price!BP42)-LN(Price!BP41)</f>
        <v>2.6811257450656711E-2</v>
      </c>
      <c r="BQ42" s="3">
        <f>LN(Price!BQ42)-LN(Price!BQ41)</f>
        <v>4.6883585898850444E-2</v>
      </c>
      <c r="BR42" s="3"/>
      <c r="BS42" s="3">
        <f>LN(Price!BS42)-LN(Price!BS41)</f>
        <v>-0.13328722219234868</v>
      </c>
      <c r="BT42" s="3">
        <f>LN(Price!BT42)-LN(Price!BT41)</f>
        <v>0.15415067982725833</v>
      </c>
      <c r="BU42" s="3">
        <f>LN(Price!BU42)-LN(Price!BU41)</f>
        <v>-0.1644494320278328</v>
      </c>
      <c r="BV42" s="3"/>
      <c r="BW42" s="3"/>
      <c r="BX42" s="3">
        <f>LN(Price!BX42)-LN(Price!BX41)</f>
        <v>-0.11778303565638337</v>
      </c>
      <c r="BY42" s="3">
        <f>LN(Price!BY42)-LN(Price!BY41)</f>
        <v>1.8031904131998844E-2</v>
      </c>
      <c r="BZ42" s="3">
        <f>LN(Price!BZ42)-LN(Price!BZ41)</f>
        <v>6.9492496778384094E-2</v>
      </c>
      <c r="CA42" s="3"/>
      <c r="CB42" s="3">
        <f>LN(Price!CB42)-LN(Price!CB41)</f>
        <v>0</v>
      </c>
      <c r="CC42" s="3">
        <f>LN(Price!CC42)-LN(Price!CC41)</f>
        <v>0</v>
      </c>
      <c r="CD42" s="3"/>
      <c r="CE42" s="3">
        <f>LN(Price!CE42)-LN(Price!CE41)</f>
        <v>6.5240521868401041E-2</v>
      </c>
      <c r="CF42" s="3">
        <f>LN(Price!CF42)-LN(Price!CF41)</f>
        <v>3.8965968533383855E-2</v>
      </c>
      <c r="CG42" s="3">
        <f>LN(Price!CG42)-LN(Price!CG41)</f>
        <v>2.8170876966696179E-2</v>
      </c>
      <c r="CH42" s="3">
        <f>LN(Price!CH42)-LN(Price!CH41)</f>
        <v>0</v>
      </c>
      <c r="CI42" s="3">
        <f>LN(Price!CI42)-LN(Price!CI41)</f>
        <v>-7.4107972153721891E-2</v>
      </c>
      <c r="CJ42" s="3">
        <f>LN(Price!CJ42)-LN(Price!CJ41)</f>
        <v>8.0042707673536495E-2</v>
      </c>
      <c r="CK42" s="3">
        <f>LN(Price!CK42)-LN(Price!CK41)</f>
        <v>0</v>
      </c>
      <c r="CL42" s="3">
        <f>LN(Price!CL42)-LN(Price!CL41)</f>
        <v>-6.6691374498672296E-2</v>
      </c>
      <c r="CM42" s="3">
        <f>LN(Price!CM42)-LN(Price!CM41)</f>
        <v>1.6568426347232545E-2</v>
      </c>
      <c r="CN42" s="3">
        <f>LN(Price!CN42)-LN(Price!CN41)</f>
        <v>-0.23361485118150505</v>
      </c>
      <c r="CO42" s="3">
        <f>LN(Price!CO42)-LN(Price!CO41)</f>
        <v>0</v>
      </c>
      <c r="CP42" s="3">
        <f>LN(Price!CP42)-LN(Price!CP41)</f>
        <v>0.27372102605773774</v>
      </c>
      <c r="CQ42" s="3">
        <f>LN(Price!CQ42)-LN(Price!CQ41)</f>
        <v>-1.7391742711869274E-2</v>
      </c>
      <c r="CR42" s="3">
        <f>LN(Price!CR42)-LN(Price!CR41)</f>
        <v>-3.4486176071169439E-2</v>
      </c>
      <c r="CS42" s="3"/>
      <c r="CT42" s="3">
        <f>LN(Price!CT42)-LN(Price!CT41)</f>
        <v>-7.4033796431401649E-2</v>
      </c>
      <c r="CU42" s="3">
        <f>LN(Price!CU42)-LN(Price!CU41)</f>
        <v>0.13049648892936858</v>
      </c>
      <c r="CV42" s="3">
        <f>LN(Price!CV42)-LN(Price!CV41)</f>
        <v>-8.2238098236972035E-2</v>
      </c>
      <c r="CW42" s="3">
        <f>LN(Price!CW42)-LN(Price!CW41)</f>
        <v>1.5950942774049626E-2</v>
      </c>
      <c r="CX42" s="3">
        <f>LN(Price!CX42)-LN(Price!CX41)</f>
        <v>0.34032580593720296</v>
      </c>
      <c r="CY42" s="3">
        <f>LN(Price!CY42)-LN(Price!CY41)</f>
        <v>-1.5748356968139365E-2</v>
      </c>
      <c r="CZ42" s="3">
        <f>LN(Price!CZ42)-LN(Price!CZ41)</f>
        <v>9.6228032094553884E-2</v>
      </c>
      <c r="DA42" s="3">
        <f>LN(Price!DA42)-LN(Price!DA41)</f>
        <v>-6.6249385541200689E-2</v>
      </c>
      <c r="DB42" s="3"/>
      <c r="DC42" s="3">
        <f>LN(Price!DC42)-LN(Price!DC41)</f>
        <v>0.41253227533125669</v>
      </c>
      <c r="DD42" s="3">
        <f>LN(Price!DD42)-LN(Price!DD41)</f>
        <v>-4.7400389260580211E-2</v>
      </c>
      <c r="DE42" s="3">
        <f>LN(Price!DE42)-LN(Price!DE41)</f>
        <v>0</v>
      </c>
      <c r="DF42" s="3">
        <f>LN(Price!DF42)-LN(Price!DF41)</f>
        <v>-0.29266961396282004</v>
      </c>
      <c r="DG42" s="3">
        <f>LN(Price!DG42)-LN(Price!DG41)</f>
        <v>0.25951119548508461</v>
      </c>
      <c r="DH42" s="3">
        <f>LN(Price!DH42)-LN(Price!DH41)</f>
        <v>0.21511137961694549</v>
      </c>
      <c r="DI42" s="3">
        <f>LN(Price!DI42)-LN(Price!DI41)</f>
        <v>-5.5197297404145029E-2</v>
      </c>
      <c r="DJ42" s="3">
        <f>LN(Price!DJ42)-LN(Price!DJ41)</f>
        <v>0</v>
      </c>
      <c r="DK42" s="3">
        <f>LN(Price!DK42)-LN(Price!DK41)</f>
        <v>0.16034265007517934</v>
      </c>
      <c r="DL42" s="3">
        <f>LN(Price!DL42)-LN(Price!DL41)</f>
        <v>0.58192154544972108</v>
      </c>
      <c r="DM42" s="3">
        <f>LN(Price!DM42)-LN(Price!DM41)</f>
        <v>0.17185025692665934</v>
      </c>
      <c r="DN42" s="3">
        <f>LN(Price!DN42)-LN(Price!DN41)</f>
        <v>8.7011376989629685E-2</v>
      </c>
      <c r="DO42" s="3">
        <f>LN(Price!DO42)-LN(Price!DO41)</f>
        <v>-0.12516314295400632</v>
      </c>
      <c r="DP42" s="3">
        <f>LN(Price!DP42)-LN(Price!DP41)</f>
        <v>-7.1253152376216544E-2</v>
      </c>
      <c r="DQ42" s="3">
        <f>LN(Price!DQ42)-LN(Price!DQ41)</f>
        <v>-1.4226873541209217E-2</v>
      </c>
      <c r="DR42" s="3">
        <f>LN(Price!DR42)-LN(Price!DR41)</f>
        <v>0.32855057751831063</v>
      </c>
      <c r="DS42" s="3">
        <f>LN(Price!DS42)-LN(Price!DS41)</f>
        <v>-0.19237189264745613</v>
      </c>
      <c r="DT42" s="3">
        <f>LN(Price!DT42)-LN(Price!DT41)</f>
        <v>-0.26966356694910265</v>
      </c>
      <c r="DU42" s="3">
        <f>LN(Price!DU42)-LN(Price!DU41)</f>
        <v>2.3554596408881912E-2</v>
      </c>
      <c r="DV42" s="3">
        <f>LN(Price!DV42)-LN(Price!DV41)</f>
        <v>-0.1293164841067741</v>
      </c>
      <c r="DW42" s="3">
        <f>LN(Price!DW42)-LN(Price!DW41)</f>
        <v>4.7252884850545573E-2</v>
      </c>
      <c r="DX42" s="3">
        <f>LN(Price!DX42)-LN(Price!DX41)</f>
        <v>0</v>
      </c>
      <c r="DY42" s="3">
        <f>LN(Price!DY42)-LN(Price!DY41)</f>
        <v>0.57981849525294216</v>
      </c>
      <c r="DZ42" s="3"/>
      <c r="EA42" s="3"/>
      <c r="EB42" s="3">
        <f>LN(Price!EB42)-LN(Price!EB41)</f>
        <v>0</v>
      </c>
      <c r="EC42" s="3">
        <f>LN(Price!EC42)-LN(Price!EC41)</f>
        <v>0.15415067982725839</v>
      </c>
      <c r="ED42" s="3">
        <f>LN(Price!ED42)-LN(Price!ED41)</f>
        <v>-8.4557388028063118E-2</v>
      </c>
      <c r="EE42" s="3">
        <f>LN(Price!EE42)-LN(Price!EE41)</f>
        <v>-6.2520356981333958E-2</v>
      </c>
      <c r="EF42" s="3">
        <f>LN(Price!EF42)-LN(Price!EF41)</f>
        <v>2.3669744085904831E-2</v>
      </c>
      <c r="EG42" s="3">
        <f>LN(Price!EG42)-LN(Price!EG41)</f>
        <v>9.7638469563916086E-2</v>
      </c>
      <c r="EH42" s="3"/>
      <c r="EI42" s="3">
        <f>LN(Price!EI42)-LN(Price!EI41)</f>
        <v>-0.15415067982725839</v>
      </c>
      <c r="EJ42" s="3"/>
      <c r="EK42" s="3">
        <f>LN(Price!EK42)-LN(Price!EK41)</f>
        <v>-0.12883287184296854</v>
      </c>
      <c r="EL42" s="3">
        <f>LN(Price!EL42)-LN(Price!EL41)</f>
        <v>0</v>
      </c>
      <c r="EM42" s="3">
        <f>LN(Price!EM42)-LN(Price!EM41)</f>
        <v>0</v>
      </c>
      <c r="EN42" s="3"/>
      <c r="EO42" s="3"/>
      <c r="EP42" s="3">
        <f>LN(Price!EP42)-LN(Price!EP41)</f>
        <v>7.4107972153721891E-2</v>
      </c>
      <c r="EQ42" s="3">
        <f>LN(Price!EQ42)-LN(Price!EQ41)</f>
        <v>-0.18232155679395462</v>
      </c>
      <c r="ER42" s="3">
        <f>LN(Price!ER42)-LN(Price!ER41)</f>
        <v>-0.16705408466316607</v>
      </c>
      <c r="ES42" s="3">
        <f>LN(Price!ES42)-LN(Price!ES41)</f>
        <v>1.3986241974739855E-2</v>
      </c>
      <c r="ET42" s="3">
        <f>LN(Price!ET42)-LN(Price!ET41)</f>
        <v>-0.22368248961882031</v>
      </c>
      <c r="EU42" s="3">
        <f>LN(Price!EU42)-LN(Price!EU41)</f>
        <v>4.1672696400567921E-2</v>
      </c>
      <c r="EV42" s="3">
        <f>LN(Price!EV42)-LN(Price!EV41)</f>
        <v>-4.7028375962792413E-2</v>
      </c>
      <c r="EW42" s="3">
        <f>LN(Price!EW42)-LN(Price!EW41)</f>
        <v>8.6158934690972799E-2</v>
      </c>
      <c r="EX42" s="3">
        <f>LN(Price!EX42)-LN(Price!EX41)</f>
        <v>-0.18805223150293959</v>
      </c>
      <c r="EY42" s="3">
        <f>LN(Price!EY42)-LN(Price!EY41)</f>
        <v>3.9220713153281128E-2</v>
      </c>
      <c r="EZ42" s="3"/>
      <c r="FA42" s="3">
        <f>LN(Price!FA42)-LN(Price!FA41)</f>
        <v>9.8440072813252677E-2</v>
      </c>
      <c r="FB42" s="3">
        <f>LN(Price!FB42)-LN(Price!FB41)</f>
        <v>3.5091319811270144E-2</v>
      </c>
      <c r="FC42" s="3">
        <f>LN(Price!FC42)-LN(Price!FC41)</f>
        <v>-0.15415067982725805</v>
      </c>
      <c r="FD42" s="3">
        <f>LN(Price!FD42)-LN(Price!FD41)</f>
        <v>-0.10536051565782678</v>
      </c>
      <c r="FE42" s="3">
        <f>LN(Price!FE42)-LN(Price!FE41)</f>
        <v>0</v>
      </c>
      <c r="FF42" s="3">
        <f>LN(Price!FF42)-LN(Price!FF41)</f>
        <v>-0.14165051706302667</v>
      </c>
      <c r="FG42" s="3">
        <f>LN(Price!FG42)-LN(Price!FG41)</f>
        <v>0.3807724955177928</v>
      </c>
      <c r="FH42" s="3">
        <f>LN(Price!FH42)-LN(Price!FH41)</f>
        <v>0.12136085700426746</v>
      </c>
      <c r="FI42" s="3">
        <f>LN(Price!FI42)-LN(Price!FI41)</f>
        <v>-5.1352278098232729E-2</v>
      </c>
      <c r="FJ42" s="3">
        <f>LN(Price!FJ42)-LN(Price!FJ41)</f>
        <v>-0.25091987313670683</v>
      </c>
      <c r="FK42" s="3">
        <f>LN(Price!FK42)-LN(Price!FK41)</f>
        <v>-0.20763936477824441</v>
      </c>
      <c r="FL42" s="3">
        <f>LN(Price!FL42)-LN(Price!FL41)</f>
        <v>0.40546510810816416</v>
      </c>
      <c r="FM42" s="3">
        <f>LN(Price!FM42)-LN(Price!FM41)</f>
        <v>-4.3802622658392965E-2</v>
      </c>
      <c r="FN42" s="3">
        <f>LN(Price!FN42)-LN(Price!FN41)</f>
        <v>0.13976194237515882</v>
      </c>
      <c r="FO42" s="3">
        <f>LN(Price!FO42)-LN(Price!FO41)</f>
        <v>-0.14043061508479449</v>
      </c>
      <c r="FP42" s="3">
        <f>LN(Price!FP42)-LN(Price!FP41)</f>
        <v>0.37729423114146821</v>
      </c>
      <c r="FQ42" s="3">
        <f>LN(Price!FQ42)-LN(Price!FQ41)</f>
        <v>-0.15548490284039485</v>
      </c>
      <c r="FR42" s="3">
        <f>LN(Price!FR42)-LN(Price!FR41)</f>
        <v>4.4451762570833941E-2</v>
      </c>
      <c r="FS42" s="3"/>
      <c r="FT42" s="3">
        <f>LN(Price!FT42)-LN(Price!FT41)</f>
        <v>-6.8992871486951435E-2</v>
      </c>
      <c r="FU42" s="3">
        <f>LN(Price!FU42)-LN(Price!FU41)</f>
        <v>0</v>
      </c>
      <c r="FV42" s="3">
        <f>LN(Price!FV42)-LN(Price!FV41)</f>
        <v>6.4538521137571192E-2</v>
      </c>
      <c r="FW42" s="3">
        <f>LN(Price!FW42)-LN(Price!FW41)</f>
        <v>-0.18232155679395468</v>
      </c>
      <c r="FX42" s="3"/>
      <c r="FY42" s="3">
        <f>LN(Price!FY42)-LN(Price!FY41)</f>
        <v>-0.13815033848081715</v>
      </c>
      <c r="FZ42" s="3">
        <f>LN(Price!FZ42)-LN(Price!FZ41)</f>
        <v>0.27131509498757561</v>
      </c>
      <c r="GA42" s="3">
        <f>LN(Price!GA42)-LN(Price!GA41)</f>
        <v>-0.16251892949777491</v>
      </c>
    </row>
    <row r="43" spans="1:183" x14ac:dyDescent="0.3">
      <c r="A43" s="1">
        <v>40269</v>
      </c>
      <c r="B43" s="3">
        <f>LN(Price!B43)-LN(Price!B42)</f>
        <v>2.5675351340230357E-2</v>
      </c>
      <c r="C43" s="3">
        <f>LN(Price!C43)-LN(Price!C42)</f>
        <v>5.0984973193993532E-2</v>
      </c>
      <c r="D43" s="3">
        <f>LN(Price!D43)-LN(Price!D42)</f>
        <v>8.2945006384393949E-3</v>
      </c>
      <c r="E43" s="3">
        <f>LN(Price!E43)-LN(Price!E42)</f>
        <v>4.9767551070287741E-2</v>
      </c>
      <c r="F43" s="3">
        <f>LN(Price!F43)-LN(Price!F42)</f>
        <v>3.5897608909577272E-2</v>
      </c>
      <c r="G43" s="3">
        <f>LN(Price!G43)-LN(Price!G42)</f>
        <v>8.0321716972644452E-3</v>
      </c>
      <c r="H43" s="3">
        <f>LN(Price!H43)-LN(Price!H42)</f>
        <v>0.10369779224604248</v>
      </c>
      <c r="I43" s="3">
        <f>LN(Price!I43)-LN(Price!I42)</f>
        <v>-2.06299219368411E-2</v>
      </c>
      <c r="J43" s="3">
        <f>LN(Price!J43)-LN(Price!J42)</f>
        <v>7.7650934230065971E-2</v>
      </c>
      <c r="K43" s="3">
        <f>LN(Price!K43)-LN(Price!K42)</f>
        <v>-5.4907053353231206E-2</v>
      </c>
      <c r="L43" s="3">
        <f>LN(Price!L43)-LN(Price!L42)</f>
        <v>7.5803473203558625E-2</v>
      </c>
      <c r="M43" s="3">
        <f>LN(Price!M43)-LN(Price!M42)</f>
        <v>-8.1023580729128852E-2</v>
      </c>
      <c r="N43" s="3">
        <f>LN(Price!N43)-LN(Price!N42)</f>
        <v>-3.007745523727795E-2</v>
      </c>
      <c r="O43" s="3">
        <f>LN(Price!O43)-LN(Price!O42)</f>
        <v>5.9443467983405718E-2</v>
      </c>
      <c r="P43" s="3">
        <f>LN(Price!P43)-LN(Price!P42)</f>
        <v>-5.2440696044620427E-2</v>
      </c>
      <c r="Q43" s="3">
        <f>LN(Price!Q43)-LN(Price!Q42)</f>
        <v>0.11934675763256664</v>
      </c>
      <c r="R43" s="3">
        <f>LN(Price!R43)-LN(Price!R42)</f>
        <v>0.1786066243760957</v>
      </c>
      <c r="S43" s="3">
        <f>LN(Price!S43)-LN(Price!S42)</f>
        <v>-1.6129381929883557E-2</v>
      </c>
      <c r="T43" s="3">
        <f>LN(Price!T43)-LN(Price!T42)</f>
        <v>0.12733942237660223</v>
      </c>
      <c r="U43" s="3">
        <f>LN(Price!U43)-LN(Price!U42)</f>
        <v>4.796197695179405E-2</v>
      </c>
      <c r="V43" s="3">
        <f>LN(Price!V43)-LN(Price!V42)</f>
        <v>-6.8162651430962118E-2</v>
      </c>
      <c r="W43" s="3">
        <f>LN(Price!W43)-LN(Price!W42)</f>
        <v>9.1169387138293367E-2</v>
      </c>
      <c r="X43" s="3">
        <f>LN(Price!X43)-LN(Price!X42)</f>
        <v>8.085209662909465E-2</v>
      </c>
      <c r="Y43" s="3">
        <f>LN(Price!Y43)-LN(Price!Y42)</f>
        <v>0.19683559967820852</v>
      </c>
      <c r="Z43" s="3">
        <f>LN(Price!Z43)-LN(Price!Z42)</f>
        <v>3.4262963249948708E-2</v>
      </c>
      <c r="AA43" s="3">
        <f>LN(Price!AA43)-LN(Price!AA42)</f>
        <v>-1.0857869972049183E-2</v>
      </c>
      <c r="AB43" s="3">
        <f>LN(Price!AB43)-LN(Price!AB42)</f>
        <v>9.6767551934994422E-2</v>
      </c>
      <c r="AC43" s="3">
        <f>LN(Price!AC43)-LN(Price!AC42)</f>
        <v>2.5038789330936839E-2</v>
      </c>
      <c r="AD43" s="3">
        <f>LN(Price!AD43)-LN(Price!AD42)</f>
        <v>0.17476398045787511</v>
      </c>
      <c r="AE43" s="3">
        <f>LN(Price!AE43)-LN(Price!AE42)</f>
        <v>5.166438141171481E-2</v>
      </c>
      <c r="AF43" s="3">
        <f>LN(Price!AF43)-LN(Price!AF42)</f>
        <v>0.20479441264601322</v>
      </c>
      <c r="AG43" s="3">
        <f>LN(Price!AG43)-LN(Price!AG42)</f>
        <v>-1.0777625493829213E-2</v>
      </c>
      <c r="AH43" s="3">
        <f>LN(Price!AH43)-LN(Price!AH42)</f>
        <v>0.41992729126555939</v>
      </c>
      <c r="AI43" s="3">
        <f>LN(Price!AI43)-LN(Price!AI42)</f>
        <v>0.17062551703076323</v>
      </c>
      <c r="AJ43" s="3">
        <f>LN(Price!AJ43)-LN(Price!AJ42)</f>
        <v>0.17327172127403673</v>
      </c>
      <c r="AK43" s="3">
        <f>LN(Price!AK43)-LN(Price!AK42)</f>
        <v>5.2736296080943212E-2</v>
      </c>
      <c r="AL43" s="3">
        <f>LN(Price!AL43)-LN(Price!AL42)</f>
        <v>0.19153821189887887</v>
      </c>
      <c r="AM43" s="3">
        <f>LN(Price!AM43)-LN(Price!AM42)</f>
        <v>-2.9341958284015313E-2</v>
      </c>
      <c r="AN43" s="3">
        <f>LN(Price!AN43)-LN(Price!AN42)</f>
        <v>4.0494608693137035E-2</v>
      </c>
      <c r="AO43" s="3">
        <f>LN(Price!AO43)-LN(Price!AO42)</f>
        <v>0</v>
      </c>
      <c r="AP43" s="3">
        <f>LN(Price!AP43)-LN(Price!AP42)</f>
        <v>0.10008345855698253</v>
      </c>
      <c r="AQ43" s="3">
        <f>LN(Price!AQ43)-LN(Price!AQ42)</f>
        <v>0.18232155679395445</v>
      </c>
      <c r="AR43" s="3">
        <f>LN(Price!AR43)-LN(Price!AR42)</f>
        <v>0.20585205420414865</v>
      </c>
      <c r="AS43" s="3">
        <f>LN(Price!AS43)-LN(Price!AS42)</f>
        <v>0.12861737782209337</v>
      </c>
      <c r="AT43" s="3">
        <f>LN(Price!AT43)-LN(Price!AT42)</f>
        <v>2.4237735219859058E-2</v>
      </c>
      <c r="AU43" s="3">
        <f>LN(Price!AU43)-LN(Price!AU42)</f>
        <v>-2.4434025337281895E-2</v>
      </c>
      <c r="AV43" s="3">
        <f>LN(Price!AV43)-LN(Price!AV42)</f>
        <v>0.19671029424605435</v>
      </c>
      <c r="AW43" s="3">
        <f>LN(Price!AW43)-LN(Price!AW42)</f>
        <v>3.5627177643151153E-2</v>
      </c>
      <c r="AX43" s="3">
        <f>LN(Price!AX43)-LN(Price!AX42)</f>
        <v>-0.1397619423751586</v>
      </c>
      <c r="AY43" s="3">
        <f>LN(Price!AY43)-LN(Price!AY42)</f>
        <v>0.17185025692665928</v>
      </c>
      <c r="AZ43" s="3">
        <f>LN(Price!AZ43)-LN(Price!AZ42)</f>
        <v>0.25001337082067643</v>
      </c>
      <c r="BA43" s="3">
        <f>LN(Price!BA43)-LN(Price!BA42)</f>
        <v>-2.3311078868446966E-2</v>
      </c>
      <c r="BB43" s="3"/>
      <c r="BC43" s="3"/>
      <c r="BD43" s="3">
        <f>LN(Price!BD43)-LN(Price!BD42)</f>
        <v>0.44368632092836213</v>
      </c>
      <c r="BE43" s="3">
        <f>LN(Price!BE43)-LN(Price!BE42)</f>
        <v>0.2159750618355972</v>
      </c>
      <c r="BF43" s="3">
        <f>LN(Price!BF43)-LN(Price!BF42)</f>
        <v>-0.20067069546215108</v>
      </c>
      <c r="BG43" s="3">
        <f>LN(Price!BG43)-LN(Price!BG42)</f>
        <v>-6.6201420324438098E-2</v>
      </c>
      <c r="BH43" s="3">
        <f>LN(Price!BH43)-LN(Price!BH42)</f>
        <v>9.7282642040409373E-2</v>
      </c>
      <c r="BI43" s="3">
        <f>LN(Price!BI43)-LN(Price!BI42)</f>
        <v>-0.12967782330853261</v>
      </c>
      <c r="BJ43" s="3">
        <f>LN(Price!BJ43)-LN(Price!BJ42)</f>
        <v>9.66268356890716E-2</v>
      </c>
      <c r="BK43" s="3">
        <f>LN(Price!BK43)-LN(Price!BK42)</f>
        <v>0.715620036412004</v>
      </c>
      <c r="BL43" s="3">
        <f>LN(Price!BL43)-LN(Price!BL42)</f>
        <v>-4.9376273397893744E-2</v>
      </c>
      <c r="BM43" s="3">
        <f>LN(Price!BM43)-LN(Price!BM42)</f>
        <v>0.38299225225610578</v>
      </c>
      <c r="BN43" s="3">
        <f>LN(Price!BN43)-LN(Price!BN42)</f>
        <v>-1.7011880557382675E-2</v>
      </c>
      <c r="BO43" s="3">
        <f>LN(Price!BO43)-LN(Price!BO42)</f>
        <v>7.6961041136128339E-2</v>
      </c>
      <c r="BP43" s="3">
        <f>LN(Price!BP43)-LN(Price!BP42)</f>
        <v>0.21357410029805912</v>
      </c>
      <c r="BQ43" s="3">
        <f>LN(Price!BQ43)-LN(Price!BQ42)</f>
        <v>-5.4915757596114723E-2</v>
      </c>
      <c r="BR43" s="3"/>
      <c r="BS43" s="3">
        <f>LN(Price!BS43)-LN(Price!BS42)</f>
        <v>9.0504617472706883E-2</v>
      </c>
      <c r="BT43" s="3">
        <f>LN(Price!BT43)-LN(Price!BT42)</f>
        <v>0</v>
      </c>
      <c r="BU43" s="3">
        <f>LN(Price!BU43)-LN(Price!BU42)</f>
        <v>1.4388737452099676E-2</v>
      </c>
      <c r="BV43" s="3"/>
      <c r="BW43" s="3">
        <f>LN(Price!BW43)-LN(Price!BW42)</f>
        <v>1.4404062601518179</v>
      </c>
      <c r="BX43" s="3">
        <f>LN(Price!BX43)-LN(Price!BX42)</f>
        <v>0.55961578793542288</v>
      </c>
      <c r="BY43" s="3">
        <f>LN(Price!BY43)-LN(Price!BY42)</f>
        <v>-0.27596032651867897</v>
      </c>
      <c r="BZ43" s="3">
        <f>LN(Price!BZ43)-LN(Price!BZ42)</f>
        <v>-0.11081436634029007</v>
      </c>
      <c r="CA43" s="3"/>
      <c r="CB43" s="3">
        <f>LN(Price!CB43)-LN(Price!CB42)</f>
        <v>-0.10919929196499178</v>
      </c>
      <c r="CC43" s="3">
        <f>LN(Price!CC43)-LN(Price!CC42)</f>
        <v>0</v>
      </c>
      <c r="CD43" s="3"/>
      <c r="CE43" s="3">
        <f>LN(Price!CE43)-LN(Price!CE42)</f>
        <v>2.0834086902841886E-2</v>
      </c>
      <c r="CF43" s="3">
        <f>LN(Price!CF43)-LN(Price!CF42)</f>
        <v>-9.3401175088400956E-2</v>
      </c>
      <c r="CG43" s="3">
        <f>LN(Price!CG43)-LN(Price!CG42)</f>
        <v>-0.11778303565638337</v>
      </c>
      <c r="CH43" s="3">
        <f>LN(Price!CH43)-LN(Price!CH42)</f>
        <v>0.33647223662121295</v>
      </c>
      <c r="CI43" s="3">
        <f>LN(Price!CI43)-LN(Price!CI42)</f>
        <v>0</v>
      </c>
      <c r="CJ43" s="3">
        <f>LN(Price!CJ43)-LN(Price!CJ42)</f>
        <v>-8.0042707673536495E-2</v>
      </c>
      <c r="CK43" s="3">
        <f>LN(Price!CK43)-LN(Price!CK42)</f>
        <v>0.16251892949777491</v>
      </c>
      <c r="CL43" s="3">
        <f>LN(Price!CL43)-LN(Price!CL42)</f>
        <v>2.0478531343540662E-2</v>
      </c>
      <c r="CM43" s="3">
        <f>LN(Price!CM43)-LN(Price!CM42)</f>
        <v>-2.3754086008107134E-2</v>
      </c>
      <c r="CN43" s="3">
        <f>LN(Price!CN43)-LN(Price!CN42)</f>
        <v>0.45675840249571475</v>
      </c>
      <c r="CO43" s="3">
        <f>LN(Price!CO43)-LN(Price!CO42)</f>
        <v>-7.7961541469711904E-2</v>
      </c>
      <c r="CP43" s="3">
        <f>LN(Price!CP43)-LN(Price!CP42)</f>
        <v>0.14661663217317789</v>
      </c>
      <c r="CQ43" s="3">
        <f>LN(Price!CQ43)-LN(Price!CQ42)</f>
        <v>-3.5718082602079315E-2</v>
      </c>
      <c r="CR43" s="3">
        <f>LN(Price!CR43)-LN(Price!CR42)</f>
        <v>-0.11122563511022454</v>
      </c>
      <c r="CS43" s="3"/>
      <c r="CT43" s="3">
        <f>LN(Price!CT43)-LN(Price!CT42)</f>
        <v>-1.9397724856561382E-2</v>
      </c>
      <c r="CU43" s="3">
        <f>LN(Price!CU43)-LN(Price!CU42)</f>
        <v>5.6862861894543128E-2</v>
      </c>
      <c r="CV43" s="3">
        <f>LN(Price!CV43)-LN(Price!CV42)</f>
        <v>0.13353139262452263</v>
      </c>
      <c r="CW43" s="3">
        <f>LN(Price!CW43)-LN(Price!CW42)</f>
        <v>-3.449242412646214E-2</v>
      </c>
      <c r="CX43" s="3">
        <f>LN(Price!CX43)-LN(Price!CX42)</f>
        <v>0.29725152346793166</v>
      </c>
      <c r="CY43" s="3">
        <f>LN(Price!CY43)-LN(Price!CY42)</f>
        <v>-0.24453474129552744</v>
      </c>
      <c r="CZ43" s="3">
        <f>LN(Price!CZ43)-LN(Price!CZ42)</f>
        <v>-3.2636929313022645E-2</v>
      </c>
      <c r="DA43" s="3">
        <f>LN(Price!DA43)-LN(Price!DA42)</f>
        <v>-4.196419909903204E-2</v>
      </c>
      <c r="DB43" s="3"/>
      <c r="DC43" s="3">
        <f>LN(Price!DC43)-LN(Price!DC42)</f>
        <v>5.4808236494995111E-2</v>
      </c>
      <c r="DD43" s="3">
        <f>LN(Price!DD43)-LN(Price!DD42)</f>
        <v>0.14859908451291237</v>
      </c>
      <c r="DE43" s="3">
        <f>LN(Price!DE43)-LN(Price!DE42)</f>
        <v>3.0305349495328926E-2</v>
      </c>
      <c r="DF43" s="3">
        <f>LN(Price!DF43)-LN(Price!DF42)</f>
        <v>0.13102826240640419</v>
      </c>
      <c r="DG43" s="3">
        <f>LN(Price!DG43)-LN(Price!DG42)</f>
        <v>-8.9612158689687194E-2</v>
      </c>
      <c r="DH43" s="3">
        <f>LN(Price!DH43)-LN(Price!DH42)</f>
        <v>-3.2789822822991033E-2</v>
      </c>
      <c r="DI43" s="3">
        <f>LN(Price!DI43)-LN(Price!DI42)</f>
        <v>-7.8388894244968643E-2</v>
      </c>
      <c r="DJ43" s="3">
        <f>LN(Price!DJ43)-LN(Price!DJ42)</f>
        <v>0</v>
      </c>
      <c r="DK43" s="3">
        <f>LN(Price!DK43)-LN(Price!DK42)</f>
        <v>7.1458963982145018E-2</v>
      </c>
      <c r="DL43" s="3">
        <f>LN(Price!DL43)-LN(Price!DL42)</f>
        <v>-6.062462181643502E-2</v>
      </c>
      <c r="DM43" s="3">
        <f>LN(Price!DM43)-LN(Price!DM42)</f>
        <v>-0.23638877806423042</v>
      </c>
      <c r="DN43" s="3">
        <f>LN(Price!DN43)-LN(Price!DN42)</f>
        <v>8.0042707673536384E-2</v>
      </c>
      <c r="DO43" s="3">
        <f>LN(Price!DO43)-LN(Price!DO42)</f>
        <v>0.12516314295400632</v>
      </c>
      <c r="DP43" s="3">
        <f>LN(Price!DP43)-LN(Price!DP42)</f>
        <v>0.14875435866167752</v>
      </c>
      <c r="DQ43" s="3">
        <f>LN(Price!DQ43)-LN(Price!DQ42)</f>
        <v>-5.8668854803083814E-2</v>
      </c>
      <c r="DR43" s="3">
        <f>LN(Price!DR43)-LN(Price!DR42)</f>
        <v>0.33629282687878281</v>
      </c>
      <c r="DS43" s="3">
        <f>LN(Price!DS43)-LN(Price!DS42)</f>
        <v>-9.531017980432499E-2</v>
      </c>
      <c r="DT43" s="3">
        <f>LN(Price!DT43)-LN(Price!DT42)</f>
        <v>-0.64662716492505246</v>
      </c>
      <c r="DU43" s="3">
        <f>LN(Price!DU43)-LN(Price!DU42)</f>
        <v>2.3012521272603559E-2</v>
      </c>
      <c r="DV43" s="3">
        <f>LN(Price!DV43)-LN(Price!DV42)</f>
        <v>-0.14829095145020454</v>
      </c>
      <c r="DW43" s="3">
        <f>LN(Price!DW43)-LN(Price!DW42)</f>
        <v>0.20763936477824452</v>
      </c>
      <c r="DX43" s="3">
        <f>LN(Price!DX43)-LN(Price!DX42)</f>
        <v>0.26570316573300556</v>
      </c>
      <c r="DY43" s="3">
        <f>LN(Price!DY43)-LN(Price!DY42)</f>
        <v>-0.91629073187415488</v>
      </c>
      <c r="DZ43" s="3"/>
      <c r="EA43" s="3"/>
      <c r="EB43" s="3">
        <f>LN(Price!EB43)-LN(Price!EB42)</f>
        <v>-0.10536051565782634</v>
      </c>
      <c r="EC43" s="3">
        <f>LN(Price!EC43)-LN(Price!EC42)</f>
        <v>0</v>
      </c>
      <c r="ED43" s="3">
        <f>LN(Price!ED43)-LN(Price!ED42)</f>
        <v>2.8987536873252319E-2</v>
      </c>
      <c r="EE43" s="3">
        <f>LN(Price!EE43)-LN(Price!EE42)</f>
        <v>-3.2789822822991033E-2</v>
      </c>
      <c r="EF43" s="3">
        <f>LN(Price!EF43)-LN(Price!EF42)</f>
        <v>0.60932051963783529</v>
      </c>
      <c r="EG43" s="3">
        <f>LN(Price!EG43)-LN(Price!EG42)</f>
        <v>-0.15028220304933781</v>
      </c>
      <c r="EH43" s="3"/>
      <c r="EI43" s="3">
        <f>LN(Price!EI43)-LN(Price!EI42)</f>
        <v>2.0619287202735648E-2</v>
      </c>
      <c r="EJ43" s="3"/>
      <c r="EK43" s="3">
        <f>LN(Price!EK43)-LN(Price!EK42)</f>
        <v>1.4888612493750841E-2</v>
      </c>
      <c r="EL43" s="3">
        <f>LN(Price!EL43)-LN(Price!EL42)</f>
        <v>0.17798315519535651</v>
      </c>
      <c r="EM43" s="3">
        <f>LN(Price!EM43)-LN(Price!EM42)</f>
        <v>6.4538521137571081E-2</v>
      </c>
      <c r="EN43" s="3"/>
      <c r="EO43" s="3"/>
      <c r="EP43" s="3">
        <f>LN(Price!EP43)-LN(Price!EP42)</f>
        <v>0.25131442828090611</v>
      </c>
      <c r="EQ43" s="3">
        <f>LN(Price!EQ43)-LN(Price!EQ42)</f>
        <v>-8.0042707673536495E-2</v>
      </c>
      <c r="ER43" s="3">
        <f>LN(Price!ER43)-LN(Price!ER42)</f>
        <v>0.46430560813109789</v>
      </c>
      <c r="ES43" s="3">
        <f>LN(Price!ES43)-LN(Price!ES42)</f>
        <v>-2.8170876966696401E-2</v>
      </c>
      <c r="ET43" s="3">
        <f>LN(Price!ET43)-LN(Price!ET42)</f>
        <v>0</v>
      </c>
      <c r="EU43" s="3">
        <f>LN(Price!EU43)-LN(Price!EU42)</f>
        <v>0.31287232128033954</v>
      </c>
      <c r="EV43" s="3">
        <f>LN(Price!EV43)-LN(Price!EV42)</f>
        <v>-2.4495039696729753E-2</v>
      </c>
      <c r="EW43" s="3">
        <f>LN(Price!EW43)-LN(Price!EW42)</f>
        <v>9.4798365411167929E-2</v>
      </c>
      <c r="EX43" s="3">
        <f>LN(Price!EX43)-LN(Price!EX42)</f>
        <v>-5.3109825313948367E-2</v>
      </c>
      <c r="EY43" s="3">
        <f>LN(Price!EY43)-LN(Price!EY42)</f>
        <v>-0.20627479781644742</v>
      </c>
      <c r="EZ43" s="3"/>
      <c r="FA43" s="3">
        <f>LN(Price!FA43)-LN(Price!FA42)</f>
        <v>-9.8440072813252677E-2</v>
      </c>
      <c r="FB43" s="3">
        <f>LN(Price!FB43)-LN(Price!FB42)</f>
        <v>-2.3256862164267283E-2</v>
      </c>
      <c r="FC43" s="3">
        <f>LN(Price!FC43)-LN(Price!FC42)</f>
        <v>0.20067069546215111</v>
      </c>
      <c r="FD43" s="3">
        <f>LN(Price!FD43)-LN(Price!FD42)</f>
        <v>0.44183275227903951</v>
      </c>
      <c r="FE43" s="3">
        <f>LN(Price!FE43)-LN(Price!FE42)</f>
        <v>0.51082562376599072</v>
      </c>
      <c r="FF43" s="3">
        <f>LN(Price!FF43)-LN(Price!FF42)</f>
        <v>0.3760512229018711</v>
      </c>
      <c r="FG43" s="3">
        <f>LN(Price!FG43)-LN(Price!FG42)</f>
        <v>-0.12405264866997878</v>
      </c>
      <c r="FH43" s="3">
        <f>LN(Price!FH43)-LN(Price!FH42)</f>
        <v>-8.9612158689687194E-2</v>
      </c>
      <c r="FI43" s="3">
        <f>LN(Price!FI43)-LN(Price!FI42)</f>
        <v>5.1352278098232729E-2</v>
      </c>
      <c r="FJ43" s="3">
        <f>LN(Price!FJ43)-LN(Price!FJ42)</f>
        <v>0</v>
      </c>
      <c r="FK43" s="3">
        <f>LN(Price!FK43)-LN(Price!FK42)</f>
        <v>-0.16705408466316607</v>
      </c>
      <c r="FL43" s="3">
        <f>LN(Price!FL43)-LN(Price!FL42)</f>
        <v>-0.14310084364067333</v>
      </c>
      <c r="FM43" s="3">
        <f>LN(Price!FM43)-LN(Price!FM42)</f>
        <v>0.20202662787328707</v>
      </c>
      <c r="FN43" s="3">
        <f>LN(Price!FN43)-LN(Price!FN42)</f>
        <v>-0.2451224580329851</v>
      </c>
      <c r="FO43" s="3">
        <f>LN(Price!FO43)-LN(Price!FO42)</f>
        <v>0.37948962170490397</v>
      </c>
      <c r="FP43" s="3">
        <f>LN(Price!FP43)-LN(Price!FP42)</f>
        <v>0.41494385206270801</v>
      </c>
      <c r="FQ43" s="3">
        <f>LN(Price!FQ43)-LN(Price!FQ42)</f>
        <v>8.6492031353443188E-2</v>
      </c>
      <c r="FR43" s="3">
        <f>LN(Price!FR43)-LN(Price!FR42)</f>
        <v>4.2559614418795855E-2</v>
      </c>
      <c r="FS43" s="3"/>
      <c r="FT43" s="3">
        <f>LN(Price!FT43)-LN(Price!FT42)</f>
        <v>-4.8790164169431938E-2</v>
      </c>
      <c r="FU43" s="3">
        <f>LN(Price!FU43)-LN(Price!FU42)</f>
        <v>0.2744368457017603</v>
      </c>
      <c r="FV43" s="3">
        <f>LN(Price!FV43)-LN(Price!FV42)</f>
        <v>0.44628710262841953</v>
      </c>
      <c r="FW43" s="3">
        <f>LN(Price!FW43)-LN(Price!FW42)</f>
        <v>0.19268434382950139</v>
      </c>
      <c r="FX43" s="3"/>
      <c r="FY43" s="3">
        <f>LN(Price!FY43)-LN(Price!FY42)</f>
        <v>-5.7158413839948685E-2</v>
      </c>
      <c r="FZ43" s="3">
        <f>LN(Price!FZ43)-LN(Price!FZ42)</f>
        <v>-0.13778370236305298</v>
      </c>
      <c r="GA43" s="3">
        <f>LN(Price!GA43)-LN(Price!GA42)</f>
        <v>0</v>
      </c>
    </row>
    <row r="44" spans="1:183" x14ac:dyDescent="0.3">
      <c r="A44" s="1">
        <v>40299</v>
      </c>
      <c r="B44" s="3">
        <f>LN(Price!B44)-LN(Price!B43)</f>
        <v>8.197123586965338E-2</v>
      </c>
      <c r="C44" s="3">
        <f>LN(Price!C44)-LN(Price!C43)</f>
        <v>3.7467290438488288E-2</v>
      </c>
      <c r="D44" s="3">
        <f>LN(Price!D44)-LN(Price!D43)</f>
        <v>9.7326262255728935E-2</v>
      </c>
      <c r="E44" s="3">
        <f>LN(Price!E44)-LN(Price!E43)</f>
        <v>-5.2259764198247183E-2</v>
      </c>
      <c r="F44" s="3">
        <f>LN(Price!F44)-LN(Price!F43)</f>
        <v>8.2924522826792746E-2</v>
      </c>
      <c r="G44" s="3">
        <f>LN(Price!G44)-LN(Price!G43)</f>
        <v>5.4832478625394643E-2</v>
      </c>
      <c r="H44" s="3">
        <f>LN(Price!H44)-LN(Price!H43)</f>
        <v>-7.9706742610742509E-2</v>
      </c>
      <c r="I44" s="3">
        <f>LN(Price!I44)-LN(Price!I43)</f>
        <v>8.679422643830037E-2</v>
      </c>
      <c r="J44" s="3">
        <f>LN(Price!J44)-LN(Price!J43)</f>
        <v>6.758703062661553E-2</v>
      </c>
      <c r="K44" s="3">
        <f>LN(Price!K44)-LN(Price!K43)</f>
        <v>6.4039536916503881E-2</v>
      </c>
      <c r="L44" s="3">
        <f>LN(Price!L44)-LN(Price!L43)</f>
        <v>3.7815849268557411E-2</v>
      </c>
      <c r="M44" s="3">
        <f>LN(Price!M44)-LN(Price!M43)</f>
        <v>5.2568241846085328E-2</v>
      </c>
      <c r="N44" s="3">
        <f>LN(Price!N44)-LN(Price!N43)</f>
        <v>0.16175527921247762</v>
      </c>
      <c r="O44" s="3">
        <f>LN(Price!O44)-LN(Price!O43)</f>
        <v>5.7847163718004246E-2</v>
      </c>
      <c r="P44" s="3">
        <f>LN(Price!P44)-LN(Price!P43)</f>
        <v>0.2169486303825412</v>
      </c>
      <c r="Q44" s="3">
        <f>LN(Price!Q44)-LN(Price!Q43)</f>
        <v>6.9409451372167474E-2</v>
      </c>
      <c r="R44" s="3">
        <f>LN(Price!R44)-LN(Price!R43)</f>
        <v>3.9909307265036498E-2</v>
      </c>
      <c r="S44" s="3">
        <f>LN(Price!S44)-LN(Price!S43)</f>
        <v>-6.2913825410569224E-2</v>
      </c>
      <c r="T44" s="3">
        <f>LN(Price!T44)-LN(Price!T43)</f>
        <v>-4.4451762570834497E-2</v>
      </c>
      <c r="U44" s="3">
        <f>LN(Price!U44)-LN(Price!U43)</f>
        <v>7.225363969695664E-2</v>
      </c>
      <c r="V44" s="3">
        <f>LN(Price!V44)-LN(Price!V43)</f>
        <v>0.22286688787351849</v>
      </c>
      <c r="W44" s="3">
        <f>LN(Price!W44)-LN(Price!W43)</f>
        <v>2.8631812674327128E-2</v>
      </c>
      <c r="X44" s="3">
        <f>LN(Price!X44)-LN(Price!X43)</f>
        <v>0.19358474907266565</v>
      </c>
      <c r="Y44" s="3">
        <f>LN(Price!Y44)-LN(Price!Y43)</f>
        <v>0.16561212334626485</v>
      </c>
      <c r="Z44" s="3">
        <f>LN(Price!Z44)-LN(Price!Z43)</f>
        <v>-0.15253023696722057</v>
      </c>
      <c r="AA44" s="3">
        <f>LN(Price!AA44)-LN(Price!AA43)</f>
        <v>0.23615891942628009</v>
      </c>
      <c r="AB44" s="3">
        <f>LN(Price!AB44)-LN(Price!AB43)</f>
        <v>-0.11839001594816013</v>
      </c>
      <c r="AC44" s="3">
        <f>LN(Price!AC44)-LN(Price!AC43)</f>
        <v>0.24894247549734005</v>
      </c>
      <c r="AD44" s="3">
        <f>LN(Price!AD44)-LN(Price!AD43)</f>
        <v>8.9020850896760928E-2</v>
      </c>
      <c r="AE44" s="3">
        <f>LN(Price!AE44)-LN(Price!AE43)</f>
        <v>-2.9639369434626861E-2</v>
      </c>
      <c r="AF44" s="3">
        <f>LN(Price!AF44)-LN(Price!AF43)</f>
        <v>0</v>
      </c>
      <c r="AG44" s="3">
        <f>LN(Price!AG44)-LN(Price!AG43)</f>
        <v>7.3112341782190393E-2</v>
      </c>
      <c r="AH44" s="3">
        <f>LN(Price!AH44)-LN(Price!AH43)</f>
        <v>-0.25010859188735712</v>
      </c>
      <c r="AI44" s="3">
        <f>LN(Price!AI44)-LN(Price!AI43)</f>
        <v>-9.8522964430114435E-3</v>
      </c>
      <c r="AJ44" s="3">
        <f>LN(Price!AJ44)-LN(Price!AJ43)</f>
        <v>2.2472855852058521E-2</v>
      </c>
      <c r="AK44" s="3">
        <f>LN(Price!AK44)-LN(Price!AK43)</f>
        <v>0.10919929196499201</v>
      </c>
      <c r="AL44" s="3">
        <f>LN(Price!AL44)-LN(Price!AL43)</f>
        <v>4.922694076515044E-2</v>
      </c>
      <c r="AM44" s="3">
        <f>LN(Price!AM44)-LN(Price!AM43)</f>
        <v>0.15166620649959639</v>
      </c>
      <c r="AN44" s="3">
        <f>LN(Price!AN44)-LN(Price!AN43)</f>
        <v>0.28196833412129063</v>
      </c>
      <c r="AO44" s="3">
        <f>LN(Price!AO44)-LN(Price!AO43)</f>
        <v>1.3535045382968995</v>
      </c>
      <c r="AP44" s="3">
        <f>LN(Price!AP44)-LN(Price!AP43)</f>
        <v>0</v>
      </c>
      <c r="AQ44" s="3">
        <f>LN(Price!AQ44)-LN(Price!AQ43)</f>
        <v>0</v>
      </c>
      <c r="AR44" s="3">
        <f>LN(Price!AR44)-LN(Price!AR43)</f>
        <v>0.17062551703076334</v>
      </c>
      <c r="AS44" s="3">
        <f>LN(Price!AS44)-LN(Price!AS43)</f>
        <v>0.27260961953100304</v>
      </c>
      <c r="AT44" s="3">
        <f>LN(Price!AT44)-LN(Price!AT43)</f>
        <v>7.0269195846556443E-2</v>
      </c>
      <c r="AU44" s="3">
        <f>LN(Price!AU44)-LN(Price!AU43)</f>
        <v>5.8335577012963435E-2</v>
      </c>
      <c r="AV44" s="3">
        <f>LN(Price!AV44)-LN(Price!AV43)</f>
        <v>0.13353139262452252</v>
      </c>
      <c r="AW44" s="3">
        <f>LN(Price!AW44)-LN(Price!AW43)</f>
        <v>-1.8503471564559781E-2</v>
      </c>
      <c r="AX44" s="3">
        <f>LN(Price!AX44)-LN(Price!AX43)</f>
        <v>-0.19237189264745602</v>
      </c>
      <c r="AY44" s="3">
        <f>LN(Price!AY44)-LN(Price!AY43)</f>
        <v>-1.6326893287428756E-2</v>
      </c>
      <c r="AZ44" s="3">
        <f>LN(Price!AZ44)-LN(Price!AZ43)</f>
        <v>-6.186291019909973E-2</v>
      </c>
      <c r="BA44" s="3">
        <f>LN(Price!BA44)-LN(Price!BA43)</f>
        <v>0.13235145148467387</v>
      </c>
      <c r="BB44" s="3"/>
      <c r="BC44" s="3"/>
      <c r="BD44" s="3">
        <f>LN(Price!BD44)-LN(Price!BD43)</f>
        <v>-0.13353139262452254</v>
      </c>
      <c r="BE44" s="3">
        <f>LN(Price!BE44)-LN(Price!BE43)</f>
        <v>-2.1819047394639746E-2</v>
      </c>
      <c r="BF44" s="3">
        <f>LN(Price!BF44)-LN(Price!BF43)</f>
        <v>4.8202101817877596E-2</v>
      </c>
      <c r="BG44" s="3">
        <f>LN(Price!BG44)-LN(Price!BG43)</f>
        <v>-0.15926201861353995</v>
      </c>
      <c r="BH44" s="3">
        <f>LN(Price!BH44)-LN(Price!BH43)</f>
        <v>-1.7682390391600467E-2</v>
      </c>
      <c r="BI44" s="3">
        <f>LN(Price!BI44)-LN(Price!BI43)</f>
        <v>-4.7252884850545573E-2</v>
      </c>
      <c r="BJ44" s="3">
        <f>LN(Price!BJ44)-LN(Price!BJ43)</f>
        <v>0.37879686102600318</v>
      </c>
      <c r="BK44" s="3">
        <f>LN(Price!BK44)-LN(Price!BK43)</f>
        <v>-5.7158413839948657E-2</v>
      </c>
      <c r="BL44" s="3">
        <f>LN(Price!BL44)-LN(Price!BL43)</f>
        <v>0.12701224104086517</v>
      </c>
      <c r="BM44" s="3">
        <f>LN(Price!BM44)-LN(Price!BM43)</f>
        <v>0.1861022796338605</v>
      </c>
      <c r="BN44" s="3">
        <f>LN(Price!BN44)-LN(Price!BN43)</f>
        <v>7.2956864304552838E-2</v>
      </c>
      <c r="BO44" s="3">
        <f>LN(Price!BO44)-LN(Price!BO43)</f>
        <v>2.51441818010254E-2</v>
      </c>
      <c r="BP44" s="3">
        <f>LN(Price!BP44)-LN(Price!BP43)</f>
        <v>4.1847109935500448E-2</v>
      </c>
      <c r="BQ44" s="3">
        <f>LN(Price!BQ44)-LN(Price!BQ43)</f>
        <v>9.2373320131015235E-2</v>
      </c>
      <c r="BR44" s="3"/>
      <c r="BS44" s="3">
        <f>LN(Price!BS44)-LN(Price!BS43)</f>
        <v>-9.0504617472706883E-2</v>
      </c>
      <c r="BT44" s="3">
        <f>LN(Price!BT44)-LN(Price!BT43)</f>
        <v>9.4787439545437752E-3</v>
      </c>
      <c r="BU44" s="3">
        <f>LN(Price!BU44)-LN(Price!BU43)</f>
        <v>0.11672427430814136</v>
      </c>
      <c r="BV44" s="3"/>
      <c r="BW44" s="3">
        <f>LN(Price!BW44)-LN(Price!BW43)</f>
        <v>2.6061399565725563E-2</v>
      </c>
      <c r="BX44" s="3">
        <f>LN(Price!BX44)-LN(Price!BX43)</f>
        <v>0</v>
      </c>
      <c r="BY44" s="3">
        <f>LN(Price!BY44)-LN(Price!BY43)</f>
        <v>4.6023302211762318E-2</v>
      </c>
      <c r="BZ44" s="3">
        <f>LN(Price!BZ44)-LN(Price!BZ43)</f>
        <v>0.18362279315192631</v>
      </c>
      <c r="CA44" s="3"/>
      <c r="CB44" s="3">
        <f>LN(Price!CB44)-LN(Price!CB43)</f>
        <v>-0.26236426446749106</v>
      </c>
      <c r="CC44" s="3">
        <f>LN(Price!CC44)-LN(Price!CC43)</f>
        <v>0</v>
      </c>
      <c r="CD44" s="3"/>
      <c r="CE44" s="3">
        <f>LN(Price!CE44)-LN(Price!CE43)</f>
        <v>0.25360275879891836</v>
      </c>
      <c r="CF44" s="3">
        <f>LN(Price!CF44)-LN(Price!CF43)</f>
        <v>9.6580828005780495E-2</v>
      </c>
      <c r="CG44" s="3">
        <f>LN(Price!CG44)-LN(Price!CG43)</f>
        <v>-6.4538521137571303E-2</v>
      </c>
      <c r="CH44" s="3">
        <f>LN(Price!CH44)-LN(Price!CH43)</f>
        <v>0.82667857318446769</v>
      </c>
      <c r="CI44" s="3">
        <f>LN(Price!CI44)-LN(Price!CI43)</f>
        <v>7.4107972153721891E-2</v>
      </c>
      <c r="CJ44" s="3">
        <f>LN(Price!CJ44)-LN(Price!CJ43)</f>
        <v>8.0042707673536495E-2</v>
      </c>
      <c r="CK44" s="3">
        <f>LN(Price!CK44)-LN(Price!CK43)</f>
        <v>4.8790164169431938E-2</v>
      </c>
      <c r="CL44" s="3">
        <f>LN(Price!CL44)-LN(Price!CL43)</f>
        <v>-6.2738340633423206E-2</v>
      </c>
      <c r="CM44" s="3">
        <f>LN(Price!CM44)-LN(Price!CM43)</f>
        <v>8.7411937780084603E-2</v>
      </c>
      <c r="CN44" s="3">
        <f>LN(Price!CN44)-LN(Price!CN43)</f>
        <v>3.2789822822991033E-2</v>
      </c>
      <c r="CO44" s="3">
        <f>LN(Price!CO44)-LN(Price!CO43)</f>
        <v>0</v>
      </c>
      <c r="CP44" s="3">
        <f>LN(Price!CP44)-LN(Price!CP43)</f>
        <v>0.1612681475961224</v>
      </c>
      <c r="CQ44" s="3">
        <f>LN(Price!CQ44)-LN(Price!CQ43)</f>
        <v>-3.7041271680349097E-2</v>
      </c>
      <c r="CR44" s="3">
        <f>LN(Price!CR44)-LN(Price!CR43)</f>
        <v>-4.0005334613698817E-2</v>
      </c>
      <c r="CS44" s="3"/>
      <c r="CT44" s="3">
        <f>LN(Price!CT44)-LN(Price!CT43)</f>
        <v>-1.991645060811098E-2</v>
      </c>
      <c r="CU44" s="3">
        <f>LN(Price!CU44)-LN(Price!CU43)</f>
        <v>-0.26942430387821603</v>
      </c>
      <c r="CV44" s="3">
        <f>LN(Price!CV44)-LN(Price!CV43)</f>
        <v>-0.13353139262452263</v>
      </c>
      <c r="CW44" s="3">
        <f>LN(Price!CW44)-LN(Price!CW43)</f>
        <v>-3.5081924494053673E-3</v>
      </c>
      <c r="CX44" s="3">
        <f>LN(Price!CX44)-LN(Price!CX43)</f>
        <v>0.35667494393873228</v>
      </c>
      <c r="CY44" s="3">
        <f>LN(Price!CY44)-LN(Price!CY43)</f>
        <v>0</v>
      </c>
      <c r="CZ44" s="3">
        <f>LN(Price!CZ44)-LN(Price!CZ43)</f>
        <v>4.1769412876295209E-2</v>
      </c>
      <c r="DA44" s="3">
        <f>LN(Price!DA44)-LN(Price!DA43)</f>
        <v>6.8992871486951379E-2</v>
      </c>
      <c r="DB44" s="3"/>
      <c r="DC44" s="3">
        <f>LN(Price!DC44)-LN(Price!DC43)</f>
        <v>-0.11279549414534434</v>
      </c>
      <c r="DD44" s="3">
        <f>LN(Price!DD44)-LN(Price!DD43)</f>
        <v>2.0703614900217882E-2</v>
      </c>
      <c r="DE44" s="3">
        <f>LN(Price!DE44)-LN(Price!DE43)</f>
        <v>0.15201620729862553</v>
      </c>
      <c r="DF44" s="3">
        <f>LN(Price!DF44)-LN(Price!DF43)</f>
        <v>-5.4067221270275856E-2</v>
      </c>
      <c r="DG44" s="3">
        <f>LN(Price!DG44)-LN(Price!DG43)</f>
        <v>-0.20763936477824441</v>
      </c>
      <c r="DH44" s="3">
        <f>LN(Price!DH44)-LN(Price!DH43)</f>
        <v>3.2789822822991033E-2</v>
      </c>
      <c r="DI44" s="3">
        <f>LN(Price!DI44)-LN(Price!DI43)</f>
        <v>-6.3340933694705281E-2</v>
      </c>
      <c r="DJ44" s="3">
        <f>LN(Price!DJ44)-LN(Price!DJ43)</f>
        <v>0</v>
      </c>
      <c r="DK44" s="3">
        <f>LN(Price!DK44)-LN(Price!DK43)</f>
        <v>-3.5091319811270172E-2</v>
      </c>
      <c r="DL44" s="3">
        <f>LN(Price!DL44)-LN(Price!DL43)</f>
        <v>-0.33024168687057687</v>
      </c>
      <c r="DM44" s="3">
        <f>LN(Price!DM44)-LN(Price!DM43)</f>
        <v>6.4538521137571081E-2</v>
      </c>
      <c r="DN44" s="3">
        <f>LN(Price!DN44)-LN(Price!DN43)</f>
        <v>7.4107972153721891E-2</v>
      </c>
      <c r="DO44" s="3">
        <f>LN(Price!DO44)-LN(Price!DO43)</f>
        <v>0.1625189294977748</v>
      </c>
      <c r="DP44" s="3">
        <f>LN(Price!DP44)-LN(Price!DP43)</f>
        <v>2.0993137371879467E-2</v>
      </c>
      <c r="DQ44" s="3">
        <f>LN(Price!DQ44)-LN(Price!DQ43)</f>
        <v>-0.16439139441603023</v>
      </c>
      <c r="DR44" s="3">
        <f>LN(Price!DR44)-LN(Price!DR43)</f>
        <v>1.4252022707201384E-2</v>
      </c>
      <c r="DS44" s="3">
        <f>LN(Price!DS44)-LN(Price!DS43)</f>
        <v>0</v>
      </c>
      <c r="DT44" s="3">
        <f>LN(Price!DT44)-LN(Price!DT43)</f>
        <v>0.31015492830383939</v>
      </c>
      <c r="DU44" s="3">
        <f>LN(Price!DU44)-LN(Price!DU43)</f>
        <v>-4.656711768148547E-2</v>
      </c>
      <c r="DV44" s="3">
        <f>LN(Price!DV44)-LN(Price!DV43)</f>
        <v>-4.0922240122063358E-2</v>
      </c>
      <c r="DW44" s="3">
        <f>LN(Price!DW44)-LN(Price!DW43)</f>
        <v>0</v>
      </c>
      <c r="DX44" s="3">
        <f>LN(Price!DX44)-LN(Price!DX43)</f>
        <v>0</v>
      </c>
      <c r="DY44" s="3">
        <f>LN(Price!DY44)-LN(Price!DY43)</f>
        <v>0</v>
      </c>
      <c r="DZ44" s="3"/>
      <c r="EA44" s="3"/>
      <c r="EB44" s="3">
        <f>LN(Price!EB44)-LN(Price!EB43)</f>
        <v>-0.11778303565638359</v>
      </c>
      <c r="EC44" s="3">
        <f>LN(Price!EC44)-LN(Price!EC43)</f>
        <v>-0.18232155679395456</v>
      </c>
      <c r="ED44" s="3">
        <f>LN(Price!ED44)-LN(Price!ED43)</f>
        <v>0.25869453557852867</v>
      </c>
      <c r="EE44" s="3">
        <f>LN(Price!EE44)-LN(Price!EE43)</f>
        <v>-6.8992871486951213E-2</v>
      </c>
      <c r="EF44" s="3">
        <f>LN(Price!EF44)-LN(Price!EF43)</f>
        <v>-0.4831259170771669</v>
      </c>
      <c r="EG44" s="3">
        <f>LN(Price!EG44)-LN(Price!EG43)</f>
        <v>-0.27871340246902054</v>
      </c>
      <c r="EH44" s="3"/>
      <c r="EI44" s="3">
        <f>LN(Price!EI44)-LN(Price!EI43)</f>
        <v>9.7163748453647836E-2</v>
      </c>
      <c r="EJ44" s="3"/>
      <c r="EK44" s="3">
        <f>LN(Price!EK44)-LN(Price!EK43)</f>
        <v>-1.239173229516366E-2</v>
      </c>
      <c r="EL44" s="3">
        <f>LN(Price!EL44)-LN(Price!EL43)</f>
        <v>0.22314355131420982</v>
      </c>
      <c r="EM44" s="3">
        <f>LN(Price!EM44)-LN(Price!EM43)</f>
        <v>0.11778303565638359</v>
      </c>
      <c r="EN44" s="3"/>
      <c r="EO44" s="3"/>
      <c r="EP44" s="3">
        <f>LN(Price!EP44)-LN(Price!EP43)</f>
        <v>0.15415067982725827</v>
      </c>
      <c r="EQ44" s="3">
        <f>LN(Price!EQ44)-LN(Price!EQ43)</f>
        <v>0.23638877806423042</v>
      </c>
      <c r="ER44" s="3">
        <f>LN(Price!ER44)-LN(Price!ER43)</f>
        <v>0</v>
      </c>
      <c r="ES44" s="3">
        <f>LN(Price!ES44)-LN(Price!ES43)</f>
        <v>-0.25951119548508461</v>
      </c>
      <c r="ET44" s="3">
        <f>LN(Price!ET44)-LN(Price!ET43)</f>
        <v>6.0148846690498914E-2</v>
      </c>
      <c r="EU44" s="3">
        <f>LN(Price!EU44)-LN(Price!EU43)</f>
        <v>-0.11034805716886548</v>
      </c>
      <c r="EV44" s="3">
        <f>LN(Price!EV44)-LN(Price!EV43)</f>
        <v>-5.0604893907987253E-2</v>
      </c>
      <c r="EW44" s="3">
        <f>LN(Price!EW44)-LN(Price!EW43)</f>
        <v>0.16771020961289063</v>
      </c>
      <c r="EX44" s="3">
        <f>LN(Price!EX44)-LN(Price!EX43)</f>
        <v>5.3109825313948367E-2</v>
      </c>
      <c r="EY44" s="3">
        <f>LN(Price!EY44)-LN(Price!EY43)</f>
        <v>-9.5310179804324768E-2</v>
      </c>
      <c r="EZ44" s="3">
        <f>LN(Price!EZ44)-LN(Price!EZ43)</f>
        <v>-3.7740327982847099E-2</v>
      </c>
      <c r="FA44" s="3">
        <f>LN(Price!FA44)-LN(Price!FA43)</f>
        <v>1.7094433359300165E-2</v>
      </c>
      <c r="FB44" s="3">
        <f>LN(Price!FB44)-LN(Price!FB43)</f>
        <v>0.23947997063390333</v>
      </c>
      <c r="FC44" s="3">
        <f>LN(Price!FC44)-LN(Price!FC43)</f>
        <v>0.16705408466316607</v>
      </c>
      <c r="FD44" s="3">
        <f>LN(Price!FD44)-LN(Price!FD43)</f>
        <v>-7.4107972153721891E-2</v>
      </c>
      <c r="FE44" s="3">
        <f>LN(Price!FE44)-LN(Price!FE43)</f>
        <v>-1.3423020332140712E-2</v>
      </c>
      <c r="FF44" s="3">
        <f>LN(Price!FF44)-LN(Price!FF43)</f>
        <v>0.15201620729862575</v>
      </c>
      <c r="FG44" s="3">
        <f>LN(Price!FG44)-LN(Price!FG43)</f>
        <v>0</v>
      </c>
      <c r="FH44" s="3">
        <f>LN(Price!FH44)-LN(Price!FH43)</f>
        <v>0.2478361639045813</v>
      </c>
      <c r="FI44" s="3">
        <f>LN(Price!FI44)-LN(Price!FI43)</f>
        <v>0</v>
      </c>
      <c r="FJ44" s="3">
        <f>LN(Price!FJ44)-LN(Price!FJ43)</f>
        <v>0</v>
      </c>
      <c r="FK44" s="3">
        <f>LN(Price!FK44)-LN(Price!FK43)</f>
        <v>8.7011376989629685E-2</v>
      </c>
      <c r="FL44" s="3">
        <f>LN(Price!FL44)-LN(Price!FL43)</f>
        <v>0.14310084364067333</v>
      </c>
      <c r="FM44" s="3">
        <f>LN(Price!FM44)-LN(Price!FM43)</f>
        <v>1.2121360532344805E-2</v>
      </c>
      <c r="FN44" s="3">
        <f>LN(Price!FN44)-LN(Price!FN43)</f>
        <v>5.4067221270275821E-2</v>
      </c>
      <c r="FO44" s="3">
        <f>LN(Price!FO44)-LN(Price!FO43)</f>
        <v>-0.23638877806423064</v>
      </c>
      <c r="FP44" s="3">
        <f>LN(Price!FP44)-LN(Price!FP43)</f>
        <v>0.24921579162398499</v>
      </c>
      <c r="FQ44" s="3">
        <f>LN(Price!FQ44)-LN(Price!FQ43)</f>
        <v>-2.4097551579060461E-2</v>
      </c>
      <c r="FR44" s="3">
        <f>LN(Price!FR44)-LN(Price!FR43)</f>
        <v>4.0821994520255145E-2</v>
      </c>
      <c r="FS44" s="3"/>
      <c r="FT44" s="3">
        <f>LN(Price!FT44)-LN(Price!FT43)</f>
        <v>-0.13353139262452263</v>
      </c>
      <c r="FU44" s="3">
        <f>LN(Price!FU44)-LN(Price!FU43)</f>
        <v>3.922071315328135E-2</v>
      </c>
      <c r="FV44" s="3">
        <f>LN(Price!FV44)-LN(Price!FV43)</f>
        <v>-1.3423020332140712E-2</v>
      </c>
      <c r="FW44" s="3">
        <f>LN(Price!FW44)-LN(Price!FW43)</f>
        <v>-0.13205972201306659</v>
      </c>
      <c r="FX44" s="3"/>
      <c r="FY44" s="3">
        <f>LN(Price!FY44)-LN(Price!FY43)</f>
        <v>0.14571181118139365</v>
      </c>
      <c r="FZ44" s="3">
        <f>LN(Price!FZ44)-LN(Price!FZ43)</f>
        <v>0.62252961334599199</v>
      </c>
      <c r="GA44" s="3">
        <f>LN(Price!GA44)-LN(Price!GA43)</f>
        <v>0.25782910930209968</v>
      </c>
    </row>
    <row r="45" spans="1:183" x14ac:dyDescent="0.3">
      <c r="A45" s="1">
        <v>40330</v>
      </c>
      <c r="B45" s="3">
        <f>LN(Price!B45)-LN(Price!B44)</f>
        <v>-5.3857992264148002E-3</v>
      </c>
      <c r="C45" s="3">
        <f>LN(Price!C45)-LN(Price!C44)</f>
        <v>-5.2934320919941769E-3</v>
      </c>
      <c r="D45" s="3">
        <f>LN(Price!D45)-LN(Price!D44)</f>
        <v>1.2104430844161129E-2</v>
      </c>
      <c r="E45" s="3">
        <f>LN(Price!E45)-LN(Price!E44)</f>
        <v>1.0549275616876574E-2</v>
      </c>
      <c r="F45" s="3">
        <f>LN(Price!F45)-LN(Price!F44)</f>
        <v>6.1853334150915984E-2</v>
      </c>
      <c r="G45" s="3">
        <f>LN(Price!G45)-LN(Price!G44)</f>
        <v>6.5613674450472281E-2</v>
      </c>
      <c r="H45" s="3">
        <f>LN(Price!H45)-LN(Price!H44)</f>
        <v>0.12200230527385969</v>
      </c>
      <c r="I45" s="3">
        <f>LN(Price!I45)-LN(Price!I44)</f>
        <v>-8.1942371486332988E-2</v>
      </c>
      <c r="J45" s="3">
        <f>LN(Price!J45)-LN(Price!J44)</f>
        <v>0.10365808255994224</v>
      </c>
      <c r="K45" s="3">
        <f>LN(Price!K45)-LN(Price!K44)</f>
        <v>-8.5942429800724529E-2</v>
      </c>
      <c r="L45" s="3">
        <f>LN(Price!L45)-LN(Price!L44)</f>
        <v>-4.5389317051150346E-2</v>
      </c>
      <c r="M45" s="3">
        <f>LN(Price!M45)-LN(Price!M44)</f>
        <v>3.3870514570820021E-2</v>
      </c>
      <c r="N45" s="3">
        <f>LN(Price!N45)-LN(Price!N44)</f>
        <v>-4.6520015634892942E-2</v>
      </c>
      <c r="O45" s="3">
        <f>LN(Price!O45)-LN(Price!O44)</f>
        <v>9.5636720738078829E-2</v>
      </c>
      <c r="P45" s="3">
        <f>LN(Price!P45)-LN(Price!P44)</f>
        <v>0.13901347047028478</v>
      </c>
      <c r="Q45" s="3">
        <f>LN(Price!Q45)-LN(Price!Q44)</f>
        <v>0.11551288712184427</v>
      </c>
      <c r="R45" s="3">
        <f>LN(Price!R45)-LN(Price!R44)</f>
        <v>-0.13180430962148837</v>
      </c>
      <c r="S45" s="3">
        <f>LN(Price!S45)-LN(Price!S44)</f>
        <v>7.503518594291414E-2</v>
      </c>
      <c r="T45" s="3">
        <f>LN(Price!T45)-LN(Price!T44)</f>
        <v>0.14436267346109588</v>
      </c>
      <c r="U45" s="3">
        <f>LN(Price!U45)-LN(Price!U44)</f>
        <v>0</v>
      </c>
      <c r="V45" s="3">
        <f>LN(Price!V45)-LN(Price!V44)</f>
        <v>6.6188879258937128E-3</v>
      </c>
      <c r="W45" s="3">
        <f>LN(Price!W45)-LN(Price!W44)</f>
        <v>0.22636416601425202</v>
      </c>
      <c r="X45" s="3">
        <f>LN(Price!X45)-LN(Price!X44)</f>
        <v>-2.429269256904476E-2</v>
      </c>
      <c r="Y45" s="3">
        <f>LN(Price!Y45)-LN(Price!Y44)</f>
        <v>-0.19633875420834146</v>
      </c>
      <c r="Z45" s="3">
        <f>LN(Price!Z45)-LN(Price!Z44)</f>
        <v>0.1026541540600836</v>
      </c>
      <c r="AA45" s="3">
        <f>LN(Price!AA45)-LN(Price!AA44)</f>
        <v>0.13525404593596901</v>
      </c>
      <c r="AB45" s="3">
        <f>LN(Price!AB45)-LN(Price!AB44)</f>
        <v>0</v>
      </c>
      <c r="AC45" s="3">
        <f>LN(Price!AC45)-LN(Price!AC44)</f>
        <v>6.1449338939404852E-2</v>
      </c>
      <c r="AD45" s="3">
        <f>LN(Price!AD45)-LN(Price!AD44)</f>
        <v>0.13825209375946002</v>
      </c>
      <c r="AE45" s="3">
        <f>LN(Price!AE45)-LN(Price!AE44)</f>
        <v>7.2351736807791944E-3</v>
      </c>
      <c r="AF45" s="3">
        <f>LN(Price!AF45)-LN(Price!AF44)</f>
        <v>0.15415067982725833</v>
      </c>
      <c r="AG45" s="3">
        <f>LN(Price!AG45)-LN(Price!AG44)</f>
        <v>-3.3653505041642662E-2</v>
      </c>
      <c r="AH45" s="3">
        <f>LN(Price!AH45)-LN(Price!AH44)</f>
        <v>-9.0765209314267237E-2</v>
      </c>
      <c r="AI45" s="3">
        <f>LN(Price!AI45)-LN(Price!AI44)</f>
        <v>7.9280802874774459E-2</v>
      </c>
      <c r="AJ45" s="3">
        <f>LN(Price!AJ45)-LN(Price!AJ44)</f>
        <v>-3.1605339415331044E-2</v>
      </c>
      <c r="AK45" s="3">
        <f>LN(Price!AK45)-LN(Price!AK44)</f>
        <v>1.1506525920560451E-2</v>
      </c>
      <c r="AL45" s="3">
        <f>LN(Price!AL45)-LN(Price!AL44)</f>
        <v>2.5863510589919425E-2</v>
      </c>
      <c r="AM45" s="3">
        <f>LN(Price!AM45)-LN(Price!AM44)</f>
        <v>0.1146984442914305</v>
      </c>
      <c r="AN45" s="3">
        <f>LN(Price!AN45)-LN(Price!AN44)</f>
        <v>0</v>
      </c>
      <c r="AO45" s="3">
        <f>LN(Price!AO45)-LN(Price!AO44)</f>
        <v>0.11778303565638359</v>
      </c>
      <c r="AP45" s="3">
        <f>LN(Price!AP45)-LN(Price!AP44)</f>
        <v>8.6822394658915281E-2</v>
      </c>
      <c r="AQ45" s="3">
        <f>LN(Price!AQ45)-LN(Price!AQ44)</f>
        <v>0.15415067982725827</v>
      </c>
      <c r="AR45" s="3">
        <f>LN(Price!AR45)-LN(Price!AR44)</f>
        <v>-0.12516314295400599</v>
      </c>
      <c r="AS45" s="3">
        <f>LN(Price!AS45)-LN(Price!AS44)</f>
        <v>-0.12310605814529829</v>
      </c>
      <c r="AT45" s="3">
        <f>LN(Price!AT45)-LN(Price!AT44)</f>
        <v>-5.9787918378973792E-2</v>
      </c>
      <c r="AU45" s="3">
        <f>LN(Price!AU45)-LN(Price!AU44)</f>
        <v>-0.10536051565782634</v>
      </c>
      <c r="AV45" s="3">
        <f>LN(Price!AV45)-LN(Price!AV44)</f>
        <v>-6.931179989022862E-2</v>
      </c>
      <c r="AW45" s="3">
        <f>LN(Price!AW45)-LN(Price!AW44)</f>
        <v>-1.7123706078591372E-2</v>
      </c>
      <c r="AX45" s="3">
        <f>LN(Price!AX45)-LN(Price!AX44)</f>
        <v>-3.0771658666753909E-2</v>
      </c>
      <c r="AY45" s="3">
        <f>LN(Price!AY45)-LN(Price!AY44)</f>
        <v>0.24351085413864346</v>
      </c>
      <c r="AZ45" s="3">
        <f>LN(Price!AZ45)-LN(Price!AZ44)</f>
        <v>5.8663434441806217E-2</v>
      </c>
      <c r="BA45" s="3">
        <f>LN(Price!BA45)-LN(Price!BA44)</f>
        <v>4.4451762570833941E-2</v>
      </c>
      <c r="BB45" s="3"/>
      <c r="BC45" s="3"/>
      <c r="BD45" s="3">
        <f>LN(Price!BD45)-LN(Price!BD44)</f>
        <v>0</v>
      </c>
      <c r="BE45" s="3">
        <f>LN(Price!BE45)-LN(Price!BE44)</f>
        <v>0.23483959107740099</v>
      </c>
      <c r="BF45" s="3">
        <f>LN(Price!BF45)-LN(Price!BF44)</f>
        <v>-7.3203404023294893E-2</v>
      </c>
      <c r="BG45" s="3">
        <f>LN(Price!BG45)-LN(Price!BG44)</f>
        <v>6.6874500289954453E-2</v>
      </c>
      <c r="BH45" s="3">
        <f>LN(Price!BH45)-LN(Price!BH44)</f>
        <v>-1.5431683363919535E-2</v>
      </c>
      <c r="BI45" s="3">
        <f>LN(Price!BI45)-LN(Price!BI44)</f>
        <v>-0.17589066646366414</v>
      </c>
      <c r="BJ45" s="3">
        <f>LN(Price!BJ45)-LN(Price!BJ44)</f>
        <v>0.1957445771260953</v>
      </c>
      <c r="BK45" s="3">
        <f>LN(Price!BK45)-LN(Price!BK44)</f>
        <v>0</v>
      </c>
      <c r="BL45" s="3">
        <f>LN(Price!BL45)-LN(Price!BL44)</f>
        <v>-0.17931403572999938</v>
      </c>
      <c r="BM45" s="3">
        <f>LN(Price!BM45)-LN(Price!BM44)</f>
        <v>-7.8471615441495057E-2</v>
      </c>
      <c r="BN45" s="3">
        <f>LN(Price!BN45)-LN(Price!BN44)</f>
        <v>-0.14079995146824054</v>
      </c>
      <c r="BO45" s="3">
        <f>LN(Price!BO45)-LN(Price!BO44)</f>
        <v>-0.13514507701535394</v>
      </c>
      <c r="BP45" s="3">
        <f>LN(Price!BP45)-LN(Price!BP44)</f>
        <v>3.226086221822122E-2</v>
      </c>
      <c r="BQ45" s="3">
        <f>LN(Price!BQ45)-LN(Price!BQ44)</f>
        <v>-2.2305757514298252E-2</v>
      </c>
      <c r="BR45" s="3"/>
      <c r="BS45" s="3">
        <f>LN(Price!BS45)-LN(Price!BS44)</f>
        <v>-0.11036433334298801</v>
      </c>
      <c r="BT45" s="3">
        <f>LN(Price!BT45)-LN(Price!BT44)</f>
        <v>-0.29399124164504564</v>
      </c>
      <c r="BU45" s="3">
        <f>LN(Price!BU45)-LN(Price!BU44)</f>
        <v>-0.20633643299782856</v>
      </c>
      <c r="BV45" s="3"/>
      <c r="BW45" s="3">
        <f>LN(Price!BW45)-LN(Price!BW44)</f>
        <v>-0.16703034269091949</v>
      </c>
      <c r="BX45" s="3">
        <f>LN(Price!BX45)-LN(Price!BX44)</f>
        <v>-7.4107972153721891E-2</v>
      </c>
      <c r="BY45" s="3">
        <f>LN(Price!BY45)-LN(Price!BY44)</f>
        <v>-0.13190970803420987</v>
      </c>
      <c r="BZ45" s="3">
        <f>LN(Price!BZ45)-LN(Price!BZ44)</f>
        <v>-4.1147144905171462E-2</v>
      </c>
      <c r="CA45" s="3"/>
      <c r="CB45" s="3">
        <f>LN(Price!CB45)-LN(Price!CB44)</f>
        <v>-0.22314355131420993</v>
      </c>
      <c r="CC45" s="3">
        <f>LN(Price!CC45)-LN(Price!CC44)</f>
        <v>0</v>
      </c>
      <c r="CD45" s="3"/>
      <c r="CE45" s="3">
        <f>LN(Price!CE45)-LN(Price!CE44)</f>
        <v>0.20863886511132806</v>
      </c>
      <c r="CF45" s="3">
        <f>LN(Price!CF45)-LN(Price!CF44)</f>
        <v>7.7842486763934238E-2</v>
      </c>
      <c r="CG45" s="3">
        <f>LN(Price!CG45)-LN(Price!CG44)</f>
        <v>-0.18232155679395445</v>
      </c>
      <c r="CH45" s="3">
        <f>LN(Price!CH45)-LN(Price!CH44)</f>
        <v>-0.13353139262452252</v>
      </c>
      <c r="CI45" s="3">
        <f>LN(Price!CI45)-LN(Price!CI44)</f>
        <v>-7.4107972153721891E-2</v>
      </c>
      <c r="CJ45" s="3">
        <f>LN(Price!CJ45)-LN(Price!CJ44)</f>
        <v>0</v>
      </c>
      <c r="CK45" s="3">
        <f>LN(Price!CK45)-LN(Price!CK44)</f>
        <v>0.21357410029805912</v>
      </c>
      <c r="CL45" s="3">
        <f>LN(Price!CL45)-LN(Price!CL44)</f>
        <v>-9.0286846672100546E-2</v>
      </c>
      <c r="CM45" s="3">
        <f>LN(Price!CM45)-LN(Price!CM44)</f>
        <v>4.099819045058517E-2</v>
      </c>
      <c r="CN45" s="3">
        <f>LN(Price!CN45)-LN(Price!CN44)</f>
        <v>0.22957444164450014</v>
      </c>
      <c r="CO45" s="3">
        <f>LN(Price!CO45)-LN(Price!CO44)</f>
        <v>0</v>
      </c>
      <c r="CP45" s="3">
        <f>LN(Price!CP45)-LN(Price!CP44)</f>
        <v>-1.2848142477849045E-2</v>
      </c>
      <c r="CQ45" s="3">
        <f>LN(Price!CQ45)-LN(Price!CQ44)</f>
        <v>-0.14165051706302667</v>
      </c>
      <c r="CR45" s="3">
        <f>LN(Price!CR45)-LN(Price!CR44)</f>
        <v>2.0202707317519053E-2</v>
      </c>
      <c r="CS45" s="3"/>
      <c r="CT45" s="3">
        <f>LN(Price!CT45)-LN(Price!CT44)</f>
        <v>-0.22307604987977869</v>
      </c>
      <c r="CU45" s="3">
        <f>LN(Price!CU45)-LN(Price!CU44)</f>
        <v>-0.2035989552412395</v>
      </c>
      <c r="CV45" s="3">
        <f>LN(Price!CV45)-LN(Price!CV44)</f>
        <v>0</v>
      </c>
      <c r="CW45" s="3">
        <f>LN(Price!CW45)-LN(Price!CW44)</f>
        <v>9.3401843771068194E-3</v>
      </c>
      <c r="CX45" s="3">
        <f>LN(Price!CX45)-LN(Price!CX44)</f>
        <v>-0.46203545959655867</v>
      </c>
      <c r="CY45" s="3">
        <f>LN(Price!CY45)-LN(Price!CY44)</f>
        <v>-0.17156876501769291</v>
      </c>
      <c r="CZ45" s="3">
        <f>LN(Price!CZ45)-LN(Price!CZ44)</f>
        <v>-0.14135411830573175</v>
      </c>
      <c r="DA45" s="3">
        <f>LN(Price!DA45)-LN(Price!DA44)</f>
        <v>1.3245226750020656E-2</v>
      </c>
      <c r="DB45" s="3"/>
      <c r="DC45" s="3">
        <f>LN(Price!DC45)-LN(Price!DC44)</f>
        <v>-0.64934455790155243</v>
      </c>
      <c r="DD45" s="3">
        <f>LN(Price!DD45)-LN(Price!DD44)</f>
        <v>4.799077311016986E-2</v>
      </c>
      <c r="DE45" s="3">
        <f>LN(Price!DE45)-LN(Price!DE44)</f>
        <v>-0.10821358464023234</v>
      </c>
      <c r="DF45" s="3">
        <f>LN(Price!DF45)-LN(Price!DF44)</f>
        <v>7.1458963982144796E-2</v>
      </c>
      <c r="DG45" s="3">
        <f>LN(Price!DG45)-LN(Price!DG44)</f>
        <v>0</v>
      </c>
      <c r="DH45" s="3">
        <f>LN(Price!DH45)-LN(Price!DH44)</f>
        <v>-6.6691374498672351E-2</v>
      </c>
      <c r="DI45" s="3">
        <f>LN(Price!DI45)-LN(Price!DI44)</f>
        <v>-9.0882816170216651E-2</v>
      </c>
      <c r="DJ45" s="3">
        <f>LN(Price!DJ45)-LN(Price!DJ44)</f>
        <v>0</v>
      </c>
      <c r="DK45" s="3">
        <f>LN(Price!DK45)-LN(Price!DK44)</f>
        <v>-3.6367644170874847E-2</v>
      </c>
      <c r="DL45" s="3">
        <f>LN(Price!DL45)-LN(Price!DL44)</f>
        <v>-0.19105523676270919</v>
      </c>
      <c r="DM45" s="3">
        <f>LN(Price!DM45)-LN(Price!DM44)</f>
        <v>0.11778303565638359</v>
      </c>
      <c r="DN45" s="3">
        <f>LN(Price!DN45)-LN(Price!DN44)</f>
        <v>6.8992871486951435E-2</v>
      </c>
      <c r="DO45" s="3">
        <f>LN(Price!DO45)-LN(Price!DO44)</f>
        <v>-0.32158362412746244</v>
      </c>
      <c r="DP45" s="3">
        <f>LN(Price!DP45)-LN(Price!DP44)</f>
        <v>2.0561472037801787E-2</v>
      </c>
      <c r="DQ45" s="3">
        <f>LN(Price!DQ45)-LN(Price!DQ44)</f>
        <v>6.8798489136256968E-2</v>
      </c>
      <c r="DR45" s="3">
        <f>LN(Price!DR45)-LN(Price!DR44)</f>
        <v>-0.3505448495859842</v>
      </c>
      <c r="DS45" s="3">
        <f>LN(Price!DS45)-LN(Price!DS44)</f>
        <v>-0.18232155679395445</v>
      </c>
      <c r="DT45" s="3">
        <f>LN(Price!DT45)-LN(Price!DT44)</f>
        <v>-0.31015492830383939</v>
      </c>
      <c r="DU45" s="3">
        <f>LN(Price!DU45)-LN(Price!DU44)</f>
        <v>4.656711768148547E-2</v>
      </c>
      <c r="DV45" s="3">
        <f>LN(Price!DV45)-LN(Price!DV44)</f>
        <v>-0.23357088257508307</v>
      </c>
      <c r="DW45" s="3">
        <f>LN(Price!DW45)-LN(Price!DW44)</f>
        <v>-1.2578782206860123E-2</v>
      </c>
      <c r="DX45" s="3">
        <f>LN(Price!DX45)-LN(Price!DX44)</f>
        <v>1.0986122886681098</v>
      </c>
      <c r="DY45" s="3">
        <f>LN(Price!DY45)-LN(Price!DY44)</f>
        <v>0.18232155679395445</v>
      </c>
      <c r="DZ45" s="3"/>
      <c r="EA45" s="3"/>
      <c r="EB45" s="3">
        <f>LN(Price!EB45)-LN(Price!EB44)</f>
        <v>0.94098334446452669</v>
      </c>
      <c r="EC45" s="3">
        <f>LN(Price!EC45)-LN(Price!EC44)</f>
        <v>0.20585205420414865</v>
      </c>
      <c r="ED45" s="3">
        <f>LN(Price!ED45)-LN(Price!ED44)</f>
        <v>-3.7457562534900513E-2</v>
      </c>
      <c r="EE45" s="3">
        <f>LN(Price!EE45)-LN(Price!EE44)</f>
        <v>0</v>
      </c>
      <c r="EF45" s="3">
        <f>LN(Price!EF45)-LN(Price!EF44)</f>
        <v>0.20020198207180284</v>
      </c>
      <c r="EG45" s="3">
        <f>LN(Price!EG45)-LN(Price!EG44)</f>
        <v>-0.1541506798272585</v>
      </c>
      <c r="EH45" s="3"/>
      <c r="EI45" s="3">
        <f>LN(Price!EI45)-LN(Price!EI44)</f>
        <v>-0.13883644485421576</v>
      </c>
      <c r="EJ45" s="3"/>
      <c r="EK45" s="3">
        <f>LN(Price!EK45)-LN(Price!EK44)</f>
        <v>-0.11622564552692993</v>
      </c>
      <c r="EL45" s="3">
        <f>LN(Price!EL45)-LN(Price!EL44)</f>
        <v>-0.2451224580329851</v>
      </c>
      <c r="EM45" s="3">
        <f>LN(Price!EM45)-LN(Price!EM44)</f>
        <v>-0.11778303565638359</v>
      </c>
      <c r="EN45" s="3"/>
      <c r="EO45" s="3"/>
      <c r="EP45" s="3">
        <f>LN(Price!EP45)-LN(Price!EP44)</f>
        <v>-4.8790164169431938E-2</v>
      </c>
      <c r="EQ45" s="3">
        <f>LN(Price!EQ45)-LN(Price!EQ44)</f>
        <v>5.1293294387550592E-2</v>
      </c>
      <c r="ER45" s="3">
        <f>LN(Price!ER45)-LN(Price!ER44)</f>
        <v>-2.8987536873252395E-2</v>
      </c>
      <c r="ES45" s="3">
        <f>LN(Price!ES45)-LN(Price!ES44)</f>
        <v>3.6367644170874902E-2</v>
      </c>
      <c r="ET45" s="3">
        <f>LN(Price!ET45)-LN(Price!ET44)</f>
        <v>-0.18181407137326877</v>
      </c>
      <c r="EU45" s="3">
        <f>LN(Price!EU45)-LN(Price!EU44)</f>
        <v>-3.3901551675681429E-2</v>
      </c>
      <c r="EV45" s="3">
        <f>LN(Price!EV45)-LN(Price!EV44)</f>
        <v>3.8191719660151058E-2</v>
      </c>
      <c r="EW45" s="3">
        <f>LN(Price!EW45)-LN(Price!EW44)</f>
        <v>0.18640172566095226</v>
      </c>
      <c r="EX45" s="3">
        <f>LN(Price!EX45)-LN(Price!EX44)</f>
        <v>-0.10919929196499201</v>
      </c>
      <c r="EY45" s="3">
        <f>LN(Price!EY45)-LN(Price!EY44)</f>
        <v>0</v>
      </c>
      <c r="EZ45" s="3">
        <f>LN(Price!EZ45)-LN(Price!EZ44)</f>
        <v>0</v>
      </c>
      <c r="FA45" s="3">
        <f>LN(Price!FA45)-LN(Price!FA44)</f>
        <v>-3.4486176071169106E-2</v>
      </c>
      <c r="FB45" s="3">
        <f>LN(Price!FB45)-LN(Price!FB44)</f>
        <v>-0.46262352194811301</v>
      </c>
      <c r="FC45" s="3">
        <f>LN(Price!FC45)-LN(Price!FC44)</f>
        <v>-0.21357410029805912</v>
      </c>
      <c r="FD45" s="3">
        <f>LN(Price!FD45)-LN(Price!FD44)</f>
        <v>-0.26236426446749084</v>
      </c>
      <c r="FE45" s="3">
        <f>LN(Price!FE45)-LN(Price!FE44)</f>
        <v>0.13858616328614681</v>
      </c>
      <c r="FF45" s="3">
        <f>LN(Price!FF45)-LN(Price!FF44)</f>
        <v>0.34377153910282443</v>
      </c>
      <c r="FG45" s="3">
        <f>LN(Price!FG45)-LN(Price!FG44)</f>
        <v>-0.23262229526875355</v>
      </c>
      <c r="FH45" s="3">
        <f>LN(Price!FH45)-LN(Price!FH44)</f>
        <v>-7.5985906977922069E-2</v>
      </c>
      <c r="FI45" s="3">
        <f>LN(Price!FI45)-LN(Price!FI44)</f>
        <v>0</v>
      </c>
      <c r="FJ45" s="3">
        <f>LN(Price!FJ45)-LN(Price!FJ44)</f>
        <v>-0.15454523497145733</v>
      </c>
      <c r="FK45" s="3">
        <f>LN(Price!FK45)-LN(Price!FK44)</f>
        <v>-0.18232155679395445</v>
      </c>
      <c r="FL45" s="3">
        <f>LN(Price!FL45)-LN(Price!FL44)</f>
        <v>-6.8992871486951435E-2</v>
      </c>
      <c r="FM45" s="3">
        <f>LN(Price!FM45)-LN(Price!FM44)</f>
        <v>-0.17034536574723891</v>
      </c>
      <c r="FN45" s="3">
        <f>LN(Price!FN45)-LN(Price!FN44)</f>
        <v>-0.45953232937844024</v>
      </c>
      <c r="FO45" s="3">
        <f>LN(Price!FO45)-LN(Price!FO44)</f>
        <v>-0.1127954941453444</v>
      </c>
      <c r="FP45" s="3">
        <f>LN(Price!FP45)-LN(Price!FP44)</f>
        <v>-7.6372978784574164E-2</v>
      </c>
      <c r="FQ45" s="3">
        <f>LN(Price!FQ45)-LN(Price!FQ44)</f>
        <v>-2.4692612590371255E-2</v>
      </c>
      <c r="FR45" s="3">
        <f>LN(Price!FR45)-LN(Price!FR44)</f>
        <v>-0.19845093872383823</v>
      </c>
      <c r="FS45" s="3"/>
      <c r="FT45" s="3">
        <f>LN(Price!FT45)-LN(Price!FT44)</f>
        <v>-0.1541506798272585</v>
      </c>
      <c r="FU45" s="3">
        <f>LN(Price!FU45)-LN(Price!FU44)</f>
        <v>0.20763936477824441</v>
      </c>
      <c r="FV45" s="3">
        <f>LN(Price!FV45)-LN(Price!FV44)</f>
        <v>-1.3605652055778628E-2</v>
      </c>
      <c r="FW45" s="3">
        <f>LN(Price!FW45)-LN(Price!FW44)</f>
        <v>-0.61400986000122126</v>
      </c>
      <c r="FX45" s="3"/>
      <c r="FY45" s="3">
        <f>LN(Price!FY45)-LN(Price!FY44)</f>
        <v>-0.1655144384775733</v>
      </c>
      <c r="FZ45" s="3">
        <f>LN(Price!FZ45)-LN(Price!FZ44)</f>
        <v>8.1917122467886683E-2</v>
      </c>
      <c r="GA45" s="3">
        <f>LN(Price!GA45)-LN(Price!GA44)</f>
        <v>-0.38299225225610578</v>
      </c>
    </row>
    <row r="46" spans="1:183" x14ac:dyDescent="0.3">
      <c r="A46" s="1">
        <v>40360</v>
      </c>
      <c r="B46" s="3">
        <f>LN(Price!B46)-LN(Price!B45)</f>
        <v>1.1903513174579938E-2</v>
      </c>
      <c r="C46" s="3">
        <f>LN(Price!C46)-LN(Price!C45)</f>
        <v>7.6601722752449142E-2</v>
      </c>
      <c r="D46" s="3">
        <f>LN(Price!D46)-LN(Price!D45)</f>
        <v>-3.6521905644377739E-2</v>
      </c>
      <c r="E46" s="3">
        <f>LN(Price!E46)-LN(Price!E45)</f>
        <v>8.7705580419105811E-2</v>
      </c>
      <c r="F46" s="3">
        <f>LN(Price!F46)-LN(Price!F45)</f>
        <v>-2.090152850566529E-2</v>
      </c>
      <c r="G46" s="3">
        <f>LN(Price!G46)-LN(Price!G45)</f>
        <v>4.3526265049890878E-2</v>
      </c>
      <c r="H46" s="3">
        <f>LN(Price!H46)-LN(Price!H45)</f>
        <v>6.777733456729873E-2</v>
      </c>
      <c r="I46" s="3">
        <f>LN(Price!I46)-LN(Price!I45)</f>
        <v>-4.3308859378399234E-3</v>
      </c>
      <c r="J46" s="3">
        <f>LN(Price!J46)-LN(Price!J45)</f>
        <v>-1.8737819103030517E-2</v>
      </c>
      <c r="K46" s="3">
        <f>LN(Price!K46)-LN(Price!K45)</f>
        <v>-5.325817282886991E-2</v>
      </c>
      <c r="L46" s="3">
        <f>LN(Price!L46)-LN(Price!L45)</f>
        <v>-5.7944325507660821E-2</v>
      </c>
      <c r="M46" s="3">
        <f>LN(Price!M46)-LN(Price!M45)</f>
        <v>-3.0153038170687374E-2</v>
      </c>
      <c r="N46" s="3">
        <f>LN(Price!N46)-LN(Price!N45)</f>
        <v>0.11551288712184449</v>
      </c>
      <c r="O46" s="3">
        <f>LN(Price!O46)-LN(Price!O45)</f>
        <v>-8.1368845513948962E-2</v>
      </c>
      <c r="P46" s="3">
        <f>LN(Price!P46)-LN(Price!P45)</f>
        <v>5.6603628804914763E-2</v>
      </c>
      <c r="Q46" s="3">
        <f>LN(Price!Q46)-LN(Price!Q45)</f>
        <v>2.3530497410194418E-2</v>
      </c>
      <c r="R46" s="3">
        <f>LN(Price!R46)-LN(Price!R45)</f>
        <v>9.5038231291567021E-2</v>
      </c>
      <c r="S46" s="3">
        <f>LN(Price!S46)-LN(Price!S45)</f>
        <v>-0.12382535011234586</v>
      </c>
      <c r="T46" s="3">
        <f>LN(Price!T46)-LN(Price!T45)</f>
        <v>3.226086221822122E-2</v>
      </c>
      <c r="U46" s="3">
        <f>LN(Price!U46)-LN(Price!U45)</f>
        <v>9.0301312206758855E-2</v>
      </c>
      <c r="V46" s="3">
        <f>LN(Price!V46)-LN(Price!V45)</f>
        <v>3.138785806838662E-2</v>
      </c>
      <c r="W46" s="3">
        <f>LN(Price!W46)-LN(Price!W45)</f>
        <v>-9.6931292056596785E-3</v>
      </c>
      <c r="X46" s="3">
        <f>LN(Price!X46)-LN(Price!X45)</f>
        <v>-8.5522173438161708E-2</v>
      </c>
      <c r="Y46" s="3">
        <f>LN(Price!Y46)-LN(Price!Y45)</f>
        <v>-2.976192673046052E-3</v>
      </c>
      <c r="Z46" s="3">
        <f>LN(Price!Z46)-LN(Price!Z45)</f>
        <v>-8.1092301052496207E-2</v>
      </c>
      <c r="AA46" s="3">
        <f>LN(Price!AA46)-LN(Price!AA45)</f>
        <v>-4.5283096247477062E-3</v>
      </c>
      <c r="AB46" s="3">
        <f>LN(Price!AB46)-LN(Price!AB45)</f>
        <v>-7.3687715791159097E-2</v>
      </c>
      <c r="AC46" s="3">
        <f>LN(Price!AC46)-LN(Price!AC45)</f>
        <v>0.21792996243583906</v>
      </c>
      <c r="AD46" s="3">
        <f>LN(Price!AD46)-LN(Price!AD45)</f>
        <v>0.10054122922187769</v>
      </c>
      <c r="AE46" s="3">
        <f>LN(Price!AE46)-LN(Price!AE45)</f>
        <v>4.8250564931400231E-2</v>
      </c>
      <c r="AF46" s="3">
        <f>LN(Price!AF46)-LN(Price!AF45)</f>
        <v>7.6372978784573942E-2</v>
      </c>
      <c r="AG46" s="3">
        <f>LN(Price!AG46)-LN(Price!AG45)</f>
        <v>3.0771658666753687E-2</v>
      </c>
      <c r="AH46" s="3">
        <f>LN(Price!AH46)-LN(Price!AH45)</f>
        <v>-0.15652880223222576</v>
      </c>
      <c r="AI46" s="3">
        <f>LN(Price!AI46)-LN(Price!AI45)</f>
        <v>0.12048939725412655</v>
      </c>
      <c r="AJ46" s="3">
        <f>LN(Price!AJ46)-LN(Price!AJ45)</f>
        <v>-4.2160810824277944E-2</v>
      </c>
      <c r="AK46" s="3">
        <f>LN(Price!AK46)-LN(Price!AK45)</f>
        <v>-8.2965489902705469E-2</v>
      </c>
      <c r="AL46" s="3">
        <f>LN(Price!AL46)-LN(Price!AL45)</f>
        <v>0.17520408902509077</v>
      </c>
      <c r="AM46" s="3">
        <f>LN(Price!AM46)-LN(Price!AM45)</f>
        <v>-0.1146984442914305</v>
      </c>
      <c r="AN46" s="3">
        <f>LN(Price!AN46)-LN(Price!AN45)</f>
        <v>-1.7641360485950663E-2</v>
      </c>
      <c r="AO46" s="3">
        <f>LN(Price!AO46)-LN(Price!AO45)</f>
        <v>0.23052365861183222</v>
      </c>
      <c r="AP46" s="3">
        <f>LN(Price!AP46)-LN(Price!AP45)</f>
        <v>4.6708997965607235E-2</v>
      </c>
      <c r="AQ46" s="3">
        <f>LN(Price!AQ46)-LN(Price!AQ45)</f>
        <v>-7.4107972153721891E-2</v>
      </c>
      <c r="AR46" s="3">
        <f>LN(Price!AR46)-LN(Price!AR45)</f>
        <v>-0.16907633004393396</v>
      </c>
      <c r="AS46" s="3">
        <f>LN(Price!AS46)-LN(Price!AS45)</f>
        <v>-0.13941265840374184</v>
      </c>
      <c r="AT46" s="3">
        <f>LN(Price!AT46)-LN(Price!AT45)</f>
        <v>0.19253775566867626</v>
      </c>
      <c r="AU46" s="3">
        <f>LN(Price!AU46)-LN(Price!AU45)</f>
        <v>-1.8692133012152667E-2</v>
      </c>
      <c r="AV46" s="3">
        <f>LN(Price!AV46)-LN(Price!AV45)</f>
        <v>4.7732787526575393E-3</v>
      </c>
      <c r="AW46" s="3">
        <f>LN(Price!AW46)-LN(Price!AW45)</f>
        <v>2.0513539833103112E-2</v>
      </c>
      <c r="AX46" s="3">
        <f>LN(Price!AX46)-LN(Price!AX45)</f>
        <v>6.062462181643502E-2</v>
      </c>
      <c r="AY46" s="3">
        <f>LN(Price!AY46)-LN(Price!AY45)</f>
        <v>0.14953173397096375</v>
      </c>
      <c r="AZ46" s="3">
        <f>LN(Price!AZ46)-LN(Price!AZ45)</f>
        <v>-8.5403943495934165E-2</v>
      </c>
      <c r="BA46" s="3">
        <f>LN(Price!BA46)-LN(Price!BA45)</f>
        <v>-7.3803974583361409E-2</v>
      </c>
      <c r="BB46" s="3"/>
      <c r="BC46" s="3"/>
      <c r="BD46" s="3">
        <f>LN(Price!BD46)-LN(Price!BD45)</f>
        <v>-4.8790164169432049E-2</v>
      </c>
      <c r="BE46" s="3">
        <f>LN(Price!BE46)-LN(Price!BE45)</f>
        <v>0.38193461069797019</v>
      </c>
      <c r="BF46" s="3">
        <f>LN(Price!BF46)-LN(Price!BF45)</f>
        <v>-0.17979311044059595</v>
      </c>
      <c r="BG46" s="3">
        <f>LN(Price!BG46)-LN(Price!BG45)</f>
        <v>-1.0921113278556716E-2</v>
      </c>
      <c r="BH46" s="3">
        <f>LN(Price!BH46)-LN(Price!BH45)</f>
        <v>0.16668345765471781</v>
      </c>
      <c r="BI46" s="3">
        <f>LN(Price!BI46)-LN(Price!BI45)</f>
        <v>-3.922071315328135E-2</v>
      </c>
      <c r="BJ46" s="3">
        <f>LN(Price!BJ46)-LN(Price!BJ45)</f>
        <v>-1.492565021667569E-2</v>
      </c>
      <c r="BK46" s="3">
        <f>LN(Price!BK46)-LN(Price!BK45)</f>
        <v>-0.19415601444095734</v>
      </c>
      <c r="BL46" s="3">
        <f>LN(Price!BL46)-LN(Price!BL45)</f>
        <v>-0.19691399693485057</v>
      </c>
      <c r="BM46" s="3">
        <f>LN(Price!BM46)-LN(Price!BM45)</f>
        <v>0.49020633656325474</v>
      </c>
      <c r="BN46" s="3">
        <f>LN(Price!BN46)-LN(Price!BN45)</f>
        <v>2.0316446583499292E-2</v>
      </c>
      <c r="BO46" s="3">
        <f>LN(Price!BO46)-LN(Price!BO45)</f>
        <v>0.22159196062279096</v>
      </c>
      <c r="BP46" s="3">
        <f>LN(Price!BP46)-LN(Price!BP45)</f>
        <v>-8.0538862484012874E-2</v>
      </c>
      <c r="BQ46" s="3">
        <f>LN(Price!BQ46)-LN(Price!BQ45)</f>
        <v>7.490671729157572E-3</v>
      </c>
      <c r="BR46" s="3"/>
      <c r="BS46" s="3">
        <f>LN(Price!BS46)-LN(Price!BS45)</f>
        <v>-0.16181355257282748</v>
      </c>
      <c r="BT46" s="3">
        <f>LN(Price!BT46)-LN(Price!BT45)</f>
        <v>0</v>
      </c>
      <c r="BU46" s="3">
        <f>LN(Price!BU46)-LN(Price!BU45)</f>
        <v>-6.4538521137571081E-2</v>
      </c>
      <c r="BV46" s="3"/>
      <c r="BW46" s="3">
        <f>LN(Price!BW46)-LN(Price!BW45)</f>
        <v>7.2894714408249239E-2</v>
      </c>
      <c r="BX46" s="3">
        <f>LN(Price!BX46)-LN(Price!BX45)</f>
        <v>-8.0042707673536384E-2</v>
      </c>
      <c r="BY46" s="3">
        <f>LN(Price!BY46)-LN(Price!BY45)</f>
        <v>-2.5996372168567983E-2</v>
      </c>
      <c r="BZ46" s="3">
        <f>LN(Price!BZ46)-LN(Price!BZ45)</f>
        <v>-9.666611221546062E-2</v>
      </c>
      <c r="CA46" s="3"/>
      <c r="CB46" s="3">
        <f>LN(Price!CB46)-LN(Price!CB45)</f>
        <v>0</v>
      </c>
      <c r="CC46" s="3">
        <f>LN(Price!CC46)-LN(Price!CC45)</f>
        <v>0</v>
      </c>
      <c r="CD46" s="3"/>
      <c r="CE46" s="3">
        <f>LN(Price!CE46)-LN(Price!CE45)</f>
        <v>-4.6520015634892942E-2</v>
      </c>
      <c r="CF46" s="3">
        <f>LN(Price!CF46)-LN(Price!CF45)</f>
        <v>-5.2762802366910666E-2</v>
      </c>
      <c r="CG46" s="3">
        <f>LN(Price!CG46)-LN(Price!CG45)</f>
        <v>0.27763173659827944</v>
      </c>
      <c r="CH46" s="3">
        <f>LN(Price!CH46)-LN(Price!CH45)</f>
        <v>-0.24116205681688796</v>
      </c>
      <c r="CI46" s="3">
        <f>LN(Price!CI46)-LN(Price!CI45)</f>
        <v>7.4107972153721891E-2</v>
      </c>
      <c r="CJ46" s="3">
        <f>LN(Price!CJ46)-LN(Price!CJ45)</f>
        <v>-8.0042707673536495E-2</v>
      </c>
      <c r="CK46" s="3">
        <f>LN(Price!CK46)-LN(Price!CK45)</f>
        <v>0.35282137462274232</v>
      </c>
      <c r="CL46" s="3">
        <f>LN(Price!CL46)-LN(Price!CL45)</f>
        <v>7.8431774610258909E-3</v>
      </c>
      <c r="CM46" s="3">
        <f>LN(Price!CM46)-LN(Price!CM45)</f>
        <v>0.1118930433663663</v>
      </c>
      <c r="CN46" s="3">
        <f>LN(Price!CN46)-LN(Price!CN45)</f>
        <v>-5.2643733485421951E-2</v>
      </c>
      <c r="CO46" s="3">
        <f>LN(Price!CO46)-LN(Price!CO45)</f>
        <v>-0.31508104663989533</v>
      </c>
      <c r="CP46" s="3">
        <f>LN(Price!CP46)-LN(Price!CP45)</f>
        <v>-0.17373781310256309</v>
      </c>
      <c r="CQ46" s="3">
        <f>LN(Price!CQ46)-LN(Price!CQ45)</f>
        <v>8.3381608939051E-2</v>
      </c>
      <c r="CR46" s="3">
        <f>LN(Price!CR46)-LN(Price!CR45)</f>
        <v>-6.1875403718087085E-2</v>
      </c>
      <c r="CS46" s="3"/>
      <c r="CT46" s="3">
        <f>LN(Price!CT46)-LN(Price!CT45)</f>
        <v>0</v>
      </c>
      <c r="CU46" s="3">
        <f>LN(Price!CU46)-LN(Price!CU45)</f>
        <v>-0.36593426935152917</v>
      </c>
      <c r="CV46" s="3">
        <f>LN(Price!CV46)-LN(Price!CV45)</f>
        <v>-2.8987536873252173E-2</v>
      </c>
      <c r="CW46" s="3">
        <f>LN(Price!CW46)-LN(Price!CW45)</f>
        <v>9.2143337429012817E-2</v>
      </c>
      <c r="CX46" s="3">
        <f>LN(Price!CX46)-LN(Price!CX45)</f>
        <v>0.10536051565782639</v>
      </c>
      <c r="CY46" s="3">
        <f>LN(Price!CY46)-LN(Price!CY45)</f>
        <v>-5.2138007939115827E-2</v>
      </c>
      <c r="CZ46" s="3">
        <f>LN(Price!CZ46)-LN(Price!CZ45)</f>
        <v>6.0932550995157597E-2</v>
      </c>
      <c r="DA46" s="3">
        <f>LN(Price!DA46)-LN(Price!DA45)</f>
        <v>0.18560563199514452</v>
      </c>
      <c r="DB46" s="3"/>
      <c r="DC46" s="3">
        <f>LN(Price!DC46)-LN(Price!DC45)</f>
        <v>5.5569851154810723E-2</v>
      </c>
      <c r="DD46" s="3">
        <f>LN(Price!DD46)-LN(Price!DD45)</f>
        <v>-3.1764254486621457E-2</v>
      </c>
      <c r="DE46" s="3">
        <f>LN(Price!DE46)-LN(Price!DE45)</f>
        <v>0.15822400521489399</v>
      </c>
      <c r="DF46" s="3">
        <f>LN(Price!DF46)-LN(Price!DF45)</f>
        <v>-0.16862271243579263</v>
      </c>
      <c r="DG46" s="3">
        <f>LN(Price!DG46)-LN(Price!DG45)</f>
        <v>0.1431008436406731</v>
      </c>
      <c r="DH46" s="3">
        <f>LN(Price!DH46)-LN(Price!DH45)</f>
        <v>-0.14842000511827314</v>
      </c>
      <c r="DI46" s="3">
        <f>LN(Price!DI46)-LN(Price!DI45)</f>
        <v>-0.12690378743178998</v>
      </c>
      <c r="DJ46" s="3">
        <f>LN(Price!DJ46)-LN(Price!DJ45)</f>
        <v>0</v>
      </c>
      <c r="DK46" s="3">
        <f>LN(Price!DK46)-LN(Price!DK45)</f>
        <v>-0.11778303565638357</v>
      </c>
      <c r="DL46" s="3">
        <f>LN(Price!DL46)-LN(Price!DL45)</f>
        <v>-5.4067221270275745E-2</v>
      </c>
      <c r="DM46" s="3">
        <f>LN(Price!DM46)-LN(Price!DM45)</f>
        <v>-0.25131442828090611</v>
      </c>
      <c r="DN46" s="3">
        <f>LN(Price!DN46)-LN(Price!DN45)</f>
        <v>6.4538521137571081E-2</v>
      </c>
      <c r="DO46" s="3">
        <f>LN(Price!DO46)-LN(Price!DO45)</f>
        <v>0.24362208265775054</v>
      </c>
      <c r="DP46" s="3">
        <f>LN(Price!DP46)-LN(Price!DP45)</f>
        <v>-0.22832190658870433</v>
      </c>
      <c r="DQ46" s="3">
        <f>LN(Price!DQ46)-LN(Price!DQ45)</f>
        <v>-0.38050700711238772</v>
      </c>
      <c r="DR46" s="3">
        <f>LN(Price!DR46)-LN(Price!DR45)</f>
        <v>0.19865183942934062</v>
      </c>
      <c r="DS46" s="3">
        <f>LN(Price!DS46)-LN(Price!DS45)</f>
        <v>-4.0821994520255256E-2</v>
      </c>
      <c r="DT46" s="3">
        <f>LN(Price!DT46)-LN(Price!DT45)</f>
        <v>0.12783337150988494</v>
      </c>
      <c r="DU46" s="3">
        <f>LN(Price!DU46)-LN(Price!DU45)</f>
        <v>-0.25812006918078545</v>
      </c>
      <c r="DV46" s="3">
        <f>LN(Price!DV46)-LN(Price!DV45)</f>
        <v>9.9999707164566853E-2</v>
      </c>
      <c r="DW46" s="3">
        <f>LN(Price!DW46)-LN(Price!DW45)</f>
        <v>0.19490033900081477</v>
      </c>
      <c r="DX46" s="3">
        <f>LN(Price!DX46)-LN(Price!DX45)</f>
        <v>-5.7158413839948657E-2</v>
      </c>
      <c r="DY46" s="3">
        <f>LN(Price!DY46)-LN(Price!DY45)</f>
        <v>-8.7011376989629685E-2</v>
      </c>
      <c r="DZ46" s="3"/>
      <c r="EA46" s="3"/>
      <c r="EB46" s="3">
        <f>LN(Price!EB46)-LN(Price!EB45)</f>
        <v>7.0617567213953292E-2</v>
      </c>
      <c r="EC46" s="3">
        <f>LN(Price!EC46)-LN(Price!EC45)</f>
        <v>0.11000089521432854</v>
      </c>
      <c r="ED46" s="3">
        <f>LN(Price!ED46)-LN(Price!ED45)</f>
        <v>-7.6628727455691492E-3</v>
      </c>
      <c r="EE46" s="3">
        <f>LN(Price!EE46)-LN(Price!EE45)</f>
        <v>-3.6367644170874902E-2</v>
      </c>
      <c r="EF46" s="3">
        <f>LN(Price!EF46)-LN(Price!EF45)</f>
        <v>-0.20020198207180284</v>
      </c>
      <c r="EG46" s="3">
        <f>LN(Price!EG46)-LN(Price!EG45)</f>
        <v>-0.13353139262452252</v>
      </c>
      <c r="EH46" s="3"/>
      <c r="EI46" s="3">
        <f>LN(Price!EI46)-LN(Price!EI45)</f>
        <v>-0.16126814759612229</v>
      </c>
      <c r="EJ46" s="3"/>
      <c r="EK46" s="3">
        <f>LN(Price!EK46)-LN(Price!EK45)</f>
        <v>3.576722385863107E-2</v>
      </c>
      <c r="EL46" s="3">
        <f>LN(Price!EL46)-LN(Price!EL45)</f>
        <v>-0.40546510810816444</v>
      </c>
      <c r="EM46" s="3">
        <f>LN(Price!EM46)-LN(Price!EM45)</f>
        <v>-6.4538521137571081E-2</v>
      </c>
      <c r="EN46" s="3"/>
      <c r="EO46" s="3"/>
      <c r="EP46" s="3">
        <f>LN(Price!EP46)-LN(Price!EP45)</f>
        <v>-0.10536051565782634</v>
      </c>
      <c r="EQ46" s="3">
        <f>LN(Price!EQ46)-LN(Price!EQ45)</f>
        <v>-9.1567193525490531E-2</v>
      </c>
      <c r="ER46" s="3">
        <f>LN(Price!ER46)-LN(Price!ER45)</f>
        <v>-0.1251631429540061</v>
      </c>
      <c r="ES46" s="3">
        <f>LN(Price!ES46)-LN(Price!ES45)</f>
        <v>3.5091319811270116E-2</v>
      </c>
      <c r="ET46" s="3">
        <f>LN(Price!ET46)-LN(Price!ET45)</f>
        <v>-0.37621667898193234</v>
      </c>
      <c r="EU46" s="3">
        <f>LN(Price!EU46)-LN(Price!EU45)</f>
        <v>6.6691374498672351E-2</v>
      </c>
      <c r="EV46" s="3">
        <f>LN(Price!EV46)-LN(Price!EV45)</f>
        <v>0.12885228196923187</v>
      </c>
      <c r="EW46" s="3">
        <f>LN(Price!EW46)-LN(Price!EW45)</f>
        <v>0.24423687987493414</v>
      </c>
      <c r="EX46" s="3">
        <f>LN(Price!EX46)-LN(Price!EX45)</f>
        <v>0.74010416364771636</v>
      </c>
      <c r="EY46" s="3">
        <f>LN(Price!EY46)-LN(Price!EY45)</f>
        <v>-0.10536051565782634</v>
      </c>
      <c r="EZ46" s="3">
        <f>LN(Price!EZ46)-LN(Price!EZ45)</f>
        <v>5.2446475372542545E-2</v>
      </c>
      <c r="FA46" s="3">
        <f>LN(Price!FA46)-LN(Price!FA45)</f>
        <v>1.739174271186894E-2</v>
      </c>
      <c r="FB46" s="3">
        <f>LN(Price!FB46)-LN(Price!FB45)</f>
        <v>-4.5120435280469606E-2</v>
      </c>
      <c r="FC46" s="3">
        <f>LN(Price!FC46)-LN(Price!FC45)</f>
        <v>-0.13217177310848305</v>
      </c>
      <c r="FD46" s="3">
        <f>LN(Price!FD46)-LN(Price!FD45)</f>
        <v>-0.22314355131421015</v>
      </c>
      <c r="FE46" s="3">
        <f>LN(Price!FE46)-LN(Price!FE45)</f>
        <v>-3.5932009226063433E-2</v>
      </c>
      <c r="FF46" s="3">
        <f>LN(Price!FF46)-LN(Price!FF45)</f>
        <v>-3.7041271680349208E-2</v>
      </c>
      <c r="FG46" s="3">
        <f>LN(Price!FG46)-LN(Price!FG45)</f>
        <v>0</v>
      </c>
      <c r="FH46" s="3">
        <f>LN(Price!FH46)-LN(Price!FH45)</f>
        <v>0</v>
      </c>
      <c r="FI46" s="3">
        <f>LN(Price!FI46)-LN(Price!FI45)</f>
        <v>9.5072436328414334E-2</v>
      </c>
      <c r="FJ46" s="3">
        <f>LN(Price!FJ46)-LN(Price!FJ45)</f>
        <v>9.5435736964386564E-2</v>
      </c>
      <c r="FK46" s="3">
        <f>LN(Price!FK46)-LN(Price!FK45)</f>
        <v>-0.35667494393873245</v>
      </c>
      <c r="FL46" s="3">
        <f>LN(Price!FL46)-LN(Price!FL45)</f>
        <v>-7.4107972153721891E-2</v>
      </c>
      <c r="FM46" s="3">
        <f>LN(Price!FM46)-LN(Price!FM45)</f>
        <v>-7.4107972153721946E-2</v>
      </c>
      <c r="FN46" s="3">
        <f>LN(Price!FN46)-LN(Price!FN45)</f>
        <v>-8.7011376989629685E-2</v>
      </c>
      <c r="FO46" s="3">
        <f>LN(Price!FO46)-LN(Price!FO45)</f>
        <v>-9.3818755217654815E-2</v>
      </c>
      <c r="FP46" s="3">
        <f>LN(Price!FP46)-LN(Price!FP45)</f>
        <v>7.6372978784574164E-2</v>
      </c>
      <c r="FQ46" s="3">
        <f>LN(Price!FQ46)-LN(Price!FQ45)</f>
        <v>-7.7961541469711904E-2</v>
      </c>
      <c r="FR46" s="3">
        <f>LN(Price!FR46)-LN(Price!FR45)</f>
        <v>-0.41773520069997871</v>
      </c>
      <c r="FS46" s="3"/>
      <c r="FT46" s="3">
        <f>LN(Price!FT46)-LN(Price!FT45)</f>
        <v>6.4538521137571303E-2</v>
      </c>
      <c r="FU46" s="3">
        <f>LN(Price!FU46)-LN(Price!FU45)</f>
        <v>-0.16989903679539742</v>
      </c>
      <c r="FV46" s="3">
        <f>LN(Price!FV46)-LN(Price!FV45)</f>
        <v>-4.196419909903204E-2</v>
      </c>
      <c r="FW46" s="3">
        <f>LN(Price!FW46)-LN(Price!FW45)</f>
        <v>8.3381608939051E-2</v>
      </c>
      <c r="FX46" s="3"/>
      <c r="FY46" s="3">
        <f>LN(Price!FY46)-LN(Price!FY45)</f>
        <v>-2.0202707317519497E-2</v>
      </c>
      <c r="FZ46" s="3">
        <f>LN(Price!FZ46)-LN(Price!FZ45)</f>
        <v>0.44223395589525338</v>
      </c>
      <c r="GA46" s="3">
        <f>LN(Price!GA46)-LN(Price!GA45)</f>
        <v>0.1251631429540061</v>
      </c>
    </row>
    <row r="47" spans="1:183" x14ac:dyDescent="0.3">
      <c r="A47" s="1">
        <v>40391</v>
      </c>
      <c r="B47" s="3">
        <f>LN(Price!B47)-LN(Price!B46)</f>
        <v>-5.1171186810623492E-2</v>
      </c>
      <c r="C47" s="3">
        <f>LN(Price!C47)-LN(Price!C46)</f>
        <v>-5.9184736758447265E-2</v>
      </c>
      <c r="D47" s="3">
        <f>LN(Price!D47)-LN(Price!D46)</f>
        <v>-6.4682519985829412E-2</v>
      </c>
      <c r="E47" s="3">
        <f>LN(Price!E47)-LN(Price!E46)</f>
        <v>-5.0742875236919893E-2</v>
      </c>
      <c r="F47" s="3">
        <f>LN(Price!F47)-LN(Price!F46)</f>
        <v>-8.9563483861864412E-2</v>
      </c>
      <c r="G47" s="3">
        <f>LN(Price!G47)-LN(Price!G46)</f>
        <v>-3.3582317834182973E-2</v>
      </c>
      <c r="H47" s="3">
        <f>LN(Price!H47)-LN(Price!H46)</f>
        <v>8.7871000527478316E-2</v>
      </c>
      <c r="I47" s="3">
        <f>LN(Price!I47)-LN(Price!I46)</f>
        <v>-4.1292301856674207E-2</v>
      </c>
      <c r="J47" s="3">
        <f>LN(Price!J47)-LN(Price!J46)</f>
        <v>-7.6007548486336063E-2</v>
      </c>
      <c r="K47" s="3">
        <f>LN(Price!K47)-LN(Price!K46)</f>
        <v>4.2931682009101912E-3</v>
      </c>
      <c r="L47" s="3">
        <f>LN(Price!L47)-LN(Price!L46)</f>
        <v>-3.7941322908402242E-2</v>
      </c>
      <c r="M47" s="3">
        <f>LN(Price!M47)-LN(Price!M46)</f>
        <v>-0.12115141098821214</v>
      </c>
      <c r="N47" s="3">
        <f>LN(Price!N47)-LN(Price!N46)</f>
        <v>1.8018505502678139E-2</v>
      </c>
      <c r="O47" s="3">
        <f>LN(Price!O47)-LN(Price!O46)</f>
        <v>-1.8681355094381402E-2</v>
      </c>
      <c r="P47" s="3">
        <f>LN(Price!P47)-LN(Price!P46)</f>
        <v>-0.13323194659743098</v>
      </c>
      <c r="Q47" s="3">
        <f>LN(Price!Q47)-LN(Price!Q46)</f>
        <v>1.302265830930649E-2</v>
      </c>
      <c r="R47" s="3">
        <f>LN(Price!R47)-LN(Price!R46)</f>
        <v>-3.4986715477068553E-2</v>
      </c>
      <c r="S47" s="3">
        <f>LN(Price!S47)-LN(Price!S46)</f>
        <v>-9.1324835632726753E-3</v>
      </c>
      <c r="T47" s="3">
        <f>LN(Price!T47)-LN(Price!T46)</f>
        <v>-3.226086221822122E-2</v>
      </c>
      <c r="U47" s="3">
        <f>LN(Price!U47)-LN(Price!U46)</f>
        <v>-5.4101242397398774E-2</v>
      </c>
      <c r="V47" s="3">
        <f>LN(Price!V47)-LN(Price!V46)</f>
        <v>-0.14663151485083281</v>
      </c>
      <c r="W47" s="3">
        <f>LN(Price!W47)-LN(Price!W46)</f>
        <v>-0.12798096209387355</v>
      </c>
      <c r="X47" s="3">
        <f>LN(Price!X47)-LN(Price!X46)</f>
        <v>-0.14378789279171178</v>
      </c>
      <c r="Y47" s="3">
        <f>LN(Price!Y47)-LN(Price!Y46)</f>
        <v>-0.15266147627579052</v>
      </c>
      <c r="Z47" s="3">
        <f>LN(Price!Z47)-LN(Price!Z46)</f>
        <v>0.10134221417948597</v>
      </c>
      <c r="AA47" s="3">
        <f>LN(Price!AA47)-LN(Price!AA46)</f>
        <v>-0.26327239227320431</v>
      </c>
      <c r="AB47" s="3">
        <f>LN(Price!AB47)-LN(Price!AB46)</f>
        <v>0.1724692603509429</v>
      </c>
      <c r="AC47" s="3">
        <f>LN(Price!AC47)-LN(Price!AC46)</f>
        <v>1.6537173406059313E-2</v>
      </c>
      <c r="AD47" s="3">
        <f>LN(Price!AD47)-LN(Price!AD46)</f>
        <v>-0.11995931507897928</v>
      </c>
      <c r="AE47" s="3">
        <f>LN(Price!AE47)-LN(Price!AE46)</f>
        <v>-1.9822254574171527E-2</v>
      </c>
      <c r="AF47" s="3">
        <f>LN(Price!AF47)-LN(Price!AF46)</f>
        <v>-0.10863384100279549</v>
      </c>
      <c r="AG47" s="3">
        <f>LN(Price!AG47)-LN(Price!AG46)</f>
        <v>1.0050335853501347E-2</v>
      </c>
      <c r="AH47" s="3">
        <f>LN(Price!AH47)-LN(Price!AH46)</f>
        <v>9.7832249237034929E-2</v>
      </c>
      <c r="AI47" s="3">
        <f>LN(Price!AI47)-LN(Price!AI46)</f>
        <v>-2.7063615977431787E-3</v>
      </c>
      <c r="AJ47" s="3">
        <f>LN(Price!AJ47)-LN(Price!AJ46)</f>
        <v>-0.28608844661650307</v>
      </c>
      <c r="AK47" s="3">
        <f>LN(Price!AK47)-LN(Price!AK46)</f>
        <v>4.8282678748746033E-2</v>
      </c>
      <c r="AL47" s="3">
        <f>LN(Price!AL47)-LN(Price!AL46)</f>
        <v>-1.4388737452099676E-2</v>
      </c>
      <c r="AM47" s="3">
        <f>LN(Price!AM47)-LN(Price!AM46)</f>
        <v>-6.3828041533972479E-2</v>
      </c>
      <c r="AN47" s="3">
        <f>LN(Price!AN47)-LN(Price!AN46)</f>
        <v>-0.22427541334789325</v>
      </c>
      <c r="AO47" s="3">
        <f>LN(Price!AO47)-LN(Price!AO46)</f>
        <v>-2.9852963149681111E-2</v>
      </c>
      <c r="AP47" s="3">
        <f>LN(Price!AP47)-LN(Price!AP46)</f>
        <v>-8.4849213985134453E-2</v>
      </c>
      <c r="AQ47" s="3">
        <f>LN(Price!AQ47)-LN(Price!AQ46)</f>
        <v>0</v>
      </c>
      <c r="AR47" s="3">
        <f>LN(Price!AR47)-LN(Price!AR46)</f>
        <v>5.1293294387550592E-2</v>
      </c>
      <c r="AS47" s="3">
        <f>LN(Price!AS47)-LN(Price!AS46)</f>
        <v>-8.3730892910467869E-2</v>
      </c>
      <c r="AT47" s="3">
        <f>LN(Price!AT47)-LN(Price!AT46)</f>
        <v>9.6801710319837309E-2</v>
      </c>
      <c r="AU47" s="3">
        <f>LN(Price!AU47)-LN(Price!AU46)</f>
        <v>-1.9048194970694432E-2</v>
      </c>
      <c r="AV47" s="3">
        <f>LN(Price!AV47)-LN(Price!AV46)</f>
        <v>-2.1661496781179457E-2</v>
      </c>
      <c r="AW47" s="3">
        <f>LN(Price!AW47)-LN(Price!AW46)</f>
        <v>-8.4962278290856563E-3</v>
      </c>
      <c r="AX47" s="3">
        <f>LN(Price!AX47)-LN(Price!AX46)</f>
        <v>0.32378707709389709</v>
      </c>
      <c r="AY47" s="3">
        <f>LN(Price!AY47)-LN(Price!AY46)</f>
        <v>7.4901308173117798E-2</v>
      </c>
      <c r="AZ47" s="3">
        <f>LN(Price!AZ47)-LN(Price!AZ46)</f>
        <v>-9.2427133312360077E-2</v>
      </c>
      <c r="BA47" s="3">
        <f>LN(Price!BA47)-LN(Price!BA46)</f>
        <v>2.1053409197832273E-2</v>
      </c>
      <c r="BB47" s="3"/>
      <c r="BC47" s="3"/>
      <c r="BD47" s="3">
        <f>LN(Price!BD47)-LN(Price!BD46)</f>
        <v>0</v>
      </c>
      <c r="BE47" s="3">
        <f>LN(Price!BE47)-LN(Price!BE46)</f>
        <v>0.14389417966006934</v>
      </c>
      <c r="BF47" s="3">
        <f>LN(Price!BF47)-LN(Price!BF46)</f>
        <v>4.4451762570833886E-2</v>
      </c>
      <c r="BG47" s="3">
        <f>LN(Price!BG47)-LN(Price!BG46)</f>
        <v>6.8146572367368985E-2</v>
      </c>
      <c r="BH47" s="3">
        <f>LN(Price!BH47)-LN(Price!BH46)</f>
        <v>-4.4870897707748103E-2</v>
      </c>
      <c r="BI47" s="3">
        <f>LN(Price!BI47)-LN(Price!BI46)</f>
        <v>0.18232155679395456</v>
      </c>
      <c r="BJ47" s="3">
        <f>LN(Price!BJ47)-LN(Price!BJ46)</f>
        <v>-0.10285738543970788</v>
      </c>
      <c r="BK47" s="3">
        <f>LN(Price!BK47)-LN(Price!BK46)</f>
        <v>0.10821358464023267</v>
      </c>
      <c r="BL47" s="3">
        <f>LN(Price!BL47)-LN(Price!BL46)</f>
        <v>0.43415589605181903</v>
      </c>
      <c r="BM47" s="3">
        <f>LN(Price!BM47)-LN(Price!BM46)</f>
        <v>-0.53187903296382277</v>
      </c>
      <c r="BN47" s="3">
        <f>LN(Price!BN47)-LN(Price!BN46)</f>
        <v>-0.11897334511649404</v>
      </c>
      <c r="BO47" s="3">
        <f>LN(Price!BO47)-LN(Price!BO46)</f>
        <v>-4.6618610655924098E-2</v>
      </c>
      <c r="BP47" s="3">
        <f>LN(Price!BP47)-LN(Price!BP46)</f>
        <v>2.9663191823559032E-2</v>
      </c>
      <c r="BQ47" s="3">
        <f>LN(Price!BQ47)-LN(Price!BQ46)</f>
        <v>0.17733401528291559</v>
      </c>
      <c r="BR47" s="3"/>
      <c r="BS47" s="3">
        <f>LN(Price!BS47)-LN(Price!BS46)</f>
        <v>0.13976194237515838</v>
      </c>
      <c r="BT47" s="3">
        <f>LN(Price!BT47)-LN(Price!BT46)</f>
        <v>-2.564243061333768E-2</v>
      </c>
      <c r="BU47" s="3">
        <f>LN(Price!BU47)-LN(Price!BU46)</f>
        <v>-0.23712979328894973</v>
      </c>
      <c r="BV47" s="3"/>
      <c r="BW47" s="3">
        <f>LN(Price!BW47)-LN(Price!BW46)</f>
        <v>9.4135628282670247E-2</v>
      </c>
      <c r="BX47" s="3">
        <f>LN(Price!BX47)-LN(Price!BX46)</f>
        <v>0.40546510810816438</v>
      </c>
      <c r="BY47" s="3">
        <f>LN(Price!BY47)-LN(Price!BY46)</f>
        <v>0.11188277799101554</v>
      </c>
      <c r="BZ47" s="3">
        <f>LN(Price!BZ47)-LN(Price!BZ46)</f>
        <v>-0.12208331338728651</v>
      </c>
      <c r="CA47" s="3">
        <f>LN(Price!CA47)-LN(Price!CA46)</f>
        <v>-5.5059777183027458E-2</v>
      </c>
      <c r="CB47" s="3">
        <f>LN(Price!CB47)-LN(Price!CB46)</f>
        <v>-6.4538521137571081E-2</v>
      </c>
      <c r="CC47" s="3">
        <f>LN(Price!CC47)-LN(Price!CC46)</f>
        <v>0</v>
      </c>
      <c r="CD47" s="3"/>
      <c r="CE47" s="3">
        <f>LN(Price!CE47)-LN(Price!CE46)</f>
        <v>-9.2592786827824847E-2</v>
      </c>
      <c r="CF47" s="3">
        <f>LN(Price!CF47)-LN(Price!CF46)</f>
        <v>-0.10604874693069055</v>
      </c>
      <c r="CG47" s="3">
        <f>LN(Price!CG47)-LN(Price!CG46)</f>
        <v>-0.3184537311185347</v>
      </c>
      <c r="CH47" s="3">
        <f>LN(Price!CH47)-LN(Price!CH46)</f>
        <v>-0.31845373111853492</v>
      </c>
      <c r="CI47" s="3">
        <f>LN(Price!CI47)-LN(Price!CI46)</f>
        <v>-7.4107972153721891E-2</v>
      </c>
      <c r="CJ47" s="3">
        <f>LN(Price!CJ47)-LN(Price!CJ46)</f>
        <v>-8.7011376989629685E-2</v>
      </c>
      <c r="CK47" s="3">
        <f>LN(Price!CK47)-LN(Price!CK46)</f>
        <v>-0.35282137462274232</v>
      </c>
      <c r="CL47" s="3">
        <f>LN(Price!CL47)-LN(Price!CL46)</f>
        <v>-3.9845908547199688E-2</v>
      </c>
      <c r="CM47" s="3">
        <f>LN(Price!CM47)-LN(Price!CM46)</f>
        <v>-5.6872191205894485E-3</v>
      </c>
      <c r="CN47" s="3">
        <f>LN(Price!CN47)-LN(Price!CN46)</f>
        <v>-0.20972053098206922</v>
      </c>
      <c r="CO47" s="3">
        <f>LN(Price!CO47)-LN(Price!CO46)</f>
        <v>0</v>
      </c>
      <c r="CP47" s="3">
        <f>LN(Price!CP47)-LN(Price!CP46)</f>
        <v>1.5267472130788384E-2</v>
      </c>
      <c r="CQ47" s="3">
        <f>LN(Price!CQ47)-LN(Price!CQ46)</f>
        <v>-0.10536051565782634</v>
      </c>
      <c r="CR47" s="3">
        <f>LN(Price!CR47)-LN(Price!CR46)</f>
        <v>-4.3485111939739252E-2</v>
      </c>
      <c r="CS47" s="3"/>
      <c r="CT47" s="3">
        <f>LN(Price!CT47)-LN(Price!CT46)</f>
        <v>-0.48215956311430364</v>
      </c>
      <c r="CU47" s="3">
        <f>LN(Price!CU47)-LN(Price!CU46)</f>
        <v>0.78209466657644156</v>
      </c>
      <c r="CV47" s="3">
        <f>LN(Price!CV47)-LN(Price!CV46)</f>
        <v>0.11122563511022421</v>
      </c>
      <c r="CW47" s="3">
        <f>LN(Price!CW47)-LN(Price!CW46)</f>
        <v>4.2554043869177605E-2</v>
      </c>
      <c r="CX47" s="3">
        <f>LN(Price!CX47)-LN(Price!CX46)</f>
        <v>6.8992871486951379E-2</v>
      </c>
      <c r="CY47" s="3">
        <f>LN(Price!CY47)-LN(Price!CY46)</f>
        <v>0.29958280793549941</v>
      </c>
      <c r="CZ47" s="3">
        <f>LN(Price!CZ47)-LN(Price!CZ46)</f>
        <v>-0.12024912815157707</v>
      </c>
      <c r="DA47" s="3">
        <f>LN(Price!DA47)-LN(Price!DA46)</f>
        <v>7.8780877853114273E-2</v>
      </c>
      <c r="DB47" s="3"/>
      <c r="DC47" s="3">
        <f>LN(Price!DC47)-LN(Price!DC46)</f>
        <v>-0.24362208265775054</v>
      </c>
      <c r="DD47" s="3">
        <f>LN(Price!DD47)-LN(Price!DD46)</f>
        <v>3.9530195602194285E-2</v>
      </c>
      <c r="DE47" s="3">
        <f>LN(Price!DE47)-LN(Price!DE46)</f>
        <v>0</v>
      </c>
      <c r="DF47" s="3">
        <f>LN(Price!DF47)-LN(Price!DF46)</f>
        <v>-6.3178901621531502E-2</v>
      </c>
      <c r="DG47" s="3">
        <f>LN(Price!DG47)-LN(Price!DG46)</f>
        <v>6.4538521137571303E-2</v>
      </c>
      <c r="DH47" s="3">
        <f>LN(Price!DH47)-LN(Price!DH46)</f>
        <v>-4.0821994520255256E-2</v>
      </c>
      <c r="DI47" s="3">
        <f>LN(Price!DI47)-LN(Price!DI46)</f>
        <v>0</v>
      </c>
      <c r="DJ47" s="3">
        <f>LN(Price!DJ47)-LN(Price!DJ46)</f>
        <v>0</v>
      </c>
      <c r="DK47" s="3">
        <f>LN(Price!DK47)-LN(Price!DK46)</f>
        <v>0.25593337413720074</v>
      </c>
      <c r="DL47" s="3">
        <f>LN(Price!DL47)-LN(Price!DL46)</f>
        <v>5.4067221270275745E-2</v>
      </c>
      <c r="DM47" s="3">
        <f>LN(Price!DM47)-LN(Price!DM46)</f>
        <v>6.8992871486951435E-2</v>
      </c>
      <c r="DN47" s="3">
        <f>LN(Price!DN47)-LN(Price!DN46)</f>
        <v>-0.20763936477824441</v>
      </c>
      <c r="DO47" s="3">
        <f>LN(Price!DO47)-LN(Price!DO46)</f>
        <v>0.44952509790219475</v>
      </c>
      <c r="DP47" s="3">
        <f>LN(Price!DP47)-LN(Price!DP46)</f>
        <v>0.1544273892011705</v>
      </c>
      <c r="DQ47" s="3">
        <f>LN(Price!DQ47)-LN(Price!DQ46)</f>
        <v>-0.13044822588196148</v>
      </c>
      <c r="DR47" s="3">
        <f>LN(Price!DR47)-LN(Price!DR46)</f>
        <v>-0.28197885179158333</v>
      </c>
      <c r="DS47" s="3">
        <f>LN(Price!DS47)-LN(Price!DS46)</f>
        <v>-4.2559614418795855E-2</v>
      </c>
      <c r="DT47" s="3">
        <f>LN(Price!DT47)-LN(Price!DT46)</f>
        <v>0</v>
      </c>
      <c r="DU47" s="3">
        <f>LN(Price!DU47)-LN(Price!DU46)</f>
        <v>0</v>
      </c>
      <c r="DV47" s="3">
        <f>LN(Price!DV47)-LN(Price!DV46)</f>
        <v>0.2513851521396292</v>
      </c>
      <c r="DW47" s="3">
        <f>LN(Price!DW47)-LN(Price!DW46)</f>
        <v>-2.1053409197832364E-2</v>
      </c>
      <c r="DX47" s="3">
        <f>LN(Price!DX47)-LN(Price!DX46)</f>
        <v>-8.5942429800724668E-2</v>
      </c>
      <c r="DY47" s="3">
        <f>LN(Price!DY47)-LN(Price!DY46)</f>
        <v>0</v>
      </c>
      <c r="DZ47" s="3"/>
      <c r="EA47" s="3"/>
      <c r="EB47" s="3">
        <f>LN(Price!EB47)-LN(Price!EB46)</f>
        <v>-0.73966719619483812</v>
      </c>
      <c r="EC47" s="3">
        <f>LN(Price!EC47)-LN(Price!EC46)</f>
        <v>-0.20763936477824452</v>
      </c>
      <c r="ED47" s="3">
        <f>LN(Price!ED47)-LN(Price!ED46)</f>
        <v>0.12967782330853261</v>
      </c>
      <c r="EE47" s="3">
        <f>LN(Price!EE47)-LN(Price!EE46)</f>
        <v>3.6367644170874902E-2</v>
      </c>
      <c r="EF47" s="3">
        <f>LN(Price!EF47)-LN(Price!EF46)</f>
        <v>0.10510275048047424</v>
      </c>
      <c r="EG47" s="3">
        <f>LN(Price!EG47)-LN(Price!EG46)</f>
        <v>0.21357410029805901</v>
      </c>
      <c r="EH47" s="3"/>
      <c r="EI47" s="3">
        <f>LN(Price!EI47)-LN(Price!EI46)</f>
        <v>7.2320661579626022E-2</v>
      </c>
      <c r="EJ47" s="3"/>
      <c r="EK47" s="3">
        <f>LN(Price!EK47)-LN(Price!EK46)</f>
        <v>-8.455738802806323E-2</v>
      </c>
      <c r="EL47" s="3">
        <f>LN(Price!EL47)-LN(Price!EL46)</f>
        <v>-0.2876820724517809</v>
      </c>
      <c r="EM47" s="3">
        <f>LN(Price!EM47)-LN(Price!EM46)</f>
        <v>0</v>
      </c>
      <c r="EN47" s="3"/>
      <c r="EO47" s="3"/>
      <c r="EP47" s="3">
        <f>LN(Price!EP47)-LN(Price!EP46)</f>
        <v>5.4067221270275745E-2</v>
      </c>
      <c r="EQ47" s="3">
        <f>LN(Price!EQ47)-LN(Price!EQ46)</f>
        <v>-1.3793322132335861E-2</v>
      </c>
      <c r="ER47" s="3">
        <f>LN(Price!ER47)-LN(Price!ER46)</f>
        <v>-3.3901551675681318E-2</v>
      </c>
      <c r="ES47" s="3">
        <f>LN(Price!ES47)-LN(Price!ES46)</f>
        <v>-0.14842000511827336</v>
      </c>
      <c r="ET47" s="3">
        <f>LN(Price!ET47)-LN(Price!ET46)</f>
        <v>0.17079940739332855</v>
      </c>
      <c r="EU47" s="3">
        <f>LN(Price!EU47)-LN(Price!EU46)</f>
        <v>-0.11980119981262061</v>
      </c>
      <c r="EV47" s="3">
        <f>LN(Price!EV47)-LN(Price!EV46)</f>
        <v>9.4341734889637888E-2</v>
      </c>
      <c r="EW47" s="3">
        <f>LN(Price!EW47)-LN(Price!EW46)</f>
        <v>0.18917730193850923</v>
      </c>
      <c r="EX47" s="3">
        <f>LN(Price!EX47)-LN(Price!EX46)</f>
        <v>-0.32190002976212229</v>
      </c>
      <c r="EY47" s="3">
        <f>LN(Price!EY47)-LN(Price!EY46)</f>
        <v>0.10536051565782634</v>
      </c>
      <c r="EZ47" s="3">
        <f>LN(Price!EZ47)-LN(Price!EZ46)</f>
        <v>-0.14085743271659562</v>
      </c>
      <c r="FA47" s="3">
        <f>LN(Price!FA47)-LN(Price!FA46)</f>
        <v>8.2691715845113478E-2</v>
      </c>
      <c r="FB47" s="3">
        <f>LN(Price!FB47)-LN(Price!FB46)</f>
        <v>-4.7252884850545573E-2</v>
      </c>
      <c r="FC47" s="3">
        <f>LN(Price!FC47)-LN(Price!FC46)</f>
        <v>-3.3152207316900384E-2</v>
      </c>
      <c r="FD47" s="3">
        <f>LN(Price!FD47)-LN(Price!FD46)</f>
        <v>0</v>
      </c>
      <c r="FE47" s="3">
        <f>LN(Price!FE47)-LN(Price!FE46)</f>
        <v>-6.2913825410569335E-2</v>
      </c>
      <c r="FF47" s="3">
        <f>LN(Price!FF47)-LN(Price!FF46)</f>
        <v>0.24921579162398499</v>
      </c>
      <c r="FG47" s="3">
        <f>LN(Price!FG47)-LN(Price!FG46)</f>
        <v>0.17435338714477777</v>
      </c>
      <c r="FH47" s="3">
        <f>LN(Price!FH47)-LN(Price!FH46)</f>
        <v>-8.2238098236972035E-2</v>
      </c>
      <c r="FI47" s="3">
        <f>LN(Price!FI47)-LN(Price!FI46)</f>
        <v>-4.6584717520975261E-2</v>
      </c>
      <c r="FJ47" s="3">
        <f>LN(Price!FJ47)-LN(Price!FJ46)</f>
        <v>-3.0595120578202684E-2</v>
      </c>
      <c r="FK47" s="3">
        <f>LN(Price!FK47)-LN(Price!FK46)</f>
        <v>0</v>
      </c>
      <c r="FL47" s="3">
        <f>LN(Price!FL47)-LN(Price!FL46)</f>
        <v>-0.26236426446749084</v>
      </c>
      <c r="FM47" s="3">
        <f>LN(Price!FM47)-LN(Price!FM46)</f>
        <v>-3.1252543504104446E-2</v>
      </c>
      <c r="FN47" s="3">
        <f>LN(Price!FN47)-LN(Price!FN46)</f>
        <v>0</v>
      </c>
      <c r="FO47" s="3">
        <f>LN(Price!FO47)-LN(Price!FO46)</f>
        <v>-1.6529301951210496E-2</v>
      </c>
      <c r="FP47" s="3">
        <f>LN(Price!FP47)-LN(Price!FP46)</f>
        <v>-9.2373320131015291E-2</v>
      </c>
      <c r="FQ47" s="3">
        <f>LN(Price!FQ47)-LN(Price!FQ46)</f>
        <v>0</v>
      </c>
      <c r="FR47" s="3">
        <f>LN(Price!FR47)-LN(Price!FR46)</f>
        <v>3.6367644170874902E-2</v>
      </c>
      <c r="FS47" s="3"/>
      <c r="FT47" s="3">
        <f>LN(Price!FT47)-LN(Price!FT46)</f>
        <v>8.9612158689687194E-2</v>
      </c>
      <c r="FU47" s="3">
        <f>LN(Price!FU47)-LN(Price!FU46)</f>
        <v>0.20067069546215111</v>
      </c>
      <c r="FV47" s="3">
        <f>LN(Price!FV47)-LN(Price!FV46)</f>
        <v>-0.18805223150293987</v>
      </c>
      <c r="FW47" s="3">
        <f>LN(Price!FW47)-LN(Price!FW46)</f>
        <v>-0.10536051565782634</v>
      </c>
      <c r="FX47" s="3">
        <f>LN(Price!FX47)-LN(Price!FX46)</f>
        <v>0</v>
      </c>
      <c r="FY47" s="3">
        <f>LN(Price!FY47)-LN(Price!FY46)</f>
        <v>-0.33647223662121284</v>
      </c>
      <c r="FZ47" s="3">
        <f>LN(Price!FZ47)-LN(Price!FZ46)</f>
        <v>1.0772096981911172E-2</v>
      </c>
      <c r="GA47" s="3">
        <f>LN(Price!GA47)-LN(Price!GA46)</f>
        <v>-0.1251631429540061</v>
      </c>
    </row>
    <row r="48" spans="1:183" x14ac:dyDescent="0.3">
      <c r="A48" s="1">
        <v>40422</v>
      </c>
      <c r="B48" s="3">
        <f>LN(Price!B48)-LN(Price!B47)</f>
        <v>0.10161725465367955</v>
      </c>
      <c r="C48" s="3">
        <f>LN(Price!C48)-LN(Price!C47)</f>
        <v>8.1480522443164283E-2</v>
      </c>
      <c r="D48" s="3">
        <f>LN(Price!D48)-LN(Price!D47)</f>
        <v>0.10559090386296921</v>
      </c>
      <c r="E48" s="3">
        <f>LN(Price!E48)-LN(Price!E47)</f>
        <v>0.11982998410791135</v>
      </c>
      <c r="F48" s="3">
        <f>LN(Price!F48)-LN(Price!F47)</f>
        <v>4.9520002421022724E-2</v>
      </c>
      <c r="G48" s="3">
        <f>LN(Price!G48)-LN(Price!G47)</f>
        <v>1.2759172384861905E-3</v>
      </c>
      <c r="H48" s="3">
        <f>LN(Price!H48)-LN(Price!H47)</f>
        <v>5.6055095893680296E-2</v>
      </c>
      <c r="I48" s="3">
        <f>LN(Price!I48)-LN(Price!I47)</f>
        <v>0.15381461054212053</v>
      </c>
      <c r="J48" s="3">
        <f>LN(Price!J48)-LN(Price!J47)</f>
        <v>6.4427601055376371E-2</v>
      </c>
      <c r="K48" s="3">
        <f>LN(Price!K48)-LN(Price!K47)</f>
        <v>2.5379005622080175E-2</v>
      </c>
      <c r="L48" s="3">
        <f>LN(Price!L48)-LN(Price!L47)</f>
        <v>9.9986535852763403E-2</v>
      </c>
      <c r="M48" s="3">
        <f>LN(Price!M48)-LN(Price!M47)</f>
        <v>9.2927524400256978E-2</v>
      </c>
      <c r="N48" s="3">
        <f>LN(Price!N48)-LN(Price!N47)</f>
        <v>8.5522173438162041E-2</v>
      </c>
      <c r="O48" s="3">
        <f>LN(Price!O48)-LN(Price!O47)</f>
        <v>5.9315967727518348E-2</v>
      </c>
      <c r="P48" s="3">
        <f>LN(Price!P48)-LN(Price!P47)</f>
        <v>0.19076881199282036</v>
      </c>
      <c r="Q48" s="3">
        <f>LN(Price!Q48)-LN(Price!Q47)</f>
        <v>0.24885360289514447</v>
      </c>
      <c r="R48" s="3">
        <f>LN(Price!R48)-LN(Price!R47)</f>
        <v>6.5752034135516779E-2</v>
      </c>
      <c r="S48" s="3">
        <f>LN(Price!S48)-LN(Price!S47)</f>
        <v>3.6039936483196922E-2</v>
      </c>
      <c r="T48" s="3">
        <f>LN(Price!T48)-LN(Price!T47)</f>
        <v>0.17077979635378338</v>
      </c>
      <c r="U48" s="3">
        <f>LN(Price!U48)-LN(Price!U47)</f>
        <v>9.1365169241484079E-2</v>
      </c>
      <c r="V48" s="3">
        <f>LN(Price!V48)-LN(Price!V47)</f>
        <v>0.1635363019900713</v>
      </c>
      <c r="W48" s="3">
        <f>LN(Price!W48)-LN(Price!W47)</f>
        <v>0.2297636564038158</v>
      </c>
      <c r="X48" s="3">
        <f>LN(Price!X48)-LN(Price!X47)</f>
        <v>0.26157092844809471</v>
      </c>
      <c r="Y48" s="3">
        <f>LN(Price!Y48)-LN(Price!Y47)</f>
        <v>0.17476996702999403</v>
      </c>
      <c r="Z48" s="3">
        <f>LN(Price!Z48)-LN(Price!Z47)</f>
        <v>0.13670676214371102</v>
      </c>
      <c r="AA48" s="3">
        <f>LN(Price!AA48)-LN(Price!AA47)</f>
        <v>0.26024208692402517</v>
      </c>
      <c r="AB48" s="3">
        <f>LN(Price!AB48)-LN(Price!AB47)</f>
        <v>0.19706383853115803</v>
      </c>
      <c r="AC48" s="3">
        <f>LN(Price!AC48)-LN(Price!AC47)</f>
        <v>7.6890275326798374E-2</v>
      </c>
      <c r="AD48" s="3">
        <f>LN(Price!AD48)-LN(Price!AD47)</f>
        <v>0.191846544592295</v>
      </c>
      <c r="AE48" s="3">
        <f>LN(Price!AE48)-LN(Price!AE47)</f>
        <v>1.0950831186751664E-2</v>
      </c>
      <c r="AF48" s="3">
        <f>LN(Price!AF48)-LN(Price!AF47)</f>
        <v>0.16579225484274418</v>
      </c>
      <c r="AG48" s="3">
        <f>LN(Price!AG48)-LN(Price!AG47)</f>
        <v>0.27654889945944761</v>
      </c>
      <c r="AH48" s="3">
        <f>LN(Price!AH48)-LN(Price!AH47)</f>
        <v>0.16239297698170674</v>
      </c>
      <c r="AI48" s="3">
        <f>LN(Price!AI48)-LN(Price!AI47)</f>
        <v>0.29376111852816322</v>
      </c>
      <c r="AJ48" s="3">
        <f>LN(Price!AJ48)-LN(Price!AJ47)</f>
        <v>0.14776088172848728</v>
      </c>
      <c r="AK48" s="3">
        <f>LN(Price!AK48)-LN(Price!AK47)</f>
        <v>0.13204975408487529</v>
      </c>
      <c r="AL48" s="3">
        <f>LN(Price!AL48)-LN(Price!AL47)</f>
        <v>0.28768207245178079</v>
      </c>
      <c r="AM48" s="3">
        <f>LN(Price!AM48)-LN(Price!AM47)</f>
        <v>7.8643127319113049E-2</v>
      </c>
      <c r="AN48" s="3">
        <f>LN(Price!AN48)-LN(Price!AN47)</f>
        <v>0.14325183261876484</v>
      </c>
      <c r="AO48" s="3">
        <f>LN(Price!AO48)-LN(Price!AO47)</f>
        <v>0.56393544907993909</v>
      </c>
      <c r="AP48" s="3">
        <f>LN(Price!AP48)-LN(Price!AP47)</f>
        <v>0.16672174833574704</v>
      </c>
      <c r="AQ48" s="3">
        <f>LN(Price!AQ48)-LN(Price!AQ47)</f>
        <v>0.20763936477824441</v>
      </c>
      <c r="AR48" s="3">
        <f>LN(Price!AR48)-LN(Price!AR47)</f>
        <v>2.4692612590371477E-2</v>
      </c>
      <c r="AS48" s="3">
        <f>LN(Price!AS48)-LN(Price!AS47)</f>
        <v>-4.3509372301947291E-2</v>
      </c>
      <c r="AT48" s="3">
        <f>LN(Price!AT48)-LN(Price!AT47)</f>
        <v>5.5895887040824377E-2</v>
      </c>
      <c r="AU48" s="3">
        <f>LN(Price!AU48)-LN(Price!AU47)</f>
        <v>0.12289813632315394</v>
      </c>
      <c r="AV48" s="3">
        <f>LN(Price!AV48)-LN(Price!AV47)</f>
        <v>0.14472158953840664</v>
      </c>
      <c r="AW48" s="3">
        <f>LN(Price!AW48)-LN(Price!AW47)</f>
        <v>0.1705920559877796</v>
      </c>
      <c r="AX48" s="3">
        <f>LN(Price!AX48)-LN(Price!AX47)</f>
        <v>0.24419696051204198</v>
      </c>
      <c r="AY48" s="3">
        <f>LN(Price!AY48)-LN(Price!AY47)</f>
        <v>0.12121357075317252</v>
      </c>
      <c r="AZ48" s="3">
        <f>LN(Price!AZ48)-LN(Price!AZ47)</f>
        <v>6.3156496912635696E-2</v>
      </c>
      <c r="BA48" s="3">
        <f>LN(Price!BA48)-LN(Price!BA47)</f>
        <v>-4.1753714104805217E-3</v>
      </c>
      <c r="BB48" s="3"/>
      <c r="BC48" s="3"/>
      <c r="BD48" s="3">
        <f>LN(Price!BD48)-LN(Price!BD47)</f>
        <v>4.8790164169432049E-2</v>
      </c>
      <c r="BE48" s="3">
        <f>LN(Price!BE48)-LN(Price!BE47)</f>
        <v>0.16148746989111262</v>
      </c>
      <c r="BF48" s="3">
        <f>LN(Price!BF48)-LN(Price!BF47)</f>
        <v>0.1967102942460541</v>
      </c>
      <c r="BG48" s="3">
        <f>LN(Price!BG48)-LN(Price!BG47)</f>
        <v>0.39007488818010633</v>
      </c>
      <c r="BH48" s="3">
        <f>LN(Price!BH48)-LN(Price!BH47)</f>
        <v>0.27150096223896669</v>
      </c>
      <c r="BI48" s="3">
        <f>LN(Price!BI48)-LN(Price!BI47)</f>
        <v>8.0042707673536495E-2</v>
      </c>
      <c r="BJ48" s="3">
        <f>LN(Price!BJ48)-LN(Price!BJ47)</f>
        <v>0.42744401482693972</v>
      </c>
      <c r="BK48" s="3">
        <f>LN(Price!BK48)-LN(Price!BK47)</f>
        <v>-6.6249385541200634E-2</v>
      </c>
      <c r="BL48" s="3">
        <f>LN(Price!BL48)-LN(Price!BL47)</f>
        <v>0.23725611971660632</v>
      </c>
      <c r="BM48" s="3">
        <f>LN(Price!BM48)-LN(Price!BM47)</f>
        <v>0.10109611687136866</v>
      </c>
      <c r="BN48" s="3">
        <f>LN(Price!BN48)-LN(Price!BN47)</f>
        <v>-0.26452284122557135</v>
      </c>
      <c r="BO48" s="3">
        <f>LN(Price!BO48)-LN(Price!BO47)</f>
        <v>5.691736285649851E-2</v>
      </c>
      <c r="BP48" s="3">
        <f>LN(Price!BP48)-LN(Price!BP47)</f>
        <v>2.0855064910216825E-3</v>
      </c>
      <c r="BQ48" s="3">
        <f>LN(Price!BQ48)-LN(Price!BQ47)</f>
        <v>0.18232155679395451</v>
      </c>
      <c r="BR48" s="3"/>
      <c r="BS48" s="3">
        <f>LN(Price!BS48)-LN(Price!BS47)</f>
        <v>-0.11444413439086887</v>
      </c>
      <c r="BT48" s="3">
        <f>LN(Price!BT48)-LN(Price!BT47)</f>
        <v>0.21007146974685706</v>
      </c>
      <c r="BU48" s="3">
        <f>LN(Price!BU48)-LN(Price!BU47)</f>
        <v>0.49521139596443992</v>
      </c>
      <c r="BV48" s="3"/>
      <c r="BW48" s="3">
        <f>LN(Price!BW48)-LN(Price!BW47)</f>
        <v>-2.6061399565725563E-2</v>
      </c>
      <c r="BX48" s="3">
        <f>LN(Price!BX48)-LN(Price!BX47)</f>
        <v>0.98082925301172619</v>
      </c>
      <c r="BY48" s="3">
        <f>LN(Price!BY48)-LN(Price!BY47)</f>
        <v>0</v>
      </c>
      <c r="BZ48" s="3">
        <f>LN(Price!BZ48)-LN(Price!BZ47)</f>
        <v>0.13395288894267021</v>
      </c>
      <c r="CA48" s="3">
        <f>LN(Price!CA48)-LN(Price!CA47)</f>
        <v>1.8692133012152556E-2</v>
      </c>
      <c r="CB48" s="3">
        <f>LN(Price!CB48)-LN(Price!CB47)</f>
        <v>-0.14310084364067333</v>
      </c>
      <c r="CC48" s="3">
        <f>LN(Price!CC48)-LN(Price!CC47)</f>
        <v>0.6931471805599454</v>
      </c>
      <c r="CD48" s="3"/>
      <c r="CE48" s="3">
        <f>LN(Price!CE48)-LN(Price!CE47)</f>
        <v>0.15201620729862569</v>
      </c>
      <c r="CF48" s="3">
        <f>LN(Price!CF48)-LN(Price!CF47)</f>
        <v>0.12293326163269924</v>
      </c>
      <c r="CG48" s="3">
        <f>LN(Price!CG48)-LN(Price!CG47)</f>
        <v>-0.18232155679395445</v>
      </c>
      <c r="CH48" s="3">
        <f>LN(Price!CH48)-LN(Price!CH47)</f>
        <v>0.48550781578170099</v>
      </c>
      <c r="CI48" s="3">
        <f>LN(Price!CI48)-LN(Price!CI47)</f>
        <v>-0.16705408466316607</v>
      </c>
      <c r="CJ48" s="3">
        <f>LN(Price!CJ48)-LN(Price!CJ47)</f>
        <v>0.16705408466316618</v>
      </c>
      <c r="CK48" s="3">
        <f>LN(Price!CK48)-LN(Price!CK47)</f>
        <v>0.35282137462274232</v>
      </c>
      <c r="CL48" s="3">
        <f>LN(Price!CL48)-LN(Price!CL47)</f>
        <v>0.17824823140631876</v>
      </c>
      <c r="CM48" s="3">
        <f>LN(Price!CM48)-LN(Price!CM47)</f>
        <v>0.10801857683930272</v>
      </c>
      <c r="CN48" s="3">
        <f>LN(Price!CN48)-LN(Price!CN47)</f>
        <v>-0.10536051565782611</v>
      </c>
      <c r="CO48" s="3">
        <f>LN(Price!CO48)-LN(Price!CO47)</f>
        <v>0.86304621735534282</v>
      </c>
      <c r="CP48" s="3">
        <f>LN(Price!CP48)-LN(Price!CP47)</f>
        <v>7.0674957669936145E-2</v>
      </c>
      <c r="CQ48" s="3">
        <f>LN(Price!CQ48)-LN(Price!CQ47)</f>
        <v>4.3485111939738808E-2</v>
      </c>
      <c r="CR48" s="3">
        <f>LN(Price!CR48)-LN(Price!CR47)</f>
        <v>0.30421137440299173</v>
      </c>
      <c r="CS48" s="3"/>
      <c r="CT48" s="3">
        <f>LN(Price!CT48)-LN(Price!CT47)</f>
        <v>0.24738945404853407</v>
      </c>
      <c r="CU48" s="3">
        <f>LN(Price!CU48)-LN(Price!CU47)</f>
        <v>-0.11247798342669024</v>
      </c>
      <c r="CV48" s="3">
        <f>LN(Price!CV48)-LN(Price!CV47)</f>
        <v>-8.2238098236972035E-2</v>
      </c>
      <c r="CW48" s="3">
        <f>LN(Price!CW48)-LN(Price!CW47)</f>
        <v>3.0037593954536757E-2</v>
      </c>
      <c r="CX48" s="3">
        <f>LN(Price!CX48)-LN(Price!CX47)</f>
        <v>0</v>
      </c>
      <c r="CY48" s="3">
        <f>LN(Price!CY48)-LN(Price!CY47)</f>
        <v>0.18266944338643532</v>
      </c>
      <c r="CZ48" s="3">
        <f>LN(Price!CZ48)-LN(Price!CZ47)</f>
        <v>5.4067221270275745E-2</v>
      </c>
      <c r="DA48" s="3">
        <f>LN(Price!DA48)-LN(Price!DA47)</f>
        <v>0.72054615474805983</v>
      </c>
      <c r="DB48" s="3"/>
      <c r="DC48" s="3">
        <f>LN(Price!DC48)-LN(Price!DC47)</f>
        <v>0.15906469462968764</v>
      </c>
      <c r="DD48" s="3">
        <f>LN(Price!DD48)-LN(Price!DD47)</f>
        <v>1.9194144019689219E-2</v>
      </c>
      <c r="DE48" s="3">
        <f>LN(Price!DE48)-LN(Price!DE47)</f>
        <v>-0.15822400521489399</v>
      </c>
      <c r="DF48" s="3">
        <f>LN(Price!DF48)-LN(Price!DF47)</f>
        <v>6.3178901621531502E-2</v>
      </c>
      <c r="DG48" s="3">
        <f>LN(Price!DG48)-LN(Price!DG47)</f>
        <v>0.19782574332991987</v>
      </c>
      <c r="DH48" s="3">
        <f>LN(Price!DH48)-LN(Price!DH47)</f>
        <v>-8.7011376989629685E-2</v>
      </c>
      <c r="DI48" s="3">
        <f>LN(Price!DI48)-LN(Price!DI47)</f>
        <v>0.17337730117172234</v>
      </c>
      <c r="DJ48" s="3">
        <f>LN(Price!DJ48)-LN(Price!DJ47)</f>
        <v>0</v>
      </c>
      <c r="DK48" s="3">
        <f>LN(Price!DK48)-LN(Price!DK47)</f>
        <v>-3.2789822822990922E-2</v>
      </c>
      <c r="DL48" s="3">
        <f>LN(Price!DL48)-LN(Price!DL47)</f>
        <v>0.31365755885504165</v>
      </c>
      <c r="DM48" s="3">
        <f>LN(Price!DM48)-LN(Price!DM47)</f>
        <v>0.1251631429540061</v>
      </c>
      <c r="DN48" s="3">
        <f>LN(Price!DN48)-LN(Price!DN47)</f>
        <v>0.14310084364067333</v>
      </c>
      <c r="DO48" s="3">
        <f>LN(Price!DO48)-LN(Price!DO47)</f>
        <v>0.42819335918572066</v>
      </c>
      <c r="DP48" s="3">
        <f>LN(Price!DP48)-LN(Price!DP47)</f>
        <v>6.8638669765369809E-2</v>
      </c>
      <c r="DQ48" s="3">
        <f>LN(Price!DQ48)-LN(Price!DQ47)</f>
        <v>0.26689062201762237</v>
      </c>
      <c r="DR48" s="3">
        <f>LN(Price!DR48)-LN(Price!DR47)</f>
        <v>-9.0906786167228582E-2</v>
      </c>
      <c r="DS48" s="3">
        <f>LN(Price!DS48)-LN(Price!DS47)</f>
        <v>8.3381608939051111E-2</v>
      </c>
      <c r="DT48" s="3">
        <f>LN(Price!DT48)-LN(Price!DT47)</f>
        <v>0</v>
      </c>
      <c r="DU48" s="3">
        <f>LN(Price!DU48)-LN(Price!DU47)</f>
        <v>-0.15853501022092265</v>
      </c>
      <c r="DV48" s="3">
        <f>LN(Price!DV48)-LN(Price!DV47)</f>
        <v>0.20071569894992902</v>
      </c>
      <c r="DW48" s="3">
        <f>LN(Price!DW48)-LN(Price!DW47)</f>
        <v>5.1825067864586072E-2</v>
      </c>
      <c r="DX48" s="3">
        <f>LN(Price!DX48)-LN(Price!DX47)</f>
        <v>0.23841102344499815</v>
      </c>
      <c r="DY48" s="3">
        <f>LN(Price!DY48)-LN(Price!DY47)</f>
        <v>0</v>
      </c>
      <c r="DZ48" s="3"/>
      <c r="EA48" s="3"/>
      <c r="EB48" s="3">
        <f>LN(Price!EB48)-LN(Price!EB47)</f>
        <v>0</v>
      </c>
      <c r="EC48" s="3">
        <f>LN(Price!EC48)-LN(Price!EC47)</f>
        <v>9.7638469563915975E-2</v>
      </c>
      <c r="ED48" s="3">
        <f>LN(Price!ED48)-LN(Price!ED47)</f>
        <v>0.27064588529921307</v>
      </c>
      <c r="EE48" s="3">
        <f>LN(Price!EE48)-LN(Price!EE47)</f>
        <v>0.30538164955118174</v>
      </c>
      <c r="EF48" s="3">
        <f>LN(Price!EF48)-LN(Price!EF47)</f>
        <v>-0.22256367307238811</v>
      </c>
      <c r="EG48" s="3">
        <f>LN(Price!EG48)-LN(Price!EG47)</f>
        <v>0</v>
      </c>
      <c r="EH48" s="3"/>
      <c r="EI48" s="3">
        <f>LN(Price!EI48)-LN(Price!EI47)</f>
        <v>0.17062551703076334</v>
      </c>
      <c r="EJ48" s="3"/>
      <c r="EK48" s="3">
        <f>LN(Price!EK48)-LN(Price!EK47)</f>
        <v>0.12429771667757716</v>
      </c>
      <c r="EL48" s="3">
        <f>LN(Price!EL48)-LN(Price!EL47)</f>
        <v>-0.251314428280906</v>
      </c>
      <c r="EM48" s="3">
        <f>LN(Price!EM48)-LN(Price!EM47)</f>
        <v>0.84729786038720367</v>
      </c>
      <c r="EN48" s="3"/>
      <c r="EO48" s="3"/>
      <c r="EP48" s="3">
        <f>LN(Price!EP48)-LN(Price!EP47)</f>
        <v>0.10008345855698253</v>
      </c>
      <c r="EQ48" s="3">
        <f>LN(Price!EQ48)-LN(Price!EQ47)</f>
        <v>2.7398974188114489E-2</v>
      </c>
      <c r="ER48" s="3">
        <f>LN(Price!ER48)-LN(Price!ER47)</f>
        <v>-0.37156355643248284</v>
      </c>
      <c r="ES48" s="3">
        <f>LN(Price!ES48)-LN(Price!ES47)</f>
        <v>0.14842000511827336</v>
      </c>
      <c r="ET48" s="3">
        <f>LN(Price!ET48)-LN(Price!ET47)</f>
        <v>0.43432802662497139</v>
      </c>
      <c r="EU48" s="3">
        <f>LN(Price!EU48)-LN(Price!EU47)</f>
        <v>1.8018505502678361E-2</v>
      </c>
      <c r="EV48" s="3">
        <f>LN(Price!EV48)-LN(Price!EV47)</f>
        <v>4.8751714461645036E-2</v>
      </c>
      <c r="EW48" s="3">
        <f>LN(Price!EW48)-LN(Price!EW47)</f>
        <v>9.827022143280173E-2</v>
      </c>
      <c r="EX48" s="3">
        <f>LN(Price!EX48)-LN(Price!EX47)</f>
        <v>0.23572233352106986</v>
      </c>
      <c r="EY48" s="3">
        <f>LN(Price!EY48)-LN(Price!EY47)</f>
        <v>0.18232155679395468</v>
      </c>
      <c r="EZ48" s="3">
        <f>LN(Price!EZ48)-LN(Price!EZ47)</f>
        <v>0.26430162380771732</v>
      </c>
      <c r="FA48" s="3">
        <f>LN(Price!FA48)-LN(Price!FA47)</f>
        <v>0.29951653009878376</v>
      </c>
      <c r="FB48" s="3">
        <f>LN(Price!FB48)-LN(Price!FB47)</f>
        <v>0.25489224962879009</v>
      </c>
      <c r="FC48" s="3">
        <f>LN(Price!FC48)-LN(Price!FC47)</f>
        <v>0.16532398042538343</v>
      </c>
      <c r="FD48" s="3">
        <f>LN(Price!FD48)-LN(Price!FD47)</f>
        <v>0.31845373111853492</v>
      </c>
      <c r="FE48" s="3">
        <f>LN(Price!FE48)-LN(Price!FE47)</f>
        <v>0.42687920261198109</v>
      </c>
      <c r="FF48" s="3">
        <f>LN(Price!FF48)-LN(Price!FF47)</f>
        <v>0.18109531507071042</v>
      </c>
      <c r="FG48" s="3">
        <f>LN(Price!FG48)-LN(Price!FG47)</f>
        <v>0.18232155679395456</v>
      </c>
      <c r="FH48" s="3">
        <f>LN(Price!FH48)-LN(Price!FH47)</f>
        <v>-5.8840500022933506E-2</v>
      </c>
      <c r="FI48" s="3">
        <f>LN(Price!FI48)-LN(Price!FI47)</f>
        <v>-4.8487718807439073E-2</v>
      </c>
      <c r="FJ48" s="3">
        <f>LN(Price!FJ48)-LN(Price!FJ47)</f>
        <v>-6.484061638618388E-2</v>
      </c>
      <c r="FK48" s="3">
        <f>LN(Price!FK48)-LN(Price!FK47)</f>
        <v>0</v>
      </c>
      <c r="FL48" s="3">
        <f>LN(Price!FL48)-LN(Price!FL47)</f>
        <v>0</v>
      </c>
      <c r="FM48" s="3">
        <f>LN(Price!FM48)-LN(Price!FM47)</f>
        <v>-0.11778303565638337</v>
      </c>
      <c r="FN48" s="3">
        <f>LN(Price!FN48)-LN(Price!FN47)</f>
        <v>0.16705408466316618</v>
      </c>
      <c r="FO48" s="3">
        <f>LN(Price!FO48)-LN(Price!FO47)</f>
        <v>0.31237468504215249</v>
      </c>
      <c r="FP48" s="3">
        <f>LN(Price!FP48)-LN(Price!FP47)</f>
        <v>0</v>
      </c>
      <c r="FQ48" s="3">
        <f>LN(Price!FQ48)-LN(Price!FQ47)</f>
        <v>2.6668247082161312E-2</v>
      </c>
      <c r="FR48" s="3">
        <f>LN(Price!FR48)-LN(Price!FR47)</f>
        <v>0.57981849525294205</v>
      </c>
      <c r="FS48" s="3"/>
      <c r="FT48" s="3">
        <f>LN(Price!FT48)-LN(Price!FT47)</f>
        <v>0.18232155679395456</v>
      </c>
      <c r="FU48" s="3">
        <f>LN(Price!FU48)-LN(Price!FU47)</f>
        <v>-0.27763173659827944</v>
      </c>
      <c r="FV48" s="3">
        <f>LN(Price!FV48)-LN(Price!FV47)</f>
        <v>3.3901551675681429E-2</v>
      </c>
      <c r="FW48" s="3">
        <f>LN(Price!FW48)-LN(Price!FW47)</f>
        <v>-0.16907633004393396</v>
      </c>
      <c r="FX48" s="3">
        <f>LN(Price!FX48)-LN(Price!FX47)</f>
        <v>-3.3745533265192362E-2</v>
      </c>
      <c r="FY48" s="3">
        <f>LN(Price!FY48)-LN(Price!FY47)</f>
        <v>2.8170876966696179E-2</v>
      </c>
      <c r="FZ48" s="3">
        <f>LN(Price!FZ48)-LN(Price!FZ47)</f>
        <v>-0.30691343437966856</v>
      </c>
      <c r="GA48" s="3">
        <f>LN(Price!GA48)-LN(Price!GA47)</f>
        <v>0</v>
      </c>
    </row>
    <row r="49" spans="1:183" x14ac:dyDescent="0.3">
      <c r="A49" s="1">
        <v>40452</v>
      </c>
      <c r="B49" s="3">
        <f>LN(Price!B49)-LN(Price!B48)</f>
        <v>3.6391280083281075E-2</v>
      </c>
      <c r="C49" s="3">
        <f>LN(Price!C49)-LN(Price!C48)</f>
        <v>5.4206817836426779E-2</v>
      </c>
      <c r="D49" s="3">
        <f>LN(Price!D49)-LN(Price!D48)</f>
        <v>7.1158339968357964E-3</v>
      </c>
      <c r="E49" s="3">
        <f>LN(Price!E49)-LN(Price!E48)</f>
        <v>5.3928342025555409E-2</v>
      </c>
      <c r="F49" s="3">
        <f>LN(Price!F49)-LN(Price!F48)</f>
        <v>5.8562529208079361E-2</v>
      </c>
      <c r="G49" s="3">
        <f>LN(Price!G49)-LN(Price!G48)</f>
        <v>3.0761998744322838E-2</v>
      </c>
      <c r="H49" s="3">
        <f>LN(Price!H49)-LN(Price!H48)</f>
        <v>0.12658147114071205</v>
      </c>
      <c r="I49" s="3">
        <f>LN(Price!I49)-LN(Price!I48)</f>
        <v>0.10043060512648783</v>
      </c>
      <c r="J49" s="3">
        <f>LN(Price!J49)-LN(Price!J48)</f>
        <v>8.2216204661641257E-2</v>
      </c>
      <c r="K49" s="3">
        <f>LN(Price!K49)-LN(Price!K48)</f>
        <v>0.12016682701165982</v>
      </c>
      <c r="L49" s="3">
        <f>LN(Price!L49)-LN(Price!L48)</f>
        <v>3.0430559642400823E-2</v>
      </c>
      <c r="M49" s="3">
        <f>LN(Price!M49)-LN(Price!M48)</f>
        <v>9.3747543840895453E-2</v>
      </c>
      <c r="N49" s="3">
        <f>LN(Price!N49)-LN(Price!N48)</f>
        <v>4.8009219186360585E-2</v>
      </c>
      <c r="O49" s="3">
        <f>LN(Price!O49)-LN(Price!O48)</f>
        <v>1.9660656090283446E-2</v>
      </c>
      <c r="P49" s="3">
        <f>LN(Price!P49)-LN(Price!P48)</f>
        <v>-7.1788888102590764E-2</v>
      </c>
      <c r="Q49" s="3">
        <f>LN(Price!Q49)-LN(Price!Q48)</f>
        <v>-4.9359802464527647E-2</v>
      </c>
      <c r="R49" s="3">
        <f>LN(Price!R49)-LN(Price!R48)</f>
        <v>0.17727061298899932</v>
      </c>
      <c r="S49" s="3">
        <f>LN(Price!S49)-LN(Price!S48)</f>
        <v>0.20348250691505232</v>
      </c>
      <c r="T49" s="3">
        <f>LN(Price!T49)-LN(Price!T48)</f>
        <v>-4.1766793014335946E-2</v>
      </c>
      <c r="U49" s="3">
        <f>LN(Price!U49)-LN(Price!U48)</f>
        <v>2.1016535361658928E-2</v>
      </c>
      <c r="V49" s="3">
        <f>LN(Price!V49)-LN(Price!V48)</f>
        <v>-6.0460936942188681E-2</v>
      </c>
      <c r="W49" s="3">
        <f>LN(Price!W49)-LN(Price!W48)</f>
        <v>0.12654221574626501</v>
      </c>
      <c r="X49" s="3">
        <f>LN(Price!X49)-LN(Price!X48)</f>
        <v>0.12656272330842944</v>
      </c>
      <c r="Y49" s="3">
        <f>LN(Price!Y49)-LN(Price!Y48)</f>
        <v>0.17476146713411733</v>
      </c>
      <c r="Z49" s="3">
        <f>LN(Price!Z49)-LN(Price!Z48)</f>
        <v>0.1058311513608694</v>
      </c>
      <c r="AA49" s="3">
        <f>LN(Price!AA49)-LN(Price!AA48)</f>
        <v>3.5771325068282955E-2</v>
      </c>
      <c r="AB49" s="3">
        <f>LN(Price!AB49)-LN(Price!AB48)</f>
        <v>0.17142226633591892</v>
      </c>
      <c r="AC49" s="3">
        <f>LN(Price!AC49)-LN(Price!AC48)</f>
        <v>-5.6596120557046214E-2</v>
      </c>
      <c r="AD49" s="3">
        <f>LN(Price!AD49)-LN(Price!AD48)</f>
        <v>0.12686180142258641</v>
      </c>
      <c r="AE49" s="3">
        <f>LN(Price!AE49)-LN(Price!AE48)</f>
        <v>0.11403564892782292</v>
      </c>
      <c r="AF49" s="3">
        <f>LN(Price!AF49)-LN(Price!AF48)</f>
        <v>5.4067221270275745E-2</v>
      </c>
      <c r="AG49" s="3">
        <f>LN(Price!AG49)-LN(Price!AG48)</f>
        <v>0.10774121151225824</v>
      </c>
      <c r="AH49" s="3">
        <f>LN(Price!AH49)-LN(Price!AH48)</f>
        <v>2.7456846233039345E-2</v>
      </c>
      <c r="AI49" s="3">
        <f>LN(Price!AI49)-LN(Price!AI48)</f>
        <v>1.2048338516174484E-2</v>
      </c>
      <c r="AJ49" s="3">
        <f>LN(Price!AJ49)-LN(Price!AJ48)</f>
        <v>0.41639417864035466</v>
      </c>
      <c r="AK49" s="3">
        <f>LN(Price!AK49)-LN(Price!AK48)</f>
        <v>0.27719516470785871</v>
      </c>
      <c r="AL49" s="3">
        <f>LN(Price!AL49)-LN(Price!AL48)</f>
        <v>-9.395240634386437E-2</v>
      </c>
      <c r="AM49" s="3">
        <f>LN(Price!AM49)-LN(Price!AM48)</f>
        <v>0.10745915231474745</v>
      </c>
      <c r="AN49" s="3">
        <f>LN(Price!AN49)-LN(Price!AN48)</f>
        <v>-4.0385932156428606E-2</v>
      </c>
      <c r="AO49" s="3">
        <f>LN(Price!AO49)-LN(Price!AO48)</f>
        <v>0.15020200737184197</v>
      </c>
      <c r="AP49" s="3">
        <f>LN(Price!AP49)-LN(Price!AP48)</f>
        <v>4.2940407234029143E-2</v>
      </c>
      <c r="AQ49" s="3">
        <f>LN(Price!AQ49)-LN(Price!AQ48)</f>
        <v>0.52324814376454798</v>
      </c>
      <c r="AR49" s="3">
        <f>LN(Price!AR49)-LN(Price!AR48)</f>
        <v>0.29376111852816311</v>
      </c>
      <c r="AS49" s="3">
        <f>LN(Price!AS49)-LN(Price!AS48)</f>
        <v>0.30939447199342807</v>
      </c>
      <c r="AT49" s="3">
        <f>LN(Price!AT49)-LN(Price!AT48)</f>
        <v>0.24307776621502697</v>
      </c>
      <c r="AU49" s="3">
        <f>LN(Price!AU49)-LN(Price!AU48)</f>
        <v>0.24334625863172921</v>
      </c>
      <c r="AV49" s="3">
        <f>LN(Price!AV49)-LN(Price!AV48)</f>
        <v>5.7275366065097977E-2</v>
      </c>
      <c r="AW49" s="3">
        <f>LN(Price!AW49)-LN(Price!AW48)</f>
        <v>0.15312240210169237</v>
      </c>
      <c r="AX49" s="3">
        <f>LN(Price!AX49)-LN(Price!AX48)</f>
        <v>0.22314355131420993</v>
      </c>
      <c r="AY49" s="3">
        <f>LN(Price!AY49)-LN(Price!AY48)</f>
        <v>9.5725203674154269E-2</v>
      </c>
      <c r="AZ49" s="3">
        <f>LN(Price!AZ49)-LN(Price!AZ48)</f>
        <v>-1.0867217331885115E-2</v>
      </c>
      <c r="BA49" s="3">
        <f>LN(Price!BA49)-LN(Price!BA48)</f>
        <v>0.12933851436448662</v>
      </c>
      <c r="BB49" s="3"/>
      <c r="BC49" s="3">
        <f>LN(Price!BC49)-LN(Price!BC48)</f>
        <v>0.28141245943818549</v>
      </c>
      <c r="BD49" s="3">
        <f>LN(Price!BD49)-LN(Price!BD48)</f>
        <v>0.34662460808523093</v>
      </c>
      <c r="BE49" s="3">
        <f>LN(Price!BE49)-LN(Price!BE48)</f>
        <v>0.32004735695381248</v>
      </c>
      <c r="BF49" s="3">
        <f>LN(Price!BF49)-LN(Price!BF48)</f>
        <v>0.38946476676172326</v>
      </c>
      <c r="BG49" s="3">
        <f>LN(Price!BG49)-LN(Price!BG48)</f>
        <v>0.18873101342403745</v>
      </c>
      <c r="BH49" s="3">
        <f>LN(Price!BH49)-LN(Price!BH48)</f>
        <v>-4.2883822052807496E-2</v>
      </c>
      <c r="BI49" s="3">
        <f>LN(Price!BI49)-LN(Price!BI48)</f>
        <v>0.23233197736861605</v>
      </c>
      <c r="BJ49" s="3">
        <f>LN(Price!BJ49)-LN(Price!BJ48)</f>
        <v>0.17413597220751509</v>
      </c>
      <c r="BK49" s="3">
        <f>LN(Price!BK49)-LN(Price!BK48)</f>
        <v>0.14035735769492244</v>
      </c>
      <c r="BL49" s="3">
        <f>LN(Price!BL49)-LN(Price!BL48)</f>
        <v>0.45603317695243917</v>
      </c>
      <c r="BM49" s="3">
        <f>LN(Price!BM49)-LN(Price!BM48)</f>
        <v>0.10747366599752217</v>
      </c>
      <c r="BN49" s="3">
        <f>LN(Price!BN49)-LN(Price!BN48)</f>
        <v>6.4635121371058979E-2</v>
      </c>
      <c r="BO49" s="3">
        <f>LN(Price!BO49)-LN(Price!BO48)</f>
        <v>0.2410156760803317</v>
      </c>
      <c r="BP49" s="3">
        <f>LN(Price!BP49)-LN(Price!BP48)</f>
        <v>0.33050206963470874</v>
      </c>
      <c r="BQ49" s="3">
        <f>LN(Price!BQ49)-LN(Price!BQ48)</f>
        <v>0.122401981512678</v>
      </c>
      <c r="BR49" s="3"/>
      <c r="BS49" s="3">
        <f>LN(Price!BS49)-LN(Price!BS48)</f>
        <v>0.10323325464165256</v>
      </c>
      <c r="BT49" s="3">
        <f>LN(Price!BT49)-LN(Price!BT48)</f>
        <v>0.19971329950582367</v>
      </c>
      <c r="BU49" s="3">
        <f>LN(Price!BU49)-LN(Price!BU48)</f>
        <v>0.15843334161925915</v>
      </c>
      <c r="BV49" s="3"/>
      <c r="BW49" s="3">
        <f>LN(Price!BW49)-LN(Price!BW48)</f>
        <v>0.16914483206849351</v>
      </c>
      <c r="BX49" s="3">
        <f>LN(Price!BX49)-LN(Price!BX48)</f>
        <v>0.23967285326542032</v>
      </c>
      <c r="BY49" s="3">
        <f>LN(Price!BY49)-LN(Price!BY48)</f>
        <v>0.25792842238668012</v>
      </c>
      <c r="BZ49" s="3">
        <f>LN(Price!BZ49)-LN(Price!BZ48)</f>
        <v>-4.0637645731826266E-2</v>
      </c>
      <c r="CA49" s="3">
        <f>LN(Price!CA49)-LN(Price!CA48)</f>
        <v>0.20067069546215111</v>
      </c>
      <c r="CB49" s="3">
        <f>LN(Price!CB49)-LN(Price!CB48)</f>
        <v>0.57054485846761294</v>
      </c>
      <c r="CC49" s="3">
        <f>LN(Price!CC49)-LN(Price!CC48)</f>
        <v>0</v>
      </c>
      <c r="CD49" s="3"/>
      <c r="CE49" s="3">
        <f>LN(Price!CE49)-LN(Price!CE48)</f>
        <v>0.25841169015166765</v>
      </c>
      <c r="CF49" s="3">
        <f>LN(Price!CF49)-LN(Price!CF48)</f>
        <v>-1.3793322132335861E-2</v>
      </c>
      <c r="CG49" s="3">
        <f>LN(Price!CG49)-LN(Price!CG48)</f>
        <v>0.22314355131420971</v>
      </c>
      <c r="CH49" s="3">
        <f>LN(Price!CH49)-LN(Price!CH48)</f>
        <v>0.26826398659467943</v>
      </c>
      <c r="CI49" s="3">
        <f>LN(Price!CI49)-LN(Price!CI48)</f>
        <v>0.64662716492505234</v>
      </c>
      <c r="CJ49" s="3">
        <f>LN(Price!CJ49)-LN(Price!CJ48)</f>
        <v>7.4107972153721946E-2</v>
      </c>
      <c r="CK49" s="3">
        <f>LN(Price!CK49)-LN(Price!CK48)</f>
        <v>0.41443377809092485</v>
      </c>
      <c r="CL49" s="3">
        <f>LN(Price!CL49)-LN(Price!CL48)</f>
        <v>9.7163748453647891E-2</v>
      </c>
      <c r="CM49" s="3">
        <f>LN(Price!CM49)-LN(Price!CM48)</f>
        <v>0.23333039662120303</v>
      </c>
      <c r="CN49" s="3">
        <f>LN(Price!CN49)-LN(Price!CN48)</f>
        <v>-0.25131442828090611</v>
      </c>
      <c r="CO49" s="3">
        <f>LN(Price!CO49)-LN(Price!CO48)</f>
        <v>0</v>
      </c>
      <c r="CP49" s="3">
        <f>LN(Price!CP49)-LN(Price!CP48)</f>
        <v>0.13617495415817316</v>
      </c>
      <c r="CQ49" s="3">
        <f>LN(Price!CQ49)-LN(Price!CQ48)</f>
        <v>0.13883644485421587</v>
      </c>
      <c r="CR49" s="3">
        <f>LN(Price!CR49)-LN(Price!CR48)</f>
        <v>0.29584538309094199</v>
      </c>
      <c r="CS49" s="3"/>
      <c r="CT49" s="3">
        <f>LN(Price!CT49)-LN(Price!CT48)</f>
        <v>0.10407928550177781</v>
      </c>
      <c r="CU49" s="3">
        <f>LN(Price!CU49)-LN(Price!CU48)</f>
        <v>0.2876820724517809</v>
      </c>
      <c r="CV49" s="3">
        <f>LN(Price!CV49)-LN(Price!CV48)</f>
        <v>0.251314428280906</v>
      </c>
      <c r="CW49" s="3">
        <f>LN(Price!CW49)-LN(Price!CW48)</f>
        <v>0.12062021702610837</v>
      </c>
      <c r="CX49" s="3">
        <f>LN(Price!CX49)-LN(Price!CX48)</f>
        <v>0</v>
      </c>
      <c r="CY49" s="3">
        <f>LN(Price!CY49)-LN(Price!CY48)</f>
        <v>0.51047773717351008</v>
      </c>
      <c r="CZ49" s="3">
        <f>LN(Price!CZ49)-LN(Price!CZ48)</f>
        <v>0.27042882430422155</v>
      </c>
      <c r="DA49" s="3">
        <f>LN(Price!DA49)-LN(Price!DA48)</f>
        <v>0.38978174909261254</v>
      </c>
      <c r="DB49" s="3">
        <f>LN(Price!DB49)-LN(Price!DB48)</f>
        <v>0.39561281166515272</v>
      </c>
      <c r="DC49" s="3">
        <f>LN(Price!DC49)-LN(Price!DC48)</f>
        <v>0.56798403760593907</v>
      </c>
      <c r="DD49" s="3">
        <f>LN(Price!DD49)-LN(Price!DD48)</f>
        <v>0.23900827610061792</v>
      </c>
      <c r="DE49" s="3">
        <f>LN(Price!DE49)-LN(Price!DE48)</f>
        <v>0.74871703171475579</v>
      </c>
      <c r="DF49" s="3">
        <f>LN(Price!DF49)-LN(Price!DF48)</f>
        <v>-8.515780834030684E-2</v>
      </c>
      <c r="DG49" s="3">
        <f>LN(Price!DG49)-LN(Price!DG48)</f>
        <v>0.3617900446055029</v>
      </c>
      <c r="DH49" s="3">
        <f>LN(Price!DH49)-LN(Price!DH48)</f>
        <v>-4.6520015634892831E-2</v>
      </c>
      <c r="DI49" s="3">
        <f>LN(Price!DI49)-LN(Price!DI48)</f>
        <v>2.2689846196839669E-2</v>
      </c>
      <c r="DJ49" s="3">
        <f>LN(Price!DJ49)-LN(Price!DJ48)</f>
        <v>0</v>
      </c>
      <c r="DK49" s="3">
        <f>LN(Price!DK49)-LN(Price!DK48)</f>
        <v>9.531017980432499E-2</v>
      </c>
      <c r="DL49" s="3">
        <f>LN(Price!DL49)-LN(Price!DL48)</f>
        <v>-3.922071315328135E-2</v>
      </c>
      <c r="DM49" s="3">
        <f>LN(Price!DM49)-LN(Price!DM48)</f>
        <v>0.42488319396526597</v>
      </c>
      <c r="DN49" s="3">
        <f>LN(Price!DN49)-LN(Price!DN48)</f>
        <v>0</v>
      </c>
      <c r="DO49" s="3">
        <f>LN(Price!DO49)-LN(Price!DO48)</f>
        <v>-0.19817692858374875</v>
      </c>
      <c r="DP49" s="3">
        <f>LN(Price!DP49)-LN(Price!DP48)</f>
        <v>0.31851008978510353</v>
      </c>
      <c r="DQ49" s="3">
        <f>LN(Price!DQ49)-LN(Price!DQ48)</f>
        <v>8.145419435570056E-2</v>
      </c>
      <c r="DR49" s="3">
        <f>LN(Price!DR49)-LN(Price!DR48)</f>
        <v>-0.10000478963509951</v>
      </c>
      <c r="DS49" s="3">
        <f>LN(Price!DS49)-LN(Price!DS48)</f>
        <v>0.36464311358790913</v>
      </c>
      <c r="DT49" s="3">
        <f>LN(Price!DT49)-LN(Price!DT48)</f>
        <v>0.24686007793152576</v>
      </c>
      <c r="DU49" s="3">
        <f>LN(Price!DU49)-LN(Price!DU48)</f>
        <v>0.15853501022092265</v>
      </c>
      <c r="DV49" s="3">
        <f>LN(Price!DV49)-LN(Price!DV48)</f>
        <v>0.16708523973755141</v>
      </c>
      <c r="DW49" s="3">
        <f>LN(Price!DW49)-LN(Price!DW48)</f>
        <v>6.8319243977477156E-2</v>
      </c>
      <c r="DX49" s="3">
        <f>LN(Price!DX49)-LN(Price!DX48)</f>
        <v>5.8840500022933499E-2</v>
      </c>
      <c r="DY49" s="3">
        <f>LN(Price!DY49)-LN(Price!DY48)</f>
        <v>-9.5310179804324768E-2</v>
      </c>
      <c r="DZ49" s="3">
        <f>LN(Price!DZ49)-LN(Price!DZ48)</f>
        <v>0.54654370636806993</v>
      </c>
      <c r="EA49" s="3"/>
      <c r="EB49" s="3">
        <f>LN(Price!EB49)-LN(Price!EB48)</f>
        <v>0.17435338714477777</v>
      </c>
      <c r="EC49" s="3">
        <f>LN(Price!EC49)-LN(Price!EC48)</f>
        <v>0.36593426935152917</v>
      </c>
      <c r="ED49" s="3">
        <f>LN(Price!ED49)-LN(Price!ED48)</f>
        <v>0.2928234719521996</v>
      </c>
      <c r="EE49" s="3">
        <f>LN(Price!EE49)-LN(Price!EE48)</f>
        <v>7.5985906977922069E-2</v>
      </c>
      <c r="EF49" s="3">
        <f>LN(Price!EF49)-LN(Price!EF48)</f>
        <v>4.8099794794411288E-2</v>
      </c>
      <c r="EG49" s="3">
        <f>LN(Price!EG49)-LN(Price!EG48)</f>
        <v>-8.0042707673536495E-2</v>
      </c>
      <c r="EH49" s="3"/>
      <c r="EI49" s="3">
        <f>LN(Price!EI49)-LN(Price!EI48)</f>
        <v>0.14571181118139365</v>
      </c>
      <c r="EJ49" s="3"/>
      <c r="EK49" s="3">
        <f>LN(Price!EK49)-LN(Price!EK48)</f>
        <v>2.3107575010149706E-2</v>
      </c>
      <c r="EL49" s="3">
        <f>LN(Price!EL49)-LN(Price!EL48)</f>
        <v>0.13353139262452263</v>
      </c>
      <c r="EM49" s="3">
        <f>LN(Price!EM49)-LN(Price!EM48)</f>
        <v>0.64934455790155243</v>
      </c>
      <c r="EN49" s="3"/>
      <c r="EO49" s="3"/>
      <c r="EP49" s="3">
        <f>LN(Price!EP49)-LN(Price!EP48)</f>
        <v>4.6520015634892831E-2</v>
      </c>
      <c r="EQ49" s="3">
        <f>LN(Price!EQ49)-LN(Price!EQ48)</f>
        <v>7.7961541469711904E-2</v>
      </c>
      <c r="ER49" s="3">
        <f>LN(Price!ER49)-LN(Price!ER48)</f>
        <v>0.33647223662121273</v>
      </c>
      <c r="ES49" s="3">
        <f>LN(Price!ES49)-LN(Price!ES48)</f>
        <v>0.18805223150293959</v>
      </c>
      <c r="ET49" s="3">
        <f>LN(Price!ET49)-LN(Price!ET48)</f>
        <v>1.0836951329877387E-2</v>
      </c>
      <c r="EU49" s="3">
        <f>LN(Price!EU49)-LN(Price!EU48)</f>
        <v>-0.24116205681688818</v>
      </c>
      <c r="EV49" s="3">
        <f>LN(Price!EV49)-LN(Price!EV48)</f>
        <v>0.48190028421092324</v>
      </c>
      <c r="EW49" s="3">
        <f>LN(Price!EW49)-LN(Price!EW48)</f>
        <v>0.11801758473685364</v>
      </c>
      <c r="EX49" s="3">
        <f>LN(Price!EX49)-LN(Price!EX48)</f>
        <v>0.29266961396282004</v>
      </c>
      <c r="EY49" s="3">
        <f>LN(Price!EY49)-LN(Price!EY48)</f>
        <v>0.28768207245178079</v>
      </c>
      <c r="EZ49" s="3">
        <f>LN(Price!EZ49)-LN(Price!EZ48)</f>
        <v>0.21407025510853483</v>
      </c>
      <c r="FA49" s="3">
        <f>LN(Price!FA49)-LN(Price!FA48)</f>
        <v>8.9948236662939565E-2</v>
      </c>
      <c r="FB49" s="3">
        <f>LN(Price!FB49)-LN(Price!FB48)</f>
        <v>-0.10536051565782639</v>
      </c>
      <c r="FC49" s="3">
        <f>LN(Price!FC49)-LN(Price!FC48)</f>
        <v>0.13353139262452274</v>
      </c>
      <c r="FD49" s="3">
        <f>LN(Price!FD49)-LN(Price!FD48)</f>
        <v>1.239690886928015</v>
      </c>
      <c r="FE49" s="3">
        <f>LN(Price!FE49)-LN(Price!FE48)</f>
        <v>2.5105921131076125E-2</v>
      </c>
      <c r="FF49" s="3">
        <f>LN(Price!FF49)-LN(Price!FF48)</f>
        <v>0.46693143020876526</v>
      </c>
      <c r="FG49" s="3">
        <f>LN(Price!FG49)-LN(Price!FG48)</f>
        <v>8.0042707673536495E-2</v>
      </c>
      <c r="FH49" s="3">
        <f>LN(Price!FH49)-LN(Price!FH48)</f>
        <v>8.7011376989629685E-2</v>
      </c>
      <c r="FI49" s="3">
        <f>LN(Price!FI49)-LN(Price!FI48)</f>
        <v>0.22306883802641675</v>
      </c>
      <c r="FJ49" s="3">
        <f>LN(Price!FJ49)-LN(Price!FJ48)</f>
        <v>6.484061638618388E-2</v>
      </c>
      <c r="FK49" s="3">
        <f>LN(Price!FK49)-LN(Price!FK48)</f>
        <v>0.25131442828090567</v>
      </c>
      <c r="FL49" s="3">
        <f>LN(Price!FL49)-LN(Price!FL48)</f>
        <v>0</v>
      </c>
      <c r="FM49" s="3">
        <f>LN(Price!FM49)-LN(Price!FM48)</f>
        <v>5.2185753170570059E-2</v>
      </c>
      <c r="FN49" s="3">
        <f>LN(Price!FN49)-LN(Price!FN48)</f>
        <v>0.20763936477824452</v>
      </c>
      <c r="FO49" s="3">
        <f>LN(Price!FO49)-LN(Price!FO48)</f>
        <v>0.14715764433628786</v>
      </c>
      <c r="FP49" s="3">
        <f>LN(Price!FP49)-LN(Price!FP48)</f>
        <v>0.32721291120841611</v>
      </c>
      <c r="FQ49" s="3">
        <f>LN(Price!FQ49)-LN(Price!FQ48)</f>
        <v>0.36974702550608507</v>
      </c>
      <c r="FR49" s="3">
        <f>LN(Price!FR49)-LN(Price!FR48)</f>
        <v>0.29266961396282004</v>
      </c>
      <c r="FS49" s="3"/>
      <c r="FT49" s="3">
        <f>LN(Price!FT49)-LN(Price!FT48)</f>
        <v>0.35667494393873234</v>
      </c>
      <c r="FU49" s="3">
        <f>LN(Price!FU49)-LN(Price!FU48)</f>
        <v>-0.12783337150988494</v>
      </c>
      <c r="FV49" s="3">
        <f>LN(Price!FV49)-LN(Price!FV48)</f>
        <v>-3.3901551675681429E-2</v>
      </c>
      <c r="FW49" s="3">
        <f>LN(Price!FW49)-LN(Price!FW48)</f>
        <v>0.42285685082003344</v>
      </c>
      <c r="FX49" s="3">
        <f>LN(Price!FX49)-LN(Price!FX48)</f>
        <v>0.43921064137335697</v>
      </c>
      <c r="FY49" s="3">
        <f>LN(Price!FY49)-LN(Price!FY48)</f>
        <v>0.4418327522790394</v>
      </c>
      <c r="FZ49" s="3">
        <f>LN(Price!FZ49)-LN(Price!FZ48)</f>
        <v>-0.22800974096538268</v>
      </c>
      <c r="GA49" s="3">
        <f>LN(Price!GA49)-LN(Price!GA48)</f>
        <v>0.51082562376599072</v>
      </c>
    </row>
    <row r="50" spans="1:183" x14ac:dyDescent="0.3">
      <c r="A50" s="1">
        <v>40483</v>
      </c>
      <c r="B50" s="3">
        <f>LN(Price!B50)-LN(Price!B49)</f>
        <v>2.1881790380262611E-2</v>
      </c>
      <c r="C50" s="3">
        <f>LN(Price!C50)-LN(Price!C49)</f>
        <v>-3.9233276046264365E-2</v>
      </c>
      <c r="D50" s="3">
        <f>LN(Price!D50)-LN(Price!D49)</f>
        <v>1.4757902082480179E-2</v>
      </c>
      <c r="E50" s="3">
        <f>LN(Price!E50)-LN(Price!E49)</f>
        <v>9.2074807509132661E-3</v>
      </c>
      <c r="F50" s="3">
        <f>LN(Price!F50)-LN(Price!F49)</f>
        <v>-1.3158500605721102E-3</v>
      </c>
      <c r="G50" s="3">
        <f>LN(Price!G50)-LN(Price!G49)</f>
        <v>8.8118440424143962E-2</v>
      </c>
      <c r="H50" s="3">
        <f>LN(Price!H50)-LN(Price!H49)</f>
        <v>-1.0288970862389668E-2</v>
      </c>
      <c r="I50" s="3">
        <f>LN(Price!I50)-LN(Price!I49)</f>
        <v>7.9664874595692936E-2</v>
      </c>
      <c r="J50" s="3">
        <f>LN(Price!J50)-LN(Price!J49)</f>
        <v>-0.10834495615907613</v>
      </c>
      <c r="K50" s="3">
        <f>LN(Price!K50)-LN(Price!K49)</f>
        <v>-5.4920024544968804E-2</v>
      </c>
      <c r="L50" s="3">
        <f>LN(Price!L50)-LN(Price!L49)</f>
        <v>-2.0453891327331775E-2</v>
      </c>
      <c r="M50" s="3">
        <f>LN(Price!M50)-LN(Price!M49)</f>
        <v>-4.5320949935420796E-2</v>
      </c>
      <c r="N50" s="3">
        <f>LN(Price!N50)-LN(Price!N49)</f>
        <v>0.15415067982725839</v>
      </c>
      <c r="O50" s="3">
        <f>LN(Price!O50)-LN(Price!O49)</f>
        <v>3.290431730396115E-2</v>
      </c>
      <c r="P50" s="3">
        <f>LN(Price!P50)-LN(Price!P49)</f>
        <v>-5.3506211437889917E-2</v>
      </c>
      <c r="Q50" s="3">
        <f>LN(Price!Q50)-LN(Price!Q49)</f>
        <v>1.2570235161787124E-2</v>
      </c>
      <c r="R50" s="3">
        <f>LN(Price!R50)-LN(Price!R49)</f>
        <v>3.9808737083197321E-2</v>
      </c>
      <c r="S50" s="3">
        <f>LN(Price!S50)-LN(Price!S49)</f>
        <v>1.78895647507753E-2</v>
      </c>
      <c r="T50" s="3">
        <f>LN(Price!T50)-LN(Price!T49)</f>
        <v>-1.1011412333052029E-2</v>
      </c>
      <c r="U50" s="3">
        <f>LN(Price!U50)-LN(Price!U49)</f>
        <v>-8.9377495295197118E-2</v>
      </c>
      <c r="V50" s="3">
        <f>LN(Price!V50)-LN(Price!V49)</f>
        <v>3.5532571053453754E-2</v>
      </c>
      <c r="W50" s="3">
        <f>LN(Price!W50)-LN(Price!W49)</f>
        <v>-0.12069424586384181</v>
      </c>
      <c r="X50" s="3">
        <f>LN(Price!X50)-LN(Price!X49)</f>
        <v>-5.0189744523855051E-2</v>
      </c>
      <c r="Y50" s="3">
        <f>LN(Price!Y50)-LN(Price!Y49)</f>
        <v>0.26977483259594948</v>
      </c>
      <c r="Z50" s="3">
        <f>LN(Price!Z50)-LN(Price!Z49)</f>
        <v>0.16626266915201349</v>
      </c>
      <c r="AA50" s="3">
        <f>LN(Price!AA50)-LN(Price!AA49)</f>
        <v>0.12248969045398583</v>
      </c>
      <c r="AB50" s="3">
        <f>LN(Price!AB50)-LN(Price!AB49)</f>
        <v>9.1567193525490587E-2</v>
      </c>
      <c r="AC50" s="3">
        <f>LN(Price!AC50)-LN(Price!AC49)</f>
        <v>5.4685938309988691E-2</v>
      </c>
      <c r="AD50" s="3">
        <f>LN(Price!AD50)-LN(Price!AD49)</f>
        <v>0.23327535024461676</v>
      </c>
      <c r="AE50" s="3">
        <f>LN(Price!AE50)-LN(Price!AE49)</f>
        <v>8.8300226487847411E-4</v>
      </c>
      <c r="AF50" s="3">
        <f>LN(Price!AF50)-LN(Price!AF49)</f>
        <v>0.11191791620398539</v>
      </c>
      <c r="AG50" s="3">
        <f>LN(Price!AG50)-LN(Price!AG49)</f>
        <v>7.8545028795417249E-2</v>
      </c>
      <c r="AH50" s="3">
        <f>LN(Price!AH50)-LN(Price!AH49)</f>
        <v>3.0771658666753687E-2</v>
      </c>
      <c r="AI50" s="3">
        <f>LN(Price!AI50)-LN(Price!AI49)</f>
        <v>0.15500574614699181</v>
      </c>
      <c r="AJ50" s="3">
        <f>LN(Price!AJ50)-LN(Price!AJ49)</f>
        <v>-4.8246833539385359E-2</v>
      </c>
      <c r="AK50" s="3">
        <f>LN(Price!AK50)-LN(Price!AK49)</f>
        <v>-4.8011850983470106E-2</v>
      </c>
      <c r="AL50" s="3">
        <f>LN(Price!AL50)-LN(Price!AL49)</f>
        <v>0.14687480779820672</v>
      </c>
      <c r="AM50" s="3">
        <f>LN(Price!AM50)-LN(Price!AM49)</f>
        <v>-0.12654774887727016</v>
      </c>
      <c r="AN50" s="3">
        <f>LN(Price!AN50)-LN(Price!AN49)</f>
        <v>-6.7267035790774976E-2</v>
      </c>
      <c r="AO50" s="3">
        <f>LN(Price!AO50)-LN(Price!AO49)</f>
        <v>-3.625774802262427E-2</v>
      </c>
      <c r="AP50" s="3">
        <f>LN(Price!AP50)-LN(Price!AP49)</f>
        <v>-1.5887359762319253E-2</v>
      </c>
      <c r="AQ50" s="3">
        <f>LN(Price!AQ50)-LN(Price!AQ49)</f>
        <v>0.34174929372205665</v>
      </c>
      <c r="AR50" s="3">
        <f>LN(Price!AR50)-LN(Price!AR49)</f>
        <v>8.7011376989629685E-2</v>
      </c>
      <c r="AS50" s="3">
        <f>LN(Price!AS50)-LN(Price!AS49)</f>
        <v>0.8653056921073603</v>
      </c>
      <c r="AT50" s="3">
        <f>LN(Price!AT50)-LN(Price!AT49)</f>
        <v>0.1142680935489393</v>
      </c>
      <c r="AU50" s="3">
        <f>LN(Price!AU50)-LN(Price!AU49)</f>
        <v>-5.3476063265953666E-3</v>
      </c>
      <c r="AV50" s="3">
        <f>LN(Price!AV50)-LN(Price!AV49)</f>
        <v>7.9208334914440126E-3</v>
      </c>
      <c r="AW50" s="3">
        <f>LN(Price!AW50)-LN(Price!AW49)</f>
        <v>0.10090616530844576</v>
      </c>
      <c r="AX50" s="3">
        <f>LN(Price!AX50)-LN(Price!AX49)</f>
        <v>0.38299225225610578</v>
      </c>
      <c r="AY50" s="3">
        <f>LN(Price!AY50)-LN(Price!AY49)</f>
        <v>-9.5725203674154269E-2</v>
      </c>
      <c r="AZ50" s="3">
        <f>LN(Price!AZ50)-LN(Price!AZ49)</f>
        <v>-0.1171487529920956</v>
      </c>
      <c r="BA50" s="3">
        <f>LN(Price!BA50)-LN(Price!BA49)</f>
        <v>0</v>
      </c>
      <c r="BB50" s="3"/>
      <c r="BC50" s="3">
        <f>LN(Price!BC50)-LN(Price!BC49)</f>
        <v>-0.26160983214200573</v>
      </c>
      <c r="BD50" s="3">
        <f>LN(Price!BD50)-LN(Price!BD49)</f>
        <v>-2.3851215822179805E-2</v>
      </c>
      <c r="BE50" s="3">
        <f>LN(Price!BE50)-LN(Price!BE49)</f>
        <v>-7.7215850667383235E-2</v>
      </c>
      <c r="BF50" s="3">
        <f>LN(Price!BF50)-LN(Price!BF49)</f>
        <v>0.1069721195521679</v>
      </c>
      <c r="BG50" s="3">
        <f>LN(Price!BG50)-LN(Price!BG49)</f>
        <v>-7.9489151058238755E-2</v>
      </c>
      <c r="BH50" s="3">
        <f>LN(Price!BH50)-LN(Price!BH49)</f>
        <v>0.12023477469181609</v>
      </c>
      <c r="BI50" s="3">
        <f>LN(Price!BI50)-LN(Price!BI49)</f>
        <v>0.13657553500575076</v>
      </c>
      <c r="BJ50" s="3">
        <f>LN(Price!BJ50)-LN(Price!BJ49)</f>
        <v>7.0513784327658202E-2</v>
      </c>
      <c r="BK50" s="3">
        <f>LN(Price!BK50)-LN(Price!BK49)</f>
        <v>-0.25642952894767645</v>
      </c>
      <c r="BL50" s="3">
        <f>LN(Price!BL50)-LN(Price!BL49)</f>
        <v>4.1339126664722503E-2</v>
      </c>
      <c r="BM50" s="3">
        <f>LN(Price!BM50)-LN(Price!BM49)</f>
        <v>1.2017312004017455E-2</v>
      </c>
      <c r="BN50" s="3">
        <f>LN(Price!BN50)-LN(Price!BN49)</f>
        <v>-4.008235730173304E-2</v>
      </c>
      <c r="BO50" s="3">
        <f>LN(Price!BO50)-LN(Price!BO49)</f>
        <v>6.420567802922772E-3</v>
      </c>
      <c r="BP50" s="3">
        <f>LN(Price!BP50)-LN(Price!BP49)</f>
        <v>6.9391993424000376E-2</v>
      </c>
      <c r="BQ50" s="3">
        <f>LN(Price!BQ50)-LN(Price!BQ49)</f>
        <v>-4.7178560275090486E-2</v>
      </c>
      <c r="BR50" s="3"/>
      <c r="BS50" s="3">
        <f>LN(Price!BS50)-LN(Price!BS49)</f>
        <v>0.19036876032111882</v>
      </c>
      <c r="BT50" s="3">
        <f>LN(Price!BT50)-LN(Price!BT49)</f>
        <v>2.5533302005164765E-2</v>
      </c>
      <c r="BU50" s="3">
        <f>LN(Price!BU50)-LN(Price!BU49)</f>
        <v>2.1739986636405861E-2</v>
      </c>
      <c r="BV50" s="3"/>
      <c r="BW50" s="3">
        <f>LN(Price!BW50)-LN(Price!BW49)</f>
        <v>0.44184083605933827</v>
      </c>
      <c r="BX50" s="3">
        <f>LN(Price!BX50)-LN(Price!BX49)</f>
        <v>-1.6529301951210607E-2</v>
      </c>
      <c r="BY50" s="3">
        <f>LN(Price!BY50)-LN(Price!BY49)</f>
        <v>0.35566148740246528</v>
      </c>
      <c r="BZ50" s="3">
        <f>LN(Price!BZ50)-LN(Price!BZ49)</f>
        <v>-0.11893577353619178</v>
      </c>
      <c r="CA50" s="3">
        <f>LN(Price!CA50)-LN(Price!CA49)</f>
        <v>0.25299651446389104</v>
      </c>
      <c r="CB50" s="3">
        <f>LN(Price!CB50)-LN(Price!CB49)</f>
        <v>0.36101334553733055</v>
      </c>
      <c r="CC50" s="3">
        <f>LN(Price!CC50)-LN(Price!CC49)</f>
        <v>0.69314718055994495</v>
      </c>
      <c r="CD50" s="3"/>
      <c r="CE50" s="3">
        <f>LN(Price!CE50)-LN(Price!CE49)</f>
        <v>0.10783270480321538</v>
      </c>
      <c r="CF50" s="3">
        <f>LN(Price!CF50)-LN(Price!CF49)</f>
        <v>0.15811108104335525</v>
      </c>
      <c r="CG50" s="3">
        <f>LN(Price!CG50)-LN(Price!CG49)</f>
        <v>0.27763173659827944</v>
      </c>
      <c r="CH50" s="3">
        <f>LN(Price!CH50)-LN(Price!CH49)</f>
        <v>0.16251892949777491</v>
      </c>
      <c r="CI50" s="3">
        <f>LN(Price!CI50)-LN(Price!CI49)</f>
        <v>0.17435338714477777</v>
      </c>
      <c r="CJ50" s="3">
        <f>LN(Price!CJ50)-LN(Price!CJ49)</f>
        <v>0.3053816495511818</v>
      </c>
      <c r="CK50" s="3">
        <f>LN(Price!CK50)-LN(Price!CK49)</f>
        <v>1.0372433422918175</v>
      </c>
      <c r="CL50" s="3">
        <f>LN(Price!CL50)-LN(Price!CL49)</f>
        <v>-1.8692133012152556E-2</v>
      </c>
      <c r="CM50" s="3">
        <f>LN(Price!CM50)-LN(Price!CM49)</f>
        <v>-8.0155326627425527E-2</v>
      </c>
      <c r="CN50" s="3">
        <f>LN(Price!CN50)-LN(Price!CN49)</f>
        <v>0.32277339226305091</v>
      </c>
      <c r="CO50" s="3">
        <f>LN(Price!CO50)-LN(Price!CO49)</f>
        <v>0.22314355131420976</v>
      </c>
      <c r="CP50" s="3">
        <f>LN(Price!CP50)-LN(Price!CP49)</f>
        <v>0.19355189432350839</v>
      </c>
      <c r="CQ50" s="3">
        <f>LN(Price!CQ50)-LN(Price!CQ49)</f>
        <v>0</v>
      </c>
      <c r="CR50" s="3">
        <f>LN(Price!CR50)-LN(Price!CR49)</f>
        <v>4.7628048989254435E-2</v>
      </c>
      <c r="CS50" s="3"/>
      <c r="CT50" s="3">
        <f>LN(Price!CT50)-LN(Price!CT49)</f>
        <v>4.2359273839141509E-2</v>
      </c>
      <c r="CU50" s="3">
        <f>LN(Price!CU50)-LN(Price!CU49)</f>
        <v>-0.18589937814183866</v>
      </c>
      <c r="CV50" s="3">
        <f>LN(Price!CV50)-LN(Price!CV49)</f>
        <v>-0.16907633004393396</v>
      </c>
      <c r="CW50" s="3">
        <f>LN(Price!CW50)-LN(Price!CW49)</f>
        <v>-0.10983069155359892</v>
      </c>
      <c r="CX50" s="3">
        <f>LN(Price!CX50)-LN(Price!CX49)</f>
        <v>0</v>
      </c>
      <c r="CY50" s="3">
        <f>LN(Price!CY50)-LN(Price!CY49)</f>
        <v>0.26284592137653773</v>
      </c>
      <c r="CZ50" s="3">
        <f>LN(Price!CZ50)-LN(Price!CZ49)</f>
        <v>0.15930090580357403</v>
      </c>
      <c r="DA50" s="3">
        <f>LN(Price!DA50)-LN(Price!DA49)</f>
        <v>0.2503896154895684</v>
      </c>
      <c r="DB50" s="3">
        <f>LN(Price!DB50)-LN(Price!DB49)</f>
        <v>-2.0000666706669543E-2</v>
      </c>
      <c r="DC50" s="3">
        <f>LN(Price!DC50)-LN(Price!DC49)</f>
        <v>-5.129329438755037E-2</v>
      </c>
      <c r="DD50" s="3">
        <f>LN(Price!DD50)-LN(Price!DD49)</f>
        <v>2.0728657812698836E-2</v>
      </c>
      <c r="DE50" s="3">
        <f>LN(Price!DE50)-LN(Price!DE49)</f>
        <v>-2.0478531343540496E-2</v>
      </c>
      <c r="DF50" s="3">
        <f>LN(Price!DF50)-LN(Price!DF49)</f>
        <v>0.20067069546215122</v>
      </c>
      <c r="DG50" s="3">
        <f>LN(Price!DG50)-LN(Price!DG49)</f>
        <v>0.25131442828090594</v>
      </c>
      <c r="DH50" s="3">
        <f>LN(Price!DH50)-LN(Price!DH49)</f>
        <v>0.32277339226305091</v>
      </c>
      <c r="DI50" s="3">
        <f>LN(Price!DI50)-LN(Price!DI49)</f>
        <v>6.4240147272907944E-2</v>
      </c>
      <c r="DJ50" s="3">
        <f>LN(Price!DJ50)-LN(Price!DJ49)</f>
        <v>0</v>
      </c>
      <c r="DK50" s="3">
        <f>LN(Price!DK50)-LN(Price!DK49)</f>
        <v>0.16705408466316618</v>
      </c>
      <c r="DL50" s="3">
        <f>LN(Price!DL50)-LN(Price!DL49)</f>
        <v>-8.3381608939051111E-2</v>
      </c>
      <c r="DM50" s="3">
        <f>LN(Price!DM50)-LN(Price!DM49)</f>
        <v>0.65392646740666394</v>
      </c>
      <c r="DN50" s="3">
        <f>LN(Price!DN50)-LN(Price!DN49)</f>
        <v>0</v>
      </c>
      <c r="DO50" s="3">
        <f>LN(Price!DO50)-LN(Price!DO49)</f>
        <v>0.23132913590064924</v>
      </c>
      <c r="DP50" s="3">
        <f>LN(Price!DP50)-LN(Price!DP49)</f>
        <v>8.0112067826156652E-2</v>
      </c>
      <c r="DQ50" s="3">
        <f>LN(Price!DQ50)-LN(Price!DQ49)</f>
        <v>-0.1937313235605278</v>
      </c>
      <c r="DR50" s="3">
        <f>LN(Price!DR50)-LN(Price!DR49)</f>
        <v>5.0990385079034528E-2</v>
      </c>
      <c r="DS50" s="3">
        <f>LN(Price!DS50)-LN(Price!DS49)</f>
        <v>-5.7158413839948352E-2</v>
      </c>
      <c r="DT50" s="3">
        <f>LN(Price!DT50)-LN(Price!DT49)</f>
        <v>0.14518200984449792</v>
      </c>
      <c r="DU50" s="3">
        <f>LN(Price!DU50)-LN(Price!DU49)</f>
        <v>8.4661199644676222E-2</v>
      </c>
      <c r="DV50" s="3">
        <f>LN(Price!DV50)-LN(Price!DV49)</f>
        <v>-0.13716080462271818</v>
      </c>
      <c r="DW50" s="3">
        <f>LN(Price!DW50)-LN(Price!DW49)</f>
        <v>0</v>
      </c>
      <c r="DX50" s="3">
        <f>LN(Price!DX50)-LN(Price!DX49)</f>
        <v>0.21357410029805901</v>
      </c>
      <c r="DY50" s="3">
        <f>LN(Price!DY50)-LN(Price!DY49)</f>
        <v>9.5310179804324768E-2</v>
      </c>
      <c r="DZ50" s="3">
        <f>LN(Price!DZ50)-LN(Price!DZ49)</f>
        <v>0.87327334679046431</v>
      </c>
      <c r="EA50" s="3"/>
      <c r="EB50" s="3">
        <f>LN(Price!EB50)-LN(Price!EB49)</f>
        <v>7.6961041136128339E-2</v>
      </c>
      <c r="EC50" s="3">
        <f>LN(Price!EC50)-LN(Price!EC49)</f>
        <v>4.7252884850545573E-2</v>
      </c>
      <c r="ED50" s="3">
        <f>LN(Price!ED50)-LN(Price!ED49)</f>
        <v>3.83877630716567E-3</v>
      </c>
      <c r="EE50" s="3">
        <f>LN(Price!EE50)-LN(Price!EE49)</f>
        <v>0.29376111852816311</v>
      </c>
      <c r="EF50" s="3">
        <f>LN(Price!EF50)-LN(Price!EF49)</f>
        <v>1.1679734164656121</v>
      </c>
      <c r="EG50" s="3">
        <f>LN(Price!EG50)-LN(Price!EG49)</f>
        <v>0.45953232937844035</v>
      </c>
      <c r="EH50" s="3"/>
      <c r="EI50" s="3">
        <f>LN(Price!EI50)-LN(Price!EI49)</f>
        <v>-8.8553397341444962E-2</v>
      </c>
      <c r="EJ50" s="3"/>
      <c r="EK50" s="3">
        <f>LN(Price!EK50)-LN(Price!EK49)</f>
        <v>-2.3107575010149706E-2</v>
      </c>
      <c r="EL50" s="3">
        <f>LN(Price!EL50)-LN(Price!EL49)</f>
        <v>0.62860865942237409</v>
      </c>
      <c r="EM50" s="3">
        <f>LN(Price!EM50)-LN(Price!EM49)</f>
        <v>0.70796226634508597</v>
      </c>
      <c r="EN50" s="3"/>
      <c r="EO50" s="3"/>
      <c r="EP50" s="3">
        <f>LN(Price!EP50)-LN(Price!EP49)</f>
        <v>-9.5310179804324768E-2</v>
      </c>
      <c r="EQ50" s="3">
        <f>LN(Price!EQ50)-LN(Price!EQ49)</f>
        <v>0.15057285847937435</v>
      </c>
      <c r="ER50" s="3">
        <f>LN(Price!ER50)-LN(Price!ER49)</f>
        <v>6.8992871486951435E-2</v>
      </c>
      <c r="ES50" s="3">
        <f>LN(Price!ES50)-LN(Price!ES49)</f>
        <v>8.2238098236972035E-2</v>
      </c>
      <c r="ET50" s="3">
        <f>LN(Price!ET50)-LN(Price!ET49)</f>
        <v>0.11738375435740744</v>
      </c>
      <c r="EU50" s="3">
        <f>LN(Price!EU50)-LN(Price!EU49)</f>
        <v>-0.12062798778861472</v>
      </c>
      <c r="EV50" s="3">
        <f>LN(Price!EV50)-LN(Price!EV49)</f>
        <v>-6.0635753438590567E-2</v>
      </c>
      <c r="EW50" s="3">
        <f>LN(Price!EW50)-LN(Price!EW49)</f>
        <v>0.10554811532069697</v>
      </c>
      <c r="EX50" s="3">
        <f>LN(Price!EX50)-LN(Price!EX49)</f>
        <v>0.15201620729862564</v>
      </c>
      <c r="EY50" s="3">
        <f>LN(Price!EY50)-LN(Price!EY49)</f>
        <v>0</v>
      </c>
      <c r="EZ50" s="3">
        <f>LN(Price!EZ50)-LN(Price!EZ49)</f>
        <v>8.0042707673536495E-2</v>
      </c>
      <c r="FA50" s="3">
        <f>LN(Price!FA50)-LN(Price!FA49)</f>
        <v>4.21114853501268E-2</v>
      </c>
      <c r="FB50" s="3">
        <f>LN(Price!FB50)-LN(Price!FB49)</f>
        <v>0.2451224580329851</v>
      </c>
      <c r="FC50" s="3">
        <f>LN(Price!FC50)-LN(Price!FC49)</f>
        <v>-0.20252426411147395</v>
      </c>
      <c r="FD50" s="3">
        <f>LN(Price!FD50)-LN(Price!FD49)</f>
        <v>0.2542341383842408</v>
      </c>
      <c r="FE50" s="3">
        <f>LN(Price!FE50)-LN(Price!FE49)</f>
        <v>0.19464204118199524</v>
      </c>
      <c r="FF50" s="3">
        <f>LN(Price!FF50)-LN(Price!FF49)</f>
        <v>0.18232155679395445</v>
      </c>
      <c r="FG50" s="3">
        <f>LN(Price!FG50)-LN(Price!FG49)</f>
        <v>0.44073324694562233</v>
      </c>
      <c r="FH50" s="3">
        <f>LN(Price!FH50)-LN(Price!FH49)</f>
        <v>0.10536051565782645</v>
      </c>
      <c r="FI50" s="3">
        <f>LN(Price!FI50)-LN(Price!FI49)</f>
        <v>0.67292007585782443</v>
      </c>
      <c r="FJ50" s="3">
        <f>LN(Price!FJ50)-LN(Price!FJ49)</f>
        <v>-0.13343893272893603</v>
      </c>
      <c r="FK50" s="3">
        <f>LN(Price!FK50)-LN(Price!FK49)</f>
        <v>0.63598876671999705</v>
      </c>
      <c r="FL50" s="3">
        <f>LN(Price!FL50)-LN(Price!FL49)</f>
        <v>0</v>
      </c>
      <c r="FM50" s="3">
        <f>LN(Price!FM50)-LN(Price!FM49)</f>
        <v>-0.20633643299782845</v>
      </c>
      <c r="FN50" s="3">
        <f>LN(Price!FN50)-LN(Price!FN49)</f>
        <v>6.0624621816434771E-2</v>
      </c>
      <c r="FO50" s="3">
        <f>LN(Price!FO50)-LN(Price!FO49)</f>
        <v>0.42285685082003344</v>
      </c>
      <c r="FP50" s="3">
        <f>LN(Price!FP50)-LN(Price!FP49)</f>
        <v>-7.2320661579626022E-2</v>
      </c>
      <c r="FQ50" s="3">
        <f>LN(Price!FQ50)-LN(Price!FQ49)</f>
        <v>0</v>
      </c>
      <c r="FR50" s="3">
        <f>LN(Price!FR50)-LN(Price!FR49)</f>
        <v>-0.16164135155641585</v>
      </c>
      <c r="FS50" s="3"/>
      <c r="FT50" s="3">
        <f>LN(Price!FT50)-LN(Price!FT49)</f>
        <v>8.0042707673536495E-2</v>
      </c>
      <c r="FU50" s="3">
        <f>LN(Price!FU50)-LN(Price!FU49)</f>
        <v>-4.6520015634892831E-2</v>
      </c>
      <c r="FV50" s="3">
        <f>LN(Price!FV50)-LN(Price!FV49)</f>
        <v>3.3901551675681429E-2</v>
      </c>
      <c r="FW50" s="3">
        <f>LN(Price!FW50)-LN(Price!FW49)</f>
        <v>-5.3109825313948367E-2</v>
      </c>
      <c r="FX50" s="3">
        <f>LN(Price!FX50)-LN(Price!FX49)</f>
        <v>-9.2924892125142433E-2</v>
      </c>
      <c r="FY50" s="3">
        <f>LN(Price!FY50)-LN(Price!FY49)</f>
        <v>-0.13353139262452274</v>
      </c>
      <c r="FZ50" s="3">
        <f>LN(Price!FZ50)-LN(Price!FZ49)</f>
        <v>0.24724110289327023</v>
      </c>
      <c r="GA50" s="3">
        <f>LN(Price!GA50)-LN(Price!GA49)</f>
        <v>-0.12783337150988494</v>
      </c>
    </row>
    <row r="51" spans="1:183" x14ac:dyDescent="0.3">
      <c r="A51" s="1">
        <v>40513</v>
      </c>
      <c r="B51" s="3">
        <f>LN(Price!B51)-LN(Price!B50)</f>
        <v>8.7427523479197689E-2</v>
      </c>
      <c r="C51" s="3">
        <f>LN(Price!C51)-LN(Price!C50)</f>
        <v>-2.6143116945937628E-2</v>
      </c>
      <c r="D51" s="3">
        <f>LN(Price!D51)-LN(Price!D50)</f>
        <v>3.9333395558043271E-2</v>
      </c>
      <c r="E51" s="3">
        <f>LN(Price!E51)-LN(Price!E50)</f>
        <v>-1.6987668069875284E-2</v>
      </c>
      <c r="F51" s="3">
        <f>LN(Price!F51)-LN(Price!F50)</f>
        <v>1.0145257397854657E-2</v>
      </c>
      <c r="G51" s="3">
        <f>LN(Price!G51)-LN(Price!G50)</f>
        <v>-4.8125228198070413E-2</v>
      </c>
      <c r="H51" s="3">
        <f>LN(Price!H51)-LN(Price!H50)</f>
        <v>0.1490233399325378</v>
      </c>
      <c r="I51" s="3">
        <f>LN(Price!I51)-LN(Price!I50)</f>
        <v>6.13103309045675E-2</v>
      </c>
      <c r="J51" s="3">
        <f>LN(Price!J51)-LN(Price!J50)</f>
        <v>3.0279857499813545E-2</v>
      </c>
      <c r="K51" s="3">
        <f>LN(Price!K51)-LN(Price!K50)</f>
        <v>-4.4818002190574191E-3</v>
      </c>
      <c r="L51" s="3">
        <f>LN(Price!L51)-LN(Price!L50)</f>
        <v>5.4216489323990924E-2</v>
      </c>
      <c r="M51" s="3">
        <f>LN(Price!M51)-LN(Price!M50)</f>
        <v>8.1998835166085193E-2</v>
      </c>
      <c r="N51" s="3">
        <f>LN(Price!N51)-LN(Price!N50)</f>
        <v>0.18677590714333492</v>
      </c>
      <c r="O51" s="3">
        <f>LN(Price!O51)-LN(Price!O50)</f>
        <v>7.0324208012435996E-2</v>
      </c>
      <c r="P51" s="3">
        <f>LN(Price!P51)-LN(Price!P50)</f>
        <v>2.7110927370935123E-2</v>
      </c>
      <c r="Q51" s="3">
        <f>LN(Price!Q51)-LN(Price!Q50)</f>
        <v>3.4182853542567671E-2</v>
      </c>
      <c r="R51" s="3">
        <f>LN(Price!R51)-LN(Price!R50)</f>
        <v>-0.11354643163339434</v>
      </c>
      <c r="S51" s="3">
        <f>LN(Price!S51)-LN(Price!S50)</f>
        <v>-1.0695289116747997E-2</v>
      </c>
      <c r="T51" s="3">
        <f>LN(Price!T51)-LN(Price!T50)</f>
        <v>5.4986930706943937E-2</v>
      </c>
      <c r="U51" s="3">
        <f>LN(Price!U51)-LN(Price!U50)</f>
        <v>0.25362802695724973</v>
      </c>
      <c r="V51" s="3">
        <f>LN(Price!V51)-LN(Price!V50)</f>
        <v>-0.11845458225337602</v>
      </c>
      <c r="W51" s="3">
        <f>LN(Price!W51)-LN(Price!W50)</f>
        <v>-1.1730339785489541E-2</v>
      </c>
      <c r="X51" s="3">
        <f>LN(Price!X51)-LN(Price!X50)</f>
        <v>7.7777701042684111E-2</v>
      </c>
      <c r="Y51" s="3">
        <f>LN(Price!Y51)-LN(Price!Y50)</f>
        <v>0.22873536457998744</v>
      </c>
      <c r="Z51" s="3">
        <f>LN(Price!Z51)-LN(Price!Z50)</f>
        <v>6.8309577985818937E-2</v>
      </c>
      <c r="AA51" s="3">
        <f>LN(Price!AA51)-LN(Price!AA50)</f>
        <v>0.22728006186599004</v>
      </c>
      <c r="AB51" s="3">
        <f>LN(Price!AB51)-LN(Price!AB50)</f>
        <v>0.22813109282524885</v>
      </c>
      <c r="AC51" s="3">
        <f>LN(Price!AC51)-LN(Price!AC50)</f>
        <v>0.28005983670671197</v>
      </c>
      <c r="AD51" s="3">
        <f>LN(Price!AD51)-LN(Price!AD50)</f>
        <v>4.7252884850545573E-2</v>
      </c>
      <c r="AE51" s="3">
        <f>LN(Price!AE51)-LN(Price!AE50)</f>
        <v>7.036088834069254E-3</v>
      </c>
      <c r="AF51" s="3">
        <f>LN(Price!AF51)-LN(Price!AF50)</f>
        <v>4.5985113241823306E-2</v>
      </c>
      <c r="AG51" s="3">
        <f>LN(Price!AG51)-LN(Price!AG50)</f>
        <v>-0.1376508629197617</v>
      </c>
      <c r="AH51" s="3">
        <f>LN(Price!AH51)-LN(Price!AH50)</f>
        <v>0.12159171058640883</v>
      </c>
      <c r="AI51" s="3">
        <f>LN(Price!AI51)-LN(Price!AI50)</f>
        <v>3.6916943827641768E-2</v>
      </c>
      <c r="AJ51" s="3">
        <f>LN(Price!AJ51)-LN(Price!AJ50)</f>
        <v>-7.4985806884562856E-2</v>
      </c>
      <c r="AK51" s="3">
        <f>LN(Price!AK51)-LN(Price!AK50)</f>
        <v>9.3823783122526871E-2</v>
      </c>
      <c r="AL51" s="3">
        <f>LN(Price!AL51)-LN(Price!AL50)</f>
        <v>-3.4079313652862542E-2</v>
      </c>
      <c r="AM51" s="3">
        <f>LN(Price!AM51)-LN(Price!AM50)</f>
        <v>0.12465917418940209</v>
      </c>
      <c r="AN51" s="3">
        <f>LN(Price!AN51)-LN(Price!AN50)</f>
        <v>7.1006628794063609E-2</v>
      </c>
      <c r="AO51" s="3">
        <f>LN(Price!AO51)-LN(Price!AO50)</f>
        <v>0.47192485942362961</v>
      </c>
      <c r="AP51" s="3">
        <f>LN(Price!AP51)-LN(Price!AP50)</f>
        <v>0.27244197470678144</v>
      </c>
      <c r="AQ51" s="3">
        <f>LN(Price!AQ51)-LN(Price!AQ50)</f>
        <v>5.1293294387550592E-2</v>
      </c>
      <c r="AR51" s="3">
        <f>LN(Price!AR51)-LN(Price!AR50)</f>
        <v>0.40546510810816444</v>
      </c>
      <c r="AS51" s="3">
        <f>LN(Price!AS51)-LN(Price!AS50)</f>
        <v>0.24743229882439821</v>
      </c>
      <c r="AT51" s="3">
        <f>LN(Price!AT51)-LN(Price!AT50)</f>
        <v>0.19938946530610258</v>
      </c>
      <c r="AU51" s="3">
        <f>LN(Price!AU51)-LN(Price!AU50)</f>
        <v>0.12815503558814223</v>
      </c>
      <c r="AV51" s="3">
        <f>LN(Price!AV51)-LN(Price!AV50)</f>
        <v>-0.16705408466316629</v>
      </c>
      <c r="AW51" s="3">
        <f>LN(Price!AW51)-LN(Price!AW50)</f>
        <v>3.6168325838908277E-2</v>
      </c>
      <c r="AX51" s="3">
        <f>LN(Price!AX51)-LN(Price!AX50)</f>
        <v>0.10354067894084029</v>
      </c>
      <c r="AY51" s="3">
        <f>LN(Price!AY51)-LN(Price!AY50)</f>
        <v>1.3605652055778794E-2</v>
      </c>
      <c r="AZ51" s="3">
        <f>LN(Price!AZ51)-LN(Price!AZ50)</f>
        <v>0.10708006719766505</v>
      </c>
      <c r="BA51" s="3">
        <f>LN(Price!BA51)-LN(Price!BA50)</f>
        <v>5.3680149463623872E-2</v>
      </c>
      <c r="BB51" s="3"/>
      <c r="BC51" s="3">
        <f>LN(Price!BC51)-LN(Price!BC50)</f>
        <v>6.1777359696243095E-2</v>
      </c>
      <c r="BD51" s="3">
        <f>LN(Price!BD51)-LN(Price!BD50)</f>
        <v>0.14723023698268445</v>
      </c>
      <c r="BE51" s="3">
        <f>LN(Price!BE51)-LN(Price!BE50)</f>
        <v>0.21392689620928573</v>
      </c>
      <c r="BF51" s="3">
        <f>LN(Price!BF51)-LN(Price!BF50)</f>
        <v>-0.22677331936478845</v>
      </c>
      <c r="BG51" s="3">
        <f>LN(Price!BG51)-LN(Price!BG50)</f>
        <v>0.38928623358978576</v>
      </c>
      <c r="BH51" s="3">
        <f>LN(Price!BH51)-LN(Price!BH50)</f>
        <v>3.808548068000861E-2</v>
      </c>
      <c r="BI51" s="3">
        <f>LN(Price!BI51)-LN(Price!BI50)</f>
        <v>0.19290366612449161</v>
      </c>
      <c r="BJ51" s="3">
        <f>LN(Price!BJ51)-LN(Price!BJ50)</f>
        <v>-1.2848142477849045E-2</v>
      </c>
      <c r="BK51" s="3">
        <f>LN(Price!BK51)-LN(Price!BK50)</f>
        <v>-0.11394425934921792</v>
      </c>
      <c r="BL51" s="3">
        <f>LN(Price!BL51)-LN(Price!BL50)</f>
        <v>0.12674196621737321</v>
      </c>
      <c r="BM51" s="3">
        <f>LN(Price!BM51)-LN(Price!BM50)</f>
        <v>-0.11565220169437396</v>
      </c>
      <c r="BN51" s="3">
        <f>LN(Price!BN51)-LN(Price!BN50)</f>
        <v>2.2473635278019266E-2</v>
      </c>
      <c r="BO51" s="3">
        <f>LN(Price!BO51)-LN(Price!BO50)</f>
        <v>0.2752045509406682</v>
      </c>
      <c r="BP51" s="3">
        <f>LN(Price!BP51)-LN(Price!BP50)</f>
        <v>0.14291460656033195</v>
      </c>
      <c r="BQ51" s="3">
        <f>LN(Price!BQ51)-LN(Price!BQ50)</f>
        <v>-1.9512814223581532E-2</v>
      </c>
      <c r="BR51" s="3"/>
      <c r="BS51" s="3">
        <f>LN(Price!BS51)-LN(Price!BS50)</f>
        <v>4.3762680441461477E-2</v>
      </c>
      <c r="BT51" s="3">
        <f>LN(Price!BT51)-LN(Price!BT50)</f>
        <v>0.16251892949777502</v>
      </c>
      <c r="BU51" s="3">
        <f>LN(Price!BU51)-LN(Price!BU50)</f>
        <v>6.92317915693208E-2</v>
      </c>
      <c r="BV51" s="3"/>
      <c r="BW51" s="3">
        <f>LN(Price!BW51)-LN(Price!BW50)</f>
        <v>4.1959215954518403E-2</v>
      </c>
      <c r="BX51" s="3">
        <f>LN(Price!BX51)-LN(Price!BX50)</f>
        <v>0.48036641628128213</v>
      </c>
      <c r="BY51" s="3">
        <f>LN(Price!BY51)-LN(Price!BY50)</f>
        <v>0.15875924190965318</v>
      </c>
      <c r="BZ51" s="3">
        <f>LN(Price!BZ51)-LN(Price!BZ50)</f>
        <v>-2.2748137525936407E-2</v>
      </c>
      <c r="CA51" s="3">
        <f>LN(Price!CA51)-LN(Price!CA50)</f>
        <v>-0.17997137944900099</v>
      </c>
      <c r="CB51" s="3">
        <f>LN(Price!CB51)-LN(Price!CB50)</f>
        <v>-0.20067069546215111</v>
      </c>
      <c r="CC51" s="3">
        <f>LN(Price!CC51)-LN(Price!CC50)</f>
        <v>0.55961578793542288</v>
      </c>
      <c r="CD51" s="3"/>
      <c r="CE51" s="3">
        <f>LN(Price!CE51)-LN(Price!CE50)</f>
        <v>0.18232155679395468</v>
      </c>
      <c r="CF51" s="3">
        <f>LN(Price!CF51)-LN(Price!CF50)</f>
        <v>0.26872888664954253</v>
      </c>
      <c r="CG51" s="3">
        <f>LN(Price!CG51)-LN(Price!CG50)</f>
        <v>0.16705408466316618</v>
      </c>
      <c r="CH51" s="3">
        <f>LN(Price!CH51)-LN(Price!CH50)</f>
        <v>-0.16251892949777491</v>
      </c>
      <c r="CI51" s="3">
        <f>LN(Price!CI51)-LN(Price!CI50)</f>
        <v>0.21511137961694549</v>
      </c>
      <c r="CJ51" s="3">
        <f>LN(Price!CJ51)-LN(Price!CJ50)</f>
        <v>0.52129692363328606</v>
      </c>
      <c r="CK51" s="3">
        <f>LN(Price!CK51)-LN(Price!CK50)</f>
        <v>-0.38046380590274709</v>
      </c>
      <c r="CL51" s="3">
        <f>LN(Price!CL51)-LN(Price!CL50)</f>
        <v>0.22941316432780506</v>
      </c>
      <c r="CM51" s="3">
        <f>LN(Price!CM51)-LN(Price!CM50)</f>
        <v>-3.1229303633781846E-2</v>
      </c>
      <c r="CN51" s="3">
        <f>LN(Price!CN51)-LN(Price!CN50)</f>
        <v>-0.14842000511827314</v>
      </c>
      <c r="CO51" s="3">
        <f>LN(Price!CO51)-LN(Price!CO50)</f>
        <v>0.58081799558602554</v>
      </c>
      <c r="CP51" s="3">
        <f>LN(Price!CP51)-LN(Price!CP50)</f>
        <v>9.207467894617638E-2</v>
      </c>
      <c r="CQ51" s="3">
        <f>LN(Price!CQ51)-LN(Price!CQ50)</f>
        <v>-1.8692133012152667E-2</v>
      </c>
      <c r="CR51" s="3">
        <f>LN(Price!CR51)-LN(Price!CR50)</f>
        <v>0.42085002694764428</v>
      </c>
      <c r="CS51" s="3"/>
      <c r="CT51" s="3">
        <f>LN(Price!CT51)-LN(Price!CT50)</f>
        <v>1.7541103875384323E-2</v>
      </c>
      <c r="CU51" s="3">
        <f>LN(Price!CU51)-LN(Price!CU50)</f>
        <v>-8.4083117210541361E-2</v>
      </c>
      <c r="CV51" s="3">
        <f>LN(Price!CV51)-LN(Price!CV50)</f>
        <v>0.2744368457017603</v>
      </c>
      <c r="CW51" s="3">
        <f>LN(Price!CW51)-LN(Price!CW50)</f>
        <v>-1.0789525472509442E-2</v>
      </c>
      <c r="CX51" s="3">
        <f>LN(Price!CX51)-LN(Price!CX50)</f>
        <v>0.47000362924573547</v>
      </c>
      <c r="CY51" s="3">
        <f>LN(Price!CY51)-LN(Price!CY50)</f>
        <v>0</v>
      </c>
      <c r="CZ51" s="3">
        <f>LN(Price!CZ51)-LN(Price!CZ50)</f>
        <v>-6.8728792877621459E-3</v>
      </c>
      <c r="DA51" s="3">
        <f>LN(Price!DA51)-LN(Price!DA50)</f>
        <v>-0.15523071017308965</v>
      </c>
      <c r="DB51" s="3">
        <f>LN(Price!DB51)-LN(Price!DB50)</f>
        <v>-5.1825067864585961E-2</v>
      </c>
      <c r="DC51" s="3">
        <f>LN(Price!DC51)-LN(Price!DC50)</f>
        <v>0.13133600206108687</v>
      </c>
      <c r="DD51" s="3">
        <f>LN(Price!DD51)-LN(Price!DD50)</f>
        <v>1.1667623850348585E-2</v>
      </c>
      <c r="DE51" s="3">
        <f>LN(Price!DE51)-LN(Price!DE50)</f>
        <v>4.7146778425701807E-2</v>
      </c>
      <c r="DF51" s="3">
        <f>LN(Price!DF51)-LN(Price!DF50)</f>
        <v>-0.1571855835224123</v>
      </c>
      <c r="DG51" s="3">
        <f>LN(Price!DG51)-LN(Price!DG50)</f>
        <v>0.16598513747426116</v>
      </c>
      <c r="DH51" s="3">
        <f>LN(Price!DH51)-LN(Price!DH50)</f>
        <v>-3.5091319811269894E-2</v>
      </c>
      <c r="DI51" s="3">
        <f>LN(Price!DI51)-LN(Price!DI50)</f>
        <v>-0.10964701975398006</v>
      </c>
      <c r="DJ51" s="3">
        <f>LN(Price!DJ51)-LN(Price!DJ50)</f>
        <v>1.3570239788197773</v>
      </c>
      <c r="DK51" s="3">
        <f>LN(Price!DK51)-LN(Price!DK50)</f>
        <v>-2.597548640326075E-2</v>
      </c>
      <c r="DL51" s="3">
        <f>LN(Price!DL51)-LN(Price!DL50)</f>
        <v>4.2559614418795855E-2</v>
      </c>
      <c r="DM51" s="3">
        <f>LN(Price!DM51)-LN(Price!DM50)</f>
        <v>-8.3381608939051E-2</v>
      </c>
      <c r="DN51" s="3">
        <f>LN(Price!DN51)-LN(Price!DN50)</f>
        <v>-6.8992871486951435E-2</v>
      </c>
      <c r="DO51" s="3">
        <f>LN(Price!DO51)-LN(Price!DO50)</f>
        <v>0.88088880482323917</v>
      </c>
      <c r="DP51" s="3">
        <f>LN(Price!DP51)-LN(Price!DP50)</f>
        <v>-6.5121295994842621E-2</v>
      </c>
      <c r="DQ51" s="3">
        <f>LN(Price!DQ51)-LN(Price!DQ50)</f>
        <v>-0.18221051354249407</v>
      </c>
      <c r="DR51" s="3">
        <f>LN(Price!DR51)-LN(Price!DR50)</f>
        <v>0.33669647700784577</v>
      </c>
      <c r="DS51" s="3">
        <f>LN(Price!DS51)-LN(Price!DS50)</f>
        <v>8.4557388028062896E-2</v>
      </c>
      <c r="DT51" s="3">
        <f>LN(Price!DT51)-LN(Price!DT50)</f>
        <v>0</v>
      </c>
      <c r="DU51" s="3">
        <f>LN(Price!DU51)-LN(Price!DU50)</f>
        <v>-0.14536585027152538</v>
      </c>
      <c r="DV51" s="3">
        <f>LN(Price!DV51)-LN(Price!DV50)</f>
        <v>-6.0772038342094326E-2</v>
      </c>
      <c r="DW51" s="3">
        <f>LN(Price!DW51)-LN(Price!DW50)</f>
        <v>5.0585496788106254E-2</v>
      </c>
      <c r="DX51" s="3">
        <f>LN(Price!DX51)-LN(Price!DX50)</f>
        <v>-8.0042707673536467E-2</v>
      </c>
      <c r="DY51" s="3">
        <f>LN(Price!DY51)-LN(Price!DY50)</f>
        <v>0.78015855754957486</v>
      </c>
      <c r="DZ51" s="3">
        <f>LN(Price!DZ51)-LN(Price!DZ50)</f>
        <v>0.25982511794881463</v>
      </c>
      <c r="EA51" s="3"/>
      <c r="EB51" s="3">
        <f>LN(Price!EB51)-LN(Price!EB50)</f>
        <v>0.39304258810960724</v>
      </c>
      <c r="EC51" s="3">
        <f>LN(Price!EC51)-LN(Price!EC50)</f>
        <v>-0.18540322333136272</v>
      </c>
      <c r="ED51" s="3">
        <f>LN(Price!ED51)-LN(Price!ED50)</f>
        <v>0.23457224713783253</v>
      </c>
      <c r="EE51" s="3">
        <f>LN(Price!EE51)-LN(Price!EE50)</f>
        <v>0.11980119981262061</v>
      </c>
      <c r="EF51" s="3">
        <f>LN(Price!EF51)-LN(Price!EF50)</f>
        <v>0.20020198207180284</v>
      </c>
      <c r="EG51" s="3">
        <f>LN(Price!EG51)-LN(Price!EG50)</f>
        <v>0.80506509676393057</v>
      </c>
      <c r="EH51" s="3"/>
      <c r="EI51" s="3">
        <f>LN(Price!EI51)-LN(Price!EI50)</f>
        <v>0.2157085728266917</v>
      </c>
      <c r="EJ51" s="3"/>
      <c r="EK51" s="3">
        <f>LN(Price!EK51)-LN(Price!EK50)</f>
        <v>0.17362584982640072</v>
      </c>
      <c r="EL51" s="3">
        <f>LN(Price!EL51)-LN(Price!EL50)</f>
        <v>0.17114825619582941</v>
      </c>
      <c r="EM51" s="3">
        <f>LN(Price!EM51)-LN(Price!EM50)</f>
        <v>0.38566248081198456</v>
      </c>
      <c r="EN51" s="3"/>
      <c r="EO51" s="3"/>
      <c r="EP51" s="3">
        <f>LN(Price!EP51)-LN(Price!EP50)</f>
        <v>-0.10536051565782634</v>
      </c>
      <c r="EQ51" s="3">
        <f>LN(Price!EQ51)-LN(Price!EQ50)</f>
        <v>0.14022934130865022</v>
      </c>
      <c r="ER51" s="3">
        <f>LN(Price!ER51)-LN(Price!ER50)</f>
        <v>-3.3901551675681318E-2</v>
      </c>
      <c r="ES51" s="3">
        <f>LN(Price!ES51)-LN(Price!ES50)</f>
        <v>-0.11122563511022421</v>
      </c>
      <c r="ET51" s="3">
        <f>LN(Price!ET51)-LN(Price!ET50)</f>
        <v>-0.10547885185108896</v>
      </c>
      <c r="EU51" s="3">
        <f>LN(Price!EU51)-LN(Price!EU50)</f>
        <v>0.14310084364067333</v>
      </c>
      <c r="EV51" s="3">
        <f>LN(Price!EV51)-LN(Price!EV50)</f>
        <v>6.0635753438590567E-2</v>
      </c>
      <c r="EW51" s="3">
        <f>LN(Price!EW51)-LN(Price!EW50)</f>
        <v>0.13949276666297084</v>
      </c>
      <c r="EX51" s="3">
        <f>LN(Price!EX51)-LN(Price!EX50)</f>
        <v>6.2131781107006234E-2</v>
      </c>
      <c r="EY51" s="3">
        <f>LN(Price!EY51)-LN(Price!EY50)</f>
        <v>9.07543632684642E-2</v>
      </c>
      <c r="EZ51" s="3">
        <f>LN(Price!EZ51)-LN(Price!EZ50)</f>
        <v>9.6183923852921627E-2</v>
      </c>
      <c r="FA51" s="3">
        <f>LN(Price!FA51)-LN(Price!FA50)</f>
        <v>0</v>
      </c>
      <c r="FB51" s="3">
        <f>LN(Price!FB51)-LN(Price!FB50)</f>
        <v>0.22314355131420982</v>
      </c>
      <c r="FC51" s="3">
        <f>LN(Price!FC51)-LN(Price!FC50)</f>
        <v>0.20252426411147395</v>
      </c>
      <c r="FD51" s="3">
        <f>LN(Price!FD51)-LN(Price!FD50)</f>
        <v>-0.13062018241706419</v>
      </c>
      <c r="FE51" s="3">
        <f>LN(Price!FE51)-LN(Price!FE50)</f>
        <v>6.7796869853787856E-3</v>
      </c>
      <c r="FF51" s="3">
        <f>LN(Price!FF51)-LN(Price!FF50)</f>
        <v>0.37067899202274912</v>
      </c>
      <c r="FG51" s="3">
        <f>LN(Price!FG51)-LN(Price!FG50)</f>
        <v>0.42830460007798721</v>
      </c>
      <c r="FH51" s="3">
        <f>LN(Price!FH51)-LN(Price!FH50)</f>
        <v>-5.1293294387550592E-2</v>
      </c>
      <c r="FI51" s="3">
        <f>LN(Price!FI51)-LN(Price!FI50)</f>
        <v>-0.1783040203456181</v>
      </c>
      <c r="FJ51" s="3">
        <f>LN(Price!FJ51)-LN(Price!FJ50)</f>
        <v>6.8598316342752153E-2</v>
      </c>
      <c r="FK51" s="3">
        <f>LN(Price!FK51)-LN(Price!FK50)</f>
        <v>0</v>
      </c>
      <c r="FL51" s="3">
        <f>LN(Price!FL51)-LN(Price!FL50)</f>
        <v>-0.10536051565782678</v>
      </c>
      <c r="FM51" s="3">
        <f>LN(Price!FM51)-LN(Price!FM50)</f>
        <v>0.51082562376599072</v>
      </c>
      <c r="FN51" s="3">
        <f>LN(Price!FN51)-LN(Price!FN50)</f>
        <v>5.7158413839948657E-2</v>
      </c>
      <c r="FO51" s="3">
        <f>LN(Price!FO51)-LN(Price!FO50)</f>
        <v>6.6691374498672129E-2</v>
      </c>
      <c r="FP51" s="3">
        <f>LN(Price!FP51)-LN(Price!FP50)</f>
        <v>-0.19237189264745613</v>
      </c>
      <c r="FQ51" s="3">
        <f>LN(Price!FQ51)-LN(Price!FQ50)</f>
        <v>-7.5507552508145004E-2</v>
      </c>
      <c r="FR51" s="3">
        <f>LN(Price!FR51)-LN(Price!FR50)</f>
        <v>0.31365755885504149</v>
      </c>
      <c r="FS51" s="3"/>
      <c r="FT51" s="3">
        <f>LN(Price!FT51)-LN(Price!FT50)</f>
        <v>-0.22314355131420971</v>
      </c>
      <c r="FU51" s="3">
        <f>LN(Price!FU51)-LN(Price!FU50)</f>
        <v>-0.15415067982725827</v>
      </c>
      <c r="FV51" s="3">
        <f>LN(Price!FV51)-LN(Price!FV50)</f>
        <v>0.19611487892629048</v>
      </c>
      <c r="FW51" s="3">
        <f>LN(Price!FW51)-LN(Price!FW50)</f>
        <v>3.5718082602079315E-2</v>
      </c>
      <c r="FX51" s="3">
        <f>LN(Price!FX51)-LN(Price!FX50)</f>
        <v>9.2924892125142433E-2</v>
      </c>
      <c r="FY51" s="3">
        <f>LN(Price!FY51)-LN(Price!FY50)</f>
        <v>0.25131442828090611</v>
      </c>
      <c r="FZ51" s="3">
        <f>LN(Price!FZ51)-LN(Price!FZ50)</f>
        <v>3.2789822822990811E-2</v>
      </c>
      <c r="GA51" s="3">
        <f>LN(Price!GA51)-LN(Price!GA50)</f>
        <v>-9.5310179804324768E-2</v>
      </c>
    </row>
    <row r="52" spans="1:183" x14ac:dyDescent="0.3">
      <c r="A52" s="1">
        <v>40544</v>
      </c>
      <c r="B52" s="3">
        <f>LN(Price!B52)-LN(Price!B51)</f>
        <v>2.8563287057536968E-3</v>
      </c>
      <c r="C52" s="3">
        <f>LN(Price!C52)-LN(Price!C51)</f>
        <v>2.3854038117749887E-2</v>
      </c>
      <c r="D52" s="3">
        <f>LN(Price!D52)-LN(Price!D51)</f>
        <v>-2.4568026635380935E-2</v>
      </c>
      <c r="E52" s="3">
        <f>LN(Price!E52)-LN(Price!E51)</f>
        <v>1.8720127357296334E-2</v>
      </c>
      <c r="F52" s="3">
        <f>LN(Price!F52)-LN(Price!F51)</f>
        <v>-2.7318274691641165E-3</v>
      </c>
      <c r="G52" s="3">
        <f>LN(Price!G52)-LN(Price!G51)</f>
        <v>-1.2251759408201668E-2</v>
      </c>
      <c r="H52" s="3">
        <f>LN(Price!H52)-LN(Price!H51)</f>
        <v>0.13387403439590706</v>
      </c>
      <c r="I52" s="3">
        <f>LN(Price!I52)-LN(Price!I51)</f>
        <v>-0.11207185906583117</v>
      </c>
      <c r="J52" s="3">
        <f>LN(Price!J52)-LN(Price!J51)</f>
        <v>-0.13459717518736447</v>
      </c>
      <c r="K52" s="3">
        <f>LN(Price!K52)-LN(Price!K51)</f>
        <v>4.9832373747875636E-2</v>
      </c>
      <c r="L52" s="3">
        <f>LN(Price!L52)-LN(Price!L51)</f>
        <v>4.0614719154190126E-2</v>
      </c>
      <c r="M52" s="3">
        <f>LN(Price!M52)-LN(Price!M51)</f>
        <v>5.4596042012372337E-2</v>
      </c>
      <c r="N52" s="3">
        <f>LN(Price!N52)-LN(Price!N51)</f>
        <v>-3.7105793965357403E-3</v>
      </c>
      <c r="O52" s="3">
        <f>LN(Price!O52)-LN(Price!O51)</f>
        <v>3.2733491670910553E-2</v>
      </c>
      <c r="P52" s="3">
        <f>LN(Price!P52)-LN(Price!P51)</f>
        <v>9.7773728382946068E-3</v>
      </c>
      <c r="Q52" s="3">
        <f>LN(Price!Q52)-LN(Price!Q51)</f>
        <v>-4.8806477516196711E-2</v>
      </c>
      <c r="R52" s="3">
        <f>LN(Price!R52)-LN(Price!R51)</f>
        <v>7.622680597846393E-2</v>
      </c>
      <c r="S52" s="3">
        <f>LN(Price!S52)-LN(Price!S51)</f>
        <v>7.142887512380014E-3</v>
      </c>
      <c r="T52" s="3">
        <f>LN(Price!T52)-LN(Price!T51)</f>
        <v>-2.7398974188114877E-2</v>
      </c>
      <c r="U52" s="3">
        <f>LN(Price!U52)-LN(Price!U51)</f>
        <v>-7.5315337226438128E-2</v>
      </c>
      <c r="V52" s="3">
        <f>LN(Price!V52)-LN(Price!V51)</f>
        <v>7.0603826325879471E-2</v>
      </c>
      <c r="W52" s="3">
        <f>LN(Price!W52)-LN(Price!W51)</f>
        <v>9.5578312263365106E-2</v>
      </c>
      <c r="X52" s="3">
        <f>LN(Price!X52)-LN(Price!X51)</f>
        <v>0.12756122563801897</v>
      </c>
      <c r="Y52" s="3">
        <f>LN(Price!Y52)-LN(Price!Y51)</f>
        <v>-4.5635294706619423E-2</v>
      </c>
      <c r="Z52" s="3">
        <f>LN(Price!Z52)-LN(Price!Z51)</f>
        <v>-5.2049057114038622E-2</v>
      </c>
      <c r="AA52" s="3">
        <f>LN(Price!AA52)-LN(Price!AA51)</f>
        <v>-1.0325246141889011E-3</v>
      </c>
      <c r="AB52" s="3">
        <f>LN(Price!AB52)-LN(Price!AB51)</f>
        <v>0.17733401528291537</v>
      </c>
      <c r="AC52" s="3">
        <f>LN(Price!AC52)-LN(Price!AC51)</f>
        <v>0.13172542188604175</v>
      </c>
      <c r="AD52" s="3">
        <f>LN(Price!AD52)-LN(Price!AD51)</f>
        <v>-0.19004360288786515</v>
      </c>
      <c r="AE52" s="3">
        <f>LN(Price!AE52)-LN(Price!AE51)</f>
        <v>8.9637199067297058E-2</v>
      </c>
      <c r="AF52" s="3">
        <f>LN(Price!AF52)-LN(Price!AF51)</f>
        <v>-0.26912866455603313</v>
      </c>
      <c r="AG52" s="3">
        <f>LN(Price!AG52)-LN(Price!AG51)</f>
        <v>9.9149315565186136E-2</v>
      </c>
      <c r="AH52" s="3">
        <f>LN(Price!AH52)-LN(Price!AH51)</f>
        <v>-2.9040153221163711E-2</v>
      </c>
      <c r="AI52" s="3">
        <f>LN(Price!AI52)-LN(Price!AI51)</f>
        <v>0.20216725365826083</v>
      </c>
      <c r="AJ52" s="3">
        <f>LN(Price!AJ52)-LN(Price!AJ51)</f>
        <v>0.15882358552665088</v>
      </c>
      <c r="AK52" s="3">
        <f>LN(Price!AK52)-LN(Price!AK51)</f>
        <v>0.22617529505028336</v>
      </c>
      <c r="AL52" s="3">
        <f>LN(Price!AL52)-LN(Price!AL51)</f>
        <v>2.761516703297362E-2</v>
      </c>
      <c r="AM52" s="3">
        <f>LN(Price!AM52)-LN(Price!AM51)</f>
        <v>-3.4618841654594945E-2</v>
      </c>
      <c r="AN52" s="3">
        <f>LN(Price!AN52)-LN(Price!AN51)</f>
        <v>2.3806656590099617E-2</v>
      </c>
      <c r="AO52" s="3">
        <f>LN(Price!AO52)-LN(Price!AO51)</f>
        <v>-4.1141943331175046E-2</v>
      </c>
      <c r="AP52" s="3">
        <f>LN(Price!AP52)-LN(Price!AP51)</f>
        <v>1.3540963477294277E-3</v>
      </c>
      <c r="AQ52" s="3">
        <f>LN(Price!AQ52)-LN(Price!AQ51)</f>
        <v>-0.25489224962879009</v>
      </c>
      <c r="AR52" s="3">
        <f>LN(Price!AR52)-LN(Price!AR51)</f>
        <v>-2.2472855852058604E-2</v>
      </c>
      <c r="AS52" s="3">
        <f>LN(Price!AS52)-LN(Price!AS51)</f>
        <v>4.0161710574179499E-2</v>
      </c>
      <c r="AT52" s="3">
        <f>LN(Price!AT52)-LN(Price!AT51)</f>
        <v>0.10366677439526617</v>
      </c>
      <c r="AU52" s="3">
        <f>LN(Price!AU52)-LN(Price!AU51)</f>
        <v>8.5831435849781146E-2</v>
      </c>
      <c r="AV52" s="3">
        <f>LN(Price!AV52)-LN(Price!AV51)</f>
        <v>8.9145849518262432E-2</v>
      </c>
      <c r="AW52" s="3">
        <f>LN(Price!AW52)-LN(Price!AW51)</f>
        <v>0.22808289347271726</v>
      </c>
      <c r="AX52" s="3">
        <f>LN(Price!AX52)-LN(Price!AX51)</f>
        <v>9.381875521765487E-2</v>
      </c>
      <c r="AY52" s="3">
        <f>LN(Price!AY52)-LN(Price!AY51)</f>
        <v>6.5382759262851642E-2</v>
      </c>
      <c r="AZ52" s="3">
        <f>LN(Price!AZ52)-LN(Price!AZ51)</f>
        <v>5.0206539526040039E-2</v>
      </c>
      <c r="BA52" s="3">
        <f>LN(Price!BA52)-LN(Price!BA51)</f>
        <v>-5.3680149463623872E-2</v>
      </c>
      <c r="BB52" s="3">
        <f>LN(Price!BB52)-LN(Price!BB51)</f>
        <v>-2.0339684237122624E-2</v>
      </c>
      <c r="BC52" s="3">
        <f>LN(Price!BC52)-LN(Price!BC51)</f>
        <v>5.8181955382735961E-2</v>
      </c>
      <c r="BD52" s="3">
        <f>LN(Price!BD52)-LN(Price!BD51)</f>
        <v>0.3483066942682157</v>
      </c>
      <c r="BE52" s="3">
        <f>LN(Price!BE52)-LN(Price!BE51)</f>
        <v>3.8151765964376194E-2</v>
      </c>
      <c r="BF52" s="3">
        <f>LN(Price!BF52)-LN(Price!BF51)</f>
        <v>-1.8349138668196541E-2</v>
      </c>
      <c r="BG52" s="3">
        <f>LN(Price!BG52)-LN(Price!BG51)</f>
        <v>0</v>
      </c>
      <c r="BH52" s="3">
        <f>LN(Price!BH52)-LN(Price!BH51)</f>
        <v>5.1598624925966563E-2</v>
      </c>
      <c r="BI52" s="3">
        <f>LN(Price!BI52)-LN(Price!BI51)</f>
        <v>0.19827548473619627</v>
      </c>
      <c r="BJ52" s="3">
        <f>LN(Price!BJ52)-LN(Price!BJ51)</f>
        <v>-2.6202372394023898E-2</v>
      </c>
      <c r="BK52" s="3">
        <f>LN(Price!BK52)-LN(Price!BK51)</f>
        <v>3.3901551675681429E-2</v>
      </c>
      <c r="BL52" s="3">
        <f>LN(Price!BL52)-LN(Price!BL51)</f>
        <v>0.17438221555806394</v>
      </c>
      <c r="BM52" s="3">
        <f>LN(Price!BM52)-LN(Price!BM51)</f>
        <v>-0.12644109839949791</v>
      </c>
      <c r="BN52" s="3">
        <f>LN(Price!BN52)-LN(Price!BN51)</f>
        <v>4.9134685186580818E-2</v>
      </c>
      <c r="BO52" s="3">
        <f>LN(Price!BO52)-LN(Price!BO51)</f>
        <v>-3.4614086022737744E-2</v>
      </c>
      <c r="BP52" s="3">
        <f>LN(Price!BP52)-LN(Price!BP51)</f>
        <v>0.13670431966510055</v>
      </c>
      <c r="BQ52" s="3">
        <f>LN(Price!BQ52)-LN(Price!BQ51)</f>
        <v>0.27778100146906926</v>
      </c>
      <c r="BR52" s="3"/>
      <c r="BS52" s="3">
        <f>LN(Price!BS52)-LN(Price!BS51)</f>
        <v>-0.13953895207431266</v>
      </c>
      <c r="BT52" s="3">
        <f>LN(Price!BT52)-LN(Price!BT51)</f>
        <v>4.8790164169431882E-2</v>
      </c>
      <c r="BU52" s="3">
        <f>LN(Price!BU52)-LN(Price!BU51)</f>
        <v>-0.22817289971921173</v>
      </c>
      <c r="BV52" s="3"/>
      <c r="BW52" s="3">
        <f>LN(Price!BW52)-LN(Price!BW51)</f>
        <v>-5.2785157398178406E-2</v>
      </c>
      <c r="BX52" s="3">
        <f>LN(Price!BX52)-LN(Price!BX51)</f>
        <v>-0.29804485948732751</v>
      </c>
      <c r="BY52" s="3">
        <f>LN(Price!BY52)-LN(Price!BY51)</f>
        <v>0.26149260165085569</v>
      </c>
      <c r="BZ52" s="3">
        <f>LN(Price!BZ52)-LN(Price!BZ51)</f>
        <v>9.289374689269625E-2</v>
      </c>
      <c r="CA52" s="3">
        <f>LN(Price!CA52)-LN(Price!CA51)</f>
        <v>0.34249030894677579</v>
      </c>
      <c r="CB52" s="3">
        <f>LN(Price!CB52)-LN(Price!CB51)</f>
        <v>0.13815033848081715</v>
      </c>
      <c r="CC52" s="3">
        <f>LN(Price!CC52)-LN(Price!CC51)</f>
        <v>-0.33647223662121273</v>
      </c>
      <c r="CD52" s="3"/>
      <c r="CE52" s="3">
        <f>LN(Price!CE52)-LN(Price!CE51)</f>
        <v>3.6367644170874902E-2</v>
      </c>
      <c r="CF52" s="3">
        <f>LN(Price!CF52)-LN(Price!CF51)</f>
        <v>1.9940840203510835E-2</v>
      </c>
      <c r="CG52" s="3">
        <f>LN(Price!CG52)-LN(Price!CG51)</f>
        <v>-0.19782574332991987</v>
      </c>
      <c r="CH52" s="3">
        <f>LN(Price!CH52)-LN(Price!CH51)</f>
        <v>5.7158413839948574E-2</v>
      </c>
      <c r="CI52" s="3">
        <f>LN(Price!CI52)-LN(Price!CI51)</f>
        <v>0.14953173397096364</v>
      </c>
      <c r="CJ52" s="3">
        <f>LN(Price!CJ52)-LN(Price!CJ51)</f>
        <v>-3.1748698314580326E-2</v>
      </c>
      <c r="CK52" s="3">
        <f>LN(Price!CK52)-LN(Price!CK51)</f>
        <v>0.18540322333136267</v>
      </c>
      <c r="CL52" s="3">
        <f>LN(Price!CL52)-LN(Price!CL51)</f>
        <v>4.4016885416774287E-2</v>
      </c>
      <c r="CM52" s="3">
        <f>LN(Price!CM52)-LN(Price!CM51)</f>
        <v>9.5035492259677667E-2</v>
      </c>
      <c r="CN52" s="3">
        <f>LN(Price!CN52)-LN(Price!CN51)</f>
        <v>0.36464311358790913</v>
      </c>
      <c r="CO52" s="3">
        <f>LN(Price!CO52)-LN(Price!CO51)</f>
        <v>0.20194134366360678</v>
      </c>
      <c r="CP52" s="3">
        <f>LN(Price!CP52)-LN(Price!CP51)</f>
        <v>-1.5444018513739444E-3</v>
      </c>
      <c r="CQ52" s="3">
        <f>LN(Price!CQ52)-LN(Price!CQ51)</f>
        <v>0</v>
      </c>
      <c r="CR52" s="3">
        <f>LN(Price!CR52)-LN(Price!CR51)</f>
        <v>5.205636195605301E-2</v>
      </c>
      <c r="CS52" s="3"/>
      <c r="CT52" s="3">
        <f>LN(Price!CT52)-LN(Price!CT51)</f>
        <v>0.15085911439996225</v>
      </c>
      <c r="CU52" s="3">
        <f>LN(Price!CU52)-LN(Price!CU51)</f>
        <v>2.8820438535491849E-2</v>
      </c>
      <c r="CV52" s="3">
        <f>LN(Price!CV52)-LN(Price!CV51)</f>
        <v>-8.3381608939051E-2</v>
      </c>
      <c r="CW52" s="3">
        <f>LN(Price!CW52)-LN(Price!CW51)</f>
        <v>7.0432700888853006E-2</v>
      </c>
      <c r="CX52" s="3">
        <f>LN(Price!CX52)-LN(Price!CX51)</f>
        <v>7.2320661579626161E-2</v>
      </c>
      <c r="CY52" s="3">
        <f>LN(Price!CY52)-LN(Price!CY51)</f>
        <v>0.17547635188940158</v>
      </c>
      <c r="CZ52" s="3">
        <f>LN(Price!CZ52)-LN(Price!CZ51)</f>
        <v>0.32158362412746233</v>
      </c>
      <c r="DA52" s="3">
        <f>LN(Price!DA52)-LN(Price!DA51)</f>
        <v>-5.2807299218765591E-2</v>
      </c>
      <c r="DB52" s="3">
        <f>LN(Price!DB52)-LN(Price!DB51)</f>
        <v>-0.17384692980298241</v>
      </c>
      <c r="DC52" s="3">
        <f>LN(Price!DC52)-LN(Price!DC51)</f>
        <v>0.67764299402398009</v>
      </c>
      <c r="DD52" s="3">
        <f>LN(Price!DD52)-LN(Price!DD51)</f>
        <v>0.14291395673851515</v>
      </c>
      <c r="DE52" s="3">
        <f>LN(Price!DE52)-LN(Price!DE51)</f>
        <v>-6.6006840313521664E-3</v>
      </c>
      <c r="DF52" s="3">
        <f>LN(Price!DF52)-LN(Price!DF51)</f>
        <v>-0.16126814759612229</v>
      </c>
      <c r="DG52" s="3">
        <f>LN(Price!DG52)-LN(Price!DG51)</f>
        <v>0.2578291093020999</v>
      </c>
      <c r="DH52" s="3">
        <f>LN(Price!DH52)-LN(Price!DH51)</f>
        <v>0.33135713595444238</v>
      </c>
      <c r="DI52" s="3">
        <f>LN(Price!DI52)-LN(Price!DI51)</f>
        <v>0</v>
      </c>
      <c r="DJ52" s="3">
        <f>LN(Price!DJ52)-LN(Price!DJ51)</f>
        <v>0.36161322557931491</v>
      </c>
      <c r="DK52" s="3">
        <f>LN(Price!DK52)-LN(Price!DK51)</f>
        <v>5.1293294387550481E-2</v>
      </c>
      <c r="DL52" s="3">
        <f>LN(Price!DL52)-LN(Price!DL51)</f>
        <v>0.3184537311185347</v>
      </c>
      <c r="DM52" s="3">
        <f>LN(Price!DM52)-LN(Price!DM51)</f>
        <v>6.3178901621531502E-2</v>
      </c>
      <c r="DN52" s="3">
        <f>LN(Price!DN52)-LN(Price!DN51)</f>
        <v>0</v>
      </c>
      <c r="DO52" s="3">
        <f>LN(Price!DO52)-LN(Price!DO51)</f>
        <v>-2.7398974188114433E-2</v>
      </c>
      <c r="DP52" s="3">
        <f>LN(Price!DP52)-LN(Price!DP51)</f>
        <v>0.11286063378105915</v>
      </c>
      <c r="DQ52" s="3">
        <f>LN(Price!DQ52)-LN(Price!DQ51)</f>
        <v>0.10968161262570497</v>
      </c>
      <c r="DR52" s="3">
        <f>LN(Price!DR52)-LN(Price!DR51)</f>
        <v>0.25114832911932505</v>
      </c>
      <c r="DS52" s="3">
        <f>LN(Price!DS52)-LN(Price!DS51)</f>
        <v>2.6668247082161312E-2</v>
      </c>
      <c r="DT52" s="3">
        <f>LN(Price!DT52)-LN(Price!DT51)</f>
        <v>0.39641527258824649</v>
      </c>
      <c r="DU52" s="3">
        <f>LN(Price!DU52)-LN(Price!DU51)</f>
        <v>-0.13294847217665562</v>
      </c>
      <c r="DV52" s="3">
        <f>LN(Price!DV52)-LN(Price!DV51)</f>
        <v>-9.8468880879512999E-2</v>
      </c>
      <c r="DW52" s="3">
        <f>LN(Price!DW52)-LN(Price!DW51)</f>
        <v>0.2418024667010874</v>
      </c>
      <c r="DX52" s="3">
        <f>LN(Price!DX52)-LN(Price!DX51)</f>
        <v>0.31845373111853481</v>
      </c>
      <c r="DY52" s="3">
        <f>LN(Price!DY52)-LN(Price!DY51)</f>
        <v>0</v>
      </c>
      <c r="DZ52" s="3">
        <f>LN(Price!DZ52)-LN(Price!DZ51)</f>
        <v>0.3826069700321143</v>
      </c>
      <c r="EA52" s="3">
        <f>LN(Price!EA52)-LN(Price!EA51)</f>
        <v>0</v>
      </c>
      <c r="EB52" s="3">
        <f>LN(Price!EB52)-LN(Price!EB51)</f>
        <v>0.37156355643248284</v>
      </c>
      <c r="EC52" s="3">
        <f>LN(Price!EC52)-LN(Price!EC51)</f>
        <v>0.13815033848081715</v>
      </c>
      <c r="ED52" s="3">
        <f>LN(Price!ED52)-LN(Price!ED51)</f>
        <v>0.16705408466316607</v>
      </c>
      <c r="EE52" s="3">
        <f>LN(Price!EE52)-LN(Price!EE51)</f>
        <v>6.2520356981334013E-2</v>
      </c>
      <c r="EF52" s="3">
        <f>LN(Price!EF52)-LN(Price!EF51)</f>
        <v>0.37500106738235695</v>
      </c>
      <c r="EG52" s="3">
        <f>LN(Price!EG52)-LN(Price!EG51)</f>
        <v>5.7158413839948796E-2</v>
      </c>
      <c r="EH52" s="3"/>
      <c r="EI52" s="3">
        <f>LN(Price!EI52)-LN(Price!EI51)</f>
        <v>0.20202662787328707</v>
      </c>
      <c r="EJ52" s="3"/>
      <c r="EK52" s="3">
        <f>LN(Price!EK52)-LN(Price!EK51)</f>
        <v>-8.7719860728370236E-3</v>
      </c>
      <c r="EL52" s="3">
        <f>LN(Price!EL52)-LN(Price!EL51)</f>
        <v>-2.2728251077556147E-2</v>
      </c>
      <c r="EM52" s="3">
        <f>LN(Price!EM52)-LN(Price!EM51)</f>
        <v>5.8268908123975893E-2</v>
      </c>
      <c r="EN52" s="3"/>
      <c r="EO52" s="3">
        <f>LN(Price!EO52)-LN(Price!EO51)</f>
        <v>4.8790164169431938E-2</v>
      </c>
      <c r="EP52" s="3">
        <f>LN(Price!EP52)-LN(Price!EP51)</f>
        <v>0.10536051565782634</v>
      </c>
      <c r="EQ52" s="3">
        <f>LN(Price!EQ52)-LN(Price!EQ51)</f>
        <v>0.4919571394616078</v>
      </c>
      <c r="ER52" s="3">
        <f>LN(Price!ER52)-LN(Price!ER51)</f>
        <v>0.27029032973991174</v>
      </c>
      <c r="ES52" s="3">
        <f>LN(Price!ES52)-LN(Price!ES51)</f>
        <v>7.0951735972284213E-2</v>
      </c>
      <c r="ET52" s="3">
        <f>LN(Price!ET52)-LN(Price!ET51)</f>
        <v>0.15431972724546128</v>
      </c>
      <c r="EU52" s="3">
        <f>LN(Price!EU52)-LN(Price!EU51)</f>
        <v>-2.2472855852058604E-2</v>
      </c>
      <c r="EV52" s="3">
        <f>LN(Price!EV52)-LN(Price!EV51)</f>
        <v>-3.2890754062185612E-2</v>
      </c>
      <c r="EW52" s="3">
        <f>LN(Price!EW52)-LN(Price!EW51)</f>
        <v>4.2641190468112988E-2</v>
      </c>
      <c r="EX52" s="3">
        <f>LN(Price!EX52)-LN(Price!EX51)</f>
        <v>0.35607235277858795</v>
      </c>
      <c r="EY52" s="3">
        <f>LN(Price!EY52)-LN(Price!EY51)</f>
        <v>2.7028672387919395E-2</v>
      </c>
      <c r="EZ52" s="3">
        <f>LN(Price!EZ52)-LN(Price!EZ51)</f>
        <v>-3.1044621681960094E-2</v>
      </c>
      <c r="FA52" s="3">
        <f>LN(Price!FA52)-LN(Price!FA51)</f>
        <v>4.0409538337876666E-2</v>
      </c>
      <c r="FB52" s="3">
        <f>LN(Price!FB52)-LN(Price!FB51)</f>
        <v>0.11488027599842193</v>
      </c>
      <c r="FC52" s="3">
        <f>LN(Price!FC52)-LN(Price!FC51)</f>
        <v>0</v>
      </c>
      <c r="FD52" s="3">
        <f>LN(Price!FD52)-LN(Price!FD51)</f>
        <v>-2.3530497410194084E-2</v>
      </c>
      <c r="FE52" s="3">
        <f>LN(Price!FE52)-LN(Price!FE51)</f>
        <v>-4.1385216162854233E-2</v>
      </c>
      <c r="FF52" s="3">
        <f>LN(Price!FF52)-LN(Price!FF51)</f>
        <v>-0.11723009121321004</v>
      </c>
      <c r="FG52" s="3">
        <f>LN(Price!FG52)-LN(Price!FG51)</f>
        <v>-5.9818495210910261E-2</v>
      </c>
      <c r="FH52" s="3">
        <f>LN(Price!FH52)-LN(Price!FH51)</f>
        <v>0.14660347419187536</v>
      </c>
      <c r="FI52" s="3">
        <f>LN(Price!FI52)-LN(Price!FI51)</f>
        <v>-0.13002275388415885</v>
      </c>
      <c r="FJ52" s="3">
        <f>LN(Price!FJ52)-LN(Price!FJ51)</f>
        <v>-6.8598316342752153E-2</v>
      </c>
      <c r="FK52" s="3">
        <f>LN(Price!FK52)-LN(Price!FK51)</f>
        <v>0.49899116611898786</v>
      </c>
      <c r="FL52" s="3">
        <f>LN(Price!FL52)-LN(Price!FL51)</f>
        <v>0.10536051565782678</v>
      </c>
      <c r="FM52" s="3">
        <f>LN(Price!FM52)-LN(Price!FM51)</f>
        <v>-0.16251892949777491</v>
      </c>
      <c r="FN52" s="3">
        <f>LN(Price!FN52)-LN(Price!FN51)</f>
        <v>0</v>
      </c>
      <c r="FO52" s="3">
        <f>LN(Price!FO52)-LN(Price!FO51)</f>
        <v>0</v>
      </c>
      <c r="FP52" s="3">
        <f>LN(Price!FP52)-LN(Price!FP51)</f>
        <v>0.33213383502261484</v>
      </c>
      <c r="FQ52" s="3">
        <f>LN(Price!FQ52)-LN(Price!FQ51)</f>
        <v>-8.1678031014267294E-2</v>
      </c>
      <c r="FR52" s="3">
        <f>LN(Price!FR52)-LN(Price!FR51)</f>
        <v>0.12062798778861472</v>
      </c>
      <c r="FS52" s="3">
        <f>LN(Price!FS52)-LN(Price!FS51)</f>
        <v>0.1240615612862328</v>
      </c>
      <c r="FT52" s="3">
        <f>LN(Price!FT52)-LN(Price!FT51)</f>
        <v>-0.10109611687136877</v>
      </c>
      <c r="FU52" s="3">
        <f>LN(Price!FU52)-LN(Price!FU51)</f>
        <v>-0.325422400434628</v>
      </c>
      <c r="FV52" s="3">
        <f>LN(Price!FV52)-LN(Price!FV51)</f>
        <v>-1.3793322132335861E-2</v>
      </c>
      <c r="FW52" s="3">
        <f>LN(Price!FW52)-LN(Price!FW51)</f>
        <v>0.28768207245178101</v>
      </c>
      <c r="FX52" s="3">
        <f>LN(Price!FX52)-LN(Price!FX51)</f>
        <v>0.38309508530673875</v>
      </c>
      <c r="FY52" s="3">
        <f>LN(Price!FY52)-LN(Price!FY51)</f>
        <v>0.31121256986197499</v>
      </c>
      <c r="FZ52" s="3">
        <f>LN(Price!FZ52)-LN(Price!FZ51)</f>
        <v>3.1748698314580381E-2</v>
      </c>
      <c r="GA52" s="3">
        <f>LN(Price!GA52)-LN(Price!GA51)</f>
        <v>0.30010459245033805</v>
      </c>
    </row>
    <row r="53" spans="1:183" x14ac:dyDescent="0.3">
      <c r="A53" s="1">
        <v>40575</v>
      </c>
      <c r="B53" s="3">
        <f>LN(Price!B53)-LN(Price!B52)</f>
        <v>-8.5922927404367133E-2</v>
      </c>
      <c r="C53" s="3">
        <f>LN(Price!C53)-LN(Price!C52)</f>
        <v>-7.7930573019923344E-2</v>
      </c>
      <c r="D53" s="3">
        <f>LN(Price!D53)-LN(Price!D52)</f>
        <v>-8.9862023347631492E-2</v>
      </c>
      <c r="E53" s="3">
        <f>LN(Price!E53)-LN(Price!E52)</f>
        <v>-9.7315155785079543E-2</v>
      </c>
      <c r="F53" s="3">
        <f>LN(Price!F53)-LN(Price!F52)</f>
        <v>-5.7262120272164374E-2</v>
      </c>
      <c r="G53" s="3">
        <f>LN(Price!G53)-LN(Price!G52)</f>
        <v>-0.14120615974015616</v>
      </c>
      <c r="H53" s="3">
        <f>LN(Price!H53)-LN(Price!H52)</f>
        <v>-0.18664744674107769</v>
      </c>
      <c r="I53" s="3">
        <f>LN(Price!I53)-LN(Price!I52)</f>
        <v>-3.9907972162424699E-2</v>
      </c>
      <c r="J53" s="3">
        <f>LN(Price!J53)-LN(Price!J52)</f>
        <v>-9.1034971355609784E-2</v>
      </c>
      <c r="K53" s="3">
        <f>LN(Price!K53)-LN(Price!K52)</f>
        <v>-9.7556290166244786E-2</v>
      </c>
      <c r="L53" s="3">
        <f>LN(Price!L53)-LN(Price!L52)</f>
        <v>-0.11965044983117901</v>
      </c>
      <c r="M53" s="3">
        <f>LN(Price!M53)-LN(Price!M52)</f>
        <v>-0.10527240604941657</v>
      </c>
      <c r="N53" s="3">
        <f>LN(Price!N53)-LN(Price!N52)</f>
        <v>-0.14797400793552917</v>
      </c>
      <c r="O53" s="3">
        <f>LN(Price!O53)-LN(Price!O52)</f>
        <v>-6.8081233290527621E-2</v>
      </c>
      <c r="P53" s="3">
        <f>LN(Price!P53)-LN(Price!P52)</f>
        <v>-0.1259923154513567</v>
      </c>
      <c r="Q53" s="3">
        <f>LN(Price!Q53)-LN(Price!Q52)</f>
        <v>-4.1621674690819788E-2</v>
      </c>
      <c r="R53" s="3">
        <f>LN(Price!R53)-LN(Price!R52)</f>
        <v>-0.15583769632941596</v>
      </c>
      <c r="S53" s="3">
        <f>LN(Price!S53)-LN(Price!S52)</f>
        <v>1.7637141486106955E-2</v>
      </c>
      <c r="T53" s="3">
        <f>LN(Price!T53)-LN(Price!T52)</f>
        <v>-0.1823215567939549</v>
      </c>
      <c r="U53" s="3">
        <f>LN(Price!U53)-LN(Price!U52)</f>
        <v>-0.21498453776742155</v>
      </c>
      <c r="V53" s="3">
        <f>LN(Price!V53)-LN(Price!V52)</f>
        <v>9.5054065063521875E-2</v>
      </c>
      <c r="W53" s="3">
        <f>LN(Price!W53)-LN(Price!W52)</f>
        <v>-0.33808211086211637</v>
      </c>
      <c r="X53" s="3">
        <f>LN(Price!X53)-LN(Price!X52)</f>
        <v>-0.12756122563801897</v>
      </c>
      <c r="Y53" s="3">
        <f>LN(Price!Y53)-LN(Price!Y52)</f>
        <v>-4.293187114486674E-2</v>
      </c>
      <c r="Z53" s="3">
        <f>LN(Price!Z53)-LN(Price!Z52)</f>
        <v>-0.17289036418298309</v>
      </c>
      <c r="AA53" s="3">
        <f>LN(Price!AA53)-LN(Price!AA52)</f>
        <v>-0.16836975067382998</v>
      </c>
      <c r="AB53" s="3">
        <f>LN(Price!AB53)-LN(Price!AB52)</f>
        <v>-0.18733409861749883</v>
      </c>
      <c r="AC53" s="3">
        <f>LN(Price!AC53)-LN(Price!AC52)</f>
        <v>-0.18181766614075334</v>
      </c>
      <c r="AD53" s="3">
        <f>LN(Price!AD53)-LN(Price!AD52)</f>
        <v>-5.0559169798113146E-2</v>
      </c>
      <c r="AE53" s="3">
        <f>LN(Price!AE53)-LN(Price!AE52)</f>
        <v>-0.12532341220669307</v>
      </c>
      <c r="AF53" s="3">
        <f>LN(Price!AF53)-LN(Price!AF52)</f>
        <v>-0.10590532634959138</v>
      </c>
      <c r="AG53" s="3">
        <f>LN(Price!AG53)-LN(Price!AG52)</f>
        <v>-0.1730191641316412</v>
      </c>
      <c r="AH53" s="3">
        <f>LN(Price!AH53)-LN(Price!AH52)</f>
        <v>-2.0465830592290901E-2</v>
      </c>
      <c r="AI53" s="3">
        <f>LN(Price!AI53)-LN(Price!AI52)</f>
        <v>-0.18259077203316298</v>
      </c>
      <c r="AJ53" s="3">
        <f>LN(Price!AJ53)-LN(Price!AJ52)</f>
        <v>-6.8743152419603215E-2</v>
      </c>
      <c r="AK53" s="3">
        <f>LN(Price!AK53)-LN(Price!AK52)</f>
        <v>-0.18237048166981748</v>
      </c>
      <c r="AL53" s="3">
        <f>LN(Price!AL53)-LN(Price!AL52)</f>
        <v>-8.6657707666756956E-2</v>
      </c>
      <c r="AM53" s="3">
        <f>LN(Price!AM53)-LN(Price!AM52)</f>
        <v>-0.14732471475685838</v>
      </c>
      <c r="AN53" s="3">
        <f>LN(Price!AN53)-LN(Price!AN52)</f>
        <v>-4.6804066197802641E-2</v>
      </c>
      <c r="AO53" s="3">
        <f>LN(Price!AO53)-LN(Price!AO52)</f>
        <v>-0.10536051565782634</v>
      </c>
      <c r="AP53" s="3">
        <f>LN(Price!AP53)-LN(Price!AP52)</f>
        <v>-0.11457438644569473</v>
      </c>
      <c r="AQ53" s="3">
        <f>LN(Price!AQ53)-LN(Price!AQ52)</f>
        <v>-0.2984929885559966</v>
      </c>
      <c r="AR53" s="3">
        <f>LN(Price!AR53)-LN(Price!AR52)</f>
        <v>4.4451762570833872E-2</v>
      </c>
      <c r="AS53" s="3">
        <f>LN(Price!AS53)-LN(Price!AS52)</f>
        <v>-0.21984648271583096</v>
      </c>
      <c r="AT53" s="3">
        <f>LN(Price!AT53)-LN(Price!AT52)</f>
        <v>-0.20263749195432146</v>
      </c>
      <c r="AU53" s="3">
        <f>LN(Price!AU53)-LN(Price!AU52)</f>
        <v>-4.425500900404078E-2</v>
      </c>
      <c r="AV53" s="3">
        <f>LN(Price!AV53)-LN(Price!AV52)</f>
        <v>-0.21570857282669165</v>
      </c>
      <c r="AW53" s="3">
        <f>LN(Price!AW53)-LN(Price!AW52)</f>
        <v>-0.15443635330441863</v>
      </c>
      <c r="AX53" s="3">
        <f>LN(Price!AX53)-LN(Price!AX52)</f>
        <v>3.6634133179780426E-2</v>
      </c>
      <c r="AY53" s="3">
        <f>LN(Price!AY53)-LN(Price!AY52)</f>
        <v>-0.2263131260754887</v>
      </c>
      <c r="AZ53" s="3">
        <f>LN(Price!AZ53)-LN(Price!AZ52)</f>
        <v>-6.5954468153718082E-2</v>
      </c>
      <c r="BA53" s="3">
        <f>LN(Price!BA53)-LN(Price!BA52)</f>
        <v>-7.3801072976225068E-3</v>
      </c>
      <c r="BB53" s="3">
        <f>LN(Price!BB53)-LN(Price!BB52)</f>
        <v>-0.10080469912196555</v>
      </c>
      <c r="BC53" s="3">
        <f>LN(Price!BC53)-LN(Price!BC52)</f>
        <v>-0.24512245803298505</v>
      </c>
      <c r="BD53" s="3">
        <f>LN(Price!BD53)-LN(Price!BD52)</f>
        <v>-0.14926069453306634</v>
      </c>
      <c r="BE53" s="3">
        <f>LN(Price!BE53)-LN(Price!BE52)</f>
        <v>-8.1678031014267294E-2</v>
      </c>
      <c r="BF53" s="3">
        <f>LN(Price!BF53)-LN(Price!BF52)</f>
        <v>-0.12825433552367885</v>
      </c>
      <c r="BG53" s="3">
        <f>LN(Price!BG53)-LN(Price!BG52)</f>
        <v>-0.11374872101621342</v>
      </c>
      <c r="BH53" s="3">
        <f>LN(Price!BH53)-LN(Price!BH52)</f>
        <v>-0.17758484084397996</v>
      </c>
      <c r="BI53" s="3">
        <f>LN(Price!BI53)-LN(Price!BI52)</f>
        <v>6.2738340633423206E-2</v>
      </c>
      <c r="BJ53" s="3">
        <f>LN(Price!BJ53)-LN(Price!BJ52)</f>
        <v>1.7544309650909473E-2</v>
      </c>
      <c r="BK53" s="3">
        <f>LN(Price!BK53)-LN(Price!BK52)</f>
        <v>0.34830669426821581</v>
      </c>
      <c r="BL53" s="3">
        <f>LN(Price!BL53)-LN(Price!BL52)</f>
        <v>8.1539533983817872E-2</v>
      </c>
      <c r="BM53" s="3">
        <f>LN(Price!BM53)-LN(Price!BM52)</f>
        <v>-9.5745056958384422E-2</v>
      </c>
      <c r="BN53" s="3">
        <f>LN(Price!BN53)-LN(Price!BN52)</f>
        <v>-0.14876158659155081</v>
      </c>
      <c r="BO53" s="3">
        <f>LN(Price!BO53)-LN(Price!BO52)</f>
        <v>-5.8268908123976004E-2</v>
      </c>
      <c r="BP53" s="3">
        <f>LN(Price!BP53)-LN(Price!BP52)</f>
        <v>-8.7107378525727697E-2</v>
      </c>
      <c r="BQ53" s="3">
        <f>LN(Price!BQ53)-LN(Price!BQ52)</f>
        <v>-0.12715517548524669</v>
      </c>
      <c r="BR53" s="3"/>
      <c r="BS53" s="3">
        <f>LN(Price!BS53)-LN(Price!BS52)</f>
        <v>-5.1563236351667818E-2</v>
      </c>
      <c r="BT53" s="3">
        <f>LN(Price!BT53)-LN(Price!BT52)</f>
        <v>-7.0451660950611283E-2</v>
      </c>
      <c r="BU53" s="3">
        <f>LN(Price!BU53)-LN(Price!BU52)</f>
        <v>0.10745915231474745</v>
      </c>
      <c r="BV53" s="3">
        <f>LN(Price!BV53)-LN(Price!BV52)</f>
        <v>0</v>
      </c>
      <c r="BW53" s="3">
        <f>LN(Price!BW53)-LN(Price!BW52)</f>
        <v>-0.12686103620817935</v>
      </c>
      <c r="BX53" s="3">
        <f>LN(Price!BX53)-LN(Price!BX52)</f>
        <v>-0.47000362924573552</v>
      </c>
      <c r="BY53" s="3">
        <f>LN(Price!BY53)-LN(Price!BY52)</f>
        <v>-7.380250495254724E-2</v>
      </c>
      <c r="BZ53" s="3">
        <f>LN(Price!BZ53)-LN(Price!BZ52)</f>
        <v>-0.2091293079393981</v>
      </c>
      <c r="CA53" s="3">
        <f>LN(Price!CA53)-LN(Price!CA52)</f>
        <v>-0.2744368457017603</v>
      </c>
      <c r="CB53" s="3">
        <f>LN(Price!CB53)-LN(Price!CB52)</f>
        <v>0.25489224962879009</v>
      </c>
      <c r="CC53" s="3">
        <f>LN(Price!CC53)-LN(Price!CC52)</f>
        <v>-0.10536051565782678</v>
      </c>
      <c r="CD53" s="3">
        <f>LN(Price!CD53)-LN(Price!CD52)</f>
        <v>-2.5479085300984916E-2</v>
      </c>
      <c r="CE53" s="3">
        <f>LN(Price!CE53)-LN(Price!CE52)</f>
        <v>-0.16251892949777502</v>
      </c>
      <c r="CF53" s="3">
        <f>LN(Price!CF53)-LN(Price!CF52)</f>
        <v>-7.479162898463354E-2</v>
      </c>
      <c r="CG53" s="3">
        <f>LN(Price!CG53)-LN(Price!CG52)</f>
        <v>-6.4538521137571303E-2</v>
      </c>
      <c r="CH53" s="3">
        <f>LN(Price!CH53)-LN(Price!CH52)</f>
        <v>0.40546510810816438</v>
      </c>
      <c r="CI53" s="3">
        <f>LN(Price!CI53)-LN(Price!CI52)</f>
        <v>5.4067221270275856E-2</v>
      </c>
      <c r="CJ53" s="3">
        <f>LN(Price!CJ53)-LN(Price!CJ52)</f>
        <v>-0.1017826943099423</v>
      </c>
      <c r="CK53" s="3">
        <f>LN(Price!CK53)-LN(Price!CK52)</f>
        <v>0.33096258081024332</v>
      </c>
      <c r="CL53" s="3">
        <f>LN(Price!CL53)-LN(Price!CL52)</f>
        <v>-0.14383722069898519</v>
      </c>
      <c r="CM53" s="3">
        <f>LN(Price!CM53)-LN(Price!CM52)</f>
        <v>-0.10719369673948731</v>
      </c>
      <c r="CN53" s="3">
        <f>LN(Price!CN53)-LN(Price!CN52)</f>
        <v>-0.18232155679395468</v>
      </c>
      <c r="CO53" s="3">
        <f>LN(Price!CO53)-LN(Price!CO52)</f>
        <v>-2.8987536873252284E-2</v>
      </c>
      <c r="CP53" s="3">
        <f>LN(Price!CP53)-LN(Price!CP52)</f>
        <v>5.7072543761324646E-2</v>
      </c>
      <c r="CQ53" s="3">
        <f>LN(Price!CQ53)-LN(Price!CQ52)</f>
        <v>0</v>
      </c>
      <c r="CR53" s="3">
        <f>LN(Price!CR53)-LN(Price!CR52)</f>
        <v>0.13534134786976182</v>
      </c>
      <c r="CS53" s="3"/>
      <c r="CT53" s="3">
        <f>LN(Price!CT53)-LN(Price!CT52)</f>
        <v>-0.14507979544239968</v>
      </c>
      <c r="CU53" s="3">
        <f>LN(Price!CU53)-LN(Price!CU52)</f>
        <v>-0.14660347419187542</v>
      </c>
      <c r="CV53" s="3">
        <f>LN(Price!CV53)-LN(Price!CV52)</f>
        <v>-4.4451762570833941E-2</v>
      </c>
      <c r="CW53" s="3">
        <f>LN(Price!CW53)-LN(Price!CW52)</f>
        <v>-0.16881132428174705</v>
      </c>
      <c r="CX53" s="3">
        <f>LN(Price!CX53)-LN(Price!CX52)</f>
        <v>-1.5625317903080832E-2</v>
      </c>
      <c r="CY53" s="3">
        <f>LN(Price!CY53)-LN(Price!CY52)</f>
        <v>9.2551557365245118E-2</v>
      </c>
      <c r="CZ53" s="3">
        <f>LN(Price!CZ53)-LN(Price!CZ52)</f>
        <v>-0.19845093872383823</v>
      </c>
      <c r="DA53" s="3">
        <f>LN(Price!DA53)-LN(Price!DA52)</f>
        <v>4.8258390692396569E-2</v>
      </c>
      <c r="DB53" s="3">
        <f>LN(Price!DB53)-LN(Price!DB52)</f>
        <v>1.2578782206860123E-2</v>
      </c>
      <c r="DC53" s="3">
        <f>LN(Price!DC53)-LN(Price!DC52)</f>
        <v>-5.6239718322876109E-2</v>
      </c>
      <c r="DD53" s="3">
        <f>LN(Price!DD53)-LN(Price!DD52)</f>
        <v>-0.1487157554161791</v>
      </c>
      <c r="DE53" s="3">
        <f>LN(Price!DE53)-LN(Price!DE52)</f>
        <v>-0.21325879208166754</v>
      </c>
      <c r="DF53" s="3">
        <f>LN(Price!DF53)-LN(Price!DF52)</f>
        <v>0.33647223662121295</v>
      </c>
      <c r="DG53" s="3">
        <f>LN(Price!DG53)-LN(Price!DG52)</f>
        <v>-0.13613217432458011</v>
      </c>
      <c r="DH53" s="3">
        <f>LN(Price!DH53)-LN(Price!DH52)</f>
        <v>-0.13720112151348485</v>
      </c>
      <c r="DI53" s="3">
        <f>LN(Price!DI53)-LN(Price!DI52)</f>
        <v>-2.3756487455699915E-2</v>
      </c>
      <c r="DJ53" s="3">
        <f>LN(Price!DJ53)-LN(Price!DJ52)</f>
        <v>-0.18924199963852842</v>
      </c>
      <c r="DK53" s="3">
        <f>LN(Price!DK53)-LN(Price!DK52)</f>
        <v>-0.13353139262452263</v>
      </c>
      <c r="DL53" s="3">
        <f>LN(Price!DL53)-LN(Price!DL52)</f>
        <v>-0.1643030512912762</v>
      </c>
      <c r="DM53" s="3">
        <f>LN(Price!DM53)-LN(Price!DM52)</f>
        <v>0.15123096972392369</v>
      </c>
      <c r="DN53" s="3">
        <f>LN(Price!DN53)-LN(Price!DN52)</f>
        <v>-7.4107972153721891E-2</v>
      </c>
      <c r="DO53" s="3">
        <f>LN(Price!DO53)-LN(Price!DO52)</f>
        <v>-0.1125882187792796</v>
      </c>
      <c r="DP53" s="3">
        <f>LN(Price!DP53)-LN(Price!DP52)</f>
        <v>-0.14307032513119489</v>
      </c>
      <c r="DQ53" s="3">
        <f>LN(Price!DQ53)-LN(Price!DQ52)</f>
        <v>-0.14978212641427269</v>
      </c>
      <c r="DR53" s="3">
        <f>LN(Price!DR53)-LN(Price!DR52)</f>
        <v>-7.2008210397580985E-2</v>
      </c>
      <c r="DS53" s="3">
        <f>LN(Price!DS53)-LN(Price!DS52)</f>
        <v>-0.17185025692665923</v>
      </c>
      <c r="DT53" s="3">
        <f>LN(Price!DT53)-LN(Price!DT52)</f>
        <v>0</v>
      </c>
      <c r="DU53" s="3">
        <f>LN(Price!DU53)-LN(Price!DU52)</f>
        <v>-0.11342192974737086</v>
      </c>
      <c r="DV53" s="3">
        <f>LN(Price!DV53)-LN(Price!DV52)</f>
        <v>-0.1089777128137972</v>
      </c>
      <c r="DW53" s="3">
        <f>LN(Price!DW53)-LN(Price!DW52)</f>
        <v>-3.5846131773135892E-2</v>
      </c>
      <c r="DX53" s="3">
        <f>LN(Price!DX53)-LN(Price!DX52)</f>
        <v>-0.20067069546215122</v>
      </c>
      <c r="DY53" s="3">
        <f>LN(Price!DY53)-LN(Price!DY52)</f>
        <v>0.9963334395476916</v>
      </c>
      <c r="DZ53" s="3">
        <f>LN(Price!DZ53)-LN(Price!DZ52)</f>
        <v>-0.22603790934057422</v>
      </c>
      <c r="EA53" s="3">
        <f>LN(Price!EA53)-LN(Price!EA52)</f>
        <v>-0.2876820724517809</v>
      </c>
      <c r="EB53" s="3">
        <f>LN(Price!EB53)-LN(Price!EB52)</f>
        <v>-5.3109825313948256E-2</v>
      </c>
      <c r="EC53" s="3">
        <f>LN(Price!EC53)-LN(Price!EC52)</f>
        <v>-1.6260520871780315E-2</v>
      </c>
      <c r="ED53" s="3">
        <f>LN(Price!ED53)-LN(Price!ED52)</f>
        <v>-0.1640283637466291</v>
      </c>
      <c r="EE53" s="3">
        <f>LN(Price!EE53)-LN(Price!EE52)</f>
        <v>2.9852963149681166E-2</v>
      </c>
      <c r="EF53" s="3">
        <f>LN(Price!EF53)-LN(Price!EF52)</f>
        <v>-0.20767654433692728</v>
      </c>
      <c r="EG53" s="3">
        <f>LN(Price!EG53)-LN(Price!EG52)</f>
        <v>-8.0969062533667202E-2</v>
      </c>
      <c r="EH53" s="3"/>
      <c r="EI53" s="3">
        <f>LN(Price!EI53)-LN(Price!EI52)</f>
        <v>-8.9231133727942724E-2</v>
      </c>
      <c r="EJ53" s="3"/>
      <c r="EK53" s="3">
        <f>LN(Price!EK53)-LN(Price!EK52)</f>
        <v>-0.22369436377649721</v>
      </c>
      <c r="EL53" s="3">
        <f>LN(Price!EL53)-LN(Price!EL52)</f>
        <v>-0.20322824161326836</v>
      </c>
      <c r="EM53" s="3">
        <f>LN(Price!EM53)-LN(Price!EM52)</f>
        <v>0.18467727048641369</v>
      </c>
      <c r="EN53" s="3">
        <f>LN(Price!EN53)-LN(Price!EN52)</f>
        <v>-0.10265415406008338</v>
      </c>
      <c r="EO53" s="3">
        <f>LN(Price!EO53)-LN(Price!EO52)</f>
        <v>-1.6000341346441127E-2</v>
      </c>
      <c r="EP53" s="3">
        <f>LN(Price!EP53)-LN(Price!EP52)</f>
        <v>-0.16251892949777491</v>
      </c>
      <c r="EQ53" s="3">
        <f>LN(Price!EQ53)-LN(Price!EQ52)</f>
        <v>-3.488725900044054E-2</v>
      </c>
      <c r="ER53" s="3">
        <f>LN(Price!ER53)-LN(Price!ER52)</f>
        <v>-0.41871033485818487</v>
      </c>
      <c r="ES53" s="3">
        <f>LN(Price!ES53)-LN(Price!ES52)</f>
        <v>-7.0951735972284213E-2</v>
      </c>
      <c r="ET53" s="3">
        <f>LN(Price!ET53)-LN(Price!ET52)</f>
        <v>-4.8840875394372318E-2</v>
      </c>
      <c r="EU53" s="3">
        <f>LN(Price!EU53)-LN(Price!EU52)</f>
        <v>-0.20067069546215122</v>
      </c>
      <c r="EV53" s="3">
        <f>LN(Price!EV53)-LN(Price!EV52)</f>
        <v>-2.7744999376404955E-2</v>
      </c>
      <c r="EW53" s="3">
        <f>LN(Price!EW53)-LN(Price!EW52)</f>
        <v>-4.2641190468112988E-2</v>
      </c>
      <c r="EX53" s="3">
        <f>LN(Price!EX53)-LN(Price!EX52)</f>
        <v>2.9108084158070618E-2</v>
      </c>
      <c r="EY53" s="3">
        <f>LN(Price!EY53)-LN(Price!EY52)</f>
        <v>-0.14824224314109213</v>
      </c>
      <c r="EZ53" s="3">
        <f>LN(Price!EZ53)-LN(Price!EZ52)</f>
        <v>-5.0819248396213101E-2</v>
      </c>
      <c r="FA53" s="3">
        <f>LN(Price!FA53)-LN(Price!FA52)</f>
        <v>-9.950330853168092E-3</v>
      </c>
      <c r="FB53" s="3">
        <f>LN(Price!FB53)-LN(Price!FB52)</f>
        <v>0.14413390158378703</v>
      </c>
      <c r="FC53" s="3">
        <f>LN(Price!FC53)-LN(Price!FC52)</f>
        <v>-8.7011376989629685E-2</v>
      </c>
      <c r="FD53" s="3">
        <f>LN(Price!FD53)-LN(Price!FD52)</f>
        <v>2.3530497410194084E-2</v>
      </c>
      <c r="FE53" s="3">
        <f>LN(Price!FE53)-LN(Price!FE52)</f>
        <v>-0.13554549199622395</v>
      </c>
      <c r="FF53" s="3">
        <f>LN(Price!FF53)-LN(Price!FF52)</f>
        <v>-0.12715517548524691</v>
      </c>
      <c r="FG53" s="3">
        <f>LN(Price!FG53)-LN(Price!FG52)</f>
        <v>-0.28312625591592011</v>
      </c>
      <c r="FH53" s="3">
        <f>LN(Price!FH53)-LN(Price!FH52)</f>
        <v>4.4451762570833941E-2</v>
      </c>
      <c r="FI53" s="3">
        <f>LN(Price!FI53)-LN(Price!FI52)</f>
        <v>2.7432631189615364E-2</v>
      </c>
      <c r="FJ53" s="3">
        <f>LN(Price!FJ53)-LN(Price!FJ52)</f>
        <v>0.10187812781671868</v>
      </c>
      <c r="FK53" s="3">
        <f>LN(Price!FK53)-LN(Price!FK52)</f>
        <v>-0.28768207245178101</v>
      </c>
      <c r="FL53" s="3">
        <f>LN(Price!FL53)-LN(Price!FL52)</f>
        <v>0</v>
      </c>
      <c r="FM53" s="3">
        <f>LN(Price!FM53)-LN(Price!FM52)</f>
        <v>-7.6372978784574053E-2</v>
      </c>
      <c r="FN53" s="3">
        <f>LN(Price!FN53)-LN(Price!FN52)</f>
        <v>-0.11778303565638343</v>
      </c>
      <c r="FO53" s="3">
        <f>LN(Price!FO53)-LN(Price!FO52)</f>
        <v>-0.10178269430994225</v>
      </c>
      <c r="FP53" s="3">
        <f>LN(Price!FP53)-LN(Price!FP52)</f>
        <v>-0.13976194237515871</v>
      </c>
      <c r="FQ53" s="3">
        <f>LN(Price!FQ53)-LN(Price!FQ52)</f>
        <v>-0.11247798342669046</v>
      </c>
      <c r="FR53" s="3">
        <f>LN(Price!FR53)-LN(Price!FR52)</f>
        <v>-0.15984870094189602</v>
      </c>
      <c r="FS53" s="3">
        <f>LN(Price!FS53)-LN(Price!FS52)</f>
        <v>-0.14295551064619438</v>
      </c>
      <c r="FT53" s="3">
        <f>LN(Price!FT53)-LN(Price!FT52)</f>
        <v>-0.23922968906583419</v>
      </c>
      <c r="FU53" s="3">
        <f>LN(Price!FU53)-LN(Price!FU52)</f>
        <v>-0.16705408466316607</v>
      </c>
      <c r="FV53" s="3">
        <f>LN(Price!FV53)-LN(Price!FV52)</f>
        <v>4.08219945202552E-2</v>
      </c>
      <c r="FW53" s="3">
        <f>LN(Price!FW53)-LN(Price!FW52)</f>
        <v>0.1236139559671765</v>
      </c>
      <c r="FX53" s="3">
        <f>LN(Price!FX53)-LN(Price!FX52)</f>
        <v>-0.25779886629957216</v>
      </c>
      <c r="FY53" s="3">
        <f>LN(Price!FY53)-LN(Price!FY52)</f>
        <v>-7.232066157962605E-2</v>
      </c>
      <c r="FZ53" s="3">
        <f>LN(Price!FZ53)-LN(Price!FZ52)</f>
        <v>3.0771658666753687E-2</v>
      </c>
      <c r="GA53" s="3">
        <f>LN(Price!GA53)-LN(Price!GA52)</f>
        <v>0.10536051565782611</v>
      </c>
    </row>
    <row r="54" spans="1:183" x14ac:dyDescent="0.3">
      <c r="A54" s="1">
        <v>40603</v>
      </c>
      <c r="B54" s="3">
        <f>LN(Price!B54)-LN(Price!B53)</f>
        <v>0.10811263062470067</v>
      </c>
      <c r="C54" s="3">
        <f>LN(Price!C54)-LN(Price!C53)</f>
        <v>-7.4600701215059573E-3</v>
      </c>
      <c r="D54" s="3">
        <f>LN(Price!D54)-LN(Price!D53)</f>
        <v>0.18147085491364168</v>
      </c>
      <c r="E54" s="3">
        <f>LN(Price!E54)-LN(Price!E53)</f>
        <v>2.6890568911853041E-2</v>
      </c>
      <c r="F54" s="3">
        <f>LN(Price!F54)-LN(Price!F53)</f>
        <v>9.0149987116999952E-2</v>
      </c>
      <c r="G54" s="3">
        <f>LN(Price!G54)-LN(Price!G53)</f>
        <v>0.15137675294453334</v>
      </c>
      <c r="H54" s="3">
        <f>LN(Price!H54)-LN(Price!H53)</f>
        <v>0.14252264183213992</v>
      </c>
      <c r="I54" s="3">
        <f>LN(Price!I54)-LN(Price!I53)</f>
        <v>2.2305757514297753E-2</v>
      </c>
      <c r="J54" s="3">
        <f>LN(Price!J54)-LN(Price!J53)</f>
        <v>3.9492207090253473E-2</v>
      </c>
      <c r="K54" s="3">
        <f>LN(Price!K54)-LN(Price!K53)</f>
        <v>-7.0761218543693438E-2</v>
      </c>
      <c r="L54" s="3">
        <f>LN(Price!L54)-LN(Price!L53)</f>
        <v>4.3683938861559302E-2</v>
      </c>
      <c r="M54" s="3">
        <f>LN(Price!M54)-LN(Price!M53)</f>
        <v>9.0895161595208052E-2</v>
      </c>
      <c r="N54" s="3">
        <f>LN(Price!N54)-LN(Price!N53)</f>
        <v>0.18088374202432722</v>
      </c>
      <c r="O54" s="3">
        <f>LN(Price!O54)-LN(Price!O53)</f>
        <v>9.0456023641012351E-2</v>
      </c>
      <c r="P54" s="3">
        <f>LN(Price!P54)-LN(Price!P53)</f>
        <v>2.8409284406138102E-2</v>
      </c>
      <c r="Q54" s="3">
        <f>LN(Price!Q54)-LN(Price!Q53)</f>
        <v>0.11746552493772944</v>
      </c>
      <c r="R54" s="3">
        <f>LN(Price!R54)-LN(Price!R53)</f>
        <v>-0.11261319356073873</v>
      </c>
      <c r="S54" s="3">
        <f>LN(Price!S54)-LN(Price!S53)</f>
        <v>-3.5590945102702332E-2</v>
      </c>
      <c r="T54" s="3">
        <f>LN(Price!T54)-LN(Price!T53)</f>
        <v>-0.13684104229216665</v>
      </c>
      <c r="U54" s="3">
        <f>LN(Price!U54)-LN(Price!U53)</f>
        <v>0.13066030250988092</v>
      </c>
      <c r="V54" s="3">
        <f>LN(Price!V54)-LN(Price!V53)</f>
        <v>9.7078362294692244E-2</v>
      </c>
      <c r="W54" s="3">
        <f>LN(Price!W54)-LN(Price!W53)</f>
        <v>-1.1342276603934609E-2</v>
      </c>
      <c r="X54" s="3">
        <f>LN(Price!X54)-LN(Price!X53)</f>
        <v>0.41224479509354328</v>
      </c>
      <c r="Y54" s="3">
        <f>LN(Price!Y54)-LN(Price!Y53)</f>
        <v>2.8035476519668201E-2</v>
      </c>
      <c r="Z54" s="3">
        <f>LN(Price!Z54)-LN(Price!Z53)</f>
        <v>0.10512082246396526</v>
      </c>
      <c r="AA54" s="3">
        <f>LN(Price!AA54)-LN(Price!AA53)</f>
        <v>0.17762431544003565</v>
      </c>
      <c r="AB54" s="3">
        <f>LN(Price!AB54)-LN(Price!AB53)</f>
        <v>2.9705154413915968E-2</v>
      </c>
      <c r="AC54" s="3">
        <f>LN(Price!AC54)-LN(Price!AC53)</f>
        <v>0.18433458418059034</v>
      </c>
      <c r="AD54" s="3">
        <f>LN(Price!AD54)-LN(Price!AD53)</f>
        <v>-2.0761991448429384E-2</v>
      </c>
      <c r="AE54" s="3">
        <f>LN(Price!AE54)-LN(Price!AE53)</f>
        <v>6.5049289855579673E-2</v>
      </c>
      <c r="AF54" s="3">
        <f>LN(Price!AF54)-LN(Price!AF53)</f>
        <v>9.6053029906579712E-2</v>
      </c>
      <c r="AG54" s="3">
        <f>LN(Price!AG54)-LN(Price!AG53)</f>
        <v>8.7196545030154837E-2</v>
      </c>
      <c r="AH54" s="3">
        <f>LN(Price!AH54)-LN(Price!AH53)</f>
        <v>-9.4429408002820736E-3</v>
      </c>
      <c r="AI54" s="3">
        <f>LN(Price!AI54)-LN(Price!AI53)</f>
        <v>-8.5983853963444989E-2</v>
      </c>
      <c r="AJ54" s="3">
        <f>LN(Price!AJ54)-LN(Price!AJ53)</f>
        <v>-1.8904154639152626E-2</v>
      </c>
      <c r="AK54" s="3">
        <f>LN(Price!AK54)-LN(Price!AK53)</f>
        <v>2.8219801842559178E-2</v>
      </c>
      <c r="AL54" s="3">
        <f>LN(Price!AL54)-LN(Price!AL53)</f>
        <v>0.26334300414651324</v>
      </c>
      <c r="AM54" s="3">
        <f>LN(Price!AM54)-LN(Price!AM53)</f>
        <v>0.24423475269284434</v>
      </c>
      <c r="AN54" s="3">
        <f>LN(Price!AN54)-LN(Price!AN53)</f>
        <v>0.14367937995996316</v>
      </c>
      <c r="AO54" s="3">
        <f>LN(Price!AO54)-LN(Price!AO53)</f>
        <v>0.1416924449052166</v>
      </c>
      <c r="AP54" s="3">
        <f>LN(Price!AP54)-LN(Price!AP53)</f>
        <v>3.8695303759718191E-2</v>
      </c>
      <c r="AQ54" s="3">
        <f>LN(Price!AQ54)-LN(Price!AQ53)</f>
        <v>0.52806743020049673</v>
      </c>
      <c r="AR54" s="3">
        <f>LN(Price!AR54)-LN(Price!AR53)</f>
        <v>0.33024168687057681</v>
      </c>
      <c r="AS54" s="3">
        <f>LN(Price!AS54)-LN(Price!AS53)</f>
        <v>0.1375555429242481</v>
      </c>
      <c r="AT54" s="3">
        <f>LN(Price!AT54)-LN(Price!AT53)</f>
        <v>0.18514841380010738</v>
      </c>
      <c r="AU54" s="3">
        <f>LN(Price!AU54)-LN(Price!AU53)</f>
        <v>0.14113813447282464</v>
      </c>
      <c r="AV54" s="3">
        <f>LN(Price!AV54)-LN(Price!AV53)</f>
        <v>-0.1983218981403958</v>
      </c>
      <c r="AW54" s="3">
        <f>LN(Price!AW54)-LN(Price!AW53)</f>
        <v>0</v>
      </c>
      <c r="AX54" s="3">
        <f>LN(Price!AX54)-LN(Price!AX53)</f>
        <v>0.13443026908953973</v>
      </c>
      <c r="AY54" s="3">
        <f>LN(Price!AY54)-LN(Price!AY53)</f>
        <v>3.6367644170874902E-2</v>
      </c>
      <c r="AZ54" s="3">
        <f>LN(Price!AZ54)-LN(Price!AZ53)</f>
        <v>1.5747928627678043E-2</v>
      </c>
      <c r="BA54" s="3">
        <f>LN(Price!BA54)-LN(Price!BA53)</f>
        <v>1.4706147389695445E-2</v>
      </c>
      <c r="BB54" s="3">
        <f>LN(Price!BB54)-LN(Price!BB53)</f>
        <v>2.6169717733384723E-2</v>
      </c>
      <c r="BC54" s="3">
        <f>LN(Price!BC54)-LN(Price!BC53)</f>
        <v>0.26236426446749095</v>
      </c>
      <c r="BD54" s="3">
        <f>LN(Price!BD54)-LN(Price!BD53)</f>
        <v>-1.9705071079332503E-2</v>
      </c>
      <c r="BE54" s="3">
        <f>LN(Price!BE54)-LN(Price!BE53)</f>
        <v>0.24116205681688818</v>
      </c>
      <c r="BF54" s="3">
        <f>LN(Price!BF54)-LN(Price!BF53)</f>
        <v>-5.4067221270275821E-2</v>
      </c>
      <c r="BG54" s="3">
        <f>LN(Price!BG54)-LN(Price!BG53)</f>
        <v>0.16828945516896787</v>
      </c>
      <c r="BH54" s="3">
        <f>LN(Price!BH54)-LN(Price!BH53)</f>
        <v>4.4898803724691128E-2</v>
      </c>
      <c r="BI54" s="3">
        <f>LN(Price!BI54)-LN(Price!BI53)</f>
        <v>6.5382759262851808E-2</v>
      </c>
      <c r="BJ54" s="3">
        <f>LN(Price!BJ54)-LN(Price!BJ53)</f>
        <v>1.7241806434505902E-2</v>
      </c>
      <c r="BK54" s="3">
        <f>LN(Price!BK54)-LN(Price!BK53)</f>
        <v>-4.8202101817877596E-2</v>
      </c>
      <c r="BL54" s="3">
        <f>LN(Price!BL54)-LN(Price!BL53)</f>
        <v>8.3891104345089368E-2</v>
      </c>
      <c r="BM54" s="3">
        <f>LN(Price!BM54)-LN(Price!BM53)</f>
        <v>-5.1545151837565806E-2</v>
      </c>
      <c r="BN54" s="3">
        <f>LN(Price!BN54)-LN(Price!BN53)</f>
        <v>-0.15742381884077616</v>
      </c>
      <c r="BO54" s="3">
        <f>LN(Price!BO54)-LN(Price!BO53)</f>
        <v>0.10735851832049947</v>
      </c>
      <c r="BP54" s="3">
        <f>LN(Price!BP54)-LN(Price!BP53)</f>
        <v>7.1141100025240434E-2</v>
      </c>
      <c r="BQ54" s="3">
        <f>LN(Price!BQ54)-LN(Price!BQ53)</f>
        <v>-8.5106896679086885E-3</v>
      </c>
      <c r="BR54" s="3"/>
      <c r="BS54" s="3">
        <f>LN(Price!BS54)-LN(Price!BS53)</f>
        <v>0.63934990125378688</v>
      </c>
      <c r="BT54" s="3">
        <f>LN(Price!BT54)-LN(Price!BT53)</f>
        <v>1.4493007302566863E-2</v>
      </c>
      <c r="BU54" s="3">
        <f>LN(Price!BU54)-LN(Price!BU53)</f>
        <v>0.25508091107638309</v>
      </c>
      <c r="BV54" s="3">
        <f>LN(Price!BV54)-LN(Price!BV53)</f>
        <v>-0.1504128084709544</v>
      </c>
      <c r="BW54" s="3">
        <f>LN(Price!BW54)-LN(Price!BW53)</f>
        <v>-0.22927821875346072</v>
      </c>
      <c r="BX54" s="3">
        <f>LN(Price!BX54)-LN(Price!BX53)</f>
        <v>0</v>
      </c>
      <c r="BY54" s="3">
        <f>LN(Price!BY54)-LN(Price!BY53)</f>
        <v>0.17332664717689505</v>
      </c>
      <c r="BZ54" s="3">
        <f>LN(Price!BZ54)-LN(Price!BZ53)</f>
        <v>3.5159871653627661E-2</v>
      </c>
      <c r="CA54" s="3">
        <f>LN(Price!CA54)-LN(Price!CA53)</f>
        <v>0</v>
      </c>
      <c r="CB54" s="3">
        <f>LN(Price!CB54)-LN(Price!CB53)</f>
        <v>4.8790164169431938E-2</v>
      </c>
      <c r="CC54" s="3">
        <f>LN(Price!CC54)-LN(Price!CC53)</f>
        <v>0.10536051565782678</v>
      </c>
      <c r="CD54" s="3">
        <f>LN(Price!CD54)-LN(Price!CD53)</f>
        <v>6.2520356981334069E-2</v>
      </c>
      <c r="CE54" s="3">
        <f>LN(Price!CE54)-LN(Price!CE53)</f>
        <v>0.18021850659717586</v>
      </c>
      <c r="CF54" s="3">
        <f>LN(Price!CF54)-LN(Price!CF53)</f>
        <v>-9.6205979869825597E-3</v>
      </c>
      <c r="CG54" s="3">
        <f>LN(Price!CG54)-LN(Price!CG53)</f>
        <v>0.1541506798272585</v>
      </c>
      <c r="CH54" s="3">
        <f>LN(Price!CH54)-LN(Price!CH53)</f>
        <v>-0.16034265007517945</v>
      </c>
      <c r="CI54" s="3">
        <f>LN(Price!CI54)-LN(Price!CI53)</f>
        <v>5.1293294387550592E-2</v>
      </c>
      <c r="CJ54" s="3">
        <f>LN(Price!CJ54)-LN(Price!CJ53)</f>
        <v>-0.11332868530700324</v>
      </c>
      <c r="CK54" s="3">
        <f>LN(Price!CK54)-LN(Price!CK53)</f>
        <v>4.8527040894660423E-2</v>
      </c>
      <c r="CL54" s="3">
        <f>LN(Price!CL54)-LN(Price!CL53)</f>
        <v>-2.8013036227673926E-2</v>
      </c>
      <c r="CM54" s="3">
        <f>LN(Price!CM54)-LN(Price!CM53)</f>
        <v>4.045495469231386E-2</v>
      </c>
      <c r="CN54" s="3">
        <f>LN(Price!CN54)-LN(Price!CN53)</f>
        <v>-6.8992871486951213E-2</v>
      </c>
      <c r="CO54" s="3">
        <f>LN(Price!CO54)-LN(Price!CO53)</f>
        <v>0.11122563511022443</v>
      </c>
      <c r="CP54" s="3">
        <f>LN(Price!CP54)-LN(Price!CP53)</f>
        <v>1.0167117355444288E-2</v>
      </c>
      <c r="CQ54" s="3">
        <f>LN(Price!CQ54)-LN(Price!CQ53)</f>
        <v>0.37351350830156205</v>
      </c>
      <c r="CR54" s="3">
        <f>LN(Price!CR54)-LN(Price!CR53)</f>
        <v>-0.10676797542570604</v>
      </c>
      <c r="CS54" s="3"/>
      <c r="CT54" s="3">
        <f>LN(Price!CT54)-LN(Price!CT53)</f>
        <v>8.8525926700690649E-2</v>
      </c>
      <c r="CU54" s="3">
        <f>LN(Price!CU54)-LN(Price!CU53)</f>
        <v>0.15790302944580881</v>
      </c>
      <c r="CV54" s="3">
        <f>LN(Price!CV54)-LN(Price!CV53)</f>
        <v>0.22314355131420982</v>
      </c>
      <c r="CW54" s="3">
        <f>LN(Price!CW54)-LN(Price!CW53)</f>
        <v>1.085460084524037E-3</v>
      </c>
      <c r="CX54" s="3">
        <f>LN(Price!CX54)-LN(Price!CX53)</f>
        <v>0.19923803046065539</v>
      </c>
      <c r="CY54" s="3">
        <f>LN(Price!CY54)-LN(Price!CY53)</f>
        <v>0</v>
      </c>
      <c r="CZ54" s="3">
        <f>LN(Price!CZ54)-LN(Price!CZ53)</f>
        <v>5.631117156271559E-2</v>
      </c>
      <c r="DA54" s="3">
        <f>LN(Price!DA54)-LN(Price!DA53)</f>
        <v>0.13220072043881759</v>
      </c>
      <c r="DB54" s="3">
        <f>LN(Price!DB54)-LN(Price!DB53)</f>
        <v>1.2422519998557174E-2</v>
      </c>
      <c r="DC54" s="3">
        <f>LN(Price!DC54)-LN(Price!DC53)</f>
        <v>0.13868338753395076</v>
      </c>
      <c r="DD54" s="3">
        <f>LN(Price!DD54)-LN(Price!DD53)</f>
        <v>2.873642023854095E-2</v>
      </c>
      <c r="DE54" s="3">
        <f>LN(Price!DE54)-LN(Price!DE53)</f>
        <v>0.13762137787604756</v>
      </c>
      <c r="DF54" s="3">
        <f>LN(Price!DF54)-LN(Price!DF53)</f>
        <v>-0.11332868530700324</v>
      </c>
      <c r="DG54" s="3">
        <f>LN(Price!DG54)-LN(Price!DG53)</f>
        <v>4.0821994520255166E-2</v>
      </c>
      <c r="DH54" s="3">
        <f>LN(Price!DH54)-LN(Price!DH53)</f>
        <v>0.21130909366720674</v>
      </c>
      <c r="DI54" s="3">
        <f>LN(Price!DI54)-LN(Price!DI53)</f>
        <v>-2.3810648693718406E-2</v>
      </c>
      <c r="DJ54" s="3">
        <f>LN(Price!DJ54)-LN(Price!DJ53)</f>
        <v>-0.18232155679395459</v>
      </c>
      <c r="DK54" s="3">
        <f>LN(Price!DK54)-LN(Price!DK53)</f>
        <v>0</v>
      </c>
      <c r="DL54" s="3">
        <f>LN(Price!DL54)-LN(Price!DL53)</f>
        <v>0.27871340246902043</v>
      </c>
      <c r="DM54" s="3">
        <f>LN(Price!DM54)-LN(Price!DM53)</f>
        <v>0.36366797942970291</v>
      </c>
      <c r="DN54" s="3">
        <f>LN(Price!DN54)-LN(Price!DN53)</f>
        <v>0.43078291609245434</v>
      </c>
      <c r="DO54" s="3">
        <f>LN(Price!DO54)-LN(Price!DO53)</f>
        <v>3.5627177643151153E-2</v>
      </c>
      <c r="DP54" s="3">
        <f>LN(Price!DP54)-LN(Price!DP53)</f>
        <v>-0.22320077428352525</v>
      </c>
      <c r="DQ54" s="3">
        <f>LN(Price!DQ54)-LN(Price!DQ53)</f>
        <v>0</v>
      </c>
      <c r="DR54" s="3">
        <f>LN(Price!DR54)-LN(Price!DR53)</f>
        <v>0.15214035950939542</v>
      </c>
      <c r="DS54" s="3">
        <f>LN(Price!DS54)-LN(Price!DS53)</f>
        <v>0</v>
      </c>
      <c r="DT54" s="3">
        <f>LN(Price!DT54)-LN(Price!DT53)</f>
        <v>8.7011376989629685E-2</v>
      </c>
      <c r="DU54" s="3">
        <f>LN(Price!DU54)-LN(Price!DU53)</f>
        <v>-4.0858258595253272E-2</v>
      </c>
      <c r="DV54" s="3">
        <f>LN(Price!DV54)-LN(Price!DV53)</f>
        <v>0.29708262129493423</v>
      </c>
      <c r="DW54" s="3">
        <f>LN(Price!DW54)-LN(Price!DW53)</f>
        <v>-2.5879447987820769E-2</v>
      </c>
      <c r="DX54" s="3">
        <f>LN(Price!DX54)-LN(Price!DX53)</f>
        <v>-0.18677590714333489</v>
      </c>
      <c r="DY54" s="3">
        <f>LN(Price!DY54)-LN(Price!DY53)</f>
        <v>-8.0042707673536495E-2</v>
      </c>
      <c r="DZ54" s="3">
        <f>LN(Price!DZ54)-LN(Price!DZ53)</f>
        <v>7.2202479734870817E-3</v>
      </c>
      <c r="EA54" s="3">
        <f>LN(Price!EA54)-LN(Price!EA53)</f>
        <v>0.11441035117774423</v>
      </c>
      <c r="EB54" s="3">
        <f>LN(Price!EB54)-LN(Price!EB53)</f>
        <v>0.32340015505386011</v>
      </c>
      <c r="EC54" s="3">
        <f>LN(Price!EC54)-LN(Price!EC53)</f>
        <v>-5.0430853626892036E-2</v>
      </c>
      <c r="ED54" s="3">
        <f>LN(Price!ED54)-LN(Price!ED53)</f>
        <v>-6.0606246116909901E-3</v>
      </c>
      <c r="EE54" s="3">
        <f>LN(Price!EE54)-LN(Price!EE53)</f>
        <v>2.898753687325234E-2</v>
      </c>
      <c r="EF54" s="3">
        <f>LN(Price!EF54)-LN(Price!EF53)</f>
        <v>7.3937990851255853E-2</v>
      </c>
      <c r="EG54" s="3">
        <f>LN(Price!EG54)-LN(Price!EG53)</f>
        <v>5.8496206681608598E-2</v>
      </c>
      <c r="EH54" s="3"/>
      <c r="EI54" s="3">
        <f>LN(Price!EI54)-LN(Price!EI53)</f>
        <v>-0.11279549414534434</v>
      </c>
      <c r="EJ54" s="3"/>
      <c r="EK54" s="3">
        <f>LN(Price!EK54)-LN(Price!EK53)</f>
        <v>-3.0771658666753687E-2</v>
      </c>
      <c r="EL54" s="3">
        <f>LN(Price!EL54)-LN(Price!EL53)</f>
        <v>0.10676797542570618</v>
      </c>
      <c r="EM54" s="3">
        <f>LN(Price!EM54)-LN(Price!EM53)</f>
        <v>-3.1875208530449006E-2</v>
      </c>
      <c r="EN54" s="3">
        <f>LN(Price!EN54)-LN(Price!EN53)</f>
        <v>-4.1385216162854177E-2</v>
      </c>
      <c r="EO54" s="3">
        <f>LN(Price!EO54)-LN(Price!EO53)</f>
        <v>0.31551687144522478</v>
      </c>
      <c r="EP54" s="3">
        <f>LN(Price!EP54)-LN(Price!EP53)</f>
        <v>5.7158413839948574E-2</v>
      </c>
      <c r="EQ54" s="3">
        <f>LN(Price!EQ54)-LN(Price!EQ53)</f>
        <v>5.8997221271882561E-3</v>
      </c>
      <c r="ER54" s="3">
        <f>LN(Price!ER54)-LN(Price!ER53)</f>
        <v>0.11332868530700302</v>
      </c>
      <c r="ES54" s="3">
        <f>LN(Price!ES54)-LN(Price!ES53)</f>
        <v>-2.9852963149681333E-2</v>
      </c>
      <c r="ET54" s="3">
        <f>LN(Price!ET54)-LN(Price!ET53)</f>
        <v>0.22250436944521246</v>
      </c>
      <c r="EU54" s="3">
        <f>LN(Price!EU54)-LN(Price!EU53)</f>
        <v>-0.11778303565638337</v>
      </c>
      <c r="EV54" s="3">
        <f>LN(Price!EV54)-LN(Price!EV53)</f>
        <v>-7.462730014528085E-2</v>
      </c>
      <c r="EW54" s="3">
        <f>LN(Price!EW54)-LN(Price!EW53)</f>
        <v>2.1787354184907404E-2</v>
      </c>
      <c r="EX54" s="3">
        <f>LN(Price!EX54)-LN(Price!EX53)</f>
        <v>3.226086221822147E-2</v>
      </c>
      <c r="EY54" s="3">
        <f>LN(Price!EY54)-LN(Price!EY53)</f>
        <v>0.25360275879891825</v>
      </c>
      <c r="EZ54" s="3">
        <f>LN(Price!EZ54)-LN(Price!EZ53)</f>
        <v>4.1769412876295209E-2</v>
      </c>
      <c r="FA54" s="3">
        <f>LN(Price!FA54)-LN(Price!FA53)</f>
        <v>0.24686007793152581</v>
      </c>
      <c r="FB54" s="3">
        <f>LN(Price!FB54)-LN(Price!FB53)</f>
        <v>8.9803894861303246E-2</v>
      </c>
      <c r="FC54" s="3">
        <f>LN(Price!FC54)-LN(Price!FC53)</f>
        <v>0</v>
      </c>
      <c r="FD54" s="3">
        <f>LN(Price!FD54)-LN(Price!FD53)</f>
        <v>-0.12361395596717661</v>
      </c>
      <c r="FE54" s="3">
        <f>LN(Price!FE54)-LN(Price!FE53)</f>
        <v>-4.1158072493507558E-2</v>
      </c>
      <c r="FF54" s="3">
        <f>LN(Price!FF54)-LN(Price!FF53)</f>
        <v>0.1851424331355962</v>
      </c>
      <c r="FG54" s="3">
        <f>LN(Price!FG54)-LN(Price!FG53)</f>
        <v>0.18986876242933753</v>
      </c>
      <c r="FH54" s="3">
        <f>LN(Price!FH54)-LN(Price!FH53)</f>
        <v>0.17869178874337588</v>
      </c>
      <c r="FI54" s="3">
        <f>LN(Price!FI54)-LN(Price!FI53)</f>
        <v>-0.11455722640750077</v>
      </c>
      <c r="FJ54" s="3">
        <f>LN(Price!FJ54)-LN(Price!FJ53)</f>
        <v>-0.14109884097000025</v>
      </c>
      <c r="FK54" s="3">
        <f>LN(Price!FK54)-LN(Price!FK53)</f>
        <v>-0.10008345855698253</v>
      </c>
      <c r="FL54" s="3">
        <f>LN(Price!FL54)-LN(Price!FL53)</f>
        <v>0.18232155679395445</v>
      </c>
      <c r="FM54" s="3">
        <f>LN(Price!FM54)-LN(Price!FM53)</f>
        <v>-3.2260862218221442E-2</v>
      </c>
      <c r="FN54" s="3">
        <f>LN(Price!FN54)-LN(Price!FN53)</f>
        <v>0.11778303565638343</v>
      </c>
      <c r="FO54" s="3">
        <f>LN(Price!FO54)-LN(Price!FO53)</f>
        <v>-0.11332868530700302</v>
      </c>
      <c r="FP54" s="3">
        <f>LN(Price!FP54)-LN(Price!FP53)</f>
        <v>-0.10536051565782623</v>
      </c>
      <c r="FQ54" s="3">
        <f>LN(Price!FQ54)-LN(Price!FQ53)</f>
        <v>3.555098426431913E-2</v>
      </c>
      <c r="FR54" s="3">
        <f>LN(Price!FR54)-LN(Price!FR53)</f>
        <v>0.2876820724517809</v>
      </c>
      <c r="FS54" s="3">
        <f>LN(Price!FS54)-LN(Price!FS53)</f>
        <v>-5.9501274805380255E-2</v>
      </c>
      <c r="FT54" s="3">
        <f>LN(Price!FT54)-LN(Price!FT53)</f>
        <v>0.12675170563914384</v>
      </c>
      <c r="FU54" s="3">
        <f>LN(Price!FU54)-LN(Price!FU53)</f>
        <v>-0.31845373111853492</v>
      </c>
      <c r="FV54" s="3">
        <f>LN(Price!FV54)-LN(Price!FV53)</f>
        <v>0.12516314295400596</v>
      </c>
      <c r="FW54" s="3">
        <f>LN(Price!FW54)-LN(Price!FW53)</f>
        <v>-4.7628048989254657E-2</v>
      </c>
      <c r="FX54" s="3">
        <f>LN(Price!FX54)-LN(Price!FX53)</f>
        <v>-2.9940334319267015E-2</v>
      </c>
      <c r="FY54" s="3">
        <f>LN(Price!FY54)-LN(Price!FY53)</f>
        <v>0.22314355131420971</v>
      </c>
      <c r="FZ54" s="3">
        <f>LN(Price!FZ54)-LN(Price!FZ53)</f>
        <v>0.31015492830383951</v>
      </c>
      <c r="GA54" s="3">
        <f>LN(Price!GA54)-LN(Price!GA53)</f>
        <v>0</v>
      </c>
    </row>
    <row r="55" spans="1:183" x14ac:dyDescent="0.3">
      <c r="A55" s="1">
        <v>40634</v>
      </c>
      <c r="B55" s="3">
        <f>LN(Price!B55)-LN(Price!B54)</f>
        <v>-4.7609905025977284E-2</v>
      </c>
      <c r="C55" s="3">
        <f>LN(Price!C55)-LN(Price!C54)</f>
        <v>-3.1145012362416846E-2</v>
      </c>
      <c r="D55" s="3">
        <f>LN(Price!D55)-LN(Price!D54)</f>
        <v>-2.43457210938125E-3</v>
      </c>
      <c r="E55" s="3">
        <f>LN(Price!E55)-LN(Price!E54)</f>
        <v>6.4472188345931603E-2</v>
      </c>
      <c r="F55" s="3">
        <f>LN(Price!F55)-LN(Price!F54)</f>
        <v>-2.8338958318466112E-2</v>
      </c>
      <c r="G55" s="3">
        <f>LN(Price!G55)-LN(Price!G54)</f>
        <v>6.0624621816434576E-2</v>
      </c>
      <c r="H55" s="3">
        <f>LN(Price!H55)-LN(Price!H54)</f>
        <v>-1.9614675035501072E-2</v>
      </c>
      <c r="I55" s="3">
        <f>LN(Price!I55)-LN(Price!I54)</f>
        <v>-0.11235246939702925</v>
      </c>
      <c r="J55" s="3">
        <f>LN(Price!J55)-LN(Price!J54)</f>
        <v>3.7222710490608435E-2</v>
      </c>
      <c r="K55" s="3">
        <f>LN(Price!K55)-LN(Price!K54)</f>
        <v>-2.9508234619981533E-2</v>
      </c>
      <c r="L55" s="3">
        <f>LN(Price!L55)-LN(Price!L54)</f>
        <v>2.7646109302436273E-2</v>
      </c>
      <c r="M55" s="3">
        <f>LN(Price!M55)-LN(Price!M54)</f>
        <v>-4.5256591588120898E-2</v>
      </c>
      <c r="N55" s="3">
        <f>LN(Price!N55)-LN(Price!N54)</f>
        <v>6.2738340633423206E-2</v>
      </c>
      <c r="O55" s="3">
        <f>LN(Price!O55)-LN(Price!O54)</f>
        <v>-4.5069587679194889E-2</v>
      </c>
      <c r="P55" s="3">
        <f>LN(Price!P55)-LN(Price!P54)</f>
        <v>-9.1028536726615261E-2</v>
      </c>
      <c r="Q55" s="3">
        <f>LN(Price!Q55)-LN(Price!Q54)</f>
        <v>-6.0207909669198756E-2</v>
      </c>
      <c r="R55" s="3">
        <f>LN(Price!R55)-LN(Price!R54)</f>
        <v>0.17568563557718869</v>
      </c>
      <c r="S55" s="3">
        <f>LN(Price!S55)-LN(Price!S54)</f>
        <v>-7.9137320558724245E-2</v>
      </c>
      <c r="T55" s="3">
        <f>LN(Price!T55)-LN(Price!T54)</f>
        <v>4.7228883602479677E-2</v>
      </c>
      <c r="U55" s="3">
        <f>LN(Price!U55)-LN(Price!U54)</f>
        <v>-0.13328497593265221</v>
      </c>
      <c r="V55" s="3">
        <f>LN(Price!V55)-LN(Price!V54)</f>
        <v>-2.5902083826797373E-2</v>
      </c>
      <c r="W55" s="3">
        <f>LN(Price!W55)-LN(Price!W54)</f>
        <v>7.5757938084576315E-3</v>
      </c>
      <c r="X55" s="3">
        <f>LN(Price!X55)-LN(Price!X54)</f>
        <v>-0.19867069479548416</v>
      </c>
      <c r="Y55" s="3">
        <f>LN(Price!Y55)-LN(Price!Y54)</f>
        <v>-0.11453003855445942</v>
      </c>
      <c r="Z55" s="3">
        <f>LN(Price!Z55)-LN(Price!Z54)</f>
        <v>-9.5579903339338301E-2</v>
      </c>
      <c r="AA55" s="3">
        <f>LN(Price!AA55)-LN(Price!AA54)</f>
        <v>0.14194015665685278</v>
      </c>
      <c r="AB55" s="3">
        <f>LN(Price!AB55)-LN(Price!AB54)</f>
        <v>7.9667402733871184E-2</v>
      </c>
      <c r="AC55" s="3">
        <f>LN(Price!AC55)-LN(Price!AC54)</f>
        <v>9.462557289992013E-2</v>
      </c>
      <c r="AD55" s="3">
        <f>LN(Price!AD55)-LN(Price!AD54)</f>
        <v>-9.9715473272241173E-2</v>
      </c>
      <c r="AE55" s="3">
        <f>LN(Price!AE55)-LN(Price!AE54)</f>
        <v>0.25875711184337158</v>
      </c>
      <c r="AF55" s="3">
        <f>LN(Price!AF55)-LN(Price!AF54)</f>
        <v>0.10783270480321538</v>
      </c>
      <c r="AG55" s="3">
        <f>LN(Price!AG55)-LN(Price!AG54)</f>
        <v>-7.614670884357011E-2</v>
      </c>
      <c r="AH55" s="3">
        <f>LN(Price!AH55)-LN(Price!AH54)</f>
        <v>5.6764580048049851E-3</v>
      </c>
      <c r="AI55" s="3">
        <f>LN(Price!AI55)-LN(Price!AI54)</f>
        <v>-1.4184634991956102E-2</v>
      </c>
      <c r="AJ55" s="3">
        <f>LN(Price!AJ55)-LN(Price!AJ54)</f>
        <v>-4.6883585898850444E-2</v>
      </c>
      <c r="AK55" s="3">
        <f>LN(Price!AK55)-LN(Price!AK54)</f>
        <v>4.0821994520255145E-2</v>
      </c>
      <c r="AL55" s="3">
        <f>LN(Price!AL55)-LN(Price!AL54)</f>
        <v>-4.1048469439125768E-2</v>
      </c>
      <c r="AM55" s="3">
        <f>LN(Price!AM55)-LN(Price!AM54)</f>
        <v>0.13597068865608208</v>
      </c>
      <c r="AN55" s="3">
        <f>LN(Price!AN55)-LN(Price!AN54)</f>
        <v>-4.7422678551607422E-2</v>
      </c>
      <c r="AO55" s="3">
        <f>LN(Price!AO55)-LN(Price!AO54)</f>
        <v>-0.21068531639216825</v>
      </c>
      <c r="AP55" s="3">
        <f>LN(Price!AP55)-LN(Price!AP54)</f>
        <v>3.5846131773135781E-2</v>
      </c>
      <c r="AQ55" s="3">
        <f>LN(Price!AQ55)-LN(Price!AQ54)</f>
        <v>-0.22957444164450014</v>
      </c>
      <c r="AR55" s="3">
        <f>LN(Price!AR55)-LN(Price!AR54)</f>
        <v>-3.1748698314580326E-2</v>
      </c>
      <c r="AS55" s="3">
        <f>LN(Price!AS55)-LN(Price!AS54)</f>
        <v>0.228978474338843</v>
      </c>
      <c r="AT55" s="3">
        <f>LN(Price!AT55)-LN(Price!AT54)</f>
        <v>-6.2611421295568626E-2</v>
      </c>
      <c r="AU55" s="3">
        <f>LN(Price!AU55)-LN(Price!AU54)</f>
        <v>-6.9133212515881448E-2</v>
      </c>
      <c r="AV55" s="3">
        <f>LN(Price!AV55)-LN(Price!AV54)</f>
        <v>-6.6691374498672129E-2</v>
      </c>
      <c r="AW55" s="3">
        <f>LN(Price!AW55)-LN(Price!AW54)</f>
        <v>9.1667188525823562E-2</v>
      </c>
      <c r="AX55" s="3">
        <f>LN(Price!AX55)-LN(Price!AX54)</f>
        <v>0.14058195062118939</v>
      </c>
      <c r="AY55" s="3">
        <f>LN(Price!AY55)-LN(Price!AY54)</f>
        <v>7.8471615441495168E-2</v>
      </c>
      <c r="AZ55" s="3">
        <f>LN(Price!AZ55)-LN(Price!AZ54)</f>
        <v>-0.11789098330188086</v>
      </c>
      <c r="BA55" s="3">
        <f>LN(Price!BA55)-LN(Price!BA54)</f>
        <v>-1.8416726786231186E-2</v>
      </c>
      <c r="BB55" s="3">
        <f>LN(Price!BB55)-LN(Price!BB54)</f>
        <v>-6.0855275721274693E-2</v>
      </c>
      <c r="BC55" s="3">
        <f>LN(Price!BC55)-LN(Price!BC54)</f>
        <v>-7.5423761817241863E-2</v>
      </c>
      <c r="BD55" s="3">
        <f>LN(Price!BD55)-LN(Price!BD54)</f>
        <v>0.1562806060850831</v>
      </c>
      <c r="BE55" s="3">
        <f>LN(Price!BE55)-LN(Price!BE54)</f>
        <v>-0.10569829644131157</v>
      </c>
      <c r="BF55" s="3">
        <f>LN(Price!BF55)-LN(Price!BF54)</f>
        <v>-5.7158413839948657E-2</v>
      </c>
      <c r="BG55" s="3">
        <f>LN(Price!BG55)-LN(Price!BG54)</f>
        <v>0.22841986093983785</v>
      </c>
      <c r="BH55" s="3">
        <f>LN(Price!BH55)-LN(Price!BH54)</f>
        <v>5.9060931269272254E-2</v>
      </c>
      <c r="BI55" s="3">
        <f>LN(Price!BI55)-LN(Price!BI54)</f>
        <v>0.50574947073413012</v>
      </c>
      <c r="BJ55" s="3">
        <f>LN(Price!BJ55)-LN(Price!BJ54)</f>
        <v>-7.5423761817241863E-2</v>
      </c>
      <c r="BK55" s="3">
        <f>LN(Price!BK55)-LN(Price!BK54)</f>
        <v>1.2270092591814358E-2</v>
      </c>
      <c r="BL55" s="3">
        <f>LN(Price!BL55)-LN(Price!BL54)</f>
        <v>0.50237544982363813</v>
      </c>
      <c r="BM55" s="3">
        <f>LN(Price!BM55)-LN(Price!BM54)</f>
        <v>-8.6782413050449758E-2</v>
      </c>
      <c r="BN55" s="3">
        <f>LN(Price!BN55)-LN(Price!BN54)</f>
        <v>-2.9157765126270441E-2</v>
      </c>
      <c r="BO55" s="3">
        <f>LN(Price!BO55)-LN(Price!BO54)</f>
        <v>-0.13850524731733604</v>
      </c>
      <c r="BP55" s="3">
        <f>LN(Price!BP55)-LN(Price!BP54)</f>
        <v>6.1381719644397315E-2</v>
      </c>
      <c r="BQ55" s="3">
        <f>LN(Price!BQ55)-LN(Price!BQ54)</f>
        <v>7.0131823774082558E-2</v>
      </c>
      <c r="BR55" s="3"/>
      <c r="BS55" s="3">
        <f>LN(Price!BS55)-LN(Price!BS54)</f>
        <v>0.13017819860043378</v>
      </c>
      <c r="BT55" s="3">
        <f>LN(Price!BT55)-LN(Price!BT54)</f>
        <v>-0.1304528883974353</v>
      </c>
      <c r="BU55" s="3">
        <f>LN(Price!BU55)-LN(Price!BU54)</f>
        <v>9.7434450385405436E-2</v>
      </c>
      <c r="BV55" s="3">
        <f>LN(Price!BV55)-LN(Price!BV54)</f>
        <v>9.8025338549929231E-2</v>
      </c>
      <c r="BW55" s="3">
        <f>LN(Price!BW55)-LN(Price!BW54)</f>
        <v>-7.4875639654038192E-2</v>
      </c>
      <c r="BX55" s="3">
        <f>LN(Price!BX55)-LN(Price!BX54)</f>
        <v>2.1978906718775337E-2</v>
      </c>
      <c r="BY55" s="3">
        <f>LN(Price!BY55)-LN(Price!BY54)</f>
        <v>-0.31327916357553198</v>
      </c>
      <c r="BZ55" s="3">
        <f>LN(Price!BZ55)-LN(Price!BZ54)</f>
        <v>-4.3143946001848121E-2</v>
      </c>
      <c r="CA55" s="3">
        <f>LN(Price!CA55)-LN(Price!CA54)</f>
        <v>0.35139788683788864</v>
      </c>
      <c r="CB55" s="3">
        <f>LN(Price!CB55)-LN(Price!CB54)</f>
        <v>-2.4097551579060461E-2</v>
      </c>
      <c r="CC55" s="3">
        <f>LN(Price!CC55)-LN(Price!CC54)</f>
        <v>-0.10536051565782678</v>
      </c>
      <c r="CD55" s="3">
        <f>LN(Price!CD55)-LN(Price!CD54)</f>
        <v>-3.7041271680349153E-2</v>
      </c>
      <c r="CE55" s="3">
        <f>LN(Price!CE55)-LN(Price!CE54)</f>
        <v>0</v>
      </c>
      <c r="CF55" s="3">
        <f>LN(Price!CF55)-LN(Price!CF54)</f>
        <v>1.2807005356390455E-2</v>
      </c>
      <c r="CG55" s="3">
        <f>LN(Price!CG55)-LN(Price!CG54)</f>
        <v>-0.33647223662121295</v>
      </c>
      <c r="CH55" s="3">
        <f>LN(Price!CH55)-LN(Price!CH54)</f>
        <v>-9.0971778205726661E-2</v>
      </c>
      <c r="CI55" s="3">
        <f>LN(Price!CI55)-LN(Price!CI54)</f>
        <v>-0.10536051565782645</v>
      </c>
      <c r="CJ55" s="3">
        <f>LN(Price!CJ55)-LN(Price!CJ54)</f>
        <v>0.11332868530700324</v>
      </c>
      <c r="CK55" s="3">
        <f>LN(Price!CK55)-LN(Price!CK54)</f>
        <v>2.0834086902841942E-2</v>
      </c>
      <c r="CL55" s="3">
        <f>LN(Price!CL55)-LN(Price!CL54)</f>
        <v>-0.12705887811890515</v>
      </c>
      <c r="CM55" s="3">
        <f>LN(Price!CM55)-LN(Price!CM54)</f>
        <v>-8.7411937780084825E-2</v>
      </c>
      <c r="CN55" s="3">
        <f>LN(Price!CN55)-LN(Price!CN54)</f>
        <v>-0.11332868530700324</v>
      </c>
      <c r="CO55" s="3">
        <f>LN(Price!CO55)-LN(Price!CO54)</f>
        <v>0</v>
      </c>
      <c r="CP55" s="3">
        <f>LN(Price!CP55)-LN(Price!CP54)</f>
        <v>1.8611847194599074E-2</v>
      </c>
      <c r="CQ55" s="3">
        <f>LN(Price!CQ55)-LN(Price!CQ54)</f>
        <v>0.15600424847658134</v>
      </c>
      <c r="CR55" s="3">
        <f>LN(Price!CR55)-LN(Price!CR54)</f>
        <v>0</v>
      </c>
      <c r="CS55" s="3"/>
      <c r="CT55" s="3">
        <f>LN(Price!CT55)-LN(Price!CT54)</f>
        <v>-8.2779816438996734E-2</v>
      </c>
      <c r="CU55" s="3">
        <f>LN(Price!CU55)-LN(Price!CU54)</f>
        <v>-5.1884835369011603E-2</v>
      </c>
      <c r="CV55" s="3">
        <f>LN(Price!CV55)-LN(Price!CV54)</f>
        <v>-9.5310179804324879E-2</v>
      </c>
      <c r="CW55" s="3">
        <f>LN(Price!CW55)-LN(Price!CW54)</f>
        <v>-3.9909786614389819E-2</v>
      </c>
      <c r="CX55" s="3">
        <f>LN(Price!CX55)-LN(Price!CX54)</f>
        <v>0</v>
      </c>
      <c r="CY55" s="3">
        <f>LN(Price!CY55)-LN(Price!CY54)</f>
        <v>-0.15866258247730758</v>
      </c>
      <c r="CZ55" s="3">
        <f>LN(Price!CZ55)-LN(Price!CZ54)</f>
        <v>-0.3770541062753846</v>
      </c>
      <c r="DA55" s="3">
        <f>LN(Price!DA55)-LN(Price!DA54)</f>
        <v>-7.032531672073028E-2</v>
      </c>
      <c r="DB55" s="3">
        <f>LN(Price!DB55)-LN(Price!DB54)</f>
        <v>-2.5001302205417297E-2</v>
      </c>
      <c r="DC55" s="3">
        <f>LN(Price!DC55)-LN(Price!DC54)</f>
        <v>6.9472372814767314E-2</v>
      </c>
      <c r="DD55" s="3">
        <f>LN(Price!DD55)-LN(Price!DD54)</f>
        <v>7.3689467583103019E-2</v>
      </c>
      <c r="DE55" s="3">
        <f>LN(Price!DE55)-LN(Price!DE54)</f>
        <v>2.8170876966696401E-2</v>
      </c>
      <c r="DF55" s="3">
        <f>LN(Price!DF55)-LN(Price!DF54)</f>
        <v>9.5310179804324879E-2</v>
      </c>
      <c r="DG55" s="3">
        <f>LN(Price!DG55)-LN(Price!DG54)</f>
        <v>-0.1743533871447778</v>
      </c>
      <c r="DH55" s="3">
        <f>LN(Price!DH55)-LN(Price!DH54)</f>
        <v>-0.18232155679395456</v>
      </c>
      <c r="DI55" s="3">
        <f>LN(Price!DI55)-LN(Price!DI54)</f>
        <v>4.7567136149418321E-2</v>
      </c>
      <c r="DJ55" s="3">
        <f>LN(Price!DJ55)-LN(Price!DJ54)</f>
        <v>0</v>
      </c>
      <c r="DK55" s="3">
        <f>LN(Price!DK55)-LN(Price!DK54)</f>
        <v>-5.8840500022933284E-2</v>
      </c>
      <c r="DL55" s="3">
        <f>LN(Price!DL55)-LN(Price!DL54)</f>
        <v>-2.7398974188114544E-2</v>
      </c>
      <c r="DM55" s="3">
        <f>LN(Price!DM55)-LN(Price!DM54)</f>
        <v>0</v>
      </c>
      <c r="DN55" s="3">
        <f>LN(Price!DN55)-LN(Price!DN54)</f>
        <v>-5.1293294387550592E-2</v>
      </c>
      <c r="DO55" s="3">
        <f>LN(Price!DO55)-LN(Price!DO54)</f>
        <v>3.4401426717332373E-2</v>
      </c>
      <c r="DP55" s="3">
        <f>LN(Price!DP55)-LN(Price!DP54)</f>
        <v>-0.10107785386582546</v>
      </c>
      <c r="DQ55" s="3">
        <f>LN(Price!DQ55)-LN(Price!DQ54)</f>
        <v>-0.25538451877569335</v>
      </c>
      <c r="DR55" s="3">
        <f>LN(Price!DR55)-LN(Price!DR54)</f>
        <v>-3.9403182174304718E-2</v>
      </c>
      <c r="DS55" s="3">
        <f>LN(Price!DS55)-LN(Price!DS54)</f>
        <v>-9.8440072813252621E-2</v>
      </c>
      <c r="DT55" s="3">
        <f>LN(Price!DT55)-LN(Price!DT54)</f>
        <v>-0.14310084364067321</v>
      </c>
      <c r="DU55" s="3">
        <f>LN(Price!DU55)-LN(Price!DU54)</f>
        <v>4.0858258595253272E-2</v>
      </c>
      <c r="DV55" s="3">
        <f>LN(Price!DV55)-LN(Price!DV54)</f>
        <v>0.13350752371258578</v>
      </c>
      <c r="DW55" s="3">
        <f>LN(Price!DW55)-LN(Price!DW54)</f>
        <v>0.25919011665747477</v>
      </c>
      <c r="DX55" s="3">
        <f>LN(Price!DX55)-LN(Price!DX54)</f>
        <v>-1.8018505502678334E-2</v>
      </c>
      <c r="DY55" s="3">
        <f>LN(Price!DY55)-LN(Price!DY54)</f>
        <v>9.5310179804324935E-2</v>
      </c>
      <c r="DZ55" s="3">
        <f>LN(Price!DZ55)-LN(Price!DZ54)</f>
        <v>-0.39117915086068789</v>
      </c>
      <c r="EA55" s="3">
        <f>LN(Price!EA55)-LN(Price!EA54)</f>
        <v>-0.14518200984449792</v>
      </c>
      <c r="EB55" s="3">
        <f>LN(Price!EB55)-LN(Price!EB54)</f>
        <v>3.8714512180690469E-2</v>
      </c>
      <c r="EC55" s="3">
        <f>LN(Price!EC55)-LN(Price!EC54)</f>
        <v>-9.0151096994297353E-2</v>
      </c>
      <c r="ED55" s="3">
        <f>LN(Price!ED55)-LN(Price!ED54)</f>
        <v>-8.8947486016496047E-2</v>
      </c>
      <c r="EE55" s="3">
        <f>LN(Price!EE55)-LN(Price!EE54)</f>
        <v>-0.22314355131420976</v>
      </c>
      <c r="EF55" s="3">
        <f>LN(Price!EF55)-LN(Price!EF54)</f>
        <v>-0.12645310904092666</v>
      </c>
      <c r="EG55" s="3">
        <f>LN(Price!EG55)-LN(Price!EG54)</f>
        <v>-0.10788896201118492</v>
      </c>
      <c r="EH55" s="3"/>
      <c r="EI55" s="3">
        <f>LN(Price!EI55)-LN(Price!EI54)</f>
        <v>-6.1557892999433428E-2</v>
      </c>
      <c r="EJ55" s="3"/>
      <c r="EK55" s="3">
        <f>LN(Price!EK55)-LN(Price!EK54)</f>
        <v>-0.10157979281792007</v>
      </c>
      <c r="EL55" s="3">
        <f>LN(Price!EL55)-LN(Price!EL54)</f>
        <v>-5.1959738930711069E-2</v>
      </c>
      <c r="EM55" s="3">
        <f>LN(Price!EM55)-LN(Price!EM54)</f>
        <v>0.13958590153322881</v>
      </c>
      <c r="EN55" s="3">
        <f>LN(Price!EN55)-LN(Price!EN54)</f>
        <v>-1.4184634991956546E-2</v>
      </c>
      <c r="EO55" s="3">
        <f>LN(Price!EO55)-LN(Price!EO54)</f>
        <v>0.13205972201306659</v>
      </c>
      <c r="EP55" s="3">
        <f>LN(Price!EP55)-LN(Price!EP54)</f>
        <v>-0.11778303565638359</v>
      </c>
      <c r="EQ55" s="3">
        <f>LN(Price!EQ55)-LN(Price!EQ54)</f>
        <v>-0.15219181534192533</v>
      </c>
      <c r="ER55" s="3">
        <f>LN(Price!ER55)-LN(Price!ER54)</f>
        <v>-0.33647223662121273</v>
      </c>
      <c r="ES55" s="3">
        <f>LN(Price!ES55)-LN(Price!ES54)</f>
        <v>-0.20067069546215111</v>
      </c>
      <c r="ET55" s="3">
        <f>LN(Price!ET55)-LN(Price!ET54)</f>
        <v>-0.17366349405084014</v>
      </c>
      <c r="EU55" s="3">
        <f>LN(Price!EU55)-LN(Price!EU54)</f>
        <v>-9.8440072813252621E-2</v>
      </c>
      <c r="EV55" s="3">
        <f>LN(Price!EV55)-LN(Price!EV54)</f>
        <v>0.1233784143111783</v>
      </c>
      <c r="EW55" s="3">
        <f>LN(Price!EW55)-LN(Price!EW54)</f>
        <v>-8.9103427961853887E-2</v>
      </c>
      <c r="EX55" s="3">
        <f>LN(Price!EX55)-LN(Price!EX54)</f>
        <v>-7.4107972153721752E-2</v>
      </c>
      <c r="EY55" s="3">
        <f>LN(Price!EY55)-LN(Price!EY54)</f>
        <v>-5.129329438755037E-2</v>
      </c>
      <c r="EZ55" s="3">
        <f>LN(Price!EZ55)-LN(Price!EZ54)</f>
        <v>-0.15718558352241241</v>
      </c>
      <c r="FA55" s="3">
        <f>LN(Price!FA55)-LN(Price!FA54)</f>
        <v>-0.10709813555636699</v>
      </c>
      <c r="FB55" s="3">
        <f>LN(Price!FB55)-LN(Price!FB54)</f>
        <v>-0.21094827822039147</v>
      </c>
      <c r="FC55" s="3">
        <f>LN(Price!FC55)-LN(Price!FC54)</f>
        <v>-0.13613217432458002</v>
      </c>
      <c r="FD55" s="3">
        <f>LN(Price!FD55)-LN(Price!FD54)</f>
        <v>-0.17185025692665923</v>
      </c>
      <c r="FE55" s="3">
        <f>LN(Price!FE55)-LN(Price!FE54)</f>
        <v>-1.6949558313773094E-2</v>
      </c>
      <c r="FF55" s="3">
        <f>LN(Price!FF55)-LN(Price!FF54)</f>
        <v>4.6838493124261582E-3</v>
      </c>
      <c r="FG55" s="3">
        <f>LN(Price!FG55)-LN(Price!FG54)</f>
        <v>-0.37948962170490375</v>
      </c>
      <c r="FH55" s="3">
        <f>LN(Price!FH55)-LN(Price!FH54)</f>
        <v>-0.11551288712184438</v>
      </c>
      <c r="FI55" s="3">
        <f>LN(Price!FI55)-LN(Price!FI54)</f>
        <v>-9.5196961576069161E-2</v>
      </c>
      <c r="FJ55" s="3">
        <f>LN(Price!FJ55)-LN(Price!FJ54)</f>
        <v>0.20763936477824441</v>
      </c>
      <c r="FK55" s="3">
        <f>LN(Price!FK55)-LN(Price!FK54)</f>
        <v>-0.17185025692665934</v>
      </c>
      <c r="FL55" s="3">
        <f>LN(Price!FL55)-LN(Price!FL54)</f>
        <v>-8.7011376989629685E-2</v>
      </c>
      <c r="FM55" s="3">
        <f>LN(Price!FM55)-LN(Price!FM54)</f>
        <v>3.2260862218221442E-2</v>
      </c>
      <c r="FN55" s="3">
        <f>LN(Price!FN55)-LN(Price!FN54)</f>
        <v>-0.251314428280906</v>
      </c>
      <c r="FO55" s="3">
        <f>LN(Price!FO55)-LN(Price!FO54)</f>
        <v>-0.17435338714477799</v>
      </c>
      <c r="FP55" s="3">
        <f>LN(Price!FP55)-LN(Price!FP54)</f>
        <v>5.4067221270275634E-2</v>
      </c>
      <c r="FQ55" s="3">
        <f>LN(Price!FQ55)-LN(Price!FQ54)</f>
        <v>-9.6413729668020309E-2</v>
      </c>
      <c r="FR55" s="3">
        <f>LN(Price!FR55)-LN(Price!FR54)</f>
        <v>-0.13926206733350766</v>
      </c>
      <c r="FS55" s="3">
        <f>LN(Price!FS55)-LN(Price!FS54)</f>
        <v>0.2669362590263169</v>
      </c>
      <c r="FT55" s="3">
        <f>LN(Price!FT55)-LN(Price!FT54)</f>
        <v>-0.27193371548364176</v>
      </c>
      <c r="FU55" s="3">
        <f>LN(Price!FU55)-LN(Price!FU54)</f>
        <v>-0.13353139262452229</v>
      </c>
      <c r="FV55" s="3">
        <f>LN(Price!FV55)-LN(Price!FV54)</f>
        <v>-0.22314355131420968</v>
      </c>
      <c r="FW55" s="3">
        <f>LN(Price!FW55)-LN(Price!FW54)</f>
        <v>-0.3813675565291037</v>
      </c>
      <c r="FX55" s="3">
        <f>LN(Price!FX55)-LN(Price!FX54)</f>
        <v>1.0004630969926542E-2</v>
      </c>
      <c r="FY55" s="3">
        <f>LN(Price!FY55)-LN(Price!FY54)</f>
        <v>-0.2876820724517809</v>
      </c>
      <c r="FZ55" s="3">
        <f>LN(Price!FZ55)-LN(Price!FZ54)</f>
        <v>0.10536051565782634</v>
      </c>
      <c r="GA55" s="3">
        <f>LN(Price!GA55)-LN(Price!GA54)</f>
        <v>0.28768207245178112</v>
      </c>
    </row>
    <row r="56" spans="1:183" x14ac:dyDescent="0.3">
      <c r="A56" s="1">
        <v>40664</v>
      </c>
      <c r="B56" s="3">
        <f>LN(Price!B56)-LN(Price!B55)</f>
        <v>-3.2107395304427744E-2</v>
      </c>
      <c r="C56" s="3">
        <f>LN(Price!C56)-LN(Price!C55)</f>
        <v>5.7189067529888948E-2</v>
      </c>
      <c r="D56" s="3">
        <f>LN(Price!D56)-LN(Price!D55)</f>
        <v>6.830199709700624E-2</v>
      </c>
      <c r="E56" s="3">
        <f>LN(Price!E56)-LN(Price!E55)</f>
        <v>2.3599915340873245E-2</v>
      </c>
      <c r="F56" s="3">
        <f>LN(Price!F56)-LN(Price!F55)</f>
        <v>6.874951695619913E-3</v>
      </c>
      <c r="G56" s="3">
        <f>LN(Price!G56)-LN(Price!G55)</f>
        <v>4.0620293507704464E-2</v>
      </c>
      <c r="H56" s="3">
        <f>LN(Price!H56)-LN(Price!H55)</f>
        <v>4.7419988115837697E-2</v>
      </c>
      <c r="I56" s="3">
        <f>LN(Price!I56)-LN(Price!I55)</f>
        <v>3.508061414743846E-2</v>
      </c>
      <c r="J56" s="3">
        <f>LN(Price!J56)-LN(Price!J55)</f>
        <v>3.8387763071661141E-3</v>
      </c>
      <c r="K56" s="3">
        <f>LN(Price!K56)-LN(Price!K55)</f>
        <v>6.5082983097841662E-4</v>
      </c>
      <c r="L56" s="3">
        <f>LN(Price!L56)-LN(Price!L55)</f>
        <v>0.14685835986824136</v>
      </c>
      <c r="M56" s="3">
        <f>LN(Price!M56)-LN(Price!M55)</f>
        <v>-2.4713656582838528E-2</v>
      </c>
      <c r="N56" s="3">
        <f>LN(Price!N56)-LN(Price!N55)</f>
        <v>7.4831648460784272E-2</v>
      </c>
      <c r="O56" s="3">
        <f>LN(Price!O56)-LN(Price!O55)</f>
        <v>-1.2661455571737257E-2</v>
      </c>
      <c r="P56" s="3">
        <f>LN(Price!P56)-LN(Price!P55)</f>
        <v>0.11865297916492379</v>
      </c>
      <c r="Q56" s="3">
        <f>LN(Price!Q56)-LN(Price!Q55)</f>
        <v>5.2237199527750633E-2</v>
      </c>
      <c r="R56" s="3">
        <f>LN(Price!R56)-LN(Price!R55)</f>
        <v>-0.21617821840219703</v>
      </c>
      <c r="S56" s="3">
        <f>LN(Price!S56)-LN(Price!S55)</f>
        <v>-9.4526173492115895E-2</v>
      </c>
      <c r="T56" s="3">
        <f>LN(Price!T56)-LN(Price!T55)</f>
        <v>-3.3285977633466857E-2</v>
      </c>
      <c r="U56" s="3">
        <f>LN(Price!U56)-LN(Price!U55)</f>
        <v>2.5941791978000506E-2</v>
      </c>
      <c r="V56" s="3">
        <f>LN(Price!V56)-LN(Price!V55)</f>
        <v>-7.682746227192272E-2</v>
      </c>
      <c r="W56" s="3">
        <f>LN(Price!W56)-LN(Price!W55)</f>
        <v>3.7664827954769775E-3</v>
      </c>
      <c r="X56" s="3">
        <f>LN(Price!X56)-LN(Price!X55)</f>
        <v>-1.1049836186585171E-2</v>
      </c>
      <c r="Y56" s="3">
        <f>LN(Price!Y56)-LN(Price!Y55)</f>
        <v>-8.3073573050434835E-2</v>
      </c>
      <c r="Z56" s="3">
        <f>LN(Price!Z56)-LN(Price!Z55)</f>
        <v>0.10417286706217022</v>
      </c>
      <c r="AA56" s="3">
        <f>LN(Price!AA56)-LN(Price!AA55)</f>
        <v>-9.3978917127127026E-2</v>
      </c>
      <c r="AB56" s="3">
        <f>LN(Price!AB56)-LN(Price!AB55)</f>
        <v>7.7961541469711682E-2</v>
      </c>
      <c r="AC56" s="3">
        <f>LN(Price!AC56)-LN(Price!AC55)</f>
        <v>1.4748881328852104E-2</v>
      </c>
      <c r="AD56" s="3">
        <f>LN(Price!AD56)-LN(Price!AD55)</f>
        <v>-0.12193069817646496</v>
      </c>
      <c r="AE56" s="3">
        <f>LN(Price!AE56)-LN(Price!AE55)</f>
        <v>-1.9730358258582825E-3</v>
      </c>
      <c r="AF56" s="3">
        <f>LN(Price!AF56)-LN(Price!AF55)</f>
        <v>-1.3423020332140601E-2</v>
      </c>
      <c r="AG56" s="3">
        <f>LN(Price!AG56)-LN(Price!AG55)</f>
        <v>-2.2002209096023684E-3</v>
      </c>
      <c r="AH56" s="3">
        <f>LN(Price!AH56)-LN(Price!AH55)</f>
        <v>-0.14600782243198251</v>
      </c>
      <c r="AI56" s="3">
        <f>LN(Price!AI56)-LN(Price!AI55)</f>
        <v>5.2185753170570059E-2</v>
      </c>
      <c r="AJ56" s="3">
        <f>LN(Price!AJ56)-LN(Price!AJ55)</f>
        <v>-9.211528890780557E-2</v>
      </c>
      <c r="AK56" s="3">
        <f>LN(Price!AK56)-LN(Price!AK55)</f>
        <v>-6.9041796362814323E-2</v>
      </c>
      <c r="AL56" s="3">
        <f>LN(Price!AL56)-LN(Price!AL55)</f>
        <v>9.603060385647888E-2</v>
      </c>
      <c r="AM56" s="3">
        <f>LN(Price!AM56)-LN(Price!AM55)</f>
        <v>0.28185115214098788</v>
      </c>
      <c r="AN56" s="3">
        <f>LN(Price!AN56)-LN(Price!AN55)</f>
        <v>-1.8939399600705897E-3</v>
      </c>
      <c r="AO56" s="3">
        <f>LN(Price!AO56)-LN(Price!AO55)</f>
        <v>1.1834457647002861E-2</v>
      </c>
      <c r="AP56" s="3">
        <f>LN(Price!AP56)-LN(Price!AP55)</f>
        <v>-1.4094435032336872E-3</v>
      </c>
      <c r="AQ56" s="3">
        <f>LN(Price!AQ56)-LN(Price!AQ55)</f>
        <v>0.59136448625000304</v>
      </c>
      <c r="AR56" s="3">
        <f>LN(Price!AR56)-LN(Price!AR55)</f>
        <v>-1.6260520871780315E-2</v>
      </c>
      <c r="AS56" s="3">
        <f>LN(Price!AS56)-LN(Price!AS55)</f>
        <v>0.51301350922783362</v>
      </c>
      <c r="AT56" s="3">
        <f>LN(Price!AT56)-LN(Price!AT55)</f>
        <v>9.592470305605616E-2</v>
      </c>
      <c r="AU56" s="3">
        <f>LN(Price!AU56)-LN(Price!AU55)</f>
        <v>0.10008345855698253</v>
      </c>
      <c r="AV56" s="3">
        <f>LN(Price!AV56)-LN(Price!AV55)</f>
        <v>5.3704178971860861E-2</v>
      </c>
      <c r="AW56" s="3">
        <f>LN(Price!AW56)-LN(Price!AW55)</f>
        <v>-7.9738617660549682E-2</v>
      </c>
      <c r="AX56" s="3">
        <f>LN(Price!AX56)-LN(Price!AX55)</f>
        <v>-0.1596301455918839</v>
      </c>
      <c r="AY56" s="3">
        <f>LN(Price!AY56)-LN(Price!AY55)</f>
        <v>-4.8318577270807794E-2</v>
      </c>
      <c r="AZ56" s="3">
        <f>LN(Price!AZ56)-LN(Price!AZ55)</f>
        <v>-7.9597498721529547E-2</v>
      </c>
      <c r="BA56" s="3">
        <f>LN(Price!BA56)-LN(Price!BA55)</f>
        <v>8.2042422666442683E-2</v>
      </c>
      <c r="BB56" s="3">
        <f>LN(Price!BB56)-LN(Price!BB55)</f>
        <v>-6.4799993226915542E-2</v>
      </c>
      <c r="BC56" s="3">
        <f>LN(Price!BC56)-LN(Price!BC55)</f>
        <v>-0.32365154819215142</v>
      </c>
      <c r="BD56" s="3">
        <f>LN(Price!BD56)-LN(Price!BD55)</f>
        <v>0.35454501768090751</v>
      </c>
      <c r="BE56" s="3">
        <f>LN(Price!BE56)-LN(Price!BE55)</f>
        <v>0.15318496270729942</v>
      </c>
      <c r="BF56" s="3">
        <f>LN(Price!BF56)-LN(Price!BF55)</f>
        <v>-4.8202101817877596E-2</v>
      </c>
      <c r="BG56" s="3">
        <f>LN(Price!BG56)-LN(Price!BG55)</f>
        <v>-0.12752518729032988</v>
      </c>
      <c r="BH56" s="3">
        <f>LN(Price!BH56)-LN(Price!BH55)</f>
        <v>-7.6070603501858125E-2</v>
      </c>
      <c r="BI56" s="3">
        <f>LN(Price!BI56)-LN(Price!BI55)</f>
        <v>0.22161566713615655</v>
      </c>
      <c r="BJ56" s="3">
        <f>LN(Price!BJ56)-LN(Price!BJ55)</f>
        <v>0.1090403726162269</v>
      </c>
      <c r="BK56" s="3">
        <f>LN(Price!BK56)-LN(Price!BK55)</f>
        <v>-0.13005312824819792</v>
      </c>
      <c r="BL56" s="3">
        <f>LN(Price!BL56)-LN(Price!BL55)</f>
        <v>9.2974280316092561E-2</v>
      </c>
      <c r="BM56" s="3">
        <f>LN(Price!BM56)-LN(Price!BM55)</f>
        <v>0.2972515234679316</v>
      </c>
      <c r="BN56" s="3">
        <f>LN(Price!BN56)-LN(Price!BN55)</f>
        <v>3.9417223708229088E-3</v>
      </c>
      <c r="BO56" s="3">
        <f>LN(Price!BO56)-LN(Price!BO55)</f>
        <v>-2.7895811636946766E-2</v>
      </c>
      <c r="BP56" s="3">
        <f>LN(Price!BP56)-LN(Price!BP55)</f>
        <v>-5.3899055121725326E-2</v>
      </c>
      <c r="BQ56" s="3">
        <f>LN(Price!BQ56)-LN(Price!BQ55)</f>
        <v>-6.1621134106173869E-2</v>
      </c>
      <c r="BR56" s="3"/>
      <c r="BS56" s="3">
        <f>LN(Price!BS56)-LN(Price!BS55)</f>
        <v>0.29391572934122356</v>
      </c>
      <c r="BT56" s="3">
        <f>LN(Price!BT56)-LN(Price!BT55)</f>
        <v>0.3019244291673242</v>
      </c>
      <c r="BU56" s="3">
        <f>LN(Price!BU56)-LN(Price!BU55)</f>
        <v>-0.21851238193864142</v>
      </c>
      <c r="BV56" s="3">
        <f>LN(Price!BV56)-LN(Price!BV55)</f>
        <v>-2.2399082816938254E-2</v>
      </c>
      <c r="BW56" s="3">
        <f>LN(Price!BW56)-LN(Price!BW55)</f>
        <v>-1.1152955028626635E-2</v>
      </c>
      <c r="BX56" s="3">
        <f>LN(Price!BX56)-LN(Price!BX55)</f>
        <v>-0.11506932978478723</v>
      </c>
      <c r="BY56" s="3">
        <f>LN(Price!BY56)-LN(Price!BY55)</f>
        <v>-0.20649682220932469</v>
      </c>
      <c r="BZ56" s="3">
        <f>LN(Price!BZ56)-LN(Price!BZ55)</f>
        <v>-1.6161967956998202E-2</v>
      </c>
      <c r="CA56" s="3">
        <f>LN(Price!CA56)-LN(Price!CA55)</f>
        <v>-9.3023926623134745E-3</v>
      </c>
      <c r="CB56" s="3">
        <f>LN(Price!CB56)-LN(Price!CB55)</f>
        <v>-7.5985906977922069E-2</v>
      </c>
      <c r="CC56" s="3">
        <f>LN(Price!CC56)-LN(Price!CC55)</f>
        <v>-0.11778303565638337</v>
      </c>
      <c r="CD56" s="3">
        <f>LN(Price!CD56)-LN(Price!CD55)</f>
        <v>-2.5479085300984916E-2</v>
      </c>
      <c r="CE56" s="3">
        <f>LN(Price!CE56)-LN(Price!CE55)</f>
        <v>0.1705567152143681</v>
      </c>
      <c r="CF56" s="3">
        <f>LN(Price!CF56)-LN(Price!CF55)</f>
        <v>-9.2133893385904386E-2</v>
      </c>
      <c r="CG56" s="3">
        <f>LN(Price!CG56)-LN(Price!CG55)</f>
        <v>0</v>
      </c>
      <c r="CH56" s="3">
        <f>LN(Price!CH56)-LN(Price!CH55)</f>
        <v>4.6520015634892831E-2</v>
      </c>
      <c r="CI56" s="3">
        <f>LN(Price!CI56)-LN(Price!CI55)</f>
        <v>-0.44802472252696024</v>
      </c>
      <c r="CJ56" s="3">
        <f>LN(Price!CJ56)-LN(Price!CJ55)</f>
        <v>-0.24116205681688807</v>
      </c>
      <c r="CK56" s="3">
        <f>LN(Price!CK56)-LN(Price!CK55)</f>
        <v>-0.25722286496707236</v>
      </c>
      <c r="CL56" s="3">
        <f>LN(Price!CL56)-LN(Price!CL55)</f>
        <v>-0.1017826943099423</v>
      </c>
      <c r="CM56" s="3">
        <f>LN(Price!CM56)-LN(Price!CM55)</f>
        <v>8.1520904542847328E-2</v>
      </c>
      <c r="CN56" s="3">
        <f>LN(Price!CN56)-LN(Price!CN55)</f>
        <v>-0.12783337150988494</v>
      </c>
      <c r="CO56" s="3">
        <f>LN(Price!CO56)-LN(Price!CO55)</f>
        <v>-0.37948962170490375</v>
      </c>
      <c r="CP56" s="3">
        <f>LN(Price!CP56)-LN(Price!CP55)</f>
        <v>0.12641392485565839</v>
      </c>
      <c r="CQ56" s="3">
        <f>LN(Price!CQ56)-LN(Price!CQ55)</f>
        <v>-0.13036181786324352</v>
      </c>
      <c r="CR56" s="3">
        <f>LN(Price!CR56)-LN(Price!CR55)</f>
        <v>-4.3172171865208497E-2</v>
      </c>
      <c r="CS56" s="3"/>
      <c r="CT56" s="3">
        <f>LN(Price!CT56)-LN(Price!CT55)</f>
        <v>-1.1525429219256478E-2</v>
      </c>
      <c r="CU56" s="3">
        <f>LN(Price!CU56)-LN(Price!CU55)</f>
        <v>-0.15316497250249905</v>
      </c>
      <c r="CV56" s="3">
        <f>LN(Price!CV56)-LN(Price!CV55)</f>
        <v>-0.30110509278392161</v>
      </c>
      <c r="CW56" s="3">
        <f>LN(Price!CW56)-LN(Price!CW55)</f>
        <v>-0.15509000988057142</v>
      </c>
      <c r="CX56" s="3">
        <f>LN(Price!CX56)-LN(Price!CX55)</f>
        <v>9.2373320131015069E-2</v>
      </c>
      <c r="CY56" s="3">
        <f>LN(Price!CY56)-LN(Price!CY55)</f>
        <v>9.7922852747076572E-2</v>
      </c>
      <c r="CZ56" s="3">
        <f>LN(Price!CZ56)-LN(Price!CZ55)</f>
        <v>0.37993180610299959</v>
      </c>
      <c r="DA56" s="3">
        <f>LN(Price!DA56)-LN(Price!DA55)</f>
        <v>-1.729149711006106E-2</v>
      </c>
      <c r="DB56" s="3">
        <f>LN(Price!DB56)-LN(Price!DB55)</f>
        <v>8.4899443786486173E-2</v>
      </c>
      <c r="DC56" s="3">
        <f>LN(Price!DC56)-LN(Price!DC55)</f>
        <v>-9.1291420209407059E-2</v>
      </c>
      <c r="DD56" s="3">
        <f>LN(Price!DD56)-LN(Price!DD55)</f>
        <v>-2.6667515376361139E-2</v>
      </c>
      <c r="DE56" s="3">
        <f>LN(Price!DE56)-LN(Price!DE55)</f>
        <v>-6.4538521137571081E-2</v>
      </c>
      <c r="DF56" s="3">
        <f>LN(Price!DF56)-LN(Price!DF55)</f>
        <v>-1.8349138668196541E-2</v>
      </c>
      <c r="DG56" s="3">
        <f>LN(Price!DG56)-LN(Price!DG55)</f>
        <v>-0.1000834585569825</v>
      </c>
      <c r="DH56" s="3">
        <f>LN(Price!DH56)-LN(Price!DH55)</f>
        <v>-5.8840500022933506E-2</v>
      </c>
      <c r="DI56" s="3">
        <f>LN(Price!DI56)-LN(Price!DI55)</f>
        <v>-9.7510400713927359E-2</v>
      </c>
      <c r="DJ56" s="3">
        <f>LN(Price!DJ56)-LN(Price!DJ55)</f>
        <v>-0.16251892949777494</v>
      </c>
      <c r="DK56" s="3">
        <f>LN(Price!DK56)-LN(Price!DK55)</f>
        <v>-6.2520356981334069E-2</v>
      </c>
      <c r="DL56" s="3">
        <f>LN(Price!DL56)-LN(Price!DL55)</f>
        <v>0</v>
      </c>
      <c r="DM56" s="3">
        <f>LN(Price!DM56)-LN(Price!DM55)</f>
        <v>0.48362988095750065</v>
      </c>
      <c r="DN56" s="3">
        <f>LN(Price!DN56)-LN(Price!DN55)</f>
        <v>0.23361485118150505</v>
      </c>
      <c r="DO56" s="3">
        <f>LN(Price!DO56)-LN(Price!DO55)</f>
        <v>-1.4598799421152608E-2</v>
      </c>
      <c r="DP56" s="3">
        <f>LN(Price!DP56)-LN(Price!DP55)</f>
        <v>-0.14888861759067384</v>
      </c>
      <c r="DQ56" s="3">
        <f>LN(Price!DQ56)-LN(Price!DQ55)</f>
        <v>-4.2987871613248796E-2</v>
      </c>
      <c r="DR56" s="3">
        <f>LN(Price!DR56)-LN(Price!DR55)</f>
        <v>-1.3204293547419699E-2</v>
      </c>
      <c r="DS56" s="3">
        <f>LN(Price!DS56)-LN(Price!DS55)</f>
        <v>0</v>
      </c>
      <c r="DT56" s="3">
        <f>LN(Price!DT56)-LN(Price!DT55)</f>
        <v>0</v>
      </c>
      <c r="DU56" s="3">
        <f>LN(Price!DU56)-LN(Price!DU55)</f>
        <v>7.7025507355851452E-2</v>
      </c>
      <c r="DV56" s="3">
        <f>LN(Price!DV56)-LN(Price!DV55)</f>
        <v>0.18246078408272809</v>
      </c>
      <c r="DW56" s="3">
        <f>LN(Price!DW56)-LN(Price!DW55)</f>
        <v>-0.11959102747052702</v>
      </c>
      <c r="DX56" s="3">
        <f>LN(Price!DX56)-LN(Price!DX55)</f>
        <v>0.24116205681688807</v>
      </c>
      <c r="DY56" s="3">
        <f>LN(Price!DY56)-LN(Price!DY55)</f>
        <v>-7.8780877853114328E-2</v>
      </c>
      <c r="DZ56" s="3">
        <f>LN(Price!DZ56)-LN(Price!DZ55)</f>
        <v>-4.348511193973887E-2</v>
      </c>
      <c r="EA56" s="3">
        <f>LN(Price!EA56)-LN(Price!EA55)</f>
        <v>0</v>
      </c>
      <c r="EB56" s="3">
        <f>LN(Price!EB56)-LN(Price!EB55)</f>
        <v>0</v>
      </c>
      <c r="EC56" s="3">
        <f>LN(Price!EC56)-LN(Price!EC55)</f>
        <v>0.20409535634351528</v>
      </c>
      <c r="ED56" s="3">
        <f>LN(Price!ED56)-LN(Price!ED55)</f>
        <v>0</v>
      </c>
      <c r="EE56" s="3">
        <f>LN(Price!EE56)-LN(Price!EE55)</f>
        <v>0.14903557916048782</v>
      </c>
      <c r="EF56" s="3">
        <f>LN(Price!EF56)-LN(Price!EF55)</f>
        <v>0.34004845858198229</v>
      </c>
      <c r="EG56" s="3">
        <f>LN(Price!EG56)-LN(Price!EG55)</f>
        <v>-0.47762755435639503</v>
      </c>
      <c r="EH56" s="3"/>
      <c r="EI56" s="3">
        <f>LN(Price!EI56)-LN(Price!EI55)</f>
        <v>-8.2691715845113478E-2</v>
      </c>
      <c r="EJ56" s="3"/>
      <c r="EK56" s="3">
        <f>LN(Price!EK56)-LN(Price!EK55)</f>
        <v>4.908961019652347E-2</v>
      </c>
      <c r="EL56" s="3">
        <f>LN(Price!EL56)-LN(Price!EL55)</f>
        <v>0.13685918271719724</v>
      </c>
      <c r="EM56" s="3">
        <f>LN(Price!EM56)-LN(Price!EM55)</f>
        <v>-0.22402422067980332</v>
      </c>
      <c r="EN56" s="3">
        <f>LN(Price!EN56)-LN(Price!EN55)</f>
        <v>-0.20544397421480887</v>
      </c>
      <c r="EO56" s="3">
        <f>LN(Price!EO56)-LN(Price!EO55)</f>
        <v>9.2494598404161188E-2</v>
      </c>
      <c r="EP56" s="3">
        <f>LN(Price!EP56)-LN(Price!EP55)</f>
        <v>0.11778303565638359</v>
      </c>
      <c r="EQ56" s="3">
        <f>LN(Price!EQ56)-LN(Price!EQ55)</f>
        <v>2.7028672387919339E-2</v>
      </c>
      <c r="ER56" s="3">
        <f>LN(Price!ER56)-LN(Price!ER55)</f>
        <v>-2.0202707317519497E-2</v>
      </c>
      <c r="ES56" s="3">
        <f>LN(Price!ES56)-LN(Price!ES55)</f>
        <v>3.6367644170874902E-2</v>
      </c>
      <c r="ET56" s="3">
        <f>LN(Price!ET56)-LN(Price!ET55)</f>
        <v>-8.7933801185649862E-2</v>
      </c>
      <c r="EU56" s="3">
        <f>LN(Price!EU56)-LN(Price!EU55)</f>
        <v>-0.10919929196499178</v>
      </c>
      <c r="EV56" s="3">
        <f>LN(Price!EV56)-LN(Price!EV55)</f>
        <v>-0.20395367274542153</v>
      </c>
      <c r="EW56" s="3">
        <f>LN(Price!EW56)-LN(Price!EW55)</f>
        <v>-7.2176692886024352E-2</v>
      </c>
      <c r="EX56" s="3">
        <f>LN(Price!EX56)-LN(Price!EX55)</f>
        <v>2.5317807984289703E-2</v>
      </c>
      <c r="EY56" s="3">
        <f>LN(Price!EY56)-LN(Price!EY55)</f>
        <v>-2.5587749948407179E-2</v>
      </c>
      <c r="EZ56" s="3">
        <f>LN(Price!EZ56)-LN(Price!EZ55)</f>
        <v>4.1672696400567921E-2</v>
      </c>
      <c r="FA56" s="3">
        <f>LN(Price!FA56)-LN(Price!FA55)</f>
        <v>-2.6433257068155552E-2</v>
      </c>
      <c r="FB56" s="3">
        <f>LN(Price!FB56)-LN(Price!FB55)</f>
        <v>0.12783337150988483</v>
      </c>
      <c r="FC56" s="3">
        <f>LN(Price!FC56)-LN(Price!FC55)</f>
        <v>-0.1823215567939549</v>
      </c>
      <c r="FD56" s="3">
        <f>LN(Price!FD56)-LN(Price!FD55)</f>
        <v>0</v>
      </c>
      <c r="FE56" s="3">
        <f>LN(Price!FE56)-LN(Price!FE55)</f>
        <v>3.3616610798984814E-2</v>
      </c>
      <c r="FF56" s="3">
        <f>LN(Price!FF56)-LN(Price!FF55)</f>
        <v>-0.15104025741286575</v>
      </c>
      <c r="FG56" s="3">
        <f>LN(Price!FG56)-LN(Price!FG55)</f>
        <v>3.2435275753153879E-2</v>
      </c>
      <c r="FH56" s="3">
        <f>LN(Price!FH56)-LN(Price!FH55)</f>
        <v>0</v>
      </c>
      <c r="FI56" s="3">
        <f>LN(Price!FI56)-LN(Price!FI55)</f>
        <v>-6.9081827587174738E-2</v>
      </c>
      <c r="FJ56" s="3">
        <f>LN(Price!FJ56)-LN(Price!FJ55)</f>
        <v>-9.8440072813252399E-2</v>
      </c>
      <c r="FK56" s="3">
        <f>LN(Price!FK56)-LN(Price!FK55)</f>
        <v>-6.4538521137571081E-2</v>
      </c>
      <c r="FL56" s="3">
        <f>LN(Price!FL56)-LN(Price!FL55)</f>
        <v>0.24116205681688796</v>
      </c>
      <c r="FM56" s="3">
        <f>LN(Price!FM56)-LN(Price!FM55)</f>
        <v>-0.13580154115906173</v>
      </c>
      <c r="FN56" s="3">
        <f>LN(Price!FN56)-LN(Price!FN55)</f>
        <v>0</v>
      </c>
      <c r="FO56" s="3">
        <f>LN(Price!FO56)-LN(Price!FO55)</f>
        <v>-4.8790164169431716E-2</v>
      </c>
      <c r="FP56" s="3">
        <f>LN(Price!FP56)-LN(Price!FP55)</f>
        <v>-0.30538164955118174</v>
      </c>
      <c r="FQ56" s="3">
        <f>LN(Price!FQ56)-LN(Price!FQ55)</f>
        <v>0.17334072883039164</v>
      </c>
      <c r="FR56" s="3">
        <f>LN(Price!FR56)-LN(Price!FR55)</f>
        <v>-0.17544867750619259</v>
      </c>
      <c r="FS56" s="3">
        <f>LN(Price!FS56)-LN(Price!FS55)</f>
        <v>-0.16947266049545995</v>
      </c>
      <c r="FT56" s="3">
        <f>LN(Price!FT56)-LN(Price!FT55)</f>
        <v>-0.16989903679539742</v>
      </c>
      <c r="FU56" s="3">
        <f>LN(Price!FU56)-LN(Price!FU55)</f>
        <v>0</v>
      </c>
      <c r="FV56" s="3">
        <f>LN(Price!FV56)-LN(Price!FV55)</f>
        <v>0.12429771667757711</v>
      </c>
      <c r="FW56" s="3">
        <f>LN(Price!FW56)-LN(Price!FW55)</f>
        <v>-0.3617900446055029</v>
      </c>
      <c r="FX56" s="3">
        <f>LN(Price!FX56)-LN(Price!FX55)</f>
        <v>-0.24834534328816016</v>
      </c>
      <c r="FY56" s="3">
        <f>LN(Price!FY56)-LN(Price!FY55)</f>
        <v>5.1959738930711069E-2</v>
      </c>
      <c r="FZ56" s="3">
        <f>LN(Price!FZ56)-LN(Price!FZ55)</f>
        <v>0</v>
      </c>
      <c r="GA56" s="3">
        <f>LN(Price!GA56)-LN(Price!GA55)</f>
        <v>0</v>
      </c>
    </row>
    <row r="57" spans="1:183" x14ac:dyDescent="0.3">
      <c r="A57" s="1">
        <v>40695</v>
      </c>
      <c r="B57" s="3">
        <f>LN(Price!B57)-LN(Price!B56)</f>
        <v>-4.8911017393338696E-2</v>
      </c>
      <c r="C57" s="3">
        <f>LN(Price!C57)-LN(Price!C56)</f>
        <v>-3.3560196492302019E-2</v>
      </c>
      <c r="D57" s="3">
        <f>LN(Price!D57)-LN(Price!D56)</f>
        <v>-6.3640928773845307E-2</v>
      </c>
      <c r="E57" s="3">
        <f>LN(Price!E57)-LN(Price!E56)</f>
        <v>-4.31936092412748E-2</v>
      </c>
      <c r="F57" s="3">
        <f>LN(Price!F57)-LN(Price!F56)</f>
        <v>-6.2077461640340559E-2</v>
      </c>
      <c r="G57" s="3">
        <f>LN(Price!G57)-LN(Price!G56)</f>
        <v>-5.9347355198142715E-3</v>
      </c>
      <c r="H57" s="3">
        <f>LN(Price!H57)-LN(Price!H56)</f>
        <v>-0.10461598958194429</v>
      </c>
      <c r="I57" s="3">
        <f>LN(Price!I57)-LN(Price!I56)</f>
        <v>-3.663413317978037E-2</v>
      </c>
      <c r="J57" s="3">
        <f>LN(Price!J57)-LN(Price!J56)</f>
        <v>-4.7067510857987216E-2</v>
      </c>
      <c r="K57" s="3">
        <f>LN(Price!K57)-LN(Price!K56)</f>
        <v>2.4422807721137474E-2</v>
      </c>
      <c r="L57" s="3">
        <f>LN(Price!L57)-LN(Price!L56)</f>
        <v>1.9838640385303918E-2</v>
      </c>
      <c r="M57" s="3">
        <f>LN(Price!M57)-LN(Price!M56)</f>
        <v>4.9652604930090494E-2</v>
      </c>
      <c r="N57" s="3">
        <f>LN(Price!N57)-LN(Price!N56)</f>
        <v>-2.5398190605610438E-2</v>
      </c>
      <c r="O57" s="3">
        <f>LN(Price!O57)-LN(Price!O56)</f>
        <v>-4.7915145884054766E-2</v>
      </c>
      <c r="P57" s="3">
        <f>LN(Price!P57)-LN(Price!P56)</f>
        <v>-0.13709882495567527</v>
      </c>
      <c r="Q57" s="3">
        <f>LN(Price!Q57)-LN(Price!Q56)</f>
        <v>-2.8850797380228776E-3</v>
      </c>
      <c r="R57" s="3">
        <f>LN(Price!R57)-LN(Price!R56)</f>
        <v>0.21617821840219703</v>
      </c>
      <c r="S57" s="3">
        <f>LN(Price!S57)-LN(Price!S56)</f>
        <v>0</v>
      </c>
      <c r="T57" s="3">
        <f>LN(Price!T57)-LN(Price!T56)</f>
        <v>-2.887442109913696E-2</v>
      </c>
      <c r="U57" s="3">
        <f>LN(Price!U57)-LN(Price!U56)</f>
        <v>-5.3924963641470924E-2</v>
      </c>
      <c r="V57" s="3">
        <f>LN(Price!V57)-LN(Price!V56)</f>
        <v>2.8943376039488822E-2</v>
      </c>
      <c r="W57" s="3">
        <f>LN(Price!W57)-LN(Price!W56)</f>
        <v>0</v>
      </c>
      <c r="X57" s="3">
        <f>LN(Price!X57)-LN(Price!X56)</f>
        <v>-6.8992871486951213E-2</v>
      </c>
      <c r="Y57" s="3">
        <f>LN(Price!Y57)-LN(Price!Y56)</f>
        <v>-4.4276784442653483E-2</v>
      </c>
      <c r="Z57" s="3">
        <f>LN(Price!Z57)-LN(Price!Z56)</f>
        <v>-6.8038399714575704E-2</v>
      </c>
      <c r="AA57" s="3">
        <f>LN(Price!AA57)-LN(Price!AA56)</f>
        <v>-5.1036587929973454E-2</v>
      </c>
      <c r="AB57" s="3">
        <f>LN(Price!AB57)-LN(Price!AB56)</f>
        <v>-8.3682496705165255E-3</v>
      </c>
      <c r="AC57" s="3">
        <f>LN(Price!AC57)-LN(Price!AC56)</f>
        <v>-0.23788345312086223</v>
      </c>
      <c r="AD57" s="3">
        <f>LN(Price!AD57)-LN(Price!AD56)</f>
        <v>4.0323116984341212E-2</v>
      </c>
      <c r="AE57" s="3">
        <f>LN(Price!AE57)-LN(Price!AE56)</f>
        <v>-9.9598492495100999E-2</v>
      </c>
      <c r="AF57" s="3">
        <f>LN(Price!AF57)-LN(Price!AF56)</f>
        <v>-0.13224521881377849</v>
      </c>
      <c r="AG57" s="3">
        <f>LN(Price!AG57)-LN(Price!AG56)</f>
        <v>-3.4737386229110268E-2</v>
      </c>
      <c r="AH57" s="3">
        <f>LN(Price!AH57)-LN(Price!AH56)</f>
        <v>-4.0094457201877987E-2</v>
      </c>
      <c r="AI57" s="3">
        <f>LN(Price!AI57)-LN(Price!AI56)</f>
        <v>4.1499730906752852E-2</v>
      </c>
      <c r="AJ57" s="3">
        <f>LN(Price!AJ57)-LN(Price!AJ56)</f>
        <v>2.1692824611259737E-2</v>
      </c>
      <c r="AK57" s="3">
        <f>LN(Price!AK57)-LN(Price!AK56)</f>
        <v>-1.4339812576236621E-2</v>
      </c>
      <c r="AL57" s="3">
        <f>LN(Price!AL57)-LN(Price!AL56)</f>
        <v>0</v>
      </c>
      <c r="AM57" s="3">
        <f>LN(Price!AM57)-LN(Price!AM56)</f>
        <v>-8.5417751154351684E-2</v>
      </c>
      <c r="AN57" s="3">
        <f>LN(Price!AN57)-LN(Price!AN56)</f>
        <v>-0.10483406131558048</v>
      </c>
      <c r="AO57" s="3">
        <f>LN(Price!AO57)-LN(Price!AO56)</f>
        <v>-6.5637163639979068E-2</v>
      </c>
      <c r="AP57" s="3">
        <f>LN(Price!AP57)-LN(Price!AP56)</f>
        <v>-0.14386059838498499</v>
      </c>
      <c r="AQ57" s="3">
        <f>LN(Price!AQ57)-LN(Price!AQ56)</f>
        <v>-0.15415067982725839</v>
      </c>
      <c r="AR57" s="3">
        <f>LN(Price!AR57)-LN(Price!AR56)</f>
        <v>-2.4897551621727187E-2</v>
      </c>
      <c r="AS57" s="3">
        <f>LN(Price!AS57)-LN(Price!AS56)</f>
        <v>-7.7802810431739144E-2</v>
      </c>
      <c r="AT57" s="3">
        <f>LN(Price!AT57)-LN(Price!AT56)</f>
        <v>-4.7170316421913494E-2</v>
      </c>
      <c r="AU57" s="3">
        <f>LN(Price!AU57)-LN(Price!AU56)</f>
        <v>-2.1174997136458762E-2</v>
      </c>
      <c r="AV57" s="3">
        <f>LN(Price!AV57)-LN(Price!AV56)</f>
        <v>-0.15143106977461607</v>
      </c>
      <c r="AW57" s="3">
        <f>LN(Price!AW57)-LN(Price!AW56)</f>
        <v>3.4955015033576231E-2</v>
      </c>
      <c r="AX57" s="3">
        <f>LN(Price!AX57)-LN(Price!AX56)</f>
        <v>9.1807549253122872E-2</v>
      </c>
      <c r="AY57" s="3">
        <f>LN(Price!AY57)-LN(Price!AY56)</f>
        <v>-9.8781544559783829E-2</v>
      </c>
      <c r="AZ57" s="3">
        <f>LN(Price!AZ57)-LN(Price!AZ56)</f>
        <v>-0.15929826504939637</v>
      </c>
      <c r="BA57" s="3">
        <f>LN(Price!BA57)-LN(Price!BA56)</f>
        <v>-0.13157635778871923</v>
      </c>
      <c r="BB57" s="3">
        <f>LN(Price!BB57)-LN(Price!BB56)</f>
        <v>8.8056855391182687E-2</v>
      </c>
      <c r="BC57" s="3">
        <f>LN(Price!BC57)-LN(Price!BC56)</f>
        <v>7.9552631701953647E-2</v>
      </c>
      <c r="BD57" s="3">
        <f>LN(Price!BD57)-LN(Price!BD56)</f>
        <v>-0.14424960884454663</v>
      </c>
      <c r="BE57" s="3">
        <f>LN(Price!BE57)-LN(Price!BE56)</f>
        <v>-2.3461486678998167E-2</v>
      </c>
      <c r="BF57" s="3">
        <f>LN(Price!BF57)-LN(Price!BF56)</f>
        <v>-9.0384061468269078E-2</v>
      </c>
      <c r="BG57" s="3">
        <f>LN(Price!BG57)-LN(Price!BG56)</f>
        <v>8.0672115865514066E-2</v>
      </c>
      <c r="BH57" s="3">
        <f>LN(Price!BH57)-LN(Price!BH56)</f>
        <v>-4.9328578292361813E-2</v>
      </c>
      <c r="BI57" s="3">
        <f>LN(Price!BI57)-LN(Price!BI56)</f>
        <v>0</v>
      </c>
      <c r="BJ57" s="3">
        <f>LN(Price!BJ57)-LN(Price!BJ56)</f>
        <v>-8.2988028146951942E-3</v>
      </c>
      <c r="BK57" s="3">
        <f>LN(Price!BK57)-LN(Price!BK56)</f>
        <v>-2.8170876966696179E-2</v>
      </c>
      <c r="BL57" s="3">
        <f>LN(Price!BL57)-LN(Price!BL56)</f>
        <v>0</v>
      </c>
      <c r="BM57" s="3">
        <f>LN(Price!BM57)-LN(Price!BM56)</f>
        <v>-0.15415067982725827</v>
      </c>
      <c r="BN57" s="3">
        <f>LN(Price!BN57)-LN(Price!BN56)</f>
        <v>-5.9069880856217338E-3</v>
      </c>
      <c r="BO57" s="3">
        <f>LN(Price!BO57)-LN(Price!BO56)</f>
        <v>0</v>
      </c>
      <c r="BP57" s="3">
        <f>LN(Price!BP57)-LN(Price!BP56)</f>
        <v>-0.14654742509284979</v>
      </c>
      <c r="BQ57" s="3">
        <f>LN(Price!BQ57)-LN(Price!BQ56)</f>
        <v>2.9229638314938411E-2</v>
      </c>
      <c r="BR57" s="3"/>
      <c r="BS57" s="3">
        <f>LN(Price!BS57)-LN(Price!BS56)</f>
        <v>0</v>
      </c>
      <c r="BT57" s="3">
        <f>LN(Price!BT57)-LN(Price!BT56)</f>
        <v>0.21706450523782739</v>
      </c>
      <c r="BU57" s="3">
        <f>LN(Price!BU57)-LN(Price!BU56)</f>
        <v>-6.475856734816321E-2</v>
      </c>
      <c r="BV57" s="3">
        <f>LN(Price!BV57)-LN(Price!BV56)</f>
        <v>-1.9587848566257726E-2</v>
      </c>
      <c r="BW57" s="3">
        <f>LN(Price!BW57)-LN(Price!BW56)</f>
        <v>-6.9786110191161349E-2</v>
      </c>
      <c r="BX57" s="3">
        <f>LN(Price!BX57)-LN(Price!BX56)</f>
        <v>-0.21706450523782761</v>
      </c>
      <c r="BY57" s="3">
        <f>LN(Price!BY57)-LN(Price!BY56)</f>
        <v>-0.10029101786780054</v>
      </c>
      <c r="BZ57" s="3">
        <f>LN(Price!BZ57)-LN(Price!BZ56)</f>
        <v>-2.8927636906179277E-2</v>
      </c>
      <c r="CA57" s="3">
        <f>LN(Price!CA57)-LN(Price!CA56)</f>
        <v>-0.2661095871976531</v>
      </c>
      <c r="CB57" s="3">
        <f>LN(Price!CB57)-LN(Price!CB56)</f>
        <v>-8.2238098236972035E-2</v>
      </c>
      <c r="CC57" s="3">
        <f>LN(Price!CC57)-LN(Price!CC56)</f>
        <v>0</v>
      </c>
      <c r="CD57" s="3">
        <f>LN(Price!CD57)-LN(Price!CD56)</f>
        <v>-0.20714320996776867</v>
      </c>
      <c r="CE57" s="3">
        <f>LN(Price!CE57)-LN(Price!CE56)</f>
        <v>5.1884835369011784E-2</v>
      </c>
      <c r="CF57" s="3">
        <f>LN(Price!CF57)-LN(Price!CF56)</f>
        <v>-8.7434299389673953E-2</v>
      </c>
      <c r="CG57" s="3">
        <f>LN(Price!CG57)-LN(Price!CG56)</f>
        <v>-8.3381608939051111E-2</v>
      </c>
      <c r="CH57" s="3">
        <f>LN(Price!CH57)-LN(Price!CH56)</f>
        <v>-4.6520015634892831E-2</v>
      </c>
      <c r="CI57" s="3">
        <f>LN(Price!CI57)-LN(Price!CI56)</f>
        <v>-0.19105523676270919</v>
      </c>
      <c r="CJ57" s="3">
        <f>LN(Price!CJ57)-LN(Price!CJ56)</f>
        <v>8.7011376989629657E-2</v>
      </c>
      <c r="CK57" s="3">
        <f>LN(Price!CK57)-LN(Price!CK56)</f>
        <v>-0.15082288973458363</v>
      </c>
      <c r="CL57" s="3">
        <f>LN(Price!CL57)-LN(Price!CL56)</f>
        <v>-0.11332868530700324</v>
      </c>
      <c r="CM57" s="3">
        <f>LN(Price!CM57)-LN(Price!CM56)</f>
        <v>5.3211689427309361E-2</v>
      </c>
      <c r="CN57" s="3">
        <f>LN(Price!CN57)-LN(Price!CN56)</f>
        <v>4.445176257083383E-2</v>
      </c>
      <c r="CO57" s="3">
        <f>LN(Price!CO57)-LN(Price!CO56)</f>
        <v>-6.3513405722325889E-2</v>
      </c>
      <c r="CP57" s="3">
        <f>LN(Price!CP57)-LN(Price!CP56)</f>
        <v>5.8268908123976004E-2</v>
      </c>
      <c r="CQ57" s="3">
        <f>LN(Price!CQ57)-LN(Price!CQ56)</f>
        <v>-0.13534134786976226</v>
      </c>
      <c r="CR57" s="3">
        <f>LN(Price!CR57)-LN(Price!CR56)</f>
        <v>9.7980408360203164E-2</v>
      </c>
      <c r="CS57" s="3">
        <f>LN(Price!CS57)-LN(Price!CS56)</f>
        <v>-9.3818755217654815E-2</v>
      </c>
      <c r="CT57" s="3">
        <f>LN(Price!CT57)-LN(Price!CT56)</f>
        <v>-1.7541103875384323E-2</v>
      </c>
      <c r="CU57" s="3">
        <f>LN(Price!CU57)-LN(Price!CU56)</f>
        <v>-0.10919929196499206</v>
      </c>
      <c r="CV57" s="3">
        <f>LN(Price!CV57)-LN(Price!CV56)</f>
        <v>-5.5569851154810723E-2</v>
      </c>
      <c r="CW57" s="3">
        <f>LN(Price!CW57)-LN(Price!CW56)</f>
        <v>5.7741910760386261E-2</v>
      </c>
      <c r="CX57" s="3">
        <f>LN(Price!CX57)-LN(Price!CX56)</f>
        <v>-0.32361408167784422</v>
      </c>
      <c r="CY57" s="3">
        <f>LN(Price!CY57)-LN(Price!CY56)</f>
        <v>-0.13306556134018721</v>
      </c>
      <c r="CZ57" s="3">
        <f>LN(Price!CZ57)-LN(Price!CZ56)</f>
        <v>3.3901551675681318E-2</v>
      </c>
      <c r="DA57" s="3">
        <f>LN(Price!DA57)-LN(Price!DA56)</f>
        <v>-5.681647504366083E-2</v>
      </c>
      <c r="DB57" s="3">
        <f>LN(Price!DB57)-LN(Price!DB56)</f>
        <v>-0.27996002635787054</v>
      </c>
      <c r="DC57" s="3">
        <f>LN(Price!DC57)-LN(Price!DC56)</f>
        <v>7.0951735972284324E-2</v>
      </c>
      <c r="DD57" s="3">
        <f>LN(Price!DD57)-LN(Price!DD56)</f>
        <v>-4.4199023509930546E-2</v>
      </c>
      <c r="DE57" s="3">
        <f>LN(Price!DE57)-LN(Price!DE56)</f>
        <v>-0.16452529820851503</v>
      </c>
      <c r="DF57" s="3">
        <f>LN(Price!DF57)-LN(Price!DF56)</f>
        <v>-3.7740327982846988E-2</v>
      </c>
      <c r="DG57" s="3">
        <f>LN(Price!DG57)-LN(Price!DG56)</f>
        <v>-6.8053463245015711E-2</v>
      </c>
      <c r="DH57" s="3">
        <f>LN(Price!DH57)-LN(Price!DH56)</f>
        <v>-0.1643030512912762</v>
      </c>
      <c r="DI57" s="3">
        <f>LN(Price!DI57)-LN(Price!DI56)</f>
        <v>-2.6221865001453404E-2</v>
      </c>
      <c r="DJ57" s="3">
        <f>LN(Price!DJ57)-LN(Price!DJ56)</f>
        <v>0</v>
      </c>
      <c r="DK57" s="3">
        <f>LN(Price!DK57)-LN(Price!DK56)</f>
        <v>-6.6691374498672129E-2</v>
      </c>
      <c r="DL57" s="3">
        <f>LN(Price!DL57)-LN(Price!DL56)</f>
        <v>-5.7158413839948352E-2</v>
      </c>
      <c r="DM57" s="3">
        <f>LN(Price!DM57)-LN(Price!DM56)</f>
        <v>-0.42444100956717012</v>
      </c>
      <c r="DN57" s="3">
        <f>LN(Price!DN57)-LN(Price!DN56)</f>
        <v>-0.13353139262452252</v>
      </c>
      <c r="DO57" s="3">
        <f>LN(Price!DO57)-LN(Price!DO56)</f>
        <v>-5.0261834780888304E-2</v>
      </c>
      <c r="DP57" s="3">
        <f>LN(Price!DP57)-LN(Price!DP56)</f>
        <v>-0.23543405394368122</v>
      </c>
      <c r="DQ57" s="3">
        <f>LN(Price!DQ57)-LN(Price!DQ56)</f>
        <v>-0.21268442052407277</v>
      </c>
      <c r="DR57" s="3">
        <f>LN(Price!DR57)-LN(Price!DR56)</f>
        <v>-0.24378787889455555</v>
      </c>
      <c r="DS57" s="3">
        <f>LN(Price!DS57)-LN(Price!DS56)</f>
        <v>0</v>
      </c>
      <c r="DT57" s="3">
        <f>LN(Price!DT57)-LN(Price!DT56)</f>
        <v>-0.34032580593720296</v>
      </c>
      <c r="DU57" s="3">
        <f>LN(Price!DU57)-LN(Price!DU56)</f>
        <v>-7.7025507355851452E-2</v>
      </c>
      <c r="DV57" s="3">
        <f>LN(Price!DV57)-LN(Price!DV56)</f>
        <v>-2.1103765766783356E-2</v>
      </c>
      <c r="DW57" s="3">
        <f>LN(Price!DW57)-LN(Price!DW56)</f>
        <v>0</v>
      </c>
      <c r="DX57" s="3">
        <f>LN(Price!DX57)-LN(Price!DX56)</f>
        <v>-0.24116205681688807</v>
      </c>
      <c r="DY57" s="3">
        <f>LN(Price!DY57)-LN(Price!DY56)</f>
        <v>-3.3336420267591871E-2</v>
      </c>
      <c r="DZ57" s="3">
        <f>LN(Price!DZ57)-LN(Price!DZ56)</f>
        <v>-0.23712979328894973</v>
      </c>
      <c r="EA57" s="3">
        <f>LN(Price!EA57)-LN(Price!EA56)</f>
        <v>0</v>
      </c>
      <c r="EB57" s="3">
        <f>LN(Price!EB57)-LN(Price!EB56)</f>
        <v>-3.8714512180690469E-2</v>
      </c>
      <c r="EC57" s="3">
        <f>LN(Price!EC57)-LN(Price!EC56)</f>
        <v>7.4107972153721946E-2</v>
      </c>
      <c r="ED57" s="3">
        <f>LN(Price!ED57)-LN(Price!ED56)</f>
        <v>-0.19772192812089862</v>
      </c>
      <c r="EE57" s="3">
        <f>LN(Price!EE57)-LN(Price!EE56)</f>
        <v>-8.0042707673536495E-2</v>
      </c>
      <c r="EF57" s="3">
        <f>LN(Price!EF57)-LN(Price!EF56)</f>
        <v>3.7657689501364722E-2</v>
      </c>
      <c r="EG57" s="3">
        <f>LN(Price!EG57)-LN(Price!EG56)</f>
        <v>0.23531408693446498</v>
      </c>
      <c r="EH57" s="3"/>
      <c r="EI57" s="3">
        <f>LN(Price!EI57)-LN(Price!EI56)</f>
        <v>-0.16862271243579263</v>
      </c>
      <c r="EJ57" s="3"/>
      <c r="EK57" s="3">
        <f>LN(Price!EK57)-LN(Price!EK56)</f>
        <v>-9.0829216369288757E-2</v>
      </c>
      <c r="EL57" s="3">
        <f>LN(Price!EL57)-LN(Price!EL56)</f>
        <v>0</v>
      </c>
      <c r="EM57" s="3">
        <f>LN(Price!EM57)-LN(Price!EM56)</f>
        <v>-8.2615765516591777E-2</v>
      </c>
      <c r="EN57" s="3">
        <f>LN(Price!EN57)-LN(Price!EN56)</f>
        <v>1.7391742711869274E-2</v>
      </c>
      <c r="EO57" s="3">
        <f>LN(Price!EO57)-LN(Price!EO56)</f>
        <v>0.10008345855698231</v>
      </c>
      <c r="EP57" s="3">
        <f>LN(Price!EP57)-LN(Price!EP56)</f>
        <v>0</v>
      </c>
      <c r="EQ57" s="3">
        <f>LN(Price!EQ57)-LN(Price!EQ56)</f>
        <v>-3.3901551675681374E-2</v>
      </c>
      <c r="ER57" s="3">
        <f>LN(Price!ER57)-LN(Price!ER56)</f>
        <v>0.20252426411147395</v>
      </c>
      <c r="ES57" s="3">
        <f>LN(Price!ES57)-LN(Price!ES56)</f>
        <v>-0.19671029424605435</v>
      </c>
      <c r="ET57" s="3">
        <f>LN(Price!ET57)-LN(Price!ET56)</f>
        <v>-0.11116049489588997</v>
      </c>
      <c r="EU57" s="3">
        <f>LN(Price!EU57)-LN(Price!EU56)</f>
        <v>-3.922071315328135E-2</v>
      </c>
      <c r="EV57" s="3">
        <f>LN(Price!EV57)-LN(Price!EV56)</f>
        <v>-7.3200814865058139E-3</v>
      </c>
      <c r="EW57" s="3">
        <f>LN(Price!EW57)-LN(Price!EW56)</f>
        <v>-0.28749450797594256</v>
      </c>
      <c r="EX57" s="3">
        <f>LN(Price!EX57)-LN(Price!EX56)</f>
        <v>0</v>
      </c>
      <c r="EY57" s="3">
        <f>LN(Price!EY57)-LN(Price!EY56)</f>
        <v>-8.5637885161817362E-2</v>
      </c>
      <c r="EZ57" s="3">
        <f>LN(Price!EZ57)-LN(Price!EZ56)</f>
        <v>-0.30830135965451655</v>
      </c>
      <c r="FA57" s="3">
        <f>LN(Price!FA57)-LN(Price!FA56)</f>
        <v>-0.10337835445383517</v>
      </c>
      <c r="FB57" s="3">
        <f>LN(Price!FB57)-LN(Price!FB56)</f>
        <v>-6.8992871486951379E-2</v>
      </c>
      <c r="FC57" s="3">
        <f>LN(Price!FC57)-LN(Price!FC56)</f>
        <v>2.4692612590371699E-2</v>
      </c>
      <c r="FD57" s="3">
        <f>LN(Price!FD57)-LN(Price!FD56)</f>
        <v>0.17185025692665923</v>
      </c>
      <c r="FE57" s="3">
        <f>LN(Price!FE57)-LN(Price!FE56)</f>
        <v>0</v>
      </c>
      <c r="FF57" s="3">
        <f>LN(Price!FF57)-LN(Price!FF56)</f>
        <v>3.2088314551500297E-2</v>
      </c>
      <c r="FG57" s="3">
        <f>LN(Price!FG57)-LN(Price!FG56)</f>
        <v>6.1875403718087411E-2</v>
      </c>
      <c r="FH57" s="3">
        <f>LN(Price!FH57)-LN(Price!FH56)</f>
        <v>4.0005334613699151E-2</v>
      </c>
      <c r="FI57" s="3">
        <f>LN(Price!FI57)-LN(Price!FI56)</f>
        <v>-7.392322602516721E-2</v>
      </c>
      <c r="FJ57" s="3">
        <f>LN(Price!FJ57)-LN(Price!FJ56)</f>
        <v>3.3901551675681318E-2</v>
      </c>
      <c r="FK57" s="3">
        <f>LN(Price!FK57)-LN(Price!FK56)</f>
        <v>6.4538521137571081E-2</v>
      </c>
      <c r="FL57" s="3">
        <f>LN(Price!FL57)-LN(Price!FL56)</f>
        <v>0</v>
      </c>
      <c r="FM57" s="3">
        <f>LN(Price!FM57)-LN(Price!FM56)</f>
        <v>-0.24613306953890857</v>
      </c>
      <c r="FN57" s="3">
        <f>LN(Price!FN57)-LN(Price!FN56)</f>
        <v>-0.15415067982725844</v>
      </c>
      <c r="FO57" s="3">
        <f>LN(Price!FO57)-LN(Price!FO56)</f>
        <v>-7.2570692834835526E-2</v>
      </c>
      <c r="FP57" s="3">
        <f>LN(Price!FP57)-LN(Price!FP56)</f>
        <v>-0.19671029424605435</v>
      </c>
      <c r="FQ57" s="3">
        <f>LN(Price!FQ57)-LN(Price!FQ56)</f>
        <v>-3.1995811891983195E-2</v>
      </c>
      <c r="FR57" s="3">
        <f>LN(Price!FR57)-LN(Price!FR56)</f>
        <v>-0.19611487892629048</v>
      </c>
      <c r="FS57" s="3">
        <f>LN(Price!FS57)-LN(Price!FS56)</f>
        <v>-0.16073051669955629</v>
      </c>
      <c r="FT57" s="3">
        <f>LN(Price!FT57)-LN(Price!FT56)</f>
        <v>-7.6961041136128339E-2</v>
      </c>
      <c r="FU57" s="3">
        <f>LN(Price!FU57)-LN(Price!FU56)</f>
        <v>0.13353139262452229</v>
      </c>
      <c r="FV57" s="3">
        <f>LN(Price!FV57)-LN(Price!FV56)</f>
        <v>2.564243061333768E-2</v>
      </c>
      <c r="FW57" s="3">
        <f>LN(Price!FW57)-LN(Price!FW56)</f>
        <v>-0.10821358464023279</v>
      </c>
      <c r="FX57" s="3">
        <f>LN(Price!FX57)-LN(Price!FX56)</f>
        <v>-5.2698604245199787E-2</v>
      </c>
      <c r="FY57" s="3">
        <f>LN(Price!FY57)-LN(Price!FY56)</f>
        <v>-0.12095261041766245</v>
      </c>
      <c r="FZ57" s="3">
        <f>LN(Price!FZ57)-LN(Price!FZ56)</f>
        <v>7.6961041136128339E-2</v>
      </c>
      <c r="GA57" s="3">
        <f>LN(Price!GA57)-LN(Price!GA56)</f>
        <v>-7.7961541469711904E-2</v>
      </c>
    </row>
    <row r="58" spans="1:183" x14ac:dyDescent="0.3">
      <c r="A58" s="1">
        <v>40725</v>
      </c>
      <c r="B58" s="3">
        <f>LN(Price!B58)-LN(Price!B57)</f>
        <v>-5.4325761927234151E-2</v>
      </c>
      <c r="C58" s="3">
        <f>LN(Price!C58)-LN(Price!C57)</f>
        <v>-3.5283799008070993E-2</v>
      </c>
      <c r="D58" s="3">
        <f>LN(Price!D58)-LN(Price!D57)</f>
        <v>-4.1909322203780075E-2</v>
      </c>
      <c r="E58" s="3">
        <f>LN(Price!E58)-LN(Price!E57)</f>
        <v>-4.3817767748354886E-2</v>
      </c>
      <c r="F58" s="3">
        <f>LN(Price!F58)-LN(Price!F57)</f>
        <v>-0.1149094704606517</v>
      </c>
      <c r="G58" s="3">
        <f>LN(Price!G58)-LN(Price!G57)</f>
        <v>-2.6317308317373556E-2</v>
      </c>
      <c r="H58" s="3">
        <f>LN(Price!H58)-LN(Price!H57)</f>
        <v>-5.4932126842665241E-2</v>
      </c>
      <c r="I58" s="3">
        <f>LN(Price!I58)-LN(Price!I57)</f>
        <v>-4.3695885947592217E-2</v>
      </c>
      <c r="J58" s="3">
        <f>LN(Price!J58)-LN(Price!J57)</f>
        <v>3.8409448114872902E-2</v>
      </c>
      <c r="K58" s="3">
        <f>LN(Price!K58)-LN(Price!K57)</f>
        <v>2.5364629959083729E-3</v>
      </c>
      <c r="L58" s="3">
        <f>LN(Price!L58)-LN(Price!L57)</f>
        <v>-5.3458105423977109E-2</v>
      </c>
      <c r="M58" s="3">
        <f>LN(Price!M58)-LN(Price!M57)</f>
        <v>-9.1049973459314426E-2</v>
      </c>
      <c r="N58" s="3">
        <f>LN(Price!N58)-LN(Price!N57)</f>
        <v>4.7104469187473574E-2</v>
      </c>
      <c r="O58" s="3">
        <f>LN(Price!O58)-LN(Price!O57)</f>
        <v>-0.1543888034145251</v>
      </c>
      <c r="P58" s="3">
        <f>LN(Price!P58)-LN(Price!P57)</f>
        <v>-5.5360906419932743E-2</v>
      </c>
      <c r="Q58" s="3">
        <f>LN(Price!Q58)-LN(Price!Q57)</f>
        <v>-0.10839704563235397</v>
      </c>
      <c r="R58" s="3">
        <f>LN(Price!R58)-LN(Price!R57)</f>
        <v>-0.27293384349034611</v>
      </c>
      <c r="S58" s="3">
        <f>LN(Price!S58)-LN(Price!S57)</f>
        <v>-4.3196611445166511E-3</v>
      </c>
      <c r="T58" s="3">
        <f>LN(Price!T58)-LN(Price!T57)</f>
        <v>-7.920792493321116E-4</v>
      </c>
      <c r="U58" s="3">
        <f>LN(Price!U58)-LN(Price!U57)</f>
        <v>7.6084781456851935E-2</v>
      </c>
      <c r="V58" s="3">
        <f>LN(Price!V58)-LN(Price!V57)</f>
        <v>-9.6612328533416836E-2</v>
      </c>
      <c r="W58" s="3">
        <f>LN(Price!W58)-LN(Price!W57)</f>
        <v>-7.5472056353829142E-3</v>
      </c>
      <c r="X58" s="3">
        <f>LN(Price!X58)-LN(Price!X57)</f>
        <v>3.5091319811270338E-2</v>
      </c>
      <c r="Y58" s="3">
        <f>LN(Price!Y58)-LN(Price!Y57)</f>
        <v>-0.21213793747760734</v>
      </c>
      <c r="Z58" s="3">
        <f>LN(Price!Z58)-LN(Price!Z57)</f>
        <v>-8.7896401906184085E-2</v>
      </c>
      <c r="AA58" s="3">
        <f>LN(Price!AA58)-LN(Price!AA57)</f>
        <v>2.1331433516057707E-2</v>
      </c>
      <c r="AB58" s="3">
        <f>LN(Price!AB58)-LN(Price!AB57)</f>
        <v>4.1158072493507447E-2</v>
      </c>
      <c r="AC58" s="3">
        <f>LN(Price!AC58)-LN(Price!AC57)</f>
        <v>-0.19151376805250342</v>
      </c>
      <c r="AD58" s="3">
        <f>LN(Price!AD58)-LN(Price!AD57)</f>
        <v>-0.1221338039026536</v>
      </c>
      <c r="AE58" s="3">
        <f>LN(Price!AE58)-LN(Price!AE57)</f>
        <v>-7.0812708203937369E-2</v>
      </c>
      <c r="AF58" s="3">
        <f>LN(Price!AF58)-LN(Price!AF57)</f>
        <v>-1.293679103071943E-2</v>
      </c>
      <c r="AG58" s="3">
        <f>LN(Price!AG58)-LN(Price!AG57)</f>
        <v>-0.24708815410995766</v>
      </c>
      <c r="AH58" s="3">
        <f>LN(Price!AH58)-LN(Price!AH57)</f>
        <v>-0.1571855835224123</v>
      </c>
      <c r="AI58" s="3">
        <f>LN(Price!AI58)-LN(Price!AI57)</f>
        <v>-5.1721284978291093E-2</v>
      </c>
      <c r="AJ58" s="3">
        <f>LN(Price!AJ58)-LN(Price!AJ57)</f>
        <v>1.7021687569430621E-2</v>
      </c>
      <c r="AK58" s="3">
        <f>LN(Price!AK58)-LN(Price!AK57)</f>
        <v>-0.27329333499968145</v>
      </c>
      <c r="AL58" s="3">
        <f>LN(Price!AL58)-LN(Price!AL57)</f>
        <v>-0.18479374593934361</v>
      </c>
      <c r="AM58" s="3">
        <f>LN(Price!AM58)-LN(Price!AM57)</f>
        <v>-0.13480609005652333</v>
      </c>
      <c r="AN58" s="3">
        <f>LN(Price!AN58)-LN(Price!AN57)</f>
        <v>-5.1108639230530439E-2</v>
      </c>
      <c r="AO58" s="3">
        <f>LN(Price!AO58)-LN(Price!AO57)</f>
        <v>-8.1090157229867454E-2</v>
      </c>
      <c r="AP58" s="3">
        <f>LN(Price!AP58)-LN(Price!AP57)</f>
        <v>-7.9635624419390316E-2</v>
      </c>
      <c r="AQ58" s="3">
        <f>LN(Price!AQ58)-LN(Price!AQ57)</f>
        <v>-8.7011376989629796E-2</v>
      </c>
      <c r="AR58" s="3">
        <f>LN(Price!AR58)-LN(Price!AR57)</f>
        <v>-0.13473259397015666</v>
      </c>
      <c r="AS58" s="3">
        <f>LN(Price!AS58)-LN(Price!AS57)</f>
        <v>-0.14189769260225327</v>
      </c>
      <c r="AT58" s="3">
        <f>LN(Price!AT58)-LN(Price!AT57)</f>
        <v>-0.14820535910449895</v>
      </c>
      <c r="AU58" s="3">
        <f>LN(Price!AU58)-LN(Price!AU57)</f>
        <v>1.9268418865877157E-2</v>
      </c>
      <c r="AV58" s="3">
        <f>LN(Price!AV58)-LN(Price!AV57)</f>
        <v>-0.18765896938867554</v>
      </c>
      <c r="AW58" s="3">
        <f>LN(Price!AW58)-LN(Price!AW57)</f>
        <v>0</v>
      </c>
      <c r="AX58" s="3">
        <f>LN(Price!AX58)-LN(Price!AX57)</f>
        <v>-5.8651194523980654E-3</v>
      </c>
      <c r="AY58" s="3">
        <f>LN(Price!AY58)-LN(Price!AY57)</f>
        <v>5.8372006221907302E-2</v>
      </c>
      <c r="AZ58" s="3">
        <f>LN(Price!AZ58)-LN(Price!AZ57)</f>
        <v>-1.7894436327996033E-2</v>
      </c>
      <c r="BA58" s="3">
        <f>LN(Price!BA58)-LN(Price!BA57)</f>
        <v>-6.4538521137571303E-2</v>
      </c>
      <c r="BB58" s="3">
        <f>LN(Price!BB58)-LN(Price!BB57)</f>
        <v>-5.5132070694716151E-2</v>
      </c>
      <c r="BC58" s="3">
        <f>LN(Price!BC58)-LN(Price!BC57)</f>
        <v>-0.11851860023533739</v>
      </c>
      <c r="BD58" s="3">
        <f>LN(Price!BD58)-LN(Price!BD57)</f>
        <v>-0.19761024930904514</v>
      </c>
      <c r="BE58" s="3">
        <f>LN(Price!BE58)-LN(Price!BE57)</f>
        <v>-0.13310757401254181</v>
      </c>
      <c r="BF58" s="3">
        <f>LN(Price!BF58)-LN(Price!BF57)</f>
        <v>-0.20972053098206911</v>
      </c>
      <c r="BG58" s="3">
        <f>LN(Price!BG58)-LN(Price!BG57)</f>
        <v>-7.6667946184588942E-2</v>
      </c>
      <c r="BH58" s="3">
        <f>LN(Price!BH58)-LN(Price!BH57)</f>
        <v>-2.5570414747074222E-2</v>
      </c>
      <c r="BI58" s="3">
        <f>LN(Price!BI58)-LN(Price!BI57)</f>
        <v>-9.9600716573193138E-2</v>
      </c>
      <c r="BJ58" s="3">
        <f>LN(Price!BJ58)-LN(Price!BJ57)</f>
        <v>-4.6916919787751588E-2</v>
      </c>
      <c r="BK58" s="3">
        <f>LN(Price!BK58)-LN(Price!BK57)</f>
        <v>0.14595391262307975</v>
      </c>
      <c r="BL58" s="3">
        <f>LN(Price!BL58)-LN(Price!BL57)</f>
        <v>1.8499149490687206E-2</v>
      </c>
      <c r="BM58" s="3">
        <f>LN(Price!BM58)-LN(Price!BM57)</f>
        <v>-0.28135293740013356</v>
      </c>
      <c r="BN58" s="3">
        <f>LN(Price!BN58)-LN(Price!BN57)</f>
        <v>-9.5328479489112716E-2</v>
      </c>
      <c r="BO58" s="3">
        <f>LN(Price!BO58)-LN(Price!BO57)</f>
        <v>-5.9740995356183602E-2</v>
      </c>
      <c r="BP58" s="3">
        <f>LN(Price!BP58)-LN(Price!BP57)</f>
        <v>5.8664335132140089E-2</v>
      </c>
      <c r="BQ58" s="3">
        <f>LN(Price!BQ58)-LN(Price!BQ57)</f>
        <v>-3.3475929196389531E-2</v>
      </c>
      <c r="BR58" s="3"/>
      <c r="BS58" s="3">
        <f>LN(Price!BS58)-LN(Price!BS57)</f>
        <v>-0.13641185548987655</v>
      </c>
      <c r="BT58" s="3">
        <f>LN(Price!BT58)-LN(Price!BT57)</f>
        <v>-0.11352382629698721</v>
      </c>
      <c r="BU58" s="3">
        <f>LN(Price!BU58)-LN(Price!BU57)</f>
        <v>-3.9502442976246277E-2</v>
      </c>
      <c r="BV58" s="3">
        <f>LN(Price!BV58)-LN(Price!BV57)</f>
        <v>-0.20440224986326871</v>
      </c>
      <c r="BW58" s="3">
        <f>LN(Price!BW58)-LN(Price!BW57)</f>
        <v>5.9950017440630887E-3</v>
      </c>
      <c r="BX58" s="3">
        <f>LN(Price!BX58)-LN(Price!BX57)</f>
        <v>0.11441035117774423</v>
      </c>
      <c r="BY58" s="3">
        <f>LN(Price!BY58)-LN(Price!BY57)</f>
        <v>3.456005805212653E-2</v>
      </c>
      <c r="BZ58" s="3">
        <f>LN(Price!BZ58)-LN(Price!BZ57)</f>
        <v>-0.1735550635817722</v>
      </c>
      <c r="CA58" s="3">
        <f>LN(Price!CA58)-LN(Price!CA57)</f>
        <v>-0.2478361639045813</v>
      </c>
      <c r="CB58" s="3">
        <f>LN(Price!CB58)-LN(Price!CB57)</f>
        <v>-0.1541506798272585</v>
      </c>
      <c r="CC58" s="3">
        <f>LN(Price!CC58)-LN(Price!CC57)</f>
        <v>-0.13353139262452229</v>
      </c>
      <c r="CD58" s="3">
        <f>LN(Price!CD58)-LN(Price!CD57)</f>
        <v>-1.6000341346441155E-2</v>
      </c>
      <c r="CE58" s="3">
        <f>LN(Price!CE58)-LN(Price!CE57)</f>
        <v>-0.22595649269082441</v>
      </c>
      <c r="CF58" s="3">
        <f>LN(Price!CF58)-LN(Price!CF57)</f>
        <v>-7.9197041661193346E-2</v>
      </c>
      <c r="CG58" s="3">
        <f>LN(Price!CG58)-LN(Price!CG57)</f>
        <v>-0.24512245803298494</v>
      </c>
      <c r="CH58" s="3">
        <f>LN(Price!CH58)-LN(Price!CH57)</f>
        <v>0</v>
      </c>
      <c r="CI58" s="3">
        <f>LN(Price!CI58)-LN(Price!CI57)</f>
        <v>0.10008345855698253</v>
      </c>
      <c r="CJ58" s="3">
        <f>LN(Price!CJ58)-LN(Price!CJ57)</f>
        <v>-0.13353139262452254</v>
      </c>
      <c r="CK58" s="3">
        <f>LN(Price!CK58)-LN(Price!CK57)</f>
        <v>-0.25464221837358075</v>
      </c>
      <c r="CL58" s="3">
        <f>LN(Price!CL58)-LN(Price!CL57)</f>
        <v>-8.3381608939050944E-2</v>
      </c>
      <c r="CM58" s="3">
        <f>LN(Price!CM58)-LN(Price!CM57)</f>
        <v>-0.1315325912394858</v>
      </c>
      <c r="CN58" s="3">
        <f>LN(Price!CN58)-LN(Price!CN57)</f>
        <v>-0.19105523676270919</v>
      </c>
      <c r="CO58" s="3">
        <f>LN(Price!CO58)-LN(Price!CO57)</f>
        <v>-0.13119221027135031</v>
      </c>
      <c r="CP58" s="3">
        <f>LN(Price!CP58)-LN(Price!CP57)</f>
        <v>-0.26898993943962846</v>
      </c>
      <c r="CQ58" s="3">
        <f>LN(Price!CQ58)-LN(Price!CQ57)</f>
        <v>-1.4598799421152497E-2</v>
      </c>
      <c r="CR58" s="3">
        <f>LN(Price!CR58)-LN(Price!CR57)</f>
        <v>0.14265630040152377</v>
      </c>
      <c r="CS58" s="3">
        <f>LN(Price!CS58)-LN(Price!CS57)</f>
        <v>-0.32668423025505</v>
      </c>
      <c r="CT58" s="3">
        <f>LN(Price!CT58)-LN(Price!CT57)</f>
        <v>4.0460638916601899E-2</v>
      </c>
      <c r="CU58" s="3">
        <f>LN(Price!CU58)-LN(Price!CU57)</f>
        <v>-3.1252543504104446E-2</v>
      </c>
      <c r="CV58" s="3">
        <f>LN(Price!CV58)-LN(Price!CV57)</f>
        <v>-0.1541506798272585</v>
      </c>
      <c r="CW58" s="3">
        <f>LN(Price!CW58)-LN(Price!CW57)</f>
        <v>-1.1290028166638155E-2</v>
      </c>
      <c r="CX58" s="3">
        <f>LN(Price!CX58)-LN(Price!CX57)</f>
        <v>-0.30132484885556743</v>
      </c>
      <c r="CY58" s="3">
        <f>LN(Price!CY58)-LN(Price!CY57)</f>
        <v>-0.28817896687194233</v>
      </c>
      <c r="CZ58" s="3">
        <f>LN(Price!CZ58)-LN(Price!CZ57)</f>
        <v>1.6529301951210718E-2</v>
      </c>
      <c r="DA58" s="3">
        <f>LN(Price!DA58)-LN(Price!DA57)</f>
        <v>0.11607217125275415</v>
      </c>
      <c r="DB58" s="3">
        <f>LN(Price!DB58)-LN(Price!DB57)</f>
        <v>-0.13133600206108687</v>
      </c>
      <c r="DC58" s="3">
        <f>LN(Price!DC58)-LN(Price!DC57)</f>
        <v>-0.1473247147568584</v>
      </c>
      <c r="DD58" s="3">
        <f>LN(Price!DD58)-LN(Price!DD57)</f>
        <v>1.4024989649884301E-2</v>
      </c>
      <c r="DE58" s="3">
        <f>LN(Price!DE58)-LN(Price!DE57)</f>
        <v>-8.7704473781271552E-3</v>
      </c>
      <c r="DF58" s="3">
        <f>LN(Price!DF58)-LN(Price!DF57)</f>
        <v>-8.0042707673536495E-2</v>
      </c>
      <c r="DG58" s="3">
        <f>LN(Price!DG58)-LN(Price!DG57)</f>
        <v>-0.16833531481921471</v>
      </c>
      <c r="DH58" s="3">
        <f>LN(Price!DH58)-LN(Price!DH57)</f>
        <v>-0.11332868530700324</v>
      </c>
      <c r="DI58" s="3">
        <f>LN(Price!DI58)-LN(Price!DI57)</f>
        <v>-5.4004413117757055E-2</v>
      </c>
      <c r="DJ58" s="3">
        <f>LN(Price!DJ58)-LN(Price!DJ57)</f>
        <v>-9.8845834636632574E-2</v>
      </c>
      <c r="DK58" s="3">
        <f>LN(Price!DK58)-LN(Price!DK57)</f>
        <v>-0.18924199963852859</v>
      </c>
      <c r="DL58" s="3">
        <f>LN(Price!DL58)-LN(Price!DL57)</f>
        <v>-0.30748469974796078</v>
      </c>
      <c r="DM58" s="3">
        <f>LN(Price!DM58)-LN(Price!DM57)</f>
        <v>-7.145896398214488E-2</v>
      </c>
      <c r="DN58" s="3">
        <f>LN(Price!DN58)-LN(Price!DN57)</f>
        <v>-0.15415067982725827</v>
      </c>
      <c r="DO58" s="3">
        <f>LN(Price!DO58)-LN(Price!DO57)</f>
        <v>-0.18026182383094397</v>
      </c>
      <c r="DP58" s="3">
        <f>LN(Price!DP58)-LN(Price!DP57)</f>
        <v>-1.5932858132865046E-2</v>
      </c>
      <c r="DQ58" s="3">
        <f>LN(Price!DQ58)-LN(Price!DQ57)</f>
        <v>-0.35750104890103795</v>
      </c>
      <c r="DR58" s="3">
        <f>LN(Price!DR58)-LN(Price!DR57)</f>
        <v>-5.2985165258477185E-2</v>
      </c>
      <c r="DS58" s="3">
        <f>LN(Price!DS58)-LN(Price!DS57)</f>
        <v>-0.32277339226305091</v>
      </c>
      <c r="DT58" s="3">
        <f>LN(Price!DT58)-LN(Price!DT57)</f>
        <v>-0.20972053098206922</v>
      </c>
      <c r="DU58" s="3">
        <f>LN(Price!DU58)-LN(Price!DU57)</f>
        <v>-4.0858258595253272E-2</v>
      </c>
      <c r="DV58" s="3">
        <f>LN(Price!DV58)-LN(Price!DV57)</f>
        <v>-0.18656772666534205</v>
      </c>
      <c r="DW58" s="3">
        <f>LN(Price!DW58)-LN(Price!DW57)</f>
        <v>-0.14335143880549811</v>
      </c>
      <c r="DX58" s="3">
        <f>LN(Price!DX58)-LN(Price!DX57)</f>
        <v>-0.1155128871218444</v>
      </c>
      <c r="DY58" s="3">
        <f>LN(Price!DY58)-LN(Price!DY57)</f>
        <v>0.17095779814363971</v>
      </c>
      <c r="DZ58" s="3">
        <f>LN(Price!DZ58)-LN(Price!DZ57)</f>
        <v>-0.10379679368164346</v>
      </c>
      <c r="EA58" s="3">
        <f>LN(Price!EA58)-LN(Price!EA57)</f>
        <v>0</v>
      </c>
      <c r="EB58" s="3">
        <f>LN(Price!EB58)-LN(Price!EB57)</f>
        <v>-0.18759861389479837</v>
      </c>
      <c r="EC58" s="3">
        <f>LN(Price!EC58)-LN(Price!EC57)</f>
        <v>-0.15415067982725844</v>
      </c>
      <c r="ED58" s="3">
        <f>LN(Price!ED58)-LN(Price!ED57)</f>
        <v>-3.2924784696466536E-2</v>
      </c>
      <c r="EE58" s="3">
        <f>LN(Price!EE58)-LN(Price!EE57)</f>
        <v>-6.8992871486951324E-2</v>
      </c>
      <c r="EF58" s="3">
        <f>LN(Price!EF58)-LN(Price!EF57)</f>
        <v>-0.29993271207865346</v>
      </c>
      <c r="EG58" s="3">
        <f>LN(Price!EG58)-LN(Price!EG57)</f>
        <v>-0.43825493093115542</v>
      </c>
      <c r="EH58" s="3"/>
      <c r="EI58" s="3">
        <f>LN(Price!EI58)-LN(Price!EI57)</f>
        <v>-8.515780834030684E-2</v>
      </c>
      <c r="EJ58" s="3"/>
      <c r="EK58" s="3">
        <f>LN(Price!EK58)-LN(Price!EK57)</f>
        <v>-7.8404705669298025E-2</v>
      </c>
      <c r="EL58" s="3">
        <f>LN(Price!EL58)-LN(Price!EL57)</f>
        <v>-0.13685918271719724</v>
      </c>
      <c r="EM58" s="3">
        <f>LN(Price!EM58)-LN(Price!EM57)</f>
        <v>-9.5310179804324768E-2</v>
      </c>
      <c r="EN58" s="3">
        <f>LN(Price!EN58)-LN(Price!EN57)</f>
        <v>-9.0151096994297575E-2</v>
      </c>
      <c r="EO58" s="3">
        <f>LN(Price!EO58)-LN(Price!EO57)</f>
        <v>-0.14231622218025519</v>
      </c>
      <c r="EP58" s="3">
        <f>LN(Price!EP58)-LN(Price!EP57)</f>
        <v>-0.18232155679395468</v>
      </c>
      <c r="EQ58" s="3">
        <f>LN(Price!EQ58)-LN(Price!EQ57)</f>
        <v>-4.2259809289882544E-2</v>
      </c>
      <c r="ER58" s="3">
        <f>LN(Price!ER58)-LN(Price!ER57)</f>
        <v>-0.19237189264745602</v>
      </c>
      <c r="ES58" s="3">
        <f>LN(Price!ES58)-LN(Price!ES57)</f>
        <v>-0.1397619423751586</v>
      </c>
      <c r="ET58" s="3">
        <f>LN(Price!ET58)-LN(Price!ET57)</f>
        <v>-0.26807360106340461</v>
      </c>
      <c r="EU58" s="3">
        <f>LN(Price!EU58)-LN(Price!EU57)</f>
        <v>-8.3381608939051111E-2</v>
      </c>
      <c r="EV58" s="3">
        <f>LN(Price!EV58)-LN(Price!EV57)</f>
        <v>-8.435005385373795E-2</v>
      </c>
      <c r="EW58" s="3">
        <f>LN(Price!EW58)-LN(Price!EW57)</f>
        <v>-0.14333169722281491</v>
      </c>
      <c r="EX58" s="3">
        <f>LN(Price!EX58)-LN(Price!EX57)</f>
        <v>-1.680711831638107E-2</v>
      </c>
      <c r="EY58" s="3">
        <f>LN(Price!EY58)-LN(Price!EY57)</f>
        <v>-9.1083829301143338E-2</v>
      </c>
      <c r="EZ58" s="3">
        <f>LN(Price!EZ58)-LN(Price!EZ57)</f>
        <v>-2.8170876966696234E-2</v>
      </c>
      <c r="FA58" s="3">
        <f>LN(Price!FA58)-LN(Price!FA57)</f>
        <v>-0.10426101032440938</v>
      </c>
      <c r="FB58" s="3">
        <f>LN(Price!FB58)-LN(Price!FB57)</f>
        <v>-0.21425460389696371</v>
      </c>
      <c r="FC58" s="3">
        <f>LN(Price!FC58)-LN(Price!FC57)</f>
        <v>-0.11625980611586195</v>
      </c>
      <c r="FD58" s="3">
        <f>LN(Price!FD58)-LN(Price!FD57)</f>
        <v>-0.11122563511022421</v>
      </c>
      <c r="FE58" s="3">
        <f>LN(Price!FE58)-LN(Price!FE57)</f>
        <v>-9.5310179804324768E-2</v>
      </c>
      <c r="FF58" s="3">
        <f>LN(Price!FF58)-LN(Price!FF57)</f>
        <v>-0.28068903696081016</v>
      </c>
      <c r="FG58" s="3">
        <f>LN(Price!FG58)-LN(Price!FG57)</f>
        <v>9.5310179804324935E-2</v>
      </c>
      <c r="FH58" s="3">
        <f>LN(Price!FH58)-LN(Price!FH57)</f>
        <v>-0.24294617861038936</v>
      </c>
      <c r="FI58" s="3">
        <f>LN(Price!FI58)-LN(Price!FI57)</f>
        <v>0.1090605586003861</v>
      </c>
      <c r="FJ58" s="3">
        <f>LN(Price!FJ58)-LN(Price!FJ57)</f>
        <v>-0.14310084364067333</v>
      </c>
      <c r="FK58" s="3">
        <f>LN(Price!FK58)-LN(Price!FK57)</f>
        <v>-0.20763936477824441</v>
      </c>
      <c r="FL58" s="3">
        <f>LN(Price!FL58)-LN(Price!FL57)</f>
        <v>-0.33647223662121273</v>
      </c>
      <c r="FM58" s="3">
        <f>LN(Price!FM58)-LN(Price!FM57)</f>
        <v>-0.36000273403140715</v>
      </c>
      <c r="FN58" s="3">
        <f>LN(Price!FN58)-LN(Price!FN57)</f>
        <v>0.40546510810816444</v>
      </c>
      <c r="FO58" s="3">
        <f>LN(Price!FO58)-LN(Price!FO57)</f>
        <v>-0.18879407129957215</v>
      </c>
      <c r="FP58" s="3">
        <f>LN(Price!FP58)-LN(Price!FP57)</f>
        <v>-0.2177234838448705</v>
      </c>
      <c r="FQ58" s="3">
        <f>LN(Price!FQ58)-LN(Price!FQ57)</f>
        <v>4.29988852363139E-2</v>
      </c>
      <c r="FR58" s="3">
        <f>LN(Price!FR58)-LN(Price!FR57)</f>
        <v>-0.24419696051204198</v>
      </c>
      <c r="FS58" s="3">
        <f>LN(Price!FS58)-LN(Price!FS57)</f>
        <v>-0.13926914946140356</v>
      </c>
      <c r="FT58" s="3">
        <f>LN(Price!FT58)-LN(Price!FT57)</f>
        <v>-0.22314355131420971</v>
      </c>
      <c r="FU58" s="3">
        <f>LN(Price!FU58)-LN(Price!FU57)</f>
        <v>0</v>
      </c>
      <c r="FV58" s="3">
        <f>LN(Price!FV58)-LN(Price!FV57)</f>
        <v>-0.14994014729091479</v>
      </c>
      <c r="FW58" s="3">
        <f>LN(Price!FW58)-LN(Price!FW57)</f>
        <v>5.5569851154810834E-2</v>
      </c>
      <c r="FX58" s="3">
        <f>LN(Price!FX58)-LN(Price!FX57)</f>
        <v>-0.14517245623681641</v>
      </c>
      <c r="FY58" s="3">
        <f>LN(Price!FY58)-LN(Price!FY57)</f>
        <v>-2.898753687325234E-2</v>
      </c>
      <c r="FZ58" s="3">
        <f>LN(Price!FZ58)-LN(Price!FZ57)</f>
        <v>-0.25131442828090611</v>
      </c>
      <c r="GA58" s="3">
        <f>LN(Price!GA58)-LN(Price!GA57)</f>
        <v>-0.31508104663989533</v>
      </c>
    </row>
    <row r="59" spans="1:183" x14ac:dyDescent="0.3">
      <c r="A59" s="1">
        <v>40756</v>
      </c>
      <c r="B59" s="3">
        <f>LN(Price!B59)-LN(Price!B58)</f>
        <v>6.9855979622498676E-2</v>
      </c>
      <c r="C59" s="3">
        <f>LN(Price!C59)-LN(Price!C58)</f>
        <v>2.9157653722672983E-2</v>
      </c>
      <c r="D59" s="3">
        <f>LN(Price!D59)-LN(Price!D58)</f>
        <v>1.090386143995703E-2</v>
      </c>
      <c r="E59" s="3">
        <f>LN(Price!E59)-LN(Price!E58)</f>
        <v>4.8373584284215454E-2</v>
      </c>
      <c r="F59" s="3">
        <f>LN(Price!F59)-LN(Price!F58)</f>
        <v>2.3326946616060162E-2</v>
      </c>
      <c r="G59" s="3">
        <f>LN(Price!G59)-LN(Price!G58)</f>
        <v>0.10410973375617383</v>
      </c>
      <c r="H59" s="3">
        <f>LN(Price!H59)-LN(Price!H58)</f>
        <v>0.21467318267500524</v>
      </c>
      <c r="I59" s="3">
        <f>LN(Price!I59)-LN(Price!I58)</f>
        <v>-8.2047856699246857E-2</v>
      </c>
      <c r="J59" s="3">
        <f>LN(Price!J59)-LN(Price!J58)</f>
        <v>6.7252227009166887E-2</v>
      </c>
      <c r="K59" s="3">
        <f>LN(Price!K59)-LN(Price!K58)</f>
        <v>4.882032143959858E-2</v>
      </c>
      <c r="L59" s="3">
        <f>LN(Price!L59)-LN(Price!L58)</f>
        <v>0.12239641111821076</v>
      </c>
      <c r="M59" s="3">
        <f>LN(Price!M59)-LN(Price!M58)</f>
        <v>9.922663389656039E-2</v>
      </c>
      <c r="N59" s="3">
        <f>LN(Price!N59)-LN(Price!N58)</f>
        <v>6.1162270174359712E-3</v>
      </c>
      <c r="O59" s="3">
        <f>LN(Price!O59)-LN(Price!O58)</f>
        <v>9.8466120342552976E-2</v>
      </c>
      <c r="P59" s="3">
        <f>LN(Price!P59)-LN(Price!P58)</f>
        <v>0.14497306510962016</v>
      </c>
      <c r="Q59" s="3">
        <f>LN(Price!Q59)-LN(Price!Q58)</f>
        <v>7.1779682394130795E-2</v>
      </c>
      <c r="R59" s="3">
        <f>LN(Price!R59)-LN(Price!R58)</f>
        <v>0.12666637710484252</v>
      </c>
      <c r="S59" s="3">
        <f>LN(Price!S59)-LN(Price!S58)</f>
        <v>-2.1882711249507469E-2</v>
      </c>
      <c r="T59" s="3">
        <f>LN(Price!T59)-LN(Price!T58)</f>
        <v>8.7935408472445076E-2</v>
      </c>
      <c r="U59" s="3">
        <f>LN(Price!U59)-LN(Price!U58)</f>
        <v>5.8375233918122937E-2</v>
      </c>
      <c r="V59" s="3">
        <f>LN(Price!V59)-LN(Price!V58)</f>
        <v>5.2615462936264734E-2</v>
      </c>
      <c r="W59" s="3">
        <f>LN(Price!W59)-LN(Price!W58)</f>
        <v>-9.531017980432499E-2</v>
      </c>
      <c r="X59" s="3">
        <f>LN(Price!X59)-LN(Price!X58)</f>
        <v>0</v>
      </c>
      <c r="Y59" s="3">
        <f>LN(Price!Y59)-LN(Price!Y58)</f>
        <v>7.0815421904461662E-2</v>
      </c>
      <c r="Z59" s="3">
        <f>LN(Price!Z59)-LN(Price!Z58)</f>
        <v>0.15753779421621594</v>
      </c>
      <c r="AA59" s="3">
        <f>LN(Price!AA59)-LN(Price!AA58)</f>
        <v>3.7479731961045815E-2</v>
      </c>
      <c r="AB59" s="3">
        <f>LN(Price!AB59)-LN(Price!AB58)</f>
        <v>0.12136085700426757</v>
      </c>
      <c r="AC59" s="3">
        <f>LN(Price!AC59)-LN(Price!AC58)</f>
        <v>0.1189322933443786</v>
      </c>
      <c r="AD59" s="3">
        <f>LN(Price!AD59)-LN(Price!AD58)</f>
        <v>0.14346162654347694</v>
      </c>
      <c r="AE59" s="3">
        <f>LN(Price!AE59)-LN(Price!AE58)</f>
        <v>8.1662724228003025E-2</v>
      </c>
      <c r="AF59" s="3">
        <f>LN(Price!AF59)-LN(Price!AF58)</f>
        <v>-1.3106347505300597E-2</v>
      </c>
      <c r="AG59" s="3">
        <f>LN(Price!AG59)-LN(Price!AG58)</f>
        <v>0.15519288940570175</v>
      </c>
      <c r="AH59" s="3">
        <f>LN(Price!AH59)-LN(Price!AH58)</f>
        <v>-3.7944931564123596E-2</v>
      </c>
      <c r="AI59" s="3">
        <f>LN(Price!AI59)-LN(Price!AI58)</f>
        <v>-6.5452180406245786E-2</v>
      </c>
      <c r="AJ59" s="3">
        <f>LN(Price!AJ59)-LN(Price!AJ58)</f>
        <v>0.14506796525293905</v>
      </c>
      <c r="AK59" s="3">
        <f>LN(Price!AK59)-LN(Price!AK58)</f>
        <v>9.9570793386012268E-2</v>
      </c>
      <c r="AL59" s="3">
        <f>LN(Price!AL59)-LN(Price!AL58)</f>
        <v>0.13846967426510526</v>
      </c>
      <c r="AM59" s="3">
        <f>LN(Price!AM59)-LN(Price!AM58)</f>
        <v>8.3847972477875565E-2</v>
      </c>
      <c r="AN59" s="3">
        <f>LN(Price!AN59)-LN(Price!AN58)</f>
        <v>-1.7508363054476561E-2</v>
      </c>
      <c r="AO59" s="3">
        <f>LN(Price!AO59)-LN(Price!AO58)</f>
        <v>-5.4644944720787514E-3</v>
      </c>
      <c r="AP59" s="3">
        <f>LN(Price!AP59)-LN(Price!AP58)</f>
        <v>4.6520015634892831E-2</v>
      </c>
      <c r="AQ59" s="3">
        <f>LN(Price!AQ59)-LN(Price!AQ58)</f>
        <v>0.29334780998745824</v>
      </c>
      <c r="AR59" s="3">
        <f>LN(Price!AR59)-LN(Price!AR58)</f>
        <v>9.5694510161507193E-3</v>
      </c>
      <c r="AS59" s="3">
        <f>LN(Price!AS59)-LN(Price!AS58)</f>
        <v>0.14925283020277325</v>
      </c>
      <c r="AT59" s="3">
        <f>LN(Price!AT59)-LN(Price!AT58)</f>
        <v>5.4896752632651147E-2</v>
      </c>
      <c r="AU59" s="3">
        <f>LN(Price!AU59)-LN(Price!AU58)</f>
        <v>0.10497876341039558</v>
      </c>
      <c r="AV59" s="3">
        <f>LN(Price!AV59)-LN(Price!AV58)</f>
        <v>0.14095787634269485</v>
      </c>
      <c r="AW59" s="3">
        <f>LN(Price!AW59)-LN(Price!AW58)</f>
        <v>0.16661358836355422</v>
      </c>
      <c r="AX59" s="3">
        <f>LN(Price!AX59)-LN(Price!AX58)</f>
        <v>2.3256862164267145E-2</v>
      </c>
      <c r="AY59" s="3">
        <f>LN(Price!AY59)-LN(Price!AY58)</f>
        <v>7.4476092901482938E-2</v>
      </c>
      <c r="AZ59" s="3">
        <f>LN(Price!AZ59)-LN(Price!AZ58)</f>
        <v>3.8689172548883377E-2</v>
      </c>
      <c r="BA59" s="3">
        <f>LN(Price!BA59)-LN(Price!BA58)</f>
        <v>0.13248918304607904</v>
      </c>
      <c r="BB59" s="3">
        <f>LN(Price!BB59)-LN(Price!BB58)</f>
        <v>-4.5556531602367167E-2</v>
      </c>
      <c r="BC59" s="3">
        <f>LN(Price!BC59)-LN(Price!BC58)</f>
        <v>9.4707951541618984E-2</v>
      </c>
      <c r="BD59" s="3">
        <f>LN(Price!BD59)-LN(Price!BD58)</f>
        <v>-5.1735674399188691E-2</v>
      </c>
      <c r="BE59" s="3">
        <f>LN(Price!BE59)-LN(Price!BE58)</f>
        <v>-4.1528458696582282E-2</v>
      </c>
      <c r="BF59" s="3">
        <f>LN(Price!BF59)-LN(Price!BF58)</f>
        <v>0.1251631429540061</v>
      </c>
      <c r="BG59" s="3">
        <f>LN(Price!BG59)-LN(Price!BG58)</f>
        <v>9.8559950538116781E-2</v>
      </c>
      <c r="BH59" s="3">
        <f>LN(Price!BH59)-LN(Price!BH58)</f>
        <v>0.1604507694224101</v>
      </c>
      <c r="BI59" s="3">
        <f>LN(Price!BI59)-LN(Price!BI58)</f>
        <v>0.21772348384487072</v>
      </c>
      <c r="BJ59" s="3">
        <f>LN(Price!BJ59)-LN(Price!BJ58)</f>
        <v>8.3730892910468091E-2</v>
      </c>
      <c r="BK59" s="3">
        <f>LN(Price!BK59)-LN(Price!BK58)</f>
        <v>0.40134139092430221</v>
      </c>
      <c r="BL59" s="3">
        <f>LN(Price!BL59)-LN(Price!BL58)</f>
        <v>-5.6605862221517089E-2</v>
      </c>
      <c r="BM59" s="3">
        <f>LN(Price!BM59)-LN(Price!BM58)</f>
        <v>0.26454581908375219</v>
      </c>
      <c r="BN59" s="3">
        <f>LN(Price!BN59)-LN(Price!BN58)</f>
        <v>-1.3119758634692502E-2</v>
      </c>
      <c r="BO59" s="3">
        <f>LN(Price!BO59)-LN(Price!BO58)</f>
        <v>0.11209454783917061</v>
      </c>
      <c r="BP59" s="3">
        <f>LN(Price!BP59)-LN(Price!BP58)</f>
        <v>5.1002554452372451E-2</v>
      </c>
      <c r="BQ59" s="3">
        <f>LN(Price!BQ59)-LN(Price!BQ58)</f>
        <v>8.1678031014267294E-2</v>
      </c>
      <c r="BR59" s="3"/>
      <c r="BS59" s="3">
        <f>LN(Price!BS59)-LN(Price!BS58)</f>
        <v>0.20659715519980071</v>
      </c>
      <c r="BT59" s="3">
        <f>LN(Price!BT59)-LN(Price!BT58)</f>
        <v>-0.19885085874516517</v>
      </c>
      <c r="BU59" s="3">
        <f>LN(Price!BU59)-LN(Price!BU58)</f>
        <v>7.7503561154860012E-2</v>
      </c>
      <c r="BV59" s="3">
        <f>LN(Price!BV59)-LN(Price!BV58)</f>
        <v>4.0633944572565639E-3</v>
      </c>
      <c r="BW59" s="3">
        <f>LN(Price!BW59)-LN(Price!BW58)</f>
        <v>0.48040917158388929</v>
      </c>
      <c r="BX59" s="3">
        <f>LN(Price!BX59)-LN(Price!BX58)</f>
        <v>-2.7398974188114544E-2</v>
      </c>
      <c r="BY59" s="3">
        <f>LN(Price!BY59)-LN(Price!BY58)</f>
        <v>-0.13056795286818512</v>
      </c>
      <c r="BZ59" s="3">
        <f>LN(Price!BZ59)-LN(Price!BZ58)</f>
        <v>7.4534506545809176E-3</v>
      </c>
      <c r="CA59" s="3">
        <f>LN(Price!CA59)-LN(Price!CA58)</f>
        <v>0.27193371548364187</v>
      </c>
      <c r="CB59" s="3">
        <f>LN(Price!CB59)-LN(Price!CB58)</f>
        <v>9.531017980432499E-2</v>
      </c>
      <c r="CC59" s="3">
        <f>LN(Price!CC59)-LN(Price!CC58)</f>
        <v>0.45198512374305722</v>
      </c>
      <c r="CD59" s="3">
        <f>LN(Price!CD59)-LN(Price!CD58)</f>
        <v>-3.2789822822990894E-2</v>
      </c>
      <c r="CE59" s="3">
        <f>LN(Price!CE59)-LN(Price!CE58)</f>
        <v>-3.5846131773135781E-2</v>
      </c>
      <c r="CF59" s="3">
        <f>LN(Price!CF59)-LN(Price!CF58)</f>
        <v>-1.1049836186584949E-2</v>
      </c>
      <c r="CG59" s="3">
        <f>LN(Price!CG59)-LN(Price!CG58)</f>
        <v>-5.7158413839948574E-2</v>
      </c>
      <c r="CH59" s="3">
        <f>LN(Price!CH59)-LN(Price!CH58)</f>
        <v>-4.8790164169431938E-2</v>
      </c>
      <c r="CI59" s="3">
        <f>LN(Price!CI59)-LN(Price!CI58)</f>
        <v>-0.10008345855698253</v>
      </c>
      <c r="CJ59" s="3">
        <f>LN(Price!CJ59)-LN(Price!CJ58)</f>
        <v>-4.8790164169432049E-2</v>
      </c>
      <c r="CK59" s="3">
        <f>LN(Price!CK59)-LN(Price!CK58)</f>
        <v>-0.11653381625595151</v>
      </c>
      <c r="CL59" s="3">
        <f>LN(Price!CL59)-LN(Price!CL58)</f>
        <v>6.7252227009167304E-2</v>
      </c>
      <c r="CM59" s="3">
        <f>LN(Price!CM59)-LN(Price!CM58)</f>
        <v>-5.2471051737453589E-2</v>
      </c>
      <c r="CN59" s="3">
        <f>LN(Price!CN59)-LN(Price!CN58)</f>
        <v>0.10008345855698253</v>
      </c>
      <c r="CO59" s="3">
        <f>LN(Price!CO59)-LN(Price!CO58)</f>
        <v>0.16345307248957178</v>
      </c>
      <c r="CP59" s="3">
        <f>LN(Price!CP59)-LN(Price!CP58)</f>
        <v>0.10813444254055171</v>
      </c>
      <c r="CQ59" s="3">
        <f>LN(Price!CQ59)-LN(Price!CQ58)</f>
        <v>0</v>
      </c>
      <c r="CR59" s="3">
        <f>LN(Price!CR59)-LN(Price!CR58)</f>
        <v>9.8981833548850595E-2</v>
      </c>
      <c r="CS59" s="3">
        <f>LN(Price!CS59)-LN(Price!CS58)</f>
        <v>4.0094457201877987E-2</v>
      </c>
      <c r="CT59" s="3">
        <f>LN(Price!CT59)-LN(Price!CT58)</f>
        <v>0.18617909776030422</v>
      </c>
      <c r="CU59" s="3">
        <f>LN(Price!CU59)-LN(Price!CU58)</f>
        <v>4.6520015634892886E-2</v>
      </c>
      <c r="CV59" s="3">
        <f>LN(Price!CV59)-LN(Price!CV58)</f>
        <v>3.2789822822991033E-2</v>
      </c>
      <c r="CW59" s="3">
        <f>LN(Price!CW59)-LN(Price!CW58)</f>
        <v>0.1131441350058755</v>
      </c>
      <c r="CX59" s="3">
        <f>LN(Price!CX59)-LN(Price!CX58)</f>
        <v>0.35667494393873234</v>
      </c>
      <c r="CY59" s="3">
        <f>LN(Price!CY59)-LN(Price!CY58)</f>
        <v>0.17467142801571001</v>
      </c>
      <c r="CZ59" s="3">
        <f>LN(Price!CZ59)-LN(Price!CZ58)</f>
        <v>0.13045288839743518</v>
      </c>
      <c r="DA59" s="3">
        <f>LN(Price!DA59)-LN(Price!DA58)</f>
        <v>0.21489040955748928</v>
      </c>
      <c r="DB59" s="3">
        <f>LN(Price!DB59)-LN(Price!DB58)</f>
        <v>-9.1807549253122844E-2</v>
      </c>
      <c r="DC59" s="3">
        <f>LN(Price!DC59)-LN(Price!DC58)</f>
        <v>-0.12675170563914379</v>
      </c>
      <c r="DD59" s="3">
        <f>LN(Price!DD59)-LN(Price!DD58)</f>
        <v>0.13282547525203747</v>
      </c>
      <c r="DE59" s="3">
        <f>LN(Price!DE59)-LN(Price!DE58)</f>
        <v>-0.1676308413839509</v>
      </c>
      <c r="DF59" s="3">
        <f>LN(Price!DF59)-LN(Price!DF58)</f>
        <v>2.0619287202735648E-2</v>
      </c>
      <c r="DG59" s="3">
        <f>LN(Price!DG59)-LN(Price!DG58)</f>
        <v>0.11034805716886548</v>
      </c>
      <c r="DH59" s="3">
        <f>LN(Price!DH59)-LN(Price!DH58)</f>
        <v>0.11332868530700324</v>
      </c>
      <c r="DI59" s="3">
        <f>LN(Price!DI59)-LN(Price!DI58)</f>
        <v>0</v>
      </c>
      <c r="DJ59" s="3">
        <f>LN(Price!DJ59)-LN(Price!DJ58)</f>
        <v>-2.6317308317373389E-2</v>
      </c>
      <c r="DK59" s="3">
        <f>LN(Price!DK59)-LN(Price!DK58)</f>
        <v>0.28768207245178101</v>
      </c>
      <c r="DL59" s="3">
        <f>LN(Price!DL59)-LN(Price!DL58)</f>
        <v>3.922071315328135E-2</v>
      </c>
      <c r="DM59" s="3">
        <f>LN(Price!DM59)-LN(Price!DM58)</f>
        <v>0.42583241093259805</v>
      </c>
      <c r="DN59" s="3">
        <f>LN(Price!DN59)-LN(Price!DN58)</f>
        <v>0.24512245803298494</v>
      </c>
      <c r="DO59" s="3">
        <f>LN(Price!DO59)-LN(Price!DO58)</f>
        <v>2.439145312415919E-2</v>
      </c>
      <c r="DP59" s="3">
        <f>LN(Price!DP59)-LN(Price!DP58)</f>
        <v>-1.5710868261607613E-2</v>
      </c>
      <c r="DQ59" s="3">
        <f>LN(Price!DQ59)-LN(Price!DQ58)</f>
        <v>-7.7291674301646296E-2</v>
      </c>
      <c r="DR59" s="3">
        <f>LN(Price!DR59)-LN(Price!DR58)</f>
        <v>-9.5348232278691825E-2</v>
      </c>
      <c r="DS59" s="3">
        <f>LN(Price!DS59)-LN(Price!DS58)</f>
        <v>0.35667494393873223</v>
      </c>
      <c r="DT59" s="3">
        <f>LN(Price!DT59)-LN(Price!DT58)</f>
        <v>-0.10536051565782611</v>
      </c>
      <c r="DU59" s="3">
        <f>LN(Price!DU59)-LN(Price!DU58)</f>
        <v>0.11788376595110472</v>
      </c>
      <c r="DV59" s="3">
        <f>LN(Price!DV59)-LN(Price!DV58)</f>
        <v>0.16500897275568793</v>
      </c>
      <c r="DW59" s="3">
        <f>LN(Price!DW59)-LN(Price!DW58)</f>
        <v>0.10008345855698242</v>
      </c>
      <c r="DX59" s="3">
        <f>LN(Price!DX59)-LN(Price!DX58)</f>
        <v>0.20252426411147406</v>
      </c>
      <c r="DY59" s="3">
        <f>LN(Price!DY59)-LN(Price!DY58)</f>
        <v>-1.438873745209962E-2</v>
      </c>
      <c r="DZ59" s="3">
        <f>LN(Price!DZ59)-LN(Price!DZ58)</f>
        <v>1.5504186535965248E-2</v>
      </c>
      <c r="EA59" s="3">
        <f>LN(Price!EA59)-LN(Price!EA58)</f>
        <v>0</v>
      </c>
      <c r="EB59" s="3">
        <f>LN(Price!EB59)-LN(Price!EB58)</f>
        <v>3.1252543504104446E-2</v>
      </c>
      <c r="EC59" s="3">
        <f>LN(Price!EC59)-LN(Price!EC58)</f>
        <v>3.2789822822990922E-2</v>
      </c>
      <c r="ED59" s="3">
        <f>LN(Price!ED59)-LN(Price!ED58)</f>
        <v>-0.1632575728897232</v>
      </c>
      <c r="EE59" s="3">
        <f>LN(Price!EE59)-LN(Price!EE58)</f>
        <v>6.8992871486951324E-2</v>
      </c>
      <c r="EF59" s="3">
        <f>LN(Price!EF59)-LN(Price!EF58)</f>
        <v>-2.5258317815022746E-2</v>
      </c>
      <c r="EG59" s="3">
        <f>LN(Price!EG59)-LN(Price!EG58)</f>
        <v>-0.22314355131420971</v>
      </c>
      <c r="EH59" s="3"/>
      <c r="EI59" s="3">
        <f>LN(Price!EI59)-LN(Price!EI58)</f>
        <v>-0.11778303565638337</v>
      </c>
      <c r="EJ59" s="3"/>
      <c r="EK59" s="3">
        <f>LN(Price!EK59)-LN(Price!EK58)</f>
        <v>6.5203193810762228E-2</v>
      </c>
      <c r="EL59" s="3">
        <f>LN(Price!EL59)-LN(Price!EL58)</f>
        <v>6.4538521137571192E-2</v>
      </c>
      <c r="EM59" s="3">
        <f>LN(Price!EM59)-LN(Price!EM58)</f>
        <v>0.21256144198367277</v>
      </c>
      <c r="EN59" s="3">
        <f>LN(Price!EN59)-LN(Price!EN58)</f>
        <v>5.5059777183027458E-2</v>
      </c>
      <c r="EO59" s="3">
        <f>LN(Price!EO59)-LN(Price!EO58)</f>
        <v>2.8987536873252173E-2</v>
      </c>
      <c r="EP59" s="3">
        <f>LN(Price!EP59)-LN(Price!EP58)</f>
        <v>0</v>
      </c>
      <c r="EQ59" s="3">
        <f>LN(Price!EQ59)-LN(Price!EQ58)</f>
        <v>-2.9199154692262308E-2</v>
      </c>
      <c r="ER59" s="3">
        <f>LN(Price!ER59)-LN(Price!ER58)</f>
        <v>0.14981227822865995</v>
      </c>
      <c r="ES59" s="3">
        <f>LN(Price!ES59)-LN(Price!ES58)</f>
        <v>0.30010459245033805</v>
      </c>
      <c r="ET59" s="3">
        <f>LN(Price!ET59)-LN(Price!ET58)</f>
        <v>0.14299296295660513</v>
      </c>
      <c r="EU59" s="3">
        <f>LN(Price!EU59)-LN(Price!EU58)</f>
        <v>8.3381608939051111E-2</v>
      </c>
      <c r="EV59" s="3">
        <f>LN(Price!EV59)-LN(Price!EV58)</f>
        <v>0</v>
      </c>
      <c r="EW59" s="3">
        <f>LN(Price!EW59)-LN(Price!EW58)</f>
        <v>0.10899028370840513</v>
      </c>
      <c r="EX59" s="3">
        <f>LN(Price!EX59)-LN(Price!EX58)</f>
        <v>0.22652764929845015</v>
      </c>
      <c r="EY59" s="3">
        <f>LN(Price!EY59)-LN(Price!EY58)</f>
        <v>0.1767217144629607</v>
      </c>
      <c r="EZ59" s="3">
        <f>LN(Price!EZ59)-LN(Price!EZ58)</f>
        <v>-0.17946848781154831</v>
      </c>
      <c r="FA59" s="3">
        <f>LN(Price!FA59)-LN(Price!FA58)</f>
        <v>9.431067947124129E-2</v>
      </c>
      <c r="FB59" s="3">
        <f>LN(Price!FB59)-LN(Price!FB58)</f>
        <v>0.11679926774625062</v>
      </c>
      <c r="FC59" s="3">
        <f>LN(Price!FC59)-LN(Price!FC58)</f>
        <v>-4.196419909903204E-2</v>
      </c>
      <c r="FD59" s="3">
        <f>LN(Price!FD59)-LN(Price!FD58)</f>
        <v>5.7158413839948352E-2</v>
      </c>
      <c r="FE59" s="3">
        <f>LN(Price!FE59)-LN(Price!FE58)</f>
        <v>-1.8349138668196541E-2</v>
      </c>
      <c r="FF59" s="3">
        <f>LN(Price!FF59)-LN(Price!FF58)</f>
        <v>0.22939574257325956</v>
      </c>
      <c r="FG59" s="3">
        <f>LN(Price!FG59)-LN(Price!FG58)</f>
        <v>2.6907452919924371E-2</v>
      </c>
      <c r="FH59" s="3">
        <f>LN(Price!FH59)-LN(Price!FH58)</f>
        <v>-0.13353139262452263</v>
      </c>
      <c r="FI59" s="3">
        <f>LN(Price!FI59)-LN(Price!FI58)</f>
        <v>-3.6472624534871323E-2</v>
      </c>
      <c r="FJ59" s="3">
        <f>LN(Price!FJ59)-LN(Price!FJ58)</f>
        <v>7.4107972153721891E-2</v>
      </c>
      <c r="FK59" s="3">
        <f>LN(Price!FK59)-LN(Price!FK58)</f>
        <v>7.4107972153721891E-2</v>
      </c>
      <c r="FL59" s="3">
        <f>LN(Price!FL59)-LN(Price!FL58)</f>
        <v>-0.10536051565782678</v>
      </c>
      <c r="FM59" s="3">
        <f>LN(Price!FM59)-LN(Price!FM58)</f>
        <v>0</v>
      </c>
      <c r="FN59" s="3">
        <f>LN(Price!FN59)-LN(Price!FN58)</f>
        <v>0.10536051565782628</v>
      </c>
      <c r="FO59" s="3">
        <f>LN(Price!FO59)-LN(Price!FO58)</f>
        <v>-3.9740328649513934E-2</v>
      </c>
      <c r="FP59" s="3">
        <f>LN(Price!FP59)-LN(Price!FP58)</f>
        <v>-2.7398974188114433E-2</v>
      </c>
      <c r="FQ59" s="3">
        <f>LN(Price!FQ59)-LN(Price!FQ58)</f>
        <v>7.0674957669936589E-2</v>
      </c>
      <c r="FR59" s="3">
        <f>LN(Price!FR59)-LN(Price!FR58)</f>
        <v>0.24419696051204198</v>
      </c>
      <c r="FS59" s="3">
        <f>LN(Price!FS59)-LN(Price!FS58)</f>
        <v>4.8385387802844626E-2</v>
      </c>
      <c r="FT59" s="3">
        <f>LN(Price!FT59)-LN(Price!FT58)</f>
        <v>0</v>
      </c>
      <c r="FU59" s="3">
        <f>LN(Price!FU59)-LN(Price!FU58)</f>
        <v>0</v>
      </c>
      <c r="FV59" s="3">
        <f>LN(Price!FV59)-LN(Price!FV58)</f>
        <v>0.12429771667757711</v>
      </c>
      <c r="FW59" s="3">
        <f>LN(Price!FW59)-LN(Price!FW58)</f>
        <v>5.2643733485421951E-2</v>
      </c>
      <c r="FX59" s="3">
        <f>LN(Price!FX59)-LN(Price!FX58)</f>
        <v>0</v>
      </c>
      <c r="FY59" s="3">
        <f>LN(Price!FY59)-LN(Price!FY58)</f>
        <v>-1.4815085785140625E-2</v>
      </c>
      <c r="FZ59" s="3">
        <f>LN(Price!FZ59)-LN(Price!FZ58)</f>
        <v>-7.4107972153721891E-2</v>
      </c>
      <c r="GA59" s="3">
        <f>LN(Price!GA59)-LN(Price!GA58)</f>
        <v>0.39304258810960724</v>
      </c>
    </row>
    <row r="60" spans="1:183" x14ac:dyDescent="0.3">
      <c r="A60" s="1">
        <v>40787</v>
      </c>
      <c r="B60" s="3">
        <f>LN(Price!B60)-LN(Price!B59)</f>
        <v>7.325975150598607E-2</v>
      </c>
      <c r="C60" s="3">
        <f>LN(Price!C60)-LN(Price!C59)</f>
        <v>0.12137118459546059</v>
      </c>
      <c r="D60" s="3">
        <f>LN(Price!D60)-LN(Price!D59)</f>
        <v>0.10671517641831496</v>
      </c>
      <c r="E60" s="3">
        <f>LN(Price!E60)-LN(Price!E59)</f>
        <v>-3.7950709685512507E-3</v>
      </c>
      <c r="F60" s="3">
        <f>LN(Price!F60)-LN(Price!F59)</f>
        <v>0.10687664097078464</v>
      </c>
      <c r="G60" s="3">
        <f>LN(Price!G60)-LN(Price!G59)</f>
        <v>6.2110670158415093E-2</v>
      </c>
      <c r="H60" s="3">
        <f>LN(Price!H60)-LN(Price!H59)</f>
        <v>0.15365624223993013</v>
      </c>
      <c r="I60" s="3">
        <f>LN(Price!I60)-LN(Price!I59)</f>
        <v>0.19771724227192866</v>
      </c>
      <c r="J60" s="3">
        <f>LN(Price!J60)-LN(Price!J59)</f>
        <v>0.144424868870205</v>
      </c>
      <c r="K60" s="3">
        <f>LN(Price!K60)-LN(Price!K59)</f>
        <v>3.9035115528398112E-2</v>
      </c>
      <c r="L60" s="3">
        <f>LN(Price!L60)-LN(Price!L59)</f>
        <v>0.15783264130669572</v>
      </c>
      <c r="M60" s="3">
        <f>LN(Price!M60)-LN(Price!M59)</f>
        <v>0.23351305446945059</v>
      </c>
      <c r="N60" s="3">
        <f>LN(Price!N60)-LN(Price!N59)</f>
        <v>0.17313313073954828</v>
      </c>
      <c r="O60" s="3">
        <f>LN(Price!O60)-LN(Price!O59)</f>
        <v>9.2293971551074883E-2</v>
      </c>
      <c r="P60" s="3">
        <f>LN(Price!P60)-LN(Price!P59)</f>
        <v>0.19089664086472391</v>
      </c>
      <c r="Q60" s="3">
        <f>LN(Price!Q60)-LN(Price!Q59)</f>
        <v>0.18520340316884321</v>
      </c>
      <c r="R60" s="3">
        <f>LN(Price!R60)-LN(Price!R59)</f>
        <v>-9.73436680424411E-3</v>
      </c>
      <c r="S60" s="3">
        <f>LN(Price!S60)-LN(Price!S59)</f>
        <v>3.4786116085415486E-2</v>
      </c>
      <c r="T60" s="3">
        <f>LN(Price!T60)-LN(Price!T59)</f>
        <v>-0.27565980694873549</v>
      </c>
      <c r="U60" s="3">
        <f>LN(Price!U60)-LN(Price!U59)</f>
        <v>0.11745483321817529</v>
      </c>
      <c r="V60" s="3">
        <f>LN(Price!V60)-LN(Price!V59)</f>
        <v>7.5041487279112307E-2</v>
      </c>
      <c r="W60" s="3">
        <f>LN(Price!W60)-LN(Price!W59)</f>
        <v>4.1580101486637933E-3</v>
      </c>
      <c r="X60" s="3">
        <f>LN(Price!X60)-LN(Price!X59)</f>
        <v>-6.5305098407766771E-2</v>
      </c>
      <c r="Y60" s="3">
        <f>LN(Price!Y60)-LN(Price!Y59)</f>
        <v>4.641466930874838E-2</v>
      </c>
      <c r="Z60" s="3">
        <f>LN(Price!Z60)-LN(Price!Z59)</f>
        <v>9.7588802951044773E-2</v>
      </c>
      <c r="AA60" s="3">
        <f>LN(Price!AA60)-LN(Price!AA59)</f>
        <v>0.23984740518315784</v>
      </c>
      <c r="AB60" s="3">
        <f>LN(Price!AB60)-LN(Price!AB59)</f>
        <v>4.196419909903204E-2</v>
      </c>
      <c r="AC60" s="3">
        <f>LN(Price!AC60)-LN(Price!AC59)</f>
        <v>-6.3409469822719888E-2</v>
      </c>
      <c r="AD60" s="3">
        <f>LN(Price!AD60)-LN(Price!AD59)</f>
        <v>-5.4197488970583407E-2</v>
      </c>
      <c r="AE60" s="3">
        <f>LN(Price!AE60)-LN(Price!AE59)</f>
        <v>-2.4027366289868457E-2</v>
      </c>
      <c r="AF60" s="3">
        <f>LN(Price!AF60)-LN(Price!AF59)</f>
        <v>0.12624900360518176</v>
      </c>
      <c r="AG60" s="3">
        <f>LN(Price!AG60)-LN(Price!AG59)</f>
        <v>0.16233141191745259</v>
      </c>
      <c r="AH60" s="3">
        <f>LN(Price!AH60)-LN(Price!AH59)</f>
        <v>0.23958227765736972</v>
      </c>
      <c r="AI60" s="3">
        <f>LN(Price!AI60)-LN(Price!AI59)</f>
        <v>0.22350911520056926</v>
      </c>
      <c r="AJ60" s="3">
        <f>LN(Price!AJ60)-LN(Price!AJ59)</f>
        <v>0.14892327639210662</v>
      </c>
      <c r="AK60" s="3">
        <f>LN(Price!AK60)-LN(Price!AK59)</f>
        <v>0.21628215603246498</v>
      </c>
      <c r="AL60" s="3">
        <f>LN(Price!AL60)-LN(Price!AL59)</f>
        <v>0.17185025692665912</v>
      </c>
      <c r="AM60" s="3">
        <f>LN(Price!AM60)-LN(Price!AM59)</f>
        <v>0.36720907695262772</v>
      </c>
      <c r="AN60" s="3">
        <f>LN(Price!AN60)-LN(Price!AN59)</f>
        <v>5.9452327635443503E-2</v>
      </c>
      <c r="AO60" s="3">
        <f>LN(Price!AO60)-LN(Price!AO59)</f>
        <v>-0.11761181743834692</v>
      </c>
      <c r="AP60" s="3">
        <f>LN(Price!AP60)-LN(Price!AP59)</f>
        <v>0.12486601028208288</v>
      </c>
      <c r="AQ60" s="3">
        <f>LN(Price!AQ60)-LN(Price!AQ59)</f>
        <v>0.38837067474886433</v>
      </c>
      <c r="AR60" s="3">
        <f>LN(Price!AR60)-LN(Price!AR59)</f>
        <v>0.25131442828090611</v>
      </c>
      <c r="AS60" s="3">
        <f>LN(Price!AS60)-LN(Price!AS59)</f>
        <v>-0.18387633364469746</v>
      </c>
      <c r="AT60" s="3">
        <f>LN(Price!AT60)-LN(Price!AT59)</f>
        <v>-0.10553509666385619</v>
      </c>
      <c r="AU60" s="3">
        <f>LN(Price!AU60)-LN(Price!AU59)</f>
        <v>6.4860634202041023E-2</v>
      </c>
      <c r="AV60" s="3">
        <f>LN(Price!AV60)-LN(Price!AV59)</f>
        <v>-4.4814015789792716E-2</v>
      </c>
      <c r="AW60" s="3">
        <f>LN(Price!AW60)-LN(Price!AW59)</f>
        <v>1.920058985661699E-2</v>
      </c>
      <c r="AX60" s="3">
        <f>LN(Price!AX60)-LN(Price!AX59)</f>
        <v>1.142869582362277E-2</v>
      </c>
      <c r="AY60" s="3">
        <f>LN(Price!AY60)-LN(Price!AY59)</f>
        <v>0.17912666589743531</v>
      </c>
      <c r="AZ60" s="3">
        <f>LN(Price!AZ60)-LN(Price!AZ59)</f>
        <v>0.11296314114459172</v>
      </c>
      <c r="BA60" s="3">
        <f>LN(Price!BA60)-LN(Price!BA59)</f>
        <v>-3.7179003241754049E-2</v>
      </c>
      <c r="BB60" s="3">
        <f>LN(Price!BB60)-LN(Price!BB59)</f>
        <v>-1.7094433359300165E-2</v>
      </c>
      <c r="BC60" s="3">
        <f>LN(Price!BC60)-LN(Price!BC59)</f>
        <v>-0.13525404593596896</v>
      </c>
      <c r="BD60" s="3">
        <f>LN(Price!BD60)-LN(Price!BD59)</f>
        <v>6.0103924069705217E-2</v>
      </c>
      <c r="BE60" s="3">
        <f>LN(Price!BE60)-LN(Price!BE59)</f>
        <v>-0.15650917148655119</v>
      </c>
      <c r="BF60" s="3">
        <f>LN(Price!BF60)-LN(Price!BF59)</f>
        <v>-0.17645643734155647</v>
      </c>
      <c r="BG60" s="3">
        <f>LN(Price!BG60)-LN(Price!BG59)</f>
        <v>0.10931416130124844</v>
      </c>
      <c r="BH60" s="3">
        <f>LN(Price!BH60)-LN(Price!BH59)</f>
        <v>0.11605295595318266</v>
      </c>
      <c r="BI60" s="3">
        <f>LN(Price!BI60)-LN(Price!BI59)</f>
        <v>-7.6200460885414323E-2</v>
      </c>
      <c r="BJ60" s="3">
        <f>LN(Price!BJ60)-LN(Price!BJ59)</f>
        <v>3.5506688456909741E-2</v>
      </c>
      <c r="BK60" s="3">
        <f>LN(Price!BK60)-LN(Price!BK59)</f>
        <v>0.18094319682383331</v>
      </c>
      <c r="BL60" s="3">
        <f>LN(Price!BL60)-LN(Price!BL59)</f>
        <v>-4.9758010908668271E-2</v>
      </c>
      <c r="BM60" s="3">
        <f>LN(Price!BM60)-LN(Price!BM59)</f>
        <v>-0.12904475869618204</v>
      </c>
      <c r="BN60" s="3">
        <f>LN(Price!BN60)-LN(Price!BN59)</f>
        <v>0.28216643032292765</v>
      </c>
      <c r="BO60" s="3">
        <f>LN(Price!BO60)-LN(Price!BO59)</f>
        <v>-4.1101675685552008E-2</v>
      </c>
      <c r="BP60" s="3">
        <f>LN(Price!BP60)-LN(Price!BP59)</f>
        <v>0.18324194342128397</v>
      </c>
      <c r="BQ60" s="3">
        <f>LN(Price!BQ60)-LN(Price!BQ59)</f>
        <v>4.5985113241823306E-2</v>
      </c>
      <c r="BR60" s="3">
        <f>LN(Price!BR60)-LN(Price!BR59)</f>
        <v>2.9413885206293289E-2</v>
      </c>
      <c r="BS60" s="3">
        <f>LN(Price!BS60)-LN(Price!BS59)</f>
        <v>-3.465693380904411E-2</v>
      </c>
      <c r="BT60" s="3">
        <f>LN(Price!BT60)-LN(Price!BT59)</f>
        <v>1.3245226750020656E-2</v>
      </c>
      <c r="BU60" s="3">
        <f>LN(Price!BU60)-LN(Price!BU59)</f>
        <v>0.14197026127038725</v>
      </c>
      <c r="BV60" s="3">
        <f>LN(Price!BV60)-LN(Price!BV59)</f>
        <v>0.13555691488884314</v>
      </c>
      <c r="BW60" s="3">
        <f>LN(Price!BW60)-LN(Price!BW59)</f>
        <v>2.193954128949005E-2</v>
      </c>
      <c r="BX60" s="3">
        <f>LN(Price!BX60)-LN(Price!BX59)</f>
        <v>2.7398974188114544E-2</v>
      </c>
      <c r="BY60" s="3">
        <f>LN(Price!BY60)-LN(Price!BY59)</f>
        <v>-0.12361816515541357</v>
      </c>
      <c r="BZ60" s="3">
        <f>LN(Price!BZ60)-LN(Price!BZ59)</f>
        <v>5.7708317620646765E-2</v>
      </c>
      <c r="CA60" s="3">
        <f>LN(Price!CA60)-LN(Price!CA59)</f>
        <v>-0.18232155679395468</v>
      </c>
      <c r="CB60" s="3">
        <f>LN(Price!CB60)-LN(Price!CB59)</f>
        <v>0.11441035117774423</v>
      </c>
      <c r="CC60" s="3">
        <f>LN(Price!CC60)-LN(Price!CC59)</f>
        <v>-9.5310179804324768E-2</v>
      </c>
      <c r="CD60" s="3">
        <f>LN(Price!CD60)-LN(Price!CD59)</f>
        <v>6.453852113757122E-2</v>
      </c>
      <c r="CE60" s="3">
        <f>LN(Price!CE60)-LN(Price!CE59)</f>
        <v>-2.2141125877213508E-2</v>
      </c>
      <c r="CF60" s="3">
        <f>LN(Price!CF60)-LN(Price!CF59)</f>
        <v>8.7705580419105589E-2</v>
      </c>
      <c r="CG60" s="3">
        <f>LN(Price!CG60)-LN(Price!CG59)</f>
        <v>0</v>
      </c>
      <c r="CH60" s="3">
        <f>LN(Price!CH60)-LN(Price!CH59)</f>
        <v>0</v>
      </c>
      <c r="CI60" s="3">
        <f>LN(Price!CI60)-LN(Price!CI59)</f>
        <v>-0.23638877806423042</v>
      </c>
      <c r="CJ60" s="3">
        <f>LN(Price!CJ60)-LN(Price!CJ59)</f>
        <v>-0.22314355131420971</v>
      </c>
      <c r="CK60" s="3">
        <f>LN(Price!CK60)-LN(Price!CK59)</f>
        <v>3.3152207316900495E-2</v>
      </c>
      <c r="CL60" s="3">
        <f>LN(Price!CL60)-LN(Price!CL59)</f>
        <v>3.9845908547199688E-2</v>
      </c>
      <c r="CM60" s="3">
        <f>LN(Price!CM60)-LN(Price!CM59)</f>
        <v>-6.7911205616210557E-2</v>
      </c>
      <c r="CN60" s="3">
        <f>LN(Price!CN60)-LN(Price!CN59)</f>
        <v>0.45198512374305722</v>
      </c>
      <c r="CO60" s="3">
        <f>LN(Price!CO60)-LN(Price!CO59)</f>
        <v>-6.5597282485813313E-2</v>
      </c>
      <c r="CP60" s="3">
        <f>LN(Price!CP60)-LN(Price!CP59)</f>
        <v>8.365857888958228E-2</v>
      </c>
      <c r="CQ60" s="3">
        <f>LN(Price!CQ60)-LN(Price!CQ59)</f>
        <v>2.8987536873252173E-2</v>
      </c>
      <c r="CR60" s="3">
        <f>LN(Price!CR60)-LN(Price!CR59)</f>
        <v>5.2219439811516111E-3</v>
      </c>
      <c r="CS60" s="3">
        <f>LN(Price!CS60)-LN(Price!CS59)</f>
        <v>-0.1010032102888706</v>
      </c>
      <c r="CT60" s="3">
        <f>LN(Price!CT60)-LN(Price!CT59)</f>
        <v>-2.8771456144651597E-2</v>
      </c>
      <c r="CU60" s="3">
        <f>LN(Price!CU60)-LN(Price!CU59)</f>
        <v>-0.15541410387403026</v>
      </c>
      <c r="CV60" s="3">
        <f>LN(Price!CV60)-LN(Price!CV59)</f>
        <v>6.2520356981333958E-2</v>
      </c>
      <c r="CW60" s="3">
        <f>LN(Price!CW60)-LN(Price!CW59)</f>
        <v>-1.1245998498057297E-3</v>
      </c>
      <c r="CX60" s="3">
        <f>LN(Price!CX60)-LN(Price!CX59)</f>
        <v>-9.6849825989917732E-2</v>
      </c>
      <c r="CY60" s="3">
        <f>LN(Price!CY60)-LN(Price!CY59)</f>
        <v>-0.3291535080117014</v>
      </c>
      <c r="CZ60" s="3">
        <f>LN(Price!CZ60)-LN(Price!CZ59)</f>
        <v>0.10679833042745379</v>
      </c>
      <c r="DA60" s="3">
        <f>LN(Price!DA60)-LN(Price!DA59)</f>
        <v>-0.20806444448708938</v>
      </c>
      <c r="DB60" s="3">
        <f>LN(Price!DB60)-LN(Price!DB59)</f>
        <v>0.22314355131420971</v>
      </c>
      <c r="DC60" s="3">
        <f>LN(Price!DC60)-LN(Price!DC59)</f>
        <v>1.7857617400006451E-2</v>
      </c>
      <c r="DD60" s="3">
        <f>LN(Price!DD60)-LN(Price!DD59)</f>
        <v>9.0868131081541348E-2</v>
      </c>
      <c r="DE60" s="3">
        <f>LN(Price!DE60)-LN(Price!DE59)</f>
        <v>-0.22679604689578436</v>
      </c>
      <c r="DF60" s="3">
        <f>LN(Price!DF60)-LN(Price!DF59)</f>
        <v>2.0202707317519497E-2</v>
      </c>
      <c r="DG60" s="3">
        <f>LN(Price!DG60)-LN(Price!DG59)</f>
        <v>-6.1557892999433428E-2</v>
      </c>
      <c r="DH60" s="3">
        <f>LN(Price!DH60)-LN(Price!DH59)</f>
        <v>-0.24116205681688818</v>
      </c>
      <c r="DI60" s="3">
        <f>LN(Price!DI60)-LN(Price!DI59)</f>
        <v>-2.8443672439983025E-2</v>
      </c>
      <c r="DJ60" s="3">
        <f>LN(Price!DJ60)-LN(Price!DJ59)</f>
        <v>-1.3423020332140712E-2</v>
      </c>
      <c r="DK60" s="3">
        <f>LN(Price!DK60)-LN(Price!DK59)</f>
        <v>0.22314355131420965</v>
      </c>
      <c r="DL60" s="3">
        <f>LN(Price!DL60)-LN(Price!DL59)</f>
        <v>-3.922071315328135E-2</v>
      </c>
      <c r="DM60" s="3">
        <f>LN(Price!DM60)-LN(Price!DM59)</f>
        <v>8.0321716972642787E-3</v>
      </c>
      <c r="DN60" s="3">
        <f>LN(Price!DN60)-LN(Price!DN59)</f>
        <v>-4.445176257083383E-2</v>
      </c>
      <c r="DO60" s="3">
        <f>LN(Price!DO60)-LN(Price!DO59)</f>
        <v>-1.8237587549780943E-2</v>
      </c>
      <c r="DP60" s="3">
        <f>LN(Price!DP60)-LN(Price!DP59)</f>
        <v>4.6868933991538242E-2</v>
      </c>
      <c r="DQ60" s="3">
        <f>LN(Price!DQ60)-LN(Price!DQ59)</f>
        <v>0.27871340246902054</v>
      </c>
      <c r="DR60" s="3">
        <f>LN(Price!DR60)-LN(Price!DR59)</f>
        <v>-0.22324820308553628</v>
      </c>
      <c r="DS60" s="3">
        <f>LN(Price!DS60)-LN(Price!DS59)</f>
        <v>-0.10536051565782611</v>
      </c>
      <c r="DT60" s="3">
        <f>LN(Price!DT60)-LN(Price!DT59)</f>
        <v>-0.20479441264601328</v>
      </c>
      <c r="DU60" s="3">
        <f>LN(Price!DU60)-LN(Price!DU59)</f>
        <v>-0.16048279933436937</v>
      </c>
      <c r="DV60" s="3">
        <f>LN(Price!DV60)-LN(Price!DV59)</f>
        <v>0.14172452768495544</v>
      </c>
      <c r="DW60" s="3">
        <f>LN(Price!DW60)-LN(Price!DW59)</f>
        <v>-2.4097551579060406E-2</v>
      </c>
      <c r="DX60" s="3">
        <f>LN(Price!DX60)-LN(Price!DX59)</f>
        <v>-0.16251892949777486</v>
      </c>
      <c r="DY60" s="3">
        <f>LN(Price!DY60)-LN(Price!DY59)</f>
        <v>1.438873745209962E-2</v>
      </c>
      <c r="DZ60" s="3">
        <f>LN(Price!DZ60)-LN(Price!DZ59)</f>
        <v>7.4107972153721946E-2</v>
      </c>
      <c r="EA60" s="3">
        <f>LN(Price!EA60)-LN(Price!EA59)</f>
        <v>0</v>
      </c>
      <c r="EB60" s="3">
        <f>LN(Price!EB60)-LN(Price!EB59)</f>
        <v>5.9719234701622326E-2</v>
      </c>
      <c r="EC60" s="3">
        <f>LN(Price!EC60)-LN(Price!EC59)</f>
        <v>0.1069721195521679</v>
      </c>
      <c r="ED60" s="3">
        <f>LN(Price!ED60)-LN(Price!ED59)</f>
        <v>-7.1458963982145018E-2</v>
      </c>
      <c r="EE60" s="3">
        <f>LN(Price!EE60)-LN(Price!EE59)</f>
        <v>1.6529301951210607E-2</v>
      </c>
      <c r="EF60" s="3">
        <f>LN(Price!EF60)-LN(Price!EF59)</f>
        <v>-0.22970877931202449</v>
      </c>
      <c r="EG60" s="3">
        <f>LN(Price!EG60)-LN(Price!EG59)</f>
        <v>0.42608439531090014</v>
      </c>
      <c r="EH60" s="3"/>
      <c r="EI60" s="3">
        <f>LN(Price!EI60)-LN(Price!EI59)</f>
        <v>-5.1293294387550592E-2</v>
      </c>
      <c r="EJ60" s="3"/>
      <c r="EK60" s="3">
        <f>LN(Price!EK60)-LN(Price!EK59)</f>
        <v>-7.2320661579626133E-2</v>
      </c>
      <c r="EL60" s="3">
        <f>LN(Price!EL60)-LN(Price!EL59)</f>
        <v>0</v>
      </c>
      <c r="EM60" s="3">
        <f>LN(Price!EM60)-LN(Price!EM59)</f>
        <v>-0.35971908631996047</v>
      </c>
      <c r="EN60" s="3">
        <f>LN(Price!EN60)-LN(Price!EN59)</f>
        <v>8.552217343816193E-2</v>
      </c>
      <c r="EO60" s="3">
        <f>LN(Price!EO60)-LN(Price!EO59)</f>
        <v>-1.9231361927887658E-2</v>
      </c>
      <c r="EP60" s="3">
        <f>LN(Price!EP60)-LN(Price!EP59)</f>
        <v>-6.8992871486951435E-2</v>
      </c>
      <c r="EQ60" s="3">
        <f>LN(Price!EQ60)-LN(Price!EQ59)</f>
        <v>0.10536051565782623</v>
      </c>
      <c r="ER60" s="3">
        <f>LN(Price!ER60)-LN(Price!ER59)</f>
        <v>-9.0971778205726661E-2</v>
      </c>
      <c r="ES60" s="3">
        <f>LN(Price!ES60)-LN(Price!ES59)</f>
        <v>-0.20479441264601328</v>
      </c>
      <c r="ET60" s="3">
        <f>LN(Price!ET60)-LN(Price!ET59)</f>
        <v>0.14832327460939565</v>
      </c>
      <c r="EU60" s="3">
        <f>LN(Price!EU60)-LN(Price!EU59)</f>
        <v>0.44468582126144562</v>
      </c>
      <c r="EV60" s="3">
        <f>LN(Price!EV60)-LN(Price!EV59)</f>
        <v>0.21508533320223294</v>
      </c>
      <c r="EW60" s="3">
        <f>LN(Price!EW60)-LN(Price!EW59)</f>
        <v>-0.10899028370840513</v>
      </c>
      <c r="EX60" s="3">
        <f>LN(Price!EX60)-LN(Price!EX59)</f>
        <v>-0.18502791839169755</v>
      </c>
      <c r="EY60" s="3">
        <f>LN(Price!EY60)-LN(Price!EY59)</f>
        <v>0.23899989381239273</v>
      </c>
      <c r="EZ60" s="3">
        <f>LN(Price!EZ60)-LN(Price!EZ59)</f>
        <v>-0.15700374880966469</v>
      </c>
      <c r="FA60" s="3">
        <f>LN(Price!FA60)-LN(Price!FA59)</f>
        <v>-6.1875403718087411E-2</v>
      </c>
      <c r="FB60" s="3">
        <f>LN(Price!FB60)-LN(Price!FB59)</f>
        <v>0.17969343438768512</v>
      </c>
      <c r="FC60" s="3">
        <f>LN(Price!FC60)-LN(Price!FC59)</f>
        <v>-2.8987536873252395E-2</v>
      </c>
      <c r="FD60" s="3">
        <f>LN(Price!FD60)-LN(Price!FD59)</f>
        <v>-0.25131442828090589</v>
      </c>
      <c r="FE60" s="3">
        <f>LN(Price!FE60)-LN(Price!FE59)</f>
        <v>-8.7011376989629685E-2</v>
      </c>
      <c r="FF60" s="3">
        <f>LN(Price!FF60)-LN(Price!FF59)</f>
        <v>-0.16529285638049984</v>
      </c>
      <c r="FG60" s="3">
        <f>LN(Price!FG60)-LN(Price!FG59)</f>
        <v>-8.299691957096797E-2</v>
      </c>
      <c r="FH60" s="3">
        <f>LN(Price!FH60)-LN(Price!FH59)</f>
        <v>0.18232155679395456</v>
      </c>
      <c r="FI60" s="3">
        <f>LN(Price!FI60)-LN(Price!FI59)</f>
        <v>0.17013284163622266</v>
      </c>
      <c r="FJ60" s="3">
        <f>LN(Price!FJ60)-LN(Price!FJ59)</f>
        <v>-0.15415067982725827</v>
      </c>
      <c r="FK60" s="3">
        <f>LN(Price!FK60)-LN(Price!FK59)</f>
        <v>-7.4107972153721891E-2</v>
      </c>
      <c r="FL60" s="3">
        <f>LN(Price!FL60)-LN(Price!FL59)</f>
        <v>0.20067069546215155</v>
      </c>
      <c r="FM60" s="3">
        <f>LN(Price!FM60)-LN(Price!FM59)</f>
        <v>-0.10536051565782611</v>
      </c>
      <c r="FN60" s="3">
        <f>LN(Price!FN60)-LN(Price!FN59)</f>
        <v>-0.10536051565782628</v>
      </c>
      <c r="FO60" s="3">
        <f>LN(Price!FO60)-LN(Price!FO59)</f>
        <v>-5.5569851154810834E-2</v>
      </c>
      <c r="FP60" s="3">
        <f>LN(Price!FP60)-LN(Price!FP59)</f>
        <v>2.7398974188114433E-2</v>
      </c>
      <c r="FQ60" s="3">
        <f>LN(Price!FQ60)-LN(Price!FQ59)</f>
        <v>-6.062462181643502E-2</v>
      </c>
      <c r="FR60" s="3">
        <f>LN(Price!FR60)-LN(Price!FR59)</f>
        <v>-0.12405264866997878</v>
      </c>
      <c r="FS60" s="3">
        <f>LN(Price!FS60)-LN(Price!FS59)</f>
        <v>-4.5556531602367167E-2</v>
      </c>
      <c r="FT60" s="3">
        <f>LN(Price!FT60)-LN(Price!FT59)</f>
        <v>-0.28768207245178101</v>
      </c>
      <c r="FU60" s="3">
        <f>LN(Price!FU60)-LN(Price!FU59)</f>
        <v>0.31845373111853492</v>
      </c>
      <c r="FV60" s="3">
        <f>LN(Price!FV60)-LN(Price!FV59)</f>
        <v>-5.3345980705292728E-2</v>
      </c>
      <c r="FW60" s="3">
        <f>LN(Price!FW60)-LN(Price!FW59)</f>
        <v>2.5317807984289842E-2</v>
      </c>
      <c r="FX60" s="3">
        <f>LN(Price!FX60)-LN(Price!FX59)</f>
        <v>0.65330414584435337</v>
      </c>
      <c r="FY60" s="3">
        <f>LN(Price!FY60)-LN(Price!FY59)</f>
        <v>-0.11034805716886548</v>
      </c>
      <c r="FZ60" s="3">
        <f>LN(Price!FZ60)-LN(Price!FZ59)</f>
        <v>2.5317807984289953E-2</v>
      </c>
      <c r="GA60" s="3">
        <f>LN(Price!GA60)-LN(Price!GA59)</f>
        <v>0.22314355131420971</v>
      </c>
    </row>
    <row r="61" spans="1:183" x14ac:dyDescent="0.3">
      <c r="A61" s="1">
        <v>40817</v>
      </c>
      <c r="B61" s="3">
        <f>LN(Price!B61)-LN(Price!B60)</f>
        <v>-0.11168111741691833</v>
      </c>
      <c r="C61" s="3">
        <f>LN(Price!C61)-LN(Price!C60)</f>
        <v>1.2724841653314556E-2</v>
      </c>
      <c r="D61" s="3">
        <f>LN(Price!D61)-LN(Price!D60)</f>
        <v>-0.16224331832826566</v>
      </c>
      <c r="E61" s="3">
        <f>LN(Price!E61)-LN(Price!E60)</f>
        <v>-0.16169916569287812</v>
      </c>
      <c r="F61" s="3">
        <f>LN(Price!F61)-LN(Price!F60)</f>
        <v>8.3570525816187846E-2</v>
      </c>
      <c r="G61" s="3">
        <f>LN(Price!G61)-LN(Price!G60)</f>
        <v>-0.11294296812698779</v>
      </c>
      <c r="H61" s="3">
        <f>LN(Price!H61)-LN(Price!H60)</f>
        <v>-0.23158661115395685</v>
      </c>
      <c r="I61" s="3">
        <f>LN(Price!I61)-LN(Price!I60)</f>
        <v>-0.16989903679539786</v>
      </c>
      <c r="J61" s="3">
        <f>LN(Price!J61)-LN(Price!J60)</f>
        <v>1.9357940907756443E-2</v>
      </c>
      <c r="K61" s="3">
        <f>LN(Price!K61)-LN(Price!K60)</f>
        <v>-0.19610521153295801</v>
      </c>
      <c r="L61" s="3">
        <f>LN(Price!L61)-LN(Price!L60)</f>
        <v>-0.18446372433640157</v>
      </c>
      <c r="M61" s="3">
        <f>LN(Price!M61)-LN(Price!M60)</f>
        <v>-0.10528887985422086</v>
      </c>
      <c r="N61" s="3">
        <f>LN(Price!N61)-LN(Price!N60)</f>
        <v>-3.3901551675681318E-2</v>
      </c>
      <c r="O61" s="3">
        <f>LN(Price!O61)-LN(Price!O60)</f>
        <v>9.724938587397336E-2</v>
      </c>
      <c r="P61" s="3">
        <f>LN(Price!P61)-LN(Price!P60)</f>
        <v>-0.13705340884390083</v>
      </c>
      <c r="Q61" s="3">
        <f>LN(Price!Q61)-LN(Price!Q60)</f>
        <v>-0.23224684200333368</v>
      </c>
      <c r="R61" s="3">
        <f>LN(Price!R61)-LN(Price!R60)</f>
        <v>-3.2659607358831444E-3</v>
      </c>
      <c r="S61" s="3">
        <f>LN(Price!S61)-LN(Price!S60)</f>
        <v>-0.22957444164450003</v>
      </c>
      <c r="T61" s="3">
        <f>LN(Price!T61)-LN(Price!T60)</f>
        <v>-7.5948169942162025E-2</v>
      </c>
      <c r="U61" s="3">
        <f>LN(Price!U61)-LN(Price!U60)</f>
        <v>-0.2044125146081468</v>
      </c>
      <c r="V61" s="3">
        <f>LN(Price!V61)-LN(Price!V60)</f>
        <v>-3.958953419190836E-2</v>
      </c>
      <c r="W61" s="3">
        <f>LN(Price!W61)-LN(Price!W60)</f>
        <v>-5.1074929936415381E-2</v>
      </c>
      <c r="X61" s="3">
        <f>LN(Price!X61)-LN(Price!X60)</f>
        <v>-0.22621575035118013</v>
      </c>
      <c r="Y61" s="3">
        <f>LN(Price!Y61)-LN(Price!Y60)</f>
        <v>-0.43010241249354975</v>
      </c>
      <c r="Z61" s="3">
        <f>LN(Price!Z61)-LN(Price!Z60)</f>
        <v>-8.8024436736675593E-2</v>
      </c>
      <c r="AA61" s="3">
        <f>LN(Price!AA61)-LN(Price!AA60)</f>
        <v>-0.19257962730180589</v>
      </c>
      <c r="AB61" s="3">
        <f>LN(Price!AB61)-LN(Price!AB60)</f>
        <v>-0.13941953524974515</v>
      </c>
      <c r="AC61" s="3">
        <f>LN(Price!AC61)-LN(Price!AC60)</f>
        <v>-0.48816037138600077</v>
      </c>
      <c r="AD61" s="3">
        <f>LN(Price!AD61)-LN(Price!AD60)</f>
        <v>7.6227365387884216E-2</v>
      </c>
      <c r="AE61" s="3">
        <f>LN(Price!AE61)-LN(Price!AE60)</f>
        <v>-0.13806846186882549</v>
      </c>
      <c r="AF61" s="3">
        <f>LN(Price!AF61)-LN(Price!AF60)</f>
        <v>-5.7432049085875292E-2</v>
      </c>
      <c r="AG61" s="3">
        <f>LN(Price!AG61)-LN(Price!AG60)</f>
        <v>-0.20315340643770741</v>
      </c>
      <c r="AH61" s="3">
        <f>LN(Price!AH61)-LN(Price!AH60)</f>
        <v>-0.55907245730537625</v>
      </c>
      <c r="AI61" s="3">
        <f>LN(Price!AI61)-LN(Price!AI60)</f>
        <v>-0.28379101695881426</v>
      </c>
      <c r="AJ61" s="3">
        <f>LN(Price!AJ61)-LN(Price!AJ60)</f>
        <v>-5.8268908123975838E-2</v>
      </c>
      <c r="AK61" s="3">
        <f>LN(Price!AK61)-LN(Price!AK60)</f>
        <v>-6.4538521137571137E-2</v>
      </c>
      <c r="AL61" s="3">
        <f>LN(Price!AL61)-LN(Price!AL60)</f>
        <v>-9.6127210397639384E-2</v>
      </c>
      <c r="AM61" s="3">
        <f>LN(Price!AM61)-LN(Price!AM60)</f>
        <v>2.1130781630073425E-2</v>
      </c>
      <c r="AN61" s="3">
        <f>LN(Price!AN61)-LN(Price!AN60)</f>
        <v>-0.20872952077850249</v>
      </c>
      <c r="AO61" s="3">
        <f>LN(Price!AO61)-LN(Price!AO60)</f>
        <v>7.564761833931466E-2</v>
      </c>
      <c r="AP61" s="3">
        <f>LN(Price!AP61)-LN(Price!AP60)</f>
        <v>-0.24644411690701795</v>
      </c>
      <c r="AQ61" s="3">
        <f>LN(Price!AQ61)-LN(Price!AQ60)</f>
        <v>-5.9188871390330522E-2</v>
      </c>
      <c r="AR61" s="3">
        <f>LN(Price!AR61)-LN(Price!AR60)</f>
        <v>-0.22314355131420976</v>
      </c>
      <c r="AS61" s="3">
        <f>LN(Price!AS61)-LN(Price!AS60)</f>
        <v>-0.37929994036897829</v>
      </c>
      <c r="AT61" s="3">
        <f>LN(Price!AT61)-LN(Price!AT60)</f>
        <v>-0.31019461005619098</v>
      </c>
      <c r="AU61" s="3">
        <f>LN(Price!AU61)-LN(Price!AU60)</f>
        <v>-0.23692569082880643</v>
      </c>
      <c r="AV61" s="3">
        <f>LN(Price!AV61)-LN(Price!AV60)</f>
        <v>-0.35074020841891762</v>
      </c>
      <c r="AW61" s="3">
        <f>LN(Price!AW61)-LN(Price!AW60)</f>
        <v>-0.14103057559319776</v>
      </c>
      <c r="AX61" s="3">
        <f>LN(Price!AX61)-LN(Price!AX60)</f>
        <v>-0.25782910930209973</v>
      </c>
      <c r="AY61" s="3">
        <f>LN(Price!AY61)-LN(Price!AY60)</f>
        <v>-4.0080213975387524E-3</v>
      </c>
      <c r="AZ61" s="3">
        <f>LN(Price!AZ61)-LN(Price!AZ60)</f>
        <v>-0.39574822863429659</v>
      </c>
      <c r="BA61" s="3">
        <f>LN(Price!BA61)-LN(Price!BA60)</f>
        <v>-3.468555798788997E-2</v>
      </c>
      <c r="BB61" s="3">
        <f>LN(Price!BB61)-LN(Price!BB60)</f>
        <v>-5.7665641849809157E-2</v>
      </c>
      <c r="BC61" s="3">
        <f>LN(Price!BC61)-LN(Price!BC60)</f>
        <v>0.1707607343928787</v>
      </c>
      <c r="BD61" s="3">
        <f>LN(Price!BD61)-LN(Price!BD60)</f>
        <v>4.0821994520255256E-2</v>
      </c>
      <c r="BE61" s="3">
        <f>LN(Price!BE61)-LN(Price!BE60)</f>
        <v>-0.51565821860419958</v>
      </c>
      <c r="BF61" s="3">
        <f>LN(Price!BF61)-LN(Price!BF60)</f>
        <v>-0.45953232937844035</v>
      </c>
      <c r="BG61" s="3">
        <f>LN(Price!BG61)-LN(Price!BG60)</f>
        <v>-0.10931416130124844</v>
      </c>
      <c r="BH61" s="3">
        <f>LN(Price!BH61)-LN(Price!BH60)</f>
        <v>-0.1913436255306955</v>
      </c>
      <c r="BI61" s="3">
        <f>LN(Price!BI61)-LN(Price!BI60)</f>
        <v>-0.27892289236189927</v>
      </c>
      <c r="BJ61" s="3">
        <f>LN(Price!BJ61)-LN(Price!BJ60)</f>
        <v>-0.17306223138115795</v>
      </c>
      <c r="BK61" s="3">
        <f>LN(Price!BK61)-LN(Price!BK60)</f>
        <v>-0.31329464830850717</v>
      </c>
      <c r="BL61" s="3">
        <f>LN(Price!BL61)-LN(Price!BL60)</f>
        <v>-0.5685747184964125</v>
      </c>
      <c r="BM61" s="3">
        <f>LN(Price!BM61)-LN(Price!BM60)</f>
        <v>-0.30715417586460114</v>
      </c>
      <c r="BN61" s="3">
        <f>LN(Price!BN61)-LN(Price!BN60)</f>
        <v>-0.20995961155496268</v>
      </c>
      <c r="BO61" s="3">
        <f>LN(Price!BO61)-LN(Price!BO60)</f>
        <v>-0.27517322276007228</v>
      </c>
      <c r="BP61" s="3">
        <f>LN(Price!BP61)-LN(Price!BP60)</f>
        <v>-0.19323647414627931</v>
      </c>
      <c r="BQ61" s="3">
        <f>LN(Price!BQ61)-LN(Price!BQ60)</f>
        <v>5.819823924298817E-2</v>
      </c>
      <c r="BR61" s="3">
        <f>LN(Price!BR61)-LN(Price!BR60)</f>
        <v>0.12260232209233224</v>
      </c>
      <c r="BS61" s="3">
        <f>LN(Price!BS61)-LN(Price!BS60)</f>
        <v>-0.11101398593909906</v>
      </c>
      <c r="BT61" s="3">
        <f>LN(Price!BT61)-LN(Price!BT60)</f>
        <v>-0.29649270213393575</v>
      </c>
      <c r="BU61" s="3">
        <f>LN(Price!BU61)-LN(Price!BU60)</f>
        <v>-1.4815085785140569E-2</v>
      </c>
      <c r="BV61" s="3">
        <f>LN(Price!BV61)-LN(Price!BV60)</f>
        <v>-5.0548082340244882E-2</v>
      </c>
      <c r="BW61" s="3">
        <f>LN(Price!BW61)-LN(Price!BW60)</f>
        <v>-0.35252900974361628</v>
      </c>
      <c r="BX61" s="3">
        <f>LN(Price!BX61)-LN(Price!BX60)</f>
        <v>-0.11441035117774423</v>
      </c>
      <c r="BY61" s="3">
        <f>LN(Price!BY61)-LN(Price!BY60)</f>
        <v>-0.23635257962437917</v>
      </c>
      <c r="BZ61" s="3">
        <f>LN(Price!BZ61)-LN(Price!BZ60)</f>
        <v>-7.2671190297359134E-2</v>
      </c>
      <c r="CA61" s="3">
        <f>LN(Price!CA61)-LN(Price!CA60)</f>
        <v>-0.1541506798272585</v>
      </c>
      <c r="CB61" s="3">
        <f>LN(Price!CB61)-LN(Price!CB60)</f>
        <v>-0.14518200984449792</v>
      </c>
      <c r="CC61" s="3">
        <f>LN(Price!CC61)-LN(Price!CC60)</f>
        <v>-0.10536051565782678</v>
      </c>
      <c r="CD61" s="3">
        <f>LN(Price!CD61)-LN(Price!CD60)</f>
        <v>-6.453852113757122E-2</v>
      </c>
      <c r="CE61" s="3">
        <f>LN(Price!CE61)-LN(Price!CE60)</f>
        <v>0.10945659287982967</v>
      </c>
      <c r="CF61" s="3">
        <f>LN(Price!CF61)-LN(Price!CF60)</f>
        <v>-0.42863216738969889</v>
      </c>
      <c r="CG61" s="3">
        <f>LN(Price!CG61)-LN(Price!CG60)</f>
        <v>-0.19415601444095754</v>
      </c>
      <c r="CH61" s="3">
        <f>LN(Price!CH61)-LN(Price!CH60)</f>
        <v>-0.16251892949777491</v>
      </c>
      <c r="CI61" s="3">
        <f>LN(Price!CI61)-LN(Price!CI60)</f>
        <v>-0.51082562376599094</v>
      </c>
      <c r="CJ61" s="3">
        <f>LN(Price!CJ61)-LN(Price!CJ60)</f>
        <v>-0.13353139262452257</v>
      </c>
      <c r="CK61" s="3">
        <f>LN(Price!CK61)-LN(Price!CK60)</f>
        <v>-0.27329333499968128</v>
      </c>
      <c r="CL61" s="3">
        <f>LN(Price!CL61)-LN(Price!CL60)</f>
        <v>-0.19806991376209376</v>
      </c>
      <c r="CM61" s="3">
        <f>LN(Price!CM61)-LN(Price!CM60)</f>
        <v>-0.40817146970590734</v>
      </c>
      <c r="CN61" s="3">
        <f>LN(Price!CN61)-LN(Price!CN60)</f>
        <v>-0.20067069546215111</v>
      </c>
      <c r="CO61" s="3">
        <f>LN(Price!CO61)-LN(Price!CO60)</f>
        <v>-2.5752496102414507E-2</v>
      </c>
      <c r="CP61" s="3">
        <f>LN(Price!CP61)-LN(Price!CP60)</f>
        <v>-0.16740156830597464</v>
      </c>
      <c r="CQ61" s="3">
        <f>LN(Price!CQ61)-LN(Price!CQ60)</f>
        <v>-0.13762137787604778</v>
      </c>
      <c r="CR61" s="3">
        <f>LN(Price!CR61)-LN(Price!CR60)</f>
        <v>-5.8998340761955426E-2</v>
      </c>
      <c r="CS61" s="3">
        <f>LN(Price!CS61)-LN(Price!CS60)</f>
        <v>-0.59652034487087346</v>
      </c>
      <c r="CT61" s="3">
        <f>LN(Price!CT61)-LN(Price!CT60)</f>
        <v>-2.9468062256907956E-2</v>
      </c>
      <c r="CU61" s="3">
        <f>LN(Price!CU61)-LN(Price!CU60)</f>
        <v>-0.3835823968586568</v>
      </c>
      <c r="CV61" s="3">
        <f>LN(Price!CV61)-LN(Price!CV60)</f>
        <v>-0.27763173659827944</v>
      </c>
      <c r="CW61" s="3">
        <f>LN(Price!CW61)-LN(Price!CW60)</f>
        <v>-0.25405087631897505</v>
      </c>
      <c r="CX61" s="3">
        <f>LN(Price!CX61)-LN(Price!CX60)</f>
        <v>-0.38865798979178301</v>
      </c>
      <c r="CY61" s="3">
        <f>LN(Price!CY61)-LN(Price!CY60)</f>
        <v>-0.11676846929643681</v>
      </c>
      <c r="CZ61" s="3">
        <f>LN(Price!CZ61)-LN(Price!CZ60)</f>
        <v>-0.16862271243579285</v>
      </c>
      <c r="DA61" s="3">
        <f>LN(Price!DA61)-LN(Price!DA60)</f>
        <v>-0.64144580618305502</v>
      </c>
      <c r="DB61" s="3">
        <f>LN(Price!DB61)-LN(Price!DB60)</f>
        <v>-0.22314355131420971</v>
      </c>
      <c r="DC61" s="3">
        <f>LN(Price!DC61)-LN(Price!DC60)</f>
        <v>-0.23875144898020081</v>
      </c>
      <c r="DD61" s="3">
        <f>LN(Price!DD61)-LN(Price!DD60)</f>
        <v>-9.574790734082339E-2</v>
      </c>
      <c r="DE61" s="3">
        <f>LN(Price!DE61)-LN(Price!DE60)</f>
        <v>-0.26001470066633248</v>
      </c>
      <c r="DF61" s="3">
        <f>LN(Price!DF61)-LN(Price!DF60)</f>
        <v>-6.1875403718087418E-2</v>
      </c>
      <c r="DG61" s="3">
        <f>LN(Price!DG61)-LN(Price!DG60)</f>
        <v>-0.53221681374730823</v>
      </c>
      <c r="DH61" s="3">
        <f>LN(Price!DH61)-LN(Price!DH60)</f>
        <v>-0.38299225225610578</v>
      </c>
      <c r="DI61" s="3">
        <f>LN(Price!DI61)-LN(Price!DI60)</f>
        <v>-5.8784694894427725E-2</v>
      </c>
      <c r="DJ61" s="3">
        <f>LN(Price!DJ61)-LN(Price!DJ60)</f>
        <v>-8.4557388028063007E-2</v>
      </c>
      <c r="DK61" s="3">
        <f>LN(Price!DK61)-LN(Price!DK60)</f>
        <v>-0.19237189264745591</v>
      </c>
      <c r="DL61" s="3">
        <f>LN(Price!DL61)-LN(Price!DL60)</f>
        <v>-0.12783337150988494</v>
      </c>
      <c r="DM61" s="3">
        <f>LN(Price!DM61)-LN(Price!DM60)</f>
        <v>-0.51082562376599072</v>
      </c>
      <c r="DN61" s="3">
        <f>LN(Price!DN61)-LN(Price!DN60)</f>
        <v>-9.5310179804324768E-2</v>
      </c>
      <c r="DO61" s="3">
        <f>LN(Price!DO61)-LN(Price!DO60)</f>
        <v>-0.34016000970039784</v>
      </c>
      <c r="DP61" s="3">
        <f>LN(Price!DP61)-LN(Price!DP60)</f>
        <v>-0.14882301671947085</v>
      </c>
      <c r="DQ61" s="3">
        <f>LN(Price!DQ61)-LN(Price!DQ60)</f>
        <v>-0.27871340246902054</v>
      </c>
      <c r="DR61" s="3">
        <f>LN(Price!DR61)-LN(Price!DR60)</f>
        <v>-0.28785651641210119</v>
      </c>
      <c r="DS61" s="3">
        <f>LN(Price!DS61)-LN(Price!DS60)</f>
        <v>-0.25131442828090611</v>
      </c>
      <c r="DT61" s="3">
        <f>LN(Price!DT61)-LN(Price!DT60)</f>
        <v>-9.5310179804324768E-2</v>
      </c>
      <c r="DU61" s="3">
        <f>LN(Price!DU61)-LN(Price!DU60)</f>
        <v>-0.19125443003063536</v>
      </c>
      <c r="DV61" s="3">
        <f>LN(Price!DV61)-LN(Price!DV60)</f>
        <v>-1.9094266466389481E-2</v>
      </c>
      <c r="DW61" s="3">
        <f>LN(Price!DW61)-LN(Price!DW60)</f>
        <v>-0.146053469594639</v>
      </c>
      <c r="DX61" s="3">
        <f>LN(Price!DX61)-LN(Price!DX60)</f>
        <v>-9.8522964430116378E-3</v>
      </c>
      <c r="DY61" s="3">
        <f>LN(Price!DY61)-LN(Price!DY60)</f>
        <v>-0.48729512635579669</v>
      </c>
      <c r="DZ61" s="3">
        <f>LN(Price!DZ61)-LN(Price!DZ60)</f>
        <v>-0.37729423114146815</v>
      </c>
      <c r="EA61" s="3">
        <f>LN(Price!EA61)-LN(Price!EA60)</f>
        <v>0</v>
      </c>
      <c r="EB61" s="3">
        <f>LN(Price!EB61)-LN(Price!EB60)</f>
        <v>-0.2638145910451376</v>
      </c>
      <c r="EC61" s="3">
        <f>LN(Price!EC61)-LN(Price!EC60)</f>
        <v>0.12260232209233229</v>
      </c>
      <c r="ED61" s="3">
        <f>LN(Price!ED61)-LN(Price!ED60)</f>
        <v>-0.23780070911418333</v>
      </c>
      <c r="EE61" s="3">
        <f>LN(Price!EE61)-LN(Price!EE60)</f>
        <v>-5.0430853626892036E-2</v>
      </c>
      <c r="EF61" s="3">
        <f>LN(Price!EF61)-LN(Price!EF60)</f>
        <v>-0.10154213299905956</v>
      </c>
      <c r="EG61" s="3">
        <f>LN(Price!EG61)-LN(Price!EG60)</f>
        <v>5.9423420470800625E-2</v>
      </c>
      <c r="EH61" s="3"/>
      <c r="EI61" s="3">
        <f>LN(Price!EI61)-LN(Price!EI60)</f>
        <v>-0.27029032973991185</v>
      </c>
      <c r="EJ61" s="3">
        <f>LN(Price!EJ61)-LN(Price!EJ60)</f>
        <v>-0.32850406697203616</v>
      </c>
      <c r="EK61" s="3">
        <f>LN(Price!EK61)-LN(Price!EK60)</f>
        <v>-0.35667494393873256</v>
      </c>
      <c r="EL61" s="3">
        <f>LN(Price!EL61)-LN(Price!EL60)</f>
        <v>-0.41173472112175979</v>
      </c>
      <c r="EM61" s="3">
        <f>LN(Price!EM61)-LN(Price!EM60)</f>
        <v>-0.28768207245178101</v>
      </c>
      <c r="EN61" s="3">
        <f>LN(Price!EN61)-LN(Price!EN60)</f>
        <v>-5.0430853626891814E-2</v>
      </c>
      <c r="EO61" s="3">
        <f>LN(Price!EO61)-LN(Price!EO60)</f>
        <v>-0.25270235355575421</v>
      </c>
      <c r="EP61" s="3">
        <f>LN(Price!EP61)-LN(Price!EP60)</f>
        <v>-0.24116205681688796</v>
      </c>
      <c r="EQ61" s="3">
        <f>LN(Price!EQ61)-LN(Price!EQ60)</f>
        <v>-0.14310084364067333</v>
      </c>
      <c r="ER61" s="3">
        <f>LN(Price!ER61)-LN(Price!ER60)</f>
        <v>4.6520015634893053E-2</v>
      </c>
      <c r="ES61" s="3">
        <f>LN(Price!ES61)-LN(Price!ES60)</f>
        <v>-9.5310179804324768E-2</v>
      </c>
      <c r="ET61" s="3">
        <f>LN(Price!ET61)-LN(Price!ET60)</f>
        <v>-0.13577955613086523</v>
      </c>
      <c r="EU61" s="3">
        <f>LN(Price!EU61)-LN(Price!EU60)</f>
        <v>-0.10821358464023267</v>
      </c>
      <c r="EV61" s="3">
        <f>LN(Price!EV61)-LN(Price!EV60)</f>
        <v>-0.17589567546734836</v>
      </c>
      <c r="EW61" s="3">
        <f>LN(Price!EW61)-LN(Price!EW60)</f>
        <v>-0.12233885219224394</v>
      </c>
      <c r="EX61" s="3">
        <f>LN(Price!EX61)-LN(Price!EX60)</f>
        <v>-0.13935552091051126</v>
      </c>
      <c r="EY61" s="3">
        <f>LN(Price!EY61)-LN(Price!EY60)</f>
        <v>-0.26747936513426129</v>
      </c>
      <c r="EZ61" s="3">
        <f>LN(Price!EZ61)-LN(Price!EZ60)</f>
        <v>-0.18632957819149337</v>
      </c>
      <c r="FA61" s="3">
        <f>LN(Price!FA61)-LN(Price!FA60)</f>
        <v>-0.10064352577968752</v>
      </c>
      <c r="FB61" s="3">
        <f>LN(Price!FB61)-LN(Price!FB60)</f>
        <v>-0.16406811648460429</v>
      </c>
      <c r="FC61" s="3">
        <f>LN(Price!FC61)-LN(Price!FC60)</f>
        <v>2.8987536873252395E-2</v>
      </c>
      <c r="FD61" s="3">
        <f>LN(Price!FD61)-LN(Price!FD60)</f>
        <v>-0.19671029424605435</v>
      </c>
      <c r="FE61" s="3">
        <f>LN(Price!FE61)-LN(Price!FE60)</f>
        <v>-0.31845373111853459</v>
      </c>
      <c r="FF61" s="3">
        <f>LN(Price!FF61)-LN(Price!FF60)</f>
        <v>-0.54180155166029564</v>
      </c>
      <c r="FG61" s="3">
        <f>LN(Price!FG61)-LN(Price!FG60)</f>
        <v>-0.47000362924573558</v>
      </c>
      <c r="FH61" s="3">
        <f>LN(Price!FH61)-LN(Price!FH60)</f>
        <v>-0.10008345855698253</v>
      </c>
      <c r="FI61" s="3">
        <f>LN(Price!FI61)-LN(Price!FI60)</f>
        <v>0.27189077583531096</v>
      </c>
      <c r="FJ61" s="3">
        <f>LN(Price!FJ61)-LN(Price!FJ60)</f>
        <v>-0.22314355131420971</v>
      </c>
      <c r="FK61" s="3">
        <f>LN(Price!FK61)-LN(Price!FK60)</f>
        <v>0</v>
      </c>
      <c r="FL61" s="3">
        <f>LN(Price!FL61)-LN(Price!FL60)</f>
        <v>-9.5310179804324768E-2</v>
      </c>
      <c r="FM61" s="3">
        <f>LN(Price!FM61)-LN(Price!FM60)</f>
        <v>-0.25131442828090611</v>
      </c>
      <c r="FN61" s="3">
        <f>LN(Price!FN61)-LN(Price!FN60)</f>
        <v>-0.18232155679395462</v>
      </c>
      <c r="FO61" s="3">
        <f>LN(Price!FO61)-LN(Price!FO60)</f>
        <v>-0.1541506798272585</v>
      </c>
      <c r="FP61" s="3">
        <f>LN(Price!FP61)-LN(Price!FP60)</f>
        <v>-0.14518200984449803</v>
      </c>
      <c r="FQ61" s="3">
        <f>LN(Price!FQ61)-LN(Price!FQ60)</f>
        <v>-0.12122645743414351</v>
      </c>
      <c r="FR61" s="3">
        <f>LN(Price!FR61)-LN(Price!FR60)</f>
        <v>-0.44393138893596029</v>
      </c>
      <c r="FS61" s="3">
        <f>LN(Price!FS61)-LN(Price!FS60)</f>
        <v>-0.19254311086549247</v>
      </c>
      <c r="FT61" s="3">
        <f>LN(Price!FT61)-LN(Price!FT60)</f>
        <v>0</v>
      </c>
      <c r="FU61" s="3">
        <f>LN(Price!FU61)-LN(Price!FU60)</f>
        <v>-0.31845373111853492</v>
      </c>
      <c r="FV61" s="3">
        <f>LN(Price!FV61)-LN(Price!FV60)</f>
        <v>0.11625980611586206</v>
      </c>
      <c r="FW61" s="3">
        <f>LN(Price!FW61)-LN(Price!FW60)</f>
        <v>-0.13353139262452263</v>
      </c>
      <c r="FX61" s="3">
        <f>LN(Price!FX61)-LN(Price!FX60)</f>
        <v>-0.20708774207417702</v>
      </c>
      <c r="FY61" s="3">
        <f>LN(Price!FY61)-LN(Price!FY60)</f>
        <v>-0.6931471805599454</v>
      </c>
      <c r="FZ61" s="3">
        <f>LN(Price!FZ61)-LN(Price!FZ60)</f>
        <v>-0.39304258810960724</v>
      </c>
      <c r="GA61" s="3">
        <f>LN(Price!GA61)-LN(Price!GA60)</f>
        <v>-0.22314355131420971</v>
      </c>
    </row>
    <row r="62" spans="1:183" x14ac:dyDescent="0.3">
      <c r="A62" s="1">
        <v>40848</v>
      </c>
      <c r="B62" s="3">
        <f>LN(Price!B62)-LN(Price!B61)</f>
        <v>6.5133453413968478E-2</v>
      </c>
      <c r="C62" s="3">
        <f>LN(Price!C62)-LN(Price!C61)</f>
        <v>3.6621625326838547E-2</v>
      </c>
      <c r="D62" s="3">
        <f>LN(Price!D62)-LN(Price!D61)</f>
        <v>7.6577206294729638E-2</v>
      </c>
      <c r="E62" s="3">
        <f>LN(Price!E62)-LN(Price!E61)</f>
        <v>-1.0785005676562154E-2</v>
      </c>
      <c r="F62" s="3">
        <f>LN(Price!F62)-LN(Price!F61)</f>
        <v>4.7375419536369812E-2</v>
      </c>
      <c r="G62" s="3">
        <f>LN(Price!G62)-LN(Price!G61)</f>
        <v>4.3798860282527663E-2</v>
      </c>
      <c r="H62" s="3">
        <f>LN(Price!H62)-LN(Price!H61)</f>
        <v>3.1904546518744858E-2</v>
      </c>
      <c r="I62" s="3">
        <f>LN(Price!I62)-LN(Price!I61)</f>
        <v>-0.29594658230167425</v>
      </c>
      <c r="J62" s="3">
        <f>LN(Price!J62)-LN(Price!J61)</f>
        <v>3.2443433923765141E-2</v>
      </c>
      <c r="K62" s="3">
        <f>LN(Price!K62)-LN(Price!K61)</f>
        <v>1.3319509917488759E-2</v>
      </c>
      <c r="L62" s="3">
        <f>LN(Price!L62)-LN(Price!L61)</f>
        <v>0.12672181719774844</v>
      </c>
      <c r="M62" s="3">
        <f>LN(Price!M62)-LN(Price!M61)</f>
        <v>7.1854103767983624E-2</v>
      </c>
      <c r="N62" s="3">
        <f>LN(Price!N62)-LN(Price!N61)</f>
        <v>1.3175421158564626E-2</v>
      </c>
      <c r="O62" s="3">
        <f>LN(Price!O62)-LN(Price!O61)</f>
        <v>7.4471394061861318E-2</v>
      </c>
      <c r="P62" s="3">
        <f>LN(Price!P62)-LN(Price!P61)</f>
        <v>0.10697211955216801</v>
      </c>
      <c r="Q62" s="3">
        <f>LN(Price!Q62)-LN(Price!Q61)</f>
        <v>0.16204761425771297</v>
      </c>
      <c r="R62" s="3">
        <f>LN(Price!R62)-LN(Price!R61)</f>
        <v>9.9162224037661673E-2</v>
      </c>
      <c r="S62" s="3">
        <f>LN(Price!S62)-LN(Price!S61)</f>
        <v>8.2521023688003403E-2</v>
      </c>
      <c r="T62" s="3">
        <f>LN(Price!T62)-LN(Price!T61)</f>
        <v>8.0716896194244825E-2</v>
      </c>
      <c r="U62" s="3">
        <f>LN(Price!U62)-LN(Price!U61)</f>
        <v>0.16313085563484275</v>
      </c>
      <c r="V62" s="3">
        <f>LN(Price!V62)-LN(Price!V61)</f>
        <v>0.11615514790178993</v>
      </c>
      <c r="W62" s="3">
        <f>LN(Price!W62)-LN(Price!W61)</f>
        <v>9.1730935577544304E-2</v>
      </c>
      <c r="X62" s="3">
        <f>LN(Price!X62)-LN(Price!X61)</f>
        <v>0.15634607039069381</v>
      </c>
      <c r="Y62" s="3">
        <f>LN(Price!Y62)-LN(Price!Y61)</f>
        <v>0.36850940158573531</v>
      </c>
      <c r="Z62" s="3">
        <f>LN(Price!Z62)-LN(Price!Z61)</f>
        <v>0.12649985453218626</v>
      </c>
      <c r="AA62" s="3">
        <f>LN(Price!AA62)-LN(Price!AA61)</f>
        <v>0.1513767529445329</v>
      </c>
      <c r="AB62" s="3">
        <f>LN(Price!AB62)-LN(Price!AB61)</f>
        <v>0.13598900015295601</v>
      </c>
      <c r="AC62" s="3">
        <f>LN(Price!AC62)-LN(Price!AC61)</f>
        <v>0.1955452798810462</v>
      </c>
      <c r="AD62" s="3">
        <f>LN(Price!AD62)-LN(Price!AD61)</f>
        <v>-7.994714649041601E-2</v>
      </c>
      <c r="AE62" s="3">
        <f>LN(Price!AE62)-LN(Price!AE61)</f>
        <v>0.10510667633675297</v>
      </c>
      <c r="AF62" s="3">
        <f>LN(Price!AF62)-LN(Price!AF61)</f>
        <v>7.1289083747301585E-2</v>
      </c>
      <c r="AG62" s="3">
        <f>LN(Price!AG62)-LN(Price!AG61)</f>
        <v>0.22001365830528208</v>
      </c>
      <c r="AH62" s="3">
        <f>LN(Price!AH62)-LN(Price!AH61)</f>
        <v>0.20549829104489192</v>
      </c>
      <c r="AI62" s="3">
        <f>LN(Price!AI62)-LN(Price!AI61)</f>
        <v>8.019206171757487E-2</v>
      </c>
      <c r="AJ62" s="3">
        <f>LN(Price!AJ62)-LN(Price!AJ61)</f>
        <v>9.531017980432499E-2</v>
      </c>
      <c r="AK62" s="3">
        <f>LN(Price!AK62)-LN(Price!AK61)</f>
        <v>9.1983773410706793E-2</v>
      </c>
      <c r="AL62" s="3">
        <f>LN(Price!AL62)-LN(Price!AL61)</f>
        <v>0.11589425113841578</v>
      </c>
      <c r="AM62" s="3">
        <f>LN(Price!AM62)-LN(Price!AM61)</f>
        <v>9.7786450157588245E-2</v>
      </c>
      <c r="AN62" s="3">
        <f>LN(Price!AN62)-LN(Price!AN61)</f>
        <v>0.10745256663005032</v>
      </c>
      <c r="AO62" s="3">
        <f>LN(Price!AO62)-LN(Price!AO61)</f>
        <v>0.15578200155934252</v>
      </c>
      <c r="AP62" s="3">
        <f>LN(Price!AP62)-LN(Price!AP61)</f>
        <v>9.4608085042289236E-3</v>
      </c>
      <c r="AQ62" s="3">
        <f>LN(Price!AQ62)-LN(Price!AQ61)</f>
        <v>0.29376111852816311</v>
      </c>
      <c r="AR62" s="3">
        <f>LN(Price!AR62)-LN(Price!AR61)</f>
        <v>0.1053605156578262</v>
      </c>
      <c r="AS62" s="3">
        <f>LN(Price!AS62)-LN(Price!AS61)</f>
        <v>-0.13717840998397612</v>
      </c>
      <c r="AT62" s="3">
        <f>LN(Price!AT62)-LN(Price!AT61)</f>
        <v>0.27871340246902054</v>
      </c>
      <c r="AU62" s="3">
        <f>LN(Price!AU62)-LN(Price!AU61)</f>
        <v>0.23369988157992383</v>
      </c>
      <c r="AV62" s="3">
        <f>LN(Price!AV62)-LN(Price!AV61)</f>
        <v>0.16841865162496306</v>
      </c>
      <c r="AW62" s="3">
        <f>LN(Price!AW62)-LN(Price!AW61)</f>
        <v>0.10307688826668793</v>
      </c>
      <c r="AX62" s="3">
        <f>LN(Price!AX62)-LN(Price!AX61)</f>
        <v>0.10462495107887226</v>
      </c>
      <c r="AY62" s="3">
        <f>LN(Price!AY62)-LN(Price!AY61)</f>
        <v>0.25398822666530807</v>
      </c>
      <c r="AZ62" s="3">
        <f>LN(Price!AZ62)-LN(Price!AZ61)</f>
        <v>0.16917541716218931</v>
      </c>
      <c r="BA62" s="3">
        <f>LN(Price!BA62)-LN(Price!BA61)</f>
        <v>1.1696039763191224E-2</v>
      </c>
      <c r="BB62" s="3">
        <f>LN(Price!BB62)-LN(Price!BB61)</f>
        <v>3.1463269455785259E-2</v>
      </c>
      <c r="BC62" s="3">
        <f>LN(Price!BC62)-LN(Price!BC61)</f>
        <v>0.24613306953890857</v>
      </c>
      <c r="BD62" s="3">
        <f>LN(Price!BD62)-LN(Price!BD61)</f>
        <v>-0.15082288973458369</v>
      </c>
      <c r="BE62" s="3">
        <f>LN(Price!BE62)-LN(Price!BE61)</f>
        <v>0.33498818984871792</v>
      </c>
      <c r="BF62" s="3">
        <f>LN(Price!BF62)-LN(Price!BF61)</f>
        <v>0.24512245803298516</v>
      </c>
      <c r="BG62" s="3">
        <f>LN(Price!BG62)-LN(Price!BG61)</f>
        <v>-9.8559950538116781E-2</v>
      </c>
      <c r="BH62" s="3">
        <f>LN(Price!BH62)-LN(Price!BH61)</f>
        <v>4.9750496940438316E-2</v>
      </c>
      <c r="BI62" s="3">
        <f>LN(Price!BI62)-LN(Price!BI61)</f>
        <v>0.12379421734666429</v>
      </c>
      <c r="BJ62" s="3">
        <f>LN(Price!BJ62)-LN(Price!BJ61)</f>
        <v>0.11727087175274231</v>
      </c>
      <c r="BK62" s="3">
        <f>LN(Price!BK62)-LN(Price!BK61)</f>
        <v>4.6091107200267031E-2</v>
      </c>
      <c r="BL62" s="3">
        <f>LN(Price!BL62)-LN(Price!BL61)</f>
        <v>2.2204157311010386E-2</v>
      </c>
      <c r="BM62" s="3">
        <f>LN(Price!BM62)-LN(Price!BM61)</f>
        <v>4.7540944769000171E-2</v>
      </c>
      <c r="BN62" s="3">
        <f>LN(Price!BN62)-LN(Price!BN61)</f>
        <v>0.19488823255750631</v>
      </c>
      <c r="BO62" s="3">
        <f>LN(Price!BO62)-LN(Price!BO61)</f>
        <v>0.28906233492073929</v>
      </c>
      <c r="BP62" s="3">
        <f>LN(Price!BP62)-LN(Price!BP61)</f>
        <v>1.7699577099400621E-2</v>
      </c>
      <c r="BQ62" s="3">
        <f>LN(Price!BQ62)-LN(Price!BQ61)</f>
        <v>-0.16898334571172702</v>
      </c>
      <c r="BR62" s="3">
        <f>LN(Price!BR62)-LN(Price!BR61)</f>
        <v>0</v>
      </c>
      <c r="BS62" s="3">
        <f>LN(Price!BS62)-LN(Price!BS61)</f>
        <v>-6.092623545165754E-2</v>
      </c>
      <c r="BT62" s="3">
        <f>LN(Price!BT62)-LN(Price!BT61)</f>
        <v>0.10092591858996046</v>
      </c>
      <c r="BU62" s="3">
        <f>LN(Price!BU62)-LN(Price!BU61)</f>
        <v>0.10744788781874903</v>
      </c>
      <c r="BV62" s="3">
        <f>LN(Price!BV62)-LN(Price!BV61)</f>
        <v>-3.3942652351793612E-2</v>
      </c>
      <c r="BW62" s="3">
        <f>LN(Price!BW62)-LN(Price!BW61)</f>
        <v>0.42250555237028259</v>
      </c>
      <c r="BX62" s="3">
        <f>LN(Price!BX62)-LN(Price!BX61)</f>
        <v>-0.12921173148000631</v>
      </c>
      <c r="BY62" s="3">
        <f>LN(Price!BY62)-LN(Price!BY61)</f>
        <v>0.15395415825838366</v>
      </c>
      <c r="BZ62" s="3">
        <f>LN(Price!BZ62)-LN(Price!BZ61)</f>
        <v>-5.4206817836427001E-2</v>
      </c>
      <c r="CA62" s="3">
        <f>LN(Price!CA62)-LN(Price!CA61)</f>
        <v>9.531017980432499E-2</v>
      </c>
      <c r="CB62" s="3">
        <f>LN(Price!CB62)-LN(Price!CB61)</f>
        <v>0.2478361639045813</v>
      </c>
      <c r="CC62" s="3">
        <f>LN(Price!CC62)-LN(Price!CC61)</f>
        <v>0.44183275227903951</v>
      </c>
      <c r="CD62" s="3">
        <f>LN(Price!CD62)-LN(Price!CD61)</f>
        <v>0.28768207245178101</v>
      </c>
      <c r="CE62" s="3">
        <f>LN(Price!CE62)-LN(Price!CE61)</f>
        <v>3.2897703507059006E-2</v>
      </c>
      <c r="CF62" s="3">
        <f>LN(Price!CF62)-LN(Price!CF61)</f>
        <v>6.062462181643502E-2</v>
      </c>
      <c r="CG62" s="3">
        <f>LN(Price!CG62)-LN(Price!CG61)</f>
        <v>0.13353139262452252</v>
      </c>
      <c r="CH62" s="3">
        <f>LN(Price!CH62)-LN(Price!CH61)</f>
        <v>0</v>
      </c>
      <c r="CI62" s="3">
        <f>LN(Price!CI62)-LN(Price!CI61)</f>
        <v>-0.11778303565638337</v>
      </c>
      <c r="CJ62" s="3">
        <f>LN(Price!CJ62)-LN(Price!CJ61)</f>
        <v>0.251314428280906</v>
      </c>
      <c r="CK62" s="3">
        <f>LN(Price!CK62)-LN(Price!CK61)</f>
        <v>0.10821358464023267</v>
      </c>
      <c r="CL62" s="3">
        <f>LN(Price!CL62)-LN(Price!CL61)</f>
        <v>0.23638877806423042</v>
      </c>
      <c r="CM62" s="3">
        <f>LN(Price!CM62)-LN(Price!CM61)</f>
        <v>8.5655444578494055E-2</v>
      </c>
      <c r="CN62" s="3">
        <f>LN(Price!CN62)-LN(Price!CN61)</f>
        <v>-0.73088750854279239</v>
      </c>
      <c r="CO62" s="3">
        <f>LN(Price!CO62)-LN(Price!CO61)</f>
        <v>0</v>
      </c>
      <c r="CP62" s="3">
        <f>LN(Price!CP62)-LN(Price!CP61)</f>
        <v>-2.1309786586751311E-2</v>
      </c>
      <c r="CQ62" s="3">
        <f>LN(Price!CQ62)-LN(Price!CQ61)</f>
        <v>-3.3336420267591871E-2</v>
      </c>
      <c r="CR62" s="3">
        <f>LN(Price!CR62)-LN(Price!CR61)</f>
        <v>-0.12332321603199947</v>
      </c>
      <c r="CS62" s="3">
        <f>LN(Price!CS62)-LN(Price!CS61)</f>
        <v>0.19105523676270919</v>
      </c>
      <c r="CT62" s="3">
        <f>LN(Price!CT62)-LN(Price!CT61)</f>
        <v>-2.0298077113977242E-2</v>
      </c>
      <c r="CU62" s="3">
        <f>LN(Price!CU62)-LN(Price!CU61)</f>
        <v>0.15600424847658123</v>
      </c>
      <c r="CV62" s="3">
        <f>LN(Price!CV62)-LN(Price!CV61)</f>
        <v>0</v>
      </c>
      <c r="CW62" s="3">
        <f>LN(Price!CW62)-LN(Price!CW61)</f>
        <v>2.1571833466864199E-2</v>
      </c>
      <c r="CX62" s="3">
        <f>LN(Price!CX62)-LN(Price!CX61)</f>
        <v>0.11778303565638343</v>
      </c>
      <c r="CY62" s="3">
        <f>LN(Price!CY62)-LN(Price!CY61)</f>
        <v>0.31786092773405139</v>
      </c>
      <c r="CZ62" s="3">
        <f>LN(Price!CZ62)-LN(Price!CZ61)</f>
        <v>8.5522173438162152E-2</v>
      </c>
      <c r="DA62" s="3">
        <f>LN(Price!DA62)-LN(Price!DA61)</f>
        <v>9.3664475894635002E-2</v>
      </c>
      <c r="DB62" s="3">
        <f>LN(Price!DB62)-LN(Price!DB61)</f>
        <v>0.19189100781010526</v>
      </c>
      <c r="DC62" s="3">
        <f>LN(Price!DC62)-LN(Price!DC61)</f>
        <v>0.16532398042538354</v>
      </c>
      <c r="DD62" s="3">
        <f>LN(Price!DD62)-LN(Price!DD61)</f>
        <v>-2.2310118005179458E-2</v>
      </c>
      <c r="DE62" s="3">
        <f>LN(Price!DE62)-LN(Price!DE61)</f>
        <v>-0.10724553035359774</v>
      </c>
      <c r="DF62" s="3">
        <f>LN(Price!DF62)-LN(Price!DF61)</f>
        <v>-0.16126814759612229</v>
      </c>
      <c r="DG62" s="3">
        <f>LN(Price!DG62)-LN(Price!DG61)</f>
        <v>2.6668247082161312E-2</v>
      </c>
      <c r="DH62" s="3">
        <f>LN(Price!DH62)-LN(Price!DH61)</f>
        <v>0.23638877806423042</v>
      </c>
      <c r="DI62" s="3">
        <f>LN(Price!DI62)-LN(Price!DI61)</f>
        <v>8.722836733441075E-2</v>
      </c>
      <c r="DJ62" s="3">
        <f>LN(Price!DJ62)-LN(Price!DJ61)</f>
        <v>0.81744489723752245</v>
      </c>
      <c r="DK62" s="3">
        <f>LN(Price!DK62)-LN(Price!DK61)</f>
        <v>0.14107859825990543</v>
      </c>
      <c r="DL62" s="3">
        <f>LN(Price!DL62)-LN(Price!DL61)</f>
        <v>0</v>
      </c>
      <c r="DM62" s="3">
        <f>LN(Price!DM62)-LN(Price!DM61)</f>
        <v>0</v>
      </c>
      <c r="DN62" s="3">
        <f>LN(Price!DN62)-LN(Price!DN61)</f>
        <v>0.26236426446749106</v>
      </c>
      <c r="DO62" s="3">
        <f>LN(Price!DO62)-LN(Price!DO61)</f>
        <v>0.37037378829689427</v>
      </c>
      <c r="DP62" s="3">
        <f>LN(Price!DP62)-LN(Price!DP61)</f>
        <v>-3.6249573446373695E-2</v>
      </c>
      <c r="DQ62" s="3">
        <f>LN(Price!DQ62)-LN(Price!DQ61)</f>
        <v>0</v>
      </c>
      <c r="DR62" s="3">
        <f>LN(Price!DR62)-LN(Price!DR61)</f>
        <v>6.484377810089037E-2</v>
      </c>
      <c r="DS62" s="3">
        <f>LN(Price!DS62)-LN(Price!DS61)</f>
        <v>-4.8790164169431938E-2</v>
      </c>
      <c r="DT62" s="3">
        <f>LN(Price!DT62)-LN(Price!DT61)</f>
        <v>0</v>
      </c>
      <c r="DU62" s="3">
        <f>LN(Price!DU62)-LN(Price!DU61)</f>
        <v>0.10019254549938372</v>
      </c>
      <c r="DV62" s="3">
        <f>LN(Price!DV62)-LN(Price!DV61)</f>
        <v>0.20767952590468913</v>
      </c>
      <c r="DW62" s="3">
        <f>LN(Price!DW62)-LN(Price!DW61)</f>
        <v>0.21667103680859234</v>
      </c>
      <c r="DX62" s="3">
        <f>LN(Price!DX62)-LN(Price!DX61)</f>
        <v>8.5359848951156836E-2</v>
      </c>
      <c r="DY62" s="3">
        <f>LN(Price!DY62)-LN(Price!DY61)</f>
        <v>0.36593426935152917</v>
      </c>
      <c r="DZ62" s="3">
        <f>LN(Price!DZ62)-LN(Price!DZ61)</f>
        <v>-0.15762894420358309</v>
      </c>
      <c r="EA62" s="3">
        <f>LN(Price!EA62)-LN(Price!EA61)</f>
        <v>0.17185025692665923</v>
      </c>
      <c r="EB62" s="3">
        <f>LN(Price!EB62)-LN(Price!EB61)</f>
        <v>3.7041271680349097E-2</v>
      </c>
      <c r="EC62" s="3">
        <f>LN(Price!EC62)-LN(Price!EC61)</f>
        <v>0</v>
      </c>
      <c r="ED62" s="3">
        <f>LN(Price!ED62)-LN(Price!ED61)</f>
        <v>0.14934528855231982</v>
      </c>
      <c r="EE62" s="3">
        <f>LN(Price!EE62)-LN(Price!EE61)</f>
        <v>-0.18924199963852828</v>
      </c>
      <c r="EF62" s="3">
        <f>LN(Price!EF62)-LN(Price!EF61)</f>
        <v>-7.3916798025371655E-2</v>
      </c>
      <c r="EG62" s="3">
        <f>LN(Price!EG62)-LN(Price!EG61)</f>
        <v>9.1807549253122955E-2</v>
      </c>
      <c r="EH62" s="3"/>
      <c r="EI62" s="3">
        <f>LN(Price!EI62)-LN(Price!EI61)</f>
        <v>-3.5091319811269894E-2</v>
      </c>
      <c r="EJ62" s="3">
        <f>LN(Price!EJ62)-LN(Price!EJ61)</f>
        <v>0.10536051565782645</v>
      </c>
      <c r="EK62" s="3">
        <f>LN(Price!EK62)-LN(Price!EK61)</f>
        <v>0.12905711222960159</v>
      </c>
      <c r="EL62" s="3">
        <f>LN(Price!EL62)-LN(Price!EL61)</f>
        <v>7.2759354282428412E-2</v>
      </c>
      <c r="EM62" s="3">
        <f>LN(Price!EM62)-LN(Price!EM61)</f>
        <v>0.40817146970590734</v>
      </c>
      <c r="EN62" s="3">
        <f>LN(Price!EN62)-LN(Price!EN61)</f>
        <v>3.3901551675681096E-2</v>
      </c>
      <c r="EO62" s="3">
        <f>LN(Price!EO62)-LN(Price!EO61)</f>
        <v>-0.13353139262452252</v>
      </c>
      <c r="EP62" s="3">
        <f>LN(Price!EP62)-LN(Price!EP61)</f>
        <v>0</v>
      </c>
      <c r="EQ62" s="3">
        <f>LN(Price!EQ62)-LN(Price!EQ61)</f>
        <v>3.7740327982847099E-2</v>
      </c>
      <c r="ER62" s="3">
        <f>LN(Price!ER62)-LN(Price!ER61)</f>
        <v>-0.14660347419187536</v>
      </c>
      <c r="ES62" s="3">
        <f>LN(Price!ES62)-LN(Price!ES61)</f>
        <v>7.2320661579625911E-2</v>
      </c>
      <c r="ET62" s="3">
        <f>LN(Price!ET62)-LN(Price!ET61)</f>
        <v>0.21256144198367277</v>
      </c>
      <c r="EU62" s="3">
        <f>LN(Price!EU62)-LN(Price!EU61)</f>
        <v>2.8170876966696179E-2</v>
      </c>
      <c r="EV62" s="3">
        <f>LN(Price!EV62)-LN(Price!EV61)</f>
        <v>3.7786335666138315E-2</v>
      </c>
      <c r="EW62" s="3">
        <f>LN(Price!EW62)-LN(Price!EW61)</f>
        <v>-0.1405450277714797</v>
      </c>
      <c r="EX62" s="3">
        <f>LN(Price!EX62)-LN(Price!EX61)</f>
        <v>2.7651531330510071E-2</v>
      </c>
      <c r="EY62" s="3">
        <f>LN(Price!EY62)-LN(Price!EY61)</f>
        <v>0.13102826240640408</v>
      </c>
      <c r="EZ62" s="3">
        <f>LN(Price!EZ62)-LN(Price!EZ61)</f>
        <v>-0.17034536574723891</v>
      </c>
      <c r="FA62" s="3">
        <f>LN(Price!FA62)-LN(Price!FA61)</f>
        <v>-6.0624621816434771E-2</v>
      </c>
      <c r="FB62" s="3">
        <f>LN(Price!FB62)-LN(Price!FB61)</f>
        <v>7.4661528769019714E-2</v>
      </c>
      <c r="FC62" s="3">
        <f>LN(Price!FC62)-LN(Price!FC61)</f>
        <v>5.5569851154810834E-2</v>
      </c>
      <c r="FD62" s="3">
        <f>LN(Price!FD62)-LN(Price!FD61)</f>
        <v>4.2559614418795855E-2</v>
      </c>
      <c r="FE62" s="3">
        <f>LN(Price!FE62)-LN(Price!FE61)</f>
        <v>9.2781733450966075E-2</v>
      </c>
      <c r="FF62" s="3">
        <f>LN(Price!FF62)-LN(Price!FF61)</f>
        <v>0.24316646718931745</v>
      </c>
      <c r="FG62" s="3">
        <f>LN(Price!FG62)-LN(Price!FG61)</f>
        <v>0.22006188477680169</v>
      </c>
      <c r="FH62" s="3">
        <f>LN(Price!FH62)-LN(Price!FH61)</f>
        <v>-0.14107859825990554</v>
      </c>
      <c r="FI62" s="3">
        <f>LN(Price!FI62)-LN(Price!FI61)</f>
        <v>-0.15420793556000423</v>
      </c>
      <c r="FJ62" s="3">
        <f>LN(Price!FJ62)-LN(Price!FJ61)</f>
        <v>0.13613217432458002</v>
      </c>
      <c r="FK62" s="3">
        <f>LN(Price!FK62)-LN(Price!FK61)</f>
        <v>-8.0042707673536384E-2</v>
      </c>
      <c r="FL62" s="3">
        <f>LN(Price!FL62)-LN(Price!FL61)</f>
        <v>9.5310179804324768E-2</v>
      </c>
      <c r="FM62" s="3">
        <f>LN(Price!FM62)-LN(Price!FM61)</f>
        <v>-0.10008345855698253</v>
      </c>
      <c r="FN62" s="3">
        <f>LN(Price!FN62)-LN(Price!FN61)</f>
        <v>0</v>
      </c>
      <c r="FO62" s="3">
        <f>LN(Price!FO62)-LN(Price!FO61)</f>
        <v>3.2789822822990811E-2</v>
      </c>
      <c r="FP62" s="3">
        <f>LN(Price!FP62)-LN(Price!FP61)</f>
        <v>3.0771658666753909E-2</v>
      </c>
      <c r="FQ62" s="3">
        <f>LN(Price!FQ62)-LN(Price!FQ61)</f>
        <v>0.10017304823631124</v>
      </c>
      <c r="FR62" s="3">
        <f>LN(Price!FR62)-LN(Price!FR61)</f>
        <v>0.25782910930209957</v>
      </c>
      <c r="FS62" s="3">
        <f>LN(Price!FS62)-LN(Price!FS61)</f>
        <v>0.1139706025217273</v>
      </c>
      <c r="FT62" s="3">
        <f>LN(Price!FT62)-LN(Price!FT61)</f>
        <v>-0.22314355131420971</v>
      </c>
      <c r="FU62" s="3">
        <f>LN(Price!FU62)-LN(Price!FU61)</f>
        <v>0.11778303565638337</v>
      </c>
      <c r="FV62" s="3">
        <f>LN(Price!FV62)-LN(Price!FV61)</f>
        <v>1.2121360532344805E-2</v>
      </c>
      <c r="FW62" s="3">
        <f>LN(Price!FW62)-LN(Price!FW61)</f>
        <v>-2.8987536873252284E-2</v>
      </c>
      <c r="FX62" s="3">
        <f>LN(Price!FX62)-LN(Price!FX61)</f>
        <v>7.7044831827031701E-2</v>
      </c>
      <c r="FY62" s="3">
        <f>LN(Price!FY62)-LN(Price!FY61)</f>
        <v>0.77318988823348189</v>
      </c>
      <c r="FZ62" s="3">
        <f>LN(Price!FZ62)-LN(Price!FZ61)</f>
        <v>-7.696104113612845E-2</v>
      </c>
      <c r="GA62" s="3">
        <f>LN(Price!GA62)-LN(Price!GA61)</f>
        <v>0</v>
      </c>
    </row>
    <row r="63" spans="1:183" x14ac:dyDescent="0.3">
      <c r="A63" s="1">
        <v>40878</v>
      </c>
      <c r="B63" s="3">
        <f>LN(Price!B63)-LN(Price!B62)</f>
        <v>6.8370888422698339E-2</v>
      </c>
      <c r="C63" s="3">
        <f>LN(Price!C63)-LN(Price!C62)</f>
        <v>4.7316174728757154E-2</v>
      </c>
      <c r="D63" s="3">
        <f>LN(Price!D63)-LN(Price!D62)</f>
        <v>8.8660686608987405E-2</v>
      </c>
      <c r="E63" s="3">
        <f>LN(Price!E63)-LN(Price!E62)</f>
        <v>7.2600812863150122E-2</v>
      </c>
      <c r="F63" s="3">
        <f>LN(Price!F63)-LN(Price!F62)</f>
        <v>7.4502527297920729E-2</v>
      </c>
      <c r="G63" s="3">
        <f>LN(Price!G63)-LN(Price!G62)</f>
        <v>8.1069889313345467E-2</v>
      </c>
      <c r="H63" s="3">
        <f>LN(Price!H63)-LN(Price!H62)</f>
        <v>5.0054604822983961E-2</v>
      </c>
      <c r="I63" s="3">
        <f>LN(Price!I63)-LN(Price!I62)</f>
        <v>2.2114203356859985E-2</v>
      </c>
      <c r="J63" s="3">
        <f>LN(Price!J63)-LN(Price!J62)</f>
        <v>2.2246950221109785E-3</v>
      </c>
      <c r="K63" s="3">
        <f>LN(Price!K63)-LN(Price!K62)</f>
        <v>-2.7534390351207527E-2</v>
      </c>
      <c r="L63" s="3">
        <f>LN(Price!L63)-LN(Price!L62)</f>
        <v>0.10189862755036216</v>
      </c>
      <c r="M63" s="3">
        <f>LN(Price!M63)-LN(Price!M62)</f>
        <v>0.11630045569616065</v>
      </c>
      <c r="N63" s="3">
        <f>LN(Price!N63)-LN(Price!N62)</f>
        <v>-7.6123695472800845E-2</v>
      </c>
      <c r="O63" s="3">
        <f>LN(Price!O63)-LN(Price!O62)</f>
        <v>5.7841840327608196E-3</v>
      </c>
      <c r="P63" s="3">
        <f>LN(Price!P63)-LN(Price!P62)</f>
        <v>-4.5534599709665891E-2</v>
      </c>
      <c r="Q63" s="3">
        <f>LN(Price!Q63)-LN(Price!Q62)</f>
        <v>-0.11234371492481898</v>
      </c>
      <c r="R63" s="3">
        <f>LN(Price!R63)-LN(Price!R62)</f>
        <v>0.10317907286623579</v>
      </c>
      <c r="S63" s="3">
        <f>LN(Price!S63)-LN(Price!S62)</f>
        <v>0.20918519906350275</v>
      </c>
      <c r="T63" s="3">
        <f>LN(Price!T63)-LN(Price!T62)</f>
        <v>-5.9792427748315724E-2</v>
      </c>
      <c r="U63" s="3">
        <f>LN(Price!U63)-LN(Price!U62)</f>
        <v>-7.2047026333699193E-2</v>
      </c>
      <c r="V63" s="3">
        <f>LN(Price!V63)-LN(Price!V62)</f>
        <v>-7.0760082164560867E-2</v>
      </c>
      <c r="W63" s="3">
        <f>LN(Price!W63)-LN(Price!W62)</f>
        <v>4.2891564629312984E-2</v>
      </c>
      <c r="X63" s="3">
        <f>LN(Price!X63)-LN(Price!X62)</f>
        <v>0.11191791620398561</v>
      </c>
      <c r="Y63" s="3">
        <f>LN(Price!Y63)-LN(Price!Y62)</f>
        <v>0.17740754199152553</v>
      </c>
      <c r="Z63" s="3">
        <f>LN(Price!Z63)-LN(Price!Z62)</f>
        <v>3.8844271241888606E-2</v>
      </c>
      <c r="AA63" s="3">
        <f>LN(Price!AA63)-LN(Price!AA62)</f>
        <v>-0.12046520087632295</v>
      </c>
      <c r="AB63" s="3">
        <f>LN(Price!AB63)-LN(Price!AB62)</f>
        <v>0.17311550788623165</v>
      </c>
      <c r="AC63" s="3">
        <f>LN(Price!AC63)-LN(Price!AC62)</f>
        <v>-0.14107233257611584</v>
      </c>
      <c r="AD63" s="3">
        <f>LN(Price!AD63)-LN(Price!AD62)</f>
        <v>-4.0563228831141718E-2</v>
      </c>
      <c r="AE63" s="3">
        <f>LN(Price!AE63)-LN(Price!AE62)</f>
        <v>8.3259743174040057E-2</v>
      </c>
      <c r="AF63" s="3">
        <f>LN(Price!AF63)-LN(Price!AF62)</f>
        <v>3.1605339415331057E-2</v>
      </c>
      <c r="AG63" s="3">
        <f>LN(Price!AG63)-LN(Price!AG62)</f>
        <v>-9.4161414600451465E-2</v>
      </c>
      <c r="AH63" s="3">
        <f>LN(Price!AH63)-LN(Price!AH62)</f>
        <v>-9.0676966882836663E-2</v>
      </c>
      <c r="AI63" s="3">
        <f>LN(Price!AI63)-LN(Price!AI62)</f>
        <v>8.4169828678187342E-2</v>
      </c>
      <c r="AJ63" s="3">
        <f>LN(Price!AJ63)-LN(Price!AJ62)</f>
        <v>0.16705408466316618</v>
      </c>
      <c r="AK63" s="3">
        <f>LN(Price!AK63)-LN(Price!AK62)</f>
        <v>0.17318652586885733</v>
      </c>
      <c r="AL63" s="3">
        <f>LN(Price!AL63)-LN(Price!AL62)</f>
        <v>6.2088904056941008E-2</v>
      </c>
      <c r="AM63" s="3">
        <f>LN(Price!AM63)-LN(Price!AM62)</f>
        <v>-8.2781929693713785E-3</v>
      </c>
      <c r="AN63" s="3">
        <f>LN(Price!AN63)-LN(Price!AN62)</f>
        <v>-0.12239789975507298</v>
      </c>
      <c r="AO63" s="3">
        <f>LN(Price!AO63)-LN(Price!AO62)</f>
        <v>0.13475313987484494</v>
      </c>
      <c r="AP63" s="3">
        <f>LN(Price!AP63)-LN(Price!AP62)</f>
        <v>1.4953549667058308E-2</v>
      </c>
      <c r="AQ63" s="3">
        <f>LN(Price!AQ63)-LN(Price!AQ62)</f>
        <v>0.17471695740873527</v>
      </c>
      <c r="AR63" s="3">
        <f>LN(Price!AR63)-LN(Price!AR62)</f>
        <v>4.0821994520255173E-2</v>
      </c>
      <c r="AS63" s="3">
        <f>LN(Price!AS63)-LN(Price!AS62)</f>
        <v>-6.0864538400435153E-2</v>
      </c>
      <c r="AT63" s="3">
        <f>LN(Price!AT63)-LN(Price!AT62)</f>
        <v>-6.6101303207152462E-2</v>
      </c>
      <c r="AU63" s="3">
        <f>LN(Price!AU63)-LN(Price!AU62)</f>
        <v>0.1229750623588084</v>
      </c>
      <c r="AV63" s="3">
        <f>LN(Price!AV63)-LN(Price!AV62)</f>
        <v>3.4401426717332595E-2</v>
      </c>
      <c r="AW63" s="3">
        <f>LN(Price!AW63)-LN(Price!AW62)</f>
        <v>0.24221969837502355</v>
      </c>
      <c r="AX63" s="3">
        <f>LN(Price!AX63)-LN(Price!AX62)</f>
        <v>-6.1452779213663489E-2</v>
      </c>
      <c r="AY63" s="3">
        <f>LN(Price!AY63)-LN(Price!AY62)</f>
        <v>0.12020308869575524</v>
      </c>
      <c r="AZ63" s="3">
        <f>LN(Price!AZ63)-LN(Price!AZ62)</f>
        <v>1.2862183960348439E-2</v>
      </c>
      <c r="BA63" s="3">
        <f>LN(Price!BA63)-LN(Price!BA62)</f>
        <v>-0.31121256986197499</v>
      </c>
      <c r="BB63" s="3">
        <f>LN(Price!BB63)-LN(Price!BB62)</f>
        <v>-4.0637645731826488E-2</v>
      </c>
      <c r="BC63" s="3">
        <f>LN(Price!BC63)-LN(Price!BC62)</f>
        <v>-4.6520015634892942E-2</v>
      </c>
      <c r="BD63" s="3">
        <f>LN(Price!BD63)-LN(Price!BD62)</f>
        <v>-0.13419606529771355</v>
      </c>
      <c r="BE63" s="3">
        <f>LN(Price!BE63)-LN(Price!BE62)</f>
        <v>-2.5063968663216141E-2</v>
      </c>
      <c r="BF63" s="3">
        <f>LN(Price!BF63)-LN(Price!BF62)</f>
        <v>-9.0971778205726772E-2</v>
      </c>
      <c r="BG63" s="3">
        <f>LN(Price!BG63)-LN(Price!BG62)</f>
        <v>-5.3179578967324281E-2</v>
      </c>
      <c r="BH63" s="3">
        <f>LN(Price!BH63)-LN(Price!BH62)</f>
        <v>-1.9617537973702914E-2</v>
      </c>
      <c r="BI63" s="3">
        <f>LN(Price!BI63)-LN(Price!BI62)</f>
        <v>1.6978336534417826E-2</v>
      </c>
      <c r="BJ63" s="3">
        <f>LN(Price!BJ63)-LN(Price!BJ62)</f>
        <v>0.17271269768731778</v>
      </c>
      <c r="BK63" s="3">
        <f>LN(Price!BK63)-LN(Price!BK62)</f>
        <v>0</v>
      </c>
      <c r="BL63" s="3">
        <f>LN(Price!BL63)-LN(Price!BL62)</f>
        <v>-0.12654508364373762</v>
      </c>
      <c r="BM63" s="3">
        <f>LN(Price!BM63)-LN(Price!BM62)</f>
        <v>0.24014112768278073</v>
      </c>
      <c r="BN63" s="3">
        <f>LN(Price!BN63)-LN(Price!BN62)</f>
        <v>0.19822254420938901</v>
      </c>
      <c r="BO63" s="3">
        <f>LN(Price!BO63)-LN(Price!BO62)</f>
        <v>2.8553945349086174E-2</v>
      </c>
      <c r="BP63" s="3">
        <f>LN(Price!BP63)-LN(Price!BP62)</f>
        <v>-8.5815919584855571E-2</v>
      </c>
      <c r="BQ63" s="3">
        <f>LN(Price!BQ63)-LN(Price!BQ62)</f>
        <v>-1.6878037787351752E-2</v>
      </c>
      <c r="BR63" s="3">
        <f>LN(Price!BR63)-LN(Price!BR62)</f>
        <v>8.8292607145678437E-2</v>
      </c>
      <c r="BS63" s="3">
        <f>LN(Price!BS63)-LN(Price!BS62)</f>
        <v>0.25609878642771089</v>
      </c>
      <c r="BT63" s="3">
        <f>LN(Price!BT63)-LN(Price!BT62)</f>
        <v>-0.22314355131420976</v>
      </c>
      <c r="BU63" s="3">
        <f>LN(Price!BU63)-LN(Price!BU62)</f>
        <v>-8.0754140055452339E-3</v>
      </c>
      <c r="BV63" s="3">
        <f>LN(Price!BV63)-LN(Price!BV62)</f>
        <v>-0.11771560574733986</v>
      </c>
      <c r="BW63" s="3">
        <f>LN(Price!BW63)-LN(Price!BW62)</f>
        <v>1.3399161364333612E-2</v>
      </c>
      <c r="BX63" s="3">
        <f>LN(Price!BX63)-LN(Price!BX62)</f>
        <v>-0.18924199963852839</v>
      </c>
      <c r="BY63" s="3">
        <f>LN(Price!BY63)-LN(Price!BY62)</f>
        <v>0.10830429170183975</v>
      </c>
      <c r="BZ63" s="3">
        <f>LN(Price!BZ63)-LN(Price!BZ62)</f>
        <v>-0.13012681207094778</v>
      </c>
      <c r="CA63" s="3">
        <f>LN(Price!CA63)-LN(Price!CA62)</f>
        <v>8.7011376989629907E-2</v>
      </c>
      <c r="CB63" s="3">
        <f>LN(Price!CB63)-LN(Price!CB62)</f>
        <v>-2.4692612590371477E-2</v>
      </c>
      <c r="CC63" s="3">
        <f>LN(Price!CC63)-LN(Price!CC62)</f>
        <v>6.8992871486951435E-2</v>
      </c>
      <c r="CD63" s="3">
        <f>LN(Price!CD63)-LN(Price!CD62)</f>
        <v>-0.18482468701207316</v>
      </c>
      <c r="CE63" s="3">
        <f>LN(Price!CE63)-LN(Price!CE62)</f>
        <v>-0.11657017923117419</v>
      </c>
      <c r="CF63" s="3">
        <f>LN(Price!CF63)-LN(Price!CF62)</f>
        <v>-0.10250511906142212</v>
      </c>
      <c r="CG63" s="3">
        <f>LN(Price!CG63)-LN(Price!CG62)</f>
        <v>-0.28768207245178079</v>
      </c>
      <c r="CH63" s="3">
        <f>LN(Price!CH63)-LN(Price!CH62)</f>
        <v>0</v>
      </c>
      <c r="CI63" s="3">
        <f>LN(Price!CI63)-LN(Price!CI62)</f>
        <v>0</v>
      </c>
      <c r="CJ63" s="3">
        <f>LN(Price!CJ63)-LN(Price!CJ62)</f>
        <v>0.20067069546215122</v>
      </c>
      <c r="CK63" s="3">
        <f>LN(Price!CK63)-LN(Price!CK62)</f>
        <v>2.5317807984289897E-2</v>
      </c>
      <c r="CL63" s="3">
        <f>LN(Price!CL63)-LN(Price!CL62)</f>
        <v>-9.4558582625012766E-2</v>
      </c>
      <c r="CM63" s="3">
        <f>LN(Price!CM63)-LN(Price!CM62)</f>
        <v>-0.31287232128033948</v>
      </c>
      <c r="CN63" s="3">
        <f>LN(Price!CN63)-LN(Price!CN62)</f>
        <v>-0.16705408466316607</v>
      </c>
      <c r="CO63" s="3">
        <f>LN(Price!CO63)-LN(Price!CO62)</f>
        <v>-1.7544309650909515E-2</v>
      </c>
      <c r="CP63" s="3">
        <f>LN(Price!CP63)-LN(Price!CP62)</f>
        <v>-9.3465728005676985E-2</v>
      </c>
      <c r="CQ63" s="3">
        <f>LN(Price!CQ63)-LN(Price!CQ62)</f>
        <v>4.9596941139372186E-2</v>
      </c>
      <c r="CR63" s="3">
        <f>LN(Price!CR63)-LN(Price!CR62)</f>
        <v>-0.14430348960643347</v>
      </c>
      <c r="CS63" s="3">
        <f>LN(Price!CS63)-LN(Price!CS62)</f>
        <v>-0.23590580292806096</v>
      </c>
      <c r="CT63" s="3">
        <f>LN(Price!CT63)-LN(Price!CT62)</f>
        <v>-8.5062438543849095E-2</v>
      </c>
      <c r="CU63" s="3">
        <f>LN(Price!CU63)-LN(Price!CU62)</f>
        <v>-0.16907633004393396</v>
      </c>
      <c r="CV63" s="3">
        <f>LN(Price!CV63)-LN(Price!CV62)</f>
        <v>7.6961041136128339E-2</v>
      </c>
      <c r="CW63" s="3">
        <f>LN(Price!CW63)-LN(Price!CW62)</f>
        <v>-2.7406861623616496E-2</v>
      </c>
      <c r="CX63" s="3">
        <f>LN(Price!CX63)-LN(Price!CX62)</f>
        <v>-4.5462374076757378E-2</v>
      </c>
      <c r="CY63" s="3">
        <f>LN(Price!CY63)-LN(Price!CY62)</f>
        <v>-0.14690312959041218</v>
      </c>
      <c r="CZ63" s="3">
        <f>LN(Price!CZ63)-LN(Price!CZ62)</f>
        <v>-7.7898248327502584E-2</v>
      </c>
      <c r="DA63" s="3">
        <f>LN(Price!DA63)-LN(Price!DA62)</f>
        <v>-0.34497890417554089</v>
      </c>
      <c r="DB63" s="3">
        <f>LN(Price!DB63)-LN(Price!DB62)</f>
        <v>0</v>
      </c>
      <c r="DC63" s="3">
        <f>LN(Price!DC63)-LN(Price!DC62)</f>
        <v>-0.1000834585569825</v>
      </c>
      <c r="DD63" s="3">
        <f>LN(Price!DD63)-LN(Price!DD62)</f>
        <v>0.11805802534600285</v>
      </c>
      <c r="DE63" s="3">
        <f>LN(Price!DE63)-LN(Price!DE62)</f>
        <v>-0.41494385206270801</v>
      </c>
      <c r="DF63" s="3">
        <f>LN(Price!DF63)-LN(Price!DF62)</f>
        <v>-2.5317807984289953E-2</v>
      </c>
      <c r="DG63" s="3">
        <f>LN(Price!DG63)-LN(Price!DG62)</f>
        <v>-2.6668247082161312E-2</v>
      </c>
      <c r="DH63" s="3">
        <f>LN(Price!DH63)-LN(Price!DH62)</f>
        <v>5.1293294387550592E-2</v>
      </c>
      <c r="DI63" s="3">
        <f>LN(Price!DI63)-LN(Price!DI62)</f>
        <v>-2.8443672439983025E-2</v>
      </c>
      <c r="DJ63" s="3">
        <f>LN(Price!DJ63)-LN(Price!DJ62)</f>
        <v>-0.10969891725642444</v>
      </c>
      <c r="DK63" s="3">
        <f>LN(Price!DK63)-LN(Price!DK62)</f>
        <v>0.20401438140521444</v>
      </c>
      <c r="DL63" s="3">
        <f>LN(Price!DL63)-LN(Price!DL62)</f>
        <v>-0.25782910930209968</v>
      </c>
      <c r="DM63" s="3">
        <f>LN(Price!DM63)-LN(Price!DM62)</f>
        <v>-0.14310084364067333</v>
      </c>
      <c r="DN63" s="3">
        <f>LN(Price!DN63)-LN(Price!DN62)</f>
        <v>-8.0042707673536606E-2</v>
      </c>
      <c r="DO63" s="3">
        <f>LN(Price!DO63)-LN(Price!DO62)</f>
        <v>-0.11332868530700313</v>
      </c>
      <c r="DP63" s="3">
        <f>LN(Price!DP63)-LN(Price!DP62)</f>
        <v>-7.7291674301646518E-2</v>
      </c>
      <c r="DQ63" s="3">
        <f>LN(Price!DQ63)-LN(Price!DQ62)</f>
        <v>-0.17520408902509077</v>
      </c>
      <c r="DR63" s="3">
        <f>LN(Price!DR63)-LN(Price!DR62)</f>
        <v>-0.16997170857334454</v>
      </c>
      <c r="DS63" s="3">
        <f>LN(Price!DS63)-LN(Price!DS62)</f>
        <v>-0.16251892949777491</v>
      </c>
      <c r="DT63" s="3">
        <f>LN(Price!DT63)-LN(Price!DT62)</f>
        <v>-0.16251892949777491</v>
      </c>
      <c r="DU63" s="3">
        <f>LN(Price!DU63)-LN(Price!DU62)</f>
        <v>0.88748604935791731</v>
      </c>
      <c r="DV63" s="3">
        <f>LN(Price!DV63)-LN(Price!DV62)</f>
        <v>0.17178980324927109</v>
      </c>
      <c r="DW63" s="3">
        <f>LN(Price!DW63)-LN(Price!DW62)</f>
        <v>-0.10969891725642444</v>
      </c>
      <c r="DX63" s="3">
        <f>LN(Price!DX63)-LN(Price!DX62)</f>
        <v>-0.14660347419187539</v>
      </c>
      <c r="DY63" s="3">
        <f>LN(Price!DY63)-LN(Price!DY62)</f>
        <v>-3.2789822822990922E-2</v>
      </c>
      <c r="DZ63" s="3">
        <f>LN(Price!DZ63)-LN(Price!DZ62)</f>
        <v>-0.13005312824819792</v>
      </c>
      <c r="EA63" s="3">
        <f>LN(Price!EA63)-LN(Price!EA62)</f>
        <v>-0.17185025692665923</v>
      </c>
      <c r="EB63" s="3">
        <f>LN(Price!EB63)-LN(Price!EB62)</f>
        <v>0.31015492830383951</v>
      </c>
      <c r="EC63" s="3">
        <f>LN(Price!EC63)-LN(Price!EC62)</f>
        <v>-3.9220713153281295E-2</v>
      </c>
      <c r="ED63" s="3">
        <f>LN(Price!ED63)-LN(Price!ED62)</f>
        <v>-0.37416810138624962</v>
      </c>
      <c r="EE63" s="3">
        <f>LN(Price!EE63)-LN(Price!EE62)</f>
        <v>-4.2559614418795855E-2</v>
      </c>
      <c r="EF63" s="3">
        <f>LN(Price!EF63)-LN(Price!EF62)</f>
        <v>-8.0786368003785469E-2</v>
      </c>
      <c r="EG63" s="3">
        <f>LN(Price!EG63)-LN(Price!EG62)</f>
        <v>-0.17185025692665934</v>
      </c>
      <c r="EH63" s="3"/>
      <c r="EI63" s="3">
        <f>LN(Price!EI63)-LN(Price!EI62)</f>
        <v>-0.19671029424605435</v>
      </c>
      <c r="EJ63" s="3">
        <f>LN(Price!EJ63)-LN(Price!EJ62)</f>
        <v>-0.1625189294977748</v>
      </c>
      <c r="EK63" s="3">
        <f>LN(Price!EK63)-LN(Price!EK62)</f>
        <v>0.31641333049226195</v>
      </c>
      <c r="EL63" s="3">
        <f>LN(Price!EL63)-LN(Price!EL62)</f>
        <v>1.739174271186894E-2</v>
      </c>
      <c r="EM63" s="3">
        <f>LN(Price!EM63)-LN(Price!EM62)</f>
        <v>-0.30037489925019989</v>
      </c>
      <c r="EN63" s="3">
        <f>LN(Price!EN63)-LN(Price!EN62)</f>
        <v>0</v>
      </c>
      <c r="EO63" s="3">
        <f>LN(Price!EO63)-LN(Price!EO62)</f>
        <v>0.13353139262452252</v>
      </c>
      <c r="EP63" s="3">
        <f>LN(Price!EP63)-LN(Price!EP62)</f>
        <v>8.7011376989629685E-2</v>
      </c>
      <c r="EQ63" s="3">
        <f>LN(Price!EQ63)-LN(Price!EQ62)</f>
        <v>-3.7740327982847099E-2</v>
      </c>
      <c r="ER63" s="3">
        <f>LN(Price!ER63)-LN(Price!ER62)</f>
        <v>0.35139788683788842</v>
      </c>
      <c r="ES63" s="3">
        <f>LN(Price!ES63)-LN(Price!ES62)</f>
        <v>-2.3530497410193973E-2</v>
      </c>
      <c r="ET63" s="3">
        <f>LN(Price!ET63)-LN(Price!ET62)</f>
        <v>-0.10002452235540371</v>
      </c>
      <c r="EU63" s="3">
        <f>LN(Price!EU63)-LN(Price!EU62)</f>
        <v>-8.7011376989629685E-2</v>
      </c>
      <c r="EV63" s="3">
        <f>LN(Price!EV63)-LN(Price!EV62)</f>
        <v>7.3740604527150477E-3</v>
      </c>
      <c r="EW63" s="3">
        <f>LN(Price!EW63)-LN(Price!EW62)</f>
        <v>4.9433457855173835E-2</v>
      </c>
      <c r="EX63" s="3">
        <f>LN(Price!EX63)-LN(Price!EX62)</f>
        <v>8.7011376989629657E-2</v>
      </c>
      <c r="EY63" s="3">
        <f>LN(Price!EY63)-LN(Price!EY62)</f>
        <v>-7.6961041136128339E-2</v>
      </c>
      <c r="EZ63" s="3">
        <f>LN(Price!EZ63)-LN(Price!EZ62)</f>
        <v>-5.8840500022933506E-2</v>
      </c>
      <c r="FA63" s="3">
        <f>LN(Price!FA63)-LN(Price!FA62)</f>
        <v>-0.10536051565782639</v>
      </c>
      <c r="FB63" s="3">
        <f>LN(Price!FB63)-LN(Price!FB62)</f>
        <v>-6.6939482675109407E-2</v>
      </c>
      <c r="FC63" s="3">
        <f>LN(Price!FC63)-LN(Price!FC62)</f>
        <v>-0.12967782330853295</v>
      </c>
      <c r="FD63" s="3">
        <f>LN(Price!FD63)-LN(Price!FD62)</f>
        <v>-0.13353139262452252</v>
      </c>
      <c r="FE63" s="3">
        <f>LN(Price!FE63)-LN(Price!FE62)</f>
        <v>0.10788896201118492</v>
      </c>
      <c r="FF63" s="3">
        <f>LN(Price!FF63)-LN(Price!FF62)</f>
        <v>-5.4311989353740042E-2</v>
      </c>
      <c r="FG63" s="3">
        <f>LN(Price!FG63)-LN(Price!FG62)</f>
        <v>-0.13176927763112348</v>
      </c>
      <c r="FH63" s="3">
        <f>LN(Price!FH63)-LN(Price!FH62)</f>
        <v>0.19237189264745613</v>
      </c>
      <c r="FI63" s="3">
        <f>LN(Price!FI63)-LN(Price!FI62)</f>
        <v>-5.711126182183357E-2</v>
      </c>
      <c r="FJ63" s="3">
        <f>LN(Price!FJ63)-LN(Price!FJ62)</f>
        <v>0</v>
      </c>
      <c r="FK63" s="3">
        <f>LN(Price!FK63)-LN(Price!FK62)</f>
        <v>0</v>
      </c>
      <c r="FL63" s="3">
        <f>LN(Price!FL63)-LN(Price!FL62)</f>
        <v>-9.5310179804324768E-2</v>
      </c>
      <c r="FM63" s="3">
        <f>LN(Price!FM63)-LN(Price!FM62)</f>
        <v>5.1293294387550592E-2</v>
      </c>
      <c r="FN63" s="3">
        <f>LN(Price!FN63)-LN(Price!FN62)</f>
        <v>-0.22314355131420982</v>
      </c>
      <c r="FO63" s="3">
        <f>LN(Price!FO63)-LN(Price!FO62)</f>
        <v>4.7252884850545573E-2</v>
      </c>
      <c r="FP63" s="3">
        <f>LN(Price!FP63)-LN(Price!FP62)</f>
        <v>2.9852963149681111E-2</v>
      </c>
      <c r="FQ63" s="3">
        <f>LN(Price!FQ63)-LN(Price!FQ62)</f>
        <v>-2.1506205220963803E-2</v>
      </c>
      <c r="FR63" s="3">
        <f>LN(Price!FR63)-LN(Price!FR62)</f>
        <v>-9.5310179804324768E-2</v>
      </c>
      <c r="FS63" s="3">
        <f>LN(Price!FS63)-LN(Price!FS62)</f>
        <v>7.8572508343765168E-2</v>
      </c>
      <c r="FT63" s="3">
        <f>LN(Price!FT63)-LN(Price!FT62)</f>
        <v>-0.5389965007326869</v>
      </c>
      <c r="FU63" s="3">
        <f>LN(Price!FU63)-LN(Price!FU62)</f>
        <v>0</v>
      </c>
      <c r="FV63" s="3">
        <f>LN(Price!FV63)-LN(Price!FV62)</f>
        <v>5.8496206681608487E-2</v>
      </c>
      <c r="FW63" s="3">
        <f>LN(Price!FW63)-LN(Price!FW62)</f>
        <v>0.11122563511022443</v>
      </c>
      <c r="FX63" s="3">
        <f>LN(Price!FX63)-LN(Price!FX62)</f>
        <v>-0.17140523656617812</v>
      </c>
      <c r="FY63" s="3">
        <f>LN(Price!FY63)-LN(Price!FY62)</f>
        <v>-0.16705408466316618</v>
      </c>
      <c r="FZ63" s="3">
        <f>LN(Price!FZ63)-LN(Price!FZ62)</f>
        <v>-8.3381608939050944E-2</v>
      </c>
      <c r="GA63" s="3">
        <f>LN(Price!GA63)-LN(Price!GA62)</f>
        <v>-0.13353139262452263</v>
      </c>
    </row>
    <row r="64" spans="1:183" x14ac:dyDescent="0.3">
      <c r="A64" s="1">
        <v>40909</v>
      </c>
      <c r="B64" s="3">
        <f>LN(Price!B64)-LN(Price!B63)</f>
        <v>-0.15449789657290669</v>
      </c>
      <c r="C64" s="3">
        <f>LN(Price!C64)-LN(Price!C63)</f>
        <v>-0.13683786821296717</v>
      </c>
      <c r="D64" s="3">
        <f>LN(Price!D64)-LN(Price!D63)</f>
        <v>-0.1900131808692751</v>
      </c>
      <c r="E64" s="3">
        <f>LN(Price!E64)-LN(Price!E63)</f>
        <v>-0.18737632745557864</v>
      </c>
      <c r="F64" s="3">
        <f>LN(Price!F64)-LN(Price!F63)</f>
        <v>-0.12725079066031686</v>
      </c>
      <c r="G64" s="3">
        <f>LN(Price!G64)-LN(Price!G63)</f>
        <v>-0.1037604740250786</v>
      </c>
      <c r="H64" s="3">
        <f>LN(Price!H64)-LN(Price!H63)</f>
        <v>-0.13115463454955645</v>
      </c>
      <c r="I64" s="3">
        <f>LN(Price!I64)-LN(Price!I63)</f>
        <v>-0.19974415502249565</v>
      </c>
      <c r="J64" s="3">
        <f>LN(Price!J64)-LN(Price!J63)</f>
        <v>-2.4748169689193134E-2</v>
      </c>
      <c r="K64" s="3">
        <f>LN(Price!K64)-LN(Price!K63)</f>
        <v>-0.20329881786842074</v>
      </c>
      <c r="L64" s="3">
        <f>LN(Price!L64)-LN(Price!L63)</f>
        <v>-0.17218583132782328</v>
      </c>
      <c r="M64" s="3">
        <f>LN(Price!M64)-LN(Price!M63)</f>
        <v>-0.12769850064852983</v>
      </c>
      <c r="N64" s="3">
        <f>LN(Price!N64)-LN(Price!N63)</f>
        <v>-0.13272461565458249</v>
      </c>
      <c r="O64" s="3">
        <f>LN(Price!O64)-LN(Price!O63)</f>
        <v>-0.10538798026281881</v>
      </c>
      <c r="P64" s="3">
        <f>LN(Price!P64)-LN(Price!P63)</f>
        <v>-0.27512134746826211</v>
      </c>
      <c r="Q64" s="3">
        <f>LN(Price!Q64)-LN(Price!Q63)</f>
        <v>-0.17999944594789419</v>
      </c>
      <c r="R64" s="3">
        <f>LN(Price!R64)-LN(Price!R63)</f>
        <v>-0.20154196539311114</v>
      </c>
      <c r="S64" s="3">
        <f>LN(Price!S64)-LN(Price!S63)</f>
        <v>-2.4391453124159135E-2</v>
      </c>
      <c r="T64" s="3">
        <f>LN(Price!T64)-LN(Price!T63)</f>
        <v>-0.18353441321916364</v>
      </c>
      <c r="U64" s="3">
        <f>LN(Price!U64)-LN(Price!U63)</f>
        <v>3.1840605855658843E-2</v>
      </c>
      <c r="V64" s="3">
        <f>LN(Price!V64)-LN(Price!V63)</f>
        <v>-0.24780601481734266</v>
      </c>
      <c r="W64" s="3">
        <f>LN(Price!W64)-LN(Price!W63)</f>
        <v>-0.15224410155667678</v>
      </c>
      <c r="X64" s="3">
        <f>LN(Price!X64)-LN(Price!X63)</f>
        <v>5.8651194523982042E-3</v>
      </c>
      <c r="Y64" s="3">
        <f>LN(Price!Y64)-LN(Price!Y63)</f>
        <v>-0.25696017369347901</v>
      </c>
      <c r="Z64" s="3">
        <f>LN(Price!Z64)-LN(Price!Z63)</f>
        <v>-0.21466325054827662</v>
      </c>
      <c r="AA64" s="3">
        <f>LN(Price!AA64)-LN(Price!AA63)</f>
        <v>-8.303135305409004E-2</v>
      </c>
      <c r="AB64" s="3">
        <f>LN(Price!AB64)-LN(Price!AB63)</f>
        <v>-2.3392879574705372E-2</v>
      </c>
      <c r="AC64" s="3">
        <f>LN(Price!AC64)-LN(Price!AC63)</f>
        <v>-0.16429454792606957</v>
      </c>
      <c r="AD64" s="3">
        <f>LN(Price!AD64)-LN(Price!AD63)</f>
        <v>-0.15803921356695061</v>
      </c>
      <c r="AE64" s="3">
        <f>LN(Price!AE64)-LN(Price!AE63)</f>
        <v>-0.2037119891854533</v>
      </c>
      <c r="AF64" s="3">
        <f>LN(Price!AF64)-LN(Price!AF63)</f>
        <v>-0.14824224314109191</v>
      </c>
      <c r="AG64" s="3">
        <f>LN(Price!AG64)-LN(Price!AG63)</f>
        <v>-0.14956877032214688</v>
      </c>
      <c r="AH64" s="3">
        <f>LN(Price!AH64)-LN(Price!AH63)</f>
        <v>-0.14179791186025725</v>
      </c>
      <c r="AI64" s="3">
        <f>LN(Price!AI64)-LN(Price!AI63)</f>
        <v>-6.9934712856315473E-2</v>
      </c>
      <c r="AJ64" s="3">
        <f>LN(Price!AJ64)-LN(Price!AJ63)</f>
        <v>-0.17313313073954845</v>
      </c>
      <c r="AK64" s="3">
        <f>LN(Price!AK64)-LN(Price!AK63)</f>
        <v>-0.15980978362173784</v>
      </c>
      <c r="AL64" s="3">
        <f>LN(Price!AL64)-LN(Price!AL63)</f>
        <v>-0.13114532611428009</v>
      </c>
      <c r="AM64" s="3">
        <f>LN(Price!AM64)-LN(Price!AM63)</f>
        <v>-9.4977732992752362E-2</v>
      </c>
      <c r="AN64" s="3">
        <f>LN(Price!AN64)-LN(Price!AN63)</f>
        <v>-0.31370417781498139</v>
      </c>
      <c r="AO64" s="3">
        <f>LN(Price!AO64)-LN(Price!AO63)</f>
        <v>-0.21887915252775203</v>
      </c>
      <c r="AP64" s="3">
        <f>LN(Price!AP64)-LN(Price!AP63)</f>
        <v>-0.17603339107676574</v>
      </c>
      <c r="AQ64" s="3">
        <f>LN(Price!AQ64)-LN(Price!AQ63)</f>
        <v>0.16175527921247762</v>
      </c>
      <c r="AR64" s="3">
        <f>LN(Price!AR64)-LN(Price!AR63)</f>
        <v>-0.23319388716771122</v>
      </c>
      <c r="AS64" s="3">
        <f>LN(Price!AS64)-LN(Price!AS63)</f>
        <v>-3.1556403272669842E-2</v>
      </c>
      <c r="AT64" s="3">
        <f>LN(Price!AT64)-LN(Price!AT63)</f>
        <v>2.2365909699344488E-2</v>
      </c>
      <c r="AU64" s="3">
        <f>LN(Price!AU64)-LN(Price!AU63)</f>
        <v>-7.1684894786123721E-3</v>
      </c>
      <c r="AV64" s="3">
        <f>LN(Price!AV64)-LN(Price!AV63)</f>
        <v>-0.22677331936478851</v>
      </c>
      <c r="AW64" s="3">
        <f>LN(Price!AW64)-LN(Price!AW63)</f>
        <v>-6.3333390579389359E-2</v>
      </c>
      <c r="AX64" s="3">
        <f>LN(Price!AX64)-LN(Price!AX63)</f>
        <v>-0.16833531481921488</v>
      </c>
      <c r="AY64" s="3">
        <f>LN(Price!AY64)-LN(Price!AY63)</f>
        <v>-0.18453394707689519</v>
      </c>
      <c r="AZ64" s="3">
        <f>LN(Price!AZ64)-LN(Price!AZ63)</f>
        <v>-0.13372233252676846</v>
      </c>
      <c r="BA64" s="3">
        <f>LN(Price!BA64)-LN(Price!BA63)</f>
        <v>-0.23111172096338672</v>
      </c>
      <c r="BB64" s="3">
        <f>LN(Price!BB64)-LN(Price!BB63)</f>
        <v>-4.2359273839141509E-2</v>
      </c>
      <c r="BC64" s="3">
        <f>LN(Price!BC64)-LN(Price!BC63)</f>
        <v>-0.10008345855698253</v>
      </c>
      <c r="BD64" s="3">
        <f>LN(Price!BD64)-LN(Price!BD63)</f>
        <v>-2.1506205220963581E-2</v>
      </c>
      <c r="BE64" s="3">
        <f>LN(Price!BE64)-LN(Price!BE63)</f>
        <v>-2.5708356710206992E-2</v>
      </c>
      <c r="BF64" s="3">
        <f>LN(Price!BF64)-LN(Price!BF63)</f>
        <v>-7.4107972153721891E-2</v>
      </c>
      <c r="BG64" s="3">
        <f>LN(Price!BG64)-LN(Price!BG63)</f>
        <v>-0.11095793067415124</v>
      </c>
      <c r="BH64" s="3">
        <f>LN(Price!BH64)-LN(Price!BH63)</f>
        <v>-0.233090130048212</v>
      </c>
      <c r="BI64" s="3">
        <f>LN(Price!BI64)-LN(Price!BI63)</f>
        <v>-9.5310179804324768E-2</v>
      </c>
      <c r="BJ64" s="3">
        <f>LN(Price!BJ64)-LN(Price!BJ63)</f>
        <v>-0.22746321245872603</v>
      </c>
      <c r="BK64" s="3">
        <f>LN(Price!BK64)-LN(Price!BK63)</f>
        <v>-8.4557388028063118E-2</v>
      </c>
      <c r="BL64" s="3">
        <f>LN(Price!BL64)-LN(Price!BL63)</f>
        <v>-9.987106428870543E-2</v>
      </c>
      <c r="BM64" s="3">
        <f>LN(Price!BM64)-LN(Price!BM63)</f>
        <v>-9.1105548522292912E-2</v>
      </c>
      <c r="BN64" s="3">
        <f>LN(Price!BN64)-LN(Price!BN63)</f>
        <v>-0.10643725333599097</v>
      </c>
      <c r="BO64" s="3">
        <f>LN(Price!BO64)-LN(Price!BO63)</f>
        <v>-0.17218543373556217</v>
      </c>
      <c r="BP64" s="3">
        <f>LN(Price!BP64)-LN(Price!BP63)</f>
        <v>-0.12588024588900293</v>
      </c>
      <c r="BQ64" s="3">
        <f>LN(Price!BQ64)-LN(Price!BQ63)</f>
        <v>-0.18658595558041213</v>
      </c>
      <c r="BR64" s="3">
        <f>LN(Price!BR64)-LN(Price!BR63)</f>
        <v>-7.5553581368248413E-2</v>
      </c>
      <c r="BS64" s="3">
        <f>LN(Price!BS64)-LN(Price!BS63)</f>
        <v>-0.21507168473824123</v>
      </c>
      <c r="BT64" s="3">
        <f>LN(Price!BT64)-LN(Price!BT63)</f>
        <v>-0.18632957819149337</v>
      </c>
      <c r="BU64" s="3">
        <f>LN(Price!BU64)-LN(Price!BU63)</f>
        <v>-0.16411001973001693</v>
      </c>
      <c r="BV64" s="3">
        <f>LN(Price!BV64)-LN(Price!BV63)</f>
        <v>2.550634677670427E-2</v>
      </c>
      <c r="BW64" s="3">
        <f>LN(Price!BW64)-LN(Price!BW63)</f>
        <v>-9.0635532898677096E-2</v>
      </c>
      <c r="BX64" s="3">
        <f>LN(Price!BX64)-LN(Price!BX63)</f>
        <v>0</v>
      </c>
      <c r="BY64" s="3">
        <f>LN(Price!BY64)-LN(Price!BY63)</f>
        <v>-0.25131442828090611</v>
      </c>
      <c r="BZ64" s="3">
        <f>LN(Price!BZ64)-LN(Price!BZ63)</f>
        <v>-0.21486971697681334</v>
      </c>
      <c r="CA64" s="3">
        <f>LN(Price!CA64)-LN(Price!CA63)</f>
        <v>-0.19912867511033583</v>
      </c>
      <c r="CB64" s="3">
        <f>LN(Price!CB64)-LN(Price!CB63)</f>
        <v>0.54522705048332309</v>
      </c>
      <c r="CC64" s="3">
        <f>LN(Price!CC64)-LN(Price!CC63)</f>
        <v>-0.14310084364067333</v>
      </c>
      <c r="CD64" s="3">
        <f>LN(Price!CD64)-LN(Price!CD63)</f>
        <v>-0.19900124599261004</v>
      </c>
      <c r="CE64" s="3">
        <f>LN(Price!CE64)-LN(Price!CE63)</f>
        <v>2.8675799976666472E-2</v>
      </c>
      <c r="CF64" s="3">
        <f>LN(Price!CF64)-LN(Price!CF63)</f>
        <v>-0.10287435774938491</v>
      </c>
      <c r="CG64" s="3">
        <f>LN(Price!CG64)-LN(Price!CG63)</f>
        <v>-8.7011376989629685E-2</v>
      </c>
      <c r="CH64" s="3">
        <f>LN(Price!CH64)-LN(Price!CH63)</f>
        <v>0</v>
      </c>
      <c r="CI64" s="3">
        <f>LN(Price!CI64)-LN(Price!CI63)</f>
        <v>-0.13353139262452229</v>
      </c>
      <c r="CJ64" s="3">
        <f>LN(Price!CJ64)-LN(Price!CJ63)</f>
        <v>-0.2578291093020999</v>
      </c>
      <c r="CK64" s="3">
        <f>LN(Price!CK64)-LN(Price!CK63)</f>
        <v>-6.4538521137571192E-2</v>
      </c>
      <c r="CL64" s="3">
        <f>LN(Price!CL64)-LN(Price!CL63)</f>
        <v>-0.1806700287554816</v>
      </c>
      <c r="CM64" s="3">
        <f>LN(Price!CM64)-LN(Price!CM63)</f>
        <v>-0.17824823140631885</v>
      </c>
      <c r="CN64" s="3">
        <f>LN(Price!CN64)-LN(Price!CN63)</f>
        <v>-0.31845373111853492</v>
      </c>
      <c r="CO64" s="3">
        <f>LN(Price!CO64)-LN(Price!CO63)</f>
        <v>-8.8889474172460375E-3</v>
      </c>
      <c r="CP64" s="3">
        <f>LN(Price!CP64)-LN(Price!CP63)</f>
        <v>-0.28543235271776557</v>
      </c>
      <c r="CQ64" s="3">
        <f>LN(Price!CQ64)-LN(Price!CQ63)</f>
        <v>-0.19530875232076572</v>
      </c>
      <c r="CR64" s="3">
        <f>LN(Price!CR64)-LN(Price!CR63)</f>
        <v>-5.5673002426241069E-2</v>
      </c>
      <c r="CS64" s="3">
        <f>LN(Price!CS64)-LN(Price!CS63)</f>
        <v>0.16846452213252833</v>
      </c>
      <c r="CT64" s="3">
        <f>LN(Price!CT64)-LN(Price!CT63)</f>
        <v>-0.29521004824244412</v>
      </c>
      <c r="CU64" s="3">
        <f>LN(Price!CU64)-LN(Price!CU63)</f>
        <v>-0.126040720895365</v>
      </c>
      <c r="CV64" s="3">
        <f>LN(Price!CV64)-LN(Price!CV63)</f>
        <v>-3.7740327982846988E-2</v>
      </c>
      <c r="CW64" s="3">
        <f>LN(Price!CW64)-LN(Price!CW63)</f>
        <v>-0.18232462875935207</v>
      </c>
      <c r="CX64" s="3">
        <f>LN(Price!CX64)-LN(Price!CX63)</f>
        <v>-7.232066157962605E-2</v>
      </c>
      <c r="CY64" s="3">
        <f>LN(Price!CY64)-LN(Price!CY63)</f>
        <v>-7.6477641509040239E-2</v>
      </c>
      <c r="CZ64" s="3">
        <f>LN(Price!CZ64)-LN(Price!CZ63)</f>
        <v>-4.3991569281534249E-2</v>
      </c>
      <c r="DA64" s="3">
        <f>LN(Price!DA64)-LN(Price!DA63)</f>
        <v>-0.13876576098777893</v>
      </c>
      <c r="DB64" s="3">
        <f>LN(Price!DB64)-LN(Price!DB63)</f>
        <v>-0.11778303565638337</v>
      </c>
      <c r="DC64" s="3">
        <f>LN(Price!DC64)-LN(Price!DC63)</f>
        <v>0.16462197969455372</v>
      </c>
      <c r="DD64" s="3">
        <f>LN(Price!DD64)-LN(Price!DD63)</f>
        <v>-5.2591716914416775E-2</v>
      </c>
      <c r="DE64" s="3">
        <f>LN(Price!DE64)-LN(Price!DE63)</f>
        <v>-0.12136085700426769</v>
      </c>
      <c r="DF64" s="3">
        <f>LN(Price!DF64)-LN(Price!DF63)</f>
        <v>-0.36772478012531729</v>
      </c>
      <c r="DG64" s="3">
        <f>LN(Price!DG64)-LN(Price!DG63)</f>
        <v>-0.20972053098206922</v>
      </c>
      <c r="DH64" s="3">
        <f>LN(Price!DH64)-LN(Price!DH63)</f>
        <v>-5.1293294387550592E-2</v>
      </c>
      <c r="DI64" s="3">
        <f>LN(Price!DI64)-LN(Price!DI63)</f>
        <v>-2.864454872103317E-2</v>
      </c>
      <c r="DJ64" s="3">
        <f>LN(Price!DJ64)-LN(Price!DJ63)</f>
        <v>-9.893994785490362E-2</v>
      </c>
      <c r="DK64" s="3">
        <f>LN(Price!DK64)-LN(Price!DK63)</f>
        <v>-0.36344211833331647</v>
      </c>
      <c r="DL64" s="3">
        <f>LN(Price!DL64)-LN(Price!DL63)</f>
        <v>0.30228087187293351</v>
      </c>
      <c r="DM64" s="3">
        <f>LN(Price!DM64)-LN(Price!DM63)</f>
        <v>3.0305349495328981E-2</v>
      </c>
      <c r="DN64" s="3">
        <f>LN(Price!DN64)-LN(Price!DN63)</f>
        <v>-0.23361485118150505</v>
      </c>
      <c r="DO64" s="3">
        <f>LN(Price!DO64)-LN(Price!DO63)</f>
        <v>1.9802627296179709E-2</v>
      </c>
      <c r="DP64" s="3">
        <f>LN(Price!DP64)-LN(Price!DP63)</f>
        <v>5.8381210892356927E-2</v>
      </c>
      <c r="DQ64" s="3">
        <f>LN(Price!DQ64)-LN(Price!DQ63)</f>
        <v>-4.3485111939738808E-2</v>
      </c>
      <c r="DR64" s="3">
        <f>LN(Price!DR64)-LN(Price!DR63)</f>
        <v>-3.7919234862293649E-2</v>
      </c>
      <c r="DS64" s="3">
        <f>LN(Price!DS64)-LN(Price!DS63)</f>
        <v>-0.26826398659467943</v>
      </c>
      <c r="DT64" s="3">
        <f>LN(Price!DT64)-LN(Price!DT63)</f>
        <v>-0.1251631429540061</v>
      </c>
      <c r="DU64" s="3">
        <f>LN(Price!DU64)-LN(Price!DU63)</f>
        <v>-0.21846169556059492</v>
      </c>
      <c r="DV64" s="3">
        <f>LN(Price!DV64)-LN(Price!DV63)</f>
        <v>-0.32336817909977478</v>
      </c>
      <c r="DW64" s="3">
        <f>LN(Price!DW64)-LN(Price!DW63)</f>
        <v>2.1506205220963637E-2</v>
      </c>
      <c r="DX64" s="3">
        <f>LN(Price!DX64)-LN(Price!DX63)</f>
        <v>0</v>
      </c>
      <c r="DY64" s="3">
        <f>LN(Price!DY64)-LN(Price!DY63)</f>
        <v>-0.18232155679395456</v>
      </c>
      <c r="DZ64" s="3">
        <f>LN(Price!DZ64)-LN(Price!DZ63)</f>
        <v>-2.8170876966696179E-2</v>
      </c>
      <c r="EA64" s="3">
        <f>LN(Price!EA64)-LN(Price!EA63)</f>
        <v>3.0771658666753687E-2</v>
      </c>
      <c r="EB64" s="3">
        <f>LN(Price!EB64)-LN(Price!EB63)</f>
        <v>-0.22314355131420982</v>
      </c>
      <c r="EC64" s="3">
        <f>LN(Price!EC64)-LN(Price!EC63)</f>
        <v>3.9220713153281295E-2</v>
      </c>
      <c r="ED64" s="3">
        <f>LN(Price!ED64)-LN(Price!ED63)</f>
        <v>-9.6992265987309589E-2</v>
      </c>
      <c r="EE64" s="3">
        <f>LN(Price!EE64)-LN(Price!EE63)</f>
        <v>-0.1910552367627093</v>
      </c>
      <c r="EF64" s="3">
        <f>LN(Price!EF64)-LN(Price!EF63)</f>
        <v>-0.56787026549136188</v>
      </c>
      <c r="EG64" s="3">
        <f>LN(Price!EG64)-LN(Price!EG63)</f>
        <v>-0.31585294941847719</v>
      </c>
      <c r="EH64" s="3">
        <f>LN(Price!EH64)-LN(Price!EH63)</f>
        <v>-0.44991687067899833</v>
      </c>
      <c r="EI64" s="3">
        <f>LN(Price!EI64)-LN(Price!EI63)</f>
        <v>-0.1397619423751586</v>
      </c>
      <c r="EJ64" s="3">
        <f>LN(Price!EJ64)-LN(Price!EJ63)</f>
        <v>-0.63598876671999682</v>
      </c>
      <c r="EK64" s="3">
        <f>LN(Price!EK64)-LN(Price!EK63)</f>
        <v>-0.35760908693052917</v>
      </c>
      <c r="EL64" s="3">
        <f>LN(Price!EL64)-LN(Price!EL63)</f>
        <v>-3.5091319811269894E-2</v>
      </c>
      <c r="EM64" s="3">
        <f>LN(Price!EM64)-LN(Price!EM63)</f>
        <v>-0.13248918304607901</v>
      </c>
      <c r="EN64" s="3">
        <f>LN(Price!EN64)-LN(Price!EN63)</f>
        <v>-3.3901551675681096E-2</v>
      </c>
      <c r="EO64" s="3">
        <f>LN(Price!EO64)-LN(Price!EO63)</f>
        <v>0</v>
      </c>
      <c r="EP64" s="3">
        <f>LN(Price!EP64)-LN(Price!EP63)</f>
        <v>-0.28768207245178123</v>
      </c>
      <c r="EQ64" s="3">
        <f>LN(Price!EQ64)-LN(Price!EQ63)</f>
        <v>-3.9220713153281295E-2</v>
      </c>
      <c r="ER64" s="3">
        <f>LN(Price!ER64)-LN(Price!ER63)</f>
        <v>-7.6961041136128117E-2</v>
      </c>
      <c r="ES64" s="3">
        <f>LN(Price!ES64)-LN(Price!ES63)</f>
        <v>-0.15415067982725827</v>
      </c>
      <c r="ET64" s="3">
        <f>LN(Price!ET64)-LN(Price!ET63)</f>
        <v>-0.19477501786524121</v>
      </c>
      <c r="EU64" s="3">
        <f>LN(Price!EU64)-LN(Price!EU63)</f>
        <v>-9.531017980432499E-2</v>
      </c>
      <c r="EV64" s="3">
        <f>LN(Price!EV64)-LN(Price!EV63)</f>
        <v>-0.10862289182462243</v>
      </c>
      <c r="EW64" s="3">
        <f>LN(Price!EW64)-LN(Price!EW63)</f>
        <v>0</v>
      </c>
      <c r="EX64" s="3">
        <f>LN(Price!EX64)-LN(Price!EX63)</f>
        <v>-0.40546510810816427</v>
      </c>
      <c r="EY64" s="3">
        <f>LN(Price!EY64)-LN(Price!EY63)</f>
        <v>0</v>
      </c>
      <c r="EZ64" s="3">
        <f>LN(Price!EZ64)-LN(Price!EZ63)</f>
        <v>-0.18232155679395462</v>
      </c>
      <c r="FA64" s="3">
        <f>LN(Price!FA64)-LN(Price!FA63)</f>
        <v>0</v>
      </c>
      <c r="FB64" s="3">
        <f>LN(Price!FB64)-LN(Price!FB63)</f>
        <v>-0.14903557916048779</v>
      </c>
      <c r="FC64" s="3">
        <f>LN(Price!FC64)-LN(Price!FC63)</f>
        <v>4.5120435280469717E-2</v>
      </c>
      <c r="FD64" s="3">
        <f>LN(Price!FD64)-LN(Price!FD63)</f>
        <v>0.17435338714477777</v>
      </c>
      <c r="FE64" s="3">
        <f>LN(Price!FE64)-LN(Price!FE63)</f>
        <v>-7.0617567213953292E-2</v>
      </c>
      <c r="FF64" s="3">
        <f>LN(Price!FF64)-LN(Price!FF63)</f>
        <v>1.3857034661426404E-2</v>
      </c>
      <c r="FG64" s="3">
        <f>LN(Price!FG64)-LN(Price!FG63)</f>
        <v>-1.4184634991956269E-2</v>
      </c>
      <c r="FH64" s="3">
        <f>LN(Price!FH64)-LN(Price!FH63)</f>
        <v>-0.22314355131420982</v>
      </c>
      <c r="FI64" s="3">
        <f>LN(Price!FI64)-LN(Price!FI63)</f>
        <v>-0.1942317955548245</v>
      </c>
      <c r="FJ64" s="3">
        <f>LN(Price!FJ64)-LN(Price!FJ63)</f>
        <v>4.4451762570833608E-2</v>
      </c>
      <c r="FK64" s="3">
        <f>LN(Price!FK64)-LN(Price!FK63)</f>
        <v>-0.28768207245178123</v>
      </c>
      <c r="FL64" s="3">
        <f>LN(Price!FL64)-LN(Price!FL63)</f>
        <v>-0.22314355131421015</v>
      </c>
      <c r="FM64" s="3">
        <f>LN(Price!FM64)-LN(Price!FM63)</f>
        <v>-0.16251892949777491</v>
      </c>
      <c r="FN64" s="3">
        <f>LN(Price!FN64)-LN(Price!FN63)</f>
        <v>8.0042707673536495E-2</v>
      </c>
      <c r="FO64" s="3">
        <f>LN(Price!FO64)-LN(Price!FO63)</f>
        <v>-0.1490355791604876</v>
      </c>
      <c r="FP64" s="3">
        <f>LN(Price!FP64)-LN(Price!FP63)</f>
        <v>-0.19415601444095754</v>
      </c>
      <c r="FQ64" s="3">
        <f>LN(Price!FQ64)-LN(Price!FQ63)</f>
        <v>-9.0971778205726661E-2</v>
      </c>
      <c r="FR64" s="3">
        <f>LN(Price!FR64)-LN(Price!FR63)</f>
        <v>-0.22314355131420982</v>
      </c>
      <c r="FS64" s="3">
        <f>LN(Price!FS64)-LN(Price!FS63)</f>
        <v>-0.10567443812155641</v>
      </c>
      <c r="FT64" s="3">
        <f>LN(Price!FT64)-LN(Price!FT63)</f>
        <v>0.35667494393873245</v>
      </c>
      <c r="FU64" s="3">
        <f>LN(Price!FU64)-LN(Price!FU63)</f>
        <v>-0.11778303565638337</v>
      </c>
      <c r="FV64" s="3">
        <f>LN(Price!FV64)-LN(Price!FV63)</f>
        <v>4.4451762570833872E-2</v>
      </c>
      <c r="FW64" s="3">
        <f>LN(Price!FW64)-LN(Price!FW63)</f>
        <v>-0.11122563511022443</v>
      </c>
      <c r="FX64" s="3">
        <f>LN(Price!FX64)-LN(Price!FX63)</f>
        <v>-7.9939116155517187E-2</v>
      </c>
      <c r="FY64" s="3">
        <f>LN(Price!FY64)-LN(Price!FY63)</f>
        <v>-0.22314355131420982</v>
      </c>
      <c r="FZ64" s="3">
        <f>LN(Price!FZ64)-LN(Price!FZ63)</f>
        <v>0.26570316573300562</v>
      </c>
      <c r="GA64" s="3">
        <f>LN(Price!GA64)-LN(Price!GA63)</f>
        <v>-8.9612158689687194E-2</v>
      </c>
    </row>
    <row r="65" spans="1:183" x14ac:dyDescent="0.3">
      <c r="A65" s="1">
        <v>40940</v>
      </c>
      <c r="B65" s="3">
        <f>LN(Price!B65)-LN(Price!B64)</f>
        <v>8.4909722546456567E-2</v>
      </c>
      <c r="C65" s="3">
        <f>LN(Price!C65)-LN(Price!C64)</f>
        <v>1.8327929856843284E-2</v>
      </c>
      <c r="D65" s="3">
        <f>LN(Price!D65)-LN(Price!D64)</f>
        <v>7.3817373033160827E-2</v>
      </c>
      <c r="E65" s="3">
        <f>LN(Price!E65)-LN(Price!E64)</f>
        <v>0.12377107750100613</v>
      </c>
      <c r="F65" s="3">
        <f>LN(Price!F65)-LN(Price!F64)</f>
        <v>3.9539868346601281E-2</v>
      </c>
      <c r="G65" s="3">
        <f>LN(Price!G65)-LN(Price!G64)</f>
        <v>0.17766918345023441</v>
      </c>
      <c r="H65" s="3">
        <f>LN(Price!H65)-LN(Price!H64)</f>
        <v>0.1678094287582983</v>
      </c>
      <c r="I65" s="3">
        <f>LN(Price!I65)-LN(Price!I64)</f>
        <v>2.8499689764299951E-2</v>
      </c>
      <c r="J65" s="3">
        <f>LN(Price!J65)-LN(Price!J64)</f>
        <v>0.10308001295910074</v>
      </c>
      <c r="K65" s="3">
        <f>LN(Price!K65)-LN(Price!K64)</f>
        <v>-1.413451093490492E-2</v>
      </c>
      <c r="L65" s="3">
        <f>LN(Price!L65)-LN(Price!L64)</f>
        <v>0.13712126343266018</v>
      </c>
      <c r="M65" s="3">
        <f>LN(Price!M65)-LN(Price!M64)</f>
        <v>0.13832433852475612</v>
      </c>
      <c r="N65" s="3">
        <f>LN(Price!N65)-LN(Price!N64)</f>
        <v>0.24231346742193005</v>
      </c>
      <c r="O65" s="3">
        <f>LN(Price!O65)-LN(Price!O64)</f>
        <v>2.3434684743047995E-2</v>
      </c>
      <c r="P65" s="3">
        <f>LN(Price!P65)-LN(Price!P64)</f>
        <v>7.6194646193820326E-2</v>
      </c>
      <c r="Q65" s="3">
        <f>LN(Price!Q65)-LN(Price!Q64)</f>
        <v>0.11446408139831954</v>
      </c>
      <c r="R65" s="3">
        <f>LN(Price!R65)-LN(Price!R64)</f>
        <v>0.21240842795476994</v>
      </c>
      <c r="S65" s="3">
        <f>LN(Price!S65)-LN(Price!S64)</f>
        <v>6.7620187674979348E-2</v>
      </c>
      <c r="T65" s="3">
        <f>LN(Price!T65)-LN(Price!T64)</f>
        <v>0.17745536714278121</v>
      </c>
      <c r="U65" s="3">
        <f>LN(Price!U65)-LN(Price!U64)</f>
        <v>0.12767381462181726</v>
      </c>
      <c r="V65" s="3">
        <f>LN(Price!V65)-LN(Price!V64)</f>
        <v>3.9387096572368829E-2</v>
      </c>
      <c r="W65" s="3">
        <f>LN(Price!W65)-LN(Price!W64)</f>
        <v>0.16739590657727899</v>
      </c>
      <c r="X65" s="3">
        <f>LN(Price!X65)-LN(Price!X64)</f>
        <v>0.24283150628642902</v>
      </c>
      <c r="Y65" s="3">
        <f>LN(Price!Y65)-LN(Price!Y64)</f>
        <v>0.17379272044643379</v>
      </c>
      <c r="Z65" s="3">
        <f>LN(Price!Z65)-LN(Price!Z64)</f>
        <v>5.8268908123976004E-2</v>
      </c>
      <c r="AA65" s="3">
        <f>LN(Price!AA65)-LN(Price!AA64)</f>
        <v>0.14465605390747971</v>
      </c>
      <c r="AB65" s="3">
        <f>LN(Price!AB65)-LN(Price!AB64)</f>
        <v>0.14053344813542745</v>
      </c>
      <c r="AC65" s="3">
        <f>LN(Price!AC65)-LN(Price!AC64)</f>
        <v>0.5407358076811033</v>
      </c>
      <c r="AD65" s="3">
        <f>LN(Price!AD65)-LN(Price!AD64)</f>
        <v>1.9505494624256547E-2</v>
      </c>
      <c r="AE65" s="3">
        <f>LN(Price!AE65)-LN(Price!AE64)</f>
        <v>5.1894488204773381E-2</v>
      </c>
      <c r="AF65" s="3">
        <f>LN(Price!AF65)-LN(Price!AF64)</f>
        <v>0.18318029450237239</v>
      </c>
      <c r="AG65" s="3">
        <f>LN(Price!AG65)-LN(Price!AG64)</f>
        <v>7.6961041136128561E-2</v>
      </c>
      <c r="AH65" s="3">
        <f>LN(Price!AH65)-LN(Price!AH64)</f>
        <v>0.22001365830528208</v>
      </c>
      <c r="AI65" s="3">
        <f>LN(Price!AI65)-LN(Price!AI64)</f>
        <v>0.16419596771244072</v>
      </c>
      <c r="AJ65" s="3">
        <f>LN(Price!AJ65)-LN(Price!AJ64)</f>
        <v>0.20840126957700628</v>
      </c>
      <c r="AK65" s="3">
        <f>LN(Price!AK65)-LN(Price!AK64)</f>
        <v>6.4581328440503682E-2</v>
      </c>
      <c r="AL65" s="3">
        <f>LN(Price!AL65)-LN(Price!AL64)</f>
        <v>-0.12363904283044214</v>
      </c>
      <c r="AM65" s="3">
        <f>LN(Price!AM65)-LN(Price!AM64)</f>
        <v>0.10572607954418567</v>
      </c>
      <c r="AN65" s="3">
        <f>LN(Price!AN65)-LN(Price!AN64)</f>
        <v>0.20083597105958573</v>
      </c>
      <c r="AO65" s="3">
        <f>LN(Price!AO65)-LN(Price!AO64)</f>
        <v>0.15262976698655129</v>
      </c>
      <c r="AP65" s="3">
        <f>LN(Price!AP65)-LN(Price!AP64)</f>
        <v>0.26304476806639543</v>
      </c>
      <c r="AQ65" s="3">
        <f>LN(Price!AQ65)-LN(Price!AQ64)</f>
        <v>0.2153208256330007</v>
      </c>
      <c r="AR65" s="3">
        <f>LN(Price!AR65)-LN(Price!AR64)</f>
        <v>0.14981227822866028</v>
      </c>
      <c r="AS65" s="3">
        <f>LN(Price!AS65)-LN(Price!AS64)</f>
        <v>0.29172182909704691</v>
      </c>
      <c r="AT65" s="3">
        <f>LN(Price!AT65)-LN(Price!AT64)</f>
        <v>0.23688401145308147</v>
      </c>
      <c r="AU65" s="3">
        <f>LN(Price!AU65)-LN(Price!AU64)</f>
        <v>0.22343127970059995</v>
      </c>
      <c r="AV65" s="3">
        <f>LN(Price!AV65)-LN(Price!AV64)</f>
        <v>0.20726050514120675</v>
      </c>
      <c r="AW65" s="3">
        <f>LN(Price!AW65)-LN(Price!AW64)</f>
        <v>0.13017062424088044</v>
      </c>
      <c r="AX65" s="3">
        <f>LN(Price!AX65)-LN(Price!AX64)</f>
        <v>0.22978809403287836</v>
      </c>
      <c r="AY65" s="3">
        <f>LN(Price!AY65)-LN(Price!AY64)</f>
        <v>0.21178358952427079</v>
      </c>
      <c r="AZ65" s="3">
        <f>LN(Price!AZ65)-LN(Price!AZ64)</f>
        <v>0.24786061556161876</v>
      </c>
      <c r="BA65" s="3">
        <f>LN(Price!BA65)-LN(Price!BA64)</f>
        <v>0.26236426446749106</v>
      </c>
      <c r="BB65" s="3">
        <f>LN(Price!BB65)-LN(Price!BB64)</f>
        <v>0.20372546545710823</v>
      </c>
      <c r="BC65" s="3">
        <f>LN(Price!BC65)-LN(Price!BC64)</f>
        <v>5.1293294387550481E-2</v>
      </c>
      <c r="BD65" s="3">
        <f>LN(Price!BD65)-LN(Price!BD64)</f>
        <v>-9.0971778205726661E-2</v>
      </c>
      <c r="BE65" s="3">
        <f>LN(Price!BE65)-LN(Price!BE64)</f>
        <v>1.8065007397638944E-2</v>
      </c>
      <c r="BF65" s="3">
        <f>LN(Price!BF65)-LN(Price!BF64)</f>
        <v>0.14310084364067333</v>
      </c>
      <c r="BG65" s="3">
        <f>LN(Price!BG65)-LN(Price!BG64)</f>
        <v>-3.8301941531407778E-2</v>
      </c>
      <c r="BH65" s="3">
        <f>LN(Price!BH65)-LN(Price!BH64)</f>
        <v>0.16480693278391012</v>
      </c>
      <c r="BI65" s="3">
        <f>LN(Price!BI65)-LN(Price!BI64)</f>
        <v>1.1049836186584949E-2</v>
      </c>
      <c r="BJ65" s="3">
        <f>LN(Price!BJ65)-LN(Price!BJ64)</f>
        <v>6.6970626106183651E-2</v>
      </c>
      <c r="BK65" s="3">
        <f>LN(Price!BK65)-LN(Price!BK64)</f>
        <v>0.20334092401803003</v>
      </c>
      <c r="BL65" s="3">
        <f>LN(Price!BL65)-LN(Price!BL64)</f>
        <v>0.10480288446064079</v>
      </c>
      <c r="BM65" s="3">
        <f>LN(Price!BM65)-LN(Price!BM64)</f>
        <v>-2.4923408452456997E-2</v>
      </c>
      <c r="BN65" s="3">
        <f>LN(Price!BN65)-LN(Price!BN64)</f>
        <v>9.390406524324213E-2</v>
      </c>
      <c r="BO65" s="3">
        <f>LN(Price!BO65)-LN(Price!BO64)</f>
        <v>-2.9081209300841682E-2</v>
      </c>
      <c r="BP65" s="3">
        <f>LN(Price!BP65)-LN(Price!BP64)</f>
        <v>0.23980612440575211</v>
      </c>
      <c r="BQ65" s="3">
        <f>LN(Price!BQ65)-LN(Price!BQ64)</f>
        <v>0.43411070618512904</v>
      </c>
      <c r="BR65" s="3">
        <f>LN(Price!BR65)-LN(Price!BR64)</f>
        <v>0.14141165404982847</v>
      </c>
      <c r="BS65" s="3">
        <f>LN(Price!BS65)-LN(Price!BS64)</f>
        <v>0</v>
      </c>
      <c r="BT65" s="3">
        <f>LN(Price!BT65)-LN(Price!BT64)</f>
        <v>0.13503628380394292</v>
      </c>
      <c r="BU65" s="3">
        <f>LN(Price!BU65)-LN(Price!BU64)</f>
        <v>0.21675375321543866</v>
      </c>
      <c r="BV65" s="3">
        <f>LN(Price!BV65)-LN(Price!BV64)</f>
        <v>0.32076354655458506</v>
      </c>
      <c r="BW65" s="3">
        <f>LN(Price!BW65)-LN(Price!BW64)</f>
        <v>6.3655231523879363E-2</v>
      </c>
      <c r="BX65" s="3">
        <f>LN(Price!BX65)-LN(Price!BX64)</f>
        <v>-8.7011376989629685E-2</v>
      </c>
      <c r="BY65" s="3">
        <f>LN(Price!BY65)-LN(Price!BY64)</f>
        <v>0.20769605251386813</v>
      </c>
      <c r="BZ65" s="3">
        <f>LN(Price!BZ65)-LN(Price!BZ64)</f>
        <v>0.35028754668217676</v>
      </c>
      <c r="CA65" s="3">
        <f>LN(Price!CA65)-LN(Price!CA64)</f>
        <v>0.19912867511033583</v>
      </c>
      <c r="CB65" s="3">
        <f>LN(Price!CB65)-LN(Price!CB64)</f>
        <v>-4.4451762570833886E-2</v>
      </c>
      <c r="CC65" s="3">
        <f>LN(Price!CC65)-LN(Price!CC64)</f>
        <v>0.14310084364067333</v>
      </c>
      <c r="CD65" s="3">
        <f>LN(Price!CD65)-LN(Price!CD64)</f>
        <v>-0.21401106775093731</v>
      </c>
      <c r="CE65" s="3">
        <f>LN(Price!CE65)-LN(Price!CE64)</f>
        <v>7.0422826254128434E-3</v>
      </c>
      <c r="CF65" s="3">
        <f>LN(Price!CF65)-LN(Price!CF64)</f>
        <v>0.17552651366112593</v>
      </c>
      <c r="CG65" s="3">
        <f>LN(Price!CG65)-LN(Price!CG64)</f>
        <v>0.24116205681688796</v>
      </c>
      <c r="CH65" s="3">
        <f>LN(Price!CH65)-LN(Price!CH64)</f>
        <v>0</v>
      </c>
      <c r="CI65" s="3">
        <f>LN(Price!CI65)-LN(Price!CI64)</f>
        <v>0.61903920840622328</v>
      </c>
      <c r="CJ65" s="3">
        <f>LN(Price!CJ65)-LN(Price!CJ64)</f>
        <v>0.34484048629172953</v>
      </c>
      <c r="CK65" s="3">
        <f>LN(Price!CK65)-LN(Price!CK64)</f>
        <v>0.12516314295400596</v>
      </c>
      <c r="CL65" s="3">
        <f>LN(Price!CL65)-LN(Price!CL64)</f>
        <v>0.21319322046104167</v>
      </c>
      <c r="CM65" s="3">
        <f>LN(Price!CM65)-LN(Price!CM64)</f>
        <v>0.31771435955065586</v>
      </c>
      <c r="CN65" s="3">
        <f>LN(Price!CN65)-LN(Price!CN64)</f>
        <v>0.11778303565638337</v>
      </c>
      <c r="CO65" s="3">
        <f>LN(Price!CO65)-LN(Price!CO64)</f>
        <v>-5.5059777183027445E-2</v>
      </c>
      <c r="CP65" s="3">
        <f>LN(Price!CP65)-LN(Price!CP64)</f>
        <v>0.23164662335645625</v>
      </c>
      <c r="CQ65" s="3">
        <f>LN(Price!CQ65)-LN(Price!CQ64)</f>
        <v>9.3526058010823476E-2</v>
      </c>
      <c r="CR65" s="3">
        <f>LN(Price!CR65)-LN(Price!CR64)</f>
        <v>0.11523526357758396</v>
      </c>
      <c r="CS65" s="3">
        <f>LN(Price!CS65)-LN(Price!CS64)</f>
        <v>6.7441280795532632E-2</v>
      </c>
      <c r="CT65" s="3">
        <f>LN(Price!CT65)-LN(Price!CT64)</f>
        <v>4.3895619961538124E-2</v>
      </c>
      <c r="CU65" s="3">
        <f>LN(Price!CU65)-LN(Price!CU64)</f>
        <v>2.9413885206293289E-2</v>
      </c>
      <c r="CV65" s="3">
        <f>LN(Price!CV65)-LN(Price!CV64)</f>
        <v>7.4107972153721891E-2</v>
      </c>
      <c r="CW65" s="3">
        <f>LN(Price!CW65)-LN(Price!CW64)</f>
        <v>0.31109082670559074</v>
      </c>
      <c r="CX65" s="3">
        <f>LN(Price!CX65)-LN(Price!CX64)</f>
        <v>0.19268434382950114</v>
      </c>
      <c r="CY65" s="3">
        <f>LN(Price!CY65)-LN(Price!CY64)</f>
        <v>0</v>
      </c>
      <c r="CZ65" s="3">
        <f>LN(Price!CZ65)-LN(Price!CZ64)</f>
        <v>0.26561497842310233</v>
      </c>
      <c r="DA65" s="3">
        <f>LN(Price!DA65)-LN(Price!DA64)</f>
        <v>0.18422813506453617</v>
      </c>
      <c r="DB65" s="3">
        <f>LN(Price!DB65)-LN(Price!DB64)</f>
        <v>0.25131442828090594</v>
      </c>
      <c r="DC65" s="3">
        <f>LN(Price!DC65)-LN(Price!DC64)</f>
        <v>-2.7150989065950856E-2</v>
      </c>
      <c r="DD65" s="3">
        <f>LN(Price!DD65)-LN(Price!DD64)</f>
        <v>8.7600863821207797E-2</v>
      </c>
      <c r="DE65" s="3">
        <f>LN(Price!DE65)-LN(Price!DE64)</f>
        <v>0.46838942389119476</v>
      </c>
      <c r="DF65" s="3">
        <f>LN(Price!DF65)-LN(Price!DF64)</f>
        <v>0.16989903679539742</v>
      </c>
      <c r="DG65" s="3">
        <f>LN(Price!DG65)-LN(Price!DG64)</f>
        <v>0.33647223662121306</v>
      </c>
      <c r="DH65" s="3">
        <f>LN(Price!DH65)-LN(Price!DH64)</f>
        <v>0.38776553100876354</v>
      </c>
      <c r="DI65" s="3">
        <f>LN(Price!DI65)-LN(Price!DI64)</f>
        <v>-3.0140146173394555E-2</v>
      </c>
      <c r="DJ65" s="3">
        <f>LN(Price!DJ65)-LN(Price!DJ64)</f>
        <v>3.1498667059370988E-2</v>
      </c>
      <c r="DK65" s="3">
        <f>LN(Price!DK65)-LN(Price!DK64)</f>
        <v>0.11365931847252136</v>
      </c>
      <c r="DL65" s="3">
        <f>LN(Price!DL65)-LN(Price!DL64)</f>
        <v>-0.24512245803298494</v>
      </c>
      <c r="DM65" s="3">
        <f>LN(Price!DM65)-LN(Price!DM64)</f>
        <v>0.24965467686254159</v>
      </c>
      <c r="DN65" s="3">
        <f>LN(Price!DN65)-LN(Price!DN64)</f>
        <v>0.35139788683788864</v>
      </c>
      <c r="DO65" s="3">
        <f>LN(Price!DO65)-LN(Price!DO64)</f>
        <v>1.2987195526811213E-2</v>
      </c>
      <c r="DP65" s="3">
        <f>LN(Price!DP65)-LN(Price!DP64)</f>
        <v>-7.8219553112021112E-2</v>
      </c>
      <c r="DQ65" s="3">
        <f>LN(Price!DQ65)-LN(Price!DQ64)</f>
        <v>-4.5462374076757239E-2</v>
      </c>
      <c r="DR65" s="3">
        <f>LN(Price!DR65)-LN(Price!DR64)</f>
        <v>0</v>
      </c>
      <c r="DS65" s="3">
        <f>LN(Price!DS65)-LN(Price!DS64)</f>
        <v>0</v>
      </c>
      <c r="DT65" s="3">
        <f>LN(Price!DT65)-LN(Price!DT64)</f>
        <v>-0.40546510810816416</v>
      </c>
      <c r="DU65" s="3">
        <f>LN(Price!DU65)-LN(Price!DU64)</f>
        <v>0.11518471129387442</v>
      </c>
      <c r="DV65" s="3">
        <f>LN(Price!DV65)-LN(Price!DV64)</f>
        <v>7.0255743230466905E-2</v>
      </c>
      <c r="DW65" s="3">
        <f>LN(Price!DW65)-LN(Price!DW64)</f>
        <v>-3.5524016043679274E-3</v>
      </c>
      <c r="DX65" s="3">
        <f>LN(Price!DX65)-LN(Price!DX64)</f>
        <v>5.129329438755046E-2</v>
      </c>
      <c r="DY65" s="3">
        <f>LN(Price!DY65)-LN(Price!DY64)</f>
        <v>-0.17435338714477777</v>
      </c>
      <c r="DZ65" s="3">
        <f>LN(Price!DZ65)-LN(Price!DZ64)</f>
        <v>-0.25951119548508461</v>
      </c>
      <c r="EA65" s="3">
        <f>LN(Price!EA65)-LN(Price!EA64)</f>
        <v>0.14107859825990554</v>
      </c>
      <c r="EB65" s="3">
        <f>LN(Price!EB65)-LN(Price!EB64)</f>
        <v>-0.18232155679395456</v>
      </c>
      <c r="EC65" s="3">
        <f>LN(Price!EC65)-LN(Price!EC64)</f>
        <v>-0.15201620729862564</v>
      </c>
      <c r="ED65" s="3">
        <f>LN(Price!ED65)-LN(Price!ED64)</f>
        <v>6.2800901239030427E-2</v>
      </c>
      <c r="EE65" s="3">
        <f>LN(Price!EE65)-LN(Price!EE64)</f>
        <v>0.21256144198367288</v>
      </c>
      <c r="EF65" s="3">
        <f>LN(Price!EF65)-LN(Price!EF64)</f>
        <v>0.16337180801429252</v>
      </c>
      <c r="EG65" s="3">
        <f>LN(Price!EG65)-LN(Price!EG64)</f>
        <v>5.5569851154810834E-2</v>
      </c>
      <c r="EH65" s="3">
        <f>LN(Price!EH65)-LN(Price!EH64)</f>
        <v>0.31015492830383951</v>
      </c>
      <c r="EI65" s="3">
        <f>LN(Price!EI65)-LN(Price!EI64)</f>
        <v>0.1397619423751586</v>
      </c>
      <c r="EJ65" s="3">
        <f>LN(Price!EJ65)-LN(Price!EJ64)</f>
        <v>0.10536051565782634</v>
      </c>
      <c r="EK65" s="3">
        <f>LN(Price!EK65)-LN(Price!EK64)</f>
        <v>4.1195756438267228E-2</v>
      </c>
      <c r="EL65" s="3">
        <f>LN(Price!EL65)-LN(Price!EL64)</f>
        <v>0.1793409286558168</v>
      </c>
      <c r="EM65" s="3">
        <f>LN(Price!EM65)-LN(Price!EM64)</f>
        <v>0.31845373111853481</v>
      </c>
      <c r="EN65" s="3">
        <f>LN(Price!EN65)-LN(Price!EN64)</f>
        <v>-5.3109825313948367E-2</v>
      </c>
      <c r="EO65" s="3">
        <f>LN(Price!EO65)-LN(Price!EO64)</f>
        <v>-2.0202707317519497E-2</v>
      </c>
      <c r="EP65" s="3">
        <f>LN(Price!EP65)-LN(Price!EP64)</f>
        <v>0</v>
      </c>
      <c r="EQ65" s="3">
        <f>LN(Price!EQ65)-LN(Price!EQ64)</f>
        <v>-0.1098148660072065</v>
      </c>
      <c r="ER65" s="3">
        <f>LN(Price!ER65)-LN(Price!ER64)</f>
        <v>-0.12783337150988494</v>
      </c>
      <c r="ES65" s="3">
        <f>LN(Price!ES65)-LN(Price!ES64)</f>
        <v>0.10536051565782634</v>
      </c>
      <c r="ET65" s="3">
        <f>LN(Price!ET65)-LN(Price!ET64)</f>
        <v>6.9694379758441727E-2</v>
      </c>
      <c r="EU65" s="3">
        <f>LN(Price!EU65)-LN(Price!EU64)</f>
        <v>0.12516314295400632</v>
      </c>
      <c r="EV65" s="3">
        <f>LN(Price!EV65)-LN(Price!EV64)</f>
        <v>2.4272837970884475E-2</v>
      </c>
      <c r="EW65" s="3">
        <f>LN(Price!EW65)-LN(Price!EW64)</f>
        <v>9.1111569916305868E-2</v>
      </c>
      <c r="EX65" s="3">
        <f>LN(Price!EX65)-LN(Price!EX64)</f>
        <v>0.15057285847937435</v>
      </c>
      <c r="EY65" s="3">
        <f>LN(Price!EY65)-LN(Price!EY64)</f>
        <v>0</v>
      </c>
      <c r="EZ65" s="3">
        <f>LN(Price!EZ65)-LN(Price!EZ64)</f>
        <v>0.4353180712578455</v>
      </c>
      <c r="FA65" s="3">
        <f>LN(Price!FA65)-LN(Price!FA64)</f>
        <v>0.1541506798272583</v>
      </c>
      <c r="FB65" s="3">
        <f>LN(Price!FB65)-LN(Price!FB64)</f>
        <v>0.12568821516349665</v>
      </c>
      <c r="FC65" s="3">
        <f>LN(Price!FC65)-LN(Price!FC64)</f>
        <v>0.2578291093020999</v>
      </c>
      <c r="FD65" s="3">
        <f>LN(Price!FD65)-LN(Price!FD64)</f>
        <v>7.6961041136128339E-2</v>
      </c>
      <c r="FE65" s="3">
        <f>LN(Price!FE65)-LN(Price!FE64)</f>
        <v>-3.7271394797231627E-2</v>
      </c>
      <c r="FF65" s="3">
        <f>LN(Price!FF65)-LN(Price!FF64)</f>
        <v>0.16068238169047344</v>
      </c>
      <c r="FG65" s="3">
        <f>LN(Price!FG65)-LN(Price!FG64)</f>
        <v>-2.898753687325234E-2</v>
      </c>
      <c r="FH65" s="3">
        <f>LN(Price!FH65)-LN(Price!FH64)</f>
        <v>8.9612158689687194E-2</v>
      </c>
      <c r="FI65" s="3">
        <f>LN(Price!FI65)-LN(Price!FI64)</f>
        <v>3.5189050244160525E-2</v>
      </c>
      <c r="FJ65" s="3">
        <f>LN(Price!FJ65)-LN(Price!FJ64)</f>
        <v>8.3381608939051333E-2</v>
      </c>
      <c r="FK65" s="3">
        <f>LN(Price!FK65)-LN(Price!FK64)</f>
        <v>0.20067069546215155</v>
      </c>
      <c r="FL65" s="3">
        <f>LN(Price!FL65)-LN(Price!FL64)</f>
        <v>0.31845373111853492</v>
      </c>
      <c r="FM65" s="3">
        <f>LN(Price!FM65)-LN(Price!FM64)</f>
        <v>0.11122563511022432</v>
      </c>
      <c r="FN65" s="3">
        <f>LN(Price!FN65)-LN(Price!FN64)</f>
        <v>0.32542240043462795</v>
      </c>
      <c r="FO65" s="3">
        <f>LN(Price!FO65)-LN(Price!FO64)</f>
        <v>0.1490355791604876</v>
      </c>
      <c r="FP65" s="3">
        <f>LN(Price!FP65)-LN(Price!FP64)</f>
        <v>-0.24116205681688796</v>
      </c>
      <c r="FQ65" s="3">
        <f>LN(Price!FQ65)-LN(Price!FQ64)</f>
        <v>0.33986782562235129</v>
      </c>
      <c r="FR65" s="3">
        <f>LN(Price!FR65)-LN(Price!FR64)</f>
        <v>0.36290549368936853</v>
      </c>
      <c r="FS65" s="3">
        <f>LN(Price!FS65)-LN(Price!FS64)</f>
        <v>0.10567443812155641</v>
      </c>
      <c r="FT65" s="3">
        <f>LN(Price!FT65)-LN(Price!FT64)</f>
        <v>0.18232155679395445</v>
      </c>
      <c r="FU65" s="3">
        <f>LN(Price!FU65)-LN(Price!FU64)</f>
        <v>0</v>
      </c>
      <c r="FV65" s="3">
        <f>LN(Price!FV65)-LN(Price!FV64)</f>
        <v>6.3178901621531544E-2</v>
      </c>
      <c r="FW65" s="3">
        <f>LN(Price!FW65)-LN(Price!FW64)</f>
        <v>0.30228087187293373</v>
      </c>
      <c r="FX65" s="3">
        <f>LN(Price!FX65)-LN(Price!FX64)</f>
        <v>0.23273916489066082</v>
      </c>
      <c r="FY65" s="3">
        <f>LN(Price!FY65)-LN(Price!FY64)</f>
        <v>-7.0617567213953292E-2</v>
      </c>
      <c r="FZ65" s="3">
        <f>LN(Price!FZ65)-LN(Price!FZ64)</f>
        <v>-8.9612158689687194E-2</v>
      </c>
      <c r="GA65" s="3">
        <f>LN(Price!GA65)-LN(Price!GA64)</f>
        <v>0.14518200984449792</v>
      </c>
    </row>
    <row r="66" spans="1:183" x14ac:dyDescent="0.3">
      <c r="A66" s="1">
        <v>40969</v>
      </c>
      <c r="B66" s="3">
        <f>LN(Price!B66)-LN(Price!B65)</f>
        <v>-2.5078395480608862E-2</v>
      </c>
      <c r="C66" s="3">
        <f>LN(Price!C66)-LN(Price!C65)</f>
        <v>-2.4009763324274402E-2</v>
      </c>
      <c r="D66" s="3">
        <f>LN(Price!D66)-LN(Price!D65)</f>
        <v>3.9309516288897672E-2</v>
      </c>
      <c r="E66" s="3">
        <f>LN(Price!E66)-LN(Price!E65)</f>
        <v>-2.876807017644234E-2</v>
      </c>
      <c r="F66" s="3">
        <f>LN(Price!F66)-LN(Price!F65)</f>
        <v>-0.11717090674041319</v>
      </c>
      <c r="G66" s="3">
        <f>LN(Price!G66)-LN(Price!G65)</f>
        <v>-4.5266586520690488E-2</v>
      </c>
      <c r="H66" s="3">
        <f>LN(Price!H66)-LN(Price!H65)</f>
        <v>5.755823546332195E-2</v>
      </c>
      <c r="I66" s="3">
        <f>LN(Price!I66)-LN(Price!I65)</f>
        <v>-1.7002163710412965E-2</v>
      </c>
      <c r="J66" s="3">
        <f>LN(Price!J66)-LN(Price!J65)</f>
        <v>-6.8516617959701875E-4</v>
      </c>
      <c r="K66" s="3">
        <f>LN(Price!K66)-LN(Price!K65)</f>
        <v>3.5524016043679829E-3</v>
      </c>
      <c r="L66" s="3">
        <f>LN(Price!L66)-LN(Price!L65)</f>
        <v>-9.8573839551014508E-2</v>
      </c>
      <c r="M66" s="3">
        <f>LN(Price!M66)-LN(Price!M65)</f>
        <v>1.17370905492864E-3</v>
      </c>
      <c r="N66" s="3">
        <f>LN(Price!N66)-LN(Price!N65)</f>
        <v>3.9707449595112632E-2</v>
      </c>
      <c r="O66" s="3">
        <f>LN(Price!O66)-LN(Price!O65)</f>
        <v>-9.6437626079251437E-2</v>
      </c>
      <c r="P66" s="3">
        <f>LN(Price!P66)-LN(Price!P65)</f>
        <v>7.2440224582357438E-3</v>
      </c>
      <c r="Q66" s="3">
        <f>LN(Price!Q66)-LN(Price!Q65)</f>
        <v>-4.9428665840586916E-2</v>
      </c>
      <c r="R66" s="3">
        <f>LN(Price!R66)-LN(Price!R65)</f>
        <v>6.0123502928454364E-2</v>
      </c>
      <c r="S66" s="3">
        <f>LN(Price!S66)-LN(Price!S65)</f>
        <v>-7.5884697524872813E-2</v>
      </c>
      <c r="T66" s="3">
        <f>LN(Price!T66)-LN(Price!T65)</f>
        <v>-8.7565854408881094E-2</v>
      </c>
      <c r="U66" s="3">
        <f>LN(Price!U66)-LN(Price!U65)</f>
        <v>-8.2008865306657963E-2</v>
      </c>
      <c r="V66" s="3">
        <f>LN(Price!V66)-LN(Price!V65)</f>
        <v>-0.12718538833477355</v>
      </c>
      <c r="W66" s="3">
        <f>LN(Price!W66)-LN(Price!W65)</f>
        <v>-6.2035390919452649E-2</v>
      </c>
      <c r="X66" s="3">
        <f>LN(Price!X66)-LN(Price!X65)</f>
        <v>8.356507834604221E-2</v>
      </c>
      <c r="Y66" s="3">
        <f>LN(Price!Y66)-LN(Price!Y65)</f>
        <v>-0.22878039351108326</v>
      </c>
      <c r="Z66" s="3">
        <f>LN(Price!Z66)-LN(Price!Z65)</f>
        <v>1.0946160897497226E-2</v>
      </c>
      <c r="AA66" s="3">
        <f>LN(Price!AA66)-LN(Price!AA65)</f>
        <v>-4.5638570007087154E-2</v>
      </c>
      <c r="AB66" s="3">
        <f>LN(Price!AB66)-LN(Price!AB65)</f>
        <v>7.1902088906310224E-2</v>
      </c>
      <c r="AC66" s="3">
        <f>LN(Price!AC66)-LN(Price!AC65)</f>
        <v>-5.5239983845611462E-2</v>
      </c>
      <c r="AD66" s="3">
        <f>LN(Price!AD66)-LN(Price!AD65)</f>
        <v>-1.9505494624256547E-2</v>
      </c>
      <c r="AE66" s="3">
        <f>LN(Price!AE66)-LN(Price!AE65)</f>
        <v>4.3103240417506239E-2</v>
      </c>
      <c r="AF66" s="3">
        <f>LN(Price!AF66)-LN(Price!AF65)</f>
        <v>-4.8361071693421076E-2</v>
      </c>
      <c r="AG66" s="3">
        <f>LN(Price!AG66)-LN(Price!AG65)</f>
        <v>-0.38167624614414986</v>
      </c>
      <c r="AH66" s="3">
        <f>LN(Price!AH66)-LN(Price!AH65)</f>
        <v>0.22126090249959307</v>
      </c>
      <c r="AI66" s="3">
        <f>LN(Price!AI66)-LN(Price!AI65)</f>
        <v>-0.49890297880908441</v>
      </c>
      <c r="AJ66" s="3">
        <f>LN(Price!AJ66)-LN(Price!AJ65)</f>
        <v>-2.0000666706669445E-2</v>
      </c>
      <c r="AK66" s="3">
        <f>LN(Price!AK66)-LN(Price!AK65)</f>
        <v>-0.21540421817508726</v>
      </c>
      <c r="AL66" s="3">
        <f>LN(Price!AL66)-LN(Price!AL65)</f>
        <v>3.3937509317583103E-2</v>
      </c>
      <c r="AM66" s="3">
        <f>LN(Price!AM66)-LN(Price!AM65)</f>
        <v>-0.18067817105022455</v>
      </c>
      <c r="AN66" s="3">
        <f>LN(Price!AN66)-LN(Price!AN65)</f>
        <v>0.1481122286299672</v>
      </c>
      <c r="AO66" s="3">
        <f>LN(Price!AO66)-LN(Price!AO65)</f>
        <v>-9.7023976282059277E-2</v>
      </c>
      <c r="AP66" s="3">
        <f>LN(Price!AP66)-LN(Price!AP65)</f>
        <v>-6.3178901621531391E-2</v>
      </c>
      <c r="AQ66" s="3">
        <f>LN(Price!AQ66)-LN(Price!AQ65)</f>
        <v>2.0726130517116914E-2</v>
      </c>
      <c r="AR66" s="3">
        <f>LN(Price!AR66)-LN(Price!AR65)</f>
        <v>-0.11995931507897908</v>
      </c>
      <c r="AS66" s="3">
        <f>LN(Price!AS66)-LN(Price!AS65)</f>
        <v>-0.11497493561827676</v>
      </c>
      <c r="AT66" s="3">
        <f>LN(Price!AT66)-LN(Price!AT65)</f>
        <v>-5.4562454659127013E-2</v>
      </c>
      <c r="AU66" s="3">
        <f>LN(Price!AU66)-LN(Price!AU65)</f>
        <v>0.12732691416808972</v>
      </c>
      <c r="AV66" s="3">
        <f>LN(Price!AV66)-LN(Price!AV65)</f>
        <v>-4.5347819978459269E-2</v>
      </c>
      <c r="AW66" s="3">
        <f>LN(Price!AW66)-LN(Price!AW65)</f>
        <v>2.1519061087416969E-2</v>
      </c>
      <c r="AX66" s="3">
        <f>LN(Price!AX66)-LN(Price!AX65)</f>
        <v>-6.6445427186685446E-3</v>
      </c>
      <c r="AY66" s="3">
        <f>LN(Price!AY66)-LN(Price!AY65)</f>
        <v>-1.0810916104215584E-2</v>
      </c>
      <c r="AZ66" s="3">
        <f>LN(Price!AZ66)-LN(Price!AZ65)</f>
        <v>-0.15401407204661144</v>
      </c>
      <c r="BA66" s="3">
        <f>LN(Price!BA66)-LN(Price!BA65)</f>
        <v>0.1068977949767127</v>
      </c>
      <c r="BB66" s="3">
        <f>LN(Price!BB66)-LN(Price!BB65)</f>
        <v>-7.8740564309058847E-3</v>
      </c>
      <c r="BC66" s="3">
        <f>LN(Price!BC66)-LN(Price!BC65)</f>
        <v>-7.7961541469711793E-2</v>
      </c>
      <c r="BD66" s="3">
        <f>LN(Price!BD66)-LN(Price!BD65)</f>
        <v>-8.0538862484012319E-2</v>
      </c>
      <c r="BE66" s="3">
        <f>LN(Price!BE66)-LN(Price!BE65)</f>
        <v>-0.21613492115973276</v>
      </c>
      <c r="BF66" s="3">
        <f>LN(Price!BF66)-LN(Price!BF65)</f>
        <v>-2.2472855852058604E-2</v>
      </c>
      <c r="BG66" s="3">
        <f>LN(Price!BG66)-LN(Price!BG65)</f>
        <v>1.9286346692927815E-2</v>
      </c>
      <c r="BH66" s="3">
        <f>LN(Price!BH66)-LN(Price!BH65)</f>
        <v>-3.9626451788879469E-2</v>
      </c>
      <c r="BI66" s="3">
        <f>LN(Price!BI66)-LN(Price!BI65)</f>
        <v>-4.4951387862266379E-2</v>
      </c>
      <c r="BJ66" s="3">
        <f>LN(Price!BJ66)-LN(Price!BJ65)</f>
        <v>6.6560766518338976E-2</v>
      </c>
      <c r="BK66" s="3">
        <f>LN(Price!BK66)-LN(Price!BK65)</f>
        <v>0.11332868530700324</v>
      </c>
      <c r="BL66" s="3">
        <f>LN(Price!BL66)-LN(Price!BL65)</f>
        <v>0.15629983173979756</v>
      </c>
      <c r="BM66" s="3">
        <f>LN(Price!BM66)-LN(Price!BM65)</f>
        <v>-0.10641259360862998</v>
      </c>
      <c r="BN66" s="3">
        <f>LN(Price!BN66)-LN(Price!BN65)</f>
        <v>-0.14763894624150087</v>
      </c>
      <c r="BO66" s="3">
        <f>LN(Price!BO66)-LN(Price!BO65)</f>
        <v>-1.6406894574600983E-3</v>
      </c>
      <c r="BP66" s="3">
        <f>LN(Price!BP66)-LN(Price!BP65)</f>
        <v>-5.7032998401143509E-2</v>
      </c>
      <c r="BQ66" s="3">
        <f>LN(Price!BQ66)-LN(Price!BQ65)</f>
        <v>-6.8755595415129989E-2</v>
      </c>
      <c r="BR66" s="3">
        <f>LN(Price!BR66)-LN(Price!BR65)</f>
        <v>-0.10170420445471584</v>
      </c>
      <c r="BS66" s="3">
        <f>LN(Price!BS66)-LN(Price!BS65)</f>
        <v>0</v>
      </c>
      <c r="BT66" s="3">
        <f>LN(Price!BT66)-LN(Price!BT65)</f>
        <v>-0.19716806491094915</v>
      </c>
      <c r="BU66" s="3">
        <f>LN(Price!BU66)-LN(Price!BU65)</f>
        <v>-0.10536051565782611</v>
      </c>
      <c r="BV66" s="3">
        <f>LN(Price!BV66)-LN(Price!BV65)</f>
        <v>-5.0041867016656028E-2</v>
      </c>
      <c r="BW66" s="3">
        <f>LN(Price!BW66)-LN(Price!BW65)</f>
        <v>-9.3309949145825855E-2</v>
      </c>
      <c r="BX66" s="3">
        <f>LN(Price!BX66)-LN(Price!BX65)</f>
        <v>0</v>
      </c>
      <c r="BY66" s="3">
        <f>LN(Price!BY66)-LN(Price!BY65)</f>
        <v>-0.11341711957828871</v>
      </c>
      <c r="BZ66" s="3">
        <f>LN(Price!BZ66)-LN(Price!BZ65)</f>
        <v>-0.14147845431705441</v>
      </c>
      <c r="CA66" s="3">
        <f>LN(Price!CA66)-LN(Price!CA65)</f>
        <v>-2.8170876966696401E-2</v>
      </c>
      <c r="CB66" s="3">
        <f>LN(Price!CB66)-LN(Price!CB65)</f>
        <v>7.3025135014889775E-2</v>
      </c>
      <c r="CC66" s="3">
        <f>LN(Price!CC66)-LN(Price!CC65)</f>
        <v>-0.22314355131420971</v>
      </c>
      <c r="CD66" s="3">
        <f>LN(Price!CD66)-LN(Price!CD65)</f>
        <v>1.1299555253933377E-2</v>
      </c>
      <c r="CE66" s="3">
        <f>LN(Price!CE66)-LN(Price!CE65)</f>
        <v>-8.0335148090886044E-2</v>
      </c>
      <c r="CF66" s="3">
        <f>LN(Price!CF66)-LN(Price!CF65)</f>
        <v>-5.2490182621396819E-2</v>
      </c>
      <c r="CG66" s="3">
        <f>LN(Price!CG66)-LN(Price!CG65)</f>
        <v>0.30538164955118186</v>
      </c>
      <c r="CH66" s="3">
        <f>LN(Price!CH66)-LN(Price!CH65)</f>
        <v>0.16251892949777491</v>
      </c>
      <c r="CI66" s="3">
        <f>LN(Price!CI66)-LN(Price!CI65)</f>
        <v>-0.16705408466316607</v>
      </c>
      <c r="CJ66" s="3">
        <f>LN(Price!CJ66)-LN(Price!CJ65)</f>
        <v>-8.7011376989629657E-2</v>
      </c>
      <c r="CK66" s="3">
        <f>LN(Price!CK66)-LN(Price!CK65)</f>
        <v>-6.0624621816434771E-2</v>
      </c>
      <c r="CL66" s="3">
        <f>LN(Price!CL66)-LN(Price!CL65)</f>
        <v>0</v>
      </c>
      <c r="CM66" s="3">
        <f>LN(Price!CM66)-LN(Price!CM65)</f>
        <v>0.25459634786601582</v>
      </c>
      <c r="CN66" s="3">
        <f>LN(Price!CN66)-LN(Price!CN65)</f>
        <v>-0.11778303565638337</v>
      </c>
      <c r="CO66" s="3">
        <f>LN(Price!CO66)-LN(Price!CO65)</f>
        <v>3.7041271680349111E-2</v>
      </c>
      <c r="CP66" s="3">
        <f>LN(Price!CP66)-LN(Price!CP65)</f>
        <v>7.8807885536801958E-2</v>
      </c>
      <c r="CQ66" s="3">
        <f>LN(Price!CQ66)-LN(Price!CQ65)</f>
        <v>-9.3526058010823476E-2</v>
      </c>
      <c r="CR66" s="3">
        <f>LN(Price!CR66)-LN(Price!CR65)</f>
        <v>8.4741228455090578E-2</v>
      </c>
      <c r="CS66" s="3">
        <f>LN(Price!CS66)-LN(Price!CS65)</f>
        <v>0.25452986513488041</v>
      </c>
      <c r="CT66" s="3">
        <f>LN(Price!CT66)-LN(Price!CT65)</f>
        <v>0.13353139262452263</v>
      </c>
      <c r="CU66" s="3">
        <f>LN(Price!CU66)-LN(Price!CU65)</f>
        <v>0.46637386119515689</v>
      </c>
      <c r="CV66" s="3">
        <f>LN(Price!CV66)-LN(Price!CV65)</f>
        <v>3.5091319811269894E-2</v>
      </c>
      <c r="CW66" s="3">
        <f>LN(Price!CW66)-LN(Price!CW65)</f>
        <v>-0.15692961446482978</v>
      </c>
      <c r="CX66" s="3">
        <f>LN(Price!CX66)-LN(Price!CX65)</f>
        <v>6.0018009726252999E-2</v>
      </c>
      <c r="CY66" s="3">
        <f>LN(Price!CY66)-LN(Price!CY65)</f>
        <v>0.31055026335544023</v>
      </c>
      <c r="CZ66" s="3">
        <f>LN(Price!CZ66)-LN(Price!CZ65)</f>
        <v>6.8587109663571511E-2</v>
      </c>
      <c r="DA66" s="3">
        <f>LN(Price!DA66)-LN(Price!DA65)</f>
        <v>8.2238098236972146E-2</v>
      </c>
      <c r="DB66" s="3">
        <f>LN(Price!DB66)-LN(Price!DB65)</f>
        <v>0.27721077258448562</v>
      </c>
      <c r="DC66" s="3">
        <f>LN(Price!DC66)-LN(Price!DC65)</f>
        <v>6.2242308877220806E-2</v>
      </c>
      <c r="DD66" s="3">
        <f>LN(Price!DD66)-LN(Price!DD65)</f>
        <v>7.0571306069786566E-2</v>
      </c>
      <c r="DE66" s="3">
        <f>LN(Price!DE66)-LN(Price!DE65)</f>
        <v>0.17516081552937868</v>
      </c>
      <c r="DF66" s="3">
        <f>LN(Price!DF66)-LN(Price!DF65)</f>
        <v>-0.20763936477824441</v>
      </c>
      <c r="DG66" s="3">
        <f>LN(Price!DG66)-LN(Price!DG65)</f>
        <v>-2.4097551579060461E-2</v>
      </c>
      <c r="DH66" s="3">
        <f>LN(Price!DH66)-LN(Price!DH65)</f>
        <v>0.22314355131420971</v>
      </c>
      <c r="DI66" s="3">
        <f>LN(Price!DI66)-LN(Price!DI65)</f>
        <v>-3.0405514768112818E-2</v>
      </c>
      <c r="DJ66" s="3">
        <f>LN(Price!DJ66)-LN(Price!DJ65)</f>
        <v>-8.9127779896007425E-2</v>
      </c>
      <c r="DK66" s="3">
        <f>LN(Price!DK66)-LN(Price!DK65)</f>
        <v>0.23246634984933412</v>
      </c>
      <c r="DL66" s="3">
        <f>LN(Price!DL66)-LN(Price!DL65)</f>
        <v>0</v>
      </c>
      <c r="DM66" s="3">
        <f>LN(Price!DM66)-LN(Price!DM65)</f>
        <v>0.13062018241706419</v>
      </c>
      <c r="DN66" s="3">
        <f>LN(Price!DN66)-LN(Price!DN65)</f>
        <v>-0.16034265007517945</v>
      </c>
      <c r="DO66" s="3">
        <f>LN(Price!DO66)-LN(Price!DO65)</f>
        <v>-0.16062319433287575</v>
      </c>
      <c r="DP66" s="3">
        <f>LN(Price!DP66)-LN(Price!DP65)</f>
        <v>9.7130016521310703E-2</v>
      </c>
      <c r="DQ66" s="3">
        <f>LN(Price!DQ66)-LN(Price!DQ65)</f>
        <v>0.13062018241706408</v>
      </c>
      <c r="DR66" s="3">
        <f>LN(Price!DR66)-LN(Price!DR65)</f>
        <v>0</v>
      </c>
      <c r="DS66" s="3">
        <f>LN(Price!DS66)-LN(Price!DS65)</f>
        <v>-8.0042707673536384E-2</v>
      </c>
      <c r="DT66" s="3">
        <f>LN(Price!DT66)-LN(Price!DT65)</f>
        <v>0</v>
      </c>
      <c r="DU66" s="3">
        <f>LN(Price!DU66)-LN(Price!DU65)</f>
        <v>0.12271147849537356</v>
      </c>
      <c r="DV66" s="3">
        <f>LN(Price!DV66)-LN(Price!DV65)</f>
        <v>-0.10726262681826285</v>
      </c>
      <c r="DW66" s="3">
        <f>LN(Price!DW66)-LN(Price!DW65)</f>
        <v>3.8399132934535951E-2</v>
      </c>
      <c r="DX66" s="3">
        <f>LN(Price!DX66)-LN(Price!DX65)</f>
        <v>1.980262729617973E-2</v>
      </c>
      <c r="DY66" s="3">
        <f>LN(Price!DY66)-LN(Price!DY65)</f>
        <v>0.17435338714477777</v>
      </c>
      <c r="DZ66" s="3">
        <f>LN(Price!DZ66)-LN(Price!DZ65)</f>
        <v>0.34174929372205665</v>
      </c>
      <c r="EA66" s="3">
        <f>LN(Price!EA66)-LN(Price!EA65)</f>
        <v>0.36974702550608518</v>
      </c>
      <c r="EB66" s="3">
        <f>LN(Price!EB66)-LN(Price!EB65)</f>
        <v>-0.15082288973458369</v>
      </c>
      <c r="EC66" s="3">
        <f>LN(Price!EC66)-LN(Price!EC65)</f>
        <v>-0.25344890080953869</v>
      </c>
      <c r="ED66" s="3">
        <f>LN(Price!ED66)-LN(Price!ED65)</f>
        <v>-0.17022114985986739</v>
      </c>
      <c r="EE66" s="3">
        <f>LN(Price!EE66)-LN(Price!EE65)</f>
        <v>2.1053409197832273E-2</v>
      </c>
      <c r="EF66" s="3">
        <f>LN(Price!EF66)-LN(Price!EF65)</f>
        <v>3.5590945102702776E-2</v>
      </c>
      <c r="EG66" s="3">
        <f>LN(Price!EG66)-LN(Price!EG65)</f>
        <v>-0.1769307081590783</v>
      </c>
      <c r="EH66" s="3">
        <f>LN(Price!EH66)-LN(Price!EH65)</f>
        <v>0.67634006224356402</v>
      </c>
      <c r="EI66" s="3">
        <f>LN(Price!EI66)-LN(Price!EI65)</f>
        <v>-9.0971778205726661E-2</v>
      </c>
      <c r="EJ66" s="3">
        <f>LN(Price!EJ66)-LN(Price!EJ65)</f>
        <v>0.37156355643248284</v>
      </c>
      <c r="EK66" s="3">
        <f>LN(Price!EK66)-LN(Price!EK65)</f>
        <v>4.814934389758263E-2</v>
      </c>
      <c r="EL66" s="3">
        <f>LN(Price!EL66)-LN(Price!EL65)</f>
        <v>8.5766821757425005E-2</v>
      </c>
      <c r="EM66" s="3">
        <f>LN(Price!EM66)-LN(Price!EM65)</f>
        <v>1.8018505502678139E-2</v>
      </c>
      <c r="EN66" s="3">
        <f>LN(Price!EN66)-LN(Price!EN65)</f>
        <v>3.5718082602079093E-2</v>
      </c>
      <c r="EO66" s="3">
        <f>LN(Price!EO66)-LN(Price!EO65)</f>
        <v>-5.1151006667704557E-3</v>
      </c>
      <c r="EP66" s="3">
        <f>LN(Price!EP66)-LN(Price!EP65)</f>
        <v>0.36772478012531762</v>
      </c>
      <c r="EQ66" s="3">
        <f>LN(Price!EQ66)-LN(Price!EQ65)</f>
        <v>8.8889474172460375E-3</v>
      </c>
      <c r="ER66" s="3">
        <f>LN(Price!ER66)-LN(Price!ER65)</f>
        <v>4.4451762570833608E-2</v>
      </c>
      <c r="ES66" s="3">
        <f>LN(Price!ES66)-LN(Price!ES65)</f>
        <v>4.8790164169431938E-2</v>
      </c>
      <c r="ET66" s="3">
        <f>LN(Price!ET66)-LN(Price!ET65)</f>
        <v>-8.3320631470206852E-2</v>
      </c>
      <c r="EU66" s="3">
        <f>LN(Price!EU66)-LN(Price!EU65)</f>
        <v>0</v>
      </c>
      <c r="EV66" s="3">
        <f>LN(Price!EV66)-LN(Price!EV65)</f>
        <v>-0.12772327370622488</v>
      </c>
      <c r="EW66" s="3">
        <f>LN(Price!EW66)-LN(Price!EW65)</f>
        <v>0.39034815904532016</v>
      </c>
      <c r="EX66" s="3">
        <f>LN(Price!EX66)-LN(Price!EX65)</f>
        <v>5.2367985517316015E-2</v>
      </c>
      <c r="EY66" s="3">
        <f>LN(Price!EY66)-LN(Price!EY65)</f>
        <v>-0.11122563511022454</v>
      </c>
      <c r="EZ66" s="3">
        <f>LN(Price!EZ66)-LN(Price!EZ65)</f>
        <v>-0.3317773923170052</v>
      </c>
      <c r="FA66" s="3">
        <f>LN(Price!FA66)-LN(Price!FA65)</f>
        <v>4.6520015634892914E-2</v>
      </c>
      <c r="FB66" s="3">
        <f>LN(Price!FB66)-LN(Price!FB65)</f>
        <v>9.0286846672100546E-2</v>
      </c>
      <c r="FC66" s="3">
        <f>LN(Price!FC66)-LN(Price!FC65)</f>
        <v>-0.22884157242884751</v>
      </c>
      <c r="FD66" s="3">
        <f>LN(Price!FD66)-LN(Price!FD65)</f>
        <v>-0.11778303565638359</v>
      </c>
      <c r="FE66" s="3">
        <f>LN(Price!FE66)-LN(Price!FE65)</f>
        <v>-7.8988411318630436E-2</v>
      </c>
      <c r="FF66" s="3">
        <f>LN(Price!FF66)-LN(Price!FF65)</f>
        <v>-1.1787955752042389E-2</v>
      </c>
      <c r="FG66" s="3">
        <f>LN(Price!FG66)-LN(Price!FG65)</f>
        <v>-4.5120435280469606E-2</v>
      </c>
      <c r="FH66" s="3">
        <f>LN(Price!FH66)-LN(Price!FH65)</f>
        <v>0</v>
      </c>
      <c r="FI66" s="3">
        <f>LN(Price!FI66)-LN(Price!FI65)</f>
        <v>-3.5189050244160525E-2</v>
      </c>
      <c r="FJ66" s="3">
        <f>LN(Price!FJ66)-LN(Price!FJ65)</f>
        <v>-0.12783337150988494</v>
      </c>
      <c r="FK66" s="3">
        <f>LN(Price!FK66)-LN(Price!FK65)</f>
        <v>-9.5310179804324768E-2</v>
      </c>
      <c r="FL66" s="3">
        <f>LN(Price!FL66)-LN(Price!FL65)</f>
        <v>-0.31845373111853492</v>
      </c>
      <c r="FM66" s="3">
        <f>LN(Price!FM66)-LN(Price!FM65)</f>
        <v>-0.17185025692665934</v>
      </c>
      <c r="FN66" s="3">
        <f>LN(Price!FN66)-LN(Price!FN65)</f>
        <v>0.15415067982725833</v>
      </c>
      <c r="FO66" s="3">
        <f>LN(Price!FO66)-LN(Price!FO65)</f>
        <v>-1.5504186535965303E-2</v>
      </c>
      <c r="FP66" s="3">
        <f>LN(Price!FP66)-LN(Price!FP65)</f>
        <v>0.31015492830383939</v>
      </c>
      <c r="FQ66" s="3">
        <f>LN(Price!FQ66)-LN(Price!FQ65)</f>
        <v>0</v>
      </c>
      <c r="FR66" s="3">
        <f>LN(Price!FR66)-LN(Price!FR65)</f>
        <v>-0.11506932978478723</v>
      </c>
      <c r="FS66" s="3">
        <f>LN(Price!FS66)-LN(Price!FS65)</f>
        <v>-0.16301755827898612</v>
      </c>
      <c r="FT66" s="3">
        <f>LN(Price!FT66)-LN(Price!FT65)</f>
        <v>-0.18232155679395445</v>
      </c>
      <c r="FU66" s="3">
        <f>LN(Price!FU66)-LN(Price!FU65)</f>
        <v>0.31845373111853492</v>
      </c>
      <c r="FV66" s="3">
        <f>LN(Price!FV66)-LN(Price!FV65)</f>
        <v>7.8471615441495293E-2</v>
      </c>
      <c r="FW66" s="3">
        <f>LN(Price!FW66)-LN(Price!FW65)</f>
        <v>-4.445176257083383E-2</v>
      </c>
      <c r="FX66" s="3">
        <f>LN(Price!FX66)-LN(Price!FX65)</f>
        <v>0.12388191279795746</v>
      </c>
      <c r="FY66" s="3">
        <f>LN(Price!FY66)-LN(Price!FY65)</f>
        <v>0</v>
      </c>
      <c r="FZ66" s="3">
        <f>LN(Price!FZ66)-LN(Price!FZ65)</f>
        <v>0.48229754015145265</v>
      </c>
      <c r="GA66" s="3">
        <f>LN(Price!GA66)-LN(Price!GA65)</f>
        <v>-0.14518200984449792</v>
      </c>
    </row>
    <row r="67" spans="1:183" x14ac:dyDescent="0.3">
      <c r="A67" s="1">
        <v>41000</v>
      </c>
      <c r="B67" s="3">
        <f>LN(Price!B67)-LN(Price!B66)</f>
        <v>-8.3082989373631122E-2</v>
      </c>
      <c r="C67" s="3">
        <f>LN(Price!C67)-LN(Price!C66)</f>
        <v>-0.1354725126128673</v>
      </c>
      <c r="D67" s="3">
        <f>LN(Price!D67)-LN(Price!D66)</f>
        <v>-7.1735565375138588E-2</v>
      </c>
      <c r="E67" s="3">
        <f>LN(Price!E67)-LN(Price!E66)</f>
        <v>-9.8387105308804124E-2</v>
      </c>
      <c r="F67" s="3">
        <f>LN(Price!F67)-LN(Price!F66)</f>
        <v>-0.11056680650581807</v>
      </c>
      <c r="G67" s="3">
        <f>LN(Price!G67)-LN(Price!G66)</f>
        <v>-3.6108326509470601E-2</v>
      </c>
      <c r="H67" s="3">
        <f>LN(Price!H67)-LN(Price!H66)</f>
        <v>-0.13944834805909867</v>
      </c>
      <c r="I67" s="3">
        <f>LN(Price!I67)-LN(Price!I66)</f>
        <v>-4.9661528999644933E-2</v>
      </c>
      <c r="J67" s="3">
        <f>LN(Price!J67)-LN(Price!J66)</f>
        <v>-0.29709336652319429</v>
      </c>
      <c r="K67" s="3">
        <f>LN(Price!K67)-LN(Price!K66)</f>
        <v>-0.12345066209616595</v>
      </c>
      <c r="L67" s="3">
        <f>LN(Price!L67)-LN(Price!L66)</f>
        <v>-3.8102616994631688E-2</v>
      </c>
      <c r="M67" s="3">
        <f>LN(Price!M67)-LN(Price!M66)</f>
        <v>-8.7598059317985477E-2</v>
      </c>
      <c r="N67" s="3">
        <f>LN(Price!N67)-LN(Price!N66)</f>
        <v>9.0654368268130892E-2</v>
      </c>
      <c r="O67" s="3">
        <f>LN(Price!O67)-LN(Price!O66)</f>
        <v>-7.3759553290132729E-2</v>
      </c>
      <c r="P67" s="3">
        <f>LN(Price!P67)-LN(Price!P66)</f>
        <v>-8.9161144926122482E-2</v>
      </c>
      <c r="Q67" s="3">
        <f>LN(Price!Q67)-LN(Price!Q66)</f>
        <v>-7.1817807406049372E-2</v>
      </c>
      <c r="R67" s="3">
        <f>LN(Price!R67)-LN(Price!R66)</f>
        <v>-9.0234586871198452E-2</v>
      </c>
      <c r="S67" s="3">
        <f>LN(Price!S67)-LN(Price!S66)</f>
        <v>-9.5725203674154269E-2</v>
      </c>
      <c r="T67" s="3">
        <f>LN(Price!T67)-LN(Price!T66)</f>
        <v>-0.25369424853783595</v>
      </c>
      <c r="U67" s="3">
        <f>LN(Price!U67)-LN(Price!U66)</f>
        <v>9.7508898264098143E-3</v>
      </c>
      <c r="V67" s="3">
        <f>LN(Price!V67)-LN(Price!V66)</f>
        <v>-9.3287934423557317E-2</v>
      </c>
      <c r="W67" s="3">
        <f>LN(Price!W67)-LN(Price!W66)</f>
        <v>6.2035390919452649E-2</v>
      </c>
      <c r="X67" s="3">
        <f>LN(Price!X67)-LN(Price!X66)</f>
        <v>-0.14505016199672305</v>
      </c>
      <c r="Y67" s="3">
        <f>LN(Price!Y67)-LN(Price!Y66)</f>
        <v>-0.13372368182807648</v>
      </c>
      <c r="Z67" s="3">
        <f>LN(Price!Z67)-LN(Price!Z66)</f>
        <v>-0.23369670768709661</v>
      </c>
      <c r="AA67" s="3">
        <f>LN(Price!AA67)-LN(Price!AA66)</f>
        <v>-0.11569271089503186</v>
      </c>
      <c r="AB67" s="3">
        <f>LN(Price!AB67)-LN(Price!AB66)</f>
        <v>9.5238815112554942E-3</v>
      </c>
      <c r="AC67" s="3">
        <f>LN(Price!AC67)-LN(Price!AC66)</f>
        <v>-0.18892066518655226</v>
      </c>
      <c r="AD67" s="3">
        <f>LN(Price!AD67)-LN(Price!AD66)</f>
        <v>-0.22125140316217196</v>
      </c>
      <c r="AE67" s="3">
        <f>LN(Price!AE67)-LN(Price!AE66)</f>
        <v>-0.14792013007662197</v>
      </c>
      <c r="AF67" s="3">
        <f>LN(Price!AF67)-LN(Price!AF66)</f>
        <v>-5.0819248396212879E-2</v>
      </c>
      <c r="AG67" s="3">
        <f>LN(Price!AG67)-LN(Price!AG66)</f>
        <v>-0.48347552423881801</v>
      </c>
      <c r="AH67" s="3">
        <f>LN(Price!AH67)-LN(Price!AH66)</f>
        <v>0.19769688565304566</v>
      </c>
      <c r="AI67" s="3">
        <f>LN(Price!AI67)-LN(Price!AI66)</f>
        <v>-7.6961041136128339E-2</v>
      </c>
      <c r="AJ67" s="3">
        <f>LN(Price!AJ67)-LN(Price!AJ66)</f>
        <v>-0.10088122485378026</v>
      </c>
      <c r="AK67" s="3">
        <f>LN(Price!AK67)-LN(Price!AK66)</f>
        <v>-0.13248520089408417</v>
      </c>
      <c r="AL67" s="3">
        <f>LN(Price!AL67)-LN(Price!AL66)</f>
        <v>-0.13368036841623177</v>
      </c>
      <c r="AM67" s="3">
        <f>LN(Price!AM67)-LN(Price!AM66)</f>
        <v>-0.27625337662815808</v>
      </c>
      <c r="AN67" s="3">
        <f>LN(Price!AN67)-LN(Price!AN66)</f>
        <v>-0.16309752403236244</v>
      </c>
      <c r="AO67" s="3">
        <f>LN(Price!AO67)-LN(Price!AO66)</f>
        <v>-3.4552381506659735E-2</v>
      </c>
      <c r="AP67" s="3">
        <f>LN(Price!AP67)-LN(Price!AP66)</f>
        <v>-1.276225161385125E-2</v>
      </c>
      <c r="AQ67" s="3">
        <f>LN(Price!AQ67)-LN(Price!AQ66)</f>
        <v>-0.20409535634351522</v>
      </c>
      <c r="AR67" s="3">
        <f>LN(Price!AR67)-LN(Price!AR66)</f>
        <v>-0.14763599880606462</v>
      </c>
      <c r="AS67" s="3">
        <f>LN(Price!AS67)-LN(Price!AS66)</f>
        <v>-0.26081864815046552</v>
      </c>
      <c r="AT67" s="3">
        <f>LN(Price!AT67)-LN(Price!AT66)</f>
        <v>-2.7488727303519589E-3</v>
      </c>
      <c r="AU67" s="3">
        <f>LN(Price!AU67)-LN(Price!AU66)</f>
        <v>-0.12847832477313181</v>
      </c>
      <c r="AV67" s="3">
        <f>LN(Price!AV67)-LN(Price!AV66)</f>
        <v>1.5345569674660386E-2</v>
      </c>
      <c r="AW67" s="3">
        <f>LN(Price!AW67)-LN(Price!AW66)</f>
        <v>-2.8796230861312111E-2</v>
      </c>
      <c r="AX67" s="3">
        <f>LN(Price!AX67)-LN(Price!AX66)</f>
        <v>-8.3381608939051E-2</v>
      </c>
      <c r="AY67" s="3">
        <f>LN(Price!AY67)-LN(Price!AY66)</f>
        <v>-7.6200460885414323E-2</v>
      </c>
      <c r="AZ67" s="3">
        <f>LN(Price!AZ67)-LN(Price!AZ66)</f>
        <v>-0.18662496172611398</v>
      </c>
      <c r="BA67" s="3">
        <f>LN(Price!BA67)-LN(Price!BA66)</f>
        <v>-0.36926205944420376</v>
      </c>
      <c r="BB67" s="3">
        <f>LN(Price!BB67)-LN(Price!BB66)</f>
        <v>-8.6652117061210454E-2</v>
      </c>
      <c r="BC67" s="3">
        <f>LN(Price!BC67)-LN(Price!BC66)</f>
        <v>-0.26452876747706416</v>
      </c>
      <c r="BD67" s="3">
        <f>LN(Price!BD67)-LN(Price!BD66)</f>
        <v>-0.20714320996776867</v>
      </c>
      <c r="BE67" s="3">
        <f>LN(Price!BE67)-LN(Price!BE66)</f>
        <v>-0.14310084364067333</v>
      </c>
      <c r="BF67" s="3">
        <f>LN(Price!BF67)-LN(Price!BF66)</f>
        <v>-0.2288415724288474</v>
      </c>
      <c r="BG67" s="3">
        <f>LN(Price!BG67)-LN(Price!BG66)</f>
        <v>-0.20653242711863232</v>
      </c>
      <c r="BH67" s="3">
        <f>LN(Price!BH67)-LN(Price!BH66)</f>
        <v>-0.12102054895030123</v>
      </c>
      <c r="BI67" s="3">
        <f>LN(Price!BI67)-LN(Price!BI66)</f>
        <v>-1.1560822401075921E-2</v>
      </c>
      <c r="BJ67" s="3">
        <f>LN(Price!BJ67)-LN(Price!BJ66)</f>
        <v>-5.4488185284069734E-2</v>
      </c>
      <c r="BK67" s="3">
        <f>LN(Price!BK67)-LN(Price!BK66)</f>
        <v>4.196419909903204E-2</v>
      </c>
      <c r="BL67" s="3">
        <f>LN(Price!BL67)-LN(Price!BL66)</f>
        <v>0.28918373528893881</v>
      </c>
      <c r="BM67" s="3">
        <f>LN(Price!BM67)-LN(Price!BM66)</f>
        <v>-9.1807549253122844E-2</v>
      </c>
      <c r="BN67" s="3">
        <f>LN(Price!BN67)-LN(Price!BN66)</f>
        <v>-0.25572905453836547</v>
      </c>
      <c r="BO67" s="3">
        <f>LN(Price!BO67)-LN(Price!BO66)</f>
        <v>-0.20524234098496952</v>
      </c>
      <c r="BP67" s="3">
        <f>LN(Price!BP67)-LN(Price!BP66)</f>
        <v>-0.1602641371106861</v>
      </c>
      <c r="BQ67" s="3">
        <f>LN(Price!BQ67)-LN(Price!BQ66)</f>
        <v>-0.15771574599175464</v>
      </c>
      <c r="BR67" s="3">
        <f>LN(Price!BR67)-LN(Price!BR66)</f>
        <v>-0.12143934685949387</v>
      </c>
      <c r="BS67" s="3">
        <f>LN(Price!BS67)-LN(Price!BS66)</f>
        <v>-0.10545166920604121</v>
      </c>
      <c r="BT67" s="3">
        <f>LN(Price!BT67)-LN(Price!BT66)</f>
        <v>-0.12260232209233229</v>
      </c>
      <c r="BU67" s="3">
        <f>LN(Price!BU67)-LN(Price!BU66)</f>
        <v>-0.10188444958858534</v>
      </c>
      <c r="BV67" s="3">
        <f>LN(Price!BV67)-LN(Price!BV66)</f>
        <v>-0.18229577063854041</v>
      </c>
      <c r="BW67" s="3">
        <f>LN(Price!BW67)-LN(Price!BW66)</f>
        <v>-7.0021858354168881E-2</v>
      </c>
      <c r="BX67" s="3">
        <f>LN(Price!BX67)-LN(Price!BX66)</f>
        <v>0.20479441264601328</v>
      </c>
      <c r="BY67" s="3">
        <f>LN(Price!BY67)-LN(Price!BY66)</f>
        <v>-6.1928091682412423E-2</v>
      </c>
      <c r="BZ67" s="3">
        <f>LN(Price!BZ67)-LN(Price!BZ66)</f>
        <v>-0.16843663707473477</v>
      </c>
      <c r="CA67" s="3">
        <f>LN(Price!CA67)-LN(Price!CA66)</f>
        <v>-0.22314355131420971</v>
      </c>
      <c r="CB67" s="3">
        <f>LN(Price!CB67)-LN(Price!CB66)</f>
        <v>-8.8292607145678215E-2</v>
      </c>
      <c r="CC67" s="3">
        <f>LN(Price!CC67)-LN(Price!CC66)</f>
        <v>-0.28768207245178123</v>
      </c>
      <c r="CD67" s="3">
        <f>LN(Price!CD67)-LN(Price!CD66)</f>
        <v>-0.17114825619582941</v>
      </c>
      <c r="CE67" s="3">
        <f>LN(Price!CE67)-LN(Price!CE66)</f>
        <v>-3.4819765159227911E-2</v>
      </c>
      <c r="CF67" s="3">
        <f>LN(Price!CF67)-LN(Price!CF66)</f>
        <v>-0.17635138980745069</v>
      </c>
      <c r="CG67" s="3">
        <f>LN(Price!CG67)-LN(Price!CG66)</f>
        <v>5.1293294387550592E-2</v>
      </c>
      <c r="CH67" s="3">
        <f>LN(Price!CH67)-LN(Price!CH66)</f>
        <v>9.5310179804324768E-2</v>
      </c>
      <c r="CI67" s="3">
        <f>LN(Price!CI67)-LN(Price!CI66)</f>
        <v>-9.5310179804324768E-2</v>
      </c>
      <c r="CJ67" s="3">
        <f>LN(Price!CJ67)-LN(Price!CJ66)</f>
        <v>-0.20067069546215122</v>
      </c>
      <c r="CK67" s="3">
        <f>LN(Price!CK67)-LN(Price!CK66)</f>
        <v>-9.1567193525490531E-2</v>
      </c>
      <c r="CL67" s="3">
        <f>LN(Price!CL67)-LN(Price!CL66)</f>
        <v>0</v>
      </c>
      <c r="CM67" s="3">
        <f>LN(Price!CM67)-LN(Price!CM66)</f>
        <v>0.15283920422944752</v>
      </c>
      <c r="CN67" s="3">
        <f>LN(Price!CN67)-LN(Price!CN66)</f>
        <v>-0.13353139262452229</v>
      </c>
      <c r="CO67" s="3">
        <f>LN(Price!CO67)-LN(Price!CO66)</f>
        <v>-0.15718558352241235</v>
      </c>
      <c r="CP67" s="3">
        <f>LN(Price!CP67)-LN(Price!CP66)</f>
        <v>-0.13000736689365389</v>
      </c>
      <c r="CQ67" s="3">
        <f>LN(Price!CQ67)-LN(Price!CQ66)</f>
        <v>-1.9802627296179764E-2</v>
      </c>
      <c r="CR67" s="3">
        <f>LN(Price!CR67)-LN(Price!CR66)</f>
        <v>-7.1227509288367408E-2</v>
      </c>
      <c r="CS67" s="3">
        <f>LN(Price!CS67)-LN(Price!CS66)</f>
        <v>-1.6997576368571132E-2</v>
      </c>
      <c r="CT67" s="3">
        <f>LN(Price!CT67)-LN(Price!CT66)</f>
        <v>3.6701366850428019E-2</v>
      </c>
      <c r="CU67" s="3">
        <f>LN(Price!CU67)-LN(Price!CU66)</f>
        <v>-0.20067069546215122</v>
      </c>
      <c r="CV67" s="3">
        <f>LN(Price!CV67)-LN(Price!CV66)</f>
        <v>3.3901551675681318E-2</v>
      </c>
      <c r="CW67" s="3">
        <f>LN(Price!CW67)-LN(Price!CW66)</f>
        <v>-2.4355370696677703E-2</v>
      </c>
      <c r="CX67" s="3">
        <f>LN(Price!CX67)-LN(Price!CX66)</f>
        <v>-0.34426954708124469</v>
      </c>
      <c r="CY67" s="3">
        <f>LN(Price!CY67)-LN(Price!CY66)</f>
        <v>0.11797625370355025</v>
      </c>
      <c r="CZ67" s="3">
        <f>LN(Price!CZ67)-LN(Price!CZ66)</f>
        <v>-0.13136922962002751</v>
      </c>
      <c r="DA67" s="3">
        <f>LN(Price!DA67)-LN(Price!DA66)</f>
        <v>-0.28185115214098777</v>
      </c>
      <c r="DB67" s="3">
        <f>LN(Price!DB67)-LN(Price!DB66)</f>
        <v>-9.9529595347033206E-2</v>
      </c>
      <c r="DC67" s="3">
        <f>LN(Price!DC67)-LN(Price!DC66)</f>
        <v>-0.16862271243579269</v>
      </c>
      <c r="DD67" s="3">
        <f>LN(Price!DD67)-LN(Price!DD66)</f>
        <v>-7.7030316172896685E-2</v>
      </c>
      <c r="DE67" s="3">
        <f>LN(Price!DE67)-LN(Price!DE66)</f>
        <v>-0.13556736210962139</v>
      </c>
      <c r="DF67" s="3">
        <f>LN(Price!DF67)-LN(Price!DF66)</f>
        <v>-3.922071315328135E-2</v>
      </c>
      <c r="DG67" s="3">
        <f>LN(Price!DG67)-LN(Price!DG66)</f>
        <v>-0.3123746850421526</v>
      </c>
      <c r="DH67" s="3">
        <f>LN(Price!DH67)-LN(Price!DH66)</f>
        <v>-0.2972515234679316</v>
      </c>
      <c r="DI67" s="3">
        <f>LN(Price!DI67)-LN(Price!DI66)</f>
        <v>0</v>
      </c>
      <c r="DJ67" s="3">
        <f>LN(Price!DJ67)-LN(Price!DJ66)</f>
        <v>5.7629112836636437E-2</v>
      </c>
      <c r="DK67" s="3">
        <f>LN(Price!DK67)-LN(Price!DK66)</f>
        <v>-0.18933297903175861</v>
      </c>
      <c r="DL67" s="3">
        <f>LN(Price!DL67)-LN(Price!DL66)</f>
        <v>-0.325422400434628</v>
      </c>
      <c r="DM67" s="3">
        <f>LN(Price!DM67)-LN(Price!DM66)</f>
        <v>0.21905356606268464</v>
      </c>
      <c r="DN67" s="3">
        <f>LN(Price!DN67)-LN(Price!DN66)</f>
        <v>-0.19105523676270919</v>
      </c>
      <c r="DO67" s="3">
        <f>LN(Price!DO67)-LN(Price!DO66)</f>
        <v>-0.1732717212740367</v>
      </c>
      <c r="DP67" s="3">
        <f>LN(Price!DP67)-LN(Price!DP66)</f>
        <v>-9.7130016521310703E-2</v>
      </c>
      <c r="DQ67" s="3">
        <f>LN(Price!DQ67)-LN(Price!DQ66)</f>
        <v>0.21905356606268445</v>
      </c>
      <c r="DR67" s="3">
        <f>LN(Price!DR67)-LN(Price!DR66)</f>
        <v>0.10969891725642422</v>
      </c>
      <c r="DS67" s="3">
        <f>LN(Price!DS67)-LN(Price!DS66)</f>
        <v>-0.28768207245178123</v>
      </c>
      <c r="DT67" s="3">
        <f>LN(Price!DT67)-LN(Price!DT66)</f>
        <v>0</v>
      </c>
      <c r="DU67" s="3">
        <f>LN(Price!DU67)-LN(Price!DU66)</f>
        <v>-5.947465566597554E-2</v>
      </c>
      <c r="DV67" s="3">
        <f>LN(Price!DV67)-LN(Price!DV66)</f>
        <v>-7.8530801123723931E-2</v>
      </c>
      <c r="DW67" s="3">
        <f>LN(Price!DW67)-LN(Price!DW66)</f>
        <v>-3.4846731330168024E-2</v>
      </c>
      <c r="DX67" s="3">
        <f>LN(Price!DX67)-LN(Price!DX66)</f>
        <v>-0.21825356602001791</v>
      </c>
      <c r="DY67" s="3">
        <f>LN(Price!DY67)-LN(Price!DY66)</f>
        <v>-0.35667494393873234</v>
      </c>
      <c r="DZ67" s="3">
        <f>LN(Price!DZ67)-LN(Price!DZ66)</f>
        <v>-0.34174929372205665</v>
      </c>
      <c r="EA67" s="3">
        <f>LN(Price!EA67)-LN(Price!EA66)</f>
        <v>-0.24613306953890857</v>
      </c>
      <c r="EB67" s="3">
        <f>LN(Price!EB67)-LN(Price!EB66)</f>
        <v>-0.17768117723745247</v>
      </c>
      <c r="EC67" s="3">
        <f>LN(Price!EC67)-LN(Price!EC66)</f>
        <v>-0.10109611687136877</v>
      </c>
      <c r="ED67" s="3">
        <f>LN(Price!ED67)-LN(Price!ED66)</f>
        <v>-9.7374164025176319E-2</v>
      </c>
      <c r="EE67" s="3">
        <f>LN(Price!EE67)-LN(Price!EE66)</f>
        <v>-4.2559614418795855E-2</v>
      </c>
      <c r="EF67" s="3">
        <f>LN(Price!EF67)-LN(Price!EF66)</f>
        <v>-8.7647307058755786E-2</v>
      </c>
      <c r="EG67" s="3">
        <f>LN(Price!EG67)-LN(Price!EG66)</f>
        <v>-6.6691374498672351E-2</v>
      </c>
      <c r="EH67" s="3">
        <f>LN(Price!EH67)-LN(Price!EH66)</f>
        <v>-0.15556410762440523</v>
      </c>
      <c r="EI67" s="3">
        <f>LN(Price!EI67)-LN(Price!EI66)</f>
        <v>-0.21130909366720685</v>
      </c>
      <c r="EJ67" s="3">
        <f>LN(Price!EJ67)-LN(Price!EJ66)</f>
        <v>-0.14842000511827314</v>
      </c>
      <c r="EK67" s="3">
        <f>LN(Price!EK67)-LN(Price!EK66)</f>
        <v>-9.402894964827635E-2</v>
      </c>
      <c r="EL67" s="3">
        <f>LN(Price!EL67)-LN(Price!EL66)</f>
        <v>-1.3793322132335861E-2</v>
      </c>
      <c r="EM67" s="3">
        <f>LN(Price!EM67)-LN(Price!EM66)</f>
        <v>-0.32817343380651781</v>
      </c>
      <c r="EN67" s="3">
        <f>LN(Price!EN67)-LN(Price!EN66)</f>
        <v>0.11583181552512167</v>
      </c>
      <c r="EO67" s="3">
        <f>LN(Price!EO67)-LN(Price!EO66)</f>
        <v>5.0010420574661429E-2</v>
      </c>
      <c r="EP67" s="3">
        <f>LN(Price!EP67)-LN(Price!EP66)</f>
        <v>-0.26236426446749084</v>
      </c>
      <c r="EQ67" s="3">
        <f>LN(Price!EQ67)-LN(Price!EQ66)</f>
        <v>-0.12221763272424931</v>
      </c>
      <c r="ER67" s="3">
        <f>LN(Price!ER67)-LN(Price!ER66)</f>
        <v>0.23180161405732447</v>
      </c>
      <c r="ES67" s="3">
        <f>LN(Price!ES67)-LN(Price!ES66)</f>
        <v>-0.18232155679395445</v>
      </c>
      <c r="ET67" s="3">
        <f>LN(Price!ET67)-LN(Price!ET66)</f>
        <v>-1.536128516148727E-2</v>
      </c>
      <c r="EU67" s="3">
        <f>LN(Price!EU67)-LN(Price!EU66)</f>
        <v>-9.2373320131015291E-2</v>
      </c>
      <c r="EV67" s="3">
        <f>LN(Price!EV67)-LN(Price!EV66)</f>
        <v>-0.16955930518010343</v>
      </c>
      <c r="EW67" s="3">
        <f>LN(Price!EW67)-LN(Price!EW66)</f>
        <v>8.4414188228298048E-2</v>
      </c>
      <c r="EX67" s="3">
        <f>LN(Price!EX67)-LN(Price!EX66)</f>
        <v>-9.633110893843215E-2</v>
      </c>
      <c r="EY67" s="3">
        <f>LN(Price!EY67)-LN(Price!EY66)</f>
        <v>-0.15768633465956605</v>
      </c>
      <c r="EZ67" s="3">
        <f>LN(Price!EZ67)-LN(Price!EZ66)</f>
        <v>-0.17904823144898552</v>
      </c>
      <c r="FA67" s="3">
        <f>LN(Price!FA67)-LN(Price!FA66)</f>
        <v>0</v>
      </c>
      <c r="FB67" s="3">
        <f>LN(Price!FB67)-LN(Price!FB66)</f>
        <v>-0.33935408299610192</v>
      </c>
      <c r="FC67" s="3">
        <f>LN(Price!FC67)-LN(Price!FC66)</f>
        <v>-2.8987536873252395E-2</v>
      </c>
      <c r="FD67" s="3">
        <f>LN(Price!FD67)-LN(Price!FD66)</f>
        <v>-0.18232155679395445</v>
      </c>
      <c r="FE67" s="3">
        <f>LN(Price!FE67)-LN(Price!FE66)</f>
        <v>-0.35863380842406523</v>
      </c>
      <c r="FF67" s="3">
        <f>LN(Price!FF67)-LN(Price!FF66)</f>
        <v>-0.50950896788124389</v>
      </c>
      <c r="FG67" s="3">
        <f>LN(Price!FG67)-LN(Price!FG66)</f>
        <v>-0.48550781578170077</v>
      </c>
      <c r="FH67" s="3">
        <f>LN(Price!FH67)-LN(Price!FH66)</f>
        <v>-0.22314355131420971</v>
      </c>
      <c r="FI67" s="3">
        <f>LN(Price!FI67)-LN(Price!FI66)</f>
        <v>0</v>
      </c>
      <c r="FJ67" s="3">
        <f>LN(Price!FJ67)-LN(Price!FJ66)</f>
        <v>4.4451762570833608E-2</v>
      </c>
      <c r="FK67" s="3">
        <f>LN(Price!FK67)-LN(Price!FK66)</f>
        <v>0.69314718055994518</v>
      </c>
      <c r="FL67" s="3">
        <f>LN(Price!FL67)-LN(Price!FL66)</f>
        <v>-0.28768207245178079</v>
      </c>
      <c r="FM67" s="3">
        <f>LN(Price!FM67)-LN(Price!FM66)</f>
        <v>-0.20763936477824441</v>
      </c>
      <c r="FN67" s="3">
        <f>LN(Price!FN67)-LN(Price!FN66)</f>
        <v>0.21357410029805901</v>
      </c>
      <c r="FO67" s="3">
        <f>LN(Price!FO67)-LN(Price!FO66)</f>
        <v>-0.33024168687057687</v>
      </c>
      <c r="FP67" s="3">
        <f>LN(Price!FP67)-LN(Price!FP66)</f>
        <v>-0.22314355131420971</v>
      </c>
      <c r="FQ67" s="3">
        <f>LN(Price!FQ67)-LN(Price!FQ66)</f>
        <v>-9.8229691671976926E-2</v>
      </c>
      <c r="FR67" s="3">
        <f>LN(Price!FR67)-LN(Price!FR66)</f>
        <v>-0.27958486221916157</v>
      </c>
      <c r="FS67" s="3">
        <f>LN(Price!FS67)-LN(Price!FS66)</f>
        <v>2.9486165654463825E-2</v>
      </c>
      <c r="FT67" s="3">
        <f>LN(Price!FT67)-LN(Price!FT66)</f>
        <v>0.40546510810816416</v>
      </c>
      <c r="FU67" s="3">
        <f>LN(Price!FU67)-LN(Price!FU66)</f>
        <v>0</v>
      </c>
      <c r="FV67" s="3">
        <f>LN(Price!FV67)-LN(Price!FV66)</f>
        <v>-3.8466280827796094E-2</v>
      </c>
      <c r="FW67" s="3">
        <f>LN(Price!FW67)-LN(Price!FW66)</f>
        <v>-0.14660347419187547</v>
      </c>
      <c r="FX67" s="3">
        <f>LN(Price!FX67)-LN(Price!FX66)</f>
        <v>-6.8871676504275281E-2</v>
      </c>
      <c r="FY67" s="3">
        <f>LN(Price!FY67)-LN(Price!FY66)</f>
        <v>-7.5985906977922069E-2</v>
      </c>
      <c r="FZ67" s="3">
        <f>LN(Price!FZ67)-LN(Price!FZ66)</f>
        <v>-0.15629660339753504</v>
      </c>
      <c r="GA67" s="3">
        <f>LN(Price!GA67)-LN(Price!GA66)</f>
        <v>0.14518200984449792</v>
      </c>
    </row>
    <row r="68" spans="1:183" x14ac:dyDescent="0.3">
      <c r="A68" s="1">
        <v>41030</v>
      </c>
      <c r="B68" s="3">
        <f>LN(Price!B68)-LN(Price!B67)</f>
        <v>-8.9131613685881295E-2</v>
      </c>
      <c r="C68" s="3">
        <f>LN(Price!C68)-LN(Price!C67)</f>
        <v>-8.1114733504821679E-2</v>
      </c>
      <c r="D68" s="3">
        <f>LN(Price!D68)-LN(Price!D67)</f>
        <v>-0.17799441893007328</v>
      </c>
      <c r="E68" s="3">
        <f>LN(Price!E68)-LN(Price!E67)</f>
        <v>-0.11026896425159505</v>
      </c>
      <c r="F68" s="3">
        <f>LN(Price!F68)-LN(Price!F67)</f>
        <v>-7.2554440529511766E-2</v>
      </c>
      <c r="G68" s="3">
        <f>LN(Price!G68)-LN(Price!G67)</f>
        <v>4.0390988301471697E-2</v>
      </c>
      <c r="H68" s="3">
        <f>LN(Price!H68)-LN(Price!H67)</f>
        <v>-3.112854325594494E-2</v>
      </c>
      <c r="I68" s="3">
        <f>LN(Price!I68)-LN(Price!I67)</f>
        <v>0.12487706084649064</v>
      </c>
      <c r="J68" s="3">
        <f>LN(Price!J68)-LN(Price!J67)</f>
        <v>7.3529743052596075E-3</v>
      </c>
      <c r="K68" s="3">
        <f>LN(Price!K68)-LN(Price!K67)</f>
        <v>-0.10681035698690788</v>
      </c>
      <c r="L68" s="3">
        <f>LN(Price!L68)-LN(Price!L67)</f>
        <v>-8.8602810559491374E-2</v>
      </c>
      <c r="M68" s="3">
        <f>LN(Price!M68)-LN(Price!M67)</f>
        <v>-8.549930924006599E-2</v>
      </c>
      <c r="N68" s="3">
        <f>LN(Price!N68)-LN(Price!N67)</f>
        <v>-0.20116464459543448</v>
      </c>
      <c r="O68" s="3">
        <f>LN(Price!O68)-LN(Price!O67)</f>
        <v>-8.4239372442619143E-2</v>
      </c>
      <c r="P68" s="3">
        <f>LN(Price!P68)-LN(Price!P67)</f>
        <v>-2.1543993970261077E-3</v>
      </c>
      <c r="Q68" s="3">
        <f>LN(Price!Q68)-LN(Price!Q67)</f>
        <v>-6.4257249209704881E-3</v>
      </c>
      <c r="R68" s="3">
        <f>LN(Price!R68)-LN(Price!R67)</f>
        <v>-5.1293294387550481E-2</v>
      </c>
      <c r="S68" s="3">
        <f>LN(Price!S68)-LN(Price!S67)</f>
        <v>-6.6061750678092501E-2</v>
      </c>
      <c r="T68" s="3">
        <f>LN(Price!T68)-LN(Price!T67)</f>
        <v>-3.5653103233006078E-2</v>
      </c>
      <c r="U68" s="3">
        <f>LN(Price!U68)-LN(Price!U67)</f>
        <v>3.0787994398717267E-2</v>
      </c>
      <c r="V68" s="3">
        <f>LN(Price!V68)-LN(Price!V67)</f>
        <v>-8.903362237039758E-2</v>
      </c>
      <c r="W68" s="3">
        <f>LN(Price!W68)-LN(Price!W67)</f>
        <v>-0.13245785521599851</v>
      </c>
      <c r="X68" s="3">
        <f>LN(Price!X68)-LN(Price!X67)</f>
        <v>-0.1525259841002562</v>
      </c>
      <c r="Y68" s="3">
        <f>LN(Price!Y68)-LN(Price!Y67)</f>
        <v>1.9802627296179764E-2</v>
      </c>
      <c r="Z68" s="3">
        <f>LN(Price!Z68)-LN(Price!Z67)</f>
        <v>-0.19537295819048861</v>
      </c>
      <c r="AA68" s="3">
        <f>LN(Price!AA68)-LN(Price!AA67)</f>
        <v>-9.1065984517618936E-2</v>
      </c>
      <c r="AB68" s="3">
        <f>LN(Price!AB68)-LN(Price!AB67)</f>
        <v>-2.3724803536306904E-3</v>
      </c>
      <c r="AC68" s="3">
        <f>LN(Price!AC68)-LN(Price!AC67)</f>
        <v>-0.15784264877309484</v>
      </c>
      <c r="AD68" s="3">
        <f>LN(Price!AD68)-LN(Price!AD67)</f>
        <v>-2.6821531194563208E-2</v>
      </c>
      <c r="AE68" s="3">
        <f>LN(Price!AE68)-LN(Price!AE67)</f>
        <v>-0.12323264042394833</v>
      </c>
      <c r="AF68" s="3">
        <f>LN(Price!AF68)-LN(Price!AF67)</f>
        <v>7.7487495478374191E-2</v>
      </c>
      <c r="AG68" s="3">
        <f>LN(Price!AG68)-LN(Price!AG67)</f>
        <v>-0.23346051828514192</v>
      </c>
      <c r="AH68" s="3">
        <f>LN(Price!AH68)-LN(Price!AH67)</f>
        <v>-7.7126003195228998E-2</v>
      </c>
      <c r="AI68" s="3">
        <f>LN(Price!AI68)-LN(Price!AI67)</f>
        <v>-2.7028672387919395E-2</v>
      </c>
      <c r="AJ68" s="3">
        <f>LN(Price!AJ68)-LN(Price!AJ67)</f>
        <v>-5.1587368790493193E-2</v>
      </c>
      <c r="AK68" s="3">
        <f>LN(Price!AK68)-LN(Price!AK67)</f>
        <v>6.8519946436755963E-2</v>
      </c>
      <c r="AL68" s="3">
        <f>LN(Price!AL68)-LN(Price!AL67)</f>
        <v>-5.512724522007062E-2</v>
      </c>
      <c r="AM68" s="3">
        <f>LN(Price!AM68)-LN(Price!AM67)</f>
        <v>-7.4107972153721891E-2</v>
      </c>
      <c r="AN68" s="3">
        <f>LN(Price!AN68)-LN(Price!AN67)</f>
        <v>-0.19498315922046272</v>
      </c>
      <c r="AO68" s="3">
        <f>LN(Price!AO68)-LN(Price!AO67)</f>
        <v>-4.6644031261020791E-2</v>
      </c>
      <c r="AP68" s="3">
        <f>LN(Price!AP68)-LN(Price!AP67)</f>
        <v>-0.1311750621717882</v>
      </c>
      <c r="AQ68" s="3">
        <f>LN(Price!AQ68)-LN(Price!AQ67)</f>
        <v>-0.43417521399059578</v>
      </c>
      <c r="AR68" s="3">
        <f>LN(Price!AR68)-LN(Price!AR67)</f>
        <v>0.31015492830383951</v>
      </c>
      <c r="AS68" s="3">
        <f>LN(Price!AS68)-LN(Price!AS67)</f>
        <v>-0.32952215774836047</v>
      </c>
      <c r="AT68" s="3">
        <f>LN(Price!AT68)-LN(Price!AT67)</f>
        <v>5.0604893907987059E-2</v>
      </c>
      <c r="AU68" s="3">
        <f>LN(Price!AU68)-LN(Price!AU67)</f>
        <v>-6.6691374498672129E-2</v>
      </c>
      <c r="AV68" s="3">
        <f>LN(Price!AV68)-LN(Price!AV67)</f>
        <v>-0.25276580734555315</v>
      </c>
      <c r="AW68" s="3">
        <f>LN(Price!AW68)-LN(Price!AW67)</f>
        <v>-4.417514504811626E-2</v>
      </c>
      <c r="AX68" s="3">
        <f>LN(Price!AX68)-LN(Price!AX67)</f>
        <v>7.2202479734870817E-3</v>
      </c>
      <c r="AY68" s="3">
        <f>LN(Price!AY68)-LN(Price!AY67)</f>
        <v>-9.5310179804324768E-2</v>
      </c>
      <c r="AZ68" s="3">
        <f>LN(Price!AZ68)-LN(Price!AZ67)</f>
        <v>-0.15903398917178979</v>
      </c>
      <c r="BA68" s="3">
        <f>LN(Price!BA68)-LN(Price!BA67)</f>
        <v>-8.3381608939051E-2</v>
      </c>
      <c r="BB68" s="3">
        <f>LN(Price!BB68)-LN(Price!BB67)</f>
        <v>-3.0636969461889763E-2</v>
      </c>
      <c r="BC68" s="3">
        <f>LN(Price!BC68)-LN(Price!BC67)</f>
        <v>-0.10379679368164352</v>
      </c>
      <c r="BD68" s="3">
        <f>LN(Price!BD68)-LN(Price!BD67)</f>
        <v>-9.134977858822782E-2</v>
      </c>
      <c r="BE68" s="3">
        <f>LN(Price!BE68)-LN(Price!BE67)</f>
        <v>2.5317807984289953E-2</v>
      </c>
      <c r="BF68" s="3">
        <f>LN(Price!BF68)-LN(Price!BF67)</f>
        <v>-0.22314355131420971</v>
      </c>
      <c r="BG68" s="3">
        <f>LN(Price!BG68)-LN(Price!BG67)</f>
        <v>-0.38225300861021311</v>
      </c>
      <c r="BH68" s="3">
        <f>LN(Price!BH68)-LN(Price!BH67)</f>
        <v>8.3545969802080733E-2</v>
      </c>
      <c r="BI68" s="3">
        <f>LN(Price!BI68)-LN(Price!BI67)</f>
        <v>-0.11923758136737783</v>
      </c>
      <c r="BJ68" s="3">
        <f>LN(Price!BJ68)-LN(Price!BJ67)</f>
        <v>-6.1875403718087529E-2</v>
      </c>
      <c r="BK68" s="3">
        <f>LN(Price!BK68)-LN(Price!BK67)</f>
        <v>-0.36848610486707695</v>
      </c>
      <c r="BL68" s="3">
        <f>LN(Price!BL68)-LN(Price!BL67)</f>
        <v>-0.1413709531808594</v>
      </c>
      <c r="BM68" s="3">
        <f>LN(Price!BM68)-LN(Price!BM67)</f>
        <v>7.053015080583791E-2</v>
      </c>
      <c r="BN68" s="3">
        <f>LN(Price!BN68)-LN(Price!BN67)</f>
        <v>-0.59155001609676816</v>
      </c>
      <c r="BO68" s="3">
        <f>LN(Price!BO68)-LN(Price!BO67)</f>
        <v>-0.6891230302602197</v>
      </c>
      <c r="BP68" s="3">
        <f>LN(Price!BP68)-LN(Price!BP67)</f>
        <v>-9.4409684471074229E-2</v>
      </c>
      <c r="BQ68" s="3">
        <f>LN(Price!BQ68)-LN(Price!BQ67)</f>
        <v>2.4692612590371588E-2</v>
      </c>
      <c r="BR68" s="3">
        <f>LN(Price!BR68)-LN(Price!BR67)</f>
        <v>8.2079804178294413E-3</v>
      </c>
      <c r="BS68" s="3">
        <f>LN(Price!BS68)-LN(Price!BS67)</f>
        <v>-9.2579181293093171E-2</v>
      </c>
      <c r="BT68" s="3">
        <f>LN(Price!BT68)-LN(Price!BT67)</f>
        <v>-0.3839589028872008</v>
      </c>
      <c r="BU68" s="3">
        <f>LN(Price!BU68)-LN(Price!BU67)</f>
        <v>-5.5119299221079388E-2</v>
      </c>
      <c r="BV68" s="3">
        <f>LN(Price!BV68)-LN(Price!BV67)</f>
        <v>-0.15806488251106288</v>
      </c>
      <c r="BW68" s="3">
        <f>LN(Price!BW68)-LN(Price!BW67)</f>
        <v>-0.25075132557017266</v>
      </c>
      <c r="BX68" s="3">
        <f>LN(Price!BX68)-LN(Price!BX67)</f>
        <v>0</v>
      </c>
      <c r="BY68" s="3">
        <f>LN(Price!BY68)-LN(Price!BY67)</f>
        <v>4.1708538855063204E-2</v>
      </c>
      <c r="BZ68" s="3">
        <f>LN(Price!BZ68)-LN(Price!BZ67)</f>
        <v>-0.10216817455885319</v>
      </c>
      <c r="CA68" s="3">
        <f>LN(Price!CA68)-LN(Price!CA67)</f>
        <v>-0.11332868530700324</v>
      </c>
      <c r="CB68" s="3">
        <f>LN(Price!CB68)-LN(Price!CB67)</f>
        <v>-0.14903557916048782</v>
      </c>
      <c r="CC68" s="3">
        <f>LN(Price!CC68)-LN(Price!CC67)</f>
        <v>-0.11778303565638337</v>
      </c>
      <c r="CD68" s="3">
        <f>LN(Price!CD68)-LN(Price!CD67)</f>
        <v>0.22580666873369348</v>
      </c>
      <c r="CE68" s="3">
        <f>LN(Price!CE68)-LN(Price!CE67)</f>
        <v>-4.4272823677988127E-2</v>
      </c>
      <c r="CF68" s="3">
        <f>LN(Price!CF68)-LN(Price!CF67)</f>
        <v>-4.879016416943216E-2</v>
      </c>
      <c r="CG68" s="3">
        <f>LN(Price!CG68)-LN(Price!CG67)</f>
        <v>-0.28768207245178101</v>
      </c>
      <c r="CH68" s="3">
        <f>LN(Price!CH68)-LN(Price!CH67)</f>
        <v>-9.5310179804324768E-2</v>
      </c>
      <c r="CI68" s="3">
        <f>LN(Price!CI68)-LN(Price!CI67)</f>
        <v>-0.22314355131421015</v>
      </c>
      <c r="CJ68" s="3">
        <f>LN(Price!CJ68)-LN(Price!CJ67)</f>
        <v>-0.11778303565638343</v>
      </c>
      <c r="CK68" s="3">
        <f>LN(Price!CK68)-LN(Price!CK67)</f>
        <v>-8.5766821757425005E-2</v>
      </c>
      <c r="CL68" s="3">
        <f>LN(Price!CL68)-LN(Price!CL67)</f>
        <v>-0.1554849028403949</v>
      </c>
      <c r="CM68" s="3">
        <f>LN(Price!CM68)-LN(Price!CM67)</f>
        <v>-0.12568821516349682</v>
      </c>
      <c r="CN68" s="3">
        <f>LN(Price!CN68)-LN(Price!CN67)</f>
        <v>0.35667494393873245</v>
      </c>
      <c r="CO68" s="3">
        <f>LN(Price!CO68)-LN(Price!CO67)</f>
        <v>-0.22580666873369348</v>
      </c>
      <c r="CP68" s="3">
        <f>LN(Price!CP68)-LN(Price!CP67)</f>
        <v>6.0072654037338413E-2</v>
      </c>
      <c r="CQ68" s="3">
        <f>LN(Price!CQ68)-LN(Price!CQ67)</f>
        <v>-0.10536051565782634</v>
      </c>
      <c r="CR68" s="3">
        <f>LN(Price!CR68)-LN(Price!CR67)</f>
        <v>-0.2503561148390947</v>
      </c>
      <c r="CS68" s="3">
        <f>LN(Price!CS68)-LN(Price!CS67)</f>
        <v>-0.28958865072236245</v>
      </c>
      <c r="CT68" s="3">
        <f>LN(Price!CT68)-LN(Price!CT67)</f>
        <v>1.2125883117001801E-2</v>
      </c>
      <c r="CU68" s="3">
        <f>LN(Price!CU68)-LN(Price!CU67)</f>
        <v>0.14458122881110769</v>
      </c>
      <c r="CV68" s="3">
        <f>LN(Price!CV68)-LN(Price!CV67)</f>
        <v>-3.3901551675681318E-2</v>
      </c>
      <c r="CW68" s="3">
        <f>LN(Price!CW68)-LN(Price!CW67)</f>
        <v>-4.2493456790480666E-2</v>
      </c>
      <c r="CX68" s="3">
        <f>LN(Price!CX68)-LN(Price!CX67)</f>
        <v>-4.196419909903204E-2</v>
      </c>
      <c r="CY68" s="3">
        <f>LN(Price!CY68)-LN(Price!CY67)</f>
        <v>-0.20514574595953805</v>
      </c>
      <c r="CZ68" s="3">
        <f>LN(Price!CZ68)-LN(Price!CZ67)</f>
        <v>-9.9856134164096222E-2</v>
      </c>
      <c r="DA68" s="3">
        <f>LN(Price!DA68)-LN(Price!DA67)</f>
        <v>8.8947486016496158E-2</v>
      </c>
      <c r="DB68" s="3">
        <f>LN(Price!DB68)-LN(Price!DB67)</f>
        <v>-8.4899443786486173E-2</v>
      </c>
      <c r="DC68" s="3">
        <f>LN(Price!DC68)-LN(Price!DC67)</f>
        <v>-0.21551962620355036</v>
      </c>
      <c r="DD68" s="3">
        <f>LN(Price!DD68)-LN(Price!DD67)</f>
        <v>-3.7503118964195448E-2</v>
      </c>
      <c r="DE68" s="3">
        <f>LN(Price!DE68)-LN(Price!DE67)</f>
        <v>-0.11332868530700324</v>
      </c>
      <c r="DF68" s="3">
        <f>LN(Price!DF68)-LN(Price!DF67)</f>
        <v>-0.44628710262841964</v>
      </c>
      <c r="DG68" s="3">
        <f>LN(Price!DG68)-LN(Price!DG67)</f>
        <v>-0.10536051565782611</v>
      </c>
      <c r="DH68" s="3">
        <f>LN(Price!DH68)-LN(Price!DH67)</f>
        <v>-0.16705408466316629</v>
      </c>
      <c r="DI68" s="3">
        <f>LN(Price!DI68)-LN(Price!DI67)</f>
        <v>-6.4449039682542786E-2</v>
      </c>
      <c r="DJ68" s="3">
        <f>LN(Price!DJ68)-LN(Price!DJ67)</f>
        <v>-0.21319322046104167</v>
      </c>
      <c r="DK68" s="3">
        <f>LN(Price!DK68)-LN(Price!DK67)</f>
        <v>-4.5891993256655272E-2</v>
      </c>
      <c r="DL68" s="3">
        <f>LN(Price!DL68)-LN(Price!DL67)</f>
        <v>-0.26236426446749084</v>
      </c>
      <c r="DM68" s="3">
        <f>LN(Price!DM68)-LN(Price!DM67)</f>
        <v>-0.19885085874516517</v>
      </c>
      <c r="DN68" s="3">
        <f>LN(Price!DN68)-LN(Price!DN67)</f>
        <v>0</v>
      </c>
      <c r="DO68" s="3">
        <f>LN(Price!DO68)-LN(Price!DO67)</f>
        <v>0.12675170563914379</v>
      </c>
      <c r="DP68" s="3">
        <f>LN(Price!DP68)-LN(Price!DP67)</f>
        <v>-8.5522173438162152E-2</v>
      </c>
      <c r="DQ68" s="3">
        <f>LN(Price!DQ68)-LN(Price!DQ67)</f>
        <v>3.2260862218221664E-2</v>
      </c>
      <c r="DR68" s="3">
        <f>LN(Price!DR68)-LN(Price!DR67)</f>
        <v>0</v>
      </c>
      <c r="DS68" s="3">
        <f>LN(Price!DS68)-LN(Price!DS67)</f>
        <v>-0.11778303565638337</v>
      </c>
      <c r="DT68" s="3">
        <f>LN(Price!DT68)-LN(Price!DT67)</f>
        <v>0.18232155679395445</v>
      </c>
      <c r="DU68" s="3">
        <f>LN(Price!DU68)-LN(Price!DU67)</f>
        <v>-2.0637789446133148E-2</v>
      </c>
      <c r="DV68" s="3">
        <f>LN(Price!DV68)-LN(Price!DV67)</f>
        <v>-8.507900923857592E-2</v>
      </c>
      <c r="DW68" s="3">
        <f>LN(Price!DW68)-LN(Price!DW67)</f>
        <v>-0.2038277620149182</v>
      </c>
      <c r="DX68" s="3">
        <f>LN(Price!DX68)-LN(Price!DX67)</f>
        <v>-0.5355182363563622</v>
      </c>
      <c r="DY68" s="3">
        <f>LN(Price!DY68)-LN(Price!DY67)</f>
        <v>5.5569851154810723E-2</v>
      </c>
      <c r="DZ68" s="3">
        <f>LN(Price!DZ68)-LN(Price!DZ67)</f>
        <v>-0.25131442828090611</v>
      </c>
      <c r="EA68" s="3">
        <f>LN(Price!EA68)-LN(Price!EA67)</f>
        <v>-7.2320661579626022E-2</v>
      </c>
      <c r="EB68" s="3">
        <f>LN(Price!EB68)-LN(Price!EB67)</f>
        <v>-0.11778303565638337</v>
      </c>
      <c r="EC68" s="3">
        <f>LN(Price!EC68)-LN(Price!EC67)</f>
        <v>8.1678031014267072E-2</v>
      </c>
      <c r="ED68" s="3">
        <f>LN(Price!ED68)-LN(Price!ED67)</f>
        <v>2.2472855852058604E-2</v>
      </c>
      <c r="EE68" s="3">
        <f>LN(Price!EE68)-LN(Price!EE67)</f>
        <v>-9.0971778205726772E-2</v>
      </c>
      <c r="EF68" s="3">
        <f>LN(Price!EF68)-LN(Price!EF67)</f>
        <v>6.3583867127120275E-2</v>
      </c>
      <c r="EG68" s="3">
        <f>LN(Price!EG68)-LN(Price!EG67)</f>
        <v>0</v>
      </c>
      <c r="EH68" s="3">
        <f>LN(Price!EH68)-LN(Price!EH67)</f>
        <v>-0.11531084651099438</v>
      </c>
      <c r="EI68" s="3">
        <f>LN(Price!EI68)-LN(Price!EI67)</f>
        <v>-6.062462181643502E-2</v>
      </c>
      <c r="EJ68" s="3">
        <f>LN(Price!EJ68)-LN(Price!EJ67)</f>
        <v>-0.2744368457017603</v>
      </c>
      <c r="EK68" s="3">
        <f>LN(Price!EK68)-LN(Price!EK67)</f>
        <v>-0.20800057121164606</v>
      </c>
      <c r="EL68" s="3">
        <f>LN(Price!EL68)-LN(Price!EL67)</f>
        <v>4.08219945202552E-2</v>
      </c>
      <c r="EM68" s="3">
        <f>LN(Price!EM68)-LN(Price!EM67)</f>
        <v>0.18094319682383331</v>
      </c>
      <c r="EN68" s="3">
        <f>LN(Price!EN68)-LN(Price!EN67)</f>
        <v>0.22314355131420982</v>
      </c>
      <c r="EO68" s="3">
        <f>LN(Price!EO68)-LN(Price!EO67)</f>
        <v>-1.2270092591814219E-2</v>
      </c>
      <c r="EP68" s="3">
        <f>LN(Price!EP68)-LN(Price!EP67)</f>
        <v>-0.22314355131421015</v>
      </c>
      <c r="EQ68" s="3">
        <f>LN(Price!EQ68)-LN(Price!EQ67)</f>
        <v>-8.3381608939051013E-2</v>
      </c>
      <c r="ER68" s="3">
        <f>LN(Price!ER68)-LN(Price!ER67)</f>
        <v>-0.37156355643248284</v>
      </c>
      <c r="ES68" s="3">
        <f>LN(Price!ES68)-LN(Price!ES67)</f>
        <v>-0.25951119548508483</v>
      </c>
      <c r="ET68" s="3">
        <f>LN(Price!ET68)-LN(Price!ET67)</f>
        <v>-0.38858059340615592</v>
      </c>
      <c r="EU68" s="3">
        <f>LN(Price!EU68)-LN(Price!EU67)</f>
        <v>-0.13815033848081715</v>
      </c>
      <c r="EV68" s="3">
        <f>LN(Price!EV68)-LN(Price!EV67)</f>
        <v>7.3331273085549681E-2</v>
      </c>
      <c r="EW68" s="3">
        <f>LN(Price!EW68)-LN(Price!EW67)</f>
        <v>-8.4414188228298048E-2</v>
      </c>
      <c r="EX68" s="3">
        <f>LN(Price!EX68)-LN(Price!EX67)</f>
        <v>-4.5985113241823292E-2</v>
      </c>
      <c r="EY68" s="3">
        <f>LN(Price!EY68)-LN(Price!EY67)</f>
        <v>-0.23144235412890479</v>
      </c>
      <c r="EZ68" s="3">
        <f>LN(Price!EZ68)-LN(Price!EZ67)</f>
        <v>-0.21825356602001789</v>
      </c>
      <c r="FA68" s="3">
        <f>LN(Price!FA68)-LN(Price!FA67)</f>
        <v>-5.8496206681608487E-2</v>
      </c>
      <c r="FB68" s="3">
        <f>LN(Price!FB68)-LN(Price!FB67)</f>
        <v>-0.34662460808523082</v>
      </c>
      <c r="FC68" s="3">
        <f>LN(Price!FC68)-LN(Price!FC67)</f>
        <v>-4.5120435280469717E-2</v>
      </c>
      <c r="FD68" s="3">
        <f>LN(Price!FD68)-LN(Price!FD67)</f>
        <v>-5.1293294387550592E-2</v>
      </c>
      <c r="FE68" s="3">
        <f>LN(Price!FE68)-LN(Price!FE67)</f>
        <v>-6.0624621816434798E-2</v>
      </c>
      <c r="FF68" s="3">
        <f>LN(Price!FF68)-LN(Price!FF67)</f>
        <v>0.13517477836825309</v>
      </c>
      <c r="FG68" s="3">
        <f>LN(Price!FG68)-LN(Price!FG67)</f>
        <v>-0.10536051565782645</v>
      </c>
      <c r="FH68" s="3">
        <f>LN(Price!FH68)-LN(Price!FH67)</f>
        <v>-0.1541506798272585</v>
      </c>
      <c r="FI68" s="3">
        <f>LN(Price!FI68)-LN(Price!FI67)</f>
        <v>-3.6472624534871323E-2</v>
      </c>
      <c r="FJ68" s="3">
        <f>LN(Price!FJ68)-LN(Price!FJ67)</f>
        <v>-0.19105523676270897</v>
      </c>
      <c r="FK68" s="3">
        <f>LN(Price!FK68)-LN(Price!FK67)</f>
        <v>-0.28768207245178101</v>
      </c>
      <c r="FL68" s="3">
        <f>LN(Price!FL68)-LN(Price!FL67)</f>
        <v>0.1541506798272585</v>
      </c>
      <c r="FM68" s="3">
        <f>LN(Price!FM68)-LN(Price!FM67)</f>
        <v>-0.26236426446749084</v>
      </c>
      <c r="FN68" s="3">
        <f>LN(Price!FN68)-LN(Price!FN67)</f>
        <v>-0.31365755885504154</v>
      </c>
      <c r="FO68" s="3">
        <f>LN(Price!FO68)-LN(Price!FO67)</f>
        <v>8.3381608939051333E-2</v>
      </c>
      <c r="FP68" s="3">
        <f>LN(Price!FP68)-LN(Price!FP67)</f>
        <v>-0.18232155679395445</v>
      </c>
      <c r="FQ68" s="3">
        <f>LN(Price!FQ68)-LN(Price!FQ67)</f>
        <v>-6.7284746805596374E-2</v>
      </c>
      <c r="FR68" s="3">
        <f>LN(Price!FR68)-LN(Price!FR67)</f>
        <v>-0.4382549309311552</v>
      </c>
      <c r="FS68" s="3">
        <f>LN(Price!FS68)-LN(Price!FS67)</f>
        <v>-0.18863685589842794</v>
      </c>
      <c r="FT68" s="3">
        <f>LN(Price!FT68)-LN(Price!FT67)</f>
        <v>-0.40546510810816416</v>
      </c>
      <c r="FU68" s="3">
        <f>LN(Price!FU68)-LN(Price!FU67)</f>
        <v>0</v>
      </c>
      <c r="FV68" s="3">
        <f>LN(Price!FV68)-LN(Price!FV67)</f>
        <v>-0.14763599880606462</v>
      </c>
      <c r="FW68" s="3">
        <f>LN(Price!FW68)-LN(Price!FW67)</f>
        <v>2.5975486403260639E-2</v>
      </c>
      <c r="FX68" s="3">
        <f>LN(Price!FX68)-LN(Price!FX67)</f>
        <v>-0.15431901015909832</v>
      </c>
      <c r="FY68" s="3">
        <f>LN(Price!FY68)-LN(Price!FY67)</f>
        <v>-5.4067221270275856E-2</v>
      </c>
      <c r="FZ68" s="3">
        <f>LN(Price!FZ68)-LN(Price!FZ67)</f>
        <v>-8.2238098236972035E-2</v>
      </c>
      <c r="GA68" s="3">
        <f>LN(Price!GA68)-LN(Price!GA67)</f>
        <v>7.7961541469711904E-2</v>
      </c>
    </row>
    <row r="69" spans="1:183" x14ac:dyDescent="0.3">
      <c r="A69" s="1">
        <v>41061</v>
      </c>
      <c r="B69" s="3">
        <f>LN(Price!B69)-LN(Price!B68)</f>
        <v>3.5705067784709499E-2</v>
      </c>
      <c r="C69" s="3">
        <f>LN(Price!C69)-LN(Price!C68)</f>
        <v>4.57629416893921E-2</v>
      </c>
      <c r="D69" s="3">
        <f>LN(Price!D69)-LN(Price!D68)</f>
        <v>2.051353983310289E-2</v>
      </c>
      <c r="E69" s="3">
        <f>LN(Price!E69)-LN(Price!E68)</f>
        <v>-9.1494606901099562E-2</v>
      </c>
      <c r="F69" s="3">
        <f>LN(Price!F69)-LN(Price!F68)</f>
        <v>0.16473131142806352</v>
      </c>
      <c r="G69" s="3">
        <f>LN(Price!G69)-LN(Price!G68)</f>
        <v>3.7740327982846988E-2</v>
      </c>
      <c r="H69" s="3">
        <f>LN(Price!H69)-LN(Price!H68)</f>
        <v>-0.16255539856289491</v>
      </c>
      <c r="I69" s="3">
        <f>LN(Price!I69)-LN(Price!I68)</f>
        <v>2.6163196566375113E-2</v>
      </c>
      <c r="J69" s="3">
        <f>LN(Price!J69)-LN(Price!J68)</f>
        <v>1.7249633334779801E-2</v>
      </c>
      <c r="K69" s="3">
        <f>LN(Price!K69)-LN(Price!K68)</f>
        <v>-4.9180865483251068E-2</v>
      </c>
      <c r="L69" s="3">
        <f>LN(Price!L69)-LN(Price!L68)</f>
        <v>0.19121719319678299</v>
      </c>
      <c r="M69" s="3">
        <f>LN(Price!M69)-LN(Price!M68)</f>
        <v>0.11078510646873907</v>
      </c>
      <c r="N69" s="3">
        <f>LN(Price!N69)-LN(Price!N68)</f>
        <v>-8.8000007816569248E-2</v>
      </c>
      <c r="O69" s="3">
        <f>LN(Price!O69)-LN(Price!O68)</f>
        <v>0.17188667950137493</v>
      </c>
      <c r="P69" s="3">
        <f>LN(Price!P69)-LN(Price!P68)</f>
        <v>-0.15691029523266131</v>
      </c>
      <c r="Q69" s="3">
        <f>LN(Price!Q69)-LN(Price!Q68)</f>
        <v>-7.0951735972284435E-2</v>
      </c>
      <c r="R69" s="3">
        <f>LN(Price!R69)-LN(Price!R68)</f>
        <v>-6.6451909054698055E-2</v>
      </c>
      <c r="S69" s="3">
        <f>LN(Price!S69)-LN(Price!S68)</f>
        <v>0.13657553500575093</v>
      </c>
      <c r="T69" s="3">
        <f>LN(Price!T69)-LN(Price!T68)</f>
        <v>-3.5435294307630372E-2</v>
      </c>
      <c r="U69" s="3">
        <f>LN(Price!U69)-LN(Price!U68)</f>
        <v>1.2467693966743187E-2</v>
      </c>
      <c r="V69" s="3">
        <f>LN(Price!V69)-LN(Price!V68)</f>
        <v>-1.6326893287428756E-2</v>
      </c>
      <c r="W69" s="3">
        <f>LN(Price!W69)-LN(Price!W68)</f>
        <v>-0.14773354550662476</v>
      </c>
      <c r="X69" s="3">
        <f>LN(Price!X69)-LN(Price!X68)</f>
        <v>0.10763066419236544</v>
      </c>
      <c r="Y69" s="3">
        <f>LN(Price!Y69)-LN(Price!Y68)</f>
        <v>-8.3316033018505431E-2</v>
      </c>
      <c r="Z69" s="3">
        <f>LN(Price!Z69)-LN(Price!Z68)</f>
        <v>-9.9538853277607586E-2</v>
      </c>
      <c r="AA69" s="3">
        <f>LN(Price!AA69)-LN(Price!AA68)</f>
        <v>6.50124066692368E-2</v>
      </c>
      <c r="AB69" s="3">
        <f>LN(Price!AB69)-LN(Price!AB68)</f>
        <v>-8.9389499394597172E-2</v>
      </c>
      <c r="AC69" s="3">
        <f>LN(Price!AC69)-LN(Price!AC68)</f>
        <v>-0.46276721456112291</v>
      </c>
      <c r="AD69" s="3">
        <f>LN(Price!AD69)-LN(Price!AD68)</f>
        <v>0.1410274983339892</v>
      </c>
      <c r="AE69" s="3">
        <f>LN(Price!AE69)-LN(Price!AE68)</f>
        <v>5.6759882706546083E-2</v>
      </c>
      <c r="AF69" s="3">
        <f>LN(Price!AF69)-LN(Price!AF68)</f>
        <v>-0.14614190021645224</v>
      </c>
      <c r="AG69" s="3">
        <f>LN(Price!AG69)-LN(Price!AG68)</f>
        <v>-6.5032470270854459E-2</v>
      </c>
      <c r="AH69" s="3">
        <f>LN(Price!AH69)-LN(Price!AH68)</f>
        <v>-0.19622624370172725</v>
      </c>
      <c r="AI69" s="3">
        <f>LN(Price!AI69)-LN(Price!AI68)</f>
        <v>5.5940015882339322E-2</v>
      </c>
      <c r="AJ69" s="3">
        <f>LN(Price!AJ69)-LN(Price!AJ68)</f>
        <v>-0.1453658502715256</v>
      </c>
      <c r="AK69" s="3">
        <f>LN(Price!AK69)-LN(Price!AK68)</f>
        <v>-0.1610516656810671</v>
      </c>
      <c r="AL69" s="3">
        <f>LN(Price!AL69)-LN(Price!AL68)</f>
        <v>-0.25383649771361583</v>
      </c>
      <c r="AM69" s="3">
        <f>LN(Price!AM69)-LN(Price!AM68)</f>
        <v>-8.9175191236809059E-2</v>
      </c>
      <c r="AN69" s="3">
        <f>LN(Price!AN69)-LN(Price!AN68)</f>
        <v>9.1324835632722312E-3</v>
      </c>
      <c r="AO69" s="3">
        <f>LN(Price!AO69)-LN(Price!AO68)</f>
        <v>-3.1880731851290367E-2</v>
      </c>
      <c r="AP69" s="3">
        <f>LN(Price!AP69)-LN(Price!AP68)</f>
        <v>4.1753714104806328E-3</v>
      </c>
      <c r="AQ69" s="3">
        <f>LN(Price!AQ69)-LN(Price!AQ68)</f>
        <v>-0.27802016154004405</v>
      </c>
      <c r="AR69" s="3">
        <f>LN(Price!AR69)-LN(Price!AR68)</f>
        <v>-7.7961541469711737E-2</v>
      </c>
      <c r="AS69" s="3">
        <f>LN(Price!AS69)-LN(Price!AS68)</f>
        <v>-2.4790560580067345E-2</v>
      </c>
      <c r="AT69" s="3">
        <f>LN(Price!AT69)-LN(Price!AT68)</f>
        <v>-3.7323448677741844E-2</v>
      </c>
      <c r="AU69" s="3">
        <f>LN(Price!AU69)-LN(Price!AU68)</f>
        <v>8.834464214790172E-2</v>
      </c>
      <c r="AV69" s="3">
        <f>LN(Price!AV69)-LN(Price!AV68)</f>
        <v>-0.27684773028607068</v>
      </c>
      <c r="AW69" s="3">
        <f>LN(Price!AW69)-LN(Price!AW68)</f>
        <v>-0.12954081957985997</v>
      </c>
      <c r="AX69" s="3">
        <f>LN(Price!AX69)-LN(Price!AX68)</f>
        <v>-0.18088374202432711</v>
      </c>
      <c r="AY69" s="3">
        <f>LN(Price!AY69)-LN(Price!AY68)</f>
        <v>-0.15684247149296981</v>
      </c>
      <c r="AZ69" s="3">
        <f>LN(Price!AZ69)-LN(Price!AZ68)</f>
        <v>-0.20852784204346975</v>
      </c>
      <c r="BA69" s="3">
        <f>LN(Price!BA69)-LN(Price!BA68)</f>
        <v>-0.36290549368936853</v>
      </c>
      <c r="BB69" s="3">
        <f>LN(Price!BB69)-LN(Price!BB68)</f>
        <v>-2.7028672387919395E-2</v>
      </c>
      <c r="BC69" s="3">
        <f>LN(Price!BC69)-LN(Price!BC68)</f>
        <v>-0.34117075740276709</v>
      </c>
      <c r="BD69" s="3">
        <f>LN(Price!BD69)-LN(Price!BD68)</f>
        <v>0.10709813555636699</v>
      </c>
      <c r="BE69" s="3">
        <f>LN(Price!BE69)-LN(Price!BE68)</f>
        <v>-0.11733670670454199</v>
      </c>
      <c r="BF69" s="3">
        <f>LN(Price!BF69)-LN(Price!BF68)</f>
        <v>0</v>
      </c>
      <c r="BG69" s="3">
        <f>LN(Price!BG69)-LN(Price!BG68)</f>
        <v>-0.22089771811664916</v>
      </c>
      <c r="BH69" s="3">
        <f>LN(Price!BH69)-LN(Price!BH68)</f>
        <v>-6.3001992310568022E-2</v>
      </c>
      <c r="BI69" s="3">
        <f>LN(Price!BI69)-LN(Price!BI68)</f>
        <v>-8.6614472836770928E-2</v>
      </c>
      <c r="BJ69" s="3">
        <f>LN(Price!BJ69)-LN(Price!BJ68)</f>
        <v>-2.5863510589919314E-2</v>
      </c>
      <c r="BK69" s="3">
        <f>LN(Price!BK69)-LN(Price!BK68)</f>
        <v>7.6227365387884327E-2</v>
      </c>
      <c r="BL69" s="3">
        <f>LN(Price!BL69)-LN(Price!BL68)</f>
        <v>-0.29511705093929896</v>
      </c>
      <c r="BM69" s="3">
        <f>LN(Price!BM69)-LN(Price!BM68)</f>
        <v>6.92317915693208E-2</v>
      </c>
      <c r="BN69" s="3">
        <f>LN(Price!BN69)-LN(Price!BN68)</f>
        <v>-0.67064801964810705</v>
      </c>
      <c r="BO69" s="3">
        <f>LN(Price!BO69)-LN(Price!BO68)</f>
        <v>-9.691789719242172E-2</v>
      </c>
      <c r="BP69" s="3">
        <f>LN(Price!BP69)-LN(Price!BP68)</f>
        <v>-0.15872333944630856</v>
      </c>
      <c r="BQ69" s="3">
        <f>LN(Price!BQ69)-LN(Price!BQ68)</f>
        <v>-0.23233197736861599</v>
      </c>
      <c r="BR69" s="3">
        <f>LN(Price!BR69)-LN(Price!BR68)</f>
        <v>-7.6416230444363187E-2</v>
      </c>
      <c r="BS69" s="3">
        <f>LN(Price!BS69)-LN(Price!BS68)</f>
        <v>0</v>
      </c>
      <c r="BT69" s="3">
        <f>LN(Price!BT69)-LN(Price!BT68)</f>
        <v>-2.1506205220963581E-2</v>
      </c>
      <c r="BU69" s="3">
        <f>LN(Price!BU69)-LN(Price!BU68)</f>
        <v>8.0042707673536384E-2</v>
      </c>
      <c r="BV69" s="3">
        <f>LN(Price!BV69)-LN(Price!BV68)</f>
        <v>-4.4494965577204226E-3</v>
      </c>
      <c r="BW69" s="3">
        <f>LN(Price!BW69)-LN(Price!BW68)</f>
        <v>-0.18752824834574222</v>
      </c>
      <c r="BX69" s="3">
        <f>LN(Price!BX69)-LN(Price!BX68)</f>
        <v>-3.7740327982846988E-2</v>
      </c>
      <c r="BY69" s="3">
        <f>LN(Price!BY69)-LN(Price!BY68)</f>
        <v>-0.28089669438404374</v>
      </c>
      <c r="BZ69" s="3">
        <f>LN(Price!BZ69)-LN(Price!BZ68)</f>
        <v>-0.17834540841431523</v>
      </c>
      <c r="CA69" s="3">
        <f>LN(Price!CA69)-LN(Price!CA68)</f>
        <v>-0.2744368457017603</v>
      </c>
      <c r="CB69" s="3">
        <f>LN(Price!CB69)-LN(Price!CB68)</f>
        <v>0.10178269430994225</v>
      </c>
      <c r="CC69" s="3">
        <f>LN(Price!CC69)-LN(Price!CC68)</f>
        <v>-0.13353139262452229</v>
      </c>
      <c r="CD69" s="3">
        <f>LN(Price!CD69)-LN(Price!CD68)</f>
        <v>-5.4658412537864097E-2</v>
      </c>
      <c r="CE69" s="3">
        <f>LN(Price!CE69)-LN(Price!CE68)</f>
        <v>-4.2022989774847863E-2</v>
      </c>
      <c r="CF69" s="3">
        <f>LN(Price!CF69)-LN(Price!CF68)</f>
        <v>-4.6043938501406645E-2</v>
      </c>
      <c r="CG69" s="3">
        <f>LN(Price!CG69)-LN(Price!CG68)</f>
        <v>0</v>
      </c>
      <c r="CH69" s="3">
        <f>LN(Price!CH69)-LN(Price!CH68)</f>
        <v>-0.10536051565782634</v>
      </c>
      <c r="CI69" s="3">
        <f>LN(Price!CI69)-LN(Price!CI68)</f>
        <v>2.224623551524334</v>
      </c>
      <c r="CJ69" s="3">
        <f>LN(Price!CJ69)-LN(Price!CJ68)</f>
        <v>-0.13353139262452257</v>
      </c>
      <c r="CK69" s="3">
        <f>LN(Price!CK69)-LN(Price!CK68)</f>
        <v>-6.1557892999433428E-2</v>
      </c>
      <c r="CL69" s="3">
        <f>LN(Price!CL69)-LN(Price!CL68)</f>
        <v>-0.19549201998369975</v>
      </c>
      <c r="CM69" s="3">
        <f>LN(Price!CM69)-LN(Price!CM68)</f>
        <v>-5.7421053368707176E-2</v>
      </c>
      <c r="CN69" s="3">
        <f>LN(Price!CN69)-LN(Price!CN68)</f>
        <v>-0.51082562376599094</v>
      </c>
      <c r="CO69" s="3">
        <f>LN(Price!CO69)-LN(Price!CO68)</f>
        <v>-8.3381608939051E-2</v>
      </c>
      <c r="CP69" s="3">
        <f>LN(Price!CP69)-LN(Price!CP68)</f>
        <v>-8.8618835943699681E-2</v>
      </c>
      <c r="CQ69" s="3">
        <f>LN(Price!CQ69)-LN(Price!CQ68)</f>
        <v>-0.22314355131420971</v>
      </c>
      <c r="CR69" s="3">
        <f>LN(Price!CR69)-LN(Price!CR68)</f>
        <v>-0.10919929196499156</v>
      </c>
      <c r="CS69" s="3">
        <f>LN(Price!CS69)-LN(Price!CS68)</f>
        <v>-0.31084913173331535</v>
      </c>
      <c r="CT69" s="3">
        <f>LN(Price!CT69)-LN(Price!CT68)</f>
        <v>-5.5077270312601012E-2</v>
      </c>
      <c r="CU69" s="3">
        <f>LN(Price!CU69)-LN(Price!CU68)</f>
        <v>-0.36772478012531729</v>
      </c>
      <c r="CV69" s="3">
        <f>LN(Price!CV69)-LN(Price!CV68)</f>
        <v>-0.14842000511827314</v>
      </c>
      <c r="CW69" s="3">
        <f>LN(Price!CW69)-LN(Price!CW68)</f>
        <v>-0.1907210335498255</v>
      </c>
      <c r="CX69" s="3">
        <f>LN(Price!CX69)-LN(Price!CX68)</f>
        <v>-0.20544397421480881</v>
      </c>
      <c r="CY69" s="3">
        <f>LN(Price!CY69)-LN(Price!CY68)</f>
        <v>-0.34428254396849045</v>
      </c>
      <c r="CZ69" s="3">
        <f>LN(Price!CZ69)-LN(Price!CZ68)</f>
        <v>6.2448032097926154E-2</v>
      </c>
      <c r="DA69" s="3">
        <f>LN(Price!DA69)-LN(Price!DA68)</f>
        <v>0.12328403184673098</v>
      </c>
      <c r="DB69" s="3">
        <f>LN(Price!DB69)-LN(Price!DB68)</f>
        <v>0.21551962620355036</v>
      </c>
      <c r="DC69" s="3">
        <f>LN(Price!DC69)-LN(Price!DC68)</f>
        <v>-2.564243061333768E-2</v>
      </c>
      <c r="DD69" s="3">
        <f>LN(Price!DD69)-LN(Price!DD68)</f>
        <v>-9.6651965042419352E-2</v>
      </c>
      <c r="DE69" s="3">
        <f>LN(Price!DE69)-LN(Price!DE68)</f>
        <v>-0.3946541920039488</v>
      </c>
      <c r="DF69" s="3">
        <f>LN(Price!DF69)-LN(Price!DF68)</f>
        <v>-0.20763936477824441</v>
      </c>
      <c r="DG69" s="3">
        <f>LN(Price!DG69)-LN(Price!DG68)</f>
        <v>-0.30010459245033805</v>
      </c>
      <c r="DH69" s="3">
        <f>LN(Price!DH69)-LN(Price!DH68)</f>
        <v>-0.14660347419187536</v>
      </c>
      <c r="DI69" s="3">
        <f>LN(Price!DI69)-LN(Price!DI68)</f>
        <v>-0.14370672066617507</v>
      </c>
      <c r="DJ69" s="3">
        <f>LN(Price!DJ69)-LN(Price!DJ68)</f>
        <v>-0.24567266437423793</v>
      </c>
      <c r="DK69" s="3">
        <f>LN(Price!DK69)-LN(Price!DK68)</f>
        <v>-0.31191438583954889</v>
      </c>
      <c r="DL69" s="3">
        <f>LN(Price!DL69)-LN(Price!DL68)</f>
        <v>0</v>
      </c>
      <c r="DM69" s="3">
        <f>LN(Price!DM69)-LN(Price!DM68)</f>
        <v>-0.31471074483970024</v>
      </c>
      <c r="DN69" s="3">
        <f>LN(Price!DN69)-LN(Price!DN68)</f>
        <v>-0.37948962170490375</v>
      </c>
      <c r="DO69" s="3">
        <f>LN(Price!DO69)-LN(Price!DO68)</f>
        <v>0.20714320996776867</v>
      </c>
      <c r="DP69" s="3">
        <f>LN(Price!DP69)-LN(Price!DP68)</f>
        <v>-6.9134604886664341E-2</v>
      </c>
      <c r="DQ69" s="3">
        <f>LN(Price!DQ69)-LN(Price!DQ68)</f>
        <v>-0.29298712468147414</v>
      </c>
      <c r="DR69" s="3">
        <f>LN(Price!DR69)-LN(Price!DR68)</f>
        <v>-0.32342639178791299</v>
      </c>
      <c r="DS69" s="3">
        <f>LN(Price!DS69)-LN(Price!DS68)</f>
        <v>-0.13353139262452229</v>
      </c>
      <c r="DT69" s="3">
        <f>LN(Price!DT69)-LN(Price!DT68)</f>
        <v>-0.87546873735389985</v>
      </c>
      <c r="DU69" s="3">
        <f>LN(Price!DU69)-LN(Price!DU68)</f>
        <v>-0.40591852004066564</v>
      </c>
      <c r="DV69" s="3">
        <f>LN(Price!DV69)-LN(Price!DV68)</f>
        <v>-9.3159242576007883E-2</v>
      </c>
      <c r="DW69" s="3">
        <f>LN(Price!DW69)-LN(Price!DW68)</f>
        <v>3.8384243008315222E-2</v>
      </c>
      <c r="DX69" s="3">
        <f>LN(Price!DX69)-LN(Price!DX68)</f>
        <v>-0.18232155679395456</v>
      </c>
      <c r="DY69" s="3">
        <f>LN(Price!DY69)-LN(Price!DY68)</f>
        <v>-5.5569851154810723E-2</v>
      </c>
      <c r="DZ69" s="3">
        <f>LN(Price!DZ69)-LN(Price!DZ68)</f>
        <v>-0.21130909366720685</v>
      </c>
      <c r="EA69" s="3">
        <f>LN(Price!EA69)-LN(Price!EA68)</f>
        <v>0</v>
      </c>
      <c r="EB69" s="3">
        <f>LN(Price!EB69)-LN(Price!EB68)</f>
        <v>-0.24686007793152576</v>
      </c>
      <c r="EC69" s="3">
        <f>LN(Price!EC69)-LN(Price!EC68)</f>
        <v>-4.0005334613699151E-2</v>
      </c>
      <c r="ED69" s="3">
        <f>LN(Price!ED69)-LN(Price!ED68)</f>
        <v>-1.1173300598125227E-2</v>
      </c>
      <c r="EE69" s="3">
        <f>LN(Price!EE69)-LN(Price!EE68)</f>
        <v>-4.8790164169431938E-2</v>
      </c>
      <c r="EF69" s="3">
        <f>LN(Price!EF69)-LN(Price!EF68)</f>
        <v>-0.14630190603518711</v>
      </c>
      <c r="EG69" s="3">
        <f>LN(Price!EG69)-LN(Price!EG68)</f>
        <v>-0.42285685082003344</v>
      </c>
      <c r="EH69" s="3">
        <f>LN(Price!EH69)-LN(Price!EH68)</f>
        <v>-5.7158413839948657E-2</v>
      </c>
      <c r="EI69" s="3">
        <f>LN(Price!EI69)-LN(Price!EI68)</f>
        <v>-0.28768207245178079</v>
      </c>
      <c r="EJ69" s="3">
        <f>LN(Price!EJ69)-LN(Price!EJ68)</f>
        <v>-5.4067221270275745E-2</v>
      </c>
      <c r="EK69" s="3">
        <f>LN(Price!EK69)-LN(Price!EK68)</f>
        <v>-0.1098664775785323</v>
      </c>
      <c r="EL69" s="3">
        <f>LN(Price!EL69)-LN(Price!EL68)</f>
        <v>-0.14310084364067333</v>
      </c>
      <c r="EM69" s="3">
        <f>LN(Price!EM69)-LN(Price!EM68)</f>
        <v>-0.52238644616706664</v>
      </c>
      <c r="EN69" s="3">
        <f>LN(Price!EN69)-LN(Price!EN68)</f>
        <v>-0.1625189294977748</v>
      </c>
      <c r="EO69" s="3">
        <f>LN(Price!EO69)-LN(Price!EO68)</f>
        <v>-0.26731476962734724</v>
      </c>
      <c r="EP69" s="3">
        <f>LN(Price!EP69)-LN(Price!EP68)</f>
        <v>-0.13353139262452229</v>
      </c>
      <c r="EQ69" s="3">
        <f>LN(Price!EQ69)-LN(Price!EQ68)</f>
        <v>-7.9137320558723925E-2</v>
      </c>
      <c r="ER69" s="3">
        <f>LN(Price!ER69)-LN(Price!ER68)</f>
        <v>-0.35667494393873245</v>
      </c>
      <c r="ES69" s="3">
        <f>LN(Price!ES69)-LN(Price!ES68)</f>
        <v>-3.7740327982846988E-2</v>
      </c>
      <c r="ET69" s="3">
        <f>LN(Price!ET69)-LN(Price!ET68)</f>
        <v>-0.14204765765601435</v>
      </c>
      <c r="EU69" s="3">
        <f>LN(Price!EU69)-LN(Price!EU68)</f>
        <v>-0.20479441264601328</v>
      </c>
      <c r="EV69" s="3">
        <f>LN(Price!EV69)-LN(Price!EV68)</f>
        <v>-0.27763173659827955</v>
      </c>
      <c r="EW69" s="3">
        <f>LN(Price!EW69)-LN(Price!EW68)</f>
        <v>-0.15901902314467109</v>
      </c>
      <c r="EX69" s="3">
        <f>LN(Price!EX69)-LN(Price!EX68)</f>
        <v>-0.1251631429540061</v>
      </c>
      <c r="EY69" s="3">
        <f>LN(Price!EY69)-LN(Price!EY68)</f>
        <v>-9.080644795818138E-2</v>
      </c>
      <c r="EZ69" s="3">
        <f>LN(Price!EZ69)-LN(Price!EZ68)</f>
        <v>-2.4692612590371477E-2</v>
      </c>
      <c r="FA69" s="3">
        <f>LN(Price!FA69)-LN(Price!FA68)</f>
        <v>-0.14217448878054273</v>
      </c>
      <c r="FB69" s="3">
        <f>LN(Price!FB69)-LN(Price!FB68)</f>
        <v>-0.53492317534505118</v>
      </c>
      <c r="FC69" s="3">
        <f>LN(Price!FC69)-LN(Price!FC68)</f>
        <v>-0.24256163717131107</v>
      </c>
      <c r="FD69" s="3">
        <f>LN(Price!FD69)-LN(Price!FD68)</f>
        <v>-0.17185025692665934</v>
      </c>
      <c r="FE69" s="3">
        <f>LN(Price!FE69)-LN(Price!FE68)</f>
        <v>-6.4538521137571303E-2</v>
      </c>
      <c r="FF69" s="3">
        <f>LN(Price!FF69)-LN(Price!FF68)</f>
        <v>-0.49561620510246218</v>
      </c>
      <c r="FG69" s="3">
        <f>LN(Price!FG69)-LN(Price!FG68)</f>
        <v>-0.18232155679395468</v>
      </c>
      <c r="FH69" s="3">
        <f>LN(Price!FH69)-LN(Price!FH68)</f>
        <v>-4.2559614418795855E-2</v>
      </c>
      <c r="FI69" s="3">
        <f>LN(Price!FI69)-LN(Price!FI68)</f>
        <v>7.1661674779031848E-2</v>
      </c>
      <c r="FJ69" s="3">
        <f>LN(Price!FJ69)-LN(Price!FJ68)</f>
        <v>-3.2088314551500741E-2</v>
      </c>
      <c r="FK69" s="3">
        <f>LN(Price!FK69)-LN(Price!FK68)</f>
        <v>6.4538521137571081E-2</v>
      </c>
      <c r="FL69" s="3">
        <f>LN(Price!FL69)-LN(Price!FL68)</f>
        <v>-0.33647223662121295</v>
      </c>
      <c r="FM69" s="3">
        <f>LN(Price!FM69)-LN(Price!FM68)</f>
        <v>-0.22314355131421015</v>
      </c>
      <c r="FN69" s="3">
        <f>LN(Price!FN69)-LN(Price!FN68)</f>
        <v>5.129329438755046E-2</v>
      </c>
      <c r="FO69" s="3">
        <f>LN(Price!FO69)-LN(Price!FO68)</f>
        <v>-0.2744368457017603</v>
      </c>
      <c r="FP69" s="3">
        <f>LN(Price!FP69)-LN(Price!FP68)</f>
        <v>-0.51082562376599094</v>
      </c>
      <c r="FQ69" s="3">
        <f>LN(Price!FQ69)-LN(Price!FQ68)</f>
        <v>-7.2140677777682516E-2</v>
      </c>
      <c r="FR69" s="3">
        <f>LN(Price!FR69)-LN(Price!FR68)</f>
        <v>-5.1293294387550592E-2</v>
      </c>
      <c r="FS69" s="3">
        <f>LN(Price!FS69)-LN(Price!FS68)</f>
        <v>-0.55669607783208797</v>
      </c>
      <c r="FT69" s="3">
        <f>LN(Price!FT69)-LN(Price!FT68)</f>
        <v>-0.35667494393873245</v>
      </c>
      <c r="FU69" s="3">
        <f>LN(Price!FU69)-LN(Price!FU68)</f>
        <v>-9.5310179804324768E-2</v>
      </c>
      <c r="FV69" s="3">
        <f>LN(Price!FV69)-LN(Price!FV68)</f>
        <v>-9.5310179804324824E-2</v>
      </c>
      <c r="FW69" s="3">
        <f>LN(Price!FW69)-LN(Price!FW68)</f>
        <v>-2.5975486403260639E-2</v>
      </c>
      <c r="FX69" s="3">
        <f>LN(Price!FX69)-LN(Price!FX68)</f>
        <v>-0.3158058140693133</v>
      </c>
      <c r="FY69" s="3">
        <f>LN(Price!FY69)-LN(Price!FY68)</f>
        <v>-0.11778303565638337</v>
      </c>
      <c r="FZ69" s="3">
        <f>LN(Price!FZ69)-LN(Price!FZ68)</f>
        <v>-0.28090238546640223</v>
      </c>
      <c r="GA69" s="3">
        <f>LN(Price!GA69)-LN(Price!GA68)</f>
        <v>-0.28768207245178112</v>
      </c>
    </row>
    <row r="70" spans="1:183" x14ac:dyDescent="0.3">
      <c r="A70" s="1">
        <v>41091</v>
      </c>
      <c r="B70" s="3">
        <f>LN(Price!B70)-LN(Price!B69)</f>
        <v>-0.11251775197375169</v>
      </c>
      <c r="C70" s="3">
        <f>LN(Price!C70)-LN(Price!C69)</f>
        <v>-3.6647485988432926E-2</v>
      </c>
      <c r="D70" s="3">
        <f>LN(Price!D70)-LN(Price!D69)</f>
        <v>-5.3700678190311546E-2</v>
      </c>
      <c r="E70" s="3">
        <f>LN(Price!E70)-LN(Price!E69)</f>
        <v>-2.3925590360948767E-2</v>
      </c>
      <c r="F70" s="3">
        <f>LN(Price!F70)-LN(Price!F69)</f>
        <v>-0.11611754299031141</v>
      </c>
      <c r="G70" s="3">
        <f>LN(Price!G70)-LN(Price!G69)</f>
        <v>-2.8196526652157772E-3</v>
      </c>
      <c r="H70" s="3">
        <f>LN(Price!H70)-LN(Price!H69)</f>
        <v>8.3235719377190875E-2</v>
      </c>
      <c r="I70" s="3">
        <f>LN(Price!I70)-LN(Price!I69)</f>
        <v>-2.4624489172726527E-3</v>
      </c>
      <c r="J70" s="3">
        <f>LN(Price!J70)-LN(Price!J69)</f>
        <v>4.3159494460779158E-2</v>
      </c>
      <c r="K70" s="3">
        <f>LN(Price!K70)-LN(Price!K69)</f>
        <v>-1.654884102447296E-2</v>
      </c>
      <c r="L70" s="3">
        <f>LN(Price!L70)-LN(Price!L69)</f>
        <v>5.1493943152561172E-2</v>
      </c>
      <c r="M70" s="3">
        <f>LN(Price!M70)-LN(Price!M69)</f>
        <v>-3.2352964451765942E-2</v>
      </c>
      <c r="N70" s="3">
        <f>LN(Price!N70)-LN(Price!N69)</f>
        <v>-9.6497828399981112E-2</v>
      </c>
      <c r="O70" s="3">
        <f>LN(Price!O70)-LN(Price!O69)</f>
        <v>-0.13853891435514498</v>
      </c>
      <c r="P70" s="3">
        <f>LN(Price!P70)-LN(Price!P69)</f>
        <v>5.322582450208424E-2</v>
      </c>
      <c r="Q70" s="3">
        <f>LN(Price!Q70)-LN(Price!Q69)</f>
        <v>-0.1197854717198874</v>
      </c>
      <c r="R70" s="3">
        <f>LN(Price!R70)-LN(Price!R69)</f>
        <v>-1.5786189182274146E-2</v>
      </c>
      <c r="S70" s="3">
        <f>LN(Price!S70)-LN(Price!S69)</f>
        <v>-5.690813227187963E-2</v>
      </c>
      <c r="T70" s="3">
        <f>LN(Price!T70)-LN(Price!T69)</f>
        <v>8.3166697128819855E-2</v>
      </c>
      <c r="U70" s="3">
        <f>LN(Price!U70)-LN(Price!U69)</f>
        <v>-0.19740636819271851</v>
      </c>
      <c r="V70" s="3">
        <f>LN(Price!V70)-LN(Price!V69)</f>
        <v>-9.0947299058821152E-3</v>
      </c>
      <c r="W70" s="3">
        <f>LN(Price!W70)-LN(Price!W69)</f>
        <v>-3.0305349495329037E-2</v>
      </c>
      <c r="X70" s="3">
        <f>LN(Price!X70)-LN(Price!X69)</f>
        <v>-0.17216918532993697</v>
      </c>
      <c r="Y70" s="3">
        <f>LN(Price!Y70)-LN(Price!Y69)</f>
        <v>-0.13306311820716221</v>
      </c>
      <c r="Z70" s="3">
        <f>LN(Price!Z70)-LN(Price!Z69)</f>
        <v>-0.46807058233856047</v>
      </c>
      <c r="AA70" s="3">
        <f>LN(Price!AA70)-LN(Price!AA69)</f>
        <v>-1.4315172880764226E-2</v>
      </c>
      <c r="AB70" s="3">
        <f>LN(Price!AB70)-LN(Price!AB69)</f>
        <v>6.534988020845045E-2</v>
      </c>
      <c r="AC70" s="3">
        <f>LN(Price!AC70)-LN(Price!AC69)</f>
        <v>0.18708114945893073</v>
      </c>
      <c r="AD70" s="3">
        <f>LN(Price!AD70)-LN(Price!AD69)</f>
        <v>-0.23886514132882808</v>
      </c>
      <c r="AE70" s="3">
        <f>LN(Price!AE70)-LN(Price!AE69)</f>
        <v>-0.11367724556304459</v>
      </c>
      <c r="AF70" s="3">
        <f>LN(Price!AF70)-LN(Price!AF69)</f>
        <v>-0.2560391326905222</v>
      </c>
      <c r="AG70" s="3">
        <f>LN(Price!AG70)-LN(Price!AG69)</f>
        <v>-8.2351035161819741E-2</v>
      </c>
      <c r="AH70" s="3">
        <f>LN(Price!AH70)-LN(Price!AH69)</f>
        <v>-0.13935552091051129</v>
      </c>
      <c r="AI70" s="3">
        <f>LN(Price!AI70)-LN(Price!AI69)</f>
        <v>-0.1537189940877679</v>
      </c>
      <c r="AJ70" s="3">
        <f>LN(Price!AJ70)-LN(Price!AJ69)</f>
        <v>-3.1090587070030984E-2</v>
      </c>
      <c r="AK70" s="3">
        <f>LN(Price!AK70)-LN(Price!AK69)</f>
        <v>0.10140296417121875</v>
      </c>
      <c r="AL70" s="3">
        <f>LN(Price!AL70)-LN(Price!AL69)</f>
        <v>-0.11151215438060547</v>
      </c>
      <c r="AM70" s="3">
        <f>LN(Price!AM70)-LN(Price!AM69)</f>
        <v>-0.32401196296526558</v>
      </c>
      <c r="AN70" s="3">
        <f>LN(Price!AN70)-LN(Price!AN69)</f>
        <v>-0.10670822475669395</v>
      </c>
      <c r="AO70" s="3">
        <f>LN(Price!AO70)-LN(Price!AO69)</f>
        <v>-7.4541435532853972E-2</v>
      </c>
      <c r="AP70" s="3">
        <f>LN(Price!AP70)-LN(Price!AP69)</f>
        <v>-8.7011376989629685E-2</v>
      </c>
      <c r="AQ70" s="3">
        <f>LN(Price!AQ70)-LN(Price!AQ69)</f>
        <v>-0.3864169131374699</v>
      </c>
      <c r="AR70" s="3">
        <f>LN(Price!AR70)-LN(Price!AR69)</f>
        <v>2.6668247082161339E-2</v>
      </c>
      <c r="AS70" s="3">
        <f>LN(Price!AS70)-LN(Price!AS69)</f>
        <v>-7.7744480474720268E-2</v>
      </c>
      <c r="AT70" s="3">
        <f>LN(Price!AT70)-LN(Price!AT69)</f>
        <v>2.7933708327902984E-2</v>
      </c>
      <c r="AU70" s="3">
        <f>LN(Price!AU70)-LN(Price!AU69)</f>
        <v>-0.14405524916190737</v>
      </c>
      <c r="AV70" s="3">
        <f>LN(Price!AV70)-LN(Price!AV69)</f>
        <v>0</v>
      </c>
      <c r="AW70" s="3">
        <f>LN(Price!AW70)-LN(Price!AW69)</f>
        <v>8.2657233681009412E-2</v>
      </c>
      <c r="AX70" s="3">
        <f>LN(Price!AX70)-LN(Price!AX69)</f>
        <v>9.8440072813252455E-2</v>
      </c>
      <c r="AY70" s="3">
        <f>LN(Price!AY70)-LN(Price!AY69)</f>
        <v>7.6261984833630447E-2</v>
      </c>
      <c r="AZ70" s="3">
        <f>LN(Price!AZ70)-LN(Price!AZ69)</f>
        <v>0.19672920623909462</v>
      </c>
      <c r="BA70" s="3">
        <f>LN(Price!BA70)-LN(Price!BA69)</f>
        <v>-0.18232155679395454</v>
      </c>
      <c r="BB70" s="3">
        <f>LN(Price!BB70)-LN(Price!BB69)</f>
        <v>-0.31389791458267374</v>
      </c>
      <c r="BC70" s="3">
        <f>LN(Price!BC70)-LN(Price!BC69)</f>
        <v>-0.33647223662121295</v>
      </c>
      <c r="BD70" s="3">
        <f>LN(Price!BD70)-LN(Price!BD69)</f>
        <v>-6.453852113757122E-2</v>
      </c>
      <c r="BE70" s="3">
        <f>LN(Price!BE70)-LN(Price!BE69)</f>
        <v>-0.22414807174021534</v>
      </c>
      <c r="BF70" s="3">
        <f>LN(Price!BF70)-LN(Price!BF69)</f>
        <v>6.8992871486951213E-2</v>
      </c>
      <c r="BG70" s="3">
        <f>LN(Price!BG70)-LN(Price!BG69)</f>
        <v>5.2317360017240855E-2</v>
      </c>
      <c r="BH70" s="3">
        <f>LN(Price!BH70)-LN(Price!BH69)</f>
        <v>2.0090142957495449E-2</v>
      </c>
      <c r="BI70" s="3">
        <f>LN(Price!BI70)-LN(Price!BI69)</f>
        <v>-5.8840500022933506E-2</v>
      </c>
      <c r="BJ70" s="3">
        <f>LN(Price!BJ70)-LN(Price!BJ69)</f>
        <v>-9.138775158942869E-2</v>
      </c>
      <c r="BK70" s="3">
        <f>LN(Price!BK70)-LN(Price!BK69)</f>
        <v>-8.6177696241052412E-2</v>
      </c>
      <c r="BL70" s="3">
        <f>LN(Price!BL70)-LN(Price!BL69)</f>
        <v>-0.22190054307461282</v>
      </c>
      <c r="BM70" s="3">
        <f>LN(Price!BM70)-LN(Price!BM69)</f>
        <v>-0.12828954121292191</v>
      </c>
      <c r="BN70" s="3">
        <f>LN(Price!BN70)-LN(Price!BN69)</f>
        <v>-0.12620964370572096</v>
      </c>
      <c r="BO70" s="3">
        <f>LN(Price!BO70)-LN(Price!BO69)</f>
        <v>-0.37710988235303933</v>
      </c>
      <c r="BP70" s="3">
        <f>LN(Price!BP70)-LN(Price!BP69)</f>
        <v>-0.64192214788783808</v>
      </c>
      <c r="BQ70" s="3">
        <f>LN(Price!BQ70)-LN(Price!BQ69)</f>
        <v>-4.1890941709160079E-2</v>
      </c>
      <c r="BR70" s="3">
        <f>LN(Price!BR70)-LN(Price!BR69)</f>
        <v>-0.34830669426821581</v>
      </c>
      <c r="BS70" s="3">
        <f>LN(Price!BS70)-LN(Price!BS69)</f>
        <v>-5.1293294387550592E-2</v>
      </c>
      <c r="BT70" s="3">
        <f>LN(Price!BT70)-LN(Price!BT69)</f>
        <v>0.96714914910764604</v>
      </c>
      <c r="BU70" s="3">
        <f>LN(Price!BU70)-LN(Price!BU69)</f>
        <v>-9.6849825989917759E-2</v>
      </c>
      <c r="BV70" s="3">
        <f>LN(Price!BV70)-LN(Price!BV69)</f>
        <v>4.4494965577204226E-3</v>
      </c>
      <c r="BW70" s="3">
        <f>LN(Price!BW70)-LN(Price!BW69)</f>
        <v>4.8826541695400488E-2</v>
      </c>
      <c r="BX70" s="3">
        <f>LN(Price!BX70)-LN(Price!BX69)</f>
        <v>-3.922071315328135E-2</v>
      </c>
      <c r="BY70" s="3">
        <f>LN(Price!BY70)-LN(Price!BY69)</f>
        <v>9.0328976051430643E-2</v>
      </c>
      <c r="BZ70" s="3">
        <f>LN(Price!BZ70)-LN(Price!BZ69)</f>
        <v>-0.21720881579439522</v>
      </c>
      <c r="CA70" s="3">
        <f>LN(Price!CA70)-LN(Price!CA69)</f>
        <v>0.19105523676270919</v>
      </c>
      <c r="CB70" s="3">
        <f>LN(Price!CB70)-LN(Price!CB69)</f>
        <v>-8.4083117210541292E-2</v>
      </c>
      <c r="CC70" s="3">
        <f>LN(Price!CC70)-LN(Price!CC69)</f>
        <v>0</v>
      </c>
      <c r="CD70" s="3">
        <f>LN(Price!CD70)-LN(Price!CD69)</f>
        <v>-0.14483094787845602</v>
      </c>
      <c r="CE70" s="3">
        <f>LN(Price!CE70)-LN(Price!CE69)</f>
        <v>-0.18834826466081511</v>
      </c>
      <c r="CF70" s="3">
        <f>LN(Price!CF70)-LN(Price!CF69)</f>
        <v>-0.2859383928469541</v>
      </c>
      <c r="CG70" s="3">
        <f>LN(Price!CG70)-LN(Price!CG69)</f>
        <v>-0.14310084364067333</v>
      </c>
      <c r="CH70" s="3">
        <f>LN(Price!CH70)-LN(Price!CH69)</f>
        <v>-5.7158413839948574E-2</v>
      </c>
      <c r="CI70" s="3">
        <f>LN(Price!CI70)-LN(Price!CI69)</f>
        <v>-0.33377317965204789</v>
      </c>
      <c r="CJ70" s="3">
        <f>LN(Price!CJ70)-LN(Price!CJ69)</f>
        <v>0</v>
      </c>
      <c r="CK70" s="3">
        <f>LN(Price!CK70)-LN(Price!CK69)</f>
        <v>-0.33647223662121295</v>
      </c>
      <c r="CL70" s="3">
        <f>LN(Price!CL70)-LN(Price!CL69)</f>
        <v>-1.142869582362277E-2</v>
      </c>
      <c r="CM70" s="3">
        <f>LN(Price!CM70)-LN(Price!CM69)</f>
        <v>-1.9093658815579673E-2</v>
      </c>
      <c r="CN70" s="3">
        <f>LN(Price!CN70)-LN(Price!CN69)</f>
        <v>0.28768207245178079</v>
      </c>
      <c r="CO70" s="3">
        <f>LN(Price!CO70)-LN(Price!CO69)</f>
        <v>0.14792013007662219</v>
      </c>
      <c r="CP70" s="3">
        <f>LN(Price!CP70)-LN(Price!CP69)</f>
        <v>-8.2458751371141892E-2</v>
      </c>
      <c r="CQ70" s="3">
        <f>LN(Price!CQ70)-LN(Price!CQ69)</f>
        <v>2.7398974188114433E-2</v>
      </c>
      <c r="CR70" s="3">
        <f>LN(Price!CR70)-LN(Price!CR69)</f>
        <v>-2.9270382300113251E-2</v>
      </c>
      <c r="CS70" s="3">
        <f>LN(Price!CS70)-LN(Price!CS69)</f>
        <v>0.13613217432458011</v>
      </c>
      <c r="CT70" s="3">
        <f>LN(Price!CT70)-LN(Price!CT69)</f>
        <v>-6.4956581344329134E-2</v>
      </c>
      <c r="CU70" s="3">
        <f>LN(Price!CU70)-LN(Price!CU69)</f>
        <v>-2.8170876966696401E-2</v>
      </c>
      <c r="CV70" s="3">
        <f>LN(Price!CV70)-LN(Price!CV69)</f>
        <v>-8.3381608939051111E-2</v>
      </c>
      <c r="CW70" s="3">
        <f>LN(Price!CW70)-LN(Price!CW69)</f>
        <v>-5.8629552336431079E-3</v>
      </c>
      <c r="CX70" s="3">
        <f>LN(Price!CX70)-LN(Price!CX69)</f>
        <v>-3.5718082602079315E-2</v>
      </c>
      <c r="CY70" s="3">
        <f>LN(Price!CY70)-LN(Price!CY69)</f>
        <v>-0.10729604816113536</v>
      </c>
      <c r="CZ70" s="3">
        <f>LN(Price!CZ70)-LN(Price!CZ69)</f>
        <v>-0.17874053237624854</v>
      </c>
      <c r="DA70" s="3">
        <f>LN(Price!DA70)-LN(Price!DA69)</f>
        <v>-0.29292042911336991</v>
      </c>
      <c r="DB70" s="3">
        <f>LN(Price!DB70)-LN(Price!DB69)</f>
        <v>-6.3178901621531544E-2</v>
      </c>
      <c r="DC70" s="3">
        <f>LN(Price!DC70)-LN(Price!DC69)</f>
        <v>-9.5310179804324768E-2</v>
      </c>
      <c r="DD70" s="3">
        <f>LN(Price!DD70)-LN(Price!DD69)</f>
        <v>-1.2453078143068952E-2</v>
      </c>
      <c r="DE70" s="3">
        <f>LN(Price!DE70)-LN(Price!DE69)</f>
        <v>-0.15608803916748437</v>
      </c>
      <c r="DF70" s="3">
        <f>LN(Price!DF70)-LN(Price!DF69)</f>
        <v>-0.36772478012531762</v>
      </c>
      <c r="DG70" s="3">
        <f>LN(Price!DG70)-LN(Price!DG69)</f>
        <v>0</v>
      </c>
      <c r="DH70" s="3">
        <f>LN(Price!DH70)-LN(Price!DH69)</f>
        <v>-0.17185025692665934</v>
      </c>
      <c r="DI70" s="3">
        <f>LN(Price!DI70)-LN(Price!DI69)</f>
        <v>0</v>
      </c>
      <c r="DJ70" s="3">
        <f>LN(Price!DJ70)-LN(Price!DJ69)</f>
        <v>8.4899443786486173E-2</v>
      </c>
      <c r="DK70" s="3">
        <f>LN(Price!DK70)-LN(Price!DK69)</f>
        <v>7.6261984833630558E-2</v>
      </c>
      <c r="DL70" s="3">
        <f>LN(Price!DL70)-LN(Price!DL69)</f>
        <v>-0.22314355131421015</v>
      </c>
      <c r="DM70" s="3">
        <f>LN(Price!DM70)-LN(Price!DM69)</f>
        <v>-0.23001643060197191</v>
      </c>
      <c r="DN70" s="3">
        <f>LN(Price!DN70)-LN(Price!DN69)</f>
        <v>0</v>
      </c>
      <c r="DO70" s="3">
        <f>LN(Price!DO70)-LN(Price!DO69)</f>
        <v>8.0538862484012208E-2</v>
      </c>
      <c r="DP70" s="3">
        <f>LN(Price!DP70)-LN(Price!DP69)</f>
        <v>4.7067510857985884E-2</v>
      </c>
      <c r="DQ70" s="3">
        <f>LN(Price!DQ70)-LN(Price!DQ69)</f>
        <v>-0.16126814759612218</v>
      </c>
      <c r="DR70" s="3">
        <f>LN(Price!DR70)-LN(Price!DR69)</f>
        <v>4.6746582915015544E-2</v>
      </c>
      <c r="DS70" s="3">
        <f>LN(Price!DS70)-LN(Price!DS69)</f>
        <v>0</v>
      </c>
      <c r="DT70" s="3">
        <f>LN(Price!DT70)-LN(Price!DT69)</f>
        <v>0.33647223662121295</v>
      </c>
      <c r="DU70" s="3">
        <f>LN(Price!DU70)-LN(Price!DU69)</f>
        <v>-3.1090587070031095E-2</v>
      </c>
      <c r="DV70" s="3">
        <f>LN(Price!DV70)-LN(Price!DV69)</f>
        <v>-0.10255724032204461</v>
      </c>
      <c r="DW70" s="3">
        <f>LN(Price!DW70)-LN(Price!DW69)</f>
        <v>-5.5928552659224737E-2</v>
      </c>
      <c r="DX70" s="3">
        <f>LN(Price!DX70)-LN(Price!DX69)</f>
        <v>-0.25489224962879009</v>
      </c>
      <c r="DY70" s="3">
        <f>LN(Price!DY70)-LN(Price!DY69)</f>
        <v>0.13353139262452263</v>
      </c>
      <c r="DZ70" s="3">
        <f>LN(Price!DZ70)-LN(Price!DZ69)</f>
        <v>-0.4353180712578455</v>
      </c>
      <c r="EA70" s="3">
        <f>LN(Price!EA70)-LN(Price!EA69)</f>
        <v>-0.19237189264745613</v>
      </c>
      <c r="EB70" s="3">
        <f>LN(Price!EB70)-LN(Price!EB69)</f>
        <v>3.922071315328135E-2</v>
      </c>
      <c r="EC70" s="3">
        <f>LN(Price!EC70)-LN(Price!EC69)</f>
        <v>-0.17824823140631874</v>
      </c>
      <c r="ED70" s="3">
        <f>LN(Price!ED70)-LN(Price!ED69)</f>
        <v>-3.4289073478632151E-2</v>
      </c>
      <c r="EE70" s="3">
        <f>LN(Price!EE70)-LN(Price!EE69)</f>
        <v>-5.1293294387550592E-2</v>
      </c>
      <c r="EF70" s="3">
        <f>LN(Price!EF70)-LN(Price!EF69)</f>
        <v>0.13477440086411985</v>
      </c>
      <c r="EG70" s="3">
        <f>LN(Price!EG70)-LN(Price!EG69)</f>
        <v>-0.11122563511022443</v>
      </c>
      <c r="EH70" s="3">
        <f>LN(Price!EH70)-LN(Price!EH69)</f>
        <v>-0.31551687144522489</v>
      </c>
      <c r="EI70" s="3">
        <f>LN(Price!EI70)-LN(Price!EI69)</f>
        <v>-0.18232155679395445</v>
      </c>
      <c r="EJ70" s="3">
        <f>LN(Price!EJ70)-LN(Price!EJ69)</f>
        <v>0.15415067982725827</v>
      </c>
      <c r="EK70" s="3">
        <f>LN(Price!EK70)-LN(Price!EK69)</f>
        <v>-4.6212843155131633E-2</v>
      </c>
      <c r="EL70" s="3">
        <f>LN(Price!EL70)-LN(Price!EL69)</f>
        <v>-0.14903557916048782</v>
      </c>
      <c r="EM70" s="3">
        <f>LN(Price!EM70)-LN(Price!EM69)</f>
        <v>0.48729512635579664</v>
      </c>
      <c r="EN70" s="3">
        <f>LN(Price!EN70)-LN(Price!EN69)</f>
        <v>2.8987536873252173E-2</v>
      </c>
      <c r="EO70" s="3">
        <f>LN(Price!EO70)-LN(Price!EO69)</f>
        <v>-0.11980119981262072</v>
      </c>
      <c r="EP70" s="3">
        <f>LN(Price!EP70)-LN(Price!EP69)</f>
        <v>-0.55961578793542266</v>
      </c>
      <c r="EQ70" s="3">
        <f>LN(Price!EQ70)-LN(Price!EQ69)</f>
        <v>-6.0624621816434771E-2</v>
      </c>
      <c r="ER70" s="3">
        <f>LN(Price!ER70)-LN(Price!ER69)</f>
        <v>0.13353139262452229</v>
      </c>
      <c r="ES70" s="3">
        <f>LN(Price!ES70)-LN(Price!ES69)</f>
        <v>-8.0042707673536384E-2</v>
      </c>
      <c r="ET70" s="3">
        <f>LN(Price!ET70)-LN(Price!ET69)</f>
        <v>-0.44710980937988287</v>
      </c>
      <c r="EU70" s="3">
        <f>LN(Price!EU70)-LN(Price!EU69)</f>
        <v>8.7011376989629685E-2</v>
      </c>
      <c r="EV70" s="3">
        <f>LN(Price!EV70)-LN(Price!EV69)</f>
        <v>-0.14310084364067333</v>
      </c>
      <c r="EW70" s="3">
        <f>LN(Price!EW70)-LN(Price!EW69)</f>
        <v>-5.6701813676771629E-2</v>
      </c>
      <c r="EX70" s="3">
        <f>LN(Price!EX70)-LN(Price!EX69)</f>
        <v>-0.18232155679395468</v>
      </c>
      <c r="EY70" s="3">
        <f>LN(Price!EY70)-LN(Price!EY69)</f>
        <v>-5.069311431551804E-2</v>
      </c>
      <c r="EZ70" s="3">
        <f>LN(Price!EZ70)-LN(Price!EZ69)</f>
        <v>-0.47000362924573558</v>
      </c>
      <c r="FA70" s="3">
        <f>LN(Price!FA70)-LN(Price!FA69)</f>
        <v>-5.7158413839948519E-2</v>
      </c>
      <c r="FB70" s="3">
        <f>LN(Price!FB70)-LN(Price!FB69)</f>
        <v>2.4097551579060461E-2</v>
      </c>
      <c r="FC70" s="3">
        <f>LN(Price!FC70)-LN(Price!FC69)</f>
        <v>0.12861737782209337</v>
      </c>
      <c r="FD70" s="3">
        <f>LN(Price!FD70)-LN(Price!FD69)</f>
        <v>-0.13353139262452252</v>
      </c>
      <c r="FE70" s="3">
        <f>LN(Price!FE70)-LN(Price!FE69)</f>
        <v>-0.19574457712609528</v>
      </c>
      <c r="FF70" s="3">
        <f>LN(Price!FF70)-LN(Price!FF69)</f>
        <v>0</v>
      </c>
      <c r="FG70" s="3">
        <f>LN(Price!FG70)-LN(Price!FG69)</f>
        <v>0.18232155679395468</v>
      </c>
      <c r="FH70" s="3">
        <f>LN(Price!FH70)-LN(Price!FH69)</f>
        <v>-0.30228087187293351</v>
      </c>
      <c r="FI70" s="3">
        <f>LN(Price!FI70)-LN(Price!FI69)</f>
        <v>-0.10923756288483832</v>
      </c>
      <c r="FJ70" s="3">
        <f>LN(Price!FJ70)-LN(Price!FJ69)</f>
        <v>-0.12733942237660134</v>
      </c>
      <c r="FK70" s="3">
        <f>LN(Price!FK70)-LN(Price!FK69)</f>
        <v>-0.13353139262452252</v>
      </c>
      <c r="FL70" s="3">
        <f>LN(Price!FL70)-LN(Price!FL69)</f>
        <v>0.18232155679395445</v>
      </c>
      <c r="FM70" s="3">
        <f>LN(Price!FM70)-LN(Price!FM69)</f>
        <v>-0.13353139262452229</v>
      </c>
      <c r="FN70" s="3">
        <f>LN(Price!FN70)-LN(Price!FN69)</f>
        <v>4.8790164169432049E-2</v>
      </c>
      <c r="FO70" s="3">
        <f>LN(Price!FO70)-LN(Price!FO69)</f>
        <v>0</v>
      </c>
      <c r="FP70" s="3">
        <f>LN(Price!FP70)-LN(Price!FP69)</f>
        <v>-0.35667494393873245</v>
      </c>
      <c r="FQ70" s="3">
        <f>LN(Price!FQ70)-LN(Price!FQ69)</f>
        <v>9.194330507386228E-2</v>
      </c>
      <c r="FR70" s="3">
        <f>LN(Price!FR70)-LN(Price!FR69)</f>
        <v>-0.23638877806423042</v>
      </c>
      <c r="FS70" s="3">
        <f>LN(Price!FS70)-LN(Price!FS69)</f>
        <v>-0.23468954231127048</v>
      </c>
      <c r="FT70" s="3">
        <f>LN(Price!FT70)-LN(Price!FT69)</f>
        <v>0.5389965007326869</v>
      </c>
      <c r="FU70" s="3">
        <f>LN(Price!FU70)-LN(Price!FU69)</f>
        <v>0</v>
      </c>
      <c r="FV70" s="3">
        <f>LN(Price!FV70)-LN(Price!FV69)</f>
        <v>-5.1293294387550592E-2</v>
      </c>
      <c r="FW70" s="3">
        <f>LN(Price!FW70)-LN(Price!FW69)</f>
        <v>-0.11122563511022443</v>
      </c>
      <c r="FX70" s="3">
        <f>LN(Price!FX70)-LN(Price!FX69)</f>
        <v>-5.8909061265290052E-2</v>
      </c>
      <c r="FY70" s="3">
        <f>LN(Price!FY70)-LN(Price!FY69)</f>
        <v>-0.13353139262452252</v>
      </c>
      <c r="FZ70" s="3">
        <f>LN(Price!FZ70)-LN(Price!FZ69)</f>
        <v>-0.38407391812684688</v>
      </c>
      <c r="GA70" s="3">
        <f>LN(Price!GA70)-LN(Price!GA69)</f>
        <v>0.20972053098206922</v>
      </c>
    </row>
    <row r="71" spans="1:183" x14ac:dyDescent="0.3">
      <c r="A71" s="1">
        <v>41122</v>
      </c>
      <c r="B71" s="3">
        <f>LN(Price!B71)-LN(Price!B70)</f>
        <v>-0.14238219466975099</v>
      </c>
      <c r="C71" s="3">
        <f>LN(Price!C71)-LN(Price!C70)</f>
        <v>-8.7892921813249814E-2</v>
      </c>
      <c r="D71" s="3">
        <f>LN(Price!D71)-LN(Price!D70)</f>
        <v>-4.9687728080640703E-2</v>
      </c>
      <c r="E71" s="3">
        <f>LN(Price!E71)-LN(Price!E70)</f>
        <v>-3.4042586068014913E-3</v>
      </c>
      <c r="F71" s="3">
        <f>LN(Price!F71)-LN(Price!F70)</f>
        <v>7.9250230999150517E-3</v>
      </c>
      <c r="G71" s="3">
        <f>LN(Price!G71)-LN(Price!G70)</f>
        <v>6.1084474160843616E-2</v>
      </c>
      <c r="H71" s="3">
        <f>LN(Price!H71)-LN(Price!H70)</f>
        <v>-2.9974996220794914E-2</v>
      </c>
      <c r="I71" s="3">
        <f>LN(Price!I71)-LN(Price!I70)</f>
        <v>8.3677423169872256E-2</v>
      </c>
      <c r="J71" s="3">
        <f>LN(Price!J71)-LN(Price!J70)</f>
        <v>-2.090668481931246E-2</v>
      </c>
      <c r="K71" s="3">
        <f>LN(Price!K71)-LN(Price!K70)</f>
        <v>-5.512724522007062E-2</v>
      </c>
      <c r="L71" s="3">
        <f>LN(Price!L71)-LN(Price!L70)</f>
        <v>-3.4909815137026179E-2</v>
      </c>
      <c r="M71" s="3">
        <f>LN(Price!M71)-LN(Price!M70)</f>
        <v>-6.1148614653752986E-2</v>
      </c>
      <c r="N71" s="3">
        <f>LN(Price!N71)-LN(Price!N70)</f>
        <v>6.0240080377356842E-2</v>
      </c>
      <c r="O71" s="3">
        <f>LN(Price!O71)-LN(Price!O70)</f>
        <v>4.6748175073697773E-2</v>
      </c>
      <c r="P71" s="3">
        <f>LN(Price!P71)-LN(Price!P70)</f>
        <v>-0.1558799785621674</v>
      </c>
      <c r="Q71" s="3">
        <f>LN(Price!Q71)-LN(Price!Q70)</f>
        <v>7.602158197866915E-2</v>
      </c>
      <c r="R71" s="3">
        <f>LN(Price!R71)-LN(Price!R70)</f>
        <v>-4.2105534381643828E-2</v>
      </c>
      <c r="S71" s="3">
        <f>LN(Price!S71)-LN(Price!S70)</f>
        <v>3.5401927050915827E-2</v>
      </c>
      <c r="T71" s="3">
        <f>LN(Price!T71)-LN(Price!T70)</f>
        <v>-6.2657053037865396E-2</v>
      </c>
      <c r="U71" s="3">
        <f>LN(Price!U71)-LN(Price!U70)</f>
        <v>3.1397200046674456E-3</v>
      </c>
      <c r="V71" s="3">
        <f>LN(Price!V71)-LN(Price!V70)</f>
        <v>-0.10222773874755697</v>
      </c>
      <c r="W71" s="3">
        <f>LN(Price!W71)-LN(Price!W70)</f>
        <v>5.9719234701622215E-2</v>
      </c>
      <c r="X71" s="3">
        <f>LN(Price!X71)-LN(Price!X70)</f>
        <v>0.1251631429540061</v>
      </c>
      <c r="Y71" s="3">
        <f>LN(Price!Y71)-LN(Price!Y70)</f>
        <v>-0.28893129185221289</v>
      </c>
      <c r="Z71" s="3">
        <f>LN(Price!Z71)-LN(Price!Z70)</f>
        <v>-1.2721019601311001E-2</v>
      </c>
      <c r="AA71" s="3">
        <f>LN(Price!AA71)-LN(Price!AA70)</f>
        <v>2.942881069081249E-2</v>
      </c>
      <c r="AB71" s="3">
        <f>LN(Price!AB71)-LN(Price!AB70)</f>
        <v>5.6752816592449573E-2</v>
      </c>
      <c r="AC71" s="3">
        <f>LN(Price!AC71)-LN(Price!AC70)</f>
        <v>-2.7660219535236452E-2</v>
      </c>
      <c r="AD71" s="3">
        <f>LN(Price!AD71)-LN(Price!AD70)</f>
        <v>-0.42274415571651658</v>
      </c>
      <c r="AE71" s="3">
        <f>LN(Price!AE71)-LN(Price!AE70)</f>
        <v>5.0750847940834731E-2</v>
      </c>
      <c r="AF71" s="3">
        <f>LN(Price!AF71)-LN(Price!AF70)</f>
        <v>-0.10718367021934144</v>
      </c>
      <c r="AG71" s="3">
        <f>LN(Price!AG71)-LN(Price!AG70)</f>
        <v>-8.9746287856275586E-2</v>
      </c>
      <c r="AH71" s="3">
        <f>LN(Price!AH71)-LN(Price!AH70)</f>
        <v>-0.24201203561859252</v>
      </c>
      <c r="AI71" s="3">
        <f>LN(Price!AI71)-LN(Price!AI70)</f>
        <v>2.9764101906453844E-2</v>
      </c>
      <c r="AJ71" s="3">
        <f>LN(Price!AJ71)-LN(Price!AJ70)</f>
        <v>-8.4144676507553695E-2</v>
      </c>
      <c r="AK71" s="3">
        <f>LN(Price!AK71)-LN(Price!AK70)</f>
        <v>-0.24763904022009564</v>
      </c>
      <c r="AL71" s="3">
        <f>LN(Price!AL71)-LN(Price!AL70)</f>
        <v>9.1839388781900455E-2</v>
      </c>
      <c r="AM71" s="3">
        <f>LN(Price!AM71)-LN(Price!AM70)</f>
        <v>-0.28697759901651709</v>
      </c>
      <c r="AN71" s="3">
        <f>LN(Price!AN71)-LN(Price!AN70)</f>
        <v>-2.7342783364061596E-2</v>
      </c>
      <c r="AO71" s="3">
        <f>LN(Price!AO71)-LN(Price!AO70)</f>
        <v>7.4541435532853972E-2</v>
      </c>
      <c r="AP71" s="3">
        <f>LN(Price!AP71)-LN(Price!AP70)</f>
        <v>1.1299555253933224E-2</v>
      </c>
      <c r="AQ71" s="3">
        <f>LN(Price!AQ71)-LN(Price!AQ70)</f>
        <v>7.2759354282428412E-2</v>
      </c>
      <c r="AR71" s="3">
        <f>LN(Price!AR71)-LN(Price!AR70)</f>
        <v>4.2925044717033789E-2</v>
      </c>
      <c r="AS71" s="3">
        <f>LN(Price!AS71)-LN(Price!AS70)</f>
        <v>-0.14514809831966291</v>
      </c>
      <c r="AT71" s="3">
        <f>LN(Price!AT71)-LN(Price!AT70)</f>
        <v>-0.38955461805788882</v>
      </c>
      <c r="AU71" s="3">
        <f>LN(Price!AU71)-LN(Price!AU70)</f>
        <v>7.7635967642971426E-2</v>
      </c>
      <c r="AV71" s="3">
        <f>LN(Price!AV71)-LN(Price!AV70)</f>
        <v>-4.4059989794030557E-2</v>
      </c>
      <c r="AW71" s="3">
        <f>LN(Price!AW71)-LN(Price!AW70)</f>
        <v>0</v>
      </c>
      <c r="AX71" s="3">
        <f>LN(Price!AX71)-LN(Price!AX70)</f>
        <v>0</v>
      </c>
      <c r="AY71" s="3">
        <f>LN(Price!AY71)-LN(Price!AY70)</f>
        <v>-5.756985182147778E-2</v>
      </c>
      <c r="AZ71" s="3">
        <f>LN(Price!AZ71)-LN(Price!AZ70)</f>
        <v>-0.11561053860378312</v>
      </c>
      <c r="BA71" s="3">
        <f>LN(Price!BA71)-LN(Price!BA70)</f>
        <v>6.0624621816434771E-2</v>
      </c>
      <c r="BB71" s="3">
        <f>LN(Price!BB71)-LN(Price!BB70)</f>
        <v>4.2819997182928116E-2</v>
      </c>
      <c r="BC71" s="3">
        <f>LN(Price!BC71)-LN(Price!BC70)</f>
        <v>0.32542240043462795</v>
      </c>
      <c r="BD71" s="3">
        <f>LN(Price!BD71)-LN(Price!BD70)</f>
        <v>1.6529301951210579E-2</v>
      </c>
      <c r="BE71" s="3">
        <f>LN(Price!BE71)-LN(Price!BE70)</f>
        <v>0.15773362884120823</v>
      </c>
      <c r="BF71" s="3">
        <f>LN(Price!BF71)-LN(Price!BF70)</f>
        <v>-0.10536051565782611</v>
      </c>
      <c r="BG71" s="3">
        <f>LN(Price!BG71)-LN(Price!BG70)</f>
        <v>3.0244240675779577E-2</v>
      </c>
      <c r="BH71" s="3">
        <f>LN(Price!BH71)-LN(Price!BH70)</f>
        <v>-8.7373805263002091E-2</v>
      </c>
      <c r="BI71" s="3">
        <f>LN(Price!BI71)-LN(Price!BI70)</f>
        <v>-0.1945168298877728</v>
      </c>
      <c r="BJ71" s="3">
        <f>LN(Price!BJ71)-LN(Price!BJ70)</f>
        <v>9.5745056958384533E-2</v>
      </c>
      <c r="BK71" s="3">
        <f>LN(Price!BK71)-LN(Price!BK70)</f>
        <v>-0.18632957819149337</v>
      </c>
      <c r="BL71" s="3">
        <f>LN(Price!BL71)-LN(Price!BL70)</f>
        <v>6.0259191518196892E-2</v>
      </c>
      <c r="BM71" s="3">
        <f>LN(Price!BM71)-LN(Price!BM70)</f>
        <v>0.28004844759670977</v>
      </c>
      <c r="BN71" s="3">
        <f>LN(Price!BN71)-LN(Price!BN70)</f>
        <v>-0.25737720687101096</v>
      </c>
      <c r="BO71" s="3">
        <f>LN(Price!BO71)-LN(Price!BO70)</f>
        <v>0.14396068892150837</v>
      </c>
      <c r="BP71" s="3">
        <f>LN(Price!BP71)-LN(Price!BP70)</f>
        <v>9.2830986042893748E-2</v>
      </c>
      <c r="BQ71" s="3">
        <f>LN(Price!BQ71)-LN(Price!BQ70)</f>
        <v>-4.9325066562501574E-2</v>
      </c>
      <c r="BR71" s="3">
        <f>LN(Price!BR71)-LN(Price!BR70)</f>
        <v>0</v>
      </c>
      <c r="BS71" s="3">
        <f>LN(Price!BS71)-LN(Price!BS70)</f>
        <v>-0.14107859825990543</v>
      </c>
      <c r="BT71" s="3">
        <f>LN(Price!BT71)-LN(Price!BT70)</f>
        <v>-0.3071541758646012</v>
      </c>
      <c r="BU71" s="3">
        <f>LN(Price!BU71)-LN(Price!BU70)</f>
        <v>-3.4486176071169217E-2</v>
      </c>
      <c r="BV71" s="3">
        <f>LN(Price!BV71)-LN(Price!BV70)</f>
        <v>-0.26685016503693681</v>
      </c>
      <c r="BW71" s="3">
        <f>LN(Price!BW71)-LN(Price!BW70)</f>
        <v>-0.10674918942810491</v>
      </c>
      <c r="BX71" s="3">
        <f>LN(Price!BX71)-LN(Price!BX70)</f>
        <v>-0.17435338714477777</v>
      </c>
      <c r="BY71" s="3">
        <f>LN(Price!BY71)-LN(Price!BY70)</f>
        <v>-1.2304692545579643E-2</v>
      </c>
      <c r="BZ71" s="3">
        <f>LN(Price!BZ71)-LN(Price!BZ70)</f>
        <v>-0.18825629231376911</v>
      </c>
      <c r="CA71" s="3">
        <f>LN(Price!CA71)-LN(Price!CA70)</f>
        <v>-0.24512245803298494</v>
      </c>
      <c r="CB71" s="3">
        <f>LN(Price!CB71)-LN(Price!CB70)</f>
        <v>-5.4067221270275856E-2</v>
      </c>
      <c r="CC71" s="3">
        <f>LN(Price!CC71)-LN(Price!CC70)</f>
        <v>-0.1541506798272585</v>
      </c>
      <c r="CD71" s="3">
        <f>LN(Price!CD71)-LN(Price!CD70)</f>
        <v>-8.11255448123685E-2</v>
      </c>
      <c r="CE71" s="3">
        <f>LN(Price!CE71)-LN(Price!CE70)</f>
        <v>5.0515790136901995E-2</v>
      </c>
      <c r="CF71" s="3">
        <f>LN(Price!CF71)-LN(Price!CF70)</f>
        <v>-0.15009387913164396</v>
      </c>
      <c r="CG71" s="3">
        <f>LN(Price!CG71)-LN(Price!CG70)</f>
        <v>-8.0042707673536384E-2</v>
      </c>
      <c r="CH71" s="3">
        <f>LN(Price!CH71)-LN(Price!CH70)</f>
        <v>-0.26826398659467943</v>
      </c>
      <c r="CI71" s="3">
        <f>LN(Price!CI71)-LN(Price!CI70)</f>
        <v>0.97135050905718257</v>
      </c>
      <c r="CJ71" s="3">
        <f>LN(Price!CJ71)-LN(Price!CJ70)</f>
        <v>0.13353139262452257</v>
      </c>
      <c r="CK71" s="3">
        <f>LN(Price!CK71)-LN(Price!CK70)</f>
        <v>0.27087495413539964</v>
      </c>
      <c r="CL71" s="3">
        <f>LN(Price!CL71)-LN(Price!CL70)</f>
        <v>-7.145896398214488E-2</v>
      </c>
      <c r="CM71" s="3">
        <f>LN(Price!CM71)-LN(Price!CM70)</f>
        <v>-9.6853057344636895E-3</v>
      </c>
      <c r="CN71" s="3">
        <f>LN(Price!CN71)-LN(Price!CN70)</f>
        <v>-0.28768207245178079</v>
      </c>
      <c r="CO71" s="3">
        <f>LN(Price!CO71)-LN(Price!CO70)</f>
        <v>-0.13353139262452257</v>
      </c>
      <c r="CP71" s="3">
        <f>LN(Price!CP71)-LN(Price!CP70)</f>
        <v>4.7091607533850333E-2</v>
      </c>
      <c r="CQ71" s="3">
        <f>LN(Price!CQ71)-LN(Price!CQ70)</f>
        <v>-5.5569851154810834E-2</v>
      </c>
      <c r="CR71" s="3">
        <f>LN(Price!CR71)-LN(Price!CR70)</f>
        <v>-5.0772325373423133E-2</v>
      </c>
      <c r="CS71" s="3">
        <f>LN(Price!CS71)-LN(Price!CS70)</f>
        <v>-0.14660347419187539</v>
      </c>
      <c r="CT71" s="3">
        <f>LN(Price!CT71)-LN(Price!CT70)</f>
        <v>-6.7128424933754482E-3</v>
      </c>
      <c r="CU71" s="3">
        <f>LN(Price!CU71)-LN(Price!CU70)</f>
        <v>-0.20544397421480887</v>
      </c>
      <c r="CV71" s="3">
        <f>LN(Price!CV71)-LN(Price!CV70)</f>
        <v>0.2984929885559966</v>
      </c>
      <c r="CW71" s="3">
        <f>LN(Price!CW71)-LN(Price!CW70)</f>
        <v>-0.25748085841283808</v>
      </c>
      <c r="CX71" s="3">
        <f>LN(Price!CX71)-LN(Price!CX70)</f>
        <v>-1.8349138668196541E-2</v>
      </c>
      <c r="CY71" s="3">
        <f>LN(Price!CY71)-LN(Price!CY70)</f>
        <v>-0.22277104246281709</v>
      </c>
      <c r="CZ71" s="3">
        <f>LN(Price!CZ71)-LN(Price!CZ70)</f>
        <v>2.1220955482885495E-2</v>
      </c>
      <c r="DA71" s="3">
        <f>LN(Price!DA71)-LN(Price!DA70)</f>
        <v>0.10745915231474745</v>
      </c>
      <c r="DB71" s="3">
        <f>LN(Price!DB71)-LN(Price!DB70)</f>
        <v>8.3381608939051013E-2</v>
      </c>
      <c r="DC71" s="3">
        <f>LN(Price!DC71)-LN(Price!DC70)</f>
        <v>-7.4107972153721946E-2</v>
      </c>
      <c r="DD71" s="3">
        <f>LN(Price!DD71)-LN(Price!DD70)</f>
        <v>-2.281923953082865E-2</v>
      </c>
      <c r="DE71" s="3">
        <f>LN(Price!DE71)-LN(Price!DE70)</f>
        <v>0</v>
      </c>
      <c r="DF71" s="3">
        <f>LN(Price!DF71)-LN(Price!DF70)</f>
        <v>0.28768207245178123</v>
      </c>
      <c r="DG71" s="3">
        <f>LN(Price!DG71)-LN(Price!DG70)</f>
        <v>-0.22314355131420993</v>
      </c>
      <c r="DH71" s="3">
        <f>LN(Price!DH71)-LN(Price!DH70)</f>
        <v>-6.4538521137571081E-2</v>
      </c>
      <c r="DI71" s="3">
        <f>LN(Price!DI71)-LN(Price!DI70)</f>
        <v>3.8107569999460633E-2</v>
      </c>
      <c r="DJ71" s="3">
        <f>LN(Price!DJ71)-LN(Price!DJ70)</f>
        <v>4.5462374076757378E-2</v>
      </c>
      <c r="DK71" s="3">
        <f>LN(Price!DK71)-LN(Price!DK70)</f>
        <v>-0.17119487732919766</v>
      </c>
      <c r="DL71" s="3">
        <f>LN(Price!DL71)-LN(Price!DL70)</f>
        <v>0.31845373111853492</v>
      </c>
      <c r="DM71" s="3">
        <f>LN(Price!DM71)-LN(Price!DM70)</f>
        <v>0.11394425934921792</v>
      </c>
      <c r="DN71" s="3">
        <f>LN(Price!DN71)-LN(Price!DN70)</f>
        <v>-0.16705408466316607</v>
      </c>
      <c r="DO71" s="3">
        <f>LN(Price!DO71)-LN(Price!DO70)</f>
        <v>-9.3526058010823421E-2</v>
      </c>
      <c r="DP71" s="3">
        <f>LN(Price!DP71)-LN(Price!DP70)</f>
        <v>-2.3256862164267256E-2</v>
      </c>
      <c r="DQ71" s="3">
        <f>LN(Price!DQ71)-LN(Price!DQ70)</f>
        <v>-7.7961541469711904E-2</v>
      </c>
      <c r="DR71" s="3">
        <f>LN(Price!DR71)-LN(Price!DR70)</f>
        <v>0</v>
      </c>
      <c r="DS71" s="3">
        <f>LN(Price!DS71)-LN(Price!DS70)</f>
        <v>0</v>
      </c>
      <c r="DT71" s="3">
        <f>LN(Price!DT71)-LN(Price!DT70)</f>
        <v>0.13353139262452229</v>
      </c>
      <c r="DU71" s="3">
        <f>LN(Price!DU71)-LN(Price!DU70)</f>
        <v>-0.10185788510662452</v>
      </c>
      <c r="DV71" s="3">
        <f>LN(Price!DV71)-LN(Price!DV70)</f>
        <v>5.2592792819708967E-2</v>
      </c>
      <c r="DW71" s="3">
        <f>LN(Price!DW71)-LN(Price!DW70)</f>
        <v>4.4150182091167028E-3</v>
      </c>
      <c r="DX71" s="3">
        <f>LN(Price!DX71)-LN(Price!DX70)</f>
        <v>-0.10178269430994225</v>
      </c>
      <c r="DY71" s="3">
        <f>LN(Price!DY71)-LN(Price!DY70)</f>
        <v>-0.10536051565782645</v>
      </c>
      <c r="DZ71" s="3">
        <f>LN(Price!DZ71)-LN(Price!DZ70)</f>
        <v>-9.5310179804324768E-2</v>
      </c>
      <c r="EA71" s="3">
        <f>LN(Price!EA71)-LN(Price!EA70)</f>
        <v>-3.0771658666753687E-2</v>
      </c>
      <c r="EB71" s="3">
        <f>LN(Price!EB71)-LN(Price!EB70)</f>
        <v>0.1431008436406731</v>
      </c>
      <c r="EC71" s="3">
        <f>LN(Price!EC71)-LN(Price!EC70)</f>
        <v>-7.5985906977922069E-2</v>
      </c>
      <c r="ED71" s="3">
        <f>LN(Price!ED71)-LN(Price!ED70)</f>
        <v>8.8947486016496241E-2</v>
      </c>
      <c r="EE71" s="3">
        <f>LN(Price!EE71)-LN(Price!EE70)</f>
        <v>0.10008345855698253</v>
      </c>
      <c r="EF71" s="3">
        <f>LN(Price!EF71)-LN(Price!EF70)</f>
        <v>-0.28864872308287604</v>
      </c>
      <c r="EG71" s="3">
        <f>LN(Price!EG71)-LN(Price!EG70)</f>
        <v>-6.0624621816434743E-2</v>
      </c>
      <c r="EH71" s="3">
        <f>LN(Price!EH71)-LN(Price!EH70)</f>
        <v>-0.11980119981262061</v>
      </c>
      <c r="EI71" s="3">
        <f>LN(Price!EI71)-LN(Price!EI70)</f>
        <v>0</v>
      </c>
      <c r="EJ71" s="3">
        <f>LN(Price!EJ71)-LN(Price!EJ70)</f>
        <v>0.13353139262452252</v>
      </c>
      <c r="EK71" s="3">
        <f>LN(Price!EK71)-LN(Price!EK70)</f>
        <v>7.1691928456116549E-2</v>
      </c>
      <c r="EL71" s="3">
        <f>LN(Price!EL71)-LN(Price!EL70)</f>
        <v>5.2185753170570059E-2</v>
      </c>
      <c r="EM71" s="3">
        <f>LN(Price!EM71)-LN(Price!EM70)</f>
        <v>-0.19671029424605418</v>
      </c>
      <c r="EN71" s="3">
        <f>LN(Price!EN71)-LN(Price!EN70)</f>
        <v>0.12095261041766248</v>
      </c>
      <c r="EO71" s="3">
        <f>LN(Price!EO71)-LN(Price!EO70)</f>
        <v>-3.7041271680349097E-2</v>
      </c>
      <c r="EP71" s="3">
        <f>LN(Price!EP71)-LN(Price!EP70)</f>
        <v>0</v>
      </c>
      <c r="EQ71" s="3">
        <f>LN(Price!EQ71)-LN(Price!EQ70)</f>
        <v>3.6813973122716337E-2</v>
      </c>
      <c r="ER71" s="3">
        <f>LN(Price!ER71)-LN(Price!ER70)</f>
        <v>0.22314355131421015</v>
      </c>
      <c r="ES71" s="3">
        <f>LN(Price!ES71)-LN(Price!ES70)</f>
        <v>0.48550781578170077</v>
      </c>
      <c r="ET71" s="3">
        <f>LN(Price!ET71)-LN(Price!ET70)</f>
        <v>0</v>
      </c>
      <c r="EU71" s="3">
        <f>LN(Price!EU71)-LN(Price!EU70)</f>
        <v>0.11778303565638359</v>
      </c>
      <c r="EV71" s="3">
        <f>LN(Price!EV71)-LN(Price!EV70)</f>
        <v>4.5120435280469606E-2</v>
      </c>
      <c r="EW71" s="3">
        <f>LN(Price!EW71)-LN(Price!EW70)</f>
        <v>-1.4900937960013128E-2</v>
      </c>
      <c r="EX71" s="3">
        <f>LN(Price!EX71)-LN(Price!EX70)</f>
        <v>2.3716526617316103E-2</v>
      </c>
      <c r="EY71" s="3">
        <f>LN(Price!EY71)-LN(Price!EY70)</f>
        <v>-0.41551544396166573</v>
      </c>
      <c r="EZ71" s="3">
        <f>LN(Price!EZ71)-LN(Price!EZ70)</f>
        <v>-8.3381608939051111E-2</v>
      </c>
      <c r="FA71" s="3">
        <f>LN(Price!FA71)-LN(Price!FA70)</f>
        <v>-0.10863384100279549</v>
      </c>
      <c r="FB71" s="3">
        <f>LN(Price!FB71)-LN(Price!FB70)</f>
        <v>0.15415067982725827</v>
      </c>
      <c r="FC71" s="3">
        <f>LN(Price!FC71)-LN(Price!FC70)</f>
        <v>9.8440072813252399E-2</v>
      </c>
      <c r="FD71" s="3">
        <f>LN(Price!FD71)-LN(Price!FD70)</f>
        <v>0.13353139262452252</v>
      </c>
      <c r="FE71" s="3">
        <f>LN(Price!FE71)-LN(Price!FE70)</f>
        <v>-0.31508104663989545</v>
      </c>
      <c r="FF71" s="3">
        <f>LN(Price!FF71)-LN(Price!FF70)</f>
        <v>-0.6029960835656476</v>
      </c>
      <c r="FG71" s="3">
        <f>LN(Price!FG71)-LN(Price!FG70)</f>
        <v>-2.8170876966696179E-2</v>
      </c>
      <c r="FH71" s="3">
        <f>LN(Price!FH71)-LN(Price!FH70)</f>
        <v>0.38566248081198462</v>
      </c>
      <c r="FI71" s="3">
        <f>LN(Price!FI71)-LN(Price!FI70)</f>
        <v>7.4048512640677799E-2</v>
      </c>
      <c r="FJ71" s="3">
        <f>LN(Price!FJ71)-LN(Price!FJ70)</f>
        <v>2.4391453124159135E-2</v>
      </c>
      <c r="FK71" s="3">
        <f>LN(Price!FK71)-LN(Price!FK70)</f>
        <v>-0.24116205681688796</v>
      </c>
      <c r="FL71" s="3">
        <f>LN(Price!FL71)-LN(Price!FL70)</f>
        <v>-0.18232155679395445</v>
      </c>
      <c r="FM71" s="3">
        <f>LN(Price!FM71)-LN(Price!FM70)</f>
        <v>0.25131442828090567</v>
      </c>
      <c r="FN71" s="3">
        <f>LN(Price!FN71)-LN(Price!FN70)</f>
        <v>0</v>
      </c>
      <c r="FO71" s="3">
        <f>LN(Price!FO71)-LN(Price!FO70)</f>
        <v>5.1293294387550592E-2</v>
      </c>
      <c r="FP71" s="3">
        <f>LN(Price!FP71)-LN(Price!FP70)</f>
        <v>-0.30368241379822214</v>
      </c>
      <c r="FQ71" s="3">
        <f>LN(Price!FQ71)-LN(Price!FQ70)</f>
        <v>-2.9449004347985142E-2</v>
      </c>
      <c r="FR71" s="3">
        <f>LN(Price!FR71)-LN(Price!FR70)</f>
        <v>-0.14310084364067333</v>
      </c>
      <c r="FS71" s="3">
        <f>LN(Price!FS71)-LN(Price!FS70)</f>
        <v>7.2570692834835526E-2</v>
      </c>
      <c r="FT71" s="3">
        <f>LN(Price!FT71)-LN(Price!FT70)</f>
        <v>-0.18232155679395445</v>
      </c>
      <c r="FU71" s="3">
        <f>LN(Price!FU71)-LN(Price!FU70)</f>
        <v>-0.10536051565782678</v>
      </c>
      <c r="FV71" s="3">
        <f>LN(Price!FV71)-LN(Price!FV70)</f>
        <v>-2.6668247082161312E-2</v>
      </c>
      <c r="FW71" s="3">
        <f>LN(Price!FW71)-LN(Price!FW70)</f>
        <v>-0.30748469974796061</v>
      </c>
      <c r="FX71" s="3">
        <f>LN(Price!FX71)-LN(Price!FX70)</f>
        <v>-9.5241618561968444E-2</v>
      </c>
      <c r="FY71" s="3">
        <f>LN(Price!FY71)-LN(Price!FY70)</f>
        <v>-3.6367644170874902E-2</v>
      </c>
      <c r="FZ71" s="3">
        <f>LN(Price!FZ71)-LN(Price!FZ70)</f>
        <v>-0.18232155679395459</v>
      </c>
      <c r="GA71" s="3">
        <f>LN(Price!GA71)-LN(Price!GA70)</f>
        <v>-0.39204208777602367</v>
      </c>
    </row>
    <row r="72" spans="1:183" x14ac:dyDescent="0.3">
      <c r="A72" s="1">
        <v>41153</v>
      </c>
      <c r="B72" s="3">
        <f>LN(Price!B72)-LN(Price!B71)</f>
        <v>0.1705530716364474</v>
      </c>
      <c r="C72" s="3">
        <f>LN(Price!C72)-LN(Price!C71)</f>
        <v>0.13206668614892703</v>
      </c>
      <c r="D72" s="3">
        <f>LN(Price!D72)-LN(Price!D71)</f>
        <v>0.14587399087685116</v>
      </c>
      <c r="E72" s="3">
        <f>LN(Price!E72)-LN(Price!E71)</f>
        <v>6.4378661813435656E-2</v>
      </c>
      <c r="F72" s="3">
        <f>LN(Price!F72)-LN(Price!F71)</f>
        <v>-3.8930724129405014E-2</v>
      </c>
      <c r="G72" s="3">
        <f>LN(Price!G72)-LN(Price!G71)</f>
        <v>4.3971911848515344E-2</v>
      </c>
      <c r="H72" s="3">
        <f>LN(Price!H72)-LN(Price!H71)</f>
        <v>0.11793670450032767</v>
      </c>
      <c r="I72" s="3">
        <f>LN(Price!I72)-LN(Price!I71)</f>
        <v>9.1385771173759345E-2</v>
      </c>
      <c r="J72" s="3">
        <f>LN(Price!J72)-LN(Price!J71)</f>
        <v>0.12324539804822265</v>
      </c>
      <c r="K72" s="3">
        <f>LN(Price!K72)-LN(Price!K71)</f>
        <v>0.11413800147904984</v>
      </c>
      <c r="L72" s="3">
        <f>LN(Price!L72)-LN(Price!L71)</f>
        <v>0.14683072109661399</v>
      </c>
      <c r="M72" s="3">
        <f>LN(Price!M72)-LN(Price!M71)</f>
        <v>0.1314730728583684</v>
      </c>
      <c r="N72" s="3">
        <f>LN(Price!N72)-LN(Price!N71)</f>
        <v>0.14842000511827314</v>
      </c>
      <c r="O72" s="3">
        <f>LN(Price!O72)-LN(Price!O71)</f>
        <v>-5.312724656264578E-2</v>
      </c>
      <c r="P72" s="3">
        <f>LN(Price!P72)-LN(Price!P71)</f>
        <v>0.19880502327920135</v>
      </c>
      <c r="Q72" s="3">
        <f>LN(Price!Q72)-LN(Price!Q71)</f>
        <v>0.1139094991079781</v>
      </c>
      <c r="R72" s="3">
        <f>LN(Price!R72)-LN(Price!R71)</f>
        <v>8.2576031644525372E-2</v>
      </c>
      <c r="S72" s="3">
        <f>LN(Price!S72)-LN(Price!S71)</f>
        <v>-0.14981227822865995</v>
      </c>
      <c r="T72" s="3">
        <f>LN(Price!T72)-LN(Price!T71)</f>
        <v>0.2246461811987448</v>
      </c>
      <c r="U72" s="3">
        <f>LN(Price!U72)-LN(Price!U71)</f>
        <v>0.14993221106641474</v>
      </c>
      <c r="V72" s="3">
        <f>LN(Price!V72)-LN(Price!V71)</f>
        <v>0.17044511581797783</v>
      </c>
      <c r="W72" s="3">
        <f>LN(Price!W72)-LN(Price!W71)</f>
        <v>0.22796283775015869</v>
      </c>
      <c r="X72" s="3">
        <f>LN(Price!X72)-LN(Price!X71)</f>
        <v>-3.8151765964376416E-2</v>
      </c>
      <c r="Y72" s="3">
        <f>LN(Price!Y72)-LN(Price!Y71)</f>
        <v>0.13976194237515882</v>
      </c>
      <c r="Z72" s="3">
        <f>LN(Price!Z72)-LN(Price!Z71)</f>
        <v>6.4716314719691193E-2</v>
      </c>
      <c r="AA72" s="3">
        <f>LN(Price!AA72)-LN(Price!AA71)</f>
        <v>8.8010877322713288E-2</v>
      </c>
      <c r="AB72" s="3">
        <f>LN(Price!AB72)-LN(Price!AB71)</f>
        <v>9.8440072813252399E-2</v>
      </c>
      <c r="AC72" s="3">
        <f>LN(Price!AC72)-LN(Price!AC71)</f>
        <v>0.32890832268765346</v>
      </c>
      <c r="AD72" s="3">
        <f>LN(Price!AD72)-LN(Price!AD71)</f>
        <v>0.19530875232076594</v>
      </c>
      <c r="AE72" s="3">
        <f>LN(Price!AE72)-LN(Price!AE71)</f>
        <v>-0.12736487770885896</v>
      </c>
      <c r="AF72" s="3">
        <f>LN(Price!AF72)-LN(Price!AF71)</f>
        <v>0.10060469912129893</v>
      </c>
      <c r="AG72" s="3">
        <f>LN(Price!AG72)-LN(Price!AG71)</f>
        <v>0.20705233805167189</v>
      </c>
      <c r="AH72" s="3">
        <f>LN(Price!AH72)-LN(Price!AH71)</f>
        <v>0.30538164955118197</v>
      </c>
      <c r="AI72" s="3">
        <f>LN(Price!AI72)-LN(Price!AI71)</f>
        <v>0.14953173397096386</v>
      </c>
      <c r="AJ72" s="3">
        <f>LN(Price!AJ72)-LN(Price!AJ71)</f>
        <v>0.14868319764512483</v>
      </c>
      <c r="AK72" s="3">
        <f>LN(Price!AK72)-LN(Price!AK71)</f>
        <v>-0.2399663235536601</v>
      </c>
      <c r="AL72" s="3">
        <f>LN(Price!AL72)-LN(Price!AL71)</f>
        <v>-2.0067563050809145E-2</v>
      </c>
      <c r="AM72" s="3">
        <f>LN(Price!AM72)-LN(Price!AM71)</f>
        <v>0.14647542502081867</v>
      </c>
      <c r="AN72" s="3">
        <f>LN(Price!AN72)-LN(Price!AN71)</f>
        <v>0.13586753904715376</v>
      </c>
      <c r="AO72" s="3">
        <f>LN(Price!AO72)-LN(Price!AO71)</f>
        <v>5.7471353914478884E-2</v>
      </c>
      <c r="AP72" s="3">
        <f>LN(Price!AP72)-LN(Price!AP71)</f>
        <v>0.15190096009324283</v>
      </c>
      <c r="AQ72" s="3">
        <f>LN(Price!AQ72)-LN(Price!AQ71)</f>
        <v>8.4083117210541292E-2</v>
      </c>
      <c r="AR72" s="3">
        <f>LN(Price!AR72)-LN(Price!AR71)</f>
        <v>-1.6949558313773289E-2</v>
      </c>
      <c r="AS72" s="3">
        <f>LN(Price!AS72)-LN(Price!AS71)</f>
        <v>8.9361186169860662E-2</v>
      </c>
      <c r="AT72" s="3">
        <f>LN(Price!AT72)-LN(Price!AT71)</f>
        <v>5.4741381892588148E-2</v>
      </c>
      <c r="AU72" s="3">
        <f>LN(Price!AU72)-LN(Price!AU71)</f>
        <v>9.2018898720251929E-2</v>
      </c>
      <c r="AV72" s="3">
        <f>LN(Price!AV72)-LN(Price!AV71)</f>
        <v>0.23922968906583417</v>
      </c>
      <c r="AW72" s="3">
        <f>LN(Price!AW72)-LN(Price!AW71)</f>
        <v>9.1058730946966815E-2</v>
      </c>
      <c r="AX72" s="3">
        <f>LN(Price!AX72)-LN(Price!AX71)</f>
        <v>0.22314355131420976</v>
      </c>
      <c r="AY72" s="3">
        <f>LN(Price!AY72)-LN(Price!AY71)</f>
        <v>0.18232155679395468</v>
      </c>
      <c r="AZ72" s="3">
        <f>LN(Price!AZ72)-LN(Price!AZ71)</f>
        <v>-0.1711398856951476</v>
      </c>
      <c r="BA72" s="3">
        <f>LN(Price!BA72)-LN(Price!BA71)</f>
        <v>0.17246926035094304</v>
      </c>
      <c r="BB72" s="3">
        <f>LN(Price!BB72)-LN(Price!BB71)</f>
        <v>0.18531109564232073</v>
      </c>
      <c r="BC72" s="3">
        <f>LN(Price!BC72)-LN(Price!BC71)</f>
        <v>0.15415067982725833</v>
      </c>
      <c r="BD72" s="3">
        <f>LN(Price!BD72)-LN(Price!BD71)</f>
        <v>-1.6529301951210579E-2</v>
      </c>
      <c r="BE72" s="3">
        <f>LN(Price!BE72)-LN(Price!BE71)</f>
        <v>0.34501929719967128</v>
      </c>
      <c r="BF72" s="3">
        <f>LN(Price!BF72)-LN(Price!BF71)</f>
        <v>-0.25131442828090611</v>
      </c>
      <c r="BG72" s="3">
        <f>LN(Price!BG72)-LN(Price!BG71)</f>
        <v>-0.18442903913351938</v>
      </c>
      <c r="BH72" s="3">
        <f>LN(Price!BH72)-LN(Price!BH71)</f>
        <v>0.11100823073260169</v>
      </c>
      <c r="BI72" s="3">
        <f>LN(Price!BI72)-LN(Price!BI71)</f>
        <v>0.23412596798281876</v>
      </c>
      <c r="BJ72" s="3">
        <f>LN(Price!BJ72)-LN(Price!BJ71)</f>
        <v>4.2559614418795744E-2</v>
      </c>
      <c r="BK72" s="3">
        <f>LN(Price!BK72)-LN(Price!BK71)</f>
        <v>-0.10135249426028753</v>
      </c>
      <c r="BL72" s="3">
        <f>LN(Price!BL72)-LN(Price!BL71)</f>
        <v>0.11583181552512169</v>
      </c>
      <c r="BM72" s="3">
        <f>LN(Price!BM72)-LN(Price!BM71)</f>
        <v>0.24811647224558975</v>
      </c>
      <c r="BN72" s="3">
        <f>LN(Price!BN72)-LN(Price!BN71)</f>
        <v>7.3361773909073946E-2</v>
      </c>
      <c r="BO72" s="3">
        <f>LN(Price!BO72)-LN(Price!BO71)</f>
        <v>0.25503190468103853</v>
      </c>
      <c r="BP72" s="3">
        <f>LN(Price!BP72)-LN(Price!BP71)</f>
        <v>8.2222545048957763E-2</v>
      </c>
      <c r="BQ72" s="3">
        <f>LN(Price!BQ72)-LN(Price!BQ71)</f>
        <v>0.33164519587289698</v>
      </c>
      <c r="BR72" s="3">
        <f>LN(Price!BR72)-LN(Price!BR71)</f>
        <v>8.0042707673536495E-2</v>
      </c>
      <c r="BS72" s="3">
        <f>LN(Price!BS72)-LN(Price!BS71)</f>
        <v>0.14107859825990543</v>
      </c>
      <c r="BT72" s="3">
        <f>LN(Price!BT72)-LN(Price!BT71)</f>
        <v>0.31538467500111667</v>
      </c>
      <c r="BU72" s="3">
        <f>LN(Price!BU72)-LN(Price!BU71)</f>
        <v>6.7822596338761088E-2</v>
      </c>
      <c r="BV72" s="3">
        <f>LN(Price!BV72)-LN(Price!BV71)</f>
        <v>0.1625662544545996</v>
      </c>
      <c r="BW72" s="3">
        <f>LN(Price!BW72)-LN(Price!BW71)</f>
        <v>-2.0032011400867133E-2</v>
      </c>
      <c r="BX72" s="3">
        <f>LN(Price!BX72)-LN(Price!BX71)</f>
        <v>-4.8790164169431938E-2</v>
      </c>
      <c r="BY72" s="3">
        <f>LN(Price!BY72)-LN(Price!BY71)</f>
        <v>-3.8117375703694667E-2</v>
      </c>
      <c r="BZ72" s="3">
        <f>LN(Price!BZ72)-LN(Price!BZ71)</f>
        <v>0.22314355131420965</v>
      </c>
      <c r="CA72" s="3">
        <f>LN(Price!CA72)-LN(Price!CA71)</f>
        <v>0.20067069546215111</v>
      </c>
      <c r="CB72" s="3">
        <f>LN(Price!CB72)-LN(Price!CB71)</f>
        <v>-0.11778303565638348</v>
      </c>
      <c r="CC72" s="3">
        <f>LN(Price!CC72)-LN(Price!CC71)</f>
        <v>0</v>
      </c>
      <c r="CD72" s="3">
        <f>LN(Price!CD72)-LN(Price!CD71)</f>
        <v>1.398624197473991E-2</v>
      </c>
      <c r="CE72" s="3">
        <f>LN(Price!CE72)-LN(Price!CE71)</f>
        <v>8.0421567310574149E-2</v>
      </c>
      <c r="CF72" s="3">
        <f>LN(Price!CF72)-LN(Price!CF71)</f>
        <v>0.15357214350796866</v>
      </c>
      <c r="CG72" s="3">
        <f>LN(Price!CG72)-LN(Price!CG71)</f>
        <v>8.0042707673536384E-2</v>
      </c>
      <c r="CH72" s="3">
        <f>LN(Price!CH72)-LN(Price!CH71)</f>
        <v>0.20763936477824441</v>
      </c>
      <c r="CI72" s="3">
        <f>LN(Price!CI72)-LN(Price!CI71)</f>
        <v>0.10821358464023273</v>
      </c>
      <c r="CJ72" s="3">
        <f>LN(Price!CJ72)-LN(Price!CJ71)</f>
        <v>0.11778303565638343</v>
      </c>
      <c r="CK72" s="3">
        <f>LN(Price!CK72)-LN(Price!CK71)</f>
        <v>0.35327935493759421</v>
      </c>
      <c r="CL72" s="3">
        <f>LN(Price!CL72)-LN(Price!CL71)</f>
        <v>9.4187215059701027E-2</v>
      </c>
      <c r="CM72" s="3">
        <f>LN(Price!CM72)-LN(Price!CM71)</f>
        <v>4.9832373747875636E-2</v>
      </c>
      <c r="CN72" s="3">
        <f>LN(Price!CN72)-LN(Price!CN71)</f>
        <v>-0.18232155679395445</v>
      </c>
      <c r="CO72" s="3">
        <f>LN(Price!CO72)-LN(Price!CO71)</f>
        <v>-1.438873745209962E-2</v>
      </c>
      <c r="CP72" s="3">
        <f>LN(Price!CP72)-LN(Price!CP71)</f>
        <v>6.0153922819747185E-2</v>
      </c>
      <c r="CQ72" s="3">
        <f>LN(Price!CQ72)-LN(Price!CQ71)</f>
        <v>0.18232155679395468</v>
      </c>
      <c r="CR72" s="3">
        <f>LN(Price!CR72)-LN(Price!CR71)</f>
        <v>-8.1345639453952678E-2</v>
      </c>
      <c r="CS72" s="3">
        <f>LN(Price!CS72)-LN(Price!CS71)</f>
        <v>0.1000834585569825</v>
      </c>
      <c r="CT72" s="3">
        <f>LN(Price!CT72)-LN(Price!CT71)</f>
        <v>0.16172931031637972</v>
      </c>
      <c r="CU72" s="3">
        <f>LN(Price!CU72)-LN(Price!CU71)</f>
        <v>-9.1807549253122733E-2</v>
      </c>
      <c r="CV72" s="3">
        <f>LN(Price!CV72)-LN(Price!CV71)</f>
        <v>0</v>
      </c>
      <c r="CW72" s="3">
        <f>LN(Price!CW72)-LN(Price!CW71)</f>
        <v>8.9546041806413124E-2</v>
      </c>
      <c r="CX72" s="3">
        <f>LN(Price!CX72)-LN(Price!CX71)</f>
        <v>0.44183275227903918</v>
      </c>
      <c r="CY72" s="3">
        <f>LN(Price!CY72)-LN(Price!CY71)</f>
        <v>0.13236684142734667</v>
      </c>
      <c r="CZ72" s="3">
        <f>LN(Price!CZ72)-LN(Price!CZ71)</f>
        <v>0.10693408010525673</v>
      </c>
      <c r="DA72" s="3">
        <f>LN(Price!DA72)-LN(Price!DA71)</f>
        <v>-2.6770241064604683E-2</v>
      </c>
      <c r="DB72" s="3">
        <f>LN(Price!DB72)-LN(Price!DB71)</f>
        <v>-5.129329438755046E-2</v>
      </c>
      <c r="DC72" s="3">
        <f>LN(Price!DC72)-LN(Price!DC71)</f>
        <v>0.20763936477824452</v>
      </c>
      <c r="DD72" s="3">
        <f>LN(Price!DD72)-LN(Price!DD71)</f>
        <v>0.10459787297172118</v>
      </c>
      <c r="DE72" s="3">
        <f>LN(Price!DE72)-LN(Price!DE71)</f>
        <v>-5.9023340449460893E-2</v>
      </c>
      <c r="DF72" s="3">
        <f>LN(Price!DF72)-LN(Price!DF71)</f>
        <v>-0.40546510810816461</v>
      </c>
      <c r="DG72" s="3">
        <f>LN(Price!DG72)-LN(Price!DG71)</f>
        <v>6.062462181643502E-2</v>
      </c>
      <c r="DH72" s="3">
        <f>LN(Price!DH72)-LN(Price!DH71)</f>
        <v>0.23638877806423042</v>
      </c>
      <c r="DI72" s="3">
        <f>LN(Price!DI72)-LN(Price!DI71)</f>
        <v>0</v>
      </c>
      <c r="DJ72" s="3">
        <f>LN(Price!DJ72)-LN(Price!DJ71)</f>
        <v>-8.0969062533667091E-2</v>
      </c>
      <c r="DK72" s="3">
        <f>LN(Price!DK72)-LN(Price!DK71)</f>
        <v>0.16417730467055111</v>
      </c>
      <c r="DL72" s="3">
        <f>LN(Price!DL72)-LN(Price!DL71)</f>
        <v>-9.5310179804324768E-2</v>
      </c>
      <c r="DM72" s="3">
        <f>LN(Price!DM72)-LN(Price!DM71)</f>
        <v>7.4107972153721946E-2</v>
      </c>
      <c r="DN72" s="3">
        <f>LN(Price!DN72)-LN(Price!DN71)</f>
        <v>0.16705408466316607</v>
      </c>
      <c r="DO72" s="3">
        <f>LN(Price!DO72)-LN(Price!DO71)</f>
        <v>-2.6491615446976313E-2</v>
      </c>
      <c r="DP72" s="3">
        <f>LN(Price!DP72)-LN(Price!DP71)</f>
        <v>0.1099864775786763</v>
      </c>
      <c r="DQ72" s="3">
        <f>LN(Price!DQ72)-LN(Price!DQ71)</f>
        <v>2.6668247082161312E-2</v>
      </c>
      <c r="DR72" s="3">
        <f>LN(Price!DR72)-LN(Price!DR71)</f>
        <v>8.7407746252419649E-2</v>
      </c>
      <c r="DS72" s="3">
        <f>LN(Price!DS72)-LN(Price!DS71)</f>
        <v>0.88730319500090271</v>
      </c>
      <c r="DT72" s="3">
        <f>LN(Price!DT72)-LN(Price!DT71)</f>
        <v>-0.13353139262452229</v>
      </c>
      <c r="DU72" s="3">
        <f>LN(Price!DU72)-LN(Price!DU71)</f>
        <v>-3.6396422391519412E-2</v>
      </c>
      <c r="DV72" s="3">
        <f>LN(Price!DV72)-LN(Price!DV71)</f>
        <v>0.16500897275568793</v>
      </c>
      <c r="DW72" s="3">
        <f>LN(Price!DW72)-LN(Price!DW71)</f>
        <v>4.3956114730381857E-3</v>
      </c>
      <c r="DX72" s="3">
        <f>LN(Price!DX72)-LN(Price!DX71)</f>
        <v>0.19415601444095754</v>
      </c>
      <c r="DY72" s="3">
        <f>LN(Price!DY72)-LN(Price!DY71)</f>
        <v>0.34830669426821581</v>
      </c>
      <c r="DZ72" s="3">
        <f>LN(Price!DZ72)-LN(Price!DZ71)</f>
        <v>9.5310179804324768E-2</v>
      </c>
      <c r="EA72" s="3">
        <f>LN(Price!EA72)-LN(Price!EA71)</f>
        <v>0.11778303565638337</v>
      </c>
      <c r="EB72" s="3">
        <f>LN(Price!EB72)-LN(Price!EB71)</f>
        <v>0.36000273403140715</v>
      </c>
      <c r="EC72" s="3">
        <f>LN(Price!EC72)-LN(Price!EC71)</f>
        <v>-5.4067221270275856E-2</v>
      </c>
      <c r="ED72" s="3">
        <f>LN(Price!ED72)-LN(Price!ED71)</f>
        <v>-5.4658412537864097E-2</v>
      </c>
      <c r="EE72" s="3">
        <f>LN(Price!EE72)-LN(Price!EE71)</f>
        <v>0</v>
      </c>
      <c r="EF72" s="3">
        <f>LN(Price!EF72)-LN(Price!EF71)</f>
        <v>-0.18193478440468125</v>
      </c>
      <c r="EG72" s="3">
        <f>LN(Price!EG72)-LN(Price!EG71)</f>
        <v>0.2719337154836417</v>
      </c>
      <c r="EH72" s="3">
        <f>LN(Price!EH72)-LN(Price!EH71)</f>
        <v>0</v>
      </c>
      <c r="EI72" s="3">
        <f>LN(Price!EI72)-LN(Price!EI71)</f>
        <v>-0.10536051565782678</v>
      </c>
      <c r="EJ72" s="3">
        <f>LN(Price!EJ72)-LN(Price!EJ71)</f>
        <v>-0.28768207245178079</v>
      </c>
      <c r="EK72" s="3">
        <f>LN(Price!EK72)-LN(Price!EK71)</f>
        <v>0.13510248485656379</v>
      </c>
      <c r="EL72" s="3">
        <f>LN(Price!EL72)-LN(Price!EL71)</f>
        <v>-0.22738984219566072</v>
      </c>
      <c r="EM72" s="3">
        <f>LN(Price!EM72)-LN(Price!EM71)</f>
        <v>-0.12981161152199072</v>
      </c>
      <c r="EN72" s="3">
        <f>LN(Price!EN72)-LN(Price!EN71)</f>
        <v>-1.2739025777429802E-2</v>
      </c>
      <c r="EO72" s="3">
        <f>LN(Price!EO72)-LN(Price!EO71)</f>
        <v>0.1273804387626537</v>
      </c>
      <c r="EP72" s="3">
        <f>LN(Price!EP72)-LN(Price!EP71)</f>
        <v>0.55961578793542266</v>
      </c>
      <c r="EQ72" s="3">
        <f>LN(Price!EQ72)-LN(Price!EQ71)</f>
        <v>-6.2131781107006234E-2</v>
      </c>
      <c r="ER72" s="3">
        <f>LN(Price!ER72)-LN(Price!ER71)</f>
        <v>-0.22314355131421015</v>
      </c>
      <c r="ES72" s="3">
        <f>LN(Price!ES72)-LN(Price!ES71)</f>
        <v>0.3617900446055029</v>
      </c>
      <c r="ET72" s="3">
        <f>LN(Price!ET72)-LN(Price!ET71)</f>
        <v>0.33882103394296825</v>
      </c>
      <c r="EU72" s="3">
        <f>LN(Price!EU72)-LN(Price!EU71)</f>
        <v>-7.6961041136128339E-2</v>
      </c>
      <c r="EV72" s="3">
        <f>LN(Price!EV72)-LN(Price!EV71)</f>
        <v>-0.1251631429540061</v>
      </c>
      <c r="EW72" s="3">
        <f>LN(Price!EW72)-LN(Price!EW71)</f>
        <v>-3.7387532071620377E-2</v>
      </c>
      <c r="EX72" s="3">
        <f>LN(Price!EX72)-LN(Price!EX71)</f>
        <v>-0.30873548164961323</v>
      </c>
      <c r="EY72" s="3">
        <f>LN(Price!EY72)-LN(Price!EY71)</f>
        <v>-0.1087332001364657</v>
      </c>
      <c r="EZ72" s="3">
        <f>LN(Price!EZ72)-LN(Price!EZ71)</f>
        <v>-0.1397619423751586</v>
      </c>
      <c r="FA72" s="3">
        <f>LN(Price!FA72)-LN(Price!FA71)</f>
        <v>0.27115277050057041</v>
      </c>
      <c r="FB72" s="3">
        <f>LN(Price!FB72)-LN(Price!FB71)</f>
        <v>2.0202707317519497E-2</v>
      </c>
      <c r="FC72" s="3">
        <f>LN(Price!FC72)-LN(Price!FC71)</f>
        <v>-3.174869831458027E-2</v>
      </c>
      <c r="FD72" s="3">
        <f>LN(Price!FD72)-LN(Price!FD71)</f>
        <v>0</v>
      </c>
      <c r="FE72" s="3">
        <f>LN(Price!FE72)-LN(Price!FE71)</f>
        <v>-0.16034265007517945</v>
      </c>
      <c r="FF72" s="3">
        <f>LN(Price!FF72)-LN(Price!FF71)</f>
        <v>0</v>
      </c>
      <c r="FG72" s="3">
        <f>LN(Price!FG72)-LN(Price!FG71)</f>
        <v>2.8170876966696179E-2</v>
      </c>
      <c r="FH72" s="3">
        <f>LN(Price!FH72)-LN(Price!FH71)</f>
        <v>0</v>
      </c>
      <c r="FI72" s="3">
        <f>LN(Price!FI72)-LN(Price!FI71)</f>
        <v>0.45203197092755004</v>
      </c>
      <c r="FJ72" s="3">
        <f>LN(Price!FJ72)-LN(Price!FJ71)</f>
        <v>8.0969062533667202E-2</v>
      </c>
      <c r="FK72" s="3">
        <f>LN(Price!FK72)-LN(Price!FK71)</f>
        <v>0.16705408466316607</v>
      </c>
      <c r="FL72" s="3">
        <f>LN(Price!FL72)-LN(Price!FL71)</f>
        <v>0.33647223662121295</v>
      </c>
      <c r="FM72" s="3">
        <f>LN(Price!FM72)-LN(Price!FM71)</f>
        <v>-0.11778303565638337</v>
      </c>
      <c r="FN72" s="3">
        <f>LN(Price!FN72)-LN(Price!FN71)</f>
        <v>-0.15415067982725833</v>
      </c>
      <c r="FO72" s="3">
        <f>LN(Price!FO72)-LN(Price!FO71)</f>
        <v>-0.13353139262452274</v>
      </c>
      <c r="FP72" s="3">
        <f>LN(Price!FP72)-LN(Price!FP71)</f>
        <v>0.3946541920039488</v>
      </c>
      <c r="FQ72" s="3">
        <f>LN(Price!FQ72)-LN(Price!FQ71)</f>
        <v>0.19196793384575983</v>
      </c>
      <c r="FR72" s="3">
        <f>LN(Price!FR72)-LN(Price!FR71)</f>
        <v>0.37948962170490375</v>
      </c>
      <c r="FS72" s="3">
        <f>LN(Price!FS72)-LN(Price!FS71)</f>
        <v>-0.15315117949417489</v>
      </c>
      <c r="FT72" s="3">
        <f>LN(Price!FT72)-LN(Price!FT71)</f>
        <v>0.40546510810816416</v>
      </c>
      <c r="FU72" s="3">
        <f>LN(Price!FU72)-LN(Price!FU71)</f>
        <v>0.20067069546215155</v>
      </c>
      <c r="FV72" s="3">
        <f>LN(Price!FV72)-LN(Price!FV71)</f>
        <v>-0.14518200984449786</v>
      </c>
      <c r="FW72" s="3">
        <f>LN(Price!FW72)-LN(Price!FW71)</f>
        <v>-4.0821994520255173E-2</v>
      </c>
      <c r="FX72" s="3">
        <f>LN(Price!FX72)-LN(Price!FX71)</f>
        <v>-0.31005209525320643</v>
      </c>
      <c r="FY72" s="3">
        <f>LN(Price!FY72)-LN(Price!FY71)</f>
        <v>-3.7740327982846988E-2</v>
      </c>
      <c r="FZ72" s="3">
        <f>LN(Price!FZ72)-LN(Price!FZ71)</f>
        <v>0</v>
      </c>
      <c r="GA72" s="3">
        <f>LN(Price!GA72)-LN(Price!GA71)</f>
        <v>7.6961041136128339E-2</v>
      </c>
    </row>
    <row r="73" spans="1:183" x14ac:dyDescent="0.3">
      <c r="A73" s="1">
        <v>41183</v>
      </c>
      <c r="B73" s="3">
        <f>LN(Price!B73)-LN(Price!B72)</f>
        <v>8.4108239998167189E-2</v>
      </c>
      <c r="C73" s="3">
        <f>LN(Price!C73)-LN(Price!C72)</f>
        <v>9.4448791480300276E-2</v>
      </c>
      <c r="D73" s="3">
        <f>LN(Price!D73)-LN(Price!D72)</f>
        <v>0.11672839717790628</v>
      </c>
      <c r="E73" s="3">
        <f>LN(Price!E73)-LN(Price!E72)</f>
        <v>0.14899868491783019</v>
      </c>
      <c r="F73" s="3">
        <f>LN(Price!F73)-LN(Price!F72)</f>
        <v>9.0240091538478673E-2</v>
      </c>
      <c r="G73" s="3">
        <f>LN(Price!G73)-LN(Price!G72)</f>
        <v>0.15308860420826331</v>
      </c>
      <c r="H73" s="3">
        <f>LN(Price!H73)-LN(Price!H72)</f>
        <v>0.1450657220819922</v>
      </c>
      <c r="I73" s="3">
        <f>LN(Price!I73)-LN(Price!I72)</f>
        <v>8.7149336567692526E-2</v>
      </c>
      <c r="J73" s="3">
        <f>LN(Price!J73)-LN(Price!J72)</f>
        <v>0.17646788154249471</v>
      </c>
      <c r="K73" s="3">
        <f>LN(Price!K73)-LN(Price!K72)</f>
        <v>0.15286574550334198</v>
      </c>
      <c r="L73" s="3">
        <f>LN(Price!L73)-LN(Price!L72)</f>
        <v>0.11147674267526231</v>
      </c>
      <c r="M73" s="3">
        <f>LN(Price!M73)-LN(Price!M72)</f>
        <v>0.11135214532609305</v>
      </c>
      <c r="N73" s="3">
        <f>LN(Price!N73)-LN(Price!N72)</f>
        <v>5.9219359659971271E-2</v>
      </c>
      <c r="O73" s="3">
        <f>LN(Price!O73)-LN(Price!O72)</f>
        <v>6.340112817210386E-2</v>
      </c>
      <c r="P73" s="3">
        <f>LN(Price!P73)-LN(Price!P72)</f>
        <v>0.14350819636283951</v>
      </c>
      <c r="Q73" s="3">
        <f>LN(Price!Q73)-LN(Price!Q72)</f>
        <v>0.11275248246766711</v>
      </c>
      <c r="R73" s="3">
        <f>LN(Price!R73)-LN(Price!R72)</f>
        <v>0.14185105953107319</v>
      </c>
      <c r="S73" s="3">
        <f>LN(Price!S73)-LN(Price!S72)</f>
        <v>0.10080469912196532</v>
      </c>
      <c r="T73" s="3">
        <f>LN(Price!T73)-LN(Price!T72)</f>
        <v>0.11289959283099282</v>
      </c>
      <c r="U73" s="3">
        <f>LN(Price!U73)-LN(Price!U72)</f>
        <v>6.3255993708067226E-2</v>
      </c>
      <c r="V73" s="3">
        <f>LN(Price!V73)-LN(Price!V72)</f>
        <v>0.22174614405319559</v>
      </c>
      <c r="W73" s="3">
        <f>LN(Price!W73)-LN(Price!W72)</f>
        <v>0.19189100781010537</v>
      </c>
      <c r="X73" s="3">
        <f>LN(Price!X73)-LN(Price!X72)</f>
        <v>0.16362942378180234</v>
      </c>
      <c r="Y73" s="3">
        <f>LN(Price!Y73)-LN(Price!Y72)</f>
        <v>0.17322231293884038</v>
      </c>
      <c r="Z73" s="3">
        <f>LN(Price!Z73)-LN(Price!Z72)</f>
        <v>0.51561414049778787</v>
      </c>
      <c r="AA73" s="3">
        <f>LN(Price!AA73)-LN(Price!AA72)</f>
        <v>9.5975958790302407E-2</v>
      </c>
      <c r="AB73" s="3">
        <f>LN(Price!AB73)-LN(Price!AB72)</f>
        <v>0.17360310575407367</v>
      </c>
      <c r="AC73" s="3">
        <f>LN(Price!AC73)-LN(Price!AC72)</f>
        <v>0.18190259779068207</v>
      </c>
      <c r="AD73" s="3">
        <f>LN(Price!AD73)-LN(Price!AD72)</f>
        <v>0.19478832555908476</v>
      </c>
      <c r="AE73" s="3">
        <f>LN(Price!AE73)-LN(Price!AE72)</f>
        <v>-1.6529301951210496E-2</v>
      </c>
      <c r="AF73" s="3">
        <f>LN(Price!AF73)-LN(Price!AF72)</f>
        <v>0.33600064972258864</v>
      </c>
      <c r="AG73" s="3">
        <f>LN(Price!AG73)-LN(Price!AG72)</f>
        <v>0.24578602806396954</v>
      </c>
      <c r="AH73" s="3">
        <f>LN(Price!AH73)-LN(Price!AH72)</f>
        <v>0.22664618186541174</v>
      </c>
      <c r="AI73" s="3">
        <f>LN(Price!AI73)-LN(Price!AI72)</f>
        <v>0.15198383174216801</v>
      </c>
      <c r="AJ73" s="3">
        <f>LN(Price!AJ73)-LN(Price!AJ72)</f>
        <v>0.2362156328815625</v>
      </c>
      <c r="AK73" s="3">
        <f>LN(Price!AK73)-LN(Price!AK72)</f>
        <v>0.28400640853251602</v>
      </c>
      <c r="AL73" s="3">
        <f>LN(Price!AL73)-LN(Price!AL72)</f>
        <v>0.19574457712609528</v>
      </c>
      <c r="AM73" s="3">
        <f>LN(Price!AM73)-LN(Price!AM72)</f>
        <v>9.2874125006443764E-2</v>
      </c>
      <c r="AN73" s="3">
        <f>LN(Price!AN73)-LN(Price!AN72)</f>
        <v>0.13873561299126136</v>
      </c>
      <c r="AO73" s="3">
        <f>LN(Price!AO73)-LN(Price!AO72)</f>
        <v>0.27496861917879567</v>
      </c>
      <c r="AP73" s="3">
        <f>LN(Price!AP73)-LN(Price!AP72)</f>
        <v>0.21149293409423464</v>
      </c>
      <c r="AQ73" s="3">
        <f>LN(Price!AQ73)-LN(Price!AQ72)</f>
        <v>0.30368241379822203</v>
      </c>
      <c r="AR73" s="3">
        <f>LN(Price!AR73)-LN(Price!AR72)</f>
        <v>0.17229999833293577</v>
      </c>
      <c r="AS73" s="3">
        <f>LN(Price!AS73)-LN(Price!AS72)</f>
        <v>-0.18819072606724951</v>
      </c>
      <c r="AT73" s="3">
        <f>LN(Price!AT73)-LN(Price!AT72)</f>
        <v>0.11166968485109097</v>
      </c>
      <c r="AU73" s="3">
        <f>LN(Price!AU73)-LN(Price!AU72)</f>
        <v>0.14214800888540147</v>
      </c>
      <c r="AV73" s="3">
        <f>LN(Price!AV73)-LN(Price!AV72)</f>
        <v>0.33950714031636692</v>
      </c>
      <c r="AW73" s="3">
        <f>LN(Price!AW73)-LN(Price!AW72)</f>
        <v>4.2889241562772185E-2</v>
      </c>
      <c r="AX73" s="3">
        <f>LN(Price!AX73)-LN(Price!AX72)</f>
        <v>0.18232155679395468</v>
      </c>
      <c r="AY73" s="3">
        <f>LN(Price!AY73)-LN(Price!AY72)</f>
        <v>0.1191538377901622</v>
      </c>
      <c r="AZ73" s="3">
        <f>LN(Price!AZ73)-LN(Price!AZ72)</f>
        <v>0.17802184257747111</v>
      </c>
      <c r="BA73" s="3">
        <f>LN(Price!BA73)-LN(Price!BA72)</f>
        <v>9.4409684471074756E-2</v>
      </c>
      <c r="BB73" s="3">
        <f>LN(Price!BB73)-LN(Price!BB72)</f>
        <v>8.1190154730013231E-2</v>
      </c>
      <c r="BC73" s="3">
        <f>LN(Price!BC73)-LN(Price!BC72)</f>
        <v>0.21357410029805901</v>
      </c>
      <c r="BD73" s="3">
        <f>LN(Price!BD73)-LN(Price!BD72)</f>
        <v>6.8437161553228626E-2</v>
      </c>
      <c r="BE73" s="3">
        <f>LN(Price!BE73)-LN(Price!BE72)</f>
        <v>-1.5314234973042407E-2</v>
      </c>
      <c r="BF73" s="3">
        <f>LN(Price!BF73)-LN(Price!BF72)</f>
        <v>0.28768207245178101</v>
      </c>
      <c r="BG73" s="3">
        <f>LN(Price!BG73)-LN(Price!BG72)</f>
        <v>-4.8694634937414327E-2</v>
      </c>
      <c r="BH73" s="3">
        <f>LN(Price!BH73)-LN(Price!BH72)</f>
        <v>0.1208236853908714</v>
      </c>
      <c r="BI73" s="3">
        <f>LN(Price!BI73)-LN(Price!BI72)</f>
        <v>0.20945809822895545</v>
      </c>
      <c r="BJ73" s="3">
        <f>LN(Price!BJ73)-LN(Price!BJ72)</f>
        <v>-6.8992871486951324E-2</v>
      </c>
      <c r="BK73" s="3">
        <f>LN(Price!BK73)-LN(Price!BK72)</f>
        <v>0.2876820724517809</v>
      </c>
      <c r="BL73" s="3">
        <f>LN(Price!BL73)-LN(Price!BL72)</f>
        <v>-1.5748356968139185E-2</v>
      </c>
      <c r="BM73" s="3">
        <f>LN(Price!BM73)-LN(Price!BM72)</f>
        <v>0.14965629023941895</v>
      </c>
      <c r="BN73" s="3">
        <f>LN(Price!BN73)-LN(Price!BN72)</f>
        <v>0.15850057793888883</v>
      </c>
      <c r="BO73" s="3">
        <f>LN(Price!BO73)-LN(Price!BO72)</f>
        <v>-0.11454154173221243</v>
      </c>
      <c r="BP73" s="3">
        <f>LN(Price!BP73)-LN(Price!BP72)</f>
        <v>-9.2320640955959377E-2</v>
      </c>
      <c r="BQ73" s="3">
        <f>LN(Price!BQ73)-LN(Price!BQ72)</f>
        <v>9.9699360223088118E-2</v>
      </c>
      <c r="BR73" s="3">
        <f>LN(Price!BR73)-LN(Price!BR72)</f>
        <v>0.25344890080953875</v>
      </c>
      <c r="BS73" s="3">
        <f>LN(Price!BS73)-LN(Price!BS72)</f>
        <v>0.31365755885504165</v>
      </c>
      <c r="BT73" s="3">
        <f>LN(Price!BT73)-LN(Price!BT72)</f>
        <v>0</v>
      </c>
      <c r="BU73" s="3">
        <f>LN(Price!BU73)-LN(Price!BU72)</f>
        <v>0.14331939899068535</v>
      </c>
      <c r="BV73" s="3">
        <f>LN(Price!BV73)-LN(Price!BV72)</f>
        <v>0.1484165374173072</v>
      </c>
      <c r="BW73" s="3">
        <f>LN(Price!BW73)-LN(Price!BW72)</f>
        <v>0.10867230024460661</v>
      </c>
      <c r="BX73" s="3">
        <f>LN(Price!BX73)-LN(Price!BX72)</f>
        <v>-5.1293294387550592E-2</v>
      </c>
      <c r="BY73" s="3">
        <f>LN(Price!BY73)-LN(Price!BY72)</f>
        <v>-0.18489721823075023</v>
      </c>
      <c r="BZ73" s="3">
        <f>LN(Price!BZ73)-LN(Price!BZ72)</f>
        <v>-9.5881771703282437E-2</v>
      </c>
      <c r="CA73" s="3">
        <f>LN(Price!CA73)-LN(Price!CA72)</f>
        <v>0.16705408466316629</v>
      </c>
      <c r="CB73" s="3">
        <f>LN(Price!CB73)-LN(Price!CB72)</f>
        <v>0.13613217432458002</v>
      </c>
      <c r="CC73" s="3">
        <f>LN(Price!CC73)-LN(Price!CC72)</f>
        <v>0.28768207245178079</v>
      </c>
      <c r="CD73" s="3">
        <f>LN(Price!CD73)-LN(Price!CD72)</f>
        <v>0.10536051565782639</v>
      </c>
      <c r="CE73" s="3">
        <f>LN(Price!CE73)-LN(Price!CE72)</f>
        <v>0.28312625591592011</v>
      </c>
      <c r="CF73" s="3">
        <f>LN(Price!CF73)-LN(Price!CF72)</f>
        <v>-6.0841659256244962E-2</v>
      </c>
      <c r="CG73" s="3">
        <f>LN(Price!CG73)-LN(Price!CG72)</f>
        <v>0.20763936477824441</v>
      </c>
      <c r="CH73" s="3">
        <f>LN(Price!CH73)-LN(Price!CH72)</f>
        <v>-6.4538521137571081E-2</v>
      </c>
      <c r="CI73" s="3">
        <f>LN(Price!CI73)-LN(Price!CI72)</f>
        <v>-0.19004360288786498</v>
      </c>
      <c r="CJ73" s="3">
        <f>LN(Price!CJ73)-LN(Price!CJ72)</f>
        <v>5.4067221270275821E-2</v>
      </c>
      <c r="CK73" s="3">
        <f>LN(Price!CK73)-LN(Price!CK72)</f>
        <v>6.8992871486951518E-2</v>
      </c>
      <c r="CL73" s="3">
        <f>LN(Price!CL73)-LN(Price!CL72)</f>
        <v>0.13633644355213123</v>
      </c>
      <c r="CM73" s="3">
        <f>LN(Price!CM73)-LN(Price!CM72)</f>
        <v>0.14418050750740852</v>
      </c>
      <c r="CN73" s="3">
        <f>LN(Price!CN73)-LN(Price!CN72)</f>
        <v>0.33647223662121295</v>
      </c>
      <c r="CO73" s="3">
        <f>LN(Price!CO73)-LN(Price!CO72)</f>
        <v>1.438873745209962E-2</v>
      </c>
      <c r="CP73" s="3">
        <f>LN(Price!CP73)-LN(Price!CP72)</f>
        <v>0.11715509215066344</v>
      </c>
      <c r="CQ73" s="3">
        <f>LN(Price!CQ73)-LN(Price!CQ72)</f>
        <v>-0.10008345855698253</v>
      </c>
      <c r="CR73" s="3">
        <f>LN(Price!CR73)-LN(Price!CR72)</f>
        <v>2.7856954502966325E-2</v>
      </c>
      <c r="CS73" s="3">
        <f>LN(Price!CS73)-LN(Price!CS72)</f>
        <v>0.49353412665592966</v>
      </c>
      <c r="CT73" s="3">
        <f>LN(Price!CT73)-LN(Price!CT72)</f>
        <v>-5.3132613886456848E-2</v>
      </c>
      <c r="CU73" s="3">
        <f>LN(Price!CU73)-LN(Price!CU72)</f>
        <v>3.7740327982846988E-2</v>
      </c>
      <c r="CV73" s="3">
        <f>LN(Price!CV73)-LN(Price!CV72)</f>
        <v>-0.13815033848081715</v>
      </c>
      <c r="CW73" s="3">
        <f>LN(Price!CW73)-LN(Price!CW72)</f>
        <v>0.32348846991046032</v>
      </c>
      <c r="CX73" s="3">
        <f>LN(Price!CX73)-LN(Price!CX72)</f>
        <v>0.15415067982725833</v>
      </c>
      <c r="CY73" s="3">
        <f>LN(Price!CY73)-LN(Price!CY72)</f>
        <v>0</v>
      </c>
      <c r="CZ73" s="3">
        <f>LN(Price!CZ73)-LN(Price!CZ72)</f>
        <v>5.9514127532407812E-2</v>
      </c>
      <c r="DA73" s="3">
        <f>LN(Price!DA73)-LN(Price!DA72)</f>
        <v>-2.7506645789833528E-2</v>
      </c>
      <c r="DB73" s="3">
        <f>LN(Price!DB73)-LN(Price!DB72)</f>
        <v>0.22524660151098844</v>
      </c>
      <c r="DC73" s="3">
        <f>LN(Price!DC73)-LN(Price!DC72)</f>
        <v>0.11778303565638343</v>
      </c>
      <c r="DD73" s="3">
        <f>LN(Price!DD73)-LN(Price!DD72)</f>
        <v>0.13985800747638244</v>
      </c>
      <c r="DE73" s="3">
        <f>LN(Price!DE73)-LN(Price!DE72)</f>
        <v>0.32150362092729168</v>
      </c>
      <c r="DF73" s="3">
        <f>LN(Price!DF73)-LN(Price!DF72)</f>
        <v>0.31845373111853492</v>
      </c>
      <c r="DG73" s="3">
        <f>LN(Price!DG73)-LN(Price!DG72)</f>
        <v>0.11122563511022432</v>
      </c>
      <c r="DH73" s="3">
        <f>LN(Price!DH73)-LN(Price!DH72)</f>
        <v>0.10008345855698253</v>
      </c>
      <c r="DI73" s="3">
        <f>LN(Price!DI73)-LN(Price!DI72)</f>
        <v>3.5941368534597729E-2</v>
      </c>
      <c r="DJ73" s="3">
        <f>LN(Price!DJ73)-LN(Price!DJ72)</f>
        <v>0</v>
      </c>
      <c r="DK73" s="3">
        <f>LN(Price!DK73)-LN(Price!DK72)</f>
        <v>2.0906684819313681E-2</v>
      </c>
      <c r="DL73" s="3">
        <f>LN(Price!DL73)-LN(Price!DL72)</f>
        <v>-0.22314355131421015</v>
      </c>
      <c r="DM73" s="3">
        <f>LN(Price!DM73)-LN(Price!DM72)</f>
        <v>-5.8840500022933506E-2</v>
      </c>
      <c r="DN73" s="3">
        <f>LN(Price!DN73)-LN(Price!DN72)</f>
        <v>-0.16705408466316607</v>
      </c>
      <c r="DO73" s="3">
        <f>LN(Price!DO73)-LN(Price!DO72)</f>
        <v>-1.3513719166722893E-2</v>
      </c>
      <c r="DP73" s="3">
        <f>LN(Price!DP73)-LN(Price!DP72)</f>
        <v>4.069799427209575E-2</v>
      </c>
      <c r="DQ73" s="3">
        <f>LN(Price!DQ73)-LN(Price!DQ72)</f>
        <v>0</v>
      </c>
      <c r="DR73" s="3">
        <f>LN(Price!DR73)-LN(Price!DR72)</f>
        <v>0</v>
      </c>
      <c r="DS73" s="3">
        <f>LN(Price!DS73)-LN(Price!DS72)</f>
        <v>-0.1251631429540061</v>
      </c>
      <c r="DT73" s="3">
        <f>LN(Price!DT73)-LN(Price!DT72)</f>
        <v>-0.33647223662121295</v>
      </c>
      <c r="DU73" s="3">
        <f>LN(Price!DU73)-LN(Price!DU72)</f>
        <v>-0.11788376595110472</v>
      </c>
      <c r="DV73" s="3">
        <f>LN(Price!DV73)-LN(Price!DV72)</f>
        <v>0.26572253694351328</v>
      </c>
      <c r="DW73" s="3">
        <f>LN(Price!DW73)-LN(Price!DW72)</f>
        <v>4.2925044717033789E-2</v>
      </c>
      <c r="DX73" s="3">
        <f>LN(Price!DX73)-LN(Price!DX72)</f>
        <v>-9.2373320131015291E-2</v>
      </c>
      <c r="DY73" s="3">
        <f>LN(Price!DY73)-LN(Price!DY72)</f>
        <v>0.39890770756200533</v>
      </c>
      <c r="DZ73" s="3">
        <f>LN(Price!DZ73)-LN(Price!DZ72)</f>
        <v>1.1284652518177909</v>
      </c>
      <c r="EA73" s="3">
        <f>LN(Price!EA73)-LN(Price!EA72)</f>
        <v>-0.14953173397096364</v>
      </c>
      <c r="EB73" s="3">
        <f>LN(Price!EB73)-LN(Price!EB72)</f>
        <v>-2.3530497410194084E-2</v>
      </c>
      <c r="EC73" s="3">
        <f>LN(Price!EC73)-LN(Price!EC72)</f>
        <v>-0.14953173397096364</v>
      </c>
      <c r="ED73" s="3">
        <f>LN(Price!ED73)-LN(Price!ED72)</f>
        <v>2.2223136784710218E-2</v>
      </c>
      <c r="EE73" s="3">
        <f>LN(Price!EE73)-LN(Price!EE72)</f>
        <v>4.6520015634892831E-2</v>
      </c>
      <c r="EF73" s="3">
        <f>LN(Price!EF73)-LN(Price!EF72)</f>
        <v>5.8575300790456808E-2</v>
      </c>
      <c r="EG73" s="3">
        <f>LN(Price!EG73)-LN(Price!EG72)</f>
        <v>-0.15415067982725827</v>
      </c>
      <c r="EH73" s="3">
        <f>LN(Price!EH73)-LN(Price!EH72)</f>
        <v>0.3746934494414107</v>
      </c>
      <c r="EI73" s="3">
        <f>LN(Price!EI73)-LN(Price!EI72)</f>
        <v>0.63598876671999705</v>
      </c>
      <c r="EJ73" s="3">
        <f>LN(Price!EJ73)-LN(Price!EJ72)</f>
        <v>0.5108256237659905</v>
      </c>
      <c r="EK73" s="3">
        <f>LN(Price!EK73)-LN(Price!EK72)</f>
        <v>0.13353139262452263</v>
      </c>
      <c r="EL73" s="3">
        <f>LN(Price!EL73)-LN(Price!EL72)</f>
        <v>0.17520408902509066</v>
      </c>
      <c r="EM73" s="3">
        <f>LN(Price!EM73)-LN(Price!EM72)</f>
        <v>7.6227365387884327E-2</v>
      </c>
      <c r="EN73" s="3">
        <f>LN(Price!EN73)-LN(Price!EN72)</f>
        <v>-1.2903404835907906E-2</v>
      </c>
      <c r="EO73" s="3">
        <f>LN(Price!EO73)-LN(Price!EO72)</f>
        <v>0.12477221253464088</v>
      </c>
      <c r="EP73" s="3">
        <f>LN(Price!EP73)-LN(Price!EP72)</f>
        <v>0.5389965007326869</v>
      </c>
      <c r="EQ73" s="3">
        <f>LN(Price!EQ73)-LN(Price!EQ72)</f>
        <v>0</v>
      </c>
      <c r="ER73" s="3">
        <f>LN(Price!ER73)-LN(Price!ER72)</f>
        <v>0.27193371548364187</v>
      </c>
      <c r="ES73" s="3">
        <f>LN(Price!ES73)-LN(Price!ES72)</f>
        <v>0.52852520086539156</v>
      </c>
      <c r="ET73" s="3">
        <f>LN(Price!ET73)-LN(Price!ET72)</f>
        <v>-0.25972844510575221</v>
      </c>
      <c r="EU73" s="3">
        <f>LN(Price!EU73)-LN(Price!EU72)</f>
        <v>-8.3381608939051111E-2</v>
      </c>
      <c r="EV73" s="3">
        <f>LN(Price!EV73)-LN(Price!EV72)</f>
        <v>0.21645456316341316</v>
      </c>
      <c r="EW73" s="3">
        <f>LN(Price!EW73)-LN(Price!EW72)</f>
        <v>3.7387532071620377E-2</v>
      </c>
      <c r="EX73" s="3">
        <f>LN(Price!EX73)-LN(Price!EX72)</f>
        <v>9.1434205959631809E-2</v>
      </c>
      <c r="EY73" s="3">
        <f>LN(Price!EY73)-LN(Price!EY72)</f>
        <v>6.5382759262851808E-2</v>
      </c>
      <c r="EZ73" s="3">
        <f>LN(Price!EZ73)-LN(Price!EZ72)</f>
        <v>0.1397619423751586</v>
      </c>
      <c r="FA73" s="3">
        <f>LN(Price!FA73)-LN(Price!FA72)</f>
        <v>0.1066097350582582</v>
      </c>
      <c r="FB73" s="3">
        <f>LN(Price!FB73)-LN(Price!FB72)</f>
        <v>-0.17435338714477777</v>
      </c>
      <c r="FC73" s="3">
        <f>LN(Price!FC73)-LN(Price!FC72)</f>
        <v>1.6000341346441349E-2</v>
      </c>
      <c r="FD73" s="3">
        <f>LN(Price!FD73)-LN(Price!FD72)</f>
        <v>0.17185025692665934</v>
      </c>
      <c r="FE73" s="3">
        <f>LN(Price!FE73)-LN(Price!FE72)</f>
        <v>0.12260232209233246</v>
      </c>
      <c r="FF73" s="3">
        <f>LN(Price!FF73)-LN(Price!FF72)</f>
        <v>0.52452446812415254</v>
      </c>
      <c r="FG73" s="3">
        <f>LN(Price!FG73)-LN(Price!FG72)</f>
        <v>0.32850406697203616</v>
      </c>
      <c r="FH73" s="3">
        <f>LN(Price!FH73)-LN(Price!FH72)</f>
        <v>-0.17435338714477777</v>
      </c>
      <c r="FI73" s="3">
        <f>LN(Price!FI73)-LN(Price!FI72)</f>
        <v>0</v>
      </c>
      <c r="FJ73" s="3">
        <f>LN(Price!FJ73)-LN(Price!FJ72)</f>
        <v>4.3485111939738808E-2</v>
      </c>
      <c r="FK73" s="3">
        <f>LN(Price!FK73)-LN(Price!FK72)</f>
        <v>0.325422400434628</v>
      </c>
      <c r="FL73" s="3">
        <f>LN(Price!FL73)-LN(Price!FL72)</f>
        <v>-0.1541506798272585</v>
      </c>
      <c r="FM73" s="3">
        <f>LN(Price!FM73)-LN(Price!FM72)</f>
        <v>0.48550781578170099</v>
      </c>
      <c r="FN73" s="3">
        <f>LN(Price!FN73)-LN(Price!FN72)</f>
        <v>0.51082562376599072</v>
      </c>
      <c r="FO73" s="3">
        <f>LN(Price!FO73)-LN(Price!FO72)</f>
        <v>0.18232155679395445</v>
      </c>
      <c r="FP73" s="3">
        <f>LN(Price!FP73)-LN(Price!FP72)</f>
        <v>-4.4451762570833608E-2</v>
      </c>
      <c r="FQ73" s="3">
        <f>LN(Price!FQ73)-LN(Price!FQ72)</f>
        <v>5.7010254716779674E-2</v>
      </c>
      <c r="FR73" s="3">
        <f>LN(Price!FR73)-LN(Price!FR72)</f>
        <v>0.10008345855698253</v>
      </c>
      <c r="FS73" s="3">
        <f>LN(Price!FS73)-LN(Price!FS72)</f>
        <v>-1.6451604892005367E-2</v>
      </c>
      <c r="FT73" s="3">
        <f>LN(Price!FT73)-LN(Price!FT72)</f>
        <v>-0.22314355131420971</v>
      </c>
      <c r="FU73" s="3">
        <f>LN(Price!FU73)-LN(Price!FU72)</f>
        <v>0.24116205681688796</v>
      </c>
      <c r="FV73" s="3">
        <f>LN(Price!FV73)-LN(Price!FV72)</f>
        <v>0.17185025692665917</v>
      </c>
      <c r="FW73" s="3">
        <f>LN(Price!FW73)-LN(Price!FW72)</f>
        <v>4.0821994520255173E-2</v>
      </c>
      <c r="FX73" s="3">
        <f>LN(Price!FX73)-LN(Price!FX72)</f>
        <v>0.12773053845925197</v>
      </c>
      <c r="FY73" s="3">
        <f>LN(Price!FY73)-LN(Price!FY72)</f>
        <v>3.7740327982846988E-2</v>
      </c>
      <c r="FZ73" s="3">
        <f>LN(Price!FZ73)-LN(Price!FZ72)</f>
        <v>-0.11066556788751947</v>
      </c>
      <c r="GA73" s="3">
        <f>LN(Price!GA73)-LN(Price!GA72)</f>
        <v>-7.6961041136128339E-2</v>
      </c>
    </row>
    <row r="74" spans="1:183" x14ac:dyDescent="0.3">
      <c r="A74" s="1">
        <v>41214</v>
      </c>
      <c r="B74" s="3">
        <f>LN(Price!B74)-LN(Price!B73)</f>
        <v>-0.13250907186756722</v>
      </c>
      <c r="C74" s="3">
        <f>LN(Price!C74)-LN(Price!C73)</f>
        <v>-4.5545881383695086E-2</v>
      </c>
      <c r="D74" s="3">
        <f>LN(Price!D74)-LN(Price!D73)</f>
        <v>-1.8128704411820351E-2</v>
      </c>
      <c r="E74" s="3">
        <f>LN(Price!E74)-LN(Price!E73)</f>
        <v>-0.10138922588070676</v>
      </c>
      <c r="F74" s="3">
        <f>LN(Price!F74)-LN(Price!F73)</f>
        <v>-4.5572109886808931E-3</v>
      </c>
      <c r="G74" s="3">
        <f>LN(Price!G74)-LN(Price!G73)</f>
        <v>-3.032083748310388E-2</v>
      </c>
      <c r="H74" s="3">
        <f>LN(Price!H74)-LN(Price!H73)</f>
        <v>3.1399753867979996E-2</v>
      </c>
      <c r="I74" s="3">
        <f>LN(Price!I74)-LN(Price!I73)</f>
        <v>6.5699644951392688E-2</v>
      </c>
      <c r="J74" s="3">
        <f>LN(Price!J74)-LN(Price!J73)</f>
        <v>-3.046593241166029E-2</v>
      </c>
      <c r="K74" s="3">
        <f>LN(Price!K74)-LN(Price!K73)</f>
        <v>-4.6382265100891829E-2</v>
      </c>
      <c r="L74" s="3">
        <f>LN(Price!L74)-LN(Price!L73)</f>
        <v>-0.1107953116437832</v>
      </c>
      <c r="M74" s="3">
        <f>LN(Price!M74)-LN(Price!M73)</f>
        <v>6.0498111600566062E-2</v>
      </c>
      <c r="N74" s="3">
        <f>LN(Price!N74)-LN(Price!N73)</f>
        <v>4.879016416943216E-2</v>
      </c>
      <c r="O74" s="3">
        <f>LN(Price!O74)-LN(Price!O73)</f>
        <v>8.0810640741937334E-3</v>
      </c>
      <c r="P74" s="3">
        <f>LN(Price!P74)-LN(Price!P73)</f>
        <v>-2.4791889523457566E-2</v>
      </c>
      <c r="Q74" s="3">
        <f>LN(Price!Q74)-LN(Price!Q73)</f>
        <v>2.7710476410086837E-2</v>
      </c>
      <c r="R74" s="3">
        <f>LN(Price!R74)-LN(Price!R73)</f>
        <v>2.6117384467477023E-2</v>
      </c>
      <c r="S74" s="3">
        <f>LN(Price!S74)-LN(Price!S73)</f>
        <v>5.7665641849809379E-2</v>
      </c>
      <c r="T74" s="3">
        <f>LN(Price!T74)-LN(Price!T73)</f>
        <v>-0.32856367771390982</v>
      </c>
      <c r="U74" s="3">
        <f>LN(Price!U74)-LN(Price!U73)</f>
        <v>3.0349036951542452E-3</v>
      </c>
      <c r="V74" s="3">
        <f>LN(Price!V74)-LN(Price!V73)</f>
        <v>-3.9941917845015773E-2</v>
      </c>
      <c r="W74" s="3">
        <f>LN(Price!W74)-LN(Price!W73)</f>
        <v>9.3866136232091169E-2</v>
      </c>
      <c r="X74" s="3">
        <f>LN(Price!X74)-LN(Price!X73)</f>
        <v>-1.9048194970694432E-2</v>
      </c>
      <c r="Y74" s="3">
        <f>LN(Price!Y74)-LN(Price!Y73)</f>
        <v>-0.11413339656883403</v>
      </c>
      <c r="Z74" s="3">
        <f>LN(Price!Z74)-LN(Price!Z73)</f>
        <v>-8.3831724072249703E-2</v>
      </c>
      <c r="AA74" s="3">
        <f>LN(Price!AA74)-LN(Price!AA73)</f>
        <v>-2.0168750883621023E-2</v>
      </c>
      <c r="AB74" s="3">
        <f>LN(Price!AB74)-LN(Price!AB73)</f>
        <v>-3.7470931429493648E-2</v>
      </c>
      <c r="AC74" s="3">
        <f>LN(Price!AC74)-LN(Price!AC73)</f>
        <v>6.2879461421172511E-3</v>
      </c>
      <c r="AD74" s="3">
        <f>LN(Price!AD74)-LN(Price!AD73)</f>
        <v>-9.7525020133877982E-2</v>
      </c>
      <c r="AE74" s="3">
        <f>LN(Price!AE74)-LN(Price!AE73)</f>
        <v>-3.0213778596496432E-2</v>
      </c>
      <c r="AF74" s="3">
        <f>LN(Price!AF74)-LN(Price!AF73)</f>
        <v>-0.1308396009588112</v>
      </c>
      <c r="AG74" s="3">
        <f>LN(Price!AG74)-LN(Price!AG73)</f>
        <v>-0.11034805716886531</v>
      </c>
      <c r="AH74" s="3">
        <f>LN(Price!AH74)-LN(Price!AH73)</f>
        <v>-5.2643733485421951E-2</v>
      </c>
      <c r="AI74" s="3">
        <f>LN(Price!AI74)-LN(Price!AI73)</f>
        <v>2.1460051019769111E-2</v>
      </c>
      <c r="AJ74" s="3">
        <f>LN(Price!AJ74)-LN(Price!AJ73)</f>
        <v>-1.0443959161083205E-2</v>
      </c>
      <c r="AK74" s="3">
        <f>LN(Price!AK74)-LN(Price!AK73)</f>
        <v>6.2520356981334069E-2</v>
      </c>
      <c r="AL74" s="3">
        <f>LN(Price!AL74)-LN(Price!AL73)</f>
        <v>-0.26933293378358436</v>
      </c>
      <c r="AM74" s="3">
        <f>LN(Price!AM74)-LN(Price!AM73)</f>
        <v>-0.10511417990094563</v>
      </c>
      <c r="AN74" s="3">
        <f>LN(Price!AN74)-LN(Price!AN73)</f>
        <v>-0.10541902769669509</v>
      </c>
      <c r="AO74" s="3">
        <f>LN(Price!AO74)-LN(Price!AO73)</f>
        <v>-3.8090039474433457E-2</v>
      </c>
      <c r="AP74" s="3">
        <f>LN(Price!AP74)-LN(Price!AP73)</f>
        <v>-0.10709813555636716</v>
      </c>
      <c r="AQ74" s="3">
        <f>LN(Price!AQ74)-LN(Price!AQ73)</f>
        <v>8.0042707673536509E-2</v>
      </c>
      <c r="AR74" s="3">
        <f>LN(Price!AR74)-LN(Price!AR73)</f>
        <v>7.1684894786125386E-3</v>
      </c>
      <c r="AS74" s="3">
        <f>LN(Price!AS74)-LN(Price!AS73)</f>
        <v>3.4040046239991018E-2</v>
      </c>
      <c r="AT74" s="3">
        <f>LN(Price!AT74)-LN(Price!AT73)</f>
        <v>-0.22905722910425741</v>
      </c>
      <c r="AU74" s="3">
        <f>LN(Price!AU74)-LN(Price!AU73)</f>
        <v>1.5137469747228405E-2</v>
      </c>
      <c r="AV74" s="3">
        <f>LN(Price!AV74)-LN(Price!AV73)</f>
        <v>-1.0152371464017929E-2</v>
      </c>
      <c r="AW74" s="3">
        <f>LN(Price!AW74)-LN(Price!AW73)</f>
        <v>-7.1912581590286351E-2</v>
      </c>
      <c r="AX74" s="3">
        <f>LN(Price!AX74)-LN(Price!AX73)</f>
        <v>0</v>
      </c>
      <c r="AY74" s="3">
        <f>LN(Price!AY74)-LN(Price!AY73)</f>
        <v>-6.5086616519886453E-2</v>
      </c>
      <c r="AZ74" s="3">
        <f>LN(Price!AZ74)-LN(Price!AZ73)</f>
        <v>-4.5422098105798447E-2</v>
      </c>
      <c r="BA74" s="3">
        <f>LN(Price!BA74)-LN(Price!BA73)</f>
        <v>-0.20972053098206914</v>
      </c>
      <c r="BB74" s="3">
        <f>LN(Price!BB74)-LN(Price!BB73)</f>
        <v>-4.5977092486295668E-3</v>
      </c>
      <c r="BC74" s="3">
        <f>LN(Price!BC74)-LN(Price!BC73)</f>
        <v>0.26236426446749106</v>
      </c>
      <c r="BD74" s="3">
        <f>LN(Price!BD74)-LN(Price!BD73)</f>
        <v>1.9268418865876991E-2</v>
      </c>
      <c r="BE74" s="3">
        <f>LN(Price!BE74)-LN(Price!BE73)</f>
        <v>-8.0299942401643065E-2</v>
      </c>
      <c r="BF74" s="3">
        <f>LN(Price!BF74)-LN(Price!BF73)</f>
        <v>6.8992871486951213E-2</v>
      </c>
      <c r="BG74" s="3">
        <f>LN(Price!BG74)-LN(Price!BG73)</f>
        <v>0.11767158399842459</v>
      </c>
      <c r="BH74" s="3">
        <f>LN(Price!BH74)-LN(Price!BH73)</f>
        <v>-0.14048004522021351</v>
      </c>
      <c r="BI74" s="3">
        <f>LN(Price!BI74)-LN(Price!BI73)</f>
        <v>0.21205871888971672</v>
      </c>
      <c r="BJ74" s="3">
        <f>LN(Price!BJ74)-LN(Price!BJ73)</f>
        <v>2.643325706815558E-2</v>
      </c>
      <c r="BK74" s="3">
        <f>LN(Price!BK74)-LN(Price!BK73)</f>
        <v>0.13976194237515882</v>
      </c>
      <c r="BL74" s="3">
        <f>LN(Price!BL74)-LN(Price!BL73)</f>
        <v>-0.10594857800938057</v>
      </c>
      <c r="BM74" s="3">
        <f>LN(Price!BM74)-LN(Price!BM73)</f>
        <v>0.37009796427087305</v>
      </c>
      <c r="BN74" s="3">
        <f>LN(Price!BN74)-LN(Price!BN73)</f>
        <v>-0.12866824759743611</v>
      </c>
      <c r="BO74" s="3">
        <f>LN(Price!BO74)-LN(Price!BO73)</f>
        <v>0.2055133199379392</v>
      </c>
      <c r="BP74" s="3">
        <f>LN(Price!BP74)-LN(Price!BP73)</f>
        <v>-0.26895308734550394</v>
      </c>
      <c r="BQ74" s="3">
        <f>LN(Price!BQ74)-LN(Price!BQ73)</f>
        <v>0.1234441910911217</v>
      </c>
      <c r="BR74" s="3">
        <f>LN(Price!BR74)-LN(Price!BR73)</f>
        <v>-0.14770384371263434</v>
      </c>
      <c r="BS74" s="3">
        <f>LN(Price!BS74)-LN(Price!BS73)</f>
        <v>-0.12260232209233246</v>
      </c>
      <c r="BT74" s="3">
        <f>LN(Price!BT74)-LN(Price!BT73)</f>
        <v>0</v>
      </c>
      <c r="BU74" s="3">
        <f>LN(Price!BU74)-LN(Price!BU73)</f>
        <v>-7.0617567213953292E-2</v>
      </c>
      <c r="BV74" s="3">
        <f>LN(Price!BV74)-LN(Price!BV73)</f>
        <v>-3.9612640835502866E-2</v>
      </c>
      <c r="BW74" s="3">
        <f>LN(Price!BW74)-LN(Price!BW73)</f>
        <v>4.1123220908976688E-2</v>
      </c>
      <c r="BX74" s="3">
        <f>LN(Price!BX74)-LN(Price!BX73)</f>
        <v>0</v>
      </c>
      <c r="BY74" s="3">
        <f>LN(Price!BY74)-LN(Price!BY73)</f>
        <v>-3.1769496767176442E-2</v>
      </c>
      <c r="BZ74" s="3">
        <f>LN(Price!BZ74)-LN(Price!BZ73)</f>
        <v>-0.11307714461897089</v>
      </c>
      <c r="CA74" s="3">
        <f>LN(Price!CA74)-LN(Price!CA73)</f>
        <v>0.20763936477824441</v>
      </c>
      <c r="CB74" s="3">
        <f>LN(Price!CB74)-LN(Price!CB73)</f>
        <v>-0.24613306953890857</v>
      </c>
      <c r="CC74" s="3">
        <f>LN(Price!CC74)-LN(Price!CC73)</f>
        <v>0.40546510810816461</v>
      </c>
      <c r="CD74" s="3">
        <f>LN(Price!CD74)-LN(Price!CD73)</f>
        <v>-0.30448919076816228</v>
      </c>
      <c r="CE74" s="3">
        <f>LN(Price!CE74)-LN(Price!CE73)</f>
        <v>-0.1433643135407614</v>
      </c>
      <c r="CF74" s="3">
        <f>LN(Price!CF74)-LN(Price!CF73)</f>
        <v>-0.12565526894819024</v>
      </c>
      <c r="CG74" s="3">
        <f>LN(Price!CG74)-LN(Price!CG73)</f>
        <v>-0.20763936477824441</v>
      </c>
      <c r="CH74" s="3">
        <f>LN(Price!CH74)-LN(Price!CH73)</f>
        <v>-6.8992871486951435E-2</v>
      </c>
      <c r="CI74" s="3">
        <f>LN(Price!CI74)-LN(Price!CI73)</f>
        <v>-0.51600698250798827</v>
      </c>
      <c r="CJ74" s="3">
        <f>LN(Price!CJ74)-LN(Price!CJ73)</f>
        <v>5.129329438755046E-2</v>
      </c>
      <c r="CK74" s="3">
        <f>LN(Price!CK74)-LN(Price!CK73)</f>
        <v>0.32850406697203605</v>
      </c>
      <c r="CL74" s="3">
        <f>LN(Price!CL74)-LN(Price!CL73)</f>
        <v>-0.18232155679395468</v>
      </c>
      <c r="CM74" s="3">
        <f>LN(Price!CM74)-LN(Price!CM73)</f>
        <v>-8.0483331828284932E-3</v>
      </c>
      <c r="CN74" s="3">
        <f>LN(Price!CN74)-LN(Price!CN73)</f>
        <v>-0.33647223662121295</v>
      </c>
      <c r="CO74" s="3">
        <f>LN(Price!CO74)-LN(Price!CO73)</f>
        <v>-2.898753687325234E-2</v>
      </c>
      <c r="CP74" s="3">
        <f>LN(Price!CP74)-LN(Price!CP73)</f>
        <v>2.4815169119723812E-2</v>
      </c>
      <c r="CQ74" s="3">
        <f>LN(Price!CQ74)-LN(Price!CQ73)</f>
        <v>-2.6668247082161312E-2</v>
      </c>
      <c r="CR74" s="3">
        <f>LN(Price!CR74)-LN(Price!CR73)</f>
        <v>0</v>
      </c>
      <c r="CS74" s="3">
        <f>LN(Price!CS74)-LN(Price!CS73)</f>
        <v>-4.1549002912872335E-2</v>
      </c>
      <c r="CT74" s="3">
        <f>LN(Price!CT74)-LN(Price!CT73)</f>
        <v>-0.14307179456225338</v>
      </c>
      <c r="CU74" s="3">
        <f>LN(Price!CU74)-LN(Price!CU73)</f>
        <v>-0.11778303565638337</v>
      </c>
      <c r="CV74" s="3">
        <f>LN(Price!CV74)-LN(Price!CV73)</f>
        <v>-0.16034265007517945</v>
      </c>
      <c r="CW74" s="3">
        <f>LN(Price!CW74)-LN(Price!CW73)</f>
        <v>-9.2954797372117426E-2</v>
      </c>
      <c r="CX74" s="3">
        <f>LN(Price!CX74)-LN(Price!CX73)</f>
        <v>-2.06192872027357E-2</v>
      </c>
      <c r="CY74" s="3">
        <f>LN(Price!CY74)-LN(Price!CY73)</f>
        <v>-1.479073800139652E-2</v>
      </c>
      <c r="CZ74" s="3">
        <f>LN(Price!CZ74)-LN(Price!CZ73)</f>
        <v>5.195973893071093E-2</v>
      </c>
      <c r="DA74" s="3">
        <f>LN(Price!DA74)-LN(Price!DA73)</f>
        <v>-0.1227755572595044</v>
      </c>
      <c r="DB74" s="3">
        <f>LN(Price!DB74)-LN(Price!DB73)</f>
        <v>0.32682198078905139</v>
      </c>
      <c r="DC74" s="3">
        <f>LN(Price!DC74)-LN(Price!DC73)</f>
        <v>-3.3901551675681374E-2</v>
      </c>
      <c r="DD74" s="3">
        <f>LN(Price!DD74)-LN(Price!DD73)</f>
        <v>-0.12383089027308847</v>
      </c>
      <c r="DE74" s="3">
        <f>LN(Price!DE74)-LN(Price!DE73)</f>
        <v>-0.34089033472748187</v>
      </c>
      <c r="DF74" s="3">
        <f>LN(Price!DF74)-LN(Price!DF73)</f>
        <v>-0.31845373111853492</v>
      </c>
      <c r="DG74" s="3">
        <f>LN(Price!DG74)-LN(Price!DG73)</f>
        <v>0</v>
      </c>
      <c r="DH74" s="3">
        <f>LN(Price!DH74)-LN(Price!DH73)</f>
        <v>0.13353139262452252</v>
      </c>
      <c r="DI74" s="3">
        <f>LN(Price!DI74)-LN(Price!DI73)</f>
        <v>6.9657782132116708E-2</v>
      </c>
      <c r="DJ74" s="3">
        <f>LN(Price!DJ74)-LN(Price!DJ73)</f>
        <v>5.8496206681608487E-2</v>
      </c>
      <c r="DK74" s="3">
        <f>LN(Price!DK74)-LN(Price!DK73)</f>
        <v>-0.18924199963852859</v>
      </c>
      <c r="DL74" s="3">
        <f>LN(Price!DL74)-LN(Price!DL73)</f>
        <v>0.11778303565638337</v>
      </c>
      <c r="DM74" s="3">
        <f>LN(Price!DM74)-LN(Price!DM73)</f>
        <v>-0.25782910930209985</v>
      </c>
      <c r="DN74" s="3">
        <f>LN(Price!DN74)-LN(Price!DN73)</f>
        <v>0.4353180712578455</v>
      </c>
      <c r="DO74" s="3">
        <f>LN(Price!DO74)-LN(Price!DO73)</f>
        <v>-0.19464204118199518</v>
      </c>
      <c r="DP74" s="3">
        <f>LN(Price!DP74)-LN(Price!DP73)</f>
        <v>0.16581705612249142</v>
      </c>
      <c r="DQ74" s="3">
        <f>LN(Price!DQ74)-LN(Price!DQ73)</f>
        <v>-2.6668247082161312E-2</v>
      </c>
      <c r="DR74" s="3">
        <f>LN(Price!DR74)-LN(Price!DR73)</f>
        <v>-0.13415432916743519</v>
      </c>
      <c r="DS74" s="3">
        <f>LN(Price!DS74)-LN(Price!DS73)</f>
        <v>-0.31015492830383939</v>
      </c>
      <c r="DT74" s="3">
        <f>LN(Price!DT74)-LN(Price!DT73)</f>
        <v>0</v>
      </c>
      <c r="DU74" s="3">
        <f>LN(Price!DU74)-LN(Price!DU73)</f>
        <v>4.0858258595253272E-2</v>
      </c>
      <c r="DV74" s="3">
        <f>LN(Price!DV74)-LN(Price!DV73)</f>
        <v>-0.14309227572494732</v>
      </c>
      <c r="DW74" s="3">
        <f>LN(Price!DW74)-LN(Price!DW73)</f>
        <v>-0.21477530164369302</v>
      </c>
      <c r="DX74" s="3">
        <f>LN(Price!DX74)-LN(Price!DX73)</f>
        <v>9.2373320131015291E-2</v>
      </c>
      <c r="DY74" s="3">
        <f>LN(Price!DY74)-LN(Price!DY73)</f>
        <v>-1.1526795099383855</v>
      </c>
      <c r="DZ74" s="3">
        <f>LN(Price!DZ74)-LN(Price!DZ73)</f>
        <v>0.21130909366720674</v>
      </c>
      <c r="EA74" s="3">
        <f>LN(Price!EA74)-LN(Price!EA73)</f>
        <v>-6.6691374498672351E-2</v>
      </c>
      <c r="EB74" s="3">
        <f>LN(Price!EB74)-LN(Price!EB73)</f>
        <v>9.0971778205726772E-2</v>
      </c>
      <c r="EC74" s="3">
        <f>LN(Price!EC74)-LN(Price!EC73)</f>
        <v>6.2520356981333958E-2</v>
      </c>
      <c r="ED74" s="3">
        <f>LN(Price!ED74)-LN(Price!ED73)</f>
        <v>-1.1049836186584991E-2</v>
      </c>
      <c r="EE74" s="3">
        <f>LN(Price!EE74)-LN(Price!EE73)</f>
        <v>6.5957967791797523E-2</v>
      </c>
      <c r="EF74" s="3">
        <f>LN(Price!EF74)-LN(Price!EF73)</f>
        <v>0.63457187976948859</v>
      </c>
      <c r="EG74" s="3">
        <f>LN(Price!EG74)-LN(Price!EG73)</f>
        <v>-0.11778303565638343</v>
      </c>
      <c r="EH74" s="3">
        <f>LN(Price!EH74)-LN(Price!EH73)</f>
        <v>9.5310179804324824E-2</v>
      </c>
      <c r="EI74" s="3">
        <f>LN(Price!EI74)-LN(Price!EI73)</f>
        <v>5.7158413839948574E-2</v>
      </c>
      <c r="EJ74" s="3">
        <f>LN(Price!EJ74)-LN(Price!EJ73)</f>
        <v>-0.22314355131420971</v>
      </c>
      <c r="EK74" s="3">
        <f>LN(Price!EK74)-LN(Price!EK73)</f>
        <v>-5.4334350963329503E-2</v>
      </c>
      <c r="EL74" s="3">
        <f>LN(Price!EL74)-LN(Price!EL73)</f>
        <v>-0.24116205681688818</v>
      </c>
      <c r="EM74" s="3">
        <f>LN(Price!EM74)-LN(Price!EM73)</f>
        <v>6.2242308877220806E-2</v>
      </c>
      <c r="EN74" s="3">
        <f>LN(Price!EN74)-LN(Price!EN73)</f>
        <v>0.13353139262452263</v>
      </c>
      <c r="EO74" s="3">
        <f>LN(Price!EO74)-LN(Price!EO73)</f>
        <v>-2.9368596733096997E-3</v>
      </c>
      <c r="EP74" s="3">
        <f>LN(Price!EP74)-LN(Price!EP73)</f>
        <v>-0.28768207245178123</v>
      </c>
      <c r="EQ74" s="3">
        <f>LN(Price!EQ74)-LN(Price!EQ73)</f>
        <v>7.4107972153721807E-2</v>
      </c>
      <c r="ER74" s="3">
        <f>LN(Price!ER74)-LN(Price!ER73)</f>
        <v>1.1601701816675432</v>
      </c>
      <c r="ES74" s="3">
        <f>LN(Price!ES74)-LN(Price!ES73)</f>
        <v>-0.33436918642443403</v>
      </c>
      <c r="ET74" s="3">
        <f>LN(Price!ET74)-LN(Price!ET73)</f>
        <v>0.13827298519710496</v>
      </c>
      <c r="EU74" s="3">
        <f>LN(Price!EU74)-LN(Price!EU73)</f>
        <v>0</v>
      </c>
      <c r="EV74" s="3">
        <f>LN(Price!EV74)-LN(Price!EV73)</f>
        <v>-2.0339684237122679E-2</v>
      </c>
      <c r="EW74" s="3">
        <f>LN(Price!EW74)-LN(Price!EW73)</f>
        <v>-7.7127860721134311E-2</v>
      </c>
      <c r="EX74" s="3">
        <f>LN(Price!EX74)-LN(Price!EX73)</f>
        <v>2.8710105882431391E-2</v>
      </c>
      <c r="EY74" s="3">
        <f>LN(Price!EY74)-LN(Price!EY73)</f>
        <v>1.2578782206860151E-2</v>
      </c>
      <c r="EZ74" s="3">
        <f>LN(Price!EZ74)-LN(Price!EZ73)</f>
        <v>-9.0971778205726661E-2</v>
      </c>
      <c r="FA74" s="3">
        <f>LN(Price!FA74)-LN(Price!FA73)</f>
        <v>-0.19817692858374875</v>
      </c>
      <c r="FB74" s="3">
        <f>LN(Price!FB74)-LN(Price!FB73)</f>
        <v>-0.15415067982725839</v>
      </c>
      <c r="FC74" s="3">
        <f>LN(Price!FC74)-LN(Price!FC73)</f>
        <v>-0.13580154115906184</v>
      </c>
      <c r="FD74" s="3">
        <f>LN(Price!FD74)-LN(Price!FD73)</f>
        <v>-5.4067221270275745E-2</v>
      </c>
      <c r="FE74" s="3">
        <f>LN(Price!FE74)-LN(Price!FE73)</f>
        <v>-3.9220713153281128E-2</v>
      </c>
      <c r="FF74" s="3">
        <f>LN(Price!FF74)-LN(Price!FF73)</f>
        <v>-0.41058020877493506</v>
      </c>
      <c r="FG74" s="3">
        <f>LN(Price!FG74)-LN(Price!FG73)</f>
        <v>-0.30110509278392161</v>
      </c>
      <c r="FH74" s="3">
        <f>LN(Price!FH74)-LN(Price!FH73)</f>
        <v>-0.15415067982725827</v>
      </c>
      <c r="FI74" s="3">
        <f>LN(Price!FI74)-LN(Price!FI73)</f>
        <v>-9.540856142671722E-2</v>
      </c>
      <c r="FJ74" s="3">
        <f>LN(Price!FJ74)-LN(Price!FJ73)</f>
        <v>-7.7386663615420126E-2</v>
      </c>
      <c r="FK74" s="3">
        <f>LN(Price!FK74)-LN(Price!FK73)</f>
        <v>-0.325422400434628</v>
      </c>
      <c r="FL74" s="3">
        <f>LN(Price!FL74)-LN(Price!FL73)</f>
        <v>-0.40546510810816416</v>
      </c>
      <c r="FM74" s="3">
        <f>LN(Price!FM74)-LN(Price!FM73)</f>
        <v>-0.48550781578170099</v>
      </c>
      <c r="FN74" s="3">
        <f>LN(Price!FN74)-LN(Price!FN73)</f>
        <v>-0.31015492830383945</v>
      </c>
      <c r="FO74" s="3">
        <f>LN(Price!FO74)-LN(Price!FO73)</f>
        <v>-2.4097551579060461E-2</v>
      </c>
      <c r="FP74" s="3">
        <f>LN(Price!FP74)-LN(Price!FP73)</f>
        <v>0.29334780998745824</v>
      </c>
      <c r="FQ74" s="3">
        <f>LN(Price!FQ74)-LN(Price!FQ73)</f>
        <v>-0.12600312620373133</v>
      </c>
      <c r="FR74" s="3">
        <f>LN(Price!FR74)-LN(Price!FR73)</f>
        <v>0.13353139262452252</v>
      </c>
      <c r="FS74" s="3">
        <f>LN(Price!FS74)-LN(Price!FS73)</f>
        <v>0</v>
      </c>
      <c r="FT74" s="3">
        <f>LN(Price!FT74)-LN(Price!FT73)</f>
        <v>-0.5389965007326869</v>
      </c>
      <c r="FU74" s="3">
        <f>LN(Price!FU74)-LN(Price!FU73)</f>
        <v>-7.4107972153721891E-2</v>
      </c>
      <c r="FV74" s="3">
        <f>LN(Price!FV74)-LN(Price!FV73)</f>
        <v>-0.23638877806423042</v>
      </c>
      <c r="FW74" s="3">
        <f>LN(Price!FW74)-LN(Price!FW73)</f>
        <v>-0.22314355131420976</v>
      </c>
      <c r="FX74" s="3">
        <f>LN(Price!FX74)-LN(Price!FX73)</f>
        <v>-0.19856130790887394</v>
      </c>
      <c r="FY74" s="3">
        <f>LN(Price!FY74)-LN(Price!FY73)</f>
        <v>7.1458963982144796E-2</v>
      </c>
      <c r="FZ74" s="3">
        <f>LN(Price!FZ74)-LN(Price!FZ73)</f>
        <v>-0.11247798342669038</v>
      </c>
      <c r="GA74" s="3">
        <f>LN(Price!GA74)-LN(Price!GA73)</f>
        <v>-0.12783337150988494</v>
      </c>
    </row>
    <row r="75" spans="1:183" x14ac:dyDescent="0.3">
      <c r="A75" s="1">
        <v>41244</v>
      </c>
      <c r="B75" s="3">
        <f>LN(Price!B75)-LN(Price!B74)</f>
        <v>-8.4982225814555168E-2</v>
      </c>
      <c r="C75" s="3">
        <f>LN(Price!C75)-LN(Price!C74)</f>
        <v>-0.15277370020178838</v>
      </c>
      <c r="D75" s="3">
        <f>LN(Price!D75)-LN(Price!D74)</f>
        <v>-0.19077686292805218</v>
      </c>
      <c r="E75" s="3">
        <f>LN(Price!E75)-LN(Price!E74)</f>
        <v>-3.8062847153543355E-2</v>
      </c>
      <c r="F75" s="3">
        <f>LN(Price!F75)-LN(Price!F74)</f>
        <v>-8.2605327554375663E-2</v>
      </c>
      <c r="G75" s="3">
        <f>LN(Price!G75)-LN(Price!G74)</f>
        <v>-4.9092873419510852E-2</v>
      </c>
      <c r="H75" s="3">
        <f>LN(Price!H75)-LN(Price!H74)</f>
        <v>2.442869568496242E-2</v>
      </c>
      <c r="I75" s="3">
        <f>LN(Price!I75)-LN(Price!I74)</f>
        <v>-2.1363347250500375E-2</v>
      </c>
      <c r="J75" s="3">
        <f>LN(Price!J75)-LN(Price!J74)</f>
        <v>-0.10932862628144591</v>
      </c>
      <c r="K75" s="3">
        <f>LN(Price!K75)-LN(Price!K74)</f>
        <v>-4.0485885259999854E-3</v>
      </c>
      <c r="L75" s="3">
        <f>LN(Price!L75)-LN(Price!L74)</f>
        <v>-7.6048650951159757E-2</v>
      </c>
      <c r="M75" s="3">
        <f>LN(Price!M75)-LN(Price!M74)</f>
        <v>-9.2177440139530109E-2</v>
      </c>
      <c r="N75" s="3">
        <f>LN(Price!N75)-LN(Price!N74)</f>
        <v>-0.20544397421480887</v>
      </c>
      <c r="O75" s="3">
        <f>LN(Price!O75)-LN(Price!O74)</f>
        <v>-3.2615628037942379E-2</v>
      </c>
      <c r="P75" s="3">
        <f>LN(Price!P75)-LN(Price!P74)</f>
        <v>-4.9366992646820762E-2</v>
      </c>
      <c r="Q75" s="3">
        <f>LN(Price!Q75)-LN(Price!Q74)</f>
        <v>-0.1728362018155285</v>
      </c>
      <c r="R75" s="3">
        <f>LN(Price!R75)-LN(Price!R74)</f>
        <v>-6.1081058458665627E-2</v>
      </c>
      <c r="S75" s="3">
        <f>LN(Price!S75)-LN(Price!S74)</f>
        <v>-0.10919929196499201</v>
      </c>
      <c r="T75" s="3">
        <f>LN(Price!T75)-LN(Price!T74)</f>
        <v>-0.16313277614308586</v>
      </c>
      <c r="U75" s="3">
        <f>LN(Price!U75)-LN(Price!U74)</f>
        <v>-8.0969062533667202E-2</v>
      </c>
      <c r="V75" s="3">
        <f>LN(Price!V75)-LN(Price!V74)</f>
        <v>-0.28552829173551064</v>
      </c>
      <c r="W75" s="3">
        <f>LN(Price!W75)-LN(Price!W74)</f>
        <v>-3.2308243232657796E-2</v>
      </c>
      <c r="X75" s="3">
        <f>LN(Price!X75)-LN(Price!X74)</f>
        <v>-3.9220713153281572E-2</v>
      </c>
      <c r="Y75" s="3">
        <f>LN(Price!Y75)-LN(Price!Y74)</f>
        <v>-0.10354067894084018</v>
      </c>
      <c r="Z75" s="3">
        <f>LN(Price!Z75)-LN(Price!Z74)</f>
        <v>-0.30075415401913386</v>
      </c>
      <c r="AA75" s="3">
        <f>LN(Price!AA75)-LN(Price!AA74)</f>
        <v>-0.10366416240964771</v>
      </c>
      <c r="AB75" s="3">
        <f>LN(Price!AB75)-LN(Price!AB74)</f>
        <v>-2.7651531330509904E-2</v>
      </c>
      <c r="AC75" s="3">
        <f>LN(Price!AC75)-LN(Price!AC74)</f>
        <v>-0.20958173391411683</v>
      </c>
      <c r="AD75" s="3">
        <f>LN(Price!AD75)-LN(Price!AD74)</f>
        <v>-0.18134642263574818</v>
      </c>
      <c r="AE75" s="3">
        <f>LN(Price!AE75)-LN(Price!AE74)</f>
        <v>-5.9398380093190539E-2</v>
      </c>
      <c r="AF75" s="3">
        <f>LN(Price!AF75)-LN(Price!AF74)</f>
        <v>-8.9948236662939496E-2</v>
      </c>
      <c r="AG75" s="3">
        <f>LN(Price!AG75)-LN(Price!AG74)</f>
        <v>-1.3423020332140823E-2</v>
      </c>
      <c r="AH75" s="3">
        <f>LN(Price!AH75)-LN(Price!AH74)</f>
        <v>-7.6567997994584358E-2</v>
      </c>
      <c r="AI75" s="3">
        <f>LN(Price!AI75)-LN(Price!AI74)</f>
        <v>-0.19385275439314431</v>
      </c>
      <c r="AJ75" s="3">
        <f>LN(Price!AJ75)-LN(Price!AJ74)</f>
        <v>-3.4716436957770047E-2</v>
      </c>
      <c r="AK75" s="3">
        <f>LN(Price!AK75)-LN(Price!AK74)</f>
        <v>-0.10656044196018999</v>
      </c>
      <c r="AL75" s="3">
        <f>LN(Price!AL75)-LN(Price!AL74)</f>
        <v>-0.23227603487748216</v>
      </c>
      <c r="AM75" s="3">
        <f>LN(Price!AM75)-LN(Price!AM74)</f>
        <v>-0.37873204591109566</v>
      </c>
      <c r="AN75" s="3">
        <f>LN(Price!AN75)-LN(Price!AN74)</f>
        <v>-8.8661762010334044E-2</v>
      </c>
      <c r="AO75" s="3">
        <f>LN(Price!AO75)-LN(Price!AO74)</f>
        <v>-4.0690838378680816E-2</v>
      </c>
      <c r="AP75" s="3">
        <f>LN(Price!AP75)-LN(Price!AP74)</f>
        <v>-0.31649912087521259</v>
      </c>
      <c r="AQ75" s="3">
        <f>LN(Price!AQ75)-LN(Price!AQ74)</f>
        <v>-0.22040006536845896</v>
      </c>
      <c r="AR75" s="3">
        <f>LN(Price!AR75)-LN(Price!AR74)</f>
        <v>0.1582240052148941</v>
      </c>
      <c r="AS75" s="3">
        <f>LN(Price!AS75)-LN(Price!AS74)</f>
        <v>-3.4040046239991018E-2</v>
      </c>
      <c r="AT75" s="3">
        <f>LN(Price!AT75)-LN(Price!AT74)</f>
        <v>-4.2404899480759983E-2</v>
      </c>
      <c r="AU75" s="3">
        <f>LN(Price!AU75)-LN(Price!AU74)</f>
        <v>-0.11848750909164707</v>
      </c>
      <c r="AV75" s="3">
        <f>LN(Price!AV75)-LN(Price!AV74)</f>
        <v>-9.0728853389762332E-2</v>
      </c>
      <c r="AW75" s="3">
        <f>LN(Price!AW75)-LN(Price!AW74)</f>
        <v>0.21408004516086265</v>
      </c>
      <c r="AX75" s="3">
        <f>LN(Price!AX75)-LN(Price!AX74)</f>
        <v>0.14967639943233713</v>
      </c>
      <c r="AY75" s="3">
        <f>LN(Price!AY75)-LN(Price!AY74)</f>
        <v>-2.9282597790885045E-3</v>
      </c>
      <c r="AZ75" s="3">
        <f>LN(Price!AZ75)-LN(Price!AZ74)</f>
        <v>-0.18790475196545842</v>
      </c>
      <c r="BA75" s="3">
        <f>LN(Price!BA75)-LN(Price!BA74)</f>
        <v>9.5310179804324824E-2</v>
      </c>
      <c r="BB75" s="3">
        <f>LN(Price!BB75)-LN(Price!BB74)</f>
        <v>5.8181955382735961E-2</v>
      </c>
      <c r="BC75" s="3">
        <f>LN(Price!BC75)-LN(Price!BC74)</f>
        <v>-2.3953241022492744E-2</v>
      </c>
      <c r="BD75" s="3">
        <f>LN(Price!BD75)-LN(Price!BD74)</f>
        <v>-1.5384918839479456E-2</v>
      </c>
      <c r="BE75" s="3">
        <f>LN(Price!BE75)-LN(Price!BE74)</f>
        <v>-0.10945659287982967</v>
      </c>
      <c r="BF75" s="3">
        <f>LN(Price!BF75)-LN(Price!BF74)</f>
        <v>-0.1431008436406731</v>
      </c>
      <c r="BG75" s="3">
        <f>LN(Price!BG75)-LN(Price!BG74)</f>
        <v>5.423146148368807E-2</v>
      </c>
      <c r="BH75" s="3">
        <f>LN(Price!BH75)-LN(Price!BH74)</f>
        <v>-0.10004546728230734</v>
      </c>
      <c r="BI75" s="3">
        <f>LN(Price!BI75)-LN(Price!BI74)</f>
        <v>-5.9033531584193E-2</v>
      </c>
      <c r="BJ75" s="3">
        <f>LN(Price!BJ75)-LN(Price!BJ74)</f>
        <v>-0.10536051565782645</v>
      </c>
      <c r="BK75" s="3">
        <f>LN(Price!BK75)-LN(Price!BK74)</f>
        <v>1.7241806434505874E-2</v>
      </c>
      <c r="BL75" s="3">
        <f>LN(Price!BL75)-LN(Price!BL74)</f>
        <v>-0.24544930882850807</v>
      </c>
      <c r="BM75" s="3">
        <f>LN(Price!BM75)-LN(Price!BM74)</f>
        <v>-0.17435338714477777</v>
      </c>
      <c r="BN75" s="3">
        <f>LN(Price!BN75)-LN(Price!BN74)</f>
        <v>-0.39087617670230745</v>
      </c>
      <c r="BO75" s="3">
        <f>LN(Price!BO75)-LN(Price!BO74)</f>
        <v>1.9570096194097109E-2</v>
      </c>
      <c r="BP75" s="3">
        <f>LN(Price!BP75)-LN(Price!BP74)</f>
        <v>5.6941376400138743E-2</v>
      </c>
      <c r="BQ75" s="3">
        <f>LN(Price!BQ75)-LN(Price!BQ74)</f>
        <v>-6.4725145056174771E-3</v>
      </c>
      <c r="BR75" s="3">
        <f>LN(Price!BR75)-LN(Price!BR74)</f>
        <v>-0.15703835148445489</v>
      </c>
      <c r="BS75" s="3">
        <f>LN(Price!BS75)-LN(Price!BS74)</f>
        <v>0.1786917887433761</v>
      </c>
      <c r="BT75" s="3">
        <f>LN(Price!BT75)-LN(Price!BT74)</f>
        <v>0</v>
      </c>
      <c r="BU75" s="3">
        <f>LN(Price!BU75)-LN(Price!BU74)</f>
        <v>-0.10265415406008338</v>
      </c>
      <c r="BV75" s="3">
        <f>LN(Price!BV75)-LN(Price!BV74)</f>
        <v>-0.34144534692042683</v>
      </c>
      <c r="BW75" s="3">
        <f>LN(Price!BW75)-LN(Price!BW74)</f>
        <v>-5.4673058397646246E-2</v>
      </c>
      <c r="BX75" s="3">
        <f>LN(Price!BX75)-LN(Price!BX74)</f>
        <v>-0.23638877806423042</v>
      </c>
      <c r="BY75" s="3">
        <f>LN(Price!BY75)-LN(Price!BY74)</f>
        <v>-0.10185400657449328</v>
      </c>
      <c r="BZ75" s="3">
        <f>LN(Price!BZ75)-LN(Price!BZ74)</f>
        <v>-0.12751332029895956</v>
      </c>
      <c r="CA75" s="3">
        <f>LN(Price!CA75)-LN(Price!CA74)</f>
        <v>7.5223421237587518E-2</v>
      </c>
      <c r="CB75" s="3">
        <f>LN(Price!CB75)-LN(Price!CB74)</f>
        <v>2.2989518224698746E-2</v>
      </c>
      <c r="CC75" s="3">
        <f>LN(Price!CC75)-LN(Price!CC74)</f>
        <v>0</v>
      </c>
      <c r="CD75" s="3">
        <f>LN(Price!CD75)-LN(Price!CD74)</f>
        <v>1.6807118316381264E-2</v>
      </c>
      <c r="CE75" s="3">
        <f>LN(Price!CE75)-LN(Price!CE74)</f>
        <v>-1.9960742562538214E-2</v>
      </c>
      <c r="CF75" s="3">
        <f>LN(Price!CF75)-LN(Price!CF74)</f>
        <v>-0.14374475866614167</v>
      </c>
      <c r="CG75" s="3">
        <f>LN(Price!CG75)-LN(Price!CG74)</f>
        <v>0.20763936477824441</v>
      </c>
      <c r="CH75" s="3">
        <f>LN(Price!CH75)-LN(Price!CH74)</f>
        <v>-7.4107972153721891E-2</v>
      </c>
      <c r="CI75" s="3">
        <f>LN(Price!CI75)-LN(Price!CI74)</f>
        <v>-0.47260441094579292</v>
      </c>
      <c r="CJ75" s="3">
        <f>LN(Price!CJ75)-LN(Price!CJ74)</f>
        <v>0</v>
      </c>
      <c r="CK75" s="3">
        <f>LN(Price!CK75)-LN(Price!CK74)</f>
        <v>-4.0821994520255173E-2</v>
      </c>
      <c r="CL75" s="3">
        <f>LN(Price!CL75)-LN(Price!CL74)</f>
        <v>-0.17997137944900107</v>
      </c>
      <c r="CM75" s="3">
        <f>LN(Price!CM75)-LN(Price!CM74)</f>
        <v>-0.10199916795512154</v>
      </c>
      <c r="CN75" s="3">
        <f>LN(Price!CN75)-LN(Price!CN74)</f>
        <v>-0.22314355131420971</v>
      </c>
      <c r="CO75" s="3">
        <f>LN(Price!CO75)-LN(Price!CO74)</f>
        <v>9.7980408360203719E-2</v>
      </c>
      <c r="CP75" s="3">
        <f>LN(Price!CP75)-LN(Price!CP74)</f>
        <v>-8.203491452827727E-3</v>
      </c>
      <c r="CQ75" s="3">
        <f>LN(Price!CQ75)-LN(Price!CQ74)</f>
        <v>-8.4557388028063007E-2</v>
      </c>
      <c r="CR75" s="3">
        <f>LN(Price!CR75)-LN(Price!CR74)</f>
        <v>-0.12883287184296854</v>
      </c>
      <c r="CS75" s="3">
        <f>LN(Price!CS75)-LN(Price!CS74)</f>
        <v>0.12516314295400599</v>
      </c>
      <c r="CT75" s="3">
        <f>LN(Price!CT75)-LN(Price!CT74)</f>
        <v>-0.14259820477610741</v>
      </c>
      <c r="CU75" s="3">
        <f>LN(Price!CU75)-LN(Price!CU74)</f>
        <v>4.0821994520255034E-2</v>
      </c>
      <c r="CV75" s="3">
        <f>LN(Price!CV75)-LN(Price!CV74)</f>
        <v>0.26570316573300556</v>
      </c>
      <c r="CW75" s="3">
        <f>LN(Price!CW75)-LN(Price!CW74)</f>
        <v>-0.10864903782058222</v>
      </c>
      <c r="CX75" s="3">
        <f>LN(Price!CX75)-LN(Price!CX74)</f>
        <v>-2.1053409197832246E-2</v>
      </c>
      <c r="CY75" s="3">
        <f>LN(Price!CY75)-LN(Price!CY74)</f>
        <v>-0.19297412091016231</v>
      </c>
      <c r="CZ75" s="3">
        <f>LN(Price!CZ75)-LN(Price!CZ74)</f>
        <v>-0.37430994032836873</v>
      </c>
      <c r="DA75" s="3">
        <f>LN(Price!DA75)-LN(Price!DA74)</f>
        <v>-0.12967782330853272</v>
      </c>
      <c r="DB75" s="3">
        <f>LN(Price!DB75)-LN(Price!DB74)</f>
        <v>1.2048338516174373E-2</v>
      </c>
      <c r="DC75" s="3">
        <f>LN(Price!DC75)-LN(Price!DC74)</f>
        <v>5.5880458394456642E-2</v>
      </c>
      <c r="DD75" s="3">
        <f>LN(Price!DD75)-LN(Price!DD74)</f>
        <v>-7.3052767985276601E-2</v>
      </c>
      <c r="DE75" s="3">
        <f>LN(Price!DE75)-LN(Price!DE74)</f>
        <v>-6.3994895138860919E-2</v>
      </c>
      <c r="DF75" s="3">
        <f>LN(Price!DF75)-LN(Price!DF74)</f>
        <v>-0.28768207245178079</v>
      </c>
      <c r="DG75" s="3">
        <f>LN(Price!DG75)-LN(Price!DG74)</f>
        <v>-0.23638877806423042</v>
      </c>
      <c r="DH75" s="3">
        <f>LN(Price!DH75)-LN(Price!DH74)</f>
        <v>0.11778303565638359</v>
      </c>
      <c r="DI75" s="3">
        <f>LN(Price!DI75)-LN(Price!DI74)</f>
        <v>0.35981960061820417</v>
      </c>
      <c r="DJ75" s="3">
        <f>LN(Price!DJ75)-LN(Price!DJ74)</f>
        <v>1.1299555253933377E-2</v>
      </c>
      <c r="DK75" s="3">
        <f>LN(Price!DK75)-LN(Price!DK74)</f>
        <v>-0.24419696051204201</v>
      </c>
      <c r="DL75" s="3">
        <f>LN(Price!DL75)-LN(Price!DL74)</f>
        <v>0.10536051565782678</v>
      </c>
      <c r="DM75" s="3">
        <f>LN(Price!DM75)-LN(Price!DM74)</f>
        <v>-1.9802627296179653E-2</v>
      </c>
      <c r="DN75" s="3">
        <f>LN(Price!DN75)-LN(Price!DN74)</f>
        <v>-0.1251631429540061</v>
      </c>
      <c r="DO75" s="3">
        <f>LN(Price!DO75)-LN(Price!DO74)</f>
        <v>0.17402275397925954</v>
      </c>
      <c r="DP75" s="3">
        <f>LN(Price!DP75)-LN(Price!DP74)</f>
        <v>3.3228943612657824E-2</v>
      </c>
      <c r="DQ75" s="3">
        <f>LN(Price!DQ75)-LN(Price!DQ74)</f>
        <v>-0.14518200984449781</v>
      </c>
      <c r="DR75" s="3">
        <f>LN(Price!DR75)-LN(Price!DR74)</f>
        <v>-8.964331570547035E-2</v>
      </c>
      <c r="DS75" s="3">
        <f>LN(Price!DS75)-LN(Price!DS74)</f>
        <v>-9.5310179804324768E-2</v>
      </c>
      <c r="DT75" s="3">
        <f>LN(Price!DT75)-LN(Price!DT74)</f>
        <v>-0.22314355131420971</v>
      </c>
      <c r="DU75" s="3">
        <f>LN(Price!DU75)-LN(Price!DU74)</f>
        <v>-0.30612791824253227</v>
      </c>
      <c r="DV75" s="3">
        <f>LN(Price!DV75)-LN(Price!DV74)</f>
        <v>-7.996774154212849E-2</v>
      </c>
      <c r="DW75" s="3">
        <f>LN(Price!DW75)-LN(Price!DW74)</f>
        <v>-7.0109566187026615E-2</v>
      </c>
      <c r="DX75" s="3">
        <f>LN(Price!DX75)-LN(Price!DX74)</f>
        <v>-0.39086630868701189</v>
      </c>
      <c r="DY75" s="3">
        <f>LN(Price!DY75)-LN(Price!DY74)</f>
        <v>-0.13353139262452252</v>
      </c>
      <c r="DZ75" s="3">
        <f>LN(Price!DZ75)-LN(Price!DZ74)</f>
        <v>-0.24116205681688807</v>
      </c>
      <c r="EA75" s="3">
        <f>LN(Price!EA75)-LN(Price!EA74)</f>
        <v>-7.1458963982144796E-2</v>
      </c>
      <c r="EB75" s="3">
        <f>LN(Price!EB75)-LN(Price!EB74)</f>
        <v>-0.1910552367627093</v>
      </c>
      <c r="EC75" s="3">
        <f>LN(Price!EC75)-LN(Price!EC74)</f>
        <v>-9.531017980432499E-2</v>
      </c>
      <c r="ED75" s="3">
        <f>LN(Price!ED75)-LN(Price!ED74)</f>
        <v>-9.3090423066011896E-2</v>
      </c>
      <c r="EE75" s="3">
        <f>LN(Price!EE75)-LN(Price!EE74)</f>
        <v>2.1053409197832273E-2</v>
      </c>
      <c r="EF75" s="3">
        <f>LN(Price!EF75)-LN(Price!EF74)</f>
        <v>-0.18697272796968534</v>
      </c>
      <c r="EG75" s="3">
        <f>LN(Price!EG75)-LN(Price!EG74)</f>
        <v>-0.3746934494414107</v>
      </c>
      <c r="EH75" s="3">
        <f>LN(Price!EH75)-LN(Price!EH74)</f>
        <v>-9.5310179804324824E-2</v>
      </c>
      <c r="EI75" s="3">
        <f>LN(Price!EI75)-LN(Price!EI74)</f>
        <v>-5.7158413839948574E-2</v>
      </c>
      <c r="EJ75" s="3">
        <f>LN(Price!EJ75)-LN(Price!EJ74)</f>
        <v>-4.2559614418795855E-2</v>
      </c>
      <c r="EK75" s="3">
        <f>LN(Price!EK75)-LN(Price!EK74)</f>
        <v>-0.17725825483740776</v>
      </c>
      <c r="EL75" s="3">
        <f>LN(Price!EL75)-LN(Price!EL74)</f>
        <v>-0.2876820724517809</v>
      </c>
      <c r="EM75" s="3">
        <f>LN(Price!EM75)-LN(Price!EM74)</f>
        <v>-0.16862271243579269</v>
      </c>
      <c r="EN75" s="3">
        <f>LN(Price!EN75)-LN(Price!EN74)</f>
        <v>-7.0617567213953292E-2</v>
      </c>
      <c r="EO75" s="3">
        <f>LN(Price!EO75)-LN(Price!EO74)</f>
        <v>-0.11851860023533733</v>
      </c>
      <c r="EP75" s="3">
        <f>LN(Price!EP75)-LN(Price!EP74)</f>
        <v>-0.25131442828090567</v>
      </c>
      <c r="EQ75" s="3">
        <f>LN(Price!EQ75)-LN(Price!EQ74)</f>
        <v>-6.1368946376292033E-2</v>
      </c>
      <c r="ER75" s="3">
        <f>LN(Price!ER75)-LN(Price!ER74)</f>
        <v>7.1973499625089365E-2</v>
      </c>
      <c r="ES75" s="3">
        <f>LN(Price!ES75)-LN(Price!ES74)</f>
        <v>-4.5120435280469717E-2</v>
      </c>
      <c r="ET75" s="3">
        <f>LN(Price!ET75)-LN(Price!ET74)</f>
        <v>-3.3673215106587939E-2</v>
      </c>
      <c r="EU75" s="3">
        <f>LN(Price!EU75)-LN(Price!EU74)</f>
        <v>-4.445176257083383E-2</v>
      </c>
      <c r="EV75" s="3">
        <f>LN(Price!EV75)-LN(Price!EV74)</f>
        <v>-0.13157635778871923</v>
      </c>
      <c r="EW75" s="3">
        <f>LN(Price!EW75)-LN(Price!EW74)</f>
        <v>-0.12762864226359705</v>
      </c>
      <c r="EX75" s="3">
        <f>LN(Price!EX75)-LN(Price!EX74)</f>
        <v>-0.20909179785855947</v>
      </c>
      <c r="EY75" s="3">
        <f>LN(Price!EY75)-LN(Price!EY74)</f>
        <v>-0.28768207245178101</v>
      </c>
      <c r="EZ75" s="3">
        <f>LN(Price!EZ75)-LN(Price!EZ74)</f>
        <v>-0.21130909366720685</v>
      </c>
      <c r="FA75" s="3">
        <f>LN(Price!FA75)-LN(Price!FA74)</f>
        <v>-2.7779564107075772E-2</v>
      </c>
      <c r="FB75" s="3">
        <f>LN(Price!FB75)-LN(Price!FB74)</f>
        <v>2.7398974188114544E-2</v>
      </c>
      <c r="FC75" s="3">
        <f>LN(Price!FC75)-LN(Price!FC74)</f>
        <v>-7.5507552508145004E-2</v>
      </c>
      <c r="FD75" s="3">
        <f>LN(Price!FD75)-LN(Price!FD74)</f>
        <v>-5.7158413839948574E-2</v>
      </c>
      <c r="FE75" s="3">
        <f>LN(Price!FE75)-LN(Price!FE74)</f>
        <v>-0.28501895503229724</v>
      </c>
      <c r="FF75" s="3">
        <f>LN(Price!FF75)-LN(Price!FF74)</f>
        <v>-0.11394425934921748</v>
      </c>
      <c r="FG75" s="3">
        <f>LN(Price!FG75)-LN(Price!FG74)</f>
        <v>7.7961541469711904E-2</v>
      </c>
      <c r="FH75" s="3">
        <f>LN(Price!FH75)-LN(Price!FH74)</f>
        <v>5.4067221270275745E-2</v>
      </c>
      <c r="FI75" s="3">
        <f>LN(Price!FI75)-LN(Price!FI74)</f>
        <v>0.1613909486892065</v>
      </c>
      <c r="FJ75" s="3">
        <f>LN(Price!FJ75)-LN(Price!FJ74)</f>
        <v>0.13926206733350766</v>
      </c>
      <c r="FK75" s="3">
        <f>LN(Price!FK75)-LN(Price!FK74)</f>
        <v>0</v>
      </c>
      <c r="FL75" s="3">
        <f>LN(Price!FL75)-LN(Price!FL74)</f>
        <v>0.22314355131420971</v>
      </c>
      <c r="FM75" s="3">
        <f>LN(Price!FM75)-LN(Price!FM74)</f>
        <v>-0.13353139262452229</v>
      </c>
      <c r="FN75" s="3">
        <f>LN(Price!FN75)-LN(Price!FN74)</f>
        <v>8.7011376989629657E-2</v>
      </c>
      <c r="FO75" s="3">
        <f>LN(Price!FO75)-LN(Price!FO74)</f>
        <v>-0.27958486221916168</v>
      </c>
      <c r="FP75" s="3">
        <f>LN(Price!FP75)-LN(Price!FP74)</f>
        <v>-0.27087495413539964</v>
      </c>
      <c r="FQ75" s="3">
        <f>LN(Price!FQ75)-LN(Price!FQ74)</f>
        <v>-6.4919546099315273E-2</v>
      </c>
      <c r="FR75" s="3">
        <f>LN(Price!FR75)-LN(Price!FR74)</f>
        <v>-0.34484048629172936</v>
      </c>
      <c r="FS75" s="3">
        <f>LN(Price!FS75)-LN(Price!FS74)</f>
        <v>0.16960278438618026</v>
      </c>
      <c r="FT75" s="3">
        <f>LN(Price!FT75)-LN(Price!FT74)</f>
        <v>-1.2527629684953681</v>
      </c>
      <c r="FU75" s="3">
        <f>LN(Price!FU75)-LN(Price!FU74)</f>
        <v>7.4107972153721891E-2</v>
      </c>
      <c r="FV75" s="3">
        <f>LN(Price!FV75)-LN(Price!FV74)</f>
        <v>-5.129329438755037E-2</v>
      </c>
      <c r="FW75" s="3">
        <f>LN(Price!FW75)-LN(Price!FW74)</f>
        <v>0.18232155679395459</v>
      </c>
      <c r="FX75" s="3">
        <f>LN(Price!FX75)-LN(Price!FX74)</f>
        <v>-7.5637414205619979E-2</v>
      </c>
      <c r="FY75" s="3">
        <f>LN(Price!FY75)-LN(Price!FY74)</f>
        <v>-3.5091319811269894E-2</v>
      </c>
      <c r="FZ75" s="3">
        <f>LN(Price!FZ75)-LN(Price!FZ74)</f>
        <v>-0.14035735769492244</v>
      </c>
      <c r="GA75" s="3">
        <f>LN(Price!GA75)-LN(Price!GA74)</f>
        <v>-9.5310179804324768E-2</v>
      </c>
    </row>
    <row r="76" spans="1:183" x14ac:dyDescent="0.3">
      <c r="A76" s="1">
        <v>41275</v>
      </c>
      <c r="B76" s="3">
        <f>LN(Price!B76)-LN(Price!B75)</f>
        <v>3.7839205720604951E-2</v>
      </c>
      <c r="C76" s="3">
        <f>LN(Price!C76)-LN(Price!C75)</f>
        <v>1.6500591481936056E-2</v>
      </c>
      <c r="D76" s="3">
        <f>LN(Price!D76)-LN(Price!D75)</f>
        <v>-2.1297475687295897E-2</v>
      </c>
      <c r="E76" s="3">
        <f>LN(Price!E76)-LN(Price!E75)</f>
        <v>-0.1300311350001242</v>
      </c>
      <c r="F76" s="3">
        <f>LN(Price!F76)-LN(Price!F75)</f>
        <v>-2.918791105091767E-2</v>
      </c>
      <c r="G76" s="3">
        <f>LN(Price!G76)-LN(Price!G75)</f>
        <v>3.0942287876135843E-2</v>
      </c>
      <c r="H76" s="3">
        <f>LN(Price!H76)-LN(Price!H75)</f>
        <v>-7.4069298654732663E-2</v>
      </c>
      <c r="I76" s="3">
        <f>LN(Price!I76)-LN(Price!I75)</f>
        <v>-4.9280213456416533E-2</v>
      </c>
      <c r="J76" s="3">
        <f>LN(Price!J76)-LN(Price!J75)</f>
        <v>-0.11347873407313358</v>
      </c>
      <c r="K76" s="3">
        <f>LN(Price!K76)-LN(Price!K75)</f>
        <v>-1.4300550142196666E-2</v>
      </c>
      <c r="L76" s="3">
        <f>LN(Price!L76)-LN(Price!L75)</f>
        <v>-3.313089722960072E-3</v>
      </c>
      <c r="M76" s="3">
        <f>LN(Price!M76)-LN(Price!M75)</f>
        <v>-6.4760521360482937E-2</v>
      </c>
      <c r="N76" s="3">
        <f>LN(Price!N76)-LN(Price!N75)</f>
        <v>4.0119993789425212E-2</v>
      </c>
      <c r="O76" s="3">
        <f>LN(Price!O76)-LN(Price!O75)</f>
        <v>-1.7979236688002054E-2</v>
      </c>
      <c r="P76" s="3">
        <f>LN(Price!P76)-LN(Price!P75)</f>
        <v>-9.1752723188798235E-2</v>
      </c>
      <c r="Q76" s="3">
        <f>LN(Price!Q76)-LN(Price!Q75)</f>
        <v>3.5995706146338513E-2</v>
      </c>
      <c r="R76" s="3">
        <f>LN(Price!R76)-LN(Price!R75)</f>
        <v>-6.5119784565793926E-2</v>
      </c>
      <c r="S76" s="3">
        <f>LN(Price!S76)-LN(Price!S75)</f>
        <v>-4.8192864359490883E-3</v>
      </c>
      <c r="T76" s="3">
        <f>LN(Price!T76)-LN(Price!T75)</f>
        <v>-0.37309982360613292</v>
      </c>
      <c r="U76" s="3">
        <f>LN(Price!U76)-LN(Price!U75)</f>
        <v>-4.5373226518386378E-2</v>
      </c>
      <c r="V76" s="3">
        <f>LN(Price!V76)-LN(Price!V75)</f>
        <v>-1.9991973964674337E-2</v>
      </c>
      <c r="W76" s="3">
        <f>LN(Price!W76)-LN(Price!W75)</f>
        <v>-0.1616413515564159</v>
      </c>
      <c r="X76" s="3">
        <f>LN(Price!X76)-LN(Price!X75)</f>
        <v>9.5310179804325212E-2</v>
      </c>
      <c r="Y76" s="3">
        <f>LN(Price!Y76)-LN(Price!Y75)</f>
        <v>2.2472855852058604E-2</v>
      </c>
      <c r="Z76" s="3">
        <f>LN(Price!Z76)-LN(Price!Z75)</f>
        <v>8.515780834030684E-2</v>
      </c>
      <c r="AA76" s="3">
        <f>LN(Price!AA76)-LN(Price!AA75)</f>
        <v>3.6064934920795544E-2</v>
      </c>
      <c r="AB76" s="3">
        <f>LN(Price!AB76)-LN(Price!AB75)</f>
        <v>-4.5897156692302321E-2</v>
      </c>
      <c r="AC76" s="3">
        <f>LN(Price!AC76)-LN(Price!AC75)</f>
        <v>3.4531983542375855E-2</v>
      </c>
      <c r="AD76" s="3">
        <f>LN(Price!AD76)-LN(Price!AD75)</f>
        <v>0</v>
      </c>
      <c r="AE76" s="3">
        <f>LN(Price!AE76)-LN(Price!AE75)</f>
        <v>0.15415067982725805</v>
      </c>
      <c r="AF76" s="3">
        <f>LN(Price!AF76)-LN(Price!AF75)</f>
        <v>-0.16251892949777497</v>
      </c>
      <c r="AG76" s="3">
        <f>LN(Price!AG76)-LN(Price!AG75)</f>
        <v>5.5843736216092843E-2</v>
      </c>
      <c r="AH76" s="3">
        <f>LN(Price!AH76)-LN(Price!AH75)</f>
        <v>-0.10036271016449394</v>
      </c>
      <c r="AI76" s="3">
        <f>LN(Price!AI76)-LN(Price!AI75)</f>
        <v>9.1083829301143338E-2</v>
      </c>
      <c r="AJ76" s="3">
        <f>LN(Price!AJ76)-LN(Price!AJ75)</f>
        <v>-0.11506932978478718</v>
      </c>
      <c r="AK76" s="3">
        <f>LN(Price!AK76)-LN(Price!AK75)</f>
        <v>-0.15773594938217272</v>
      </c>
      <c r="AL76" s="3">
        <f>LN(Price!AL76)-LN(Price!AL75)</f>
        <v>0.17618656822643852</v>
      </c>
      <c r="AM76" s="3">
        <f>LN(Price!AM76)-LN(Price!AM75)</f>
        <v>7.2822459700049302E-2</v>
      </c>
      <c r="AN76" s="3">
        <f>LN(Price!AN76)-LN(Price!AN75)</f>
        <v>0.13496897772954419</v>
      </c>
      <c r="AO76" s="3">
        <f>LN(Price!AO76)-LN(Price!AO75)</f>
        <v>-3.3336420267592093E-2</v>
      </c>
      <c r="AP76" s="3">
        <f>LN(Price!AP76)-LN(Price!AP75)</f>
        <v>2.3837913552762213E-3</v>
      </c>
      <c r="AQ76" s="3">
        <f>LN(Price!AQ76)-LN(Price!AQ75)</f>
        <v>-2.7779564107075772E-2</v>
      </c>
      <c r="AR76" s="3">
        <f>LN(Price!AR76)-LN(Price!AR75)</f>
        <v>-1.227009259181433E-2</v>
      </c>
      <c r="AS76" s="3">
        <f>LN(Price!AS76)-LN(Price!AS75)</f>
        <v>-0.10890634531913324</v>
      </c>
      <c r="AT76" s="3">
        <f>LN(Price!AT76)-LN(Price!AT75)</f>
        <v>-4.7522403760924981E-2</v>
      </c>
      <c r="AU76" s="3">
        <f>LN(Price!AU76)-LN(Price!AU75)</f>
        <v>1.0565241341997655E-3</v>
      </c>
      <c r="AV76" s="3">
        <f>LN(Price!AV76)-LN(Price!AV75)</f>
        <v>2.7549951768230607E-2</v>
      </c>
      <c r="AW76" s="3">
        <f>LN(Price!AW76)-LN(Price!AW75)</f>
        <v>-0.13635349370515648</v>
      </c>
      <c r="AX76" s="3">
        <f>LN(Price!AX76)-LN(Price!AX75)</f>
        <v>-0.12905711222960142</v>
      </c>
      <c r="AY76" s="3">
        <f>LN(Price!AY76)-LN(Price!AY75)</f>
        <v>-2.6747508367028106E-2</v>
      </c>
      <c r="AZ76" s="3">
        <f>LN(Price!AZ76)-LN(Price!AZ75)</f>
        <v>7.2945043192653714E-2</v>
      </c>
      <c r="BA76" s="3">
        <f>LN(Price!BA76)-LN(Price!BA75)</f>
        <v>-0.15246859364427348</v>
      </c>
      <c r="BB76" s="3">
        <f>LN(Price!BB76)-LN(Price!BB75)</f>
        <v>-1.7544309650909473E-2</v>
      </c>
      <c r="BC76" s="3">
        <f>LN(Price!BC76)-LN(Price!BC75)</f>
        <v>-7.5507552508145281E-2</v>
      </c>
      <c r="BD76" s="3">
        <f>LN(Price!BD76)-LN(Price!BD75)</f>
        <v>0</v>
      </c>
      <c r="BE76" s="3">
        <f>LN(Price!BE76)-LN(Price!BE75)</f>
        <v>-1.1257154524634605E-2</v>
      </c>
      <c r="BF76" s="3">
        <f>LN(Price!BF76)-LN(Price!BF75)</f>
        <v>-0.12260232209233246</v>
      </c>
      <c r="BG76" s="3">
        <f>LN(Price!BG76)-LN(Price!BG75)</f>
        <v>-7.6547275397627623E-2</v>
      </c>
      <c r="BH76" s="3">
        <f>LN(Price!BH76)-LN(Price!BH75)</f>
        <v>-8.2276089511647221E-2</v>
      </c>
      <c r="BI76" s="3">
        <f>LN(Price!BI76)-LN(Price!BI75)</f>
        <v>0.1385861632861467</v>
      </c>
      <c r="BJ76" s="3">
        <f>LN(Price!BJ76)-LN(Price!BJ75)</f>
        <v>9.6154586994419144E-3</v>
      </c>
      <c r="BK76" s="3">
        <f>LN(Price!BK76)-LN(Price!BK75)</f>
        <v>0.21455980762281832</v>
      </c>
      <c r="BL76" s="3">
        <f>LN(Price!BL76)-LN(Price!BL75)</f>
        <v>2.2305757514298252E-2</v>
      </c>
      <c r="BM76" s="3">
        <f>LN(Price!BM76)-LN(Price!BM75)</f>
        <v>1.5748356968139365E-2</v>
      </c>
      <c r="BN76" s="3">
        <f>LN(Price!BN76)-LN(Price!BN75)</f>
        <v>-7.5231284881994043E-2</v>
      </c>
      <c r="BO76" s="3">
        <f>LN(Price!BO76)-LN(Price!BO75)</f>
        <v>-8.9127779896007397E-2</v>
      </c>
      <c r="BP76" s="3">
        <f>LN(Price!BP76)-LN(Price!BP75)</f>
        <v>3.2670782289548228E-2</v>
      </c>
      <c r="BQ76" s="3">
        <f>LN(Price!BQ76)-LN(Price!BQ75)</f>
        <v>-2.965620958288806E-2</v>
      </c>
      <c r="BR76" s="3">
        <f>LN(Price!BR76)-LN(Price!BR75)</f>
        <v>-9.7742284772937338E-2</v>
      </c>
      <c r="BS76" s="3">
        <f>LN(Price!BS76)-LN(Price!BS75)</f>
        <v>0</v>
      </c>
      <c r="BT76" s="3">
        <f>LN(Price!BT76)-LN(Price!BT75)</f>
        <v>0</v>
      </c>
      <c r="BU76" s="3">
        <f>LN(Price!BU76)-LN(Price!BU75)</f>
        <v>-0.10311079592381078</v>
      </c>
      <c r="BV76" s="3">
        <f>LN(Price!BV76)-LN(Price!BV75)</f>
        <v>-0.10634803072714405</v>
      </c>
      <c r="BW76" s="3">
        <f>LN(Price!BW76)-LN(Price!BW75)</f>
        <v>-4.4793156599754191E-2</v>
      </c>
      <c r="BX76" s="3">
        <f>LN(Price!BX76)-LN(Price!BX75)</f>
        <v>6.4538521137571081E-2</v>
      </c>
      <c r="BY76" s="3">
        <f>LN(Price!BY76)-LN(Price!BY75)</f>
        <v>-3.6394937864668853E-2</v>
      </c>
      <c r="BZ76" s="3">
        <f>LN(Price!BZ76)-LN(Price!BZ75)</f>
        <v>-2.4292692569044594E-2</v>
      </c>
      <c r="CA76" s="3">
        <f>LN(Price!CA76)-LN(Price!CA75)</f>
        <v>-0.20875481386211003</v>
      </c>
      <c r="CB76" s="3">
        <f>LN(Price!CB76)-LN(Price!CB75)</f>
        <v>-0.12062798778861472</v>
      </c>
      <c r="CC76" s="3">
        <f>LN(Price!CC76)-LN(Price!CC75)</f>
        <v>-8.7011376989629685E-2</v>
      </c>
      <c r="CD76" s="3">
        <f>LN(Price!CD76)-LN(Price!CD75)</f>
        <v>4.8790164169432049E-2</v>
      </c>
      <c r="CE76" s="3">
        <f>LN(Price!CE76)-LN(Price!CE75)</f>
        <v>-0.10625697470486339</v>
      </c>
      <c r="CF76" s="3">
        <f>LN(Price!CF76)-LN(Price!CF75)</f>
        <v>5.1776269523720053E-2</v>
      </c>
      <c r="CG76" s="3">
        <f>LN(Price!CG76)-LN(Price!CG75)</f>
        <v>-0.13353139262452252</v>
      </c>
      <c r="CH76" s="3">
        <f>LN(Price!CH76)-LN(Price!CH75)</f>
        <v>-0.26236426446749084</v>
      </c>
      <c r="CI76" s="3">
        <f>LN(Price!CI76)-LN(Price!CI75)</f>
        <v>0.3031862589877462</v>
      </c>
      <c r="CJ76" s="3">
        <f>LN(Price!CJ76)-LN(Price!CJ75)</f>
        <v>-5.129329438755046E-2</v>
      </c>
      <c r="CK76" s="3">
        <f>LN(Price!CK76)-LN(Price!CK75)</f>
        <v>7.2320661579626161E-2</v>
      </c>
      <c r="CL76" s="3">
        <f>LN(Price!CL76)-LN(Price!CL75)</f>
        <v>5.4808236494995111E-2</v>
      </c>
      <c r="CM76" s="3">
        <f>LN(Price!CM76)-LN(Price!CM75)</f>
        <v>-2.9514060513163853E-2</v>
      </c>
      <c r="CN76" s="3">
        <f>LN(Price!CN76)-LN(Price!CN75)</f>
        <v>0</v>
      </c>
      <c r="CO76" s="3">
        <f>LN(Price!CO76)-LN(Price!CO75)</f>
        <v>3.9220713153281295E-2</v>
      </c>
      <c r="CP76" s="3">
        <f>LN(Price!CP76)-LN(Price!CP75)</f>
        <v>-0.11141947112556272</v>
      </c>
      <c r="CQ76" s="3">
        <f>LN(Price!CQ76)-LN(Price!CQ75)</f>
        <v>-9.237332013101518E-2</v>
      </c>
      <c r="CR76" s="3">
        <f>LN(Price!CR76)-LN(Price!CR75)</f>
        <v>-3.8221212820197525E-2</v>
      </c>
      <c r="CS76" s="3">
        <f>LN(Price!CS76)-LN(Price!CS75)</f>
        <v>0.13018354885483829</v>
      </c>
      <c r="CT76" s="3">
        <f>LN(Price!CT76)-LN(Price!CT75)</f>
        <v>-0.12880460591079534</v>
      </c>
      <c r="CU76" s="3">
        <f>LN(Price!CU76)-LN(Price!CU75)</f>
        <v>0.13102826240640408</v>
      </c>
      <c r="CV76" s="3">
        <f>LN(Price!CV76)-LN(Price!CV75)</f>
        <v>-6.8992871486951213E-2</v>
      </c>
      <c r="CW76" s="3">
        <f>LN(Price!CW76)-LN(Price!CW75)</f>
        <v>-0.10352267303960128</v>
      </c>
      <c r="CX76" s="3">
        <f>LN(Price!CX76)-LN(Price!CX75)</f>
        <v>0.13883644485421581</v>
      </c>
      <c r="CY76" s="3">
        <f>LN(Price!CY76)-LN(Price!CY75)</f>
        <v>-7.9373587541512247E-2</v>
      </c>
      <c r="CZ76" s="3">
        <f>LN(Price!CZ76)-LN(Price!CZ75)</f>
        <v>-0.15927626767607062</v>
      </c>
      <c r="DA76" s="3">
        <f>LN(Price!DA76)-LN(Price!DA75)</f>
        <v>-0.11394425934921781</v>
      </c>
      <c r="DB76" s="3">
        <f>LN(Price!DB76)-LN(Price!DB75)</f>
        <v>4.6792161506758911E-2</v>
      </c>
      <c r="DC76" s="3">
        <f>LN(Price!DC76)-LN(Price!DC75)</f>
        <v>8.3381608939051013E-2</v>
      </c>
      <c r="DD76" s="3">
        <f>LN(Price!DD76)-LN(Price!DD75)</f>
        <v>-0.12208407689828138</v>
      </c>
      <c r="DE76" s="3">
        <f>LN(Price!DE76)-LN(Price!DE75)</f>
        <v>4.2559614418795855E-2</v>
      </c>
      <c r="DF76" s="3">
        <f>LN(Price!DF76)-LN(Price!DF75)</f>
        <v>0.1541506798272585</v>
      </c>
      <c r="DG76" s="3">
        <f>LN(Price!DG76)-LN(Price!DG75)</f>
        <v>0.18232155679395468</v>
      </c>
      <c r="DH76" s="3">
        <f>LN(Price!DH76)-LN(Price!DH75)</f>
        <v>7.1458963982144796E-2</v>
      </c>
      <c r="DI76" s="3">
        <f>LN(Price!DI76)-LN(Price!DI75)</f>
        <v>-0.26496504616754857</v>
      </c>
      <c r="DJ76" s="3">
        <f>LN(Price!DJ76)-LN(Price!DJ75)</f>
        <v>-4.598511324182343E-2</v>
      </c>
      <c r="DK76" s="3">
        <f>LN(Price!DK76)-LN(Price!DK75)</f>
        <v>0.28501895503229718</v>
      </c>
      <c r="DL76" s="3">
        <f>LN(Price!DL76)-LN(Price!DL75)</f>
        <v>9.5310179804324768E-2</v>
      </c>
      <c r="DM76" s="3">
        <f>LN(Price!DM76)-LN(Price!DM75)</f>
        <v>0.18232155679395456</v>
      </c>
      <c r="DN76" s="3">
        <f>LN(Price!DN76)-LN(Price!DN75)</f>
        <v>0</v>
      </c>
      <c r="DO76" s="3">
        <f>LN(Price!DO76)-LN(Price!DO75)</f>
        <v>7.3611817343246067E-2</v>
      </c>
      <c r="DP76" s="3">
        <f>LN(Price!DP76)-LN(Price!DP75)</f>
        <v>-7.5985906977922069E-2</v>
      </c>
      <c r="DQ76" s="3">
        <f>LN(Price!DQ76)-LN(Price!DQ75)</f>
        <v>3.0771658666753687E-2</v>
      </c>
      <c r="DR76" s="3">
        <f>LN(Price!DR76)-LN(Price!DR75)</f>
        <v>-2.0937403954265577E-2</v>
      </c>
      <c r="DS76" s="3">
        <f>LN(Price!DS76)-LN(Price!DS75)</f>
        <v>9.5310179804324768E-2</v>
      </c>
      <c r="DT76" s="3">
        <f>LN(Price!DT76)-LN(Price!DT75)</f>
        <v>0</v>
      </c>
      <c r="DU76" s="3">
        <f>LN(Price!DU76)-LN(Price!DU75)</f>
        <v>5.1825067864585961E-2</v>
      </c>
      <c r="DV76" s="3">
        <f>LN(Price!DV76)-LN(Price!DV75)</f>
        <v>-0.15770704492978976</v>
      </c>
      <c r="DW76" s="3">
        <f>LN(Price!DW76)-LN(Price!DW75)</f>
        <v>-5.1587368790493138E-2</v>
      </c>
      <c r="DX76" s="3">
        <f>LN(Price!DX76)-LN(Price!DX75)</f>
        <v>-4.445176257083383E-2</v>
      </c>
      <c r="DY76" s="3">
        <f>LN(Price!DY76)-LN(Price!DY75)</f>
        <v>-4.8790164169431938E-2</v>
      </c>
      <c r="DZ76" s="3">
        <f>LN(Price!DZ76)-LN(Price!DZ75)</f>
        <v>-9.531017980432499E-2</v>
      </c>
      <c r="EA76" s="3">
        <f>LN(Price!EA76)-LN(Price!EA75)</f>
        <v>0.10536051565782611</v>
      </c>
      <c r="EB76" s="3">
        <f>LN(Price!EB76)-LN(Price!EB75)</f>
        <v>0</v>
      </c>
      <c r="EC76" s="3">
        <f>LN(Price!EC76)-LN(Price!EC75)</f>
        <v>-3.3901551675681318E-2</v>
      </c>
      <c r="ED76" s="3">
        <f>LN(Price!ED76)-LN(Price!ED75)</f>
        <v>5.9188871390330522E-2</v>
      </c>
      <c r="EE76" s="3">
        <f>LN(Price!EE76)-LN(Price!EE75)</f>
        <v>-0.18232155679395456</v>
      </c>
      <c r="EF76" s="3">
        <f>LN(Price!EF76)-LN(Price!EF75)</f>
        <v>2.4863159192643813E-2</v>
      </c>
      <c r="EG76" s="3">
        <f>LN(Price!EG76)-LN(Price!EG75)</f>
        <v>-0.20067069546215122</v>
      </c>
      <c r="EH76" s="3">
        <f>LN(Price!EH76)-LN(Price!EH75)</f>
        <v>0</v>
      </c>
      <c r="EI76" s="3">
        <f>LN(Price!EI76)-LN(Price!EI75)</f>
        <v>-0.19415601444095754</v>
      </c>
      <c r="EJ76" s="3">
        <f>LN(Price!EJ76)-LN(Price!EJ75)</f>
        <v>0</v>
      </c>
      <c r="EK76" s="3">
        <f>LN(Price!EK76)-LN(Price!EK75)</f>
        <v>5.8840500022933284E-2</v>
      </c>
      <c r="EL76" s="3">
        <f>LN(Price!EL76)-LN(Price!EL75)</f>
        <v>0.41551544396166584</v>
      </c>
      <c r="EM76" s="3">
        <f>LN(Price!EM76)-LN(Price!EM75)</f>
        <v>-3.1090587070030994E-2</v>
      </c>
      <c r="EN76" s="3">
        <f>LN(Price!EN76)-LN(Price!EN75)</f>
        <v>-0.10265415406008338</v>
      </c>
      <c r="EO76" s="3">
        <f>LN(Price!EO76)-LN(Price!EO75)</f>
        <v>-7.5637414205619979E-2</v>
      </c>
      <c r="EP76" s="3">
        <f>LN(Price!EP76)-LN(Price!EP75)</f>
        <v>0</v>
      </c>
      <c r="EQ76" s="3">
        <f>LN(Price!EQ76)-LN(Price!EQ75)</f>
        <v>-5.1959738930711069E-2</v>
      </c>
      <c r="ER76" s="3">
        <f>LN(Price!ER76)-LN(Price!ER75)</f>
        <v>0</v>
      </c>
      <c r="ES76" s="3">
        <f>LN(Price!ES76)-LN(Price!ES75)</f>
        <v>0</v>
      </c>
      <c r="ET76" s="3">
        <f>LN(Price!ET76)-LN(Price!ET75)</f>
        <v>-0.1433643135407614</v>
      </c>
      <c r="EU76" s="3">
        <f>LN(Price!EU76)-LN(Price!EU75)</f>
        <v>-0.14660347419187536</v>
      </c>
      <c r="EV76" s="3">
        <f>LN(Price!EV76)-LN(Price!EV75)</f>
        <v>0</v>
      </c>
      <c r="EW76" s="3">
        <f>LN(Price!EW76)-LN(Price!EW75)</f>
        <v>0</v>
      </c>
      <c r="EX76" s="3">
        <f>LN(Price!EX76)-LN(Price!EX75)</f>
        <v>-0.16388785510511661</v>
      </c>
      <c r="EY76" s="3">
        <f>LN(Price!EY76)-LN(Price!EY75)</f>
        <v>-1.6807118316381264E-2</v>
      </c>
      <c r="EZ76" s="3">
        <f>LN(Price!EZ76)-LN(Price!EZ75)</f>
        <v>-6.062462181643502E-2</v>
      </c>
      <c r="FA76" s="3">
        <f>LN(Price!FA76)-LN(Price!FA75)</f>
        <v>-8.8292607145678215E-2</v>
      </c>
      <c r="FB76" s="3">
        <f>LN(Price!FB76)-LN(Price!FB75)</f>
        <v>2.6668247082161312E-2</v>
      </c>
      <c r="FC76" s="3">
        <f>LN(Price!FC76)-LN(Price!FC75)</f>
        <v>7.5507552508145004E-2</v>
      </c>
      <c r="FD76" s="3">
        <f>LN(Price!FD76)-LN(Price!FD75)</f>
        <v>0</v>
      </c>
      <c r="FE76" s="3">
        <f>LN(Price!FE76)-LN(Price!FE75)</f>
        <v>-0.23922968906583408</v>
      </c>
      <c r="FF76" s="3">
        <f>LN(Price!FF76)-LN(Price!FF75)</f>
        <v>-0.32277339226305113</v>
      </c>
      <c r="FG76" s="3">
        <f>LN(Price!FG76)-LN(Price!FG75)</f>
        <v>-0.25489224962879009</v>
      </c>
      <c r="FH76" s="3">
        <f>LN(Price!FH76)-LN(Price!FH75)</f>
        <v>-0.17185025692665934</v>
      </c>
      <c r="FI76" s="3">
        <f>LN(Price!FI76)-LN(Price!FI75)</f>
        <v>-0.1613909486892065</v>
      </c>
      <c r="FJ76" s="3">
        <f>LN(Price!FJ76)-LN(Price!FJ75)</f>
        <v>-0.13926206733350766</v>
      </c>
      <c r="FK76" s="3">
        <f>LN(Price!FK76)-LN(Price!FK75)</f>
        <v>0</v>
      </c>
      <c r="FL76" s="3">
        <f>LN(Price!FL76)-LN(Price!FL75)</f>
        <v>0.47000362924573524</v>
      </c>
      <c r="FM76" s="3">
        <f>LN(Price!FM76)-LN(Price!FM75)</f>
        <v>0.45198512374305722</v>
      </c>
      <c r="FN76" s="3">
        <f>LN(Price!FN76)-LN(Price!FN75)</f>
        <v>0.18924199963852842</v>
      </c>
      <c r="FO76" s="3">
        <f>LN(Price!FO76)-LN(Price!FO75)</f>
        <v>0.20359895524123983</v>
      </c>
      <c r="FP76" s="3">
        <f>LN(Price!FP76)-LN(Price!FP75)</f>
        <v>-0.11778303565638337</v>
      </c>
      <c r="FQ76" s="3">
        <f>LN(Price!FQ76)-LN(Price!FQ75)</f>
        <v>-6.8611846525207021E-2</v>
      </c>
      <c r="FR76" s="3">
        <f>LN(Price!FR76)-LN(Price!FR75)</f>
        <v>0.25782910930209968</v>
      </c>
      <c r="FS76" s="3">
        <f>LN(Price!FS76)-LN(Price!FS75)</f>
        <v>0.1345308929576059</v>
      </c>
      <c r="FT76" s="3">
        <f>LN(Price!FT76)-LN(Price!FT75)</f>
        <v>1.2527629684953681</v>
      </c>
      <c r="FU76" s="3">
        <f>LN(Price!FU76)-LN(Price!FU75)</f>
        <v>0</v>
      </c>
      <c r="FV76" s="3">
        <f>LN(Price!FV76)-LN(Price!FV75)</f>
        <v>0.1466034741918753</v>
      </c>
      <c r="FW76" s="3">
        <f>LN(Price!FW76)-LN(Price!FW75)</f>
        <v>0</v>
      </c>
      <c r="FX76" s="3">
        <f>LN(Price!FX76)-LN(Price!FX75)</f>
        <v>-2.6539555234612378E-2</v>
      </c>
      <c r="FY76" s="3">
        <f>LN(Price!FY76)-LN(Price!FY75)</f>
        <v>-0.11332868530700324</v>
      </c>
      <c r="FZ76" s="3">
        <f>LN(Price!FZ76)-LN(Price!FZ75)</f>
        <v>0.14035735769492244</v>
      </c>
      <c r="GA76" s="3">
        <f>LN(Price!GA76)-LN(Price!GA75)</f>
        <v>-0.16251892949777491</v>
      </c>
    </row>
    <row r="77" spans="1:183" x14ac:dyDescent="0.3">
      <c r="A77" s="1">
        <v>41306</v>
      </c>
      <c r="B77" s="3">
        <f>LN(Price!B77)-LN(Price!B76)</f>
        <v>-8.3667282416211908E-2</v>
      </c>
      <c r="C77" s="3">
        <f>LN(Price!C77)-LN(Price!C76)</f>
        <v>-6.0584247954467596E-2</v>
      </c>
      <c r="D77" s="3">
        <f>LN(Price!D77)-LN(Price!D76)</f>
        <v>-3.0150257770838351E-2</v>
      </c>
      <c r="E77" s="3">
        <f>LN(Price!E77)-LN(Price!E76)</f>
        <v>6.3326109276595766E-2</v>
      </c>
      <c r="F77" s="3">
        <f>LN(Price!F77)-LN(Price!F76)</f>
        <v>-3.5777687807710734E-2</v>
      </c>
      <c r="G77" s="3">
        <f>LN(Price!G77)-LN(Price!G76)</f>
        <v>-4.9274606959607947E-2</v>
      </c>
      <c r="H77" s="3">
        <f>LN(Price!H77)-LN(Price!H76)</f>
        <v>-7.999759048162236E-2</v>
      </c>
      <c r="I77" s="3">
        <f>LN(Price!I77)-LN(Price!I76)</f>
        <v>-0.12577331763543453</v>
      </c>
      <c r="J77" s="3">
        <f>LN(Price!J77)-LN(Price!J76)</f>
        <v>2.243550688195306E-2</v>
      </c>
      <c r="K77" s="3">
        <f>LN(Price!K77)-LN(Price!K76)</f>
        <v>-0.15672600960499095</v>
      </c>
      <c r="L77" s="3">
        <f>LN(Price!L77)-LN(Price!L76)</f>
        <v>-8.6877301773232496E-2</v>
      </c>
      <c r="M77" s="3">
        <f>LN(Price!M77)-LN(Price!M76)</f>
        <v>-3.7398809588762294E-2</v>
      </c>
      <c r="N77" s="3">
        <f>LN(Price!N77)-LN(Price!N76)</f>
        <v>7.5711821735696461E-2</v>
      </c>
      <c r="O77" s="3">
        <f>LN(Price!O77)-LN(Price!O76)</f>
        <v>2.1536616605116521E-2</v>
      </c>
      <c r="P77" s="3">
        <f>LN(Price!P77)-LN(Price!P76)</f>
        <v>-0.12287409815053474</v>
      </c>
      <c r="Q77" s="3">
        <f>LN(Price!Q77)-LN(Price!Q76)</f>
        <v>-0.13209753616596309</v>
      </c>
      <c r="R77" s="3">
        <f>LN(Price!R77)-LN(Price!R76)</f>
        <v>-9.1830831327091134E-2</v>
      </c>
      <c r="S77" s="3">
        <f>LN(Price!S77)-LN(Price!S76)</f>
        <v>2.8573372444056222E-2</v>
      </c>
      <c r="T77" s="3">
        <f>LN(Price!T77)-LN(Price!T76)</f>
        <v>0.43103766071235183</v>
      </c>
      <c r="U77" s="3">
        <f>LN(Price!U77)-LN(Price!U76)</f>
        <v>-0.12367428051325291</v>
      </c>
      <c r="V77" s="3">
        <f>LN(Price!V77)-LN(Price!V76)</f>
        <v>-0.31047423859632683</v>
      </c>
      <c r="W77" s="3">
        <f>LN(Price!W77)-LN(Price!W76)</f>
        <v>-2.8471674081312015E-2</v>
      </c>
      <c r="X77" s="3">
        <f>LN(Price!X77)-LN(Price!X76)</f>
        <v>-8.5359848951156891E-2</v>
      </c>
      <c r="Y77" s="3">
        <f>LN(Price!Y77)-LN(Price!Y76)</f>
        <v>8.8496152769823588E-3</v>
      </c>
      <c r="Z77" s="3">
        <f>LN(Price!Z77)-LN(Price!Z76)</f>
        <v>-5.7474379591889946E-2</v>
      </c>
      <c r="AA77" s="3">
        <f>LN(Price!AA77)-LN(Price!AA76)</f>
        <v>-8.4290286875268627E-2</v>
      </c>
      <c r="AB77" s="3">
        <f>LN(Price!AB77)-LN(Price!AB76)</f>
        <v>1.3605652055778794E-2</v>
      </c>
      <c r="AC77" s="3">
        <f>LN(Price!AC77)-LN(Price!AC76)</f>
        <v>-0.19864200327239279</v>
      </c>
      <c r="AD77" s="3">
        <f>LN(Price!AD77)-LN(Price!AD76)</f>
        <v>-0.15805693479432348</v>
      </c>
      <c r="AE77" s="3">
        <f>LN(Price!AE77)-LN(Price!AE76)</f>
        <v>-0.31177962403084125</v>
      </c>
      <c r="AF77" s="3">
        <f>LN(Price!AF77)-LN(Price!AF76)</f>
        <v>3.4542348680876578E-3</v>
      </c>
      <c r="AG77" s="3">
        <f>LN(Price!AG77)-LN(Price!AG76)</f>
        <v>7.6842704942865492E-2</v>
      </c>
      <c r="AH77" s="3">
        <f>LN(Price!AH77)-LN(Price!AH76)</f>
        <v>2.3189444918910507E-2</v>
      </c>
      <c r="AI77" s="3">
        <f>LN(Price!AI77)-LN(Price!AI76)</f>
        <v>-2.3810648693718406E-2</v>
      </c>
      <c r="AJ77" s="3">
        <f>LN(Price!AJ77)-LN(Price!AJ76)</f>
        <v>-0.20202662787328707</v>
      </c>
      <c r="AK77" s="3">
        <f>LN(Price!AK77)-LN(Price!AK76)</f>
        <v>2.5885367897364508E-2</v>
      </c>
      <c r="AL77" s="3">
        <f>LN(Price!AL77)-LN(Price!AL76)</f>
        <v>-0.14680592383321867</v>
      </c>
      <c r="AM77" s="3">
        <f>LN(Price!AM77)-LN(Price!AM76)</f>
        <v>4.8949412517566904E-2</v>
      </c>
      <c r="AN77" s="3">
        <f>LN(Price!AN77)-LN(Price!AN76)</f>
        <v>-0.17275849047496195</v>
      </c>
      <c r="AO77" s="3">
        <f>LN(Price!AO77)-LN(Price!AO76)</f>
        <v>-5.5763574518453929E-2</v>
      </c>
      <c r="AP77" s="3">
        <f>LN(Price!AP77)-LN(Price!AP76)</f>
        <v>-0.17378665434411733</v>
      </c>
      <c r="AQ77" s="3">
        <f>LN(Price!AQ77)-LN(Price!AQ76)</f>
        <v>-1.4184634991956269E-2</v>
      </c>
      <c r="AR77" s="3">
        <f>LN(Price!AR77)-LN(Price!AR76)</f>
        <v>-2.5001302205417297E-2</v>
      </c>
      <c r="AS77" s="3">
        <f>LN(Price!AS77)-LN(Price!AS76)</f>
        <v>-0.16684350662567748</v>
      </c>
      <c r="AT77" s="3">
        <f>LN(Price!AT77)-LN(Price!AT76)</f>
        <v>-0.12421183266864988</v>
      </c>
      <c r="AU77" s="3">
        <f>LN(Price!AU77)-LN(Price!AU76)</f>
        <v>-3.3282728511947912E-2</v>
      </c>
      <c r="AV77" s="3">
        <f>LN(Price!AV77)-LN(Price!AV76)</f>
        <v>-0.13976194237515865</v>
      </c>
      <c r="AW77" s="3">
        <f>LN(Price!AW77)-LN(Price!AW76)</f>
        <v>0.12260232209233202</v>
      </c>
      <c r="AX77" s="3">
        <f>LN(Price!AX77)-LN(Price!AX76)</f>
        <v>-5.115100666770428E-3</v>
      </c>
      <c r="AY77" s="3">
        <f>LN(Price!AY77)-LN(Price!AY76)</f>
        <v>-0.2599575244369261</v>
      </c>
      <c r="AZ77" s="3">
        <f>LN(Price!AZ77)-LN(Price!AZ76)</f>
        <v>-3.666439924261411E-3</v>
      </c>
      <c r="BA77" s="3">
        <f>LN(Price!BA77)-LN(Price!BA76)</f>
        <v>5.7158413839948657E-2</v>
      </c>
      <c r="BB77" s="3">
        <f>LN(Price!BB77)-LN(Price!BB76)</f>
        <v>-0.1578448103674005</v>
      </c>
      <c r="BC77" s="3">
        <f>LN(Price!BC77)-LN(Price!BC76)</f>
        <v>-0.17840765747281828</v>
      </c>
      <c r="BD77" s="3">
        <f>LN(Price!BD77)-LN(Price!BD76)</f>
        <v>0.11692133805890242</v>
      </c>
      <c r="BE77" s="3">
        <f>LN(Price!BE77)-LN(Price!BE76)</f>
        <v>-0.17705244411394261</v>
      </c>
      <c r="BF77" s="3">
        <f>LN(Price!BF77)-LN(Price!BF76)</f>
        <v>-4.445176257083383E-2</v>
      </c>
      <c r="BG77" s="3">
        <f>LN(Price!BG77)-LN(Price!BG76)</f>
        <v>-3.4790150539654841E-2</v>
      </c>
      <c r="BH77" s="3">
        <f>LN(Price!BH77)-LN(Price!BH76)</f>
        <v>-7.4093165126306593E-2</v>
      </c>
      <c r="BI77" s="3">
        <f>LN(Price!BI77)-LN(Price!BI76)</f>
        <v>-3.8985446712953564E-2</v>
      </c>
      <c r="BJ77" s="3">
        <f>LN(Price!BJ77)-LN(Price!BJ76)</f>
        <v>-4.7961722634929371E-3</v>
      </c>
      <c r="BK77" s="3">
        <f>LN(Price!BK77)-LN(Price!BK76)</f>
        <v>-9.3931819834203456E-2</v>
      </c>
      <c r="BL77" s="3">
        <f>LN(Price!BL77)-LN(Price!BL76)</f>
        <v>-2.2305757514298252E-2</v>
      </c>
      <c r="BM77" s="3">
        <f>LN(Price!BM77)-LN(Price!BM76)</f>
        <v>3.1201273362435611E-3</v>
      </c>
      <c r="BN77" s="3">
        <f>LN(Price!BN77)-LN(Price!BN76)</f>
        <v>0.21058537371522768</v>
      </c>
      <c r="BO77" s="3">
        <f>LN(Price!BO77)-LN(Price!BO76)</f>
        <v>8.9127779896007397E-2</v>
      </c>
      <c r="BP77" s="3">
        <f>LN(Price!BP77)-LN(Price!BP76)</f>
        <v>-0.24571787335274831</v>
      </c>
      <c r="BQ77" s="3">
        <f>LN(Price!BQ77)-LN(Price!BQ76)</f>
        <v>-3.4016885278254305E-2</v>
      </c>
      <c r="BR77" s="3">
        <f>LN(Price!BR77)-LN(Price!BR76)</f>
        <v>-0.15415067982725839</v>
      </c>
      <c r="BS77" s="3">
        <f>LN(Price!BS77)-LN(Price!BS76)</f>
        <v>0.13580154115906162</v>
      </c>
      <c r="BT77" s="3">
        <f>LN(Price!BT77)-LN(Price!BT76)</f>
        <v>0</v>
      </c>
      <c r="BU77" s="3">
        <f>LN(Price!BU77)-LN(Price!BU76)</f>
        <v>-0.11918851726511837</v>
      </c>
      <c r="BV77" s="3">
        <f>LN(Price!BV77)-LN(Price!BV76)</f>
        <v>0.14652006787796878</v>
      </c>
      <c r="BW77" s="3">
        <f>LN(Price!BW77)-LN(Price!BW76)</f>
        <v>-8.8773995648580961E-2</v>
      </c>
      <c r="BX77" s="3">
        <f>LN(Price!BX77)-LN(Price!BX76)</f>
        <v>0.11778303565638359</v>
      </c>
      <c r="BY77" s="3">
        <f>LN(Price!BY77)-LN(Price!BY76)</f>
        <v>0.21570286957270013</v>
      </c>
      <c r="BZ77" s="3">
        <f>LN(Price!BZ77)-LN(Price!BZ76)</f>
        <v>9.381875521765487E-2</v>
      </c>
      <c r="CA77" s="3">
        <f>LN(Price!CA77)-LN(Price!CA76)</f>
        <v>-7.4107972153721891E-2</v>
      </c>
      <c r="CB77" s="3">
        <f>LN(Price!CB77)-LN(Price!CB76)</f>
        <v>-0.13720112151348485</v>
      </c>
      <c r="CC77" s="3">
        <f>LN(Price!CC77)-LN(Price!CC76)</f>
        <v>0.16705408466316607</v>
      </c>
      <c r="CD77" s="3">
        <f>LN(Price!CD77)-LN(Price!CD76)</f>
        <v>0.17435338714477777</v>
      </c>
      <c r="CE77" s="3">
        <f>LN(Price!CE77)-LN(Price!CE76)</f>
        <v>-6.4837519495307805E-2</v>
      </c>
      <c r="CF77" s="3">
        <f>LN(Price!CF77)-LN(Price!CF76)</f>
        <v>-9.2166551049239764E-3</v>
      </c>
      <c r="CG77" s="3">
        <f>LN(Price!CG77)-LN(Price!CG76)</f>
        <v>-7.4107972153721891E-2</v>
      </c>
      <c r="CH77" s="3">
        <f>LN(Price!CH77)-LN(Price!CH76)</f>
        <v>0.18232155679395445</v>
      </c>
      <c r="CI77" s="3">
        <f>LN(Price!CI77)-LN(Price!CI76)</f>
        <v>-0.20409535634351528</v>
      </c>
      <c r="CJ77" s="3">
        <f>LN(Price!CJ77)-LN(Price!CJ76)</f>
        <v>0.38776553100876349</v>
      </c>
      <c r="CK77" s="3">
        <f>LN(Price!CK77)-LN(Price!CK76)</f>
        <v>9.6014653239588577E-2</v>
      </c>
      <c r="CL77" s="3">
        <f>LN(Price!CL77)-LN(Price!CL76)</f>
        <v>6.4538521137571192E-2</v>
      </c>
      <c r="CM77" s="3">
        <f>LN(Price!CM77)-LN(Price!CM76)</f>
        <v>-0.19811380324837446</v>
      </c>
      <c r="CN77" s="3">
        <f>LN(Price!CN77)-LN(Price!CN76)</f>
        <v>1.0986122886681096</v>
      </c>
      <c r="CO77" s="3">
        <f>LN(Price!CO77)-LN(Price!CO76)</f>
        <v>-2.5975486403260695E-2</v>
      </c>
      <c r="CP77" s="3">
        <f>LN(Price!CP77)-LN(Price!CP76)</f>
        <v>-9.8630603441627551E-2</v>
      </c>
      <c r="CQ77" s="3">
        <f>LN(Price!CQ77)-LN(Price!CQ76)</f>
        <v>3.1748698314580326E-2</v>
      </c>
      <c r="CR77" s="3">
        <f>LN(Price!CR77)-LN(Price!CR76)</f>
        <v>0.22054276961415242</v>
      </c>
      <c r="CS77" s="3">
        <f>LN(Price!CS77)-LN(Price!CS76)</f>
        <v>-3.3415996919843871E-2</v>
      </c>
      <c r="CT77" s="3">
        <f>LN(Price!CT77)-LN(Price!CT76)</f>
        <v>0.19890239439027391</v>
      </c>
      <c r="CU77" s="3">
        <f>LN(Price!CU77)-LN(Price!CU76)</f>
        <v>-0.32947920113024232</v>
      </c>
      <c r="CV77" s="3">
        <f>LN(Price!CV77)-LN(Price!CV76)</f>
        <v>-7.4107972153721891E-2</v>
      </c>
      <c r="CW77" s="3">
        <f>LN(Price!CW77)-LN(Price!CW76)</f>
        <v>-8.2902104127550169E-2</v>
      </c>
      <c r="CX77" s="3">
        <f>LN(Price!CX77)-LN(Price!CX76)</f>
        <v>-0.20479441264601328</v>
      </c>
      <c r="CY77" s="3">
        <f>LN(Price!CY77)-LN(Price!CY76)</f>
        <v>0.22314355131421015</v>
      </c>
      <c r="CZ77" s="3">
        <f>LN(Price!CZ77)-LN(Price!CZ76)</f>
        <v>-5.9276609929540203E-2</v>
      </c>
      <c r="DA77" s="3">
        <f>LN(Price!DA77)-LN(Price!DA76)</f>
        <v>1.1428695823622825E-2</v>
      </c>
      <c r="DB77" s="3">
        <f>LN(Price!DB77)-LN(Price!DB76)</f>
        <v>-0.28958865072236245</v>
      </c>
      <c r="DC77" s="3">
        <f>LN(Price!DC77)-LN(Price!DC76)</f>
        <v>-0.22314355131420971</v>
      </c>
      <c r="DD77" s="3">
        <f>LN(Price!DD77)-LN(Price!DD76)</f>
        <v>-6.2685387553622185E-2</v>
      </c>
      <c r="DE77" s="3">
        <f>LN(Price!DE77)-LN(Price!DE76)</f>
        <v>0.52374184903253695</v>
      </c>
      <c r="DF77" s="3">
        <f>LN(Price!DF77)-LN(Price!DF76)</f>
        <v>0</v>
      </c>
      <c r="DG77" s="3">
        <f>LN(Price!DG77)-LN(Price!DG76)</f>
        <v>-0.11778303565638359</v>
      </c>
      <c r="DH77" s="3">
        <f>LN(Price!DH77)-LN(Price!DH76)</f>
        <v>-0.10919929196499178</v>
      </c>
      <c r="DI77" s="3">
        <f>LN(Price!DI77)-LN(Price!DI76)</f>
        <v>5.8784694894427725E-2</v>
      </c>
      <c r="DJ77" s="3">
        <f>LN(Price!DJ77)-LN(Price!DJ76)</f>
        <v>-9.8845834636632574E-2</v>
      </c>
      <c r="DK77" s="3">
        <f>LN(Price!DK77)-LN(Price!DK76)</f>
        <v>-0.20334092401803003</v>
      </c>
      <c r="DL77" s="3">
        <f>LN(Price!DL77)-LN(Price!DL76)</f>
        <v>-0.20067069546215155</v>
      </c>
      <c r="DM77" s="3">
        <f>LN(Price!DM77)-LN(Price!DM76)</f>
        <v>-8.7011376989629685E-2</v>
      </c>
      <c r="DN77" s="3">
        <f>LN(Price!DN77)-LN(Price!DN76)</f>
        <v>0</v>
      </c>
      <c r="DO77" s="3">
        <f>LN(Price!DO77)-LN(Price!DO76)</f>
        <v>-0.13815033848081715</v>
      </c>
      <c r="DP77" s="3">
        <f>LN(Price!DP77)-LN(Price!DP76)</f>
        <v>0</v>
      </c>
      <c r="DQ77" s="3">
        <f>LN(Price!DQ77)-LN(Price!DQ76)</f>
        <v>-9.5310179804325212E-2</v>
      </c>
      <c r="DR77" s="3">
        <f>LN(Price!DR77)-LN(Price!DR76)</f>
        <v>-0.16160227913567882</v>
      </c>
      <c r="DS77" s="3">
        <f>LN(Price!DS77)-LN(Price!DS76)</f>
        <v>-0.31845373111853492</v>
      </c>
      <c r="DT77" s="3">
        <f>LN(Price!DT77)-LN(Price!DT76)</f>
        <v>0.22314355131420971</v>
      </c>
      <c r="DU77" s="3">
        <f>LN(Price!DU77)-LN(Price!DU76)</f>
        <v>-2.0408871631206971E-2</v>
      </c>
      <c r="DV77" s="3">
        <f>LN(Price!DV77)-LN(Price!DV76)</f>
        <v>0</v>
      </c>
      <c r="DW77" s="3">
        <f>LN(Price!DW77)-LN(Price!DW76)</f>
        <v>-4.8202101817877735E-2</v>
      </c>
      <c r="DX77" s="3">
        <f>LN(Price!DX77)-LN(Price!DX76)</f>
        <v>0.20479441264601328</v>
      </c>
      <c r="DY77" s="3">
        <f>LN(Price!DY77)-LN(Price!DY76)</f>
        <v>0.1397619423751586</v>
      </c>
      <c r="DZ77" s="3">
        <f>LN(Price!DZ77)-LN(Price!DZ76)</f>
        <v>-6.8992871486951213E-2</v>
      </c>
      <c r="EA77" s="3">
        <f>LN(Price!EA77)-LN(Price!EA76)</f>
        <v>0.26236426446749117</v>
      </c>
      <c r="EB77" s="3">
        <f>LN(Price!EB77)-LN(Price!EB76)</f>
        <v>0.12361395596717661</v>
      </c>
      <c r="EC77" s="3">
        <f>LN(Price!EC77)-LN(Price!EC76)</f>
        <v>-0.23180161405732425</v>
      </c>
      <c r="ED77" s="3">
        <f>LN(Price!ED77)-LN(Price!ED76)</f>
        <v>8.7968772945957202E-2</v>
      </c>
      <c r="EE77" s="3">
        <f>LN(Price!EE77)-LN(Price!EE76)</f>
        <v>4.8790164169431938E-2</v>
      </c>
      <c r="EF77" s="3">
        <f>LN(Price!EF77)-LN(Price!EF76)</f>
        <v>0.75015399885651224</v>
      </c>
      <c r="EG77" s="3">
        <f>LN(Price!EG77)-LN(Price!EG76)</f>
        <v>0.10536051565782628</v>
      </c>
      <c r="EH77" s="3">
        <f>LN(Price!EH77)-LN(Price!EH76)</f>
        <v>-2.5317807984289897E-2</v>
      </c>
      <c r="EI77" s="3">
        <f>LN(Price!EI77)-LN(Price!EI76)</f>
        <v>0</v>
      </c>
      <c r="EJ77" s="3">
        <f>LN(Price!EJ77)-LN(Price!EJ76)</f>
        <v>-9.0971778205726661E-2</v>
      </c>
      <c r="EK77" s="3">
        <f>LN(Price!EK77)-LN(Price!EK76)</f>
        <v>-2.8987536873252284E-2</v>
      </c>
      <c r="EL77" s="3">
        <f>LN(Price!EL77)-LN(Price!EL76)</f>
        <v>0.21511137961694549</v>
      </c>
      <c r="EM77" s="3">
        <f>LN(Price!EM77)-LN(Price!EM76)</f>
        <v>-0.13503628380394292</v>
      </c>
      <c r="EN77" s="3">
        <f>LN(Price!EN77)-LN(Price!EN76)</f>
        <v>-5.5569851154810723E-2</v>
      </c>
      <c r="EO77" s="3">
        <f>LN(Price!EO77)-LN(Price!EO76)</f>
        <v>4.8790164169431938E-2</v>
      </c>
      <c r="EP77" s="3">
        <f>LN(Price!EP77)-LN(Price!EP76)</f>
        <v>0</v>
      </c>
      <c r="EQ77" s="3">
        <f>LN(Price!EQ77)-LN(Price!EQ76)</f>
        <v>0</v>
      </c>
      <c r="ER77" s="3">
        <f>LN(Price!ER77)-LN(Price!ER76)</f>
        <v>-0.14953173397096386</v>
      </c>
      <c r="ES77" s="3">
        <f>LN(Price!ES77)-LN(Price!ES76)</f>
        <v>0.10227884912041829</v>
      </c>
      <c r="ET77" s="3">
        <f>LN(Price!ET77)-LN(Price!ET76)</f>
        <v>3.8764543450244382E-2</v>
      </c>
      <c r="EU77" s="3">
        <f>LN(Price!EU77)-LN(Price!EU76)</f>
        <v>0.10008345855698253</v>
      </c>
      <c r="EV77" s="3">
        <f>LN(Price!EV77)-LN(Price!EV76)</f>
        <v>-0.20763936477824446</v>
      </c>
      <c r="EW77" s="3">
        <f>LN(Price!EW77)-LN(Price!EW76)</f>
        <v>0</v>
      </c>
      <c r="EX77" s="3">
        <f>LN(Price!EX77)-LN(Price!EX76)</f>
        <v>-2.7779564107075494E-2</v>
      </c>
      <c r="EY77" s="3">
        <f>LN(Price!EY77)-LN(Price!EY76)</f>
        <v>4.1499730906752796E-2</v>
      </c>
      <c r="EZ77" s="3">
        <f>LN(Price!EZ77)-LN(Price!EZ76)</f>
        <v>0.17185025692665934</v>
      </c>
      <c r="FA77" s="3">
        <f>LN(Price!FA77)-LN(Price!FA76)</f>
        <v>-3.1252543504104446E-2</v>
      </c>
      <c r="FB77" s="3">
        <f>LN(Price!FB77)-LN(Price!FB76)</f>
        <v>-2.6668247082161312E-2</v>
      </c>
      <c r="FC77" s="3">
        <f>LN(Price!FC77)-LN(Price!FC76)</f>
        <v>-9.5310179804324768E-2</v>
      </c>
      <c r="FD77" s="3">
        <f>LN(Price!FD77)-LN(Price!FD76)</f>
        <v>-6.062462181643502E-2</v>
      </c>
      <c r="FE77" s="3">
        <f>LN(Price!FE77)-LN(Price!FE76)</f>
        <v>0.21772348384487028</v>
      </c>
      <c r="FF77" s="3">
        <f>LN(Price!FF77)-LN(Price!FF76)</f>
        <v>4.6520015634892831E-2</v>
      </c>
      <c r="FG77" s="3">
        <f>LN(Price!FG77)-LN(Price!FG76)</f>
        <v>0.12136085700426746</v>
      </c>
      <c r="FH77" s="3">
        <f>LN(Price!FH77)-LN(Price!FH76)</f>
        <v>0.11778303565638359</v>
      </c>
      <c r="FI77" s="3">
        <f>LN(Price!FI77)-LN(Price!FI76)</f>
        <v>0</v>
      </c>
      <c r="FJ77" s="3">
        <f>LN(Price!FJ77)-LN(Price!FJ76)</f>
        <v>1.1428695823622714E-2</v>
      </c>
      <c r="FK77" s="3">
        <f>LN(Price!FK77)-LN(Price!FK76)</f>
        <v>0.325422400434628</v>
      </c>
      <c r="FL77" s="3">
        <f>LN(Price!FL77)-LN(Price!FL76)</f>
        <v>0.11778303565638337</v>
      </c>
      <c r="FM77" s="3">
        <f>LN(Price!FM77)-LN(Price!FM76)</f>
        <v>-0.31845373111853492</v>
      </c>
      <c r="FN77" s="3">
        <f>LN(Price!FN77)-LN(Price!FN76)</f>
        <v>3.3901551675681374E-2</v>
      </c>
      <c r="FO77" s="3">
        <f>LN(Price!FO77)-LN(Price!FO76)</f>
        <v>0.10008345855698231</v>
      </c>
      <c r="FP77" s="3">
        <f>LN(Price!FP77)-LN(Price!FP76)</f>
        <v>2.4692612590371255E-2</v>
      </c>
      <c r="FQ77" s="3">
        <f>LN(Price!FQ77)-LN(Price!FQ76)</f>
        <v>-6.3178901621531836E-2</v>
      </c>
      <c r="FR77" s="3">
        <f>LN(Price!FR77)-LN(Price!FR76)</f>
        <v>-0.14660347419187536</v>
      </c>
      <c r="FS77" s="3">
        <f>LN(Price!FS77)-LN(Price!FS76)</f>
        <v>-0.35767444427181561</v>
      </c>
      <c r="FT77" s="3">
        <f>LN(Price!FT77)-LN(Price!FT76)</f>
        <v>0</v>
      </c>
      <c r="FU77" s="3">
        <f>LN(Price!FU77)-LN(Price!FU76)</f>
        <v>-0.33647223662121273</v>
      </c>
      <c r="FV77" s="3">
        <f>LN(Price!FV77)-LN(Price!FV76)</f>
        <v>-3.0771658666753687E-2</v>
      </c>
      <c r="FW77" s="3">
        <f>LN(Price!FW77)-LN(Price!FW76)</f>
        <v>8.0042707673536467E-2</v>
      </c>
      <c r="FX77" s="3">
        <f>LN(Price!FX77)-LN(Price!FX76)</f>
        <v>-0.27875706391815069</v>
      </c>
      <c r="FY77" s="3">
        <f>LN(Price!FY77)-LN(Price!FY76)</f>
        <v>-0.12783337150988494</v>
      </c>
      <c r="FZ77" s="3">
        <f>LN(Price!FZ77)-LN(Price!FZ76)</f>
        <v>0</v>
      </c>
      <c r="GA77" s="3">
        <f>LN(Price!GA77)-LN(Price!GA76)</f>
        <v>0.25782910930209968</v>
      </c>
    </row>
    <row r="78" spans="1:183" x14ac:dyDescent="0.3">
      <c r="A78" s="1">
        <v>41334</v>
      </c>
      <c r="B78" s="3">
        <f>LN(Price!B78)-LN(Price!B77)</f>
        <v>-9.0971778205726661E-2</v>
      </c>
      <c r="C78" s="3">
        <f>LN(Price!C78)-LN(Price!C77)</f>
        <v>-9.8242867604818152E-2</v>
      </c>
      <c r="D78" s="3">
        <f>LN(Price!D78)-LN(Price!D77)</f>
        <v>-9.0771212610076368E-2</v>
      </c>
      <c r="E78" s="3">
        <f>LN(Price!E78)-LN(Price!E77)</f>
        <v>-6.0175082586567452E-2</v>
      </c>
      <c r="F78" s="3">
        <f>LN(Price!F78)-LN(Price!F77)</f>
        <v>-0.15051606884667734</v>
      </c>
      <c r="G78" s="3">
        <f>LN(Price!G78)-LN(Price!G77)</f>
        <v>-0.11392831000433645</v>
      </c>
      <c r="H78" s="3">
        <f>LN(Price!H78)-LN(Price!H77)</f>
        <v>-0.11947067592926164</v>
      </c>
      <c r="I78" s="3">
        <f>LN(Price!I78)-LN(Price!I77)</f>
        <v>-0.14315073014887769</v>
      </c>
      <c r="J78" s="3">
        <f>LN(Price!J78)-LN(Price!J77)</f>
        <v>-0.11388759249364711</v>
      </c>
      <c r="K78" s="3">
        <f>LN(Price!K78)-LN(Price!K77)</f>
        <v>-8.0142993488192094E-2</v>
      </c>
      <c r="L78" s="3">
        <f>LN(Price!L78)-LN(Price!L77)</f>
        <v>-0.13638916761623499</v>
      </c>
      <c r="M78" s="3">
        <f>LN(Price!M78)-LN(Price!M77)</f>
        <v>-8.2606943141873224E-2</v>
      </c>
      <c r="N78" s="3">
        <f>LN(Price!N78)-LN(Price!N77)</f>
        <v>-0.24353228783885106</v>
      </c>
      <c r="O78" s="3">
        <f>LN(Price!O78)-LN(Price!O77)</f>
        <v>-0.22104739618373426</v>
      </c>
      <c r="P78" s="3">
        <f>LN(Price!P78)-LN(Price!P77)</f>
        <v>-0.10124649281150155</v>
      </c>
      <c r="Q78" s="3">
        <f>LN(Price!Q78)-LN(Price!Q77)</f>
        <v>-0.10939329378216245</v>
      </c>
      <c r="R78" s="3">
        <f>LN(Price!R78)-LN(Price!R77)</f>
        <v>-0.17462616038541826</v>
      </c>
      <c r="S78" s="3">
        <f>LN(Price!S78)-LN(Price!S77)</f>
        <v>-0.27988780072496233</v>
      </c>
      <c r="T78" s="3">
        <f>LN(Price!T78)-LN(Price!T77)</f>
        <v>-0.13637364939345265</v>
      </c>
      <c r="U78" s="3">
        <f>LN(Price!U78)-LN(Price!U77)</f>
        <v>-8.8781602270460613E-2</v>
      </c>
      <c r="V78" s="3">
        <f>LN(Price!V78)-LN(Price!V77)</f>
        <v>-0.21717338432770594</v>
      </c>
      <c r="W78" s="3">
        <f>LN(Price!W78)-LN(Price!W77)</f>
        <v>-0.13507978003065213</v>
      </c>
      <c r="X78" s="3">
        <f>LN(Price!X78)-LN(Price!X77)</f>
        <v>-0.14348172347769061</v>
      </c>
      <c r="Y78" s="3">
        <f>LN(Price!Y78)-LN(Price!Y77)</f>
        <v>-0.12413577073477877</v>
      </c>
      <c r="Z78" s="3">
        <f>LN(Price!Z78)-LN(Price!Z77)</f>
        <v>-0.30181253479549452</v>
      </c>
      <c r="AA78" s="3">
        <f>LN(Price!AA78)-LN(Price!AA77)</f>
        <v>-6.4275051237483449E-2</v>
      </c>
      <c r="AB78" s="3">
        <f>LN(Price!AB78)-LN(Price!AB77)</f>
        <v>-0.1769307081590783</v>
      </c>
      <c r="AC78" s="3">
        <f>LN(Price!AC78)-LN(Price!AC77)</f>
        <v>-0.25633154256770485</v>
      </c>
      <c r="AD78" s="3">
        <f>LN(Price!AD78)-LN(Price!AD77)</f>
        <v>-5.6352936551131716E-2</v>
      </c>
      <c r="AE78" s="3">
        <f>LN(Price!AE78)-LN(Price!AE77)</f>
        <v>-6.6165860796946641E-2</v>
      </c>
      <c r="AF78" s="3">
        <f>LN(Price!AF78)-LN(Price!AF77)</f>
        <v>-0.16454938704815705</v>
      </c>
      <c r="AG78" s="3">
        <f>LN(Price!AG78)-LN(Price!AG77)</f>
        <v>-8.6473598003826702E-2</v>
      </c>
      <c r="AH78" s="3">
        <f>LN(Price!AH78)-LN(Price!AH77)</f>
        <v>-0.11206873439294474</v>
      </c>
      <c r="AI78" s="3">
        <f>LN(Price!AI78)-LN(Price!AI77)</f>
        <v>-8.8107267510266762E-2</v>
      </c>
      <c r="AJ78" s="3">
        <f>LN(Price!AJ78)-LN(Price!AJ77)</f>
        <v>-1.5037877364540486E-2</v>
      </c>
      <c r="AK78" s="3">
        <f>LN(Price!AK78)-LN(Price!AK77)</f>
        <v>-0.15191398394049926</v>
      </c>
      <c r="AL78" s="3">
        <f>LN(Price!AL78)-LN(Price!AL77)</f>
        <v>-0.27807727013204731</v>
      </c>
      <c r="AM78" s="3">
        <f>LN(Price!AM78)-LN(Price!AM77)</f>
        <v>-0.16966315992203118</v>
      </c>
      <c r="AN78" s="3">
        <f>LN(Price!AN78)-LN(Price!AN77)</f>
        <v>-0.18871646267980235</v>
      </c>
      <c r="AO78" s="3">
        <f>LN(Price!AO78)-LN(Price!AO77)</f>
        <v>-0.28887752985655468</v>
      </c>
      <c r="AP78" s="3">
        <f>LN(Price!AP78)-LN(Price!AP77)</f>
        <v>-0.24245055074595823</v>
      </c>
      <c r="AQ78" s="3">
        <f>LN(Price!AQ78)-LN(Price!AQ77)</f>
        <v>-0.3566749439387325</v>
      </c>
      <c r="AR78" s="3">
        <f>LN(Price!AR78)-LN(Price!AR77)</f>
        <v>-0.40863468286944343</v>
      </c>
      <c r="AS78" s="3">
        <f>LN(Price!AS78)-LN(Price!AS77)</f>
        <v>0</v>
      </c>
      <c r="AT78" s="3">
        <f>LN(Price!AT78)-LN(Price!AT77)</f>
        <v>-5.3577505295748118E-2</v>
      </c>
      <c r="AU78" s="3">
        <f>LN(Price!AU78)-LN(Price!AU77)</f>
        <v>-0.1354046370062032</v>
      </c>
      <c r="AV78" s="3">
        <f>LN(Price!AV78)-LN(Price!AV77)</f>
        <v>-3.1748698314580326E-2</v>
      </c>
      <c r="AW78" s="3">
        <f>LN(Price!AW78)-LN(Price!AW77)</f>
        <v>-0.19782574332991976</v>
      </c>
      <c r="AX78" s="3">
        <f>LN(Price!AX78)-LN(Price!AX77)</f>
        <v>-0.2167537532154388</v>
      </c>
      <c r="AY78" s="3">
        <f>LN(Price!AY78)-LN(Price!AY77)</f>
        <v>-0.19331931100349586</v>
      </c>
      <c r="AZ78" s="3">
        <f>LN(Price!AZ78)-LN(Price!AZ77)</f>
        <v>-0.21539874438604301</v>
      </c>
      <c r="BA78" s="3">
        <f>LN(Price!BA78)-LN(Price!BA77)</f>
        <v>-0.11778303565638343</v>
      </c>
      <c r="BB78" s="3">
        <f>LN(Price!BB78)-LN(Price!BB77)</f>
        <v>-0.35003530316883341</v>
      </c>
      <c r="BC78" s="3">
        <f>LN(Price!BC78)-LN(Price!BC77)</f>
        <v>-0.24686007793152581</v>
      </c>
      <c r="BD78" s="3">
        <f>LN(Price!BD78)-LN(Price!BD77)</f>
        <v>-0.10919929196499212</v>
      </c>
      <c r="BE78" s="3">
        <f>LN(Price!BE78)-LN(Price!BE77)</f>
        <v>-0.1715687650176928</v>
      </c>
      <c r="BF78" s="3">
        <f>LN(Price!BF78)-LN(Price!BF77)</f>
        <v>-0.14660347419187536</v>
      </c>
      <c r="BG78" s="3">
        <f>LN(Price!BG78)-LN(Price!BG77)</f>
        <v>-0.3316690629491944</v>
      </c>
      <c r="BH78" s="3">
        <f>LN(Price!BH78)-LN(Price!BH77)</f>
        <v>-0.24911801487169866</v>
      </c>
      <c r="BI78" s="3">
        <f>LN(Price!BI78)-LN(Price!BI77)</f>
        <v>-0.11320636862897171</v>
      </c>
      <c r="BJ78" s="3">
        <f>LN(Price!BJ78)-LN(Price!BJ77)</f>
        <v>-0.2876820724517809</v>
      </c>
      <c r="BK78" s="3">
        <f>LN(Price!BK78)-LN(Price!BK77)</f>
        <v>-0.24807293435673514</v>
      </c>
      <c r="BL78" s="3">
        <f>LN(Price!BL78)-LN(Price!BL77)</f>
        <v>-0.11122563511022449</v>
      </c>
      <c r="BM78" s="3">
        <f>LN(Price!BM78)-LN(Price!BM77)</f>
        <v>-9.4687320861734259E-2</v>
      </c>
      <c r="BN78" s="3">
        <f>LN(Price!BN78)-LN(Price!BN77)</f>
        <v>-0.43762509269087202</v>
      </c>
      <c r="BO78" s="3">
        <f>LN(Price!BO78)-LN(Price!BO77)</f>
        <v>-4.357124829364023E-2</v>
      </c>
      <c r="BP78" s="3">
        <f>LN(Price!BP78)-LN(Price!BP77)</f>
        <v>-1.0196238773494795</v>
      </c>
      <c r="BQ78" s="3">
        <f>LN(Price!BQ78)-LN(Price!BQ77)</f>
        <v>-0.2414766706310294</v>
      </c>
      <c r="BR78" s="3">
        <f>LN(Price!BR78)-LN(Price!BR77)</f>
        <v>-0.33751444619965654</v>
      </c>
      <c r="BS78" s="3">
        <f>LN(Price!BS78)-LN(Price!BS77)</f>
        <v>-0.10008345855698253</v>
      </c>
      <c r="BT78" s="3">
        <f>LN(Price!BT78)-LN(Price!BT77)</f>
        <v>0</v>
      </c>
      <c r="BU78" s="3">
        <f>LN(Price!BU78)-LN(Price!BU77)</f>
        <v>-0.24231346742192983</v>
      </c>
      <c r="BV78" s="3">
        <f>LN(Price!BV78)-LN(Price!BV77)</f>
        <v>-0.1677747015423714</v>
      </c>
      <c r="BW78" s="3">
        <f>LN(Price!BW78)-LN(Price!BW77)</f>
        <v>-7.4052957877503434E-2</v>
      </c>
      <c r="BX78" s="3">
        <f>LN(Price!BX78)-LN(Price!BX77)</f>
        <v>-0.18232155679395468</v>
      </c>
      <c r="BY78" s="3">
        <f>LN(Price!BY78)-LN(Price!BY77)</f>
        <v>0</v>
      </c>
      <c r="BZ78" s="3">
        <f>LN(Price!BZ78)-LN(Price!BZ77)</f>
        <v>-7.7558234345874555E-2</v>
      </c>
      <c r="CA78" s="3">
        <f>LN(Price!CA78)-LN(Price!CA77)</f>
        <v>-3.922071315328135E-2</v>
      </c>
      <c r="CB78" s="3">
        <f>LN(Price!CB78)-LN(Price!CB77)</f>
        <v>-9.2373320131015291E-2</v>
      </c>
      <c r="CC78" s="3">
        <f>LN(Price!CC78)-LN(Price!CC77)</f>
        <v>-0.16705408466316607</v>
      </c>
      <c r="CD78" s="3">
        <f>LN(Price!CD78)-LN(Price!CD77)</f>
        <v>-0.36624439495488303</v>
      </c>
      <c r="CE78" s="3">
        <f>LN(Price!CE78)-LN(Price!CE77)</f>
        <v>-0.2363887780642302</v>
      </c>
      <c r="CF78" s="3">
        <f>LN(Price!CF78)-LN(Price!CF77)</f>
        <v>-0.28152820687740271</v>
      </c>
      <c r="CG78" s="3">
        <f>LN(Price!CG78)-LN(Price!CG77)</f>
        <v>0</v>
      </c>
      <c r="CH78" s="3">
        <f>LN(Price!CH78)-LN(Price!CH77)</f>
        <v>0.15415067982725827</v>
      </c>
      <c r="CI78" s="3">
        <f>LN(Price!CI78)-LN(Price!CI77)</f>
        <v>-0.20909179785855947</v>
      </c>
      <c r="CJ78" s="3">
        <f>LN(Price!CJ78)-LN(Price!CJ77)</f>
        <v>-0.19671029424605418</v>
      </c>
      <c r="CK78" s="3">
        <f>LN(Price!CK78)-LN(Price!CK77)</f>
        <v>-0.20223686649489611</v>
      </c>
      <c r="CL78" s="3">
        <f>LN(Price!CL78)-LN(Price!CL77)</f>
        <v>-0.1193467576325663</v>
      </c>
      <c r="CM78" s="3">
        <f>LN(Price!CM78)-LN(Price!CM77)</f>
        <v>-8.4970559954776981E-2</v>
      </c>
      <c r="CN78" s="3">
        <f>LN(Price!CN78)-LN(Price!CN77)</f>
        <v>-0.28768207245178123</v>
      </c>
      <c r="CO78" s="3">
        <f>LN(Price!CO78)-LN(Price!CO77)</f>
        <v>-0.18759861389479837</v>
      </c>
      <c r="CP78" s="3">
        <f>LN(Price!CP78)-LN(Price!CP77)</f>
        <v>-0.23747337686903447</v>
      </c>
      <c r="CQ78" s="3">
        <f>LN(Price!CQ78)-LN(Price!CQ77)</f>
        <v>-0.24686007793152587</v>
      </c>
      <c r="CR78" s="3">
        <f>LN(Price!CR78)-LN(Price!CR77)</f>
        <v>-5.3488684950986354E-2</v>
      </c>
      <c r="CS78" s="3">
        <f>LN(Price!CS78)-LN(Price!CS77)</f>
        <v>-0.14049036294882611</v>
      </c>
      <c r="CT78" s="3">
        <f>LN(Price!CT78)-LN(Price!CT77)</f>
        <v>-0.86359294287370592</v>
      </c>
      <c r="CU78" s="3">
        <f>LN(Price!CU78)-LN(Price!CU77)</f>
        <v>-0.31237468504215249</v>
      </c>
      <c r="CV78" s="3">
        <f>LN(Price!CV78)-LN(Price!CV77)</f>
        <v>-8.0042707673536606E-2</v>
      </c>
      <c r="CW78" s="3">
        <f>LN(Price!CW78)-LN(Price!CW77)</f>
        <v>-0.13176525860945931</v>
      </c>
      <c r="CX78" s="3">
        <f>LN(Price!CX78)-LN(Price!CX77)</f>
        <v>-0.13353139262452263</v>
      </c>
      <c r="CY78" s="3">
        <f>LN(Price!CY78)-LN(Price!CY77)</f>
        <v>-0.10632716628892158</v>
      </c>
      <c r="CZ78" s="3">
        <f>LN(Price!CZ78)-LN(Price!CZ77)</f>
        <v>-0.1884471502206374</v>
      </c>
      <c r="DA78" s="3">
        <f>LN(Price!DA78)-LN(Price!DA77)</f>
        <v>-0.56531380905006046</v>
      </c>
      <c r="DB78" s="3">
        <f>LN(Price!DB78)-LN(Price!DB77)</f>
        <v>-0.36433781668430149</v>
      </c>
      <c r="DC78" s="3">
        <f>LN(Price!DC78)-LN(Price!DC77)</f>
        <v>-0.45020100194955592</v>
      </c>
      <c r="DD78" s="3">
        <f>LN(Price!DD78)-LN(Price!DD77)</f>
        <v>-0.15220093426343873</v>
      </c>
      <c r="DE78" s="3">
        <f>LN(Price!DE78)-LN(Price!DE77)</f>
        <v>-0.1328265219391036</v>
      </c>
      <c r="DF78" s="3">
        <f>LN(Price!DF78)-LN(Price!DF77)</f>
        <v>0</v>
      </c>
      <c r="DG78" s="3">
        <f>LN(Price!DG78)-LN(Price!DG77)</f>
        <v>-0.37469344944141048</v>
      </c>
      <c r="DH78" s="3">
        <f>LN(Price!DH78)-LN(Price!DH77)</f>
        <v>-0.12260232209233246</v>
      </c>
      <c r="DI78" s="3">
        <f>LN(Price!DI78)-LN(Price!DI77)</f>
        <v>-8.9190209662540543E-2</v>
      </c>
      <c r="DJ78" s="3">
        <f>LN(Price!DJ78)-LN(Price!DJ77)</f>
        <v>-0.16941815195804671</v>
      </c>
      <c r="DK78" s="3">
        <f>LN(Price!DK78)-LN(Price!DK77)</f>
        <v>-9.2373320131015096E-2</v>
      </c>
      <c r="DL78" s="3">
        <f>LN(Price!DL78)-LN(Price!DL77)</f>
        <v>-0.11778303565638337</v>
      </c>
      <c r="DM78" s="3">
        <f>LN(Price!DM78)-LN(Price!DM77)</f>
        <v>-0.24613306953890857</v>
      </c>
      <c r="DN78" s="3">
        <f>LN(Price!DN78)-LN(Price!DN77)</f>
        <v>0.18232155679395468</v>
      </c>
      <c r="DO78" s="3">
        <f>LN(Price!DO78)-LN(Price!DO77)</f>
        <v>-9.3090423066012035E-2</v>
      </c>
      <c r="DP78" s="3">
        <f>LN(Price!DP78)-LN(Price!DP77)</f>
        <v>-5.4067221270275745E-2</v>
      </c>
      <c r="DQ78" s="3">
        <f>LN(Price!DQ78)-LN(Price!DQ77)</f>
        <v>-0.18232155679395445</v>
      </c>
      <c r="DR78" s="3">
        <f>LN(Price!DR78)-LN(Price!DR77)</f>
        <v>2.5841231183886926E-2</v>
      </c>
      <c r="DS78" s="3">
        <f>LN(Price!DS78)-LN(Price!DS77)</f>
        <v>-0.28768207245178079</v>
      </c>
      <c r="DT78" s="3">
        <f>LN(Price!DT78)-LN(Price!DT77)</f>
        <v>0</v>
      </c>
      <c r="DU78" s="3">
        <f>LN(Price!DU78)-LN(Price!DU77)</f>
        <v>-5.4130860815910786E-2</v>
      </c>
      <c r="DV78" s="3">
        <f>LN(Price!DV78)-LN(Price!DV77)</f>
        <v>-2.4753739152938325E-2</v>
      </c>
      <c r="DW78" s="3">
        <f>LN(Price!DW78)-LN(Price!DW77)</f>
        <v>-0.22006188477680169</v>
      </c>
      <c r="DX78" s="3">
        <f>LN(Price!DX78)-LN(Price!DX77)</f>
        <v>-0.30010459245033805</v>
      </c>
      <c r="DY78" s="3">
        <f>LN(Price!DY78)-LN(Price!DY77)</f>
        <v>0</v>
      </c>
      <c r="DZ78" s="3">
        <f>LN(Price!DZ78)-LN(Price!DZ77)</f>
        <v>-0.11332868530700324</v>
      </c>
      <c r="EA78" s="3">
        <f>LN(Price!EA78)-LN(Price!EA77)</f>
        <v>-2.5975486403260639E-2</v>
      </c>
      <c r="EB78" s="3">
        <f>LN(Price!EB78)-LN(Price!EB77)</f>
        <v>-4.7628048989254546E-2</v>
      </c>
      <c r="EC78" s="3">
        <f>LN(Price!EC78)-LN(Price!EC77)</f>
        <v>-0.24512245803298494</v>
      </c>
      <c r="ED78" s="3">
        <f>LN(Price!ED78)-LN(Price!ED77)</f>
        <v>8.0852096629094886E-2</v>
      </c>
      <c r="EE78" s="3">
        <f>LN(Price!EE78)-LN(Price!EE77)</f>
        <v>-2.4097551579060461E-2</v>
      </c>
      <c r="EF78" s="3">
        <f>LN(Price!EF78)-LN(Price!EF77)</f>
        <v>0.15378242351670757</v>
      </c>
      <c r="EG78" s="3">
        <f>LN(Price!EG78)-LN(Price!EG77)</f>
        <v>-0.35667494393873228</v>
      </c>
      <c r="EH78" s="3">
        <f>LN(Price!EH78)-LN(Price!EH77)</f>
        <v>-0.44468582126144568</v>
      </c>
      <c r="EI78" s="3">
        <f>LN(Price!EI78)-LN(Price!EI77)</f>
        <v>-0.24116205681688796</v>
      </c>
      <c r="EJ78" s="3">
        <f>LN(Price!EJ78)-LN(Price!EJ77)</f>
        <v>-0.10008345855698253</v>
      </c>
      <c r="EK78" s="3">
        <f>LN(Price!EK78)-LN(Price!EK77)</f>
        <v>-0.12516314295400599</v>
      </c>
      <c r="EL78" s="3">
        <f>LN(Price!EL78)-LN(Price!EL77)</f>
        <v>-0.21511137961694549</v>
      </c>
      <c r="EM78" s="3">
        <f>LN(Price!EM78)-LN(Price!EM77)</f>
        <v>-0.42985656123232358</v>
      </c>
      <c r="EN78" s="3">
        <f>LN(Price!EN78)-LN(Price!EN77)</f>
        <v>-0.1541506798272585</v>
      </c>
      <c r="EO78" s="3">
        <f>LN(Price!EO78)-LN(Price!EO77)</f>
        <v>-0.26304476806639565</v>
      </c>
      <c r="EP78" s="3">
        <f>LN(Price!EP78)-LN(Price!EP77)</f>
        <v>0</v>
      </c>
      <c r="EQ78" s="3">
        <f>LN(Price!EQ78)-LN(Price!EQ77)</f>
        <v>0</v>
      </c>
      <c r="ER78" s="3">
        <f>LN(Price!ER78)-LN(Price!ER77)</f>
        <v>0.21667103680859223</v>
      </c>
      <c r="ES78" s="3">
        <f>LN(Price!ES78)-LN(Price!ES77)</f>
        <v>2.7398974188114322E-2</v>
      </c>
      <c r="ET78" s="3">
        <f>LN(Price!ET78)-LN(Price!ET77)</f>
        <v>-3.8764543450244382E-2</v>
      </c>
      <c r="EU78" s="3">
        <f>LN(Price!EU78)-LN(Price!EU77)</f>
        <v>0</v>
      </c>
      <c r="EV78" s="3">
        <f>LN(Price!EV78)-LN(Price!EV77)</f>
        <v>-3.922071315328135E-2</v>
      </c>
      <c r="EW78" s="3">
        <f>LN(Price!EW78)-LN(Price!EW77)</f>
        <v>-4.6081451195438827E-2</v>
      </c>
      <c r="EX78" s="3">
        <f>LN(Price!EX78)-LN(Price!EX77)</f>
        <v>-2.8573372444056222E-2</v>
      </c>
      <c r="EY78" s="3">
        <f>LN(Price!EY78)-LN(Price!EY77)</f>
        <v>9.3090423066012035E-2</v>
      </c>
      <c r="EZ78" s="3">
        <f>LN(Price!EZ78)-LN(Price!EZ77)</f>
        <v>0.14660347419187536</v>
      </c>
      <c r="FA78" s="3">
        <f>LN(Price!FA78)-LN(Price!FA77)</f>
        <v>-0.27193371548364176</v>
      </c>
      <c r="FB78" s="3">
        <f>LN(Price!FB78)-LN(Price!FB77)</f>
        <v>-0.14518200984449792</v>
      </c>
      <c r="FC78" s="3">
        <f>LN(Price!FC78)-LN(Price!FC77)</f>
        <v>9.5310179804324768E-2</v>
      </c>
      <c r="FD78" s="3">
        <f>LN(Price!FD78)-LN(Price!FD77)</f>
        <v>-6.4538521137571081E-2</v>
      </c>
      <c r="FE78" s="3">
        <f>LN(Price!FE78)-LN(Price!FE77)</f>
        <v>-0.13976194237515882</v>
      </c>
      <c r="FF78" s="3">
        <f>LN(Price!FF78)-LN(Price!FF77)</f>
        <v>-2.2989518224698857E-2</v>
      </c>
      <c r="FG78" s="3">
        <f>LN(Price!FG78)-LN(Price!FG77)</f>
        <v>0.10821358464023267</v>
      </c>
      <c r="FH78" s="3">
        <f>LN(Price!FH78)-LN(Price!FH77)</f>
        <v>-0.11778303565638359</v>
      </c>
      <c r="FI78" s="3">
        <f>LN(Price!FI78)-LN(Price!FI77)</f>
        <v>-0.10167962808980457</v>
      </c>
      <c r="FJ78" s="3">
        <f>LN(Price!FJ78)-LN(Price!FJ77)</f>
        <v>2.2472855852058604E-2</v>
      </c>
      <c r="FK78" s="3">
        <f>LN(Price!FK78)-LN(Price!FK77)</f>
        <v>0</v>
      </c>
      <c r="FL78" s="3">
        <f>LN(Price!FL78)-LN(Price!FL77)</f>
        <v>-0.25131442828090567</v>
      </c>
      <c r="FM78" s="3">
        <f>LN(Price!FM78)-LN(Price!FM77)</f>
        <v>-0.13353139262452229</v>
      </c>
      <c r="FN78" s="3">
        <f>LN(Price!FN78)-LN(Price!FN77)</f>
        <v>-0.10536051565782623</v>
      </c>
      <c r="FO78" s="3">
        <f>LN(Price!FO78)-LN(Price!FO77)</f>
        <v>-4.8790164169431716E-2</v>
      </c>
      <c r="FP78" s="3">
        <f>LN(Price!FP78)-LN(Price!FP77)</f>
        <v>-0.13005312824819759</v>
      </c>
      <c r="FQ78" s="3">
        <f>LN(Price!FQ78)-LN(Price!FQ77)</f>
        <v>-2.1978906718775004E-2</v>
      </c>
      <c r="FR78" s="3">
        <f>LN(Price!FR78)-LN(Price!FR77)</f>
        <v>-0.37948962170490375</v>
      </c>
      <c r="FS78" s="3">
        <f>LN(Price!FS78)-LN(Price!FS77)</f>
        <v>-0.17435338714477799</v>
      </c>
      <c r="FT78" s="3">
        <f>LN(Price!FT78)-LN(Price!FT77)</f>
        <v>-0.33647223662121295</v>
      </c>
      <c r="FU78" s="3">
        <f>LN(Price!FU78)-LN(Price!FU77)</f>
        <v>0</v>
      </c>
      <c r="FV78" s="3">
        <f>LN(Price!FV78)-LN(Price!FV77)</f>
        <v>-0.24686007793152581</v>
      </c>
      <c r="FW78" s="3">
        <f>LN(Price!FW78)-LN(Price!FW77)</f>
        <v>-0.36772478012531734</v>
      </c>
      <c r="FX78" s="3">
        <f>LN(Price!FX78)-LN(Price!FX77)</f>
        <v>3.4924184236073685E-2</v>
      </c>
      <c r="FY78" s="3">
        <f>LN(Price!FY78)-LN(Price!FY77)</f>
        <v>-9.5310179804324768E-2</v>
      </c>
      <c r="FZ78" s="3">
        <f>LN(Price!FZ78)-LN(Price!FZ77)</f>
        <v>-0.14035735769492244</v>
      </c>
      <c r="GA78" s="3">
        <f>LN(Price!GA78)-LN(Price!GA77)</f>
        <v>-0.38299225225610578</v>
      </c>
    </row>
    <row r="79" spans="1:183" x14ac:dyDescent="0.3">
      <c r="A79" s="1">
        <v>41365</v>
      </c>
      <c r="B79" s="3">
        <f>LN(Price!B79)-LN(Price!B78)</f>
        <v>-1.3009426888594078E-2</v>
      </c>
      <c r="C79" s="3">
        <f>LN(Price!C79)-LN(Price!C78)</f>
        <v>4.370526449023604E-2</v>
      </c>
      <c r="D79" s="3">
        <f>LN(Price!D79)-LN(Price!D78)</f>
        <v>2.7897503536891133E-2</v>
      </c>
      <c r="E79" s="3">
        <f>LN(Price!E79)-LN(Price!E78)</f>
        <v>-0.10411285485967126</v>
      </c>
      <c r="F79" s="3">
        <f>LN(Price!F79)-LN(Price!F78)</f>
        <v>-1.2291070544270255E-2</v>
      </c>
      <c r="G79" s="3">
        <f>LN(Price!G79)-LN(Price!G78)</f>
        <v>-5.4101778505700526E-2</v>
      </c>
      <c r="H79" s="3">
        <f>LN(Price!H79)-LN(Price!H78)</f>
        <v>-0.10955524528801508</v>
      </c>
      <c r="I79" s="3">
        <f>LN(Price!I79)-LN(Price!I78)</f>
        <v>1.1162214369438317E-2</v>
      </c>
      <c r="J79" s="3">
        <f>LN(Price!J79)-LN(Price!J78)</f>
        <v>4.5012098787216459E-2</v>
      </c>
      <c r="K79" s="3">
        <f>LN(Price!K79)-LN(Price!K78)</f>
        <v>2.446999106195058E-2</v>
      </c>
      <c r="L79" s="3">
        <f>LN(Price!L79)-LN(Price!L78)</f>
        <v>8.663997018605496E-2</v>
      </c>
      <c r="M79" s="3">
        <f>LN(Price!M79)-LN(Price!M78)</f>
        <v>1.1284553866305114E-2</v>
      </c>
      <c r="N79" s="3">
        <f>LN(Price!N79)-LN(Price!N78)</f>
        <v>2.6231012148869581E-2</v>
      </c>
      <c r="O79" s="3">
        <f>LN(Price!O79)-LN(Price!O78)</f>
        <v>-5.8027326568894644E-2</v>
      </c>
      <c r="P79" s="3">
        <f>LN(Price!P79)-LN(Price!P78)</f>
        <v>-7.0879862297424268E-2</v>
      </c>
      <c r="Q79" s="3">
        <f>LN(Price!Q79)-LN(Price!Q78)</f>
        <v>-1.1834457647002861E-2</v>
      </c>
      <c r="R79" s="3">
        <f>LN(Price!R79)-LN(Price!R78)</f>
        <v>0.1118601820540728</v>
      </c>
      <c r="S79" s="3">
        <f>LN(Price!S79)-LN(Price!S78)</f>
        <v>-0.11159106540846242</v>
      </c>
      <c r="T79" s="3">
        <f>LN(Price!T79)-LN(Price!T78)</f>
        <v>-6.365339747859533E-2</v>
      </c>
      <c r="U79" s="3">
        <f>LN(Price!U79)-LN(Price!U78)</f>
        <v>-4.973367267057327E-3</v>
      </c>
      <c r="V79" s="3">
        <f>LN(Price!V79)-LN(Price!V78)</f>
        <v>7.1766798369676588E-2</v>
      </c>
      <c r="W79" s="3">
        <f>LN(Price!W79)-LN(Price!W78)</f>
        <v>0.1458518770125633</v>
      </c>
      <c r="X79" s="3">
        <f>LN(Price!X79)-LN(Price!X78)</f>
        <v>-1.7291497110061282E-2</v>
      </c>
      <c r="Y79" s="3">
        <f>LN(Price!Y79)-LN(Price!Y78)</f>
        <v>-8.3164783266042042E-2</v>
      </c>
      <c r="Z79" s="3">
        <f>LN(Price!Z79)-LN(Price!Z78)</f>
        <v>-0.11222160603777143</v>
      </c>
      <c r="AA79" s="3">
        <f>LN(Price!AA79)-LN(Price!AA78)</f>
        <v>-3.2122676254240812E-2</v>
      </c>
      <c r="AB79" s="3">
        <f>LN(Price!AB79)-LN(Price!AB78)</f>
        <v>-4.235927383914162E-2</v>
      </c>
      <c r="AC79" s="3">
        <f>LN(Price!AC79)-LN(Price!AC78)</f>
        <v>0.14884562759756514</v>
      </c>
      <c r="AD79" s="3">
        <f>LN(Price!AD79)-LN(Price!AD78)</f>
        <v>-8.3066598698613436E-2</v>
      </c>
      <c r="AE79" s="3">
        <f>LN(Price!AE79)-LN(Price!AE78)</f>
        <v>3.8343355197647311E-2</v>
      </c>
      <c r="AF79" s="3">
        <f>LN(Price!AF79)-LN(Price!AF78)</f>
        <v>-2.4692612590371532E-2</v>
      </c>
      <c r="AG79" s="3">
        <f>LN(Price!AG79)-LN(Price!AG78)</f>
        <v>-0.11617143176204192</v>
      </c>
      <c r="AH79" s="3">
        <f>LN(Price!AH79)-LN(Price!AH78)</f>
        <v>6.5139302170961422E-2</v>
      </c>
      <c r="AI79" s="3">
        <f>LN(Price!AI79)-LN(Price!AI78)</f>
        <v>3.6179656577502328E-2</v>
      </c>
      <c r="AJ79" s="3">
        <f>LN(Price!AJ79)-LN(Price!AJ78)</f>
        <v>7.5472056353829142E-3</v>
      </c>
      <c r="AK79" s="3">
        <f>LN(Price!AK79)-LN(Price!AK78)</f>
        <v>-0.16174357491454217</v>
      </c>
      <c r="AL79" s="3">
        <f>LN(Price!AL79)-LN(Price!AL78)</f>
        <v>0.17494144949633217</v>
      </c>
      <c r="AM79" s="3">
        <f>LN(Price!AM79)-LN(Price!AM78)</f>
        <v>5.1481955835143478E-2</v>
      </c>
      <c r="AN79" s="3">
        <f>LN(Price!AN79)-LN(Price!AN78)</f>
        <v>9.9892505893567574E-2</v>
      </c>
      <c r="AO79" s="3">
        <f>LN(Price!AO79)-LN(Price!AO78)</f>
        <v>1.5936258352780008E-3</v>
      </c>
      <c r="AP79" s="3">
        <f>LN(Price!AP79)-LN(Price!AP78)</f>
        <v>6.9714632615361039E-2</v>
      </c>
      <c r="AQ79" s="3">
        <f>LN(Price!AQ79)-LN(Price!AQ78)</f>
        <v>0.34228620648663288</v>
      </c>
      <c r="AR79" s="3">
        <f>LN(Price!AR79)-LN(Price!AR78)</f>
        <v>9.0971778205726772E-2</v>
      </c>
      <c r="AS79" s="3">
        <f>LN(Price!AS79)-LN(Price!AS78)</f>
        <v>-0.20148205453303047</v>
      </c>
      <c r="AT79" s="3">
        <f>LN(Price!AT79)-LN(Price!AT78)</f>
        <v>7.7220460939102509E-3</v>
      </c>
      <c r="AU79" s="3">
        <f>LN(Price!AU79)-LN(Price!AU78)</f>
        <v>1.1187189390564622E-2</v>
      </c>
      <c r="AV79" s="3">
        <f>LN(Price!AV79)-LN(Price!AV78)</f>
        <v>6.4308903302904286E-3</v>
      </c>
      <c r="AW79" s="3">
        <f>LN(Price!AW79)-LN(Price!AW78)</f>
        <v>-1.5748356968138921E-2</v>
      </c>
      <c r="AX79" s="3">
        <f>LN(Price!AX79)-LN(Price!AX78)</f>
        <v>0.14776088172848728</v>
      </c>
      <c r="AY79" s="3">
        <f>LN(Price!AY79)-LN(Price!AY78)</f>
        <v>0</v>
      </c>
      <c r="AZ79" s="3">
        <f>LN(Price!AZ79)-LN(Price!AZ78)</f>
        <v>-0.26219216223834252</v>
      </c>
      <c r="BA79" s="3">
        <f>LN(Price!BA79)-LN(Price!BA78)</f>
        <v>-0.28768207245178101</v>
      </c>
      <c r="BB79" s="3">
        <f>LN(Price!BB79)-LN(Price!BB78)</f>
        <v>-0.21217451994363579</v>
      </c>
      <c r="BC79" s="3">
        <f>LN(Price!BC79)-LN(Price!BC78)</f>
        <v>0.13102826240640419</v>
      </c>
      <c r="BD79" s="3">
        <f>LN(Price!BD79)-LN(Price!BD78)</f>
        <v>3.7740327982847099E-2</v>
      </c>
      <c r="BE79" s="3">
        <f>LN(Price!BE79)-LN(Price!BE78)</f>
        <v>-4.3722811013831686E-2</v>
      </c>
      <c r="BF79" s="3">
        <f>LN(Price!BF79)-LN(Price!BF78)</f>
        <v>-0.11122563511022432</v>
      </c>
      <c r="BG79" s="3">
        <f>LN(Price!BG79)-LN(Price!BG78)</f>
        <v>0.12328506269007922</v>
      </c>
      <c r="BH79" s="3">
        <f>LN(Price!BH79)-LN(Price!BH78)</f>
        <v>0.16628153816323615</v>
      </c>
      <c r="BI79" s="3">
        <f>LN(Price!BI79)-LN(Price!BI78)</f>
        <v>2.7028672387919395E-2</v>
      </c>
      <c r="BJ79" s="3">
        <f>LN(Price!BJ79)-LN(Price!BJ78)</f>
        <v>0.25344890080953875</v>
      </c>
      <c r="BK79" s="3">
        <f>LN(Price!BK79)-LN(Price!BK78)</f>
        <v>-0.16882086957505207</v>
      </c>
      <c r="BL79" s="3">
        <f>LN(Price!BL79)-LN(Price!BL78)</f>
        <v>-2.5533302005164571E-2</v>
      </c>
      <c r="BM79" s="3">
        <f>LN(Price!BM79)-LN(Price!BM78)</f>
        <v>0.15366132332128557</v>
      </c>
      <c r="BN79" s="3">
        <f>LN(Price!BN79)-LN(Price!BN78)</f>
        <v>0.16260971066982233</v>
      </c>
      <c r="BO79" s="3">
        <f>LN(Price!BO79)-LN(Price!BO78)</f>
        <v>2.4001152099543122E-2</v>
      </c>
      <c r="BP79" s="3">
        <f>LN(Price!BP79)-LN(Price!BP78)</f>
        <v>-3.8714512180690441E-2</v>
      </c>
      <c r="BQ79" s="3">
        <f>LN(Price!BQ79)-LN(Price!BQ78)</f>
        <v>0.2414766706310294</v>
      </c>
      <c r="BR79" s="3">
        <f>LN(Price!BR79)-LN(Price!BR78)</f>
        <v>-0.10779657045570748</v>
      </c>
      <c r="BS79" s="3">
        <f>LN(Price!BS79)-LN(Price!BS78)</f>
        <v>-7.2759354282428301E-2</v>
      </c>
      <c r="BT79" s="3">
        <f>LN(Price!BT79)-LN(Price!BT78)</f>
        <v>0</v>
      </c>
      <c r="BU79" s="3">
        <f>LN(Price!BU79)-LN(Price!BU78)</f>
        <v>9.7263305425206781E-2</v>
      </c>
      <c r="BV79" s="3">
        <f>LN(Price!BV79)-LN(Price!BV78)</f>
        <v>-0.31318720266535882</v>
      </c>
      <c r="BW79" s="3">
        <f>LN(Price!BW79)-LN(Price!BW78)</f>
        <v>-3.1291664456313428E-2</v>
      </c>
      <c r="BX79" s="3">
        <f>LN(Price!BX79)-LN(Price!BX78)</f>
        <v>-0.14310084364067333</v>
      </c>
      <c r="BY79" s="3">
        <f>LN(Price!BY79)-LN(Price!BY78)</f>
        <v>-0.1102659334494358</v>
      </c>
      <c r="BZ79" s="3">
        <f>LN(Price!BZ79)-LN(Price!BZ78)</f>
        <v>-2.4491020008295783E-2</v>
      </c>
      <c r="CA79" s="3">
        <f>LN(Price!CA79)-LN(Price!CA78)</f>
        <v>7.6961041136128339E-2</v>
      </c>
      <c r="CB79" s="3">
        <f>LN(Price!CB79)-LN(Price!CB78)</f>
        <v>0.14953173397096364</v>
      </c>
      <c r="CC79" s="3">
        <f>LN(Price!CC79)-LN(Price!CC78)</f>
        <v>-9.5310179804324768E-2</v>
      </c>
      <c r="CD79" s="3">
        <f>LN(Price!CD79)-LN(Price!CD78)</f>
        <v>0</v>
      </c>
      <c r="CE79" s="3">
        <f>LN(Price!CE79)-LN(Price!CE78)</f>
        <v>0.12516314295400599</v>
      </c>
      <c r="CF79" s="3">
        <f>LN(Price!CF79)-LN(Price!CF78)</f>
        <v>-8.9803894861303246E-2</v>
      </c>
      <c r="CG79" s="3">
        <f>LN(Price!CG79)-LN(Price!CG78)</f>
        <v>-0.26236426446749084</v>
      </c>
      <c r="CH79" s="3">
        <f>LN(Price!CH79)-LN(Price!CH78)</f>
        <v>6.8992871486951435E-2</v>
      </c>
      <c r="CI79" s="3">
        <f>LN(Price!CI79)-LN(Price!CI78)</f>
        <v>2.2989518224698746E-2</v>
      </c>
      <c r="CJ79" s="3">
        <f>LN(Price!CJ79)-LN(Price!CJ78)</f>
        <v>0.12260232209233224</v>
      </c>
      <c r="CK79" s="3">
        <f>LN(Price!CK79)-LN(Price!CK78)</f>
        <v>-1.7391742711869024E-2</v>
      </c>
      <c r="CL79" s="3">
        <f>LN(Price!CL79)-LN(Price!CL78)</f>
        <v>-0.11954515064978266</v>
      </c>
      <c r="CM79" s="3">
        <f>LN(Price!CM79)-LN(Price!CM78)</f>
        <v>0.13962897249264117</v>
      </c>
      <c r="CN79" s="3">
        <f>LN(Price!CN79)-LN(Price!CN78)</f>
        <v>0.89381787602209672</v>
      </c>
      <c r="CO79" s="3">
        <f>LN(Price!CO79)-LN(Price!CO78)</f>
        <v>-0.15415067982725827</v>
      </c>
      <c r="CP79" s="3">
        <f>LN(Price!CP79)-LN(Price!CP78)</f>
        <v>0.10277986906433445</v>
      </c>
      <c r="CQ79" s="3">
        <f>LN(Price!CQ79)-LN(Price!CQ78)</f>
        <v>-0.12783337150988483</v>
      </c>
      <c r="CR79" s="3">
        <f>LN(Price!CR79)-LN(Price!CR78)</f>
        <v>-0.22727294465622094</v>
      </c>
      <c r="CS79" s="3">
        <f>LN(Price!CS79)-LN(Price!CS78)</f>
        <v>-5.748709091768156E-2</v>
      </c>
      <c r="CT79" s="3">
        <f>LN(Price!CT79)-LN(Price!CT78)</f>
        <v>-0.40546510810816438</v>
      </c>
      <c r="CU79" s="3">
        <f>LN(Price!CU79)-LN(Price!CU78)</f>
        <v>-0.14310084364067333</v>
      </c>
      <c r="CV79" s="3">
        <f>LN(Price!CV79)-LN(Price!CV78)</f>
        <v>-0.13353139262452252</v>
      </c>
      <c r="CW79" s="3">
        <f>LN(Price!CW79)-LN(Price!CW78)</f>
        <v>9.1455467840786397E-2</v>
      </c>
      <c r="CX79" s="3">
        <f>LN(Price!CX79)-LN(Price!CX78)</f>
        <v>-6.7139302837628589E-2</v>
      </c>
      <c r="CY79" s="3">
        <f>LN(Price!CY79)-LN(Price!CY78)</f>
        <v>-0.13879529174406358</v>
      </c>
      <c r="CZ79" s="3">
        <f>LN(Price!CZ79)-LN(Price!CZ78)</f>
        <v>-0.22084205432593051</v>
      </c>
      <c r="DA79" s="3">
        <f>LN(Price!DA79)-LN(Price!DA78)</f>
        <v>0.47000362924573563</v>
      </c>
      <c r="DB79" s="3">
        <f>LN(Price!DB79)-LN(Price!DB78)</f>
        <v>-0.10414025925259689</v>
      </c>
      <c r="DC79" s="3">
        <f>LN(Price!DC79)-LN(Price!DC78)</f>
        <v>7.5507552508145226E-2</v>
      </c>
      <c r="DD79" s="3">
        <f>LN(Price!DD79)-LN(Price!DD78)</f>
        <v>-0.29684914250528294</v>
      </c>
      <c r="DE79" s="3">
        <f>LN(Price!DE79)-LN(Price!DE78)</f>
        <v>-2.8589711645886418E-2</v>
      </c>
      <c r="DF79" s="3">
        <f>LN(Price!DF79)-LN(Price!DF78)</f>
        <v>0.13353139262452229</v>
      </c>
      <c r="DG79" s="3">
        <f>LN(Price!DG79)-LN(Price!DG78)</f>
        <v>-9.5310179804324768E-2</v>
      </c>
      <c r="DH79" s="3">
        <f>LN(Price!DH79)-LN(Price!DH78)</f>
        <v>-0.19105523676270919</v>
      </c>
      <c r="DI79" s="3">
        <f>LN(Price!DI79)-LN(Price!DI78)</f>
        <v>3.0405514768112818E-2</v>
      </c>
      <c r="DJ79" s="3">
        <f>LN(Price!DJ79)-LN(Price!DJ78)</f>
        <v>-0.22314355131420971</v>
      </c>
      <c r="DK79" s="3">
        <f>LN(Price!DK79)-LN(Price!DK78)</f>
        <v>-0.16315164068623444</v>
      </c>
      <c r="DL79" s="3">
        <f>LN(Price!DL79)-LN(Price!DL78)</f>
        <v>-0.28768207245178079</v>
      </c>
      <c r="DM79" s="3">
        <f>LN(Price!DM79)-LN(Price!DM78)</f>
        <v>-4.7628048989254546E-2</v>
      </c>
      <c r="DN79" s="3">
        <f>LN(Price!DN79)-LN(Price!DN78)</f>
        <v>0.10536051565782634</v>
      </c>
      <c r="DO79" s="3">
        <f>LN(Price!DO79)-LN(Price!DO78)</f>
        <v>-0.1677934562310448</v>
      </c>
      <c r="DP79" s="3">
        <f>LN(Price!DP79)-LN(Price!DP78)</f>
        <v>5.4067221270275745E-2</v>
      </c>
      <c r="DQ79" s="3">
        <f>LN(Price!DQ79)-LN(Price!DQ78)</f>
        <v>0</v>
      </c>
      <c r="DR79" s="3">
        <f>LN(Price!DR79)-LN(Price!DR78)</f>
        <v>-0.26415157504158637</v>
      </c>
      <c r="DS79" s="3">
        <f>LN(Price!DS79)-LN(Price!DS78)</f>
        <v>-0.18232155679395445</v>
      </c>
      <c r="DT79" s="3">
        <f>LN(Price!DT79)-LN(Price!DT78)</f>
        <v>-0.22314355131420971</v>
      </c>
      <c r="DU79" s="3">
        <f>LN(Price!DU79)-LN(Price!DU78)</f>
        <v>-0.14272885442407146</v>
      </c>
      <c r="DV79" s="3">
        <f>LN(Price!DV79)-LN(Price!DV78)</f>
        <v>7.2340089806898211E-2</v>
      </c>
      <c r="DW79" s="3">
        <f>LN(Price!DW79)-LN(Price!DW78)</f>
        <v>-7.7220460939103064E-3</v>
      </c>
      <c r="DX79" s="3">
        <f>LN(Price!DX79)-LN(Price!DX78)</f>
        <v>0.1397619423751586</v>
      </c>
      <c r="DY79" s="3">
        <f>LN(Price!DY79)-LN(Price!DY78)</f>
        <v>8.3381608939051111E-2</v>
      </c>
      <c r="DZ79" s="3">
        <f>LN(Price!DZ79)-LN(Price!DZ78)</f>
        <v>3.922071315328135E-2</v>
      </c>
      <c r="EA79" s="3">
        <f>LN(Price!EA79)-LN(Price!EA78)</f>
        <v>0.10008345855698253</v>
      </c>
      <c r="EB79" s="3">
        <f>LN(Price!EB79)-LN(Price!EB78)</f>
        <v>-0.18721154208814628</v>
      </c>
      <c r="EC79" s="3">
        <f>LN(Price!EC79)-LN(Price!EC78)</f>
        <v>-0.325422400434628</v>
      </c>
      <c r="ED79" s="3">
        <f>LN(Price!ED79)-LN(Price!ED78)</f>
        <v>-9.7561749453646991E-3</v>
      </c>
      <c r="EE79" s="3">
        <f>LN(Price!EE79)-LN(Price!EE78)</f>
        <v>0</v>
      </c>
      <c r="EF79" s="3">
        <f>LN(Price!EF79)-LN(Price!EF78)</f>
        <v>-0.15378242351670757</v>
      </c>
      <c r="EG79" s="3">
        <f>LN(Price!EG79)-LN(Price!EG78)</f>
        <v>0.35667494393873228</v>
      </c>
      <c r="EH79" s="3">
        <f>LN(Price!EH79)-LN(Price!EH78)</f>
        <v>-4.0821994520255145E-2</v>
      </c>
      <c r="EI79" s="3">
        <f>LN(Price!EI79)-LN(Price!EI78)</f>
        <v>-0.31845373111853492</v>
      </c>
      <c r="EJ79" s="3">
        <f>LN(Price!EJ79)-LN(Price!EJ78)</f>
        <v>-0.11122563511022432</v>
      </c>
      <c r="EK79" s="3">
        <f>LN(Price!EK79)-LN(Price!EK78)</f>
        <v>-2.7028672387919339E-2</v>
      </c>
      <c r="EL79" s="3">
        <f>LN(Price!EL79)-LN(Price!EL78)</f>
        <v>-6.1875403718087418E-2</v>
      </c>
      <c r="EM79" s="3">
        <f>LN(Price!EM79)-LN(Price!EM78)</f>
        <v>-0.22778393087071203</v>
      </c>
      <c r="EN79" s="3">
        <f>LN(Price!EN79)-LN(Price!EN78)</f>
        <v>-8.7011376989629463E-2</v>
      </c>
      <c r="EO79" s="3">
        <f>LN(Price!EO79)-LN(Price!EO78)</f>
        <v>-4.4345970678658642E-3</v>
      </c>
      <c r="EP79" s="3">
        <f>LN(Price!EP79)-LN(Price!EP78)</f>
        <v>-0.33647223662121295</v>
      </c>
      <c r="EQ79" s="3">
        <f>LN(Price!EQ79)-LN(Price!EQ78)</f>
        <v>-9.7980408360203719E-2</v>
      </c>
      <c r="ER79" s="3">
        <f>LN(Price!ER79)-LN(Price!ER78)</f>
        <v>-0.21667103680859223</v>
      </c>
      <c r="ES79" s="3">
        <f>LN(Price!ES79)-LN(Price!ES78)</f>
        <v>0.15028220304933793</v>
      </c>
      <c r="ET79" s="3">
        <f>LN(Price!ET79)-LN(Price!ET78)</f>
        <v>-4.0328045386971656E-2</v>
      </c>
      <c r="EU79" s="3">
        <f>LN(Price!EU79)-LN(Price!EU78)</f>
        <v>-0.15415067982725827</v>
      </c>
      <c r="EV79" s="3">
        <f>LN(Price!EV79)-LN(Price!EV78)</f>
        <v>-2.0202707317519386E-2</v>
      </c>
      <c r="EW79" s="3">
        <f>LN(Price!EW79)-LN(Price!EW78)</f>
        <v>-4.9433457855173835E-2</v>
      </c>
      <c r="EX79" s="3">
        <f>LN(Price!EX79)-LN(Price!EX78)</f>
        <v>1.4388737452099676E-2</v>
      </c>
      <c r="EY79" s="3">
        <f>LN(Price!EY79)-LN(Price!EY78)</f>
        <v>-1.492565021667569E-2</v>
      </c>
      <c r="EZ79" s="3">
        <f>LN(Price!EZ79)-LN(Price!EZ78)</f>
        <v>-0.20067069546215111</v>
      </c>
      <c r="FA79" s="3">
        <f>LN(Price!FA79)-LN(Price!FA78)</f>
        <v>0.11778303565638348</v>
      </c>
      <c r="FB79" s="3">
        <f>LN(Price!FB79)-LN(Price!FB78)</f>
        <v>-0.24686007793152576</v>
      </c>
      <c r="FC79" s="3">
        <f>LN(Price!FC79)-LN(Price!FC78)</f>
        <v>0</v>
      </c>
      <c r="FD79" s="3">
        <f>LN(Price!FD79)-LN(Price!FD78)</f>
        <v>-0.31015492830383939</v>
      </c>
      <c r="FE79" s="3">
        <f>LN(Price!FE79)-LN(Price!FE78)</f>
        <v>-6.4538521137571081E-2</v>
      </c>
      <c r="FF79" s="3">
        <f>LN(Price!FF79)-LN(Price!FF78)</f>
        <v>0.15082288973458358</v>
      </c>
      <c r="FG79" s="3">
        <f>LN(Price!FG79)-LN(Price!FG78)</f>
        <v>-0.19782574332991987</v>
      </c>
      <c r="FH79" s="3">
        <f>LN(Price!FH79)-LN(Price!FH78)</f>
        <v>0.22314355131420993</v>
      </c>
      <c r="FI79" s="3">
        <f>LN(Price!FI79)-LN(Price!FI78)</f>
        <v>0</v>
      </c>
      <c r="FJ79" s="3">
        <f>LN(Price!FJ79)-LN(Price!FJ78)</f>
        <v>-0.1823215567939549</v>
      </c>
      <c r="FK79" s="3">
        <f>LN(Price!FK79)-LN(Price!FK78)</f>
        <v>-0.325422400434628</v>
      </c>
      <c r="FL79" s="3">
        <f>LN(Price!FL79)-LN(Price!FL78)</f>
        <v>0.13353139262452229</v>
      </c>
      <c r="FM79" s="3">
        <f>LN(Price!FM79)-LN(Price!FM78)</f>
        <v>0</v>
      </c>
      <c r="FN79" s="3">
        <f>LN(Price!FN79)-LN(Price!FN78)</f>
        <v>0</v>
      </c>
      <c r="FO79" s="3">
        <f>LN(Price!FO79)-LN(Price!FO78)</f>
        <v>0.38865798979178301</v>
      </c>
      <c r="FP79" s="3">
        <f>LN(Price!FP79)-LN(Price!FP78)</f>
        <v>5.4067221270275745E-2</v>
      </c>
      <c r="FQ79" s="3">
        <f>LN(Price!FQ79)-LN(Price!FQ78)</f>
        <v>-0.11778303565638337</v>
      </c>
      <c r="FR79" s="3">
        <f>LN(Price!FR79)-LN(Price!FR78)</f>
        <v>0.14310084364067333</v>
      </c>
      <c r="FS79" s="3">
        <f>LN(Price!FS79)-LN(Price!FS78)</f>
        <v>8.2786193619287296E-2</v>
      </c>
      <c r="FT79" s="3">
        <f>LN(Price!FT79)-LN(Price!FT78)</f>
        <v>-0.91629073187415511</v>
      </c>
      <c r="FU79" s="3">
        <f>LN(Price!FU79)-LN(Price!FU78)</f>
        <v>-0.10536051565782678</v>
      </c>
      <c r="FV79" s="3">
        <f>LN(Price!FV79)-LN(Price!FV78)</f>
        <v>0</v>
      </c>
      <c r="FW79" s="3">
        <f>LN(Price!FW79)-LN(Price!FW78)</f>
        <v>-0.11778303565638343</v>
      </c>
      <c r="FX79" s="3">
        <f>LN(Price!FX79)-LN(Price!FX78)</f>
        <v>-0.14857602352876231</v>
      </c>
      <c r="FY79" s="3">
        <f>LN(Price!FY79)-LN(Price!FY78)</f>
        <v>0</v>
      </c>
      <c r="FZ79" s="3">
        <f>LN(Price!FZ79)-LN(Price!FZ78)</f>
        <v>-0.14732471475685843</v>
      </c>
      <c r="GA79" s="3">
        <f>LN(Price!GA79)-LN(Price!GA78)</f>
        <v>0.1251631429540061</v>
      </c>
    </row>
    <row r="80" spans="1:183" x14ac:dyDescent="0.3">
      <c r="A80" s="1">
        <v>41395</v>
      </c>
      <c r="B80" s="3">
        <f>LN(Price!B80)-LN(Price!B79)</f>
        <v>-0.41255427067557671</v>
      </c>
      <c r="C80" s="3">
        <f>LN(Price!C80)-LN(Price!C79)</f>
        <v>-0.23903381291117087</v>
      </c>
      <c r="D80" s="3">
        <f>LN(Price!D80)-LN(Price!D79)</f>
        <v>-0.14764279526239266</v>
      </c>
      <c r="E80" s="3">
        <f>LN(Price!E80)-LN(Price!E79)</f>
        <v>-0.197903676541197</v>
      </c>
      <c r="F80" s="3">
        <f>LN(Price!F80)-LN(Price!F79)</f>
        <v>-0.25067038713296697</v>
      </c>
      <c r="G80" s="3">
        <f>LN(Price!G80)-LN(Price!G79)</f>
        <v>-5.2342098443789453E-2</v>
      </c>
      <c r="H80" s="3">
        <f>LN(Price!H80)-LN(Price!H79)</f>
        <v>-0.16738935137096966</v>
      </c>
      <c r="I80" s="3">
        <f>LN(Price!I80)-LN(Price!I79)</f>
        <v>-0.2510325594889613</v>
      </c>
      <c r="J80" s="3">
        <f>LN(Price!J80)-LN(Price!J79)</f>
        <v>-0.10575182851744813</v>
      </c>
      <c r="K80" s="3">
        <f>LN(Price!K80)-LN(Price!K79)</f>
        <v>-0.38095869792034187</v>
      </c>
      <c r="L80" s="3">
        <f>LN(Price!L80)-LN(Price!L79)</f>
        <v>-0.27642631996402578</v>
      </c>
      <c r="M80" s="3">
        <f>LN(Price!M80)-LN(Price!M79)</f>
        <v>-0.27478430922158692</v>
      </c>
      <c r="N80" s="3">
        <f>LN(Price!N80)-LN(Price!N79)</f>
        <v>-0.25687772496623473</v>
      </c>
      <c r="O80" s="3">
        <f>LN(Price!O80)-LN(Price!O79)</f>
        <v>-9.5922031243121708E-2</v>
      </c>
      <c r="P80" s="3">
        <f>LN(Price!P80)-LN(Price!P79)</f>
        <v>-0.23157352747466931</v>
      </c>
      <c r="Q80" s="3">
        <f>LN(Price!Q80)-LN(Price!Q79)</f>
        <v>-0.52402484283272033</v>
      </c>
      <c r="R80" s="3">
        <f>LN(Price!R80)-LN(Price!R79)</f>
        <v>-0.41229336545531076</v>
      </c>
      <c r="S80" s="3">
        <f>LN(Price!S80)-LN(Price!S79)</f>
        <v>-0.36464311358790891</v>
      </c>
      <c r="T80" s="3">
        <f>LN(Price!T80)-LN(Price!T79)</f>
        <v>-0.17118061263435891</v>
      </c>
      <c r="U80" s="3">
        <f>LN(Price!U80)-LN(Price!U79)</f>
        <v>1.9048194970694432E-2</v>
      </c>
      <c r="V80" s="3">
        <f>LN(Price!V80)-LN(Price!V79)</f>
        <v>-0.27029032973991174</v>
      </c>
      <c r="W80" s="3">
        <f>LN(Price!W80)-LN(Price!W79)</f>
        <v>-0.28768207245178101</v>
      </c>
      <c r="X80" s="3">
        <f>LN(Price!X80)-LN(Price!X79)</f>
        <v>-0.21302054368276124</v>
      </c>
      <c r="Y80" s="3">
        <f>LN(Price!Y80)-LN(Price!Y79)</f>
        <v>-0.42599971054987207</v>
      </c>
      <c r="Z80" s="3">
        <f>LN(Price!Z80)-LN(Price!Z79)</f>
        <v>-0.38333654559743069</v>
      </c>
      <c r="AA80" s="3">
        <f>LN(Price!AA80)-LN(Price!AA79)</f>
        <v>-0.17042309300234004</v>
      </c>
      <c r="AB80" s="3">
        <f>LN(Price!AB80)-LN(Price!AB79)</f>
        <v>-9.051400754083172E-2</v>
      </c>
      <c r="AC80" s="3">
        <f>LN(Price!AC80)-LN(Price!AC79)</f>
        <v>-0.23922968906583408</v>
      </c>
      <c r="AD80" s="3">
        <f>LN(Price!AD80)-LN(Price!AD79)</f>
        <v>-0.30089230418858737</v>
      </c>
      <c r="AE80" s="3">
        <f>LN(Price!AE80)-LN(Price!AE79)</f>
        <v>-0.25378052077609947</v>
      </c>
      <c r="AF80" s="3">
        <f>LN(Price!AF80)-LN(Price!AF79)</f>
        <v>-0.69314718055994529</v>
      </c>
      <c r="AG80" s="3">
        <f>LN(Price!AG80)-LN(Price!AG79)</f>
        <v>-0.46710927121937107</v>
      </c>
      <c r="AH80" s="3">
        <f>LN(Price!AH80)-LN(Price!AH79)</f>
        <v>-0.16978782064669806</v>
      </c>
      <c r="AI80" s="3">
        <f>LN(Price!AI80)-LN(Price!AI79)</f>
        <v>-5.2095111883401879E-2</v>
      </c>
      <c r="AJ80" s="3">
        <f>LN(Price!AJ80)-LN(Price!AJ79)</f>
        <v>-0.39611050294094413</v>
      </c>
      <c r="AK80" s="3">
        <f>LN(Price!AK80)-LN(Price!AK79)</f>
        <v>-0.57752942904077864</v>
      </c>
      <c r="AL80" s="3">
        <f>LN(Price!AL80)-LN(Price!AL79)</f>
        <v>-0.31015492830383962</v>
      </c>
      <c r="AM80" s="3">
        <f>LN(Price!AM80)-LN(Price!AM79)</f>
        <v>-0.27935364834529919</v>
      </c>
      <c r="AN80" s="3">
        <f>LN(Price!AN80)-LN(Price!AN79)</f>
        <v>-0.20196164287396856</v>
      </c>
      <c r="AO80" s="3">
        <f>LN(Price!AO80)-LN(Price!AO79)</f>
        <v>-0.27712231223677875</v>
      </c>
      <c r="AP80" s="3">
        <f>LN(Price!AP80)-LN(Price!AP79)</f>
        <v>-0.4004273140782072</v>
      </c>
      <c r="AQ80" s="3">
        <f>LN(Price!AQ80)-LN(Price!AQ79)</f>
        <v>-0.40546510810816438</v>
      </c>
      <c r="AR80" s="3">
        <f>LN(Price!AR80)-LN(Price!AR79)</f>
        <v>-0.18058393689541399</v>
      </c>
      <c r="AS80" s="3">
        <f>LN(Price!AS80)-LN(Price!AS79)</f>
        <v>-0.29515036705930653</v>
      </c>
      <c r="AT80" s="3">
        <f>LN(Price!AT80)-LN(Price!AT79)</f>
        <v>-0.28768207245178079</v>
      </c>
      <c r="AU80" s="3">
        <f>LN(Price!AU80)-LN(Price!AU79)</f>
        <v>-0.23746063371370196</v>
      </c>
      <c r="AV80" s="3">
        <f>LN(Price!AV80)-LN(Price!AV79)</f>
        <v>-0.40546510810816438</v>
      </c>
      <c r="AW80" s="3">
        <f>LN(Price!AW80)-LN(Price!AW79)</f>
        <v>-8.2691715845113478E-2</v>
      </c>
      <c r="AX80" s="3">
        <f>LN(Price!AX80)-LN(Price!AX79)</f>
        <v>-0.262364264467491</v>
      </c>
      <c r="AY80" s="3">
        <f>LN(Price!AY80)-LN(Price!AY79)</f>
        <v>-0.68371314832658692</v>
      </c>
      <c r="AZ80" s="3">
        <f>LN(Price!AZ80)-LN(Price!AZ79)</f>
        <v>-0.44903795473825614</v>
      </c>
      <c r="BA80" s="3">
        <f>LN(Price!BA80)-LN(Price!BA79)</f>
        <v>-0.16251892949777491</v>
      </c>
      <c r="BB80" s="3">
        <f>LN(Price!BB80)-LN(Price!BB79)</f>
        <v>-0.2578291093020999</v>
      </c>
      <c r="BC80" s="3">
        <f>LN(Price!BC80)-LN(Price!BC79)</f>
        <v>-0.47351857135318021</v>
      </c>
      <c r="BD80" s="3">
        <f>LN(Price!BD80)-LN(Price!BD79)</f>
        <v>-2.2472855852058604E-2</v>
      </c>
      <c r="BE80" s="3">
        <f>LN(Price!BE80)-LN(Price!BE79)</f>
        <v>-0.44245367747750486</v>
      </c>
      <c r="BF80" s="3">
        <f>LN(Price!BF80)-LN(Price!BF79)</f>
        <v>0.16251892949777491</v>
      </c>
      <c r="BG80" s="3">
        <f>LN(Price!BG80)-LN(Price!BG79)</f>
        <v>-0.42765721584723582</v>
      </c>
      <c r="BH80" s="3">
        <f>LN(Price!BH80)-LN(Price!BH79)</f>
        <v>-0.26655047191344333</v>
      </c>
      <c r="BI80" s="3">
        <f>LN(Price!BI80)-LN(Price!BI79)</f>
        <v>-0.23995066963059108</v>
      </c>
      <c r="BJ80" s="3">
        <f>LN(Price!BJ80)-LN(Price!BJ79)</f>
        <v>-0.19735943415849511</v>
      </c>
      <c r="BK80" s="3">
        <f>LN(Price!BK80)-LN(Price!BK79)</f>
        <v>3.3901551675681374E-2</v>
      </c>
      <c r="BL80" s="3">
        <f>LN(Price!BL80)-LN(Price!BL79)</f>
        <v>-4.4059989794030474E-2</v>
      </c>
      <c r="BM80" s="3">
        <f>LN(Price!BM80)-LN(Price!BM79)</f>
        <v>-0.14174628874341422</v>
      </c>
      <c r="BN80" s="3">
        <f>LN(Price!BN80)-LN(Price!BN79)</f>
        <v>-0.32169005805869988</v>
      </c>
      <c r="BO80" s="3">
        <f>LN(Price!BO80)-LN(Price!BO79)</f>
        <v>-0.43352306090332188</v>
      </c>
      <c r="BP80" s="3">
        <f>LN(Price!BP80)-LN(Price!BP79)</f>
        <v>-0.12604072089536533</v>
      </c>
      <c r="BQ80" s="3">
        <f>LN(Price!BQ80)-LN(Price!BQ79)</f>
        <v>-0.21968931644612222</v>
      </c>
      <c r="BR80" s="3">
        <f>LN(Price!BR80)-LN(Price!BR79)</f>
        <v>-0.41773520069997866</v>
      </c>
      <c r="BS80" s="3">
        <f>LN(Price!BS80)-LN(Price!BS79)</f>
        <v>-0.33270575382573608</v>
      </c>
      <c r="BT80" s="3">
        <f>LN(Price!BT80)-LN(Price!BT79)</f>
        <v>0</v>
      </c>
      <c r="BU80" s="3">
        <f>LN(Price!BU80)-LN(Price!BU79)</f>
        <v>-0.22314355131420965</v>
      </c>
      <c r="BV80" s="3">
        <f>LN(Price!BV80)-LN(Price!BV79)</f>
        <v>-0.19418418623254485</v>
      </c>
      <c r="BW80" s="3">
        <f>LN(Price!BW80)-LN(Price!BW79)</f>
        <v>-0.23104179333844982</v>
      </c>
      <c r="BX80" s="3">
        <f>LN(Price!BX80)-LN(Price!BX79)</f>
        <v>-0.48550781578170099</v>
      </c>
      <c r="BY80" s="3">
        <f>LN(Price!BY80)-LN(Price!BY79)</f>
        <v>-0.16243802007582864</v>
      </c>
      <c r="BZ80" s="3">
        <f>LN(Price!BZ80)-LN(Price!BZ79)</f>
        <v>-0.26319105244348506</v>
      </c>
      <c r="CA80" s="3">
        <f>LN(Price!CA80)-LN(Price!CA79)</f>
        <v>-0.35139788683788864</v>
      </c>
      <c r="CB80" s="3">
        <f>LN(Price!CB80)-LN(Price!CB79)</f>
        <v>5.4067221270275856E-2</v>
      </c>
      <c r="CC80" s="3">
        <f>LN(Price!CC80)-LN(Price!CC79)</f>
        <v>-0.35667494393873245</v>
      </c>
      <c r="CD80" s="3">
        <f>LN(Price!CD80)-LN(Price!CD79)</f>
        <v>-0.42488319396526586</v>
      </c>
      <c r="CE80" s="3">
        <f>LN(Price!CE80)-LN(Price!CE79)</f>
        <v>-0.27528155925332604</v>
      </c>
      <c r="CF80" s="3">
        <f>LN(Price!CF80)-LN(Price!CF79)</f>
        <v>-0.39877611995736778</v>
      </c>
      <c r="CG80" s="3">
        <f>LN(Price!CG80)-LN(Price!CG79)</f>
        <v>0</v>
      </c>
      <c r="CH80" s="3">
        <f>LN(Price!CH80)-LN(Price!CH79)</f>
        <v>-6.8992871486951435E-2</v>
      </c>
      <c r="CI80" s="3">
        <f>LN(Price!CI80)-LN(Price!CI79)</f>
        <v>-0.38299225225610589</v>
      </c>
      <c r="CJ80" s="3">
        <f>LN(Price!CJ80)-LN(Price!CJ79)</f>
        <v>-0.11394425934921784</v>
      </c>
      <c r="CK80" s="3">
        <f>LN(Price!CK80)-LN(Price!CK79)</f>
        <v>-0.21440987134545519</v>
      </c>
      <c r="CL80" s="3">
        <f>LN(Price!CL80)-LN(Price!CL79)</f>
        <v>-0.3819346106979703</v>
      </c>
      <c r="CM80" s="3">
        <f>LN(Price!CM80)-LN(Price!CM79)</f>
        <v>-0.23585700458719505</v>
      </c>
      <c r="CN80" s="3">
        <f>LN(Price!CN80)-LN(Price!CN79)</f>
        <v>-9.5310179804324768E-2</v>
      </c>
      <c r="CO80" s="3">
        <f>LN(Price!CO80)-LN(Price!CO79)</f>
        <v>5.4067221270275856E-2</v>
      </c>
      <c r="CP80" s="3">
        <f>LN(Price!CP80)-LN(Price!CP79)</f>
        <v>-0.34020010673522738</v>
      </c>
      <c r="CQ80" s="3">
        <f>LN(Price!CQ80)-LN(Price!CQ79)</f>
        <v>-0.31845373111853464</v>
      </c>
      <c r="CR80" s="3">
        <f>LN(Price!CR80)-LN(Price!CR79)</f>
        <v>-0.29460251529635473</v>
      </c>
      <c r="CS80" s="3">
        <f>LN(Price!CS80)-LN(Price!CS79)</f>
        <v>-0.25470139172192191</v>
      </c>
      <c r="CT80" s="3">
        <f>LN(Price!CT80)-LN(Price!CT79)</f>
        <v>-0.49020633656325474</v>
      </c>
      <c r="CU80" s="3">
        <f>LN(Price!CU80)-LN(Price!CU79)</f>
        <v>-0.26236426446749084</v>
      </c>
      <c r="CV80" s="3">
        <f>LN(Price!CV80)-LN(Price!CV79)</f>
        <v>0</v>
      </c>
      <c r="CW80" s="3">
        <f>LN(Price!CW80)-LN(Price!CW79)</f>
        <v>-0.62125245751214464</v>
      </c>
      <c r="CX80" s="3">
        <f>LN(Price!CX80)-LN(Price!CX79)</f>
        <v>-0.16579225484274401</v>
      </c>
      <c r="CY80" s="3">
        <f>LN(Price!CY80)-LN(Price!CY79)</f>
        <v>-0.35350536917745323</v>
      </c>
      <c r="CZ80" s="3">
        <f>LN(Price!CZ80)-LN(Price!CZ79)</f>
        <v>-0.38837067474886433</v>
      </c>
      <c r="DA80" s="3">
        <f>LN(Price!DA80)-LN(Price!DA79)</f>
        <v>-0.33024168687057681</v>
      </c>
      <c r="DB80" s="3">
        <f>LN(Price!DB80)-LN(Price!DB79)</f>
        <v>-0.13005312824819792</v>
      </c>
      <c r="DC80" s="3">
        <f>LN(Price!DC80)-LN(Price!DC79)</f>
        <v>-0.29376111852816311</v>
      </c>
      <c r="DD80" s="3">
        <f>LN(Price!DD80)-LN(Price!DD79)</f>
        <v>-0.18971620298580605</v>
      </c>
      <c r="DE80" s="3">
        <f>LN(Price!DE80)-LN(Price!DE79)</f>
        <v>-0.20817493562028866</v>
      </c>
      <c r="DF80" s="3">
        <f>LN(Price!DF80)-LN(Price!DF79)</f>
        <v>-0.28768207245178079</v>
      </c>
      <c r="DG80" s="3">
        <f>LN(Price!DG80)-LN(Price!DG79)</f>
        <v>-0.10536051565782678</v>
      </c>
      <c r="DH80" s="3">
        <f>LN(Price!DH80)-LN(Price!DH79)</f>
        <v>-5.4067221270275745E-2</v>
      </c>
      <c r="DI80" s="3">
        <f>LN(Price!DI80)-LN(Price!DI79)</f>
        <v>-0.12907704227514238</v>
      </c>
      <c r="DJ80" s="3">
        <f>LN(Price!DJ80)-LN(Price!DJ79)</f>
        <v>-0.31365755885504165</v>
      </c>
      <c r="DK80" s="3">
        <f>LN(Price!DK80)-LN(Price!DK79)</f>
        <v>-0.24231346742192997</v>
      </c>
      <c r="DL80" s="3">
        <f>LN(Price!DL80)-LN(Price!DL79)</f>
        <v>-0.40546510810816416</v>
      </c>
      <c r="DM80" s="3">
        <f>LN(Price!DM80)-LN(Price!DM79)</f>
        <v>-0.4554755286828257</v>
      </c>
      <c r="DN80" s="3">
        <f>LN(Price!DN80)-LN(Price!DN79)</f>
        <v>4.8790164169431938E-2</v>
      </c>
      <c r="DO80" s="3">
        <f>LN(Price!DO80)-LN(Price!DO79)</f>
        <v>-0.55004633691927207</v>
      </c>
      <c r="DP80" s="3">
        <f>LN(Price!DP80)-LN(Price!DP79)</f>
        <v>-0.14107859825990543</v>
      </c>
      <c r="DQ80" s="3">
        <f>LN(Price!DQ80)-LN(Price!DQ79)</f>
        <v>-0.5798184952529426</v>
      </c>
      <c r="DR80" s="3">
        <f>LN(Price!DR80)-LN(Price!DR79)</f>
        <v>-9.9471650645577281E-2</v>
      </c>
      <c r="DS80" s="3">
        <f>LN(Price!DS80)-LN(Price!DS79)</f>
        <v>-0.51082562376599094</v>
      </c>
      <c r="DT80" s="3">
        <f>LN(Price!DT80)-LN(Price!DT79)</f>
        <v>-0.28768207245178123</v>
      </c>
      <c r="DU80" s="3">
        <f>LN(Price!DU80)-LN(Price!DU79)</f>
        <v>-0.40546510810816416</v>
      </c>
      <c r="DV80" s="3">
        <f>LN(Price!DV80)-LN(Price!DV79)</f>
        <v>-0.29548364112110803</v>
      </c>
      <c r="DW80" s="3">
        <f>LN(Price!DW80)-LN(Price!DW79)</f>
        <v>-0.11488027599842193</v>
      </c>
      <c r="DX80" s="3">
        <f>LN(Price!DX80)-LN(Price!DX79)</f>
        <v>-0.1397619423751586</v>
      </c>
      <c r="DY80" s="3">
        <f>LN(Price!DY80)-LN(Price!DY79)</f>
        <v>-0.22314355131420971</v>
      </c>
      <c r="DZ80" s="3">
        <f>LN(Price!DZ80)-LN(Price!DZ79)</f>
        <v>-0.48550781578170099</v>
      </c>
      <c r="EA80" s="3">
        <f>LN(Price!EA80)-LN(Price!EA79)</f>
        <v>-4.8790164169431938E-2</v>
      </c>
      <c r="EB80" s="3">
        <f>LN(Price!EB80)-LN(Price!EB79)</f>
        <v>-0.19415601444095754</v>
      </c>
      <c r="EC80" s="3">
        <f>LN(Price!EC80)-LN(Price!EC79)</f>
        <v>-0.26236426446749084</v>
      </c>
      <c r="ED80" s="3">
        <f>LN(Price!ED80)-LN(Price!ED79)</f>
        <v>-0.32090772008010132</v>
      </c>
      <c r="EE80" s="3">
        <f>LN(Price!EE80)-LN(Price!EE79)</f>
        <v>-0.10265415406008338</v>
      </c>
      <c r="EF80" s="3">
        <f>LN(Price!EF80)-LN(Price!EF79)</f>
        <v>-0.44858516641317614</v>
      </c>
      <c r="EG80" s="3">
        <f>LN(Price!EG80)-LN(Price!EG79)</f>
        <v>-0.22314355131420971</v>
      </c>
      <c r="EH80" s="3">
        <f>LN(Price!EH80)-LN(Price!EH79)</f>
        <v>0.28768207245178096</v>
      </c>
      <c r="EI80" s="3">
        <f>LN(Price!EI80)-LN(Price!EI79)</f>
        <v>-0.13353139262452229</v>
      </c>
      <c r="EJ80" s="3">
        <f>LN(Price!EJ80)-LN(Price!EJ79)</f>
        <v>-0.19415601444095754</v>
      </c>
      <c r="EK80" s="3">
        <f>LN(Price!EK80)-LN(Price!EK79)</f>
        <v>-0.329646271550813</v>
      </c>
      <c r="EL80" s="3">
        <f>LN(Price!EL80)-LN(Price!EL79)</f>
        <v>-0.11247798342669035</v>
      </c>
      <c r="EM80" s="3">
        <f>LN(Price!EM80)-LN(Price!EM79)</f>
        <v>0.69314718055994529</v>
      </c>
      <c r="EN80" s="3">
        <f>LN(Price!EN80)-LN(Price!EN79)</f>
        <v>-0.45198512374305722</v>
      </c>
      <c r="EO80" s="3">
        <f>LN(Price!EO80)-LN(Price!EO79)</f>
        <v>-0.58778666490211906</v>
      </c>
      <c r="EP80" s="3">
        <f>LN(Price!EP80)-LN(Price!EP79)</f>
        <v>-0.22314355131420971</v>
      </c>
      <c r="EQ80" s="3">
        <f>LN(Price!EQ80)-LN(Price!EQ79)</f>
        <v>-0.43531807125784561</v>
      </c>
      <c r="ER80" s="3">
        <f>LN(Price!ER80)-LN(Price!ER79)</f>
        <v>-0.25593337413720052</v>
      </c>
      <c r="ES80" s="3">
        <f>LN(Price!ES80)-LN(Price!ES79)</f>
        <v>-0.17768117723745225</v>
      </c>
      <c r="ET80" s="3">
        <f>LN(Price!ET80)-LN(Price!ET79)</f>
        <v>-0.12708542831869707</v>
      </c>
      <c r="EU80" s="3">
        <f>LN(Price!EU80)-LN(Price!EU79)</f>
        <v>-0.325422400434628</v>
      </c>
      <c r="EV80" s="3">
        <f>LN(Price!EV80)-LN(Price!EV79)</f>
        <v>-0.10763066419236555</v>
      </c>
      <c r="EW80" s="3">
        <f>LN(Price!EW80)-LN(Price!EW79)</f>
        <v>-0.10436001532424299</v>
      </c>
      <c r="EX80" s="3">
        <f>LN(Price!EX80)-LN(Price!EX79)</f>
        <v>-0.17095779814363943</v>
      </c>
      <c r="EY80" s="3">
        <f>LN(Price!EY80)-LN(Price!EY79)</f>
        <v>-0.16296130950941318</v>
      </c>
      <c r="EZ80" s="3">
        <f>LN(Price!EZ80)-LN(Price!EZ79)</f>
        <v>-0.40546510810816438</v>
      </c>
      <c r="FA80" s="3">
        <f>LN(Price!FA80)-LN(Price!FA79)</f>
        <v>-0.35139788683788864</v>
      </c>
      <c r="FB80" s="3">
        <f>LN(Price!FB80)-LN(Price!FB79)</f>
        <v>-0.44628710262841964</v>
      </c>
      <c r="FC80" s="3">
        <f>LN(Price!FC80)-LN(Price!FC79)</f>
        <v>-5.608946665104364E-2</v>
      </c>
      <c r="FD80" s="3">
        <f>LN(Price!FD80)-LN(Price!FD79)</f>
        <v>0.16705408466316607</v>
      </c>
      <c r="FE80" s="3">
        <f>LN(Price!FE80)-LN(Price!FE79)</f>
        <v>-0.36624439495488303</v>
      </c>
      <c r="FF80" s="3">
        <f>LN(Price!FF80)-LN(Price!FF79)</f>
        <v>0</v>
      </c>
      <c r="FG80" s="3">
        <f>LN(Price!FG80)-LN(Price!FG79)</f>
        <v>-0.5753641449035618</v>
      </c>
      <c r="FH80" s="3">
        <f>LN(Price!FH80)-LN(Price!FH79)</f>
        <v>-0.28768207245178101</v>
      </c>
      <c r="FI80" s="3">
        <f>LN(Price!FI80)-LN(Price!FI79)</f>
        <v>0</v>
      </c>
      <c r="FJ80" s="3">
        <f>LN(Price!FJ80)-LN(Price!FJ79)</f>
        <v>-1.3423020332140378E-2</v>
      </c>
      <c r="FK80" s="3">
        <f>LN(Price!FK80)-LN(Price!FK79)</f>
        <v>-0.16705408466316607</v>
      </c>
      <c r="FL80" s="3">
        <f>LN(Price!FL80)-LN(Price!FL79)</f>
        <v>-0.13353139262452229</v>
      </c>
      <c r="FM80" s="3">
        <f>LN(Price!FM80)-LN(Price!FM79)</f>
        <v>-0.33647223662121295</v>
      </c>
      <c r="FN80" s="3">
        <f>LN(Price!FN80)-LN(Price!FN79)</f>
        <v>-0.40546510810816444</v>
      </c>
      <c r="FO80" s="3">
        <f>LN(Price!FO80)-LN(Price!FO79)</f>
        <v>-1.7094433359300165E-2</v>
      </c>
      <c r="FP80" s="3">
        <f>LN(Price!FP80)-LN(Price!FP79)</f>
        <v>-0.20359895524123983</v>
      </c>
      <c r="FQ80" s="3">
        <f>LN(Price!FQ80)-LN(Price!FQ79)</f>
        <v>2.4692612590371255E-2</v>
      </c>
      <c r="FR80" s="3">
        <f>LN(Price!FR80)-LN(Price!FR79)</f>
        <v>-0.31015492830383939</v>
      </c>
      <c r="FS80" s="3">
        <f>LN(Price!FS80)-LN(Price!FS79)</f>
        <v>-0.53392133856063984</v>
      </c>
      <c r="FT80" s="3">
        <f>LN(Price!FT80)-LN(Price!FT79)</f>
        <v>0.91629073187415511</v>
      </c>
      <c r="FU80" s="3">
        <f>LN(Price!FU80)-LN(Price!FU79)</f>
        <v>-0.25131442828090567</v>
      </c>
      <c r="FV80" s="3">
        <f>LN(Price!FV80)-LN(Price!FV79)</f>
        <v>-0.44628710262841953</v>
      </c>
      <c r="FW80" s="3">
        <f>LN(Price!FW80)-LN(Price!FW79)</f>
        <v>-0.28768207245178101</v>
      </c>
      <c r="FX80" s="3">
        <f>LN(Price!FX80)-LN(Price!FX79)</f>
        <v>-4.0633475337869651E-2</v>
      </c>
      <c r="FY80" s="3">
        <f>LN(Price!FY80)-LN(Price!FY79)</f>
        <v>-0.35667494393873245</v>
      </c>
      <c r="FZ80" s="3">
        <f>LN(Price!FZ80)-LN(Price!FZ79)</f>
        <v>4.6520015634892886E-2</v>
      </c>
      <c r="GA80" s="3">
        <f>LN(Price!GA80)-LN(Price!GA79)</f>
        <v>-0.34830669426821581</v>
      </c>
    </row>
    <row r="81" spans="1:183" x14ac:dyDescent="0.3">
      <c r="A81" s="1">
        <v>41426</v>
      </c>
      <c r="B81" s="3">
        <f>LN(Price!B81)-LN(Price!B80)</f>
        <v>0.10795994524734054</v>
      </c>
      <c r="C81" s="3">
        <f>LN(Price!C81)-LN(Price!C80)</f>
        <v>6.7908106191308715E-2</v>
      </c>
      <c r="D81" s="3">
        <f>LN(Price!D81)-LN(Price!D80)</f>
        <v>3.608287968774837E-2</v>
      </c>
      <c r="E81" s="3">
        <f>LN(Price!E81)-LN(Price!E80)</f>
        <v>-8.4307106459994063E-2</v>
      </c>
      <c r="F81" s="3">
        <f>LN(Price!F81)-LN(Price!F80)</f>
        <v>8.1365240516330317E-2</v>
      </c>
      <c r="G81" s="3">
        <f>LN(Price!G81)-LN(Price!G80)</f>
        <v>2.5951832040803868E-2</v>
      </c>
      <c r="H81" s="3">
        <f>LN(Price!H81)-LN(Price!H80)</f>
        <v>5.2174031396878817E-3</v>
      </c>
      <c r="I81" s="3">
        <f>LN(Price!I81)-LN(Price!I80)</f>
        <v>4.3127514853380511E-2</v>
      </c>
      <c r="J81" s="3">
        <f>LN(Price!J81)-LN(Price!J80)</f>
        <v>1.9380451549663391E-2</v>
      </c>
      <c r="K81" s="3">
        <f>LN(Price!K81)-LN(Price!K80)</f>
        <v>0.20472543999364268</v>
      </c>
      <c r="L81" s="3">
        <f>LN(Price!L81)-LN(Price!L80)</f>
        <v>3.9699313648874579E-2</v>
      </c>
      <c r="M81" s="3">
        <f>LN(Price!M81)-LN(Price!M80)</f>
        <v>5.2465500222167449E-2</v>
      </c>
      <c r="N81" s="3">
        <f>LN(Price!N81)-LN(Price!N80)</f>
        <v>9.9485551214805512E-2</v>
      </c>
      <c r="O81" s="3">
        <f>LN(Price!O81)-LN(Price!O80)</f>
        <v>-5.2389871610303729E-2</v>
      </c>
      <c r="P81" s="3">
        <f>LN(Price!P81)-LN(Price!P80)</f>
        <v>0.10892558182232248</v>
      </c>
      <c r="Q81" s="3">
        <f>LN(Price!Q81)-LN(Price!Q80)</f>
        <v>-2.2989518224698635E-2</v>
      </c>
      <c r="R81" s="3">
        <f>LN(Price!R81)-LN(Price!R80)</f>
        <v>-0.13805050196303198</v>
      </c>
      <c r="S81" s="3">
        <f>LN(Price!S81)-LN(Price!S80)</f>
        <v>-6.1875403718087529E-2</v>
      </c>
      <c r="T81" s="3">
        <f>LN(Price!T81)-LN(Price!T80)</f>
        <v>-7.3941845398626249E-2</v>
      </c>
      <c r="U81" s="3">
        <f>LN(Price!U81)-LN(Price!U80)</f>
        <v>3.7714445721253487E-2</v>
      </c>
      <c r="V81" s="3">
        <f>LN(Price!V81)-LN(Price!V80)</f>
        <v>2.154481898677596E-2</v>
      </c>
      <c r="W81" s="3">
        <f>LN(Price!W81)-LN(Price!W80)</f>
        <v>4.7506027585977328E-3</v>
      </c>
      <c r="X81" s="3">
        <f>LN(Price!X81)-LN(Price!X80)</f>
        <v>0.22458136608383761</v>
      </c>
      <c r="Y81" s="3">
        <f>LN(Price!Y81)-LN(Price!Y80)</f>
        <v>9.8699375291044111E-2</v>
      </c>
      <c r="Z81" s="3">
        <f>LN(Price!Z81)-LN(Price!Z80)</f>
        <v>5.1672010544320912E-2</v>
      </c>
      <c r="AA81" s="3">
        <f>LN(Price!AA81)-LN(Price!AA80)</f>
        <v>-7.7787188753726477E-2</v>
      </c>
      <c r="AB81" s="3">
        <f>LN(Price!AB81)-LN(Price!AB80)</f>
        <v>8.0852096629094872E-2</v>
      </c>
      <c r="AC81" s="3">
        <f>LN(Price!AC81)-LN(Price!AC80)</f>
        <v>0.20679441331268023</v>
      </c>
      <c r="AD81" s="3">
        <f>LN(Price!AD81)-LN(Price!AD80)</f>
        <v>7.1825734571255517E-2</v>
      </c>
      <c r="AE81" s="3">
        <f>LN(Price!AE81)-LN(Price!AE80)</f>
        <v>-0.12921173148000609</v>
      </c>
      <c r="AF81" s="3">
        <f>LN(Price!AF81)-LN(Price!AF80)</f>
        <v>0.17535288747786143</v>
      </c>
      <c r="AG81" s="3">
        <f>LN(Price!AG81)-LN(Price!AG80)</f>
        <v>-9.069656147081212E-2</v>
      </c>
      <c r="AH81" s="3">
        <f>LN(Price!AH81)-LN(Price!AH80)</f>
        <v>0.14238884645858363</v>
      </c>
      <c r="AI81" s="3">
        <f>LN(Price!AI81)-LN(Price!AI80)</f>
        <v>5.3333459753626133E-3</v>
      </c>
      <c r="AJ81" s="3">
        <f>LN(Price!AJ81)-LN(Price!AJ80)</f>
        <v>-0.11221199060692805</v>
      </c>
      <c r="AK81" s="3">
        <f>LN(Price!AK81)-LN(Price!AK80)</f>
        <v>0</v>
      </c>
      <c r="AL81" s="3">
        <f>LN(Price!AL81)-LN(Price!AL80)</f>
        <v>-0.251314428280906</v>
      </c>
      <c r="AM81" s="3">
        <f>LN(Price!AM81)-LN(Price!AM80)</f>
        <v>-9.5238815112554942E-3</v>
      </c>
      <c r="AN81" s="3">
        <f>LN(Price!AN81)-LN(Price!AN80)</f>
        <v>0.15516513591222925</v>
      </c>
      <c r="AO81" s="3">
        <f>LN(Price!AO81)-LN(Price!AO80)</f>
        <v>1.0449415874341339E-2</v>
      </c>
      <c r="AP81" s="3">
        <f>LN(Price!AP81)-LN(Price!AP80)</f>
        <v>0.15343254694181752</v>
      </c>
      <c r="AQ81" s="3">
        <f>LN(Price!AQ81)-LN(Price!AQ80)</f>
        <v>8.3381608939051E-2</v>
      </c>
      <c r="AR81" s="3">
        <f>LN(Price!AR81)-LN(Price!AR80)</f>
        <v>-0.31585294941847714</v>
      </c>
      <c r="AS81" s="3">
        <f>LN(Price!AS81)-LN(Price!AS80)</f>
        <v>-0.23369376220936244</v>
      </c>
      <c r="AT81" s="3">
        <f>LN(Price!AT81)-LN(Price!AT80)</f>
        <v>2.1309786586750867E-2</v>
      </c>
      <c r="AU81" s="3">
        <f>LN(Price!AU81)-LN(Price!AU80)</f>
        <v>0.20607073700561784</v>
      </c>
      <c r="AV81" s="3">
        <f>LN(Price!AV81)-LN(Price!AV80)</f>
        <v>-0.38227456114004865</v>
      </c>
      <c r="AW81" s="3">
        <f>LN(Price!AW81)-LN(Price!AW80)</f>
        <v>0</v>
      </c>
      <c r="AX81" s="3">
        <f>LN(Price!AX81)-LN(Price!AX80)</f>
        <v>4.196419909903204E-2</v>
      </c>
      <c r="AY81" s="3">
        <f>LN(Price!AY81)-LN(Price!AY80)</f>
        <v>-0.20223686649489603</v>
      </c>
      <c r="AZ81" s="3">
        <f>LN(Price!AZ81)-LN(Price!AZ80)</f>
        <v>-3.8676531350153365E-2</v>
      </c>
      <c r="BA81" s="3">
        <f>LN(Price!BA81)-LN(Price!BA80)</f>
        <v>-1.9802627296179653E-2</v>
      </c>
      <c r="BB81" s="3">
        <f>LN(Price!BB81)-LN(Price!BB80)</f>
        <v>-0.17997137944900107</v>
      </c>
      <c r="BC81" s="3">
        <f>LN(Price!BC81)-LN(Price!BC80)</f>
        <v>1.398624197473991E-2</v>
      </c>
      <c r="BD81" s="3">
        <f>LN(Price!BD81)-LN(Price!BD80)</f>
        <v>7.5472056353829142E-3</v>
      </c>
      <c r="BE81" s="3">
        <f>LN(Price!BE81)-LN(Price!BE80)</f>
        <v>0.14541699985850365</v>
      </c>
      <c r="BF81" s="3">
        <f>LN(Price!BF81)-LN(Price!BF80)</f>
        <v>-0.28768207245178101</v>
      </c>
      <c r="BG81" s="3">
        <f>LN(Price!BG81)-LN(Price!BG80)</f>
        <v>-0.37279034518836252</v>
      </c>
      <c r="BH81" s="3">
        <f>LN(Price!BH81)-LN(Price!BH80)</f>
        <v>-0.26486628946837637</v>
      </c>
      <c r="BI81" s="3">
        <f>LN(Price!BI81)-LN(Price!BI80)</f>
        <v>-7.0204258673248421E-2</v>
      </c>
      <c r="BJ81" s="3">
        <f>LN(Price!BJ81)-LN(Price!BJ80)</f>
        <v>0</v>
      </c>
      <c r="BK81" s="3">
        <f>LN(Price!BK81)-LN(Price!BK80)</f>
        <v>5.4067221270275821E-2</v>
      </c>
      <c r="BL81" s="3">
        <f>LN(Price!BL81)-LN(Price!BL80)</f>
        <v>-0.29068959351573631</v>
      </c>
      <c r="BM81" s="3">
        <f>LN(Price!BM81)-LN(Price!BM80)</f>
        <v>-4.4990286259657175E-2</v>
      </c>
      <c r="BN81" s="3">
        <f>LN(Price!BN81)-LN(Price!BN80)</f>
        <v>1.1377289015837899E-2</v>
      </c>
      <c r="BO81" s="3">
        <f>LN(Price!BO81)-LN(Price!BO80)</f>
        <v>-0.1798855019960735</v>
      </c>
      <c r="BP81" s="3">
        <f>LN(Price!BP81)-LN(Price!BP80)</f>
        <v>-0.37605122290187065</v>
      </c>
      <c r="BQ81" s="3">
        <f>LN(Price!BQ81)-LN(Price!BQ80)</f>
        <v>0.13299245431991225</v>
      </c>
      <c r="BR81" s="3">
        <f>LN(Price!BR81)-LN(Price!BR80)</f>
        <v>3.6367644170874736E-2</v>
      </c>
      <c r="BS81" s="3">
        <f>LN(Price!BS81)-LN(Price!BS80)</f>
        <v>-2.6668247082161312E-2</v>
      </c>
      <c r="BT81" s="3">
        <f>LN(Price!BT81)-LN(Price!BT80)</f>
        <v>0</v>
      </c>
      <c r="BU81" s="3">
        <f>LN(Price!BU81)-LN(Price!BU80)</f>
        <v>-8.9231133727942724E-2</v>
      </c>
      <c r="BV81" s="3">
        <f>LN(Price!BV81)-LN(Price!BV80)</f>
        <v>-1.1803099809892359E-2</v>
      </c>
      <c r="BW81" s="3">
        <f>LN(Price!BW81)-LN(Price!BW80)</f>
        <v>0</v>
      </c>
      <c r="BX81" s="3">
        <f>LN(Price!BX81)-LN(Price!BX80)</f>
        <v>0.11778303565638337</v>
      </c>
      <c r="BY81" s="3">
        <f>LN(Price!BY81)-LN(Price!BY80)</f>
        <v>7.5176518022363581E-2</v>
      </c>
      <c r="BZ81" s="3">
        <f>LN(Price!BZ81)-LN(Price!BZ80)</f>
        <v>-5.5262678675049512E-2</v>
      </c>
      <c r="CA81" s="3">
        <f>LN(Price!CA81)-LN(Price!CA80)</f>
        <v>-0.23638877806423042</v>
      </c>
      <c r="CB81" s="3">
        <f>LN(Price!CB81)-LN(Price!CB80)</f>
        <v>0</v>
      </c>
      <c r="CC81" s="3">
        <f>LN(Price!CC81)-LN(Price!CC80)</f>
        <v>0.35667494393873245</v>
      </c>
      <c r="CD81" s="3">
        <f>LN(Price!CD81)-LN(Price!CD80)</f>
        <v>-0.15906469462968764</v>
      </c>
      <c r="CE81" s="3">
        <f>LN(Price!CE81)-LN(Price!CE80)</f>
        <v>-9.6014653239588577E-2</v>
      </c>
      <c r="CF81" s="3">
        <f>LN(Price!CF81)-LN(Price!CF80)</f>
        <v>-0.21072103131565253</v>
      </c>
      <c r="CG81" s="3">
        <f>LN(Price!CG81)-LN(Price!CG80)</f>
        <v>9.5310179804324768E-2</v>
      </c>
      <c r="CH81" s="3">
        <f>LN(Price!CH81)-LN(Price!CH80)</f>
        <v>6.8992871486951435E-2</v>
      </c>
      <c r="CI81" s="3">
        <f>LN(Price!CI81)-LN(Price!CI80)</f>
        <v>0.26236426446749117</v>
      </c>
      <c r="CJ81" s="3">
        <f>LN(Price!CJ81)-LN(Price!CJ80)</f>
        <v>-5.3109825313948283E-2</v>
      </c>
      <c r="CK81" s="3">
        <f>LN(Price!CK81)-LN(Price!CK80)</f>
        <v>0.33802382731263175</v>
      </c>
      <c r="CL81" s="3">
        <f>LN(Price!CL81)-LN(Price!CL80)</f>
        <v>-0.32721291120841611</v>
      </c>
      <c r="CM81" s="3">
        <f>LN(Price!CM81)-LN(Price!CM80)</f>
        <v>0.18959024968557925</v>
      </c>
      <c r="CN81" s="3">
        <f>LN(Price!CN81)-LN(Price!CN80)</f>
        <v>-5.1293294387550592E-2</v>
      </c>
      <c r="CO81" s="3">
        <f>LN(Price!CO81)-LN(Price!CO80)</f>
        <v>0.10008345855698242</v>
      </c>
      <c r="CP81" s="3">
        <f>LN(Price!CP81)-LN(Price!CP80)</f>
        <v>-0.12887372235054162</v>
      </c>
      <c r="CQ81" s="3">
        <f>LN(Price!CQ81)-LN(Price!CQ80)</f>
        <v>-0.20763936477824452</v>
      </c>
      <c r="CR81" s="3">
        <f>LN(Price!CR81)-LN(Price!CR80)</f>
        <v>-0.11778303565638337</v>
      </c>
      <c r="CS81" s="3">
        <f>LN(Price!CS81)-LN(Price!CS80)</f>
        <v>-0.13899887480665601</v>
      </c>
      <c r="CT81" s="3">
        <f>LN(Price!CT81)-LN(Price!CT80)</f>
        <v>-0.38127037952110765</v>
      </c>
      <c r="CU81" s="3">
        <f>LN(Price!CU81)-LN(Price!CU80)</f>
        <v>4.8790164169431716E-2</v>
      </c>
      <c r="CV81" s="3">
        <f>LN(Price!CV81)-LN(Price!CV80)</f>
        <v>0.28768207245178101</v>
      </c>
      <c r="CW81" s="3">
        <f>LN(Price!CW81)-LN(Price!CW80)</f>
        <v>-0.10590244992943609</v>
      </c>
      <c r="CX81" s="3">
        <f>LN(Price!CX81)-LN(Price!CX80)</f>
        <v>-0.21905356606268467</v>
      </c>
      <c r="CY81" s="3">
        <f>LN(Price!CY81)-LN(Price!CY80)</f>
        <v>-2.8894465999715013E-2</v>
      </c>
      <c r="CZ81" s="3">
        <f>LN(Price!CZ81)-LN(Price!CZ80)</f>
        <v>1.6807118316381264E-2</v>
      </c>
      <c r="DA81" s="3">
        <f>LN(Price!DA81)-LN(Price!DA80)</f>
        <v>8.3381608939050944E-2</v>
      </c>
      <c r="DB81" s="3">
        <f>LN(Price!DB81)-LN(Price!DB80)</f>
        <v>-0.26933293378358431</v>
      </c>
      <c r="DC81" s="3">
        <f>LN(Price!DC81)-LN(Price!DC80)</f>
        <v>0.29376111852816311</v>
      </c>
      <c r="DD81" s="3">
        <f>LN(Price!DD81)-LN(Price!DD80)</f>
        <v>8.025430310386461E-2</v>
      </c>
      <c r="DE81" s="3">
        <f>LN(Price!DE81)-LN(Price!DE80)</f>
        <v>-5.4305344857542126E-2</v>
      </c>
      <c r="DF81" s="3">
        <f>LN(Price!DF81)-LN(Price!DF80)</f>
        <v>0.1541506798272585</v>
      </c>
      <c r="DG81" s="3">
        <f>LN(Price!DG81)-LN(Price!DG80)</f>
        <v>0.10536051565782678</v>
      </c>
      <c r="DH81" s="3">
        <f>LN(Price!DH81)-LN(Price!DH80)</f>
        <v>-0.40546510810816438</v>
      </c>
      <c r="DI81" s="3">
        <f>LN(Price!DI81)-LN(Price!DI80)</f>
        <v>-3.5435294307629928E-2</v>
      </c>
      <c r="DJ81" s="3">
        <f>LN(Price!DJ81)-LN(Price!DJ80)</f>
        <v>-0.14107859825990554</v>
      </c>
      <c r="DK81" s="3">
        <f>LN(Price!DK81)-LN(Price!DK80)</f>
        <v>0</v>
      </c>
      <c r="DL81" s="3">
        <f>LN(Price!DL81)-LN(Price!DL80)</f>
        <v>0.55961578793542266</v>
      </c>
      <c r="DM81" s="3">
        <f>LN(Price!DM81)-LN(Price!DM80)</f>
        <v>0.17589066646366414</v>
      </c>
      <c r="DN81" s="3">
        <f>LN(Price!DN81)-LN(Price!DN80)</f>
        <v>4.6520015634892831E-2</v>
      </c>
      <c r="DO81" s="3">
        <f>LN(Price!DO81)-LN(Price!DO80)</f>
        <v>-3.3901551675681429E-2</v>
      </c>
      <c r="DP81" s="3">
        <f>LN(Price!DP81)-LN(Price!DP80)</f>
        <v>-6.252035698133418E-2</v>
      </c>
      <c r="DQ81" s="3">
        <f>LN(Price!DQ81)-LN(Price!DQ80)</f>
        <v>-0.15415067982725805</v>
      </c>
      <c r="DR81" s="3">
        <f>LN(Price!DR81)-LN(Price!DR80)</f>
        <v>-0.23700058597563567</v>
      </c>
      <c r="DS81" s="3">
        <f>LN(Price!DS81)-LN(Price!DS80)</f>
        <v>0</v>
      </c>
      <c r="DT81" s="3">
        <f>LN(Price!DT81)-LN(Price!DT80)</f>
        <v>-0.40546510810816416</v>
      </c>
      <c r="DU81" s="3">
        <f>LN(Price!DU81)-LN(Price!DU80)</f>
        <v>-0.26152779432252515</v>
      </c>
      <c r="DV81" s="3">
        <f>LN(Price!DV81)-LN(Price!DV80)</f>
        <v>-0.1334120537616803</v>
      </c>
      <c r="DW81" s="3">
        <f>LN(Price!DW81)-LN(Price!DW80)</f>
        <v>-0.65058756614114965</v>
      </c>
      <c r="DX81" s="3">
        <f>LN(Price!DX81)-LN(Price!DX80)</f>
        <v>-0.28768207245178101</v>
      </c>
      <c r="DY81" s="3">
        <f>LN(Price!DY81)-LN(Price!DY80)</f>
        <v>0.30010459245033805</v>
      </c>
      <c r="DZ81" s="3">
        <f>LN(Price!DZ81)-LN(Price!DZ80)</f>
        <v>0.22314355131420993</v>
      </c>
      <c r="EA81" s="3">
        <f>LN(Price!EA81)-LN(Price!EA80)</f>
        <v>-2.5317807984289953E-2</v>
      </c>
      <c r="EB81" s="3">
        <f>LN(Price!EB81)-LN(Price!EB80)</f>
        <v>0.30538164955118174</v>
      </c>
      <c r="EC81" s="3">
        <f>LN(Price!EC81)-LN(Price!EC80)</f>
        <v>0</v>
      </c>
      <c r="ED81" s="3">
        <f>LN(Price!ED81)-LN(Price!ED80)</f>
        <v>-0.17693070815907819</v>
      </c>
      <c r="EE81" s="3">
        <f>LN(Price!EE81)-LN(Price!EE80)</f>
        <v>-0.17693070815907819</v>
      </c>
      <c r="EF81" s="3">
        <f>LN(Price!EF81)-LN(Price!EF80)</f>
        <v>0</v>
      </c>
      <c r="EG81" s="3">
        <f>LN(Price!EG81)-LN(Price!EG80)</f>
        <v>-0.28768207245178101</v>
      </c>
      <c r="EH81" s="3">
        <f>LN(Price!EH81)-LN(Price!EH80)</f>
        <v>-0.47000362924573552</v>
      </c>
      <c r="EI81" s="3">
        <f>LN(Price!EI81)-LN(Price!EI80)</f>
        <v>0</v>
      </c>
      <c r="EJ81" s="3">
        <f>LN(Price!EJ81)-LN(Price!EJ80)</f>
        <v>0</v>
      </c>
      <c r="EK81" s="3">
        <f>LN(Price!EK81)-LN(Price!EK80)</f>
        <v>0.11672427430814128</v>
      </c>
      <c r="EL81" s="3">
        <f>LN(Price!EL81)-LN(Price!EL80)</f>
        <v>-0.12675170563914384</v>
      </c>
      <c r="EM81" s="3">
        <f>LN(Price!EM81)-LN(Price!EM80)</f>
        <v>0.18038169197612808</v>
      </c>
      <c r="EN81" s="3">
        <f>LN(Price!EN81)-LN(Price!EN80)</f>
        <v>0</v>
      </c>
      <c r="EO81" s="3">
        <f>LN(Price!EO81)-LN(Price!EO80)</f>
        <v>0.38662202030668452</v>
      </c>
      <c r="EP81" s="3">
        <f>LN(Price!EP81)-LN(Price!EP80)</f>
        <v>0</v>
      </c>
      <c r="EQ81" s="3">
        <f>LN(Price!EQ81)-LN(Price!EQ80)</f>
        <v>-0.48835276791393201</v>
      </c>
      <c r="ER81" s="3">
        <f>LN(Price!ER81)-LN(Price!ER80)</f>
        <v>-0.47000362924573569</v>
      </c>
      <c r="ES81" s="3">
        <f>LN(Price!ES81)-LN(Price!ES80)</f>
        <v>9.2781733450966075E-2</v>
      </c>
      <c r="ET81" s="3">
        <f>LN(Price!ET81)-LN(Price!ET80)</f>
        <v>0.24349578016310813</v>
      </c>
      <c r="EU81" s="3">
        <f>LN(Price!EU81)-LN(Price!EU80)</f>
        <v>-0.36772478012531762</v>
      </c>
      <c r="EV81" s="3">
        <f>LN(Price!EV81)-LN(Price!EV80)</f>
        <v>-0.56531380905006035</v>
      </c>
      <c r="EW81" s="3">
        <f>LN(Price!EW81)-LN(Price!EW80)</f>
        <v>-0.13067832364211585</v>
      </c>
      <c r="EX81" s="3">
        <f>LN(Price!EX81)-LN(Price!EX80)</f>
        <v>-0.10724553035359774</v>
      </c>
      <c r="EY81" s="3">
        <f>LN(Price!EY81)-LN(Price!EY80)</f>
        <v>-7.3427468554817257E-2</v>
      </c>
      <c r="EZ81" s="3">
        <f>LN(Price!EZ81)-LN(Price!EZ80)</f>
        <v>-8.7011376989629685E-2</v>
      </c>
      <c r="FA81" s="3">
        <f>LN(Price!FA81)-LN(Price!FA80)</f>
        <v>5.1293294387550592E-2</v>
      </c>
      <c r="FB81" s="3">
        <f>LN(Price!FB81)-LN(Price!FB80)</f>
        <v>-0.20763936477824441</v>
      </c>
      <c r="FC81" s="3">
        <f>LN(Price!FC81)-LN(Price!FC80)</f>
        <v>0</v>
      </c>
      <c r="FD81" s="3">
        <f>LN(Price!FD81)-LN(Price!FD80)</f>
        <v>0</v>
      </c>
      <c r="FE81" s="3">
        <f>LN(Price!FE81)-LN(Price!FE80)</f>
        <v>-0.14458122881110747</v>
      </c>
      <c r="FF81" s="3">
        <f>LN(Price!FF81)-LN(Price!FF80)</f>
        <v>0.3220834991691135</v>
      </c>
      <c r="FG81" s="3">
        <f>LN(Price!FG81)-LN(Price!FG80)</f>
        <v>0.10536051565782634</v>
      </c>
      <c r="FH81" s="3">
        <f>LN(Price!FH81)-LN(Price!FH80)</f>
        <v>-6.8992871486951435E-2</v>
      </c>
      <c r="FI81" s="3">
        <f>LN(Price!FI81)-LN(Price!FI80)</f>
        <v>-0.55951595266353826</v>
      </c>
      <c r="FJ81" s="3">
        <f>LN(Price!FJ81)-LN(Price!FJ80)</f>
        <v>-8.455738802806323E-2</v>
      </c>
      <c r="FK81" s="3">
        <f>LN(Price!FK81)-LN(Price!FK80)</f>
        <v>-0.31845373111853492</v>
      </c>
      <c r="FL81" s="3">
        <f>LN(Price!FL81)-LN(Price!FL80)</f>
        <v>-0.33647223662121295</v>
      </c>
      <c r="FM81" s="3">
        <f>LN(Price!FM81)-LN(Price!FM80)</f>
        <v>0</v>
      </c>
      <c r="FN81" s="3">
        <f>LN(Price!FN81)-LN(Price!FN80)</f>
        <v>-0.11778303565638343</v>
      </c>
      <c r="FO81" s="3">
        <f>LN(Price!FO81)-LN(Price!FO80)</f>
        <v>-0.42285685082003344</v>
      </c>
      <c r="FP81" s="3">
        <f>LN(Price!FP81)-LN(Price!FP80)</f>
        <v>6.2520356981334402E-2</v>
      </c>
      <c r="FQ81" s="3">
        <f>LN(Price!FQ81)-LN(Price!FQ80)</f>
        <v>-6.2394479774382727E-2</v>
      </c>
      <c r="FR81" s="3">
        <f>LN(Price!FR81)-LN(Price!FR80)</f>
        <v>8.7011376989629685E-2</v>
      </c>
      <c r="FS81" s="3">
        <f>LN(Price!FS81)-LN(Price!FS80)</f>
        <v>-0.10328582611696602</v>
      </c>
      <c r="FT81" s="3">
        <f>LN(Price!FT81)-LN(Price!FT80)</f>
        <v>0</v>
      </c>
      <c r="FU81" s="3">
        <f>LN(Price!FU81)-LN(Price!FU80)</f>
        <v>0.13353139262452229</v>
      </c>
      <c r="FV81" s="3">
        <f>LN(Price!FV81)-LN(Price!FV80)</f>
        <v>-0.20763936477824441</v>
      </c>
      <c r="FW81" s="3">
        <f>LN(Price!FW81)-LN(Price!FW80)</f>
        <v>-0.40546510810816427</v>
      </c>
      <c r="FX81" s="3">
        <f>LN(Price!FX81)-LN(Price!FX80)</f>
        <v>-0.18251007597633961</v>
      </c>
      <c r="FY81" s="3">
        <f>LN(Price!FY81)-LN(Price!FY80)</f>
        <v>0.30538164955118186</v>
      </c>
      <c r="FZ81" s="3">
        <f>LN(Price!FZ81)-LN(Price!FZ80)</f>
        <v>5.8840500022933506E-2</v>
      </c>
      <c r="GA81" s="3">
        <f>LN(Price!GA81)-LN(Price!GA80)</f>
        <v>-0.18232155679395445</v>
      </c>
    </row>
    <row r="82" spans="1:183" x14ac:dyDescent="0.3">
      <c r="A82" s="1">
        <v>41456</v>
      </c>
      <c r="B82" s="3">
        <f>LN(Price!B82)-LN(Price!B81)</f>
        <v>-0.33881141897438516</v>
      </c>
      <c r="C82" s="3">
        <f>LN(Price!C82)-LN(Price!C81)</f>
        <v>-0.14473414570107623</v>
      </c>
      <c r="D82" s="3">
        <f>LN(Price!D82)-LN(Price!D81)</f>
        <v>-0.16069158365049097</v>
      </c>
      <c r="E82" s="3">
        <f>LN(Price!E82)-LN(Price!E81)</f>
        <v>-0.41343327775734107</v>
      </c>
      <c r="F82" s="3">
        <f>LN(Price!F82)-LN(Price!F81)</f>
        <v>-0.22847189101921828</v>
      </c>
      <c r="G82" s="3">
        <f>LN(Price!G82)-LN(Price!G81)</f>
        <v>-0.16715623492629206</v>
      </c>
      <c r="H82" s="3">
        <f>LN(Price!H82)-LN(Price!H81)</f>
        <v>-0.2372275223108824</v>
      </c>
      <c r="I82" s="3">
        <f>LN(Price!I82)-LN(Price!I81)</f>
        <v>-0.14693917072536467</v>
      </c>
      <c r="J82" s="3">
        <f>LN(Price!J82)-LN(Price!J81)</f>
        <v>-0.21955116330521385</v>
      </c>
      <c r="K82" s="3">
        <f>LN(Price!K82)-LN(Price!K81)</f>
        <v>-0.25631280878413576</v>
      </c>
      <c r="L82" s="3">
        <f>LN(Price!L82)-LN(Price!L81)</f>
        <v>-0.24247762209055468</v>
      </c>
      <c r="M82" s="3">
        <f>LN(Price!M82)-LN(Price!M81)</f>
        <v>-0.20314696581541458</v>
      </c>
      <c r="N82" s="3">
        <f>LN(Price!N82)-LN(Price!N81)</f>
        <v>-0.16430305129127631</v>
      </c>
      <c r="O82" s="3">
        <f>LN(Price!O82)-LN(Price!O81)</f>
        <v>-0.16287808829350325</v>
      </c>
      <c r="P82" s="3">
        <f>LN(Price!P82)-LN(Price!P81)</f>
        <v>-0.25845731579328612</v>
      </c>
      <c r="Q82" s="3">
        <f>LN(Price!Q82)-LN(Price!Q81)</f>
        <v>-0.30391326738036373</v>
      </c>
      <c r="R82" s="3">
        <f>LN(Price!R82)-LN(Price!R81)</f>
        <v>-0.38498004220497128</v>
      </c>
      <c r="S82" s="3">
        <f>LN(Price!S82)-LN(Price!S81)</f>
        <v>-0.51794309153485463</v>
      </c>
      <c r="T82" s="3">
        <f>LN(Price!T82)-LN(Price!T81)</f>
        <v>-0.22508341613203608</v>
      </c>
      <c r="U82" s="3">
        <f>LN(Price!U82)-LN(Price!U81)</f>
        <v>-0.15392638914559598</v>
      </c>
      <c r="V82" s="3">
        <f>LN(Price!V82)-LN(Price!V81)</f>
        <v>-0.24196974606199229</v>
      </c>
      <c r="W82" s="3">
        <f>LN(Price!W82)-LN(Price!W81)</f>
        <v>-0.48432368302048401</v>
      </c>
      <c r="X82" s="3">
        <f>LN(Price!X82)-LN(Price!X81)</f>
        <v>-0.26870617099277538</v>
      </c>
      <c r="Y82" s="3">
        <f>LN(Price!Y82)-LN(Price!Y81)</f>
        <v>-0.16739590657727899</v>
      </c>
      <c r="Z82" s="3">
        <f>LN(Price!Z82)-LN(Price!Z81)</f>
        <v>-0.22795125288231288</v>
      </c>
      <c r="AA82" s="3">
        <f>LN(Price!AA82)-LN(Price!AA81)</f>
        <v>-5.1513534450107867E-2</v>
      </c>
      <c r="AB82" s="3">
        <f>LN(Price!AB82)-LN(Price!AB81)</f>
        <v>-0.27802016154004394</v>
      </c>
      <c r="AC82" s="3">
        <f>LN(Price!AC82)-LN(Price!AC81)</f>
        <v>-0.42208598934420472</v>
      </c>
      <c r="AD82" s="3">
        <f>LN(Price!AD82)-LN(Price!AD81)</f>
        <v>-0.26484258048195808</v>
      </c>
      <c r="AE82" s="3">
        <f>LN(Price!AE82)-LN(Price!AE81)</f>
        <v>-0.13780982600625791</v>
      </c>
      <c r="AF82" s="3">
        <f>LN(Price!AF82)-LN(Price!AF81)</f>
        <v>-0.43024513710665141</v>
      </c>
      <c r="AG82" s="3">
        <f>LN(Price!AG82)-LN(Price!AG81)</f>
        <v>-0.15732025458853732</v>
      </c>
      <c r="AH82" s="3">
        <f>LN(Price!AH82)-LN(Price!AH81)</f>
        <v>-0.14595391262307977</v>
      </c>
      <c r="AI82" s="3">
        <f>LN(Price!AI82)-LN(Price!AI81)</f>
        <v>-0.18979623121066047</v>
      </c>
      <c r="AJ82" s="3">
        <f>LN(Price!AJ82)-LN(Price!AJ81)</f>
        <v>-0.30448919076816205</v>
      </c>
      <c r="AK82" s="3">
        <f>LN(Price!AK82)-LN(Price!AK81)</f>
        <v>-0.28746800844582587</v>
      </c>
      <c r="AL82" s="3">
        <f>LN(Price!AL82)-LN(Price!AL81)</f>
        <v>-3.9740328649514045E-2</v>
      </c>
      <c r="AM82" s="3">
        <f>LN(Price!AM82)-LN(Price!AM81)</f>
        <v>-0.27973921893784409</v>
      </c>
      <c r="AN82" s="3">
        <f>LN(Price!AN82)-LN(Price!AN81)</f>
        <v>-0.2869219051783829</v>
      </c>
      <c r="AO82" s="3">
        <f>LN(Price!AO82)-LN(Price!AO81)</f>
        <v>-0.3767746156452354</v>
      </c>
      <c r="AP82" s="3">
        <f>LN(Price!AP82)-LN(Price!AP81)</f>
        <v>-0.23725121882488898</v>
      </c>
      <c r="AQ82" s="3">
        <f>LN(Price!AQ82)-LN(Price!AQ81)</f>
        <v>-0.2744368457017603</v>
      </c>
      <c r="AR82" s="3">
        <f>LN(Price!AR82)-LN(Price!AR81)</f>
        <v>-0.39834764033930042</v>
      </c>
      <c r="AS82" s="3">
        <f>LN(Price!AS82)-LN(Price!AS81)</f>
        <v>-0.20997308812446436</v>
      </c>
      <c r="AT82" s="3">
        <f>LN(Price!AT82)-LN(Price!AT81)</f>
        <v>-0.10357718928239867</v>
      </c>
      <c r="AU82" s="3">
        <f>LN(Price!AU82)-LN(Price!AU81)</f>
        <v>-0.32052858622407654</v>
      </c>
      <c r="AV82" s="3">
        <f>LN(Price!AV82)-LN(Price!AV81)</f>
        <v>-0.47158323016088788</v>
      </c>
      <c r="AW82" s="3">
        <f>LN(Price!AW82)-LN(Price!AW81)</f>
        <v>-0.10919929196499201</v>
      </c>
      <c r="AX82" s="3">
        <f>LN(Price!AX82)-LN(Price!AX81)</f>
        <v>-0.35863380842406539</v>
      </c>
      <c r="AY82" s="3">
        <f>LN(Price!AY82)-LN(Price!AY81)</f>
        <v>-0.30702503529491182</v>
      </c>
      <c r="AZ82" s="3">
        <f>LN(Price!AZ82)-LN(Price!AZ81)</f>
        <v>-0.33403201022461859</v>
      </c>
      <c r="BA82" s="3">
        <f>LN(Price!BA82)-LN(Price!BA81)</f>
        <v>-0.30110509278392161</v>
      </c>
      <c r="BB82" s="3">
        <f>LN(Price!BB82)-LN(Price!BB81)</f>
        <v>-0.16833531481921471</v>
      </c>
      <c r="BC82" s="3">
        <f>LN(Price!BC82)-LN(Price!BC81)</f>
        <v>-0.21622310846963605</v>
      </c>
      <c r="BD82" s="3">
        <f>LN(Price!BD82)-LN(Price!BD81)</f>
        <v>-4.6162041763162548E-2</v>
      </c>
      <c r="BE82" s="3">
        <f>LN(Price!BE82)-LN(Price!BE81)</f>
        <v>-0.30538164955118191</v>
      </c>
      <c r="BF82" s="3">
        <f>LN(Price!BF82)-LN(Price!BF81)</f>
        <v>-0.31015492830383939</v>
      </c>
      <c r="BG82" s="3">
        <f>LN(Price!BG82)-LN(Price!BG81)</f>
        <v>-0.13788667912717245</v>
      </c>
      <c r="BH82" s="3">
        <f>LN(Price!BH82)-LN(Price!BH81)</f>
        <v>-0.79808207373847972</v>
      </c>
      <c r="BI82" s="3">
        <f>LN(Price!BI82)-LN(Price!BI81)</f>
        <v>-9.531017980432499E-2</v>
      </c>
      <c r="BJ82" s="3">
        <f>LN(Price!BJ82)-LN(Price!BJ81)</f>
        <v>-0.31845373111853481</v>
      </c>
      <c r="BK82" s="3">
        <f>LN(Price!BK82)-LN(Price!BK81)</f>
        <v>-0.27721077258448562</v>
      </c>
      <c r="BL82" s="3">
        <f>LN(Price!BL82)-LN(Price!BL81)</f>
        <v>-0.29170622275150637</v>
      </c>
      <c r="BM82" s="3">
        <f>LN(Price!BM82)-LN(Price!BM81)</f>
        <v>-0.18409303644233677</v>
      </c>
      <c r="BN82" s="3">
        <f>LN(Price!BN82)-LN(Price!BN81)</f>
        <v>-0.18690980944418767</v>
      </c>
      <c r="BO82" s="3">
        <f>LN(Price!BO82)-LN(Price!BO81)</f>
        <v>2.1661496781179401E-2</v>
      </c>
      <c r="BP82" s="3">
        <f>LN(Price!BP82)-LN(Price!BP81)</f>
        <v>-0.5180983830950705</v>
      </c>
      <c r="BQ82" s="3">
        <f>LN(Price!BQ82)-LN(Price!BQ81)</f>
        <v>-0.13299245431991225</v>
      </c>
      <c r="BR82" s="3">
        <f>LN(Price!BR82)-LN(Price!BR81)</f>
        <v>-0.14035735769492244</v>
      </c>
      <c r="BS82" s="3">
        <f>LN(Price!BS82)-LN(Price!BS81)</f>
        <v>-0.39204208777602356</v>
      </c>
      <c r="BT82" s="3">
        <f>LN(Price!BT82)-LN(Price!BT81)</f>
        <v>0</v>
      </c>
      <c r="BU82" s="3">
        <f>LN(Price!BU82)-LN(Price!BU81)</f>
        <v>-0.36624439495488303</v>
      </c>
      <c r="BV82" s="3">
        <f>LN(Price!BV82)-LN(Price!BV81)</f>
        <v>-0.51698297936152615</v>
      </c>
      <c r="BW82" s="3">
        <f>LN(Price!BW82)-LN(Price!BW81)</f>
        <v>-0.11668232008019797</v>
      </c>
      <c r="BX82" s="3">
        <f>LN(Price!BX82)-LN(Price!BX81)</f>
        <v>-0.11778303565638337</v>
      </c>
      <c r="BY82" s="3">
        <f>LN(Price!BY82)-LN(Price!BY81)</f>
        <v>-0.36935211978469273</v>
      </c>
      <c r="BZ82" s="3">
        <f>LN(Price!BZ82)-LN(Price!BZ81)</f>
        <v>-0.13353139262452263</v>
      </c>
      <c r="CA82" s="3">
        <f>LN(Price!CA82)-LN(Price!CA81)</f>
        <v>-3.3901551675681318E-2</v>
      </c>
      <c r="CB82" s="3">
        <f>LN(Price!CB82)-LN(Price!CB81)</f>
        <v>-0.69314718055994529</v>
      </c>
      <c r="CC82" s="3">
        <f>LN(Price!CC82)-LN(Price!CC81)</f>
        <v>9.5310179804324768E-2</v>
      </c>
      <c r="CD82" s="3">
        <f>LN(Price!CD82)-LN(Price!CD81)</f>
        <v>-0.18924199963852839</v>
      </c>
      <c r="CE82" s="3">
        <f>LN(Price!CE82)-LN(Price!CE81)</f>
        <v>-0.25464221837358075</v>
      </c>
      <c r="CF82" s="3">
        <f>LN(Price!CF82)-LN(Price!CF81)</f>
        <v>-0.20479441264601325</v>
      </c>
      <c r="CG82" s="3">
        <f>LN(Price!CG82)-LN(Price!CG81)</f>
        <v>-9.5310179804324768E-2</v>
      </c>
      <c r="CH82" s="3">
        <f>LN(Price!CH82)-LN(Price!CH81)</f>
        <v>-6.8992871486951435E-2</v>
      </c>
      <c r="CI82" s="3">
        <f>LN(Price!CI82)-LN(Price!CI81)</f>
        <v>0</v>
      </c>
      <c r="CJ82" s="3">
        <f>LN(Price!CJ82)-LN(Price!CJ81)</f>
        <v>-0.15718558352241235</v>
      </c>
      <c r="CK82" s="3">
        <f>LN(Price!CK82)-LN(Price!CK81)</f>
        <v>-0.15933203856925582</v>
      </c>
      <c r="CL82" s="3">
        <f>LN(Price!CL82)-LN(Price!CL81)</f>
        <v>-0.13815033848081715</v>
      </c>
      <c r="CM82" s="3">
        <f>LN(Price!CM82)-LN(Price!CM81)</f>
        <v>-0.22733057766842624</v>
      </c>
      <c r="CN82" s="3">
        <f>LN(Price!CN82)-LN(Price!CN81)</f>
        <v>-0.17185025692665934</v>
      </c>
      <c r="CO82" s="3">
        <f>LN(Price!CO82)-LN(Price!CO81)</f>
        <v>-0.42956265968722485</v>
      </c>
      <c r="CP82" s="3">
        <f>LN(Price!CP82)-LN(Price!CP81)</f>
        <v>-0.53528592133615116</v>
      </c>
      <c r="CQ82" s="3">
        <f>LN(Price!CQ82)-LN(Price!CQ81)</f>
        <v>0.14310084364067333</v>
      </c>
      <c r="CR82" s="3">
        <f>LN(Price!CR82)-LN(Price!CR81)</f>
        <v>-0.12169693497751988</v>
      </c>
      <c r="CS82" s="3">
        <f>LN(Price!CS82)-LN(Price!CS81)</f>
        <v>-0.3541718137206139</v>
      </c>
      <c r="CT82" s="3">
        <f>LN(Price!CT82)-LN(Price!CT81)</f>
        <v>-0.21471305258519013</v>
      </c>
      <c r="CU82" s="3">
        <f>LN(Price!CU82)-LN(Price!CU81)</f>
        <v>-4.8790164169431716E-2</v>
      </c>
      <c r="CV82" s="3">
        <f>LN(Price!CV82)-LN(Price!CV81)</f>
        <v>-0.11332868530700324</v>
      </c>
      <c r="CW82" s="3">
        <f>LN(Price!CW82)-LN(Price!CW81)</f>
        <v>-0.34231243840300685</v>
      </c>
      <c r="CX82" s="3">
        <f>LN(Price!CX82)-LN(Price!CX81)</f>
        <v>-0.52452446812415265</v>
      </c>
      <c r="CY82" s="3">
        <f>LN(Price!CY82)-LN(Price!CY81)</f>
        <v>-0.28876843866400215</v>
      </c>
      <c r="CZ82" s="3">
        <f>LN(Price!CZ82)-LN(Price!CZ81)</f>
        <v>-0.3807724955177928</v>
      </c>
      <c r="DA82" s="3">
        <f>LN(Price!DA82)-LN(Price!DA81)</f>
        <v>-0.40947312950570314</v>
      </c>
      <c r="DB82" s="3">
        <f>LN(Price!DB82)-LN(Price!DB81)</f>
        <v>0.16705408466316618</v>
      </c>
      <c r="DC82" s="3">
        <f>LN(Price!DC82)-LN(Price!DC81)</f>
        <v>-0.11551288712184438</v>
      </c>
      <c r="DD82" s="3">
        <f>LN(Price!DD82)-LN(Price!DD81)</f>
        <v>-0.2078428210948407</v>
      </c>
      <c r="DE82" s="3">
        <f>LN(Price!DE82)-LN(Price!DE81)</f>
        <v>-0.12004804228723565</v>
      </c>
      <c r="DF82" s="3">
        <f>LN(Price!DF82)-LN(Price!DF81)</f>
        <v>-0.33647223662121295</v>
      </c>
      <c r="DG82" s="3">
        <f>LN(Price!DG82)-LN(Price!DG81)</f>
        <v>-0.22314355131421015</v>
      </c>
      <c r="DH82" s="3">
        <f>LN(Price!DH82)-LN(Price!DH81)</f>
        <v>-0.40546510810816461</v>
      </c>
      <c r="DI82" s="3">
        <f>LN(Price!DI82)-LN(Price!DI81)</f>
        <v>-0.11280694883346198</v>
      </c>
      <c r="DJ82" s="3">
        <f>LN(Price!DJ82)-LN(Price!DJ81)</f>
        <v>-0.60613580357031549</v>
      </c>
      <c r="DK82" s="3">
        <f>LN(Price!DK82)-LN(Price!DK81)</f>
        <v>0</v>
      </c>
      <c r="DL82" s="3">
        <f>LN(Price!DL82)-LN(Price!DL81)</f>
        <v>-0.33647223662121295</v>
      </c>
      <c r="DM82" s="3">
        <f>LN(Price!DM82)-LN(Price!DM81)</f>
        <v>-0.4382549309311552</v>
      </c>
      <c r="DN82" s="3">
        <f>LN(Price!DN82)-LN(Price!DN81)</f>
        <v>-0.14660347419187536</v>
      </c>
      <c r="DO82" s="3">
        <f>LN(Price!DO82)-LN(Price!DO81)</f>
        <v>-0.14842000511827314</v>
      </c>
      <c r="DP82" s="3">
        <f>LN(Price!DP82)-LN(Price!DP81)</f>
        <v>0</v>
      </c>
      <c r="DQ82" s="3">
        <f>LN(Price!DQ82)-LN(Price!DQ81)</f>
        <v>-0.40546510810816461</v>
      </c>
      <c r="DR82" s="3">
        <f>LN(Price!DR82)-LN(Price!DR81)</f>
        <v>0</v>
      </c>
      <c r="DS82" s="3">
        <f>LN(Price!DS82)-LN(Price!DS81)</f>
        <v>0</v>
      </c>
      <c r="DT82" s="3">
        <f>LN(Price!DT82)-LN(Price!DT81)</f>
        <v>0</v>
      </c>
      <c r="DU82" s="3">
        <f>LN(Price!DU82)-LN(Price!DU81)</f>
        <v>-0.13353139262452274</v>
      </c>
      <c r="DV82" s="3">
        <f>LN(Price!DV82)-LN(Price!DV81)</f>
        <v>-0.19664803614469861</v>
      </c>
      <c r="DW82" s="3">
        <f>LN(Price!DW82)-LN(Price!DW81)</f>
        <v>0.42744401482693983</v>
      </c>
      <c r="DX82" s="3">
        <f>LN(Price!DX82)-LN(Price!DX81)</f>
        <v>-0.22314355131420971</v>
      </c>
      <c r="DY82" s="3">
        <f>LN(Price!DY82)-LN(Price!DY81)</f>
        <v>-0.20479441264601328</v>
      </c>
      <c r="DZ82" s="3">
        <f>LN(Price!DZ82)-LN(Price!DZ81)</f>
        <v>0</v>
      </c>
      <c r="EA82" s="3">
        <f>LN(Price!EA82)-LN(Price!EA81)</f>
        <v>-0.13720112151348485</v>
      </c>
      <c r="EB82" s="3">
        <f>LN(Price!EB82)-LN(Price!EB81)</f>
        <v>-8.2238098236972035E-2</v>
      </c>
      <c r="EC82" s="3">
        <f>LN(Price!EC82)-LN(Price!EC81)</f>
        <v>-0.51082562376599094</v>
      </c>
      <c r="ED82" s="3">
        <f>LN(Price!ED82)-LN(Price!ED81)</f>
        <v>-0.36593426935152917</v>
      </c>
      <c r="EE82" s="3">
        <f>LN(Price!EE82)-LN(Price!EE81)</f>
        <v>-3.2789822822991033E-2</v>
      </c>
      <c r="EF82" s="3">
        <f>LN(Price!EF82)-LN(Price!EF81)</f>
        <v>-0.36202293673868269</v>
      </c>
      <c r="EG82" s="3">
        <f>LN(Price!EG82)-LN(Price!EG81)</f>
        <v>-0.18232155679395456</v>
      </c>
      <c r="EH82" s="3">
        <f>LN(Price!EH82)-LN(Price!EH81)</f>
        <v>-0.19237189264745613</v>
      </c>
      <c r="EI82" s="3">
        <f>LN(Price!EI82)-LN(Price!EI81)</f>
        <v>-0.1541506798272585</v>
      </c>
      <c r="EJ82" s="3">
        <f>LN(Price!EJ82)-LN(Price!EJ81)</f>
        <v>-0.55961578793542288</v>
      </c>
      <c r="EK82" s="3">
        <f>LN(Price!EK82)-LN(Price!EK81)</f>
        <v>-0.4399512841793336</v>
      </c>
      <c r="EL82" s="3">
        <f>LN(Price!EL82)-LN(Price!EL81)</f>
        <v>-0.17693070815907819</v>
      </c>
      <c r="EM82" s="3">
        <f>LN(Price!EM82)-LN(Price!EM81)</f>
        <v>-0.2280097409653826</v>
      </c>
      <c r="EN82" s="3">
        <f>LN(Price!EN82)-LN(Price!EN81)</f>
        <v>-0.22314355131420993</v>
      </c>
      <c r="EO82" s="3">
        <f>LN(Price!EO82)-LN(Price!EO81)</f>
        <v>-9.0971778205726772E-2</v>
      </c>
      <c r="EP82" s="3">
        <f>LN(Price!EP82)-LN(Price!EP81)</f>
        <v>-0.28768207245178123</v>
      </c>
      <c r="EQ82" s="3">
        <f>LN(Price!EQ82)-LN(Price!EQ81)</f>
        <v>-0.40546510810816438</v>
      </c>
      <c r="ER82" s="3">
        <f>LN(Price!ER82)-LN(Price!ER81)</f>
        <v>0</v>
      </c>
      <c r="ES82" s="3">
        <f>LN(Price!ES82)-LN(Price!ES81)</f>
        <v>-0.12095261041766248</v>
      </c>
      <c r="ET82" s="3">
        <f>LN(Price!ET82)-LN(Price!ET81)</f>
        <v>-0.24349578016310813</v>
      </c>
      <c r="EU82" s="3">
        <f>LN(Price!EU82)-LN(Price!EU81)</f>
        <v>0</v>
      </c>
      <c r="EV82" s="3">
        <f>LN(Price!EV82)-LN(Price!EV81)</f>
        <v>-0.44628710262841964</v>
      </c>
      <c r="EW82" s="3">
        <f>LN(Price!EW82)-LN(Price!EW81)</f>
        <v>-0.10662754148459808</v>
      </c>
      <c r="EX82" s="3">
        <f>LN(Price!EX82)-LN(Price!EX81)</f>
        <v>-0.14165051706302689</v>
      </c>
      <c r="EY82" s="3">
        <f>LN(Price!EY82)-LN(Price!EY81)</f>
        <v>-1.923136192788762E-2</v>
      </c>
      <c r="EZ82" s="3">
        <f>LN(Price!EZ82)-LN(Price!EZ81)</f>
        <v>-0.20067069546215155</v>
      </c>
      <c r="FA82" s="3">
        <f>LN(Price!FA82)-LN(Price!FA81)</f>
        <v>-0.22314355131420982</v>
      </c>
      <c r="FB82" s="3">
        <f>LN(Price!FB82)-LN(Price!FB81)</f>
        <v>-0.16705408466316607</v>
      </c>
      <c r="FC82" s="3">
        <f>LN(Price!FC82)-LN(Price!FC81)</f>
        <v>-8.0042707673536384E-2</v>
      </c>
      <c r="FD82" s="3">
        <f>LN(Price!FD82)-LN(Price!FD81)</f>
        <v>0</v>
      </c>
      <c r="FE82" s="3">
        <f>LN(Price!FE82)-LN(Price!FE81)</f>
        <v>-0.58778666490211906</v>
      </c>
      <c r="FF82" s="3">
        <f>LN(Price!FF82)-LN(Price!FF81)</f>
        <v>-0.20875481386211003</v>
      </c>
      <c r="FG82" s="3">
        <f>LN(Price!FG82)-LN(Price!FG81)</f>
        <v>4.8790164169431938E-2</v>
      </c>
      <c r="FH82" s="3">
        <f>LN(Price!FH82)-LN(Price!FH81)</f>
        <v>-0.24116205681688796</v>
      </c>
      <c r="FI82" s="3">
        <f>LN(Price!FI82)-LN(Price!FI81)</f>
        <v>0.40546510810816438</v>
      </c>
      <c r="FJ82" s="3">
        <f>LN(Price!FJ82)-LN(Price!FJ81)</f>
        <v>-0.14197026127038725</v>
      </c>
      <c r="FK82" s="3">
        <f>LN(Price!FK82)-LN(Price!FK81)</f>
        <v>0.11778303565638337</v>
      </c>
      <c r="FL82" s="3">
        <f>LN(Price!FL82)-LN(Price!FL81)</f>
        <v>0</v>
      </c>
      <c r="FM82" s="3">
        <f>LN(Price!FM82)-LN(Price!FM81)</f>
        <v>0.18232155679395445</v>
      </c>
      <c r="FN82" s="3">
        <f>LN(Price!FN82)-LN(Price!FN81)</f>
        <v>6.0624621816434771E-2</v>
      </c>
      <c r="FO82" s="3">
        <f>LN(Price!FO82)-LN(Price!FO81)</f>
        <v>-0.17185025692665912</v>
      </c>
      <c r="FP82" s="3">
        <f>LN(Price!FP82)-LN(Price!FP81)</f>
        <v>-0.16430305129127643</v>
      </c>
      <c r="FQ82" s="3">
        <f>LN(Price!FQ82)-LN(Price!FQ81)</f>
        <v>-0.24998020526776976</v>
      </c>
      <c r="FR82" s="3">
        <f>LN(Price!FR82)-LN(Price!FR81)</f>
        <v>-0.28768207245178123</v>
      </c>
      <c r="FS82" s="3">
        <f>LN(Price!FS82)-LN(Price!FS81)</f>
        <v>-0.40287778454321366</v>
      </c>
      <c r="FT82" s="3">
        <f>LN(Price!FT82)-LN(Price!FT81)</f>
        <v>-0.91629073187415511</v>
      </c>
      <c r="FU82" s="3">
        <f>LN(Price!FU82)-LN(Price!FU81)</f>
        <v>0</v>
      </c>
      <c r="FV82" s="3">
        <f>LN(Price!FV82)-LN(Price!FV81)</f>
        <v>-0.21357410029805912</v>
      </c>
      <c r="FW82" s="3">
        <f>LN(Price!FW82)-LN(Price!FW81)</f>
        <v>-0.28768207245178112</v>
      </c>
      <c r="FX82" s="3">
        <f>LN(Price!FX82)-LN(Price!FX81)</f>
        <v>-0.79800505735320604</v>
      </c>
      <c r="FY82" s="3">
        <f>LN(Price!FY82)-LN(Price!FY81)</f>
        <v>-0.64185388617239458</v>
      </c>
      <c r="FZ82" s="3">
        <f>LN(Price!FZ82)-LN(Price!FZ81)</f>
        <v>-0.22314355131420976</v>
      </c>
      <c r="GA82" s="3">
        <f>LN(Price!GA82)-LN(Price!GA81)</f>
        <v>-0.35667494393873245</v>
      </c>
    </row>
    <row r="83" spans="1:183" x14ac:dyDescent="0.3">
      <c r="A83" s="1">
        <v>41487</v>
      </c>
      <c r="B83" s="3">
        <f>LN(Price!B83)-LN(Price!B82)</f>
        <v>9.7394444367103983E-2</v>
      </c>
      <c r="C83" s="3">
        <f>LN(Price!C83)-LN(Price!C82)</f>
        <v>-1.9742986927584472E-2</v>
      </c>
      <c r="D83" s="3">
        <f>LN(Price!D83)-LN(Price!D82)</f>
        <v>7.4864878964173709E-2</v>
      </c>
      <c r="E83" s="3">
        <f>LN(Price!E83)-LN(Price!E82)</f>
        <v>0.20538682972495081</v>
      </c>
      <c r="F83" s="3">
        <f>LN(Price!F83)-LN(Price!F82)</f>
        <v>-0.10813252020483688</v>
      </c>
      <c r="G83" s="3">
        <f>LN(Price!G83)-LN(Price!G82)</f>
        <v>0.11975835949987967</v>
      </c>
      <c r="H83" s="3">
        <f>LN(Price!H83)-LN(Price!H82)</f>
        <v>0.17551818404141528</v>
      </c>
      <c r="I83" s="3">
        <f>LN(Price!I83)-LN(Price!I82)</f>
        <v>-3.3622623485753955E-2</v>
      </c>
      <c r="J83" s="3">
        <f>LN(Price!J83)-LN(Price!J82)</f>
        <v>0.16105958163892531</v>
      </c>
      <c r="K83" s="3">
        <f>LN(Price!K83)-LN(Price!K82)</f>
        <v>3.9138993211360606E-3</v>
      </c>
      <c r="L83" s="3">
        <f>LN(Price!L83)-LN(Price!L82)</f>
        <v>0.17164665557739633</v>
      </c>
      <c r="M83" s="3">
        <f>LN(Price!M83)-LN(Price!M82)</f>
        <v>-3.0349036951538011E-3</v>
      </c>
      <c r="N83" s="3">
        <f>LN(Price!N83)-LN(Price!N82)</f>
        <v>0.25823487112547971</v>
      </c>
      <c r="O83" s="3">
        <f>LN(Price!O83)-LN(Price!O82)</f>
        <v>0.14959106338677497</v>
      </c>
      <c r="P83" s="3">
        <f>LN(Price!P83)-LN(Price!P82)</f>
        <v>0.17564287797464928</v>
      </c>
      <c r="Q83" s="3">
        <f>LN(Price!Q83)-LN(Price!Q82)</f>
        <v>0.13474277981081961</v>
      </c>
      <c r="R83" s="3">
        <f>LN(Price!R83)-LN(Price!R82)</f>
        <v>0.40842956831944544</v>
      </c>
      <c r="S83" s="3">
        <f>LN(Price!S83)-LN(Price!S82)</f>
        <v>0.13353139262452252</v>
      </c>
      <c r="T83" s="3">
        <f>LN(Price!T83)-LN(Price!T82)</f>
        <v>0.18770080591369043</v>
      </c>
      <c r="U83" s="3">
        <f>LN(Price!U83)-LN(Price!U82)</f>
        <v>0.15795594463159768</v>
      </c>
      <c r="V83" s="3">
        <f>LN(Price!V83)-LN(Price!V82)</f>
        <v>0.16251892949777491</v>
      </c>
      <c r="W83" s="3">
        <f>LN(Price!W83)-LN(Price!W82)</f>
        <v>0.18232155679395468</v>
      </c>
      <c r="X83" s="3">
        <f>LN(Price!X83)-LN(Price!X82)</f>
        <v>-5.4067221270276189E-2</v>
      </c>
      <c r="Y83" s="3">
        <f>LN(Price!Y83)-LN(Price!Y82)</f>
        <v>0.26065340006386162</v>
      </c>
      <c r="Z83" s="3">
        <f>LN(Price!Z83)-LN(Price!Z82)</f>
        <v>0.30188791882576571</v>
      </c>
      <c r="AA83" s="3">
        <f>LN(Price!AA83)-LN(Price!AA82)</f>
        <v>6.2609348705162216E-2</v>
      </c>
      <c r="AB83" s="3">
        <f>LN(Price!AB83)-LN(Price!AB82)</f>
        <v>0.12911460166593347</v>
      </c>
      <c r="AC83" s="3">
        <f>LN(Price!AC83)-LN(Price!AC82)</f>
        <v>7.5304383064130564E-2</v>
      </c>
      <c r="AD83" s="3">
        <f>LN(Price!AD83)-LN(Price!AD82)</f>
        <v>0.12136085700426735</v>
      </c>
      <c r="AE83" s="3">
        <f>LN(Price!AE83)-LN(Price!AE82)</f>
        <v>-3.2174357027855871E-2</v>
      </c>
      <c r="AF83" s="3">
        <f>LN(Price!AF83)-LN(Price!AF82)</f>
        <v>5.2367985517316029E-2</v>
      </c>
      <c r="AG83" s="3">
        <f>LN(Price!AG83)-LN(Price!AG82)</f>
        <v>0.18847542236833287</v>
      </c>
      <c r="AH83" s="3">
        <f>LN(Price!AH83)-LN(Price!AH82)</f>
        <v>-7.4107972153722002E-2</v>
      </c>
      <c r="AI83" s="3">
        <f>LN(Price!AI83)-LN(Price!AI82)</f>
        <v>8.32529833037845E-2</v>
      </c>
      <c r="AJ83" s="3">
        <f>LN(Price!AJ83)-LN(Price!AJ82)</f>
        <v>0.29821957775456664</v>
      </c>
      <c r="AK83" s="3">
        <f>LN(Price!AK83)-LN(Price!AK82)</f>
        <v>0.18900578846464144</v>
      </c>
      <c r="AL83" s="3">
        <f>LN(Price!AL83)-LN(Price!AL82)</f>
        <v>2.6668247082161312E-2</v>
      </c>
      <c r="AM83" s="3">
        <f>LN(Price!AM83)-LN(Price!AM82)</f>
        <v>-6.3492276786587531E-3</v>
      </c>
      <c r="AN83" s="3">
        <f>LN(Price!AN83)-LN(Price!AN82)</f>
        <v>0.25681542447125327</v>
      </c>
      <c r="AO83" s="3">
        <f>LN(Price!AO83)-LN(Price!AO82)</f>
        <v>0.20232222350062412</v>
      </c>
      <c r="AP83" s="3">
        <f>LN(Price!AP83)-LN(Price!AP82)</f>
        <v>8.883121370661573E-2</v>
      </c>
      <c r="AQ83" s="3">
        <f>LN(Price!AQ83)-LN(Price!AQ82)</f>
        <v>0.14660347419187536</v>
      </c>
      <c r="AR83" s="3">
        <f>LN(Price!AR83)-LN(Price!AR82)</f>
        <v>6.1875403718087418E-2</v>
      </c>
      <c r="AS83" s="3">
        <f>LN(Price!AS83)-LN(Price!AS82)</f>
        <v>4.5670036833187933E-2</v>
      </c>
      <c r="AT83" s="3">
        <f>LN(Price!AT83)-LN(Price!AT82)</f>
        <v>-0.1511855182774231</v>
      </c>
      <c r="AU83" s="3">
        <f>LN(Price!AU83)-LN(Price!AU82)</f>
        <v>0.14987340572535524</v>
      </c>
      <c r="AV83" s="3">
        <f>LN(Price!AV83)-LN(Price!AV82)</f>
        <v>8.066790306745486E-2</v>
      </c>
      <c r="AW83" s="3">
        <f>LN(Price!AW83)-LN(Price!AW82)</f>
        <v>3.7740327982846988E-2</v>
      </c>
      <c r="AX83" s="3">
        <f>LN(Price!AX83)-LN(Price!AX82)</f>
        <v>0.38566248081198473</v>
      </c>
      <c r="AY83" s="3">
        <f>LN(Price!AY83)-LN(Price!AY82)</f>
        <v>0.16524957289530712</v>
      </c>
      <c r="AZ83" s="3">
        <f>LN(Price!AZ83)-LN(Price!AZ82)</f>
        <v>-2.9771336049438712E-2</v>
      </c>
      <c r="BA83" s="3">
        <f>LN(Price!BA83)-LN(Price!BA82)</f>
        <v>0.10265415406008338</v>
      </c>
      <c r="BB83" s="3">
        <f>LN(Price!BB83)-LN(Price!BB82)</f>
        <v>-8.7011376989629685E-2</v>
      </c>
      <c r="BC83" s="3">
        <f>LN(Price!BC83)-LN(Price!BC82)</f>
        <v>-3.5091319811269894E-2</v>
      </c>
      <c r="BD83" s="3">
        <f>LN(Price!BD83)-LN(Price!BD82)</f>
        <v>0.42367107260473691</v>
      </c>
      <c r="BE83" s="3">
        <f>LN(Price!BE83)-LN(Price!BE82)</f>
        <v>8.7861355791334333E-2</v>
      </c>
      <c r="BF83" s="3">
        <f>LN(Price!BF83)-LN(Price!BF82)</f>
        <v>0.16705408466316607</v>
      </c>
      <c r="BG83" s="3">
        <f>LN(Price!BG83)-LN(Price!BG82)</f>
        <v>3.6473773117644548E-2</v>
      </c>
      <c r="BH83" s="3">
        <f>LN(Price!BH83)-LN(Price!BH82)</f>
        <v>0.19972247041021263</v>
      </c>
      <c r="BI83" s="3">
        <f>LN(Price!BI83)-LN(Price!BI82)</f>
        <v>-4.6043938501406756E-2</v>
      </c>
      <c r="BJ83" s="3">
        <f>LN(Price!BJ83)-LN(Price!BJ82)</f>
        <v>-0.23361485118150505</v>
      </c>
      <c r="BK83" s="3">
        <f>LN(Price!BK83)-LN(Price!BK82)</f>
        <v>0</v>
      </c>
      <c r="BL83" s="3">
        <f>LN(Price!BL83)-LN(Price!BL82)</f>
        <v>0.29170622275150637</v>
      </c>
      <c r="BM83" s="3">
        <f>LN(Price!BM83)-LN(Price!BM82)</f>
        <v>2.5211419346496067E-2</v>
      </c>
      <c r="BN83" s="3">
        <f>LN(Price!BN83)-LN(Price!BN82)</f>
        <v>-0.19592460207289575</v>
      </c>
      <c r="BO83" s="3">
        <f>LN(Price!BO83)-LN(Price!BO82)</f>
        <v>0.10821358464023273</v>
      </c>
      <c r="BP83" s="3">
        <f>LN(Price!BP83)-LN(Price!BP82)</f>
        <v>0.35301863273562173</v>
      </c>
      <c r="BQ83" s="3">
        <f>LN(Price!BQ83)-LN(Price!BQ82)</f>
        <v>-0.10440311970149896</v>
      </c>
      <c r="BR83" s="3">
        <f>LN(Price!BR83)-LN(Price!BR82)</f>
        <v>0.14035735769492244</v>
      </c>
      <c r="BS83" s="3">
        <f>LN(Price!BS83)-LN(Price!BS82)</f>
        <v>0.41871033485818487</v>
      </c>
      <c r="BT83" s="3">
        <f>LN(Price!BT83)-LN(Price!BT82)</f>
        <v>0</v>
      </c>
      <c r="BU83" s="3">
        <f>LN(Price!BU83)-LN(Price!BU82)</f>
        <v>-0.20173964265105626</v>
      </c>
      <c r="BV83" s="3">
        <f>LN(Price!BV83)-LN(Price!BV82)</f>
        <v>0.19236173412369251</v>
      </c>
      <c r="BW83" s="3">
        <f>LN(Price!BW83)-LN(Price!BW82)</f>
        <v>0.36349233668658998</v>
      </c>
      <c r="BX83" s="3">
        <f>LN(Price!BX83)-LN(Price!BX82)</f>
        <v>0</v>
      </c>
      <c r="BY83" s="3">
        <f>LN(Price!BY83)-LN(Price!BY82)</f>
        <v>0.31340696369021681</v>
      </c>
      <c r="BZ83" s="3">
        <f>LN(Price!BZ83)-LN(Price!BZ82)</f>
        <v>0.18879407129957215</v>
      </c>
      <c r="CA83" s="3">
        <f>LN(Price!CA83)-LN(Price!CA82)</f>
        <v>3.3901551675681318E-2</v>
      </c>
      <c r="CB83" s="3">
        <f>LN(Price!CB83)-LN(Price!CB82)</f>
        <v>-5.4067221270275745E-2</v>
      </c>
      <c r="CC83" s="3">
        <f>LN(Price!CC83)-LN(Price!CC82)</f>
        <v>8.7011376989629685E-2</v>
      </c>
      <c r="CD83" s="3">
        <f>LN(Price!CD83)-LN(Price!CD82)</f>
        <v>0</v>
      </c>
      <c r="CE83" s="3">
        <f>LN(Price!CE83)-LN(Price!CE82)</f>
        <v>0.24686007793152581</v>
      </c>
      <c r="CF83" s="3">
        <f>LN(Price!CF83)-LN(Price!CF82)</f>
        <v>-0.297834443915799</v>
      </c>
      <c r="CG83" s="3">
        <f>LN(Price!CG83)-LN(Price!CG82)</f>
        <v>-0.10536051565782678</v>
      </c>
      <c r="CH83" s="3">
        <f>LN(Price!CH83)-LN(Price!CH82)</f>
        <v>-7.4107972153721891E-2</v>
      </c>
      <c r="CI83" s="3">
        <f>LN(Price!CI83)-LN(Price!CI82)</f>
        <v>7.4107972153721891E-2</v>
      </c>
      <c r="CJ83" s="3">
        <f>LN(Price!CJ83)-LN(Price!CJ82)</f>
        <v>-0.21256144198367288</v>
      </c>
      <c r="CK83" s="3">
        <f>LN(Price!CK83)-LN(Price!CK82)</f>
        <v>0.32995755560001916</v>
      </c>
      <c r="CL83" s="3">
        <f>LN(Price!CL83)-LN(Price!CL82)</f>
        <v>7.1458963982144796E-2</v>
      </c>
      <c r="CM83" s="3">
        <f>LN(Price!CM83)-LN(Price!CM82)</f>
        <v>0.14612656455721029</v>
      </c>
      <c r="CN83" s="3">
        <f>LN(Price!CN83)-LN(Price!CN82)</f>
        <v>0.55961578793542288</v>
      </c>
      <c r="CO83" s="3">
        <f>LN(Price!CO83)-LN(Price!CO82)</f>
        <v>-2.4692612590371477E-2</v>
      </c>
      <c r="CP83" s="3">
        <f>LN(Price!CP83)-LN(Price!CP82)</f>
        <v>0.35222059358935204</v>
      </c>
      <c r="CQ83" s="3">
        <f>LN(Price!CQ83)-LN(Price!CQ82)</f>
        <v>-6.8992871486951379E-2</v>
      </c>
      <c r="CR83" s="3">
        <f>LN(Price!CR83)-LN(Price!CR82)</f>
        <v>0.14231622218025564</v>
      </c>
      <c r="CS83" s="3">
        <f>LN(Price!CS83)-LN(Price!CS82)</f>
        <v>0.3001045924503381</v>
      </c>
      <c r="CT83" s="3">
        <f>LN(Price!CT83)-LN(Price!CT82)</f>
        <v>0.10536051565782634</v>
      </c>
      <c r="CU83" s="3">
        <f>LN(Price!CU83)-LN(Price!CU82)</f>
        <v>0</v>
      </c>
      <c r="CV83" s="3">
        <f>LN(Price!CV83)-LN(Price!CV82)</f>
        <v>-8.3381608939051111E-2</v>
      </c>
      <c r="CW83" s="3">
        <f>LN(Price!CW83)-LN(Price!CW82)</f>
        <v>0.19655569933360531</v>
      </c>
      <c r="CX83" s="3">
        <f>LN(Price!CX83)-LN(Price!CX82)</f>
        <v>0.52452446812415265</v>
      </c>
      <c r="CY83" s="3">
        <f>LN(Price!CY83)-LN(Price!CY82)</f>
        <v>7.9373587541512691E-2</v>
      </c>
      <c r="CZ83" s="3">
        <f>LN(Price!CZ83)-LN(Price!CZ82)</f>
        <v>0.10414025925259689</v>
      </c>
      <c r="DA83" s="3">
        <f>LN(Price!DA83)-LN(Price!DA82)</f>
        <v>0.23511974236092542</v>
      </c>
      <c r="DB83" s="3">
        <f>LN(Price!DB83)-LN(Price!DB82)</f>
        <v>0.12967782330853261</v>
      </c>
      <c r="DC83" s="3">
        <f>LN(Price!DC83)-LN(Price!DC82)</f>
        <v>-0.10763066419236544</v>
      </c>
      <c r="DD83" s="3">
        <f>LN(Price!DD83)-LN(Price!DD82)</f>
        <v>-0.14990567648481157</v>
      </c>
      <c r="DE83" s="3">
        <f>LN(Price!DE83)-LN(Price!DE82)</f>
        <v>-6.6808669672110188E-2</v>
      </c>
      <c r="DF83" s="3">
        <f>LN(Price!DF83)-LN(Price!DF82)</f>
        <v>0</v>
      </c>
      <c r="DG83" s="3">
        <f>LN(Price!DG83)-LN(Price!DG82)</f>
        <v>0.40546510810816461</v>
      </c>
      <c r="DH83" s="3">
        <f>LN(Price!DH83)-LN(Price!DH82)</f>
        <v>0.11778303565638337</v>
      </c>
      <c r="DI83" s="3">
        <f>LN(Price!DI83)-LN(Price!DI82)</f>
        <v>0.14824224314109191</v>
      </c>
      <c r="DJ83" s="3">
        <f>LN(Price!DJ83)-LN(Price!DJ82)</f>
        <v>0.24512245803298494</v>
      </c>
      <c r="DK83" s="3">
        <f>LN(Price!DK83)-LN(Price!DK82)</f>
        <v>0</v>
      </c>
      <c r="DL83" s="3">
        <f>LN(Price!DL83)-LN(Price!DL82)</f>
        <v>0</v>
      </c>
      <c r="DM83" s="3">
        <f>LN(Price!DM83)-LN(Price!DM82)</f>
        <v>0.18232155679395445</v>
      </c>
      <c r="DN83" s="3">
        <f>LN(Price!DN83)-LN(Price!DN82)</f>
        <v>-0.11122563511022432</v>
      </c>
      <c r="DO83" s="3">
        <f>LN(Price!DO83)-LN(Price!DO82)</f>
        <v>3.922071315328135E-2</v>
      </c>
      <c r="DP83" s="3">
        <f>LN(Price!DP83)-LN(Price!DP82)</f>
        <v>6.252035698133418E-2</v>
      </c>
      <c r="DQ83" s="3">
        <f>LN(Price!DQ83)-LN(Price!DQ82)</f>
        <v>0.11778303565638382</v>
      </c>
      <c r="DR83" s="3">
        <f>LN(Price!DR83)-LN(Price!DR82)</f>
        <v>-0.118364600081033</v>
      </c>
      <c r="DS83" s="3">
        <f>LN(Price!DS83)-LN(Price!DS82)</f>
        <v>-0.40546510810816416</v>
      </c>
      <c r="DT83" s="3">
        <f>LN(Price!DT83)-LN(Price!DT82)</f>
        <v>0.40546510810816416</v>
      </c>
      <c r="DU83" s="3">
        <f>LN(Price!DU83)-LN(Price!DU82)</f>
        <v>0.35667494393873245</v>
      </c>
      <c r="DV83" s="3">
        <f>LN(Price!DV83)-LN(Price!DV82)</f>
        <v>0.47540014005148246</v>
      </c>
      <c r="DW83" s="3">
        <f>LN(Price!DW83)-LN(Price!DW82)</f>
        <v>-0.10294796925244243</v>
      </c>
      <c r="DX83" s="3">
        <f>LN(Price!DX83)-LN(Price!DX82)</f>
        <v>8.0042707673536384E-2</v>
      </c>
      <c r="DY83" s="3">
        <f>LN(Price!DY83)-LN(Price!DY82)</f>
        <v>0.12783337150988494</v>
      </c>
      <c r="DZ83" s="3">
        <f>LN(Price!DZ83)-LN(Price!DZ82)</f>
        <v>9.5310179804324768E-2</v>
      </c>
      <c r="EA83" s="3">
        <f>LN(Price!EA83)-LN(Price!EA82)</f>
        <v>5.7158413839948352E-2</v>
      </c>
      <c r="EB83" s="3">
        <f>LN(Price!EB83)-LN(Price!EB82)</f>
        <v>-0.12136085700426746</v>
      </c>
      <c r="EC83" s="3">
        <f>LN(Price!EC83)-LN(Price!EC82)</f>
        <v>0.28768207245178079</v>
      </c>
      <c r="ED83" s="3">
        <f>LN(Price!ED83)-LN(Price!ED82)</f>
        <v>0.19004360288786504</v>
      </c>
      <c r="EE83" s="3">
        <f>LN(Price!EE83)-LN(Price!EE82)</f>
        <v>9.531017980432499E-2</v>
      </c>
      <c r="EF83" s="3">
        <f>LN(Price!EF83)-LN(Price!EF82)</f>
        <v>6.0454104295346589E-2</v>
      </c>
      <c r="EG83" s="3">
        <f>LN(Price!EG83)-LN(Price!EG82)</f>
        <v>0</v>
      </c>
      <c r="EH83" s="3">
        <f>LN(Price!EH83)-LN(Price!EH82)</f>
        <v>-9.531017980432499E-2</v>
      </c>
      <c r="EI83" s="3">
        <f>LN(Price!EI83)-LN(Price!EI82)</f>
        <v>-0.18232155679395445</v>
      </c>
      <c r="EJ83" s="3">
        <f>LN(Price!EJ83)-LN(Price!EJ82)</f>
        <v>-0.13353139262452229</v>
      </c>
      <c r="EK83" s="3">
        <f>LN(Price!EK83)-LN(Price!EK82)</f>
        <v>-1.32452267500206E-2</v>
      </c>
      <c r="EL83" s="3">
        <f>LN(Price!EL83)-LN(Price!EL82)</f>
        <v>-0.17589066646366414</v>
      </c>
      <c r="EM83" s="3">
        <f>LN(Price!EM83)-LN(Price!EM82)</f>
        <v>-5.0010420574661429E-2</v>
      </c>
      <c r="EN83" s="3">
        <f>LN(Price!EN83)-LN(Price!EN82)</f>
        <v>6.8992871486951435E-2</v>
      </c>
      <c r="EO83" s="3">
        <f>LN(Price!EO83)-LN(Price!EO82)</f>
        <v>-0.33647223662121295</v>
      </c>
      <c r="EP83" s="3">
        <f>LN(Price!EP83)-LN(Price!EP82)</f>
        <v>0.51082562376599094</v>
      </c>
      <c r="EQ83" s="3">
        <f>LN(Price!EQ83)-LN(Price!EQ82)</f>
        <v>-0.11778303565638359</v>
      </c>
      <c r="ER83" s="3">
        <f>LN(Price!ER83)-LN(Price!ER82)</f>
        <v>-0.31015492830383939</v>
      </c>
      <c r="ES83" s="3">
        <f>LN(Price!ES83)-LN(Price!ES82)</f>
        <v>-0.10536051565782634</v>
      </c>
      <c r="ET83" s="3">
        <f>LN(Price!ET83)-LN(Price!ET82)</f>
        <v>-0.20119004109833716</v>
      </c>
      <c r="EU83" s="3">
        <f>LN(Price!EU83)-LN(Price!EU82)</f>
        <v>-0.11778303565638337</v>
      </c>
      <c r="EV83" s="3">
        <f>LN(Price!EV83)-LN(Price!EV82)</f>
        <v>0.24783616390458141</v>
      </c>
      <c r="EW83" s="3">
        <f>LN(Price!EW83)-LN(Price!EW82)</f>
        <v>-0.35148130010898848</v>
      </c>
      <c r="EX83" s="3">
        <f>LN(Price!EX83)-LN(Price!EX82)</f>
        <v>0</v>
      </c>
      <c r="EY83" s="3">
        <f>LN(Price!EY83)-LN(Price!EY82)</f>
        <v>-0.1349193178993707</v>
      </c>
      <c r="EZ83" s="3">
        <f>LN(Price!EZ83)-LN(Price!EZ82)</f>
        <v>0</v>
      </c>
      <c r="FA83" s="3">
        <f>LN(Price!FA83)-LN(Price!FA82)</f>
        <v>0.34092658697059319</v>
      </c>
      <c r="FB83" s="3">
        <f>LN(Price!FB83)-LN(Price!FB82)</f>
        <v>0</v>
      </c>
      <c r="FC83" s="3">
        <f>LN(Price!FC83)-LN(Price!FC82)</f>
        <v>0</v>
      </c>
      <c r="FD83" s="3">
        <f>LN(Price!FD83)-LN(Price!FD82)</f>
        <v>-8.0042707673536384E-2</v>
      </c>
      <c r="FE83" s="3">
        <f>LN(Price!FE83)-LN(Price!FE82)</f>
        <v>0.33647223662121295</v>
      </c>
      <c r="FF83" s="3">
        <f>LN(Price!FF83)-LN(Price!FF82)</f>
        <v>-3.6367644170874902E-2</v>
      </c>
      <c r="FG83" s="3">
        <f>LN(Price!FG83)-LN(Price!FG82)</f>
        <v>-0.33647223662121295</v>
      </c>
      <c r="FH83" s="3">
        <f>LN(Price!FH83)-LN(Price!FH82)</f>
        <v>0.16705408466316607</v>
      </c>
      <c r="FI83" s="3">
        <f>LN(Price!FI83)-LN(Price!FI82)</f>
        <v>-6.8942957588416065E-2</v>
      </c>
      <c r="FJ83" s="3">
        <f>LN(Price!FJ83)-LN(Price!FJ82)</f>
        <v>0.14197026127038725</v>
      </c>
      <c r="FK83" s="3">
        <f>LN(Price!FK83)-LN(Price!FK82)</f>
        <v>-0.25131442828090567</v>
      </c>
      <c r="FL83" s="3">
        <f>LN(Price!FL83)-LN(Price!FL82)</f>
        <v>0</v>
      </c>
      <c r="FM83" s="3">
        <f>LN(Price!FM83)-LN(Price!FM82)</f>
        <v>0</v>
      </c>
      <c r="FN83" s="3">
        <f>LN(Price!FN83)-LN(Price!FN82)</f>
        <v>5.7158413839948657E-2</v>
      </c>
      <c r="FO83" s="3">
        <f>LN(Price!FO83)-LN(Price!FO82)</f>
        <v>8.9612158689686972E-2</v>
      </c>
      <c r="FP83" s="3">
        <f>LN(Price!FP83)-LN(Price!FP82)</f>
        <v>0</v>
      </c>
      <c r="FQ83" s="3">
        <f>LN(Price!FQ83)-LN(Price!FQ82)</f>
        <v>0.1251631429540061</v>
      </c>
      <c r="FR83" s="3">
        <f>LN(Price!FR83)-LN(Price!FR82)</f>
        <v>-0.11778303565638337</v>
      </c>
      <c r="FS83" s="3">
        <f>LN(Price!FS83)-LN(Price!FS82)</f>
        <v>0.10303222589823502</v>
      </c>
      <c r="FT83" s="3">
        <f>LN(Price!FT83)-LN(Price!FT82)</f>
        <v>1.2527629684953681</v>
      </c>
      <c r="FU83" s="3">
        <f>LN(Price!FU83)-LN(Price!FU82)</f>
        <v>-0.13353139262452229</v>
      </c>
      <c r="FV83" s="3">
        <f>LN(Price!FV83)-LN(Price!FV82)</f>
        <v>0.17435338714477777</v>
      </c>
      <c r="FW83" s="3">
        <f>LN(Price!FW83)-LN(Price!FW82)</f>
        <v>0.28768207245178112</v>
      </c>
      <c r="FX83" s="3">
        <f>LN(Price!FX83)-LN(Price!FX82)</f>
        <v>0.21810575728425263</v>
      </c>
      <c r="FY83" s="3">
        <f>LN(Price!FY83)-LN(Price!FY82)</f>
        <v>0.26236426446749084</v>
      </c>
      <c r="FZ83" s="3">
        <f>LN(Price!FZ83)-LN(Price!FZ82)</f>
        <v>0.16430305129127626</v>
      </c>
      <c r="GA83" s="3">
        <f>LN(Price!GA83)-LN(Price!GA82)</f>
        <v>0</v>
      </c>
    </row>
    <row r="84" spans="1:183" x14ac:dyDescent="0.3">
      <c r="A84" s="1">
        <v>41518</v>
      </c>
      <c r="B84" s="3">
        <f>LN(Price!B84)-LN(Price!B83)</f>
        <v>0.13032876820613071</v>
      </c>
      <c r="C84" s="3">
        <f>LN(Price!C84)-LN(Price!C83)</f>
        <v>7.1085981869306369E-2</v>
      </c>
      <c r="D84" s="3">
        <f>LN(Price!D84)-LN(Price!D83)</f>
        <v>7.2024095390234688E-2</v>
      </c>
      <c r="E84" s="3">
        <f>LN(Price!E84)-LN(Price!E83)</f>
        <v>7.6025629713234455E-2</v>
      </c>
      <c r="F84" s="3">
        <f>LN(Price!F84)-LN(Price!F83)</f>
        <v>6.4928798890188766E-2</v>
      </c>
      <c r="G84" s="3">
        <f>LN(Price!G84)-LN(Price!G83)</f>
        <v>0.12206748758366492</v>
      </c>
      <c r="H84" s="3">
        <f>LN(Price!H84)-LN(Price!H83)</f>
        <v>0.16228827559293446</v>
      </c>
      <c r="I84" s="3">
        <f>LN(Price!I84)-LN(Price!I83)</f>
        <v>8.9040358804062247E-2</v>
      </c>
      <c r="J84" s="3">
        <f>LN(Price!J84)-LN(Price!J83)</f>
        <v>3.0265863601659504E-2</v>
      </c>
      <c r="K84" s="3">
        <f>LN(Price!K84)-LN(Price!K83)</f>
        <v>7.1593653187008943E-2</v>
      </c>
      <c r="L84" s="3">
        <f>LN(Price!L84)-LN(Price!L83)</f>
        <v>0.10626083849393453</v>
      </c>
      <c r="M84" s="3">
        <f>LN(Price!M84)-LN(Price!M83)</f>
        <v>0.18619785725729976</v>
      </c>
      <c r="N84" s="3">
        <f>LN(Price!N84)-LN(Price!N83)</f>
        <v>-3.5091319811269894E-2</v>
      </c>
      <c r="O84" s="3">
        <f>LN(Price!O84)-LN(Price!O83)</f>
        <v>-0.11486137574595734</v>
      </c>
      <c r="P84" s="3">
        <f>LN(Price!P84)-LN(Price!P83)</f>
        <v>0.14490334187557741</v>
      </c>
      <c r="Q84" s="3">
        <f>LN(Price!Q84)-LN(Price!Q83)</f>
        <v>0.20949146214588277</v>
      </c>
      <c r="R84" s="3">
        <f>LN(Price!R84)-LN(Price!R83)</f>
        <v>8.3109497351465361E-2</v>
      </c>
      <c r="S84" s="3">
        <f>LN(Price!S84)-LN(Price!S83)</f>
        <v>0.24783616390458119</v>
      </c>
      <c r="T84" s="3">
        <f>LN(Price!T84)-LN(Price!T83)</f>
        <v>0.16618708628092538</v>
      </c>
      <c r="U84" s="3">
        <f>LN(Price!U84)-LN(Price!U83)</f>
        <v>0.14162522461914318</v>
      </c>
      <c r="V84" s="3">
        <f>LN(Price!V84)-LN(Price!V83)</f>
        <v>0.19506058257138448</v>
      </c>
      <c r="W84" s="3">
        <f>LN(Price!W84)-LN(Price!W83)</f>
        <v>0.18125260960504963</v>
      </c>
      <c r="X84" s="3">
        <f>LN(Price!X84)-LN(Price!X83)</f>
        <v>0.23889190828234907</v>
      </c>
      <c r="Y84" s="3">
        <f>LN(Price!Y84)-LN(Price!Y83)</f>
        <v>-1.7271586508660564E-2</v>
      </c>
      <c r="Z84" s="3">
        <f>LN(Price!Z84)-LN(Price!Z83)</f>
        <v>0.3927641529135999</v>
      </c>
      <c r="AA84" s="3">
        <f>LN(Price!AA84)-LN(Price!AA83)</f>
        <v>-2.090668481931357E-2</v>
      </c>
      <c r="AB84" s="3">
        <f>LN(Price!AB84)-LN(Price!AB83)</f>
        <v>0.19861993852707394</v>
      </c>
      <c r="AC84" s="3">
        <f>LN(Price!AC84)-LN(Price!AC83)</f>
        <v>0.33942863197481532</v>
      </c>
      <c r="AD84" s="3">
        <f>LN(Price!AD84)-LN(Price!AD83)</f>
        <v>0.23337672759423878</v>
      </c>
      <c r="AE84" s="3">
        <f>LN(Price!AE84)-LN(Price!AE83)</f>
        <v>-1.3717636228799401E-2</v>
      </c>
      <c r="AF84" s="3">
        <f>LN(Price!AF84)-LN(Price!AF83)</f>
        <v>0.46488852857896507</v>
      </c>
      <c r="AG84" s="3">
        <f>LN(Price!AG84)-LN(Price!AG83)</f>
        <v>0.33119981667464032</v>
      </c>
      <c r="AH84" s="3">
        <f>LN(Price!AH84)-LN(Price!AH83)</f>
        <v>0.41058020877493473</v>
      </c>
      <c r="AI84" s="3">
        <f>LN(Price!AI84)-LN(Price!AI83)</f>
        <v>-1.190490250631826E-2</v>
      </c>
      <c r="AJ84" s="3">
        <f>LN(Price!AJ84)-LN(Price!AJ83)</f>
        <v>0.14058195062118939</v>
      </c>
      <c r="AK84" s="3">
        <f>LN(Price!AK84)-LN(Price!AK83)</f>
        <v>0.58431580869230992</v>
      </c>
      <c r="AL84" s="3">
        <f>LN(Price!AL84)-LN(Price!AL83)</f>
        <v>0.35139788683788864</v>
      </c>
      <c r="AM84" s="3">
        <f>LN(Price!AM84)-LN(Price!AM83)</f>
        <v>7.3652909574765391E-2</v>
      </c>
      <c r="AN84" s="3">
        <f>LN(Price!AN84)-LN(Price!AN83)</f>
        <v>0.17563782835455788</v>
      </c>
      <c r="AO84" s="3">
        <f>LN(Price!AO84)-LN(Price!AO83)</f>
        <v>0.14277075616449597</v>
      </c>
      <c r="AP84" s="3">
        <f>LN(Price!AP84)-LN(Price!AP83)</f>
        <v>0.28141245943818549</v>
      </c>
      <c r="AQ84" s="3">
        <f>LN(Price!AQ84)-LN(Price!AQ83)</f>
        <v>0.47849024312305422</v>
      </c>
      <c r="AR84" s="3">
        <f>LN(Price!AR84)-LN(Price!AR83)</f>
        <v>0.44468582126144568</v>
      </c>
      <c r="AS84" s="3">
        <f>LN(Price!AS84)-LN(Price!AS83)</f>
        <v>0.7042460736279943</v>
      </c>
      <c r="AT84" s="3">
        <f>LN(Price!AT84)-LN(Price!AT83)</f>
        <v>8.3226156442429922E-2</v>
      </c>
      <c r="AU84" s="3">
        <f>LN(Price!AU84)-LN(Price!AU83)</f>
        <v>9.6547208344999635E-2</v>
      </c>
      <c r="AV84" s="3">
        <f>LN(Price!AV84)-LN(Price!AV83)</f>
        <v>0.13649574458853753</v>
      </c>
      <c r="AW84" s="3">
        <f>LN(Price!AW84)-LN(Price!AW83)</f>
        <v>-1.8692133012152556E-2</v>
      </c>
      <c r="AX84" s="3">
        <f>LN(Price!AX84)-LN(Price!AX83)</f>
        <v>0.17675051174449924</v>
      </c>
      <c r="AY84" s="3">
        <f>LN(Price!AY84)-LN(Price!AY83)</f>
        <v>0.21916212601502494</v>
      </c>
      <c r="AZ84" s="3">
        <f>LN(Price!AZ84)-LN(Price!AZ83)</f>
        <v>7.4548384386683875E-2</v>
      </c>
      <c r="BA84" s="3">
        <f>LN(Price!BA84)-LN(Price!BA83)</f>
        <v>0.44531101665536404</v>
      </c>
      <c r="BB84" s="3">
        <f>LN(Price!BB84)-LN(Price!BB83)</f>
        <v>0.26933293378358431</v>
      </c>
      <c r="BC84" s="3">
        <f>LN(Price!BC84)-LN(Price!BC83)</f>
        <v>0.36909746393728948</v>
      </c>
      <c r="BD84" s="3">
        <f>LN(Price!BD84)-LN(Price!BD83)</f>
        <v>5.5151820075080127E-2</v>
      </c>
      <c r="BE84" s="3">
        <f>LN(Price!BE84)-LN(Price!BE83)</f>
        <v>0.13119221027135031</v>
      </c>
      <c r="BF84" s="3">
        <f>LN(Price!BF84)-LN(Price!BF83)</f>
        <v>7.4107972153721891E-2</v>
      </c>
      <c r="BG84" s="3">
        <f>LN(Price!BG84)-LN(Price!BG83)</f>
        <v>0.35653166719946583</v>
      </c>
      <c r="BH84" s="3">
        <f>LN(Price!BH84)-LN(Price!BH83)</f>
        <v>0.2769080883231318</v>
      </c>
      <c r="BI84" s="3">
        <f>LN(Price!BI84)-LN(Price!BI83)</f>
        <v>2.0726130517116914E-2</v>
      </c>
      <c r="BJ84" s="3">
        <f>LN(Price!BJ84)-LN(Price!BJ83)</f>
        <v>6.1243625240718552E-2</v>
      </c>
      <c r="BK84" s="3">
        <f>LN(Price!BK84)-LN(Price!BK83)</f>
        <v>0.16598513747426116</v>
      </c>
      <c r="BL84" s="3">
        <f>LN(Price!BL84)-LN(Price!BL83)</f>
        <v>-0.17034536574723891</v>
      </c>
      <c r="BM84" s="3">
        <f>LN(Price!BM84)-LN(Price!BM83)</f>
        <v>0.21731748406484908</v>
      </c>
      <c r="BN84" s="3">
        <f>LN(Price!BN84)-LN(Price!BN83)</f>
        <v>-5.1455750727766425E-2</v>
      </c>
      <c r="BO84" s="3">
        <f>LN(Price!BO84)-LN(Price!BO83)</f>
        <v>8.594242980072464E-2</v>
      </c>
      <c r="BP84" s="3">
        <f>LN(Price!BP84)-LN(Price!BP83)</f>
        <v>0.68024377572403782</v>
      </c>
      <c r="BQ84" s="3">
        <f>LN(Price!BQ84)-LN(Price!BQ83)</f>
        <v>-1.9324272826402811E-2</v>
      </c>
      <c r="BR84" s="3">
        <f>LN(Price!BR84)-LN(Price!BR83)</f>
        <v>0.19415601444095754</v>
      </c>
      <c r="BS84" s="3">
        <f>LN(Price!BS84)-LN(Price!BS83)</f>
        <v>5.1293294387550592E-2</v>
      </c>
      <c r="BT84" s="3">
        <f>LN(Price!BT84)-LN(Price!BT83)</f>
        <v>0</v>
      </c>
      <c r="BU84" s="3">
        <f>LN(Price!BU84)-LN(Price!BU83)</f>
        <v>-1.1834457647002861E-2</v>
      </c>
      <c r="BV84" s="3">
        <f>LN(Price!BV84)-LN(Price!BV83)</f>
        <v>0.54042022694780201</v>
      </c>
      <c r="BW84" s="3">
        <f>LN(Price!BW84)-LN(Price!BW83)</f>
        <v>0.10377916585788621</v>
      </c>
      <c r="BX84" s="3">
        <f>LN(Price!BX84)-LN(Price!BX83)</f>
        <v>0.11778303565638337</v>
      </c>
      <c r="BY84" s="3">
        <f>LN(Price!BY84)-LN(Price!BY83)</f>
        <v>-8.010884742685942E-2</v>
      </c>
      <c r="BZ84" s="3">
        <f>LN(Price!BZ84)-LN(Price!BZ83)</f>
        <v>-3.2789822822990908E-2</v>
      </c>
      <c r="CA84" s="3">
        <f>LN(Price!CA84)-LN(Price!CA83)</f>
        <v>-0.10536051565782634</v>
      </c>
      <c r="CB84" s="3">
        <f>LN(Price!CB84)-LN(Price!CB83)</f>
        <v>0.10536051565782634</v>
      </c>
      <c r="CC84" s="3">
        <f>LN(Price!CC84)-LN(Price!CC83)</f>
        <v>0.15415067982725827</v>
      </c>
      <c r="CD84" s="3">
        <f>LN(Price!CD84)-LN(Price!CD83)</f>
        <v>-0.18232155679395445</v>
      </c>
      <c r="CE84" s="3">
        <f>LN(Price!CE84)-LN(Price!CE83)</f>
        <v>0.14518200984449786</v>
      </c>
      <c r="CF84" s="3">
        <f>LN(Price!CF84)-LN(Price!CF83)</f>
        <v>0.21905356606268467</v>
      </c>
      <c r="CG84" s="3">
        <f>LN(Price!CG84)-LN(Price!CG83)</f>
        <v>-0.11778303565638337</v>
      </c>
      <c r="CH84" s="3">
        <f>LN(Price!CH84)-LN(Price!CH83)</f>
        <v>0</v>
      </c>
      <c r="CI84" s="3">
        <f>LN(Price!CI84)-LN(Price!CI83)</f>
        <v>-0.30368241379822203</v>
      </c>
      <c r="CJ84" s="3">
        <f>LN(Price!CJ84)-LN(Price!CJ83)</f>
        <v>0.1000834585569825</v>
      </c>
      <c r="CK84" s="3">
        <f>LN(Price!CK84)-LN(Price!CK83)</f>
        <v>6.5146810211937356E-3</v>
      </c>
      <c r="CL84" s="3">
        <f>LN(Price!CL84)-LN(Price!CL83)</f>
        <v>0.29626581614317249</v>
      </c>
      <c r="CM84" s="3">
        <f>LN(Price!CM84)-LN(Price!CM83)</f>
        <v>3.8523281996335479E-2</v>
      </c>
      <c r="CN84" s="3">
        <f>LN(Price!CN84)-LN(Price!CN83)</f>
        <v>0.22314355131420971</v>
      </c>
      <c r="CO84" s="3">
        <f>LN(Price!CO84)-LN(Price!CO83)</f>
        <v>7.2320661579626022E-2</v>
      </c>
      <c r="CP84" s="3">
        <f>LN(Price!CP84)-LN(Price!CP83)</f>
        <v>0.17185025692665923</v>
      </c>
      <c r="CQ84" s="3">
        <f>LN(Price!CQ84)-LN(Price!CQ83)</f>
        <v>0.13353139262452257</v>
      </c>
      <c r="CR84" s="3">
        <f>LN(Price!CR84)-LN(Price!CR83)</f>
        <v>2.0202707317519053E-2</v>
      </c>
      <c r="CS84" s="3">
        <f>LN(Price!CS84)-LN(Price!CS83)</f>
        <v>5.40672212702758E-2</v>
      </c>
      <c r="CT84" s="3">
        <f>LN(Price!CT84)-LN(Price!CT83)</f>
        <v>-6.8992871486951657E-2</v>
      </c>
      <c r="CU84" s="3">
        <f>LN(Price!CU84)-LN(Price!CU83)</f>
        <v>0.50077528791248915</v>
      </c>
      <c r="CV84" s="3">
        <f>LN(Price!CV84)-LN(Price!CV83)</f>
        <v>8.3381608939051111E-2</v>
      </c>
      <c r="CW84" s="3">
        <f>LN(Price!CW84)-LN(Price!CW83)</f>
        <v>0.28924869879272513</v>
      </c>
      <c r="CX84" s="3">
        <f>LN(Price!CX84)-LN(Price!CX83)</f>
        <v>0.13353139262452274</v>
      </c>
      <c r="CY84" s="3">
        <f>LN(Price!CY84)-LN(Price!CY83)</f>
        <v>0.67490959301016407</v>
      </c>
      <c r="CZ84" s="3">
        <f>LN(Price!CZ84)-LN(Price!CZ83)</f>
        <v>0</v>
      </c>
      <c r="DA84" s="3">
        <f>LN(Price!DA84)-LN(Price!DA83)</f>
        <v>0.25869453557852867</v>
      </c>
      <c r="DB84" s="3">
        <f>LN(Price!DB84)-LN(Price!DB83)</f>
        <v>0.34032580593720296</v>
      </c>
      <c r="DC84" s="3">
        <f>LN(Price!DC84)-LN(Price!DC83)</f>
        <v>0.12783337150988494</v>
      </c>
      <c r="DD84" s="3">
        <f>LN(Price!DD84)-LN(Price!DD83)</f>
        <v>0.23774147371509141</v>
      </c>
      <c r="DE84" s="3">
        <f>LN(Price!DE84)-LN(Price!DE83)</f>
        <v>2.3361349913173735E-2</v>
      </c>
      <c r="DF84" s="3">
        <f>LN(Price!DF84)-LN(Price!DF83)</f>
        <v>0</v>
      </c>
      <c r="DG84" s="3">
        <f>LN(Price!DG84)-LN(Price!DG83)</f>
        <v>0.28768207245178079</v>
      </c>
      <c r="DH84" s="3">
        <f>LN(Price!DH84)-LN(Price!DH83)</f>
        <v>0.20067069546215155</v>
      </c>
      <c r="DI84" s="3">
        <f>LN(Price!DI84)-LN(Price!DI83)</f>
        <v>0.12907704227514238</v>
      </c>
      <c r="DJ84" s="3">
        <f>LN(Price!DJ84)-LN(Price!DJ83)</f>
        <v>8.3381608939051111E-2</v>
      </c>
      <c r="DK84" s="3">
        <f>LN(Price!DK84)-LN(Price!DK83)</f>
        <v>0</v>
      </c>
      <c r="DL84" s="3">
        <f>LN(Price!DL84)-LN(Price!DL83)</f>
        <v>0</v>
      </c>
      <c r="DM84" s="3">
        <f>LN(Price!DM84)-LN(Price!DM83)</f>
        <v>0.11778303565638359</v>
      </c>
      <c r="DN84" s="3">
        <f>LN(Price!DN84)-LN(Price!DN83)</f>
        <v>0</v>
      </c>
      <c r="DO84" s="3">
        <f>LN(Price!DO84)-LN(Price!DO83)</f>
        <v>-8.0042707673536495E-2</v>
      </c>
      <c r="DP84" s="3">
        <f>LN(Price!DP84)-LN(Price!DP83)</f>
        <v>2.9852963149681111E-2</v>
      </c>
      <c r="DQ84" s="3">
        <f>LN(Price!DQ84)-LN(Price!DQ83)</f>
        <v>-0.11778303565638382</v>
      </c>
      <c r="DR84" s="3">
        <f>LN(Price!DR84)-LN(Price!DR83)</f>
        <v>0.118364600081033</v>
      </c>
      <c r="DS84" s="3">
        <f>LN(Price!DS84)-LN(Price!DS83)</f>
        <v>0.40546510810816416</v>
      </c>
      <c r="DT84" s="3">
        <f>LN(Price!DT84)-LN(Price!DT83)</f>
        <v>0</v>
      </c>
      <c r="DU84" s="3">
        <f>LN(Price!DU84)-LN(Price!DU83)</f>
        <v>0.14729493468270416</v>
      </c>
      <c r="DV84" s="3">
        <f>LN(Price!DV84)-LN(Price!DV83)</f>
        <v>0</v>
      </c>
      <c r="DW84" s="3">
        <f>LN(Price!DW84)-LN(Price!DW83)</f>
        <v>-3.6813973122716281E-2</v>
      </c>
      <c r="DX84" s="3">
        <f>LN(Price!DX84)-LN(Price!DX83)</f>
        <v>0.14310084364067333</v>
      </c>
      <c r="DY84" s="3">
        <f>LN(Price!DY84)-LN(Price!DY83)</f>
        <v>-0.22314355131420971</v>
      </c>
      <c r="DZ84" s="3">
        <f>LN(Price!DZ84)-LN(Price!DZ83)</f>
        <v>8.7011376989629685E-2</v>
      </c>
      <c r="EA84" s="3">
        <f>LN(Price!EA84)-LN(Price!EA83)</f>
        <v>-2.8170876966696179E-2</v>
      </c>
      <c r="EB84" s="3">
        <f>LN(Price!EB84)-LN(Price!EB83)</f>
        <v>-0.10178269430994225</v>
      </c>
      <c r="EC84" s="3">
        <f>LN(Price!EC84)-LN(Price!EC83)</f>
        <v>0.40546510810816461</v>
      </c>
      <c r="ED84" s="3">
        <f>LN(Price!ED84)-LN(Price!ED83)</f>
        <v>-1.9418085857101697E-2</v>
      </c>
      <c r="EE84" s="3">
        <f>LN(Price!EE84)-LN(Price!EE83)</f>
        <v>0</v>
      </c>
      <c r="EF84" s="3">
        <f>LN(Price!EF84)-LN(Price!EF83)</f>
        <v>0.16210956877704152</v>
      </c>
      <c r="EG84" s="3">
        <f>LN(Price!EG84)-LN(Price!EG83)</f>
        <v>0</v>
      </c>
      <c r="EH84" s="3">
        <f>LN(Price!EH84)-LN(Price!EH83)</f>
        <v>0</v>
      </c>
      <c r="EI84" s="3">
        <f>LN(Price!EI84)-LN(Price!EI83)</f>
        <v>0</v>
      </c>
      <c r="EJ84" s="3">
        <f>LN(Price!EJ84)-LN(Price!EJ83)</f>
        <v>0.13353139262452229</v>
      </c>
      <c r="EK84" s="3">
        <f>LN(Price!EK84)-LN(Price!EK83)</f>
        <v>-4.08219945202552E-2</v>
      </c>
      <c r="EL84" s="3">
        <f>LN(Price!EL84)-LN(Price!EL83)</f>
        <v>0</v>
      </c>
      <c r="EM84" s="3">
        <f>LN(Price!EM84)-LN(Price!EM83)</f>
        <v>5.0010420574661429E-2</v>
      </c>
      <c r="EN84" s="3">
        <f>LN(Price!EN84)-LN(Price!EN83)</f>
        <v>0.28768207245178101</v>
      </c>
      <c r="EO84" s="3">
        <f>LN(Price!EO84)-LN(Price!EO83)</f>
        <v>0.11778303565638357</v>
      </c>
      <c r="EP84" s="3">
        <f>LN(Price!EP84)-LN(Price!EP83)</f>
        <v>0</v>
      </c>
      <c r="EQ84" s="3">
        <f>LN(Price!EQ84)-LN(Price!EQ83)</f>
        <v>-6.4538521137571081E-2</v>
      </c>
      <c r="ER84" s="3">
        <f>LN(Price!ER84)-LN(Price!ER83)</f>
        <v>0.89794159320595845</v>
      </c>
      <c r="ES84" s="3">
        <f>LN(Price!ES84)-LN(Price!ES83)</f>
        <v>-0.11778303565638337</v>
      </c>
      <c r="ET84" s="3">
        <f>LN(Price!ET84)-LN(Price!ET83)</f>
        <v>0.10821358464023234</v>
      </c>
      <c r="EU84" s="3">
        <f>LN(Price!EU84)-LN(Price!EU83)</f>
        <v>0.91629073187415533</v>
      </c>
      <c r="EV84" s="3">
        <f>LN(Price!EV84)-LN(Price!EV83)</f>
        <v>0.31177962403084147</v>
      </c>
      <c r="EW84" s="3">
        <f>LN(Price!EW84)-LN(Price!EW83)</f>
        <v>-0.22370677295680874</v>
      </c>
      <c r="EX84" s="3">
        <f>LN(Price!EX84)-LN(Price!EX83)</f>
        <v>-0.19105523676270919</v>
      </c>
      <c r="EY84" s="3">
        <f>LN(Price!EY84)-LN(Price!EY83)</f>
        <v>8.5157808340306812E-2</v>
      </c>
      <c r="EZ84" s="3">
        <f>LN(Price!EZ84)-LN(Price!EZ83)</f>
        <v>-0.40546510810816416</v>
      </c>
      <c r="FA84" s="3">
        <f>LN(Price!FA84)-LN(Price!FA83)</f>
        <v>2.1978906718775337E-2</v>
      </c>
      <c r="FB84" s="3">
        <f>LN(Price!FB84)-LN(Price!FB83)</f>
        <v>0.31015492830383939</v>
      </c>
      <c r="FC84" s="3">
        <f>LN(Price!FC84)-LN(Price!FC83)</f>
        <v>4.0821994520255256E-2</v>
      </c>
      <c r="FD84" s="3">
        <f>LN(Price!FD84)-LN(Price!FD83)</f>
        <v>0.15415067982725827</v>
      </c>
      <c r="FE84" s="3">
        <f>LN(Price!FE84)-LN(Price!FE83)</f>
        <v>0.18232155679395445</v>
      </c>
      <c r="FF84" s="3">
        <f>LN(Price!FF84)-LN(Price!FF83)</f>
        <v>5.4067221270275745E-2</v>
      </c>
      <c r="FG84" s="3">
        <f>LN(Price!FG84)-LN(Price!FG83)</f>
        <v>0.38299225225610578</v>
      </c>
      <c r="FH84" s="3">
        <f>LN(Price!FH84)-LN(Price!FH83)</f>
        <v>0.14310084364067333</v>
      </c>
      <c r="FI84" s="3">
        <f>LN(Price!FI84)-LN(Price!FI83)</f>
        <v>-0.38777866600367383</v>
      </c>
      <c r="FJ84" s="3">
        <f>LN(Price!FJ84)-LN(Price!FJ83)</f>
        <v>-0.26826398659467943</v>
      </c>
      <c r="FK84" s="3">
        <f>LN(Price!FK84)-LN(Price!FK83)</f>
        <v>0.13353139262452229</v>
      </c>
      <c r="FL84" s="3">
        <f>LN(Price!FL84)-LN(Price!FL83)</f>
        <v>0.18232155679395445</v>
      </c>
      <c r="FM84" s="3">
        <f>LN(Price!FM84)-LN(Price!FM83)</f>
        <v>0</v>
      </c>
      <c r="FN84" s="3">
        <f>LN(Price!FN84)-LN(Price!FN83)</f>
        <v>-5.7158413839948657E-2</v>
      </c>
      <c r="FO84" s="3">
        <f>LN(Price!FO84)-LN(Price!FO83)</f>
        <v>8.2238098236972146E-2</v>
      </c>
      <c r="FP84" s="3">
        <f>LN(Price!FP84)-LN(Price!FP83)</f>
        <v>0.10178269430994202</v>
      </c>
      <c r="FQ84" s="3">
        <f>LN(Price!FQ84)-LN(Price!FQ83)</f>
        <v>0.12481706231376366</v>
      </c>
      <c r="FR84" s="3">
        <f>LN(Price!FR84)-LN(Price!FR83)</f>
        <v>0.22314355131421015</v>
      </c>
      <c r="FS84" s="3">
        <f>LN(Price!FS84)-LN(Price!FS83)</f>
        <v>-5.0189744523854607E-2</v>
      </c>
      <c r="FT84" s="3">
        <f>LN(Price!FT84)-LN(Price!FT83)</f>
        <v>0</v>
      </c>
      <c r="FU84" s="3">
        <f>LN(Price!FU84)-LN(Price!FU83)</f>
        <v>0.25131442828090567</v>
      </c>
      <c r="FV84" s="3">
        <f>LN(Price!FV84)-LN(Price!FV83)</f>
        <v>-0.12783337150988494</v>
      </c>
      <c r="FW84" s="3">
        <f>LN(Price!FW84)-LN(Price!FW83)</f>
        <v>-0.13353139262452263</v>
      </c>
      <c r="FX84" s="3">
        <f>LN(Price!FX84)-LN(Price!FX83)</f>
        <v>0</v>
      </c>
      <c r="FY84" s="3">
        <f>LN(Price!FY84)-LN(Price!FY83)</f>
        <v>-0.16705408466316607</v>
      </c>
      <c r="FZ84" s="3">
        <f>LN(Price!FZ84)-LN(Price!FZ83)</f>
        <v>-0.16430305129127626</v>
      </c>
      <c r="GA84" s="3">
        <f>LN(Price!GA84)-LN(Price!GA83)</f>
        <v>0.5389965007326869</v>
      </c>
    </row>
    <row r="85" spans="1:183" x14ac:dyDescent="0.3">
      <c r="A85" s="1">
        <v>41548</v>
      </c>
      <c r="B85" s="3">
        <f>LN(Price!B85)-LN(Price!B84)</f>
        <v>-6.0265678411429491E-2</v>
      </c>
      <c r="C85" s="3">
        <f>LN(Price!C85)-LN(Price!C84)</f>
        <v>-0.15493789548626991</v>
      </c>
      <c r="D85" s="3">
        <f>LN(Price!D85)-LN(Price!D84)</f>
        <v>-0.15596022567276169</v>
      </c>
      <c r="E85" s="3">
        <f>LN(Price!E85)-LN(Price!E84)</f>
        <v>-0.15038419703178141</v>
      </c>
      <c r="F85" s="3">
        <f>LN(Price!F85)-LN(Price!F84)</f>
        <v>-6.6317688002342834E-2</v>
      </c>
      <c r="G85" s="3">
        <f>LN(Price!G85)-LN(Price!G84)</f>
        <v>-6.4608040411817669E-2</v>
      </c>
      <c r="H85" s="3">
        <f>LN(Price!H85)-LN(Price!H84)</f>
        <v>-0.32144840676534692</v>
      </c>
      <c r="I85" s="3">
        <f>LN(Price!I85)-LN(Price!I84)</f>
        <v>-0.15365163631694312</v>
      </c>
      <c r="J85" s="3">
        <f>LN(Price!J85)-LN(Price!J84)</f>
        <v>-0.15494072529596359</v>
      </c>
      <c r="K85" s="3">
        <f>LN(Price!K85)-LN(Price!K84)</f>
        <v>-0.10940910418382632</v>
      </c>
      <c r="L85" s="3">
        <f>LN(Price!L85)-LN(Price!L84)</f>
        <v>-0.1736397254147426</v>
      </c>
      <c r="M85" s="3">
        <f>LN(Price!M85)-LN(Price!M84)</f>
        <v>-0.14647068676222341</v>
      </c>
      <c r="N85" s="3">
        <f>LN(Price!N85)-LN(Price!N84)</f>
        <v>-0.12540126654127248</v>
      </c>
      <c r="O85" s="3">
        <f>LN(Price!O85)-LN(Price!O84)</f>
        <v>-0.1741033558895686</v>
      </c>
      <c r="P85" s="3">
        <f>LN(Price!P85)-LN(Price!P84)</f>
        <v>-0.27696306388864356</v>
      </c>
      <c r="Q85" s="3">
        <f>LN(Price!Q85)-LN(Price!Q84)</f>
        <v>-0.32979355780190778</v>
      </c>
      <c r="R85" s="3">
        <f>LN(Price!R85)-LN(Price!R84)</f>
        <v>-0.12438295203802943</v>
      </c>
      <c r="S85" s="3">
        <f>LN(Price!S85)-LN(Price!S84)</f>
        <v>-0.26358452087272055</v>
      </c>
      <c r="T85" s="3">
        <f>LN(Price!T85)-LN(Price!T84)</f>
        <v>3.1308460579096753E-2</v>
      </c>
      <c r="U85" s="3">
        <f>LN(Price!U85)-LN(Price!U84)</f>
        <v>-7.9897284856440542E-2</v>
      </c>
      <c r="V85" s="3">
        <f>LN(Price!V85)-LN(Price!V84)</f>
        <v>-0.28137290325851616</v>
      </c>
      <c r="W85" s="3">
        <f>LN(Price!W85)-LN(Price!W84)</f>
        <v>-0.24750199514625032</v>
      </c>
      <c r="X85" s="3">
        <f>LN(Price!X85)-LN(Price!X84)</f>
        <v>-0.21536141087215466</v>
      </c>
      <c r="Y85" s="3">
        <f>LN(Price!Y85)-LN(Price!Y84)</f>
        <v>-0.19989670161546225</v>
      </c>
      <c r="Z85" s="3">
        <f>LN(Price!Z85)-LN(Price!Z84)</f>
        <v>-0.3927641529135999</v>
      </c>
      <c r="AA85" s="3">
        <f>LN(Price!AA85)-LN(Price!AA84)</f>
        <v>-0.15509008806919411</v>
      </c>
      <c r="AB85" s="3">
        <f>LN(Price!AB85)-LN(Price!AB84)</f>
        <v>-7.9273180894507966E-2</v>
      </c>
      <c r="AC85" s="3">
        <f>LN(Price!AC85)-LN(Price!AC84)</f>
        <v>-7.6665881747916997E-2</v>
      </c>
      <c r="AD85" s="3">
        <f>LN(Price!AD85)-LN(Price!AD84)</f>
        <v>1.7937700686667335E-2</v>
      </c>
      <c r="AE85" s="3">
        <f>LN(Price!AE85)-LN(Price!AE84)</f>
        <v>-9.2551557365245118E-2</v>
      </c>
      <c r="AF85" s="3">
        <f>LN(Price!AF85)-LN(Price!AF84)</f>
        <v>-0.35850812502039325</v>
      </c>
      <c r="AG85" s="3">
        <f>LN(Price!AG85)-LN(Price!AG84)</f>
        <v>-6.3657851771977692E-2</v>
      </c>
      <c r="AH85" s="3">
        <f>LN(Price!AH85)-LN(Price!AH84)</f>
        <v>-0.31527002897060985</v>
      </c>
      <c r="AI85" s="3">
        <f>LN(Price!AI85)-LN(Price!AI84)</f>
        <v>-9.0226175996375169E-3</v>
      </c>
      <c r="AJ85" s="3">
        <f>LN(Price!AJ85)-LN(Price!AJ84)</f>
        <v>-0.34967374847974886</v>
      </c>
      <c r="AK85" s="3">
        <f>LN(Price!AK85)-LN(Price!AK84)</f>
        <v>-0.1447129377345775</v>
      </c>
      <c r="AL85" s="3">
        <f>LN(Price!AL85)-LN(Price!AL84)</f>
        <v>-8.3650029286925109E-2</v>
      </c>
      <c r="AM85" s="3">
        <f>LN(Price!AM85)-LN(Price!AM84)</f>
        <v>-0.14629209321473707</v>
      </c>
      <c r="AN85" s="3">
        <f>LN(Price!AN85)-LN(Price!AN84)</f>
        <v>-0.38014730012387465</v>
      </c>
      <c r="AO85" s="3">
        <f>LN(Price!AO85)-LN(Price!AO84)</f>
        <v>-0.26644985234600682</v>
      </c>
      <c r="AP85" s="3">
        <f>LN(Price!AP85)-LN(Price!AP84)</f>
        <v>-0.26652384694443465</v>
      </c>
      <c r="AQ85" s="3">
        <f>LN(Price!AQ85)-LN(Price!AQ84)</f>
        <v>-7.3025135014889775E-2</v>
      </c>
      <c r="AR85" s="3">
        <f>LN(Price!AR85)-LN(Price!AR84)</f>
        <v>-0.64313675998528397</v>
      </c>
      <c r="AS85" s="3">
        <f>LN(Price!AS85)-LN(Price!AS84)</f>
        <v>-0.24800864014640656</v>
      </c>
      <c r="AT85" s="3">
        <f>LN(Price!AT85)-LN(Price!AT84)</f>
        <v>-0.3487040715832006</v>
      </c>
      <c r="AU85" s="3">
        <f>LN(Price!AU85)-LN(Price!AU84)</f>
        <v>-0.21357410029805912</v>
      </c>
      <c r="AV85" s="3">
        <f>LN(Price!AV85)-LN(Price!AV84)</f>
        <v>-0.29412468879212073</v>
      </c>
      <c r="AW85" s="3">
        <f>LN(Price!AW85)-LN(Price!AW84)</f>
        <v>0.12405264866997889</v>
      </c>
      <c r="AX85" s="3">
        <f>LN(Price!AX85)-LN(Price!AX84)</f>
        <v>-2.8330506626225993E-2</v>
      </c>
      <c r="AY85" s="3">
        <f>LN(Price!AY85)-LN(Price!AY84)</f>
        <v>-0.19948936041632009</v>
      </c>
      <c r="AZ85" s="3">
        <f>LN(Price!AZ85)-LN(Price!AZ84)</f>
        <v>-0.26896873929970688</v>
      </c>
      <c r="BA85" s="3">
        <f>LN(Price!BA85)-LN(Price!BA84)</f>
        <v>0</v>
      </c>
      <c r="BB85" s="3">
        <f>LN(Price!BB85)-LN(Price!BB84)</f>
        <v>-8.7011376989629685E-2</v>
      </c>
      <c r="BC85" s="3">
        <f>LN(Price!BC85)-LN(Price!BC84)</f>
        <v>-9.0384061468269078E-2</v>
      </c>
      <c r="BD85" s="3">
        <f>LN(Price!BD85)-LN(Price!BD84)</f>
        <v>0</v>
      </c>
      <c r="BE85" s="3">
        <f>LN(Price!BE85)-LN(Price!BE84)</f>
        <v>-0.33811292607867283</v>
      </c>
      <c r="BF85" s="3">
        <f>LN(Price!BF85)-LN(Price!BF84)</f>
        <v>-0.15415067982725827</v>
      </c>
      <c r="BG85" s="3">
        <f>LN(Price!BG85)-LN(Price!BG84)</f>
        <v>-0.22326893530283876</v>
      </c>
      <c r="BH85" s="3">
        <f>LN(Price!BH85)-LN(Price!BH84)</f>
        <v>-0.33909125109426747</v>
      </c>
      <c r="BI85" s="3">
        <f>LN(Price!BI85)-LN(Price!BI84)</f>
        <v>-0.12550508175029373</v>
      </c>
      <c r="BJ85" s="3">
        <f>LN(Price!BJ85)-LN(Price!BJ84)</f>
        <v>-0.4879861317961679</v>
      </c>
      <c r="BK85" s="3">
        <f>LN(Price!BK85)-LN(Price!BK84)</f>
        <v>0.13205972201306637</v>
      </c>
      <c r="BL85" s="3">
        <f>LN(Price!BL85)-LN(Price!BL84)</f>
        <v>0.17034536574723891</v>
      </c>
      <c r="BM85" s="3">
        <f>LN(Price!BM85)-LN(Price!BM84)</f>
        <v>-8.8986311167433829E-2</v>
      </c>
      <c r="BN85" s="3">
        <f>LN(Price!BN85)-LN(Price!BN84)</f>
        <v>-0.35400935738039774</v>
      </c>
      <c r="BO85" s="3">
        <f>LN(Price!BO85)-LN(Price!BO84)</f>
        <v>-0.70498163820694815</v>
      </c>
      <c r="BP85" s="3">
        <f>LN(Price!BP85)-LN(Price!BP84)</f>
        <v>-0.28336241130726503</v>
      </c>
      <c r="BQ85" s="3">
        <f>LN(Price!BQ85)-LN(Price!BQ84)</f>
        <v>-0.22314355131420965</v>
      </c>
      <c r="BR85" s="3">
        <f>LN(Price!BR85)-LN(Price!BR84)</f>
        <v>-0.21825356602001791</v>
      </c>
      <c r="BS85" s="3">
        <f>LN(Price!BS85)-LN(Price!BS84)</f>
        <v>0</v>
      </c>
      <c r="BT85" s="3">
        <f>LN(Price!BT85)-LN(Price!BT84)</f>
        <v>0</v>
      </c>
      <c r="BU85" s="3">
        <f>LN(Price!BU85)-LN(Price!BU84)</f>
        <v>-0.58066919713325493</v>
      </c>
      <c r="BV85" s="3">
        <f>LN(Price!BV85)-LN(Price!BV84)</f>
        <v>-0.25282196625485964</v>
      </c>
      <c r="BW85" s="3">
        <f>LN(Price!BW85)-LN(Price!BW84)</f>
        <v>-8.0736315342784026E-2</v>
      </c>
      <c r="BX85" s="3">
        <f>LN(Price!BX85)-LN(Price!BX84)</f>
        <v>-0.11778303565638337</v>
      </c>
      <c r="BY85" s="3">
        <f>LN(Price!BY85)-LN(Price!BY84)</f>
        <v>8.010884742685942E-2</v>
      </c>
      <c r="BZ85" s="3">
        <f>LN(Price!BZ85)-LN(Price!BZ84)</f>
        <v>-0.10536051565782625</v>
      </c>
      <c r="CA85" s="3">
        <f>LN(Price!CA85)-LN(Price!CA84)</f>
        <v>0.10536051565782634</v>
      </c>
      <c r="CB85" s="3">
        <f>LN(Price!CB85)-LN(Price!CB84)</f>
        <v>-0.28768207245178101</v>
      </c>
      <c r="CC85" s="3">
        <f>LN(Price!CC85)-LN(Price!CC84)</f>
        <v>-7.4107972153721891E-2</v>
      </c>
      <c r="CD85" s="3">
        <f>LN(Price!CD85)-LN(Price!CD84)</f>
        <v>4.8790164169431938E-2</v>
      </c>
      <c r="CE85" s="3">
        <f>LN(Price!CE85)-LN(Price!CE84)</f>
        <v>-0.34325192360659162</v>
      </c>
      <c r="CF85" s="3">
        <f>LN(Price!CF85)-LN(Price!CF84)</f>
        <v>-0.67688665968816497</v>
      </c>
      <c r="CG85" s="3">
        <f>LN(Price!CG85)-LN(Price!CG84)</f>
        <v>0.31845373111853492</v>
      </c>
      <c r="CH85" s="3">
        <f>LN(Price!CH85)-LN(Price!CH84)</f>
        <v>-0.26236426446749084</v>
      </c>
      <c r="CI85" s="3">
        <f>LN(Price!CI85)-LN(Price!CI84)</f>
        <v>-3.2789822822991033E-2</v>
      </c>
      <c r="CJ85" s="3">
        <f>LN(Price!CJ85)-LN(Price!CJ84)</f>
        <v>-0.18232155679395448</v>
      </c>
      <c r="CK85" s="3">
        <f>LN(Price!CK85)-LN(Price!CK84)</f>
        <v>-7.4107972153721946E-2</v>
      </c>
      <c r="CL85" s="3">
        <f>LN(Price!CL85)-LN(Price!CL84)</f>
        <v>-0.19782574332991987</v>
      </c>
      <c r="CM85" s="3">
        <f>LN(Price!CM85)-LN(Price!CM84)</f>
        <v>-0.29546421289383584</v>
      </c>
      <c r="CN85" s="3">
        <f>LN(Price!CN85)-LN(Price!CN84)</f>
        <v>0.48770320634513653</v>
      </c>
      <c r="CO85" s="3">
        <f>LN(Price!CO85)-LN(Price!CO84)</f>
        <v>-0.12361395596717661</v>
      </c>
      <c r="CP85" s="3">
        <f>LN(Price!CP85)-LN(Price!CP84)</f>
        <v>-0.20821790109753402</v>
      </c>
      <c r="CQ85" s="3">
        <f>LN(Price!CQ85)-LN(Price!CQ84)</f>
        <v>-0.28768207245178101</v>
      </c>
      <c r="CR85" s="3">
        <f>LN(Price!CR85)-LN(Price!CR84)</f>
        <v>0</v>
      </c>
      <c r="CS85" s="3">
        <f>LN(Price!CS85)-LN(Price!CS84)</f>
        <v>-0.13102826240640419</v>
      </c>
      <c r="CT85" s="3">
        <f>LN(Price!CT85)-LN(Price!CT84)</f>
        <v>-3.636764417087468E-2</v>
      </c>
      <c r="CU85" s="3">
        <f>LN(Price!CU85)-LN(Price!CU84)</f>
        <v>-0.16430305129127643</v>
      </c>
      <c r="CV85" s="3">
        <f>LN(Price!CV85)-LN(Price!CV84)</f>
        <v>-8.3381608939051111E-2</v>
      </c>
      <c r="CW85" s="3">
        <f>LN(Price!CW85)-LN(Price!CW84)</f>
        <v>-0.24411970643105679</v>
      </c>
      <c r="CX85" s="3">
        <f>LN(Price!CX85)-LN(Price!CX84)</f>
        <v>-0.21868920096482958</v>
      </c>
      <c r="CY85" s="3">
        <f>LN(Price!CY85)-LN(Price!CY84)</f>
        <v>-0.12625439937112404</v>
      </c>
      <c r="CZ85" s="3">
        <f>LN(Price!CZ85)-LN(Price!CZ84)</f>
        <v>-0.32120476449042451</v>
      </c>
      <c r="DA85" s="3">
        <f>LN(Price!DA85)-LN(Price!DA84)</f>
        <v>-0.5059356384717989</v>
      </c>
      <c r="DB85" s="3">
        <f>LN(Price!DB85)-LN(Price!DB84)</f>
        <v>0.12629372532429201</v>
      </c>
      <c r="DC85" s="3">
        <f>LN(Price!DC85)-LN(Price!DC84)</f>
        <v>-0.12783337150988494</v>
      </c>
      <c r="DD85" s="3">
        <f>LN(Price!DD85)-LN(Price!DD84)</f>
        <v>-0.13982158155811963</v>
      </c>
      <c r="DE85" s="3">
        <f>LN(Price!DE85)-LN(Price!DE84)</f>
        <v>-4.5421067977905905E-2</v>
      </c>
      <c r="DF85" s="3">
        <f>LN(Price!DF85)-LN(Price!DF84)</f>
        <v>-0.22314355131420971</v>
      </c>
      <c r="DG85" s="3">
        <f>LN(Price!DG85)-LN(Price!DG84)</f>
        <v>-0.20763936477824441</v>
      </c>
      <c r="DH85" s="3">
        <f>LN(Price!DH85)-LN(Price!DH84)</f>
        <v>-0.20067069546215155</v>
      </c>
      <c r="DI85" s="3">
        <f>LN(Price!DI85)-LN(Price!DI84)</f>
        <v>-0.12907704227514238</v>
      </c>
      <c r="DJ85" s="3">
        <f>LN(Price!DJ85)-LN(Price!DJ84)</f>
        <v>-8.3381608939051111E-2</v>
      </c>
      <c r="DK85" s="3">
        <f>LN(Price!DK85)-LN(Price!DK84)</f>
        <v>0</v>
      </c>
      <c r="DL85" s="3">
        <f>LN(Price!DL85)-LN(Price!DL84)</f>
        <v>0</v>
      </c>
      <c r="DM85" s="3">
        <f>LN(Price!DM85)-LN(Price!DM84)</f>
        <v>-7.6961041136128339E-2</v>
      </c>
      <c r="DN85" s="3">
        <f>LN(Price!DN85)-LN(Price!DN84)</f>
        <v>0</v>
      </c>
      <c r="DO85" s="3">
        <f>LN(Price!DO85)-LN(Price!DO84)</f>
        <v>-0.34484048629172936</v>
      </c>
      <c r="DP85" s="3">
        <f>LN(Price!DP85)-LN(Price!DP84)</f>
        <v>5.7158413839948574E-2</v>
      </c>
      <c r="DQ85" s="3">
        <f>LN(Price!DQ85)-LN(Price!DQ84)</f>
        <v>-0.13353139262452185</v>
      </c>
      <c r="DR85" s="3">
        <f>LN(Price!DR85)-LN(Price!DR84)</f>
        <v>-2.3530497410194418E-2</v>
      </c>
      <c r="DS85" s="3">
        <f>LN(Price!DS85)-LN(Price!DS84)</f>
        <v>-0.40546510810816416</v>
      </c>
      <c r="DT85" s="3">
        <f>LN(Price!DT85)-LN(Price!DT84)</f>
        <v>-0.40546510810816416</v>
      </c>
      <c r="DU85" s="3">
        <f>LN(Price!DU85)-LN(Price!DU84)</f>
        <v>-0.39798843776514436</v>
      </c>
      <c r="DV85" s="3">
        <f>LN(Price!DV85)-LN(Price!DV84)</f>
        <v>-0.24380893102461654</v>
      </c>
      <c r="DW85" s="3">
        <f>LN(Price!DW85)-LN(Price!DW84)</f>
        <v>-1.2578782206860151E-2</v>
      </c>
      <c r="DX85" s="3">
        <f>LN(Price!DX85)-LN(Price!DX84)</f>
        <v>-0.14310084364067333</v>
      </c>
      <c r="DY85" s="3">
        <f>LN(Price!DY85)-LN(Price!DY84)</f>
        <v>-0.79850769621777196</v>
      </c>
      <c r="DZ85" s="3">
        <f>LN(Price!DZ85)-LN(Price!DZ84)</f>
        <v>-0.18232155679395445</v>
      </c>
      <c r="EA85" s="3">
        <f>LN(Price!EA85)-LN(Price!EA84)</f>
        <v>-5.8840500022933506E-2</v>
      </c>
      <c r="EB85" s="3">
        <f>LN(Price!EB85)-LN(Price!EB84)</f>
        <v>-0.11332868530700324</v>
      </c>
      <c r="EC85" s="3">
        <f>LN(Price!EC85)-LN(Price!EC84)</f>
        <v>-0.6931471805599454</v>
      </c>
      <c r="ED85" s="3">
        <f>LN(Price!ED85)-LN(Price!ED84)</f>
        <v>-0.17062551703076334</v>
      </c>
      <c r="EE85" s="3">
        <f>LN(Price!EE85)-LN(Price!EE84)</f>
        <v>-0.12921173148000631</v>
      </c>
      <c r="EF85" s="3">
        <f>LN(Price!EF85)-LN(Price!EF84)</f>
        <v>9.5099231591328603E-2</v>
      </c>
      <c r="EG85" s="3">
        <f>LN(Price!EG85)-LN(Price!EG84)</f>
        <v>0</v>
      </c>
      <c r="EH85" s="3">
        <f>LN(Price!EH85)-LN(Price!EH84)</f>
        <v>-0.1431008436406731</v>
      </c>
      <c r="EI85" s="3">
        <f>LN(Price!EI85)-LN(Price!EI84)</f>
        <v>0</v>
      </c>
      <c r="EJ85" s="3">
        <f>LN(Price!EJ85)-LN(Price!EJ84)</f>
        <v>-0.98082925301172619</v>
      </c>
      <c r="EK85" s="3">
        <f>LN(Price!EK85)-LN(Price!EK84)</f>
        <v>-0.23361485118150499</v>
      </c>
      <c r="EL85" s="3">
        <f>LN(Price!EL85)-LN(Price!EL84)</f>
        <v>-3.922071315328135E-2</v>
      </c>
      <c r="EM85" s="3">
        <f>LN(Price!EM85)-LN(Price!EM84)</f>
        <v>-0.18721154208814644</v>
      </c>
      <c r="EN85" s="3">
        <f>LN(Price!EN85)-LN(Price!EN84)</f>
        <v>0.18232155679395468</v>
      </c>
      <c r="EO85" s="3">
        <f>LN(Price!EO85)-LN(Price!EO84)</f>
        <v>-3.7740327982847099E-2</v>
      </c>
      <c r="EP85" s="3">
        <f>LN(Price!EP85)-LN(Price!EP84)</f>
        <v>-0.22314355131420971</v>
      </c>
      <c r="EQ85" s="3">
        <f>LN(Price!EQ85)-LN(Price!EQ84)</f>
        <v>-6.8992871486951435E-2</v>
      </c>
      <c r="ER85" s="3">
        <f>LN(Price!ER85)-LN(Price!ER84)</f>
        <v>-0.16034265007517945</v>
      </c>
      <c r="ES85" s="3">
        <f>LN(Price!ES85)-LN(Price!ES84)</f>
        <v>0.10178269430994225</v>
      </c>
      <c r="ET85" s="3">
        <f>LN(Price!ET85)-LN(Price!ET84)</f>
        <v>0</v>
      </c>
      <c r="EU85" s="3">
        <f>LN(Price!EU85)-LN(Price!EU84)</f>
        <v>-0.22314355131420993</v>
      </c>
      <c r="EV85" s="3">
        <f>LN(Price!EV85)-LN(Price!EV84)</f>
        <v>-0.17520408902509077</v>
      </c>
      <c r="EW85" s="3">
        <f>LN(Price!EW85)-LN(Price!EW84)</f>
        <v>-0.12911460166593347</v>
      </c>
      <c r="EX85" s="3">
        <f>LN(Price!EX85)-LN(Price!EX84)</f>
        <v>0.40546510810816438</v>
      </c>
      <c r="EY85" s="3">
        <f>LN(Price!EY85)-LN(Price!EY84)</f>
        <v>9.7163748453647864E-2</v>
      </c>
      <c r="EZ85" s="3">
        <f>LN(Price!EZ85)-LN(Price!EZ84)</f>
        <v>-0.40546510810816416</v>
      </c>
      <c r="FA85" s="3">
        <f>LN(Price!FA85)-LN(Price!FA84)</f>
        <v>-0.3946541920039488</v>
      </c>
      <c r="FB85" s="3">
        <f>LN(Price!FB85)-LN(Price!FB84)</f>
        <v>-0.14310084364067333</v>
      </c>
      <c r="FC85" s="3">
        <f>LN(Price!FC85)-LN(Price!FC84)</f>
        <v>0</v>
      </c>
      <c r="FD85" s="3">
        <f>LN(Price!FD85)-LN(Price!FD84)</f>
        <v>-0.24116205681688796</v>
      </c>
      <c r="FE85" s="3">
        <f>LN(Price!FE85)-LN(Price!FE84)</f>
        <v>-0.21130909366720685</v>
      </c>
      <c r="FF85" s="3">
        <f>LN(Price!FF85)-LN(Price!FF84)</f>
        <v>-5.4067221270275745E-2</v>
      </c>
      <c r="FG85" s="3">
        <f>LN(Price!FG85)-LN(Price!FG84)</f>
        <v>0</v>
      </c>
      <c r="FH85" s="3">
        <f>LN(Price!FH85)-LN(Price!FH84)</f>
        <v>-0.22314355131420971</v>
      </c>
      <c r="FI85" s="3">
        <f>LN(Price!FI85)-LN(Price!FI84)</f>
        <v>0.14650316490482318</v>
      </c>
      <c r="FJ85" s="3">
        <f>LN(Price!FJ85)-LN(Price!FJ84)</f>
        <v>0.29725152346793182</v>
      </c>
      <c r="FK85" s="3">
        <f>LN(Price!FK85)-LN(Price!FK84)</f>
        <v>-0.13353139262452229</v>
      </c>
      <c r="FL85" s="3">
        <f>LN(Price!FL85)-LN(Price!FL84)</f>
        <v>0</v>
      </c>
      <c r="FM85" s="3">
        <f>LN(Price!FM85)-LN(Price!FM84)</f>
        <v>0</v>
      </c>
      <c r="FN85" s="3">
        <f>LN(Price!FN85)-LN(Price!FN84)</f>
        <v>0.16251892949777494</v>
      </c>
      <c r="FO85" s="3">
        <f>LN(Price!FO85)-LN(Price!FO84)</f>
        <v>5.1293294387550592E-2</v>
      </c>
      <c r="FP85" s="3">
        <f>LN(Price!FP85)-LN(Price!FP84)</f>
        <v>-3.2789822822990811E-2</v>
      </c>
      <c r="FQ85" s="3">
        <f>LN(Price!FQ85)-LN(Price!FQ84)</f>
        <v>-0.18544168413019868</v>
      </c>
      <c r="FR85" s="3">
        <f>LN(Price!FR85)-LN(Price!FR84)</f>
        <v>-0.22314355131421015</v>
      </c>
      <c r="FS85" s="3">
        <f>LN(Price!FS85)-LN(Price!FS84)</f>
        <v>5.0189744523854607E-2</v>
      </c>
      <c r="FT85" s="3">
        <f>LN(Price!FT85)-LN(Price!FT84)</f>
        <v>0</v>
      </c>
      <c r="FU85" s="3">
        <f>LN(Price!FU85)-LN(Price!FU84)</f>
        <v>-0.11778303565638337</v>
      </c>
      <c r="FV85" s="3">
        <f>LN(Price!FV85)-LN(Price!FV84)</f>
        <v>-9.5310179804324768E-2</v>
      </c>
      <c r="FW85" s="3">
        <f>LN(Price!FW85)-LN(Price!FW84)</f>
        <v>-0.33647223662121295</v>
      </c>
      <c r="FX85" s="3">
        <f>LN(Price!FX85)-LN(Price!FX84)</f>
        <v>0.2235475101159059</v>
      </c>
      <c r="FY85" s="3">
        <f>LN(Price!FY85)-LN(Price!FY84)</f>
        <v>8.7011376989629685E-2</v>
      </c>
      <c r="FZ85" s="3">
        <f>LN(Price!FZ85)-LN(Price!FZ84)</f>
        <v>0.11778303565638337</v>
      </c>
      <c r="GA85" s="3">
        <f>LN(Price!GA85)-LN(Price!GA84)</f>
        <v>-0.18232155679395445</v>
      </c>
    </row>
    <row r="86" spans="1:183" x14ac:dyDescent="0.3">
      <c r="A86" s="1">
        <v>41579</v>
      </c>
      <c r="B86" s="3">
        <f>LN(Price!B86)-LN(Price!B85)</f>
        <v>-1.1098780273610664E-3</v>
      </c>
      <c r="C86" s="3">
        <f>LN(Price!C86)-LN(Price!C85)</f>
        <v>-4.6257541552701564E-2</v>
      </c>
      <c r="D86" s="3">
        <f>LN(Price!D86)-LN(Price!D85)</f>
        <v>-3.7130980575046379E-2</v>
      </c>
      <c r="E86" s="3">
        <f>LN(Price!E86)-LN(Price!E85)</f>
        <v>-0.13704633473196681</v>
      </c>
      <c r="F86" s="3">
        <f>LN(Price!F86)-LN(Price!F85)</f>
        <v>0.17137466746114693</v>
      </c>
      <c r="G86" s="3">
        <f>LN(Price!G86)-LN(Price!G85)</f>
        <v>1.3479377661351766E-2</v>
      </c>
      <c r="H86" s="3">
        <f>LN(Price!H86)-LN(Price!H85)</f>
        <v>3.5072670227621394E-2</v>
      </c>
      <c r="I86" s="3">
        <f>LN(Price!I86)-LN(Price!I85)</f>
        <v>0.11463057045411285</v>
      </c>
      <c r="J86" s="3">
        <f>LN(Price!J86)-LN(Price!J85)</f>
        <v>3.8218331303827568E-2</v>
      </c>
      <c r="K86" s="3">
        <f>LN(Price!K86)-LN(Price!K85)</f>
        <v>-2.2565059992089909E-2</v>
      </c>
      <c r="L86" s="3">
        <f>LN(Price!L86)-LN(Price!L85)</f>
        <v>-1.4870162479451388E-2</v>
      </c>
      <c r="M86" s="3">
        <f>LN(Price!M86)-LN(Price!M85)</f>
        <v>-6.9549431957697916E-2</v>
      </c>
      <c r="N86" s="3">
        <f>LN(Price!N86)-LN(Price!N85)</f>
        <v>4.0404095370049076E-3</v>
      </c>
      <c r="O86" s="3">
        <f>LN(Price!O86)-LN(Price!O85)</f>
        <v>2.6650624746437757E-2</v>
      </c>
      <c r="P86" s="3">
        <f>LN(Price!P86)-LN(Price!P85)</f>
        <v>5.8651194523979822E-3</v>
      </c>
      <c r="Q86" s="3">
        <f>LN(Price!Q86)-LN(Price!Q85)</f>
        <v>-3.5262011968379969E-2</v>
      </c>
      <c r="R86" s="3">
        <f>LN(Price!R86)-LN(Price!R85)</f>
        <v>-2.4449796181351846E-2</v>
      </c>
      <c r="S86" s="3">
        <f>LN(Price!S86)-LN(Price!S85)</f>
        <v>-3.226086221822122E-2</v>
      </c>
      <c r="T86" s="3">
        <f>LN(Price!T86)-LN(Price!T85)</f>
        <v>0.1000624900202709</v>
      </c>
      <c r="U86" s="3">
        <f>LN(Price!U86)-LN(Price!U85)</f>
        <v>-2.746898994168756E-2</v>
      </c>
      <c r="V86" s="3">
        <f>LN(Price!V86)-LN(Price!V85)</f>
        <v>9.2064973176581688E-2</v>
      </c>
      <c r="W86" s="3">
        <f>LN(Price!W86)-LN(Price!W85)</f>
        <v>0.18117935221517761</v>
      </c>
      <c r="X86" s="3">
        <f>LN(Price!X86)-LN(Price!X85)</f>
        <v>-0.17768117723745247</v>
      </c>
      <c r="Y86" s="3">
        <f>LN(Price!Y86)-LN(Price!Y85)</f>
        <v>-6.5957967791797301E-2</v>
      </c>
      <c r="Z86" s="3">
        <f>LN(Price!Z86)-LN(Price!Z85)</f>
        <v>-0.12813712284113232</v>
      </c>
      <c r="AA86" s="3">
        <f>LN(Price!AA86)-LN(Price!AA85)</f>
        <v>-3.3447934067540208E-2</v>
      </c>
      <c r="AB86" s="3">
        <f>LN(Price!AB86)-LN(Price!AB85)</f>
        <v>-0.15082288973458358</v>
      </c>
      <c r="AC86" s="3">
        <f>LN(Price!AC86)-LN(Price!AC85)</f>
        <v>-0.23718590843724863</v>
      </c>
      <c r="AD86" s="3">
        <f>LN(Price!AD86)-LN(Price!AD85)</f>
        <v>0.19337139298053962</v>
      </c>
      <c r="AE86" s="3">
        <f>LN(Price!AE86)-LN(Price!AE85)</f>
        <v>-1.5267472130788384E-2</v>
      </c>
      <c r="AF86" s="3">
        <f>LN(Price!AF86)-LN(Price!AF85)</f>
        <v>-0.16955930518010343</v>
      </c>
      <c r="AG86" s="3">
        <f>LN(Price!AG86)-LN(Price!AG85)</f>
        <v>9.402894964827635E-2</v>
      </c>
      <c r="AH86" s="3">
        <f>LN(Price!AH86)-LN(Price!AH85)</f>
        <v>-6.128043121801352E-2</v>
      </c>
      <c r="AI86" s="3">
        <f>LN(Price!AI86)-LN(Price!AI85)</f>
        <v>0.10324347267750733</v>
      </c>
      <c r="AJ86" s="3">
        <f>LN(Price!AJ86)-LN(Price!AJ85)</f>
        <v>-1.562531790308086E-2</v>
      </c>
      <c r="AK86" s="3">
        <f>LN(Price!AK86)-LN(Price!AK85)</f>
        <v>-2.2628534220863639E-2</v>
      </c>
      <c r="AL86" s="3">
        <f>LN(Price!AL86)-LN(Price!AL85)</f>
        <v>-4.1101675685551786E-2</v>
      </c>
      <c r="AM86" s="3">
        <f>LN(Price!AM86)-LN(Price!AM85)</f>
        <v>-0.10080469912196549</v>
      </c>
      <c r="AN86" s="3">
        <f>LN(Price!AN86)-LN(Price!AN85)</f>
        <v>-9.1567193525490698E-2</v>
      </c>
      <c r="AO86" s="3">
        <f>LN(Price!AO86)-LN(Price!AO85)</f>
        <v>1.6667052485211498E-2</v>
      </c>
      <c r="AP86" s="3">
        <f>LN(Price!AP86)-LN(Price!AP85)</f>
        <v>7.1289083747301585E-2</v>
      </c>
      <c r="AQ86" s="3">
        <f>LN(Price!AQ86)-LN(Price!AQ85)</f>
        <v>-0.1121172981207062</v>
      </c>
      <c r="AR86" s="3">
        <f>LN(Price!AR86)-LN(Price!AR85)</f>
        <v>-2.4692612590371477E-2</v>
      </c>
      <c r="AS86" s="3">
        <f>LN(Price!AS86)-LN(Price!AS85)</f>
        <v>0.10719758252083045</v>
      </c>
      <c r="AT86" s="3">
        <f>LN(Price!AT86)-LN(Price!AT85)</f>
        <v>-5.5569851154810612E-2</v>
      </c>
      <c r="AU86" s="3">
        <f>LN(Price!AU86)-LN(Price!AU85)</f>
        <v>-6.3178901621531391E-2</v>
      </c>
      <c r="AV86" s="3">
        <f>LN(Price!AV86)-LN(Price!AV85)</f>
        <v>0.19845093872383823</v>
      </c>
      <c r="AW86" s="3">
        <f>LN(Price!AW86)-LN(Price!AW85)</f>
        <v>0</v>
      </c>
      <c r="AX86" s="3">
        <f>LN(Price!AX86)-LN(Price!AX85)</f>
        <v>6.1300525863795849E-2</v>
      </c>
      <c r="AY86" s="3">
        <f>LN(Price!AY86)-LN(Price!AY85)</f>
        <v>-5.3345980705292728E-2</v>
      </c>
      <c r="AZ86" s="3">
        <f>LN(Price!AZ86)-LN(Price!AZ85)</f>
        <v>2.6244344908490813E-2</v>
      </c>
      <c r="BA86" s="3">
        <f>LN(Price!BA86)-LN(Price!BA85)</f>
        <v>3.0771658666753687E-2</v>
      </c>
      <c r="BB86" s="3">
        <f>LN(Price!BB86)-LN(Price!BB85)</f>
        <v>-0.1121172981207062</v>
      </c>
      <c r="BC86" s="3">
        <f>LN(Price!BC86)-LN(Price!BC85)</f>
        <v>3.9740328649514101E-2</v>
      </c>
      <c r="BD86" s="3">
        <f>LN(Price!BD86)-LN(Price!BD85)</f>
        <v>0.48513251084203557</v>
      </c>
      <c r="BE86" s="3">
        <f>LN(Price!BE86)-LN(Price!BE85)</f>
        <v>-3.5091319811270144E-2</v>
      </c>
      <c r="BF86" s="3">
        <f>LN(Price!BF86)-LN(Price!BF85)</f>
        <v>-8.7011376989629685E-2</v>
      </c>
      <c r="BG86" s="3">
        <f>LN(Price!BG86)-LN(Price!BG85)</f>
        <v>-0.16973650501427162</v>
      </c>
      <c r="BH86" s="3">
        <f>LN(Price!BH86)-LN(Price!BH85)</f>
        <v>-0.27240898138066838</v>
      </c>
      <c r="BI86" s="3">
        <f>LN(Price!BI86)-LN(Price!BI85)</f>
        <v>5.797117684325892E-3</v>
      </c>
      <c r="BJ86" s="3">
        <f>LN(Price!BJ86)-LN(Price!BJ85)</f>
        <v>0.17693070815907819</v>
      </c>
      <c r="BK86" s="3">
        <f>LN(Price!BK86)-LN(Price!BK85)</f>
        <v>-7.4901308173117714E-2</v>
      </c>
      <c r="BL86" s="3">
        <f>LN(Price!BL86)-LN(Price!BL85)</f>
        <v>-7.503518594291414E-2</v>
      </c>
      <c r="BM86" s="3">
        <f>LN(Price!BM86)-LN(Price!BM85)</f>
        <v>4.6354109371550711E-2</v>
      </c>
      <c r="BN86" s="3">
        <f>LN(Price!BN86)-LN(Price!BN85)</f>
        <v>-7.821182303778107E-2</v>
      </c>
      <c r="BO86" s="3">
        <f>LN(Price!BO86)-LN(Price!BO85)</f>
        <v>0</v>
      </c>
      <c r="BP86" s="3">
        <f>LN(Price!BP86)-LN(Price!BP85)</f>
        <v>5.0430853626892258E-2</v>
      </c>
      <c r="BQ86" s="3">
        <f>LN(Price!BQ86)-LN(Price!BQ85)</f>
        <v>-8.2586591009274124E-2</v>
      </c>
      <c r="BR86" s="3">
        <f>LN(Price!BR86)-LN(Price!BR85)</f>
        <v>0.14715764433628772</v>
      </c>
      <c r="BS86" s="3">
        <f>LN(Price!BS86)-LN(Price!BS85)</f>
        <v>7.2320661579625911E-2</v>
      </c>
      <c r="BT86" s="3">
        <f>LN(Price!BT86)-LN(Price!BT85)</f>
        <v>-0.47328770444692547</v>
      </c>
      <c r="BU86" s="3">
        <f>LN(Price!BU86)-LN(Price!BU85)</f>
        <v>-6.5957967791797523E-2</v>
      </c>
      <c r="BV86" s="3">
        <f>LN(Price!BV86)-LN(Price!BV85)</f>
        <v>8.3884374158289088E-2</v>
      </c>
      <c r="BW86" s="3">
        <f>LN(Price!BW86)-LN(Price!BW85)</f>
        <v>3.7508147152578664E-2</v>
      </c>
      <c r="BX86" s="3">
        <f>LN(Price!BX86)-LN(Price!BX85)</f>
        <v>0</v>
      </c>
      <c r="BY86" s="3">
        <f>LN(Price!BY86)-LN(Price!BY85)</f>
        <v>0.14320665814794098</v>
      </c>
      <c r="BZ86" s="3">
        <f>LN(Price!BZ86)-LN(Price!BZ85)</f>
        <v>-0.14595391262307975</v>
      </c>
      <c r="CA86" s="3">
        <f>LN(Price!CA86)-LN(Price!CA85)</f>
        <v>-3.3901551675681318E-2</v>
      </c>
      <c r="CB86" s="3">
        <f>LN(Price!CB86)-LN(Price!CB85)</f>
        <v>-0.14310084364067333</v>
      </c>
      <c r="CC86" s="3">
        <f>LN(Price!CC86)-LN(Price!CC85)</f>
        <v>0</v>
      </c>
      <c r="CD86" s="3">
        <f>LN(Price!CD86)-LN(Price!CD85)</f>
        <v>0</v>
      </c>
      <c r="CE86" s="3">
        <f>LN(Price!CE86)-LN(Price!CE85)</f>
        <v>-4.8790164169432049E-2</v>
      </c>
      <c r="CF86" s="3">
        <f>LN(Price!CF86)-LN(Price!CF85)</f>
        <v>0.53630470906697558</v>
      </c>
      <c r="CG86" s="3">
        <f>LN(Price!CG86)-LN(Price!CG85)</f>
        <v>-9.5310179804324768E-2</v>
      </c>
      <c r="CH86" s="3">
        <f>LN(Price!CH86)-LN(Price!CH85)</f>
        <v>-0.22314355131421015</v>
      </c>
      <c r="CI86" s="3">
        <f>LN(Price!CI86)-LN(Price!CI85)</f>
        <v>3.2789822822991033E-2</v>
      </c>
      <c r="CJ86" s="3">
        <f>LN(Price!CJ86)-LN(Price!CJ85)</f>
        <v>5.5569851154810668E-2</v>
      </c>
      <c r="CK86" s="3">
        <f>LN(Price!CK86)-LN(Price!CK85)</f>
        <v>-3.5590945102702498E-2</v>
      </c>
      <c r="CL86" s="3">
        <f>LN(Price!CL86)-LN(Price!CL85)</f>
        <v>3.0771658666753687E-2</v>
      </c>
      <c r="CM86" s="3">
        <f>LN(Price!CM86)-LN(Price!CM85)</f>
        <v>-7.7117303344431343E-2</v>
      </c>
      <c r="CN86" s="3">
        <f>LN(Price!CN86)-LN(Price!CN85)</f>
        <v>-0.13102826240640419</v>
      </c>
      <c r="CO86" s="3">
        <f>LN(Price!CO86)-LN(Price!CO85)</f>
        <v>-0.2035989552412395</v>
      </c>
      <c r="CP86" s="3">
        <f>LN(Price!CP86)-LN(Price!CP85)</f>
        <v>-9.7163748453647725E-2</v>
      </c>
      <c r="CQ86" s="3">
        <f>LN(Price!CQ86)-LN(Price!CQ85)</f>
        <v>0</v>
      </c>
      <c r="CR86" s="3">
        <f>LN(Price!CR86)-LN(Price!CR85)</f>
        <v>-0.44628710262841942</v>
      </c>
      <c r="CS86" s="3">
        <f>LN(Price!CS86)-LN(Price!CS85)</f>
        <v>-0.13926206733350766</v>
      </c>
      <c r="CT86" s="3">
        <f>LN(Price!CT86)-LN(Price!CT85)</f>
        <v>-7.6961041136128561E-2</v>
      </c>
      <c r="CU86" s="3">
        <f>LN(Price!CU86)-LN(Price!CU85)</f>
        <v>-7.4107972153721891E-2</v>
      </c>
      <c r="CV86" s="3">
        <f>LN(Price!CV86)-LN(Price!CV85)</f>
        <v>-4.445176257083383E-2</v>
      </c>
      <c r="CW86" s="3">
        <f>LN(Price!CW86)-LN(Price!CW85)</f>
        <v>-0.19059996552701147</v>
      </c>
      <c r="CX86" s="3">
        <f>LN(Price!CX86)-LN(Price!CX85)</f>
        <v>-0.19574457712609528</v>
      </c>
      <c r="CY86" s="3">
        <f>LN(Price!CY86)-LN(Price!CY85)</f>
        <v>-6.9656001484726726E-2</v>
      </c>
      <c r="CZ86" s="3">
        <f>LN(Price!CZ86)-LN(Price!CZ85)</f>
        <v>0.19237189264745608</v>
      </c>
      <c r="DA86" s="3">
        <f>LN(Price!DA86)-LN(Price!DA85)</f>
        <v>-0.14403937022293783</v>
      </c>
      <c r="DB86" s="3">
        <f>LN(Price!DB86)-LN(Price!DB85)</f>
        <v>0</v>
      </c>
      <c r="DC86" s="3">
        <f>LN(Price!DC86)-LN(Price!DC85)</f>
        <v>-0.17327172127403667</v>
      </c>
      <c r="DD86" s="3">
        <f>LN(Price!DD86)-LN(Price!DD85)</f>
        <v>-0.14690674737835152</v>
      </c>
      <c r="DE86" s="3">
        <f>LN(Price!DE86)-LN(Price!DE85)</f>
        <v>2.205971806473217E-2</v>
      </c>
      <c r="DF86" s="3">
        <f>LN(Price!DF86)-LN(Price!DF85)</f>
        <v>-0.28768207245178123</v>
      </c>
      <c r="DG86" s="3">
        <f>LN(Price!DG86)-LN(Price!DG85)</f>
        <v>-0.16705408466316607</v>
      </c>
      <c r="DH86" s="3">
        <f>LN(Price!DH86)-LN(Price!DH85)</f>
        <v>-0.11778303565638337</v>
      </c>
      <c r="DI86" s="3">
        <f>LN(Price!DI86)-LN(Price!DI85)</f>
        <v>-3.5435294307629928E-2</v>
      </c>
      <c r="DJ86" s="3">
        <f>LN(Price!DJ86)-LN(Price!DJ85)</f>
        <v>-0.30228087187293351</v>
      </c>
      <c r="DK86" s="3">
        <f>LN(Price!DK86)-LN(Price!DK85)</f>
        <v>-1.7757591278816141</v>
      </c>
      <c r="DL86" s="3">
        <f>LN(Price!DL86)-LN(Price!DL85)</f>
        <v>-0.22314355131420971</v>
      </c>
      <c r="DM86" s="3">
        <f>LN(Price!DM86)-LN(Price!DM85)</f>
        <v>-0.44628710262841964</v>
      </c>
      <c r="DN86" s="3">
        <f>LN(Price!DN86)-LN(Price!DN85)</f>
        <v>-6.062462181643502E-2</v>
      </c>
      <c r="DO86" s="3">
        <f>LN(Price!DO86)-LN(Price!DO85)</f>
        <v>0.73631935242515378</v>
      </c>
      <c r="DP86" s="3">
        <f>LN(Price!DP86)-LN(Price!DP85)</f>
        <v>-0.11778303565638359</v>
      </c>
      <c r="DQ86" s="3">
        <f>LN(Price!DQ86)-LN(Price!DQ85)</f>
        <v>0.13353139262452185</v>
      </c>
      <c r="DR86" s="3">
        <f>LN(Price!DR86)-LN(Price!DR85)</f>
        <v>0.37647757123491221</v>
      </c>
      <c r="DS86" s="3">
        <f>LN(Price!DS86)-LN(Price!DS85)</f>
        <v>0.6931471805599454</v>
      </c>
      <c r="DT86" s="3">
        <f>LN(Price!DT86)-LN(Price!DT85)</f>
        <v>0</v>
      </c>
      <c r="DU86" s="3">
        <f>LN(Price!DU86)-LN(Price!DU85)</f>
        <v>0.14533298742461387</v>
      </c>
      <c r="DV86" s="3">
        <f>LN(Price!DV86)-LN(Price!DV85)</f>
        <v>-7.1399214843154923E-2</v>
      </c>
      <c r="DW86" s="3">
        <f>LN(Price!DW86)-LN(Price!DW85)</f>
        <v>1.2578782206860151E-2</v>
      </c>
      <c r="DX86" s="3">
        <f>LN(Price!DX86)-LN(Price!DX85)</f>
        <v>-0.16705408466316607</v>
      </c>
      <c r="DY86" s="3">
        <f>LN(Price!DY86)-LN(Price!DY85)</f>
        <v>-0.25131442828090567</v>
      </c>
      <c r="DZ86" s="3">
        <f>LN(Price!DZ86)-LN(Price!DZ85)</f>
        <v>4.8790164169431938E-2</v>
      </c>
      <c r="EA86" s="3">
        <f>LN(Price!EA86)-LN(Price!EA85)</f>
        <v>-9.531017980432499E-2</v>
      </c>
      <c r="EB86" s="3">
        <f>LN(Price!EB86)-LN(Price!EB85)</f>
        <v>-0.17435338714477777</v>
      </c>
      <c r="EC86" s="3">
        <f>LN(Price!EC86)-LN(Price!EC85)</f>
        <v>0</v>
      </c>
      <c r="ED86" s="3">
        <f>LN(Price!ED86)-LN(Price!ED85)</f>
        <v>-7.2320661579626022E-2</v>
      </c>
      <c r="EE86" s="3">
        <f>LN(Price!EE86)-LN(Price!EE85)</f>
        <v>3.3901551675681318E-2</v>
      </c>
      <c r="EF86" s="3">
        <f>LN(Price!EF86)-LN(Price!EF85)</f>
        <v>-0.46579309670939217</v>
      </c>
      <c r="EG86" s="3">
        <f>LN(Price!EG86)-LN(Price!EG85)</f>
        <v>0</v>
      </c>
      <c r="EH86" s="3">
        <f>LN(Price!EH86)-LN(Price!EH85)</f>
        <v>-0.48550781578170099</v>
      </c>
      <c r="EI86" s="3">
        <f>LN(Price!EI86)-LN(Price!EI85)</f>
        <v>0.47000362924573524</v>
      </c>
      <c r="EJ86" s="3">
        <f>LN(Price!EJ86)-LN(Price!EJ85)</f>
        <v>0.6931471805599454</v>
      </c>
      <c r="EK86" s="3">
        <f>LN(Price!EK86)-LN(Price!EK85)</f>
        <v>0.16164135155641585</v>
      </c>
      <c r="EL86" s="3">
        <f>LN(Price!EL86)-LN(Price!EL85)</f>
        <v>7.6961041136128339E-2</v>
      </c>
      <c r="EM86" s="3">
        <f>LN(Price!EM86)-LN(Price!EM85)</f>
        <v>-0.15906469462968753</v>
      </c>
      <c r="EN86" s="3">
        <f>LN(Price!EN86)-LN(Price!EN85)</f>
        <v>-0.11000089521432876</v>
      </c>
      <c r="EO86" s="3">
        <f>LN(Price!EO86)-LN(Price!EO85)</f>
        <v>-0.14903557916048779</v>
      </c>
      <c r="EP86" s="3">
        <f>LN(Price!EP86)-LN(Price!EP85)</f>
        <v>0.22314355131420971</v>
      </c>
      <c r="EQ86" s="3">
        <f>LN(Price!EQ86)-LN(Price!EQ85)</f>
        <v>-0.33647223662121273</v>
      </c>
      <c r="ER86" s="3">
        <f>LN(Price!ER86)-LN(Price!ER85)</f>
        <v>0.33024168687057687</v>
      </c>
      <c r="ES86" s="3">
        <f>LN(Price!ES86)-LN(Price!ES85)</f>
        <v>-0.13815033848081715</v>
      </c>
      <c r="ET86" s="3">
        <f>LN(Price!ET86)-LN(Price!ET85)</f>
        <v>0.18232155679395445</v>
      </c>
      <c r="EU86" s="3">
        <f>LN(Price!EU86)-LN(Price!EU85)</f>
        <v>-6.4538521137571081E-2</v>
      </c>
      <c r="EV86" s="3">
        <f>LN(Price!EV86)-LN(Price!EV85)</f>
        <v>-0.2947995402206447</v>
      </c>
      <c r="EW86" s="3">
        <f>LN(Price!EW86)-LN(Price!EW85)</f>
        <v>0</v>
      </c>
      <c r="EX86" s="3">
        <f>LN(Price!EX86)-LN(Price!EX85)</f>
        <v>0.17645643734155669</v>
      </c>
      <c r="EY86" s="3">
        <f>LN(Price!EY86)-LN(Price!EY85)</f>
        <v>6.2800901239030427E-2</v>
      </c>
      <c r="EZ86" s="3">
        <f>LN(Price!EZ86)-LN(Price!EZ85)</f>
        <v>0</v>
      </c>
      <c r="FA86" s="3">
        <f>LN(Price!FA86)-LN(Price!FA85)</f>
        <v>3.174869831458027E-2</v>
      </c>
      <c r="FB86" s="3">
        <f>LN(Price!FB86)-LN(Price!FB85)</f>
        <v>-0.36772478012531762</v>
      </c>
      <c r="FC86" s="3">
        <f>LN(Price!FC86)-LN(Price!FC85)</f>
        <v>0</v>
      </c>
      <c r="FD86" s="3">
        <f>LN(Price!FD86)-LN(Price!FD85)</f>
        <v>-9.5310179804324768E-2</v>
      </c>
      <c r="FE86" s="3">
        <f>LN(Price!FE86)-LN(Price!FE85)</f>
        <v>-9.2373320131015291E-2</v>
      </c>
      <c r="FF86" s="3">
        <f>LN(Price!FF86)-LN(Price!FF85)</f>
        <v>1.834913866819643E-2</v>
      </c>
      <c r="FG86" s="3">
        <f>LN(Price!FG86)-LN(Price!FG85)</f>
        <v>-9.5310179804324768E-2</v>
      </c>
      <c r="FH86" s="3">
        <f>LN(Price!FH86)-LN(Price!FH85)</f>
        <v>0</v>
      </c>
      <c r="FI86" s="3">
        <f>LN(Price!FI86)-LN(Price!FI85)</f>
        <v>-9.5246649420897667E-2</v>
      </c>
      <c r="FJ86" s="3">
        <f>LN(Price!FJ86)-LN(Price!FJ85)</f>
        <v>0</v>
      </c>
      <c r="FK86" s="3">
        <f>LN(Price!FK86)-LN(Price!FK85)</f>
        <v>-0.33647223662121295</v>
      </c>
      <c r="FL86" s="3">
        <f>LN(Price!FL86)-LN(Price!FL85)</f>
        <v>0.1541506798272585</v>
      </c>
      <c r="FM86" s="3">
        <f>LN(Price!FM86)-LN(Price!FM85)</f>
        <v>-0.40546510810816416</v>
      </c>
      <c r="FN86" s="3">
        <f>LN(Price!FN86)-LN(Price!FN85)</f>
        <v>-0.10536051565782628</v>
      </c>
      <c r="FO86" s="3">
        <f>LN(Price!FO86)-LN(Price!FO85)</f>
        <v>-5.1293294387550592E-2</v>
      </c>
      <c r="FP86" s="3">
        <f>LN(Price!FP86)-LN(Price!FP85)</f>
        <v>0</v>
      </c>
      <c r="FQ86" s="3">
        <f>LN(Price!FQ86)-LN(Price!FQ85)</f>
        <v>4.521234282154829E-2</v>
      </c>
      <c r="FR86" s="3">
        <f>LN(Price!FR86)-LN(Price!FR85)</f>
        <v>0.22314355131421015</v>
      </c>
      <c r="FS86" s="3">
        <f>LN(Price!FS86)-LN(Price!FS85)</f>
        <v>0.22454117558084796</v>
      </c>
      <c r="FT86" s="3">
        <f>LN(Price!FT86)-LN(Price!FT85)</f>
        <v>1.2729656758128873</v>
      </c>
      <c r="FU86" s="3">
        <f>LN(Price!FU86)-LN(Price!FU85)</f>
        <v>-0.13353139262452229</v>
      </c>
      <c r="FV86" s="3">
        <f>LN(Price!FV86)-LN(Price!FV85)</f>
        <v>-0.10536051565782634</v>
      </c>
      <c r="FW86" s="3">
        <f>LN(Price!FW86)-LN(Price!FW85)</f>
        <v>0</v>
      </c>
      <c r="FX86" s="3">
        <f>LN(Price!FX86)-LN(Price!FX85)</f>
        <v>0</v>
      </c>
      <c r="FY86" s="3">
        <f>LN(Price!FY86)-LN(Price!FY85)</f>
        <v>-0.18232155679395445</v>
      </c>
      <c r="FZ86" s="3">
        <f>LN(Price!FZ86)-LN(Price!FZ85)</f>
        <v>0.10536051565782639</v>
      </c>
      <c r="GA86" s="3">
        <f>LN(Price!GA86)-LN(Price!GA85)</f>
        <v>0.40546510810816416</v>
      </c>
    </row>
    <row r="87" spans="1:183" x14ac:dyDescent="0.3">
      <c r="A87" s="1">
        <v>41609</v>
      </c>
      <c r="B87" s="3">
        <f>LN(Price!B87)-LN(Price!B86)</f>
        <v>-0.14750981424836329</v>
      </c>
      <c r="C87" s="3">
        <f>LN(Price!C87)-LN(Price!C86)</f>
        <v>-8.6381720131802453E-2</v>
      </c>
      <c r="D87" s="3">
        <f>LN(Price!D87)-LN(Price!D86)</f>
        <v>-0.12977904300597221</v>
      </c>
      <c r="E87" s="3">
        <f>LN(Price!E87)-LN(Price!E86)</f>
        <v>-0.24629685628892695</v>
      </c>
      <c r="F87" s="3">
        <f>LN(Price!F87)-LN(Price!F86)</f>
        <v>-0.11507884983162597</v>
      </c>
      <c r="G87" s="3">
        <f>LN(Price!G87)-LN(Price!G86)</f>
        <v>-0.12218251481586817</v>
      </c>
      <c r="H87" s="3">
        <f>LN(Price!H87)-LN(Price!H86)</f>
        <v>-0.23100728777442381</v>
      </c>
      <c r="I87" s="3">
        <f>LN(Price!I87)-LN(Price!I86)</f>
        <v>-0.12163994494668895</v>
      </c>
      <c r="J87" s="3">
        <f>LN(Price!J87)-LN(Price!J86)</f>
        <v>-8.0838083438010244E-2</v>
      </c>
      <c r="K87" s="3">
        <f>LN(Price!K87)-LN(Price!K86)</f>
        <v>-6.426193421836901E-2</v>
      </c>
      <c r="L87" s="3">
        <f>LN(Price!L87)-LN(Price!L86)</f>
        <v>-0.1012997837615921</v>
      </c>
      <c r="M87" s="3">
        <f>LN(Price!M87)-LN(Price!M86)</f>
        <v>-6.2453014646549398E-2</v>
      </c>
      <c r="N87" s="3">
        <f>LN(Price!N87)-LN(Price!N86)</f>
        <v>-0.18555257737540098</v>
      </c>
      <c r="O87" s="3">
        <f>LN(Price!O87)-LN(Price!O86)</f>
        <v>-0.1475075764742324</v>
      </c>
      <c r="P87" s="3">
        <f>LN(Price!P87)-LN(Price!P86)</f>
        <v>-0.13269631950710092</v>
      </c>
      <c r="Q87" s="3">
        <f>LN(Price!Q87)-LN(Price!Q86)</f>
        <v>-0.72330021873063299</v>
      </c>
      <c r="R87" s="3">
        <f>LN(Price!R87)-LN(Price!R86)</f>
        <v>-0.30843214870504382</v>
      </c>
      <c r="S87" s="3">
        <f>LN(Price!S87)-LN(Price!S86)</f>
        <v>-0.12188981760903683</v>
      </c>
      <c r="T87" s="3">
        <f>LN(Price!T87)-LN(Price!T86)</f>
        <v>-0.18815527294286305</v>
      </c>
      <c r="U87" s="3">
        <f>LN(Price!U87)-LN(Price!U86)</f>
        <v>-0.22817562101868649</v>
      </c>
      <c r="V87" s="3">
        <f>LN(Price!V87)-LN(Price!V86)</f>
        <v>-0.17964826896933284</v>
      </c>
      <c r="W87" s="3">
        <f>LN(Price!W87)-LN(Price!W86)</f>
        <v>-2.8987536873252284E-2</v>
      </c>
      <c r="X87" s="3">
        <f>LN(Price!X87)-LN(Price!X86)</f>
        <v>-0.17127172060736973</v>
      </c>
      <c r="Y87" s="3">
        <f>LN(Price!Y87)-LN(Price!Y86)</f>
        <v>6.5957967791797301E-2</v>
      </c>
      <c r="Z87" s="3">
        <f>LN(Price!Z87)-LN(Price!Z86)</f>
        <v>-0.19198838353441428</v>
      </c>
      <c r="AA87" s="3">
        <f>LN(Price!AA87)-LN(Price!AA86)</f>
        <v>-0.13840232285911913</v>
      </c>
      <c r="AB87" s="3">
        <f>LN(Price!AB87)-LN(Price!AB86)</f>
        <v>-0.13021463999852867</v>
      </c>
      <c r="AC87" s="3">
        <f>LN(Price!AC87)-LN(Price!AC86)</f>
        <v>-5.1825067864586072E-2</v>
      </c>
      <c r="AD87" s="3">
        <f>LN(Price!AD87)-LN(Price!AD86)</f>
        <v>-9.6043049019977622E-2</v>
      </c>
      <c r="AE87" s="3">
        <f>LN(Price!AE87)-LN(Price!AE86)</f>
        <v>-0.1817063614500366</v>
      </c>
      <c r="AF87" s="3">
        <f>LN(Price!AF87)-LN(Price!AF86)</f>
        <v>-0.5514966634969185</v>
      </c>
      <c r="AG87" s="3">
        <f>LN(Price!AG87)-LN(Price!AG86)</f>
        <v>-0.251314428280906</v>
      </c>
      <c r="AH87" s="3">
        <f>LN(Price!AH87)-LN(Price!AH86)</f>
        <v>4.3643289731906787E-2</v>
      </c>
      <c r="AI87" s="3">
        <f>LN(Price!AI87)-LN(Price!AI86)</f>
        <v>-5.892307299684596E-2</v>
      </c>
      <c r="AJ87" s="3">
        <f>LN(Price!AJ87)-LN(Price!AJ86)</f>
        <v>-0.18074799234652411</v>
      </c>
      <c r="AK87" s="3">
        <f>LN(Price!AK87)-LN(Price!AK86)</f>
        <v>-9.4983283217483061E-2</v>
      </c>
      <c r="AL87" s="3">
        <f>LN(Price!AL87)-LN(Price!AL86)</f>
        <v>-0.35268690276077674</v>
      </c>
      <c r="AM87" s="3">
        <f>LN(Price!AM87)-LN(Price!AM86)</f>
        <v>-0.19145404035722713</v>
      </c>
      <c r="AN87" s="3">
        <f>LN(Price!AN87)-LN(Price!AN86)</f>
        <v>-0.26373506660126944</v>
      </c>
      <c r="AO87" s="3">
        <f>LN(Price!AO87)-LN(Price!AO86)</f>
        <v>-0.32605833050375377</v>
      </c>
      <c r="AP87" s="3">
        <f>LN(Price!AP87)-LN(Price!AP86)</f>
        <v>-0.36061454194281267</v>
      </c>
      <c r="AQ87" s="3">
        <f>LN(Price!AQ87)-LN(Price!AQ86)</f>
        <v>-0.33986782562235107</v>
      </c>
      <c r="AR87" s="3">
        <f>LN(Price!AR87)-LN(Price!AR86)</f>
        <v>2.4692612590371477E-2</v>
      </c>
      <c r="AS87" s="3">
        <f>LN(Price!AS87)-LN(Price!AS86)</f>
        <v>0.18401432063447531</v>
      </c>
      <c r="AT87" s="3">
        <f>LN(Price!AT87)-LN(Price!AT86)</f>
        <v>-0.12540126654127248</v>
      </c>
      <c r="AU87" s="3">
        <f>LN(Price!AU87)-LN(Price!AU86)</f>
        <v>-5.0149783685471627E-2</v>
      </c>
      <c r="AV87" s="3">
        <f>LN(Price!AV87)-LN(Price!AV86)</f>
        <v>-0.11698335548581906</v>
      </c>
      <c r="AW87" s="3">
        <f>LN(Price!AW87)-LN(Price!AW86)</f>
        <v>-0.12405264866997889</v>
      </c>
      <c r="AX87" s="3">
        <f>LN(Price!AX87)-LN(Price!AX86)</f>
        <v>-0.20307598826340056</v>
      </c>
      <c r="AY87" s="3">
        <f>LN(Price!AY87)-LN(Price!AY86)</f>
        <v>-0.46181804465929605</v>
      </c>
      <c r="AZ87" s="3">
        <f>LN(Price!AZ87)-LN(Price!AZ86)</f>
        <v>-0.21397375625173609</v>
      </c>
      <c r="BA87" s="3">
        <f>LN(Price!BA87)-LN(Price!BA86)</f>
        <v>-0.16430305129127626</v>
      </c>
      <c r="BB87" s="3">
        <f>LN(Price!BB87)-LN(Price!BB86)</f>
        <v>-0.2488960474166243</v>
      </c>
      <c r="BC87" s="3">
        <f>LN(Price!BC87)-LN(Price!BC86)</f>
        <v>-0.24946085963158321</v>
      </c>
      <c r="BD87" s="3">
        <f>LN(Price!BD87)-LN(Price!BD86)</f>
        <v>-0.27871340246902065</v>
      </c>
      <c r="BE87" s="3">
        <f>LN(Price!BE87)-LN(Price!BE86)</f>
        <v>-0.35327935493759421</v>
      </c>
      <c r="BF87" s="3">
        <f>LN(Price!BF87)-LN(Price!BF86)</f>
        <v>-0.20067069546215155</v>
      </c>
      <c r="BG87" s="3">
        <f>LN(Price!BG87)-LN(Price!BG86)</f>
        <v>-0.20455804992944282</v>
      </c>
      <c r="BH87" s="3">
        <f>LN(Price!BH87)-LN(Price!BH86)</f>
        <v>-0.39348456909358009</v>
      </c>
      <c r="BI87" s="3">
        <f>LN(Price!BI87)-LN(Price!BI86)</f>
        <v>-6.5695259265394823E-2</v>
      </c>
      <c r="BJ87" s="3">
        <f>LN(Price!BJ87)-LN(Price!BJ86)</f>
        <v>-6.9958588606910288E-2</v>
      </c>
      <c r="BK87" s="3">
        <f>LN(Price!BK87)-LN(Price!BK86)</f>
        <v>-5.7158413839948657E-2</v>
      </c>
      <c r="BL87" s="3">
        <f>LN(Price!BL87)-LN(Price!BL86)</f>
        <v>-0.18492233849401196</v>
      </c>
      <c r="BM87" s="3">
        <f>LN(Price!BM87)-LN(Price!BM86)</f>
        <v>-9.1137711998524162E-2</v>
      </c>
      <c r="BN87" s="3">
        <f>LN(Price!BN87)-LN(Price!BN86)</f>
        <v>-0.83836830255854999</v>
      </c>
      <c r="BO87" s="3">
        <f>LN(Price!BO87)-LN(Price!BO86)</f>
        <v>4.6520015634892914E-2</v>
      </c>
      <c r="BP87" s="3">
        <f>LN(Price!BP87)-LN(Price!BP86)</f>
        <v>-8.5522173438162596E-2</v>
      </c>
      <c r="BQ87" s="3">
        <f>LN(Price!BQ87)-LN(Price!BQ86)</f>
        <v>-0.28108138842042879</v>
      </c>
      <c r="BR87" s="3">
        <f>LN(Price!BR87)-LN(Price!BR86)</f>
        <v>-0.33436918642443414</v>
      </c>
      <c r="BS87" s="3">
        <f>LN(Price!BS87)-LN(Price!BS86)</f>
        <v>-0.29546421289383584</v>
      </c>
      <c r="BT87" s="3">
        <f>LN(Price!BT87)-LN(Price!BT86)</f>
        <v>-0.52407085051601132</v>
      </c>
      <c r="BU87" s="3">
        <f>LN(Price!BU87)-LN(Price!BU86)</f>
        <v>-0.12062798778861472</v>
      </c>
      <c r="BV87" s="3">
        <f>LN(Price!BV87)-LN(Price!BV86)</f>
        <v>-0.20311426943863742</v>
      </c>
      <c r="BW87" s="3">
        <f>LN(Price!BW87)-LN(Price!BW86)</f>
        <v>-4.5027556479309616E-2</v>
      </c>
      <c r="BX87" s="3">
        <f>LN(Price!BX87)-LN(Price!BX86)</f>
        <v>-0.28768207245178079</v>
      </c>
      <c r="BY87" s="3">
        <f>LN(Price!BY87)-LN(Price!BY86)</f>
        <v>-0.35696974077671451</v>
      </c>
      <c r="BZ87" s="3">
        <f>LN(Price!BZ87)-LN(Price!BZ86)</f>
        <v>-5.8840500022933506E-2</v>
      </c>
      <c r="CA87" s="3">
        <f>LN(Price!CA87)-LN(Price!CA86)</f>
        <v>-3.5091319811270116E-2</v>
      </c>
      <c r="CB87" s="3">
        <f>LN(Price!CB87)-LN(Price!CB86)</f>
        <v>7.4107972153721891E-2</v>
      </c>
      <c r="CC87" s="3">
        <f>LN(Price!CC87)-LN(Price!CC86)</f>
        <v>7.4107972153721891E-2</v>
      </c>
      <c r="CD87" s="3">
        <f>LN(Price!CD87)-LN(Price!CD86)</f>
        <v>-0.47957308026188628</v>
      </c>
      <c r="CE87" s="3">
        <f>LN(Price!CE87)-LN(Price!CE86)</f>
        <v>-0.30110509278392161</v>
      </c>
      <c r="CF87" s="3">
        <f>LN(Price!CF87)-LN(Price!CF86)</f>
        <v>-0.25671984684781401</v>
      </c>
      <c r="CG87" s="3">
        <f>LN(Price!CG87)-LN(Price!CG86)</f>
        <v>-0.35667494393873245</v>
      </c>
      <c r="CH87" s="3">
        <f>LN(Price!CH87)-LN(Price!CH86)</f>
        <v>0.11778303565638337</v>
      </c>
      <c r="CI87" s="3">
        <f>LN(Price!CI87)-LN(Price!CI86)</f>
        <v>-0.21511137961694549</v>
      </c>
      <c r="CJ87" s="3">
        <f>LN(Price!CJ87)-LN(Price!CJ86)</f>
        <v>1.3423020332140712E-2</v>
      </c>
      <c r="CK87" s="3">
        <f>LN(Price!CK87)-LN(Price!CK86)</f>
        <v>0.27675300191959062</v>
      </c>
      <c r="CL87" s="3">
        <f>LN(Price!CL87)-LN(Price!CL86)</f>
        <v>-0.23841102344499809</v>
      </c>
      <c r="CM87" s="3">
        <f>LN(Price!CM87)-LN(Price!CM86)</f>
        <v>-0.12095261041766248</v>
      </c>
      <c r="CN87" s="3">
        <f>LN(Price!CN87)-LN(Price!CN86)</f>
        <v>-0.15082288973458369</v>
      </c>
      <c r="CO87" s="3">
        <f>LN(Price!CO87)-LN(Price!CO86)</f>
        <v>-0.21511137961694549</v>
      </c>
      <c r="CP87" s="3">
        <f>LN(Price!CP87)-LN(Price!CP86)</f>
        <v>-0.11618991758803543</v>
      </c>
      <c r="CQ87" s="3">
        <f>LN(Price!CQ87)-LN(Price!CQ86)</f>
        <v>0</v>
      </c>
      <c r="CR87" s="3">
        <f>LN(Price!CR87)-LN(Price!CR86)</f>
        <v>-8.1345639453952234E-2</v>
      </c>
      <c r="CS87" s="3">
        <f>LN(Price!CS87)-LN(Price!CS86)</f>
        <v>1.142869582362277E-2</v>
      </c>
      <c r="CT87" s="3">
        <f>LN(Price!CT87)-LN(Price!CT86)</f>
        <v>-0.40546510810816416</v>
      </c>
      <c r="CU87" s="3">
        <f>LN(Price!CU87)-LN(Price!CU86)</f>
        <v>-0.31365755885504143</v>
      </c>
      <c r="CV87" s="3">
        <f>LN(Price!CV87)-LN(Price!CV86)</f>
        <v>-0.14660347419187536</v>
      </c>
      <c r="CW87" s="3">
        <f>LN(Price!CW87)-LN(Price!CW86)</f>
        <v>-0.26303748886364053</v>
      </c>
      <c r="CX87" s="3">
        <f>LN(Price!CX87)-LN(Price!CX86)</f>
        <v>-0.17693070815907819</v>
      </c>
      <c r="CY87" s="3">
        <f>LN(Price!CY87)-LN(Price!CY86)</f>
        <v>-0.26960434103182385</v>
      </c>
      <c r="CZ87" s="3">
        <f>LN(Price!CZ87)-LN(Price!CZ86)</f>
        <v>-0.17733401528291554</v>
      </c>
      <c r="DA87" s="3">
        <f>LN(Price!DA87)-LN(Price!DA86)</f>
        <v>-8.8292607145678215E-2</v>
      </c>
      <c r="DB87" s="3">
        <f>LN(Price!DB87)-LN(Price!DB86)</f>
        <v>-5.2185753170570059E-2</v>
      </c>
      <c r="DC87" s="3">
        <f>LN(Price!DC87)-LN(Price!DC86)</f>
        <v>0</v>
      </c>
      <c r="DD87" s="3">
        <f>LN(Price!DD87)-LN(Price!DD86)</f>
        <v>-0.19556424144361567</v>
      </c>
      <c r="DE87" s="3">
        <f>LN(Price!DE87)-LN(Price!DE86)</f>
        <v>-0.11960287237336953</v>
      </c>
      <c r="DF87" s="3">
        <f>LN(Price!DF87)-LN(Price!DF86)</f>
        <v>0</v>
      </c>
      <c r="DG87" s="3">
        <f>LN(Price!DG87)-LN(Price!DG86)</f>
        <v>-9.5310179804324768E-2</v>
      </c>
      <c r="DH87" s="3">
        <f>LN(Price!DH87)-LN(Price!DH86)</f>
        <v>-0.13353139262452229</v>
      </c>
      <c r="DI87" s="3">
        <f>LN(Price!DI87)-LN(Price!DI86)</f>
        <v>0</v>
      </c>
      <c r="DJ87" s="3">
        <f>LN(Price!DJ87)-LN(Price!DJ86)</f>
        <v>-0.4353180712578455</v>
      </c>
      <c r="DK87" s="3">
        <f>LN(Price!DK87)-LN(Price!DK86)</f>
        <v>-0.29725152346793138</v>
      </c>
      <c r="DL87" s="3">
        <f>LN(Price!DL87)-LN(Price!DL86)</f>
        <v>-0.28768207245178123</v>
      </c>
      <c r="DM87" s="3">
        <f>LN(Price!DM87)-LN(Price!DM86)</f>
        <v>-0.20763936477824441</v>
      </c>
      <c r="DN87" s="3">
        <f>LN(Price!DN87)-LN(Price!DN86)</f>
        <v>0</v>
      </c>
      <c r="DO87" s="3">
        <f>LN(Price!DO87)-LN(Price!DO86)</f>
        <v>-0.1518060128680041</v>
      </c>
      <c r="DP87" s="3">
        <f>LN(Price!DP87)-LN(Price!DP86)</f>
        <v>-0.13353139262452252</v>
      </c>
      <c r="DQ87" s="3">
        <f>LN(Price!DQ87)-LN(Price!DQ86)</f>
        <v>-0.4700036292457348</v>
      </c>
      <c r="DR87" s="3">
        <f>LN(Price!DR87)-LN(Price!DR86)</f>
        <v>-0.28768207245178079</v>
      </c>
      <c r="DS87" s="3">
        <f>LN(Price!DS87)-LN(Price!DS86)</f>
        <v>-0.28768207245178123</v>
      </c>
      <c r="DT87" s="3">
        <f>LN(Price!DT87)-LN(Price!DT86)</f>
        <v>0.40546510810816416</v>
      </c>
      <c r="DU87" s="3">
        <f>LN(Price!DU87)-LN(Price!DU86)</f>
        <v>-9.3620786377303311E-2</v>
      </c>
      <c r="DV87" s="3">
        <f>LN(Price!DV87)-LN(Price!DV86)</f>
        <v>-3.7578497970642277E-2</v>
      </c>
      <c r="DW87" s="3">
        <f>LN(Price!DW87)-LN(Price!DW86)</f>
        <v>-1.2578782206860151E-2</v>
      </c>
      <c r="DX87" s="3">
        <f>LN(Price!DX87)-LN(Price!DX86)</f>
        <v>0</v>
      </c>
      <c r="DY87" s="3">
        <f>LN(Price!DY87)-LN(Price!DY86)</f>
        <v>0</v>
      </c>
      <c r="DZ87" s="3">
        <f>LN(Price!DZ87)-LN(Price!DZ86)</f>
        <v>0</v>
      </c>
      <c r="EA87" s="3">
        <f>LN(Price!EA87)-LN(Price!EA86)</f>
        <v>0</v>
      </c>
      <c r="EB87" s="3">
        <f>LN(Price!EB87)-LN(Price!EB86)</f>
        <v>-0.10008345855698253</v>
      </c>
      <c r="EC87" s="3">
        <f>LN(Price!EC87)-LN(Price!EC86)</f>
        <v>-0.18232155679395445</v>
      </c>
      <c r="ED87" s="3">
        <f>LN(Price!ED87)-LN(Price!ED86)</f>
        <v>-5.1293294387550592E-2</v>
      </c>
      <c r="EE87" s="3">
        <f>LN(Price!EE87)-LN(Price!EE86)</f>
        <v>-0.1431008436406731</v>
      </c>
      <c r="EF87" s="3">
        <f>LN(Price!EF87)-LN(Price!EF86)</f>
        <v>0.14813019204567546</v>
      </c>
      <c r="EG87" s="3">
        <f>LN(Price!EG87)-LN(Price!EG86)</f>
        <v>-0.51082562376599083</v>
      </c>
      <c r="EH87" s="3">
        <f>LN(Price!EH87)-LN(Price!EH86)</f>
        <v>-6.4538521137571081E-2</v>
      </c>
      <c r="EI87" s="3">
        <f>LN(Price!EI87)-LN(Price!EI86)</f>
        <v>-0.28768207245178079</v>
      </c>
      <c r="EJ87" s="3">
        <f>LN(Price!EJ87)-LN(Price!EJ86)</f>
        <v>-0.40546510810816416</v>
      </c>
      <c r="EK87" s="3">
        <f>LN(Price!EK87)-LN(Price!EK86)</f>
        <v>0.30616688712588397</v>
      </c>
      <c r="EL87" s="3">
        <f>LN(Price!EL87)-LN(Price!EL86)</f>
        <v>-0.25131442828090611</v>
      </c>
      <c r="EM87" s="3">
        <f>LN(Price!EM87)-LN(Price!EM86)</f>
        <v>-0.14842000511827314</v>
      </c>
      <c r="EN87" s="3">
        <f>LN(Price!EN87)-LN(Price!EN86)</f>
        <v>-0.1236139559671765</v>
      </c>
      <c r="EO87" s="3">
        <f>LN(Price!EO87)-LN(Price!EO86)</f>
        <v>-0.22986250156295479</v>
      </c>
      <c r="EP87" s="3">
        <f>LN(Price!EP87)-LN(Price!EP86)</f>
        <v>-0.51082562376599094</v>
      </c>
      <c r="EQ87" s="3">
        <f>LN(Price!EQ87)-LN(Price!EQ86)</f>
        <v>0</v>
      </c>
      <c r="ER87" s="3">
        <f>LN(Price!ER87)-LN(Price!ER86)</f>
        <v>0.22314355131420982</v>
      </c>
      <c r="ES87" s="3">
        <f>LN(Price!ES87)-LN(Price!ES86)</f>
        <v>-1.8692133012152556E-2</v>
      </c>
      <c r="ET87" s="3">
        <f>LN(Price!ET87)-LN(Price!ET86)</f>
        <v>-0.18232155679395445</v>
      </c>
      <c r="EU87" s="3">
        <f>LN(Price!EU87)-LN(Price!EU86)</f>
        <v>-0.14310084364067333</v>
      </c>
      <c r="EV87" s="3">
        <f>LN(Price!EV87)-LN(Price!EV86)</f>
        <v>8.2238098236971924E-2</v>
      </c>
      <c r="EW87" s="3">
        <f>LN(Price!EW87)-LN(Price!EW86)</f>
        <v>-5.6027831469662726E-2</v>
      </c>
      <c r="EX87" s="3">
        <f>LN(Price!EX87)-LN(Price!EX86)</f>
        <v>-0.19415601444095754</v>
      </c>
      <c r="EY87" s="3">
        <f>LN(Price!EY87)-LN(Price!EY86)</f>
        <v>4.2559614418795771E-2</v>
      </c>
      <c r="EZ87" s="3">
        <f>LN(Price!EZ87)-LN(Price!EZ86)</f>
        <v>0.40546510810816416</v>
      </c>
      <c r="FA87" s="3">
        <f>LN(Price!FA87)-LN(Price!FA86)</f>
        <v>-3.174869831458027E-2</v>
      </c>
      <c r="FB87" s="3">
        <f>LN(Price!FB87)-LN(Price!FB86)</f>
        <v>-0.40546510810816416</v>
      </c>
      <c r="FC87" s="3">
        <f>LN(Price!FC87)-LN(Price!FC86)</f>
        <v>-0.10536051565782634</v>
      </c>
      <c r="FD87" s="3">
        <f>LN(Price!FD87)-LN(Price!FD86)</f>
        <v>0</v>
      </c>
      <c r="FE87" s="3">
        <f>LN(Price!FE87)-LN(Price!FE86)</f>
        <v>-0.10178269430994202</v>
      </c>
      <c r="FF87" s="3">
        <f>LN(Price!FF87)-LN(Price!FF86)</f>
        <v>1.8018505502678472E-2</v>
      </c>
      <c r="FG87" s="3">
        <f>LN(Price!FG87)-LN(Price!FG86)</f>
        <v>-0.28768207245178101</v>
      </c>
      <c r="FH87" s="3">
        <f>LN(Price!FH87)-LN(Price!FH86)</f>
        <v>-8.7011376989629685E-2</v>
      </c>
      <c r="FI87" s="3">
        <f>LN(Price!FI87)-LN(Price!FI86)</f>
        <v>0.22300377914262159</v>
      </c>
      <c r="FJ87" s="3">
        <f>LN(Price!FJ87)-LN(Price!FJ86)</f>
        <v>0</v>
      </c>
      <c r="FK87" s="3">
        <f>LN(Price!FK87)-LN(Price!FK86)</f>
        <v>0</v>
      </c>
      <c r="FL87" s="3">
        <f>LN(Price!FL87)-LN(Price!FL86)</f>
        <v>-0.1541506798272585</v>
      </c>
      <c r="FM87" s="3">
        <f>LN(Price!FM87)-LN(Price!FM86)</f>
        <v>0</v>
      </c>
      <c r="FN87" s="3">
        <f>LN(Price!FN87)-LN(Price!FN86)</f>
        <v>0</v>
      </c>
      <c r="FO87" s="3">
        <f>LN(Price!FO87)-LN(Price!FO86)</f>
        <v>0</v>
      </c>
      <c r="FP87" s="3">
        <f>LN(Price!FP87)-LN(Price!FP86)</f>
        <v>0</v>
      </c>
      <c r="FQ87" s="3">
        <f>LN(Price!FQ87)-LN(Price!FQ86)</f>
        <v>-0.1974897782671261</v>
      </c>
      <c r="FR87" s="3">
        <f>LN(Price!FR87)-LN(Price!FR86)</f>
        <v>-0.51082562376599094</v>
      </c>
      <c r="FS87" s="3">
        <f>LN(Price!FS87)-LN(Price!FS86)</f>
        <v>-0.17675051174449941</v>
      </c>
      <c r="FT87" s="3">
        <f>LN(Price!FT87)-LN(Price!FT86)</f>
        <v>-0.38566248081198462</v>
      </c>
      <c r="FU87" s="3">
        <f>LN(Price!FU87)-LN(Price!FU86)</f>
        <v>-0.1541506798272585</v>
      </c>
      <c r="FV87" s="3">
        <f>LN(Price!FV87)-LN(Price!FV86)</f>
        <v>-0.25131442828090611</v>
      </c>
      <c r="FW87" s="3">
        <f>LN(Price!FW87)-LN(Price!FW86)</f>
        <v>0</v>
      </c>
      <c r="FX87" s="3">
        <f>LN(Price!FX87)-LN(Price!FX86)</f>
        <v>-0.13838970177559906</v>
      </c>
      <c r="FY87" s="3">
        <f>LN(Price!FY87)-LN(Price!FY86)</f>
        <v>-0.35667494393873245</v>
      </c>
      <c r="FZ87" s="3">
        <f>LN(Price!FZ87)-LN(Price!FZ86)</f>
        <v>0</v>
      </c>
      <c r="GA87" s="3">
        <f>LN(Price!GA87)-LN(Price!GA86)</f>
        <v>-0.76214005204689661</v>
      </c>
    </row>
    <row r="88" spans="1:183" x14ac:dyDescent="0.3">
      <c r="A88" s="1">
        <v>41640</v>
      </c>
      <c r="B88" s="3">
        <f>LN(Price!B88)-LN(Price!B87)</f>
        <v>0.12618465147027758</v>
      </c>
      <c r="C88" s="3">
        <f>LN(Price!C88)-LN(Price!C87)</f>
        <v>-3.414757727805684E-2</v>
      </c>
      <c r="D88" s="3">
        <f>LN(Price!D88)-LN(Price!D87)</f>
        <v>1.4408801456273768E-2</v>
      </c>
      <c r="E88" s="3">
        <f>LN(Price!E88)-LN(Price!E87)</f>
        <v>3.8535693159902351E-3</v>
      </c>
      <c r="F88" s="3">
        <f>LN(Price!F88)-LN(Price!F87)</f>
        <v>-0.108520178602733</v>
      </c>
      <c r="G88" s="3">
        <f>LN(Price!G88)-LN(Price!G87)</f>
        <v>7.1074037690776137E-2</v>
      </c>
      <c r="H88" s="3">
        <f>LN(Price!H88)-LN(Price!H87)</f>
        <v>-1.926329907558344E-2</v>
      </c>
      <c r="I88" s="3">
        <f>LN(Price!I88)-LN(Price!I87)</f>
        <v>3.0404497117471063E-2</v>
      </c>
      <c r="J88" s="3">
        <f>LN(Price!J88)-LN(Price!J87)</f>
        <v>-9.2427641176165309E-2</v>
      </c>
      <c r="K88" s="3">
        <f>LN(Price!K88)-LN(Price!K87)</f>
        <v>-3.1463269455785259E-2</v>
      </c>
      <c r="L88" s="3">
        <f>LN(Price!L88)-LN(Price!L87)</f>
        <v>5.9011532401095135E-2</v>
      </c>
      <c r="M88" s="3">
        <f>LN(Price!M88)-LN(Price!M87)</f>
        <v>4.4345970678656421E-3</v>
      </c>
      <c r="N88" s="3">
        <f>LN(Price!N88)-LN(Price!N87)</f>
        <v>5.6618893999507924E-2</v>
      </c>
      <c r="O88" s="3">
        <f>LN(Price!O88)-LN(Price!O87)</f>
        <v>-0.18818252749217912</v>
      </c>
      <c r="P88" s="3">
        <f>LN(Price!P88)-LN(Price!P87)</f>
        <v>6.6555986117360355E-3</v>
      </c>
      <c r="Q88" s="3">
        <f>LN(Price!Q88)-LN(Price!Q87)</f>
        <v>4.4895319907890974E-2</v>
      </c>
      <c r="R88" s="3">
        <f>LN(Price!R88)-LN(Price!R87)</f>
        <v>3.2961110820550976E-2</v>
      </c>
      <c r="S88" s="3">
        <f>LN(Price!S88)-LN(Price!S87)</f>
        <v>-0.11778303565638359</v>
      </c>
      <c r="T88" s="3">
        <f>LN(Price!T88)-LN(Price!T87)</f>
        <v>6.8752400161998128E-2</v>
      </c>
      <c r="U88" s="3">
        <f>LN(Price!U88)-LN(Price!U87)</f>
        <v>4.611309803009167E-2</v>
      </c>
      <c r="V88" s="3">
        <f>LN(Price!V88)-LN(Price!V87)</f>
        <v>-0.2134651381622934</v>
      </c>
      <c r="W88" s="3">
        <f>LN(Price!W88)-LN(Price!W87)</f>
        <v>-3.5932009226063266E-2</v>
      </c>
      <c r="X88" s="3">
        <f>LN(Price!X88)-LN(Price!X87)</f>
        <v>3.243527575315408E-2</v>
      </c>
      <c r="Y88" s="3">
        <f>LN(Price!Y88)-LN(Price!Y87)</f>
        <v>0.13883644485421587</v>
      </c>
      <c r="Z88" s="3">
        <f>LN(Price!Z88)-LN(Price!Z87)</f>
        <v>0.28152820687740254</v>
      </c>
      <c r="AA88" s="3">
        <f>LN(Price!AA88)-LN(Price!AA87)</f>
        <v>8.2443669211074821E-2</v>
      </c>
      <c r="AB88" s="3">
        <f>LN(Price!AB88)-LN(Price!AB87)</f>
        <v>-3.3673215106587939E-2</v>
      </c>
      <c r="AC88" s="3">
        <f>LN(Price!AC88)-LN(Price!AC87)</f>
        <v>4.1672696400568143E-2</v>
      </c>
      <c r="AD88" s="3">
        <f>LN(Price!AD88)-LN(Price!AD87)</f>
        <v>0.11778303565638348</v>
      </c>
      <c r="AE88" s="3">
        <f>LN(Price!AE88)-LN(Price!AE87)</f>
        <v>-6.8729332152180578E-2</v>
      </c>
      <c r="AF88" s="3">
        <f>LN(Price!AF88)-LN(Price!AF87)</f>
        <v>-1.9048194970694432E-2</v>
      </c>
      <c r="AG88" s="3">
        <f>LN(Price!AG88)-LN(Price!AG87)</f>
        <v>-0.1041402592525969</v>
      </c>
      <c r="AH88" s="3">
        <f>LN(Price!AH88)-LN(Price!AH87)</f>
        <v>-3.9932710335371047E-2</v>
      </c>
      <c r="AI88" s="3">
        <f>LN(Price!AI88)-LN(Price!AI87)</f>
        <v>2.0029281875572513E-2</v>
      </c>
      <c r="AJ88" s="3">
        <f>LN(Price!AJ88)-LN(Price!AJ87)</f>
        <v>4.6091107200267101E-2</v>
      </c>
      <c r="AK88" s="3">
        <f>LN(Price!AK88)-LN(Price!AK87)</f>
        <v>-7.7947660196243662E-2</v>
      </c>
      <c r="AL88" s="3">
        <f>LN(Price!AL88)-LN(Price!AL87)</f>
        <v>7.6592445481383664E-2</v>
      </c>
      <c r="AM88" s="3">
        <f>LN(Price!AM88)-LN(Price!AM87)</f>
        <v>-1.8519047767237548E-2</v>
      </c>
      <c r="AN88" s="3">
        <f>LN(Price!AN88)-LN(Price!AN87)</f>
        <v>5.2116001139014045E-2</v>
      </c>
      <c r="AO88" s="3">
        <f>LN(Price!AO88)-LN(Price!AO87)</f>
        <v>0.25470139172192174</v>
      </c>
      <c r="AP88" s="3">
        <f>LN(Price!AP88)-LN(Price!AP87)</f>
        <v>-1.3245226750020656E-2</v>
      </c>
      <c r="AQ88" s="3">
        <f>LN(Price!AQ88)-LN(Price!AQ87)</f>
        <v>4.6520015634892831E-2</v>
      </c>
      <c r="AR88" s="3">
        <f>LN(Price!AR88)-LN(Price!AR87)</f>
        <v>-0.21706450523782761</v>
      </c>
      <c r="AS88" s="3">
        <f>LN(Price!AS88)-LN(Price!AS87)</f>
        <v>4.141378555075681E-2</v>
      </c>
      <c r="AT88" s="3">
        <f>LN(Price!AT88)-LN(Price!AT87)</f>
        <v>-8.664339170488855E-2</v>
      </c>
      <c r="AU88" s="3">
        <f>LN(Price!AU88)-LN(Price!AU87)</f>
        <v>1.3245226750020711E-2</v>
      </c>
      <c r="AV88" s="3">
        <f>LN(Price!AV88)-LN(Price!AV87)</f>
        <v>-1.0850016024065878E-2</v>
      </c>
      <c r="AW88" s="3">
        <f>LN(Price!AW88)-LN(Price!AW87)</f>
        <v>1.8692133012152556E-2</v>
      </c>
      <c r="AX88" s="3">
        <f>LN(Price!AX88)-LN(Price!AX87)</f>
        <v>4.5315196212042524E-2</v>
      </c>
      <c r="AY88" s="3">
        <f>LN(Price!AY88)-LN(Price!AY87)</f>
        <v>0.15104025741286586</v>
      </c>
      <c r="AZ88" s="3">
        <f>LN(Price!AZ88)-LN(Price!AZ87)</f>
        <v>0.1638510738824519</v>
      </c>
      <c r="BA88" s="3">
        <f>LN(Price!BA88)-LN(Price!BA87)</f>
        <v>3.5091319811269894E-2</v>
      </c>
      <c r="BB88" s="3">
        <f>LN(Price!BB88)-LN(Price!BB87)</f>
        <v>0.14165051706302678</v>
      </c>
      <c r="BC88" s="3">
        <f>LN(Price!BC88)-LN(Price!BC87)</f>
        <v>8.0042707673536495E-2</v>
      </c>
      <c r="BD88" s="3">
        <f>LN(Price!BD88)-LN(Price!BD87)</f>
        <v>-7.8390633945722654E-2</v>
      </c>
      <c r="BE88" s="3">
        <f>LN(Price!BE88)-LN(Price!BE87)</f>
        <v>0.21292199724267175</v>
      </c>
      <c r="BF88" s="3">
        <f>LN(Price!BF88)-LN(Price!BF87)</f>
        <v>0.10536051565782678</v>
      </c>
      <c r="BG88" s="3">
        <f>LN(Price!BG88)-LN(Price!BG87)</f>
        <v>-0.12613596482193623</v>
      </c>
      <c r="BH88" s="3">
        <f>LN(Price!BH88)-LN(Price!BH87)</f>
        <v>-0.13378919767377351</v>
      </c>
      <c r="BI88" s="3">
        <f>LN(Price!BI88)-LN(Price!BI87)</f>
        <v>-0.1247517049724769</v>
      </c>
      <c r="BJ88" s="3">
        <f>LN(Price!BJ88)-LN(Price!BJ87)</f>
        <v>5.635293655113166E-2</v>
      </c>
      <c r="BK88" s="3">
        <f>LN(Price!BK88)-LN(Price!BK87)</f>
        <v>-0.25299651446389082</v>
      </c>
      <c r="BL88" s="3">
        <f>LN(Price!BL88)-LN(Price!BL87)</f>
        <v>6.062462181643502E-2</v>
      </c>
      <c r="BM88" s="3">
        <f>LN(Price!BM88)-LN(Price!BM87)</f>
        <v>-0.11302338840339554</v>
      </c>
      <c r="BN88" s="3">
        <f>LN(Price!BN88)-LN(Price!BN87)</f>
        <v>-0.37482501973302873</v>
      </c>
      <c r="BO88" s="3">
        <f>LN(Price!BO88)-LN(Price!BO87)</f>
        <v>-0.12062798778861472</v>
      </c>
      <c r="BP88" s="3">
        <f>LN(Price!BP88)-LN(Price!BP87)</f>
        <v>-0.38461261194914709</v>
      </c>
      <c r="BQ88" s="3">
        <f>LN(Price!BQ88)-LN(Price!BQ87)</f>
        <v>-8.8106296821548885E-3</v>
      </c>
      <c r="BR88" s="3">
        <f>LN(Price!BR88)-LN(Price!BR87)</f>
        <v>4.3172171865208608E-2</v>
      </c>
      <c r="BS88" s="3">
        <f>LN(Price!BS88)-LN(Price!BS87)</f>
        <v>-0.13353139262452252</v>
      </c>
      <c r="BT88" s="3">
        <f>LN(Price!BT88)-LN(Price!BT87)</f>
        <v>-9.3090423066011896E-2</v>
      </c>
      <c r="BU88" s="3">
        <f>LN(Price!BU88)-LN(Price!BU87)</f>
        <v>0.12062798778861472</v>
      </c>
      <c r="BV88" s="3">
        <f>LN(Price!BV88)-LN(Price!BV87)</f>
        <v>-5.8025311733662654E-2</v>
      </c>
      <c r="BW88" s="3">
        <f>LN(Price!BW88)-LN(Price!BW87)</f>
        <v>-0.14905483381289386</v>
      </c>
      <c r="BX88" s="3">
        <f>LN(Price!BX88)-LN(Price!BX87)</f>
        <v>-0.18232155679395445</v>
      </c>
      <c r="BY88" s="3">
        <f>LN(Price!BY88)-LN(Price!BY87)</f>
        <v>-2.3869855324878619E-2</v>
      </c>
      <c r="BZ88" s="3">
        <f>LN(Price!BZ88)-LN(Price!BZ87)</f>
        <v>-0.12921173148000636</v>
      </c>
      <c r="CA88" s="3">
        <f>LN(Price!CA88)-LN(Price!CA87)</f>
        <v>0</v>
      </c>
      <c r="CB88" s="3">
        <f>LN(Price!CB88)-LN(Price!CB87)</f>
        <v>6.8992871486951435E-2</v>
      </c>
      <c r="CC88" s="3">
        <f>LN(Price!CC88)-LN(Price!CC87)</f>
        <v>0</v>
      </c>
      <c r="CD88" s="3">
        <f>LN(Price!CD88)-LN(Price!CD87)</f>
        <v>0.65392646740666405</v>
      </c>
      <c r="CE88" s="3">
        <f>LN(Price!CE88)-LN(Price!CE87)</f>
        <v>0.11477551459242824</v>
      </c>
      <c r="CF88" s="3">
        <f>LN(Price!CF88)-LN(Price!CF87)</f>
        <v>0</v>
      </c>
      <c r="CG88" s="3">
        <f>LN(Price!CG88)-LN(Price!CG87)</f>
        <v>-0.1541506798272585</v>
      </c>
      <c r="CH88" s="3">
        <f>LN(Price!CH88)-LN(Price!CH87)</f>
        <v>0</v>
      </c>
      <c r="CI88" s="3">
        <f>LN(Price!CI88)-LN(Price!CI87)</f>
        <v>0</v>
      </c>
      <c r="CJ88" s="3">
        <f>LN(Price!CJ88)-LN(Price!CJ87)</f>
        <v>0</v>
      </c>
      <c r="CK88" s="3">
        <f>LN(Price!CK88)-LN(Price!CK87)</f>
        <v>-1.662088123604033E-2</v>
      </c>
      <c r="CL88" s="3">
        <f>LN(Price!CL88)-LN(Price!CL87)</f>
        <v>3.7740327982846988E-2</v>
      </c>
      <c r="CM88" s="3">
        <f>LN(Price!CM88)-LN(Price!CM87)</f>
        <v>-0.12675170563914384</v>
      </c>
      <c r="CN88" s="3">
        <f>LN(Price!CN88)-LN(Price!CN87)</f>
        <v>2.2989518224698746E-2</v>
      </c>
      <c r="CO88" s="3">
        <f>LN(Price!CO88)-LN(Price!CO87)</f>
        <v>7.6961041136128339E-2</v>
      </c>
      <c r="CP88" s="3">
        <f>LN(Price!CP88)-LN(Price!CP87)</f>
        <v>0.15619525220173447</v>
      </c>
      <c r="CQ88" s="3">
        <f>LN(Price!CQ88)-LN(Price!CQ87)</f>
        <v>0</v>
      </c>
      <c r="CR88" s="3">
        <f>LN(Price!CR88)-LN(Price!CR87)</f>
        <v>-0.11710529926988578</v>
      </c>
      <c r="CS88" s="3">
        <f>LN(Price!CS88)-LN(Price!CS87)</f>
        <v>-2.2989518224698774E-2</v>
      </c>
      <c r="CT88" s="3">
        <f>LN(Price!CT88)-LN(Price!CT87)</f>
        <v>-0.12783337150988494</v>
      </c>
      <c r="CU88" s="3">
        <f>LN(Price!CU88)-LN(Price!CU87)</f>
        <v>0.10008345855698231</v>
      </c>
      <c r="CV88" s="3">
        <f>LN(Price!CV88)-LN(Price!CV87)</f>
        <v>5.1293294387550592E-2</v>
      </c>
      <c r="CW88" s="3">
        <f>LN(Price!CW88)-LN(Price!CW87)</f>
        <v>-0.14955683783821574</v>
      </c>
      <c r="CX88" s="3">
        <f>LN(Price!CX88)-LN(Price!CX87)</f>
        <v>0.22957444164450014</v>
      </c>
      <c r="CY88" s="3">
        <f>LN(Price!CY88)-LN(Price!CY87)</f>
        <v>-6.7365531827576319E-2</v>
      </c>
      <c r="CZ88" s="3">
        <f>LN(Price!CZ88)-LN(Price!CZ87)</f>
        <v>-0.16164135155641585</v>
      </c>
      <c r="DA88" s="3">
        <f>LN(Price!DA88)-LN(Price!DA87)</f>
        <v>-0.11394425934921792</v>
      </c>
      <c r="DB88" s="3">
        <f>LN(Price!DB88)-LN(Price!DB87)</f>
        <v>4.3675063502661426E-2</v>
      </c>
      <c r="DC88" s="3">
        <f>LN(Price!DC88)-LN(Price!DC87)</f>
        <v>-5.5569851154810723E-2</v>
      </c>
      <c r="DD88" s="3">
        <f>LN(Price!DD88)-LN(Price!DD87)</f>
        <v>-0.30509189246217921</v>
      </c>
      <c r="DE88" s="3">
        <f>LN(Price!DE88)-LN(Price!DE87)</f>
        <v>0.18641154204547972</v>
      </c>
      <c r="DF88" s="3">
        <f>LN(Price!DF88)-LN(Price!DF87)</f>
        <v>0</v>
      </c>
      <c r="DG88" s="3">
        <f>LN(Price!DG88)-LN(Price!DG87)</f>
        <v>0</v>
      </c>
      <c r="DH88" s="3">
        <f>LN(Price!DH88)-LN(Price!DH87)</f>
        <v>-0.1541506798272585</v>
      </c>
      <c r="DI88" s="3">
        <f>LN(Price!DI88)-LN(Price!DI87)</f>
        <v>0</v>
      </c>
      <c r="DJ88" s="3">
        <f>LN(Price!DJ88)-LN(Price!DJ87)</f>
        <v>0</v>
      </c>
      <c r="DK88" s="3">
        <f>LN(Price!DK88)-LN(Price!DK87)</f>
        <v>0.12062798778861472</v>
      </c>
      <c r="DL88" s="3">
        <f>LN(Price!DL88)-LN(Price!DL87)</f>
        <v>0</v>
      </c>
      <c r="DM88" s="3">
        <f>LN(Price!DM88)-LN(Price!DM87)</f>
        <v>0.14310084364067333</v>
      </c>
      <c r="DN88" s="3">
        <f>LN(Price!DN88)-LN(Price!DN87)</f>
        <v>-6.4538521137571081E-2</v>
      </c>
      <c r="DO88" s="3">
        <f>LN(Price!DO88)-LN(Price!DO87)</f>
        <v>-0.34967374847974886</v>
      </c>
      <c r="DP88" s="3">
        <f>LN(Price!DP88)-LN(Price!DP87)</f>
        <v>-3.6367644170874902E-2</v>
      </c>
      <c r="DQ88" s="3">
        <f>LN(Price!DQ88)-LN(Price!DQ87)</f>
        <v>0.4700036292457348</v>
      </c>
      <c r="DR88" s="3">
        <f>LN(Price!DR88)-LN(Price!DR87)</f>
        <v>4.0560522430910684E-2</v>
      </c>
      <c r="DS88" s="3">
        <f>LN(Price!DS88)-LN(Price!DS87)</f>
        <v>0.28768207245178123</v>
      </c>
      <c r="DT88" s="3">
        <f>LN(Price!DT88)-LN(Price!DT87)</f>
        <v>0</v>
      </c>
      <c r="DU88" s="3">
        <f>LN(Price!DU88)-LN(Price!DU87)</f>
        <v>2.3592182016820118E-2</v>
      </c>
      <c r="DV88" s="3">
        <f>LN(Price!DV88)-LN(Price!DV87)</f>
        <v>-0.1671709111875932</v>
      </c>
      <c r="DW88" s="3">
        <f>LN(Price!DW88)-LN(Price!DW87)</f>
        <v>-0.16475523307605544</v>
      </c>
      <c r="DX88" s="3">
        <f>LN(Price!DX88)-LN(Price!DX87)</f>
        <v>-1.0116009116784799</v>
      </c>
      <c r="DY88" s="3">
        <f>LN(Price!DY88)-LN(Price!DY87)</f>
        <v>0</v>
      </c>
      <c r="DZ88" s="3">
        <f>LN(Price!DZ88)-LN(Price!DZ87)</f>
        <v>-4.8790164169431938E-2</v>
      </c>
      <c r="EA88" s="3">
        <f>LN(Price!EA88)-LN(Price!EA87)</f>
        <v>3.2789822822991033E-2</v>
      </c>
      <c r="EB88" s="3">
        <f>LN(Price!EB88)-LN(Price!EB87)</f>
        <v>-0.64185388617239458</v>
      </c>
      <c r="EC88" s="3">
        <f>LN(Price!EC88)-LN(Price!EC87)</f>
        <v>0</v>
      </c>
      <c r="ED88" s="3">
        <f>LN(Price!ED88)-LN(Price!ED87)</f>
        <v>0.35139788683788864</v>
      </c>
      <c r="EE88" s="3">
        <f>LN(Price!EE88)-LN(Price!EE87)</f>
        <v>-0.12260232209233246</v>
      </c>
      <c r="EF88" s="3">
        <f>LN(Price!EF88)-LN(Price!EF87)</f>
        <v>-5.205636195605301E-2</v>
      </c>
      <c r="EG88" s="3">
        <f>LN(Price!EG88)-LN(Price!EG87)</f>
        <v>-1.0986122886681093</v>
      </c>
      <c r="EH88" s="3">
        <f>LN(Price!EH88)-LN(Price!EH87)</f>
        <v>-0.76214005204689661</v>
      </c>
      <c r="EI88" s="3">
        <f>LN(Price!EI88)-LN(Price!EI87)</f>
        <v>-0.40546510810816416</v>
      </c>
      <c r="EJ88" s="3">
        <f>LN(Price!EJ88)-LN(Price!EJ87)</f>
        <v>0</v>
      </c>
      <c r="EK88" s="3">
        <f>LN(Price!EK88)-LN(Price!EK87)</f>
        <v>-2.2223136784710218E-2</v>
      </c>
      <c r="EL88" s="3">
        <f>LN(Price!EL88)-LN(Price!EL87)</f>
        <v>9.0971778205726661E-2</v>
      </c>
      <c r="EM88" s="3">
        <f>LN(Price!EM88)-LN(Price!EM87)</f>
        <v>-0.44628710262841953</v>
      </c>
      <c r="EN88" s="3">
        <f>LN(Price!EN88)-LN(Price!EN87)</f>
        <v>-5.4067221270275745E-2</v>
      </c>
      <c r="EO88" s="3">
        <f>LN(Price!EO88)-LN(Price!EO87)</f>
        <v>-1.1299555253933377E-2</v>
      </c>
      <c r="EP88" s="3">
        <f>LN(Price!EP88)-LN(Price!EP87)</f>
        <v>0</v>
      </c>
      <c r="EQ88" s="3">
        <f>LN(Price!EQ88)-LN(Price!EQ87)</f>
        <v>0</v>
      </c>
      <c r="ER88" s="3">
        <f>LN(Price!ER88)-LN(Price!ER87)</f>
        <v>-0.35667494393873234</v>
      </c>
      <c r="ES88" s="3">
        <f>LN(Price!ES88)-LN(Price!ES87)</f>
        <v>-0.23262229526875355</v>
      </c>
      <c r="ET88" s="3">
        <f>LN(Price!ET88)-LN(Price!ET87)</f>
        <v>0.61310447288640901</v>
      </c>
      <c r="EU88" s="3">
        <f>LN(Price!EU88)-LN(Price!EU87)</f>
        <v>0</v>
      </c>
      <c r="EV88" s="3">
        <f>LN(Price!EV88)-LN(Price!EV87)</f>
        <v>-0.37948962170490375</v>
      </c>
      <c r="EW88" s="3">
        <f>LN(Price!EW88)-LN(Price!EW87)</f>
        <v>-9.5988375828963246E-2</v>
      </c>
      <c r="EX88" s="3">
        <f>LN(Price!EX88)-LN(Price!EX87)</f>
        <v>6.8992871486951213E-2</v>
      </c>
      <c r="EY88" s="3">
        <f>LN(Price!EY88)-LN(Price!EY87)</f>
        <v>9.5310179804324963E-2</v>
      </c>
      <c r="EZ88" s="3">
        <f>LN(Price!EZ88)-LN(Price!EZ87)</f>
        <v>0</v>
      </c>
      <c r="FA88" s="3">
        <f>LN(Price!FA88)-LN(Price!FA87)</f>
        <v>0.12136085700426746</v>
      </c>
      <c r="FB88" s="3">
        <f>LN(Price!FB88)-LN(Price!FB87)</f>
        <v>0.28768207245178079</v>
      </c>
      <c r="FC88" s="3">
        <f>LN(Price!FC88)-LN(Price!FC87)</f>
        <v>2.1978906718775004E-2</v>
      </c>
      <c r="FD88" s="3">
        <f>LN(Price!FD88)-LN(Price!FD87)</f>
        <v>-0.10536051565782678</v>
      </c>
      <c r="FE88" s="3">
        <f>LN(Price!FE88)-LN(Price!FE87)</f>
        <v>0</v>
      </c>
      <c r="FF88" s="3">
        <f>LN(Price!FF88)-LN(Price!FF87)</f>
        <v>0.11778303565638337</v>
      </c>
      <c r="FG88" s="3">
        <f>LN(Price!FG88)-LN(Price!FG87)</f>
        <v>-6.8992871486951435E-2</v>
      </c>
      <c r="FH88" s="3">
        <f>LN(Price!FH88)-LN(Price!FH87)</f>
        <v>0.37469344944141048</v>
      </c>
      <c r="FI88" s="3">
        <f>LN(Price!FI88)-LN(Price!FI87)</f>
        <v>3.9467989087604738E-2</v>
      </c>
      <c r="FJ88" s="3">
        <f>LN(Price!FJ88)-LN(Price!FJ87)</f>
        <v>-1.4388737452099676E-2</v>
      </c>
      <c r="FK88" s="3">
        <f>LN(Price!FK88)-LN(Price!FK87)</f>
        <v>-0.22314355131420971</v>
      </c>
      <c r="FL88" s="3">
        <f>LN(Price!FL88)-LN(Price!FL87)</f>
        <v>-0.18232155679395445</v>
      </c>
      <c r="FM88" s="3">
        <f>LN(Price!FM88)-LN(Price!FM87)</f>
        <v>0.55961578793542266</v>
      </c>
      <c r="FN88" s="3">
        <f>LN(Price!FN88)-LN(Price!FN87)</f>
        <v>0</v>
      </c>
      <c r="FO88" s="3">
        <f>LN(Price!FO88)-LN(Price!FO87)</f>
        <v>-8.2238098236972146E-2</v>
      </c>
      <c r="FP88" s="3">
        <f>LN(Price!FP88)-LN(Price!FP87)</f>
        <v>-6.8992871486951213E-2</v>
      </c>
      <c r="FQ88" s="3">
        <f>LN(Price!FQ88)-LN(Price!FQ87)</f>
        <v>-5.5361929332666593E-2</v>
      </c>
      <c r="FR88" s="3">
        <f>LN(Price!FR88)-LN(Price!FR87)</f>
        <v>0.60613580357031571</v>
      </c>
      <c r="FS88" s="3">
        <f>LN(Price!FS88)-LN(Price!FS87)</f>
        <v>-4.7790663836348557E-2</v>
      </c>
      <c r="FT88" s="3">
        <f>LN(Price!FT88)-LN(Price!FT87)</f>
        <v>1.1180303745252114</v>
      </c>
      <c r="FU88" s="3">
        <f>LN(Price!FU88)-LN(Price!FU87)</f>
        <v>0.1541506798272585</v>
      </c>
      <c r="FV88" s="3">
        <f>LN(Price!FV88)-LN(Price!FV87)</f>
        <v>0.49643688631389105</v>
      </c>
      <c r="FW88" s="3">
        <f>LN(Price!FW88)-LN(Price!FW87)</f>
        <v>0</v>
      </c>
      <c r="FX88" s="3">
        <f>LN(Price!FX88)-LN(Price!FX87)</f>
        <v>0.12374338625835968</v>
      </c>
      <c r="FY88" s="3">
        <f>LN(Price!FY88)-LN(Price!FY87)</f>
        <v>0.76214005204689661</v>
      </c>
      <c r="FZ88" s="3">
        <f>LN(Price!FZ88)-LN(Price!FZ87)</f>
        <v>-0.10536051565782639</v>
      </c>
      <c r="GA88" s="3">
        <f>LN(Price!GA88)-LN(Price!GA87)</f>
        <v>0</v>
      </c>
    </row>
    <row r="89" spans="1:183" x14ac:dyDescent="0.3">
      <c r="A89" s="1">
        <v>41671</v>
      </c>
      <c r="B89" s="3">
        <f>LN(Price!B89)-LN(Price!B88)</f>
        <v>9.0503099501060724E-2</v>
      </c>
      <c r="C89" s="3">
        <f>LN(Price!C89)-LN(Price!C88)</f>
        <v>-9.1323348383788971E-2</v>
      </c>
      <c r="D89" s="3">
        <f>LN(Price!D89)-LN(Price!D88)</f>
        <v>0.13289667346643164</v>
      </c>
      <c r="E89" s="3">
        <f>LN(Price!E89)-LN(Price!E88)</f>
        <v>0.21800215181379112</v>
      </c>
      <c r="F89" s="3">
        <f>LN(Price!F89)-LN(Price!F88)</f>
        <v>0.296228267564695</v>
      </c>
      <c r="G89" s="3">
        <f>LN(Price!G89)-LN(Price!G88)</f>
        <v>0.19915754972233524</v>
      </c>
      <c r="H89" s="3">
        <f>LN(Price!H89)-LN(Price!H88)</f>
        <v>4.779960634051772E-2</v>
      </c>
      <c r="I89" s="3">
        <f>LN(Price!I89)-LN(Price!I88)</f>
        <v>0.18339502641366101</v>
      </c>
      <c r="J89" s="3">
        <f>LN(Price!J89)-LN(Price!J88)</f>
        <v>0.1616610418284381</v>
      </c>
      <c r="K89" s="3">
        <f>LN(Price!K89)-LN(Price!K88)</f>
        <v>4.0273899137940106E-2</v>
      </c>
      <c r="L89" s="3">
        <f>LN(Price!L89)-LN(Price!L88)</f>
        <v>0.17444020777341374</v>
      </c>
      <c r="M89" s="3">
        <f>LN(Price!M89)-LN(Price!M88)</f>
        <v>0.11384214385650671</v>
      </c>
      <c r="N89" s="3">
        <f>LN(Price!N89)-LN(Price!N88)</f>
        <v>0.21392689620928573</v>
      </c>
      <c r="O89" s="3">
        <f>LN(Price!O89)-LN(Price!O88)</f>
        <v>0.157489581092773</v>
      </c>
      <c r="P89" s="3">
        <f>LN(Price!P89)-LN(Price!P88)</f>
        <v>0.14916313831621908</v>
      </c>
      <c r="Q89" s="3">
        <f>LN(Price!Q89)-LN(Price!Q88)</f>
        <v>0.52487283949154984</v>
      </c>
      <c r="R89" s="3">
        <f>LN(Price!R89)-LN(Price!R88)</f>
        <v>0</v>
      </c>
      <c r="S89" s="3">
        <f>LN(Price!S89)-LN(Price!S88)</f>
        <v>0.30318625898774609</v>
      </c>
      <c r="T89" s="3">
        <f>LN(Price!T89)-LN(Price!T88)</f>
        <v>3.5068098828789029E-2</v>
      </c>
      <c r="U89" s="3">
        <f>LN(Price!U89)-LN(Price!U88)</f>
        <v>-0.2413739885756554</v>
      </c>
      <c r="V89" s="3">
        <f>LN(Price!V89)-LN(Price!V88)</f>
        <v>0.12499649017468517</v>
      </c>
      <c r="W89" s="3">
        <f>LN(Price!W89)-LN(Price!W88)</f>
        <v>0.17824823140631868</v>
      </c>
      <c r="X89" s="3">
        <f>LN(Price!X89)-LN(Price!X88)</f>
        <v>0.17520408902509077</v>
      </c>
      <c r="Y89" s="3">
        <f>LN(Price!Y89)-LN(Price!Y88)</f>
        <v>0.20067069546215111</v>
      </c>
      <c r="Z89" s="3">
        <f>LN(Price!Z89)-LN(Price!Z88)</f>
        <v>2.0619287202735759E-2</v>
      </c>
      <c r="AA89" s="3">
        <f>LN(Price!AA89)-LN(Price!AA88)</f>
        <v>0.13285670464210919</v>
      </c>
      <c r="AB89" s="3">
        <f>LN(Price!AB89)-LN(Price!AB88)</f>
        <v>-7.8331843269906942E-2</v>
      </c>
      <c r="AC89" s="3">
        <f>LN(Price!AC89)-LN(Price!AC88)</f>
        <v>0.24733827990126656</v>
      </c>
      <c r="AD89" s="3">
        <f>LN(Price!AD89)-LN(Price!AD88)</f>
        <v>0.27415006623320459</v>
      </c>
      <c r="AE89" s="3">
        <f>LN(Price!AE89)-LN(Price!AE88)</f>
        <v>0.10496518060622551</v>
      </c>
      <c r="AF89" s="3">
        <f>LN(Price!AF89)-LN(Price!AF88)</f>
        <v>0.1431008436406731</v>
      </c>
      <c r="AG89" s="3">
        <f>LN(Price!AG89)-LN(Price!AG88)</f>
        <v>0.39730179746900335</v>
      </c>
      <c r="AH89" s="3">
        <f>LN(Price!AH89)-LN(Price!AH88)</f>
        <v>0.15732025458853727</v>
      </c>
      <c r="AI89" s="3">
        <f>LN(Price!AI89)-LN(Price!AI88)</f>
        <v>0.12998403168572437</v>
      </c>
      <c r="AJ89" s="3">
        <f>LN(Price!AJ89)-LN(Price!AJ88)</f>
        <v>-8.455738802806323E-2</v>
      </c>
      <c r="AK89" s="3">
        <f>LN(Price!AK89)-LN(Price!AK88)</f>
        <v>0.4832415500863716</v>
      </c>
      <c r="AL89" s="3">
        <f>LN(Price!AL89)-LN(Price!AL88)</f>
        <v>6.2520356981334069E-2</v>
      </c>
      <c r="AM89" s="3">
        <f>LN(Price!AM89)-LN(Price!AM88)</f>
        <v>0.43915895389463711</v>
      </c>
      <c r="AN89" s="3">
        <f>LN(Price!AN89)-LN(Price!AN88)</f>
        <v>0.12929064250786304</v>
      </c>
      <c r="AO89" s="3">
        <f>LN(Price!AO89)-LN(Price!AO88)</f>
        <v>8.2315952571551554E-2</v>
      </c>
      <c r="AP89" s="3">
        <f>LN(Price!AP89)-LN(Price!AP88)</f>
        <v>0.30748469974796067</v>
      </c>
      <c r="AQ89" s="3">
        <f>LN(Price!AQ89)-LN(Price!AQ88)</f>
        <v>0.35894509247327155</v>
      </c>
      <c r="AR89" s="3">
        <f>LN(Price!AR89)-LN(Price!AR88)</f>
        <v>0.19237189264745613</v>
      </c>
      <c r="AS89" s="3">
        <f>LN(Price!AS89)-LN(Price!AS88)</f>
        <v>0.23323445429617262</v>
      </c>
      <c r="AT89" s="3">
        <f>LN(Price!AT89)-LN(Price!AT88)</f>
        <v>4.4052934679164046E-3</v>
      </c>
      <c r="AU89" s="3">
        <f>LN(Price!AU89)-LN(Price!AU88)</f>
        <v>-4.0273899137940106E-2</v>
      </c>
      <c r="AV89" s="3">
        <f>LN(Price!AV89)-LN(Price!AV88)</f>
        <v>0.40546510810816444</v>
      </c>
      <c r="AW89" s="3">
        <f>LN(Price!AW89)-LN(Price!AW88)</f>
        <v>8.8553397341445184E-2</v>
      </c>
      <c r="AX89" s="3">
        <f>LN(Price!AX89)-LN(Price!AX88)</f>
        <v>-6.5382759262851781E-2</v>
      </c>
      <c r="AY89" s="3">
        <f>LN(Price!AY89)-LN(Price!AY88)</f>
        <v>9.7855790003758658E-2</v>
      </c>
      <c r="AZ89" s="3">
        <f>LN(Price!AZ89)-LN(Price!AZ88)</f>
        <v>3.4462986435874754E-3</v>
      </c>
      <c r="BA89" s="3">
        <f>LN(Price!BA89)-LN(Price!BA88)</f>
        <v>0.17366349405084025</v>
      </c>
      <c r="BB89" s="3">
        <f>LN(Price!BB89)-LN(Price!BB88)</f>
        <v>0.58358497804841902</v>
      </c>
      <c r="BC89" s="3">
        <f>LN(Price!BC89)-LN(Price!BC88)</f>
        <v>5.9719234701622326E-2</v>
      </c>
      <c r="BD89" s="3">
        <f>LN(Price!BD89)-LN(Price!BD88)</f>
        <v>5.834988306227662E-2</v>
      </c>
      <c r="BE89" s="3">
        <f>LN(Price!BE89)-LN(Price!BE88)</f>
        <v>0.16388785510511658</v>
      </c>
      <c r="BF89" s="3">
        <f>LN(Price!BF89)-LN(Price!BF88)</f>
        <v>0.18232155679395445</v>
      </c>
      <c r="BG89" s="3">
        <f>LN(Price!BG89)-LN(Price!BG88)</f>
        <v>0.25349520389410429</v>
      </c>
      <c r="BH89" s="3">
        <f>LN(Price!BH89)-LN(Price!BH88)</f>
        <v>0.45221012093154167</v>
      </c>
      <c r="BI89" s="3">
        <f>LN(Price!BI89)-LN(Price!BI88)</f>
        <v>6.759329113252821E-2</v>
      </c>
      <c r="BJ89" s="3">
        <f>LN(Price!BJ89)-LN(Price!BJ88)</f>
        <v>0.33451337213587995</v>
      </c>
      <c r="BK89" s="3">
        <f>LN(Price!BK89)-LN(Price!BK88)</f>
        <v>0.36422214957411531</v>
      </c>
      <c r="BL89" s="3">
        <f>LN(Price!BL89)-LN(Price!BL88)</f>
        <v>0.22314355131420971</v>
      </c>
      <c r="BM89" s="3">
        <f>LN(Price!BM89)-LN(Price!BM88)</f>
        <v>0.27802016154004416</v>
      </c>
      <c r="BN89" s="3">
        <f>LN(Price!BN89)-LN(Price!BN88)</f>
        <v>0</v>
      </c>
      <c r="BO89" s="3">
        <f>LN(Price!BO89)-LN(Price!BO88)</f>
        <v>0.3794896217049038</v>
      </c>
      <c r="BP89" s="3">
        <f>LN(Price!BP89)-LN(Price!BP88)</f>
        <v>-0.18001571780981962</v>
      </c>
      <c r="BQ89" s="3">
        <f>LN(Price!BQ89)-LN(Price!BQ88)</f>
        <v>0.22843923888892004</v>
      </c>
      <c r="BR89" s="3">
        <f>LN(Price!BR89)-LN(Price!BR88)</f>
        <v>0.34249030894677601</v>
      </c>
      <c r="BS89" s="3">
        <f>LN(Price!BS89)-LN(Price!BS88)</f>
        <v>0.10178269430994225</v>
      </c>
      <c r="BT89" s="3">
        <f>LN(Price!BT89)-LN(Price!BT88)</f>
        <v>0.27541197985996657</v>
      </c>
      <c r="BU89" s="3">
        <f>LN(Price!BU89)-LN(Price!BU88)</f>
        <v>0.43531807125784561</v>
      </c>
      <c r="BV89" s="3">
        <f>LN(Price!BV89)-LN(Price!BV88)</f>
        <v>0.22608129136879462</v>
      </c>
      <c r="BW89" s="3">
        <f>LN(Price!BW89)-LN(Price!BW88)</f>
        <v>0.39341351876993835</v>
      </c>
      <c r="BX89" s="3">
        <f>LN(Price!BX89)-LN(Price!BX88)</f>
        <v>0.18232155679395445</v>
      </c>
      <c r="BY89" s="3">
        <f>LN(Price!BY89)-LN(Price!BY88)</f>
        <v>-0.1027357689466839</v>
      </c>
      <c r="BZ89" s="3">
        <f>LN(Price!BZ89)-LN(Price!BZ88)</f>
        <v>0.17366349405084025</v>
      </c>
      <c r="CA89" s="3">
        <f>LN(Price!CA89)-LN(Price!CA88)</f>
        <v>-0.28768207245178101</v>
      </c>
      <c r="CB89" s="3">
        <f>LN(Price!CB89)-LN(Price!CB88)</f>
        <v>0.23638877806423042</v>
      </c>
      <c r="CC89" s="3">
        <f>LN(Price!CC89)-LN(Price!CC88)</f>
        <v>0.19415601444095754</v>
      </c>
      <c r="CD89" s="3">
        <f>LN(Price!CD89)-LN(Price!CD88)</f>
        <v>0.18232155679395445</v>
      </c>
      <c r="CE89" s="3">
        <f>LN(Price!CE89)-LN(Price!CE88)</f>
        <v>0.45635671540455358</v>
      </c>
      <c r="CF89" s="3">
        <f>LN(Price!CF89)-LN(Price!CF88)</f>
        <v>0.46081520319132929</v>
      </c>
      <c r="CG89" s="3">
        <f>LN(Price!CG89)-LN(Price!CG88)</f>
        <v>1.0986122886681098</v>
      </c>
      <c r="CH89" s="3">
        <f>LN(Price!CH89)-LN(Price!CH88)</f>
        <v>-0.11778303565638337</v>
      </c>
      <c r="CI89" s="3">
        <f>LN(Price!CI89)-LN(Price!CI88)</f>
        <v>7.6961041136128339E-2</v>
      </c>
      <c r="CJ89" s="3">
        <f>LN(Price!CJ89)-LN(Price!CJ88)</f>
        <v>-6.8992871486951379E-2</v>
      </c>
      <c r="CK89" s="3">
        <f>LN(Price!CK89)-LN(Price!CK88)</f>
        <v>-0.15694788444831959</v>
      </c>
      <c r="CL89" s="3">
        <f>LN(Price!CL89)-LN(Price!CL88)</f>
        <v>0.41773520069997871</v>
      </c>
      <c r="CM89" s="3">
        <f>LN(Price!CM89)-LN(Price!CM88)</f>
        <v>0.15492258260584024</v>
      </c>
      <c r="CN89" s="3">
        <f>LN(Price!CN89)-LN(Price!CN88)</f>
        <v>0.24116205681688818</v>
      </c>
      <c r="CO89" s="3">
        <f>LN(Price!CO89)-LN(Price!CO88)</f>
        <v>3.6367644170874902E-2</v>
      </c>
      <c r="CP89" s="3">
        <f>LN(Price!CP89)-LN(Price!CP88)</f>
        <v>-9.7764168765891557E-2</v>
      </c>
      <c r="CQ89" s="3">
        <f>LN(Price!CQ89)-LN(Price!CQ88)</f>
        <v>0</v>
      </c>
      <c r="CR89" s="3">
        <f>LN(Price!CR89)-LN(Price!CR88)</f>
        <v>6.4919546099315273E-2</v>
      </c>
      <c r="CS89" s="3">
        <f>LN(Price!CS89)-LN(Price!CS88)</f>
        <v>0.18038169197612808</v>
      </c>
      <c r="CT89" s="3">
        <f>LN(Price!CT89)-LN(Price!CT88)</f>
        <v>-0.14660347419187536</v>
      </c>
      <c r="CU89" s="3">
        <f>LN(Price!CU89)-LN(Price!CU88)</f>
        <v>9.0971778205726661E-2</v>
      </c>
      <c r="CV89" s="3">
        <f>LN(Price!CV89)-LN(Price!CV88)</f>
        <v>0</v>
      </c>
      <c r="CW89" s="3">
        <f>LN(Price!CW89)-LN(Price!CW88)</f>
        <v>0.15411840250046355</v>
      </c>
      <c r="CX89" s="3">
        <f>LN(Price!CX89)-LN(Price!CX88)</f>
        <v>0.44731221804366483</v>
      </c>
      <c r="CY89" s="3">
        <f>LN(Price!CY89)-LN(Price!CY88)</f>
        <v>3.4249923043078834E-2</v>
      </c>
      <c r="CZ89" s="3">
        <f>LN(Price!CZ89)-LN(Price!CZ88)</f>
        <v>-1.7699577099400954E-2</v>
      </c>
      <c r="DA89" s="3">
        <f>LN(Price!DA89)-LN(Price!DA88)</f>
        <v>0.17366349405084025</v>
      </c>
      <c r="DB89" s="3">
        <f>LN(Price!DB89)-LN(Price!DB88)</f>
        <v>0.47957308026188639</v>
      </c>
      <c r="DC89" s="3">
        <f>LN(Price!DC89)-LN(Price!DC88)</f>
        <v>-8.9612158689687194E-2</v>
      </c>
      <c r="DD89" s="3">
        <f>LN(Price!DD89)-LN(Price!DD88)</f>
        <v>0.39483652195328756</v>
      </c>
      <c r="DE89" s="3">
        <f>LN(Price!DE89)-LN(Price!DE88)</f>
        <v>-0.18641154204547972</v>
      </c>
      <c r="DF89" s="3">
        <f>LN(Price!DF89)-LN(Price!DF88)</f>
        <v>0.28768207245178123</v>
      </c>
      <c r="DG89" s="3">
        <f>LN(Price!DG89)-LN(Price!DG88)</f>
        <v>0.26236426446749084</v>
      </c>
      <c r="DH89" s="3">
        <f>LN(Price!DH89)-LN(Price!DH88)</f>
        <v>0.1541506798272585</v>
      </c>
      <c r="DI89" s="3">
        <f>LN(Price!DI89)-LN(Price!DI88)</f>
        <v>-7.4048938534058362E-2</v>
      </c>
      <c r="DJ89" s="3">
        <f>LN(Price!DJ89)-LN(Price!DJ88)</f>
        <v>0.59783700075562041</v>
      </c>
      <c r="DK89" s="3">
        <f>LN(Price!DK89)-LN(Price!DK88)</f>
        <v>1.1299555253933224E-2</v>
      </c>
      <c r="DL89" s="3">
        <f>LN(Price!DL89)-LN(Price!DL88)</f>
        <v>0.98082925301172619</v>
      </c>
      <c r="DM89" s="3">
        <f>LN(Price!DM89)-LN(Price!DM88)</f>
        <v>0.28768207245178101</v>
      </c>
      <c r="DN89" s="3">
        <f>LN(Price!DN89)-LN(Price!DN88)</f>
        <v>0.18232155679395468</v>
      </c>
      <c r="DO89" s="3">
        <f>LN(Price!DO89)-LN(Price!DO88)</f>
        <v>4.546237407675735E-2</v>
      </c>
      <c r="DP89" s="3">
        <f>LN(Price!DP89)-LN(Price!DP88)</f>
        <v>3.6367644170874902E-2</v>
      </c>
      <c r="DQ89" s="3">
        <f>LN(Price!DQ89)-LN(Price!DQ88)</f>
        <v>-0.13353139262452185</v>
      </c>
      <c r="DR89" s="3">
        <f>LN(Price!DR89)-LN(Price!DR88)</f>
        <v>-0.10582552380384769</v>
      </c>
      <c r="DS89" s="3">
        <f>LN(Price!DS89)-LN(Price!DS88)</f>
        <v>-0.28768207245178123</v>
      </c>
      <c r="DT89" s="3">
        <f>LN(Price!DT89)-LN(Price!DT88)</f>
        <v>0.28768207245178123</v>
      </c>
      <c r="DU89" s="3">
        <f>LN(Price!DU89)-LN(Price!DU88)</f>
        <v>-2.3592182016820118E-2</v>
      </c>
      <c r="DV89" s="3">
        <f>LN(Price!DV89)-LN(Price!DV88)</f>
        <v>0.20474940915823547</v>
      </c>
      <c r="DW89" s="3">
        <f>LN(Price!DW89)-LN(Price!DW88)</f>
        <v>0.15201620729862564</v>
      </c>
      <c r="DX89" s="3">
        <f>LN(Price!DX89)-LN(Price!DX88)</f>
        <v>0.81093021621632833</v>
      </c>
      <c r="DY89" s="3">
        <f>LN(Price!DY89)-LN(Price!DY88)</f>
        <v>0</v>
      </c>
      <c r="DZ89" s="3">
        <f>LN(Price!DZ89)-LN(Price!DZ88)</f>
        <v>-0.16251892949777491</v>
      </c>
      <c r="EA89" s="3">
        <f>LN(Price!EA89)-LN(Price!EA88)</f>
        <v>9.2373320131015291E-2</v>
      </c>
      <c r="EB89" s="3">
        <f>LN(Price!EB89)-LN(Price!EB88)</f>
        <v>0.26236426446749084</v>
      </c>
      <c r="EC89" s="3">
        <f>LN(Price!EC89)-LN(Price!EC88)</f>
        <v>0.18232155679395445</v>
      </c>
      <c r="ED89" s="3">
        <f>LN(Price!ED89)-LN(Price!ED88)</f>
        <v>0.18540322333136272</v>
      </c>
      <c r="EE89" s="3">
        <f>LN(Price!EE89)-LN(Price!EE88)</f>
        <v>0.36101334553733055</v>
      </c>
      <c r="EF89" s="3">
        <f>LN(Price!EF89)-LN(Price!EF88)</f>
        <v>5.205636195605301E-2</v>
      </c>
      <c r="EG89" s="3">
        <f>LN(Price!EG89)-LN(Price!EG88)</f>
        <v>0.69314718055994518</v>
      </c>
      <c r="EH89" s="3">
        <f>LN(Price!EH89)-LN(Price!EH88)</f>
        <v>0.94446160884085129</v>
      </c>
      <c r="EI89" s="3">
        <f>LN(Price!EI89)-LN(Price!EI88)</f>
        <v>0</v>
      </c>
      <c r="EJ89" s="3">
        <f>LN(Price!EJ89)-LN(Price!EJ88)</f>
        <v>0.40546510810816416</v>
      </c>
      <c r="EK89" s="3">
        <f>LN(Price!EK89)-LN(Price!EK88)</f>
        <v>0.16532398042538354</v>
      </c>
      <c r="EL89" s="3">
        <f>LN(Price!EL89)-LN(Price!EL88)</f>
        <v>0</v>
      </c>
      <c r="EM89" s="3">
        <f>LN(Price!EM89)-LN(Price!EM88)</f>
        <v>-6.4538521137571303E-2</v>
      </c>
      <c r="EN89" s="3">
        <f>LN(Price!EN89)-LN(Price!EN88)</f>
        <v>-5.7158413839948574E-2</v>
      </c>
      <c r="EO89" s="3">
        <f>LN(Price!EO89)-LN(Price!EO88)</f>
        <v>2.2472855852058604E-2</v>
      </c>
      <c r="EP89" s="3">
        <f>LN(Price!EP89)-LN(Price!EP88)</f>
        <v>0.28768207245178123</v>
      </c>
      <c r="EQ89" s="3">
        <f>LN(Price!EQ89)-LN(Price!EQ88)</f>
        <v>0.58778666490211884</v>
      </c>
      <c r="ER89" s="3">
        <f>LN(Price!ER89)-LN(Price!ER88)</f>
        <v>0.19415601444095754</v>
      </c>
      <c r="ES89" s="3">
        <f>LN(Price!ES89)-LN(Price!ES88)</f>
        <v>-4.8790164169431938E-2</v>
      </c>
      <c r="ET89" s="3">
        <f>LN(Price!ET89)-LN(Price!ET88)</f>
        <v>-0.14310084364067333</v>
      </c>
      <c r="EU89" s="3">
        <f>LN(Price!EU89)-LN(Price!EU88)</f>
        <v>0.325422400434628</v>
      </c>
      <c r="EV89" s="3">
        <f>LN(Price!EV89)-LN(Price!EV88)</f>
        <v>0.26826398659467943</v>
      </c>
      <c r="EW89" s="3">
        <f>LN(Price!EW89)-LN(Price!EW88)</f>
        <v>3.3030525676482014E-2</v>
      </c>
      <c r="EX89" s="3">
        <f>LN(Price!EX89)-LN(Price!EX88)</f>
        <v>8.0042707673536606E-2</v>
      </c>
      <c r="EY89" s="3">
        <f>LN(Price!EY89)-LN(Price!EY88)</f>
        <v>-0.297834443915799</v>
      </c>
      <c r="EZ89" s="3">
        <f>LN(Price!EZ89)-LN(Price!EZ88)</f>
        <v>0.51082562376599094</v>
      </c>
      <c r="FA89" s="3">
        <f>LN(Price!FA89)-LN(Price!FA88)</f>
        <v>0.18232155679395456</v>
      </c>
      <c r="FB89" s="3">
        <f>LN(Price!FB89)-LN(Price!FB88)</f>
        <v>0.6931471805599454</v>
      </c>
      <c r="FC89" s="3">
        <f>LN(Price!FC89)-LN(Price!FC88)</f>
        <v>8.3381608939051333E-2</v>
      </c>
      <c r="FD89" s="3">
        <f>LN(Price!FD89)-LN(Price!FD88)</f>
        <v>0.44183275227903951</v>
      </c>
      <c r="FE89" s="3">
        <f>LN(Price!FE89)-LN(Price!FE88)</f>
        <v>0.19415601444095731</v>
      </c>
      <c r="FF89" s="3">
        <f>LN(Price!FF89)-LN(Price!FF88)</f>
        <v>-6.5597282485813313E-2</v>
      </c>
      <c r="FG89" s="3">
        <f>LN(Price!FG89)-LN(Price!FG88)</f>
        <v>-7.4107972153721891E-2</v>
      </c>
      <c r="FH89" s="3">
        <f>LN(Price!FH89)-LN(Price!FH88)</f>
        <v>-0.20763936477824441</v>
      </c>
      <c r="FI89" s="3">
        <f>LN(Price!FI89)-LN(Price!FI88)</f>
        <v>0.26807426627348296</v>
      </c>
      <c r="FJ89" s="3">
        <f>LN(Price!FJ89)-LN(Price!FJ88)</f>
        <v>-0.22677331936478851</v>
      </c>
      <c r="FK89" s="3">
        <f>LN(Price!FK89)-LN(Price!FK88)</f>
        <v>0.40546510810816416</v>
      </c>
      <c r="FL89" s="3">
        <f>LN(Price!FL89)-LN(Price!FL88)</f>
        <v>0.18232155679395445</v>
      </c>
      <c r="FM89" s="3">
        <f>LN(Price!FM89)-LN(Price!FM88)</f>
        <v>-0.84729786038720389</v>
      </c>
      <c r="FN89" s="3">
        <f>LN(Price!FN89)-LN(Price!FN88)</f>
        <v>5.4067221270275821E-2</v>
      </c>
      <c r="FO89" s="3">
        <f>LN(Price!FO89)-LN(Price!FO88)</f>
        <v>-5.8840500022933284E-2</v>
      </c>
      <c r="FP89" s="3">
        <f>LN(Price!FP89)-LN(Price!FP88)</f>
        <v>0.22314355131420971</v>
      </c>
      <c r="FQ89" s="3">
        <f>LN(Price!FQ89)-LN(Price!FQ88)</f>
        <v>-1.8634079544892934E-2</v>
      </c>
      <c r="FR89" s="3">
        <f>LN(Price!FR89)-LN(Price!FR88)</f>
        <v>0.69314718055994518</v>
      </c>
      <c r="FS89" s="3">
        <f>LN(Price!FS89)-LN(Price!FS88)</f>
        <v>-0.2266461818654113</v>
      </c>
      <c r="FT89" s="3">
        <f>LN(Price!FT89)-LN(Price!FT88)</f>
        <v>-0.14458122881110769</v>
      </c>
      <c r="FU89" s="3">
        <f>LN(Price!FU89)-LN(Price!FU88)</f>
        <v>-0.1541506798272585</v>
      </c>
      <c r="FV89" s="3">
        <f>LN(Price!FV89)-LN(Price!FV88)</f>
        <v>0.12260232209233246</v>
      </c>
      <c r="FW89" s="3">
        <f>LN(Price!FW89)-LN(Price!FW88)</f>
        <v>0.33647223662121295</v>
      </c>
      <c r="FX89" s="3">
        <f>LN(Price!FX89)-LN(Price!FX88)</f>
        <v>0</v>
      </c>
      <c r="FY89" s="3">
        <f>LN(Price!FY89)-LN(Price!FY88)</f>
        <v>-0.14310084364067333</v>
      </c>
      <c r="FZ89" s="3">
        <f>LN(Price!FZ89)-LN(Price!FZ88)</f>
        <v>0.10536051565782639</v>
      </c>
      <c r="GA89" s="3">
        <f>LN(Price!GA89)-LN(Price!GA88)</f>
        <v>0.5389965007326869</v>
      </c>
    </row>
    <row r="90" spans="1:183" x14ac:dyDescent="0.3">
      <c r="A90" s="1">
        <v>41699</v>
      </c>
      <c r="B90" s="3">
        <f>LN(Price!B90)-LN(Price!B89)</f>
        <v>6.0319790233522852E-2</v>
      </c>
      <c r="C90" s="3">
        <f>LN(Price!C90)-LN(Price!C89)</f>
        <v>0.11704272575001173</v>
      </c>
      <c r="D90" s="3">
        <f>LN(Price!D90)-LN(Price!D89)</f>
        <v>9.8793545687889672E-2</v>
      </c>
      <c r="E90" s="3">
        <f>LN(Price!E90)-LN(Price!E89)</f>
        <v>0.2119470835300854</v>
      </c>
      <c r="F90" s="3">
        <f>LN(Price!F90)-LN(Price!F89)</f>
        <v>0.18242237849086873</v>
      </c>
      <c r="G90" s="3">
        <f>LN(Price!G90)-LN(Price!G89)</f>
        <v>7.649823399222333E-2</v>
      </c>
      <c r="H90" s="3">
        <f>LN(Price!H90)-LN(Price!H89)</f>
        <v>0.21544133095211748</v>
      </c>
      <c r="I90" s="3">
        <f>LN(Price!I90)-LN(Price!I89)</f>
        <v>2.6161566782430423E-2</v>
      </c>
      <c r="J90" s="3">
        <f>LN(Price!J90)-LN(Price!J89)</f>
        <v>0.10596639268332808</v>
      </c>
      <c r="K90" s="3">
        <f>LN(Price!K90)-LN(Price!K89)</f>
        <v>0.1294110736515024</v>
      </c>
      <c r="L90" s="3">
        <f>LN(Price!L90)-LN(Price!L89)</f>
        <v>0.22761848283536779</v>
      </c>
      <c r="M90" s="3">
        <f>LN(Price!M90)-LN(Price!M89)</f>
        <v>9.3243970561844414E-2</v>
      </c>
      <c r="N90" s="3">
        <f>LN(Price!N90)-LN(Price!N89)</f>
        <v>0.17923036422428162</v>
      </c>
      <c r="O90" s="3">
        <f>LN(Price!O90)-LN(Price!O89)</f>
        <v>6.5593159616048169E-2</v>
      </c>
      <c r="P90" s="3">
        <f>LN(Price!P90)-LN(Price!P89)</f>
        <v>8.2238098236972368E-2</v>
      </c>
      <c r="Q90" s="3">
        <f>LN(Price!Q90)-LN(Price!Q89)</f>
        <v>0.35667494393873245</v>
      </c>
      <c r="R90" s="3">
        <f>LN(Price!R90)-LN(Price!R89)</f>
        <v>0.47106614041351752</v>
      </c>
      <c r="S90" s="3">
        <f>LN(Price!S90)-LN(Price!S89)</f>
        <v>0.24445333790096102</v>
      </c>
      <c r="T90" s="3">
        <f>LN(Price!T90)-LN(Price!T89)</f>
        <v>0.19545555978304341</v>
      </c>
      <c r="U90" s="3">
        <f>LN(Price!U90)-LN(Price!U89)</f>
        <v>6.323945813591747E-2</v>
      </c>
      <c r="V90" s="3">
        <f>LN(Price!V90)-LN(Price!V89)</f>
        <v>6.0624621816434798E-2</v>
      </c>
      <c r="W90" s="3">
        <f>LN(Price!W90)-LN(Price!W89)</f>
        <v>0.34590284695682139</v>
      </c>
      <c r="X90" s="3">
        <f>LN(Price!X90)-LN(Price!X89)</f>
        <v>9.3685484077322911E-2</v>
      </c>
      <c r="Y90" s="3">
        <f>LN(Price!Y90)-LN(Price!Y89)</f>
        <v>0.23399356733827559</v>
      </c>
      <c r="Z90" s="3">
        <f>LN(Price!Z90)-LN(Price!Z89)</f>
        <v>0.17053658861807697</v>
      </c>
      <c r="AA90" s="3">
        <f>LN(Price!AA90)-LN(Price!AA89)</f>
        <v>7.7252628833193615E-2</v>
      </c>
      <c r="AB90" s="3">
        <f>LN(Price!AB90)-LN(Price!AB89)</f>
        <v>-0.12615128532690012</v>
      </c>
      <c r="AC90" s="3">
        <f>LN(Price!AC90)-LN(Price!AC89)</f>
        <v>0.16152241720803584</v>
      </c>
      <c r="AD90" s="3">
        <f>LN(Price!AD90)-LN(Price!AD89)</f>
        <v>0.19046271437765472</v>
      </c>
      <c r="AE90" s="3">
        <f>LN(Price!AE90)-LN(Price!AE89)</f>
        <v>0.15465893905039785</v>
      </c>
      <c r="AF90" s="3">
        <f>LN(Price!AF90)-LN(Price!AF89)</f>
        <v>0.26236426446749117</v>
      </c>
      <c r="AG90" s="3">
        <f>LN(Price!AG90)-LN(Price!AG89)</f>
        <v>0.21325879208166787</v>
      </c>
      <c r="AH90" s="3">
        <f>LN(Price!AH90)-LN(Price!AH89)</f>
        <v>7.6140263696604649E-2</v>
      </c>
      <c r="AI90" s="3">
        <f>LN(Price!AI90)-LN(Price!AI89)</f>
        <v>4.3802622658392965E-2</v>
      </c>
      <c r="AJ90" s="3">
        <f>LN(Price!AJ90)-LN(Price!AJ89)</f>
        <v>0.27286698666664039</v>
      </c>
      <c r="AK90" s="3">
        <f>LN(Price!AK90)-LN(Price!AK89)</f>
        <v>0.13737672955678448</v>
      </c>
      <c r="AL90" s="3">
        <f>LN(Price!AL90)-LN(Price!AL89)</f>
        <v>0.27131509498757567</v>
      </c>
      <c r="AM90" s="3">
        <f>LN(Price!AM90)-LN(Price!AM89)</f>
        <v>6.9795761935541822E-2</v>
      </c>
      <c r="AN90" s="3">
        <f>LN(Price!AN90)-LN(Price!AN89)</f>
        <v>0.11447219600908243</v>
      </c>
      <c r="AO90" s="3">
        <f>LN(Price!AO90)-LN(Price!AO89)</f>
        <v>0.30322817804205848</v>
      </c>
      <c r="AP90" s="3">
        <f>LN(Price!AP90)-LN(Price!AP89)</f>
        <v>0.15834355808729428</v>
      </c>
      <c r="AQ90" s="3">
        <f>LN(Price!AQ90)-LN(Price!AQ89)</f>
        <v>3.1252543504104446E-2</v>
      </c>
      <c r="AR90" s="3">
        <f>LN(Price!AR90)-LN(Price!AR89)</f>
        <v>0.11778303565638337</v>
      </c>
      <c r="AS90" s="3">
        <f>LN(Price!AS90)-LN(Price!AS89)</f>
        <v>0.44458283995246228</v>
      </c>
      <c r="AT90" s="3">
        <f>LN(Price!AT90)-LN(Price!AT89)</f>
        <v>0.13353139262452252</v>
      </c>
      <c r="AU90" s="3">
        <f>LN(Price!AU90)-LN(Price!AU89)</f>
        <v>0.11973807049218688</v>
      </c>
      <c r="AV90" s="3">
        <f>LN(Price!AV90)-LN(Price!AV89)</f>
        <v>0.16705408466316618</v>
      </c>
      <c r="AW90" s="3">
        <f>LN(Price!AW90)-LN(Price!AW89)</f>
        <v>1.6807118316381153E-2</v>
      </c>
      <c r="AX90" s="3">
        <f>LN(Price!AX90)-LN(Price!AX89)</f>
        <v>0.12675170563914395</v>
      </c>
      <c r="AY90" s="3">
        <f>LN(Price!AY90)-LN(Price!AY89)</f>
        <v>3.3336420267591649E-2</v>
      </c>
      <c r="AZ90" s="3">
        <f>LN(Price!AZ90)-LN(Price!AZ89)</f>
        <v>0.12523059885473664</v>
      </c>
      <c r="BA90" s="3">
        <f>LN(Price!BA90)-LN(Price!BA89)</f>
        <v>0.31977038700328142</v>
      </c>
      <c r="BB90" s="3">
        <f>LN(Price!BB90)-LN(Price!BB89)</f>
        <v>0.19105523676270927</v>
      </c>
      <c r="BC90" s="3">
        <f>LN(Price!BC90)-LN(Price!BC89)</f>
        <v>0.1967102942460541</v>
      </c>
      <c r="BD90" s="3">
        <f>LN(Price!BD90)-LN(Price!BD89)</f>
        <v>0.13251873431013639</v>
      </c>
      <c r="BE90" s="3">
        <f>LN(Price!BE90)-LN(Price!BE89)</f>
        <v>3.4289073478632151E-2</v>
      </c>
      <c r="BF90" s="3">
        <f>LN(Price!BF90)-LN(Price!BF89)</f>
        <v>0.28768207245178079</v>
      </c>
      <c r="BG90" s="3">
        <f>LN(Price!BG90)-LN(Price!BG89)</f>
        <v>0.24693531587154638</v>
      </c>
      <c r="BH90" s="3">
        <f>LN(Price!BH90)-LN(Price!BH89)</f>
        <v>0.19945306110335037</v>
      </c>
      <c r="BI90" s="3">
        <f>LN(Price!BI90)-LN(Price!BI89)</f>
        <v>0.17904823144898546</v>
      </c>
      <c r="BJ90" s="3">
        <f>LN(Price!BJ90)-LN(Price!BJ89)</f>
        <v>7.5507552508145198E-2</v>
      </c>
      <c r="BK90" s="3">
        <f>LN(Price!BK90)-LN(Price!BK89)</f>
        <v>0.10956220251152629</v>
      </c>
      <c r="BL90" s="3">
        <f>LN(Price!BL90)-LN(Price!BL89)</f>
        <v>-4.8202101817877763E-2</v>
      </c>
      <c r="BM90" s="3">
        <f>LN(Price!BM90)-LN(Price!BM89)</f>
        <v>0.13595563623602902</v>
      </c>
      <c r="BN90" s="3">
        <f>LN(Price!BN90)-LN(Price!BN89)</f>
        <v>0</v>
      </c>
      <c r="BO90" s="3">
        <f>LN(Price!BO90)-LN(Price!BO89)</f>
        <v>-8.8106296821548885E-3</v>
      </c>
      <c r="BP90" s="3">
        <f>LN(Price!BP90)-LN(Price!BP89)</f>
        <v>0.52826068558809247</v>
      </c>
      <c r="BQ90" s="3">
        <f>LN(Price!BQ90)-LN(Price!BQ89)</f>
        <v>0.12557730738320239</v>
      </c>
      <c r="BR90" s="3">
        <f>LN(Price!BR90)-LN(Price!BR89)</f>
        <v>0</v>
      </c>
      <c r="BS90" s="3">
        <f>LN(Price!BS90)-LN(Price!BS89)</f>
        <v>0.12136085700426769</v>
      </c>
      <c r="BT90" s="3">
        <f>LN(Price!BT90)-LN(Price!BT89)</f>
        <v>8.8553397341444962E-2</v>
      </c>
      <c r="BU90" s="3">
        <f>LN(Price!BU90)-LN(Price!BU89)</f>
        <v>0</v>
      </c>
      <c r="BV90" s="3">
        <f>LN(Price!BV90)-LN(Price!BV89)</f>
        <v>6.9152501146481526E-2</v>
      </c>
      <c r="BW90" s="3">
        <f>LN(Price!BW90)-LN(Price!BW89)</f>
        <v>0.22552941081273792</v>
      </c>
      <c r="BX90" s="3">
        <f>LN(Price!BX90)-LN(Price!BX89)</f>
        <v>0</v>
      </c>
      <c r="BY90" s="3">
        <f>LN(Price!BY90)-LN(Price!BY89)</f>
        <v>0.17317031168060204</v>
      </c>
      <c r="BZ90" s="3">
        <f>LN(Price!BZ90)-LN(Price!BZ89)</f>
        <v>0.14792013007662219</v>
      </c>
      <c r="CA90" s="3">
        <f>LN(Price!CA90)-LN(Price!CA89)</f>
        <v>0.35667494393873245</v>
      </c>
      <c r="CB90" s="3">
        <f>LN(Price!CB90)-LN(Price!CB89)</f>
        <v>0.23361485118150505</v>
      </c>
      <c r="CC90" s="3">
        <f>LN(Price!CC90)-LN(Price!CC89)</f>
        <v>0.16251892949777491</v>
      </c>
      <c r="CD90" s="3">
        <f>LN(Price!CD90)-LN(Price!CD89)</f>
        <v>0</v>
      </c>
      <c r="CE90" s="3">
        <f>LN(Price!CE90)-LN(Price!CE89)</f>
        <v>0.20620704178331151</v>
      </c>
      <c r="CF90" s="3">
        <f>LN(Price!CF90)-LN(Price!CF89)</f>
        <v>0.20763936477824452</v>
      </c>
      <c r="CG90" s="3">
        <f>LN(Price!CG90)-LN(Price!CG89)</f>
        <v>0.10536051565782634</v>
      </c>
      <c r="CH90" s="3">
        <f>LN(Price!CH90)-LN(Price!CH89)</f>
        <v>-0.69314718055994495</v>
      </c>
      <c r="CI90" s="3">
        <f>LN(Price!CI90)-LN(Price!CI89)</f>
        <v>0.28768207245178079</v>
      </c>
      <c r="CJ90" s="3">
        <f>LN(Price!CJ90)-LN(Price!CJ89)</f>
        <v>0.17034536574723891</v>
      </c>
      <c r="CK90" s="3">
        <f>LN(Price!CK90)-LN(Price!CK89)</f>
        <v>0.21658615076805071</v>
      </c>
      <c r="CL90" s="3">
        <f>LN(Price!CL90)-LN(Price!CL89)</f>
        <v>0.23767165187711958</v>
      </c>
      <c r="CM90" s="3">
        <f>LN(Price!CM90)-LN(Price!CM89)</f>
        <v>0.13815033848081704</v>
      </c>
      <c r="CN90" s="3">
        <f>LN(Price!CN90)-LN(Price!CN89)</f>
        <v>5.2185753170570059E-2</v>
      </c>
      <c r="CO90" s="3">
        <f>LN(Price!CO90)-LN(Price!CO89)</f>
        <v>0.30538164955118174</v>
      </c>
      <c r="CP90" s="3">
        <f>LN(Price!CP90)-LN(Price!CP89)</f>
        <v>0.28497571085403794</v>
      </c>
      <c r="CQ90" s="3">
        <f>LN(Price!CQ90)-LN(Price!CQ89)</f>
        <v>0.28768207245178101</v>
      </c>
      <c r="CR90" s="3">
        <f>LN(Price!CR90)-LN(Price!CR89)</f>
        <v>-0.17520408902509033</v>
      </c>
      <c r="CS90" s="3">
        <f>LN(Price!CS90)-LN(Price!CS89)</f>
        <v>0.38255084858528854</v>
      </c>
      <c r="CT90" s="3">
        <f>LN(Price!CT90)-LN(Price!CT89)</f>
        <v>0.45675840249571475</v>
      </c>
      <c r="CU90" s="3">
        <f>LN(Price!CU90)-LN(Price!CU89)</f>
        <v>8.3381608939051333E-2</v>
      </c>
      <c r="CV90" s="3">
        <f>LN(Price!CV90)-LN(Price!CV89)</f>
        <v>0.1397619423751586</v>
      </c>
      <c r="CW90" s="3">
        <f>LN(Price!CW90)-LN(Price!CW89)</f>
        <v>0.20739119803313055</v>
      </c>
      <c r="CX90" s="3">
        <f>LN(Price!CX90)-LN(Price!CX89)</f>
        <v>-8.552217343816193E-2</v>
      </c>
      <c r="CY90" s="3">
        <f>LN(Price!CY90)-LN(Price!CY89)</f>
        <v>0.14981227822865995</v>
      </c>
      <c r="CZ90" s="3">
        <f>LN(Price!CZ90)-LN(Price!CZ89)</f>
        <v>0.19415601444095743</v>
      </c>
      <c r="DA90" s="3">
        <f>LN(Price!DA90)-LN(Price!DA89)</f>
        <v>0.70753591801204485</v>
      </c>
      <c r="DB90" s="3">
        <f>LN(Price!DB90)-LN(Price!DB89)</f>
        <v>0.11483925961237007</v>
      </c>
      <c r="DC90" s="3">
        <f>LN(Price!DC90)-LN(Price!DC89)</f>
        <v>0.54159728243274441</v>
      </c>
      <c r="DD90" s="3">
        <f>LN(Price!DD90)-LN(Price!DD89)</f>
        <v>0.11735121434518044</v>
      </c>
      <c r="DE90" s="3">
        <f>LN(Price!DE90)-LN(Price!DE89)</f>
        <v>4.9960439317622507E-2</v>
      </c>
      <c r="DF90" s="3">
        <f>LN(Price!DF90)-LN(Price!DF89)</f>
        <v>0</v>
      </c>
      <c r="DG90" s="3">
        <f>LN(Price!DG90)-LN(Price!DG89)</f>
        <v>0.14310084364067333</v>
      </c>
      <c r="DH90" s="3">
        <f>LN(Price!DH90)-LN(Price!DH89)</f>
        <v>0.69314718055994518</v>
      </c>
      <c r="DI90" s="3">
        <f>LN(Price!DI90)-LN(Price!DI89)</f>
        <v>-3.8758010299403622E-2</v>
      </c>
      <c r="DJ90" s="3">
        <f>LN(Price!DJ90)-LN(Price!DJ89)</f>
        <v>0</v>
      </c>
      <c r="DK90" s="3">
        <f>LN(Price!DK90)-LN(Price!DK89)</f>
        <v>0.21184399606027648</v>
      </c>
      <c r="DL90" s="3">
        <f>LN(Price!DL90)-LN(Price!DL89)</f>
        <v>-0.13353139262452229</v>
      </c>
      <c r="DM90" s="3">
        <f>LN(Price!DM90)-LN(Price!DM89)</f>
        <v>-5.1293294387550592E-2</v>
      </c>
      <c r="DN90" s="3">
        <f>LN(Price!DN90)-LN(Price!DN89)</f>
        <v>0.10536051565782634</v>
      </c>
      <c r="DO90" s="3">
        <f>LN(Price!DO90)-LN(Price!DO89)</f>
        <v>0.14458122881110769</v>
      </c>
      <c r="DP90" s="3">
        <f>LN(Price!DP90)-LN(Price!DP89)</f>
        <v>0.13353139262452252</v>
      </c>
      <c r="DQ90" s="3">
        <f>LN(Price!DQ90)-LN(Price!DQ89)</f>
        <v>0.35667494393873245</v>
      </c>
      <c r="DR90" s="3">
        <f>LN(Price!DR90)-LN(Price!DR89)</f>
        <v>0.10582552380384769</v>
      </c>
      <c r="DS90" s="3">
        <f>LN(Price!DS90)-LN(Price!DS89)</f>
        <v>0.28768207245178123</v>
      </c>
      <c r="DT90" s="3">
        <f>LN(Price!DT90)-LN(Price!DT89)</f>
        <v>0</v>
      </c>
      <c r="DU90" s="3">
        <f>LN(Price!DU90)-LN(Price!DU89)</f>
        <v>5.9219359659971271E-2</v>
      </c>
      <c r="DV90" s="3">
        <f>LN(Price!DV90)-LN(Price!DV89)</f>
        <v>3.6456041960987617E-2</v>
      </c>
      <c r="DW90" s="3">
        <f>LN(Price!DW90)-LN(Price!DW89)</f>
        <v>-0.10821358464023267</v>
      </c>
      <c r="DX90" s="3">
        <f>LN(Price!DX90)-LN(Price!DX89)</f>
        <v>1.060871960685263</v>
      </c>
      <c r="DY90" s="3">
        <f>LN(Price!DY90)-LN(Price!DY89)</f>
        <v>0.13353139262452229</v>
      </c>
      <c r="DZ90" s="3">
        <f>LN(Price!DZ90)-LN(Price!DZ89)</f>
        <v>0.11122563511022432</v>
      </c>
      <c r="EA90" s="3">
        <f>LN(Price!EA90)-LN(Price!EA89)</f>
        <v>0</v>
      </c>
      <c r="EB90" s="3">
        <f>LN(Price!EB90)-LN(Price!EB89)</f>
        <v>-0.16705408466316607</v>
      </c>
      <c r="EC90" s="3">
        <f>LN(Price!EC90)-LN(Price!EC89)</f>
        <v>0.60613580357031571</v>
      </c>
      <c r="ED90" s="3">
        <f>LN(Price!ED90)-LN(Price!ED89)</f>
        <v>8.8292607145678215E-2</v>
      </c>
      <c r="EE90" s="3">
        <f>LN(Price!EE90)-LN(Price!EE89)</f>
        <v>-6.2520356981333958E-2</v>
      </c>
      <c r="EF90" s="3">
        <f>LN(Price!EF90)-LN(Price!EF89)</f>
        <v>0.48528482548085483</v>
      </c>
      <c r="EG90" s="3">
        <f>LN(Price!EG90)-LN(Price!EG89)</f>
        <v>0</v>
      </c>
      <c r="EH90" s="3">
        <f>LN(Price!EH90)-LN(Price!EH89)</f>
        <v>0.10536051565782634</v>
      </c>
      <c r="EI90" s="3">
        <f>LN(Price!EI90)-LN(Price!EI89)</f>
        <v>0.22314355131420971</v>
      </c>
      <c r="EJ90" s="3">
        <f>LN(Price!EJ90)-LN(Price!EJ89)</f>
        <v>0.1541506798272585</v>
      </c>
      <c r="EK90" s="3">
        <f>LN(Price!EK90)-LN(Price!EK89)</f>
        <v>0.2058520542041487</v>
      </c>
      <c r="EL90" s="3">
        <f>LN(Price!EL90)-LN(Price!EL89)</f>
        <v>8.3381608939051111E-2</v>
      </c>
      <c r="EM90" s="3">
        <f>LN(Price!EM90)-LN(Price!EM89)</f>
        <v>-0.22314355131420971</v>
      </c>
      <c r="EN90" s="3">
        <f>LN(Price!EN90)-LN(Price!EN89)</f>
        <v>0.16251892949777491</v>
      </c>
      <c r="EO90" s="3">
        <f>LN(Price!EO90)-LN(Price!EO89)</f>
        <v>0</v>
      </c>
      <c r="EP90" s="3">
        <f>LN(Price!EP90)-LN(Price!EP89)</f>
        <v>0</v>
      </c>
      <c r="EQ90" s="3">
        <f>LN(Price!EQ90)-LN(Price!EQ89)</f>
        <v>0.10536051565782634</v>
      </c>
      <c r="ER90" s="3">
        <f>LN(Price!ER90)-LN(Price!ER89)</f>
        <v>-0.12516314295400632</v>
      </c>
      <c r="ES90" s="3">
        <f>LN(Price!ES90)-LN(Price!ES89)</f>
        <v>0.20294084399669021</v>
      </c>
      <c r="ET90" s="3">
        <f>LN(Price!ET90)-LN(Price!ET89)</f>
        <v>-0.17084915563171776</v>
      </c>
      <c r="EU90" s="3">
        <f>LN(Price!EU90)-LN(Price!EU89)</f>
        <v>0.20067069546215111</v>
      </c>
      <c r="EV90" s="3">
        <f>LN(Price!EV90)-LN(Price!EV89)</f>
        <v>8.4557388028063007E-2</v>
      </c>
      <c r="EW90" s="3">
        <f>LN(Price!EW90)-LN(Price!EW89)</f>
        <v>-0.17297905262163793</v>
      </c>
      <c r="EX90" s="3">
        <f>LN(Price!EX90)-LN(Price!EX89)</f>
        <v>-8.0042707673536606E-2</v>
      </c>
      <c r="EY90" s="3">
        <f>LN(Price!EY90)-LN(Price!EY89)</f>
        <v>2.0202707317519466E-2</v>
      </c>
      <c r="EZ90" s="3">
        <f>LN(Price!EZ90)-LN(Price!EZ89)</f>
        <v>0.33647223662121273</v>
      </c>
      <c r="FA90" s="3">
        <f>LN(Price!FA90)-LN(Price!FA89)</f>
        <v>0.33986782562235107</v>
      </c>
      <c r="FB90" s="3">
        <f>LN(Price!FB90)-LN(Price!FB89)</f>
        <v>0.27193371548364187</v>
      </c>
      <c r="FC90" s="3">
        <f>LN(Price!FC90)-LN(Price!FC89)</f>
        <v>-8.3381608939051333E-2</v>
      </c>
      <c r="FD90" s="3">
        <f>LN(Price!FD90)-LN(Price!FD89)</f>
        <v>-7.4107972153721891E-2</v>
      </c>
      <c r="FE90" s="3">
        <f>LN(Price!FE90)-LN(Price!FE89)</f>
        <v>0.36545977349446535</v>
      </c>
      <c r="FF90" s="3">
        <f>LN(Price!FF90)-LN(Price!FF89)</f>
        <v>-0.12629372532429217</v>
      </c>
      <c r="FG90" s="3">
        <f>LN(Price!FG90)-LN(Price!FG89)</f>
        <v>7.4107972153721891E-2</v>
      </c>
      <c r="FH90" s="3">
        <f>LN(Price!FH90)-LN(Price!FH89)</f>
        <v>0.20763936477824441</v>
      </c>
      <c r="FI90" s="3">
        <f>LN(Price!FI90)-LN(Price!FI89)</f>
        <v>0.16260114605623599</v>
      </c>
      <c r="FJ90" s="3">
        <f>LN(Price!FJ90)-LN(Price!FJ89)</f>
        <v>0</v>
      </c>
      <c r="FK90" s="3">
        <f>LN(Price!FK90)-LN(Price!FK89)</f>
        <v>0.60613580357031571</v>
      </c>
      <c r="FL90" s="3">
        <f>LN(Price!FL90)-LN(Price!FL89)</f>
        <v>0.40546510810816416</v>
      </c>
      <c r="FM90" s="3">
        <f>LN(Price!FM90)-LN(Price!FM89)</f>
        <v>0</v>
      </c>
      <c r="FN90" s="3">
        <f>LN(Price!FN90)-LN(Price!FN89)</f>
        <v>0.14660347419187539</v>
      </c>
      <c r="FO90" s="3">
        <f>LN(Price!FO90)-LN(Price!FO89)</f>
        <v>-9.5310179804325212E-2</v>
      </c>
      <c r="FP90" s="3">
        <f>LN(Price!FP90)-LN(Price!FP89)</f>
        <v>-0.1541506798272585</v>
      </c>
      <c r="FQ90" s="3">
        <f>LN(Price!FQ90)-LN(Price!FQ89)</f>
        <v>-0.24373018492259813</v>
      </c>
      <c r="FR90" s="3">
        <f>LN(Price!FR90)-LN(Price!FR89)</f>
        <v>-0.25782910930209968</v>
      </c>
      <c r="FS90" s="3">
        <f>LN(Price!FS90)-LN(Price!FS89)</f>
        <v>6.7822596338761088E-2</v>
      </c>
      <c r="FT90" s="3">
        <f>LN(Price!FT90)-LN(Price!FT89)</f>
        <v>-0.34092658697059319</v>
      </c>
      <c r="FU90" s="3">
        <f>LN(Price!FU90)-LN(Price!FU89)</f>
        <v>0.28768207245178079</v>
      </c>
      <c r="FV90" s="3">
        <f>LN(Price!FV90)-LN(Price!FV89)</f>
        <v>0.23841102344499809</v>
      </c>
      <c r="FW90" s="3">
        <f>LN(Price!FW90)-LN(Price!FW89)</f>
        <v>-0.1541506798272585</v>
      </c>
      <c r="FX90" s="3">
        <f>LN(Price!FX90)-LN(Price!FX89)</f>
        <v>-0.32668423025504989</v>
      </c>
      <c r="FY90" s="3">
        <f>LN(Price!FY90)-LN(Price!FY89)</f>
        <v>0.20763936477824441</v>
      </c>
      <c r="FZ90" s="3">
        <f>LN(Price!FZ90)-LN(Price!FZ89)</f>
        <v>-0.17095779814363971</v>
      </c>
      <c r="GA90" s="3">
        <f>LN(Price!GA90)-LN(Price!GA89)</f>
        <v>0.22314355131420971</v>
      </c>
    </row>
    <row r="91" spans="1:183" x14ac:dyDescent="0.3">
      <c r="A91" s="1">
        <v>41730</v>
      </c>
      <c r="B91" s="3">
        <f>LN(Price!B91)-LN(Price!B90)</f>
        <v>-0.13618298862373468</v>
      </c>
      <c r="C91" s="3">
        <f>LN(Price!C91)-LN(Price!C90)</f>
        <v>-7.6465963065284193E-3</v>
      </c>
      <c r="D91" s="3">
        <f>LN(Price!D91)-LN(Price!D90)</f>
        <v>-0.10772217643219095</v>
      </c>
      <c r="E91" s="3">
        <f>LN(Price!E91)-LN(Price!E90)</f>
        <v>-0.21401106775093703</v>
      </c>
      <c r="F91" s="3">
        <f>LN(Price!F91)-LN(Price!F90)</f>
        <v>-8.2831652143904755E-2</v>
      </c>
      <c r="G91" s="3">
        <f>LN(Price!G91)-LN(Price!G90)</f>
        <v>-0.12557236806275407</v>
      </c>
      <c r="H91" s="3">
        <f>LN(Price!H91)-LN(Price!H90)</f>
        <v>-0.13677671189120577</v>
      </c>
      <c r="I91" s="3">
        <f>LN(Price!I91)-LN(Price!I90)</f>
        <v>-7.4983287145557131E-2</v>
      </c>
      <c r="J91" s="3">
        <f>LN(Price!J91)-LN(Price!J90)</f>
        <v>-9.280977521075684E-2</v>
      </c>
      <c r="K91" s="3">
        <f>LN(Price!K91)-LN(Price!K90)</f>
        <v>-0.22121862290462535</v>
      </c>
      <c r="L91" s="3">
        <f>LN(Price!L91)-LN(Price!L90)</f>
        <v>-8.6866186426761693E-2</v>
      </c>
      <c r="M91" s="3">
        <f>LN(Price!M91)-LN(Price!M90)</f>
        <v>-0.1480243999270896</v>
      </c>
      <c r="N91" s="3">
        <f>LN(Price!N91)-LN(Price!N90)</f>
        <v>-9.0676966882836663E-2</v>
      </c>
      <c r="O91" s="3">
        <f>LN(Price!O91)-LN(Price!O90)</f>
        <v>-3.4900213216642051E-2</v>
      </c>
      <c r="P91" s="3">
        <f>LN(Price!P91)-LN(Price!P90)</f>
        <v>-0.19877191449292386</v>
      </c>
      <c r="Q91" s="3">
        <f>LN(Price!Q91)-LN(Price!Q90)</f>
        <v>-4.1242958534049023E-2</v>
      </c>
      <c r="R91" s="3">
        <f>LN(Price!R91)-LN(Price!R90)</f>
        <v>-0.18942638241769927</v>
      </c>
      <c r="S91" s="3">
        <f>LN(Price!S91)-LN(Price!S90)</f>
        <v>-6.2131781107006123E-2</v>
      </c>
      <c r="T91" s="3">
        <f>LN(Price!T91)-LN(Price!T90)</f>
        <v>-9.2373320131015291E-2</v>
      </c>
      <c r="U91" s="3">
        <f>LN(Price!U91)-LN(Price!U90)</f>
        <v>-5.8306049017961215E-2</v>
      </c>
      <c r="V91" s="3">
        <f>LN(Price!V91)-LN(Price!V90)</f>
        <v>-0.11719497330482898</v>
      </c>
      <c r="W91" s="3">
        <f>LN(Price!W91)-LN(Price!W90)</f>
        <v>-0.16018570116172848</v>
      </c>
      <c r="X91" s="3">
        <f>LN(Price!X91)-LN(Price!X90)</f>
        <v>-0.14874526126035059</v>
      </c>
      <c r="Y91" s="3">
        <f>LN(Price!Y91)-LN(Price!Y90)</f>
        <v>-3.4149659852118486E-2</v>
      </c>
      <c r="Z91" s="3">
        <f>LN(Price!Z91)-LN(Price!Z90)</f>
        <v>-1.1538589556493895E-2</v>
      </c>
      <c r="AA91" s="3">
        <f>LN(Price!AA91)-LN(Price!AA90)</f>
        <v>-0.23192838086994261</v>
      </c>
      <c r="AB91" s="3">
        <f>LN(Price!AB91)-LN(Price!AB90)</f>
        <v>-9.237332013101518E-2</v>
      </c>
      <c r="AC91" s="3">
        <f>LN(Price!AC91)-LN(Price!AC90)</f>
        <v>-0.21051180440830908</v>
      </c>
      <c r="AD91" s="3">
        <f>LN(Price!AD91)-LN(Price!AD90)</f>
        <v>-0.15040395382564964</v>
      </c>
      <c r="AE91" s="3">
        <f>LN(Price!AE91)-LN(Price!AE90)</f>
        <v>-7.5985906977922069E-2</v>
      </c>
      <c r="AF91" s="3">
        <f>LN(Price!AF91)-LN(Price!AF90)</f>
        <v>-0.38641691313746984</v>
      </c>
      <c r="AG91" s="3">
        <f>LN(Price!AG91)-LN(Price!AG90)</f>
        <v>-0.25084150323071075</v>
      </c>
      <c r="AH91" s="3">
        <f>LN(Price!AH91)-LN(Price!AH90)</f>
        <v>-0.20786497109617819</v>
      </c>
      <c r="AI91" s="3">
        <f>LN(Price!AI91)-LN(Price!AI90)</f>
        <v>-0.13762137787604778</v>
      </c>
      <c r="AJ91" s="3">
        <f>LN(Price!AJ91)-LN(Price!AJ90)</f>
        <v>-0.1793409286558168</v>
      </c>
      <c r="AK91" s="3">
        <f>LN(Price!AK91)-LN(Price!AK90)</f>
        <v>-4.5809536031294229E-2</v>
      </c>
      <c r="AL91" s="3">
        <f>LN(Price!AL91)-LN(Price!AL90)</f>
        <v>-8.6111691818732128E-2</v>
      </c>
      <c r="AM91" s="3">
        <f>LN(Price!AM91)-LN(Price!AM90)</f>
        <v>-0.10660973505825816</v>
      </c>
      <c r="AN91" s="3">
        <f>LN(Price!AN91)-LN(Price!AN90)</f>
        <v>-0.22186885388220912</v>
      </c>
      <c r="AO91" s="3">
        <f>LN(Price!AO91)-LN(Price!AO90)</f>
        <v>-0.27105382101420239</v>
      </c>
      <c r="AP91" s="3">
        <f>LN(Price!AP91)-LN(Price!AP90)</f>
        <v>-0.24535493507692396</v>
      </c>
      <c r="AQ91" s="3">
        <f>LN(Price!AQ91)-LN(Price!AQ90)</f>
        <v>-6.3513405722325889E-2</v>
      </c>
      <c r="AR91" s="3">
        <f>LN(Price!AR91)-LN(Price!AR90)</f>
        <v>-0.19574457712609528</v>
      </c>
      <c r="AS91" s="3">
        <f>LN(Price!AS91)-LN(Price!AS90)</f>
        <v>-0.16719453081400215</v>
      </c>
      <c r="AT91" s="3">
        <f>LN(Price!AT91)-LN(Price!AT90)</f>
        <v>-8.6312320687131683E-2</v>
      </c>
      <c r="AU91" s="3">
        <f>LN(Price!AU91)-LN(Price!AU90)</f>
        <v>-0.18649692820443531</v>
      </c>
      <c r="AV91" s="3">
        <f>LN(Price!AV91)-LN(Price!AV90)</f>
        <v>-0.26570316573300573</v>
      </c>
      <c r="AW91" s="3">
        <f>LN(Price!AW91)-LN(Price!AW90)</f>
        <v>-6.8992871486951657E-2</v>
      </c>
      <c r="AX91" s="3">
        <f>LN(Price!AX91)-LN(Price!AX90)</f>
        <v>-0.38776553100876343</v>
      </c>
      <c r="AY91" s="3">
        <f>LN(Price!AY91)-LN(Price!AY90)</f>
        <v>-0.40957189006081773</v>
      </c>
      <c r="AZ91" s="3">
        <f>LN(Price!AZ91)-LN(Price!AZ90)</f>
        <v>-5.5830063277344966E-2</v>
      </c>
      <c r="BA91" s="3">
        <f>LN(Price!BA91)-LN(Price!BA90)</f>
        <v>-0.27721077258448562</v>
      </c>
      <c r="BB91" s="3">
        <f>LN(Price!BB91)-LN(Price!BB90)</f>
        <v>-0.30228087187293373</v>
      </c>
      <c r="BC91" s="3">
        <f>LN(Price!BC91)-LN(Price!BC90)</f>
        <v>-0.12675170563914381</v>
      </c>
      <c r="BD91" s="3">
        <f>LN(Price!BD91)-LN(Price!BD90)</f>
        <v>0.11066556788751947</v>
      </c>
      <c r="BE91" s="3">
        <f>LN(Price!BE91)-LN(Price!BE90)</f>
        <v>-0.17114825619582941</v>
      </c>
      <c r="BF91" s="3">
        <f>LN(Price!BF91)-LN(Price!BF90)</f>
        <v>-0.13353139262452252</v>
      </c>
      <c r="BG91" s="3">
        <f>LN(Price!BG91)-LN(Price!BG90)</f>
        <v>-0.37429455494371444</v>
      </c>
      <c r="BH91" s="3">
        <f>LN(Price!BH91)-LN(Price!BH90)</f>
        <v>-0.1738006634311422</v>
      </c>
      <c r="BI91" s="3">
        <f>LN(Price!BI91)-LN(Price!BI90)</f>
        <v>-7.3687715791159181E-2</v>
      </c>
      <c r="BJ91" s="3">
        <f>LN(Price!BJ91)-LN(Price!BJ90)</f>
        <v>-7.5507552508145198E-2</v>
      </c>
      <c r="BK91" s="3">
        <f>LN(Price!BK91)-LN(Price!BK90)</f>
        <v>-9.9090902644230983E-2</v>
      </c>
      <c r="BL91" s="3">
        <f>LN(Price!BL91)-LN(Price!BL90)</f>
        <v>-0.23556607131276697</v>
      </c>
      <c r="BM91" s="3">
        <f>LN(Price!BM91)-LN(Price!BM90)</f>
        <v>0.1057841547236833</v>
      </c>
      <c r="BN91" s="3">
        <f>LN(Price!BN91)-LN(Price!BN90)</f>
        <v>0</v>
      </c>
      <c r="BO91" s="3">
        <f>LN(Price!BO91)-LN(Price!BO90)</f>
        <v>-0.28473656222202426</v>
      </c>
      <c r="BP91" s="3">
        <f>LN(Price!BP91)-LN(Price!BP90)</f>
        <v>-0.43707044752349589</v>
      </c>
      <c r="BQ91" s="3">
        <f>LN(Price!BQ91)-LN(Price!BQ90)</f>
        <v>-0.17612958654603356</v>
      </c>
      <c r="BR91" s="3">
        <f>LN(Price!BR91)-LN(Price!BR90)</f>
        <v>-0.11653381625595151</v>
      </c>
      <c r="BS91" s="3">
        <f>LN(Price!BS91)-LN(Price!BS90)</f>
        <v>-0.1541506798272585</v>
      </c>
      <c r="BT91" s="3">
        <f>LN(Price!BT91)-LN(Price!BT90)</f>
        <v>-0.1857171457950928</v>
      </c>
      <c r="BU91" s="3">
        <f>LN(Price!BU91)-LN(Price!BU90)</f>
        <v>-0.14197026127038737</v>
      </c>
      <c r="BV91" s="3">
        <f>LN(Price!BV91)-LN(Price!BV90)</f>
        <v>0.17296695162673403</v>
      </c>
      <c r="BW91" s="3">
        <f>LN(Price!BW91)-LN(Price!BW90)</f>
        <v>-0.26854547016308278</v>
      </c>
      <c r="BX91" s="3">
        <f>LN(Price!BX91)-LN(Price!BX90)</f>
        <v>-0.18232155679395445</v>
      </c>
      <c r="BY91" s="3">
        <f>LN(Price!BY91)-LN(Price!BY90)</f>
        <v>-0.20030595064920753</v>
      </c>
      <c r="BZ91" s="3">
        <f>LN(Price!BZ91)-LN(Price!BZ90)</f>
        <v>-0.16251892949777491</v>
      </c>
      <c r="CA91" s="3">
        <f>LN(Price!CA91)-LN(Price!CA90)</f>
        <v>6.4538521137571081E-2</v>
      </c>
      <c r="CB91" s="3">
        <f>LN(Price!CB91)-LN(Price!CB90)</f>
        <v>-0.23361485118150505</v>
      </c>
      <c r="CC91" s="3">
        <f>LN(Price!CC91)-LN(Price!CC90)</f>
        <v>0</v>
      </c>
      <c r="CD91" s="3">
        <f>LN(Price!CD91)-LN(Price!CD90)</f>
        <v>-0.10536051565782611</v>
      </c>
      <c r="CE91" s="3">
        <f>LN(Price!CE91)-LN(Price!CE90)</f>
        <v>-2.5158559636154987E-2</v>
      </c>
      <c r="CF91" s="3">
        <f>LN(Price!CF91)-LN(Price!CF90)</f>
        <v>4.879016416943191E-2</v>
      </c>
      <c r="CG91" s="3">
        <f>LN(Price!CG91)-LN(Price!CG90)</f>
        <v>-0.10536051565782634</v>
      </c>
      <c r="CH91" s="3">
        <f>LN(Price!CH91)-LN(Price!CH90)</f>
        <v>0.69314718055994495</v>
      </c>
      <c r="CI91" s="3">
        <f>LN(Price!CI91)-LN(Price!CI90)</f>
        <v>-8.7011376989629685E-2</v>
      </c>
      <c r="CJ91" s="3">
        <f>LN(Price!CJ91)-LN(Price!CJ90)</f>
        <v>-6.2131781107006234E-2</v>
      </c>
      <c r="CK91" s="3">
        <f>LN(Price!CK91)-LN(Price!CK90)</f>
        <v>-8.2238098236972146E-2</v>
      </c>
      <c r="CL91" s="3">
        <f>LN(Price!CL91)-LN(Price!CL90)</f>
        <v>-0.34032580593720296</v>
      </c>
      <c r="CM91" s="3">
        <f>LN(Price!CM91)-LN(Price!CM90)</f>
        <v>3.5647338730237621E-2</v>
      </c>
      <c r="CN91" s="3">
        <f>LN(Price!CN91)-LN(Price!CN90)</f>
        <v>0.15656906069154009</v>
      </c>
      <c r="CO91" s="3">
        <f>LN(Price!CO91)-LN(Price!CO90)</f>
        <v>-5.4067221270275856E-2</v>
      </c>
      <c r="CP91" s="3">
        <f>LN(Price!CP91)-LN(Price!CP90)</f>
        <v>-0.22466910462304679</v>
      </c>
      <c r="CQ91" s="3">
        <f>LN(Price!CQ91)-LN(Price!CQ90)</f>
        <v>-0.13353139262452257</v>
      </c>
      <c r="CR91" s="3">
        <f>LN(Price!CR91)-LN(Price!CR90)</f>
        <v>0</v>
      </c>
      <c r="CS91" s="3">
        <f>LN(Price!CS91)-LN(Price!CS90)</f>
        <v>-8.2805903684232518E-2</v>
      </c>
      <c r="CT91" s="3">
        <f>LN(Price!CT91)-LN(Price!CT90)</f>
        <v>-0.31015492830383939</v>
      </c>
      <c r="CU91" s="3">
        <f>LN(Price!CU91)-LN(Price!CU90)</f>
        <v>-0.17435338714477799</v>
      </c>
      <c r="CV91" s="3">
        <f>LN(Price!CV91)-LN(Price!CV90)</f>
        <v>-4.445176257083383E-2</v>
      </c>
      <c r="CW91" s="3">
        <f>LN(Price!CW91)-LN(Price!CW90)</f>
        <v>-0.25977063704587111</v>
      </c>
      <c r="CX91" s="3">
        <f>LN(Price!CX91)-LN(Price!CX90)</f>
        <v>0.11778303565638337</v>
      </c>
      <c r="CY91" s="3">
        <f>LN(Price!CY91)-LN(Price!CY90)</f>
        <v>-8.7802203444447446E-2</v>
      </c>
      <c r="CZ91" s="3">
        <f>LN(Price!CZ91)-LN(Price!CZ90)</f>
        <v>-0.23052365861183233</v>
      </c>
      <c r="DA91" s="3">
        <f>LN(Price!DA91)-LN(Price!DA90)</f>
        <v>-0.32652190576804491</v>
      </c>
      <c r="DB91" s="3">
        <f>LN(Price!DB91)-LN(Price!DB90)</f>
        <v>-0.30034046932370445</v>
      </c>
      <c r="DC91" s="3">
        <f>LN(Price!DC91)-LN(Price!DC90)</f>
        <v>-0.26966356694910265</v>
      </c>
      <c r="DD91" s="3">
        <f>LN(Price!DD91)-LN(Price!DD90)</f>
        <v>-0.27504046828234208</v>
      </c>
      <c r="DE91" s="3">
        <f>LN(Price!DE91)-LN(Price!DE90)</f>
        <v>-2.5667746748577969E-2</v>
      </c>
      <c r="DF91" s="3">
        <f>LN(Price!DF91)-LN(Price!DF90)</f>
        <v>-0.28768207245178123</v>
      </c>
      <c r="DG91" s="3">
        <f>LN(Price!DG91)-LN(Price!DG90)</f>
        <v>-0.14310084364067333</v>
      </c>
      <c r="DH91" s="3">
        <f>LN(Price!DH91)-LN(Price!DH90)</f>
        <v>-7.4107972153721891E-2</v>
      </c>
      <c r="DI91" s="3">
        <f>LN(Price!DI91)-LN(Price!DI90)</f>
        <v>0.14824224314109191</v>
      </c>
      <c r="DJ91" s="3">
        <f>LN(Price!DJ91)-LN(Price!DJ90)</f>
        <v>-0.22314355131420993</v>
      </c>
      <c r="DK91" s="3">
        <f>LN(Price!DK91)-LN(Price!DK90)</f>
        <v>-0.41002092464402518</v>
      </c>
      <c r="DL91" s="3">
        <f>LN(Price!DL91)-LN(Price!DL90)</f>
        <v>0.25131442828090567</v>
      </c>
      <c r="DM91" s="3">
        <f>LN(Price!DM91)-LN(Price!DM90)</f>
        <v>-5.4067221270275745E-2</v>
      </c>
      <c r="DN91" s="3">
        <f>LN(Price!DN91)-LN(Price!DN90)</f>
        <v>9.5310179804324768E-2</v>
      </c>
      <c r="DO91" s="3">
        <f>LN(Price!DO91)-LN(Price!DO90)</f>
        <v>-0.16705408466316629</v>
      </c>
      <c r="DP91" s="3">
        <f>LN(Price!DP91)-LN(Price!DP90)</f>
        <v>-6.4538521137571081E-2</v>
      </c>
      <c r="DQ91" s="3">
        <f>LN(Price!DQ91)-LN(Price!DQ90)</f>
        <v>-0.10536051565782678</v>
      </c>
      <c r="DR91" s="3">
        <f>LN(Price!DR91)-LN(Price!DR90)</f>
        <v>0</v>
      </c>
      <c r="DS91" s="3">
        <f>LN(Price!DS91)-LN(Price!DS90)</f>
        <v>-0.28768207245178123</v>
      </c>
      <c r="DT91" s="3">
        <f>LN(Price!DT91)-LN(Price!DT90)</f>
        <v>0</v>
      </c>
      <c r="DU91" s="3">
        <f>LN(Price!DU91)-LN(Price!DU90)</f>
        <v>-0.28768207245178123</v>
      </c>
      <c r="DV91" s="3">
        <f>LN(Price!DV91)-LN(Price!DV90)</f>
        <v>-0.1542700186901006</v>
      </c>
      <c r="DW91" s="3">
        <f>LN(Price!DW91)-LN(Price!DW90)</f>
        <v>8.2238098236972035E-2</v>
      </c>
      <c r="DX91" s="3">
        <f>LN(Price!DX91)-LN(Price!DX90)</f>
        <v>-0.3677247801253174</v>
      </c>
      <c r="DY91" s="3">
        <f>LN(Price!DY91)-LN(Price!DY90)</f>
        <v>0</v>
      </c>
      <c r="DZ91" s="3">
        <f>LN(Price!DZ91)-LN(Price!DZ90)</f>
        <v>-0.11122563511022432</v>
      </c>
      <c r="EA91" s="3">
        <f>LN(Price!EA91)-LN(Price!EA90)</f>
        <v>-0.12516314295400632</v>
      </c>
      <c r="EB91" s="3">
        <f>LN(Price!EB91)-LN(Price!EB90)</f>
        <v>0.16705408466316607</v>
      </c>
      <c r="EC91" s="3">
        <f>LN(Price!EC91)-LN(Price!EC90)</f>
        <v>-0.60613580357031571</v>
      </c>
      <c r="ED91" s="3">
        <f>LN(Price!ED91)-LN(Price!ED90)</f>
        <v>-0.16833531481921471</v>
      </c>
      <c r="EE91" s="3">
        <f>LN(Price!EE91)-LN(Price!EE90)</f>
        <v>-0.13815033848081715</v>
      </c>
      <c r="EF91" s="3">
        <f>LN(Price!EF91)-LN(Price!EF90)</f>
        <v>0</v>
      </c>
      <c r="EG91" s="3">
        <f>LN(Price!EG91)-LN(Price!EG90)</f>
        <v>-0.69314718055994518</v>
      </c>
      <c r="EH91" s="3">
        <f>LN(Price!EH91)-LN(Price!EH90)</f>
        <v>-0.16251892949777491</v>
      </c>
      <c r="EI91" s="3">
        <f>LN(Price!EI91)-LN(Price!EI90)</f>
        <v>0.47000362924573524</v>
      </c>
      <c r="EJ91" s="3">
        <f>LN(Price!EJ91)-LN(Price!EJ90)</f>
        <v>-0.33647223662121295</v>
      </c>
      <c r="EK91" s="3">
        <f>LN(Price!EK91)-LN(Price!EK90)</f>
        <v>0.13062018241706413</v>
      </c>
      <c r="EL91" s="3">
        <f>LN(Price!EL91)-LN(Price!EL90)</f>
        <v>3.922071315328135E-2</v>
      </c>
      <c r="EM91" s="3">
        <f>LN(Price!EM91)-LN(Price!EM90)</f>
        <v>-0.18232155679395445</v>
      </c>
      <c r="EN91" s="3">
        <f>LN(Price!EN91)-LN(Price!EN90)</f>
        <v>-0.16251892949777491</v>
      </c>
      <c r="EO91" s="3">
        <f>LN(Price!EO91)-LN(Price!EO90)</f>
        <v>-0.26570316573300562</v>
      </c>
      <c r="EP91" s="3">
        <f>LN(Price!EP91)-LN(Price!EP90)</f>
        <v>0</v>
      </c>
      <c r="EQ91" s="3">
        <f>LN(Price!EQ91)-LN(Price!EQ90)</f>
        <v>-0.22314355131420993</v>
      </c>
      <c r="ER91" s="3">
        <f>LN(Price!ER91)-LN(Price!ER90)</f>
        <v>-0.18232155679395445</v>
      </c>
      <c r="ES91" s="3">
        <f>LN(Price!ES91)-LN(Price!ES90)</f>
        <v>-0.20294084399669021</v>
      </c>
      <c r="ET91" s="3">
        <f>LN(Price!ET91)-LN(Price!ET90)</f>
        <v>6.9753038760349106E-2</v>
      </c>
      <c r="EU91" s="3">
        <f>LN(Price!EU91)-LN(Price!EU90)</f>
        <v>-0.25782910930209968</v>
      </c>
      <c r="EV91" s="3">
        <f>LN(Price!EV91)-LN(Price!EV90)</f>
        <v>-0.14518200984449803</v>
      </c>
      <c r="EW91" s="3">
        <f>LN(Price!EW91)-LN(Price!EW90)</f>
        <v>-8.0400425438037715E-2</v>
      </c>
      <c r="EX91" s="3">
        <f>LN(Price!EX91)-LN(Price!EX90)</f>
        <v>-5.129329438755037E-2</v>
      </c>
      <c r="EY91" s="3">
        <f>LN(Price!EY91)-LN(Price!EY90)</f>
        <v>-0.10536051565782628</v>
      </c>
      <c r="EZ91" s="3">
        <f>LN(Price!EZ91)-LN(Price!EZ90)</f>
        <v>-0.24116205681688796</v>
      </c>
      <c r="FA91" s="3">
        <f>LN(Price!FA91)-LN(Price!FA90)</f>
        <v>-0.2488960474166243</v>
      </c>
      <c r="FB91" s="3">
        <f>LN(Price!FB91)-LN(Price!FB90)</f>
        <v>9.0971778205726661E-2</v>
      </c>
      <c r="FC91" s="3">
        <f>LN(Price!FC91)-LN(Price!FC90)</f>
        <v>-6.7441280795532244E-2</v>
      </c>
      <c r="FD91" s="3">
        <f>LN(Price!FD91)-LN(Price!FD90)</f>
        <v>0</v>
      </c>
      <c r="FE91" s="3">
        <f>LN(Price!FE91)-LN(Price!FE90)</f>
        <v>-2.0619287202735759E-2</v>
      </c>
      <c r="FF91" s="3">
        <f>LN(Price!FF91)-LN(Price!FF90)</f>
        <v>1.9048194970694432E-2</v>
      </c>
      <c r="FG91" s="3">
        <f>LN(Price!FG91)-LN(Price!FG90)</f>
        <v>0</v>
      </c>
      <c r="FH91" s="3">
        <f>LN(Price!FH91)-LN(Price!FH90)</f>
        <v>-0.20763936477824441</v>
      </c>
      <c r="FI91" s="3">
        <f>LN(Price!FI91)-LN(Price!FI90)</f>
        <v>-0.47014340141732369</v>
      </c>
      <c r="FJ91" s="3">
        <f>LN(Price!FJ91)-LN(Price!FJ90)</f>
        <v>-9.5310179804324768E-2</v>
      </c>
      <c r="FK91" s="3">
        <f>LN(Price!FK91)-LN(Price!FK90)</f>
        <v>-0.20067069546215155</v>
      </c>
      <c r="FL91" s="3">
        <f>LN(Price!FL91)-LN(Price!FL90)</f>
        <v>0.10536051565782678</v>
      </c>
      <c r="FM91" s="3">
        <f>LN(Price!FM91)-LN(Price!FM90)</f>
        <v>-0.40546510810816416</v>
      </c>
      <c r="FN91" s="3">
        <f>LN(Price!FN91)-LN(Price!FN90)</f>
        <v>-0.45198512374305722</v>
      </c>
      <c r="FO91" s="3">
        <f>LN(Price!FO91)-LN(Price!FO90)</f>
        <v>0</v>
      </c>
      <c r="FP91" s="3">
        <f>LN(Price!FP91)-LN(Price!FP90)</f>
        <v>0</v>
      </c>
      <c r="FQ91" s="3">
        <f>LN(Price!FQ91)-LN(Price!FQ90)</f>
        <v>7.325046173959282E-2</v>
      </c>
      <c r="FR91" s="3">
        <f>LN(Price!FR91)-LN(Price!FR90)</f>
        <v>-0.19415601444095754</v>
      </c>
      <c r="FS91" s="3">
        <f>LN(Price!FS91)-LN(Price!FS90)</f>
        <v>-0.13119221027135008</v>
      </c>
      <c r="FT91" s="3">
        <f>LN(Price!FT91)-LN(Price!FT90)</f>
        <v>-0.3746934494414107</v>
      </c>
      <c r="FU91" s="3">
        <f>LN(Price!FU91)-LN(Price!FU90)</f>
        <v>0.22314355131421015</v>
      </c>
      <c r="FV91" s="3">
        <f>LN(Price!FV91)-LN(Price!FV90)</f>
        <v>-0.23841102344499809</v>
      </c>
      <c r="FW91" s="3">
        <f>LN(Price!FW91)-LN(Price!FW90)</f>
        <v>-0.35667494393873223</v>
      </c>
      <c r="FX91" s="3">
        <f>LN(Price!FX91)-LN(Price!FX90)</f>
        <v>4.4451762570833608E-2</v>
      </c>
      <c r="FY91" s="3">
        <f>LN(Price!FY91)-LN(Price!FY90)</f>
        <v>0.17185025692665934</v>
      </c>
      <c r="FZ91" s="3">
        <f>LN(Price!FZ91)-LN(Price!FZ90)</f>
        <v>0.43332206261113071</v>
      </c>
      <c r="GA91" s="3">
        <f>LN(Price!GA91)-LN(Price!GA90)</f>
        <v>-0.22314355131420971</v>
      </c>
    </row>
    <row r="92" spans="1:183" x14ac:dyDescent="0.3">
      <c r="A92" s="1">
        <v>41760</v>
      </c>
      <c r="B92" s="3">
        <f>LN(Price!B92)-LN(Price!B91)</f>
        <v>-4.4578809616525827E-2</v>
      </c>
      <c r="C92" s="3">
        <f>LN(Price!C92)-LN(Price!C91)</f>
        <v>4.5026363378109835E-2</v>
      </c>
      <c r="D92" s="3">
        <f>LN(Price!D92)-LN(Price!D91)</f>
        <v>8.524508693943833E-3</v>
      </c>
      <c r="E92" s="3">
        <f>LN(Price!E92)-LN(Price!E91)</f>
        <v>6.1110648557472391E-2</v>
      </c>
      <c r="F92" s="3">
        <f>LN(Price!F92)-LN(Price!F91)</f>
        <v>3.8986896281381078E-2</v>
      </c>
      <c r="G92" s="3">
        <f>LN(Price!G92)-LN(Price!G91)</f>
        <v>3.4007576538610529E-2</v>
      </c>
      <c r="H92" s="3">
        <f>LN(Price!H92)-LN(Price!H91)</f>
        <v>-1.9093658815579673E-2</v>
      </c>
      <c r="I92" s="3">
        <f>LN(Price!I92)-LN(Price!I91)</f>
        <v>-1.9742986927584472E-2</v>
      </c>
      <c r="J92" s="3">
        <f>LN(Price!J92)-LN(Price!J91)</f>
        <v>3.5686989766642085E-2</v>
      </c>
      <c r="K92" s="3">
        <f>LN(Price!K92)-LN(Price!K91)</f>
        <v>-2.4332100659530509E-2</v>
      </c>
      <c r="L92" s="3">
        <f>LN(Price!L92)-LN(Price!L91)</f>
        <v>1.8360657016926574E-2</v>
      </c>
      <c r="M92" s="3">
        <f>LN(Price!M92)-LN(Price!M91)</f>
        <v>-0.18127934721551098</v>
      </c>
      <c r="N92" s="3">
        <f>LN(Price!N92)-LN(Price!N91)</f>
        <v>4.6365920557925655E-2</v>
      </c>
      <c r="O92" s="3">
        <f>LN(Price!O92)-LN(Price!O91)</f>
        <v>0.10533532642370336</v>
      </c>
      <c r="P92" s="3">
        <f>LN(Price!P92)-LN(Price!P91)</f>
        <v>5.313749969715742E-2</v>
      </c>
      <c r="Q92" s="3">
        <f>LN(Price!Q92)-LN(Price!Q91)</f>
        <v>0.22524660151098841</v>
      </c>
      <c r="R92" s="3">
        <f>LN(Price!R92)-LN(Price!R91)</f>
        <v>4.2019138619790203E-2</v>
      </c>
      <c r="S92" s="3">
        <f>LN(Price!S92)-LN(Price!S91)</f>
        <v>3.7740327982846988E-2</v>
      </c>
      <c r="T92" s="3">
        <f>LN(Price!T92)-LN(Price!T91)</f>
        <v>0.22490153594510787</v>
      </c>
      <c r="U92" s="3">
        <f>LN(Price!U92)-LN(Price!U91)</f>
        <v>-1.487384882320697E-2</v>
      </c>
      <c r="V92" s="3">
        <f>LN(Price!V92)-LN(Price!V91)</f>
        <v>-2.6490081715770941E-3</v>
      </c>
      <c r="W92" s="3">
        <f>LN(Price!W92)-LN(Price!W91)</f>
        <v>0.14197026127038725</v>
      </c>
      <c r="X92" s="3">
        <f>LN(Price!X92)-LN(Price!X91)</f>
        <v>0.12405264866997889</v>
      </c>
      <c r="Y92" s="3">
        <f>LN(Price!Y92)-LN(Price!Y91)</f>
        <v>-3.5357218328236684E-2</v>
      </c>
      <c r="Z92" s="3">
        <f>LN(Price!Z92)-LN(Price!Z91)</f>
        <v>5.6405927913552034E-2</v>
      </c>
      <c r="AA92" s="3">
        <f>LN(Price!AA92)-LN(Price!AA91)</f>
        <v>2.7200226299156416E-2</v>
      </c>
      <c r="AB92" s="3">
        <f>LN(Price!AB92)-LN(Price!AB91)</f>
        <v>7.9688160603699432E-2</v>
      </c>
      <c r="AC92" s="3">
        <f>LN(Price!AC92)-LN(Price!AC91)</f>
        <v>-8.2836005579149052E-2</v>
      </c>
      <c r="AD92" s="3">
        <f>LN(Price!AD92)-LN(Price!AD91)</f>
        <v>3.3465156294546716E-2</v>
      </c>
      <c r="AE92" s="3">
        <f>LN(Price!AE92)-LN(Price!AE91)</f>
        <v>5.7523844138186675E-2</v>
      </c>
      <c r="AF92" s="3">
        <f>LN(Price!AF92)-LN(Price!AF91)</f>
        <v>-0.25671984684781401</v>
      </c>
      <c r="AG92" s="3">
        <f>LN(Price!AG92)-LN(Price!AG91)</f>
        <v>4.2462908814511202E-3</v>
      </c>
      <c r="AH92" s="3">
        <f>LN(Price!AH92)-LN(Price!AH91)</f>
        <v>3.6036075032985782E-3</v>
      </c>
      <c r="AI92" s="3">
        <f>LN(Price!AI92)-LN(Price!AI91)</f>
        <v>6.3513405722325667E-2</v>
      </c>
      <c r="AJ92" s="3">
        <f>LN(Price!AJ92)-LN(Price!AJ91)</f>
        <v>4.3675063502661593E-2</v>
      </c>
      <c r="AK92" s="3">
        <f>LN(Price!AK92)-LN(Price!AK91)</f>
        <v>0</v>
      </c>
      <c r="AL92" s="3">
        <f>LN(Price!AL92)-LN(Price!AL91)</f>
        <v>-6.6939482675109407E-2</v>
      </c>
      <c r="AM92" s="3">
        <f>LN(Price!AM92)-LN(Price!AM91)</f>
        <v>-0.13353139262452263</v>
      </c>
      <c r="AN92" s="3">
        <f>LN(Price!AN92)-LN(Price!AN91)</f>
        <v>9.1248671465144593E-2</v>
      </c>
      <c r="AO92" s="3">
        <f>LN(Price!AO92)-LN(Price!AO91)</f>
        <v>4.6400075604764224E-2</v>
      </c>
      <c r="AP92" s="3">
        <f>LN(Price!AP92)-LN(Price!AP91)</f>
        <v>7.2196291204489116E-2</v>
      </c>
      <c r="AQ92" s="3">
        <f>LN(Price!AQ92)-LN(Price!AQ91)</f>
        <v>0.13762137787604783</v>
      </c>
      <c r="AR92" s="3">
        <f>LN(Price!AR92)-LN(Price!AR91)</f>
        <v>-0.35282137462274232</v>
      </c>
      <c r="AS92" s="3">
        <f>LN(Price!AS92)-LN(Price!AS91)</f>
        <v>-9.5066752344505456E-2</v>
      </c>
      <c r="AT92" s="3">
        <f>LN(Price!AT92)-LN(Price!AT91)</f>
        <v>-6.9442208722101162E-2</v>
      </c>
      <c r="AU92" s="3">
        <f>LN(Price!AU92)-LN(Price!AU91)</f>
        <v>-0.18819652123697539</v>
      </c>
      <c r="AV92" s="3">
        <f>LN(Price!AV92)-LN(Price!AV91)</f>
        <v>1.9868203216725222E-2</v>
      </c>
      <c r="AW92" s="3">
        <f>LN(Price!AW92)-LN(Price!AW91)</f>
        <v>8.5522173438162152E-2</v>
      </c>
      <c r="AX92" s="3">
        <f>LN(Price!AX92)-LN(Price!AX91)</f>
        <v>0.1466034741918753</v>
      </c>
      <c r="AY92" s="3">
        <f>LN(Price!AY92)-LN(Price!AY91)</f>
        <v>2.4391453124159135E-2</v>
      </c>
      <c r="AZ92" s="3">
        <f>LN(Price!AZ92)-LN(Price!AZ91)</f>
        <v>-0.12926092350107066</v>
      </c>
      <c r="BA92" s="3">
        <f>LN(Price!BA92)-LN(Price!BA91)</f>
        <v>0.17768117723745244</v>
      </c>
      <c r="BB92" s="3">
        <f>LN(Price!BB92)-LN(Price!BB91)</f>
        <v>-0.22314355131420968</v>
      </c>
      <c r="BC92" s="3">
        <f>LN(Price!BC92)-LN(Price!BC91)</f>
        <v>0.19574457712609533</v>
      </c>
      <c r="BD92" s="3">
        <f>LN(Price!BD92)-LN(Price!BD91)</f>
        <v>-6.8992871486951435E-2</v>
      </c>
      <c r="BE92" s="3">
        <f>LN(Price!BE92)-LN(Price!BE91)</f>
        <v>-4.08219945202552E-2</v>
      </c>
      <c r="BF92" s="3">
        <f>LN(Price!BF92)-LN(Price!BF91)</f>
        <v>-7.4107972153721891E-2</v>
      </c>
      <c r="BG92" s="3">
        <f>LN(Price!BG92)-LN(Price!BG91)</f>
        <v>-4.6650249404693422E-2</v>
      </c>
      <c r="BH92" s="3">
        <f>LN(Price!BH92)-LN(Price!BH91)</f>
        <v>-0.19514323549409796</v>
      </c>
      <c r="BI92" s="3">
        <f>LN(Price!BI92)-LN(Price!BI91)</f>
        <v>0.2207878376217508</v>
      </c>
      <c r="BJ92" s="3">
        <f>LN(Price!BJ92)-LN(Price!BJ91)</f>
        <v>-1.980262729617973E-2</v>
      </c>
      <c r="BK92" s="3">
        <f>LN(Price!BK92)-LN(Price!BK91)</f>
        <v>3.0771658666753715E-2</v>
      </c>
      <c r="BL92" s="3">
        <f>LN(Price!BL92)-LN(Price!BL91)</f>
        <v>-8.1345639453952234E-2</v>
      </c>
      <c r="BM92" s="3">
        <f>LN(Price!BM92)-LN(Price!BM91)</f>
        <v>-0.13880941015517778</v>
      </c>
      <c r="BN92" s="3">
        <f>LN(Price!BN92)-LN(Price!BN91)</f>
        <v>0</v>
      </c>
      <c r="BO92" s="3">
        <f>LN(Price!BO92)-LN(Price!BO91)</f>
        <v>8.9948236662939565E-2</v>
      </c>
      <c r="BP92" s="3">
        <f>LN(Price!BP92)-LN(Price!BP91)</f>
        <v>-8.6381187856341413E-3</v>
      </c>
      <c r="BQ92" s="3">
        <f>LN(Price!BQ92)-LN(Price!BQ91)</f>
        <v>0.12516314295400593</v>
      </c>
      <c r="BR92" s="3">
        <f>LN(Price!BR92)-LN(Price!BR91)</f>
        <v>-0.14483094787845602</v>
      </c>
      <c r="BS92" s="3">
        <f>LN(Price!BS92)-LN(Price!BS91)</f>
        <v>-0.10536051565782634</v>
      </c>
      <c r="BT92" s="3">
        <f>LN(Price!BT92)-LN(Price!BT91)</f>
        <v>-0.17824823140631874</v>
      </c>
      <c r="BU92" s="3">
        <f>LN(Price!BU92)-LN(Price!BU91)</f>
        <v>-0.1655144384775733</v>
      </c>
      <c r="BV92" s="3">
        <f>LN(Price!BV92)-LN(Price!BV91)</f>
        <v>-7.7758351384688673E-2</v>
      </c>
      <c r="BW92" s="3">
        <f>LN(Price!BW92)-LN(Price!BW91)</f>
        <v>6.09505429167852E-2</v>
      </c>
      <c r="BX92" s="3">
        <f>LN(Price!BX92)-LN(Price!BX91)</f>
        <v>0.87546873735389985</v>
      </c>
      <c r="BY92" s="3">
        <f>LN(Price!BY92)-LN(Price!BY91)</f>
        <v>-0.14995700231244746</v>
      </c>
      <c r="BZ92" s="3">
        <f>LN(Price!BZ92)-LN(Price!BZ91)</f>
        <v>-4.5120435280469606E-2</v>
      </c>
      <c r="CA92" s="3">
        <f>LN(Price!CA92)-LN(Price!CA91)</f>
        <v>-0.33024168687057687</v>
      </c>
      <c r="CB92" s="3">
        <f>LN(Price!CB92)-LN(Price!CB91)</f>
        <v>5.1293294387550592E-2</v>
      </c>
      <c r="CC92" s="3">
        <f>LN(Price!CC92)-LN(Price!CC91)</f>
        <v>-0.10536051565782634</v>
      </c>
      <c r="CD92" s="3">
        <f>LN(Price!CD92)-LN(Price!CD91)</f>
        <v>0.25951119548508461</v>
      </c>
      <c r="CE92" s="3">
        <f>LN(Price!CE92)-LN(Price!CE91)</f>
        <v>0.16950086836489325</v>
      </c>
      <c r="CF92" s="3">
        <f>LN(Price!CF92)-LN(Price!CF91)</f>
        <v>-0.1541506798272583</v>
      </c>
      <c r="CG92" s="3">
        <f>LN(Price!CG92)-LN(Price!CG91)</f>
        <v>-0.11778303565638359</v>
      </c>
      <c r="CH92" s="3">
        <f>LN(Price!CH92)-LN(Price!CH91)</f>
        <v>0</v>
      </c>
      <c r="CI92" s="3">
        <f>LN(Price!CI92)-LN(Price!CI91)</f>
        <v>-9.531017980432499E-2</v>
      </c>
      <c r="CJ92" s="3">
        <f>LN(Price!CJ92)-LN(Price!CJ91)</f>
        <v>2.5317807984289897E-2</v>
      </c>
      <c r="CK92" s="3">
        <f>LN(Price!CK92)-LN(Price!CK91)</f>
        <v>-7.1035773116751633E-2</v>
      </c>
      <c r="CL92" s="3">
        <f>LN(Price!CL92)-LN(Price!CL91)</f>
        <v>-0.11441035117774423</v>
      </c>
      <c r="CM92" s="3">
        <f>LN(Price!CM92)-LN(Price!CM91)</f>
        <v>-0.11099677597202429</v>
      </c>
      <c r="CN92" s="3">
        <f>LN(Price!CN92)-LN(Price!CN91)</f>
        <v>-0.1069721195521679</v>
      </c>
      <c r="CO92" s="3">
        <f>LN(Price!CO92)-LN(Price!CO91)</f>
        <v>-2.8170876966696179E-2</v>
      </c>
      <c r="CP92" s="3">
        <f>LN(Price!CP92)-LN(Price!CP91)</f>
        <v>-0.10734155493596453</v>
      </c>
      <c r="CQ92" s="3">
        <f>LN(Price!CQ92)-LN(Price!CQ91)</f>
        <v>-0.15415067982725844</v>
      </c>
      <c r="CR92" s="3">
        <f>LN(Price!CR92)-LN(Price!CR91)</f>
        <v>0</v>
      </c>
      <c r="CS92" s="3">
        <f>LN(Price!CS92)-LN(Price!CS91)</f>
        <v>2.8370697129215416E-2</v>
      </c>
      <c r="CT92" s="3">
        <f>LN(Price!CT92)-LN(Price!CT91)</f>
        <v>-9.5310179804324768E-2</v>
      </c>
      <c r="CU92" s="3">
        <f>LN(Price!CU92)-LN(Price!CU91)</f>
        <v>-6.8992871486951213E-2</v>
      </c>
      <c r="CV92" s="3">
        <f>LN(Price!CV92)-LN(Price!CV91)</f>
        <v>4.445176257083383E-2</v>
      </c>
      <c r="CW92" s="3">
        <f>LN(Price!CW92)-LN(Price!CW91)</f>
        <v>-0.12482306473273838</v>
      </c>
      <c r="CX92" s="3">
        <f>LN(Price!CX92)-LN(Price!CX91)</f>
        <v>0.2876820724517809</v>
      </c>
      <c r="CY92" s="3">
        <f>LN(Price!CY92)-LN(Price!CY91)</f>
        <v>8.7802203444447446E-2</v>
      </c>
      <c r="CZ92" s="3">
        <f>LN(Price!CZ92)-LN(Price!CZ91)</f>
        <v>-0.16034265007517934</v>
      </c>
      <c r="DA92" s="3">
        <f>LN(Price!DA92)-LN(Price!DA91)</f>
        <v>0.17237122594078649</v>
      </c>
      <c r="DB92" s="3">
        <f>LN(Price!DB92)-LN(Price!DB91)</f>
        <v>-3.2365284502031688E-2</v>
      </c>
      <c r="DC92" s="3">
        <f>LN(Price!DC92)-LN(Price!DC91)</f>
        <v>-7.4107972153721891E-2</v>
      </c>
      <c r="DD92" s="3">
        <f>LN(Price!DD92)-LN(Price!DD91)</f>
        <v>-3.0655350294358251E-2</v>
      </c>
      <c r="DE92" s="3">
        <f>LN(Price!DE92)-LN(Price!DE91)</f>
        <v>0</v>
      </c>
      <c r="DF92" s="3">
        <f>LN(Price!DF92)-LN(Price!DF91)</f>
        <v>0</v>
      </c>
      <c r="DG92" s="3">
        <f>LN(Price!DG92)-LN(Price!DG91)</f>
        <v>-0.16705408466316607</v>
      </c>
      <c r="DH92" s="3">
        <f>LN(Price!DH92)-LN(Price!DH91)</f>
        <v>-0.48550781578170099</v>
      </c>
      <c r="DI92" s="3">
        <f>LN(Price!DI92)-LN(Price!DI91)</f>
        <v>-0.10948423284168829</v>
      </c>
      <c r="DJ92" s="3">
        <f>LN(Price!DJ92)-LN(Price!DJ91)</f>
        <v>-0.13353139262452252</v>
      </c>
      <c r="DK92" s="3">
        <f>LN(Price!DK92)-LN(Price!DK91)</f>
        <v>-5.6352936551131716E-2</v>
      </c>
      <c r="DL92" s="3">
        <f>LN(Price!DL92)-LN(Price!DL91)</f>
        <v>-0.11778303565638337</v>
      </c>
      <c r="DM92" s="3">
        <f>LN(Price!DM92)-LN(Price!DM91)</f>
        <v>0</v>
      </c>
      <c r="DN92" s="3">
        <f>LN(Price!DN92)-LN(Price!DN91)</f>
        <v>-4.6520015634892831E-2</v>
      </c>
      <c r="DO92" s="3">
        <f>LN(Price!DO92)-LN(Price!DO91)</f>
        <v>-0.2288415724288474</v>
      </c>
      <c r="DP92" s="3">
        <f>LN(Price!DP92)-LN(Price!DP91)</f>
        <v>0</v>
      </c>
      <c r="DQ92" s="3">
        <f>LN(Price!DQ92)-LN(Price!DQ91)</f>
        <v>-0.11778303565638382</v>
      </c>
      <c r="DR92" s="3">
        <f>LN(Price!DR92)-LN(Price!DR91)</f>
        <v>-8.2836005579149052E-2</v>
      </c>
      <c r="DS92" s="3">
        <f>LN(Price!DS92)-LN(Price!DS91)</f>
        <v>0</v>
      </c>
      <c r="DT92" s="3">
        <f>LN(Price!DT92)-LN(Price!DT91)</f>
        <v>0.91629073187415511</v>
      </c>
      <c r="DU92" s="3">
        <f>LN(Price!DU92)-LN(Price!DU91)</f>
        <v>0.33647223662121295</v>
      </c>
      <c r="DV92" s="3">
        <f>LN(Price!DV92)-LN(Price!DV91)</f>
        <v>-8.6935432429122494E-2</v>
      </c>
      <c r="DW92" s="3">
        <f>LN(Price!DW92)-LN(Price!DW91)</f>
        <v>0.10008345855698264</v>
      </c>
      <c r="DX92" s="3">
        <f>LN(Price!DX92)-LN(Price!DX91)</f>
        <v>-0.40546510810816438</v>
      </c>
      <c r="DY92" s="3">
        <f>LN(Price!DY92)-LN(Price!DY91)</f>
        <v>-0.13353139262452229</v>
      </c>
      <c r="DZ92" s="3">
        <f>LN(Price!DZ92)-LN(Price!DZ91)</f>
        <v>-6.062462181643502E-2</v>
      </c>
      <c r="EA92" s="3">
        <f>LN(Price!EA92)-LN(Price!EA91)</f>
        <v>0.18232155679395468</v>
      </c>
      <c r="EB92" s="3">
        <f>LN(Price!EB92)-LN(Price!EB91)</f>
        <v>-0.16705408466316607</v>
      </c>
      <c r="EC92" s="3">
        <f>LN(Price!EC92)-LN(Price!EC91)</f>
        <v>-0.18232155679395445</v>
      </c>
      <c r="ED92" s="3">
        <f>LN(Price!ED92)-LN(Price!ED91)</f>
        <v>3.2789822822990922E-2</v>
      </c>
      <c r="EE92" s="3">
        <f>LN(Price!EE92)-LN(Price!EE91)</f>
        <v>3.6367644170874902E-2</v>
      </c>
      <c r="EF92" s="3">
        <f>LN(Price!EF92)-LN(Price!EF91)</f>
        <v>7.3916798025371655E-2</v>
      </c>
      <c r="EG92" s="3">
        <f>LN(Price!EG92)-LN(Price!EG91)</f>
        <v>0</v>
      </c>
      <c r="EH92" s="3">
        <f>LN(Price!EH92)-LN(Price!EH91)</f>
        <v>-0.1251631429540061</v>
      </c>
      <c r="EI92" s="3">
        <f>LN(Price!EI92)-LN(Price!EI91)</f>
        <v>-0.13353139262452229</v>
      </c>
      <c r="EJ92" s="3">
        <f>LN(Price!EJ92)-LN(Price!EJ91)</f>
        <v>0</v>
      </c>
      <c r="EK92" s="3">
        <f>LN(Price!EK92)-LN(Price!EK91)</f>
        <v>-0.12289813632315383</v>
      </c>
      <c r="EL92" s="3">
        <f>LN(Price!EL92)-LN(Price!EL91)</f>
        <v>-0.16705408466316629</v>
      </c>
      <c r="EM92" s="3">
        <f>LN(Price!EM92)-LN(Price!EM91)</f>
        <v>0.22314355131420971</v>
      </c>
      <c r="EN92" s="3">
        <f>LN(Price!EN92)-LN(Price!EN91)</f>
        <v>-2.9852963149681111E-2</v>
      </c>
      <c r="EO92" s="3">
        <f>LN(Price!EO92)-LN(Price!EO91)</f>
        <v>0.20854475189305696</v>
      </c>
      <c r="EP92" s="3">
        <f>LN(Price!EP92)-LN(Price!EP91)</f>
        <v>0.55961578793542266</v>
      </c>
      <c r="EQ92" s="3">
        <f>LN(Price!EQ92)-LN(Price!EQ91)</f>
        <v>-0.13353139262452252</v>
      </c>
      <c r="ER92" s="3">
        <f>LN(Price!ER92)-LN(Price!ER91)</f>
        <v>-0.32850406697203605</v>
      </c>
      <c r="ES92" s="3">
        <f>LN(Price!ES92)-LN(Price!ES91)</f>
        <v>0.22314355131420971</v>
      </c>
      <c r="ET92" s="3">
        <f>LN(Price!ET92)-LN(Price!ET91)</f>
        <v>0.16021130443894904</v>
      </c>
      <c r="EU92" s="3">
        <f>LN(Price!EU92)-LN(Price!EU91)</f>
        <v>-6.062462181643502E-2</v>
      </c>
      <c r="EV92" s="3">
        <f>LN(Price!EV92)-LN(Price!EV91)</f>
        <v>-9.8440072813252399E-2</v>
      </c>
      <c r="EW92" s="3">
        <f>LN(Price!EW92)-LN(Price!EW91)</f>
        <v>8.0400425438037715E-2</v>
      </c>
      <c r="EX92" s="3">
        <f>LN(Price!EX92)-LN(Price!EX91)</f>
        <v>-5.4067221270275745E-2</v>
      </c>
      <c r="EY92" s="3">
        <f>LN(Price!EY92)-LN(Price!EY91)</f>
        <v>0</v>
      </c>
      <c r="EZ92" s="3">
        <f>LN(Price!EZ92)-LN(Price!EZ91)</f>
        <v>0.16705408466316607</v>
      </c>
      <c r="FA92" s="3">
        <f>LN(Price!FA92)-LN(Price!FA91)</f>
        <v>-2.1978906718775337E-2</v>
      </c>
      <c r="FB92" s="3">
        <f>LN(Price!FB92)-LN(Price!FB91)</f>
        <v>-4.445176257083383E-2</v>
      </c>
      <c r="FC92" s="3">
        <f>LN(Price!FC92)-LN(Price!FC91)</f>
        <v>-7.2320661579626133E-2</v>
      </c>
      <c r="FD92" s="3">
        <f>LN(Price!FD92)-LN(Price!FD91)</f>
        <v>0</v>
      </c>
      <c r="FE92" s="3">
        <f>LN(Price!FE92)-LN(Price!FE91)</f>
        <v>-0.20763936477824441</v>
      </c>
      <c r="FF92" s="3">
        <f>LN(Price!FF92)-LN(Price!FF91)</f>
        <v>3.7041271680349208E-2</v>
      </c>
      <c r="FG92" s="3">
        <f>LN(Price!FG92)-LN(Price!FG91)</f>
        <v>0.35667494393873245</v>
      </c>
      <c r="FH92" s="3">
        <f>LN(Price!FH92)-LN(Price!FH91)</f>
        <v>-0.16705408466316607</v>
      </c>
      <c r="FI92" s="3">
        <f>LN(Price!FI92)-LN(Price!FI91)</f>
        <v>0.10600330594867269</v>
      </c>
      <c r="FJ92" s="3">
        <f>LN(Price!FJ92)-LN(Price!FJ91)</f>
        <v>1.9802627296179764E-2</v>
      </c>
      <c r="FK92" s="3">
        <f>LN(Price!FK92)-LN(Price!FK91)</f>
        <v>0</v>
      </c>
      <c r="FL92" s="3">
        <f>LN(Price!FL92)-LN(Price!FL91)</f>
        <v>0</v>
      </c>
      <c r="FM92" s="3">
        <f>LN(Price!FM92)-LN(Price!FM91)</f>
        <v>0.91629073187415511</v>
      </c>
      <c r="FN92" s="3">
        <f>LN(Price!FN92)-LN(Price!FN91)</f>
        <v>-0.15415067982725844</v>
      </c>
      <c r="FO92" s="3">
        <f>LN(Price!FO92)-LN(Price!FO91)</f>
        <v>-3.3901551675681318E-2</v>
      </c>
      <c r="FP92" s="3">
        <f>LN(Price!FP92)-LN(Price!FP91)</f>
        <v>-0.14310084364067333</v>
      </c>
      <c r="FQ92" s="3">
        <f>LN(Price!FQ92)-LN(Price!FQ91)</f>
        <v>-0.26441096720075175</v>
      </c>
      <c r="FR92" s="3">
        <f>LN(Price!FR92)-LN(Price!FR91)</f>
        <v>-7.4107972153721891E-2</v>
      </c>
      <c r="FS92" s="3">
        <f>LN(Price!FS92)-LN(Price!FS91)</f>
        <v>-0.21848153820839933</v>
      </c>
      <c r="FT92" s="3">
        <f>LN(Price!FT92)-LN(Price!FT91)</f>
        <v>0</v>
      </c>
      <c r="FU92" s="3">
        <f>LN(Price!FU92)-LN(Price!FU91)</f>
        <v>-0.10536051565782678</v>
      </c>
      <c r="FV92" s="3">
        <f>LN(Price!FV92)-LN(Price!FV91)</f>
        <v>-8.0042707673536606E-2</v>
      </c>
      <c r="FW92" s="3">
        <f>LN(Price!FW92)-LN(Price!FW91)</f>
        <v>-4.8790164169431938E-2</v>
      </c>
      <c r="FX92" s="3">
        <f>LN(Price!FX92)-LN(Price!FX91)</f>
        <v>2.1506205220963803E-2</v>
      </c>
      <c r="FY92" s="3">
        <f>LN(Price!FY92)-LN(Price!FY91)</f>
        <v>0.10008345855698253</v>
      </c>
      <c r="FZ92" s="3">
        <f>LN(Price!FZ92)-LN(Price!FZ91)</f>
        <v>-3.3522692038643595E-2</v>
      </c>
      <c r="GA92" s="3">
        <f>LN(Price!GA92)-LN(Price!GA91)</f>
        <v>-0.5389965007326869</v>
      </c>
    </row>
    <row r="93" spans="1:183" x14ac:dyDescent="0.3">
      <c r="A93" s="1">
        <v>41791</v>
      </c>
      <c r="B93" s="3">
        <f>LN(Price!B93)-LN(Price!B92)</f>
        <v>-7.3343978677915977E-2</v>
      </c>
      <c r="C93" s="3">
        <f>LN(Price!C93)-LN(Price!C92)</f>
        <v>-8.2832299548881938E-2</v>
      </c>
      <c r="D93" s="3">
        <f>LN(Price!D93)-LN(Price!D92)</f>
        <v>-7.7284456404147939E-2</v>
      </c>
      <c r="E93" s="3">
        <f>LN(Price!E93)-LN(Price!E92)</f>
        <v>-5.0833065799232191E-2</v>
      </c>
      <c r="F93" s="3">
        <f>LN(Price!F93)-LN(Price!F92)</f>
        <v>-0.12475943940734169</v>
      </c>
      <c r="G93" s="3">
        <f>LN(Price!G93)-LN(Price!G92)</f>
        <v>-3.9589728194831419E-2</v>
      </c>
      <c r="H93" s="3">
        <f>LN(Price!H93)-LN(Price!H92)</f>
        <v>-3.4317092924128545E-2</v>
      </c>
      <c r="I93" s="3">
        <f>LN(Price!I93)-LN(Price!I92)</f>
        <v>2.7992497496761359E-2</v>
      </c>
      <c r="J93" s="3">
        <f>LN(Price!J93)-LN(Price!J92)</f>
        <v>-6.1493425795404733E-2</v>
      </c>
      <c r="K93" s="3">
        <f>LN(Price!K93)-LN(Price!K92)</f>
        <v>-7.4107972153722113E-2</v>
      </c>
      <c r="L93" s="3">
        <f>LN(Price!L93)-LN(Price!L92)</f>
        <v>-2.3919315020753729E-2</v>
      </c>
      <c r="M93" s="3">
        <f>LN(Price!M93)-LN(Price!M92)</f>
        <v>6.2305497506365271E-3</v>
      </c>
      <c r="N93" s="3">
        <f>LN(Price!N93)-LN(Price!N92)</f>
        <v>-0.16499677313664851</v>
      </c>
      <c r="O93" s="3">
        <f>LN(Price!O93)-LN(Price!O92)</f>
        <v>-0.16635360253802167</v>
      </c>
      <c r="P93" s="3">
        <f>LN(Price!P93)-LN(Price!P92)</f>
        <v>-4.3552761784170002E-2</v>
      </c>
      <c r="Q93" s="3">
        <f>LN(Price!Q93)-LN(Price!Q92)</f>
        <v>-0.15513155288285052</v>
      </c>
      <c r="R93" s="3">
        <f>LN(Price!R93)-LN(Price!R92)</f>
        <v>-0.10534627257106424</v>
      </c>
      <c r="S93" s="3">
        <f>LN(Price!S93)-LN(Price!S92)</f>
        <v>-7.6961041136128561E-2</v>
      </c>
      <c r="T93" s="3">
        <f>LN(Price!T93)-LN(Price!T92)</f>
        <v>-3.2529643297651845E-2</v>
      </c>
      <c r="U93" s="3">
        <f>LN(Price!U93)-LN(Price!U92)</f>
        <v>-9.9715473272241173E-2</v>
      </c>
      <c r="V93" s="3">
        <f>LN(Price!V93)-LN(Price!V92)</f>
        <v>-0.13012681207094778</v>
      </c>
      <c r="W93" s="3">
        <f>LN(Price!W93)-LN(Price!W92)</f>
        <v>-7.2412577568476966E-2</v>
      </c>
      <c r="X93" s="3">
        <f>LN(Price!X93)-LN(Price!X92)</f>
        <v>3.2789822822990811E-2</v>
      </c>
      <c r="Y93" s="3">
        <f>LN(Price!Y93)-LN(Price!Y92)</f>
        <v>-0.17056573523430263</v>
      </c>
      <c r="Z93" s="3">
        <f>LN(Price!Z93)-LN(Price!Z92)</f>
        <v>-0.39094579678371089</v>
      </c>
      <c r="AA93" s="3">
        <f>LN(Price!AA93)-LN(Price!AA92)</f>
        <v>4.3751509673127797E-2</v>
      </c>
      <c r="AB93" s="3">
        <f>LN(Price!AB93)-LN(Price!AB92)</f>
        <v>-0.4556392081986998</v>
      </c>
      <c r="AC93" s="3">
        <f>LN(Price!AC93)-LN(Price!AC92)</f>
        <v>-1.3730192811902131E-2</v>
      </c>
      <c r="AD93" s="3">
        <f>LN(Price!AD93)-LN(Price!AD92)</f>
        <v>-8.4482930636271325E-2</v>
      </c>
      <c r="AE93" s="3">
        <f>LN(Price!AE93)-LN(Price!AE92)</f>
        <v>-0.20239751336664369</v>
      </c>
      <c r="AF93" s="3">
        <f>LN(Price!AF93)-LN(Price!AF92)</f>
        <v>-0.38136755652910392</v>
      </c>
      <c r="AG93" s="3">
        <f>LN(Price!AG93)-LN(Price!AG92)</f>
        <v>-0.2434759799472852</v>
      </c>
      <c r="AH93" s="3">
        <f>LN(Price!AH93)-LN(Price!AH92)</f>
        <v>2.8370697129215472E-2</v>
      </c>
      <c r="AI93" s="3">
        <f>LN(Price!AI93)-LN(Price!AI92)</f>
        <v>-4.4568319479876495E-2</v>
      </c>
      <c r="AJ93" s="3">
        <f>LN(Price!AJ93)-LN(Price!AJ92)</f>
        <v>-8.5837436913914766E-3</v>
      </c>
      <c r="AK93" s="3">
        <f>LN(Price!AK93)-LN(Price!AK92)</f>
        <v>7.5223421237587518E-2</v>
      </c>
      <c r="AL93" s="3">
        <f>LN(Price!AL93)-LN(Price!AL92)</f>
        <v>-0.11826392049373413</v>
      </c>
      <c r="AM93" s="3">
        <f>LN(Price!AM93)-LN(Price!AM92)</f>
        <v>-9.7455336150713084E-2</v>
      </c>
      <c r="AN93" s="3">
        <f>LN(Price!AN93)-LN(Price!AN92)</f>
        <v>-0.12493061185192333</v>
      </c>
      <c r="AO93" s="3">
        <f>LN(Price!AO93)-LN(Price!AO92)</f>
        <v>-0.2505950037894451</v>
      </c>
      <c r="AP93" s="3">
        <f>LN(Price!AP93)-LN(Price!AP92)</f>
        <v>-2.0101179321087348E-2</v>
      </c>
      <c r="AQ93" s="3">
        <f>LN(Price!AQ93)-LN(Price!AQ92)</f>
        <v>5.5569851154810668E-2</v>
      </c>
      <c r="AR93" s="3">
        <f>LN(Price!AR93)-LN(Price!AR92)</f>
        <v>-0.26236426446749106</v>
      </c>
      <c r="AS93" s="3">
        <f>LN(Price!AS93)-LN(Price!AS92)</f>
        <v>9.5066752344505456E-2</v>
      </c>
      <c r="AT93" s="3">
        <f>LN(Price!AT93)-LN(Price!AT92)</f>
        <v>-4.5985113241823417E-2</v>
      </c>
      <c r="AU93" s="3">
        <f>LN(Price!AU93)-LN(Price!AU92)</f>
        <v>-0.10929642177906462</v>
      </c>
      <c r="AV93" s="3">
        <f>LN(Price!AV93)-LN(Price!AV92)</f>
        <v>-0.21905356606268456</v>
      </c>
      <c r="AW93" s="3">
        <f>LN(Price!AW93)-LN(Price!AW92)</f>
        <v>-8.5522173438162152E-2</v>
      </c>
      <c r="AX93" s="3">
        <f>LN(Price!AX93)-LN(Price!AX92)</f>
        <v>-1.526747213078844E-2</v>
      </c>
      <c r="AY93" s="3">
        <f>LN(Price!AY93)-LN(Price!AY92)</f>
        <v>-0.18473410319933858</v>
      </c>
      <c r="AZ93" s="3">
        <f>LN(Price!AZ93)-LN(Price!AZ92)</f>
        <v>-0.14051303606372745</v>
      </c>
      <c r="BA93" s="3">
        <f>LN(Price!BA93)-LN(Price!BA92)</f>
        <v>-8.4899443786486173E-2</v>
      </c>
      <c r="BB93" s="3">
        <f>LN(Price!BB93)-LN(Price!BB92)</f>
        <v>-0.1251631429540061</v>
      </c>
      <c r="BC93" s="3">
        <f>LN(Price!BC93)-LN(Price!BC92)</f>
        <v>-8.0969062533667091E-2</v>
      </c>
      <c r="BD93" s="3">
        <f>LN(Price!BD93)-LN(Price!BD92)</f>
        <v>3.3955890011381218E-3</v>
      </c>
      <c r="BE93" s="3">
        <f>LN(Price!BE93)-LN(Price!BE92)</f>
        <v>-0.13353139262452257</v>
      </c>
      <c r="BF93" s="3">
        <f>LN(Price!BF93)-LN(Price!BF92)</f>
        <v>0</v>
      </c>
      <c r="BG93" s="3">
        <f>LN(Price!BG93)-LN(Price!BG92)</f>
        <v>-0.10038511768445879</v>
      </c>
      <c r="BH93" s="3">
        <f>LN(Price!BH93)-LN(Price!BH92)</f>
        <v>-7.9913155535097147E-2</v>
      </c>
      <c r="BI93" s="3">
        <f>LN(Price!BI93)-LN(Price!BI92)</f>
        <v>-5.8268908123975893E-2</v>
      </c>
      <c r="BJ93" s="3">
        <f>LN(Price!BJ93)-LN(Price!BJ92)</f>
        <v>-3.0459207484708574E-2</v>
      </c>
      <c r="BK93" s="3">
        <f>LN(Price!BK93)-LN(Price!BK92)</f>
        <v>-0.1407725538810822</v>
      </c>
      <c r="BL93" s="3">
        <f>LN(Price!BL93)-LN(Price!BL92)</f>
        <v>-7.0204258673248532E-2</v>
      </c>
      <c r="BM93" s="3">
        <f>LN(Price!BM93)-LN(Price!BM92)</f>
        <v>2.4514565763585905E-2</v>
      </c>
      <c r="BN93" s="3">
        <f>LN(Price!BN93)-LN(Price!BN92)</f>
        <v>-1.9006349269933258</v>
      </c>
      <c r="BO93" s="3">
        <f>LN(Price!BO93)-LN(Price!BO92)</f>
        <v>-7.8252196899748286E-2</v>
      </c>
      <c r="BP93" s="3">
        <f>LN(Price!BP93)-LN(Price!BP92)</f>
        <v>-8.6958799371909201E-2</v>
      </c>
      <c r="BQ93" s="3">
        <f>LN(Price!BQ93)-LN(Price!BQ92)</f>
        <v>-2.6491615446976313E-2</v>
      </c>
      <c r="BR93" s="3">
        <f>LN(Price!BR93)-LN(Price!BR92)</f>
        <v>-5.3345980705292728E-2</v>
      </c>
      <c r="BS93" s="3">
        <f>LN(Price!BS93)-LN(Price!BS92)</f>
        <v>-0.11778303565638337</v>
      </c>
      <c r="BT93" s="3">
        <f>LN(Price!BT93)-LN(Price!BT92)</f>
        <v>-0.2478361639045813</v>
      </c>
      <c r="BU93" s="3">
        <f>LN(Price!BU93)-LN(Price!BU92)</f>
        <v>-0.17435338714477777</v>
      </c>
      <c r="BV93" s="3">
        <f>LN(Price!BV93)-LN(Price!BV92)</f>
        <v>-6.2454820598787819E-2</v>
      </c>
      <c r="BW93" s="3">
        <f>LN(Price!BW93)-LN(Price!BW92)</f>
        <v>-0.18111361263883335</v>
      </c>
      <c r="BX93" s="3">
        <f>LN(Price!BX93)-LN(Price!BX92)</f>
        <v>0.22314355131420971</v>
      </c>
      <c r="BY93" s="3">
        <f>LN(Price!BY93)-LN(Price!BY92)</f>
        <v>-0.25579467980541559</v>
      </c>
      <c r="BZ93" s="3">
        <f>LN(Price!BZ93)-LN(Price!BZ92)</f>
        <v>0</v>
      </c>
      <c r="CA93" s="3">
        <f>LN(Price!CA93)-LN(Price!CA92)</f>
        <v>-9.0971778205726661E-2</v>
      </c>
      <c r="CB93" s="3">
        <f>LN(Price!CB93)-LN(Price!CB92)</f>
        <v>-0.16251892949777491</v>
      </c>
      <c r="CC93" s="3">
        <f>LN(Price!CC93)-LN(Price!CC92)</f>
        <v>-5.7158413839948574E-2</v>
      </c>
      <c r="CD93" s="3">
        <f>LN(Price!CD93)-LN(Price!CD92)</f>
        <v>-0.2972515234679316</v>
      </c>
      <c r="CE93" s="3">
        <f>LN(Price!CE93)-LN(Price!CE92)</f>
        <v>-0.446623180601672</v>
      </c>
      <c r="CF93" s="3">
        <f>LN(Price!CF93)-LN(Price!CF92)</f>
        <v>-0.32542240043462783</v>
      </c>
      <c r="CG93" s="3">
        <f>LN(Price!CG93)-LN(Price!CG92)</f>
        <v>-6.4538521137571081E-2</v>
      </c>
      <c r="CH93" s="3">
        <f>LN(Price!CH93)-LN(Price!CH92)</f>
        <v>0</v>
      </c>
      <c r="CI93" s="3">
        <f>LN(Price!CI93)-LN(Price!CI92)</f>
        <v>-6.8992871486951213E-2</v>
      </c>
      <c r="CJ93" s="3">
        <f>LN(Price!CJ93)-LN(Price!CJ92)</f>
        <v>9.5310179804324824E-2</v>
      </c>
      <c r="CK93" s="3">
        <f>LN(Price!CK93)-LN(Price!CK92)</f>
        <v>-6.1538655743782478E-3</v>
      </c>
      <c r="CL93" s="3">
        <f>LN(Price!CL93)-LN(Price!CL92)</f>
        <v>-0.1643030512912762</v>
      </c>
      <c r="CM93" s="3">
        <f>LN(Price!CM93)-LN(Price!CM92)</f>
        <v>-0.17538912001830997</v>
      </c>
      <c r="CN93" s="3">
        <f>LN(Price!CN93)-LN(Price!CN92)</f>
        <v>-0.19530875232076583</v>
      </c>
      <c r="CO93" s="3">
        <f>LN(Price!CO93)-LN(Price!CO92)</f>
        <v>0</v>
      </c>
      <c r="CP93" s="3">
        <f>LN(Price!CP93)-LN(Price!CP92)</f>
        <v>-8.5724541140967336E-2</v>
      </c>
      <c r="CQ93" s="3">
        <f>LN(Price!CQ93)-LN(Price!CQ92)</f>
        <v>0</v>
      </c>
      <c r="CR93" s="3">
        <f>LN(Price!CR93)-LN(Price!CR92)</f>
        <v>-0.11247798342669046</v>
      </c>
      <c r="CS93" s="3">
        <f>LN(Price!CS93)-LN(Price!CS92)</f>
        <v>-0.13453089295760612</v>
      </c>
      <c r="CT93" s="3">
        <f>LN(Price!CT93)-LN(Price!CT92)</f>
        <v>-0.35667494393873289</v>
      </c>
      <c r="CU93" s="3">
        <f>LN(Price!CU93)-LN(Price!CU92)</f>
        <v>-8.515780834030684E-2</v>
      </c>
      <c r="CV93" s="3">
        <f>LN(Price!CV93)-LN(Price!CV92)</f>
        <v>0</v>
      </c>
      <c r="CW93" s="3">
        <f>LN(Price!CW93)-LN(Price!CW92)</f>
        <v>-0.17655785207720442</v>
      </c>
      <c r="CX93" s="3">
        <f>LN(Price!CX93)-LN(Price!CX92)</f>
        <v>0.27871340246902065</v>
      </c>
      <c r="CY93" s="3">
        <f>LN(Price!CY93)-LN(Price!CY92)</f>
        <v>-0.14981227822865995</v>
      </c>
      <c r="CZ93" s="3">
        <f>LN(Price!CZ93)-LN(Price!CZ92)</f>
        <v>-2.1978906718775337E-2</v>
      </c>
      <c r="DA93" s="3">
        <f>LN(Price!DA93)-LN(Price!DA92)</f>
        <v>-0.21278076427866316</v>
      </c>
      <c r="DB93" s="3">
        <f>LN(Price!DB93)-LN(Price!DB92)</f>
        <v>-0.28768207245178085</v>
      </c>
      <c r="DC93" s="3">
        <f>LN(Price!DC93)-LN(Price!DC92)</f>
        <v>-0.16705408466316618</v>
      </c>
      <c r="DD93" s="3">
        <f>LN(Price!DD93)-LN(Price!DD92)</f>
        <v>5.2102834654069521E-3</v>
      </c>
      <c r="DE93" s="3">
        <f>LN(Price!DE93)-LN(Price!DE92)</f>
        <v>0.18232155679395468</v>
      </c>
      <c r="DF93" s="3">
        <f>LN(Price!DF93)-LN(Price!DF92)</f>
        <v>0.51082562376599094</v>
      </c>
      <c r="DG93" s="3">
        <f>LN(Price!DG93)-LN(Price!DG92)</f>
        <v>-9.5310179804324768E-2</v>
      </c>
      <c r="DH93" s="3">
        <f>LN(Price!DH93)-LN(Price!DH92)</f>
        <v>0.11778303565638337</v>
      </c>
      <c r="DI93" s="3">
        <f>LN(Price!DI93)-LN(Price!DI92)</f>
        <v>-0.12202756814303806</v>
      </c>
      <c r="DJ93" s="3">
        <f>LN(Price!DJ93)-LN(Price!DJ92)</f>
        <v>-0.33647223662121273</v>
      </c>
      <c r="DK93" s="3">
        <f>LN(Price!DK93)-LN(Price!DK92)</f>
        <v>1.4388737452099676E-2</v>
      </c>
      <c r="DL93" s="3">
        <f>LN(Price!DL93)-LN(Price!DL92)</f>
        <v>-0.28768207245178079</v>
      </c>
      <c r="DM93" s="3">
        <f>LN(Price!DM93)-LN(Price!DM92)</f>
        <v>-0.25131442828090611</v>
      </c>
      <c r="DN93" s="3">
        <f>LN(Price!DN93)-LN(Price!DN92)</f>
        <v>-0.21130909366720685</v>
      </c>
      <c r="DO93" s="3">
        <f>LN(Price!DO93)-LN(Price!DO92)</f>
        <v>-5.8840500022933506E-2</v>
      </c>
      <c r="DP93" s="3">
        <f>LN(Price!DP93)-LN(Price!DP92)</f>
        <v>-0.10536051565782634</v>
      </c>
      <c r="DQ93" s="3">
        <f>LN(Price!DQ93)-LN(Price!DQ92)</f>
        <v>-0.13353139262452185</v>
      </c>
      <c r="DR93" s="3">
        <f>LN(Price!DR93)-LN(Price!DR92)</f>
        <v>0</v>
      </c>
      <c r="DS93" s="3">
        <f>LN(Price!DS93)-LN(Price!DS92)</f>
        <v>0</v>
      </c>
      <c r="DT93" s="3">
        <f>LN(Price!DT93)-LN(Price!DT92)</f>
        <v>0.26236426446749084</v>
      </c>
      <c r="DU93" s="3">
        <f>LN(Price!DU93)-LN(Price!DU92)</f>
        <v>-0.12675170563914362</v>
      </c>
      <c r="DV93" s="3">
        <f>LN(Price!DV93)-LN(Price!DV92)</f>
        <v>-4.6635742981393724E-2</v>
      </c>
      <c r="DW93" s="3">
        <f>LN(Price!DW93)-LN(Price!DW92)</f>
        <v>-3.6367644170874902E-2</v>
      </c>
      <c r="DX93" s="3">
        <f>LN(Price!DX93)-LN(Price!DX92)</f>
        <v>-8.7011376989629685E-2</v>
      </c>
      <c r="DY93" s="3">
        <f>LN(Price!DY93)-LN(Price!DY92)</f>
        <v>0</v>
      </c>
      <c r="DZ93" s="3">
        <f>LN(Price!DZ93)-LN(Price!DZ92)</f>
        <v>-6.4538521137571081E-2</v>
      </c>
      <c r="EA93" s="3">
        <f>LN(Price!EA93)-LN(Price!EA92)</f>
        <v>-0.11778303565638337</v>
      </c>
      <c r="EB93" s="3">
        <f>LN(Price!EB93)-LN(Price!EB92)</f>
        <v>0.16705408466316607</v>
      </c>
      <c r="EC93" s="3">
        <f>LN(Price!EC93)-LN(Price!EC92)</f>
        <v>0</v>
      </c>
      <c r="ED93" s="3">
        <f>LN(Price!ED93)-LN(Price!ED92)</f>
        <v>-0.25593337413720063</v>
      </c>
      <c r="EE93" s="3">
        <f>LN(Price!EE93)-LN(Price!EE92)</f>
        <v>-0.1541506798272585</v>
      </c>
      <c r="EF93" s="3">
        <f>LN(Price!EF93)-LN(Price!EF92)</f>
        <v>-0.1971786867675438</v>
      </c>
      <c r="EG93" s="3">
        <f>LN(Price!EG93)-LN(Price!EG92)</f>
        <v>0</v>
      </c>
      <c r="EH93" s="3">
        <f>LN(Price!EH93)-LN(Price!EH92)</f>
        <v>-0.22314355131420971</v>
      </c>
      <c r="EI93" s="3">
        <f>LN(Price!EI93)-LN(Price!EI92)</f>
        <v>0</v>
      </c>
      <c r="EJ93" s="3">
        <f>LN(Price!EJ93)-LN(Price!EJ92)</f>
        <v>-0.51082562376599094</v>
      </c>
      <c r="EK93" s="3">
        <f>LN(Price!EK93)-LN(Price!EK92)</f>
        <v>-3.9220713153281295E-2</v>
      </c>
      <c r="EL93" s="3">
        <f>LN(Price!EL93)-LN(Price!EL92)</f>
        <v>0.12783337150988494</v>
      </c>
      <c r="EM93" s="3">
        <f>LN(Price!EM93)-LN(Price!EM92)</f>
        <v>0.51879379341516751</v>
      </c>
      <c r="EN93" s="3">
        <f>LN(Price!EN93)-LN(Price!EN92)</f>
        <v>-0.16430305129127643</v>
      </c>
      <c r="EO93" s="3">
        <f>LN(Price!EO93)-LN(Price!EO92)</f>
        <v>-0.23795863709935031</v>
      </c>
      <c r="EP93" s="3">
        <f>LN(Price!EP93)-LN(Price!EP92)</f>
        <v>0</v>
      </c>
      <c r="EQ93" s="3">
        <f>LN(Price!EQ93)-LN(Price!EQ92)</f>
        <v>0</v>
      </c>
      <c r="ER93" s="3">
        <f>LN(Price!ER93)-LN(Price!ER92)</f>
        <v>0</v>
      </c>
      <c r="ES93" s="3">
        <f>LN(Price!ES93)-LN(Price!ES92)</f>
        <v>0</v>
      </c>
      <c r="ET93" s="3">
        <f>LN(Price!ET93)-LN(Price!ET92)</f>
        <v>-0.20369641637868829</v>
      </c>
      <c r="EU93" s="3">
        <f>LN(Price!EU93)-LN(Price!EU92)</f>
        <v>-0.28768207245178079</v>
      </c>
      <c r="EV93" s="3">
        <f>LN(Price!EV93)-LN(Price!EV92)</f>
        <v>-0.10919929196499201</v>
      </c>
      <c r="EW93" s="3">
        <f>LN(Price!EW93)-LN(Price!EW92)</f>
        <v>-0.26365264772494568</v>
      </c>
      <c r="EX93" s="3">
        <f>LN(Price!EX93)-LN(Price!EX92)</f>
        <v>0.16989903679539742</v>
      </c>
      <c r="EY93" s="3">
        <f>LN(Price!EY93)-LN(Price!EY92)</f>
        <v>3.2789822822990908E-2</v>
      </c>
      <c r="EZ93" s="3">
        <f>LN(Price!EZ93)-LN(Price!EZ92)</f>
        <v>-0.36772478012531762</v>
      </c>
      <c r="FA93" s="3">
        <f>LN(Price!FA93)-LN(Price!FA92)</f>
        <v>-0.16907633004393396</v>
      </c>
      <c r="FB93" s="3">
        <f>LN(Price!FB93)-LN(Price!FB92)</f>
        <v>-0.25782910930209968</v>
      </c>
      <c r="FC93" s="3">
        <f>LN(Price!FC93)-LN(Price!FC92)</f>
        <v>-0.28768207245178123</v>
      </c>
      <c r="FD93" s="3">
        <f>LN(Price!FD93)-LN(Price!FD92)</f>
        <v>0.14310084364067333</v>
      </c>
      <c r="FE93" s="3">
        <f>LN(Price!FE93)-LN(Price!FE92)</f>
        <v>-0.10821358464023279</v>
      </c>
      <c r="FF93" s="3">
        <f>LN(Price!FF93)-LN(Price!FF92)</f>
        <v>1.8018505502678472E-2</v>
      </c>
      <c r="FG93" s="3">
        <f>LN(Price!FG93)-LN(Price!FG92)</f>
        <v>-0.10536051565782634</v>
      </c>
      <c r="FH93" s="3">
        <f>LN(Price!FH93)-LN(Price!FH92)</f>
        <v>0.16705408466316607</v>
      </c>
      <c r="FI93" s="3">
        <f>LN(Price!FI93)-LN(Price!FI92)</f>
        <v>3.6538253561090861E-2</v>
      </c>
      <c r="FJ93" s="3">
        <f>LN(Price!FJ93)-LN(Price!FJ92)</f>
        <v>7.5507552508145004E-2</v>
      </c>
      <c r="FK93" s="3">
        <f>LN(Price!FK93)-LN(Price!FK92)</f>
        <v>-0.40546510810816416</v>
      </c>
      <c r="FL93" s="3">
        <f>LN(Price!FL93)-LN(Price!FL92)</f>
        <v>0</v>
      </c>
      <c r="FM93" s="3">
        <f>LN(Price!FM93)-LN(Price!FM92)</f>
        <v>0.58778666490211862</v>
      </c>
      <c r="FN93" s="3">
        <f>LN(Price!FN93)-LN(Price!FN92)</f>
        <v>-0.18232155679395456</v>
      </c>
      <c r="FO93" s="3">
        <f>LN(Price!FO93)-LN(Price!FO92)</f>
        <v>-0.10919929196499201</v>
      </c>
      <c r="FP93" s="3">
        <f>LN(Price!FP93)-LN(Price!FP92)</f>
        <v>0</v>
      </c>
      <c r="FQ93" s="3">
        <f>LN(Price!FQ93)-LN(Price!FQ92)</f>
        <v>5.8771317415413415E-2</v>
      </c>
      <c r="FR93" s="3">
        <f>LN(Price!FR93)-LN(Price!FR92)</f>
        <v>0</v>
      </c>
      <c r="FS93" s="3">
        <f>LN(Price!FS93)-LN(Price!FS92)</f>
        <v>-0.54232429082536093</v>
      </c>
      <c r="FT93" s="3">
        <f>LN(Price!FT93)-LN(Price!FT92)</f>
        <v>-0.60613580357031549</v>
      </c>
      <c r="FU93" s="3">
        <f>LN(Price!FU93)-LN(Price!FU92)</f>
        <v>-0.11778303565638337</v>
      </c>
      <c r="FV93" s="3">
        <f>LN(Price!FV93)-LN(Price!FV92)</f>
        <v>0</v>
      </c>
      <c r="FW93" s="3">
        <f>LN(Price!FW93)-LN(Price!FW92)</f>
        <v>-0.28768207245178101</v>
      </c>
      <c r="FX93" s="3">
        <f>LN(Price!FX93)-LN(Price!FX92)</f>
        <v>-0.16126814759612218</v>
      </c>
      <c r="FY93" s="3">
        <f>LN(Price!FY93)-LN(Price!FY92)</f>
        <v>-0.10008345855698253</v>
      </c>
      <c r="FZ93" s="3">
        <f>LN(Price!FZ93)-LN(Price!FZ92)</f>
        <v>0.10763066419236542</v>
      </c>
      <c r="GA93" s="3">
        <f>LN(Price!GA93)-LN(Price!GA92)</f>
        <v>-0.1541506798272585</v>
      </c>
    </row>
    <row r="94" spans="1:183" x14ac:dyDescent="0.3">
      <c r="A94" s="1">
        <v>41821</v>
      </c>
      <c r="B94" s="3">
        <f>LN(Price!B94)-LN(Price!B93)</f>
        <v>0.13455288330384496</v>
      </c>
      <c r="C94" s="3">
        <f>LN(Price!C94)-LN(Price!C93)</f>
        <v>0.10500615704320371</v>
      </c>
      <c r="D94" s="3">
        <f>LN(Price!D94)-LN(Price!D93)</f>
        <v>0.18885041567641814</v>
      </c>
      <c r="E94" s="3">
        <f>LN(Price!E94)-LN(Price!E93)</f>
        <v>0.1029035119647741</v>
      </c>
      <c r="F94" s="3">
        <f>LN(Price!F94)-LN(Price!F93)</f>
        <v>9.8775637030342089E-2</v>
      </c>
      <c r="G94" s="3">
        <f>LN(Price!G94)-LN(Price!G93)</f>
        <v>0.20254092397536372</v>
      </c>
      <c r="H94" s="3">
        <f>LN(Price!H94)-LN(Price!H93)</f>
        <v>0.11361809835709913</v>
      </c>
      <c r="I94" s="3">
        <f>LN(Price!I94)-LN(Price!I93)</f>
        <v>0.22110400983284739</v>
      </c>
      <c r="J94" s="3">
        <f>LN(Price!J94)-LN(Price!J93)</f>
        <v>0.12465487693268607</v>
      </c>
      <c r="K94" s="3">
        <f>LN(Price!K94)-LN(Price!K93)</f>
        <v>0.10800952382940343</v>
      </c>
      <c r="L94" s="3">
        <f>LN(Price!L94)-LN(Price!L93)</f>
        <v>0.18234809994648593</v>
      </c>
      <c r="M94" s="3">
        <f>LN(Price!M94)-LN(Price!M93)</f>
        <v>7.4196699361978258E-2</v>
      </c>
      <c r="N94" s="3">
        <f>LN(Price!N94)-LN(Price!N93)</f>
        <v>0.17144840841813724</v>
      </c>
      <c r="O94" s="3">
        <f>LN(Price!O94)-LN(Price!O93)</f>
        <v>6.9546042868193325E-2</v>
      </c>
      <c r="P94" s="3">
        <f>LN(Price!P94)-LN(Price!P93)</f>
        <v>0.26028309826366636</v>
      </c>
      <c r="Q94" s="3">
        <f>LN(Price!Q94)-LN(Price!Q93)</f>
        <v>0.35961468147965769</v>
      </c>
      <c r="R94" s="3">
        <f>LN(Price!R94)-LN(Price!R93)</f>
        <v>-3.316020902606559E-2</v>
      </c>
      <c r="S94" s="3">
        <f>LN(Price!S94)-LN(Price!S93)</f>
        <v>0.1013524942602877</v>
      </c>
      <c r="T94" s="3">
        <f>LN(Price!T94)-LN(Price!T93)</f>
        <v>3.4868825650823609E-2</v>
      </c>
      <c r="U94" s="3">
        <f>LN(Price!U94)-LN(Price!U93)</f>
        <v>0.17475065921515531</v>
      </c>
      <c r="V94" s="3">
        <f>LN(Price!V94)-LN(Price!V93)</f>
        <v>0.28238103769810841</v>
      </c>
      <c r="W94" s="3">
        <f>LN(Price!W94)-LN(Price!W93)</f>
        <v>0.26872888664954253</v>
      </c>
      <c r="X94" s="3">
        <f>LN(Price!X94)-LN(Price!X93)</f>
        <v>0.27346863520172571</v>
      </c>
      <c r="Y94" s="3">
        <f>LN(Price!Y94)-LN(Price!Y93)</f>
        <v>0.31623397438022183</v>
      </c>
      <c r="Z94" s="3">
        <f>LN(Price!Z94)-LN(Price!Z93)</f>
        <v>0.5982423240064576</v>
      </c>
      <c r="AA94" s="3">
        <f>LN(Price!AA94)-LN(Price!AA93)</f>
        <v>0.14777029008404807</v>
      </c>
      <c r="AB94" s="3">
        <f>LN(Price!AB94)-LN(Price!AB93)</f>
        <v>0.13185213110480271</v>
      </c>
      <c r="AC94" s="3">
        <f>LN(Price!AC94)-LN(Price!AC93)</f>
        <v>0.2548922496287902</v>
      </c>
      <c r="AD94" s="3">
        <f>LN(Price!AD94)-LN(Price!AD93)</f>
        <v>0.3222032668200141</v>
      </c>
      <c r="AE94" s="3">
        <f>LN(Price!AE94)-LN(Price!AE93)</f>
        <v>0.12157810662493496</v>
      </c>
      <c r="AF94" s="3">
        <f>LN(Price!AF94)-LN(Price!AF93)</f>
        <v>-0.15415067982725827</v>
      </c>
      <c r="AG94" s="3">
        <f>LN(Price!AG94)-LN(Price!AG93)</f>
        <v>0.3326037598432926</v>
      </c>
      <c r="AH94" s="3">
        <f>LN(Price!AH94)-LN(Price!AH93)</f>
        <v>8.0580486659339368E-2</v>
      </c>
      <c r="AI94" s="3">
        <f>LN(Price!AI94)-LN(Price!AI93)</f>
        <v>6.9886127464166448E-2</v>
      </c>
      <c r="AJ94" s="3">
        <f>LN(Price!AJ94)-LN(Price!AJ93)</f>
        <v>9.0596895352226536E-2</v>
      </c>
      <c r="AK94" s="3">
        <f>LN(Price!AK94)-LN(Price!AK93)</f>
        <v>0.19671029424605435</v>
      </c>
      <c r="AL94" s="3">
        <f>LN(Price!AL94)-LN(Price!AL93)</f>
        <v>0.20302918712144413</v>
      </c>
      <c r="AM94" s="3">
        <f>LN(Price!AM94)-LN(Price!AM93)</f>
        <v>0.17309275035633306</v>
      </c>
      <c r="AN94" s="3">
        <f>LN(Price!AN94)-LN(Price!AN93)</f>
        <v>0.27775150424918005</v>
      </c>
      <c r="AO94" s="3">
        <f>LN(Price!AO94)-LN(Price!AO93)</f>
        <v>0.12459187758571399</v>
      </c>
      <c r="AP94" s="3">
        <f>LN(Price!AP94)-LN(Price!AP93)</f>
        <v>0.40377162760183127</v>
      </c>
      <c r="AQ94" s="3">
        <f>LN(Price!AQ94)-LN(Price!AQ93)</f>
        <v>0.13858616328614667</v>
      </c>
      <c r="AR94" s="3">
        <f>LN(Price!AR94)-LN(Price!AR93)</f>
        <v>-0.16251892949777491</v>
      </c>
      <c r="AS94" s="3">
        <f>LN(Price!AS94)-LN(Price!AS93)</f>
        <v>0.51106905122581026</v>
      </c>
      <c r="AT94" s="3">
        <f>LN(Price!AT94)-LN(Price!AT93)</f>
        <v>0.15044634826350589</v>
      </c>
      <c r="AU94" s="3">
        <f>LN(Price!AU94)-LN(Price!AU93)</f>
        <v>0.21919209260228212</v>
      </c>
      <c r="AV94" s="3">
        <f>LN(Price!AV94)-LN(Price!AV93)</f>
        <v>0.14595391262307977</v>
      </c>
      <c r="AW94" s="3">
        <f>LN(Price!AW94)-LN(Price!AW93)</f>
        <v>5.2185753170570504E-2</v>
      </c>
      <c r="AX94" s="3">
        <f>LN(Price!AX94)-LN(Price!AX93)</f>
        <v>-5.5350095083164963E-2</v>
      </c>
      <c r="AY94" s="3">
        <f>LN(Price!AY94)-LN(Price!AY93)</f>
        <v>0.46637386119515689</v>
      </c>
      <c r="AZ94" s="3">
        <f>LN(Price!AZ94)-LN(Price!AZ93)</f>
        <v>-0.27269299478887454</v>
      </c>
      <c r="BA94" s="3">
        <f>LN(Price!BA94)-LN(Price!BA93)</f>
        <v>7.3203404023294893E-2</v>
      </c>
      <c r="BB94" s="3">
        <f>LN(Price!BB94)-LN(Price!BB93)</f>
        <v>0.22314355131420982</v>
      </c>
      <c r="BC94" s="3">
        <f>LN(Price!BC94)-LN(Price!BC93)</f>
        <v>0.19627990904466147</v>
      </c>
      <c r="BD94" s="3">
        <f>LN(Price!BD94)-LN(Price!BD93)</f>
        <v>0.17095779814363965</v>
      </c>
      <c r="BE94" s="3">
        <f>LN(Price!BE94)-LN(Price!BE93)</f>
        <v>0.32277339226305102</v>
      </c>
      <c r="BF94" s="3">
        <f>LN(Price!BF94)-LN(Price!BF93)</f>
        <v>0</v>
      </c>
      <c r="BG94" s="3">
        <f>LN(Price!BG94)-LN(Price!BG93)</f>
        <v>-0.17119049573626954</v>
      </c>
      <c r="BH94" s="3">
        <f>LN(Price!BH94)-LN(Price!BH93)</f>
        <v>0.46991942226492722</v>
      </c>
      <c r="BI94" s="3">
        <f>LN(Price!BI94)-LN(Price!BI93)</f>
        <v>0.11778303565638348</v>
      </c>
      <c r="BJ94" s="3">
        <f>LN(Price!BJ94)-LN(Price!BJ93)</f>
        <v>0.26947610795520849</v>
      </c>
      <c r="BK94" s="3">
        <f>LN(Price!BK94)-LN(Price!BK93)</f>
        <v>-3.5506688456909713E-2</v>
      </c>
      <c r="BL94" s="3">
        <f>LN(Price!BL94)-LN(Price!BL93)</f>
        <v>-3.7041271680349208E-2</v>
      </c>
      <c r="BM94" s="3">
        <f>LN(Price!BM94)-LN(Price!BM93)</f>
        <v>0.19716806491094907</v>
      </c>
      <c r="BN94" s="3">
        <f>LN(Price!BN94)-LN(Price!BN93)</f>
        <v>0.17997137944900107</v>
      </c>
      <c r="BO94" s="3">
        <f>LN(Price!BO94)-LN(Price!BO93)</f>
        <v>8.8947486016496241E-2</v>
      </c>
      <c r="BP94" s="3">
        <f>LN(Price!BP94)-LN(Price!BP93)</f>
        <v>2.7381922290663496E-2</v>
      </c>
      <c r="BQ94" s="3">
        <f>LN(Price!BQ94)-LN(Price!BQ93)</f>
        <v>0.24832712210117075</v>
      </c>
      <c r="BR94" s="3">
        <f>LN(Price!BR94)-LN(Price!BR93)</f>
        <v>0.11625980611586206</v>
      </c>
      <c r="BS94" s="3">
        <f>LN(Price!BS94)-LN(Price!BS93)</f>
        <v>-8.7011376989629685E-2</v>
      </c>
      <c r="BT94" s="3">
        <f>LN(Price!BT94)-LN(Price!BT93)</f>
        <v>0.22314355131420982</v>
      </c>
      <c r="BU94" s="3">
        <f>LN(Price!BU94)-LN(Price!BU93)</f>
        <v>0.23262229526875355</v>
      </c>
      <c r="BV94" s="3">
        <f>LN(Price!BV94)-LN(Price!BV93)</f>
        <v>0.21235896253004327</v>
      </c>
      <c r="BW94" s="3">
        <f>LN(Price!BW94)-LN(Price!BW93)</f>
        <v>0.23295184680033265</v>
      </c>
      <c r="BX94" s="3">
        <f>LN(Price!BX94)-LN(Price!BX93)</f>
        <v>0.38299225225610578</v>
      </c>
      <c r="BY94" s="3">
        <f>LN(Price!BY94)-LN(Price!BY93)</f>
        <v>-0.10221270936709548</v>
      </c>
      <c r="BZ94" s="3">
        <f>LN(Price!BZ94)-LN(Price!BZ93)</f>
        <v>0.14310084364067333</v>
      </c>
      <c r="CA94" s="3">
        <f>LN(Price!CA94)-LN(Price!CA93)</f>
        <v>0.17435338714477799</v>
      </c>
      <c r="CB94" s="3">
        <f>LN(Price!CB94)-LN(Price!CB93)</f>
        <v>0.16251892949777491</v>
      </c>
      <c r="CC94" s="3">
        <f>LN(Price!CC94)-LN(Price!CC93)</f>
        <v>0</v>
      </c>
      <c r="CD94" s="3">
        <f>LN(Price!CD94)-LN(Price!CD93)</f>
        <v>0.10919929196499178</v>
      </c>
      <c r="CE94" s="3">
        <f>LN(Price!CE94)-LN(Price!CE93)</f>
        <v>0.2315118009847264</v>
      </c>
      <c r="CF94" s="3">
        <f>LN(Price!CF94)-LN(Price!CF93)</f>
        <v>0.39256170327225642</v>
      </c>
      <c r="CG94" s="3">
        <f>LN(Price!CG94)-LN(Price!CG93)</f>
        <v>0</v>
      </c>
      <c r="CH94" s="3">
        <f>LN(Price!CH94)-LN(Price!CH93)</f>
        <v>-0.13353139262452229</v>
      </c>
      <c r="CI94" s="3">
        <f>LN(Price!CI94)-LN(Price!CI93)</f>
        <v>0.13353139262452252</v>
      </c>
      <c r="CJ94" s="3">
        <f>LN(Price!CJ94)-LN(Price!CJ93)</f>
        <v>0.12783337150988489</v>
      </c>
      <c r="CK94" s="3">
        <f>LN(Price!CK94)-LN(Price!CK93)</f>
        <v>0.14884562759756509</v>
      </c>
      <c r="CL94" s="3">
        <f>LN(Price!CL94)-LN(Price!CL93)</f>
        <v>0.40546510810816427</v>
      </c>
      <c r="CM94" s="3">
        <f>LN(Price!CM94)-LN(Price!CM93)</f>
        <v>0.2137733630266252</v>
      </c>
      <c r="CN94" s="3">
        <f>LN(Price!CN94)-LN(Price!CN93)</f>
        <v>-6.0624621816434798E-2</v>
      </c>
      <c r="CO94" s="3">
        <f>LN(Price!CO94)-LN(Price!CO93)</f>
        <v>0</v>
      </c>
      <c r="CP94" s="3">
        <f>LN(Price!CP94)-LN(Price!CP93)</f>
        <v>0.15942773692810203</v>
      </c>
      <c r="CQ94" s="3">
        <f>LN(Price!CQ94)-LN(Price!CQ93)</f>
        <v>-0.18232155679395456</v>
      </c>
      <c r="CR94" s="3">
        <f>LN(Price!CR94)-LN(Price!CR93)</f>
        <v>0.25131442828090611</v>
      </c>
      <c r="CS94" s="3">
        <f>LN(Price!CS94)-LN(Price!CS93)</f>
        <v>0.15529288440603528</v>
      </c>
      <c r="CT94" s="3">
        <f>LN(Price!CT94)-LN(Price!CT93)</f>
        <v>0.13353139262452274</v>
      </c>
      <c r="CU94" s="3">
        <f>LN(Price!CU94)-LN(Price!CU93)</f>
        <v>0.79850769621777151</v>
      </c>
      <c r="CV94" s="3">
        <f>LN(Price!CV94)-LN(Price!CV93)</f>
        <v>0.19671029424605435</v>
      </c>
      <c r="CW94" s="3">
        <f>LN(Price!CW94)-LN(Price!CW93)</f>
        <v>0.22176328884525126</v>
      </c>
      <c r="CX94" s="3">
        <f>LN(Price!CX94)-LN(Price!CX93)</f>
        <v>0.39033622651186428</v>
      </c>
      <c r="CY94" s="3">
        <f>LN(Price!CY94)-LN(Price!CY93)</f>
        <v>-3.4249923043078834E-2</v>
      </c>
      <c r="CZ94" s="3">
        <f>LN(Price!CZ94)-LN(Price!CZ93)</f>
        <v>0.12516314295400599</v>
      </c>
      <c r="DA94" s="3">
        <f>LN(Price!DA94)-LN(Price!DA93)</f>
        <v>0.22107956709335827</v>
      </c>
      <c r="DB94" s="3">
        <f>LN(Price!DB94)-LN(Price!DB93)</f>
        <v>0.21256144198367266</v>
      </c>
      <c r="DC94" s="3">
        <f>LN(Price!DC94)-LN(Price!DC93)</f>
        <v>2.9852963149681333E-2</v>
      </c>
      <c r="DD94" s="3">
        <f>LN(Price!DD94)-LN(Price!DD93)</f>
        <v>0.16585411880391315</v>
      </c>
      <c r="DE94" s="3">
        <f>LN(Price!DE94)-LN(Price!DE93)</f>
        <v>-0.10907109505436186</v>
      </c>
      <c r="DF94" s="3">
        <f>LN(Price!DF94)-LN(Price!DF93)</f>
        <v>0.95551144502743623</v>
      </c>
      <c r="DG94" s="3">
        <f>LN(Price!DG94)-LN(Price!DG93)</f>
        <v>9.5310179804324768E-2</v>
      </c>
      <c r="DH94" s="3">
        <f>LN(Price!DH94)-LN(Price!DH93)</f>
        <v>0</v>
      </c>
      <c r="DI94" s="3">
        <f>LN(Price!DI94)-LN(Price!DI93)</f>
        <v>0</v>
      </c>
      <c r="DJ94" s="3">
        <f>LN(Price!DJ94)-LN(Price!DJ93)</f>
        <v>0</v>
      </c>
      <c r="DK94" s="3">
        <f>LN(Price!DK94)-LN(Price!DK93)</f>
        <v>0.25131442828090611</v>
      </c>
      <c r="DL94" s="3">
        <f>LN(Price!DL94)-LN(Price!DL93)</f>
        <v>0.1541506798272585</v>
      </c>
      <c r="DM94" s="3">
        <f>LN(Price!DM94)-LN(Price!DM93)</f>
        <v>6.8992871486951435E-2</v>
      </c>
      <c r="DN94" s="3">
        <f>LN(Price!DN94)-LN(Price!DN93)</f>
        <v>0.25782910930209968</v>
      </c>
      <c r="DO94" s="3">
        <f>LN(Price!DO94)-LN(Price!DO93)</f>
        <v>0.14107859825990554</v>
      </c>
      <c r="DP94" s="3">
        <f>LN(Price!DP94)-LN(Price!DP93)</f>
        <v>7.1458963982145018E-2</v>
      </c>
      <c r="DQ94" s="3">
        <f>LN(Price!DQ94)-LN(Price!DQ93)</f>
        <v>0.69314718055994451</v>
      </c>
      <c r="DR94" s="3">
        <f>LN(Price!DR94)-LN(Price!DR93)</f>
        <v>0.12783337150988494</v>
      </c>
      <c r="DS94" s="3">
        <f>LN(Price!DS94)-LN(Price!DS93)</f>
        <v>0</v>
      </c>
      <c r="DT94" s="3">
        <f>LN(Price!DT94)-LN(Price!DT93)</f>
        <v>-0.16705408466316607</v>
      </c>
      <c r="DU94" s="3">
        <f>LN(Price!DU94)-LN(Price!DU93)</f>
        <v>5.2643733485421951E-2</v>
      </c>
      <c r="DV94" s="3">
        <f>LN(Price!DV94)-LN(Price!DV93)</f>
        <v>-4.8583310962867721E-2</v>
      </c>
      <c r="DW94" s="3">
        <f>LN(Price!DW94)-LN(Price!DW93)</f>
        <v>0.37623546979322608</v>
      </c>
      <c r="DX94" s="3">
        <f>LN(Price!DX94)-LN(Price!DX93)</f>
        <v>0.24116205681688796</v>
      </c>
      <c r="DY94" s="3">
        <f>LN(Price!DY94)-LN(Price!DY93)</f>
        <v>-0.33647223662121295</v>
      </c>
      <c r="DZ94" s="3">
        <f>LN(Price!DZ94)-LN(Price!DZ93)</f>
        <v>-0.14310084364067333</v>
      </c>
      <c r="EA94" s="3">
        <f>LN(Price!EA94)-LN(Price!EA93)</f>
        <v>8.9612158689687194E-2</v>
      </c>
      <c r="EB94" s="3">
        <f>LN(Price!EB94)-LN(Price!EB93)</f>
        <v>0.20763936477824441</v>
      </c>
      <c r="EC94" s="3">
        <f>LN(Price!EC94)-LN(Price!EC93)</f>
        <v>0.18232155679395445</v>
      </c>
      <c r="ED94" s="3">
        <f>LN(Price!ED94)-LN(Price!ED93)</f>
        <v>0.13613217432458002</v>
      </c>
      <c r="EE94" s="3">
        <f>LN(Price!EE94)-LN(Price!EE93)</f>
        <v>-4.2559614418795855E-2</v>
      </c>
      <c r="EF94" s="3">
        <f>LN(Price!EF94)-LN(Price!EF93)</f>
        <v>0.16090309396139535</v>
      </c>
      <c r="EG94" s="3">
        <f>LN(Price!EG94)-LN(Price!EG93)</f>
        <v>0.69314718055994518</v>
      </c>
      <c r="EH94" s="3">
        <f>LN(Price!EH94)-LN(Price!EH93)</f>
        <v>0.45953232937844013</v>
      </c>
      <c r="EI94" s="3">
        <f>LN(Price!EI94)-LN(Price!EI93)</f>
        <v>-0.33647223662121295</v>
      </c>
      <c r="EJ94" s="3">
        <f>LN(Price!EJ94)-LN(Price!EJ93)</f>
        <v>0.28768207245178123</v>
      </c>
      <c r="EK94" s="3">
        <f>LN(Price!EK94)-LN(Price!EK93)</f>
        <v>0.33074156191222787</v>
      </c>
      <c r="EL94" s="3">
        <f>LN(Price!EL94)-LN(Price!EL93)</f>
        <v>0.36464311358790913</v>
      </c>
      <c r="EM94" s="3">
        <f>LN(Price!EM94)-LN(Price!EM93)</f>
        <v>-0.27193371548364176</v>
      </c>
      <c r="EN94" s="3">
        <f>LN(Price!EN94)-LN(Price!EN93)</f>
        <v>0</v>
      </c>
      <c r="EO94" s="3">
        <f>LN(Price!EO94)-LN(Price!EO93)</f>
        <v>0.34918427220957476</v>
      </c>
      <c r="EP94" s="3">
        <f>LN(Price!EP94)-LN(Price!EP93)</f>
        <v>0.13353139262452229</v>
      </c>
      <c r="EQ94" s="3">
        <f>LN(Price!EQ94)-LN(Price!EQ93)</f>
        <v>-0.24116205681688796</v>
      </c>
      <c r="ER94" s="3">
        <f>LN(Price!ER94)-LN(Price!ER93)</f>
        <v>-0.11778303565638359</v>
      </c>
      <c r="ES94" s="3">
        <f>LN(Price!ES94)-LN(Price!ES93)</f>
        <v>0.37843643572024499</v>
      </c>
      <c r="ET94" s="3">
        <f>LN(Price!ET94)-LN(Price!ET93)</f>
        <v>3.6367644170875124E-2</v>
      </c>
      <c r="EU94" s="3">
        <f>LN(Price!EU94)-LN(Price!EU93)</f>
        <v>0.22314355131420971</v>
      </c>
      <c r="EV94" s="3">
        <f>LN(Price!EV94)-LN(Price!EV93)</f>
        <v>-8.0042707673536384E-2</v>
      </c>
      <c r="EW94" s="3">
        <f>LN(Price!EW94)-LN(Price!EW93)</f>
        <v>-0.1059814408562918</v>
      </c>
      <c r="EX94" s="3">
        <f>LN(Price!EX94)-LN(Price!EX93)</f>
        <v>6.062462181643502E-2</v>
      </c>
      <c r="EY94" s="3">
        <f>LN(Price!EY94)-LN(Price!EY93)</f>
        <v>-8.9948236662939565E-2</v>
      </c>
      <c r="EZ94" s="3">
        <f>LN(Price!EZ94)-LN(Price!EZ93)</f>
        <v>0.20067069546215155</v>
      </c>
      <c r="FA94" s="3">
        <f>LN(Price!FA94)-LN(Price!FA93)</f>
        <v>0.10008345855698253</v>
      </c>
      <c r="FB94" s="3">
        <f>LN(Price!FB94)-LN(Price!FB93)</f>
        <v>0.30228087187293351</v>
      </c>
      <c r="FC94" s="3">
        <f>LN(Price!FC94)-LN(Price!FC93)</f>
        <v>-0.22314355131420971</v>
      </c>
      <c r="FD94" s="3">
        <f>LN(Price!FD94)-LN(Price!FD93)</f>
        <v>0.1251631429540061</v>
      </c>
      <c r="FE94" s="3">
        <f>LN(Price!FE94)-LN(Price!FE93)</f>
        <v>0.25131442828090611</v>
      </c>
      <c r="FF94" s="3">
        <f>LN(Price!FF94)-LN(Price!FF93)</f>
        <v>-0.13353139262452274</v>
      </c>
      <c r="FG94" s="3">
        <f>LN(Price!FG94)-LN(Price!FG93)</f>
        <v>0.10536051565782634</v>
      </c>
      <c r="FH94" s="3">
        <f>LN(Price!FH94)-LN(Price!FH93)</f>
        <v>-0.26236426446749084</v>
      </c>
      <c r="FI94" s="3">
        <f>LN(Price!FI94)-LN(Price!FI93)</f>
        <v>0.22309506529029666</v>
      </c>
      <c r="FJ94" s="3">
        <f>LN(Price!FJ94)-LN(Price!FJ93)</f>
        <v>0.16705408466316607</v>
      </c>
      <c r="FK94" s="3">
        <f>LN(Price!FK94)-LN(Price!FK93)</f>
        <v>0.1541506798272585</v>
      </c>
      <c r="FL94" s="3">
        <f>LN(Price!FL94)-LN(Price!FL93)</f>
        <v>0</v>
      </c>
      <c r="FM94" s="3">
        <f>LN(Price!FM94)-LN(Price!FM93)</f>
        <v>0</v>
      </c>
      <c r="FN94" s="3">
        <f>LN(Price!FN94)-LN(Price!FN93)</f>
        <v>-0.22314355131420971</v>
      </c>
      <c r="FO94" s="3">
        <f>LN(Price!FO94)-LN(Price!FO93)</f>
        <v>0</v>
      </c>
      <c r="FP94" s="3">
        <f>LN(Price!FP94)-LN(Price!FP93)</f>
        <v>0.14310084364067333</v>
      </c>
      <c r="FQ94" s="3">
        <f>LN(Price!FQ94)-LN(Price!FQ93)</f>
        <v>-0.15529288440603528</v>
      </c>
      <c r="FR94" s="3">
        <f>LN(Price!FR94)-LN(Price!FR93)</f>
        <v>0.14310084364067333</v>
      </c>
      <c r="FS94" s="3">
        <f>LN(Price!FS94)-LN(Price!FS93)</f>
        <v>-0.15082288973458358</v>
      </c>
      <c r="FT94" s="3">
        <f>LN(Price!FT94)-LN(Price!FT93)</f>
        <v>-0.18232155679395445</v>
      </c>
      <c r="FU94" s="3">
        <f>LN(Price!FU94)-LN(Price!FU93)</f>
        <v>0</v>
      </c>
      <c r="FV94" s="3">
        <f>LN(Price!FV94)-LN(Price!FV93)</f>
        <v>4.0821994520255256E-2</v>
      </c>
      <c r="FW94" s="3">
        <f>LN(Price!FW94)-LN(Price!FW93)</f>
        <v>0.1251631429540061</v>
      </c>
      <c r="FX94" s="3">
        <f>LN(Price!FX94)-LN(Price!FX93)</f>
        <v>0.65492596773974743</v>
      </c>
      <c r="FY94" s="3">
        <f>LN(Price!FY94)-LN(Price!FY93)</f>
        <v>0.10008345855698253</v>
      </c>
      <c r="FZ94" s="3">
        <f>LN(Price!FZ94)-LN(Price!FZ93)</f>
        <v>0.15996464969267829</v>
      </c>
      <c r="GA94" s="3">
        <f>LN(Price!GA94)-LN(Price!GA93)</f>
        <v>-0.18232155679395445</v>
      </c>
    </row>
    <row r="95" spans="1:183" x14ac:dyDescent="0.3">
      <c r="A95" s="1">
        <v>41852</v>
      </c>
      <c r="B95" s="3">
        <f>LN(Price!B95)-LN(Price!B94)</f>
        <v>1.0989012094855255E-3</v>
      </c>
      <c r="C95" s="3">
        <f>LN(Price!C95)-LN(Price!C94)</f>
        <v>4.7732787526579834E-3</v>
      </c>
      <c r="D95" s="3">
        <f>LN(Price!D95)-LN(Price!D94)</f>
        <v>2.1668480850904892E-3</v>
      </c>
      <c r="E95" s="3">
        <f>LN(Price!E95)-LN(Price!E94)</f>
        <v>-3.6968618813260079E-3</v>
      </c>
      <c r="F95" s="3">
        <f>LN(Price!F95)-LN(Price!F94)</f>
        <v>-1.8274066411113843E-2</v>
      </c>
      <c r="G95" s="3">
        <f>LN(Price!G95)-LN(Price!G94)</f>
        <v>1.1202325120220458E-2</v>
      </c>
      <c r="H95" s="3">
        <f>LN(Price!H95)-LN(Price!H94)</f>
        <v>4.0888770253977746E-2</v>
      </c>
      <c r="I95" s="3">
        <f>LN(Price!I95)-LN(Price!I94)</f>
        <v>-8.997149868842591E-3</v>
      </c>
      <c r="J95" s="3">
        <f>LN(Price!J95)-LN(Price!J94)</f>
        <v>1.6322018401378813E-2</v>
      </c>
      <c r="K95" s="3">
        <f>LN(Price!K95)-LN(Price!K94)</f>
        <v>-5.380270599297643E-2</v>
      </c>
      <c r="L95" s="3">
        <f>LN(Price!L95)-LN(Price!L94)</f>
        <v>1.2922120737874465E-2</v>
      </c>
      <c r="M95" s="3">
        <f>LN(Price!M95)-LN(Price!M94)</f>
        <v>7.5507552508145004E-2</v>
      </c>
      <c r="N95" s="3">
        <f>LN(Price!N95)-LN(Price!N94)</f>
        <v>-7.6832432043288268E-2</v>
      </c>
      <c r="O95" s="3">
        <f>LN(Price!O95)-LN(Price!O94)</f>
        <v>4.7790663836348557E-2</v>
      </c>
      <c r="P95" s="3">
        <f>LN(Price!P95)-LN(Price!P94)</f>
        <v>5.8315151967772483E-2</v>
      </c>
      <c r="Q95" s="3">
        <f>LN(Price!Q95)-LN(Price!Q94)</f>
        <v>-8.9505143868032544E-2</v>
      </c>
      <c r="R95" s="3">
        <f>LN(Price!R95)-LN(Price!R94)</f>
        <v>5.9029780442439173E-2</v>
      </c>
      <c r="S95" s="3">
        <f>LN(Price!S95)-LN(Price!S94)</f>
        <v>5.8496206681608598E-2</v>
      </c>
      <c r="T95" s="3">
        <f>LN(Price!T95)-LN(Price!T94)</f>
        <v>0.10278711383994654</v>
      </c>
      <c r="U95" s="3">
        <f>LN(Price!U95)-LN(Price!U94)</f>
        <v>-3.1061320633266387E-2</v>
      </c>
      <c r="V95" s="3">
        <f>LN(Price!V95)-LN(Price!V94)</f>
        <v>-7.0784257032369569E-2</v>
      </c>
      <c r="W95" s="3">
        <f>LN(Price!W95)-LN(Price!W94)</f>
        <v>-3.3797379583290654E-2</v>
      </c>
      <c r="X95" s="3">
        <f>LN(Price!X95)-LN(Price!X94)</f>
        <v>-7.6470363991838042E-2</v>
      </c>
      <c r="Y95" s="3">
        <f>LN(Price!Y95)-LN(Price!Y94)</f>
        <v>-0.1078327048032155</v>
      </c>
      <c r="Z95" s="3">
        <f>LN(Price!Z95)-LN(Price!Z94)</f>
        <v>-0.14355814329423544</v>
      </c>
      <c r="AA95" s="3">
        <f>LN(Price!AA95)-LN(Price!AA94)</f>
        <v>0</v>
      </c>
      <c r="AB95" s="3">
        <f>LN(Price!AB95)-LN(Price!AB94)</f>
        <v>8.7848295557327871E-3</v>
      </c>
      <c r="AC95" s="3">
        <f>LN(Price!AC95)-LN(Price!AC94)</f>
        <v>2.8170876966696401E-2</v>
      </c>
      <c r="AD95" s="3">
        <f>LN(Price!AD95)-LN(Price!AD94)</f>
        <v>-7.4568695497508442E-2</v>
      </c>
      <c r="AE95" s="3">
        <f>LN(Price!AE95)-LN(Price!AE94)</f>
        <v>3.3115608784497708E-2</v>
      </c>
      <c r="AF95" s="3">
        <f>LN(Price!AF95)-LN(Price!AF94)</f>
        <v>-4.2559614418796077E-2</v>
      </c>
      <c r="AG95" s="3">
        <f>LN(Price!AG95)-LN(Price!AG94)</f>
        <v>0.18038169197612797</v>
      </c>
      <c r="AH95" s="3">
        <f>LN(Price!AH95)-LN(Price!AH94)</f>
        <v>3.174869831458027E-2</v>
      </c>
      <c r="AI95" s="3">
        <f>LN(Price!AI95)-LN(Price!AI94)</f>
        <v>6.9992371820035038E-2</v>
      </c>
      <c r="AJ95" s="3">
        <f>LN(Price!AJ95)-LN(Price!AJ94)</f>
        <v>-5.6695343676545329E-2</v>
      </c>
      <c r="AK95" s="3">
        <f>LN(Price!AK95)-LN(Price!AK94)</f>
        <v>4.652001563489272E-2</v>
      </c>
      <c r="AL95" s="3">
        <f>LN(Price!AL95)-LN(Price!AL94)</f>
        <v>-0.12398597978099124</v>
      </c>
      <c r="AM95" s="3">
        <f>LN(Price!AM95)-LN(Price!AM94)</f>
        <v>6.412452816953873E-2</v>
      </c>
      <c r="AN95" s="3">
        <f>LN(Price!AN95)-LN(Price!AN94)</f>
        <v>1.6823751577914603E-2</v>
      </c>
      <c r="AO95" s="3">
        <f>LN(Price!AO95)-LN(Price!AO94)</f>
        <v>0.10307218513981398</v>
      </c>
      <c r="AP95" s="3">
        <f>LN(Price!AP95)-LN(Price!AP94)</f>
        <v>1.0118130165584605E-2</v>
      </c>
      <c r="AQ95" s="3">
        <f>LN(Price!AQ95)-LN(Price!AQ94)</f>
        <v>4.598511324182343E-2</v>
      </c>
      <c r="AR95" s="3">
        <f>LN(Price!AR95)-LN(Price!AR94)</f>
        <v>0.30228087187293351</v>
      </c>
      <c r="AS95" s="3">
        <f>LN(Price!AS95)-LN(Price!AS94)</f>
        <v>8.7011376989629685E-2</v>
      </c>
      <c r="AT95" s="3">
        <f>LN(Price!AT95)-LN(Price!AT94)</f>
        <v>8.3462577320942088E-2</v>
      </c>
      <c r="AU95" s="3">
        <f>LN(Price!AU95)-LN(Price!AU94)</f>
        <v>-9.4857793458676953E-2</v>
      </c>
      <c r="AV95" s="3">
        <f>LN(Price!AV95)-LN(Price!AV94)</f>
        <v>-3.0441025501235508E-2</v>
      </c>
      <c r="AW95" s="3">
        <f>LN(Price!AW95)-LN(Price!AW94)</f>
        <v>-1.7094433359300165E-2</v>
      </c>
      <c r="AX95" s="3">
        <f>LN(Price!AX95)-LN(Price!AX94)</f>
        <v>-0.16779345623104475</v>
      </c>
      <c r="AY95" s="3">
        <f>LN(Price!AY95)-LN(Price!AY94)</f>
        <v>-0.16788087263916029</v>
      </c>
      <c r="AZ95" s="3">
        <f>LN(Price!AZ95)-LN(Price!AZ94)</f>
        <v>-0.29136984553096612</v>
      </c>
      <c r="BA95" s="3">
        <f>LN(Price!BA95)-LN(Price!BA94)</f>
        <v>0</v>
      </c>
      <c r="BB95" s="3">
        <f>LN(Price!BB95)-LN(Price!BB94)</f>
        <v>-2.7028672387919339E-2</v>
      </c>
      <c r="BC95" s="3">
        <f>LN(Price!BC95)-LN(Price!BC94)</f>
        <v>-0.17246926035094304</v>
      </c>
      <c r="BD95" s="3">
        <f>LN(Price!BD95)-LN(Price!BD94)</f>
        <v>-1.4388737452099676E-2</v>
      </c>
      <c r="BE95" s="3">
        <f>LN(Price!BE95)-LN(Price!BE94)</f>
        <v>0</v>
      </c>
      <c r="BF95" s="3">
        <f>LN(Price!BF95)-LN(Price!BF94)</f>
        <v>0</v>
      </c>
      <c r="BG95" s="3">
        <f>LN(Price!BG95)-LN(Price!BG94)</f>
        <v>-0.18986876242933759</v>
      </c>
      <c r="BH95" s="3">
        <f>LN(Price!BH95)-LN(Price!BH94)</f>
        <v>-0.13359154480956892</v>
      </c>
      <c r="BI95" s="3">
        <f>LN(Price!BI95)-LN(Price!BI94)</f>
        <v>-3.1605339415331057E-2</v>
      </c>
      <c r="BJ95" s="3">
        <f>LN(Price!BJ95)-LN(Price!BJ94)</f>
        <v>-8.2013151660835226E-2</v>
      </c>
      <c r="BK95" s="3">
        <f>LN(Price!BK95)-LN(Price!BK94)</f>
        <v>6.9795761935541864E-2</v>
      </c>
      <c r="BL95" s="3">
        <f>LN(Price!BL95)-LN(Price!BL94)</f>
        <v>1.8692133012152556E-2</v>
      </c>
      <c r="BM95" s="3">
        <f>LN(Price!BM95)-LN(Price!BM94)</f>
        <v>3.502630551202035E-3</v>
      </c>
      <c r="BN95" s="3">
        <f>LN(Price!BN95)-LN(Price!BN94)</f>
        <v>-0.11191791620398536</v>
      </c>
      <c r="BO95" s="3">
        <f>LN(Price!BO95)-LN(Price!BO94)</f>
        <v>-4.348511193973887E-2</v>
      </c>
      <c r="BP95" s="3">
        <f>LN(Price!BP95)-LN(Price!BP94)</f>
        <v>-4.32805083584622E-2</v>
      </c>
      <c r="BQ95" s="3">
        <f>LN(Price!BQ95)-LN(Price!BQ94)</f>
        <v>4.6043938501406756E-2</v>
      </c>
      <c r="BR95" s="3">
        <f>LN(Price!BR95)-LN(Price!BR94)</f>
        <v>-0.10265415406008344</v>
      </c>
      <c r="BS95" s="3">
        <f>LN(Price!BS95)-LN(Price!BS94)</f>
        <v>0.16705408466316607</v>
      </c>
      <c r="BT95" s="3">
        <f>LN(Price!BT95)-LN(Price!BT94)</f>
        <v>2.4692612590371477E-2</v>
      </c>
      <c r="BU95" s="3">
        <f>LN(Price!BU95)-LN(Price!BU94)</f>
        <v>-5.8268908123975782E-2</v>
      </c>
      <c r="BV95" s="3">
        <f>LN(Price!BV95)-LN(Price!BV94)</f>
        <v>-5.8331869182581375E-2</v>
      </c>
      <c r="BW95" s="3">
        <f>LN(Price!BW95)-LN(Price!BW94)</f>
        <v>-0.18457431737721852</v>
      </c>
      <c r="BX95" s="3">
        <f>LN(Price!BX95)-LN(Price!BX94)</f>
        <v>0.40546510810816438</v>
      </c>
      <c r="BY95" s="3">
        <f>LN(Price!BY95)-LN(Price!BY94)</f>
        <v>-0.14310084364067333</v>
      </c>
      <c r="BZ95" s="3">
        <f>LN(Price!BZ95)-LN(Price!BZ94)</f>
        <v>0.12516314295400596</v>
      </c>
      <c r="CA95" s="3">
        <f>LN(Price!CA95)-LN(Price!CA94)</f>
        <v>0</v>
      </c>
      <c r="CB95" s="3">
        <f>LN(Price!CB95)-LN(Price!CB94)</f>
        <v>-5.1293294387550592E-2</v>
      </c>
      <c r="CC95" s="3">
        <f>LN(Price!CC95)-LN(Price!CC94)</f>
        <v>-0.19415601444095754</v>
      </c>
      <c r="CD95" s="3">
        <f>LN(Price!CD95)-LN(Price!CD94)</f>
        <v>0.5839478885949535</v>
      </c>
      <c r="CE95" s="3">
        <f>LN(Price!CE95)-LN(Price!CE94)</f>
        <v>5.8268908123975838E-2</v>
      </c>
      <c r="CF95" s="3">
        <f>LN(Price!CF95)-LN(Price!CF94)</f>
        <v>-1.3072081567352789E-2</v>
      </c>
      <c r="CG95" s="3">
        <f>LN(Price!CG95)-LN(Price!CG94)</f>
        <v>-0.22314355131420971</v>
      </c>
      <c r="CH95" s="3">
        <f>LN(Price!CH95)-LN(Price!CH94)</f>
        <v>-0.1541506798272585</v>
      </c>
      <c r="CI95" s="3">
        <f>LN(Price!CI95)-LN(Price!CI94)</f>
        <v>-0.42121346507630353</v>
      </c>
      <c r="CJ95" s="3">
        <f>LN(Price!CJ95)-LN(Price!CJ94)</f>
        <v>0.11332868530700327</v>
      </c>
      <c r="CK95" s="3">
        <f>LN(Price!CK95)-LN(Price!CK94)</f>
        <v>-2.6955809988528312E-2</v>
      </c>
      <c r="CL95" s="3">
        <f>LN(Price!CL95)-LN(Price!CL94)</f>
        <v>-7.4107972153721891E-2</v>
      </c>
      <c r="CM95" s="3">
        <f>LN(Price!CM95)-LN(Price!CM94)</f>
        <v>0.11452342857934605</v>
      </c>
      <c r="CN95" s="3">
        <f>LN(Price!CN95)-LN(Price!CN94)</f>
        <v>-0.15762894420358309</v>
      </c>
      <c r="CO95" s="3">
        <f>LN(Price!CO95)-LN(Price!CO94)</f>
        <v>0.13353139262452263</v>
      </c>
      <c r="CP95" s="3">
        <f>LN(Price!CP95)-LN(Price!CP94)</f>
        <v>-0.19716806491094907</v>
      </c>
      <c r="CQ95" s="3">
        <f>LN(Price!CQ95)-LN(Price!CQ94)</f>
        <v>0.26236426446749106</v>
      </c>
      <c r="CR95" s="3">
        <f>LN(Price!CR95)-LN(Price!CR94)</f>
        <v>-3.7740327982846988E-2</v>
      </c>
      <c r="CS95" s="3">
        <f>LN(Price!CS95)-LN(Price!CS94)</f>
        <v>6.825965070399842E-3</v>
      </c>
      <c r="CT95" s="3">
        <f>LN(Price!CT95)-LN(Price!CT94)</f>
        <v>0.36290549368936853</v>
      </c>
      <c r="CU95" s="3">
        <f>LN(Price!CU95)-LN(Price!CU94)</f>
        <v>-0.16251892949777491</v>
      </c>
      <c r="CV95" s="3">
        <f>LN(Price!CV95)-LN(Price!CV94)</f>
        <v>-3.6367644170874902E-2</v>
      </c>
      <c r="CW95" s="3">
        <f>LN(Price!CW95)-LN(Price!CW94)</f>
        <v>1.0989121575595201E-2</v>
      </c>
      <c r="CX95" s="3">
        <f>LN(Price!CX95)-LN(Price!CX94)</f>
        <v>0.11506932978478718</v>
      </c>
      <c r="CY95" s="3">
        <f>LN(Price!CY95)-LN(Price!CY94)</f>
        <v>0.12741516560708677</v>
      </c>
      <c r="CZ95" s="3">
        <f>LN(Price!CZ95)-LN(Price!CZ94)</f>
        <v>-0.71294980785612494</v>
      </c>
      <c r="DA95" s="3">
        <f>LN(Price!DA95)-LN(Price!DA94)</f>
        <v>-0.13235145148467387</v>
      </c>
      <c r="DB95" s="3">
        <f>LN(Price!DB95)-LN(Price!DB94)</f>
        <v>-8.1225439922585796E-2</v>
      </c>
      <c r="DC95" s="3">
        <f>LN(Price!DC95)-LN(Price!DC94)</f>
        <v>0.23483959107740082</v>
      </c>
      <c r="DD95" s="3">
        <f>LN(Price!DD95)-LN(Price!DD94)</f>
        <v>-0.3775563199910878</v>
      </c>
      <c r="DE95" s="3">
        <f>LN(Price!DE95)-LN(Price!DE94)</f>
        <v>0.17047972318300531</v>
      </c>
      <c r="DF95" s="3">
        <f>LN(Price!DF95)-LN(Price!DF94)</f>
        <v>-8.0042707673536384E-2</v>
      </c>
      <c r="DG95" s="3">
        <f>LN(Price!DG95)-LN(Price!DG94)</f>
        <v>0.16705408466316607</v>
      </c>
      <c r="DH95" s="3">
        <f>LN(Price!DH95)-LN(Price!DH94)</f>
        <v>-0.11778303565638337</v>
      </c>
      <c r="DI95" s="3">
        <f>LN(Price!DI95)-LN(Price!DI94)</f>
        <v>0.23151180098472635</v>
      </c>
      <c r="DJ95" s="3">
        <f>LN(Price!DJ95)-LN(Price!DJ94)</f>
        <v>-0.22314355131421015</v>
      </c>
      <c r="DK95" s="3">
        <f>LN(Price!DK95)-LN(Price!DK94)</f>
        <v>-4.5462374076757239E-2</v>
      </c>
      <c r="DL95" s="3">
        <f>LN(Price!DL95)-LN(Price!DL94)</f>
        <v>0.13353139262452229</v>
      </c>
      <c r="DM95" s="3">
        <f>LN(Price!DM95)-LN(Price!DM94)</f>
        <v>0.18232155679395468</v>
      </c>
      <c r="DN95" s="3">
        <f>LN(Price!DN95)-LN(Price!DN94)</f>
        <v>-0.20067069546215111</v>
      </c>
      <c r="DO95" s="3">
        <f>LN(Price!DO95)-LN(Price!DO94)</f>
        <v>-0.14107859825990554</v>
      </c>
      <c r="DP95" s="3">
        <f>LN(Price!DP95)-LN(Price!DP94)</f>
        <v>0</v>
      </c>
      <c r="DQ95" s="3">
        <f>LN(Price!DQ95)-LN(Price!DQ94)</f>
        <v>0.1941560144409582</v>
      </c>
      <c r="DR95" s="3">
        <f>LN(Price!DR95)-LN(Price!DR94)</f>
        <v>0.6729444732424259</v>
      </c>
      <c r="DS95" s="3">
        <f>LN(Price!DS95)-LN(Price!DS94)</f>
        <v>-0.40546510810816416</v>
      </c>
      <c r="DT95" s="3">
        <f>LN(Price!DT95)-LN(Price!DT94)</f>
        <v>-0.20067069546215155</v>
      </c>
      <c r="DU95" s="3">
        <f>LN(Price!DU95)-LN(Price!DU94)</f>
        <v>0.16507975035944833</v>
      </c>
      <c r="DV95" s="3">
        <f>LN(Price!DV95)-LN(Price!DV94)</f>
        <v>0.3482870403733046</v>
      </c>
      <c r="DW95" s="3">
        <f>LN(Price!DW95)-LN(Price!DW94)</f>
        <v>-0.12629372532429217</v>
      </c>
      <c r="DX95" s="3">
        <f>LN(Price!DX95)-LN(Price!DX94)</f>
        <v>-7.4107972153721891E-2</v>
      </c>
      <c r="DY95" s="3">
        <f>LN(Price!DY95)-LN(Price!DY94)</f>
        <v>0.33647223662121295</v>
      </c>
      <c r="DZ95" s="3">
        <f>LN(Price!DZ95)-LN(Price!DZ94)</f>
        <v>0</v>
      </c>
      <c r="EA95" s="3">
        <f>LN(Price!EA95)-LN(Price!EA94)</f>
        <v>-0.12136085700426746</v>
      </c>
      <c r="EB95" s="3">
        <f>LN(Price!EB95)-LN(Price!EB94)</f>
        <v>0.11778303565638359</v>
      </c>
      <c r="EC95" s="3">
        <f>LN(Price!EC95)-LN(Price!EC94)</f>
        <v>0</v>
      </c>
      <c r="ED95" s="3">
        <f>LN(Price!ED95)-LN(Price!ED94)</f>
        <v>-0.11551288712184438</v>
      </c>
      <c r="EE95" s="3">
        <f>LN(Price!EE95)-LN(Price!EE94)</f>
        <v>-0.1397619423751586</v>
      </c>
      <c r="EF95" s="3">
        <f>LN(Price!EF95)-LN(Price!EF94)</f>
        <v>-0.11842757322300868</v>
      </c>
      <c r="EG95" s="3">
        <f>LN(Price!EG95)-LN(Price!EG94)</f>
        <v>0</v>
      </c>
      <c r="EH95" s="3">
        <f>LN(Price!EH95)-LN(Price!EH94)</f>
        <v>-0.17185025692665934</v>
      </c>
      <c r="EI95" s="3">
        <f>LN(Price!EI95)-LN(Price!EI94)</f>
        <v>0</v>
      </c>
      <c r="EJ95" s="3">
        <f>LN(Price!EJ95)-LN(Price!EJ94)</f>
        <v>0</v>
      </c>
      <c r="EK95" s="3">
        <f>LN(Price!EK95)-LN(Price!EK94)</f>
        <v>-4.1061486797773883E-2</v>
      </c>
      <c r="EL95" s="3">
        <f>LN(Price!EL95)-LN(Price!EL94)</f>
        <v>-5.7158413839948352E-2</v>
      </c>
      <c r="EM95" s="3">
        <f>LN(Price!EM95)-LN(Price!EM94)</f>
        <v>0.14518200984449792</v>
      </c>
      <c r="EN95" s="3">
        <f>LN(Price!EN95)-LN(Price!EN94)</f>
        <v>0.22314355131420993</v>
      </c>
      <c r="EO95" s="3">
        <f>LN(Price!EO95)-LN(Price!EO94)</f>
        <v>-5.4067221270275821E-2</v>
      </c>
      <c r="EP95" s="3">
        <f>LN(Price!EP95)-LN(Price!EP94)</f>
        <v>-0.28768207245178079</v>
      </c>
      <c r="EQ95" s="3">
        <f>LN(Price!EQ95)-LN(Price!EQ94)</f>
        <v>0</v>
      </c>
      <c r="ER95" s="3">
        <f>LN(Price!ER95)-LN(Price!ER94)</f>
        <v>0.22314355131420993</v>
      </c>
      <c r="ES95" s="3">
        <f>LN(Price!ES95)-LN(Price!ES94)</f>
        <v>-0.14732471475685838</v>
      </c>
      <c r="ET95" s="3">
        <f>LN(Price!ET95)-LN(Price!ET94)</f>
        <v>6.8992871486951213E-2</v>
      </c>
      <c r="EU95" s="3">
        <f>LN(Price!EU95)-LN(Price!EU94)</f>
        <v>-0.14310084364067333</v>
      </c>
      <c r="EV95" s="3">
        <f>LN(Price!EV95)-LN(Price!EV94)</f>
        <v>0</v>
      </c>
      <c r="EW95" s="3">
        <f>LN(Price!EW95)-LN(Price!EW94)</f>
        <v>-5.7523844138186675E-2</v>
      </c>
      <c r="EX95" s="3">
        <f>LN(Price!EX95)-LN(Price!EX94)</f>
        <v>8.4557388028062896E-2</v>
      </c>
      <c r="EY95" s="3">
        <f>LN(Price!EY95)-LN(Price!EY94)</f>
        <v>0.32803336797534827</v>
      </c>
      <c r="EZ95" s="3">
        <f>LN(Price!EZ95)-LN(Price!EZ94)</f>
        <v>-0.20067069546215155</v>
      </c>
      <c r="FA95" s="3">
        <f>LN(Price!FA95)-LN(Price!FA94)</f>
        <v>0</v>
      </c>
      <c r="FB95" s="3">
        <f>LN(Price!FB95)-LN(Price!FB94)</f>
        <v>-0.24512245803298494</v>
      </c>
      <c r="FC95" s="3">
        <f>LN(Price!FC95)-LN(Price!FC94)</f>
        <v>-0.18232155679395445</v>
      </c>
      <c r="FD95" s="3">
        <f>LN(Price!FD95)-LN(Price!FD94)</f>
        <v>5.7158413839948574E-2</v>
      </c>
      <c r="FE95" s="3">
        <f>LN(Price!FE95)-LN(Price!FE94)</f>
        <v>-4.5462374076757239E-2</v>
      </c>
      <c r="FF95" s="3">
        <f>LN(Price!FF95)-LN(Price!FF94)</f>
        <v>0.13353139262452274</v>
      </c>
      <c r="FG95" s="3">
        <f>LN(Price!FG95)-LN(Price!FG94)</f>
        <v>0</v>
      </c>
      <c r="FH95" s="3">
        <f>LN(Price!FH95)-LN(Price!FH94)</f>
        <v>9.5310179804324768E-2</v>
      </c>
      <c r="FI95" s="3">
        <f>LN(Price!FI95)-LN(Price!FI94)</f>
        <v>0</v>
      </c>
      <c r="FJ95" s="3">
        <f>LN(Price!FJ95)-LN(Price!FJ94)</f>
        <v>0.14310084364067333</v>
      </c>
      <c r="FK95" s="3">
        <f>LN(Price!FK95)-LN(Price!FK94)</f>
        <v>0.25131442828090567</v>
      </c>
      <c r="FL95" s="3">
        <f>LN(Price!FL95)-LN(Price!FL94)</f>
        <v>0.18232155679395445</v>
      </c>
      <c r="FM95" s="3">
        <f>LN(Price!FM95)-LN(Price!FM94)</f>
        <v>-0.11778303565638337</v>
      </c>
      <c r="FN95" s="3">
        <f>LN(Price!FN95)-LN(Price!FN94)</f>
        <v>0</v>
      </c>
      <c r="FO95" s="3">
        <f>LN(Price!FO95)-LN(Price!FO94)</f>
        <v>0.32542240043462822</v>
      </c>
      <c r="FP95" s="3">
        <f>LN(Price!FP95)-LN(Price!FP94)</f>
        <v>0.1823215567939549</v>
      </c>
      <c r="FQ95" s="3">
        <f>LN(Price!FQ95)-LN(Price!FQ94)</f>
        <v>6.4538521137571081E-2</v>
      </c>
      <c r="FR95" s="3">
        <f>LN(Price!FR95)-LN(Price!FR94)</f>
        <v>-0.31015492830383939</v>
      </c>
      <c r="FS95" s="3">
        <f>LN(Price!FS95)-LN(Price!FS94)</f>
        <v>0.50147976134775263</v>
      </c>
      <c r="FT95" s="3">
        <f>LN(Price!FT95)-LN(Price!FT94)</f>
        <v>-0.6931471805599454</v>
      </c>
      <c r="FU95" s="3">
        <f>LN(Price!FU95)-LN(Price!FU94)</f>
        <v>-0.13353139262452229</v>
      </c>
      <c r="FV95" s="3">
        <f>LN(Price!FV95)-LN(Price!FV94)</f>
        <v>-0.17435338714477777</v>
      </c>
      <c r="FW95" s="3">
        <f>LN(Price!FW95)-LN(Price!FW94)</f>
        <v>0.16251892949777491</v>
      </c>
      <c r="FX95" s="3">
        <f>LN(Price!FX95)-LN(Price!FX94)</f>
        <v>-9.5310179804324768E-2</v>
      </c>
      <c r="FY95" s="3">
        <f>LN(Price!FY95)-LN(Price!FY94)</f>
        <v>9.0971778205726661E-2</v>
      </c>
      <c r="FZ95" s="3">
        <f>LN(Price!FZ95)-LN(Price!FZ94)</f>
        <v>-6.2800901239030427E-2</v>
      </c>
      <c r="GA95" s="3">
        <f>LN(Price!GA95)-LN(Price!GA94)</f>
        <v>0</v>
      </c>
    </row>
    <row r="96" spans="1:183" x14ac:dyDescent="0.3">
      <c r="A96" s="1">
        <v>41883</v>
      </c>
      <c r="B96" s="3">
        <f>LN(Price!B96)-LN(Price!B95)</f>
        <v>9.8361448767132487E-3</v>
      </c>
      <c r="C96" s="3">
        <f>LN(Price!C96)-LN(Price!C95)</f>
        <v>7.2320661579625689E-2</v>
      </c>
      <c r="D96" s="3">
        <f>LN(Price!D96)-LN(Price!D95)</f>
        <v>1.2547216052088306E-2</v>
      </c>
      <c r="E96" s="3">
        <f>LN(Price!E96)-LN(Price!E95)</f>
        <v>4.2598193921511207E-2</v>
      </c>
      <c r="F96" s="3">
        <f>LN(Price!F96)-LN(Price!F95)</f>
        <v>5.5035774641787327E-4</v>
      </c>
      <c r="G96" s="3">
        <f>LN(Price!G96)-LN(Price!G95)</f>
        <v>-1.1039073140428179E-2</v>
      </c>
      <c r="H96" s="3">
        <f>LN(Price!H96)-LN(Price!H95)</f>
        <v>2.9475818132953968E-2</v>
      </c>
      <c r="I96" s="3">
        <f>LN(Price!I96)-LN(Price!I95)</f>
        <v>1.7391742711868829E-2</v>
      </c>
      <c r="J96" s="3">
        <f>LN(Price!J96)-LN(Price!J95)</f>
        <v>3.9408917998766668E-3</v>
      </c>
      <c r="K96" s="3">
        <f>LN(Price!K96)-LN(Price!K95)</f>
        <v>-1.0101095986503772E-2</v>
      </c>
      <c r="L96" s="3">
        <f>LN(Price!L96)-LN(Price!L95)</f>
        <v>1.8432505248964226E-2</v>
      </c>
      <c r="M96" s="3">
        <f>LN(Price!M96)-LN(Price!M95)</f>
        <v>-2.2715957834536837E-2</v>
      </c>
      <c r="N96" s="3">
        <f>LN(Price!N96)-LN(Price!N95)</f>
        <v>-2.8170876966696179E-2</v>
      </c>
      <c r="O96" s="3">
        <f>LN(Price!O96)-LN(Price!O95)</f>
        <v>0.18924199963852839</v>
      </c>
      <c r="P96" s="3">
        <f>LN(Price!P96)-LN(Price!P95)</f>
        <v>3.8553527539741062E-2</v>
      </c>
      <c r="Q96" s="3">
        <f>LN(Price!Q96)-LN(Price!Q95)</f>
        <v>2.514925445409899E-2</v>
      </c>
      <c r="R96" s="3">
        <f>LN(Price!R96)-LN(Price!R95)</f>
        <v>-1.9339167742768171E-2</v>
      </c>
      <c r="S96" s="3">
        <f>LN(Price!S96)-LN(Price!S95)</f>
        <v>3.3522692038643331E-2</v>
      </c>
      <c r="T96" s="3">
        <f>LN(Price!T96)-LN(Price!T95)</f>
        <v>-9.502912302900679E-2</v>
      </c>
      <c r="U96" s="3">
        <f>LN(Price!U96)-LN(Price!U95)</f>
        <v>-4.4973365642730911E-2</v>
      </c>
      <c r="V96" s="3">
        <f>LN(Price!V96)-LN(Price!V95)</f>
        <v>6.6218039052788447E-2</v>
      </c>
      <c r="W96" s="3">
        <f>LN(Price!W96)-LN(Price!W95)</f>
        <v>-7.1227509288367852E-2</v>
      </c>
      <c r="X96" s="3">
        <f>LN(Price!X96)-LN(Price!X95)</f>
        <v>0.15886989575890453</v>
      </c>
      <c r="Y96" s="3">
        <f>LN(Price!Y96)-LN(Price!Y95)</f>
        <v>6.0042040966866939E-2</v>
      </c>
      <c r="Z96" s="3">
        <f>LN(Price!Z96)-LN(Price!Z95)</f>
        <v>0.11797360259359668</v>
      </c>
      <c r="AA96" s="3">
        <f>LN(Price!AA96)-LN(Price!AA95)</f>
        <v>3.7685618898389839E-2</v>
      </c>
      <c r="AB96" s="3">
        <f>LN(Price!AB96)-LN(Price!AB95)</f>
        <v>3.7200283686090518E-2</v>
      </c>
      <c r="AC96" s="3">
        <f>LN(Price!AC96)-LN(Price!AC95)</f>
        <v>-3.8942973948607573E-2</v>
      </c>
      <c r="AD96" s="3">
        <f>LN(Price!AD96)-LN(Price!AD95)</f>
        <v>4.0047501129275354E-2</v>
      </c>
      <c r="AE96" s="3">
        <f>LN(Price!AE96)-LN(Price!AE95)</f>
        <v>-9.8200461809756501E-3</v>
      </c>
      <c r="AF96" s="3">
        <f>LN(Price!AF96)-LN(Price!AF95)</f>
        <v>0</v>
      </c>
      <c r="AG96" s="3">
        <f>LN(Price!AG96)-LN(Price!AG95)</f>
        <v>4.7402238894584059E-2</v>
      </c>
      <c r="AH96" s="3">
        <f>LN(Price!AH96)-LN(Price!AH95)</f>
        <v>-3.8221212820197747E-2</v>
      </c>
      <c r="AI96" s="3">
        <f>LN(Price!AI96)-LN(Price!AI95)</f>
        <v>4.7790663836348557E-2</v>
      </c>
      <c r="AJ96" s="3">
        <f>LN(Price!AJ96)-LN(Price!AJ95)</f>
        <v>-8.7011376989629685E-2</v>
      </c>
      <c r="AK96" s="3">
        <f>LN(Price!AK96)-LN(Price!AK95)</f>
        <v>-0.15984870094189596</v>
      </c>
      <c r="AL96" s="3">
        <f>LN(Price!AL96)-LN(Price!AL95)</f>
        <v>-1.2072581234269242E-2</v>
      </c>
      <c r="AM96" s="3">
        <f>LN(Price!AM96)-LN(Price!AM95)</f>
        <v>0.62570589976441271</v>
      </c>
      <c r="AN96" s="3">
        <f>LN(Price!AN96)-LN(Price!AN95)</f>
        <v>0.219407434491663</v>
      </c>
      <c r="AO96" s="3">
        <f>LN(Price!AO96)-LN(Price!AO95)</f>
        <v>-0.10307218513981398</v>
      </c>
      <c r="AP96" s="3">
        <f>LN(Price!AP96)-LN(Price!AP95)</f>
        <v>-6.2303883336154664E-2</v>
      </c>
      <c r="AQ96" s="3">
        <f>LN(Price!AQ96)-LN(Price!AQ95)</f>
        <v>-0.13192754304254811</v>
      </c>
      <c r="AR96" s="3">
        <f>LN(Price!AR96)-LN(Price!AR95)</f>
        <v>8.3381608939051111E-2</v>
      </c>
      <c r="AS96" s="3">
        <f>LN(Price!AS96)-LN(Price!AS95)</f>
        <v>0.20966625837072894</v>
      </c>
      <c r="AT96" s="3">
        <f>LN(Price!AT96)-LN(Price!AT95)</f>
        <v>0.14372138353027264</v>
      </c>
      <c r="AU96" s="3">
        <f>LN(Price!AU96)-LN(Price!AU95)</f>
        <v>0.10162219354721902</v>
      </c>
      <c r="AV96" s="3">
        <f>LN(Price!AV96)-LN(Price!AV95)</f>
        <v>-0.13197416417591623</v>
      </c>
      <c r="AW96" s="3">
        <f>LN(Price!AW96)-LN(Price!AW95)</f>
        <v>0</v>
      </c>
      <c r="AX96" s="3">
        <f>LN(Price!AX96)-LN(Price!AX95)</f>
        <v>-3.922071315328135E-2</v>
      </c>
      <c r="AY96" s="3">
        <f>LN(Price!AY96)-LN(Price!AY95)</f>
        <v>-3.2789822822990922E-2</v>
      </c>
      <c r="AZ96" s="3">
        <f>LN(Price!AZ96)-LN(Price!AZ95)</f>
        <v>0.24104476164345012</v>
      </c>
      <c r="BA96" s="3">
        <f>LN(Price!BA96)-LN(Price!BA95)</f>
        <v>-2.3810648693718434E-2</v>
      </c>
      <c r="BB96" s="3">
        <f>LN(Price!BB96)-LN(Price!BB95)</f>
        <v>0.16388785510511658</v>
      </c>
      <c r="BC96" s="3">
        <f>LN(Price!BC96)-LN(Price!BC95)</f>
        <v>0</v>
      </c>
      <c r="BD96" s="3">
        <f>LN(Price!BD96)-LN(Price!BD95)</f>
        <v>-1.4598799421152497E-2</v>
      </c>
      <c r="BE96" s="3">
        <f>LN(Price!BE96)-LN(Price!BE95)</f>
        <v>-8.3881483980702054E-2</v>
      </c>
      <c r="BF96" s="3">
        <f>LN(Price!BF96)-LN(Price!BF95)</f>
        <v>0.14310084364067333</v>
      </c>
      <c r="BG96" s="3">
        <f>LN(Price!BG96)-LN(Price!BG95)</f>
        <v>-7.8780877853114273E-2</v>
      </c>
      <c r="BH96" s="3">
        <f>LN(Price!BH96)-LN(Price!BH95)</f>
        <v>3.5224064642713104E-2</v>
      </c>
      <c r="BI96" s="3">
        <f>LN(Price!BI96)-LN(Price!BI95)</f>
        <v>-0.13222163474245918</v>
      </c>
      <c r="BJ96" s="3">
        <f>LN(Price!BJ96)-LN(Price!BJ95)</f>
        <v>-0.15700374880966469</v>
      </c>
      <c r="BK96" s="3">
        <f>LN(Price!BK96)-LN(Price!BK95)</f>
        <v>0.94508563382209976</v>
      </c>
      <c r="BL96" s="3">
        <f>LN(Price!BL96)-LN(Price!BL95)</f>
        <v>-0.18232155679395468</v>
      </c>
      <c r="BM96" s="3">
        <f>LN(Price!BM96)-LN(Price!BM95)</f>
        <v>-0.14795391328974672</v>
      </c>
      <c r="BN96" s="3">
        <f>LN(Price!BN96)-LN(Price!BN95)</f>
        <v>-0.14107859825990549</v>
      </c>
      <c r="BO96" s="3">
        <f>LN(Price!BO96)-LN(Price!BO95)</f>
        <v>9.5310179804324824E-2</v>
      </c>
      <c r="BP96" s="3">
        <f>LN(Price!BP96)-LN(Price!BP95)</f>
        <v>-3.9220713153281572E-2</v>
      </c>
      <c r="BQ96" s="3">
        <f>LN(Price!BQ96)-LN(Price!BQ95)</f>
        <v>-5.6570351488394177E-2</v>
      </c>
      <c r="BR96" s="3">
        <f>LN(Price!BR96)-LN(Price!BR95)</f>
        <v>0</v>
      </c>
      <c r="BS96" s="3">
        <f>LN(Price!BS96)-LN(Price!BS95)</f>
        <v>0.14310084364067333</v>
      </c>
      <c r="BT96" s="3">
        <f>LN(Price!BT96)-LN(Price!BT95)</f>
        <v>-5.0010420574661429E-2</v>
      </c>
      <c r="BU96" s="3">
        <f>LN(Price!BU96)-LN(Price!BU95)</f>
        <v>0</v>
      </c>
      <c r="BV96" s="3">
        <f>LN(Price!BV96)-LN(Price!BV95)</f>
        <v>-1.3813921363985404E-2</v>
      </c>
      <c r="BW96" s="3">
        <f>LN(Price!BW96)-LN(Price!BW95)</f>
        <v>-0.16882709111152272</v>
      </c>
      <c r="BX96" s="3">
        <f>LN(Price!BX96)-LN(Price!BX95)</f>
        <v>-0.27763173659827944</v>
      </c>
      <c r="BY96" s="3">
        <f>LN(Price!BY96)-LN(Price!BY95)</f>
        <v>0.53256561040239658</v>
      </c>
      <c r="BZ96" s="3">
        <f>LN(Price!BZ96)-LN(Price!BZ95)</f>
        <v>-0.12516314295400596</v>
      </c>
      <c r="CA96" s="3">
        <f>LN(Price!CA96)-LN(Price!CA95)</f>
        <v>-4.0821994520255256E-2</v>
      </c>
      <c r="CB96" s="3">
        <f>LN(Price!CB96)-LN(Price!CB95)</f>
        <v>-5.4067221270275745E-2</v>
      </c>
      <c r="CC96" s="3">
        <f>LN(Price!CC96)-LN(Price!CC95)</f>
        <v>6.8992871486951435E-2</v>
      </c>
      <c r="CD96" s="3">
        <f>LN(Price!CD96)-LN(Price!CD95)</f>
        <v>9.1807549253122844E-2</v>
      </c>
      <c r="CE96" s="3">
        <f>LN(Price!CE96)-LN(Price!CE95)</f>
        <v>-4.5023681373955182E-2</v>
      </c>
      <c r="CF96" s="3">
        <f>LN(Price!CF96)-LN(Price!CF95)</f>
        <v>-2.6668247082161312E-2</v>
      </c>
      <c r="CG96" s="3">
        <f>LN(Price!CG96)-LN(Price!CG95)</f>
        <v>-8.7011376989629685E-2</v>
      </c>
      <c r="CH96" s="3">
        <f>LN(Price!CH96)-LN(Price!CH95)</f>
        <v>-0.18232155679395445</v>
      </c>
      <c r="CI96" s="3">
        <f>LN(Price!CI96)-LN(Price!CI95)</f>
        <v>-4.8790164169431938E-2</v>
      </c>
      <c r="CJ96" s="3">
        <f>LN(Price!CJ96)-LN(Price!CJ95)</f>
        <v>-0.11332868530700327</v>
      </c>
      <c r="CK96" s="3">
        <f>LN(Price!CK96)-LN(Price!CK95)</f>
        <v>-1.6529301951210496E-2</v>
      </c>
      <c r="CL96" s="3">
        <f>LN(Price!CL96)-LN(Price!CL95)</f>
        <v>-2.5975486403260639E-2</v>
      </c>
      <c r="CM96" s="3">
        <f>LN(Price!CM96)-LN(Price!CM95)</f>
        <v>-3.7383221106072062E-3</v>
      </c>
      <c r="CN96" s="3">
        <f>LN(Price!CN96)-LN(Price!CN95)</f>
        <v>7.0617567213953292E-2</v>
      </c>
      <c r="CO96" s="3">
        <f>LN(Price!CO96)-LN(Price!CO95)</f>
        <v>0</v>
      </c>
      <c r="CP96" s="3">
        <f>LN(Price!CP96)-LN(Price!CP95)</f>
        <v>-0.29196473424378178</v>
      </c>
      <c r="CQ96" s="3">
        <f>LN(Price!CQ96)-LN(Price!CQ95)</f>
        <v>-0.16705408466316618</v>
      </c>
      <c r="CR96" s="3">
        <f>LN(Price!CR96)-LN(Price!CR95)</f>
        <v>-9.0093043527037953E-2</v>
      </c>
      <c r="CS96" s="3">
        <f>LN(Price!CS96)-LN(Price!CS95)</f>
        <v>-0.12289813632315383</v>
      </c>
      <c r="CT96" s="3">
        <f>LN(Price!CT96)-LN(Price!CT95)</f>
        <v>-4.4451762570833608E-2</v>
      </c>
      <c r="CU96" s="3">
        <f>LN(Price!CU96)-LN(Price!CU95)</f>
        <v>-0.19415601444095754</v>
      </c>
      <c r="CV96" s="3">
        <f>LN(Price!CV96)-LN(Price!CV95)</f>
        <v>3.6367644170874902E-2</v>
      </c>
      <c r="CW96" s="3">
        <f>LN(Price!CW96)-LN(Price!CW95)</f>
        <v>-2.7702602549335806E-2</v>
      </c>
      <c r="CX96" s="3">
        <f>LN(Price!CX96)-LN(Price!CX95)</f>
        <v>-0.10899028370840491</v>
      </c>
      <c r="CY96" s="3">
        <f>LN(Price!CY96)-LN(Price!CY95)</f>
        <v>-6.0049633779510447E-2</v>
      </c>
      <c r="CZ96" s="3">
        <f>LN(Price!CZ96)-LN(Price!CZ95)</f>
        <v>7.6961041136128339E-2</v>
      </c>
      <c r="DA96" s="3">
        <f>LN(Price!DA96)-LN(Price!DA95)</f>
        <v>-0.24459848631546921</v>
      </c>
      <c r="DB96" s="3">
        <f>LN(Price!DB96)-LN(Price!DB95)</f>
        <v>0.10919929196499195</v>
      </c>
      <c r="DC96" s="3">
        <f>LN(Price!DC96)-LN(Price!DC95)</f>
        <v>4.546237407675735E-2</v>
      </c>
      <c r="DD96" s="3">
        <f>LN(Price!DD96)-LN(Price!DD95)</f>
        <v>3.1351338905964476E-2</v>
      </c>
      <c r="DE96" s="3">
        <f>LN(Price!DE96)-LN(Price!DE95)</f>
        <v>-2.0586633608388194E-2</v>
      </c>
      <c r="DF96" s="3">
        <f>LN(Price!DF96)-LN(Price!DF95)</f>
        <v>0.34830669426821581</v>
      </c>
      <c r="DG96" s="3">
        <f>LN(Price!DG96)-LN(Price!DG95)</f>
        <v>0</v>
      </c>
      <c r="DH96" s="3">
        <f>LN(Price!DH96)-LN(Price!DH95)</f>
        <v>-0.13353139262452229</v>
      </c>
      <c r="DI96" s="3">
        <f>LN(Price!DI96)-LN(Price!DI95)</f>
        <v>0.27030982272731019</v>
      </c>
      <c r="DJ96" s="3">
        <f>LN(Price!DJ96)-LN(Price!DJ95)</f>
        <v>0</v>
      </c>
      <c r="DK96" s="3">
        <f>LN(Price!DK96)-LN(Price!DK95)</f>
        <v>4.5462374076757239E-2</v>
      </c>
      <c r="DL96" s="3">
        <f>LN(Price!DL96)-LN(Price!DL95)</f>
        <v>0</v>
      </c>
      <c r="DM96" s="3">
        <f>LN(Price!DM96)-LN(Price!DM95)</f>
        <v>-0.18232155679395468</v>
      </c>
      <c r="DN96" s="3">
        <f>LN(Price!DN96)-LN(Price!DN95)</f>
        <v>-0.11778303565638359</v>
      </c>
      <c r="DO96" s="3">
        <f>LN(Price!DO96)-LN(Price!DO95)</f>
        <v>2.9852963149681333E-2</v>
      </c>
      <c r="DP96" s="3">
        <f>LN(Price!DP96)-LN(Price!DP95)</f>
        <v>-3.5091319811270116E-2</v>
      </c>
      <c r="DQ96" s="3">
        <f>LN(Price!DQ96)-LN(Price!DQ95)</f>
        <v>0.1112256351102241</v>
      </c>
      <c r="DR96" s="3">
        <f>LN(Price!DR96)-LN(Price!DR95)</f>
        <v>-0.20294084399669066</v>
      </c>
      <c r="DS96" s="3">
        <f>LN(Price!DS96)-LN(Price!DS95)</f>
        <v>0.40546510810816416</v>
      </c>
      <c r="DT96" s="3">
        <f>LN(Price!DT96)-LN(Price!DT95)</f>
        <v>-0.11778303565638337</v>
      </c>
      <c r="DU96" s="3">
        <f>LN(Price!DU96)-LN(Price!DU95)</f>
        <v>-6.7441280795532244E-2</v>
      </c>
      <c r="DV96" s="3">
        <f>LN(Price!DV96)-LN(Price!DV95)</f>
        <v>-4.8318577270807683E-2</v>
      </c>
      <c r="DW96" s="3">
        <f>LN(Price!DW96)-LN(Price!DW95)</f>
        <v>9.5694510161506985E-3</v>
      </c>
      <c r="DX96" s="3">
        <f>LN(Price!DX96)-LN(Price!DX95)</f>
        <v>0</v>
      </c>
      <c r="DY96" s="3">
        <f>LN(Price!DY96)-LN(Price!DY95)</f>
        <v>1.3499267169490157</v>
      </c>
      <c r="DZ96" s="3">
        <f>LN(Price!DZ96)-LN(Price!DZ95)</f>
        <v>0.26826398659467943</v>
      </c>
      <c r="EA96" s="3">
        <f>LN(Price!EA96)-LN(Price!EA95)</f>
        <v>0.12136085700426746</v>
      </c>
      <c r="EB96" s="3">
        <f>LN(Price!EB96)-LN(Price!EB95)</f>
        <v>5.4067221270275745E-2</v>
      </c>
      <c r="EC96" s="3">
        <f>LN(Price!EC96)-LN(Price!EC95)</f>
        <v>-0.18232155679395445</v>
      </c>
      <c r="ED96" s="3">
        <f>LN(Price!ED96)-LN(Price!ED95)</f>
        <v>-0.17824823140631874</v>
      </c>
      <c r="EE96" s="3">
        <f>LN(Price!EE96)-LN(Price!EE95)</f>
        <v>-5.1293294387550592E-2</v>
      </c>
      <c r="EF96" s="3">
        <f>LN(Price!EF96)-LN(Price!EF95)</f>
        <v>-8.6835552813352646E-2</v>
      </c>
      <c r="EG96" s="3">
        <f>LN(Price!EG96)-LN(Price!EG95)</f>
        <v>0</v>
      </c>
      <c r="EH96" s="3">
        <f>LN(Price!EH96)-LN(Price!EH95)</f>
        <v>-0.57536414490356202</v>
      </c>
      <c r="EI96" s="3">
        <f>LN(Price!EI96)-LN(Price!EI95)</f>
        <v>0</v>
      </c>
      <c r="EJ96" s="3">
        <f>LN(Price!EJ96)-LN(Price!EJ95)</f>
        <v>0.22314355131420971</v>
      </c>
      <c r="EK96" s="3">
        <f>LN(Price!EK96)-LN(Price!EK95)</f>
        <v>-0.19074012725955036</v>
      </c>
      <c r="EL96" s="3">
        <f>LN(Price!EL96)-LN(Price!EL95)</f>
        <v>-6.062462181643502E-2</v>
      </c>
      <c r="EM96" s="3">
        <f>LN(Price!EM96)-LN(Price!EM95)</f>
        <v>-2.7398974188114544E-2</v>
      </c>
      <c r="EN96" s="3">
        <f>LN(Price!EN96)-LN(Price!EN95)</f>
        <v>-5.8840500022933506E-2</v>
      </c>
      <c r="EO96" s="3">
        <f>LN(Price!EO96)-LN(Price!EO95)</f>
        <v>-0.15600424847658123</v>
      </c>
      <c r="EP96" s="3">
        <f>LN(Price!EP96)-LN(Price!EP95)</f>
        <v>0</v>
      </c>
      <c r="EQ96" s="3">
        <f>LN(Price!EQ96)-LN(Price!EQ95)</f>
        <v>0.16705408466316607</v>
      </c>
      <c r="ER96" s="3">
        <f>LN(Price!ER96)-LN(Price!ER95)</f>
        <v>0</v>
      </c>
      <c r="ES96" s="3">
        <f>LN(Price!ES96)-LN(Price!ES95)</f>
        <v>-0.23111172096338661</v>
      </c>
      <c r="ET96" s="3">
        <f>LN(Price!ET96)-LN(Price!ET95)</f>
        <v>0</v>
      </c>
      <c r="EU96" s="3">
        <f>LN(Price!EU96)-LN(Price!EU95)</f>
        <v>0</v>
      </c>
      <c r="EV96" s="3">
        <f>LN(Price!EV96)-LN(Price!EV95)</f>
        <v>-4.2559614418796077E-2</v>
      </c>
      <c r="EW96" s="3">
        <f>LN(Price!EW96)-LN(Price!EW95)</f>
        <v>5.7523844138186675E-2</v>
      </c>
      <c r="EX96" s="3">
        <f>LN(Price!EX96)-LN(Price!EX95)</f>
        <v>5.2643733485421951E-2</v>
      </c>
      <c r="EY96" s="3">
        <f>LN(Price!EY96)-LN(Price!EY95)</f>
        <v>-0.1857171457950928</v>
      </c>
      <c r="EZ96" s="3">
        <f>LN(Price!EZ96)-LN(Price!EZ95)</f>
        <v>0.28768207245178123</v>
      </c>
      <c r="FA96" s="3">
        <f>LN(Price!FA96)-LN(Price!FA95)</f>
        <v>6.8992871486951435E-2</v>
      </c>
      <c r="FB96" s="3">
        <f>LN(Price!FB96)-LN(Price!FB95)</f>
        <v>-0.11778303565638359</v>
      </c>
      <c r="FC96" s="3">
        <f>LN(Price!FC96)-LN(Price!FC95)</f>
        <v>0</v>
      </c>
      <c r="FD96" s="3">
        <f>LN(Price!FD96)-LN(Price!FD95)</f>
        <v>5.4067221270275745E-2</v>
      </c>
      <c r="FE96" s="3">
        <f>LN(Price!FE96)-LN(Price!FE95)</f>
        <v>-0.17768117723745247</v>
      </c>
      <c r="FF96" s="3">
        <f>LN(Price!FF96)-LN(Price!FF95)</f>
        <v>-1.8018505502678472E-2</v>
      </c>
      <c r="FG96" s="3">
        <f>LN(Price!FG96)-LN(Price!FG95)</f>
        <v>-5.1293294387550592E-2</v>
      </c>
      <c r="FH96" s="3">
        <f>LN(Price!FH96)-LN(Price!FH95)</f>
        <v>8.7011376989629685E-2</v>
      </c>
      <c r="FI96" s="3">
        <f>LN(Price!FI96)-LN(Price!FI95)</f>
        <v>0.13343441352344287</v>
      </c>
      <c r="FJ96" s="3">
        <f>LN(Price!FJ96)-LN(Price!FJ95)</f>
        <v>0.14842000511827358</v>
      </c>
      <c r="FK96" s="3">
        <f>LN(Price!FK96)-LN(Price!FK95)</f>
        <v>-0.11778303565638337</v>
      </c>
      <c r="FL96" s="3">
        <f>LN(Price!FL96)-LN(Price!FL95)</f>
        <v>0</v>
      </c>
      <c r="FM96" s="3">
        <f>LN(Price!FM96)-LN(Price!FM95)</f>
        <v>-0.13353139262452229</v>
      </c>
      <c r="FN96" s="3">
        <f>LN(Price!FN96)-LN(Price!FN95)</f>
        <v>0</v>
      </c>
      <c r="FO96" s="3">
        <f>LN(Price!FO96)-LN(Price!FO95)</f>
        <v>-0.11778303565638337</v>
      </c>
      <c r="FP96" s="3">
        <f>LN(Price!FP96)-LN(Price!FP95)</f>
        <v>0.22314355131420971</v>
      </c>
      <c r="FQ96" s="3">
        <f>LN(Price!FQ96)-LN(Price!FQ95)</f>
        <v>0</v>
      </c>
      <c r="FR96" s="3">
        <f>LN(Price!FR96)-LN(Price!FR95)</f>
        <v>-9.5310179804324768E-2</v>
      </c>
      <c r="FS96" s="3">
        <f>LN(Price!FS96)-LN(Price!FS95)</f>
        <v>0.10676797542570604</v>
      </c>
      <c r="FT96" s="3">
        <f>LN(Price!FT96)-LN(Price!FT95)</f>
        <v>0</v>
      </c>
      <c r="FU96" s="3">
        <f>LN(Price!FU96)-LN(Price!FU95)</f>
        <v>0</v>
      </c>
      <c r="FV96" s="3">
        <f>LN(Price!FV96)-LN(Price!FV95)</f>
        <v>-0.21130909366720685</v>
      </c>
      <c r="FW96" s="3">
        <f>LN(Price!FW96)-LN(Price!FW95)</f>
        <v>-0.28768207245178101</v>
      </c>
      <c r="FX96" s="3">
        <f>LN(Price!FX96)-LN(Price!FX95)</f>
        <v>-0.31666960932503319</v>
      </c>
      <c r="FY96" s="3">
        <f>LN(Price!FY96)-LN(Price!FY95)</f>
        <v>-9.0971778205726661E-2</v>
      </c>
      <c r="FZ96" s="3">
        <f>LN(Price!FZ96)-LN(Price!FZ95)</f>
        <v>-9.7163748453647864E-2</v>
      </c>
      <c r="GA96" s="3">
        <f>LN(Price!GA96)-LN(Price!GA95)</f>
        <v>0.33647223662121295</v>
      </c>
    </row>
    <row r="97" spans="1:183" x14ac:dyDescent="0.3">
      <c r="A97" s="1">
        <v>41913</v>
      </c>
      <c r="B97" s="3">
        <f>LN(Price!B97)-LN(Price!B96)</f>
        <v>-0.22056395583040089</v>
      </c>
      <c r="C97" s="3">
        <f>LN(Price!C97)-LN(Price!C96)</f>
        <v>-0.16323575204972895</v>
      </c>
      <c r="D97" s="3">
        <f>LN(Price!D97)-LN(Price!D96)</f>
        <v>-0.19011817008744547</v>
      </c>
      <c r="E97" s="3">
        <f>LN(Price!E97)-LN(Price!E96)</f>
        <v>-0.11457169354660035</v>
      </c>
      <c r="F97" s="3">
        <f>LN(Price!F97)-LN(Price!F96)</f>
        <v>-0.30106791737173477</v>
      </c>
      <c r="G97" s="3">
        <f>LN(Price!G97)-LN(Price!G96)</f>
        <v>-0.12060287446473916</v>
      </c>
      <c r="H97" s="3">
        <f>LN(Price!H97)-LN(Price!H96)</f>
        <v>-0.25502610947772819</v>
      </c>
      <c r="I97" s="3">
        <f>LN(Price!I97)-LN(Price!I96)</f>
        <v>-0.26870617099277494</v>
      </c>
      <c r="J97" s="3">
        <f>LN(Price!J97)-LN(Price!J96)</f>
        <v>-0.20222330404660305</v>
      </c>
      <c r="K97" s="3">
        <f>LN(Price!K97)-LN(Price!K96)</f>
        <v>-0.18945352793122616</v>
      </c>
      <c r="L97" s="3">
        <f>LN(Price!L97)-LN(Price!L96)</f>
        <v>-0.1732821497632786</v>
      </c>
      <c r="M97" s="3">
        <f>LN(Price!M97)-LN(Price!M96)</f>
        <v>-0.33932092924558077</v>
      </c>
      <c r="N97" s="3">
        <f>LN(Price!N97)-LN(Price!N96)</f>
        <v>-0.18805223150293982</v>
      </c>
      <c r="O97" s="3">
        <f>LN(Price!O97)-LN(Price!O96)</f>
        <v>-0.13931869087192794</v>
      </c>
      <c r="P97" s="3">
        <f>LN(Price!P97)-LN(Price!P96)</f>
        <v>-0.16402500318716351</v>
      </c>
      <c r="Q97" s="3">
        <f>LN(Price!Q97)-LN(Price!Q96)</f>
        <v>-0.45104640137946905</v>
      </c>
      <c r="R97" s="3">
        <f>LN(Price!R97)-LN(Price!R96)</f>
        <v>-9.5239430927433644E-2</v>
      </c>
      <c r="S97" s="3">
        <f>LN(Price!S97)-LN(Price!S96)</f>
        <v>-0.3061668871258838</v>
      </c>
      <c r="T97" s="3">
        <f>LN(Price!T97)-LN(Price!T96)</f>
        <v>-5.8887337333543677E-2</v>
      </c>
      <c r="U97" s="3">
        <f>LN(Price!U97)-LN(Price!U96)</f>
        <v>-0.13581972314253488</v>
      </c>
      <c r="V97" s="3">
        <f>LN(Price!V97)-LN(Price!V96)</f>
        <v>-0.35634809314320948</v>
      </c>
      <c r="W97" s="3">
        <f>LN(Price!W97)-LN(Price!W96)</f>
        <v>-0.2290333453702732</v>
      </c>
      <c r="X97" s="3">
        <f>LN(Price!X97)-LN(Price!X96)</f>
        <v>-0.17220342662837007</v>
      </c>
      <c r="Y97" s="3">
        <f>LN(Price!Y97)-LN(Price!Y96)</f>
        <v>-0.26539916816264508</v>
      </c>
      <c r="Z97" s="3">
        <f>LN(Price!Z97)-LN(Price!Z96)</f>
        <v>-0.23811791443565999</v>
      </c>
      <c r="AA97" s="3">
        <f>LN(Price!AA97)-LN(Price!AA96)</f>
        <v>-0.22207726367097447</v>
      </c>
      <c r="AB97" s="3">
        <f>LN(Price!AB97)-LN(Price!AB96)</f>
        <v>-0.1513456288996497</v>
      </c>
      <c r="AC97" s="3">
        <f>LN(Price!AC97)-LN(Price!AC96)</f>
        <v>-0.37174407814070864</v>
      </c>
      <c r="AD97" s="3">
        <f>LN(Price!AD97)-LN(Price!AD96)</f>
        <v>-0.21082306692616926</v>
      </c>
      <c r="AE97" s="3">
        <f>LN(Price!AE97)-LN(Price!AE96)</f>
        <v>-0.32340015505385999</v>
      </c>
      <c r="AF97" s="3">
        <f>LN(Price!AF97)-LN(Price!AF96)</f>
        <v>0.2984929885559966</v>
      </c>
      <c r="AG97" s="3">
        <f>LN(Price!AG97)-LN(Price!AG96)</f>
        <v>-0.22391545409279179</v>
      </c>
      <c r="AH97" s="3">
        <f>LN(Price!AH97)-LN(Price!AH96)</f>
        <v>5.0643732818755005E-2</v>
      </c>
      <c r="AI97" s="3">
        <f>LN(Price!AI97)-LN(Price!AI96)</f>
        <v>-0.11778303565638359</v>
      </c>
      <c r="AJ97" s="3">
        <f>LN(Price!AJ97)-LN(Price!AJ96)</f>
        <v>-0.23457224713783253</v>
      </c>
      <c r="AK97" s="3">
        <f>LN(Price!AK97)-LN(Price!AK96)</f>
        <v>-1.3423020332140712E-2</v>
      </c>
      <c r="AL97" s="3">
        <f>LN(Price!AL97)-LN(Price!AL96)</f>
        <v>-0.1575302031519108</v>
      </c>
      <c r="AM97" s="3">
        <f>LN(Price!AM97)-LN(Price!AM96)</f>
        <v>-0.30894756323112305</v>
      </c>
      <c r="AN97" s="3">
        <f>LN(Price!AN97)-LN(Price!AN96)</f>
        <v>-0.33804952401446142</v>
      </c>
      <c r="AO97" s="3">
        <f>LN(Price!AO97)-LN(Price!AO96)</f>
        <v>-0.10219094089654734</v>
      </c>
      <c r="AP97" s="3">
        <f>LN(Price!AP97)-LN(Price!AP96)</f>
        <v>-4.3802622658392965E-2</v>
      </c>
      <c r="AQ97" s="3">
        <f>LN(Price!AQ97)-LN(Price!AQ96)</f>
        <v>-2.5975486403260695E-2</v>
      </c>
      <c r="AR97" s="3">
        <f>LN(Price!AR97)-LN(Price!AR96)</f>
        <v>-0.2744368457017603</v>
      </c>
      <c r="AS97" s="3">
        <f>LN(Price!AS97)-LN(Price!AS96)</f>
        <v>-0.20966625837072894</v>
      </c>
      <c r="AT97" s="3">
        <f>LN(Price!AT97)-LN(Price!AT96)</f>
        <v>-0.19334988783543294</v>
      </c>
      <c r="AU97" s="3">
        <f>LN(Price!AU97)-LN(Price!AU96)</f>
        <v>-0.15265367355966486</v>
      </c>
      <c r="AV97" s="3">
        <f>LN(Price!AV97)-LN(Price!AV96)</f>
        <v>-0.15159516508911663</v>
      </c>
      <c r="AW97" s="3">
        <f>LN(Price!AW97)-LN(Price!AW96)</f>
        <v>-0.16862271243579263</v>
      </c>
      <c r="AX97" s="3">
        <f>LN(Price!AX97)-LN(Price!AX96)</f>
        <v>-0.23572233352106986</v>
      </c>
      <c r="AY97" s="3">
        <f>LN(Price!AY97)-LN(Price!AY96)</f>
        <v>-0.11778303565638337</v>
      </c>
      <c r="AZ97" s="3">
        <f>LN(Price!AZ97)-LN(Price!AZ96)</f>
        <v>-0.58907782066573899</v>
      </c>
      <c r="BA97" s="3">
        <f>LN(Price!BA97)-LN(Price!BA96)</f>
        <v>-7.503518594291414E-2</v>
      </c>
      <c r="BB97" s="3">
        <f>LN(Price!BB97)-LN(Price!BB96)</f>
        <v>-0.11054187439982385</v>
      </c>
      <c r="BC97" s="3">
        <f>LN(Price!BC97)-LN(Price!BC96)</f>
        <v>-0.20854475189305696</v>
      </c>
      <c r="BD97" s="3">
        <f>LN(Price!BD97)-LN(Price!BD96)</f>
        <v>-0.15906469462968742</v>
      </c>
      <c r="BE97" s="3">
        <f>LN(Price!BE97)-LN(Price!BE96)</f>
        <v>-0.3746934494414107</v>
      </c>
      <c r="BF97" s="3">
        <f>LN(Price!BF97)-LN(Price!BF96)</f>
        <v>-0.22314355131420971</v>
      </c>
      <c r="BG97" s="3">
        <f>LN(Price!BG97)-LN(Price!BG96)</f>
        <v>-0.19885085874516495</v>
      </c>
      <c r="BH97" s="3">
        <f>LN(Price!BH97)-LN(Price!BH96)</f>
        <v>-0.27651737515129959</v>
      </c>
      <c r="BI97" s="3">
        <f>LN(Price!BI97)-LN(Price!BI96)</f>
        <v>-2.1164811192043165E-2</v>
      </c>
      <c r="BJ97" s="3">
        <f>LN(Price!BJ97)-LN(Price!BJ96)</f>
        <v>-0.21072103131565253</v>
      </c>
      <c r="BK97" s="3">
        <f>LN(Price!BK97)-LN(Price!BK96)</f>
        <v>-0.2407651526640292</v>
      </c>
      <c r="BL97" s="3">
        <f>LN(Price!BL97)-LN(Price!BL96)</f>
        <v>-0.11778303565638337</v>
      </c>
      <c r="BM97" s="3">
        <f>LN(Price!BM97)-LN(Price!BM96)</f>
        <v>-0.28588189194763314</v>
      </c>
      <c r="BN97" s="3">
        <f>LN(Price!BN97)-LN(Price!BN96)</f>
        <v>-0.12921173148000636</v>
      </c>
      <c r="BO97" s="3">
        <f>LN(Price!BO97)-LN(Price!BO96)</f>
        <v>8.7011376989629852E-2</v>
      </c>
      <c r="BP97" s="3">
        <f>LN(Price!BP97)-LN(Price!BP96)</f>
        <v>-0.16251892949777424</v>
      </c>
      <c r="BQ97" s="3">
        <f>LN(Price!BQ97)-LN(Price!BQ96)</f>
        <v>-0.3001045924503381</v>
      </c>
      <c r="BR97" s="3">
        <f>LN(Price!BR97)-LN(Price!BR96)</f>
        <v>-0.22652764929845037</v>
      </c>
      <c r="BS97" s="3">
        <f>LN(Price!BS97)-LN(Price!BS96)</f>
        <v>0.1251631429540061</v>
      </c>
      <c r="BT97" s="3">
        <f>LN(Price!BT97)-LN(Price!BT96)</f>
        <v>-0.52806743020049673</v>
      </c>
      <c r="BU97" s="3">
        <f>LN(Price!BU97)-LN(Price!BU96)</f>
        <v>-8.3381608939051E-2</v>
      </c>
      <c r="BV97" s="3">
        <f>LN(Price!BV97)-LN(Price!BV96)</f>
        <v>-0.27845162148423563</v>
      </c>
      <c r="BW97" s="3">
        <f>LN(Price!BW97)-LN(Price!BW96)</f>
        <v>-0.27441998215316327</v>
      </c>
      <c r="BX97" s="3">
        <f>LN(Price!BX97)-LN(Price!BX96)</f>
        <v>-1.0216512475319817</v>
      </c>
      <c r="BY97" s="3">
        <f>LN(Price!BY97)-LN(Price!BY96)</f>
        <v>-0.47907692545141023</v>
      </c>
      <c r="BZ97" s="3">
        <f>LN(Price!BZ97)-LN(Price!BZ96)</f>
        <v>-0.15860503017663857</v>
      </c>
      <c r="CA97" s="3">
        <f>LN(Price!CA97)-LN(Price!CA96)</f>
        <v>-0.18232155679395445</v>
      </c>
      <c r="CB97" s="3">
        <f>LN(Price!CB97)-LN(Price!CB96)</f>
        <v>-0.18232155679395468</v>
      </c>
      <c r="CC97" s="3">
        <f>LN(Price!CC97)-LN(Price!CC96)</f>
        <v>-6.8992871486951435E-2</v>
      </c>
      <c r="CD97" s="3">
        <f>LN(Price!CD97)-LN(Price!CD96)</f>
        <v>-0.54654370636807004</v>
      </c>
      <c r="CE97" s="3">
        <f>LN(Price!CE97)-LN(Price!CE96)</f>
        <v>-0.14107859825990549</v>
      </c>
      <c r="CF97" s="3">
        <f>LN(Price!CF97)-LN(Price!CF96)</f>
        <v>-0.35282137462274232</v>
      </c>
      <c r="CG97" s="3">
        <f>LN(Price!CG97)-LN(Price!CG96)</f>
        <v>-9.5310179804324768E-2</v>
      </c>
      <c r="CH97" s="3">
        <f>LN(Price!CH97)-LN(Price!CH96)</f>
        <v>-0.22314355131420971</v>
      </c>
      <c r="CI97" s="3">
        <f>LN(Price!CI97)-LN(Price!CI96)</f>
        <v>-0.22314355131420993</v>
      </c>
      <c r="CJ97" s="3">
        <f>LN(Price!CJ97)-LN(Price!CJ96)</f>
        <v>4.8790164169432049E-2</v>
      </c>
      <c r="CK97" s="3">
        <f>LN(Price!CK97)-LN(Price!CK96)</f>
        <v>-5.1293294387550592E-2</v>
      </c>
      <c r="CL97" s="3">
        <f>LN(Price!CL97)-LN(Price!CL96)</f>
        <v>-0.41871033485818498</v>
      </c>
      <c r="CM97" s="3">
        <f>LN(Price!CM97)-LN(Price!CM96)</f>
        <v>-0.1579030294458087</v>
      </c>
      <c r="CN97" s="3">
        <f>LN(Price!CN97)-LN(Price!CN96)</f>
        <v>-0.20067069546215122</v>
      </c>
      <c r="CO97" s="3">
        <f>LN(Price!CO97)-LN(Price!CO96)</f>
        <v>-0.28768207245178112</v>
      </c>
      <c r="CP97" s="3">
        <f>LN(Price!CP97)-LN(Price!CP96)</f>
        <v>-0.33905066520915728</v>
      </c>
      <c r="CQ97" s="3">
        <f>LN(Price!CQ97)-LN(Price!CQ96)</f>
        <v>0.24116205681688813</v>
      </c>
      <c r="CR97" s="3">
        <f>LN(Price!CR97)-LN(Price!CR96)</f>
        <v>-0.17227122094045288</v>
      </c>
      <c r="CS97" s="3">
        <f>LN(Price!CS97)-LN(Price!CS96)</f>
        <v>-0.24256163717131132</v>
      </c>
      <c r="CT97" s="3">
        <f>LN(Price!CT97)-LN(Price!CT96)</f>
        <v>-0.20067069546215111</v>
      </c>
      <c r="CU97" s="3">
        <f>LN(Price!CU97)-LN(Price!CU96)</f>
        <v>-3.6367644170874902E-2</v>
      </c>
      <c r="CV97" s="3">
        <f>LN(Price!CV97)-LN(Price!CV96)</f>
        <v>-0.19671029424605435</v>
      </c>
      <c r="CW97" s="3">
        <f>LN(Price!CW97)-LN(Price!CW96)</f>
        <v>-0.22595649269082435</v>
      </c>
      <c r="CX97" s="3">
        <f>LN(Price!CX97)-LN(Price!CX96)</f>
        <v>-0.15718558352241252</v>
      </c>
      <c r="CY97" s="3">
        <f>LN(Price!CY97)-LN(Price!CY96)</f>
        <v>-0.17001968588765948</v>
      </c>
      <c r="CZ97" s="3">
        <f>LN(Price!CZ97)-LN(Price!CZ96)</f>
        <v>-0.52324814376454798</v>
      </c>
      <c r="DA97" s="3">
        <f>LN(Price!DA97)-LN(Price!DA96)</f>
        <v>-0.2599575244369261</v>
      </c>
      <c r="DB97" s="3">
        <f>LN(Price!DB97)-LN(Price!DB96)</f>
        <v>-0.42285685082003349</v>
      </c>
      <c r="DC97" s="3">
        <f>LN(Price!DC97)-LN(Price!DC96)</f>
        <v>-0.31015492830383951</v>
      </c>
      <c r="DD97" s="3">
        <f>LN(Price!DD97)-LN(Price!DD96)</f>
        <v>-8.3541772858880592E-2</v>
      </c>
      <c r="DE97" s="3">
        <f>LN(Price!DE97)-LN(Price!DE96)</f>
        <v>-0.14989308957461711</v>
      </c>
      <c r="DF97" s="3">
        <f>LN(Price!DF97)-LN(Price!DF96)</f>
        <v>-0.19415601444095754</v>
      </c>
      <c r="DG97" s="3">
        <f>LN(Price!DG97)-LN(Price!DG96)</f>
        <v>-0.26236426446749084</v>
      </c>
      <c r="DH97" s="3">
        <f>LN(Price!DH97)-LN(Price!DH96)</f>
        <v>-0.1541506798272585</v>
      </c>
      <c r="DI97" s="3">
        <f>LN(Price!DI97)-LN(Price!DI96)</f>
        <v>-0.17163829522028062</v>
      </c>
      <c r="DJ97" s="3">
        <f>LN(Price!DJ97)-LN(Price!DJ96)</f>
        <v>0</v>
      </c>
      <c r="DK97" s="3">
        <f>LN(Price!DK97)-LN(Price!DK96)</f>
        <v>-0.15600424847658134</v>
      </c>
      <c r="DL97" s="3">
        <f>LN(Price!DL97)-LN(Price!DL96)</f>
        <v>0.22314355131421015</v>
      </c>
      <c r="DM97" s="3">
        <f>LN(Price!DM97)-LN(Price!DM96)</f>
        <v>-0.14310084364067333</v>
      </c>
      <c r="DN97" s="3">
        <f>LN(Price!DN97)-LN(Price!DN96)</f>
        <v>-0.13353139262452252</v>
      </c>
      <c r="DO97" s="3">
        <f>LN(Price!DO97)-LN(Price!DO96)</f>
        <v>-6.062462181643502E-2</v>
      </c>
      <c r="DP97" s="3">
        <f>LN(Price!DP97)-LN(Price!DP96)</f>
        <v>-0.11332868530700302</v>
      </c>
      <c r="DQ97" s="3">
        <f>LN(Price!DQ97)-LN(Price!DQ96)</f>
        <v>-0.17185025692665956</v>
      </c>
      <c r="DR97" s="3">
        <f>LN(Price!DR97)-LN(Price!DR96)</f>
        <v>-0.10536051565782589</v>
      </c>
      <c r="DS97" s="3">
        <f>LN(Price!DS97)-LN(Price!DS96)</f>
        <v>-0.40546510810816416</v>
      </c>
      <c r="DT97" s="3">
        <f>LN(Price!DT97)-LN(Price!DT96)</f>
        <v>-0.13353139262452229</v>
      </c>
      <c r="DU97" s="3">
        <f>LN(Price!DU97)-LN(Price!DU96)</f>
        <v>-0.17768117723745247</v>
      </c>
      <c r="DV97" s="3">
        <f>LN(Price!DV97)-LN(Price!DV96)</f>
        <v>-0.17482497404340214</v>
      </c>
      <c r="DW97" s="3">
        <f>LN(Price!DW97)-LN(Price!DW96)</f>
        <v>-0.29725152346793171</v>
      </c>
      <c r="DX97" s="3">
        <f>LN(Price!DX97)-LN(Price!DX96)</f>
        <v>-0.26236426446749084</v>
      </c>
      <c r="DY97" s="3">
        <f>LN(Price!DY97)-LN(Price!DY96)</f>
        <v>-0.58778666490211906</v>
      </c>
      <c r="DZ97" s="3">
        <f>LN(Price!DZ97)-LN(Price!DZ96)</f>
        <v>-0.1251631429540061</v>
      </c>
      <c r="EA97" s="3">
        <f>LN(Price!EA97)-LN(Price!EA96)</f>
        <v>0</v>
      </c>
      <c r="EB97" s="3">
        <f>LN(Price!EB97)-LN(Price!EB96)</f>
        <v>5.1293294387550592E-2</v>
      </c>
      <c r="EC97" s="3">
        <f>LN(Price!EC97)-LN(Price!EC96)</f>
        <v>-0.22314355131420971</v>
      </c>
      <c r="ED97" s="3">
        <f>LN(Price!ED97)-LN(Price!ED96)</f>
        <v>-0.21706450523782761</v>
      </c>
      <c r="EE97" s="3">
        <f>LN(Price!EE97)-LN(Price!EE96)</f>
        <v>0</v>
      </c>
      <c r="EF97" s="3">
        <f>LN(Price!EF97)-LN(Price!EF96)</f>
        <v>-0.18994548190461424</v>
      </c>
      <c r="EG97" s="3">
        <f>LN(Price!EG97)-LN(Price!EG96)</f>
        <v>-0.16251892949777491</v>
      </c>
      <c r="EH97" s="3">
        <f>LN(Price!EH97)-LN(Price!EH96)</f>
        <v>-0.40546510810816416</v>
      </c>
      <c r="EI97" s="3">
        <f>LN(Price!EI97)-LN(Price!EI96)</f>
        <v>-0.22314355131420971</v>
      </c>
      <c r="EJ97" s="3">
        <f>LN(Price!EJ97)-LN(Price!EJ96)</f>
        <v>-0.22314355131420971</v>
      </c>
      <c r="EK97" s="3">
        <f>LN(Price!EK97)-LN(Price!EK96)</f>
        <v>-0.22677331936478845</v>
      </c>
      <c r="EL97" s="3">
        <f>LN(Price!EL97)-LN(Price!EL96)</f>
        <v>-6.4538521137571303E-2</v>
      </c>
      <c r="EM97" s="3">
        <f>LN(Price!EM97)-LN(Price!EM96)</f>
        <v>0</v>
      </c>
      <c r="EN97" s="3">
        <f>LN(Price!EN97)-LN(Price!EN96)</f>
        <v>-0.16430305129127643</v>
      </c>
      <c r="EO97" s="3">
        <f>LN(Price!EO97)-LN(Price!EO96)</f>
        <v>-0.31845373111853453</v>
      </c>
      <c r="EP97" s="3">
        <f>LN(Price!EP97)-LN(Price!EP96)</f>
        <v>-0.18232155679395445</v>
      </c>
      <c r="EQ97" s="3">
        <f>LN(Price!EQ97)-LN(Price!EQ96)</f>
        <v>-0.26236426446749084</v>
      </c>
      <c r="ER97" s="3">
        <f>LN(Price!ER97)-LN(Price!ER96)</f>
        <v>4.8790164169431938E-2</v>
      </c>
      <c r="ES97" s="3">
        <f>LN(Price!ES97)-LN(Price!ES96)</f>
        <v>-0.17435338714477777</v>
      </c>
      <c r="ET97" s="3">
        <f>LN(Price!ET97)-LN(Price!ET96)</f>
        <v>-0.18232155679395445</v>
      </c>
      <c r="EU97" s="3">
        <f>LN(Price!EU97)-LN(Price!EU96)</f>
        <v>-0.36772478012531762</v>
      </c>
      <c r="EV97" s="3">
        <f>LN(Price!EV97)-LN(Price!EV96)</f>
        <v>-0.13976194237515838</v>
      </c>
      <c r="EW97" s="3">
        <f>LN(Price!EW97)-LN(Price!EW96)</f>
        <v>0</v>
      </c>
      <c r="EX97" s="3">
        <f>LN(Price!EX97)-LN(Price!EX96)</f>
        <v>-0.26236426446749117</v>
      </c>
      <c r="EY97" s="3">
        <f>LN(Price!EY97)-LN(Price!EY96)</f>
        <v>-0.14231622218025547</v>
      </c>
      <c r="EZ97" s="3">
        <f>LN(Price!EZ97)-LN(Price!EZ96)</f>
        <v>-0.40546510810816461</v>
      </c>
      <c r="FA97" s="3">
        <f>LN(Price!FA97)-LN(Price!FA96)</f>
        <v>-0.14310084364067333</v>
      </c>
      <c r="FB97" s="3">
        <f>LN(Price!FB97)-LN(Price!FB96)</f>
        <v>0.11778303565638359</v>
      </c>
      <c r="FC97" s="3">
        <f>LN(Price!FC97)-LN(Price!FC96)</f>
        <v>-0.10536051565782634</v>
      </c>
      <c r="FD97" s="3">
        <f>LN(Price!FD97)-LN(Price!FD96)</f>
        <v>-5.4067221270275745E-2</v>
      </c>
      <c r="FE97" s="3">
        <f>LN(Price!FE97)-LN(Price!FE96)</f>
        <v>2.7398974188114433E-2</v>
      </c>
      <c r="FF97" s="3">
        <f>LN(Price!FF97)-LN(Price!FF96)</f>
        <v>1.8018505502678472E-2</v>
      </c>
      <c r="FG97" s="3">
        <f>LN(Price!FG97)-LN(Price!FG96)</f>
        <v>-5.4067221270275745E-2</v>
      </c>
      <c r="FH97" s="3">
        <f>LN(Price!FH97)-LN(Price!FH96)</f>
        <v>-0.28768207245178123</v>
      </c>
      <c r="FI97" s="3">
        <f>LN(Price!FI97)-LN(Price!FI96)</f>
        <v>-0.105322800445391</v>
      </c>
      <c r="FJ97" s="3">
        <f>LN(Price!FJ97)-LN(Price!FJ96)</f>
        <v>-0.38837067474886444</v>
      </c>
      <c r="FK97" s="3">
        <f>LN(Price!FK97)-LN(Price!FK96)</f>
        <v>-0.28768207245178079</v>
      </c>
      <c r="FL97" s="3">
        <f>LN(Price!FL97)-LN(Price!FL96)</f>
        <v>-8.7011376989629685E-2</v>
      </c>
      <c r="FM97" s="3">
        <f>LN(Price!FM97)-LN(Price!FM96)</f>
        <v>0</v>
      </c>
      <c r="FN97" s="3">
        <f>LN(Price!FN97)-LN(Price!FN96)</f>
        <v>0</v>
      </c>
      <c r="FO97" s="3">
        <f>LN(Price!FO97)-LN(Price!FO96)</f>
        <v>-0.20763936477824485</v>
      </c>
      <c r="FP97" s="3">
        <f>LN(Price!FP97)-LN(Price!FP96)</f>
        <v>-9.3090423066012118E-2</v>
      </c>
      <c r="FQ97" s="3">
        <f>LN(Price!FQ97)-LN(Price!FQ96)</f>
        <v>-6.4538521137571081E-2</v>
      </c>
      <c r="FR97" s="3">
        <f>LN(Price!FR97)-LN(Price!FR96)</f>
        <v>-0.22314355131421015</v>
      </c>
      <c r="FS97" s="3">
        <f>LN(Price!FS97)-LN(Price!FS96)</f>
        <v>-0.32639658463247123</v>
      </c>
      <c r="FT97" s="3">
        <f>LN(Price!FT97)-LN(Price!FT96)</f>
        <v>0</v>
      </c>
      <c r="FU97" s="3">
        <f>LN(Price!FU97)-LN(Price!FU96)</f>
        <v>-0.33647223662121295</v>
      </c>
      <c r="FV97" s="3">
        <f>LN(Price!FV97)-LN(Price!FV96)</f>
        <v>-0.1251631429540061</v>
      </c>
      <c r="FW97" s="3">
        <f>LN(Price!FW97)-LN(Price!FW96)</f>
        <v>-6.8992871486951435E-2</v>
      </c>
      <c r="FX97" s="3">
        <f>LN(Price!FX97)-LN(Price!FX96)</f>
        <v>-0.21825356602001822</v>
      </c>
      <c r="FY97" s="3">
        <f>LN(Price!FY97)-LN(Price!FY96)</f>
        <v>-4.8790164169431938E-2</v>
      </c>
      <c r="FZ97" s="3">
        <f>LN(Price!FZ97)-LN(Price!FZ96)</f>
        <v>0.19415601444095745</v>
      </c>
      <c r="GA97" s="3">
        <f>LN(Price!GA97)-LN(Price!GA96)</f>
        <v>-0.1541506798272585</v>
      </c>
    </row>
    <row r="98" spans="1:183" x14ac:dyDescent="0.3">
      <c r="A98" s="1">
        <v>41944</v>
      </c>
      <c r="B98" s="3">
        <f>LN(Price!B98)-LN(Price!B97)</f>
        <v>-0.21302542114862533</v>
      </c>
      <c r="C98" s="3">
        <f>LN(Price!C98)-LN(Price!C97)</f>
        <v>-0.18519399642401924</v>
      </c>
      <c r="D98" s="3">
        <f>LN(Price!D98)-LN(Price!D97)</f>
        <v>-0.20807030639232549</v>
      </c>
      <c r="E98" s="3">
        <f>LN(Price!E98)-LN(Price!E97)</f>
        <v>-0.15464831606544527</v>
      </c>
      <c r="F98" s="3">
        <f>LN(Price!F98)-LN(Price!F97)</f>
        <v>-0.2536219212099331</v>
      </c>
      <c r="G98" s="3">
        <f>LN(Price!G98)-LN(Price!G97)</f>
        <v>1.244525579721012E-2</v>
      </c>
      <c r="H98" s="3">
        <f>LN(Price!H98)-LN(Price!H97)</f>
        <v>-7.2153339568025388E-2</v>
      </c>
      <c r="I98" s="3">
        <f>LN(Price!I98)-LN(Price!I97)</f>
        <v>-0.1985843187403753</v>
      </c>
      <c r="J98" s="3">
        <f>LN(Price!J98)-LN(Price!J97)</f>
        <v>-0.11573890580374169</v>
      </c>
      <c r="K98" s="3">
        <f>LN(Price!K98)-LN(Price!K97)</f>
        <v>-0.3842199994944282</v>
      </c>
      <c r="L98" s="3">
        <f>LN(Price!L98)-LN(Price!L97)</f>
        <v>-6.4599703798424279E-2</v>
      </c>
      <c r="M98" s="3">
        <f>LN(Price!M98)-LN(Price!M97)</f>
        <v>-0.37148675446631496</v>
      </c>
      <c r="N98" s="3">
        <f>LN(Price!N98)-LN(Price!N97)</f>
        <v>-0.22099069795310855</v>
      </c>
      <c r="O98" s="3">
        <f>LN(Price!O98)-LN(Price!O97)</f>
        <v>-0.18754468664264845</v>
      </c>
      <c r="P98" s="3">
        <f>LN(Price!P98)-LN(Price!P97)</f>
        <v>-0.21563576347793889</v>
      </c>
      <c r="Q98" s="3">
        <f>LN(Price!Q98)-LN(Price!Q97)</f>
        <v>-0.26650125037233408</v>
      </c>
      <c r="R98" s="3">
        <f>LN(Price!R98)-LN(Price!R97)</f>
        <v>-0.27833548611741776</v>
      </c>
      <c r="S98" s="3">
        <f>LN(Price!S98)-LN(Price!S97)</f>
        <v>-0.35454501768090751</v>
      </c>
      <c r="T98" s="3">
        <f>LN(Price!T98)-LN(Price!T97)</f>
        <v>-0.15483397332839077</v>
      </c>
      <c r="U98" s="3">
        <f>LN(Price!U98)-LN(Price!U97)</f>
        <v>-1.2680285175909134E-2</v>
      </c>
      <c r="V98" s="3">
        <f>LN(Price!V98)-LN(Price!V97)</f>
        <v>-0.34368774841192118</v>
      </c>
      <c r="W98" s="3">
        <f>LN(Price!W98)-LN(Price!W97)</f>
        <v>-0.21056476910734967</v>
      </c>
      <c r="X98" s="3">
        <f>LN(Price!X98)-LN(Price!X97)</f>
        <v>-0.10610650599454763</v>
      </c>
      <c r="Y98" s="3">
        <f>LN(Price!Y98)-LN(Price!Y97)</f>
        <v>-0.11247798342669024</v>
      </c>
      <c r="Z98" s="3">
        <f>LN(Price!Z98)-LN(Price!Z97)</f>
        <v>-5.3637483403756736E-2</v>
      </c>
      <c r="AA98" s="3">
        <f>LN(Price!AA98)-LN(Price!AA97)</f>
        <v>-0.28590744909341237</v>
      </c>
      <c r="AB98" s="3">
        <f>LN(Price!AB98)-LN(Price!AB97)</f>
        <v>-0.18625083493384417</v>
      </c>
      <c r="AC98" s="3">
        <f>LN(Price!AC98)-LN(Price!AC97)</f>
        <v>-0.33229250221850493</v>
      </c>
      <c r="AD98" s="3">
        <f>LN(Price!AD98)-LN(Price!AD97)</f>
        <v>-0.2509500631830508</v>
      </c>
      <c r="AE98" s="3">
        <f>LN(Price!AE98)-LN(Price!AE97)</f>
        <v>-0.23457224713783265</v>
      </c>
      <c r="AF98" s="3">
        <f>LN(Price!AF98)-LN(Price!AF97)</f>
        <v>-0.38946476676172326</v>
      </c>
      <c r="AG98" s="3">
        <f>LN(Price!AG98)-LN(Price!AG97)</f>
        <v>-1.5564516541111462E-2</v>
      </c>
      <c r="AH98" s="3">
        <f>LN(Price!AH98)-LN(Price!AH97)</f>
        <v>-0.31268337465719831</v>
      </c>
      <c r="AI98" s="3">
        <f>LN(Price!AI98)-LN(Price!AI97)</f>
        <v>-5.3928342025555631E-2</v>
      </c>
      <c r="AJ98" s="3">
        <f>LN(Price!AJ98)-LN(Price!AJ97)</f>
        <v>-0.40546510810816427</v>
      </c>
      <c r="AK98" s="3">
        <f>LN(Price!AK98)-LN(Price!AK97)</f>
        <v>-0.39204208777602367</v>
      </c>
      <c r="AL98" s="3">
        <f>LN(Price!AL98)-LN(Price!AL97)</f>
        <v>-9.4362761448284926E-2</v>
      </c>
      <c r="AM98" s="3">
        <f>LN(Price!AM98)-LN(Price!AM97)</f>
        <v>6.5669103507857263E-2</v>
      </c>
      <c r="AN98" s="3">
        <f>LN(Price!AN98)-LN(Price!AN97)</f>
        <v>-0.18121719445090134</v>
      </c>
      <c r="AO98" s="3">
        <f>LN(Price!AO98)-LN(Price!AO97)</f>
        <v>-0.45243730552783623</v>
      </c>
      <c r="AP98" s="3">
        <f>LN(Price!AP98)-LN(Price!AP97)</f>
        <v>-0.35987836365627002</v>
      </c>
      <c r="AQ98" s="3">
        <f>LN(Price!AQ98)-LN(Price!AQ97)</f>
        <v>-0.32340015505386011</v>
      </c>
      <c r="AR98" s="3">
        <f>LN(Price!AR98)-LN(Price!AR97)</f>
        <v>-0.37948962170490375</v>
      </c>
      <c r="AS98" s="3">
        <f>LN(Price!AS98)-LN(Price!AS97)</f>
        <v>-0.24402607876179716</v>
      </c>
      <c r="AT98" s="3">
        <f>LN(Price!AT98)-LN(Price!AT97)</f>
        <v>-0.26001868090577052</v>
      </c>
      <c r="AU98" s="3">
        <f>LN(Price!AU98)-LN(Price!AU97)</f>
        <v>-0.37707610484547838</v>
      </c>
      <c r="AV98" s="3">
        <f>LN(Price!AV98)-LN(Price!AV97)</f>
        <v>-0.36200054355068978</v>
      </c>
      <c r="AW98" s="3">
        <f>LN(Price!AW98)-LN(Price!AW97)</f>
        <v>-2.0619287202735759E-2</v>
      </c>
      <c r="AX98" s="3">
        <f>LN(Price!AX98)-LN(Price!AX97)</f>
        <v>-0.54080645597792654</v>
      </c>
      <c r="AY98" s="3">
        <f>LN(Price!AY98)-LN(Price!AY97)</f>
        <v>-0.45020100194955581</v>
      </c>
      <c r="AZ98" s="3">
        <f>LN(Price!AZ98)-LN(Price!AZ97)</f>
        <v>-9.8921343376805027E-2</v>
      </c>
      <c r="BA98" s="3">
        <f>LN(Price!BA98)-LN(Price!BA97)</f>
        <v>-1.3072081567352789E-2</v>
      </c>
      <c r="BB98" s="3">
        <f>LN(Price!BB98)-LN(Price!BB97)</f>
        <v>-0.55961578793542266</v>
      </c>
      <c r="BC98" s="3">
        <f>LN(Price!BC98)-LN(Price!BC97)</f>
        <v>-0.22677331936478851</v>
      </c>
      <c r="BD98" s="3">
        <f>LN(Price!BD98)-LN(Price!BD97)</f>
        <v>-6.9204428445737154E-3</v>
      </c>
      <c r="BE98" s="3">
        <f>LN(Price!BE98)-LN(Price!BE97)</f>
        <v>-0.29376111852816311</v>
      </c>
      <c r="BF98" s="3">
        <f>LN(Price!BF98)-LN(Price!BF97)</f>
        <v>-0.18232155679395445</v>
      </c>
      <c r="BG98" s="3">
        <f>LN(Price!BG98)-LN(Price!BG97)</f>
        <v>-0.19845093872383845</v>
      </c>
      <c r="BH98" s="3">
        <f>LN(Price!BH98)-LN(Price!BH97)</f>
        <v>-0.12894773295686468</v>
      </c>
      <c r="BI98" s="3">
        <f>LN(Price!BI98)-LN(Price!BI97)</f>
        <v>-0.32583383841615721</v>
      </c>
      <c r="BJ98" s="3">
        <f>LN(Price!BJ98)-LN(Price!BJ97)</f>
        <v>-0.38711596943996784</v>
      </c>
      <c r="BK98" s="3">
        <f>LN(Price!BK98)-LN(Price!BK97)</f>
        <v>0</v>
      </c>
      <c r="BL98" s="3">
        <f>LN(Price!BL98)-LN(Price!BL97)</f>
        <v>7.2320661579625911E-2</v>
      </c>
      <c r="BM98" s="3">
        <f>LN(Price!BM98)-LN(Price!BM97)</f>
        <v>-0.31688122714404332</v>
      </c>
      <c r="BN98" s="3">
        <f>LN(Price!BN98)-LN(Price!BN97)</f>
        <v>0</v>
      </c>
      <c r="BO98" s="3">
        <f>LN(Price!BO98)-LN(Price!BO97)</f>
        <v>-0.3126833746571982</v>
      </c>
      <c r="BP98" s="3">
        <f>LN(Price!BP98)-LN(Price!BP97)</f>
        <v>-0.16969571687079688</v>
      </c>
      <c r="BQ98" s="3">
        <f>LN(Price!BQ98)-LN(Price!BQ97)</f>
        <v>-0.21425460389696371</v>
      </c>
      <c r="BR98" s="3">
        <f>LN(Price!BR98)-LN(Price!BR97)</f>
        <v>-0.14571181118139365</v>
      </c>
      <c r="BS98" s="3">
        <f>LN(Price!BS98)-LN(Price!BS97)</f>
        <v>-0.26826398659467943</v>
      </c>
      <c r="BT98" s="3">
        <f>LN(Price!BT98)-LN(Price!BT97)</f>
        <v>-0.49643688631389105</v>
      </c>
      <c r="BU98" s="3">
        <f>LN(Price!BU98)-LN(Price!BU97)</f>
        <v>-0.33213383502261484</v>
      </c>
      <c r="BV98" s="3">
        <f>LN(Price!BV98)-LN(Price!BV97)</f>
        <v>0</v>
      </c>
      <c r="BW98" s="3">
        <f>LN(Price!BW98)-LN(Price!BW97)</f>
        <v>-0.36417104964819902</v>
      </c>
      <c r="BX98" s="3">
        <f>LN(Price!BX98)-LN(Price!BX97)</f>
        <v>-0.40546510810816416</v>
      </c>
      <c r="BY98" s="3">
        <f>LN(Price!BY98)-LN(Price!BY97)</f>
        <v>-0.24686007793152598</v>
      </c>
      <c r="BZ98" s="3">
        <f>LN(Price!BZ98)-LN(Price!BZ97)</f>
        <v>7.5223421237587573E-2</v>
      </c>
      <c r="CA98" s="3">
        <f>LN(Price!CA98)-LN(Price!CA97)</f>
        <v>4.8790164169431716E-2</v>
      </c>
      <c r="CB98" s="3">
        <f>LN(Price!CB98)-LN(Price!CB97)</f>
        <v>-0.14310084364067333</v>
      </c>
      <c r="CC98" s="3">
        <f>LN(Price!CC98)-LN(Price!CC97)</f>
        <v>0</v>
      </c>
      <c r="CD98" s="3">
        <f>LN(Price!CD98)-LN(Price!CD97)</f>
        <v>-0.12921173148000631</v>
      </c>
      <c r="CE98" s="3">
        <f>LN(Price!CE98)-LN(Price!CE97)</f>
        <v>-0.26768140574511146</v>
      </c>
      <c r="CF98" s="3">
        <f>LN(Price!CF98)-LN(Price!CF97)</f>
        <v>-0.31365755885504165</v>
      </c>
      <c r="CG98" s="3">
        <f>LN(Price!CG98)-LN(Price!CG97)</f>
        <v>-0.22314355131421015</v>
      </c>
      <c r="CH98" s="3">
        <f>LN(Price!CH98)-LN(Price!CH97)</f>
        <v>-0.28768207245178123</v>
      </c>
      <c r="CI98" s="3">
        <f>LN(Price!CI98)-LN(Price!CI97)</f>
        <v>-0.37469344944141048</v>
      </c>
      <c r="CJ98" s="3">
        <f>LN(Price!CJ98)-LN(Price!CJ97)</f>
        <v>-0.32322700987119235</v>
      </c>
      <c r="CK98" s="3">
        <f>LN(Price!CK98)-LN(Price!CK97)</f>
        <v>-0.11778303565638343</v>
      </c>
      <c r="CL98" s="3">
        <f>LN(Price!CL98)-LN(Price!CL97)</f>
        <v>-0.17435338714477777</v>
      </c>
      <c r="CM98" s="3">
        <f>LN(Price!CM98)-LN(Price!CM97)</f>
        <v>-0.45261188653386647</v>
      </c>
      <c r="CN98" s="3">
        <f>LN(Price!CN98)-LN(Price!CN97)</f>
        <v>-0.25131442828090589</v>
      </c>
      <c r="CO98" s="3">
        <f>LN(Price!CO98)-LN(Price!CO97)</f>
        <v>-0.22314355131420971</v>
      </c>
      <c r="CP98" s="3">
        <f>LN(Price!CP98)-LN(Price!CP97)</f>
        <v>-0.42985656123232358</v>
      </c>
      <c r="CQ98" s="3">
        <f>LN(Price!CQ98)-LN(Price!CQ97)</f>
        <v>-0.33647223662121301</v>
      </c>
      <c r="CR98" s="3">
        <f>LN(Price!CR98)-LN(Price!CR97)</f>
        <v>0.13976194237515838</v>
      </c>
      <c r="CS98" s="3">
        <f>LN(Price!CS98)-LN(Price!CS97)</f>
        <v>-0.32090772008010132</v>
      </c>
      <c r="CT98" s="3">
        <f>LN(Price!CT98)-LN(Price!CT97)</f>
        <v>-0.11778303565638382</v>
      </c>
      <c r="CU98" s="3">
        <f>LN(Price!CU98)-LN(Price!CU97)</f>
        <v>0.13815033848081715</v>
      </c>
      <c r="CV98" s="3">
        <f>LN(Price!CV98)-LN(Price!CV97)</f>
        <v>-9.0971778205726661E-2</v>
      </c>
      <c r="CW98" s="3">
        <f>LN(Price!CW98)-LN(Price!CW97)</f>
        <v>-5.79872576503494E-2</v>
      </c>
      <c r="CX98" s="3">
        <f>LN(Price!CX98)-LN(Price!CX97)</f>
        <v>-0.41616039722491222</v>
      </c>
      <c r="CY98" s="3">
        <f>LN(Price!CY98)-LN(Price!CY97)</f>
        <v>0.19891415188737449</v>
      </c>
      <c r="CZ98" s="3">
        <f>LN(Price!CZ98)-LN(Price!CZ97)</f>
        <v>-6.4538521137571081E-2</v>
      </c>
      <c r="DA98" s="3">
        <f>LN(Price!DA98)-LN(Price!DA97)</f>
        <v>-0.26706278524904531</v>
      </c>
      <c r="DB98" s="3">
        <f>LN(Price!DB98)-LN(Price!DB97)</f>
        <v>-0.11122563511022449</v>
      </c>
      <c r="DC98" s="3">
        <f>LN(Price!DC98)-LN(Price!DC97)</f>
        <v>-9.531017980432499E-2</v>
      </c>
      <c r="DD98" s="3">
        <f>LN(Price!DD98)-LN(Price!DD97)</f>
        <v>-0.36926021833386702</v>
      </c>
      <c r="DE98" s="3">
        <f>LN(Price!DE98)-LN(Price!DE97)</f>
        <v>-0.23576939123736773</v>
      </c>
      <c r="DF98" s="3">
        <f>LN(Price!DF98)-LN(Price!DF97)</f>
        <v>-0.55961578793542288</v>
      </c>
      <c r="DG98" s="3">
        <f>LN(Price!DG98)-LN(Price!DG97)</f>
        <v>-0.10536051565782678</v>
      </c>
      <c r="DH98" s="3">
        <f>LN(Price!DH98)-LN(Price!DH97)</f>
        <v>-0.18232155679395445</v>
      </c>
      <c r="DI98" s="3">
        <f>LN(Price!DI98)-LN(Price!DI97)</f>
        <v>-0.13410682181465949</v>
      </c>
      <c r="DJ98" s="3">
        <f>LN(Price!DJ98)-LN(Price!DJ97)</f>
        <v>-0.13353139262452229</v>
      </c>
      <c r="DK98" s="3">
        <f>LN(Price!DK98)-LN(Price!DK97)</f>
        <v>3.8221212820197525E-2</v>
      </c>
      <c r="DL98" s="3">
        <f>LN(Price!DL98)-LN(Price!DL97)</f>
        <v>-0.6931471805599454</v>
      </c>
      <c r="DM98" s="3">
        <f>LN(Price!DM98)-LN(Price!DM97)</f>
        <v>-0.16705408466316607</v>
      </c>
      <c r="DN98" s="3">
        <f>LN(Price!DN98)-LN(Price!DN97)</f>
        <v>-0.84729786038720367</v>
      </c>
      <c r="DO98" s="3">
        <f>LN(Price!DO98)-LN(Price!DO97)</f>
        <v>-0.47000362924573547</v>
      </c>
      <c r="DP98" s="3">
        <f>LN(Price!DP98)-LN(Price!DP97)</f>
        <v>-4.0821994520255256E-2</v>
      </c>
      <c r="DQ98" s="3">
        <f>LN(Price!DQ98)-LN(Price!DQ97)</f>
        <v>-6.4538521137571081E-2</v>
      </c>
      <c r="DR98" s="3">
        <f>LN(Price!DR98)-LN(Price!DR97)</f>
        <v>-0.30637420546393379</v>
      </c>
      <c r="DS98" s="3">
        <f>LN(Price!DS98)-LN(Price!DS97)</f>
        <v>-0.69314718055994495</v>
      </c>
      <c r="DT98" s="3">
        <f>LN(Price!DT98)-LN(Price!DT97)</f>
        <v>0.25131442828090567</v>
      </c>
      <c r="DU98" s="3">
        <f>LN(Price!DU98)-LN(Price!DU97)</f>
        <v>-5.7158413839948796E-2</v>
      </c>
      <c r="DV98" s="3">
        <f>LN(Price!DV98)-LN(Price!DV97)</f>
        <v>-0.14199024867832089</v>
      </c>
      <c r="DW98" s="3">
        <f>LN(Price!DW98)-LN(Price!DW97)</f>
        <v>-0.10821358464023267</v>
      </c>
      <c r="DX98" s="3">
        <f>LN(Price!DX98)-LN(Price!DX97)</f>
        <v>-0.22314355131421015</v>
      </c>
      <c r="DY98" s="3">
        <f>LN(Price!DY98)-LN(Price!DY97)</f>
        <v>-0.91629073187415511</v>
      </c>
      <c r="DZ98" s="3">
        <f>LN(Price!DZ98)-LN(Price!DZ97)</f>
        <v>-0.51082562376599094</v>
      </c>
      <c r="EA98" s="3">
        <f>LN(Price!EA98)-LN(Price!EA97)</f>
        <v>2.8170876966696179E-2</v>
      </c>
      <c r="EB98" s="3">
        <f>LN(Price!EB98)-LN(Price!EB97)</f>
        <v>0</v>
      </c>
      <c r="EC98" s="3">
        <f>LN(Price!EC98)-LN(Price!EC97)</f>
        <v>0</v>
      </c>
      <c r="ED98" s="3">
        <f>LN(Price!ED98)-LN(Price!ED97)</f>
        <v>-6.2520356981333958E-2</v>
      </c>
      <c r="EE98" s="3">
        <f>LN(Price!EE98)-LN(Price!EE97)</f>
        <v>-0.30538164955118186</v>
      </c>
      <c r="EF98" s="3">
        <f>LN(Price!EF98)-LN(Price!EF97)</f>
        <v>-6.7263318463755883E-2</v>
      </c>
      <c r="EG98" s="3">
        <f>LN(Price!EG98)-LN(Price!EG97)</f>
        <v>-0.63598876671999705</v>
      </c>
      <c r="EH98" s="3">
        <f>LN(Price!EH98)-LN(Price!EH97)</f>
        <v>-0.18232155679395445</v>
      </c>
      <c r="EI98" s="3">
        <f>LN(Price!EI98)-LN(Price!EI97)</f>
        <v>0</v>
      </c>
      <c r="EJ98" s="3">
        <f>LN(Price!EJ98)-LN(Price!EJ97)</f>
        <v>0</v>
      </c>
      <c r="EK98" s="3">
        <f>LN(Price!EK98)-LN(Price!EK97)</f>
        <v>-0.20067069546215122</v>
      </c>
      <c r="EL98" s="3">
        <f>LN(Price!EL98)-LN(Price!EL97)</f>
        <v>-0.10536051565782611</v>
      </c>
      <c r="EM98" s="3">
        <f>LN(Price!EM98)-LN(Price!EM97)</f>
        <v>0</v>
      </c>
      <c r="EN98" s="3">
        <f>LN(Price!EN98)-LN(Price!EN97)</f>
        <v>-0.24116205681688796</v>
      </c>
      <c r="EO98" s="3">
        <f>LN(Price!EO98)-LN(Price!EO97)</f>
        <v>-0.11332868530700324</v>
      </c>
      <c r="EP98" s="3">
        <f>LN(Price!EP98)-LN(Price!EP97)</f>
        <v>0</v>
      </c>
      <c r="EQ98" s="3">
        <f>LN(Price!EQ98)-LN(Price!EQ97)</f>
        <v>-0.10536051565782678</v>
      </c>
      <c r="ER98" s="3">
        <f>LN(Price!ER98)-LN(Price!ER97)</f>
        <v>-4.8790164169431938E-2</v>
      </c>
      <c r="ES98" s="3">
        <f>LN(Price!ES98)-LN(Price!ES97)</f>
        <v>-7.4107972153721891E-2</v>
      </c>
      <c r="ET98" s="3">
        <f>LN(Price!ET98)-LN(Price!ET97)</f>
        <v>7.6961041136128117E-2</v>
      </c>
      <c r="EU98" s="3">
        <f>LN(Price!EU98)-LN(Price!EU97)</f>
        <v>-0.25131442828090567</v>
      </c>
      <c r="EV98" s="3">
        <f>LN(Price!EV98)-LN(Price!EV97)</f>
        <v>-0.10536051565782634</v>
      </c>
      <c r="EW98" s="3">
        <f>LN(Price!EW98)-LN(Price!EW97)</f>
        <v>-0.31071974051879803</v>
      </c>
      <c r="EX98" s="3">
        <f>LN(Price!EX98)-LN(Price!EX97)</f>
        <v>-6.8992871486951213E-2</v>
      </c>
      <c r="EY98" s="3">
        <f>LN(Price!EY98)-LN(Price!EY97)</f>
        <v>-6.0624621816434771E-2</v>
      </c>
      <c r="EZ98" s="3">
        <f>LN(Price!EZ98)-LN(Price!EZ97)</f>
        <v>-0.13353139262452229</v>
      </c>
      <c r="FA98" s="3">
        <f>LN(Price!FA98)-LN(Price!FA97)</f>
        <v>-0.29626581614317249</v>
      </c>
      <c r="FB98" s="3">
        <f>LN(Price!FB98)-LN(Price!FB97)</f>
        <v>-0.11778303565638359</v>
      </c>
      <c r="FC98" s="3">
        <f>LN(Price!FC98)-LN(Price!FC97)</f>
        <v>-0.25131442828090655</v>
      </c>
      <c r="FD98" s="3">
        <f>LN(Price!FD98)-LN(Price!FD97)</f>
        <v>-0.11778303565638359</v>
      </c>
      <c r="FE98" s="3">
        <f>LN(Price!FE98)-LN(Price!FE97)</f>
        <v>-0.31508104663989567</v>
      </c>
      <c r="FF98" s="3">
        <f>LN(Price!FF98)-LN(Price!FF97)</f>
        <v>-0.26415157504158704</v>
      </c>
      <c r="FG98" s="3">
        <f>LN(Price!FG98)-LN(Price!FG97)</f>
        <v>-5.7158413839948574E-2</v>
      </c>
      <c r="FH98" s="3">
        <f>LN(Price!FH98)-LN(Price!FH97)</f>
        <v>-0.11778303565638337</v>
      </c>
      <c r="FI98" s="3">
        <f>LN(Price!FI98)-LN(Price!FI97)</f>
        <v>0.15417761839385891</v>
      </c>
      <c r="FJ98" s="3">
        <f>LN(Price!FJ98)-LN(Price!FJ97)</f>
        <v>6.5597282485813313E-2</v>
      </c>
      <c r="FK98" s="3">
        <f>LN(Price!FK98)-LN(Price!FK97)</f>
        <v>-0.6931471805599454</v>
      </c>
      <c r="FL98" s="3">
        <f>LN(Price!FL98)-LN(Price!FL97)</f>
        <v>-9.5310179804324768E-2</v>
      </c>
      <c r="FM98" s="3">
        <f>LN(Price!FM98)-LN(Price!FM97)</f>
        <v>-0.1541506798272585</v>
      </c>
      <c r="FN98" s="3">
        <f>LN(Price!FN98)-LN(Price!FN97)</f>
        <v>-0.47000362924573558</v>
      </c>
      <c r="FO98" s="3">
        <f>LN(Price!FO98)-LN(Price!FO97)</f>
        <v>0.10919929196499201</v>
      </c>
      <c r="FP98" s="3">
        <f>LN(Price!FP98)-LN(Price!FP97)</f>
        <v>-5.0010420574661207E-2</v>
      </c>
      <c r="FQ98" s="3">
        <f>LN(Price!FQ98)-LN(Price!FQ97)</f>
        <v>-3.2523191705560173E-2</v>
      </c>
      <c r="FR98" s="3">
        <f>LN(Price!FR98)-LN(Price!FR97)</f>
        <v>-0.69314718055994495</v>
      </c>
      <c r="FS98" s="3">
        <f>LN(Price!FS98)-LN(Price!FS97)</f>
        <v>-9.1807549253123177E-2</v>
      </c>
      <c r="FT98" s="3">
        <f>LN(Price!FT98)-LN(Price!FT97)</f>
        <v>0</v>
      </c>
      <c r="FU98" s="3">
        <f>LN(Price!FU98)-LN(Price!FU97)</f>
        <v>-0.22314355131420971</v>
      </c>
      <c r="FV98" s="3">
        <f>LN(Price!FV98)-LN(Price!FV97)</f>
        <v>0</v>
      </c>
      <c r="FW98" s="3">
        <f>LN(Price!FW98)-LN(Price!FW97)</f>
        <v>-0.24116205681688796</v>
      </c>
      <c r="FX98" s="3">
        <f>LN(Price!FX98)-LN(Price!FX97)</f>
        <v>0</v>
      </c>
      <c r="FY98" s="3">
        <f>LN(Price!FY98)-LN(Price!FY97)</f>
        <v>-0.51082562376599072</v>
      </c>
      <c r="FZ98" s="3">
        <f>LN(Price!FZ98)-LN(Price!FZ97)</f>
        <v>-0.19415601444095745</v>
      </c>
      <c r="GA98" s="3">
        <f>LN(Price!GA98)-LN(Price!GA97)</f>
        <v>0</v>
      </c>
    </row>
    <row r="99" spans="1:183" x14ac:dyDescent="0.3">
      <c r="A99" s="1">
        <v>41974</v>
      </c>
      <c r="B99" s="3">
        <f>LN(Price!B99)-LN(Price!B98)</f>
        <v>4.0284937579312174E-2</v>
      </c>
      <c r="C99" s="3">
        <f>LN(Price!C99)-LN(Price!C98)</f>
        <v>2.7851207095765051E-2</v>
      </c>
      <c r="D99" s="3">
        <f>LN(Price!D99)-LN(Price!D98)</f>
        <v>0.12031445901978177</v>
      </c>
      <c r="E99" s="3">
        <f>LN(Price!E99)-LN(Price!E98)</f>
        <v>6.4102886192759279E-2</v>
      </c>
      <c r="F99" s="3">
        <f>LN(Price!F99)-LN(Price!F98)</f>
        <v>-5.0401119008360418E-2</v>
      </c>
      <c r="G99" s="3">
        <f>LN(Price!G99)-LN(Price!G98)</f>
        <v>7.310710768729578E-2</v>
      </c>
      <c r="H99" s="3">
        <f>LN(Price!H99)-LN(Price!H98)</f>
        <v>3.3949512156254968E-2</v>
      </c>
      <c r="I99" s="3">
        <f>LN(Price!I99)-LN(Price!I98)</f>
        <v>4.5629096317890472E-2</v>
      </c>
      <c r="J99" s="3">
        <f>LN(Price!J99)-LN(Price!J98)</f>
        <v>0.14234380039897943</v>
      </c>
      <c r="K99" s="3">
        <f>LN(Price!K99)-LN(Price!K98)</f>
        <v>0.3143503195339421</v>
      </c>
      <c r="L99" s="3">
        <f>LN(Price!L99)-LN(Price!L98)</f>
        <v>0.10638788787705344</v>
      </c>
      <c r="M99" s="3">
        <f>LN(Price!M99)-LN(Price!M98)</f>
        <v>1.5469921772131912E-2</v>
      </c>
      <c r="N99" s="3">
        <f>LN(Price!N99)-LN(Price!N98)</f>
        <v>6.7558151011291034E-2</v>
      </c>
      <c r="O99" s="3">
        <f>LN(Price!O99)-LN(Price!O98)</f>
        <v>0.23228199611157718</v>
      </c>
      <c r="P99" s="3">
        <f>LN(Price!P99)-LN(Price!P98)</f>
        <v>0.23895288203316811</v>
      </c>
      <c r="Q99" s="3">
        <f>LN(Price!Q99)-LN(Price!Q98)</f>
        <v>0.34052730567161738</v>
      </c>
      <c r="R99" s="3">
        <f>LN(Price!R99)-LN(Price!R98)</f>
        <v>-0.19756878621464835</v>
      </c>
      <c r="S99" s="3">
        <f>LN(Price!S99)-LN(Price!S98)</f>
        <v>0.12014431184206309</v>
      </c>
      <c r="T99" s="3">
        <f>LN(Price!T99)-LN(Price!T98)</f>
        <v>-0.14185024576553751</v>
      </c>
      <c r="U99" s="3">
        <f>LN(Price!U99)-LN(Price!U98)</f>
        <v>-3.3021868304946356E-2</v>
      </c>
      <c r="V99" s="3">
        <f>LN(Price!V99)-LN(Price!V98)</f>
        <v>0.1960517496058567</v>
      </c>
      <c r="W99" s="3">
        <f>LN(Price!W99)-LN(Price!W98)</f>
        <v>0.14518200984449803</v>
      </c>
      <c r="X99" s="3">
        <f>LN(Price!X99)-LN(Price!X98)</f>
        <v>3.663413317978037E-2</v>
      </c>
      <c r="Y99" s="3">
        <f>LN(Price!Y99)-LN(Price!Y98)</f>
        <v>9.4072555883974784E-2</v>
      </c>
      <c r="Z99" s="3">
        <f>LN(Price!Z99)-LN(Price!Z98)</f>
        <v>0.12995357127663865</v>
      </c>
      <c r="AA99" s="3">
        <f>LN(Price!AA99)-LN(Price!AA98)</f>
        <v>0.19873458643528474</v>
      </c>
      <c r="AB99" s="3">
        <f>LN(Price!AB99)-LN(Price!AB98)</f>
        <v>1.5625317903080832E-2</v>
      </c>
      <c r="AC99" s="3">
        <f>LN(Price!AC99)-LN(Price!AC98)</f>
        <v>9.0654368268130781E-2</v>
      </c>
      <c r="AD99" s="3">
        <f>LN(Price!AD99)-LN(Price!AD98)</f>
        <v>0.17133243521835939</v>
      </c>
      <c r="AE99" s="3">
        <f>LN(Price!AE99)-LN(Price!AE98)</f>
        <v>1.7094433359300165E-2</v>
      </c>
      <c r="AF99" s="3">
        <f>LN(Price!AF99)-LN(Price!AF98)</f>
        <v>-0.27193371548364187</v>
      </c>
      <c r="AG99" s="3">
        <f>LN(Price!AG99)-LN(Price!AG98)</f>
        <v>0.17904823144898541</v>
      </c>
      <c r="AH99" s="3">
        <f>LN(Price!AH99)-LN(Price!AH98)</f>
        <v>0.11918851726511837</v>
      </c>
      <c r="AI99" s="3">
        <f>LN(Price!AI99)-LN(Price!AI98)</f>
        <v>0.17171137768193923</v>
      </c>
      <c r="AJ99" s="3">
        <f>LN(Price!AJ99)-LN(Price!AJ98)</f>
        <v>-0.23180161405732447</v>
      </c>
      <c r="AK99" s="3">
        <f>LN(Price!AK99)-LN(Price!AK98)</f>
        <v>-0.17435338714477777</v>
      </c>
      <c r="AL99" s="3">
        <f>LN(Price!AL99)-LN(Price!AL98)</f>
        <v>0.17185025692665934</v>
      </c>
      <c r="AM99" s="3">
        <f>LN(Price!AM99)-LN(Price!AM98)</f>
        <v>0.39695441844025581</v>
      </c>
      <c r="AN99" s="3">
        <f>LN(Price!AN99)-LN(Price!AN98)</f>
        <v>0.16225399374314531</v>
      </c>
      <c r="AO99" s="3">
        <f>LN(Price!AO99)-LN(Price!AO98)</f>
        <v>0.18975653528147263</v>
      </c>
      <c r="AP99" s="3">
        <f>LN(Price!AP99)-LN(Price!AP98)</f>
        <v>0.1715687650176928</v>
      </c>
      <c r="AQ99" s="3">
        <f>LN(Price!AQ99)-LN(Price!AQ98)</f>
        <v>3.5718082602079315E-2</v>
      </c>
      <c r="AR99" s="3">
        <f>LN(Price!AR99)-LN(Price!AR98)</f>
        <v>-8.0042707673536384E-2</v>
      </c>
      <c r="AS99" s="3">
        <f>LN(Price!AS99)-LN(Price!AS98)</f>
        <v>-0.13664846876629988</v>
      </c>
      <c r="AT99" s="3">
        <f>LN(Price!AT99)-LN(Price!AT98)</f>
        <v>-1.2771565679487562E-2</v>
      </c>
      <c r="AU99" s="3">
        <f>LN(Price!AU99)-LN(Price!AU98)</f>
        <v>-0.27002713721306026</v>
      </c>
      <c r="AV99" s="3">
        <f>LN(Price!AV99)-LN(Price!AV98)</f>
        <v>0.11947677691894354</v>
      </c>
      <c r="AW99" s="3">
        <f>LN(Price!AW99)-LN(Price!AW98)</f>
        <v>0</v>
      </c>
      <c r="AX99" s="3">
        <f>LN(Price!AX99)-LN(Price!AX98)</f>
        <v>-0.19105523676270919</v>
      </c>
      <c r="AY99" s="3">
        <f>LN(Price!AY99)-LN(Price!AY98)</f>
        <v>-0.1251631429540061</v>
      </c>
      <c r="AZ99" s="3">
        <f>LN(Price!AZ99)-LN(Price!AZ98)</f>
        <v>-0.20281248253062611</v>
      </c>
      <c r="BA99" s="3">
        <f>LN(Price!BA99)-LN(Price!BA98)</f>
        <v>0.13517477836825265</v>
      </c>
      <c r="BB99" s="3">
        <f>LN(Price!BB99)-LN(Price!BB98)</f>
        <v>0.14763599880606459</v>
      </c>
      <c r="BC99" s="3">
        <f>LN(Price!BC99)-LN(Price!BC98)</f>
        <v>0.18232155679395462</v>
      </c>
      <c r="BD99" s="3">
        <f>LN(Price!BD99)-LN(Price!BD98)</f>
        <v>-8.323065414972397E-2</v>
      </c>
      <c r="BE99" s="3">
        <f>LN(Price!BE99)-LN(Price!BE98)</f>
        <v>-2.4692612590371477E-2</v>
      </c>
      <c r="BF99" s="3">
        <f>LN(Price!BF99)-LN(Price!BF98)</f>
        <v>0</v>
      </c>
      <c r="BG99" s="3">
        <f>LN(Price!BG99)-LN(Price!BG98)</f>
        <v>2.4097551579060461E-2</v>
      </c>
      <c r="BH99" s="3">
        <f>LN(Price!BH99)-LN(Price!BH98)</f>
        <v>-0.18931459228492531</v>
      </c>
      <c r="BI99" s="3">
        <f>LN(Price!BI99)-LN(Price!BI98)</f>
        <v>-9.3090423066012035E-2</v>
      </c>
      <c r="BJ99" s="3">
        <f>LN(Price!BJ99)-LN(Price!BJ98)</f>
        <v>0.18232155679395462</v>
      </c>
      <c r="BK99" s="3">
        <f>LN(Price!BK99)-LN(Price!BK98)</f>
        <v>-1.1173300598125269E-2</v>
      </c>
      <c r="BL99" s="3">
        <f>LN(Price!BL99)-LN(Price!BL98)</f>
        <v>-7.2320661579625911E-2</v>
      </c>
      <c r="BM99" s="3">
        <f>LN(Price!BM99)-LN(Price!BM98)</f>
        <v>0.24027983355719695</v>
      </c>
      <c r="BN99" s="3">
        <f>LN(Price!BN99)-LN(Price!BN98)</f>
        <v>-5.3109825313948256E-2</v>
      </c>
      <c r="BO99" s="3">
        <f>LN(Price!BO99)-LN(Price!BO98)</f>
        <v>-0.27510329024492086</v>
      </c>
      <c r="BP99" s="3">
        <f>LN(Price!BP99)-LN(Price!BP98)</f>
        <v>-4.8557849149221344E-2</v>
      </c>
      <c r="BQ99" s="3">
        <f>LN(Price!BQ99)-LN(Price!BQ98)</f>
        <v>4.3296805753324022E-2</v>
      </c>
      <c r="BR99" s="3">
        <f>LN(Price!BR99)-LN(Price!BR98)</f>
        <v>7.5507552508145226E-2</v>
      </c>
      <c r="BS99" s="3">
        <f>LN(Price!BS99)-LN(Price!BS98)</f>
        <v>-0.26236426446749084</v>
      </c>
      <c r="BT99" s="3">
        <f>LN(Price!BT99)-LN(Price!BT98)</f>
        <v>0.82667857318446791</v>
      </c>
      <c r="BU99" s="3">
        <f>LN(Price!BU99)-LN(Price!BU98)</f>
        <v>0.11441035117774423</v>
      </c>
      <c r="BV99" s="3">
        <f>LN(Price!BV99)-LN(Price!BV98)</f>
        <v>-0.13172381092411189</v>
      </c>
      <c r="BW99" s="3">
        <f>LN(Price!BW99)-LN(Price!BW98)</f>
        <v>-0.20094041899716464</v>
      </c>
      <c r="BX99" s="3">
        <f>LN(Price!BX99)-LN(Price!BX98)</f>
        <v>0</v>
      </c>
      <c r="BY99" s="3">
        <f>LN(Price!BY99)-LN(Price!BY98)</f>
        <v>8.923113372794278E-2</v>
      </c>
      <c r="BZ99" s="3">
        <f>LN(Price!BZ99)-LN(Price!BZ98)</f>
        <v>6.9958588606910288E-2</v>
      </c>
      <c r="CA99" s="3">
        <f>LN(Price!CA99)-LN(Price!CA98)</f>
        <v>-0.10008345855698231</v>
      </c>
      <c r="CB99" s="3">
        <f>LN(Price!CB99)-LN(Price!CB98)</f>
        <v>0.14310084364067333</v>
      </c>
      <c r="CC99" s="3">
        <f>LN(Price!CC99)-LN(Price!CC98)</f>
        <v>0.13353139262452252</v>
      </c>
      <c r="CD99" s="3">
        <f>LN(Price!CD99)-LN(Price!CD98)</f>
        <v>3.3901551675681318E-2</v>
      </c>
      <c r="CE99" s="3">
        <f>LN(Price!CE99)-LN(Price!CE98)</f>
        <v>0.22116139011021854</v>
      </c>
      <c r="CF99" s="3">
        <f>LN(Price!CF99)-LN(Price!CF98)</f>
        <v>0.16907633004393396</v>
      </c>
      <c r="CG99" s="3">
        <f>LN(Price!CG99)-LN(Price!CG98)</f>
        <v>-0.13353139262452229</v>
      </c>
      <c r="CH99" s="3">
        <f>LN(Price!CH99)-LN(Price!CH98)</f>
        <v>0</v>
      </c>
      <c r="CI99" s="3">
        <f>LN(Price!CI99)-LN(Price!CI98)</f>
        <v>-9.5310179804324768E-2</v>
      </c>
      <c r="CJ99" s="3">
        <f>LN(Price!CJ99)-LN(Price!CJ98)</f>
        <v>-1.32452267500206E-2</v>
      </c>
      <c r="CK99" s="3">
        <f>LN(Price!CK99)-LN(Price!CK98)</f>
        <v>1.9544596072970266E-2</v>
      </c>
      <c r="CL99" s="3">
        <f>LN(Price!CL99)-LN(Price!CL98)</f>
        <v>9.0971778205726661E-2</v>
      </c>
      <c r="CM99" s="3">
        <f>LN(Price!CM99)-LN(Price!CM98)</f>
        <v>-0.18924199963852842</v>
      </c>
      <c r="CN99" s="3">
        <f>LN(Price!CN99)-LN(Price!CN98)</f>
        <v>-0.11332868530700324</v>
      </c>
      <c r="CO99" s="3">
        <f>LN(Price!CO99)-LN(Price!CO98)</f>
        <v>0</v>
      </c>
      <c r="CP99" s="3">
        <f>LN(Price!CP99)-LN(Price!CP98)</f>
        <v>5.4067221270275856E-2</v>
      </c>
      <c r="CQ99" s="3">
        <f>LN(Price!CQ99)-LN(Price!CQ98)</f>
        <v>-0.10536051565782634</v>
      </c>
      <c r="CR99" s="3">
        <f>LN(Price!CR99)-LN(Price!CR98)</f>
        <v>0</v>
      </c>
      <c r="CS99" s="3">
        <f>LN(Price!CS99)-LN(Price!CS98)</f>
        <v>7.7961541469711904E-2</v>
      </c>
      <c r="CT99" s="3">
        <f>LN(Price!CT99)-LN(Price!CT98)</f>
        <v>-0.20763936477824441</v>
      </c>
      <c r="CU99" s="3">
        <f>LN(Price!CU99)-LN(Price!CU98)</f>
        <v>3.174869831458027E-2</v>
      </c>
      <c r="CV99" s="3">
        <f>LN(Price!CV99)-LN(Price!CV98)</f>
        <v>0</v>
      </c>
      <c r="CW99" s="3">
        <f>LN(Price!CW99)-LN(Price!CW98)</f>
        <v>-7.7558234345874555E-2</v>
      </c>
      <c r="CX99" s="3">
        <f>LN(Price!CX99)-LN(Price!CX98)</f>
        <v>0.21233263520999418</v>
      </c>
      <c r="CY99" s="3">
        <f>LN(Price!CY99)-LN(Price!CY98)</f>
        <v>-6.2010074784212499E-2</v>
      </c>
      <c r="CZ99" s="3">
        <f>LN(Price!CZ99)-LN(Price!CZ98)</f>
        <v>0.1251631429540061</v>
      </c>
      <c r="DA99" s="3">
        <f>LN(Price!DA99)-LN(Price!DA98)</f>
        <v>7.8471615441495279E-2</v>
      </c>
      <c r="DB99" s="3">
        <f>LN(Price!DB99)-LN(Price!DB98)</f>
        <v>0.11122563511022449</v>
      </c>
      <c r="DC99" s="3">
        <f>LN(Price!DC99)-LN(Price!DC98)</f>
        <v>0</v>
      </c>
      <c r="DD99" s="3">
        <f>LN(Price!DD99)-LN(Price!DD98)</f>
        <v>-0.113025095757739</v>
      </c>
      <c r="DE99" s="3">
        <f>LN(Price!DE99)-LN(Price!DE98)</f>
        <v>-2.8641575963384014E-2</v>
      </c>
      <c r="DF99" s="3">
        <f>LN(Price!DF99)-LN(Price!DF98)</f>
        <v>-0.13353139262452229</v>
      </c>
      <c r="DG99" s="3">
        <f>LN(Price!DG99)-LN(Price!DG98)</f>
        <v>0</v>
      </c>
      <c r="DH99" s="3">
        <f>LN(Price!DH99)-LN(Price!DH98)</f>
        <v>0</v>
      </c>
      <c r="DI99" s="3">
        <f>LN(Price!DI99)-LN(Price!DI98)</f>
        <v>-0.15402277805564424</v>
      </c>
      <c r="DJ99" s="3">
        <f>LN(Price!DJ99)-LN(Price!DJ98)</f>
        <v>-0.33647223662121295</v>
      </c>
      <c r="DK99" s="3">
        <f>LN(Price!DK99)-LN(Price!DK98)</f>
        <v>8.3881483980702498E-2</v>
      </c>
      <c r="DL99" s="3">
        <f>LN(Price!DL99)-LN(Price!DL98)</f>
        <v>0.33647223662121295</v>
      </c>
      <c r="DM99" s="3">
        <f>LN(Price!DM99)-LN(Price!DM98)</f>
        <v>-9.5310179804324768E-2</v>
      </c>
      <c r="DN99" s="3">
        <f>LN(Price!DN99)-LN(Price!DN98)</f>
        <v>0.1541506798272585</v>
      </c>
      <c r="DO99" s="3">
        <f>LN(Price!DO99)-LN(Price!DO98)</f>
        <v>4.8790164169431938E-2</v>
      </c>
      <c r="DP99" s="3">
        <f>LN(Price!DP99)-LN(Price!DP98)</f>
        <v>-0.13353139262452274</v>
      </c>
      <c r="DQ99" s="3">
        <f>LN(Price!DQ99)-LN(Price!DQ98)</f>
        <v>0</v>
      </c>
      <c r="DR99" s="3">
        <f>LN(Price!DR99)-LN(Price!DR98)</f>
        <v>0.27820332849723739</v>
      </c>
      <c r="DS99" s="3">
        <f>LN(Price!DS99)-LN(Price!DS98)</f>
        <v>0.69314718055994495</v>
      </c>
      <c r="DT99" s="3">
        <f>LN(Price!DT99)-LN(Price!DT98)</f>
        <v>-0.11778303565638337</v>
      </c>
      <c r="DU99" s="3">
        <f>LN(Price!DU99)-LN(Price!DU98)</f>
        <v>-0.19415601444095731</v>
      </c>
      <c r="DV99" s="3">
        <f>LN(Price!DV99)-LN(Price!DV98)</f>
        <v>-0.29324742272420101</v>
      </c>
      <c r="DW99" s="3">
        <f>LN(Price!DW99)-LN(Price!DW98)</f>
        <v>-0.31666960932503319</v>
      </c>
      <c r="DX99" s="3">
        <f>LN(Price!DX99)-LN(Price!DX98)</f>
        <v>0</v>
      </c>
      <c r="DY99" s="3">
        <f>LN(Price!DY99)-LN(Price!DY98)</f>
        <v>0</v>
      </c>
      <c r="DZ99" s="3">
        <f>LN(Price!DZ99)-LN(Price!DZ98)</f>
        <v>0.44183275227903951</v>
      </c>
      <c r="EA99" s="3">
        <f>LN(Price!EA99)-LN(Price!EA98)</f>
        <v>0.15415067982725839</v>
      </c>
      <c r="EB99" s="3">
        <f>LN(Price!EB99)-LN(Price!EB98)</f>
        <v>-0.43078291609245434</v>
      </c>
      <c r="EC99" s="3">
        <f>LN(Price!EC99)-LN(Price!EC98)</f>
        <v>0</v>
      </c>
      <c r="ED99" s="3">
        <f>LN(Price!ED99)-LN(Price!ED98)</f>
        <v>-3.2789822822991033E-2</v>
      </c>
      <c r="EE99" s="3">
        <f>LN(Price!EE99)-LN(Price!EE98)</f>
        <v>-0.15415067982725827</v>
      </c>
      <c r="EF99" s="3">
        <f>LN(Price!EF99)-LN(Price!EF98)</f>
        <v>0.25720880036837013</v>
      </c>
      <c r="EG99" s="3">
        <f>LN(Price!EG99)-LN(Price!EG98)</f>
        <v>0.36772478012531762</v>
      </c>
      <c r="EH99" s="3">
        <f>LN(Price!EH99)-LN(Price!EH98)</f>
        <v>0.18232155679395445</v>
      </c>
      <c r="EI99" s="3">
        <f>LN(Price!EI99)-LN(Price!EI98)</f>
        <v>0</v>
      </c>
      <c r="EJ99" s="3">
        <f>LN(Price!EJ99)-LN(Price!EJ98)</f>
        <v>0.40546510810816416</v>
      </c>
      <c r="EK99" s="3">
        <f>LN(Price!EK99)-LN(Price!EK98)</f>
        <v>5.4067221270275821E-2</v>
      </c>
      <c r="EL99" s="3">
        <f>LN(Price!EL99)-LN(Price!EL98)</f>
        <v>-0.11778303565638359</v>
      </c>
      <c r="EM99" s="3">
        <f>LN(Price!EM99)-LN(Price!EM98)</f>
        <v>0</v>
      </c>
      <c r="EN99" s="3">
        <f>LN(Price!EN99)-LN(Price!EN98)</f>
        <v>-4.6520015634893053E-2</v>
      </c>
      <c r="EO99" s="3">
        <f>LN(Price!EO99)-LN(Price!EO98)</f>
        <v>-0.17435338714477777</v>
      </c>
      <c r="EP99" s="3">
        <f>LN(Price!EP99)-LN(Price!EP98)</f>
        <v>0</v>
      </c>
      <c r="EQ99" s="3">
        <f>LN(Price!EQ99)-LN(Price!EQ98)</f>
        <v>-0.11778303565638337</v>
      </c>
      <c r="ER99" s="3">
        <f>LN(Price!ER99)-LN(Price!ER98)</f>
        <v>-7.7961541469711904E-2</v>
      </c>
      <c r="ES99" s="3">
        <f>LN(Price!ES99)-LN(Price!ES98)</f>
        <v>-0.13720112151348496</v>
      </c>
      <c r="ET99" s="3">
        <f>LN(Price!ET99)-LN(Price!ET98)</f>
        <v>-0.30010459245033783</v>
      </c>
      <c r="EU99" s="3">
        <f>LN(Price!EU99)-LN(Price!EU98)</f>
        <v>0.13353139262452229</v>
      </c>
      <c r="EV99" s="3">
        <f>LN(Price!EV99)-LN(Price!EV98)</f>
        <v>3.2789822822990811E-2</v>
      </c>
      <c r="EW99" s="3">
        <f>LN(Price!EW99)-LN(Price!EW98)</f>
        <v>-0.27087495413540008</v>
      </c>
      <c r="EX99" s="3">
        <f>LN(Price!EX99)-LN(Price!EX98)</f>
        <v>-0.38776553100876354</v>
      </c>
      <c r="EY99" s="3">
        <f>LN(Price!EY99)-LN(Price!EY98)</f>
        <v>0.11778303565638343</v>
      </c>
      <c r="EZ99" s="3">
        <f>LN(Price!EZ99)-LN(Price!EZ98)</f>
        <v>0.35667494393873245</v>
      </c>
      <c r="FA99" s="3">
        <f>LN(Price!FA99)-LN(Price!FA98)</f>
        <v>-7.1458963982144796E-2</v>
      </c>
      <c r="FB99" s="3">
        <f>LN(Price!FB99)-LN(Price!FB98)</f>
        <v>6.062462181643502E-2</v>
      </c>
      <c r="FC99" s="3">
        <f>LN(Price!FC99)-LN(Price!FC98)</f>
        <v>0</v>
      </c>
      <c r="FD99" s="3">
        <f>LN(Price!FD99)-LN(Price!FD98)</f>
        <v>0.11778303565638359</v>
      </c>
      <c r="FE99" s="3">
        <f>LN(Price!FE99)-LN(Price!FE98)</f>
        <v>-7.6961041136128117E-2</v>
      </c>
      <c r="FF99" s="3">
        <f>LN(Price!FF99)-LN(Price!FF98)</f>
        <v>-0.32721291120841611</v>
      </c>
      <c r="FG99" s="3">
        <f>LN(Price!FG99)-LN(Price!FG98)</f>
        <v>0</v>
      </c>
      <c r="FH99" s="3">
        <f>LN(Price!FH99)-LN(Price!FH98)</f>
        <v>0</v>
      </c>
      <c r="FI99" s="3">
        <f>LN(Price!FI99)-LN(Price!FI98)</f>
        <v>-0.51872267908592351</v>
      </c>
      <c r="FJ99" s="3">
        <f>LN(Price!FJ99)-LN(Price!FJ98)</f>
        <v>-6.5597282485813313E-2</v>
      </c>
      <c r="FK99" s="3">
        <f>LN(Price!FK99)-LN(Price!FK98)</f>
        <v>0</v>
      </c>
      <c r="FL99" s="3">
        <f>LN(Price!FL99)-LN(Price!FL98)</f>
        <v>-0.22314355131421015</v>
      </c>
      <c r="FM99" s="3">
        <f>LN(Price!FM99)-LN(Price!FM98)</f>
        <v>-0.40546510810816416</v>
      </c>
      <c r="FN99" s="3">
        <f>LN(Price!FN99)-LN(Price!FN98)</f>
        <v>-0.51082562376599072</v>
      </c>
      <c r="FO99" s="3">
        <f>LN(Price!FO99)-LN(Price!FO98)</f>
        <v>-0.18924199963852839</v>
      </c>
      <c r="FP99" s="3">
        <f>LN(Price!FP99)-LN(Price!FP98)</f>
        <v>-0.26236426446749128</v>
      </c>
      <c r="FQ99" s="3">
        <f>LN(Price!FQ99)-LN(Price!FQ98)</f>
        <v>0</v>
      </c>
      <c r="FR99" s="3">
        <f>LN(Price!FR99)-LN(Price!FR98)</f>
        <v>0.40546510810816416</v>
      </c>
      <c r="FS99" s="3">
        <f>LN(Price!FS99)-LN(Price!FS98)</f>
        <v>-0.3403258059372023</v>
      </c>
      <c r="FT99" s="3">
        <f>LN(Price!FT99)-LN(Price!FT98)</f>
        <v>0.33647223662121295</v>
      </c>
      <c r="FU99" s="3">
        <f>LN(Price!FU99)-LN(Price!FU98)</f>
        <v>0</v>
      </c>
      <c r="FV99" s="3">
        <f>LN(Price!FV99)-LN(Price!FV98)</f>
        <v>0.1251631429540061</v>
      </c>
      <c r="FW99" s="3">
        <f>LN(Price!FW99)-LN(Price!FW98)</f>
        <v>-9.5310179804324768E-2</v>
      </c>
      <c r="FX99" s="3">
        <f>LN(Price!FX99)-LN(Price!FX98)</f>
        <v>9.3090423066012118E-2</v>
      </c>
      <c r="FY99" s="3">
        <f>LN(Price!FY99)-LN(Price!FY98)</f>
        <v>0.15415067982725827</v>
      </c>
      <c r="FZ99" s="3">
        <f>LN(Price!FZ99)-LN(Price!FZ98)</f>
        <v>0.30538164955118191</v>
      </c>
      <c r="GA99" s="3">
        <f>LN(Price!GA99)-LN(Price!GA98)</f>
        <v>-0.18232155679395445</v>
      </c>
    </row>
    <row r="100" spans="1:183" x14ac:dyDescent="0.3">
      <c r="A100" s="1">
        <v>42005</v>
      </c>
      <c r="B100" s="3">
        <f>LN(Price!B100)-LN(Price!B99)</f>
        <v>-0.14359684464284417</v>
      </c>
      <c r="C100" s="3">
        <f>LN(Price!C100)-LN(Price!C99)</f>
        <v>-3.9424192653423784E-2</v>
      </c>
      <c r="D100" s="3">
        <f>LN(Price!D100)-LN(Price!D99)</f>
        <v>-0.13797614369576872</v>
      </c>
      <c r="E100" s="3">
        <f>LN(Price!E100)-LN(Price!E99)</f>
        <v>0.17081773231247022</v>
      </c>
      <c r="F100" s="3">
        <f>LN(Price!F100)-LN(Price!F99)</f>
        <v>2.4486144230913887E-2</v>
      </c>
      <c r="G100" s="3">
        <f>LN(Price!G100)-LN(Price!G99)</f>
        <v>-3.3347882143957897E-2</v>
      </c>
      <c r="H100" s="3">
        <f>LN(Price!H100)-LN(Price!H99)</f>
        <v>6.3320812019544093E-2</v>
      </c>
      <c r="I100" s="3">
        <f>LN(Price!I100)-LN(Price!I99)</f>
        <v>-8.8000567899930715E-3</v>
      </c>
      <c r="J100" s="3">
        <f>LN(Price!J100)-LN(Price!J99)</f>
        <v>2.6372104339197122E-2</v>
      </c>
      <c r="K100" s="3">
        <f>LN(Price!K100)-LN(Price!K99)</f>
        <v>-7.5120630468108018E-2</v>
      </c>
      <c r="L100" s="3">
        <f>LN(Price!L100)-LN(Price!L99)</f>
        <v>-8.3643137735818662E-2</v>
      </c>
      <c r="M100" s="3">
        <f>LN(Price!M100)-LN(Price!M99)</f>
        <v>1.5234244571847855E-2</v>
      </c>
      <c r="N100" s="3">
        <f>LN(Price!N100)-LN(Price!N99)</f>
        <v>-4.6280752564006211E-2</v>
      </c>
      <c r="O100" s="3">
        <f>LN(Price!O100)-LN(Price!O99)</f>
        <v>0.12485732086362233</v>
      </c>
      <c r="P100" s="3">
        <f>LN(Price!P100)-LN(Price!P99)</f>
        <v>-9.8131056145966289E-2</v>
      </c>
      <c r="Q100" s="3">
        <f>LN(Price!Q100)-LN(Price!Q99)</f>
        <v>1.0593319401664747E-2</v>
      </c>
      <c r="R100" s="3">
        <f>LN(Price!R100)-LN(Price!R99)</f>
        <v>0.39404409044669697</v>
      </c>
      <c r="S100" s="3">
        <f>LN(Price!S100)-LN(Price!S99)</f>
        <v>-0.22078783762175069</v>
      </c>
      <c r="T100" s="3">
        <f>LN(Price!T100)-LN(Price!T99)</f>
        <v>0.26165144557815756</v>
      </c>
      <c r="U100" s="3">
        <f>LN(Price!U100)-LN(Price!U99)</f>
        <v>-4.8077015681031732E-3</v>
      </c>
      <c r="V100" s="3">
        <f>LN(Price!V100)-LN(Price!V99)</f>
        <v>0.17344388276193712</v>
      </c>
      <c r="W100" s="3">
        <f>LN(Price!W100)-LN(Price!W99)</f>
        <v>-9.4409684471074784E-2</v>
      </c>
      <c r="X100" s="3">
        <f>LN(Price!X100)-LN(Price!X99)</f>
        <v>-0.12228957775827398</v>
      </c>
      <c r="Y100" s="3">
        <f>LN(Price!Y100)-LN(Price!Y99)</f>
        <v>5.4230154060860292E-2</v>
      </c>
      <c r="Z100" s="3">
        <f>LN(Price!Z100)-LN(Price!Z99)</f>
        <v>7.9215235553503849E-2</v>
      </c>
      <c r="AA100" s="3">
        <f>LN(Price!AA100)-LN(Price!AA99)</f>
        <v>-3.5506688456909741E-2</v>
      </c>
      <c r="AB100" s="3">
        <f>LN(Price!AB100)-LN(Price!AB99)</f>
        <v>0.40287778454321349</v>
      </c>
      <c r="AC100" s="3">
        <f>LN(Price!AC100)-LN(Price!AC99)</f>
        <v>-0.3011050927839215</v>
      </c>
      <c r="AD100" s="3">
        <f>LN(Price!AD100)-LN(Price!AD99)</f>
        <v>-0.19455072532036666</v>
      </c>
      <c r="AE100" s="3">
        <f>LN(Price!AE100)-LN(Price!AE99)</f>
        <v>6.5597282485813313E-2</v>
      </c>
      <c r="AF100" s="3">
        <f>LN(Price!AF100)-LN(Price!AF99)</f>
        <v>0.27193371548364187</v>
      </c>
      <c r="AG100" s="3">
        <f>LN(Price!AG100)-LN(Price!AG99)</f>
        <v>-7.8404705669298025E-2</v>
      </c>
      <c r="AH100" s="3">
        <f>LN(Price!AH100)-LN(Price!AH99)</f>
        <v>-0.25937248961066839</v>
      </c>
      <c r="AI100" s="3">
        <f>LN(Price!AI100)-LN(Price!AI99)</f>
        <v>-4.4543503493803538E-3</v>
      </c>
      <c r="AJ100" s="3">
        <f>LN(Price!AJ100)-LN(Price!AJ99)</f>
        <v>0.14165051706302689</v>
      </c>
      <c r="AK100" s="3">
        <f>LN(Price!AK100)-LN(Price!AK99)</f>
        <v>0.19415601444095754</v>
      </c>
      <c r="AL100" s="3">
        <f>LN(Price!AL100)-LN(Price!AL99)</f>
        <v>2.1692824611259764E-2</v>
      </c>
      <c r="AM100" s="3">
        <f>LN(Price!AM100)-LN(Price!AM99)</f>
        <v>5.0010420574661207E-2</v>
      </c>
      <c r="AN100" s="3">
        <f>LN(Price!AN100)-LN(Price!AN99)</f>
        <v>-7.9141170559906548E-3</v>
      </c>
      <c r="AO100" s="3">
        <f>LN(Price!AO100)-LN(Price!AO99)</f>
        <v>-0.27270561826222361</v>
      </c>
      <c r="AP100" s="3">
        <f>LN(Price!AP100)-LN(Price!AP99)</f>
        <v>-0.16093036681263706</v>
      </c>
      <c r="AQ100" s="3">
        <f>LN(Price!AQ100)-LN(Price!AQ99)</f>
        <v>-3.5718082602079315E-2</v>
      </c>
      <c r="AR100" s="3">
        <f>LN(Price!AR100)-LN(Price!AR99)</f>
        <v>0.51082562376599072</v>
      </c>
      <c r="AS100" s="3">
        <f>LN(Price!AS100)-LN(Price!AS99)</f>
        <v>0.17806831956263669</v>
      </c>
      <c r="AT100" s="3">
        <f>LN(Price!AT100)-LN(Price!AT99)</f>
        <v>-0.14053344813542745</v>
      </c>
      <c r="AU100" s="3">
        <f>LN(Price!AU100)-LN(Price!AU99)</f>
        <v>-8.883121370661573E-2</v>
      </c>
      <c r="AV100" s="3">
        <f>LN(Price!AV100)-LN(Price!AV99)</f>
        <v>-0.43671765161226883</v>
      </c>
      <c r="AW100" s="3">
        <f>LN(Price!AW100)-LN(Price!AW99)</f>
        <v>-9.7980408360203608E-2</v>
      </c>
      <c r="AX100" s="3">
        <f>LN(Price!AX100)-LN(Price!AX99)</f>
        <v>0.16907633004393396</v>
      </c>
      <c r="AY100" s="3">
        <f>LN(Price!AY100)-LN(Price!AY99)</f>
        <v>-0.14310084364067333</v>
      </c>
      <c r="AZ100" s="3">
        <f>LN(Price!AZ100)-LN(Price!AZ99)</f>
        <v>-0.18421013148182275</v>
      </c>
      <c r="BA100" s="3">
        <f>LN(Price!BA100)-LN(Price!BA99)</f>
        <v>0.36240561864771742</v>
      </c>
      <c r="BB100" s="3">
        <f>LN(Price!BB100)-LN(Price!BB99)</f>
        <v>-0.12516314295400599</v>
      </c>
      <c r="BC100" s="3">
        <f>LN(Price!BC100)-LN(Price!BC99)</f>
        <v>0.11441035117774417</v>
      </c>
      <c r="BD100" s="3">
        <f>LN(Price!BD100)-LN(Price!BD99)</f>
        <v>0</v>
      </c>
      <c r="BE100" s="3">
        <f>LN(Price!BE100)-LN(Price!BE99)</f>
        <v>-0.10536051565782645</v>
      </c>
      <c r="BF100" s="3">
        <f>LN(Price!BF100)-LN(Price!BF99)</f>
        <v>9.5310179804324768E-2</v>
      </c>
      <c r="BG100" s="3">
        <f>LN(Price!BG100)-LN(Price!BG99)</f>
        <v>0.19415601444095776</v>
      </c>
      <c r="BH100" s="3">
        <f>LN(Price!BH100)-LN(Price!BH99)</f>
        <v>8.0075095813002761E-2</v>
      </c>
      <c r="BI100" s="3">
        <f>LN(Price!BI100)-LN(Price!BI99)</f>
        <v>-5.0010420574661429E-2</v>
      </c>
      <c r="BJ100" s="3">
        <f>LN(Price!BJ100)-LN(Price!BJ99)</f>
        <v>-0.33950714031636692</v>
      </c>
      <c r="BK100" s="3">
        <f>LN(Price!BK100)-LN(Price!BK99)</f>
        <v>-5.6338177182559956E-3</v>
      </c>
      <c r="BL100" s="3">
        <f>LN(Price!BL100)-LN(Price!BL99)</f>
        <v>9.5310179804324768E-2</v>
      </c>
      <c r="BM100" s="3">
        <f>LN(Price!BM100)-LN(Price!BM99)</f>
        <v>-0.14160830605016739</v>
      </c>
      <c r="BN100" s="3">
        <f>LN(Price!BN100)-LN(Price!BN99)</f>
        <v>-0.51082562376599072</v>
      </c>
      <c r="BO100" s="3">
        <f>LN(Price!BO100)-LN(Price!BO99)</f>
        <v>-0.43078291609245423</v>
      </c>
      <c r="BP100" s="3">
        <f>LN(Price!BP100)-LN(Price!BP99)</f>
        <v>-0.13005312824819804</v>
      </c>
      <c r="BQ100" s="3">
        <f>LN(Price!BQ100)-LN(Price!BQ99)</f>
        <v>-3.4486176071169133E-2</v>
      </c>
      <c r="BR100" s="3">
        <f>LN(Price!BR100)-LN(Price!BR99)</f>
        <v>-0.1571855835224123</v>
      </c>
      <c r="BS100" s="3">
        <f>LN(Price!BS100)-LN(Price!BS99)</f>
        <v>-0.3424903089467759</v>
      </c>
      <c r="BT100" s="3">
        <f>LN(Price!BT100)-LN(Price!BT99)</f>
        <v>-3.174869831458027E-2</v>
      </c>
      <c r="BU100" s="3">
        <f>LN(Price!BU100)-LN(Price!BU99)</f>
        <v>-5.5569851154810723E-2</v>
      </c>
      <c r="BV100" s="3">
        <f>LN(Price!BV100)-LN(Price!BV99)</f>
        <v>-4.3126347219456296E-2</v>
      </c>
      <c r="BW100" s="3">
        <f>LN(Price!BW100)-LN(Price!BW99)</f>
        <v>0.57559594296213201</v>
      </c>
      <c r="BX100" s="3">
        <f>LN(Price!BX100)-LN(Price!BX99)</f>
        <v>0</v>
      </c>
      <c r="BY100" s="3">
        <f>LN(Price!BY100)-LN(Price!BY99)</f>
        <v>-0.11625980611586195</v>
      </c>
      <c r="BZ100" s="3">
        <f>LN(Price!BZ100)-LN(Price!BZ99)</f>
        <v>-0.11441035117774417</v>
      </c>
      <c r="CA100" s="3">
        <f>LN(Price!CA100)-LN(Price!CA99)</f>
        <v>5.1293294387550592E-2</v>
      </c>
      <c r="CB100" s="3">
        <f>LN(Price!CB100)-LN(Price!CB99)</f>
        <v>0.1251631429540061</v>
      </c>
      <c r="CC100" s="3">
        <f>LN(Price!CC100)-LN(Price!CC99)</f>
        <v>0.17185025692665934</v>
      </c>
      <c r="CD100" s="3">
        <f>LN(Price!CD100)-LN(Price!CD99)</f>
        <v>0</v>
      </c>
      <c r="CE100" s="3">
        <f>LN(Price!CE100)-LN(Price!CE99)</f>
        <v>-0.20155291872184222</v>
      </c>
      <c r="CF100" s="3">
        <f>LN(Price!CF100)-LN(Price!CF99)</f>
        <v>0.14458122881110769</v>
      </c>
      <c r="CG100" s="3">
        <f>LN(Price!CG100)-LN(Price!CG99)</f>
        <v>0</v>
      </c>
      <c r="CH100" s="3">
        <f>LN(Price!CH100)-LN(Price!CH99)</f>
        <v>0.51082562376599094</v>
      </c>
      <c r="CI100" s="3">
        <f>LN(Price!CI100)-LN(Price!CI99)</f>
        <v>0</v>
      </c>
      <c r="CJ100" s="3">
        <f>LN(Price!CJ100)-LN(Price!CJ99)</f>
        <v>-8.3381608939051E-2</v>
      </c>
      <c r="CK100" s="3">
        <f>LN(Price!CK100)-LN(Price!CK99)</f>
        <v>4.4171218313137472E-2</v>
      </c>
      <c r="CL100" s="3">
        <f>LN(Price!CL100)-LN(Price!CL99)</f>
        <v>0</v>
      </c>
      <c r="CM100" s="3">
        <f>LN(Price!CM100)-LN(Price!CM99)</f>
        <v>-0.51082562376599072</v>
      </c>
      <c r="CN100" s="3">
        <f>LN(Price!CN100)-LN(Price!CN99)</f>
        <v>0.18232155679395445</v>
      </c>
      <c r="CO100" s="3">
        <f>LN(Price!CO100)-LN(Price!CO99)</f>
        <v>-8.7011376989629685E-2</v>
      </c>
      <c r="CP100" s="3">
        <f>LN(Price!CP100)-LN(Price!CP99)</f>
        <v>0.13133600206108687</v>
      </c>
      <c r="CQ100" s="3">
        <f>LN(Price!CQ100)-LN(Price!CQ99)</f>
        <v>-0.251314428280906</v>
      </c>
      <c r="CR100" s="3">
        <f>LN(Price!CR100)-LN(Price!CR99)</f>
        <v>-6.7441280795532688E-2</v>
      </c>
      <c r="CS100" s="3">
        <f>LN(Price!CS100)-LN(Price!CS99)</f>
        <v>0.1066097350582582</v>
      </c>
      <c r="CT100" s="3">
        <f>LN(Price!CT100)-LN(Price!CT99)</f>
        <v>7.4107972153721668E-2</v>
      </c>
      <c r="CU100" s="3">
        <f>LN(Price!CU100)-LN(Price!CU99)</f>
        <v>-3.174869831458027E-2</v>
      </c>
      <c r="CV100" s="3">
        <f>LN(Price!CV100)-LN(Price!CV99)</f>
        <v>0.17435338714477777</v>
      </c>
      <c r="CW100" s="3">
        <f>LN(Price!CW100)-LN(Price!CW99)</f>
        <v>6.2520356981334013E-2</v>
      </c>
      <c r="CX100" s="3">
        <f>LN(Price!CX100)-LN(Price!CX99)</f>
        <v>-7.2103293901343957E-2</v>
      </c>
      <c r="CY100" s="3">
        <f>LN(Price!CY100)-LN(Price!CY99)</f>
        <v>3.3115608784497486E-2</v>
      </c>
      <c r="CZ100" s="3">
        <f>LN(Price!CZ100)-LN(Price!CZ99)</f>
        <v>-0.1251631429540061</v>
      </c>
      <c r="DA100" s="3">
        <f>LN(Price!DA100)-LN(Price!DA99)</f>
        <v>0</v>
      </c>
      <c r="DB100" s="3">
        <f>LN(Price!DB100)-LN(Price!DB99)</f>
        <v>0</v>
      </c>
      <c r="DC100" s="3">
        <f>LN(Price!DC100)-LN(Price!DC99)</f>
        <v>0.12516314295400632</v>
      </c>
      <c r="DD100" s="3">
        <f>LN(Price!DD100)-LN(Price!DD99)</f>
        <v>0</v>
      </c>
      <c r="DE100" s="3">
        <f>LN(Price!DE100)-LN(Price!DE99)</f>
        <v>-0.12904475869618204</v>
      </c>
      <c r="DF100" s="3">
        <f>LN(Price!DF100)-LN(Price!DF99)</f>
        <v>0</v>
      </c>
      <c r="DG100" s="3">
        <f>LN(Price!DG100)-LN(Price!DG99)</f>
        <v>-0.40546510810816416</v>
      </c>
      <c r="DH100" s="3">
        <f>LN(Price!DH100)-LN(Price!DH99)</f>
        <v>-0.22314355131420971</v>
      </c>
      <c r="DI100" s="3">
        <f>LN(Price!DI100)-LN(Price!DI99)</f>
        <v>4.1215829222182254E-2</v>
      </c>
      <c r="DJ100" s="3">
        <f>LN(Price!DJ100)-LN(Price!DJ99)</f>
        <v>0.47000362924573524</v>
      </c>
      <c r="DK100" s="3">
        <f>LN(Price!DK100)-LN(Price!DK99)</f>
        <v>5.5880458394456323E-2</v>
      </c>
      <c r="DL100" s="3">
        <f>LN(Price!DL100)-LN(Price!DL99)</f>
        <v>-0.33647223662121295</v>
      </c>
      <c r="DM100" s="3">
        <f>LN(Price!DM100)-LN(Price!DM99)</f>
        <v>0</v>
      </c>
      <c r="DN100" s="3">
        <f>LN(Price!DN100)-LN(Price!DN99)</f>
        <v>0.25131442828090567</v>
      </c>
      <c r="DO100" s="3">
        <f>LN(Price!DO100)-LN(Price!DO99)</f>
        <v>-0.15415067982725827</v>
      </c>
      <c r="DP100" s="3">
        <f>LN(Price!DP100)-LN(Price!DP99)</f>
        <v>0</v>
      </c>
      <c r="DQ100" s="3">
        <f>LN(Price!DQ100)-LN(Price!DQ99)</f>
        <v>-0.22314355131420971</v>
      </c>
      <c r="DR100" s="3">
        <f>LN(Price!DR100)-LN(Price!DR99)</f>
        <v>0</v>
      </c>
      <c r="DS100" s="3">
        <f>LN(Price!DS100)-LN(Price!DS99)</f>
        <v>0</v>
      </c>
      <c r="DT100" s="3">
        <f>LN(Price!DT100)-LN(Price!DT99)</f>
        <v>0.22314355131421015</v>
      </c>
      <c r="DU100" s="3">
        <f>LN(Price!DU100)-LN(Price!DU99)</f>
        <v>0.10178269430994202</v>
      </c>
      <c r="DV100" s="3">
        <f>LN(Price!DV100)-LN(Price!DV99)</f>
        <v>0.27611197946686339</v>
      </c>
      <c r="DW100" s="3">
        <f>LN(Price!DW100)-LN(Price!DW99)</f>
        <v>0</v>
      </c>
      <c r="DX100" s="3">
        <f>LN(Price!DX100)-LN(Price!DX99)</f>
        <v>-0.28768207245178079</v>
      </c>
      <c r="DY100" s="3">
        <f>LN(Price!DY100)-LN(Price!DY99)</f>
        <v>0</v>
      </c>
      <c r="DZ100" s="3">
        <f>LN(Price!DZ100)-LN(Price!DZ99)</f>
        <v>-0.15415067982725827</v>
      </c>
      <c r="EA100" s="3">
        <f>LN(Price!EA100)-LN(Price!EA99)</f>
        <v>0.11247798342669035</v>
      </c>
      <c r="EB100" s="3">
        <f>LN(Price!EB100)-LN(Price!EB99)</f>
        <v>7.4107972153721891E-2</v>
      </c>
      <c r="EC100" s="3">
        <f>LN(Price!EC100)-LN(Price!EC99)</f>
        <v>0</v>
      </c>
      <c r="ED100" s="3">
        <f>LN(Price!ED100)-LN(Price!ED99)</f>
        <v>0.1541506798272585</v>
      </c>
      <c r="EE100" s="3">
        <f>LN(Price!EE100)-LN(Price!EE99)</f>
        <v>8.0042707673536384E-2</v>
      </c>
      <c r="EF100" s="3">
        <f>LN(Price!EF100)-LN(Price!EF99)</f>
        <v>0</v>
      </c>
      <c r="EG100" s="3">
        <f>LN(Price!EG100)-LN(Price!EG99)</f>
        <v>0</v>
      </c>
      <c r="EH100" s="3">
        <f>LN(Price!EH100)-LN(Price!EH99)</f>
        <v>0.1541506798272585</v>
      </c>
      <c r="EI100" s="3">
        <f>LN(Price!EI100)-LN(Price!EI99)</f>
        <v>-0.28768207245178123</v>
      </c>
      <c r="EJ100" s="3">
        <f>LN(Price!EJ100)-LN(Price!EJ99)</f>
        <v>-0.40546510810816416</v>
      </c>
      <c r="EK100" s="3">
        <f>LN(Price!EK100)-LN(Price!EK99)</f>
        <v>-0.17185025692665926</v>
      </c>
      <c r="EL100" s="3">
        <f>LN(Price!EL100)-LN(Price!EL99)</f>
        <v>0.22314355131420971</v>
      </c>
      <c r="EM100" s="3">
        <f>LN(Price!EM100)-LN(Price!EM99)</f>
        <v>0</v>
      </c>
      <c r="EN100" s="3">
        <f>LN(Price!EN100)-LN(Price!EN99)</f>
        <v>0.17435338714477799</v>
      </c>
      <c r="EO100" s="3">
        <f>LN(Price!EO100)-LN(Price!EO99)</f>
        <v>-0.47957308026188616</v>
      </c>
      <c r="EP100" s="3">
        <f>LN(Price!EP100)-LN(Price!EP99)</f>
        <v>-0.22314355131420971</v>
      </c>
      <c r="EQ100" s="3">
        <f>LN(Price!EQ100)-LN(Price!EQ99)</f>
        <v>-0.28768207245178079</v>
      </c>
      <c r="ER100" s="3">
        <f>LN(Price!ER100)-LN(Price!ER99)</f>
        <v>-0.14518200984449803</v>
      </c>
      <c r="ES100" s="3">
        <f>LN(Price!ES100)-LN(Price!ES99)</f>
        <v>0</v>
      </c>
      <c r="ET100" s="3">
        <f>LN(Price!ET100)-LN(Price!ET99)</f>
        <v>0.22314355131420971</v>
      </c>
      <c r="EU100" s="3">
        <f>LN(Price!EU100)-LN(Price!EU99)</f>
        <v>-0.13353139262452229</v>
      </c>
      <c r="EV100" s="3">
        <f>LN(Price!EV100)-LN(Price!EV99)</f>
        <v>-2.1739986636406083E-2</v>
      </c>
      <c r="EW100" s="3">
        <f>LN(Price!EW100)-LN(Price!EW99)</f>
        <v>-0.22314355131420971</v>
      </c>
      <c r="EX100" s="3">
        <f>LN(Price!EX100)-LN(Price!EX99)</f>
        <v>0.14660347419187536</v>
      </c>
      <c r="EY100" s="3">
        <f>LN(Price!EY100)-LN(Price!EY99)</f>
        <v>0</v>
      </c>
      <c r="EZ100" s="3">
        <f>LN(Price!EZ100)-LN(Price!EZ99)</f>
        <v>0</v>
      </c>
      <c r="FA100" s="3">
        <f>LN(Price!FA100)-LN(Price!FA99)</f>
        <v>0.20067069546215111</v>
      </c>
      <c r="FB100" s="3">
        <f>LN(Price!FB100)-LN(Price!FB99)</f>
        <v>-0.26826398659467943</v>
      </c>
      <c r="FC100" s="3">
        <f>LN(Price!FC100)-LN(Price!FC99)</f>
        <v>6.8992871486951657E-2</v>
      </c>
      <c r="FD100" s="3">
        <f>LN(Price!FD100)-LN(Price!FD99)</f>
        <v>-0.18232155679395468</v>
      </c>
      <c r="FE100" s="3">
        <f>LN(Price!FE100)-LN(Price!FE99)</f>
        <v>-0.22314355131420971</v>
      </c>
      <c r="FF100" s="3">
        <f>LN(Price!FF100)-LN(Price!FF99)</f>
        <v>-0.13815033848081715</v>
      </c>
      <c r="FG100" s="3">
        <f>LN(Price!FG100)-LN(Price!FG99)</f>
        <v>0.11122563511022432</v>
      </c>
      <c r="FH100" s="3">
        <f>LN(Price!FH100)-LN(Price!FH99)</f>
        <v>-0.13353139262452229</v>
      </c>
      <c r="FI100" s="3">
        <f>LN(Price!FI100)-LN(Price!FI99)</f>
        <v>0</v>
      </c>
      <c r="FJ100" s="3">
        <f>LN(Price!FJ100)-LN(Price!FJ99)</f>
        <v>1.6807118316381153E-2</v>
      </c>
      <c r="FK100" s="3">
        <f>LN(Price!FK100)-LN(Price!FK99)</f>
        <v>0</v>
      </c>
      <c r="FL100" s="3">
        <f>LN(Price!FL100)-LN(Price!FL99)</f>
        <v>0.11778303565638337</v>
      </c>
      <c r="FM100" s="3">
        <f>LN(Price!FM100)-LN(Price!FM99)</f>
        <v>0</v>
      </c>
      <c r="FN100" s="3">
        <f>LN(Price!FN100)-LN(Price!FN99)</f>
        <v>0.28768207245178101</v>
      </c>
      <c r="FO100" s="3">
        <f>LN(Price!FO100)-LN(Price!FO99)</f>
        <v>0.1541506798272585</v>
      </c>
      <c r="FP100" s="3">
        <f>LN(Price!FP100)-LN(Price!FP99)</f>
        <v>0.1251631429540061</v>
      </c>
      <c r="FQ100" s="3">
        <f>LN(Price!FQ100)-LN(Price!FQ99)</f>
        <v>-0.11057765193511315</v>
      </c>
      <c r="FR100" s="3">
        <f>LN(Price!FR100)-LN(Price!FR99)</f>
        <v>-0.18232155679395445</v>
      </c>
      <c r="FS100" s="3">
        <f>LN(Price!FS100)-LN(Price!FS99)</f>
        <v>-0.20972053098206977</v>
      </c>
      <c r="FT100" s="3">
        <f>LN(Price!FT100)-LN(Price!FT99)</f>
        <v>0.5389965007326869</v>
      </c>
      <c r="FU100" s="3">
        <f>LN(Price!FU100)-LN(Price!FU99)</f>
        <v>0</v>
      </c>
      <c r="FV100" s="3">
        <f>LN(Price!FV100)-LN(Price!FV99)</f>
        <v>0</v>
      </c>
      <c r="FW100" s="3">
        <f>LN(Price!FW100)-LN(Price!FW99)</f>
        <v>9.5310179804324768E-2</v>
      </c>
      <c r="FX100" s="3">
        <f>LN(Price!FX100)-LN(Price!FX99)</f>
        <v>0.10536051565782634</v>
      </c>
      <c r="FY100" s="3">
        <f>LN(Price!FY100)-LN(Price!FY99)</f>
        <v>-7.4107972153721891E-2</v>
      </c>
      <c r="FZ100" s="3">
        <f>LN(Price!FZ100)-LN(Price!FZ99)</f>
        <v>5.1293294387550536E-2</v>
      </c>
      <c r="GA100" s="3">
        <f>LN(Price!GA100)-LN(Price!GA99)</f>
        <v>0.33647223662121295</v>
      </c>
    </row>
    <row r="101" spans="1:183" x14ac:dyDescent="0.3">
      <c r="A101" s="1">
        <v>42036</v>
      </c>
      <c r="B101" s="3">
        <f>LN(Price!B101)-LN(Price!B100)</f>
        <v>0.18154606237742454</v>
      </c>
      <c r="C101" s="3">
        <f>LN(Price!C101)-LN(Price!C100)</f>
        <v>0.28410425110389692</v>
      </c>
      <c r="D101" s="3">
        <f>LN(Price!D101)-LN(Price!D100)</f>
        <v>0.27818790104099334</v>
      </c>
      <c r="E101" s="3">
        <f>LN(Price!E101)-LN(Price!E100)</f>
        <v>0.2447630689904825</v>
      </c>
      <c r="F101" s="3">
        <f>LN(Price!F101)-LN(Price!F100)</f>
        <v>0.32885798663596777</v>
      </c>
      <c r="G101" s="3">
        <f>LN(Price!G101)-LN(Price!G100)</f>
        <v>0.24427852800627559</v>
      </c>
      <c r="H101" s="3">
        <f>LN(Price!H101)-LN(Price!H100)</f>
        <v>0.14609895577367116</v>
      </c>
      <c r="I101" s="3">
        <f>LN(Price!I101)-LN(Price!I100)</f>
        <v>0.32880936387564397</v>
      </c>
      <c r="J101" s="3">
        <f>LN(Price!J101)-LN(Price!J100)</f>
        <v>0.24482461737553329</v>
      </c>
      <c r="K101" s="3">
        <f>LN(Price!K101)-LN(Price!K100)</f>
        <v>0.18703854667209363</v>
      </c>
      <c r="L101" s="3">
        <f>LN(Price!L101)-LN(Price!L100)</f>
        <v>0.13691481708812603</v>
      </c>
      <c r="M101" s="3">
        <f>LN(Price!M101)-LN(Price!M100)</f>
        <v>0.13703496715570473</v>
      </c>
      <c r="N101" s="3">
        <f>LN(Price!N101)-LN(Price!N100)</f>
        <v>0.23777286133016884</v>
      </c>
      <c r="O101" s="3">
        <f>LN(Price!O101)-LN(Price!O100)</f>
        <v>0.24660913840066101</v>
      </c>
      <c r="P101" s="3">
        <f>LN(Price!P101)-LN(Price!P100)</f>
        <v>-8.7011376989629907E-2</v>
      </c>
      <c r="Q101" s="3">
        <f>LN(Price!Q101)-LN(Price!Q100)</f>
        <v>0.31471074483970041</v>
      </c>
      <c r="R101" s="3">
        <f>LN(Price!R101)-LN(Price!R100)</f>
        <v>0.43847286707672734</v>
      </c>
      <c r="S101" s="3">
        <f>LN(Price!S101)-LN(Price!S100)</f>
        <v>0.39363065046116152</v>
      </c>
      <c r="T101" s="3">
        <f>LN(Price!T101)-LN(Price!T100)</f>
        <v>0.13702697374866712</v>
      </c>
      <c r="U101" s="3">
        <f>LN(Price!U101)-LN(Price!U100)</f>
        <v>-0.19346778316809332</v>
      </c>
      <c r="V101" s="3">
        <f>LN(Price!V101)-LN(Price!V100)</f>
        <v>7.0689944444108477E-2</v>
      </c>
      <c r="W101" s="3">
        <f>LN(Price!W101)-LN(Price!W100)</f>
        <v>0.31935341628943237</v>
      </c>
      <c r="X101" s="3">
        <f>LN(Price!X101)-LN(Price!X100)</f>
        <v>0.16454938704815669</v>
      </c>
      <c r="Y101" s="3">
        <f>LN(Price!Y101)-LN(Price!Y100)</f>
        <v>0.36659623920879136</v>
      </c>
      <c r="Z101" s="3">
        <f>LN(Price!Z101)-LN(Price!Z100)</f>
        <v>0.24281631691291472</v>
      </c>
      <c r="AA101" s="3">
        <f>LN(Price!AA101)-LN(Price!AA100)</f>
        <v>8.2819201821828559E-2</v>
      </c>
      <c r="AB101" s="3">
        <f>LN(Price!AB101)-LN(Price!AB100)</f>
        <v>7.7419741536154385E-3</v>
      </c>
      <c r="AC101" s="3">
        <f>LN(Price!AC101)-LN(Price!AC100)</f>
        <v>0.11878353598996691</v>
      </c>
      <c r="AD101" s="3">
        <f>LN(Price!AD101)-LN(Price!AD100)</f>
        <v>0.39421639557229371</v>
      </c>
      <c r="AE101" s="3">
        <f>LN(Price!AE101)-LN(Price!AE100)</f>
        <v>0.49482528241954948</v>
      </c>
      <c r="AF101" s="3">
        <f>LN(Price!AF101)-LN(Price!AF100)</f>
        <v>0.73966719619483823</v>
      </c>
      <c r="AG101" s="3">
        <f>LN(Price!AG101)-LN(Price!AG100)</f>
        <v>4.8452383385946707E-2</v>
      </c>
      <c r="AH101" s="3">
        <f>LN(Price!AH101)-LN(Price!AH100)</f>
        <v>-4.8661896511730252E-3</v>
      </c>
      <c r="AI101" s="3">
        <f>LN(Price!AI101)-LN(Price!AI100)</f>
        <v>1.1098893068048898E-2</v>
      </c>
      <c r="AJ101" s="3">
        <f>LN(Price!AJ101)-LN(Price!AJ100)</f>
        <v>0.38641691313746984</v>
      </c>
      <c r="AK101" s="3">
        <f>LN(Price!AK101)-LN(Price!AK100)</f>
        <v>0.41197978912935795</v>
      </c>
      <c r="AL101" s="3">
        <f>LN(Price!AL101)-LN(Price!AL100)</f>
        <v>0.218842469414819</v>
      </c>
      <c r="AM101" s="3">
        <f>LN(Price!AM101)-LN(Price!AM100)</f>
        <v>0.18502791839169785</v>
      </c>
      <c r="AN101" s="3">
        <f>LN(Price!AN101)-LN(Price!AN100)</f>
        <v>0.2629752713385054</v>
      </c>
      <c r="AO101" s="3">
        <f>LN(Price!AO101)-LN(Price!AO100)</f>
        <v>0.13150230839774157</v>
      </c>
      <c r="AP101" s="3">
        <f>LN(Price!AP101)-LN(Price!AP100)</f>
        <v>0.12422899996220904</v>
      </c>
      <c r="AQ101" s="3">
        <f>LN(Price!AQ101)-LN(Price!AQ100)</f>
        <v>0.24116205681688813</v>
      </c>
      <c r="AR101" s="3">
        <f>LN(Price!AR101)-LN(Price!AR100)</f>
        <v>0</v>
      </c>
      <c r="AS101" s="3">
        <f>LN(Price!AS101)-LN(Price!AS100)</f>
        <v>0.49028830041724136</v>
      </c>
      <c r="AT101" s="3">
        <f>LN(Price!AT101)-LN(Price!AT100)</f>
        <v>4.0585280115078115E-2</v>
      </c>
      <c r="AU101" s="3">
        <f>LN(Price!AU101)-LN(Price!AU100)</f>
        <v>0.23725121882488898</v>
      </c>
      <c r="AV101" s="3">
        <f>LN(Price!AV101)-LN(Price!AV100)</f>
        <v>0.42090091623800374</v>
      </c>
      <c r="AW101" s="3">
        <f>LN(Price!AW101)-LN(Price!AW100)</f>
        <v>0.13880240288045886</v>
      </c>
      <c r="AX101" s="3">
        <f>LN(Price!AX101)-LN(Price!AX100)</f>
        <v>0.30421137440299151</v>
      </c>
      <c r="AY101" s="3">
        <f>LN(Price!AY101)-LN(Price!AY100)</f>
        <v>0.20763936477824463</v>
      </c>
      <c r="AZ101" s="3">
        <f>LN(Price!AZ101)-LN(Price!AZ100)</f>
        <v>-0.16619519944331418</v>
      </c>
      <c r="BA101" s="3">
        <f>LN(Price!BA101)-LN(Price!BA100)</f>
        <v>8.4341148433750956E-2</v>
      </c>
      <c r="BB101" s="3">
        <f>LN(Price!BB101)-LN(Price!BB100)</f>
        <v>0.2876820724517809</v>
      </c>
      <c r="BC101" s="3">
        <f>LN(Price!BC101)-LN(Price!BC100)</f>
        <v>0.34032580593720296</v>
      </c>
      <c r="BD101" s="3">
        <f>LN(Price!BD101)-LN(Price!BD100)</f>
        <v>0.15684247149296981</v>
      </c>
      <c r="BE101" s="3">
        <f>LN(Price!BE101)-LN(Price!BE100)</f>
        <v>0.17768117723745247</v>
      </c>
      <c r="BF101" s="3">
        <f>LN(Price!BF101)-LN(Price!BF100)</f>
        <v>0.54654370636806981</v>
      </c>
      <c r="BG101" s="3">
        <f>LN(Price!BG101)-LN(Price!BG100)</f>
        <v>0.97344914571410346</v>
      </c>
      <c r="BH101" s="3">
        <f>LN(Price!BH101)-LN(Price!BH100)</f>
        <v>0.32524965156786267</v>
      </c>
      <c r="BI101" s="3">
        <f>LN(Price!BI101)-LN(Price!BI100)</f>
        <v>-0.18746295629437326</v>
      </c>
      <c r="BJ101" s="3">
        <f>LN(Price!BJ101)-LN(Price!BJ100)</f>
        <v>8.1678031014267072E-2</v>
      </c>
      <c r="BK101" s="3">
        <f>LN(Price!BK101)-LN(Price!BK100)</f>
        <v>-0.10097591734000216</v>
      </c>
      <c r="BL101" s="3">
        <f>LN(Price!BL101)-LN(Price!BL100)</f>
        <v>0.20479441264601328</v>
      </c>
      <c r="BM101" s="3">
        <f>LN(Price!BM101)-LN(Price!BM100)</f>
        <v>0.11803157548617049</v>
      </c>
      <c r="BN101" s="3">
        <f>LN(Price!BN101)-LN(Price!BN100)</f>
        <v>0.47378435208564162</v>
      </c>
      <c r="BO101" s="3">
        <f>LN(Price!BO101)-LN(Price!BO100)</f>
        <v>0.59911823091166894</v>
      </c>
      <c r="BP101" s="3">
        <f>LN(Price!BP101)-LN(Price!BP100)</f>
        <v>0.39053945789148869</v>
      </c>
      <c r="BQ101" s="3">
        <f>LN(Price!BQ101)-LN(Price!BQ100)</f>
        <v>0.19827548473619627</v>
      </c>
      <c r="BR101" s="3">
        <f>LN(Price!BR101)-LN(Price!BR100)</f>
        <v>0.1201443118420632</v>
      </c>
      <c r="BS101" s="3">
        <f>LN(Price!BS101)-LN(Price!BS100)</f>
        <v>0.3424903089467759</v>
      </c>
      <c r="BT101" s="3">
        <f>LN(Price!BT101)-LN(Price!BT100)</f>
        <v>0</v>
      </c>
      <c r="BU101" s="3">
        <f>LN(Price!BU101)-LN(Price!BU100)</f>
        <v>0.31585294941847719</v>
      </c>
      <c r="BV101" s="3">
        <f>LN(Price!BV101)-LN(Price!BV100)</f>
        <v>7.0785604505184008E-2</v>
      </c>
      <c r="BW101" s="3">
        <f>LN(Price!BW101)-LN(Price!BW100)</f>
        <v>0</v>
      </c>
      <c r="BX101" s="3">
        <f>LN(Price!BX101)-LN(Price!BX100)</f>
        <v>-0.18232155679395445</v>
      </c>
      <c r="BY101" s="3">
        <f>LN(Price!BY101)-LN(Price!BY100)</f>
        <v>-0.10080469912196577</v>
      </c>
      <c r="BZ101" s="3">
        <f>LN(Price!BZ101)-LN(Price!BZ100)</f>
        <v>2.9852963149681166E-2</v>
      </c>
      <c r="CA101" s="3">
        <f>LN(Price!CA101)-LN(Price!CA100)</f>
        <v>-1.0050335853501569E-2</v>
      </c>
      <c r="CB101" s="3">
        <f>LN(Price!CB101)-LN(Price!CB100)</f>
        <v>-0.19415601444095754</v>
      </c>
      <c r="CC101" s="3">
        <f>LN(Price!CC101)-LN(Price!CC100)</f>
        <v>0.58192154544972108</v>
      </c>
      <c r="CD101" s="3">
        <f>LN(Price!CD101)-LN(Price!CD100)</f>
        <v>-0.10536051565782611</v>
      </c>
      <c r="CE101" s="3">
        <f>LN(Price!CE101)-LN(Price!CE100)</f>
        <v>0.45902121257712658</v>
      </c>
      <c r="CF101" s="3">
        <f>LN(Price!CF101)-LN(Price!CF100)</f>
        <v>0.14310084364067321</v>
      </c>
      <c r="CG101" s="3">
        <f>LN(Price!CG101)-LN(Price!CG100)</f>
        <v>0</v>
      </c>
      <c r="CH101" s="3">
        <f>LN(Price!CH101)-LN(Price!CH100)</f>
        <v>0</v>
      </c>
      <c r="CI101" s="3">
        <f>LN(Price!CI101)-LN(Price!CI100)</f>
        <v>0.26236426446749084</v>
      </c>
      <c r="CJ101" s="3">
        <f>LN(Price!CJ101)-LN(Price!CJ100)</f>
        <v>5.635293655113166E-2</v>
      </c>
      <c r="CK101" s="3">
        <f>LN(Price!CK101)-LN(Price!CK100)</f>
        <v>0.11641035184441123</v>
      </c>
      <c r="CL101" s="3">
        <f>LN(Price!CL101)-LN(Price!CL100)</f>
        <v>0.52806743020049673</v>
      </c>
      <c r="CM101" s="3">
        <f>LN(Price!CM101)-LN(Price!CM100)</f>
        <v>4.08219945202552E-2</v>
      </c>
      <c r="CN101" s="3">
        <f>LN(Price!CN101)-LN(Price!CN100)</f>
        <v>0.23638877806423053</v>
      </c>
      <c r="CO101" s="3">
        <f>LN(Price!CO101)-LN(Price!CO100)</f>
        <v>0.12783337150988494</v>
      </c>
      <c r="CP101" s="3">
        <f>LN(Price!CP101)-LN(Price!CP100)</f>
        <v>0.2972515234679316</v>
      </c>
      <c r="CQ101" s="3">
        <f>LN(Price!CQ101)-LN(Price!CQ100)</f>
        <v>0.30538164955118186</v>
      </c>
      <c r="CR101" s="3">
        <f>LN(Price!CR101)-LN(Price!CR100)</f>
        <v>0.26415157504158682</v>
      </c>
      <c r="CS101" s="3">
        <f>LN(Price!CS101)-LN(Price!CS100)</f>
        <v>0.22986250156295479</v>
      </c>
      <c r="CT101" s="3">
        <f>LN(Price!CT101)-LN(Price!CT100)</f>
        <v>0.3053816495511823</v>
      </c>
      <c r="CU101" s="3">
        <f>LN(Price!CU101)-LN(Price!CU100)</f>
        <v>-3.2789822822990811E-2</v>
      </c>
      <c r="CV101" s="3">
        <f>LN(Price!CV101)-LN(Price!CV100)</f>
        <v>3.922071315328135E-2</v>
      </c>
      <c r="CW101" s="3">
        <f>LN(Price!CW101)-LN(Price!CW100)</f>
        <v>0.17979311044059595</v>
      </c>
      <c r="CX101" s="3">
        <f>LN(Price!CX101)-LN(Price!CX100)</f>
        <v>-0.10848064299407004</v>
      </c>
      <c r="CY101" s="3">
        <f>LN(Price!CY101)-LN(Price!CY100)</f>
        <v>0</v>
      </c>
      <c r="CZ101" s="3">
        <f>LN(Price!CZ101)-LN(Price!CZ100)</f>
        <v>0.23638877806423042</v>
      </c>
      <c r="DA101" s="3">
        <f>LN(Price!DA101)-LN(Price!DA100)</f>
        <v>0.33377317965204789</v>
      </c>
      <c r="DB101" s="3">
        <f>LN(Price!DB101)-LN(Price!DB100)</f>
        <v>0.14660347419187539</v>
      </c>
      <c r="DC101" s="3">
        <f>LN(Price!DC101)-LN(Price!DC100)</f>
        <v>8.4557388028062896E-2</v>
      </c>
      <c r="DD101" s="3">
        <f>LN(Price!DD101)-LN(Price!DD100)</f>
        <v>0.27411471822597555</v>
      </c>
      <c r="DE101" s="3">
        <f>LN(Price!DE101)-LN(Price!DE100)</f>
        <v>0.34587301090591893</v>
      </c>
      <c r="DF101" s="3">
        <f>LN(Price!DF101)-LN(Price!DF100)</f>
        <v>0.13353139262452229</v>
      </c>
      <c r="DG101" s="3">
        <f>LN(Price!DG101)-LN(Price!DG100)</f>
        <v>0.1541506798272585</v>
      </c>
      <c r="DH101" s="3">
        <f>LN(Price!DH101)-LN(Price!DH100)</f>
        <v>0.22314355131420971</v>
      </c>
      <c r="DI101" s="3">
        <f>LN(Price!DI101)-LN(Price!DI100)</f>
        <v>-8.3269557843634434E-2</v>
      </c>
      <c r="DJ101" s="3">
        <f>LN(Price!DJ101)-LN(Price!DJ100)</f>
        <v>0.31845373111853492</v>
      </c>
      <c r="DK101" s="3">
        <f>LN(Price!DK101)-LN(Price!DK100)</f>
        <v>0.1786917887433761</v>
      </c>
      <c r="DL101" s="3">
        <f>LN(Price!DL101)-LN(Price!DL100)</f>
        <v>0.18232155679395445</v>
      </c>
      <c r="DM101" s="3">
        <f>LN(Price!DM101)-LN(Price!DM100)</f>
        <v>-0.10536051565782678</v>
      </c>
      <c r="DN101" s="3">
        <f>LN(Price!DN101)-LN(Price!DN100)</f>
        <v>-0.11778303565638337</v>
      </c>
      <c r="DO101" s="3">
        <f>LN(Price!DO101)-LN(Price!DO100)</f>
        <v>5.4067221270275745E-2</v>
      </c>
      <c r="DP101" s="3">
        <f>LN(Price!DP101)-LN(Price!DP100)</f>
        <v>0.17435338714477799</v>
      </c>
      <c r="DQ101" s="3">
        <f>LN(Price!DQ101)-LN(Price!DQ100)</f>
        <v>8.0042707673536384E-2</v>
      </c>
      <c r="DR101" s="3">
        <f>LN(Price!DR101)-LN(Price!DR100)</f>
        <v>6.8992871486951213E-2</v>
      </c>
      <c r="DS101" s="3">
        <f>LN(Price!DS101)-LN(Price!DS100)</f>
        <v>0</v>
      </c>
      <c r="DT101" s="3">
        <f>LN(Price!DT101)-LN(Price!DT100)</f>
        <v>0</v>
      </c>
      <c r="DU101" s="3">
        <f>LN(Price!DU101)-LN(Price!DU100)</f>
        <v>3.1748698314580714E-2</v>
      </c>
      <c r="DV101" s="3">
        <f>LN(Price!DV101)-LN(Price!DV100)</f>
        <v>3.3982202876563727E-2</v>
      </c>
      <c r="DW101" s="3">
        <f>LN(Price!DW101)-LN(Price!DW100)</f>
        <v>-0.10318423623523088</v>
      </c>
      <c r="DX101" s="3">
        <f>LN(Price!DX101)-LN(Price!DX100)</f>
        <v>-0.18232155679395445</v>
      </c>
      <c r="DY101" s="3">
        <f>LN(Price!DY101)-LN(Price!DY100)</f>
        <v>0.40546510810816416</v>
      </c>
      <c r="DZ101" s="3">
        <f>LN(Price!DZ101)-LN(Price!DZ100)</f>
        <v>0.15415067982725827</v>
      </c>
      <c r="EA101" s="3">
        <f>LN(Price!EA101)-LN(Price!EA100)</f>
        <v>2.1053409197832273E-2</v>
      </c>
      <c r="EB101" s="3">
        <f>LN(Price!EB101)-LN(Price!EB100)</f>
        <v>0.30538164955118186</v>
      </c>
      <c r="EC101" s="3">
        <f>LN(Price!EC101)-LN(Price!EC100)</f>
        <v>-0.6931471805599454</v>
      </c>
      <c r="ED101" s="3">
        <f>LN(Price!ED101)-LN(Price!ED100)</f>
        <v>0.18232155679395456</v>
      </c>
      <c r="EE101" s="3">
        <f>LN(Price!EE101)-LN(Price!EE100)</f>
        <v>-0.16705408466316607</v>
      </c>
      <c r="EF101" s="3">
        <f>LN(Price!EF101)-LN(Price!EF100)</f>
        <v>0</v>
      </c>
      <c r="EG101" s="3">
        <f>LN(Price!EG101)-LN(Price!EG100)</f>
        <v>0.9007865453381898</v>
      </c>
      <c r="EH101" s="3">
        <f>LN(Price!EH101)-LN(Price!EH100)</f>
        <v>0.13353139262452229</v>
      </c>
      <c r="EI101" s="3">
        <f>LN(Price!EI101)-LN(Price!EI100)</f>
        <v>0</v>
      </c>
      <c r="EJ101" s="3">
        <f>LN(Price!EJ101)-LN(Price!EJ100)</f>
        <v>0.22314355131420971</v>
      </c>
      <c r="EK101" s="3">
        <f>LN(Price!EK101)-LN(Price!EK100)</f>
        <v>0</v>
      </c>
      <c r="EL101" s="3">
        <f>LN(Price!EL101)-LN(Price!EL100)</f>
        <v>6.4538521137571303E-2</v>
      </c>
      <c r="EM101" s="3">
        <f>LN(Price!EM101)-LN(Price!EM100)</f>
        <v>-1.280933845462064</v>
      </c>
      <c r="EN101" s="3">
        <f>LN(Price!EN101)-LN(Price!EN100)</f>
        <v>0.21511137961694526</v>
      </c>
      <c r="EO101" s="3">
        <f>LN(Price!EO101)-LN(Price!EO100)</f>
        <v>0.20763936477824441</v>
      </c>
      <c r="EP101" s="3">
        <f>LN(Price!EP101)-LN(Price!EP100)</f>
        <v>0.22314355131420971</v>
      </c>
      <c r="EQ101" s="3">
        <f>LN(Price!EQ101)-LN(Price!EQ100)</f>
        <v>0</v>
      </c>
      <c r="ER101" s="3">
        <f>LN(Price!ER101)-LN(Price!ER100)</f>
        <v>0.24783616390458141</v>
      </c>
      <c r="ES101" s="3">
        <f>LN(Price!ES101)-LN(Price!ES100)</f>
        <v>-6.062462181643502E-2</v>
      </c>
      <c r="ET101" s="3">
        <f>LN(Price!ET101)-LN(Price!ET100)</f>
        <v>-0.17435338714477755</v>
      </c>
      <c r="EU101" s="3">
        <f>LN(Price!EU101)-LN(Price!EU100)</f>
        <v>0</v>
      </c>
      <c r="EV101" s="3">
        <f>LN(Price!EV101)-LN(Price!EV100)</f>
        <v>0.23407262184639999</v>
      </c>
      <c r="EW101" s="3">
        <f>LN(Price!EW101)-LN(Price!EW100)</f>
        <v>0.81708408179070702</v>
      </c>
      <c r="EX101" s="3">
        <f>LN(Price!EX101)-LN(Price!EX100)</f>
        <v>8.7011376989629907E-2</v>
      </c>
      <c r="EY101" s="3">
        <f>LN(Price!EY101)-LN(Price!EY100)</f>
        <v>-5.7158413839948657E-2</v>
      </c>
      <c r="EZ101" s="3">
        <f>LN(Price!EZ101)-LN(Price!EZ100)</f>
        <v>0.40546510810816416</v>
      </c>
      <c r="FA101" s="3">
        <f>LN(Price!FA101)-LN(Price!FA100)</f>
        <v>-0.23841102344499809</v>
      </c>
      <c r="FB101" s="3">
        <f>LN(Price!FB101)-LN(Price!FB100)</f>
        <v>0</v>
      </c>
      <c r="FC101" s="3">
        <f>LN(Price!FC101)-LN(Price!FC100)</f>
        <v>0.28768207245178123</v>
      </c>
      <c r="FD101" s="3">
        <f>LN(Price!FD101)-LN(Price!FD100)</f>
        <v>0</v>
      </c>
      <c r="FE101" s="3">
        <f>LN(Price!FE101)-LN(Price!FE100)</f>
        <v>0.50077528791248938</v>
      </c>
      <c r="FF101" s="3">
        <f>LN(Price!FF101)-LN(Price!FF100)</f>
        <v>-7.6961041136128339E-2</v>
      </c>
      <c r="FG101" s="3">
        <f>LN(Price!FG101)-LN(Price!FG100)</f>
        <v>-0.17185025692665934</v>
      </c>
      <c r="FH101" s="3">
        <f>LN(Price!FH101)-LN(Price!FH100)</f>
        <v>0.45198512374305722</v>
      </c>
      <c r="FI101" s="3">
        <f>LN(Price!FI101)-LN(Price!FI100)</f>
        <v>0.18218578868567459</v>
      </c>
      <c r="FJ101" s="3">
        <f>LN(Price!FJ101)-LN(Price!FJ100)</f>
        <v>3.2789822822990811E-2</v>
      </c>
      <c r="FK101" s="3">
        <f>LN(Price!FK101)-LN(Price!FK100)</f>
        <v>-0.40546510810816416</v>
      </c>
      <c r="FL101" s="3">
        <f>LN(Price!FL101)-LN(Price!FL100)</f>
        <v>0.20067069546215155</v>
      </c>
      <c r="FM101" s="3">
        <f>LN(Price!FM101)-LN(Price!FM100)</f>
        <v>0.22314355131420971</v>
      </c>
      <c r="FN101" s="3">
        <f>LN(Price!FN101)-LN(Price!FN100)</f>
        <v>-0.28768207245178101</v>
      </c>
      <c r="FO101" s="3">
        <f>LN(Price!FO101)-LN(Price!FO100)</f>
        <v>3.5091319811269894E-2</v>
      </c>
      <c r="FP101" s="3">
        <f>LN(Price!FP101)-LN(Price!FP100)</f>
        <v>2.8987536873252395E-2</v>
      </c>
      <c r="FQ101" s="3">
        <f>LN(Price!FQ101)-LN(Price!FQ100)</f>
        <v>7.4107972153721891E-2</v>
      </c>
      <c r="FR101" s="3">
        <f>LN(Price!FR101)-LN(Price!FR100)</f>
        <v>0.18232155679395445</v>
      </c>
      <c r="FS101" s="3">
        <f>LN(Price!FS101)-LN(Price!FS100)</f>
        <v>0.40546510810816461</v>
      </c>
      <c r="FT101" s="3">
        <f>LN(Price!FT101)-LN(Price!FT100)</f>
        <v>0</v>
      </c>
      <c r="FU101" s="3">
        <f>LN(Price!FU101)-LN(Price!FU100)</f>
        <v>0.22314355131420971</v>
      </c>
      <c r="FV101" s="3">
        <f>LN(Price!FV101)-LN(Price!FV100)</f>
        <v>0</v>
      </c>
      <c r="FW101" s="3">
        <f>LN(Price!FW101)-LN(Price!FW100)</f>
        <v>-9.5310179804324768E-2</v>
      </c>
      <c r="FX101" s="3">
        <f>LN(Price!FX101)-LN(Price!FX100)</f>
        <v>-4.0821994520255256E-2</v>
      </c>
      <c r="FY101" s="3">
        <f>LN(Price!FY101)-LN(Price!FY100)</f>
        <v>0</v>
      </c>
      <c r="FZ101" s="3">
        <f>LN(Price!FZ101)-LN(Price!FZ100)</f>
        <v>4.8790164169431882E-2</v>
      </c>
      <c r="GA101" s="3">
        <f>LN(Price!GA101)-LN(Price!GA100)</f>
        <v>-0.33647223662121295</v>
      </c>
    </row>
    <row r="102" spans="1:183" x14ac:dyDescent="0.3">
      <c r="A102" s="1">
        <v>42064</v>
      </c>
      <c r="B102" s="3">
        <f>LN(Price!B102)-LN(Price!B101)</f>
        <v>-1.013653903445233E-2</v>
      </c>
      <c r="C102" s="3">
        <f>LN(Price!C102)-LN(Price!C101)</f>
        <v>3.0590620593952789E-2</v>
      </c>
      <c r="D102" s="3">
        <f>LN(Price!D102)-LN(Price!D101)</f>
        <v>-0.1416238545438615</v>
      </c>
      <c r="E102" s="3">
        <f>LN(Price!E102)-LN(Price!E101)</f>
        <v>3.8778210795267221E-2</v>
      </c>
      <c r="F102" s="3">
        <f>LN(Price!F102)-LN(Price!F101)</f>
        <v>-7.1878438072662476E-2</v>
      </c>
      <c r="G102" s="3">
        <f>LN(Price!G102)-LN(Price!G101)</f>
        <v>-0.10666963553790776</v>
      </c>
      <c r="H102" s="3">
        <f>LN(Price!H102)-LN(Price!H101)</f>
        <v>-8.8396738559616495E-2</v>
      </c>
      <c r="I102" s="3">
        <f>LN(Price!I102)-LN(Price!I101)</f>
        <v>-7.6914772686575983E-2</v>
      </c>
      <c r="J102" s="3">
        <f>LN(Price!J102)-LN(Price!J101)</f>
        <v>-9.2632802033607575E-2</v>
      </c>
      <c r="K102" s="3">
        <f>LN(Price!K102)-LN(Price!K101)</f>
        <v>-0.20132450391957013</v>
      </c>
      <c r="L102" s="3">
        <f>LN(Price!L102)-LN(Price!L101)</f>
        <v>-1.5558516940902933E-2</v>
      </c>
      <c r="M102" s="3">
        <f>LN(Price!M102)-LN(Price!M101)</f>
        <v>-3.0595120578202684E-2</v>
      </c>
      <c r="N102" s="3">
        <f>LN(Price!N102)-LN(Price!N101)</f>
        <v>-0.15207814022528598</v>
      </c>
      <c r="O102" s="3">
        <f>LN(Price!O102)-LN(Price!O101)</f>
        <v>-0.22542430981350092</v>
      </c>
      <c r="P102" s="3">
        <f>LN(Price!P102)-LN(Price!P101)</f>
        <v>3.4825623819059626E-2</v>
      </c>
      <c r="Q102" s="3">
        <f>LN(Price!Q102)-LN(Price!Q101)</f>
        <v>-0.1139442593492177</v>
      </c>
      <c r="R102" s="3">
        <f>LN(Price!R102)-LN(Price!R101)</f>
        <v>-0.16255738536646575</v>
      </c>
      <c r="S102" s="3">
        <f>LN(Price!S102)-LN(Price!S101)</f>
        <v>-1.6000341346440905E-2</v>
      </c>
      <c r="T102" s="3">
        <f>LN(Price!T102)-LN(Price!T101)</f>
        <v>-4.620284060448121E-2</v>
      </c>
      <c r="U102" s="3">
        <f>LN(Price!U102)-LN(Price!U101)</f>
        <v>8.1391325544829973E-2</v>
      </c>
      <c r="V102" s="3">
        <f>LN(Price!V102)-LN(Price!V101)</f>
        <v>-0.12298944384695742</v>
      </c>
      <c r="W102" s="3">
        <f>LN(Price!W102)-LN(Price!W101)</f>
        <v>-0.17658266012493651</v>
      </c>
      <c r="X102" s="3">
        <f>LN(Price!X102)-LN(Price!X101)</f>
        <v>-0.29460251529635473</v>
      </c>
      <c r="Y102" s="3">
        <f>LN(Price!Y102)-LN(Price!Y101)</f>
        <v>-9.3685484077322911E-2</v>
      </c>
      <c r="Z102" s="3">
        <f>LN(Price!Z102)-LN(Price!Z101)</f>
        <v>-0.25112891673228011</v>
      </c>
      <c r="AA102" s="3">
        <f>LN(Price!AA102)-LN(Price!AA101)</f>
        <v>-0.15138187325912522</v>
      </c>
      <c r="AB102" s="3">
        <f>LN(Price!AB102)-LN(Price!AB101)</f>
        <v>2.7885203489535604E-2</v>
      </c>
      <c r="AC102" s="3">
        <f>LN(Price!AC102)-LN(Price!AC101)</f>
        <v>-0.13696585507315734</v>
      </c>
      <c r="AD102" s="3">
        <f>LN(Price!AD102)-LN(Price!AD101)</f>
        <v>-0.15377367699527178</v>
      </c>
      <c r="AE102" s="3">
        <f>LN(Price!AE102)-LN(Price!AE101)</f>
        <v>-0.23940407218599014</v>
      </c>
      <c r="AF102" s="3">
        <f>LN(Price!AF102)-LN(Price!AF101)</f>
        <v>2.2472855852058604E-2</v>
      </c>
      <c r="AG102" s="3">
        <f>LN(Price!AG102)-LN(Price!AG101)</f>
        <v>9.3465728005677207E-2</v>
      </c>
      <c r="AH102" s="3">
        <f>LN(Price!AH102)-LN(Price!AH101)</f>
        <v>-0.15252598410025631</v>
      </c>
      <c r="AI102" s="3">
        <f>LN(Price!AI102)-LN(Price!AI101)</f>
        <v>-1.7817843316793924E-2</v>
      </c>
      <c r="AJ102" s="3">
        <f>LN(Price!AJ102)-LN(Price!AJ101)</f>
        <v>-3.9220713153281239E-2</v>
      </c>
      <c r="AK102" s="3">
        <f>LN(Price!AK102)-LN(Price!AK101)</f>
        <v>0.15600424847658123</v>
      </c>
      <c r="AL102" s="3">
        <f>LN(Price!AL102)-LN(Price!AL101)</f>
        <v>-5.6752816592449351E-2</v>
      </c>
      <c r="AM102" s="3">
        <f>LN(Price!AM102)-LN(Price!AM101)</f>
        <v>-8.2109406389423212E-2</v>
      </c>
      <c r="AN102" s="3">
        <f>LN(Price!AN102)-LN(Price!AN101)</f>
        <v>-0.20134961503626236</v>
      </c>
      <c r="AO102" s="3">
        <f>LN(Price!AO102)-LN(Price!AO101)</f>
        <v>-5.3540766928029782E-2</v>
      </c>
      <c r="AP102" s="3">
        <f>LN(Price!AP102)-LN(Price!AP101)</f>
        <v>0.16741347370566884</v>
      </c>
      <c r="AQ102" s="3">
        <f>LN(Price!AQ102)-LN(Price!AQ101)</f>
        <v>-0.13762137787604783</v>
      </c>
      <c r="AR102" s="3">
        <f>LN(Price!AR102)-LN(Price!AR101)</f>
        <v>0</v>
      </c>
      <c r="AS102" s="3">
        <f>LN(Price!AS102)-LN(Price!AS101)</f>
        <v>-7.8015814081052071E-2</v>
      </c>
      <c r="AT102" s="3">
        <f>LN(Price!AT102)-LN(Price!AT101)</f>
        <v>-2.5900728432157072E-2</v>
      </c>
      <c r="AU102" s="3">
        <f>LN(Price!AU102)-LN(Price!AU101)</f>
        <v>-0.16862271243579274</v>
      </c>
      <c r="AV102" s="3">
        <f>LN(Price!AV102)-LN(Price!AV101)</f>
        <v>3.1992885441271657E-2</v>
      </c>
      <c r="AW102" s="3">
        <f>LN(Price!AW102)-LN(Price!AW101)</f>
        <v>-4.0821994520255256E-2</v>
      </c>
      <c r="AX102" s="3">
        <f>LN(Price!AX102)-LN(Price!AX101)</f>
        <v>1.6260520871780315E-2</v>
      </c>
      <c r="AY102" s="3">
        <f>LN(Price!AY102)-LN(Price!AY101)</f>
        <v>-0.1576289442035832</v>
      </c>
      <c r="AZ102" s="3">
        <f>LN(Price!AZ102)-LN(Price!AZ101)</f>
        <v>0.19231608751895024</v>
      </c>
      <c r="BA102" s="3">
        <f>LN(Price!BA102)-LN(Price!BA101)</f>
        <v>-6.0624621816434909E-2</v>
      </c>
      <c r="BB102" s="3">
        <f>LN(Price!BB102)-LN(Price!BB101)</f>
        <v>8.0042707673536495E-2</v>
      </c>
      <c r="BC102" s="3">
        <f>LN(Price!BC102)-LN(Price!BC101)</f>
        <v>3.7740327982847065E-2</v>
      </c>
      <c r="BD102" s="3">
        <f>LN(Price!BD102)-LN(Price!BD101)</f>
        <v>6.2520356981333958E-2</v>
      </c>
      <c r="BE102" s="3">
        <f>LN(Price!BE102)-LN(Price!BE101)</f>
        <v>-0.12361395596717661</v>
      </c>
      <c r="BF102" s="3">
        <f>LN(Price!BF102)-LN(Price!BF101)</f>
        <v>-0.11122563511022432</v>
      </c>
      <c r="BG102" s="3">
        <f>LN(Price!BG102)-LN(Price!BG101)</f>
        <v>-7.6961041136128117E-2</v>
      </c>
      <c r="BH102" s="3">
        <f>LN(Price!BH102)-LN(Price!BH101)</f>
        <v>1.3939450687268984E-2</v>
      </c>
      <c r="BI102" s="3">
        <f>LN(Price!BI102)-LN(Price!BI101)</f>
        <v>7.9249371654140616E-2</v>
      </c>
      <c r="BJ102" s="3">
        <f>LN(Price!BJ102)-LN(Price!BJ101)</f>
        <v>3.8466280827796129E-2</v>
      </c>
      <c r="BK102" s="3">
        <f>LN(Price!BK102)-LN(Price!BK101)</f>
        <v>3.0771658666753743E-2</v>
      </c>
      <c r="BL102" s="3">
        <f>LN(Price!BL102)-LN(Price!BL101)</f>
        <v>0.35482137528940938</v>
      </c>
      <c r="BM102" s="3">
        <f>LN(Price!BM102)-LN(Price!BM101)</f>
        <v>-0.16615082383036883</v>
      </c>
      <c r="BN102" s="3">
        <f>LN(Price!BN102)-LN(Price!BN101)</f>
        <v>-0.16362942378180212</v>
      </c>
      <c r="BO102" s="3">
        <f>LN(Price!BO102)-LN(Price!BO101)</f>
        <v>0.14403937022293783</v>
      </c>
      <c r="BP102" s="3">
        <f>LN(Price!BP102)-LN(Price!BP101)</f>
        <v>-0.21752029375984749</v>
      </c>
      <c r="BQ102" s="3">
        <f>LN(Price!BQ102)-LN(Price!BQ101)</f>
        <v>-0.27103483901862463</v>
      </c>
      <c r="BR102" s="3">
        <f>LN(Price!BR102)-LN(Price!BR101)</f>
        <v>-7.8471615441495279E-2</v>
      </c>
      <c r="BS102" s="3">
        <f>LN(Price!BS102)-LN(Price!BS101)</f>
        <v>0</v>
      </c>
      <c r="BT102" s="3">
        <f>LN(Price!BT102)-LN(Price!BT101)</f>
        <v>-0.17589066646366414</v>
      </c>
      <c r="BU102" s="3">
        <f>LN(Price!BU102)-LN(Price!BU101)</f>
        <v>-4.2559614418795855E-2</v>
      </c>
      <c r="BV102" s="3">
        <f>LN(Price!BV102)-LN(Price!BV101)</f>
        <v>0</v>
      </c>
      <c r="BW102" s="3">
        <f>LN(Price!BW102)-LN(Price!BW101)</f>
        <v>7.9946428849989148E-2</v>
      </c>
      <c r="BX102" s="3">
        <f>LN(Price!BX102)-LN(Price!BX101)</f>
        <v>0.18232155679395445</v>
      </c>
      <c r="BY102" s="3">
        <f>LN(Price!BY102)-LN(Price!BY101)</f>
        <v>-7.8780877853114273E-2</v>
      </c>
      <c r="BZ102" s="3">
        <f>LN(Price!BZ102)-LN(Price!BZ101)</f>
        <v>-1.4815085785140625E-2</v>
      </c>
      <c r="CA102" s="3">
        <f>LN(Price!CA102)-LN(Price!CA101)</f>
        <v>-9.5310179804324768E-2</v>
      </c>
      <c r="CB102" s="3">
        <f>LN(Price!CB102)-LN(Price!CB101)</f>
        <v>0</v>
      </c>
      <c r="CC102" s="3">
        <f>LN(Price!CC102)-LN(Price!CC101)</f>
        <v>-0.12516314295400632</v>
      </c>
      <c r="CD102" s="3">
        <f>LN(Price!CD102)-LN(Price!CD101)</f>
        <v>0.10536051565782611</v>
      </c>
      <c r="CE102" s="3">
        <f>LN(Price!CE102)-LN(Price!CE101)</f>
        <v>-0.15210777819745802</v>
      </c>
      <c r="CF102" s="3">
        <f>LN(Price!CF102)-LN(Price!CF101)</f>
        <v>-0.20252426411147406</v>
      </c>
      <c r="CG102" s="3">
        <f>LN(Price!CG102)-LN(Price!CG101)</f>
        <v>-0.1541506798272585</v>
      </c>
      <c r="CH102" s="3">
        <f>LN(Price!CH102)-LN(Price!CH101)</f>
        <v>-0.22314355131420971</v>
      </c>
      <c r="CI102" s="3">
        <f>LN(Price!CI102)-LN(Price!CI101)</f>
        <v>0</v>
      </c>
      <c r="CJ102" s="3">
        <f>LN(Price!CJ102)-LN(Price!CJ101)</f>
        <v>-1.3793322132335861E-2</v>
      </c>
      <c r="CK102" s="3">
        <f>LN(Price!CK102)-LN(Price!CK101)</f>
        <v>5.3488684950986132E-2</v>
      </c>
      <c r="CL102" s="3">
        <f>LN(Price!CL102)-LN(Price!CL101)</f>
        <v>-0.26236426446749117</v>
      </c>
      <c r="CM102" s="3">
        <f>LN(Price!CM102)-LN(Price!CM101)</f>
        <v>-6.8992871486951379E-2</v>
      </c>
      <c r="CN102" s="3">
        <f>LN(Price!CN102)-LN(Price!CN101)</f>
        <v>-8.2238098236972035E-2</v>
      </c>
      <c r="CO102" s="3">
        <f>LN(Price!CO102)-LN(Price!CO101)</f>
        <v>0</v>
      </c>
      <c r="CP102" s="3">
        <f>LN(Price!CP102)-LN(Price!CP101)</f>
        <v>0.21049243376065102</v>
      </c>
      <c r="CQ102" s="3">
        <f>LN(Price!CQ102)-LN(Price!CQ101)</f>
        <v>-5.4067221270275856E-2</v>
      </c>
      <c r="CR102" s="3">
        <f>LN(Price!CR102)-LN(Price!CR101)</f>
        <v>-0.10298239325285863</v>
      </c>
      <c r="CS102" s="3">
        <f>LN(Price!CS102)-LN(Price!CS101)</f>
        <v>-8.3769883065458836E-2</v>
      </c>
      <c r="CT102" s="3">
        <f>LN(Price!CT102)-LN(Price!CT101)</f>
        <v>0.31365755885504143</v>
      </c>
      <c r="CU102" s="3">
        <f>LN(Price!CU102)-LN(Price!CU101)</f>
        <v>0.1251631429540061</v>
      </c>
      <c r="CV102" s="3">
        <f>LN(Price!CV102)-LN(Price!CV101)</f>
        <v>3.7740327982846988E-2</v>
      </c>
      <c r="CW102" s="3">
        <f>LN(Price!CW102)-LN(Price!CW101)</f>
        <v>-1.2739025777429774E-2</v>
      </c>
      <c r="CX102" s="3">
        <f>LN(Price!CX102)-LN(Price!CX101)</f>
        <v>0.18924199963852839</v>
      </c>
      <c r="CY102" s="3">
        <f>LN(Price!CY102)-LN(Price!CY101)</f>
        <v>0.26960434103182385</v>
      </c>
      <c r="CZ102" s="3">
        <f>LN(Price!CZ102)-LN(Price!CZ101)</f>
        <v>0.38776553100876354</v>
      </c>
      <c r="DA102" s="3">
        <f>LN(Price!DA102)-LN(Price!DA101)</f>
        <v>-0.20972053098206911</v>
      </c>
      <c r="DB102" s="3">
        <f>LN(Price!DB102)-LN(Price!DB101)</f>
        <v>-0.33103251332539474</v>
      </c>
      <c r="DC102" s="3">
        <f>LN(Price!DC102)-LN(Price!DC101)</f>
        <v>-5.5569851154810723E-2</v>
      </c>
      <c r="DD102" s="3">
        <f>LN(Price!DD102)-LN(Price!DD101)</f>
        <v>-6.8434327572094444E-2</v>
      </c>
      <c r="DE102" s="3">
        <f>LN(Price!DE102)-LN(Price!DE101)</f>
        <v>-0.13102826240640408</v>
      </c>
      <c r="DF102" s="3">
        <f>LN(Price!DF102)-LN(Price!DF101)</f>
        <v>0.22314355131421015</v>
      </c>
      <c r="DG102" s="3">
        <f>LN(Price!DG102)-LN(Price!DG101)</f>
        <v>0.13353139262452229</v>
      </c>
      <c r="DH102" s="3">
        <f>LN(Price!DH102)-LN(Price!DH101)</f>
        <v>0</v>
      </c>
      <c r="DI102" s="3">
        <f>LN(Price!DI102)-LN(Price!DI101)</f>
        <v>0.16013513814249869</v>
      </c>
      <c r="DJ102" s="3">
        <f>LN(Price!DJ102)-LN(Price!DJ101)</f>
        <v>-0.60613580357031571</v>
      </c>
      <c r="DK102" s="3">
        <f>LN(Price!DK102)-LN(Price!DK101)</f>
        <v>8.7011376989629685E-2</v>
      </c>
      <c r="DL102" s="3">
        <f>LN(Price!DL102)-LN(Price!DL101)</f>
        <v>-0.18232155679395445</v>
      </c>
      <c r="DM102" s="3">
        <f>LN(Price!DM102)-LN(Price!DM101)</f>
        <v>0</v>
      </c>
      <c r="DN102" s="3">
        <f>LN(Price!DN102)-LN(Price!DN101)</f>
        <v>0.11778303565638337</v>
      </c>
      <c r="DO102" s="3">
        <f>LN(Price!DO102)-LN(Price!DO101)</f>
        <v>-0.17185025692665934</v>
      </c>
      <c r="DP102" s="3">
        <f>LN(Price!DP102)-LN(Price!DP101)</f>
        <v>7.6961041136128117E-2</v>
      </c>
      <c r="DQ102" s="3">
        <f>LN(Price!DQ102)-LN(Price!DQ101)</f>
        <v>0</v>
      </c>
      <c r="DR102" s="3">
        <f>LN(Price!DR102)-LN(Price!DR101)</f>
        <v>-6.8992871486951213E-2</v>
      </c>
      <c r="DS102" s="3">
        <f>LN(Price!DS102)-LN(Price!DS101)</f>
        <v>0</v>
      </c>
      <c r="DT102" s="3">
        <f>LN(Price!DT102)-LN(Price!DT101)</f>
        <v>-0.22314355131421015</v>
      </c>
      <c r="DU102" s="3">
        <f>LN(Price!DU102)-LN(Price!DU101)</f>
        <v>0</v>
      </c>
      <c r="DV102" s="3">
        <f>LN(Price!DV102)-LN(Price!DV101)</f>
        <v>-0.28534601265423309</v>
      </c>
      <c r="DW102" s="3">
        <f>LN(Price!DW102)-LN(Price!DW101)</f>
        <v>0.26570316573300556</v>
      </c>
      <c r="DX102" s="3">
        <f>LN(Price!DX102)-LN(Price!DX101)</f>
        <v>0</v>
      </c>
      <c r="DY102" s="3">
        <f>LN(Price!DY102)-LN(Price!DY101)</f>
        <v>0.69314718055994562</v>
      </c>
      <c r="DZ102" s="3">
        <f>LN(Price!DZ102)-LN(Price!DZ101)</f>
        <v>6.8992871486951435E-2</v>
      </c>
      <c r="EA102" s="3">
        <f>LN(Price!EA102)-LN(Price!EA101)</f>
        <v>8.0042707673536495E-2</v>
      </c>
      <c r="EB102" s="3">
        <f>LN(Price!EB102)-LN(Price!EB101)</f>
        <v>0.10008345855698253</v>
      </c>
      <c r="EC102" s="3">
        <f>LN(Price!EC102)-LN(Price!EC101)</f>
        <v>0.40546510810816416</v>
      </c>
      <c r="ED102" s="3">
        <f>LN(Price!ED102)-LN(Price!ED101)</f>
        <v>-7.4107972153721891E-2</v>
      </c>
      <c r="EE102" s="3">
        <f>LN(Price!EE102)-LN(Price!EE101)</f>
        <v>-0.20067069546215155</v>
      </c>
      <c r="EF102" s="3">
        <f>LN(Price!EF102)-LN(Price!EF101)</f>
        <v>-0.30613539949264945</v>
      </c>
      <c r="EG102" s="3">
        <f>LN(Price!EG102)-LN(Price!EG101)</f>
        <v>8.9612158689687194E-2</v>
      </c>
      <c r="EH102" s="3">
        <f>LN(Price!EH102)-LN(Price!EH101)</f>
        <v>0</v>
      </c>
      <c r="EI102" s="3">
        <f>LN(Price!EI102)-LN(Price!EI101)</f>
        <v>-0.40546510810816416</v>
      </c>
      <c r="EJ102" s="3">
        <f>LN(Price!EJ102)-LN(Price!EJ101)</f>
        <v>0.33647223662121295</v>
      </c>
      <c r="EK102" s="3">
        <f>LN(Price!EK102)-LN(Price!EK101)</f>
        <v>-9.1567193525490531E-2</v>
      </c>
      <c r="EL102" s="3">
        <f>LN(Price!EL102)-LN(Price!EL101)</f>
        <v>-0.16989903679539742</v>
      </c>
      <c r="EM102" s="3">
        <f>LN(Price!EM102)-LN(Price!EM101)</f>
        <v>-0.51082562376599094</v>
      </c>
      <c r="EN102" s="3">
        <f>LN(Price!EN102)-LN(Price!EN101)</f>
        <v>-0.10178269430994225</v>
      </c>
      <c r="EO102" s="3">
        <f>LN(Price!EO102)-LN(Price!EO101)</f>
        <v>-6.4538521137571303E-2</v>
      </c>
      <c r="EP102" s="3">
        <f>LN(Price!EP102)-LN(Price!EP101)</f>
        <v>0</v>
      </c>
      <c r="EQ102" s="3">
        <f>LN(Price!EQ102)-LN(Price!EQ101)</f>
        <v>0</v>
      </c>
      <c r="ER102" s="3">
        <f>LN(Price!ER102)-LN(Price!ER101)</f>
        <v>-7.5985906977922069E-2</v>
      </c>
      <c r="ES102" s="3">
        <f>LN(Price!ES102)-LN(Price!ES101)</f>
        <v>-3.174869831458027E-2</v>
      </c>
      <c r="ET102" s="3">
        <f>LN(Price!ET102)-LN(Price!ET101)</f>
        <v>0.356674943938732</v>
      </c>
      <c r="EU102" s="3">
        <f>LN(Price!EU102)-LN(Price!EU101)</f>
        <v>-0.33647223662121295</v>
      </c>
      <c r="EV102" s="3">
        <f>LN(Price!EV102)-LN(Price!EV101)</f>
        <v>0.39086630868701189</v>
      </c>
      <c r="EW102" s="3">
        <f>LN(Price!EW102)-LN(Price!EW101)</f>
        <v>-0.48858001481867053</v>
      </c>
      <c r="EX102" s="3">
        <f>LN(Price!EX102)-LN(Price!EX101)</f>
        <v>-4.2559614418796077E-2</v>
      </c>
      <c r="EY102" s="3">
        <f>LN(Price!EY102)-LN(Price!EY101)</f>
        <v>0</v>
      </c>
      <c r="EZ102" s="3">
        <f>LN(Price!EZ102)-LN(Price!EZ101)</f>
        <v>-6.8992871486951435E-2</v>
      </c>
      <c r="FA102" s="3">
        <f>LN(Price!FA102)-LN(Price!FA101)</f>
        <v>0.1431008436406731</v>
      </c>
      <c r="FB102" s="3">
        <f>LN(Price!FB102)-LN(Price!FB101)</f>
        <v>0</v>
      </c>
      <c r="FC102" s="3">
        <f>LN(Price!FC102)-LN(Price!FC101)</f>
        <v>0.43825493093115497</v>
      </c>
      <c r="FD102" s="3">
        <f>LN(Price!FD102)-LN(Price!FD101)</f>
        <v>0</v>
      </c>
      <c r="FE102" s="3">
        <f>LN(Price!FE102)-LN(Price!FE101)</f>
        <v>-0.16430305129127643</v>
      </c>
      <c r="FF102" s="3">
        <f>LN(Price!FF102)-LN(Price!FF101)</f>
        <v>-4.0821994520255256E-2</v>
      </c>
      <c r="FG102" s="3">
        <f>LN(Price!FG102)-LN(Price!FG101)</f>
        <v>-0.28768207245178079</v>
      </c>
      <c r="FH102" s="3">
        <f>LN(Price!FH102)-LN(Price!FH101)</f>
        <v>0.16705408466316607</v>
      </c>
      <c r="FI102" s="3">
        <f>LN(Price!FI102)-LN(Price!FI101)</f>
        <v>-0.3100315019891926</v>
      </c>
      <c r="FJ102" s="3">
        <f>LN(Price!FJ102)-LN(Price!FJ101)</f>
        <v>-8.4083117210541403E-2</v>
      </c>
      <c r="FK102" s="3">
        <f>LN(Price!FK102)-LN(Price!FK101)</f>
        <v>0.6931471805599454</v>
      </c>
      <c r="FL102" s="3">
        <f>LN(Price!FL102)-LN(Price!FL101)</f>
        <v>-9.5310179804324768E-2</v>
      </c>
      <c r="FM102" s="3">
        <f>LN(Price!FM102)-LN(Price!FM101)</f>
        <v>0.18232155679395445</v>
      </c>
      <c r="FN102" s="3">
        <f>LN(Price!FN102)-LN(Price!FN101)</f>
        <v>0</v>
      </c>
      <c r="FO102" s="3">
        <f>LN(Price!FO102)-LN(Price!FO101)</f>
        <v>0.21622310846963622</v>
      </c>
      <c r="FP102" s="3">
        <f>LN(Price!FP102)-LN(Price!FP101)</f>
        <v>0.20585205420414887</v>
      </c>
      <c r="FQ102" s="3">
        <f>LN(Price!FQ102)-LN(Price!FQ101)</f>
        <v>-0.11172996394330625</v>
      </c>
      <c r="FR102" s="3">
        <f>LN(Price!FR102)-LN(Price!FR101)</f>
        <v>0</v>
      </c>
      <c r="FS102" s="3">
        <f>LN(Price!FS102)-LN(Price!FS101)</f>
        <v>0</v>
      </c>
      <c r="FT102" s="3">
        <f>LN(Price!FT102)-LN(Price!FT101)</f>
        <v>0.22314355131420971</v>
      </c>
      <c r="FU102" s="3">
        <f>LN(Price!FU102)-LN(Price!FU101)</f>
        <v>0</v>
      </c>
      <c r="FV102" s="3">
        <f>LN(Price!FV102)-LN(Price!FV101)</f>
        <v>-0.19415601444095754</v>
      </c>
      <c r="FW102" s="3">
        <f>LN(Price!FW102)-LN(Price!FW101)</f>
        <v>-0.10536051565782678</v>
      </c>
      <c r="FX102" s="3">
        <f>LN(Price!FX102)-LN(Price!FX101)</f>
        <v>-0.13353139262452274</v>
      </c>
      <c r="FY102" s="3">
        <f>LN(Price!FY102)-LN(Price!FY101)</f>
        <v>7.4107972153721891E-2</v>
      </c>
      <c r="FZ102" s="3">
        <f>LN(Price!FZ102)-LN(Price!FZ101)</f>
        <v>0.2876820724517809</v>
      </c>
      <c r="GA102" s="3">
        <f>LN(Price!GA102)-LN(Price!GA101)</f>
        <v>0.47000362924573524</v>
      </c>
    </row>
    <row r="103" spans="1:183" x14ac:dyDescent="0.3">
      <c r="A103" s="1">
        <v>42095</v>
      </c>
      <c r="B103" s="3">
        <f>LN(Price!B103)-LN(Price!B102)</f>
        <v>-6.0575641824751614E-2</v>
      </c>
      <c r="C103" s="3">
        <f>LN(Price!C103)-LN(Price!C102)</f>
        <v>-0.13061119991049575</v>
      </c>
      <c r="D103" s="3">
        <f>LN(Price!D103)-LN(Price!D102)</f>
        <v>-0.11045011921482706</v>
      </c>
      <c r="E103" s="3">
        <f>LN(Price!E103)-LN(Price!E102)</f>
        <v>-9.5725203674154269E-2</v>
      </c>
      <c r="F103" s="3">
        <f>LN(Price!F103)-LN(Price!F102)</f>
        <v>-0.14667552001304873</v>
      </c>
      <c r="G103" s="3">
        <f>LN(Price!G103)-LN(Price!G102)</f>
        <v>-4.4382527274652084E-2</v>
      </c>
      <c r="H103" s="3">
        <f>LN(Price!H103)-LN(Price!H102)</f>
        <v>-0.14780405191124135</v>
      </c>
      <c r="I103" s="3">
        <f>LN(Price!I103)-LN(Price!I102)</f>
        <v>-5.8849963849821219E-2</v>
      </c>
      <c r="J103" s="3">
        <f>LN(Price!J103)-LN(Price!J102)</f>
        <v>-6.0416310181476973E-2</v>
      </c>
      <c r="K103" s="3">
        <f>LN(Price!K103)-LN(Price!K102)</f>
        <v>-0.16378930866502694</v>
      </c>
      <c r="L103" s="3">
        <f>LN(Price!L103)-LN(Price!L102)</f>
        <v>-6.1914477195767148E-2</v>
      </c>
      <c r="M103" s="3">
        <f>LN(Price!M103)-LN(Price!M102)</f>
        <v>-8.2959578968659686E-2</v>
      </c>
      <c r="N103" s="3">
        <f>LN(Price!N103)-LN(Price!N102)</f>
        <v>-6.4860634202040912E-2</v>
      </c>
      <c r="O103" s="3">
        <f>LN(Price!O103)-LN(Price!O102)</f>
        <v>-7.0357401939072695E-2</v>
      </c>
      <c r="P103" s="3">
        <f>LN(Price!P103)-LN(Price!P102)</f>
        <v>-7.2506690786747985E-2</v>
      </c>
      <c r="Q103" s="3">
        <f>LN(Price!Q103)-LN(Price!Q102)</f>
        <v>3.4423441909727792E-3</v>
      </c>
      <c r="R103" s="3">
        <f>LN(Price!R103)-LN(Price!R102)</f>
        <v>-3.5888238434930525E-2</v>
      </c>
      <c r="S103" s="3">
        <f>LN(Price!S103)-LN(Price!S102)</f>
        <v>-1.6260520871780315E-2</v>
      </c>
      <c r="T103" s="3">
        <f>LN(Price!T103)-LN(Price!T102)</f>
        <v>-0.13065623859258935</v>
      </c>
      <c r="U103" s="3">
        <f>LN(Price!U103)-LN(Price!U102)</f>
        <v>-1.2203541280728869E-2</v>
      </c>
      <c r="V103" s="3">
        <f>LN(Price!V103)-LN(Price!V102)</f>
        <v>-0.15191604202584186</v>
      </c>
      <c r="W103" s="3">
        <f>LN(Price!W103)-LN(Price!W102)</f>
        <v>0.10192113135591685</v>
      </c>
      <c r="X103" s="3">
        <f>LN(Price!X103)-LN(Price!X102)</f>
        <v>5.4067221270275745E-2</v>
      </c>
      <c r="Y103" s="3">
        <f>LN(Price!Y103)-LN(Price!Y102)</f>
        <v>-0.12590746751386317</v>
      </c>
      <c r="Z103" s="3">
        <f>LN(Price!Z103)-LN(Price!Z102)</f>
        <v>0.1000039578215588</v>
      </c>
      <c r="AA103" s="3">
        <f>LN(Price!AA103)-LN(Price!AA102)</f>
        <v>-2.1528533611010481E-3</v>
      </c>
      <c r="AB103" s="3">
        <f>LN(Price!AB103)-LN(Price!AB102)</f>
        <v>-0.47000362924573552</v>
      </c>
      <c r="AC103" s="3">
        <f>LN(Price!AC103)-LN(Price!AC102)</f>
        <v>0</v>
      </c>
      <c r="AD103" s="3">
        <f>LN(Price!AD103)-LN(Price!AD102)</f>
        <v>5.1425211807437199E-2</v>
      </c>
      <c r="AE103" s="3">
        <f>LN(Price!AE103)-LN(Price!AE102)</f>
        <v>-0.20386340056870944</v>
      </c>
      <c r="AF103" s="3">
        <f>LN(Price!AF103)-LN(Price!AF102)</f>
        <v>-6.8992871486951435E-2</v>
      </c>
      <c r="AG103" s="3">
        <f>LN(Price!AG103)-LN(Price!AG102)</f>
        <v>-1.5504186535965303E-2</v>
      </c>
      <c r="AH103" s="3">
        <f>LN(Price!AH103)-LN(Price!AH102)</f>
        <v>-0.10157979281792023</v>
      </c>
      <c r="AI103" s="3">
        <f>LN(Price!AI103)-LN(Price!AI102)</f>
        <v>-2.0432038817205678E-2</v>
      </c>
      <c r="AJ103" s="3">
        <f>LN(Price!AJ103)-LN(Price!AJ102)</f>
        <v>-0.2744368457017603</v>
      </c>
      <c r="AK103" s="3">
        <f>LN(Price!AK103)-LN(Price!AK102)</f>
        <v>-9.3090423066011896E-2</v>
      </c>
      <c r="AL103" s="3">
        <f>LN(Price!AL103)-LN(Price!AL102)</f>
        <v>5.6752816592449351E-2</v>
      </c>
      <c r="AM103" s="3">
        <f>LN(Price!AM103)-LN(Price!AM102)</f>
        <v>-4.9019706002066954E-3</v>
      </c>
      <c r="AN103" s="3">
        <f>LN(Price!AN103)-LN(Price!AN102)</f>
        <v>-0.24963874809598563</v>
      </c>
      <c r="AO103" s="3">
        <f>LN(Price!AO103)-LN(Price!AO102)</f>
        <v>2.4692612590371477E-2</v>
      </c>
      <c r="AP103" s="3">
        <f>LN(Price!AP103)-LN(Price!AP102)</f>
        <v>2.7292142288007359E-2</v>
      </c>
      <c r="AQ103" s="3">
        <f>LN(Price!AQ103)-LN(Price!AQ102)</f>
        <v>-5.0430853626892036E-2</v>
      </c>
      <c r="AR103" s="3">
        <f>LN(Price!AR103)-LN(Price!AR102)</f>
        <v>9.5310179804324768E-2</v>
      </c>
      <c r="AS103" s="3">
        <f>LN(Price!AS103)-LN(Price!AS102)</f>
        <v>-8.4325951805665156E-2</v>
      </c>
      <c r="AT103" s="3">
        <f>LN(Price!AT103)-LN(Price!AT102)</f>
        <v>1.7341475036487308E-2</v>
      </c>
      <c r="AU103" s="3">
        <f>LN(Price!AU103)-LN(Price!AU102)</f>
        <v>-1.0256500167189042E-2</v>
      </c>
      <c r="AV103" s="3">
        <f>LN(Price!AV103)-LN(Price!AV102)</f>
        <v>-0.27854041453449763</v>
      </c>
      <c r="AW103" s="3">
        <f>LN(Price!AW103)-LN(Price!AW102)</f>
        <v>-2.1053409197832273E-2</v>
      </c>
      <c r="AX103" s="3">
        <f>LN(Price!AX103)-LN(Price!AX102)</f>
        <v>-0.21511137961694549</v>
      </c>
      <c r="AY103" s="3">
        <f>LN(Price!AY103)-LN(Price!AY102)</f>
        <v>-0.13005312824819781</v>
      </c>
      <c r="AZ103" s="3">
        <f>LN(Price!AZ103)-LN(Price!AZ102)</f>
        <v>3.6170308205754953E-2</v>
      </c>
      <c r="BA103" s="3">
        <f>LN(Price!BA103)-LN(Price!BA102)</f>
        <v>-5.6239718322876109E-2</v>
      </c>
      <c r="BB103" s="3">
        <f>LN(Price!BB103)-LN(Price!BB102)</f>
        <v>1.526747213078844E-2</v>
      </c>
      <c r="BC103" s="3">
        <f>LN(Price!BC103)-LN(Price!BC102)</f>
        <v>-0.17127172060736967</v>
      </c>
      <c r="BD103" s="3">
        <f>LN(Price!BD103)-LN(Price!BD102)</f>
        <v>0</v>
      </c>
      <c r="BE103" s="3">
        <f>LN(Price!BE103)-LN(Price!BE102)</f>
        <v>-5.4067221270275856E-2</v>
      </c>
      <c r="BF103" s="3">
        <f>LN(Price!BF103)-LN(Price!BF102)</f>
        <v>-0.1251631429540061</v>
      </c>
      <c r="BG103" s="3">
        <f>LN(Price!BG103)-LN(Price!BG102)</f>
        <v>-8.3381608939051333E-2</v>
      </c>
      <c r="BH103" s="3">
        <f>LN(Price!BH103)-LN(Price!BH102)</f>
        <v>-0.22994960578320911</v>
      </c>
      <c r="BI103" s="3">
        <f>LN(Price!BI103)-LN(Price!BI102)</f>
        <v>-4.8790164169432049E-2</v>
      </c>
      <c r="BJ103" s="3">
        <f>LN(Price!BJ103)-LN(Price!BJ102)</f>
        <v>-5.8268908123975782E-2</v>
      </c>
      <c r="BK103" s="3">
        <f>LN(Price!BK103)-LN(Price!BK102)</f>
        <v>-6.2520356981334069E-2</v>
      </c>
      <c r="BL103" s="3">
        <f>LN(Price!BL103)-LN(Price!BL102)</f>
        <v>-0.28336241130726436</v>
      </c>
      <c r="BM103" s="3">
        <f>LN(Price!BM103)-LN(Price!BM102)</f>
        <v>5.4808236494995111E-2</v>
      </c>
      <c r="BN103" s="3">
        <f>LN(Price!BN103)-LN(Price!BN102)</f>
        <v>-0.37267528528517346</v>
      </c>
      <c r="BO103" s="3">
        <f>LN(Price!BO103)-LN(Price!BO102)</f>
        <v>-0.64551913157069074</v>
      </c>
      <c r="BP103" s="3">
        <f>LN(Price!BP103)-LN(Price!BP102)</f>
        <v>-9.5029845269946733E-2</v>
      </c>
      <c r="BQ103" s="3">
        <f>LN(Price!BQ103)-LN(Price!BQ102)</f>
        <v>-0.17480272437992733</v>
      </c>
      <c r="BR103" s="3">
        <f>LN(Price!BR103)-LN(Price!BR102)</f>
        <v>-8.515780834030684E-2</v>
      </c>
      <c r="BS103" s="3">
        <f>LN(Price!BS103)-LN(Price!BS102)</f>
        <v>-0.10536051565782634</v>
      </c>
      <c r="BT103" s="3">
        <f>LN(Price!BT103)-LN(Price!BT102)</f>
        <v>-3.922071315328135E-2</v>
      </c>
      <c r="BU103" s="3">
        <f>LN(Price!BU103)-LN(Price!BU102)</f>
        <v>-0.13976194237515871</v>
      </c>
      <c r="BV103" s="3">
        <f>LN(Price!BV103)-LN(Price!BV102)</f>
        <v>-0.15755501673983252</v>
      </c>
      <c r="BW103" s="3">
        <f>LN(Price!BW103)-LN(Price!BW102)</f>
        <v>-0.12256046059527537</v>
      </c>
      <c r="BX103" s="3">
        <f>LN(Price!BX103)-LN(Price!BX102)</f>
        <v>0</v>
      </c>
      <c r="BY103" s="3">
        <f>LN(Price!BY103)-LN(Price!BY102)</f>
        <v>4.8009219186360585E-2</v>
      </c>
      <c r="BZ103" s="3">
        <f>LN(Price!BZ103)-LN(Price!BZ102)</f>
        <v>-3.0305349495328981E-2</v>
      </c>
      <c r="CA103" s="3">
        <f>LN(Price!CA103)-LN(Price!CA102)</f>
        <v>-0.22314355131420971</v>
      </c>
      <c r="CB103" s="3">
        <f>LN(Price!CB103)-LN(Price!CB102)</f>
        <v>6.8992871486951435E-2</v>
      </c>
      <c r="CC103" s="3">
        <f>LN(Price!CC103)-LN(Price!CC102)</f>
        <v>0.1541506798272585</v>
      </c>
      <c r="CD103" s="3">
        <f>LN(Price!CD103)-LN(Price!CD102)</f>
        <v>-6.8992871486951213E-2</v>
      </c>
      <c r="CE103" s="3">
        <f>LN(Price!CE103)-LN(Price!CE102)</f>
        <v>-0.21425460389696371</v>
      </c>
      <c r="CF103" s="3">
        <f>LN(Price!CF103)-LN(Price!CF102)</f>
        <v>-4.1672696400567921E-2</v>
      </c>
      <c r="CG103" s="3">
        <f>LN(Price!CG103)-LN(Price!CG102)</f>
        <v>-0.18232155679395445</v>
      </c>
      <c r="CH103" s="3">
        <f>LN(Price!CH103)-LN(Price!CH102)</f>
        <v>0</v>
      </c>
      <c r="CI103" s="3">
        <f>LN(Price!CI103)-LN(Price!CI102)</f>
        <v>-0.61903920840622328</v>
      </c>
      <c r="CJ103" s="3">
        <f>LN(Price!CJ103)-LN(Price!CJ102)</f>
        <v>0</v>
      </c>
      <c r="CK103" s="3">
        <f>LN(Price!CK103)-LN(Price!CK102)</f>
        <v>0.15415067982725839</v>
      </c>
      <c r="CL103" s="3">
        <f>LN(Price!CL103)-LN(Price!CL102)</f>
        <v>0.60613580357031571</v>
      </c>
      <c r="CM103" s="3">
        <f>LN(Price!CM103)-LN(Price!CM102)</f>
        <v>-0.46430560813109795</v>
      </c>
      <c r="CN103" s="3">
        <f>LN(Price!CN103)-LN(Price!CN102)</f>
        <v>8.2238098236972035E-2</v>
      </c>
      <c r="CO103" s="3">
        <f>LN(Price!CO103)-LN(Price!CO102)</f>
        <v>-4.0821994520255256E-2</v>
      </c>
      <c r="CP103" s="3">
        <f>LN(Price!CP103)-LN(Price!CP102)</f>
        <v>-0.15492258260584019</v>
      </c>
      <c r="CQ103" s="3">
        <f>LN(Price!CQ103)-LN(Price!CQ102)</f>
        <v>-0.4054651081081645</v>
      </c>
      <c r="CR103" s="3">
        <f>LN(Price!CR103)-LN(Price!CR102)</f>
        <v>0</v>
      </c>
      <c r="CS103" s="3">
        <f>LN(Price!CS103)-LN(Price!CS102)</f>
        <v>-0.26528113576261425</v>
      </c>
      <c r="CT103" s="3">
        <f>LN(Price!CT103)-LN(Price!CT102)</f>
        <v>3.7740327982846988E-2</v>
      </c>
      <c r="CU103" s="3">
        <f>LN(Price!CU103)-LN(Price!CU102)</f>
        <v>-6.062462181643502E-2</v>
      </c>
      <c r="CV103" s="3">
        <f>LN(Price!CV103)-LN(Price!CV102)</f>
        <v>0</v>
      </c>
      <c r="CW103" s="3">
        <f>LN(Price!CW103)-LN(Price!CW102)</f>
        <v>-0.12987508142141208</v>
      </c>
      <c r="CX103" s="3">
        <f>LN(Price!CX103)-LN(Price!CX102)</f>
        <v>-5.3109825313948283E-2</v>
      </c>
      <c r="CY103" s="3">
        <f>LN(Price!CY103)-LN(Price!CY102)</f>
        <v>6.9656001484726726E-2</v>
      </c>
      <c r="CZ103" s="3">
        <f>LN(Price!CZ103)-LN(Price!CZ102)</f>
        <v>-7.4107972153721891E-2</v>
      </c>
      <c r="DA103" s="3">
        <f>LN(Price!DA103)-LN(Price!DA102)</f>
        <v>-0.12405264866997878</v>
      </c>
      <c r="DB103" s="3">
        <f>LN(Price!DB103)-LN(Price!DB102)</f>
        <v>-7.8988411318630408E-2</v>
      </c>
      <c r="DC103" s="3">
        <f>LN(Price!DC103)-LN(Price!DC102)</f>
        <v>-5.8840500022933506E-2</v>
      </c>
      <c r="DD103" s="3">
        <f>LN(Price!DD103)-LN(Price!DD102)</f>
        <v>-0.23864916037485751</v>
      </c>
      <c r="DE103" s="3">
        <f>LN(Price!DE103)-LN(Price!DE102)</f>
        <v>2.8479471321868566E-2</v>
      </c>
      <c r="DF103" s="3">
        <f>LN(Price!DF103)-LN(Price!DF102)</f>
        <v>0.26236426446749084</v>
      </c>
      <c r="DG103" s="3">
        <f>LN(Price!DG103)-LN(Price!DG102)</f>
        <v>0</v>
      </c>
      <c r="DH103" s="3">
        <f>LN(Price!DH103)-LN(Price!DH102)</f>
        <v>0</v>
      </c>
      <c r="DI103" s="3">
        <f>LN(Price!DI103)-LN(Price!DI102)</f>
        <v>-3.8107569999460633E-2</v>
      </c>
      <c r="DJ103" s="3">
        <f>LN(Price!DJ103)-LN(Price!DJ102)</f>
        <v>0.28768207245178079</v>
      </c>
      <c r="DK103" s="3">
        <f>LN(Price!DK103)-LN(Price!DK102)</f>
        <v>-0.18232155679395445</v>
      </c>
      <c r="DL103" s="3">
        <f>LN(Price!DL103)-LN(Price!DL102)</f>
        <v>0</v>
      </c>
      <c r="DM103" s="3">
        <f>LN(Price!DM103)-LN(Price!DM102)</f>
        <v>-0.11778303565638337</v>
      </c>
      <c r="DN103" s="3">
        <f>LN(Price!DN103)-LN(Price!DN102)</f>
        <v>-0.25131442828090567</v>
      </c>
      <c r="DO103" s="3">
        <f>LN(Price!DO103)-LN(Price!DO102)</f>
        <v>6.062462181643502E-2</v>
      </c>
      <c r="DP103" s="3">
        <f>LN(Price!DP103)-LN(Price!DP102)</f>
        <v>-0.16034265007517945</v>
      </c>
      <c r="DQ103" s="3">
        <f>LN(Price!DQ103)-LN(Price!DQ102)</f>
        <v>-0.26236426446749039</v>
      </c>
      <c r="DR103" s="3">
        <f>LN(Price!DR103)-LN(Price!DR102)</f>
        <v>5.5569851154810834E-2</v>
      </c>
      <c r="DS103" s="3">
        <f>LN(Price!DS103)-LN(Price!DS102)</f>
        <v>0.40546510810816416</v>
      </c>
      <c r="DT103" s="3">
        <f>LN(Price!DT103)-LN(Price!DT102)</f>
        <v>-0.13353139262452229</v>
      </c>
      <c r="DU103" s="3">
        <f>LN(Price!DU103)-LN(Price!DU102)</f>
        <v>-0.20763936477824485</v>
      </c>
      <c r="DV103" s="3">
        <f>LN(Price!DV103)-LN(Price!DV102)</f>
        <v>-2.2472855852058604E-2</v>
      </c>
      <c r="DW103" s="3">
        <f>LN(Price!DW103)-LN(Price!DW102)</f>
        <v>-0.33314444652853825</v>
      </c>
      <c r="DX103" s="3">
        <f>LN(Price!DX103)-LN(Price!DX102)</f>
        <v>0.18232155679395445</v>
      </c>
      <c r="DY103" s="3">
        <f>LN(Price!DY103)-LN(Price!DY102)</f>
        <v>-0.11778303565638359</v>
      </c>
      <c r="DZ103" s="3">
        <f>LN(Price!DZ103)-LN(Price!DZ102)</f>
        <v>-0.14310084364067333</v>
      </c>
      <c r="EA103" s="3">
        <f>LN(Price!EA103)-LN(Price!EA102)</f>
        <v>7.4107972153721891E-2</v>
      </c>
      <c r="EB103" s="3">
        <f>LN(Price!EB103)-LN(Price!EB102)</f>
        <v>-0.27193371548364187</v>
      </c>
      <c r="EC103" s="3">
        <f>LN(Price!EC103)-LN(Price!EC102)</f>
        <v>0</v>
      </c>
      <c r="ED103" s="3">
        <f>LN(Price!ED103)-LN(Price!ED102)</f>
        <v>-2.5975486403260639E-2</v>
      </c>
      <c r="EE103" s="3">
        <f>LN(Price!EE103)-LN(Price!EE102)</f>
        <v>0</v>
      </c>
      <c r="EF103" s="3">
        <f>LN(Price!EF103)-LN(Price!EF102)</f>
        <v>0</v>
      </c>
      <c r="EG103" s="3">
        <f>LN(Price!EG103)-LN(Price!EG102)</f>
        <v>-0.12136085700426746</v>
      </c>
      <c r="EH103" s="3">
        <f>LN(Price!EH103)-LN(Price!EH102)</f>
        <v>0</v>
      </c>
      <c r="EI103" s="3">
        <f>LN(Price!EI103)-LN(Price!EI102)</f>
        <v>0</v>
      </c>
      <c r="EJ103" s="3">
        <f>LN(Price!EJ103)-LN(Price!EJ102)</f>
        <v>-0.1541506798272585</v>
      </c>
      <c r="EK103" s="3">
        <f>LN(Price!EK103)-LN(Price!EK102)</f>
        <v>5.3345980705292728E-2</v>
      </c>
      <c r="EL103" s="3">
        <f>LN(Price!EL103)-LN(Price!EL102)</f>
        <v>-0.11778303565638359</v>
      </c>
      <c r="EM103" s="3">
        <f>LN(Price!EM103)-LN(Price!EM102)</f>
        <v>0</v>
      </c>
      <c r="EN103" s="3">
        <f>LN(Price!EN103)-LN(Price!EN102)</f>
        <v>-7.4107972153721891E-2</v>
      </c>
      <c r="EO103" s="3">
        <f>LN(Price!EO103)-LN(Price!EO102)</f>
        <v>-0.69314718055994518</v>
      </c>
      <c r="EP103" s="3">
        <f>LN(Price!EP103)-LN(Price!EP102)</f>
        <v>0</v>
      </c>
      <c r="EQ103" s="3">
        <f>LN(Price!EQ103)-LN(Price!EQ102)</f>
        <v>-0.40546510810816416</v>
      </c>
      <c r="ER103" s="3">
        <f>LN(Price!ER103)-LN(Price!ER102)</f>
        <v>-0.17185025692665934</v>
      </c>
      <c r="ES103" s="3">
        <f>LN(Price!ES103)-LN(Price!ES102)</f>
        <v>0.14953173397096386</v>
      </c>
      <c r="ET103" s="3">
        <f>LN(Price!ET103)-LN(Price!ET102)</f>
        <v>0.26236426446749128</v>
      </c>
      <c r="EU103" s="3">
        <f>LN(Price!EU103)-LN(Price!EU102)</f>
        <v>0</v>
      </c>
      <c r="EV103" s="3">
        <f>LN(Price!EV103)-LN(Price!EV102)</f>
        <v>-0.30748469974796055</v>
      </c>
      <c r="EW103" s="3">
        <f>LN(Price!EW103)-LN(Price!EW102)</f>
        <v>0</v>
      </c>
      <c r="EX103" s="3">
        <f>LN(Price!EX103)-LN(Price!EX102)</f>
        <v>-6.7441280795532688E-2</v>
      </c>
      <c r="EY103" s="3">
        <f>LN(Price!EY103)-LN(Price!EY102)</f>
        <v>6.8208250026533648E-2</v>
      </c>
      <c r="EZ103" s="3">
        <f>LN(Price!EZ103)-LN(Price!EZ102)</f>
        <v>0</v>
      </c>
      <c r="FA103" s="3">
        <f>LN(Price!FA103)-LN(Price!FA102)</f>
        <v>-0.18232155679395445</v>
      </c>
      <c r="FB103" s="3">
        <f>LN(Price!FB103)-LN(Price!FB102)</f>
        <v>-0.16705408466316607</v>
      </c>
      <c r="FC103" s="3">
        <f>LN(Price!FC103)-LN(Price!FC102)</f>
        <v>-0.86903784702360953</v>
      </c>
      <c r="FD103" s="3">
        <f>LN(Price!FD103)-LN(Price!FD102)</f>
        <v>0</v>
      </c>
      <c r="FE103" s="3">
        <f>LN(Price!FE103)-LN(Price!FE102)</f>
        <v>-0.33647223662121295</v>
      </c>
      <c r="FF103" s="3">
        <f>LN(Price!FF103)-LN(Price!FF102)</f>
        <v>-8.7011376989629574E-2</v>
      </c>
      <c r="FG103" s="3">
        <f>LN(Price!FG103)-LN(Price!FG102)</f>
        <v>0</v>
      </c>
      <c r="FH103" s="3">
        <f>LN(Price!FH103)-LN(Price!FH102)</f>
        <v>-0.48550781578170099</v>
      </c>
      <c r="FI103" s="3">
        <f>LN(Price!FI103)-LN(Price!FI102)</f>
        <v>0.40536225390390823</v>
      </c>
      <c r="FJ103" s="3">
        <f>LN(Price!FJ103)-LN(Price!FJ102)</f>
        <v>5.1293294387550592E-2</v>
      </c>
      <c r="FK103" s="3">
        <f>LN(Price!FK103)-LN(Price!FK102)</f>
        <v>0</v>
      </c>
      <c r="FL103" s="3">
        <f>LN(Price!FL103)-LN(Price!FL102)</f>
        <v>0.26236426446749084</v>
      </c>
      <c r="FM103" s="3">
        <f>LN(Price!FM103)-LN(Price!FM102)</f>
        <v>-0.18232155679395445</v>
      </c>
      <c r="FN103" s="3">
        <f>LN(Price!FN103)-LN(Price!FN102)</f>
        <v>-0.40546510810816416</v>
      </c>
      <c r="FO103" s="3">
        <f>LN(Price!FO103)-LN(Price!FO102)</f>
        <v>-0.1823215567939549</v>
      </c>
      <c r="FP103" s="3">
        <f>LN(Price!FP103)-LN(Price!FP102)</f>
        <v>0.13062018241706408</v>
      </c>
      <c r="FQ103" s="3">
        <f>LN(Price!FQ103)-LN(Price!FQ102)</f>
        <v>-0.2247422726779067</v>
      </c>
      <c r="FR103" s="3">
        <f>LN(Price!FR103)-LN(Price!FR102)</f>
        <v>-0.40546510810816416</v>
      </c>
      <c r="FS103" s="3">
        <f>LN(Price!FS103)-LN(Price!FS102)</f>
        <v>-0.19574457712609483</v>
      </c>
      <c r="FT103" s="3">
        <f>LN(Price!FT103)-LN(Price!FT102)</f>
        <v>-0.22314355131420971</v>
      </c>
      <c r="FU103" s="3">
        <f>LN(Price!FU103)-LN(Price!FU102)</f>
        <v>0</v>
      </c>
      <c r="FV103" s="3">
        <f>LN(Price!FV103)-LN(Price!FV102)</f>
        <v>-7.4107972153721891E-2</v>
      </c>
      <c r="FW103" s="3">
        <f>LN(Price!FW103)-LN(Price!FW102)</f>
        <v>-0.11778303565638337</v>
      </c>
      <c r="FX103" s="3">
        <f>LN(Price!FX103)-LN(Price!FX102)</f>
        <v>0.11247798342669046</v>
      </c>
      <c r="FY103" s="3">
        <f>LN(Price!FY103)-LN(Price!FY102)</f>
        <v>-7.4107972153721891E-2</v>
      </c>
      <c r="FZ103" s="3">
        <f>LN(Price!FZ103)-LN(Price!FZ102)</f>
        <v>-0.13062018241706408</v>
      </c>
      <c r="GA103" s="3">
        <f>LN(Price!GA103)-LN(Price!GA102)</f>
        <v>0.40546510810816461</v>
      </c>
    </row>
    <row r="104" spans="1:183" x14ac:dyDescent="0.3">
      <c r="A104" s="1">
        <v>42125</v>
      </c>
      <c r="B104" s="3">
        <f>LN(Price!B104)-LN(Price!B103)</f>
        <v>8.4579891544238617E-2</v>
      </c>
      <c r="C104" s="3">
        <f>LN(Price!C104)-LN(Price!C103)</f>
        <v>0.15352170943102772</v>
      </c>
      <c r="D104" s="3">
        <f>LN(Price!D104)-LN(Price!D103)</f>
        <v>-1.7511723699641379E-2</v>
      </c>
      <c r="E104" s="3">
        <f>LN(Price!E104)-LN(Price!E103)</f>
        <v>9.5725203674154269E-2</v>
      </c>
      <c r="F104" s="3">
        <f>LN(Price!F104)-LN(Price!F103)</f>
        <v>0.17175755876108934</v>
      </c>
      <c r="G104" s="3">
        <f>LN(Price!G104)-LN(Price!G103)</f>
        <v>3.258433633300406E-2</v>
      </c>
      <c r="H104" s="3">
        <f>LN(Price!H104)-LN(Price!H103)</f>
        <v>1.6997576368571465E-2</v>
      </c>
      <c r="I104" s="3">
        <f>LN(Price!I104)-LN(Price!I103)</f>
        <v>4.9751861876357051E-2</v>
      </c>
      <c r="J104" s="3">
        <f>LN(Price!J104)-LN(Price!J103)</f>
        <v>4.0613682885297209E-2</v>
      </c>
      <c r="K104" s="3">
        <f>LN(Price!K104)-LN(Price!K103)</f>
        <v>3.3336420267591649E-2</v>
      </c>
      <c r="L104" s="3">
        <f>LN(Price!L104)-LN(Price!L103)</f>
        <v>-9.2096974651223462E-3</v>
      </c>
      <c r="M104" s="3">
        <f>LN(Price!M104)-LN(Price!M103)</f>
        <v>-3.6523930800871796E-2</v>
      </c>
      <c r="N104" s="3">
        <f>LN(Price!N104)-LN(Price!N103)</f>
        <v>-2.0834086902841942E-2</v>
      </c>
      <c r="O104" s="3">
        <f>LN(Price!O104)-LN(Price!O103)</f>
        <v>8.6140850936061053E-2</v>
      </c>
      <c r="P104" s="3">
        <f>LN(Price!P104)-LN(Price!P103)</f>
        <v>-1.6129381929883557E-2</v>
      </c>
      <c r="Q104" s="3">
        <f>LN(Price!Q104)-LN(Price!Q103)</f>
        <v>9.3434006646096801E-2</v>
      </c>
      <c r="R104" s="3">
        <f>LN(Price!R104)-LN(Price!R103)</f>
        <v>0.18329548223283959</v>
      </c>
      <c r="S104" s="3">
        <f>LN(Price!S104)-LN(Price!S103)</f>
        <v>0</v>
      </c>
      <c r="T104" s="3">
        <f>LN(Price!T104)-LN(Price!T103)</f>
        <v>0.13683863850090727</v>
      </c>
      <c r="U104" s="3">
        <f>LN(Price!U104)-LN(Price!U103)</f>
        <v>0.13625618995070776</v>
      </c>
      <c r="V104" s="3">
        <f>LN(Price!V104)-LN(Price!V103)</f>
        <v>5.3244514518812291E-2</v>
      </c>
      <c r="W104" s="3">
        <f>LN(Price!W104)-LN(Price!W103)</f>
        <v>-7.6496032990106766E-2</v>
      </c>
      <c r="X104" s="3">
        <f>LN(Price!X104)-LN(Price!X103)</f>
        <v>-3.5718082602079093E-2</v>
      </c>
      <c r="Y104" s="3">
        <f>LN(Price!Y104)-LN(Price!Y103)</f>
        <v>0.15016444515942307</v>
      </c>
      <c r="Z104" s="3">
        <f>LN(Price!Z104)-LN(Price!Z103)</f>
        <v>-2.1374859584733619E-2</v>
      </c>
      <c r="AA104" s="3">
        <f>LN(Price!AA104)-LN(Price!AA103)</f>
        <v>-0.14842000511827336</v>
      </c>
      <c r="AB104" s="3">
        <f>LN(Price!AB104)-LN(Price!AB103)</f>
        <v>0</v>
      </c>
      <c r="AC104" s="3">
        <f>LN(Price!AC104)-LN(Price!AC103)</f>
        <v>-0.1145771707627503</v>
      </c>
      <c r="AD104" s="3">
        <f>LN(Price!AD104)-LN(Price!AD103)</f>
        <v>-8.9064063307372043E-2</v>
      </c>
      <c r="AE104" s="3">
        <f>LN(Price!AE104)-LN(Price!AE103)</f>
        <v>-2.5446665661164158E-2</v>
      </c>
      <c r="AF104" s="3">
        <f>LN(Price!AF104)-LN(Price!AF103)</f>
        <v>0.79492987486988764</v>
      </c>
      <c r="AG104" s="3">
        <f>LN(Price!AG104)-LN(Price!AG103)</f>
        <v>-6.2696130135952988E-3</v>
      </c>
      <c r="AH104" s="3">
        <f>LN(Price!AH104)-LN(Price!AH103)</f>
        <v>0.23936349518097316</v>
      </c>
      <c r="AI104" s="3">
        <f>LN(Price!AI104)-LN(Price!AI103)</f>
        <v>0.10650664758844886</v>
      </c>
      <c r="AJ104" s="3">
        <f>LN(Price!AJ104)-LN(Price!AJ103)</f>
        <v>0.13133600206108698</v>
      </c>
      <c r="AK104" s="3">
        <f>LN(Price!AK104)-LN(Price!AK103)</f>
        <v>9.3090423066011896E-2</v>
      </c>
      <c r="AL104" s="3">
        <f>LN(Price!AL104)-LN(Price!AL103)</f>
        <v>-4.948005726336957E-2</v>
      </c>
      <c r="AM104" s="3">
        <f>LN(Price!AM104)-LN(Price!AM103)</f>
        <v>-4.7807845819321626E-2</v>
      </c>
      <c r="AN104" s="3">
        <f>LN(Price!AN104)-LN(Price!AN103)</f>
        <v>4.6831299684098937E-2</v>
      </c>
      <c r="AO104" s="3">
        <f>LN(Price!AO104)-LN(Price!AO103)</f>
        <v>7.5152722379344672E-2</v>
      </c>
      <c r="AP104" s="3">
        <f>LN(Price!AP104)-LN(Price!AP103)</f>
        <v>-5.9423420470800625E-2</v>
      </c>
      <c r="AQ104" s="3">
        <f>LN(Price!AQ104)-LN(Price!AQ103)</f>
        <v>6.6691374498672351E-2</v>
      </c>
      <c r="AR104" s="3">
        <f>LN(Price!AR104)-LN(Price!AR103)</f>
        <v>-9.5310179804324768E-2</v>
      </c>
      <c r="AS104" s="3">
        <f>LN(Price!AS104)-LN(Price!AS103)</f>
        <v>2.8810373262194489E-2</v>
      </c>
      <c r="AT104" s="3">
        <f>LN(Price!AT104)-LN(Price!AT103)</f>
        <v>-8.6331471447029795E-3</v>
      </c>
      <c r="AU104" s="3">
        <f>LN(Price!AU104)-LN(Price!AU103)</f>
        <v>3.0459207484708539E-2</v>
      </c>
      <c r="AV104" s="3">
        <f>LN(Price!AV104)-LN(Price!AV103)</f>
        <v>-0.14757236446713584</v>
      </c>
      <c r="AW104" s="3">
        <f>LN(Price!AW104)-LN(Price!AW103)</f>
        <v>5.2229026666282152E-2</v>
      </c>
      <c r="AX104" s="3">
        <f>LN(Price!AX104)-LN(Price!AX103)</f>
        <v>-0.1508228897345838</v>
      </c>
      <c r="AY104" s="3">
        <f>LN(Price!AY104)-LN(Price!AY103)</f>
        <v>-2.8170876966696179E-2</v>
      </c>
      <c r="AZ104" s="3">
        <f>LN(Price!AZ104)-LN(Price!AZ103)</f>
        <v>5.8637485252911681E-2</v>
      </c>
      <c r="BA104" s="3">
        <f>LN(Price!BA104)-LN(Price!BA103)</f>
        <v>-6.8402726884400397E-2</v>
      </c>
      <c r="BB104" s="3">
        <f>LN(Price!BB104)-LN(Price!BB103)</f>
        <v>2.9852963149681166E-2</v>
      </c>
      <c r="BC104" s="3">
        <f>LN(Price!BC104)-LN(Price!BC103)</f>
        <v>-1.1049836186584991E-2</v>
      </c>
      <c r="BD104" s="3">
        <f>LN(Price!BD104)-LN(Price!BD103)</f>
        <v>4.445176257083383E-2</v>
      </c>
      <c r="BE104" s="3">
        <f>LN(Price!BE104)-LN(Price!BE103)</f>
        <v>-5.7158413839948352E-2</v>
      </c>
      <c r="BF104" s="3">
        <f>LN(Price!BF104)-LN(Price!BF103)</f>
        <v>-6.8992871486951435E-2</v>
      </c>
      <c r="BG104" s="3">
        <f>LN(Price!BG104)-LN(Price!BG103)</f>
        <v>0.16034265007517945</v>
      </c>
      <c r="BH104" s="3">
        <f>LN(Price!BH104)-LN(Price!BH103)</f>
        <v>0.22994960578320911</v>
      </c>
      <c r="BI104" s="3">
        <f>LN(Price!BI104)-LN(Price!BI103)</f>
        <v>-6.1875403718087411E-2</v>
      </c>
      <c r="BJ104" s="3">
        <f>LN(Price!BJ104)-LN(Price!BJ103)</f>
        <v>3.922071315328135E-2</v>
      </c>
      <c r="BK104" s="3">
        <f>LN(Price!BK104)-LN(Price!BK103)</f>
        <v>-3.9478810973787526E-2</v>
      </c>
      <c r="BL104" s="3">
        <f>LN(Price!BL104)-LN(Price!BL103)</f>
        <v>-9.0151096994297575E-2</v>
      </c>
      <c r="BM104" s="3">
        <f>LN(Price!BM104)-LN(Price!BM103)</f>
        <v>-2.4748169689194244E-2</v>
      </c>
      <c r="BN104" s="3">
        <f>LN(Price!BN104)-LN(Price!BN103)</f>
        <v>-0.54361544658898153</v>
      </c>
      <c r="BO104" s="3">
        <f>LN(Price!BO104)-LN(Price!BO103)</f>
        <v>2.2989518224698746E-2</v>
      </c>
      <c r="BP104" s="3">
        <f>LN(Price!BP104)-LN(Price!BP103)</f>
        <v>-5.7097959830318068E-2</v>
      </c>
      <c r="BQ104" s="3">
        <f>LN(Price!BQ104)-LN(Price!BQ103)</f>
        <v>-0.17114825619582941</v>
      </c>
      <c r="BR104" s="3">
        <f>LN(Price!BR104)-LN(Price!BR103)</f>
        <v>-6.8992871486951435E-2</v>
      </c>
      <c r="BS104" s="3">
        <f>LN(Price!BS104)-LN(Price!BS103)</f>
        <v>-0.11778303565638382</v>
      </c>
      <c r="BT104" s="3">
        <f>LN(Price!BT104)-LN(Price!BT103)</f>
        <v>0.11332868530700324</v>
      </c>
      <c r="BU104" s="3">
        <f>LN(Price!BU104)-LN(Price!BU103)</f>
        <v>4.8790164169431938E-2</v>
      </c>
      <c r="BV104" s="3">
        <f>LN(Price!BV104)-LN(Price!BV103)</f>
        <v>3.174869831458027E-2</v>
      </c>
      <c r="BW104" s="3">
        <f>LN(Price!BW104)-LN(Price!BW103)</f>
        <v>1.0824959568738635E-2</v>
      </c>
      <c r="BX104" s="3">
        <f>LN(Price!BX104)-LN(Price!BX103)</f>
        <v>0</v>
      </c>
      <c r="BY104" s="3">
        <f>LN(Price!BY104)-LN(Price!BY103)</f>
        <v>0.31845373111853492</v>
      </c>
      <c r="BZ104" s="3">
        <f>LN(Price!BZ104)-LN(Price!BZ103)</f>
        <v>1.526747213078844E-2</v>
      </c>
      <c r="CA104" s="3">
        <f>LN(Price!CA104)-LN(Price!CA103)</f>
        <v>-2.8170876966696401E-2</v>
      </c>
      <c r="CB104" s="3">
        <f>LN(Price!CB104)-LN(Price!CB103)</f>
        <v>0</v>
      </c>
      <c r="CC104" s="3">
        <f>LN(Price!CC104)-LN(Price!CC103)</f>
        <v>2.8170876966696179E-2</v>
      </c>
      <c r="CD104" s="3">
        <f>LN(Price!CD104)-LN(Price!CD103)</f>
        <v>0</v>
      </c>
      <c r="CE104" s="3">
        <f>LN(Price!CE104)-LN(Price!CE103)</f>
        <v>-7.3427468554817257E-2</v>
      </c>
      <c r="CF104" s="3">
        <f>LN(Price!CF104)-LN(Price!CF103)</f>
        <v>2.1053409197832273E-2</v>
      </c>
      <c r="CG104" s="3">
        <f>LN(Price!CG104)-LN(Price!CG103)</f>
        <v>0.18232155679395445</v>
      </c>
      <c r="CH104" s="3">
        <f>LN(Price!CH104)-LN(Price!CH103)</f>
        <v>0.22314355131420971</v>
      </c>
      <c r="CI104" s="3">
        <f>LN(Price!CI104)-LN(Price!CI103)</f>
        <v>0.82667857318446769</v>
      </c>
      <c r="CJ104" s="3">
        <f>LN(Price!CJ104)-LN(Price!CJ103)</f>
        <v>4.08219945202552E-2</v>
      </c>
      <c r="CK104" s="3">
        <f>LN(Price!CK104)-LN(Price!CK103)</f>
        <v>-4.1008023727377108E-2</v>
      </c>
      <c r="CL104" s="3">
        <f>LN(Price!CL104)-LN(Price!CL103)</f>
        <v>-0.26966356694910265</v>
      </c>
      <c r="CM104" s="3">
        <f>LN(Price!CM104)-LN(Price!CM103)</f>
        <v>0.12783337150988494</v>
      </c>
      <c r="CN104" s="3">
        <f>LN(Price!CN104)-LN(Price!CN103)</f>
        <v>2.5975486403260639E-2</v>
      </c>
      <c r="CO104" s="3">
        <f>LN(Price!CO104)-LN(Price!CO103)</f>
        <v>0.11778303565638359</v>
      </c>
      <c r="CP104" s="3">
        <f>LN(Price!CP104)-LN(Price!CP103)</f>
        <v>-2.1858793812499097E-2</v>
      </c>
      <c r="CQ104" s="3">
        <f>LN(Price!CQ104)-LN(Price!CQ103)</f>
        <v>8.0042707673536606E-2</v>
      </c>
      <c r="CR104" s="3">
        <f>LN(Price!CR104)-LN(Price!CR103)</f>
        <v>-5.1168286574399424E-2</v>
      </c>
      <c r="CS104" s="3">
        <f>LN(Price!CS104)-LN(Price!CS103)</f>
        <v>0</v>
      </c>
      <c r="CT104" s="3">
        <f>LN(Price!CT104)-LN(Price!CT103)</f>
        <v>0.16989903679539786</v>
      </c>
      <c r="CU104" s="3">
        <f>LN(Price!CU104)-LN(Price!CU103)</f>
        <v>-3.174869831458027E-2</v>
      </c>
      <c r="CV104" s="3">
        <f>LN(Price!CV104)-LN(Price!CV103)</f>
        <v>0.13815033848081715</v>
      </c>
      <c r="CW104" s="3">
        <f>LN(Price!CW104)-LN(Price!CW103)</f>
        <v>5.6752816592449518E-2</v>
      </c>
      <c r="CX104" s="3">
        <f>LN(Price!CX104)-LN(Price!CX103)</f>
        <v>-0.14660347419187539</v>
      </c>
      <c r="CY104" s="3">
        <f>LN(Price!CY104)-LN(Price!CY103)</f>
        <v>-0.31036587651683556</v>
      </c>
      <c r="CZ104" s="3">
        <f>LN(Price!CZ104)-LN(Price!CZ103)</f>
        <v>0.1431008436406731</v>
      </c>
      <c r="DA104" s="3">
        <f>LN(Price!DA104)-LN(Price!DA103)</f>
        <v>1.8692133012152556E-2</v>
      </c>
      <c r="DB104" s="3">
        <f>LN(Price!DB104)-LN(Price!DB103)</f>
        <v>-2.7779564107075772E-2</v>
      </c>
      <c r="DC104" s="3">
        <f>LN(Price!DC104)-LN(Price!DC103)</f>
        <v>-9.531017980432499E-2</v>
      </c>
      <c r="DD104" s="3">
        <f>LN(Price!DD104)-LN(Price!DD103)</f>
        <v>-9.4224315569266692E-2</v>
      </c>
      <c r="DE104" s="3">
        <f>LN(Price!DE104)-LN(Price!DE103)</f>
        <v>2.5587749948407179E-2</v>
      </c>
      <c r="DF104" s="3">
        <f>LN(Price!DF104)-LN(Price!DF103)</f>
        <v>0.37948962170490375</v>
      </c>
      <c r="DG104" s="3">
        <f>LN(Price!DG104)-LN(Price!DG103)</f>
        <v>-0.13353139262452229</v>
      </c>
      <c r="DH104" s="3">
        <f>LN(Price!DH104)-LN(Price!DH103)</f>
        <v>0.18232155679395445</v>
      </c>
      <c r="DI104" s="3">
        <f>LN(Price!DI104)-LN(Price!DI103)</f>
        <v>0</v>
      </c>
      <c r="DJ104" s="3">
        <f>LN(Price!DJ104)-LN(Price!DJ103)</f>
        <v>-0.47000362924573524</v>
      </c>
      <c r="DK104" s="3">
        <f>LN(Price!DK104)-LN(Price!DK103)</f>
        <v>0</v>
      </c>
      <c r="DL104" s="3">
        <f>LN(Price!DL104)-LN(Price!DL103)</f>
        <v>0.33647223662121295</v>
      </c>
      <c r="DM104" s="3">
        <f>LN(Price!DM104)-LN(Price!DM103)</f>
        <v>0.11778303565638337</v>
      </c>
      <c r="DN104" s="3">
        <f>LN(Price!DN104)-LN(Price!DN103)</f>
        <v>0</v>
      </c>
      <c r="DO104" s="3">
        <f>LN(Price!DO104)-LN(Price!DO103)</f>
        <v>-6.062462181643502E-2</v>
      </c>
      <c r="DP104" s="3">
        <f>LN(Price!DP104)-LN(Price!DP103)</f>
        <v>4.2559614418796077E-2</v>
      </c>
      <c r="DQ104" s="3">
        <f>LN(Price!DQ104)-LN(Price!DQ103)</f>
        <v>0.18232155679395401</v>
      </c>
      <c r="DR104" s="3">
        <f>LN(Price!DR104)-LN(Price!DR103)</f>
        <v>-1.3605652055778794E-2</v>
      </c>
      <c r="DS104" s="3">
        <f>LN(Price!DS104)-LN(Price!DS103)</f>
        <v>-0.40546510810816416</v>
      </c>
      <c r="DT104" s="3">
        <f>LN(Price!DT104)-LN(Price!DT103)</f>
        <v>0.13353139262452229</v>
      </c>
      <c r="DU104" s="3">
        <f>LN(Price!DU104)-LN(Price!DU103)</f>
        <v>0.26826398659467943</v>
      </c>
      <c r="DV104" s="3">
        <f>LN(Price!DV104)-LN(Price!DV103)</f>
        <v>0.16705408466316629</v>
      </c>
      <c r="DW104" s="3">
        <f>LN(Price!DW104)-LN(Price!DW103)</f>
        <v>0.34967374847974897</v>
      </c>
      <c r="DX104" s="3">
        <f>LN(Price!DX104)-LN(Price!DX103)</f>
        <v>0</v>
      </c>
      <c r="DY104" s="3">
        <f>LN(Price!DY104)-LN(Price!DY103)</f>
        <v>-6.4538521137571081E-2</v>
      </c>
      <c r="DZ104" s="3">
        <f>LN(Price!DZ104)-LN(Price!DZ103)</f>
        <v>-8.0042707673536384E-2</v>
      </c>
      <c r="EA104" s="3">
        <f>LN(Price!EA104)-LN(Price!EA103)</f>
        <v>6.8992871486951324E-2</v>
      </c>
      <c r="EB104" s="3">
        <f>LN(Price!EB104)-LN(Price!EB103)</f>
        <v>0</v>
      </c>
      <c r="EC104" s="3">
        <f>LN(Price!EC104)-LN(Price!EC103)</f>
        <v>0.28768207245178123</v>
      </c>
      <c r="ED104" s="3">
        <f>LN(Price!ED104)-LN(Price!ED103)</f>
        <v>-8.2238098236972035E-2</v>
      </c>
      <c r="EE104" s="3">
        <f>LN(Price!EE104)-LN(Price!EE103)</f>
        <v>0.20067069546215155</v>
      </c>
      <c r="EF104" s="3">
        <f>LN(Price!EF104)-LN(Price!EF103)</f>
        <v>-0.17489931318535978</v>
      </c>
      <c r="EG104" s="3">
        <f>LN(Price!EG104)-LN(Price!EG103)</f>
        <v>-0.4382549309311552</v>
      </c>
      <c r="EH104" s="3">
        <f>LN(Price!EH104)-LN(Price!EH103)</f>
        <v>0.11778303565638337</v>
      </c>
      <c r="EI104" s="3">
        <f>LN(Price!EI104)-LN(Price!EI103)</f>
        <v>0.6931471805599454</v>
      </c>
      <c r="EJ104" s="3">
        <f>LN(Price!EJ104)-LN(Price!EJ103)</f>
        <v>0.1541506798272585</v>
      </c>
      <c r="EK104" s="3">
        <f>LN(Price!EK104)-LN(Price!EK103)</f>
        <v>-0.12429771667757711</v>
      </c>
      <c r="EL104" s="3">
        <f>LN(Price!EL104)-LN(Price!EL103)</f>
        <v>4.0821994520255256E-2</v>
      </c>
      <c r="EM104" s="3">
        <f>LN(Price!EM104)-LN(Price!EM103)</f>
        <v>0.40546510810816416</v>
      </c>
      <c r="EN104" s="3">
        <f>LN(Price!EN104)-LN(Price!EN103)</f>
        <v>-0.30318625898774609</v>
      </c>
      <c r="EO104" s="3">
        <f>LN(Price!EO104)-LN(Price!EO103)</f>
        <v>0.42744401482693961</v>
      </c>
      <c r="EP104" s="3">
        <f>LN(Price!EP104)-LN(Price!EP103)</f>
        <v>0</v>
      </c>
      <c r="EQ104" s="3">
        <f>LN(Price!EQ104)-LN(Price!EQ103)</f>
        <v>0.22314355131420971</v>
      </c>
      <c r="ER104" s="3">
        <f>LN(Price!ER104)-LN(Price!ER103)</f>
        <v>0.11778303565638359</v>
      </c>
      <c r="ES104" s="3">
        <f>LN(Price!ES104)-LN(Price!ES103)</f>
        <v>0</v>
      </c>
      <c r="ET104" s="3">
        <f>LN(Price!ET104)-LN(Price!ET103)</f>
        <v>-5.2643733485421951E-2</v>
      </c>
      <c r="EU104" s="3">
        <f>LN(Price!EU104)-LN(Price!EU103)</f>
        <v>-0.22314355131420971</v>
      </c>
      <c r="EV104" s="3">
        <f>LN(Price!EV104)-LN(Price!EV103)</f>
        <v>0.36464311358790913</v>
      </c>
      <c r="EW104" s="3">
        <f>LN(Price!EW104)-LN(Price!EW103)</f>
        <v>0.23901690047049939</v>
      </c>
      <c r="EX104" s="3">
        <f>LN(Price!EX104)-LN(Price!EX103)</f>
        <v>-0.15028220304933781</v>
      </c>
      <c r="EY104" s="3">
        <f>LN(Price!EY104)-LN(Price!EY103)</f>
        <v>-1.1049836186584991E-2</v>
      </c>
      <c r="EZ104" s="3">
        <f>LN(Price!EZ104)-LN(Price!EZ103)</f>
        <v>0</v>
      </c>
      <c r="FA104" s="3">
        <f>LN(Price!FA104)-LN(Price!FA103)</f>
        <v>-4.0821994520255256E-2</v>
      </c>
      <c r="FB104" s="3">
        <f>LN(Price!FB104)-LN(Price!FB103)</f>
        <v>-9.5310179804324768E-2</v>
      </c>
      <c r="FC104" s="3">
        <f>LN(Price!FC104)-LN(Price!FC103)</f>
        <v>0.43078291609245456</v>
      </c>
      <c r="FD104" s="3">
        <f>LN(Price!FD104)-LN(Price!FD103)</f>
        <v>0</v>
      </c>
      <c r="FE104" s="3">
        <f>LN(Price!FE104)-LN(Price!FE103)</f>
        <v>0.18232155679395445</v>
      </c>
      <c r="FF104" s="3">
        <f>LN(Price!FF104)-LN(Price!FF103)</f>
        <v>0.16705408466316607</v>
      </c>
      <c r="FG104" s="3">
        <f>LN(Price!FG104)-LN(Price!FG103)</f>
        <v>0</v>
      </c>
      <c r="FH104" s="3">
        <f>LN(Price!FH104)-LN(Price!FH103)</f>
        <v>0.48550781578170099</v>
      </c>
      <c r="FI104" s="3">
        <f>LN(Price!FI104)-LN(Price!FI103)</f>
        <v>5.891690701362251E-2</v>
      </c>
      <c r="FJ104" s="3">
        <f>LN(Price!FJ104)-LN(Price!FJ103)</f>
        <v>-0.24419696051204198</v>
      </c>
      <c r="FK104" s="3">
        <f>LN(Price!FK104)-LN(Price!FK103)</f>
        <v>0</v>
      </c>
      <c r="FL104" s="3">
        <f>LN(Price!FL104)-LN(Price!FL103)</f>
        <v>0</v>
      </c>
      <c r="FM104" s="3">
        <f>LN(Price!FM104)-LN(Price!FM103)</f>
        <v>0</v>
      </c>
      <c r="FN104" s="3">
        <f>LN(Price!FN104)-LN(Price!FN103)</f>
        <v>0</v>
      </c>
      <c r="FO104" s="3">
        <f>LN(Price!FO104)-LN(Price!FO103)</f>
        <v>-0.18232155679395445</v>
      </c>
      <c r="FP104" s="3">
        <f>LN(Price!FP104)-LN(Price!FP103)</f>
        <v>-0.10763066419236544</v>
      </c>
      <c r="FQ104" s="3">
        <f>LN(Price!FQ104)-LN(Price!FQ103)</f>
        <v>-4.9190244190771781E-2</v>
      </c>
      <c r="FR104" s="3">
        <f>LN(Price!FR104)-LN(Price!FR103)</f>
        <v>0.22314355131420971</v>
      </c>
      <c r="FS104" s="3">
        <f>LN(Price!FS104)-LN(Price!FS103)</f>
        <v>0</v>
      </c>
      <c r="FT104" s="3">
        <f>LN(Price!FT104)-LN(Price!FT103)</f>
        <v>-0.5389965007326869</v>
      </c>
      <c r="FU104" s="3">
        <f>LN(Price!FU104)-LN(Price!FU103)</f>
        <v>0</v>
      </c>
      <c r="FV104" s="3">
        <f>LN(Price!FV104)-LN(Price!FV103)</f>
        <v>-8.0042707673536384E-2</v>
      </c>
      <c r="FW104" s="3">
        <f>LN(Price!FW104)-LN(Price!FW103)</f>
        <v>-0.13353139262452229</v>
      </c>
      <c r="FX104" s="3">
        <f>LN(Price!FX104)-LN(Price!FX103)</f>
        <v>-0.16126814759612218</v>
      </c>
      <c r="FY104" s="3">
        <f>LN(Price!FY104)-LN(Price!FY103)</f>
        <v>-0.16705408466316607</v>
      </c>
      <c r="FZ104" s="3">
        <f>LN(Price!FZ104)-LN(Price!FZ103)</f>
        <v>-4.7628048989254601E-2</v>
      </c>
      <c r="GA104" s="3">
        <f>LN(Price!GA104)-LN(Price!GA103)</f>
        <v>-8.7011376989629685E-2</v>
      </c>
    </row>
    <row r="105" spans="1:183" x14ac:dyDescent="0.3">
      <c r="A105" s="1">
        <v>42156</v>
      </c>
      <c r="B105" s="3">
        <f>LN(Price!B105)-LN(Price!B104)</f>
        <v>-0.10052651565817872</v>
      </c>
      <c r="C105" s="3">
        <f>LN(Price!C105)-LN(Price!C104)</f>
        <v>2.5346120154277951E-2</v>
      </c>
      <c r="D105" s="3">
        <f>LN(Price!D105)-LN(Price!D104)</f>
        <v>-5.275948762376137E-2</v>
      </c>
      <c r="E105" s="3">
        <f>LN(Price!E105)-LN(Price!E104)</f>
        <v>-1.3226785241873706E-2</v>
      </c>
      <c r="F105" s="3">
        <f>LN(Price!F105)-LN(Price!F104)</f>
        <v>-0.14533961644946825</v>
      </c>
      <c r="G105" s="3">
        <f>LN(Price!G105)-LN(Price!G104)</f>
        <v>-1.1627136646386482E-2</v>
      </c>
      <c r="H105" s="3">
        <f>LN(Price!H105)-LN(Price!H104)</f>
        <v>5.797736679592802E-2</v>
      </c>
      <c r="I105" s="3">
        <f>LN(Price!I105)-LN(Price!I104)</f>
        <v>1.1593424540865982E-2</v>
      </c>
      <c r="J105" s="3">
        <f>LN(Price!J105)-LN(Price!J104)</f>
        <v>-5.0030933605565764E-2</v>
      </c>
      <c r="K105" s="3">
        <f>LN(Price!K105)-LN(Price!K104)</f>
        <v>-3.3336420267591649E-2</v>
      </c>
      <c r="L105" s="3">
        <f>LN(Price!L105)-LN(Price!L104)</f>
        <v>-2.612318185550766E-2</v>
      </c>
      <c r="M105" s="3">
        <f>LN(Price!M105)-LN(Price!M104)</f>
        <v>-3.3373508816506581E-2</v>
      </c>
      <c r="N105" s="3">
        <f>LN(Price!N105)-LN(Price!N104)</f>
        <v>0.12361395596717661</v>
      </c>
      <c r="O105" s="3">
        <f>LN(Price!O105)-LN(Price!O104)</f>
        <v>-0.26701766873564159</v>
      </c>
      <c r="P105" s="3">
        <f>LN(Price!P105)-LN(Price!P104)</f>
        <v>-2.8031513855886203E-2</v>
      </c>
      <c r="Q105" s="3">
        <f>LN(Price!Q105)-LN(Price!Q104)</f>
        <v>4.1385216162854288E-2</v>
      </c>
      <c r="R105" s="3">
        <f>LN(Price!R105)-LN(Price!R104)</f>
        <v>0.20456495334944641</v>
      </c>
      <c r="S105" s="3">
        <f>LN(Price!S105)-LN(Price!S104)</f>
        <v>0</v>
      </c>
      <c r="T105" s="3">
        <f>LN(Price!T105)-LN(Price!T104)</f>
        <v>6.8479128860701621E-2</v>
      </c>
      <c r="U105" s="3">
        <f>LN(Price!U105)-LN(Price!U104)</f>
        <v>-4.879016416943216E-2</v>
      </c>
      <c r="V105" s="3">
        <f>LN(Price!V105)-LN(Price!V104)</f>
        <v>-6.108769197983821E-2</v>
      </c>
      <c r="W105" s="3">
        <f>LN(Price!W105)-LN(Price!W104)</f>
        <v>0.22731892272469045</v>
      </c>
      <c r="X105" s="3">
        <f>LN(Price!X105)-LN(Price!X104)</f>
        <v>-9.1324835632726753E-3</v>
      </c>
      <c r="Y105" s="3">
        <f>LN(Price!Y105)-LN(Price!Y104)</f>
        <v>0.11122563511022454</v>
      </c>
      <c r="Z105" s="3">
        <f>LN(Price!Z105)-LN(Price!Z104)</f>
        <v>0.18796404419303658</v>
      </c>
      <c r="AA105" s="3">
        <f>LN(Price!AA105)-LN(Price!AA104)</f>
        <v>4.9875415110391952E-3</v>
      </c>
      <c r="AB105" s="3">
        <f>LN(Price!AB105)-LN(Price!AB104)</f>
        <v>-7.0422464296545834E-2</v>
      </c>
      <c r="AC105" s="3">
        <f>LN(Price!AC105)-LN(Price!AC104)</f>
        <v>-2.0597329630105722E-3</v>
      </c>
      <c r="AD105" s="3">
        <f>LN(Price!AD105)-LN(Price!AD104)</f>
        <v>1.8996500690655171E-2</v>
      </c>
      <c r="AE105" s="3">
        <f>LN(Price!AE105)-LN(Price!AE104)</f>
        <v>-0.29804485948732751</v>
      </c>
      <c r="AF105" s="3">
        <f>LN(Price!AF105)-LN(Price!AF104)</f>
        <v>-1.0810916104215584E-2</v>
      </c>
      <c r="AG105" s="3">
        <f>LN(Price!AG105)-LN(Price!AG104)</f>
        <v>0.14874526126035015</v>
      </c>
      <c r="AH105" s="3">
        <f>LN(Price!AH105)-LN(Price!AH104)</f>
        <v>0.16819585453030594</v>
      </c>
      <c r="AI105" s="3">
        <f>LN(Price!AI105)-LN(Price!AI104)</f>
        <v>7.1601150815883585E-2</v>
      </c>
      <c r="AJ105" s="3">
        <f>LN(Price!AJ105)-LN(Price!AJ104)</f>
        <v>-1.5504186535965303E-2</v>
      </c>
      <c r="AK105" s="3">
        <f>LN(Price!AK105)-LN(Price!AK104)</f>
        <v>5.4067221270275856E-2</v>
      </c>
      <c r="AL105" s="3">
        <f>LN(Price!AL105)-LN(Price!AL104)</f>
        <v>4.6025822395282079E-2</v>
      </c>
      <c r="AM105" s="3">
        <f>LN(Price!AM105)-LN(Price!AM104)</f>
        <v>0</v>
      </c>
      <c r="AN105" s="3">
        <f>LN(Price!AN105)-LN(Price!AN104)</f>
        <v>1.8135212044212423E-2</v>
      </c>
      <c r="AO105" s="3">
        <f>LN(Price!AO105)-LN(Price!AO104)</f>
        <v>0.18908595688249674</v>
      </c>
      <c r="AP105" s="3">
        <f>LN(Price!AP105)-LN(Price!AP104)</f>
        <v>-1.6461277054072077E-2</v>
      </c>
      <c r="AQ105" s="3">
        <f>LN(Price!AQ105)-LN(Price!AQ104)</f>
        <v>0.17693070815907819</v>
      </c>
      <c r="AR105" s="3">
        <f>LN(Price!AR105)-LN(Price!AR104)</f>
        <v>0.1397619423751586</v>
      </c>
      <c r="AS105" s="3">
        <f>LN(Price!AS105)-LN(Price!AS104)</f>
        <v>0.2842337931728649</v>
      </c>
      <c r="AT105" s="3">
        <f>LN(Price!AT105)-LN(Price!AT104)</f>
        <v>-0.15270663625502467</v>
      </c>
      <c r="AU105" s="3">
        <f>LN(Price!AU105)-LN(Price!AU104)</f>
        <v>-0.16251892949777491</v>
      </c>
      <c r="AV105" s="3">
        <f>LN(Price!AV105)-LN(Price!AV104)</f>
        <v>0.44024197842995583</v>
      </c>
      <c r="AW105" s="3">
        <f>LN(Price!AW105)-LN(Price!AW104)</f>
        <v>-1.055633026571412E-2</v>
      </c>
      <c r="AX105" s="3">
        <f>LN(Price!AX105)-LN(Price!AX104)</f>
        <v>-4.7628048989254435E-2</v>
      </c>
      <c r="AY105" s="3">
        <f>LN(Price!AY105)-LN(Price!AY104)</f>
        <v>2.8170876966696179E-2</v>
      </c>
      <c r="AZ105" s="3">
        <f>LN(Price!AZ105)-LN(Price!AZ104)</f>
        <v>2.9705154413915968E-2</v>
      </c>
      <c r="BA105" s="3">
        <f>LN(Price!BA105)-LN(Price!BA104)</f>
        <v>-6.3948724600273482E-2</v>
      </c>
      <c r="BB105" s="3">
        <f>LN(Price!BB105)-LN(Price!BB104)</f>
        <v>8.4557388028063007E-2</v>
      </c>
      <c r="BC105" s="3">
        <f>LN(Price!BC105)-LN(Price!BC104)</f>
        <v>7.4901308173117714E-2</v>
      </c>
      <c r="BD105" s="3">
        <f>LN(Price!BD105)-LN(Price!BD104)</f>
        <v>0.14792013007662219</v>
      </c>
      <c r="BE105" s="3">
        <f>LN(Price!BE105)-LN(Price!BE104)</f>
        <v>0.21130909366720674</v>
      </c>
      <c r="BF105" s="3">
        <f>LN(Price!BF105)-LN(Price!BF104)</f>
        <v>0</v>
      </c>
      <c r="BG105" s="3">
        <f>LN(Price!BG105)-LN(Price!BG104)</f>
        <v>-0.11778303565638337</v>
      </c>
      <c r="BH105" s="3">
        <f>LN(Price!BH105)-LN(Price!BH104)</f>
        <v>0.18683332725761681</v>
      </c>
      <c r="BI105" s="3">
        <f>LN(Price!BI105)-LN(Price!BI104)</f>
        <v>1.0582109330536951E-2</v>
      </c>
      <c r="BJ105" s="3">
        <f>LN(Price!BJ105)-LN(Price!BJ104)</f>
        <v>7.4107972153721891E-2</v>
      </c>
      <c r="BK105" s="3">
        <f>LN(Price!BK105)-LN(Price!BK104)</f>
        <v>-8.3965380117334176E-2</v>
      </c>
      <c r="BL105" s="3">
        <f>LN(Price!BL105)-LN(Price!BL104)</f>
        <v>0.17284281283941083</v>
      </c>
      <c r="BM105" s="3">
        <f>LN(Price!BM105)-LN(Price!BM104)</f>
        <v>0.14991131264320035</v>
      </c>
      <c r="BN105" s="3">
        <f>LN(Price!BN105)-LN(Price!BN104)</f>
        <v>0</v>
      </c>
      <c r="BO105" s="3">
        <f>LN(Price!BO105)-LN(Price!BO104)</f>
        <v>-0.35020242943311486</v>
      </c>
      <c r="BP105" s="3">
        <f>LN(Price!BP105)-LN(Price!BP104)</f>
        <v>5.8125181286848182E-2</v>
      </c>
      <c r="BQ105" s="3">
        <f>LN(Price!BQ105)-LN(Price!BQ104)</f>
        <v>1.32452267500206E-2</v>
      </c>
      <c r="BR105" s="3">
        <f>LN(Price!BR105)-LN(Price!BR104)</f>
        <v>-2.4097551579060461E-2</v>
      </c>
      <c r="BS105" s="3">
        <f>LN(Price!BS105)-LN(Price!BS104)</f>
        <v>0</v>
      </c>
      <c r="BT105" s="3">
        <f>LN(Price!BT105)-LN(Price!BT104)</f>
        <v>-7.4107972153721891E-2</v>
      </c>
      <c r="BU105" s="3">
        <f>LN(Price!BU105)-LN(Price!BU104)</f>
        <v>-2.4097551579060461E-2</v>
      </c>
      <c r="BV105" s="3">
        <f>LN(Price!BV105)-LN(Price!BV104)</f>
        <v>0.10379679368164352</v>
      </c>
      <c r="BW105" s="3">
        <f>LN(Price!BW105)-LN(Price!BW104)</f>
        <v>-5.533608987322669E-2</v>
      </c>
      <c r="BX105" s="3">
        <f>LN(Price!BX105)-LN(Price!BX104)</f>
        <v>-0.18232155679395445</v>
      </c>
      <c r="BY105" s="3">
        <f>LN(Price!BY105)-LN(Price!BY104)</f>
        <v>-0.13353139262452274</v>
      </c>
      <c r="BZ105" s="3">
        <f>LN(Price!BZ105)-LN(Price!BZ104)</f>
        <v>-1.526747213078844E-2</v>
      </c>
      <c r="CA105" s="3">
        <f>LN(Price!CA105)-LN(Price!CA104)</f>
        <v>6.8992871486951213E-2</v>
      </c>
      <c r="CB105" s="3">
        <f>LN(Price!CB105)-LN(Price!CB104)</f>
        <v>0.23638877806423042</v>
      </c>
      <c r="CC105" s="3">
        <f>LN(Price!CC105)-LN(Price!CC104)</f>
        <v>0.22314355131420982</v>
      </c>
      <c r="CD105" s="3">
        <f>LN(Price!CD105)-LN(Price!CD104)</f>
        <v>-0.11332868530700324</v>
      </c>
      <c r="CE105" s="3">
        <f>LN(Price!CE105)-LN(Price!CE104)</f>
        <v>-5.8840500022933499E-2</v>
      </c>
      <c r="CF105" s="3">
        <f>LN(Price!CF105)-LN(Price!CF104)</f>
        <v>-8.7011376989629796E-2</v>
      </c>
      <c r="CG105" s="3">
        <f>LN(Price!CG105)-LN(Price!CG104)</f>
        <v>0</v>
      </c>
      <c r="CH105" s="3">
        <f>LN(Price!CH105)-LN(Price!CH104)</f>
        <v>0</v>
      </c>
      <c r="CI105" s="3">
        <f>LN(Price!CI105)-LN(Price!CI104)</f>
        <v>6.062462181643502E-2</v>
      </c>
      <c r="CJ105" s="3">
        <f>LN(Price!CJ105)-LN(Price!CJ104)</f>
        <v>0.24686007793152573</v>
      </c>
      <c r="CK105" s="3">
        <f>LN(Price!CK105)-LN(Price!CK104)</f>
        <v>-5.7432049085875292E-2</v>
      </c>
      <c r="CL105" s="3">
        <f>LN(Price!CL105)-LN(Price!CL104)</f>
        <v>2.3530497410194084E-2</v>
      </c>
      <c r="CM105" s="3">
        <f>LN(Price!CM105)-LN(Price!CM104)</f>
        <v>-0.2744368457017603</v>
      </c>
      <c r="CN105" s="3">
        <f>LN(Price!CN105)-LN(Price!CN104)</f>
        <v>-0.16705408466316618</v>
      </c>
      <c r="CO105" s="3">
        <f>LN(Price!CO105)-LN(Price!CO104)</f>
        <v>0.61618613942381695</v>
      </c>
      <c r="CP105" s="3">
        <f>LN(Price!CP105)-LN(Price!CP104)</f>
        <v>3.2611585588760914E-2</v>
      </c>
      <c r="CQ105" s="3">
        <f>LN(Price!CQ105)-LN(Price!CQ104)</f>
        <v>4.5120435280469717E-2</v>
      </c>
      <c r="CR105" s="3">
        <f>LN(Price!CR105)-LN(Price!CR104)</f>
        <v>-4.2559614418796077E-2</v>
      </c>
      <c r="CS105" s="3">
        <f>LN(Price!CS105)-LN(Price!CS104)</f>
        <v>-7.8988411318630408E-2</v>
      </c>
      <c r="CT105" s="3">
        <f>LN(Price!CT105)-LN(Price!CT104)</f>
        <v>-0.20763936477824485</v>
      </c>
      <c r="CU105" s="3">
        <f>LN(Price!CU105)-LN(Price!CU104)</f>
        <v>0.14953173397096386</v>
      </c>
      <c r="CV105" s="3">
        <f>LN(Price!CV105)-LN(Price!CV104)</f>
        <v>3.174869831458027E-2</v>
      </c>
      <c r="CW105" s="3">
        <f>LN(Price!CW105)-LN(Price!CW104)</f>
        <v>8.5861290606392332E-2</v>
      </c>
      <c r="CX105" s="3">
        <f>LN(Price!CX105)-LN(Price!CX104)</f>
        <v>-3.2088314551500553E-2</v>
      </c>
      <c r="CY105" s="3">
        <f>LN(Price!CY105)-LN(Price!CY104)</f>
        <v>3.1155167779795434E-2</v>
      </c>
      <c r="CZ105" s="3">
        <f>LN(Price!CZ105)-LN(Price!CZ104)</f>
        <v>0.28768207245178112</v>
      </c>
      <c r="DA105" s="3">
        <f>LN(Price!DA105)-LN(Price!DA104)</f>
        <v>-7.6961041136128339E-2</v>
      </c>
      <c r="DB105" s="3">
        <f>LN(Price!DB105)-LN(Price!DB104)</f>
        <v>2.7779564107075772E-2</v>
      </c>
      <c r="DC105" s="3">
        <f>LN(Price!DC105)-LN(Price!DC104)</f>
        <v>0.20972053098206922</v>
      </c>
      <c r="DD105" s="3">
        <f>LN(Price!DD105)-LN(Price!DD104)</f>
        <v>-6.3709130184552154E-2</v>
      </c>
      <c r="DE105" s="3">
        <f>LN(Price!DE105)-LN(Price!DE104)</f>
        <v>5.129329438755037E-2</v>
      </c>
      <c r="DF105" s="3">
        <f>LN(Price!DF105)-LN(Price!DF104)</f>
        <v>-0.23638877806423042</v>
      </c>
      <c r="DG105" s="3">
        <f>LN(Price!DG105)-LN(Price!DG104)</f>
        <v>0.13353139262452229</v>
      </c>
      <c r="DH105" s="3">
        <f>LN(Price!DH105)-LN(Price!DH104)</f>
        <v>0.1541506798272585</v>
      </c>
      <c r="DI105" s="3">
        <f>LN(Price!DI105)-LN(Price!DI104)</f>
        <v>-7.9973839521585877E-2</v>
      </c>
      <c r="DJ105" s="3">
        <f>LN(Price!DJ105)-LN(Price!DJ104)</f>
        <v>-0.51082562376599094</v>
      </c>
      <c r="DK105" s="3">
        <f>LN(Price!DK105)-LN(Price!DK104)</f>
        <v>-0.11653381625595172</v>
      </c>
      <c r="DL105" s="3">
        <f>LN(Price!DL105)-LN(Price!DL104)</f>
        <v>0</v>
      </c>
      <c r="DM105" s="3">
        <f>LN(Price!DM105)-LN(Price!DM104)</f>
        <v>-0.25131442828090567</v>
      </c>
      <c r="DN105" s="3">
        <f>LN(Price!DN105)-LN(Price!DN104)</f>
        <v>0.13353139262452229</v>
      </c>
      <c r="DO105" s="3">
        <f>LN(Price!DO105)-LN(Price!DO104)</f>
        <v>0.62860865942237409</v>
      </c>
      <c r="DP105" s="3">
        <f>LN(Price!DP105)-LN(Price!DP104)</f>
        <v>-4.2559614418796077E-2</v>
      </c>
      <c r="DQ105" s="3">
        <f>LN(Price!DQ105)-LN(Price!DQ104)</f>
        <v>-8.7011376989629241E-2</v>
      </c>
      <c r="DR105" s="3">
        <f>LN(Price!DR105)-LN(Price!DR104)</f>
        <v>7.8988411318630103E-2</v>
      </c>
      <c r="DS105" s="3">
        <f>LN(Price!DS105)-LN(Price!DS104)</f>
        <v>0</v>
      </c>
      <c r="DT105" s="3">
        <f>LN(Price!DT105)-LN(Price!DT104)</f>
        <v>-0.47000362924573524</v>
      </c>
      <c r="DU105" s="3">
        <f>LN(Price!DU105)-LN(Price!DU104)</f>
        <v>-0.1251631429540061</v>
      </c>
      <c r="DV105" s="3">
        <f>LN(Price!DV105)-LN(Price!DV104)</f>
        <v>1.9048194970694432E-2</v>
      </c>
      <c r="DW105" s="3">
        <f>LN(Price!DW105)-LN(Price!DW104)</f>
        <v>-6.7822596338761088E-2</v>
      </c>
      <c r="DX105" s="3">
        <f>LN(Price!DX105)-LN(Price!DX104)</f>
        <v>0</v>
      </c>
      <c r="DY105" s="3">
        <f>LN(Price!DY105)-LN(Price!DY104)</f>
        <v>0.23638877806423042</v>
      </c>
      <c r="DZ105" s="3">
        <f>LN(Price!DZ105)-LN(Price!DZ104)</f>
        <v>-0.18232155679395445</v>
      </c>
      <c r="EA105" s="3">
        <f>LN(Price!EA105)-LN(Price!EA104)</f>
        <v>1.6529301951210607E-2</v>
      </c>
      <c r="EB105" s="3">
        <f>LN(Price!EB105)-LN(Price!EB104)</f>
        <v>6.062462181643502E-2</v>
      </c>
      <c r="EC105" s="3">
        <f>LN(Price!EC105)-LN(Price!EC104)</f>
        <v>0</v>
      </c>
      <c r="ED105" s="3">
        <f>LN(Price!ED105)-LN(Price!ED104)</f>
        <v>-0.12136085700426746</v>
      </c>
      <c r="EE105" s="3">
        <f>LN(Price!EE105)-LN(Price!EE104)</f>
        <v>0.24116205681688796</v>
      </c>
      <c r="EF105" s="3">
        <f>LN(Price!EF105)-LN(Price!EF104)</f>
        <v>0.17776054546639219</v>
      </c>
      <c r="EG105" s="3">
        <f>LN(Price!EG105)-LN(Price!EG104)</f>
        <v>0</v>
      </c>
      <c r="EH105" s="3">
        <f>LN(Price!EH105)-LN(Price!EH104)</f>
        <v>0</v>
      </c>
      <c r="EI105" s="3">
        <f>LN(Price!EI105)-LN(Price!EI104)</f>
        <v>0</v>
      </c>
      <c r="EJ105" s="3">
        <f>LN(Price!EJ105)-LN(Price!EJ104)</f>
        <v>-0.1541506798272585</v>
      </c>
      <c r="EK105" s="3">
        <f>LN(Price!EK105)-LN(Price!EK104)</f>
        <v>-4.5120435280469606E-2</v>
      </c>
      <c r="EL105" s="3">
        <f>LN(Price!EL105)-LN(Price!EL104)</f>
        <v>-0.17435338714477777</v>
      </c>
      <c r="EM105" s="3">
        <f>LN(Price!EM105)-LN(Price!EM104)</f>
        <v>-0.11778303565638337</v>
      </c>
      <c r="EN105" s="3">
        <f>LN(Price!EN105)-LN(Price!EN104)</f>
        <v>0</v>
      </c>
      <c r="EO105" s="3">
        <f>LN(Price!EO105)-LN(Price!EO104)</f>
        <v>-0.24512245803298494</v>
      </c>
      <c r="EP105" s="3">
        <f>LN(Price!EP105)-LN(Price!EP104)</f>
        <v>0</v>
      </c>
      <c r="EQ105" s="3">
        <f>LN(Price!EQ105)-LN(Price!EQ104)</f>
        <v>0.47000362924573524</v>
      </c>
      <c r="ER105" s="3">
        <f>LN(Price!ER105)-LN(Price!ER104)</f>
        <v>-0.28768207245178101</v>
      </c>
      <c r="ES105" s="3">
        <f>LN(Price!ES105)-LN(Price!ES104)</f>
        <v>0.20067069546215111</v>
      </c>
      <c r="ET105" s="3">
        <f>LN(Price!ET105)-LN(Price!ET104)</f>
        <v>0.63757732940513456</v>
      </c>
      <c r="EU105" s="3">
        <f>LN(Price!EU105)-LN(Price!EU104)</f>
        <v>0.22314355131420971</v>
      </c>
      <c r="EV105" s="3">
        <f>LN(Price!EV105)-LN(Price!EV104)</f>
        <v>-0.11778303565638359</v>
      </c>
      <c r="EW105" s="3">
        <f>LN(Price!EW105)-LN(Price!EW104)</f>
        <v>-0.15283920422944774</v>
      </c>
      <c r="EX105" s="3">
        <f>LN(Price!EX105)-LN(Price!EX104)</f>
        <v>-0.11441035117774412</v>
      </c>
      <c r="EY105" s="3">
        <f>LN(Price!EY105)-LN(Price!EY104)</f>
        <v>-5.7158413839948657E-2</v>
      </c>
      <c r="EZ105" s="3">
        <f>LN(Price!EZ105)-LN(Price!EZ104)</f>
        <v>-7.4107972153721891E-2</v>
      </c>
      <c r="FA105" s="3">
        <f>LN(Price!FA105)-LN(Price!FA104)</f>
        <v>-0.18232155679395445</v>
      </c>
      <c r="FB105" s="3">
        <f>LN(Price!FB105)-LN(Price!FB104)</f>
        <v>0</v>
      </c>
      <c r="FC105" s="3">
        <f>LN(Price!FC105)-LN(Price!FC104)</f>
        <v>-0.16251892949777469</v>
      </c>
      <c r="FD105" s="3">
        <f>LN(Price!FD105)-LN(Price!FD104)</f>
        <v>-0.31015492830383939</v>
      </c>
      <c r="FE105" s="3">
        <f>LN(Price!FE105)-LN(Price!FE104)</f>
        <v>0</v>
      </c>
      <c r="FF105" s="3">
        <f>LN(Price!FF105)-LN(Price!FF104)</f>
        <v>0.17589066646366425</v>
      </c>
      <c r="FG105" s="3">
        <f>LN(Price!FG105)-LN(Price!FG104)</f>
        <v>-8.7011376989629685E-2</v>
      </c>
      <c r="FH105" s="3">
        <f>LN(Price!FH105)-LN(Price!FH104)</f>
        <v>-8.0042707673536384E-2</v>
      </c>
      <c r="FI105" s="3">
        <f>LN(Price!FI105)-LN(Price!FI104)</f>
        <v>-0.15424765892833814</v>
      </c>
      <c r="FJ105" s="3">
        <f>LN(Price!FJ105)-LN(Price!FJ104)</f>
        <v>0.29298712468147414</v>
      </c>
      <c r="FK105" s="3">
        <f>LN(Price!FK105)-LN(Price!FK104)</f>
        <v>0</v>
      </c>
      <c r="FL105" s="3">
        <f>LN(Price!FL105)-LN(Price!FL104)</f>
        <v>0</v>
      </c>
      <c r="FM105" s="3">
        <f>LN(Price!FM105)-LN(Price!FM104)</f>
        <v>0</v>
      </c>
      <c r="FN105" s="3">
        <f>LN(Price!FN105)-LN(Price!FN104)</f>
        <v>0</v>
      </c>
      <c r="FO105" s="3">
        <f>LN(Price!FO105)-LN(Price!FO104)</f>
        <v>0</v>
      </c>
      <c r="FP105" s="3">
        <f>LN(Price!FP105)-LN(Price!FP104)</f>
        <v>-7.0617567213953514E-2</v>
      </c>
      <c r="FQ105" s="3">
        <f>LN(Price!FQ105)-LN(Price!FQ104)</f>
        <v>0</v>
      </c>
      <c r="FR105" s="3">
        <f>LN(Price!FR105)-LN(Price!FR104)</f>
        <v>0</v>
      </c>
      <c r="FS105" s="3">
        <f>LN(Price!FS105)-LN(Price!FS104)</f>
        <v>0.19574457712609483</v>
      </c>
      <c r="FT105" s="3">
        <f>LN(Price!FT105)-LN(Price!FT104)</f>
        <v>-0.84729786038720389</v>
      </c>
      <c r="FU105" s="3">
        <f>LN(Price!FU105)-LN(Price!FU104)</f>
        <v>0</v>
      </c>
      <c r="FV105" s="3">
        <f>LN(Price!FV105)-LN(Price!FV104)</f>
        <v>-0.18232155679395445</v>
      </c>
      <c r="FW105" s="3">
        <f>LN(Price!FW105)-LN(Price!FW104)</f>
        <v>0.13353139262452229</v>
      </c>
      <c r="FX105" s="3">
        <f>LN(Price!FX105)-LN(Price!FX104)</f>
        <v>4.8790164169431716E-2</v>
      </c>
      <c r="FY105" s="3">
        <f>LN(Price!FY105)-LN(Price!FY104)</f>
        <v>-9.5310179804324768E-2</v>
      </c>
      <c r="FZ105" s="3">
        <f>LN(Price!FZ105)-LN(Price!FZ104)</f>
        <v>-0.10943384104546222</v>
      </c>
      <c r="GA105" s="3">
        <f>LN(Price!GA105)-LN(Price!GA104)</f>
        <v>0</v>
      </c>
    </row>
    <row r="106" spans="1:183" x14ac:dyDescent="0.3">
      <c r="A106" s="1">
        <v>42186</v>
      </c>
      <c r="B106" s="3">
        <f>LN(Price!B106)-LN(Price!B105)</f>
        <v>-0.12319103356713201</v>
      </c>
      <c r="C106" s="3">
        <f>LN(Price!C106)-LN(Price!C105)</f>
        <v>-0.16098294719490847</v>
      </c>
      <c r="D106" s="3">
        <f>LN(Price!D106)-LN(Price!D105)</f>
        <v>-0.10963348935794537</v>
      </c>
      <c r="E106" s="3">
        <f>LN(Price!E106)-LN(Price!E105)</f>
        <v>-0.11419801891943004</v>
      </c>
      <c r="F106" s="3">
        <f>LN(Price!F106)-LN(Price!F105)</f>
        <v>-9.6442896557491053E-2</v>
      </c>
      <c r="G106" s="3">
        <f>LN(Price!G106)-LN(Price!G105)</f>
        <v>-7.3760181520174939E-2</v>
      </c>
      <c r="H106" s="3">
        <f>LN(Price!H106)-LN(Price!H105)</f>
        <v>-8.8639305358556797E-2</v>
      </c>
      <c r="I106" s="3">
        <f>LN(Price!I106)-LN(Price!I105)</f>
        <v>-0.14923030216762623</v>
      </c>
      <c r="J106" s="3">
        <f>LN(Price!J106)-LN(Price!J105)</f>
        <v>-0.12075738737471653</v>
      </c>
      <c r="K106" s="3">
        <f>LN(Price!K106)-LN(Price!K105)</f>
        <v>-6.1154423153330639E-2</v>
      </c>
      <c r="L106" s="3">
        <f>LN(Price!L106)-LN(Price!L105)</f>
        <v>-5.0777190712986808E-2</v>
      </c>
      <c r="M106" s="3">
        <f>LN(Price!M106)-LN(Price!M105)</f>
        <v>-0.17510781947026288</v>
      </c>
      <c r="N106" s="3">
        <f>LN(Price!N106)-LN(Price!N105)</f>
        <v>-0.11836460008103289</v>
      </c>
      <c r="O106" s="3">
        <f>LN(Price!O106)-LN(Price!O105)</f>
        <v>-8.5088299473888185E-2</v>
      </c>
      <c r="P106" s="3">
        <f>LN(Price!P106)-LN(Price!P105)</f>
        <v>-0.14361551169114883</v>
      </c>
      <c r="Q106" s="3">
        <f>LN(Price!Q106)-LN(Price!Q105)</f>
        <v>7.5876034978690665E-2</v>
      </c>
      <c r="R106" s="3">
        <f>LN(Price!R106)-LN(Price!R105)</f>
        <v>5.5925534911852565E-2</v>
      </c>
      <c r="S106" s="3">
        <f>LN(Price!S106)-LN(Price!S105)</f>
        <v>1.6260520871780315E-2</v>
      </c>
      <c r="T106" s="3">
        <f>LN(Price!T106)-LN(Price!T105)</f>
        <v>-0.11499914449559423</v>
      </c>
      <c r="U106" s="3">
        <f>LN(Price!U106)-LN(Price!U105)</f>
        <v>-0.12358106177135442</v>
      </c>
      <c r="V106" s="3">
        <f>LN(Price!V106)-LN(Price!V105)</f>
        <v>-1.5873349156290129E-2</v>
      </c>
      <c r="W106" s="3">
        <f>LN(Price!W106)-LN(Price!W105)</f>
        <v>2.955880224154428E-2</v>
      </c>
      <c r="X106" s="3">
        <f>LN(Price!X106)-LN(Price!X105)</f>
        <v>3.6039936483196922E-2</v>
      </c>
      <c r="Y106" s="3">
        <f>LN(Price!Y106)-LN(Price!Y105)</f>
        <v>-0.17881892624275264</v>
      </c>
      <c r="Z106" s="3">
        <f>LN(Price!Z106)-LN(Price!Z105)</f>
        <v>-9.6589770509950101E-2</v>
      </c>
      <c r="AA106" s="3">
        <f>LN(Price!AA106)-LN(Price!AA105)</f>
        <v>-0.18232155679395468</v>
      </c>
      <c r="AB106" s="3">
        <f>LN(Price!AB106)-LN(Price!AB105)</f>
        <v>-2.1692824611259737E-2</v>
      </c>
      <c r="AC106" s="3">
        <f>LN(Price!AC106)-LN(Price!AC105)</f>
        <v>-7.4568030382997488E-2</v>
      </c>
      <c r="AD106" s="3">
        <f>LN(Price!AD106)-LN(Price!AD105)</f>
        <v>-0.10178269430994247</v>
      </c>
      <c r="AE106" s="3">
        <f>LN(Price!AE106)-LN(Price!AE105)</f>
        <v>-8.7011376989629796E-2</v>
      </c>
      <c r="AF106" s="3">
        <f>LN(Price!AF106)-LN(Price!AF105)</f>
        <v>0.24038535774871583</v>
      </c>
      <c r="AG106" s="3">
        <f>LN(Price!AG106)-LN(Price!AG105)</f>
        <v>7.0617567213953514E-2</v>
      </c>
      <c r="AH106" s="3">
        <f>LN(Price!AH106)-LN(Price!AH105)</f>
        <v>-0.14374475866614167</v>
      </c>
      <c r="AI106" s="3">
        <f>LN(Price!AI106)-LN(Price!AI105)</f>
        <v>-0.10301734704926258</v>
      </c>
      <c r="AJ106" s="3">
        <f>LN(Price!AJ106)-LN(Price!AJ105)</f>
        <v>-6.4538521137571303E-2</v>
      </c>
      <c r="AK106" s="3">
        <f>LN(Price!AK106)-LN(Price!AK105)</f>
        <v>-5.4067221270275856E-2</v>
      </c>
      <c r="AL106" s="3">
        <f>LN(Price!AL106)-LN(Price!AL105)</f>
        <v>1.3745920904635334E-2</v>
      </c>
      <c r="AM106" s="3">
        <f>LN(Price!AM106)-LN(Price!AM105)</f>
        <v>2.5446665661164269E-2</v>
      </c>
      <c r="AN106" s="3">
        <f>LN(Price!AN106)-LN(Price!AN105)</f>
        <v>-1.5524244503492213E-2</v>
      </c>
      <c r="AO106" s="3">
        <f>LN(Price!AO106)-LN(Price!AO105)</f>
        <v>0.1198616063486263</v>
      </c>
      <c r="AP106" s="3">
        <f>LN(Price!AP106)-LN(Price!AP105)</f>
        <v>4.1407926660314009E-3</v>
      </c>
      <c r="AQ106" s="3">
        <f>LN(Price!AQ106)-LN(Price!AQ105)</f>
        <v>3.9740328649514101E-2</v>
      </c>
      <c r="AR106" s="3">
        <f>LN(Price!AR106)-LN(Price!AR105)</f>
        <v>8.3381608939051111E-2</v>
      </c>
      <c r="AS106" s="3">
        <f>LN(Price!AS106)-LN(Price!AS105)</f>
        <v>-0.11374327901111747</v>
      </c>
      <c r="AT106" s="3">
        <f>LN(Price!AT106)-LN(Price!AT105)</f>
        <v>-0.13690407710316177</v>
      </c>
      <c r="AU106" s="3">
        <f>LN(Price!AU106)-LN(Price!AU105)</f>
        <v>-1.1834457647002861E-2</v>
      </c>
      <c r="AV106" s="3">
        <f>LN(Price!AV106)-LN(Price!AV105)</f>
        <v>-2.2642476749759721E-2</v>
      </c>
      <c r="AW106" s="3">
        <f>LN(Price!AW106)-LN(Price!AW105)</f>
        <v>-0.25318206043343716</v>
      </c>
      <c r="AX106" s="3">
        <f>LN(Price!AX106)-LN(Price!AX105)</f>
        <v>-0.10265415406008338</v>
      </c>
      <c r="AY106" s="3">
        <f>LN(Price!AY106)-LN(Price!AY105)</f>
        <v>-0.25131442828090611</v>
      </c>
      <c r="AZ106" s="3">
        <f>LN(Price!AZ106)-LN(Price!AZ105)</f>
        <v>0.21169616547385894</v>
      </c>
      <c r="BA106" s="3">
        <f>LN(Price!BA106)-LN(Price!BA105)</f>
        <v>-2.8710105882431395E-2</v>
      </c>
      <c r="BB106" s="3">
        <f>LN(Price!BB106)-LN(Price!BB105)</f>
        <v>-4.1385216162854399E-2</v>
      </c>
      <c r="BC106" s="3">
        <f>LN(Price!BC106)-LN(Price!BC105)</f>
        <v>1.0256500167189108E-2</v>
      </c>
      <c r="BD106" s="3">
        <f>LN(Price!BD106)-LN(Price!BD105)</f>
        <v>-2.5031302181184323E-3</v>
      </c>
      <c r="BE106" s="3">
        <f>LN(Price!BE106)-LN(Price!BE105)</f>
        <v>4.6520015634892831E-2</v>
      </c>
      <c r="BF106" s="3">
        <f>LN(Price!BF106)-LN(Price!BF105)</f>
        <v>0</v>
      </c>
      <c r="BG106" s="3">
        <f>LN(Price!BG106)-LN(Price!BG105)</f>
        <v>-4.2559614418796077E-2</v>
      </c>
      <c r="BH106" s="3">
        <f>LN(Price!BH106)-LN(Price!BH105)</f>
        <v>-5.8402127837934192E-2</v>
      </c>
      <c r="BI106" s="3">
        <f>LN(Price!BI106)-LN(Price!BI105)</f>
        <v>-7.6540077122334432E-2</v>
      </c>
      <c r="BJ106" s="3">
        <f>LN(Price!BJ106)-LN(Price!BJ105)</f>
        <v>-7.4107972153721891E-2</v>
      </c>
      <c r="BK106" s="3">
        <f>LN(Price!BK106)-LN(Price!BK105)</f>
        <v>0.27297592506208546</v>
      </c>
      <c r="BL106" s="3">
        <f>LN(Price!BL106)-LN(Price!BL105)</f>
        <v>-6.5597282485813091E-2</v>
      </c>
      <c r="BM106" s="3">
        <f>LN(Price!BM106)-LN(Price!BM105)</f>
        <v>-4.6146602635781742E-2</v>
      </c>
      <c r="BN106" s="3">
        <f>LN(Price!BN106)-LN(Price!BN105)</f>
        <v>5.4067221270275745E-2</v>
      </c>
      <c r="BO106" s="3">
        <f>LN(Price!BO106)-LN(Price!BO105)</f>
        <v>-0.13815033848081715</v>
      </c>
      <c r="BP106" s="3">
        <f>LN(Price!BP106)-LN(Price!BP105)</f>
        <v>-5.1617566130110148E-2</v>
      </c>
      <c r="BQ106" s="3">
        <f>LN(Price!BQ106)-LN(Price!BQ105)</f>
        <v>-8.2238098236971979E-2</v>
      </c>
      <c r="BR106" s="3">
        <f>LN(Price!BR106)-LN(Price!BR105)</f>
        <v>-5.0010420574661429E-2</v>
      </c>
      <c r="BS106" s="3">
        <f>LN(Price!BS106)-LN(Price!BS105)</f>
        <v>1.242251999855748E-2</v>
      </c>
      <c r="BT106" s="3">
        <f>LN(Price!BT106)-LN(Price!BT105)</f>
        <v>-3.922071315328135E-2</v>
      </c>
      <c r="BU106" s="3">
        <f>LN(Price!BU106)-LN(Price!BU105)</f>
        <v>-2.4692612590371477E-2</v>
      </c>
      <c r="BV106" s="3">
        <f>LN(Price!BV106)-LN(Price!BV105)</f>
        <v>-8.8292607145678215E-2</v>
      </c>
      <c r="BW106" s="3">
        <f>LN(Price!BW106)-LN(Price!BW105)</f>
        <v>4.4511130304488056E-2</v>
      </c>
      <c r="BX106" s="3">
        <f>LN(Price!BX106)-LN(Price!BX105)</f>
        <v>0</v>
      </c>
      <c r="BY106" s="3">
        <f>LN(Price!BY106)-LN(Price!BY105)</f>
        <v>-9.5310179804324768E-2</v>
      </c>
      <c r="BZ106" s="3">
        <f>LN(Price!BZ106)-LN(Price!BZ105)</f>
        <v>-8.0042707673536495E-2</v>
      </c>
      <c r="CA106" s="3">
        <f>LN(Price!CA106)-LN(Price!CA105)</f>
        <v>0.1251631429540061</v>
      </c>
      <c r="CB106" s="3">
        <f>LN(Price!CB106)-LN(Price!CB105)</f>
        <v>-0.23638877806423042</v>
      </c>
      <c r="CC106" s="3">
        <f>LN(Price!CC106)-LN(Price!CC105)</f>
        <v>2.1978906718775337E-2</v>
      </c>
      <c r="CD106" s="3">
        <f>LN(Price!CD106)-LN(Price!CD105)</f>
        <v>0</v>
      </c>
      <c r="CE106" s="3">
        <f>LN(Price!CE106)-LN(Price!CE105)</f>
        <v>-0.20067069546215108</v>
      </c>
      <c r="CF106" s="3">
        <f>LN(Price!CF106)-LN(Price!CF105)</f>
        <v>-9.5310179804324768E-2</v>
      </c>
      <c r="CG106" s="3">
        <f>LN(Price!CG106)-LN(Price!CG105)</f>
        <v>-0.18232155679395445</v>
      </c>
      <c r="CH106" s="3">
        <f>LN(Price!CH106)-LN(Price!CH105)</f>
        <v>0.18232155679395445</v>
      </c>
      <c r="CI106" s="3">
        <f>LN(Price!CI106)-LN(Price!CI105)</f>
        <v>-0.34830669426821581</v>
      </c>
      <c r="CJ106" s="3">
        <f>LN(Price!CJ106)-LN(Price!CJ105)</f>
        <v>3.0771658666753715E-2</v>
      </c>
      <c r="CK106" s="3">
        <f>LN(Price!CK106)-LN(Price!CK105)</f>
        <v>-2.4938948347252299E-2</v>
      </c>
      <c r="CL106" s="3">
        <f>LN(Price!CL106)-LN(Price!CL105)</f>
        <v>-2.3530497410194084E-2</v>
      </c>
      <c r="CM106" s="3">
        <f>LN(Price!CM106)-LN(Price!CM105)</f>
        <v>7.5985906977922069E-2</v>
      </c>
      <c r="CN106" s="3">
        <f>LN(Price!CN106)-LN(Price!CN105)</f>
        <v>0.11441035117774423</v>
      </c>
      <c r="CO106" s="3">
        <f>LN(Price!CO106)-LN(Price!CO105)</f>
        <v>0</v>
      </c>
      <c r="CP106" s="3">
        <f>LN(Price!CP106)-LN(Price!CP105)</f>
        <v>-0.10714463745132767</v>
      </c>
      <c r="CQ106" s="3">
        <f>LN(Price!CQ106)-LN(Price!CQ105)</f>
        <v>-2.9852963149681333E-2</v>
      </c>
      <c r="CR106" s="3">
        <f>LN(Price!CR106)-LN(Price!CR105)</f>
        <v>5.3334687586754637E-2</v>
      </c>
      <c r="CS106" s="3">
        <f>LN(Price!CS106)-LN(Price!CS105)</f>
        <v>-0.16332505610329956</v>
      </c>
      <c r="CT106" s="3">
        <f>LN(Price!CT106)-LN(Price!CT105)</f>
        <v>0.10919929196499201</v>
      </c>
      <c r="CU106" s="3">
        <f>LN(Price!CU106)-LN(Price!CU105)</f>
        <v>1.0608719606852626</v>
      </c>
      <c r="CV106" s="3">
        <f>LN(Price!CV106)-LN(Price!CV105)</f>
        <v>0</v>
      </c>
      <c r="CW106" s="3">
        <f>LN(Price!CW106)-LN(Price!CW105)</f>
        <v>-8.5861290606392332E-2</v>
      </c>
      <c r="CX106" s="3">
        <f>LN(Price!CX106)-LN(Price!CX105)</f>
        <v>-0.2876820724517809</v>
      </c>
      <c r="CY106" s="3">
        <f>LN(Price!CY106)-LN(Price!CY105)</f>
        <v>5.6647035664652012E-2</v>
      </c>
      <c r="CZ106" s="3">
        <f>LN(Price!CZ106)-LN(Price!CZ105)</f>
        <v>0</v>
      </c>
      <c r="DA106" s="3">
        <f>LN(Price!DA106)-LN(Price!DA105)</f>
        <v>-8.3381608939051E-2</v>
      </c>
      <c r="DB106" s="3">
        <f>LN(Price!DB106)-LN(Price!DB105)</f>
        <v>-8.5766821757425005E-2</v>
      </c>
      <c r="DC106" s="3">
        <f>LN(Price!DC106)-LN(Price!DC105)</f>
        <v>0.48342664957787618</v>
      </c>
      <c r="DD106" s="3">
        <f>LN(Price!DD106)-LN(Price!DD105)</f>
        <v>-1.3353516316426783E-2</v>
      </c>
      <c r="DE106" s="3">
        <f>LN(Price!DE106)-LN(Price!DE105)</f>
        <v>-7.6881044335957549E-2</v>
      </c>
      <c r="DF106" s="3">
        <f>LN(Price!DF106)-LN(Price!DF105)</f>
        <v>0.42744401482693961</v>
      </c>
      <c r="DG106" s="3">
        <f>LN(Price!DG106)-LN(Price!DG105)</f>
        <v>0</v>
      </c>
      <c r="DH106" s="3">
        <f>LN(Price!DH106)-LN(Price!DH105)</f>
        <v>0</v>
      </c>
      <c r="DI106" s="3">
        <f>LN(Price!DI106)-LN(Price!DI105)</f>
        <v>-0.18214252179213375</v>
      </c>
      <c r="DJ106" s="3">
        <f>LN(Price!DJ106)-LN(Price!DJ105)</f>
        <v>0.28768207245178123</v>
      </c>
      <c r="DK106" s="3">
        <f>LN(Price!DK106)-LN(Price!DK105)</f>
        <v>7.5711821735696461E-2</v>
      </c>
      <c r="DL106" s="3">
        <f>LN(Price!DL106)-LN(Price!DL105)</f>
        <v>0</v>
      </c>
      <c r="DM106" s="3">
        <f>LN(Price!DM106)-LN(Price!DM105)</f>
        <v>0.25131442828090567</v>
      </c>
      <c r="DN106" s="3">
        <f>LN(Price!DN106)-LN(Price!DN105)</f>
        <v>-0.13353139262452229</v>
      </c>
      <c r="DO106" s="3">
        <f>LN(Price!DO106)-LN(Price!DO105)</f>
        <v>-0.26570316573300556</v>
      </c>
      <c r="DP106" s="3">
        <f>LN(Price!DP106)-LN(Price!DP105)</f>
        <v>-4.4451762570833608E-2</v>
      </c>
      <c r="DQ106" s="3">
        <f>LN(Price!DQ106)-LN(Price!DQ105)</f>
        <v>0</v>
      </c>
      <c r="DR106" s="3">
        <f>LN(Price!DR106)-LN(Price!DR105)</f>
        <v>3.7271394797231849E-2</v>
      </c>
      <c r="DS106" s="3">
        <f>LN(Price!DS106)-LN(Price!DS105)</f>
        <v>0.91629073187415511</v>
      </c>
      <c r="DT106" s="3">
        <f>LN(Price!DT106)-LN(Price!DT105)</f>
        <v>0.18232155679395445</v>
      </c>
      <c r="DU106" s="3">
        <f>LN(Price!DU106)-LN(Price!DU105)</f>
        <v>-3.3901551675681318E-2</v>
      </c>
      <c r="DV106" s="3">
        <f>LN(Price!DV106)-LN(Price!DV105)</f>
        <v>-5.8268908123975782E-2</v>
      </c>
      <c r="DW106" s="3">
        <f>LN(Price!DW106)-LN(Price!DW105)</f>
        <v>-5.4067221270275745E-2</v>
      </c>
      <c r="DX106" s="3">
        <f>LN(Price!DX106)-LN(Price!DX105)</f>
        <v>0</v>
      </c>
      <c r="DY106" s="3">
        <f>LN(Price!DY106)-LN(Price!DY105)</f>
        <v>-0.30538164955118186</v>
      </c>
      <c r="DZ106" s="3">
        <f>LN(Price!DZ106)-LN(Price!DZ105)</f>
        <v>0.18232155679395445</v>
      </c>
      <c r="EA106" s="3">
        <f>LN(Price!EA106)-LN(Price!EA105)</f>
        <v>-3.3336420267591871E-2</v>
      </c>
      <c r="EB106" s="3">
        <f>LN(Price!EB106)-LN(Price!EB105)</f>
        <v>5.7158413839948574E-2</v>
      </c>
      <c r="EC106" s="3">
        <f>LN(Price!EC106)-LN(Price!EC105)</f>
        <v>-0.28768207245178123</v>
      </c>
      <c r="ED106" s="3">
        <f>LN(Price!ED106)-LN(Price!ED105)</f>
        <v>-3.2789822822991033E-2</v>
      </c>
      <c r="EE106" s="3">
        <f>LN(Price!EE106)-LN(Price!EE105)</f>
        <v>-0.24116205681688796</v>
      </c>
      <c r="EF106" s="3">
        <f>LN(Price!EF106)-LN(Price!EF105)</f>
        <v>6.8992871486951213E-2</v>
      </c>
      <c r="EG106" s="3">
        <f>LN(Price!EG106)-LN(Price!EG105)</f>
        <v>-0.10536051565782634</v>
      </c>
      <c r="EH106" s="3">
        <f>LN(Price!EH106)-LN(Price!EH105)</f>
        <v>0.10536051565782678</v>
      </c>
      <c r="EI106" s="3">
        <f>LN(Price!EI106)-LN(Price!EI105)</f>
        <v>0.22314355131420971</v>
      </c>
      <c r="EJ106" s="3">
        <f>LN(Price!EJ106)-LN(Price!EJ105)</f>
        <v>-0.18232155679395445</v>
      </c>
      <c r="EK106" s="3">
        <f>LN(Price!EK106)-LN(Price!EK105)</f>
        <v>-0.11394425934921792</v>
      </c>
      <c r="EL106" s="3">
        <f>LN(Price!EL106)-LN(Price!EL105)</f>
        <v>-4.8790164169431938E-2</v>
      </c>
      <c r="EM106" s="3">
        <f>LN(Price!EM106)-LN(Price!EM105)</f>
        <v>0.11778303565638337</v>
      </c>
      <c r="EN106" s="3">
        <f>LN(Price!EN106)-LN(Price!EN105)</f>
        <v>-0.12169693497751988</v>
      </c>
      <c r="EO106" s="3">
        <f>LN(Price!EO106)-LN(Price!EO105)</f>
        <v>0</v>
      </c>
      <c r="EP106" s="3">
        <f>LN(Price!EP106)-LN(Price!EP105)</f>
        <v>-0.22314355131420971</v>
      </c>
      <c r="EQ106" s="3">
        <f>LN(Price!EQ106)-LN(Price!EQ105)</f>
        <v>-0.13353139262452229</v>
      </c>
      <c r="ER106" s="3">
        <f>LN(Price!ER106)-LN(Price!ER105)</f>
        <v>-0.20479441264601306</v>
      </c>
      <c r="ES106" s="3">
        <f>LN(Price!ES106)-LN(Price!ES105)</f>
        <v>-0.4168938039317871</v>
      </c>
      <c r="ET106" s="3">
        <f>LN(Price!ET106)-LN(Price!ET105)</f>
        <v>-0.5349231753450514</v>
      </c>
      <c r="EU106" s="3">
        <f>LN(Price!EU106)-LN(Price!EU105)</f>
        <v>0.18232155679395445</v>
      </c>
      <c r="EV106" s="3">
        <f>LN(Price!EV106)-LN(Price!EV105)</f>
        <v>0.11778303565638359</v>
      </c>
      <c r="EW106" s="3">
        <f>LN(Price!EW106)-LN(Price!EW105)</f>
        <v>-8.6177696241051649E-2</v>
      </c>
      <c r="EX106" s="3">
        <f>LN(Price!EX106)-LN(Price!EX105)</f>
        <v>0.14107859825990543</v>
      </c>
      <c r="EY106" s="3">
        <f>LN(Price!EY106)-LN(Price!EY105)</f>
        <v>0.34484048629172953</v>
      </c>
      <c r="EZ106" s="3">
        <f>LN(Price!EZ106)-LN(Price!EZ105)</f>
        <v>7.4107972153721891E-2</v>
      </c>
      <c r="FA106" s="3">
        <f>LN(Price!FA106)-LN(Price!FA105)</f>
        <v>-5.1293294387550592E-2</v>
      </c>
      <c r="FB106" s="3">
        <f>LN(Price!FB106)-LN(Price!FB105)</f>
        <v>-0.10536051565782678</v>
      </c>
      <c r="FC106" s="3">
        <f>LN(Price!FC106)-LN(Price!FC105)</f>
        <v>0.77770456858800818</v>
      </c>
      <c r="FD106" s="3">
        <f>LN(Price!FD106)-LN(Price!FD105)</f>
        <v>-0.20067069546215155</v>
      </c>
      <c r="FE106" s="3">
        <f>LN(Price!FE106)-LN(Price!FE105)</f>
        <v>-8.7011376989629685E-2</v>
      </c>
      <c r="FF106" s="3">
        <f>LN(Price!FF106)-LN(Price!FF105)</f>
        <v>-0.17589066646366425</v>
      </c>
      <c r="FG106" s="3">
        <f>LN(Price!FG106)-LN(Price!FG105)</f>
        <v>0</v>
      </c>
      <c r="FH106" s="3">
        <f>LN(Price!FH106)-LN(Price!FH105)</f>
        <v>-0.28768207245178123</v>
      </c>
      <c r="FI106" s="3">
        <f>LN(Price!FI106)-LN(Price!FI105)</f>
        <v>-6.8847406361958519E-2</v>
      </c>
      <c r="FJ106" s="3">
        <f>LN(Price!FJ106)-LN(Price!FJ105)</f>
        <v>-0.25131442828090611</v>
      </c>
      <c r="FK106" s="3">
        <f>LN(Price!FK106)-LN(Price!FK105)</f>
        <v>0.22314355131420971</v>
      </c>
      <c r="FL106" s="3">
        <f>LN(Price!FL106)-LN(Price!FL105)</f>
        <v>0</v>
      </c>
      <c r="FM106" s="3">
        <f>LN(Price!FM106)-LN(Price!FM105)</f>
        <v>0</v>
      </c>
      <c r="FN106" s="3">
        <f>LN(Price!FN106)-LN(Price!FN105)</f>
        <v>-0.6931471805599454</v>
      </c>
      <c r="FO106" s="3">
        <f>LN(Price!FO106)-LN(Price!FO105)</f>
        <v>0.33647223662121295</v>
      </c>
      <c r="FP106" s="3">
        <f>LN(Price!FP106)-LN(Price!FP105)</f>
        <v>2.4097551579060461E-2</v>
      </c>
      <c r="FQ106" s="3">
        <f>LN(Price!FQ106)-LN(Price!FQ105)</f>
        <v>-0.11097850796204967</v>
      </c>
      <c r="FR106" s="3">
        <f>LN(Price!FR106)-LN(Price!FR105)</f>
        <v>0</v>
      </c>
      <c r="FS106" s="3">
        <f>LN(Price!FS106)-LN(Price!FS105)</f>
        <v>-0.71562003641200356</v>
      </c>
      <c r="FT106" s="3">
        <f>LN(Price!FT106)-LN(Price!FT105)</f>
        <v>0.51082562376599094</v>
      </c>
      <c r="FU106" s="3">
        <f>LN(Price!FU106)-LN(Price!FU105)</f>
        <v>0</v>
      </c>
      <c r="FV106" s="3">
        <f>LN(Price!FV106)-LN(Price!FV105)</f>
        <v>0.26236426446749084</v>
      </c>
      <c r="FW106" s="3">
        <f>LN(Price!FW106)-LN(Price!FW105)</f>
        <v>-0.13353139262452229</v>
      </c>
      <c r="FX106" s="3">
        <f>LN(Price!FX106)-LN(Price!FX105)</f>
        <v>4.6520015634893053E-2</v>
      </c>
      <c r="FY106" s="3">
        <f>LN(Price!FY106)-LN(Price!FY105)</f>
        <v>-0.35667494393873245</v>
      </c>
      <c r="FZ106" s="3">
        <f>LN(Price!FZ106)-LN(Price!FZ105)</f>
        <v>-2.7587956518829004E-2</v>
      </c>
      <c r="GA106" s="3">
        <f>LN(Price!GA106)-LN(Price!GA105)</f>
        <v>-9.5310179804324768E-2</v>
      </c>
    </row>
    <row r="107" spans="1:183" x14ac:dyDescent="0.3">
      <c r="A107" s="1">
        <v>42217</v>
      </c>
      <c r="B107" s="3">
        <f>LN(Price!B107)-LN(Price!B106)</f>
        <v>-0.44449445201389959</v>
      </c>
      <c r="C107" s="3">
        <f>LN(Price!C107)-LN(Price!C106)</f>
        <v>-0.34263037221906556</v>
      </c>
      <c r="D107" s="3">
        <f>LN(Price!D107)-LN(Price!D106)</f>
        <v>-0.19474092818285893</v>
      </c>
      <c r="E107" s="3">
        <f>LN(Price!E107)-LN(Price!E106)</f>
        <v>-0.13252191466318708</v>
      </c>
      <c r="F107" s="3">
        <f>LN(Price!F107)-LN(Price!F106)</f>
        <v>-0.33949910234499026</v>
      </c>
      <c r="G107" s="3">
        <f>LN(Price!G107)-LN(Price!G106)</f>
        <v>-0.11497516339270275</v>
      </c>
      <c r="H107" s="3">
        <f>LN(Price!H107)-LN(Price!H106)</f>
        <v>-8.6945550705171293E-2</v>
      </c>
      <c r="I107" s="3">
        <f>LN(Price!I107)-LN(Price!I106)</f>
        <v>-0.26751312097824531</v>
      </c>
      <c r="J107" s="3">
        <f>LN(Price!J107)-LN(Price!J106)</f>
        <v>-0.10733953866668777</v>
      </c>
      <c r="K107" s="3">
        <f>LN(Price!K107)-LN(Price!K106)</f>
        <v>-0.26101382536961959</v>
      </c>
      <c r="L107" s="3">
        <f>LN(Price!L107)-LN(Price!L106)</f>
        <v>-0.21012465303242678</v>
      </c>
      <c r="M107" s="3">
        <f>LN(Price!M107)-LN(Price!M106)</f>
        <v>-0.37102461812787269</v>
      </c>
      <c r="N107" s="3">
        <f>LN(Price!N107)-LN(Price!N106)</f>
        <v>-0.2964463704453692</v>
      </c>
      <c r="O107" s="3">
        <f>LN(Price!O107)-LN(Price!O106)</f>
        <v>-0.16234942360703952</v>
      </c>
      <c r="P107" s="3">
        <f>LN(Price!P107)-LN(Price!P106)</f>
        <v>-0.14072765949511745</v>
      </c>
      <c r="Q107" s="3">
        <f>LN(Price!Q107)-LN(Price!Q106)</f>
        <v>-0.12432841836463737</v>
      </c>
      <c r="R107" s="3">
        <f>LN(Price!R107)-LN(Price!R106)</f>
        <v>-0.1534830993554705</v>
      </c>
      <c r="S107" s="3">
        <f>LN(Price!S107)-LN(Price!S106)</f>
        <v>-0.19530875232076572</v>
      </c>
      <c r="T107" s="3">
        <f>LN(Price!T107)-LN(Price!T106)</f>
        <v>-0.11536465479210189</v>
      </c>
      <c r="U107" s="3">
        <f>LN(Price!U107)-LN(Price!U106)</f>
        <v>-0.50894149697215596</v>
      </c>
      <c r="V107" s="3">
        <f>LN(Price!V107)-LN(Price!V106)</f>
        <v>-0.22815609313775409</v>
      </c>
      <c r="W107" s="3">
        <f>LN(Price!W107)-LN(Price!W106)</f>
        <v>-0.31280627762545943</v>
      </c>
      <c r="X107" s="3">
        <f>LN(Price!X107)-LN(Price!X106)</f>
        <v>-8.8889474172457739E-3</v>
      </c>
      <c r="Y107" s="3">
        <f>LN(Price!Y107)-LN(Price!Y106)</f>
        <v>-6.9992371820035038E-2</v>
      </c>
      <c r="Z107" s="3">
        <f>LN(Price!Z107)-LN(Price!Z106)</f>
        <v>-8.2157618578162506E-2</v>
      </c>
      <c r="AA107" s="3">
        <f>LN(Price!AA107)-LN(Price!AA106)</f>
        <v>-0.14770384371263434</v>
      </c>
      <c r="AB107" s="3">
        <f>LN(Price!AB107)-LN(Price!AB106)</f>
        <v>0.12361395596717656</v>
      </c>
      <c r="AC107" s="3">
        <f>LN(Price!AC107)-LN(Price!AC106)</f>
        <v>-0.24879463708861987</v>
      </c>
      <c r="AD107" s="3">
        <f>LN(Price!AD107)-LN(Price!AD106)</f>
        <v>-0.16462197969455361</v>
      </c>
      <c r="AE107" s="3">
        <f>LN(Price!AE107)-LN(Price!AE106)</f>
        <v>-0.33103251332539474</v>
      </c>
      <c r="AF107" s="3">
        <f>LN(Price!AF107)-LN(Price!AF106)</f>
        <v>-0.17720645612718422</v>
      </c>
      <c r="AG107" s="3">
        <f>LN(Price!AG107)-LN(Price!AG106)</f>
        <v>-8.7011376989629907E-2</v>
      </c>
      <c r="AH107" s="3">
        <f>LN(Price!AH107)-LN(Price!AH106)</f>
        <v>-0.14533298742461398</v>
      </c>
      <c r="AI107" s="3">
        <f>LN(Price!AI107)-LN(Price!AI106)</f>
        <v>-0.11247798342669024</v>
      </c>
      <c r="AJ107" s="3">
        <f>LN(Price!AJ107)-LN(Price!AJ106)</f>
        <v>-0.22314355131420949</v>
      </c>
      <c r="AK107" s="3">
        <f>LN(Price!AK107)-LN(Price!AK106)</f>
        <v>-0.16907633004393396</v>
      </c>
      <c r="AL107" s="3">
        <f>LN(Price!AL107)-LN(Price!AL106)</f>
        <v>-8.9185628506210701E-2</v>
      </c>
      <c r="AM107" s="3">
        <f>LN(Price!AM107)-LN(Price!AM106)</f>
        <v>-0.14581034791103931</v>
      </c>
      <c r="AN107" s="3">
        <f>LN(Price!AN107)-LN(Price!AN106)</f>
        <v>-0.37149836950895665</v>
      </c>
      <c r="AO107" s="3">
        <f>LN(Price!AO107)-LN(Price!AO106)</f>
        <v>-4.4149784612929954E-2</v>
      </c>
      <c r="AP107" s="3">
        <f>LN(Price!AP107)-LN(Price!AP106)</f>
        <v>-0.18067002875548166</v>
      </c>
      <c r="AQ107" s="3">
        <f>LN(Price!AQ107)-LN(Price!AQ106)</f>
        <v>-0.21667103680859229</v>
      </c>
      <c r="AR107" s="3">
        <f>LN(Price!AR107)-LN(Price!AR106)</f>
        <v>-0.32850406697203605</v>
      </c>
      <c r="AS107" s="3">
        <f>LN(Price!AS107)-LN(Price!AS106)</f>
        <v>-0.21417326149033977</v>
      </c>
      <c r="AT107" s="3">
        <f>LN(Price!AT107)-LN(Price!AT106)</f>
        <v>-0.19553589599011278</v>
      </c>
      <c r="AU107" s="3">
        <f>LN(Price!AU107)-LN(Price!AU106)</f>
        <v>-0.25642952894767645</v>
      </c>
      <c r="AV107" s="3">
        <f>LN(Price!AV107)-LN(Price!AV106)</f>
        <v>-0.39786050872294521</v>
      </c>
      <c r="AW107" s="3">
        <f>LN(Price!AW107)-LN(Price!AW106)</f>
        <v>-0.34725572202224075</v>
      </c>
      <c r="AX107" s="3">
        <f>LN(Price!AX107)-LN(Price!AX106)</f>
        <v>-0.43286408229627882</v>
      </c>
      <c r="AY107" s="3">
        <f>LN(Price!AY107)-LN(Price!AY106)</f>
        <v>0</v>
      </c>
      <c r="AZ107" s="3">
        <f>LN(Price!AZ107)-LN(Price!AZ106)</f>
        <v>-0.24307776621502719</v>
      </c>
      <c r="BA107" s="3">
        <f>LN(Price!BA107)-LN(Price!BA106)</f>
        <v>-6.0018009726252999E-2</v>
      </c>
      <c r="BB107" s="3">
        <f>LN(Price!BB107)-LN(Price!BB106)</f>
        <v>-0.1518060128680041</v>
      </c>
      <c r="BC107" s="3">
        <f>LN(Price!BC107)-LN(Price!BC106)</f>
        <v>-0.13062018241706419</v>
      </c>
      <c r="BD107" s="3">
        <f>LN(Price!BD107)-LN(Price!BD106)</f>
        <v>-4.0926427709217394E-2</v>
      </c>
      <c r="BE107" s="3">
        <f>LN(Price!BE107)-LN(Price!BE106)</f>
        <v>-0.17327172127403667</v>
      </c>
      <c r="BF107" s="3">
        <f>LN(Price!BF107)-LN(Price!BF106)</f>
        <v>-7.4107972153721891E-2</v>
      </c>
      <c r="BG107" s="3">
        <f>LN(Price!BG107)-LN(Price!BG106)</f>
        <v>0</v>
      </c>
      <c r="BH107" s="3">
        <f>LN(Price!BH107)-LN(Price!BH106)</f>
        <v>-0.27582183418922146</v>
      </c>
      <c r="BI107" s="3">
        <f>LN(Price!BI107)-LN(Price!BI106)</f>
        <v>-0.15984870094189602</v>
      </c>
      <c r="BJ107" s="3">
        <f>LN(Price!BJ107)-LN(Price!BJ106)</f>
        <v>-0.26236426446749106</v>
      </c>
      <c r="BK107" s="3">
        <f>LN(Price!BK107)-LN(Price!BK106)</f>
        <v>-0.25131442828090605</v>
      </c>
      <c r="BL107" s="3">
        <f>LN(Price!BL107)-LN(Price!BL106)</f>
        <v>-0.20633643299782856</v>
      </c>
      <c r="BM107" s="3">
        <f>LN(Price!BM107)-LN(Price!BM106)</f>
        <v>-0.36226401570213951</v>
      </c>
      <c r="BN107" s="3">
        <f>LN(Price!BN107)-LN(Price!BN106)</f>
        <v>-0.17185025692665934</v>
      </c>
      <c r="BO107" s="3">
        <f>LN(Price!BO107)-LN(Price!BO106)</f>
        <v>0.48835276791393201</v>
      </c>
      <c r="BP107" s="3">
        <f>LN(Price!BP107)-LN(Price!BP106)</f>
        <v>-0.30770093934227249</v>
      </c>
      <c r="BQ107" s="3">
        <f>LN(Price!BQ107)-LN(Price!BQ106)</f>
        <v>-0.55961578793542266</v>
      </c>
      <c r="BR107" s="3">
        <f>LN(Price!BR107)-LN(Price!BR106)</f>
        <v>-0.13720112151348485</v>
      </c>
      <c r="BS107" s="3">
        <f>LN(Price!BS107)-LN(Price!BS106)</f>
        <v>4.8202101817877541E-2</v>
      </c>
      <c r="BT107" s="3">
        <f>LN(Price!BT107)-LN(Price!BT106)</f>
        <v>0</v>
      </c>
      <c r="BU107" s="3">
        <f>LN(Price!BU107)-LN(Price!BU106)</f>
        <v>-0.13353139262452263</v>
      </c>
      <c r="BV107" s="3">
        <f>LN(Price!BV107)-LN(Price!BV106)</f>
        <v>-0.16705408466316607</v>
      </c>
      <c r="BW107" s="3">
        <f>LN(Price!BW107)-LN(Price!BW106)</f>
        <v>-9.0857764347736958E-2</v>
      </c>
      <c r="BX107" s="3">
        <f>LN(Price!BX107)-LN(Price!BX106)</f>
        <v>0.18232155679395445</v>
      </c>
      <c r="BY107" s="3">
        <f>LN(Price!BY107)-LN(Price!BY106)</f>
        <v>-0.22314355131420971</v>
      </c>
      <c r="BZ107" s="3">
        <f>LN(Price!BZ107)-LN(Price!BZ106)</f>
        <v>-0.18232155679395456</v>
      </c>
      <c r="CA107" s="3">
        <f>LN(Price!CA107)-LN(Price!CA106)</f>
        <v>-0.25299651446389104</v>
      </c>
      <c r="CB107" s="3">
        <f>LN(Price!CB107)-LN(Price!CB106)</f>
        <v>0</v>
      </c>
      <c r="CC107" s="3">
        <f>LN(Price!CC107)-LN(Price!CC106)</f>
        <v>-0.1910552367627093</v>
      </c>
      <c r="CD107" s="3">
        <f>LN(Price!CD107)-LN(Price!CD106)</f>
        <v>0</v>
      </c>
      <c r="CE107" s="3">
        <f>LN(Price!CE107)-LN(Price!CE106)</f>
        <v>-1.2422519998557174E-2</v>
      </c>
      <c r="CF107" s="3">
        <f>LN(Price!CF107)-LN(Price!CF106)</f>
        <v>-0.25489224962879009</v>
      </c>
      <c r="CG107" s="3">
        <f>LN(Price!CG107)-LN(Price!CG106)</f>
        <v>-0.51082562376599094</v>
      </c>
      <c r="CH107" s="3">
        <f>LN(Price!CH107)-LN(Price!CH106)</f>
        <v>-0.18232155679395445</v>
      </c>
      <c r="CI107" s="3">
        <f>LN(Price!CI107)-LN(Price!CI106)</f>
        <v>0</v>
      </c>
      <c r="CJ107" s="3">
        <f>LN(Price!CJ107)-LN(Price!CJ106)</f>
        <v>-0.30466040898619878</v>
      </c>
      <c r="CK107" s="3">
        <f>LN(Price!CK107)-LN(Price!CK106)</f>
        <v>-0.11778303565638337</v>
      </c>
      <c r="CL107" s="3">
        <f>LN(Price!CL107)-LN(Price!CL106)</f>
        <v>-0.21130909366720674</v>
      </c>
      <c r="CM107" s="3">
        <f>LN(Price!CM107)-LN(Price!CM106)</f>
        <v>0.19845093872383823</v>
      </c>
      <c r="CN107" s="3">
        <f>LN(Price!CN107)-LN(Price!CN106)</f>
        <v>-0.31508104663989533</v>
      </c>
      <c r="CO107" s="3">
        <f>LN(Price!CO107)-LN(Price!CO106)</f>
        <v>-0.24846135929849966</v>
      </c>
      <c r="CP107" s="3">
        <f>LN(Price!CP107)-LN(Price!CP106)</f>
        <v>-0.40546510810816438</v>
      </c>
      <c r="CQ107" s="3">
        <f>LN(Price!CQ107)-LN(Price!CQ106)</f>
        <v>-5.4488185284069734E-2</v>
      </c>
      <c r="CR107" s="3">
        <f>LN(Price!CR107)-LN(Price!CR106)</f>
        <v>-5.3334687586754637E-2</v>
      </c>
      <c r="CS107" s="3">
        <f>LN(Price!CS107)-LN(Price!CS106)</f>
        <v>-0.48954822531870579</v>
      </c>
      <c r="CT107" s="3">
        <f>LN(Price!CT107)-LN(Price!CT106)</f>
        <v>0</v>
      </c>
      <c r="CU107" s="3">
        <f>LN(Price!CU107)-LN(Price!CU106)</f>
        <v>0.18392283816092836</v>
      </c>
      <c r="CV107" s="3">
        <f>LN(Price!CV107)-LN(Price!CV106)</f>
        <v>-6.4538521137571303E-2</v>
      </c>
      <c r="CW107" s="3">
        <f>LN(Price!CW107)-LN(Price!CW106)</f>
        <v>-0.14045183546909651</v>
      </c>
      <c r="CX107" s="3">
        <f>LN(Price!CX107)-LN(Price!CX106)</f>
        <v>-0.1069721195521679</v>
      </c>
      <c r="CY107" s="3">
        <f>LN(Price!CY107)-LN(Price!CY106)</f>
        <v>-0.11669666944416246</v>
      </c>
      <c r="CZ107" s="3">
        <f>LN(Price!CZ107)-LN(Price!CZ106)</f>
        <v>-0.32158362412746244</v>
      </c>
      <c r="DA107" s="3">
        <f>LN(Price!DA107)-LN(Price!DA106)</f>
        <v>-0.13976194237515871</v>
      </c>
      <c r="DB107" s="3">
        <f>LN(Price!DB107)-LN(Price!DB106)</f>
        <v>-0.12715517548524674</v>
      </c>
      <c r="DC107" s="3">
        <f>LN(Price!DC107)-LN(Price!DC106)</f>
        <v>-8.7011376989629685E-2</v>
      </c>
      <c r="DD107" s="3">
        <f>LN(Price!DD107)-LN(Price!DD106)</f>
        <v>-0.27450904526137432</v>
      </c>
      <c r="DE107" s="3">
        <f>LN(Price!DE107)-LN(Price!DE106)</f>
        <v>-0.1767217144629607</v>
      </c>
      <c r="DF107" s="3">
        <f>LN(Price!DF107)-LN(Price!DF106)</f>
        <v>-0.42744401482693961</v>
      </c>
      <c r="DG107" s="3">
        <f>LN(Price!DG107)-LN(Price!DG106)</f>
        <v>0</v>
      </c>
      <c r="DH107" s="3">
        <f>LN(Price!DH107)-LN(Price!DH106)</f>
        <v>0.13353139262452229</v>
      </c>
      <c r="DI107" s="3">
        <f>LN(Price!DI107)-LN(Price!DI106)</f>
        <v>4.9250392757750117E-2</v>
      </c>
      <c r="DJ107" s="3">
        <f>LN(Price!DJ107)-LN(Price!DJ106)</f>
        <v>0</v>
      </c>
      <c r="DK107" s="3">
        <f>LN(Price!DK107)-LN(Price!DK106)</f>
        <v>-0.73570679497874147</v>
      </c>
      <c r="DL107" s="3">
        <f>LN(Price!DL107)-LN(Price!DL106)</f>
        <v>-0.1541506798272585</v>
      </c>
      <c r="DM107" s="3">
        <f>LN(Price!DM107)-LN(Price!DM106)</f>
        <v>-0.25131442828090567</v>
      </c>
      <c r="DN107" s="3">
        <f>LN(Price!DN107)-LN(Price!DN106)</f>
        <v>-0.1541506798272585</v>
      </c>
      <c r="DO107" s="3">
        <f>LN(Price!DO107)-LN(Price!DO106)</f>
        <v>-0.30228087187293351</v>
      </c>
      <c r="DP107" s="3">
        <f>LN(Price!DP107)-LN(Price!DP106)</f>
        <v>0</v>
      </c>
      <c r="DQ107" s="3">
        <f>LN(Price!DQ107)-LN(Price!DQ106)</f>
        <v>0</v>
      </c>
      <c r="DR107" s="3">
        <f>LN(Price!DR107)-LN(Price!DR106)</f>
        <v>-2.4692612590371699E-2</v>
      </c>
      <c r="DS107" s="3">
        <f>LN(Price!DS107)-LN(Price!DS106)</f>
        <v>0</v>
      </c>
      <c r="DT107" s="3">
        <f>LN(Price!DT107)-LN(Price!DT106)</f>
        <v>0.51082562376599094</v>
      </c>
      <c r="DU107" s="3">
        <f>LN(Price!DU107)-LN(Price!DU106)</f>
        <v>0.15906469462968742</v>
      </c>
      <c r="DV107" s="3">
        <f>LN(Price!DV107)-LN(Price!DV106)</f>
        <v>-0.22314355131420971</v>
      </c>
      <c r="DW107" s="3">
        <f>LN(Price!DW107)-LN(Price!DW106)</f>
        <v>-0.325422400434628</v>
      </c>
      <c r="DX107" s="3">
        <f>LN(Price!DX107)-LN(Price!DX106)</f>
        <v>0</v>
      </c>
      <c r="DY107" s="3">
        <f>LN(Price!DY107)-LN(Price!DY106)</f>
        <v>6.8992871486951435E-2</v>
      </c>
      <c r="DZ107" s="3">
        <f>LN(Price!DZ107)-LN(Price!DZ106)</f>
        <v>8.0042707673536384E-2</v>
      </c>
      <c r="EA107" s="3">
        <f>LN(Price!EA107)-LN(Price!EA106)</f>
        <v>-5.2185753170570059E-2</v>
      </c>
      <c r="EB107" s="3">
        <f>LN(Price!EB107)-LN(Price!EB106)</f>
        <v>5.4067221270275745E-2</v>
      </c>
      <c r="EC107" s="3">
        <f>LN(Price!EC107)-LN(Price!EC106)</f>
        <v>0</v>
      </c>
      <c r="ED107" s="3">
        <f>LN(Price!ED107)-LN(Price!ED106)</f>
        <v>-0.26570316573300556</v>
      </c>
      <c r="EE107" s="3">
        <f>LN(Price!EE107)-LN(Price!EE106)</f>
        <v>-0.20067069546215155</v>
      </c>
      <c r="EF107" s="3">
        <f>LN(Price!EF107)-LN(Price!EF106)</f>
        <v>6.4538521137571081E-2</v>
      </c>
      <c r="EG107" s="3">
        <f>LN(Price!EG107)-LN(Price!EG106)</f>
        <v>-0.325422400434628</v>
      </c>
      <c r="EH107" s="3">
        <f>LN(Price!EH107)-LN(Price!EH106)</f>
        <v>-0.51082562376599094</v>
      </c>
      <c r="EI107" s="3">
        <f>LN(Price!EI107)-LN(Price!EI106)</f>
        <v>0.33647223662121295</v>
      </c>
      <c r="EJ107" s="3">
        <f>LN(Price!EJ107)-LN(Price!EJ106)</f>
        <v>-0.22314355131420971</v>
      </c>
      <c r="EK107" s="3">
        <f>LN(Price!EK107)-LN(Price!EK106)</f>
        <v>-0.10919929196499178</v>
      </c>
      <c r="EL107" s="3">
        <f>LN(Price!EL107)-LN(Price!EL106)</f>
        <v>-0.28768207245178101</v>
      </c>
      <c r="EM107" s="3">
        <f>LN(Price!EM107)-LN(Price!EM106)</f>
        <v>-0.11778303565638337</v>
      </c>
      <c r="EN107" s="3">
        <f>LN(Price!EN107)-LN(Price!EN106)</f>
        <v>5.7158413839948796E-2</v>
      </c>
      <c r="EO107" s="3">
        <f>LN(Price!EO107)-LN(Price!EO106)</f>
        <v>0</v>
      </c>
      <c r="EP107" s="3">
        <f>LN(Price!EP107)-LN(Price!EP106)</f>
        <v>-0.28768207245178123</v>
      </c>
      <c r="EQ107" s="3">
        <f>LN(Price!EQ107)-LN(Price!EQ106)</f>
        <v>0</v>
      </c>
      <c r="ER107" s="3">
        <f>LN(Price!ER107)-LN(Price!ER106)</f>
        <v>-9.5310179804324768E-2</v>
      </c>
      <c r="ES107" s="3">
        <f>LN(Price!ES107)-LN(Price!ES106)</f>
        <v>0</v>
      </c>
      <c r="ET107" s="3">
        <f>LN(Price!ET107)-LN(Price!ET106)</f>
        <v>-0.24783616390458096</v>
      </c>
      <c r="EU107" s="3">
        <f>LN(Price!EU107)-LN(Price!EU106)</f>
        <v>-0.18232155679395445</v>
      </c>
      <c r="EV107" s="3">
        <f>LN(Price!EV107)-LN(Price!EV106)</f>
        <v>-0.18232155679395468</v>
      </c>
      <c r="EW107" s="3">
        <f>LN(Price!EW107)-LN(Price!EW106)</f>
        <v>-0.32850406697203649</v>
      </c>
      <c r="EX107" s="3">
        <f>LN(Price!EX107)-LN(Price!EX106)</f>
        <v>-0.30538164955118186</v>
      </c>
      <c r="EY107" s="3">
        <f>LN(Price!EY107)-LN(Price!EY106)</f>
        <v>-0.2876820724517809</v>
      </c>
      <c r="EZ107" s="3">
        <f>LN(Price!EZ107)-LN(Price!EZ106)</f>
        <v>-0.24116205681688796</v>
      </c>
      <c r="FA107" s="3">
        <f>LN(Price!FA107)-LN(Price!FA106)</f>
        <v>-5.4067221270275745E-2</v>
      </c>
      <c r="FB107" s="3">
        <f>LN(Price!FB107)-LN(Price!FB106)</f>
        <v>0</v>
      </c>
      <c r="FC107" s="3">
        <f>LN(Price!FC107)-LN(Price!FC106)</f>
        <v>-0.27871340246902054</v>
      </c>
      <c r="FD107" s="3">
        <f>LN(Price!FD107)-LN(Price!FD106)</f>
        <v>-0.11778303565638337</v>
      </c>
      <c r="FE107" s="3">
        <f>LN(Price!FE107)-LN(Price!FE106)</f>
        <v>4.4451762570833608E-2</v>
      </c>
      <c r="FF107" s="3">
        <f>LN(Price!FF107)-LN(Price!FF106)</f>
        <v>-3.9220713153281239E-2</v>
      </c>
      <c r="FG107" s="3">
        <f>LN(Price!FG107)-LN(Price!FG106)</f>
        <v>-9.5310179804324768E-2</v>
      </c>
      <c r="FH107" s="3">
        <f>LN(Price!FH107)-LN(Price!FH106)</f>
        <v>-0.11778303565638337</v>
      </c>
      <c r="FI107" s="3">
        <f>LN(Price!FI107)-LN(Price!FI106)</f>
        <v>0.10179051441621756</v>
      </c>
      <c r="FJ107" s="3">
        <f>LN(Price!FJ107)-LN(Price!FJ106)</f>
        <v>2.0202707317519497E-2</v>
      </c>
      <c r="FK107" s="3">
        <f>LN(Price!FK107)-LN(Price!FK106)</f>
        <v>0</v>
      </c>
      <c r="FL107" s="3">
        <f>LN(Price!FL107)-LN(Price!FL106)</f>
        <v>0</v>
      </c>
      <c r="FM107" s="3">
        <f>LN(Price!FM107)-LN(Price!FM106)</f>
        <v>-0.22314355131420971</v>
      </c>
      <c r="FN107" s="3">
        <f>LN(Price!FN107)-LN(Price!FN106)</f>
        <v>0.6931471805599454</v>
      </c>
      <c r="FO107" s="3">
        <f>LN(Price!FO107)-LN(Price!FO106)</f>
        <v>-5.8840500022933284E-2</v>
      </c>
      <c r="FP107" s="3">
        <f>LN(Price!FP107)-LN(Price!FP106)</f>
        <v>0.43671765161226883</v>
      </c>
      <c r="FQ107" s="3">
        <f>LN(Price!FQ107)-LN(Price!FQ106)</f>
        <v>0</v>
      </c>
      <c r="FR107" s="3">
        <f>LN(Price!FR107)-LN(Price!FR106)</f>
        <v>-0.22314355131420971</v>
      </c>
      <c r="FS107" s="3">
        <f>LN(Price!FS107)-LN(Price!FS106)</f>
        <v>0.31015492830383895</v>
      </c>
      <c r="FT107" s="3">
        <f>LN(Price!FT107)-LN(Price!FT106)</f>
        <v>0</v>
      </c>
      <c r="FU107" s="3">
        <f>LN(Price!FU107)-LN(Price!FU106)</f>
        <v>0</v>
      </c>
      <c r="FV107" s="3">
        <f>LN(Price!FV107)-LN(Price!FV106)</f>
        <v>-0.26236426446749084</v>
      </c>
      <c r="FW107" s="3">
        <f>LN(Price!FW107)-LN(Price!FW106)</f>
        <v>-0.33647223662121295</v>
      </c>
      <c r="FX107" s="3">
        <f>LN(Price!FX107)-LN(Price!FX106)</f>
        <v>0.14763599880606471</v>
      </c>
      <c r="FY107" s="3">
        <f>LN(Price!FY107)-LN(Price!FY106)</f>
        <v>0.25131442828090567</v>
      </c>
      <c r="FZ107" s="3">
        <f>LN(Price!FZ107)-LN(Price!FZ106)</f>
        <v>-0.30888428010238383</v>
      </c>
      <c r="GA107" s="3">
        <f>LN(Price!GA107)-LN(Price!GA106)</f>
        <v>9.5310179804324768E-2</v>
      </c>
    </row>
    <row r="108" spans="1:183" x14ac:dyDescent="0.3">
      <c r="A108" s="1">
        <v>42248</v>
      </c>
      <c r="B108" s="3">
        <f>LN(Price!B108)-LN(Price!B107)</f>
        <v>7.4349784875180625E-3</v>
      </c>
      <c r="C108" s="3">
        <f>LN(Price!C108)-LN(Price!C107)</f>
        <v>1.8703410974450385E-2</v>
      </c>
      <c r="D108" s="3">
        <f>LN(Price!D108)-LN(Price!D107)</f>
        <v>5.2172785104432684E-2</v>
      </c>
      <c r="E108" s="3">
        <f>LN(Price!E108)-LN(Price!E107)</f>
        <v>0</v>
      </c>
      <c r="F108" s="3">
        <f>LN(Price!F108)-LN(Price!F107)</f>
        <v>0.3311530751436127</v>
      </c>
      <c r="G108" s="3">
        <f>LN(Price!G108)-LN(Price!G107)</f>
        <v>5.7273494056217178E-2</v>
      </c>
      <c r="H108" s="3">
        <f>LN(Price!H108)-LN(Price!H107)</f>
        <v>-5.1043886729441823E-2</v>
      </c>
      <c r="I108" s="3">
        <f>LN(Price!I108)-LN(Price!I107)</f>
        <v>0.13134327264684176</v>
      </c>
      <c r="J108" s="3">
        <f>LN(Price!J108)-LN(Price!J107)</f>
        <v>3.6311043067138726E-2</v>
      </c>
      <c r="K108" s="3">
        <f>LN(Price!K108)-LN(Price!K107)</f>
        <v>-1.1764841579586349E-2</v>
      </c>
      <c r="L108" s="3">
        <f>LN(Price!L108)-LN(Price!L107)</f>
        <v>-4.2524466887027934E-2</v>
      </c>
      <c r="M108" s="3">
        <f>LN(Price!M108)-LN(Price!M107)</f>
        <v>-9.8440072813252621E-2</v>
      </c>
      <c r="N108" s="3">
        <f>LN(Price!N108)-LN(Price!N107)</f>
        <v>0.11307714461897089</v>
      </c>
      <c r="O108" s="3">
        <f>LN(Price!O108)-LN(Price!O107)</f>
        <v>0.21317103223337464</v>
      </c>
      <c r="P108" s="3">
        <f>LN(Price!P108)-LN(Price!P107)</f>
        <v>-0.15600424847658134</v>
      </c>
      <c r="Q108" s="3">
        <f>LN(Price!Q108)-LN(Price!Q107)</f>
        <v>4.8452383385946707E-2</v>
      </c>
      <c r="R108" s="3">
        <f>LN(Price!R108)-LN(Price!R107)</f>
        <v>3.8318116980816559E-2</v>
      </c>
      <c r="S108" s="3">
        <f>LN(Price!S108)-LN(Price!S107)</f>
        <v>9.3526058010823476E-2</v>
      </c>
      <c r="T108" s="3">
        <f>LN(Price!T108)-LN(Price!T107)</f>
        <v>5.8918136760676809E-2</v>
      </c>
      <c r="U108" s="3">
        <f>LN(Price!U108)-LN(Price!U107)</f>
        <v>0.31266158792749454</v>
      </c>
      <c r="V108" s="3">
        <f>LN(Price!V108)-LN(Price!V107)</f>
        <v>4.423325497682562E-2</v>
      </c>
      <c r="W108" s="3">
        <f>LN(Price!W108)-LN(Price!W107)</f>
        <v>1.3187004281953629E-2</v>
      </c>
      <c r="X108" s="3">
        <f>LN(Price!X108)-LN(Price!X107)</f>
        <v>8.5522173438161708E-2</v>
      </c>
      <c r="Y108" s="3">
        <f>LN(Price!Y108)-LN(Price!Y107)</f>
        <v>0.17185025692665934</v>
      </c>
      <c r="Z108" s="3">
        <f>LN(Price!Z108)-LN(Price!Z107)</f>
        <v>-1.3857034661426182E-2</v>
      </c>
      <c r="AA108" s="3">
        <f>LN(Price!AA108)-LN(Price!AA107)</f>
        <v>4.4000329262437576E-2</v>
      </c>
      <c r="AB108" s="3">
        <f>LN(Price!AB108)-LN(Price!AB107)</f>
        <v>0.13739986940244292</v>
      </c>
      <c r="AC108" s="3">
        <f>LN(Price!AC108)-LN(Price!AC107)</f>
        <v>0.19833697211593099</v>
      </c>
      <c r="AD108" s="3">
        <f>LN(Price!AD108)-LN(Price!AD107)</f>
        <v>0.10325303331826152</v>
      </c>
      <c r="AE108" s="3">
        <f>LN(Price!AE108)-LN(Price!AE107)</f>
        <v>-0.11442633391638685</v>
      </c>
      <c r="AF108" s="3">
        <f>LN(Price!AF108)-LN(Price!AF107)</f>
        <v>0.10638040355857181</v>
      </c>
      <c r="AG108" s="3">
        <f>LN(Price!AG108)-LN(Price!AG107)</f>
        <v>7.4304725720515163E-2</v>
      </c>
      <c r="AH108" s="3">
        <f>LN(Price!AH108)-LN(Price!AH107)</f>
        <v>1.662088123604033E-2</v>
      </c>
      <c r="AI108" s="3">
        <f>LN(Price!AI108)-LN(Price!AI107)</f>
        <v>-0.12136085700426746</v>
      </c>
      <c r="AJ108" s="3">
        <f>LN(Price!AJ108)-LN(Price!AJ107)</f>
        <v>0.15415067982725827</v>
      </c>
      <c r="AK108" s="3">
        <f>LN(Price!AK108)-LN(Price!AK107)</f>
        <v>0.14660347419187536</v>
      </c>
      <c r="AL108" s="3">
        <f>LN(Price!AL108)-LN(Price!AL107)</f>
        <v>8.233628666063586E-2</v>
      </c>
      <c r="AM108" s="3">
        <f>LN(Price!AM108)-LN(Price!AM107)</f>
        <v>-2.6511125548331904E-2</v>
      </c>
      <c r="AN108" s="3">
        <f>LN(Price!AN108)-LN(Price!AN107)</f>
        <v>0.44075196319788068</v>
      </c>
      <c r="AO108" s="3">
        <f>LN(Price!AO108)-LN(Price!AO107)</f>
        <v>2.7398974188114433E-2</v>
      </c>
      <c r="AP108" s="3">
        <f>LN(Price!AP108)-LN(Price!AP107)</f>
        <v>0.12981161152199072</v>
      </c>
      <c r="AQ108" s="3">
        <f>LN(Price!AQ108)-LN(Price!AQ107)</f>
        <v>0.12136085700426752</v>
      </c>
      <c r="AR108" s="3">
        <f>LN(Price!AR108)-LN(Price!AR107)</f>
        <v>0</v>
      </c>
      <c r="AS108" s="3">
        <f>LN(Price!AS108)-LN(Price!AS107)</f>
        <v>7.1965175413704285E-2</v>
      </c>
      <c r="AT108" s="3">
        <f>LN(Price!AT108)-LN(Price!AT107)</f>
        <v>9.8293348434733918E-2</v>
      </c>
      <c r="AU108" s="3">
        <f>LN(Price!AU108)-LN(Price!AU107)</f>
        <v>-1.5504186535965248E-2</v>
      </c>
      <c r="AV108" s="3">
        <f>LN(Price!AV108)-LN(Price!AV107)</f>
        <v>-0.14660347419187536</v>
      </c>
      <c r="AW108" s="3">
        <f>LN(Price!AW108)-LN(Price!AW107)</f>
        <v>6.0624621816434798E-2</v>
      </c>
      <c r="AX108" s="3">
        <f>LN(Price!AX108)-LN(Price!AX107)</f>
        <v>0.11778303565638337</v>
      </c>
      <c r="AY108" s="3">
        <f>LN(Price!AY108)-LN(Price!AY107)</f>
        <v>-3.6367644170874902E-2</v>
      </c>
      <c r="AZ108" s="3">
        <f>LN(Price!AZ108)-LN(Price!AZ107)</f>
        <v>-2.721256352488477E-2</v>
      </c>
      <c r="BA108" s="3">
        <f>LN(Price!BA108)-LN(Price!BA107)</f>
        <v>1.0256500167189108E-2</v>
      </c>
      <c r="BB108" s="3">
        <f>LN(Price!BB108)-LN(Price!BB107)</f>
        <v>-6.7822596338760976E-2</v>
      </c>
      <c r="BC108" s="3">
        <f>LN(Price!BC108)-LN(Price!BC107)</f>
        <v>-2.353049741019414E-2</v>
      </c>
      <c r="BD108" s="3">
        <f>LN(Price!BD108)-LN(Price!BD107)</f>
        <v>-3.7238345140118811E-2</v>
      </c>
      <c r="BE108" s="3">
        <f>LN(Price!BE108)-LN(Price!BE107)</f>
        <v>-2.7398974188114544E-2</v>
      </c>
      <c r="BF108" s="3">
        <f>LN(Price!BF108)-LN(Price!BF107)</f>
        <v>-8.0042707673536384E-2</v>
      </c>
      <c r="BG108" s="3">
        <f>LN(Price!BG108)-LN(Price!BG107)</f>
        <v>8.3381608939051333E-2</v>
      </c>
      <c r="BH108" s="3">
        <f>LN(Price!BH108)-LN(Price!BH107)</f>
        <v>0.21353708177028163</v>
      </c>
      <c r="BI108" s="3">
        <f>LN(Price!BI108)-LN(Price!BI107)</f>
        <v>-0.25704510298989125</v>
      </c>
      <c r="BJ108" s="3">
        <f>LN(Price!BJ108)-LN(Price!BJ107)</f>
        <v>-0.28768207245178112</v>
      </c>
      <c r="BK108" s="3">
        <f>LN(Price!BK108)-LN(Price!BK107)</f>
        <v>-7.1684894786125386E-3</v>
      </c>
      <c r="BL108" s="3">
        <f>LN(Price!BL108)-LN(Price!BL107)</f>
        <v>9.9090902644230816E-2</v>
      </c>
      <c r="BM108" s="3">
        <f>LN(Price!BM108)-LN(Price!BM107)</f>
        <v>9.8255690034081633E-2</v>
      </c>
      <c r="BN108" s="3">
        <f>LN(Price!BN108)-LN(Price!BN107)</f>
        <v>-6.4538521137571081E-2</v>
      </c>
      <c r="BO108" s="3">
        <f>LN(Price!BO108)-LN(Price!BO107)</f>
        <v>-0.2288415724288474</v>
      </c>
      <c r="BP108" s="3">
        <f>LN(Price!BP108)-LN(Price!BP107)</f>
        <v>6.6833679363366816E-2</v>
      </c>
      <c r="BQ108" s="3">
        <f>LN(Price!BQ108)-LN(Price!BQ107)</f>
        <v>-0.13353139262452263</v>
      </c>
      <c r="BR108" s="3">
        <f>LN(Price!BR108)-LN(Price!BR107)</f>
        <v>0.1625189294977748</v>
      </c>
      <c r="BS108" s="3">
        <f>LN(Price!BS108)-LN(Price!BS107)</f>
        <v>-0.15219181534192527</v>
      </c>
      <c r="BT108" s="3">
        <f>LN(Price!BT108)-LN(Price!BT107)</f>
        <v>-0.12783337150988494</v>
      </c>
      <c r="BU108" s="3">
        <f>LN(Price!BU108)-LN(Price!BU107)</f>
        <v>0</v>
      </c>
      <c r="BV108" s="3">
        <f>LN(Price!BV108)-LN(Price!BV107)</f>
        <v>-0.10536051565782634</v>
      </c>
      <c r="BW108" s="3">
        <f>LN(Price!BW108)-LN(Price!BW107)</f>
        <v>0</v>
      </c>
      <c r="BX108" s="3">
        <f>LN(Price!BX108)-LN(Price!BX107)</f>
        <v>-0.18232155679395445</v>
      </c>
      <c r="BY108" s="3">
        <f>LN(Price!BY108)-LN(Price!BY107)</f>
        <v>-9.3526058010823476E-2</v>
      </c>
      <c r="BZ108" s="3">
        <f>LN(Price!BZ108)-LN(Price!BZ107)</f>
        <v>5.8268908123975782E-2</v>
      </c>
      <c r="CA108" s="3">
        <f>LN(Price!CA108)-LN(Price!CA107)</f>
        <v>5.8840500022933728E-2</v>
      </c>
      <c r="CB108" s="3">
        <f>LN(Price!CB108)-LN(Price!CB107)</f>
        <v>0</v>
      </c>
      <c r="CC108" s="3">
        <f>LN(Price!CC108)-LN(Price!CC107)</f>
        <v>2.5975486403260639E-2</v>
      </c>
      <c r="CD108" s="3">
        <f>LN(Price!CD108)-LN(Price!CD107)</f>
        <v>-0.17435338714477777</v>
      </c>
      <c r="CE108" s="3">
        <f>LN(Price!CE108)-LN(Price!CE107)</f>
        <v>0</v>
      </c>
      <c r="CF108" s="3">
        <f>LN(Price!CF108)-LN(Price!CF107)</f>
        <v>-3.2789822822991033E-2</v>
      </c>
      <c r="CG108" s="3">
        <f>LN(Price!CG108)-LN(Price!CG107)</f>
        <v>-0.40546510810816416</v>
      </c>
      <c r="CH108" s="3">
        <f>LN(Price!CH108)-LN(Price!CH107)</f>
        <v>0</v>
      </c>
      <c r="CI108" s="3">
        <f>LN(Price!CI108)-LN(Price!CI107)</f>
        <v>-0.18232155679395445</v>
      </c>
      <c r="CJ108" s="3">
        <f>LN(Price!CJ108)-LN(Price!CJ107)</f>
        <v>2.7028672387919339E-2</v>
      </c>
      <c r="CK108" s="3">
        <f>LN(Price!CK108)-LN(Price!CK107)</f>
        <v>-0.22884157242884745</v>
      </c>
      <c r="CL108" s="3">
        <f>LN(Price!CL108)-LN(Price!CL107)</f>
        <v>8.4557388028062896E-2</v>
      </c>
      <c r="CM108" s="3">
        <f>LN(Price!CM108)-LN(Price!CM107)</f>
        <v>-0.19845093872383823</v>
      </c>
      <c r="CN108" s="3">
        <f>LN(Price!CN108)-LN(Price!CN107)</f>
        <v>-7.6961041136128339E-2</v>
      </c>
      <c r="CO108" s="3">
        <f>LN(Price!CO108)-LN(Price!CO107)</f>
        <v>-0.22957444164450014</v>
      </c>
      <c r="CP108" s="3">
        <f>LN(Price!CP108)-LN(Price!CP107)</f>
        <v>-0.14378789279171167</v>
      </c>
      <c r="CQ108" s="3">
        <f>LN(Price!CQ108)-LN(Price!CQ107)</f>
        <v>0</v>
      </c>
      <c r="CR108" s="3">
        <f>LN(Price!CR108)-LN(Price!CR107)</f>
        <v>-0.21772348384487028</v>
      </c>
      <c r="CS108" s="3">
        <f>LN(Price!CS108)-LN(Price!CS107)</f>
        <v>0.16907633004393396</v>
      </c>
      <c r="CT108" s="3">
        <f>LN(Price!CT108)-LN(Price!CT107)</f>
        <v>0.34627623671783381</v>
      </c>
      <c r="CU108" s="3">
        <f>LN(Price!CU108)-LN(Price!CU107)</f>
        <v>-0.28501895503229713</v>
      </c>
      <c r="CV108" s="3">
        <f>LN(Price!CV108)-LN(Price!CV107)</f>
        <v>-0.10536051565782611</v>
      </c>
      <c r="CW108" s="3">
        <f>LN(Price!CW108)-LN(Price!CW107)</f>
        <v>0</v>
      </c>
      <c r="CX108" s="3">
        <f>LN(Price!CX108)-LN(Price!CX107)</f>
        <v>-0.1568424714929697</v>
      </c>
      <c r="CY108" s="3">
        <f>LN(Price!CY108)-LN(Price!CY107)</f>
        <v>0.19740804982733451</v>
      </c>
      <c r="CZ108" s="3">
        <f>LN(Price!CZ108)-LN(Price!CZ107)</f>
        <v>-0.14842000511827314</v>
      </c>
      <c r="DA108" s="3">
        <f>LN(Price!DA108)-LN(Price!DA107)</f>
        <v>4.8790164169431938E-2</v>
      </c>
      <c r="DB108" s="3">
        <f>LN(Price!DB108)-LN(Price!DB107)</f>
        <v>-0.1655144384775733</v>
      </c>
      <c r="DC108" s="3">
        <f>LN(Price!DC108)-LN(Price!DC107)</f>
        <v>0</v>
      </c>
      <c r="DD108" s="3">
        <f>LN(Price!DD108)-LN(Price!DD107)</f>
        <v>-3.5645883042465076E-2</v>
      </c>
      <c r="DE108" s="3">
        <f>LN(Price!DE108)-LN(Price!DE107)</f>
        <v>-6.6602505358422714E-2</v>
      </c>
      <c r="DF108" s="3">
        <f>LN(Price!DF108)-LN(Price!DF107)</f>
        <v>0.18232155679395468</v>
      </c>
      <c r="DG108" s="3">
        <f>LN(Price!DG108)-LN(Price!DG107)</f>
        <v>0.11778303565638337</v>
      </c>
      <c r="DH108" s="3">
        <f>LN(Price!DH108)-LN(Price!DH107)</f>
        <v>0.11778303565638337</v>
      </c>
      <c r="DI108" s="3">
        <f>LN(Price!DI108)-LN(Price!DI107)</f>
        <v>-5.8964446478223298E-2</v>
      </c>
      <c r="DJ108" s="3">
        <f>LN(Price!DJ108)-LN(Price!DJ107)</f>
        <v>0.22314355131420971</v>
      </c>
      <c r="DK108" s="3">
        <f>LN(Price!DK108)-LN(Price!DK107)</f>
        <v>0.24889604741662463</v>
      </c>
      <c r="DL108" s="3">
        <f>LN(Price!DL108)-LN(Price!DL107)</f>
        <v>0.1541506798272585</v>
      </c>
      <c r="DM108" s="3">
        <f>LN(Price!DM108)-LN(Price!DM107)</f>
        <v>0.13353139262452229</v>
      </c>
      <c r="DN108" s="3">
        <f>LN(Price!DN108)-LN(Price!DN107)</f>
        <v>0</v>
      </c>
      <c r="DO108" s="3">
        <f>LN(Price!DO108)-LN(Price!DO107)</f>
        <v>0.21130909366720685</v>
      </c>
      <c r="DP108" s="3">
        <f>LN(Price!DP108)-LN(Price!DP107)</f>
        <v>-4.6520015634893053E-2</v>
      </c>
      <c r="DQ108" s="3">
        <f>LN(Price!DQ108)-LN(Price!DQ107)</f>
        <v>0</v>
      </c>
      <c r="DR108" s="3">
        <f>LN(Price!DR108)-LN(Price!DR107)</f>
        <v>-6.4538521137571081E-2</v>
      </c>
      <c r="DS108" s="3">
        <f>LN(Price!DS108)-LN(Price!DS107)</f>
        <v>-0.22314355131420971</v>
      </c>
      <c r="DT108" s="3">
        <f>LN(Price!DT108)-LN(Price!DT107)</f>
        <v>-0.22314355131421015</v>
      </c>
      <c r="DU108" s="3">
        <f>LN(Price!DU108)-LN(Price!DU107)</f>
        <v>-9.2373320131015291E-2</v>
      </c>
      <c r="DV108" s="3">
        <f>LN(Price!DV108)-LN(Price!DV107)</f>
        <v>4.8790164169431938E-2</v>
      </c>
      <c r="DW108" s="3">
        <f>LN(Price!DW108)-LN(Price!DW107)</f>
        <v>-2.5975486403260639E-2</v>
      </c>
      <c r="DX108" s="3">
        <f>LN(Price!DX108)-LN(Price!DX107)</f>
        <v>-0.18232155679395445</v>
      </c>
      <c r="DY108" s="3">
        <f>LN(Price!DY108)-LN(Price!DY107)</f>
        <v>0.23638877806423042</v>
      </c>
      <c r="DZ108" s="3">
        <f>LN(Price!DZ108)-LN(Price!DZ107)</f>
        <v>-0.36772478012531762</v>
      </c>
      <c r="EA108" s="3">
        <f>LN(Price!EA108)-LN(Price!EA107)</f>
        <v>-0.19671029424605424</v>
      </c>
      <c r="EB108" s="3">
        <f>LN(Price!EB108)-LN(Price!EB107)</f>
        <v>-5.4067221270275745E-2</v>
      </c>
      <c r="EC108" s="3">
        <f>LN(Price!EC108)-LN(Price!EC107)</f>
        <v>0.28768207245178123</v>
      </c>
      <c r="ED108" s="3">
        <f>LN(Price!ED108)-LN(Price!ED107)</f>
        <v>-0.19105523676270919</v>
      </c>
      <c r="EE108" s="3">
        <f>LN(Price!EE108)-LN(Price!EE107)</f>
        <v>0.10536051565782678</v>
      </c>
      <c r="EF108" s="3">
        <f>LN(Price!EF108)-LN(Price!EF107)</f>
        <v>0.22314355131421015</v>
      </c>
      <c r="EG108" s="3">
        <f>LN(Price!EG108)-LN(Price!EG107)</f>
        <v>0.325422400434628</v>
      </c>
      <c r="EH108" s="3">
        <f>LN(Price!EH108)-LN(Price!EH107)</f>
        <v>0.1541506798272585</v>
      </c>
      <c r="EI108" s="3">
        <f>LN(Price!EI108)-LN(Price!EI107)</f>
        <v>0.45198512374305722</v>
      </c>
      <c r="EJ108" s="3">
        <f>LN(Price!EJ108)-LN(Price!EJ107)</f>
        <v>0.22314355131420971</v>
      </c>
      <c r="EK108" s="3">
        <f>LN(Price!EK108)-LN(Price!EK107)</f>
        <v>-0.14458122881110769</v>
      </c>
      <c r="EL108" s="3">
        <f>LN(Price!EL108)-LN(Price!EL107)</f>
        <v>0.23638877806423042</v>
      </c>
      <c r="EM108" s="3">
        <f>LN(Price!EM108)-LN(Price!EM107)</f>
        <v>-0.28768207245178079</v>
      </c>
      <c r="EN108" s="3">
        <f>LN(Price!EN108)-LN(Price!EN107)</f>
        <v>-0.25131442828090611</v>
      </c>
      <c r="EO108" s="3">
        <f>LN(Price!EO108)-LN(Price!EO107)</f>
        <v>-0.25131442828090611</v>
      </c>
      <c r="EP108" s="3">
        <f>LN(Price!EP108)-LN(Price!EP107)</f>
        <v>0.28768207245178123</v>
      </c>
      <c r="EQ108" s="3">
        <f>LN(Price!EQ108)-LN(Price!EQ107)</f>
        <v>0.45198512374305722</v>
      </c>
      <c r="ER108" s="3">
        <f>LN(Price!ER108)-LN(Price!ER107)</f>
        <v>0</v>
      </c>
      <c r="ES108" s="3">
        <f>LN(Price!ES108)-LN(Price!ES107)</f>
        <v>3.3901551675681318E-2</v>
      </c>
      <c r="ET108" s="3">
        <f>LN(Price!ET108)-LN(Price!ET107)</f>
        <v>3.0771658666753687E-2</v>
      </c>
      <c r="EU108" s="3">
        <f>LN(Price!EU108)-LN(Price!EU107)</f>
        <v>0</v>
      </c>
      <c r="EV108" s="3">
        <f>LN(Price!EV108)-LN(Price!EV107)</f>
        <v>0.1541506798272585</v>
      </c>
      <c r="EW108" s="3">
        <f>LN(Price!EW108)-LN(Price!EW107)</f>
        <v>0</v>
      </c>
      <c r="EX108" s="3">
        <f>LN(Price!EX108)-LN(Price!EX107)</f>
        <v>0</v>
      </c>
      <c r="EY108" s="3">
        <f>LN(Price!EY108)-LN(Price!EY107)</f>
        <v>-0.11778303565638343</v>
      </c>
      <c r="EZ108" s="3">
        <f>LN(Price!EZ108)-LN(Price!EZ107)</f>
        <v>0.16705408466316607</v>
      </c>
      <c r="FA108" s="3">
        <f>LN(Price!FA108)-LN(Price!FA107)</f>
        <v>-0.11778303565638359</v>
      </c>
      <c r="FB108" s="3">
        <f>LN(Price!FB108)-LN(Price!FB107)</f>
        <v>-0.40546510810816416</v>
      </c>
      <c r="FC108" s="3">
        <f>LN(Price!FC108)-LN(Price!FC107)</f>
        <v>-3.6367644170875124E-2</v>
      </c>
      <c r="FD108" s="3">
        <f>LN(Price!FD108)-LN(Price!FD107)</f>
        <v>-0.13353139262452229</v>
      </c>
      <c r="FE108" s="3">
        <f>LN(Price!FE108)-LN(Price!FE107)</f>
        <v>-0.13976194237515838</v>
      </c>
      <c r="FF108" s="3">
        <f>LN(Price!FF108)-LN(Price!FF107)</f>
        <v>-0.22314355131420982</v>
      </c>
      <c r="FG108" s="3">
        <f>LN(Price!FG108)-LN(Price!FG107)</f>
        <v>0</v>
      </c>
      <c r="FH108" s="3">
        <f>LN(Price!FH108)-LN(Price!FH107)</f>
        <v>0</v>
      </c>
      <c r="FI108" s="3">
        <f>LN(Price!FI108)-LN(Price!FI107)</f>
        <v>-0.10179051441621756</v>
      </c>
      <c r="FJ108" s="3">
        <f>LN(Price!FJ108)-LN(Price!FJ107)</f>
        <v>0</v>
      </c>
      <c r="FK108" s="3">
        <f>LN(Price!FK108)-LN(Price!FK107)</f>
        <v>0.18232155679395445</v>
      </c>
      <c r="FL108" s="3">
        <f>LN(Price!FL108)-LN(Price!FL107)</f>
        <v>7.4107972153721891E-2</v>
      </c>
      <c r="FM108" s="3">
        <f>LN(Price!FM108)-LN(Price!FM107)</f>
        <v>-0.28768207245178123</v>
      </c>
      <c r="FN108" s="3">
        <f>LN(Price!FN108)-LN(Price!FN107)</f>
        <v>0.40546510810816416</v>
      </c>
      <c r="FO108" s="3">
        <f>LN(Price!FO108)-LN(Price!FO107)</f>
        <v>-6.2520356981334402E-2</v>
      </c>
      <c r="FP108" s="3">
        <f>LN(Price!FP108)-LN(Price!FP107)</f>
        <v>7.4107972153722113E-2</v>
      </c>
      <c r="FQ108" s="3">
        <f>LN(Price!FQ108)-LN(Price!FQ107)</f>
        <v>0</v>
      </c>
      <c r="FR108" s="3">
        <f>LN(Price!FR108)-LN(Price!FR107)</f>
        <v>0.22314355131420971</v>
      </c>
      <c r="FS108" s="3">
        <f>LN(Price!FS108)-LN(Price!FS107)</f>
        <v>-0.31015492830383895</v>
      </c>
      <c r="FT108" s="3">
        <f>LN(Price!FT108)-LN(Price!FT107)</f>
        <v>0</v>
      </c>
      <c r="FU108" s="3">
        <f>LN(Price!FU108)-LN(Price!FU107)</f>
        <v>-0.22314355131420971</v>
      </c>
      <c r="FV108" s="3">
        <f>LN(Price!FV108)-LN(Price!FV107)</f>
        <v>0</v>
      </c>
      <c r="FW108" s="3">
        <f>LN(Price!FW108)-LN(Price!FW107)</f>
        <v>-0.22314355131420971</v>
      </c>
      <c r="FX108" s="3">
        <f>LN(Price!FX108)-LN(Price!FX107)</f>
        <v>-1.9802627296179764E-2</v>
      </c>
      <c r="FY108" s="3">
        <f>LN(Price!FY108)-LN(Price!FY107)</f>
        <v>-0.11778303565638337</v>
      </c>
      <c r="FZ108" s="3">
        <f>LN(Price!FZ108)-LN(Price!FZ107)</f>
        <v>-0.14310084364067333</v>
      </c>
      <c r="GA108" s="3">
        <f>LN(Price!GA108)-LN(Price!GA107)</f>
        <v>8.7011376989629685E-2</v>
      </c>
    </row>
    <row r="109" spans="1:183" x14ac:dyDescent="0.3">
      <c r="A109" s="1">
        <v>42278</v>
      </c>
      <c r="B109" s="3">
        <f>LN(Price!B109)-LN(Price!B108)</f>
        <v>-8.6607418187933716E-2</v>
      </c>
      <c r="C109" s="3">
        <f>LN(Price!C109)-LN(Price!C108)</f>
        <v>-5.4665128612452651E-2</v>
      </c>
      <c r="D109" s="3">
        <f>LN(Price!D109)-LN(Price!D108)</f>
        <v>-0.1259865271092111</v>
      </c>
      <c r="E109" s="3">
        <f>LN(Price!E109)-LN(Price!E108)</f>
        <v>0.11828116767166508</v>
      </c>
      <c r="F109" s="3">
        <f>LN(Price!F109)-LN(Price!F108)</f>
        <v>7.3604444044174322E-2</v>
      </c>
      <c r="G109" s="3">
        <f>LN(Price!G109)-LN(Price!G108)</f>
        <v>1.0261944264924772E-2</v>
      </c>
      <c r="H109" s="3">
        <f>LN(Price!H109)-LN(Price!H108)</f>
        <v>4.9751346401132324E-3</v>
      </c>
      <c r="I109" s="3">
        <f>LN(Price!I109)-LN(Price!I108)</f>
        <v>2.3752140363578089E-2</v>
      </c>
      <c r="J109" s="3">
        <f>LN(Price!J109)-LN(Price!J108)</f>
        <v>1.527106430650349E-3</v>
      </c>
      <c r="K109" s="3">
        <f>LN(Price!K109)-LN(Price!K108)</f>
        <v>-5.9347355198146046E-3</v>
      </c>
      <c r="L109" s="3">
        <f>LN(Price!L109)-LN(Price!L108)</f>
        <v>-2.6280756194745347E-2</v>
      </c>
      <c r="M109" s="3">
        <f>LN(Price!M109)-LN(Price!M108)</f>
        <v>-9.0151096994297353E-2</v>
      </c>
      <c r="N109" s="3">
        <f>LN(Price!N109)-LN(Price!N108)</f>
        <v>-0.14165051706302684</v>
      </c>
      <c r="O109" s="3">
        <f>LN(Price!O109)-LN(Price!O108)</f>
        <v>-0.10879713563566362</v>
      </c>
      <c r="P109" s="3">
        <f>LN(Price!P109)-LN(Price!P108)</f>
        <v>5.0643732818755005E-2</v>
      </c>
      <c r="Q109" s="3">
        <f>LN(Price!Q109)-LN(Price!Q108)</f>
        <v>5.1931229002126766E-2</v>
      </c>
      <c r="R109" s="3">
        <f>LN(Price!R109)-LN(Price!R108)</f>
        <v>0.17602025809592875</v>
      </c>
      <c r="S109" s="3">
        <f>LN(Price!S109)-LN(Price!S108)</f>
        <v>-1.8018505502678472E-2</v>
      </c>
      <c r="T109" s="3">
        <f>LN(Price!T109)-LN(Price!T108)</f>
        <v>5.4022274419918581E-2</v>
      </c>
      <c r="U109" s="3">
        <f>LN(Price!U109)-LN(Price!U108)</f>
        <v>-0.1951400243604553</v>
      </c>
      <c r="V109" s="3">
        <f>LN(Price!V109)-LN(Price!V108)</f>
        <v>-1.4528100562909874E-2</v>
      </c>
      <c r="W109" s="3">
        <f>LN(Price!W109)-LN(Price!W108)</f>
        <v>-0.21878624594525398</v>
      </c>
      <c r="X109" s="3">
        <f>LN(Price!X109)-LN(Price!X108)</f>
        <v>0</v>
      </c>
      <c r="Y109" s="3">
        <f>LN(Price!Y109)-LN(Price!Y108)</f>
        <v>-3.2088314551500519E-2</v>
      </c>
      <c r="Z109" s="3">
        <f>LN(Price!Z109)-LN(Price!Z108)</f>
        <v>0.1224234152128858</v>
      </c>
      <c r="AA109" s="3">
        <f>LN(Price!AA109)-LN(Price!AA108)</f>
        <v>-4.4000329262437576E-2</v>
      </c>
      <c r="AB109" s="3">
        <f>LN(Price!AB109)-LN(Price!AB108)</f>
        <v>0.17610860260923644</v>
      </c>
      <c r="AC109" s="3">
        <f>LN(Price!AC109)-LN(Price!AC108)</f>
        <v>4.6620131058111858E-3</v>
      </c>
      <c r="AD109" s="3">
        <f>LN(Price!AD109)-LN(Price!AD108)</f>
        <v>-0.13172470739957354</v>
      </c>
      <c r="AE109" s="3">
        <f>LN(Price!AE109)-LN(Price!AE108)</f>
        <v>-0.38225922707579113</v>
      </c>
      <c r="AF109" s="3">
        <f>LN(Price!AF109)-LN(Price!AF108)</f>
        <v>0.60696948431889286</v>
      </c>
      <c r="AG109" s="3">
        <f>LN(Price!AG109)-LN(Price!AG108)</f>
        <v>-0.10223950305206908</v>
      </c>
      <c r="AH109" s="3">
        <f>LN(Price!AH109)-LN(Price!AH108)</f>
        <v>3.2435275753153858E-2</v>
      </c>
      <c r="AI109" s="3">
        <f>LN(Price!AI109)-LN(Price!AI108)</f>
        <v>5.7457055024787262E-2</v>
      </c>
      <c r="AJ109" s="3">
        <f>LN(Price!AJ109)-LN(Price!AJ108)</f>
        <v>0.14903557916048782</v>
      </c>
      <c r="AK109" s="3">
        <f>LN(Price!AK109)-LN(Price!AK108)</f>
        <v>0.10763066419236555</v>
      </c>
      <c r="AL109" s="3">
        <f>LN(Price!AL109)-LN(Price!AL108)</f>
        <v>-2.7876369528254896E-2</v>
      </c>
      <c r="AM109" s="3">
        <f>LN(Price!AM109)-LN(Price!AM108)</f>
        <v>6.919185666321237E-2</v>
      </c>
      <c r="AN109" s="3">
        <f>LN(Price!AN109)-LN(Price!AN108)</f>
        <v>-9.3001411538960355E-2</v>
      </c>
      <c r="AO109" s="3">
        <f>LN(Price!AO109)-LN(Price!AO108)</f>
        <v>-0.58441398042347958</v>
      </c>
      <c r="AP109" s="3">
        <f>LN(Price!AP109)-LN(Price!AP108)</f>
        <v>-3.9916607405442672E-2</v>
      </c>
      <c r="AQ109" s="3">
        <f>LN(Price!AQ109)-LN(Price!AQ108)</f>
        <v>-0.20544397421480881</v>
      </c>
      <c r="AR109" s="3">
        <f>LN(Price!AR109)-LN(Price!AR108)</f>
        <v>0</v>
      </c>
      <c r="AS109" s="3">
        <f>LN(Price!AS109)-LN(Price!AS108)</f>
        <v>0.17761632345029277</v>
      </c>
      <c r="AT109" s="3">
        <f>LN(Price!AT109)-LN(Price!AT108)</f>
        <v>6.586742498762499E-2</v>
      </c>
      <c r="AU109" s="3">
        <f>LN(Price!AU109)-LN(Price!AU108)</f>
        <v>2.3167059281534397E-2</v>
      </c>
      <c r="AV109" s="3">
        <f>LN(Price!AV109)-LN(Price!AV108)</f>
        <v>5.6280835898589565E-2</v>
      </c>
      <c r="AW109" s="3">
        <f>LN(Price!AW109)-LN(Price!AW108)</f>
        <v>1.5288692515090352E-2</v>
      </c>
      <c r="AX109" s="3">
        <f>LN(Price!AX109)-LN(Price!AX108)</f>
        <v>0</v>
      </c>
      <c r="AY109" s="3">
        <f>LN(Price!AY109)-LN(Price!AY108)</f>
        <v>0.13815033848081715</v>
      </c>
      <c r="AZ109" s="3">
        <f>LN(Price!AZ109)-LN(Price!AZ108)</f>
        <v>5.2068855631130395E-2</v>
      </c>
      <c r="BA109" s="3">
        <f>LN(Price!BA109)-LN(Price!BA108)</f>
        <v>1.0152371464018015E-2</v>
      </c>
      <c r="BB109" s="3">
        <f>LN(Price!BB109)-LN(Price!BB108)</f>
        <v>-3.5718082602079315E-2</v>
      </c>
      <c r="BC109" s="3">
        <f>LN(Price!BC109)-LN(Price!BC108)</f>
        <v>-0.21130909366720682</v>
      </c>
      <c r="BD109" s="3">
        <f>LN(Price!BD109)-LN(Price!BD108)</f>
        <v>7.8164772849336206E-2</v>
      </c>
      <c r="BE109" s="3">
        <f>LN(Price!BE109)-LN(Price!BE108)</f>
        <v>8.0042707673536495E-2</v>
      </c>
      <c r="BF109" s="3">
        <f>LN(Price!BF109)-LN(Price!BF108)</f>
        <v>8.0042707673536384E-2</v>
      </c>
      <c r="BG109" s="3">
        <f>LN(Price!BG109)-LN(Price!BG108)</f>
        <v>0.36464311358790913</v>
      </c>
      <c r="BH109" s="3">
        <f>LN(Price!BH109)-LN(Price!BH108)</f>
        <v>-0.24581372220982456</v>
      </c>
      <c r="BI109" s="3">
        <f>LN(Price!BI109)-LN(Price!BI108)</f>
        <v>-0.12861737782209348</v>
      </c>
      <c r="BJ109" s="3">
        <f>LN(Price!BJ109)-LN(Price!BJ108)</f>
        <v>-0.10536051565782611</v>
      </c>
      <c r="BK109" s="3">
        <f>LN(Price!BK109)-LN(Price!BK108)</f>
        <v>-0.14698219034864587</v>
      </c>
      <c r="BL109" s="3">
        <f>LN(Price!BL109)-LN(Price!BL108)</f>
        <v>-0.14165051706302689</v>
      </c>
      <c r="BM109" s="3">
        <f>LN(Price!BM109)-LN(Price!BM108)</f>
        <v>-0.2238122240238456</v>
      </c>
      <c r="BN109" s="3">
        <f>LN(Price!BN109)-LN(Price!BN108)</f>
        <v>0.28768207245178101</v>
      </c>
      <c r="BO109" s="3">
        <f>LN(Price!BO109)-LN(Price!BO108)</f>
        <v>-0.33647223662121295</v>
      </c>
      <c r="BP109" s="3">
        <f>LN(Price!BP109)-LN(Price!BP108)</f>
        <v>-0.19199682231737292</v>
      </c>
      <c r="BQ109" s="3">
        <f>LN(Price!BQ109)-LN(Price!BQ108)</f>
        <v>-2.8987536873252173E-2</v>
      </c>
      <c r="BR109" s="3">
        <f>LN(Price!BR109)-LN(Price!BR108)</f>
        <v>-0.32158362412746244</v>
      </c>
      <c r="BS109" s="3">
        <f>LN(Price!BS109)-LN(Price!BS108)</f>
        <v>7.8988411318630103E-2</v>
      </c>
      <c r="BT109" s="3">
        <f>LN(Price!BT109)-LN(Price!BT108)</f>
        <v>4.445176257083383E-2</v>
      </c>
      <c r="BU109" s="3">
        <f>LN(Price!BU109)-LN(Price!BU108)</f>
        <v>0.1582240052148941</v>
      </c>
      <c r="BV109" s="3">
        <f>LN(Price!BV109)-LN(Price!BV108)</f>
        <v>-2.0408871631207415E-2</v>
      </c>
      <c r="BW109" s="3">
        <f>LN(Price!BW109)-LN(Price!BW108)</f>
        <v>2.4721682780347143E-2</v>
      </c>
      <c r="BX109" s="3">
        <f>LN(Price!BX109)-LN(Price!BX108)</f>
        <v>0</v>
      </c>
      <c r="BY109" s="3">
        <f>LN(Price!BY109)-LN(Price!BY108)</f>
        <v>-0.67372909470284403</v>
      </c>
      <c r="BZ109" s="3">
        <f>LN(Price!BZ109)-LN(Price!BZ108)</f>
        <v>-0.20909179785855947</v>
      </c>
      <c r="CA109" s="3">
        <f>LN(Price!CA109)-LN(Price!CA108)</f>
        <v>-4.3802622658393187E-2</v>
      </c>
      <c r="CB109" s="3">
        <f>LN(Price!CB109)-LN(Price!CB108)</f>
        <v>-0.22314355131420971</v>
      </c>
      <c r="CC109" s="3">
        <f>LN(Price!CC109)-LN(Price!CC108)</f>
        <v>-8.0042707673536495E-2</v>
      </c>
      <c r="CD109" s="3">
        <f>LN(Price!CD109)-LN(Price!CD108)</f>
        <v>4.6520015634892831E-2</v>
      </c>
      <c r="CE109" s="3">
        <f>LN(Price!CE109)-LN(Price!CE108)</f>
        <v>0.21309321546070825</v>
      </c>
      <c r="CF109" s="3">
        <f>LN(Price!CF109)-LN(Price!CF108)</f>
        <v>0.36000273403140715</v>
      </c>
      <c r="CG109" s="3">
        <f>LN(Price!CG109)-LN(Price!CG108)</f>
        <v>0.40546510810816416</v>
      </c>
      <c r="CH109" s="3">
        <f>LN(Price!CH109)-LN(Price!CH108)</f>
        <v>-0.22314355131420971</v>
      </c>
      <c r="CI109" s="3">
        <f>LN(Price!CI109)-LN(Price!CI108)</f>
        <v>9.5310179804324768E-2</v>
      </c>
      <c r="CJ109" s="3">
        <f>LN(Price!CJ109)-LN(Price!CJ108)</f>
        <v>6.4538521137571192E-2</v>
      </c>
      <c r="CK109" s="3">
        <f>LN(Price!CK109)-LN(Price!CK108)</f>
        <v>4.196419909903204E-2</v>
      </c>
      <c r="CL109" s="3">
        <f>LN(Price!CL109)-LN(Price!CL108)</f>
        <v>-0.17693070815907819</v>
      </c>
      <c r="CM109" s="3">
        <f>LN(Price!CM109)-LN(Price!CM108)</f>
        <v>-5.0010420574661429E-2</v>
      </c>
      <c r="CN109" s="3">
        <f>LN(Price!CN109)-LN(Price!CN108)</f>
        <v>0.33647223662121295</v>
      </c>
      <c r="CO109" s="3">
        <f>LN(Price!CO109)-LN(Price!CO108)</f>
        <v>-6.6691374498672351E-2</v>
      </c>
      <c r="CP109" s="3">
        <f>LN(Price!CP109)-LN(Price!CP108)</f>
        <v>-0.24397763821705187</v>
      </c>
      <c r="CQ109" s="3">
        <f>LN(Price!CQ109)-LN(Price!CQ108)</f>
        <v>-1.6129381929883557E-2</v>
      </c>
      <c r="CR109" s="3">
        <f>LN(Price!CR109)-LN(Price!CR108)</f>
        <v>0</v>
      </c>
      <c r="CS109" s="3">
        <f>LN(Price!CS109)-LN(Price!CS108)</f>
        <v>-0.22314355131420982</v>
      </c>
      <c r="CT109" s="3">
        <f>LN(Price!CT109)-LN(Price!CT108)</f>
        <v>0.36396537720141175</v>
      </c>
      <c r="CU109" s="3">
        <f>LN(Price!CU109)-LN(Price!CU108)</f>
        <v>-0.16126814759612229</v>
      </c>
      <c r="CV109" s="3">
        <f>LN(Price!CV109)-LN(Price!CV108)</f>
        <v>0</v>
      </c>
      <c r="CW109" s="3">
        <f>LN(Price!CW109)-LN(Price!CW108)</f>
        <v>0.13353139262452274</v>
      </c>
      <c r="CX109" s="3">
        <f>LN(Price!CX109)-LN(Price!CX108)</f>
        <v>-7.8471615441495279E-2</v>
      </c>
      <c r="CY109" s="3">
        <f>LN(Price!CY109)-LN(Price!CY108)</f>
        <v>-8.0711380383172049E-2</v>
      </c>
      <c r="CZ109" s="3">
        <f>LN(Price!CZ109)-LN(Price!CZ108)</f>
        <v>-0.12783337150988494</v>
      </c>
      <c r="DA109" s="3">
        <f>LN(Price!DA109)-LN(Price!DA108)</f>
        <v>2.3530497410194084E-2</v>
      </c>
      <c r="DB109" s="3">
        <f>LN(Price!DB109)-LN(Price!DB108)</f>
        <v>-0.22314355131420971</v>
      </c>
      <c r="DC109" s="3">
        <f>LN(Price!DC109)-LN(Price!DC108)</f>
        <v>-0.20067069546215122</v>
      </c>
      <c r="DD109" s="3">
        <f>LN(Price!DD109)-LN(Price!DD108)</f>
        <v>0.18244625284748595</v>
      </c>
      <c r="DE109" s="3">
        <f>LN(Price!DE109)-LN(Price!DE108)</f>
        <v>0</v>
      </c>
      <c r="DF109" s="3">
        <f>LN(Price!DF109)-LN(Price!DF108)</f>
        <v>-0.25131442828090611</v>
      </c>
      <c r="DG109" s="3">
        <f>LN(Price!DG109)-LN(Price!DG108)</f>
        <v>-0.11778303565638337</v>
      </c>
      <c r="DH109" s="3">
        <f>LN(Price!DH109)-LN(Price!DH108)</f>
        <v>-0.11778303565638337</v>
      </c>
      <c r="DI109" s="3">
        <f>LN(Price!DI109)-LN(Price!DI108)</f>
        <v>-4.208816091895029E-2</v>
      </c>
      <c r="DJ109" s="3">
        <f>LN(Price!DJ109)-LN(Price!DJ108)</f>
        <v>0.18232155679395445</v>
      </c>
      <c r="DK109" s="3">
        <f>LN(Price!DK109)-LN(Price!DK108)</f>
        <v>0.17095779814363965</v>
      </c>
      <c r="DL109" s="3">
        <f>LN(Price!DL109)-LN(Price!DL108)</f>
        <v>-0.1541506798272585</v>
      </c>
      <c r="DM109" s="3">
        <f>LN(Price!DM109)-LN(Price!DM108)</f>
        <v>0</v>
      </c>
      <c r="DN109" s="3">
        <f>LN(Price!DN109)-LN(Price!DN108)</f>
        <v>0.1541506798272585</v>
      </c>
      <c r="DO109" s="3">
        <f>LN(Price!DO109)-LN(Price!DO108)</f>
        <v>-0.10008345855698253</v>
      </c>
      <c r="DP109" s="3">
        <f>LN(Price!DP109)-LN(Price!DP108)</f>
        <v>0</v>
      </c>
      <c r="DQ109" s="3">
        <f>LN(Price!DQ109)-LN(Price!DQ108)</f>
        <v>0</v>
      </c>
      <c r="DR109" s="3">
        <f>LN(Price!DR109)-LN(Price!DR108)</f>
        <v>2.6317308317373556E-2</v>
      </c>
      <c r="DS109" s="3">
        <f>LN(Price!DS109)-LN(Price!DS108)</f>
        <v>0</v>
      </c>
      <c r="DT109" s="3">
        <f>LN(Price!DT109)-LN(Price!DT108)</f>
        <v>-0.13353139262452229</v>
      </c>
      <c r="DU109" s="3">
        <f>LN(Price!DU109)-LN(Price!DU108)</f>
        <v>0.14953173397096409</v>
      </c>
      <c r="DV109" s="3">
        <f>LN(Price!DV109)-LN(Price!DV108)</f>
        <v>-2.4097551579060461E-2</v>
      </c>
      <c r="DW109" s="3">
        <f>LN(Price!DW109)-LN(Price!DW108)</f>
        <v>0.10008345855698253</v>
      </c>
      <c r="DX109" s="3">
        <f>LN(Price!DX109)-LN(Price!DX108)</f>
        <v>0</v>
      </c>
      <c r="DY109" s="3">
        <f>LN(Price!DY109)-LN(Price!DY108)</f>
        <v>-0.45953232937844013</v>
      </c>
      <c r="DZ109" s="3">
        <f>LN(Price!DZ109)-LN(Price!DZ108)</f>
        <v>-0.25131442828090567</v>
      </c>
      <c r="EA109" s="3">
        <f>LN(Price!EA109)-LN(Price!EA108)</f>
        <v>-2.1978906718775337E-2</v>
      </c>
      <c r="EB109" s="3">
        <f>LN(Price!EB109)-LN(Price!EB108)</f>
        <v>-0.11778303565638359</v>
      </c>
      <c r="EC109" s="3">
        <f>LN(Price!EC109)-LN(Price!EC108)</f>
        <v>-0.28768207245178123</v>
      </c>
      <c r="ED109" s="3">
        <f>LN(Price!ED109)-LN(Price!ED108)</f>
        <v>-5.4067221270275745E-2</v>
      </c>
      <c r="EE109" s="3">
        <f>LN(Price!EE109)-LN(Price!EE108)</f>
        <v>0.26236426446749084</v>
      </c>
      <c r="EF109" s="3">
        <f>LN(Price!EF109)-LN(Price!EF108)</f>
        <v>9.5310179804324768E-2</v>
      </c>
      <c r="EG109" s="3">
        <f>LN(Price!EG109)-LN(Price!EG108)</f>
        <v>5.4067221270275745E-2</v>
      </c>
      <c r="EH109" s="3">
        <f>LN(Price!EH109)-LN(Price!EH108)</f>
        <v>0</v>
      </c>
      <c r="EI109" s="3">
        <f>LN(Price!EI109)-LN(Price!EI108)</f>
        <v>-0.45198512374305722</v>
      </c>
      <c r="EJ109" s="3">
        <f>LN(Price!EJ109)-LN(Price!EJ108)</f>
        <v>0</v>
      </c>
      <c r="EK109" s="3">
        <f>LN(Price!EK109)-LN(Price!EK108)</f>
        <v>-0.11778303565638337</v>
      </c>
      <c r="EL109" s="3">
        <f>LN(Price!EL109)-LN(Price!EL108)</f>
        <v>-0.45953232937844013</v>
      </c>
      <c r="EM109" s="3">
        <f>LN(Price!EM109)-LN(Price!EM108)</f>
        <v>0.28768207245178079</v>
      </c>
      <c r="EN109" s="3">
        <f>LN(Price!EN109)-LN(Price!EN108)</f>
        <v>0</v>
      </c>
      <c r="EO109" s="3">
        <f>LN(Price!EO109)-LN(Price!EO108)</f>
        <v>0.25131442828090611</v>
      </c>
      <c r="EP109" s="3">
        <f>LN(Price!EP109)-LN(Price!EP108)</f>
        <v>-0.28768207245178123</v>
      </c>
      <c r="EQ109" s="3">
        <f>LN(Price!EQ109)-LN(Price!EQ108)</f>
        <v>-9.5310179804324768E-2</v>
      </c>
      <c r="ER109" s="3">
        <f>LN(Price!ER109)-LN(Price!ER108)</f>
        <v>9.5310179804324768E-2</v>
      </c>
      <c r="ES109" s="3">
        <f>LN(Price!ES109)-LN(Price!ES108)</f>
        <v>6.4538521137571081E-2</v>
      </c>
      <c r="ET109" s="3">
        <f>LN(Price!ET109)-LN(Price!ET108)</f>
        <v>-0.27763173659827967</v>
      </c>
      <c r="EU109" s="3">
        <f>LN(Price!EU109)-LN(Price!EU108)</f>
        <v>0.18232155679395445</v>
      </c>
      <c r="EV109" s="3">
        <f>LN(Price!EV109)-LN(Price!EV108)</f>
        <v>-2.8987536873252395E-2</v>
      </c>
      <c r="EW109" s="3">
        <f>LN(Price!EW109)-LN(Price!EW108)</f>
        <v>0.32850406697203649</v>
      </c>
      <c r="EX109" s="3">
        <f>LN(Price!EX109)-LN(Price!EX108)</f>
        <v>3.5091319811270116E-2</v>
      </c>
      <c r="EY109" s="3">
        <f>LN(Price!EY109)-LN(Price!EY108)</f>
        <v>3.6813973122716337E-2</v>
      </c>
      <c r="EZ109" s="3">
        <f>LN(Price!EZ109)-LN(Price!EZ108)</f>
        <v>-0.16705408466316607</v>
      </c>
      <c r="FA109" s="3">
        <f>LN(Price!FA109)-LN(Price!FA108)</f>
        <v>-6.4538521137571081E-2</v>
      </c>
      <c r="FB109" s="3">
        <f>LN(Price!FB109)-LN(Price!FB108)</f>
        <v>0</v>
      </c>
      <c r="FC109" s="3">
        <f>LN(Price!FC109)-LN(Price!FC108)</f>
        <v>-0.11778303565638337</v>
      </c>
      <c r="FD109" s="3">
        <f>LN(Price!FD109)-LN(Price!FD108)</f>
        <v>0</v>
      </c>
      <c r="FE109" s="3">
        <f>LN(Price!FE109)-LN(Price!FE108)</f>
        <v>0.22314355131420971</v>
      </c>
      <c r="FF109" s="3">
        <f>LN(Price!FF109)-LN(Price!FF108)</f>
        <v>0.18232155679395456</v>
      </c>
      <c r="FG109" s="3">
        <f>LN(Price!FG109)-LN(Price!FG108)</f>
        <v>-0.35667494393873245</v>
      </c>
      <c r="FH109" s="3">
        <f>LN(Price!FH109)-LN(Price!FH108)</f>
        <v>-0.13353139262452229</v>
      </c>
      <c r="FI109" s="3">
        <f>LN(Price!FI109)-LN(Price!FI108)</f>
        <v>0.10179051441621756</v>
      </c>
      <c r="FJ109" s="3">
        <f>LN(Price!FJ109)-LN(Price!FJ108)</f>
        <v>1.9802627296179764E-2</v>
      </c>
      <c r="FK109" s="3">
        <f>LN(Price!FK109)-LN(Price!FK108)</f>
        <v>-0.18232155679395445</v>
      </c>
      <c r="FL109" s="3">
        <f>LN(Price!FL109)-LN(Price!FL108)</f>
        <v>-0.15415067982725827</v>
      </c>
      <c r="FM109" s="3">
        <f>LN(Price!FM109)-LN(Price!FM108)</f>
        <v>0.51082562376599094</v>
      </c>
      <c r="FN109" s="3">
        <f>LN(Price!FN109)-LN(Price!FN108)</f>
        <v>0.23638877806423042</v>
      </c>
      <c r="FO109" s="3">
        <f>LN(Price!FO109)-LN(Price!FO108)</f>
        <v>0.12136085700426769</v>
      </c>
      <c r="FP109" s="3">
        <f>LN(Price!FP109)-LN(Price!FP108)</f>
        <v>-0.1541506798272585</v>
      </c>
      <c r="FQ109" s="3">
        <f>LN(Price!FQ109)-LN(Price!FQ108)</f>
        <v>0.42253301662031251</v>
      </c>
      <c r="FR109" s="3">
        <f>LN(Price!FR109)-LN(Price!FR108)</f>
        <v>-0.22314355131420971</v>
      </c>
      <c r="FS109" s="3">
        <f>LN(Price!FS109)-LN(Price!FS108)</f>
        <v>0</v>
      </c>
      <c r="FT109" s="3">
        <f>LN(Price!FT109)-LN(Price!FT108)</f>
        <v>0.33647223662121295</v>
      </c>
      <c r="FU109" s="3">
        <f>LN(Price!FU109)-LN(Price!FU108)</f>
        <v>0</v>
      </c>
      <c r="FV109" s="3">
        <f>LN(Price!FV109)-LN(Price!FV108)</f>
        <v>-0.22314355131421015</v>
      </c>
      <c r="FW109" s="3">
        <f>LN(Price!FW109)-LN(Price!FW108)</f>
        <v>0.22314355131420971</v>
      </c>
      <c r="FX109" s="3">
        <f>LN(Price!FX109)-LN(Price!FX108)</f>
        <v>-0.10536051565782634</v>
      </c>
      <c r="FY109" s="3">
        <f>LN(Price!FY109)-LN(Price!FY108)</f>
        <v>0.11778303565638337</v>
      </c>
      <c r="FZ109" s="3">
        <f>LN(Price!FZ109)-LN(Price!FZ108)</f>
        <v>-0.16705408466316624</v>
      </c>
      <c r="GA109" s="3">
        <f>LN(Price!GA109)-LN(Price!GA108)</f>
        <v>8.0042707673536384E-2</v>
      </c>
    </row>
    <row r="110" spans="1:183" x14ac:dyDescent="0.3">
      <c r="A110" s="1">
        <v>42309</v>
      </c>
      <c r="B110" s="3">
        <f>LN(Price!B110)-LN(Price!B109)</f>
        <v>0.22604724749862282</v>
      </c>
      <c r="C110" s="3">
        <f>LN(Price!C110)-LN(Price!C109)</f>
        <v>0.21452062190208965</v>
      </c>
      <c r="D110" s="3">
        <f>LN(Price!D110)-LN(Price!D109)</f>
        <v>4.9809492285291412E-2</v>
      </c>
      <c r="E110" s="3">
        <f>LN(Price!E110)-LN(Price!E109)</f>
        <v>-4.398102948590088E-2</v>
      </c>
      <c r="F110" s="3">
        <f>LN(Price!F110)-LN(Price!F109)</f>
        <v>3.4438185813182365E-2</v>
      </c>
      <c r="G110" s="3">
        <f>LN(Price!G110)-LN(Price!G109)</f>
        <v>0.14963929923140018</v>
      </c>
      <c r="H110" s="3">
        <f>LN(Price!H110)-LN(Price!H109)</f>
        <v>0.17762346883797875</v>
      </c>
      <c r="I110" s="3">
        <f>LN(Price!I110)-LN(Price!I109)</f>
        <v>0.12891736491792205</v>
      </c>
      <c r="J110" s="3">
        <f>LN(Price!J110)-LN(Price!J109)</f>
        <v>9.0396620574562547E-2</v>
      </c>
      <c r="K110" s="3">
        <f>LN(Price!K110)-LN(Price!K109)</f>
        <v>0.20875481386211026</v>
      </c>
      <c r="L110" s="3">
        <f>LN(Price!L110)-LN(Price!L109)</f>
        <v>4.3839735754371834E-2</v>
      </c>
      <c r="M110" s="3">
        <f>LN(Price!M110)-LN(Price!M109)</f>
        <v>0.29940553614784005</v>
      </c>
      <c r="N110" s="3">
        <f>LN(Price!N110)-LN(Price!N109)</f>
        <v>1.438873745209962E-2</v>
      </c>
      <c r="O110" s="3">
        <f>LN(Price!O110)-LN(Price!O109)</f>
        <v>1.5973900659510321E-2</v>
      </c>
      <c r="P110" s="3">
        <f>LN(Price!P110)-LN(Price!P109)</f>
        <v>0.1761295865460335</v>
      </c>
      <c r="Q110" s="3">
        <f>LN(Price!Q110)-LN(Price!Q109)</f>
        <v>1.976069945399006E-2</v>
      </c>
      <c r="R110" s="3">
        <f>LN(Price!R110)-LN(Price!R109)</f>
        <v>5.743913811040513E-2</v>
      </c>
      <c r="S110" s="3">
        <f>LN(Price!S110)-LN(Price!S109)</f>
        <v>0.19735943415849522</v>
      </c>
      <c r="T110" s="3">
        <f>LN(Price!T110)-LN(Price!T109)</f>
        <v>3.0281198114471941E-2</v>
      </c>
      <c r="U110" s="3">
        <f>LN(Price!U110)-LN(Price!U109)</f>
        <v>5.0979437608283273E-2</v>
      </c>
      <c r="V110" s="3">
        <f>LN(Price!V110)-LN(Price!V109)</f>
        <v>0.14505016199672305</v>
      </c>
      <c r="W110" s="3">
        <f>LN(Price!W110)-LN(Price!W109)</f>
        <v>0.33024168687057687</v>
      </c>
      <c r="X110" s="3">
        <f>LN(Price!X110)-LN(Price!X109)</f>
        <v>8.1633106391612031E-3</v>
      </c>
      <c r="Y110" s="3">
        <f>LN(Price!Y110)-LN(Price!Y109)</f>
        <v>5.0858417233490938E-2</v>
      </c>
      <c r="Z110" s="3">
        <f>LN(Price!Z110)-LN(Price!Z109)</f>
        <v>9.5563867202179686E-3</v>
      </c>
      <c r="AA110" s="3">
        <f>LN(Price!AA110)-LN(Price!AA109)</f>
        <v>0.11431682767989737</v>
      </c>
      <c r="AB110" s="3">
        <f>LN(Price!AB110)-LN(Price!AB109)</f>
        <v>0.14968910276505687</v>
      </c>
      <c r="AC110" s="3">
        <f>LN(Price!AC110)-LN(Price!AC109)</f>
        <v>5.6512210263342369E-2</v>
      </c>
      <c r="AD110" s="3">
        <f>LN(Price!AD110)-LN(Price!AD109)</f>
        <v>7.6426067203347881E-2</v>
      </c>
      <c r="AE110" s="3">
        <f>LN(Price!AE110)-LN(Price!AE109)</f>
        <v>0.20477515243087596</v>
      </c>
      <c r="AF110" s="3">
        <f>LN(Price!AF110)-LN(Price!AF109)</f>
        <v>0.27383666562972803</v>
      </c>
      <c r="AG110" s="3">
        <f>LN(Price!AG110)-LN(Price!AG109)</f>
        <v>-8.8815733710640332E-2</v>
      </c>
      <c r="AH110" s="3">
        <f>LN(Price!AH110)-LN(Price!AH109)</f>
        <v>-6.0292230256120072E-2</v>
      </c>
      <c r="AI110" s="3">
        <f>LN(Price!AI110)-LN(Price!AI109)</f>
        <v>-1.0204170174241911E-2</v>
      </c>
      <c r="AJ110" s="3">
        <f>LN(Price!AJ110)-LN(Price!AJ109)</f>
        <v>0.10227884912041829</v>
      </c>
      <c r="AK110" s="3">
        <f>LN(Price!AK110)-LN(Price!AK109)</f>
        <v>0.13353139262452263</v>
      </c>
      <c r="AL110" s="3">
        <f>LN(Price!AL110)-LN(Price!AL109)</f>
        <v>-4.3328076763536783E-2</v>
      </c>
      <c r="AM110" s="3">
        <f>LN(Price!AM110)-LN(Price!AM109)</f>
        <v>0.13283477121007459</v>
      </c>
      <c r="AN110" s="3">
        <f>LN(Price!AN110)-LN(Price!AN109)</f>
        <v>0.37427613941574078</v>
      </c>
      <c r="AO110" s="3">
        <f>LN(Price!AO110)-LN(Price!AO109)</f>
        <v>-5.608946665104364E-2</v>
      </c>
      <c r="AP110" s="3">
        <f>LN(Price!AP110)-LN(Price!AP109)</f>
        <v>9.077502463893361E-2</v>
      </c>
      <c r="AQ110" s="3">
        <f>LN(Price!AQ110)-LN(Price!AQ109)</f>
        <v>0.16164135155641585</v>
      </c>
      <c r="AR110" s="3">
        <f>LN(Price!AR110)-LN(Price!AR109)</f>
        <v>0.40546510810816438</v>
      </c>
      <c r="AS110" s="3">
        <f>LN(Price!AS110)-LN(Price!AS109)</f>
        <v>-4.757679833081474E-2</v>
      </c>
      <c r="AT110" s="3">
        <f>LN(Price!AT110)-LN(Price!AT109)</f>
        <v>3.5228691883743779E-2</v>
      </c>
      <c r="AU110" s="3">
        <f>LN(Price!AU110)-LN(Price!AU109)</f>
        <v>3.7457562534900513E-2</v>
      </c>
      <c r="AV110" s="3">
        <f>LN(Price!AV110)-LN(Price!AV109)</f>
        <v>0.11899843826995227</v>
      </c>
      <c r="AW110" s="3">
        <f>LN(Price!AW110)-LN(Price!AW109)</f>
        <v>0.18690872080086063</v>
      </c>
      <c r="AX110" s="3">
        <f>LN(Price!AX110)-LN(Price!AX109)</f>
        <v>7.1458963982145018E-2</v>
      </c>
      <c r="AY110" s="3">
        <f>LN(Price!AY110)-LN(Price!AY109)</f>
        <v>0.35020242943311497</v>
      </c>
      <c r="AZ110" s="3">
        <f>LN(Price!AZ110)-LN(Price!AZ109)</f>
        <v>-5.725469266349581E-2</v>
      </c>
      <c r="BA110" s="3">
        <f>LN(Price!BA110)-LN(Price!BA109)</f>
        <v>4.927104900678278E-2</v>
      </c>
      <c r="BB110" s="3">
        <f>LN(Price!BB110)-LN(Price!BB109)</f>
        <v>0</v>
      </c>
      <c r="BC110" s="3">
        <f>LN(Price!BC110)-LN(Price!BC109)</f>
        <v>5.7158413839948519E-2</v>
      </c>
      <c r="BD110" s="3">
        <f>LN(Price!BD110)-LN(Price!BD109)</f>
        <v>-3.5718082602079315E-2</v>
      </c>
      <c r="BE110" s="3">
        <f>LN(Price!BE110)-LN(Price!BE109)</f>
        <v>0.44731221804366483</v>
      </c>
      <c r="BF110" s="3">
        <f>LN(Price!BF110)-LN(Price!BF109)</f>
        <v>7.4107972153721891E-2</v>
      </c>
      <c r="BG110" s="3">
        <f>LN(Price!BG110)-LN(Price!BG109)</f>
        <v>0.15415067982725827</v>
      </c>
      <c r="BH110" s="3">
        <f>LN(Price!BH110)-LN(Price!BH109)</f>
        <v>0.17966727520908177</v>
      </c>
      <c r="BI110" s="3">
        <f>LN(Price!BI110)-LN(Price!BI109)</f>
        <v>-1.9802627296179653E-2</v>
      </c>
      <c r="BJ110" s="3">
        <f>LN(Price!BJ110)-LN(Price!BJ109)</f>
        <v>7.1458963982144796E-2</v>
      </c>
      <c r="BK110" s="3">
        <f>LN(Price!BK110)-LN(Price!BK109)</f>
        <v>4.0821994520255173E-2</v>
      </c>
      <c r="BL110" s="3">
        <f>LN(Price!BL110)-LN(Price!BL109)</f>
        <v>6.3178901621531613E-2</v>
      </c>
      <c r="BM110" s="3">
        <f>LN(Price!BM110)-LN(Price!BM109)</f>
        <v>1.6584128015535216E-2</v>
      </c>
      <c r="BN110" s="3">
        <f>LN(Price!BN110)-LN(Price!BN109)</f>
        <v>0.18232155679395445</v>
      </c>
      <c r="BO110" s="3">
        <f>LN(Price!BO110)-LN(Price!BO109)</f>
        <v>-0.32850406697203605</v>
      </c>
      <c r="BP110" s="3">
        <f>LN(Price!BP110)-LN(Price!BP109)</f>
        <v>-0.12405264866997889</v>
      </c>
      <c r="BQ110" s="3">
        <f>LN(Price!BQ110)-LN(Price!BQ109)</f>
        <v>-0.19415601444095754</v>
      </c>
      <c r="BR110" s="3">
        <f>LN(Price!BR110)-LN(Price!BR109)</f>
        <v>3.3901551675681318E-2</v>
      </c>
      <c r="BS110" s="3">
        <f>LN(Price!BS110)-LN(Price!BS109)</f>
        <v>0.28451249769050202</v>
      </c>
      <c r="BT110" s="3">
        <f>LN(Price!BT110)-LN(Price!BT109)</f>
        <v>4.2559614418795855E-2</v>
      </c>
      <c r="BU110" s="3">
        <f>LN(Price!BU110)-LN(Price!BU109)</f>
        <v>-5.0010420574661429E-2</v>
      </c>
      <c r="BV110" s="3">
        <f>LN(Price!BV110)-LN(Price!BV109)</f>
        <v>-0.12036368224987504</v>
      </c>
      <c r="BW110" s="3">
        <f>LN(Price!BW110)-LN(Price!BW109)</f>
        <v>0.22778393087071203</v>
      </c>
      <c r="BX110" s="3">
        <f>LN(Price!BX110)-LN(Price!BX109)</f>
        <v>0.47000362924573524</v>
      </c>
      <c r="BY110" s="3">
        <f>LN(Price!BY110)-LN(Price!BY109)</f>
        <v>3.7740327982846988E-2</v>
      </c>
      <c r="BZ110" s="3">
        <f>LN(Price!BZ110)-LN(Price!BZ109)</f>
        <v>6.7441280795532688E-2</v>
      </c>
      <c r="CA110" s="3">
        <f>LN(Price!CA110)-LN(Price!CA109)</f>
        <v>9.9372473813204021E-2</v>
      </c>
      <c r="CB110" s="3">
        <f>LN(Price!CB110)-LN(Price!CB109)</f>
        <v>0</v>
      </c>
      <c r="CC110" s="3">
        <f>LN(Price!CC110)-LN(Price!CC109)</f>
        <v>5.4067221270275856E-2</v>
      </c>
      <c r="CD110" s="3">
        <f>LN(Price!CD110)-LN(Price!CD109)</f>
        <v>-9.5310179804324768E-2</v>
      </c>
      <c r="CE110" s="3">
        <f>LN(Price!CE110)-LN(Price!CE109)</f>
        <v>-9.5310179804324824E-2</v>
      </c>
      <c r="CF110" s="3">
        <f>LN(Price!CF110)-LN(Price!CF109)</f>
        <v>-0.20585205420414865</v>
      </c>
      <c r="CG110" s="3">
        <f>LN(Price!CG110)-LN(Price!CG109)</f>
        <v>0.28768207245178123</v>
      </c>
      <c r="CH110" s="3">
        <f>LN(Price!CH110)-LN(Price!CH109)</f>
        <v>0.40546510810816416</v>
      </c>
      <c r="CI110" s="3">
        <f>LN(Price!CI110)-LN(Price!CI109)</f>
        <v>0.31015492830383939</v>
      </c>
      <c r="CJ110" s="3">
        <f>LN(Price!CJ110)-LN(Price!CJ109)</f>
        <v>4.879016416943191E-2</v>
      </c>
      <c r="CK110" s="3">
        <f>LN(Price!CK110)-LN(Price!CK109)</f>
        <v>0.18687737332981541</v>
      </c>
      <c r="CL110" s="3">
        <f>LN(Price!CL110)-LN(Price!CL109)</f>
        <v>0.17693070815907819</v>
      </c>
      <c r="CM110" s="3">
        <f>LN(Price!CM110)-LN(Price!CM109)</f>
        <v>0.20763936477824452</v>
      </c>
      <c r="CN110" s="3">
        <f>LN(Price!CN110)-LN(Price!CN109)</f>
        <v>-5.8840500022933506E-2</v>
      </c>
      <c r="CO110" s="3">
        <f>LN(Price!CO110)-LN(Price!CO109)</f>
        <v>0.21622310846963599</v>
      </c>
      <c r="CP110" s="3">
        <f>LN(Price!CP110)-LN(Price!CP109)</f>
        <v>0.31365755885504165</v>
      </c>
      <c r="CQ110" s="3">
        <f>LN(Price!CQ110)-LN(Price!CQ109)</f>
        <v>0.11506932978478712</v>
      </c>
      <c r="CR110" s="3">
        <f>LN(Price!CR110)-LN(Price!CR109)</f>
        <v>0.13905664082952285</v>
      </c>
      <c r="CS110" s="3">
        <f>LN(Price!CS110)-LN(Price!CS109)</f>
        <v>5.4067221270275856E-2</v>
      </c>
      <c r="CT110" s="3">
        <f>LN(Price!CT110)-LN(Price!CT109)</f>
        <v>9.6849825989917537E-2</v>
      </c>
      <c r="CU110" s="3">
        <f>LN(Price!CU110)-LN(Price!CU109)</f>
        <v>0.3541718137206139</v>
      </c>
      <c r="CV110" s="3">
        <f>LN(Price!CV110)-LN(Price!CV109)</f>
        <v>-0.11778303565638359</v>
      </c>
      <c r="CW110" s="3">
        <f>LN(Price!CW110)-LN(Price!CW109)</f>
        <v>-0.13353139262452274</v>
      </c>
      <c r="CX110" s="3">
        <f>LN(Price!CX110)-LN(Price!CX109)</f>
        <v>2.0202707317519497E-2</v>
      </c>
      <c r="CY110" s="3">
        <f>LN(Price!CY110)-LN(Price!CY109)</f>
        <v>0.28768207245178079</v>
      </c>
      <c r="CZ110" s="3">
        <f>LN(Price!CZ110)-LN(Price!CZ109)</f>
        <v>0.12783337150988494</v>
      </c>
      <c r="DA110" s="3">
        <f>LN(Price!DA110)-LN(Price!DA109)</f>
        <v>-4.7628048989254546E-2</v>
      </c>
      <c r="DB110" s="3">
        <f>LN(Price!DB110)-LN(Price!DB109)</f>
        <v>0.40546510810816427</v>
      </c>
      <c r="DC110" s="3">
        <f>LN(Price!DC110)-LN(Price!DC109)</f>
        <v>6.4538521137571192E-2</v>
      </c>
      <c r="DD110" s="3">
        <f>LN(Price!DD110)-LN(Price!DD109)</f>
        <v>-6.2711429856103784E-2</v>
      </c>
      <c r="DE110" s="3">
        <f>LN(Price!DE110)-LN(Price!DE109)</f>
        <v>0</v>
      </c>
      <c r="DF110" s="3">
        <f>LN(Price!DF110)-LN(Price!DF109)</f>
        <v>6.8992871486951435E-2</v>
      </c>
      <c r="DG110" s="3">
        <f>LN(Price!DG110)-LN(Price!DG109)</f>
        <v>-0.13353139262452229</v>
      </c>
      <c r="DH110" s="3">
        <f>LN(Price!DH110)-LN(Price!DH109)</f>
        <v>0.48550781578170099</v>
      </c>
      <c r="DI110" s="3">
        <f>LN(Price!DI110)-LN(Price!DI109)</f>
        <v>-5.3438962155560876E-2</v>
      </c>
      <c r="DJ110" s="3">
        <f>LN(Price!DJ110)-LN(Price!DJ109)</f>
        <v>0</v>
      </c>
      <c r="DK110" s="3">
        <f>LN(Price!DK110)-LN(Price!DK109)</f>
        <v>-7.4107972153722113E-2</v>
      </c>
      <c r="DL110" s="3">
        <f>LN(Price!DL110)-LN(Price!DL109)</f>
        <v>0.1541506798272585</v>
      </c>
      <c r="DM110" s="3">
        <f>LN(Price!DM110)-LN(Price!DM109)</f>
        <v>0</v>
      </c>
      <c r="DN110" s="3">
        <f>LN(Price!DN110)-LN(Price!DN109)</f>
        <v>0.25131442828090567</v>
      </c>
      <c r="DO110" s="3">
        <f>LN(Price!DO110)-LN(Price!DO109)</f>
        <v>5.1293294387550592E-2</v>
      </c>
      <c r="DP110" s="3">
        <f>LN(Price!DP110)-LN(Price!DP109)</f>
        <v>4.6520015634893053E-2</v>
      </c>
      <c r="DQ110" s="3">
        <f>LN(Price!DQ110)-LN(Price!DQ109)</f>
        <v>-9.5310179804324768E-2</v>
      </c>
      <c r="DR110" s="3">
        <f>LN(Price!DR110)-LN(Price!DR109)</f>
        <v>3.8221212820197525E-2</v>
      </c>
      <c r="DS110" s="3">
        <f>LN(Price!DS110)-LN(Price!DS109)</f>
        <v>0.91629073187415511</v>
      </c>
      <c r="DT110" s="3">
        <f>LN(Price!DT110)-LN(Price!DT109)</f>
        <v>0</v>
      </c>
      <c r="DU110" s="3">
        <f>LN(Price!DU110)-LN(Price!DU109)</f>
        <v>0.38677297509601161</v>
      </c>
      <c r="DV110" s="3">
        <f>LN(Price!DV110)-LN(Price!DV109)</f>
        <v>-7.5985906977922069E-2</v>
      </c>
      <c r="DW110" s="3">
        <f>LN(Price!DW110)-LN(Price!DW109)</f>
        <v>8.0042707673536384E-2</v>
      </c>
      <c r="DX110" s="3">
        <f>LN(Price!DX110)-LN(Price!DX109)</f>
        <v>0</v>
      </c>
      <c r="DY110" s="3">
        <f>LN(Price!DY110)-LN(Price!DY109)</f>
        <v>-0.40546510810816461</v>
      </c>
      <c r="DZ110" s="3">
        <f>LN(Price!DZ110)-LN(Price!DZ109)</f>
        <v>0.5389965007326869</v>
      </c>
      <c r="EA110" s="3">
        <f>LN(Price!EA110)-LN(Price!EA109)</f>
        <v>-4.546237407675735E-2</v>
      </c>
      <c r="EB110" s="3">
        <f>LN(Price!EB110)-LN(Price!EB109)</f>
        <v>0.17185025692665934</v>
      </c>
      <c r="EC110" s="3">
        <f>LN(Price!EC110)-LN(Price!EC109)</f>
        <v>0</v>
      </c>
      <c r="ED110" s="3">
        <f>LN(Price!ED110)-LN(Price!ED109)</f>
        <v>5.4067221270275745E-2</v>
      </c>
      <c r="EE110" s="3">
        <f>LN(Price!EE110)-LN(Price!EE109)</f>
        <v>-0.16705408466316607</v>
      </c>
      <c r="EF110" s="3">
        <f>LN(Price!EF110)-LN(Price!EF109)</f>
        <v>-0.29376111852816322</v>
      </c>
      <c r="EG110" s="3">
        <f>LN(Price!EG110)-LN(Price!EG109)</f>
        <v>0.2744368457017603</v>
      </c>
      <c r="EH110" s="3">
        <f>LN(Price!EH110)-LN(Price!EH109)</f>
        <v>0</v>
      </c>
      <c r="EI110" s="3">
        <f>LN(Price!EI110)-LN(Price!EI109)</f>
        <v>0.13353139262452229</v>
      </c>
      <c r="EJ110" s="3">
        <f>LN(Price!EJ110)-LN(Price!EJ109)</f>
        <v>0</v>
      </c>
      <c r="EK110" s="3">
        <f>LN(Price!EK110)-LN(Price!EK109)</f>
        <v>-0.43078291609245423</v>
      </c>
      <c r="EL110" s="3">
        <f>LN(Price!EL110)-LN(Price!EL109)</f>
        <v>8.0042707673536384E-2</v>
      </c>
      <c r="EM110" s="3">
        <f>LN(Price!EM110)-LN(Price!EM109)</f>
        <v>0.11778303565638337</v>
      </c>
      <c r="EN110" s="3">
        <f>LN(Price!EN110)-LN(Price!EN109)</f>
        <v>0.49643688631389082</v>
      </c>
      <c r="EO110" s="3">
        <f>LN(Price!EO110)-LN(Price!EO109)</f>
        <v>-0.25131442828090611</v>
      </c>
      <c r="EP110" s="3">
        <f>LN(Price!EP110)-LN(Price!EP109)</f>
        <v>0</v>
      </c>
      <c r="EQ110" s="3">
        <f>LN(Price!EQ110)-LN(Price!EQ109)</f>
        <v>-0.22314355131421015</v>
      </c>
      <c r="ER110" s="3">
        <f>LN(Price!ER110)-LN(Price!ER109)</f>
        <v>0</v>
      </c>
      <c r="ES110" s="3">
        <f>LN(Price!ES110)-LN(Price!ES109)</f>
        <v>-3.174869831458027E-2</v>
      </c>
      <c r="ET110" s="3">
        <f>LN(Price!ET110)-LN(Price!ET109)</f>
        <v>0.24686007793152598</v>
      </c>
      <c r="EU110" s="3">
        <f>LN(Price!EU110)-LN(Price!EU109)</f>
        <v>-0.40546510810816416</v>
      </c>
      <c r="EV110" s="3">
        <f>LN(Price!EV110)-LN(Price!EV109)</f>
        <v>-2.9852963149681111E-2</v>
      </c>
      <c r="EW110" s="3">
        <f>LN(Price!EW110)-LN(Price!EW109)</f>
        <v>8.6177696241051649E-2</v>
      </c>
      <c r="EX110" s="3">
        <f>LN(Price!EX110)-LN(Price!EX109)</f>
        <v>-0.10919929196499201</v>
      </c>
      <c r="EY110" s="3">
        <f>LN(Price!EY110)-LN(Price!EY109)</f>
        <v>0.18632957819149337</v>
      </c>
      <c r="EZ110" s="3">
        <f>LN(Price!EZ110)-LN(Price!EZ109)</f>
        <v>0.16705408466316607</v>
      </c>
      <c r="FA110" s="3">
        <f>LN(Price!FA110)-LN(Price!FA109)</f>
        <v>0</v>
      </c>
      <c r="FB110" s="3">
        <f>LN(Price!FB110)-LN(Price!FB109)</f>
        <v>0</v>
      </c>
      <c r="FC110" s="3">
        <f>LN(Price!FC110)-LN(Price!FC109)</f>
        <v>-0.23361485118150505</v>
      </c>
      <c r="FD110" s="3">
        <f>LN(Price!FD110)-LN(Price!FD109)</f>
        <v>0.13353139262452229</v>
      </c>
      <c r="FE110" s="3">
        <f>LN(Price!FE110)-LN(Price!FE109)</f>
        <v>0.33647223662121295</v>
      </c>
      <c r="FF110" s="3">
        <f>LN(Price!FF110)-LN(Price!FF109)</f>
        <v>0.1541506798272585</v>
      </c>
      <c r="FG110" s="3">
        <f>LN(Price!FG110)-LN(Price!FG109)</f>
        <v>0</v>
      </c>
      <c r="FH110" s="3">
        <f>LN(Price!FH110)-LN(Price!FH109)</f>
        <v>0</v>
      </c>
      <c r="FI110" s="3">
        <f>LN(Price!FI110)-LN(Price!FI109)</f>
        <v>-0.21512889673993363</v>
      </c>
      <c r="FJ110" s="3">
        <f>LN(Price!FJ110)-LN(Price!FJ109)</f>
        <v>-1.9802627296179764E-2</v>
      </c>
      <c r="FK110" s="3">
        <f>LN(Price!FK110)-LN(Price!FK109)</f>
        <v>0.18232155679395445</v>
      </c>
      <c r="FL110" s="3">
        <f>LN(Price!FL110)-LN(Price!FL109)</f>
        <v>0</v>
      </c>
      <c r="FM110" s="3">
        <f>LN(Price!FM110)-LN(Price!FM109)</f>
        <v>0.18232155679395445</v>
      </c>
      <c r="FN110" s="3">
        <f>LN(Price!FN110)-LN(Price!FN109)</f>
        <v>1.0986122886681098</v>
      </c>
      <c r="FO110" s="3">
        <f>LN(Price!FO110)-LN(Price!FO109)</f>
        <v>0.15822400521489399</v>
      </c>
      <c r="FP110" s="3">
        <f>LN(Price!FP110)-LN(Price!FP109)</f>
        <v>0.1541506798272585</v>
      </c>
      <c r="FQ110" s="3">
        <f>LN(Price!FQ110)-LN(Price!FQ109)</f>
        <v>0.11057765193511315</v>
      </c>
      <c r="FR110" s="3">
        <f>LN(Price!FR110)-LN(Price!FR109)</f>
        <v>0</v>
      </c>
      <c r="FS110" s="3">
        <f>LN(Price!FS110)-LN(Price!FS109)</f>
        <v>0.51987545928590873</v>
      </c>
      <c r="FT110" s="3">
        <f>LN(Price!FT110)-LN(Price!FT109)</f>
        <v>0.13353139262452229</v>
      </c>
      <c r="FU110" s="3">
        <f>LN(Price!FU110)-LN(Price!FU109)</f>
        <v>0.22314355131420971</v>
      </c>
      <c r="FV110" s="3">
        <f>LN(Price!FV110)-LN(Price!FV109)</f>
        <v>-0.13353139262452229</v>
      </c>
      <c r="FW110" s="3">
        <f>LN(Price!FW110)-LN(Price!FW109)</f>
        <v>0</v>
      </c>
      <c r="FX110" s="3">
        <f>LN(Price!FX110)-LN(Price!FX109)</f>
        <v>0.25378052077609947</v>
      </c>
      <c r="FY110" s="3">
        <f>LN(Price!FY110)-LN(Price!FY109)</f>
        <v>-0.11778303565638337</v>
      </c>
      <c r="FZ110" s="3">
        <f>LN(Price!FZ110)-LN(Price!FZ109)</f>
        <v>8.7011376989629713E-2</v>
      </c>
      <c r="GA110" s="3">
        <f>LN(Price!GA110)-LN(Price!GA109)</f>
        <v>-0.36772478012531762</v>
      </c>
    </row>
    <row r="111" spans="1:183" x14ac:dyDescent="0.3">
      <c r="A111" s="1">
        <v>42339</v>
      </c>
      <c r="B111" s="3">
        <f>LN(Price!B111)-LN(Price!B110)</f>
        <v>-2.0834086902842053E-2</v>
      </c>
      <c r="C111" s="3">
        <f>LN(Price!C111)-LN(Price!C110)</f>
        <v>-6.5251969672139865E-2</v>
      </c>
      <c r="D111" s="3">
        <f>LN(Price!D111)-LN(Price!D110)</f>
        <v>-5.063355496068489E-2</v>
      </c>
      <c r="E111" s="3">
        <f>LN(Price!E111)-LN(Price!E110)</f>
        <v>-6.0052345963863107E-2</v>
      </c>
      <c r="F111" s="3">
        <f>LN(Price!F111)-LN(Price!F110)</f>
        <v>-0.2357677821149311</v>
      </c>
      <c r="G111" s="3">
        <f>LN(Price!G111)-LN(Price!G110)</f>
        <v>-1.4041744755229679E-2</v>
      </c>
      <c r="H111" s="3">
        <f>LN(Price!H111)-LN(Price!H110)</f>
        <v>6.9228109376151536E-4</v>
      </c>
      <c r="I111" s="3">
        <f>LN(Price!I111)-LN(Price!I110)</f>
        <v>-2.7774553622637033E-2</v>
      </c>
      <c r="J111" s="3">
        <f>LN(Price!J111)-LN(Price!J110)</f>
        <v>-3.7159641595238213E-2</v>
      </c>
      <c r="K111" s="3">
        <f>LN(Price!K111)-LN(Price!K110)</f>
        <v>-9.7088141269608963E-3</v>
      </c>
      <c r="L111" s="3">
        <f>LN(Price!L111)-LN(Price!L110)</f>
        <v>-0.27001884880977967</v>
      </c>
      <c r="M111" s="3">
        <f>LN(Price!M111)-LN(Price!M110)</f>
        <v>4.1101675685551786E-2</v>
      </c>
      <c r="N111" s="3">
        <f>LN(Price!N111)-LN(Price!N110)</f>
        <v>8.2238098236972035E-2</v>
      </c>
      <c r="O111" s="3">
        <f>LN(Price!O111)-LN(Price!O110)</f>
        <v>-2.0704673361691128E-2</v>
      </c>
      <c r="P111" s="3">
        <f>LN(Price!P111)-LN(Price!P110)</f>
        <v>-0.14693043185377119</v>
      </c>
      <c r="Q111" s="3">
        <f>LN(Price!Q111)-LN(Price!Q110)</f>
        <v>-7.012651459350483E-3</v>
      </c>
      <c r="R111" s="3">
        <f>LN(Price!R111)-LN(Price!R110)</f>
        <v>-0.12668415570590053</v>
      </c>
      <c r="S111" s="3">
        <f>LN(Price!S111)-LN(Price!S110)</f>
        <v>-7.7558234345874499E-2</v>
      </c>
      <c r="T111" s="3">
        <f>LN(Price!T111)-LN(Price!T110)</f>
        <v>-7.8802614253055125E-3</v>
      </c>
      <c r="U111" s="3">
        <f>LN(Price!U111)-LN(Price!U110)</f>
        <v>-0.19231164986904092</v>
      </c>
      <c r="V111" s="3">
        <f>LN(Price!V111)-LN(Price!V110)</f>
        <v>-0.11147386646311863</v>
      </c>
      <c r="W111" s="3">
        <f>LN(Price!W111)-LN(Price!W110)</f>
        <v>0</v>
      </c>
      <c r="X111" s="3">
        <f>LN(Price!X111)-LN(Price!X110)</f>
        <v>-5.0010420574661651E-2</v>
      </c>
      <c r="Y111" s="3">
        <f>LN(Price!Y111)-LN(Price!Y110)</f>
        <v>7.3665135036735219E-2</v>
      </c>
      <c r="Z111" s="3">
        <f>LN(Price!Z111)-LN(Price!Z110)</f>
        <v>5.4200674693394291E-3</v>
      </c>
      <c r="AA111" s="3">
        <f>LN(Price!AA111)-LN(Price!AA110)</f>
        <v>-3.1350529884076161E-2</v>
      </c>
      <c r="AB111" s="3">
        <f>LN(Price!AB111)-LN(Price!AB110)</f>
        <v>-3.980625040041974E-2</v>
      </c>
      <c r="AC111" s="3">
        <f>LN(Price!AC111)-LN(Price!AC110)</f>
        <v>0</v>
      </c>
      <c r="AD111" s="3">
        <f>LN(Price!AD111)-LN(Price!AD110)</f>
        <v>8.9516597506567042E-2</v>
      </c>
      <c r="AE111" s="3">
        <f>LN(Price!AE111)-LN(Price!AE110)</f>
        <v>-0.14898513652636292</v>
      </c>
      <c r="AF111" s="3">
        <f>LN(Price!AF111)-LN(Price!AF110)</f>
        <v>-0.21086186646833965</v>
      </c>
      <c r="AG111" s="3">
        <f>LN(Price!AG111)-LN(Price!AG110)</f>
        <v>-0.10777140024213683</v>
      </c>
      <c r="AH111" s="3">
        <f>LN(Price!AH111)-LN(Price!AH110)</f>
        <v>7.6123695472800734E-2</v>
      </c>
      <c r="AI111" s="3">
        <f>LN(Price!AI111)-LN(Price!AI110)</f>
        <v>-4.4568319479876495E-2</v>
      </c>
      <c r="AJ111" s="3">
        <f>LN(Price!AJ111)-LN(Price!AJ110)</f>
        <v>-0.25131442828090611</v>
      </c>
      <c r="AK111" s="3">
        <f>LN(Price!AK111)-LN(Price!AK110)</f>
        <v>-9.3526058010823587E-2</v>
      </c>
      <c r="AL111" s="3">
        <f>LN(Price!AL111)-LN(Price!AL110)</f>
        <v>-5.3042735984481171E-2</v>
      </c>
      <c r="AM111" s="3">
        <f>LN(Price!AM111)-LN(Price!AM110)</f>
        <v>1.4528100562909874E-2</v>
      </c>
      <c r="AN111" s="3">
        <f>LN(Price!AN111)-LN(Price!AN110)</f>
        <v>3.6663652435779959E-3</v>
      </c>
      <c r="AO111" s="3">
        <f>LN(Price!AO111)-LN(Price!AO110)</f>
        <v>-4.5909701304077954E-2</v>
      </c>
      <c r="AP111" s="3">
        <f>LN(Price!AP111)-LN(Price!AP110)</f>
        <v>-7.7291674301646518E-2</v>
      </c>
      <c r="AQ111" s="3">
        <f>LN(Price!AQ111)-LN(Price!AQ110)</f>
        <v>-3.0305349495328981E-2</v>
      </c>
      <c r="AR111" s="3">
        <f>LN(Price!AR111)-LN(Price!AR110)</f>
        <v>-0.16034265007517945</v>
      </c>
      <c r="AS111" s="3">
        <f>LN(Price!AS111)-LN(Price!AS110)</f>
        <v>-0.1028063746611193</v>
      </c>
      <c r="AT111" s="3">
        <f>LN(Price!AT111)-LN(Price!AT110)</f>
        <v>-0.11394425934921759</v>
      </c>
      <c r="AU111" s="3">
        <f>LN(Price!AU111)-LN(Price!AU110)</f>
        <v>-9.2373320131015235E-2</v>
      </c>
      <c r="AV111" s="3">
        <f>LN(Price!AV111)-LN(Price!AV110)</f>
        <v>-0.17527927416854183</v>
      </c>
      <c r="AW111" s="3">
        <f>LN(Price!AW111)-LN(Price!AW110)</f>
        <v>-0.18690872080086063</v>
      </c>
      <c r="AX111" s="3">
        <f>LN(Price!AX111)-LN(Price!AX110)</f>
        <v>-3.5091319811270116E-2</v>
      </c>
      <c r="AY111" s="3">
        <f>LN(Price!AY111)-LN(Price!AY110)</f>
        <v>-0.35020242943311497</v>
      </c>
      <c r="AZ111" s="3">
        <f>LN(Price!AZ111)-LN(Price!AZ110)</f>
        <v>-1.5720847786948378E-2</v>
      </c>
      <c r="BA111" s="3">
        <f>LN(Price!BA111)-LN(Price!BA110)</f>
        <v>0.1997961873172186</v>
      </c>
      <c r="BB111" s="3">
        <f>LN(Price!BB111)-LN(Price!BB110)</f>
        <v>-9.5310179804324879E-2</v>
      </c>
      <c r="BC111" s="3">
        <f>LN(Price!BC111)-LN(Price!BC110)</f>
        <v>-4.2559614418795799E-2</v>
      </c>
      <c r="BD111" s="3">
        <f>LN(Price!BD111)-LN(Price!BD110)</f>
        <v>-0.10969891725642444</v>
      </c>
      <c r="BE111" s="3">
        <f>LN(Price!BE111)-LN(Price!BE110)</f>
        <v>-5.0430853626892036E-2</v>
      </c>
      <c r="BF111" s="3">
        <f>LN(Price!BF111)-LN(Price!BF110)</f>
        <v>-7.4107972153721891E-2</v>
      </c>
      <c r="BG111" s="3">
        <f>LN(Price!BG111)-LN(Price!BG110)</f>
        <v>-0.21130909366720685</v>
      </c>
      <c r="BH111" s="3">
        <f>LN(Price!BH111)-LN(Price!BH110)</f>
        <v>-0.1161232842380191</v>
      </c>
      <c r="BI111" s="3">
        <f>LN(Price!BI111)-LN(Price!BI110)</f>
        <v>0.30748469974796067</v>
      </c>
      <c r="BJ111" s="3">
        <f>LN(Price!BJ111)-LN(Price!BJ110)</f>
        <v>-0.14842000511827314</v>
      </c>
      <c r="BK111" s="3">
        <f>LN(Price!BK111)-LN(Price!BK110)</f>
        <v>-0.13696585507315734</v>
      </c>
      <c r="BL111" s="3">
        <f>LN(Price!BL111)-LN(Price!BL110)</f>
        <v>-2.0619287202735537E-2</v>
      </c>
      <c r="BM111" s="3">
        <f>LN(Price!BM111)-LN(Price!BM110)</f>
        <v>1.6313575491523791E-2</v>
      </c>
      <c r="BN111" s="3">
        <f>LN(Price!BN111)-LN(Price!BN110)</f>
        <v>-0.23361485118150505</v>
      </c>
      <c r="BO111" s="3">
        <f>LN(Price!BO111)-LN(Price!BO110)</f>
        <v>-5.7158413839948574E-2</v>
      </c>
      <c r="BP111" s="3">
        <f>LN(Price!BP111)-LN(Price!BP110)</f>
        <v>-0.16362942378180234</v>
      </c>
      <c r="BQ111" s="3">
        <f>LN(Price!BQ111)-LN(Price!BQ110)</f>
        <v>-0.28768207245178101</v>
      </c>
      <c r="BR111" s="3">
        <f>LN(Price!BR111)-LN(Price!BR110)</f>
        <v>-6.8992871486951213E-2</v>
      </c>
      <c r="BS111" s="3">
        <f>LN(Price!BS111)-LN(Price!BS110)</f>
        <v>-0.15415067982725805</v>
      </c>
      <c r="BT111" s="3">
        <f>LN(Price!BT111)-LN(Price!BT110)</f>
        <v>-4.2559614418795855E-2</v>
      </c>
      <c r="BU111" s="3">
        <f>LN(Price!BU111)-LN(Price!BU110)</f>
        <v>-5.2643733485421951E-2</v>
      </c>
      <c r="BV111" s="3">
        <f>LN(Price!BV111)-LN(Price!BV110)</f>
        <v>-0.32721291120841611</v>
      </c>
      <c r="BW111" s="3">
        <f>LN(Price!BW111)-LN(Price!BW110)</f>
        <v>-8.7011376989629685E-2</v>
      </c>
      <c r="BX111" s="3">
        <f>LN(Price!BX111)-LN(Price!BX110)</f>
        <v>0</v>
      </c>
      <c r="BY111" s="3">
        <f>LN(Price!BY111)-LN(Price!BY110)</f>
        <v>0</v>
      </c>
      <c r="BZ111" s="3">
        <f>LN(Price!BZ111)-LN(Price!BZ110)</f>
        <v>0</v>
      </c>
      <c r="CA111" s="3">
        <f>LN(Price!CA111)-LN(Price!CA110)</f>
        <v>-2.7398974188114433E-2</v>
      </c>
      <c r="CB111" s="3">
        <f>LN(Price!CB111)-LN(Price!CB110)</f>
        <v>0</v>
      </c>
      <c r="CC111" s="3">
        <f>LN(Price!CC111)-LN(Price!CC110)</f>
        <v>2.5975486403260639E-2</v>
      </c>
      <c r="CD111" s="3">
        <f>LN(Price!CD111)-LN(Price!CD110)</f>
        <v>-0.35667494393873245</v>
      </c>
      <c r="CE111" s="3">
        <f>LN(Price!CE111)-LN(Price!CE110)</f>
        <v>-0.15600424847658123</v>
      </c>
      <c r="CF111" s="3">
        <f>LN(Price!CF111)-LN(Price!CF110)</f>
        <v>-5.8840500022933506E-2</v>
      </c>
      <c r="CG111" s="3">
        <f>LN(Price!CG111)-LN(Price!CG110)</f>
        <v>-0.28768207245178123</v>
      </c>
      <c r="CH111" s="3">
        <f>LN(Price!CH111)-LN(Price!CH110)</f>
        <v>0.1541506798272585</v>
      </c>
      <c r="CI111" s="3">
        <f>LN(Price!CI111)-LN(Price!CI110)</f>
        <v>-0.14310084364067333</v>
      </c>
      <c r="CJ111" s="3">
        <f>LN(Price!CJ111)-LN(Price!CJ110)</f>
        <v>-6.1368946376292033E-2</v>
      </c>
      <c r="CK111" s="3">
        <f>LN(Price!CK111)-LN(Price!CK110)</f>
        <v>-0.10157979281792023</v>
      </c>
      <c r="CL111" s="3">
        <f>LN(Price!CL111)-LN(Price!CL110)</f>
        <v>-8.4557388028062896E-2</v>
      </c>
      <c r="CM111" s="3">
        <f>LN(Price!CM111)-LN(Price!CM110)</f>
        <v>-0.18232155679395456</v>
      </c>
      <c r="CN111" s="3">
        <f>LN(Price!CN111)-LN(Price!CN110)</f>
        <v>-0.23841102344499809</v>
      </c>
      <c r="CO111" s="3">
        <f>LN(Price!CO111)-LN(Price!CO110)</f>
        <v>-8.7011376989629685E-2</v>
      </c>
      <c r="CP111" s="3">
        <f>LN(Price!CP111)-LN(Price!CP110)</f>
        <v>-0.35393145799298165</v>
      </c>
      <c r="CQ111" s="3">
        <f>LN(Price!CQ111)-LN(Price!CQ110)</f>
        <v>-5.9719234701622215E-2</v>
      </c>
      <c r="CR111" s="3">
        <f>LN(Price!CR111)-LN(Price!CR110)</f>
        <v>0.4089085298859243</v>
      </c>
      <c r="CS111" s="3">
        <f>LN(Price!CS111)-LN(Price!CS110)</f>
        <v>-0.27029032973991185</v>
      </c>
      <c r="CT111" s="3">
        <f>LN(Price!CT111)-LN(Price!CT110)</f>
        <v>-0.39019763597737578</v>
      </c>
      <c r="CU111" s="3">
        <f>LN(Price!CU111)-LN(Price!CU110)</f>
        <v>-0.13102826240640419</v>
      </c>
      <c r="CV111" s="3">
        <f>LN(Price!CV111)-LN(Price!CV110)</f>
        <v>-0.18232155679395445</v>
      </c>
      <c r="CW111" s="3">
        <f>LN(Price!CW111)-LN(Price!CW110)</f>
        <v>-3.2260862218221442E-2</v>
      </c>
      <c r="CX111" s="3">
        <f>LN(Price!CX111)-LN(Price!CX110)</f>
        <v>-0.10536051565782634</v>
      </c>
      <c r="CY111" s="3">
        <f>LN(Price!CY111)-LN(Price!CY110)</f>
        <v>-0.19105523676270897</v>
      </c>
      <c r="CZ111" s="3">
        <f>LN(Price!CZ111)-LN(Price!CZ110)</f>
        <v>-4.0821994520255256E-2</v>
      </c>
      <c r="DA111" s="3">
        <f>LN(Price!DA111)-LN(Price!DA110)</f>
        <v>-0.2478361639045813</v>
      </c>
      <c r="DB111" s="3">
        <f>LN(Price!DB111)-LN(Price!DB110)</f>
        <v>-0.5389965007326869</v>
      </c>
      <c r="DC111" s="3">
        <f>LN(Price!DC111)-LN(Price!DC110)</f>
        <v>-0.13353139262452263</v>
      </c>
      <c r="DD111" s="3">
        <f>LN(Price!DD111)-LN(Price!DD110)</f>
        <v>-0.27700796835440045</v>
      </c>
      <c r="DE111" s="3">
        <f>LN(Price!DE111)-LN(Price!DE110)</f>
        <v>-0.11057765193511315</v>
      </c>
      <c r="DF111" s="3">
        <f>LN(Price!DF111)-LN(Price!DF110)</f>
        <v>-0.14310084364067333</v>
      </c>
      <c r="DG111" s="3">
        <f>LN(Price!DG111)-LN(Price!DG110)</f>
        <v>0</v>
      </c>
      <c r="DH111" s="3">
        <f>LN(Price!DH111)-LN(Price!DH110)</f>
        <v>-8.0042707673536384E-2</v>
      </c>
      <c r="DI111" s="3">
        <f>LN(Price!DI111)-LN(Price!DI110)</f>
        <v>6.4687674691431329E-2</v>
      </c>
      <c r="DJ111" s="3">
        <f>LN(Price!DJ111)-LN(Price!DJ110)</f>
        <v>-0.18232155679395445</v>
      </c>
      <c r="DK111" s="3">
        <f>LN(Price!DK111)-LN(Price!DK110)</f>
        <v>-0.1139442593492177</v>
      </c>
      <c r="DL111" s="3">
        <f>LN(Price!DL111)-LN(Price!DL110)</f>
        <v>0.13353139262452229</v>
      </c>
      <c r="DM111" s="3">
        <f>LN(Price!DM111)-LN(Price!DM110)</f>
        <v>-0.13353139262452229</v>
      </c>
      <c r="DN111" s="3">
        <f>LN(Price!DN111)-LN(Price!DN110)</f>
        <v>-0.25131442828090567</v>
      </c>
      <c r="DO111" s="3">
        <f>LN(Price!DO111)-LN(Price!DO110)</f>
        <v>0</v>
      </c>
      <c r="DP111" s="3">
        <f>LN(Price!DP111)-LN(Price!DP110)</f>
        <v>4.4451762570833608E-2</v>
      </c>
      <c r="DQ111" s="3">
        <f>LN(Price!DQ111)-LN(Price!DQ110)</f>
        <v>9.5310179804324768E-2</v>
      </c>
      <c r="DR111" s="3">
        <f>LN(Price!DR111)-LN(Price!DR110)</f>
        <v>-0.11934675763256575</v>
      </c>
      <c r="DS111" s="3">
        <f>LN(Price!DS111)-LN(Price!DS110)</f>
        <v>-0.35667494393873245</v>
      </c>
      <c r="DT111" s="3">
        <f>LN(Price!DT111)-LN(Price!DT110)</f>
        <v>-0.1541506798272585</v>
      </c>
      <c r="DU111" s="3">
        <f>LN(Price!DU111)-LN(Price!DU110)</f>
        <v>-0.33270575382573586</v>
      </c>
      <c r="DV111" s="3">
        <f>LN(Price!DV111)-LN(Price!DV110)</f>
        <v>-0.91629073187415533</v>
      </c>
      <c r="DW111" s="3">
        <f>LN(Price!DW111)-LN(Price!DW110)</f>
        <v>-0.20679441331268023</v>
      </c>
      <c r="DX111" s="3">
        <f>LN(Price!DX111)-LN(Price!DX110)</f>
        <v>0</v>
      </c>
      <c r="DY111" s="3">
        <f>LN(Price!DY111)-LN(Price!DY110)</f>
        <v>0.40546510810816461</v>
      </c>
      <c r="DZ111" s="3">
        <f>LN(Price!DZ111)-LN(Price!DZ110)</f>
        <v>0</v>
      </c>
      <c r="EA111" s="3">
        <f>LN(Price!EA111)-LN(Price!EA110)</f>
        <v>4.546237407675735E-2</v>
      </c>
      <c r="EB111" s="3">
        <f>LN(Price!EB111)-LN(Price!EB110)</f>
        <v>-5.4067221270275745E-2</v>
      </c>
      <c r="EC111" s="3">
        <f>LN(Price!EC111)-LN(Price!EC110)</f>
        <v>0</v>
      </c>
      <c r="ED111" s="3">
        <f>LN(Price!ED111)-LN(Price!ED110)</f>
        <v>-0.17185025692665934</v>
      </c>
      <c r="EE111" s="3">
        <f>LN(Price!EE111)-LN(Price!EE110)</f>
        <v>-9.5310179804324768E-2</v>
      </c>
      <c r="EF111" s="3">
        <f>LN(Price!EF111)-LN(Price!EF110)</f>
        <v>7.0617567213953514E-2</v>
      </c>
      <c r="EG111" s="3">
        <f>LN(Price!EG111)-LN(Price!EG110)</f>
        <v>-0.22314355131420971</v>
      </c>
      <c r="EH111" s="3">
        <f>LN(Price!EH111)-LN(Price!EH110)</f>
        <v>0</v>
      </c>
      <c r="EI111" s="3">
        <f>LN(Price!EI111)-LN(Price!EI110)</f>
        <v>0</v>
      </c>
      <c r="EJ111" s="3">
        <f>LN(Price!EJ111)-LN(Price!EJ110)</f>
        <v>-0.22314355131420971</v>
      </c>
      <c r="EK111" s="3">
        <f>LN(Price!EK111)-LN(Price!EK110)</f>
        <v>-0.16705408466316629</v>
      </c>
      <c r="EL111" s="3">
        <f>LN(Price!EL111)-LN(Price!EL110)</f>
        <v>-0.16705408466316607</v>
      </c>
      <c r="EM111" s="3">
        <f>LN(Price!EM111)-LN(Price!EM110)</f>
        <v>0</v>
      </c>
      <c r="EN111" s="3">
        <f>LN(Price!EN111)-LN(Price!EN110)</f>
        <v>-9.0971778205726661E-2</v>
      </c>
      <c r="EO111" s="3">
        <f>LN(Price!EO111)-LN(Price!EO110)</f>
        <v>0.25131442828090611</v>
      </c>
      <c r="EP111" s="3">
        <f>LN(Price!EP111)-LN(Price!EP110)</f>
        <v>0</v>
      </c>
      <c r="EQ111" s="3">
        <f>LN(Price!EQ111)-LN(Price!EQ110)</f>
        <v>-0.13353139262452229</v>
      </c>
      <c r="ER111" s="3">
        <f>LN(Price!ER111)-LN(Price!ER110)</f>
        <v>-0.31845373111853492</v>
      </c>
      <c r="ES111" s="3">
        <f>LN(Price!ES111)-LN(Price!ES110)</f>
        <v>0.14953173397096386</v>
      </c>
      <c r="ET111" s="3">
        <f>LN(Price!ET111)-LN(Price!ET110)</f>
        <v>-6.4538521137571525E-2</v>
      </c>
      <c r="EU111" s="3">
        <f>LN(Price!EU111)-LN(Price!EU110)</f>
        <v>0</v>
      </c>
      <c r="EV111" s="3">
        <f>LN(Price!EV111)-LN(Price!EV110)</f>
        <v>-3.0771658666753909E-2</v>
      </c>
      <c r="EW111" s="3">
        <f>LN(Price!EW111)-LN(Price!EW110)</f>
        <v>-0.41468176321308814</v>
      </c>
      <c r="EX111" s="3">
        <f>LN(Price!EX111)-LN(Price!EX110)</f>
        <v>0.17589066646366414</v>
      </c>
      <c r="EY111" s="3">
        <f>LN(Price!EY111)-LN(Price!EY110)</f>
        <v>-0.16251892949777494</v>
      </c>
      <c r="EZ111" s="3">
        <f>LN(Price!EZ111)-LN(Price!EZ110)</f>
        <v>-8.0042707673536384E-2</v>
      </c>
      <c r="FA111" s="3">
        <f>LN(Price!FA111)-LN(Price!FA110)</f>
        <v>0</v>
      </c>
      <c r="FB111" s="3">
        <f>LN(Price!FB111)-LN(Price!FB110)</f>
        <v>0.28768207245178079</v>
      </c>
      <c r="FC111" s="3">
        <f>LN(Price!FC111)-LN(Price!FC110)</f>
        <v>-0.1112256351102241</v>
      </c>
      <c r="FD111" s="3">
        <f>LN(Price!FD111)-LN(Price!FD110)</f>
        <v>0.48550781578170099</v>
      </c>
      <c r="FE111" s="3">
        <f>LN(Price!FE111)-LN(Price!FE110)</f>
        <v>-0.37729423114146821</v>
      </c>
      <c r="FF111" s="3">
        <f>LN(Price!FF111)-LN(Price!FF110)</f>
        <v>-7.4107972153722002E-2</v>
      </c>
      <c r="FG111" s="3">
        <f>LN(Price!FG111)-LN(Price!FG110)</f>
        <v>0</v>
      </c>
      <c r="FH111" s="3">
        <f>LN(Price!FH111)-LN(Price!FH110)</f>
        <v>0</v>
      </c>
      <c r="FI111" s="3">
        <f>LN(Price!FI111)-LN(Price!FI110)</f>
        <v>7.5737446155323962E-3</v>
      </c>
      <c r="FJ111" s="3">
        <f>LN(Price!FJ111)-LN(Price!FJ110)</f>
        <v>3.9220713153281128E-2</v>
      </c>
      <c r="FK111" s="3">
        <f>LN(Price!FK111)-LN(Price!FK110)</f>
        <v>0</v>
      </c>
      <c r="FL111" s="3">
        <f>LN(Price!FL111)-LN(Price!FL110)</f>
        <v>-0.18232155679395445</v>
      </c>
      <c r="FM111" s="3">
        <f>LN(Price!FM111)-LN(Price!FM110)</f>
        <v>-0.18232155679395445</v>
      </c>
      <c r="FN111" s="3">
        <f>LN(Price!FN111)-LN(Price!FN110)</f>
        <v>-0.3541718137206139</v>
      </c>
      <c r="FO111" s="3">
        <f>LN(Price!FO111)-LN(Price!FO110)</f>
        <v>-5.0010420574661207E-2</v>
      </c>
      <c r="FP111" s="3">
        <f>LN(Price!FP111)-LN(Price!FP110)</f>
        <v>-7.4107972153722113E-2</v>
      </c>
      <c r="FQ111" s="3">
        <f>LN(Price!FQ111)-LN(Price!FQ110)</f>
        <v>-0.11057765193511315</v>
      </c>
      <c r="FR111" s="3">
        <f>LN(Price!FR111)-LN(Price!FR110)</f>
        <v>0</v>
      </c>
      <c r="FS111" s="3">
        <f>LN(Price!FS111)-LN(Price!FS110)</f>
        <v>-0.20972053098206977</v>
      </c>
      <c r="FT111" s="3">
        <f>LN(Price!FT111)-LN(Price!FT110)</f>
        <v>-0.13353139262452229</v>
      </c>
      <c r="FU111" s="3">
        <f>LN(Price!FU111)-LN(Price!FU110)</f>
        <v>-0.22314355131420971</v>
      </c>
      <c r="FV111" s="3">
        <f>LN(Price!FV111)-LN(Price!FV110)</f>
        <v>-0.33647223662121295</v>
      </c>
      <c r="FW111" s="3">
        <f>LN(Price!FW111)-LN(Price!FW110)</f>
        <v>0.58778666490211862</v>
      </c>
      <c r="FX111" s="3">
        <f>LN(Price!FX111)-LN(Price!FX110)</f>
        <v>-0.25378052077609947</v>
      </c>
      <c r="FY111" s="3">
        <f>LN(Price!FY111)-LN(Price!FY110)</f>
        <v>-0.13353139262452229</v>
      </c>
      <c r="FZ111" s="3">
        <f>LN(Price!FZ111)-LN(Price!FZ110)</f>
        <v>-8.7011376989629713E-2</v>
      </c>
      <c r="GA111" s="3">
        <f>LN(Price!GA111)-LN(Price!GA110)</f>
        <v>0.20067069546215155</v>
      </c>
    </row>
    <row r="112" spans="1:183" x14ac:dyDescent="0.3">
      <c r="A112" s="1">
        <v>42370</v>
      </c>
      <c r="B112" s="3">
        <f>LN(Price!B112)-LN(Price!B111)</f>
        <v>-2.9374608679904268E-2</v>
      </c>
      <c r="C112" s="3">
        <f>LN(Price!C112)-LN(Price!C111)</f>
        <v>-2.1990990653788067E-2</v>
      </c>
      <c r="D112" s="3">
        <f>LN(Price!D112)-LN(Price!D111)</f>
        <v>-4.8130859711727592E-2</v>
      </c>
      <c r="E112" s="3">
        <f>LN(Price!E112)-LN(Price!E111)</f>
        <v>0.13695170820032354</v>
      </c>
      <c r="F112" s="3">
        <f>LN(Price!F112)-LN(Price!F111)</f>
        <v>0.13965372312284874</v>
      </c>
      <c r="G112" s="3">
        <f>LN(Price!G112)-LN(Price!G111)</f>
        <v>-2.7424591895075068E-2</v>
      </c>
      <c r="H112" s="3">
        <f>LN(Price!H112)-LN(Price!H111)</f>
        <v>-2.0273326292867822E-2</v>
      </c>
      <c r="I112" s="3">
        <f>LN(Price!I112)-LN(Price!I111)</f>
        <v>-3.95426376793937E-2</v>
      </c>
      <c r="J112" s="3">
        <f>LN(Price!J112)-LN(Price!J111)</f>
        <v>-9.6501816897998083E-4</v>
      </c>
      <c r="K112" s="3">
        <f>LN(Price!K112)-LN(Price!K111)</f>
        <v>-0.11900329206161298</v>
      </c>
      <c r="L112" s="3">
        <f>LN(Price!L112)-LN(Price!L111)</f>
        <v>-1.0094206566517272E-2</v>
      </c>
      <c r="M112" s="3">
        <f>LN(Price!M112)-LN(Price!M111)</f>
        <v>-0.15975921948686778</v>
      </c>
      <c r="N112" s="3">
        <f>LN(Price!N112)-LN(Price!N111)</f>
        <v>-8.2238098236972035E-2</v>
      </c>
      <c r="O112" s="3">
        <f>LN(Price!O112)-LN(Price!O111)</f>
        <v>0.16307665399633686</v>
      </c>
      <c r="P112" s="3">
        <f>LN(Price!P112)-LN(Price!P111)</f>
        <v>-1.6929062100448089E-2</v>
      </c>
      <c r="Q112" s="3">
        <f>LN(Price!Q112)-LN(Price!Q111)</f>
        <v>1.3976467902421685E-2</v>
      </c>
      <c r="R112" s="3">
        <f>LN(Price!R112)-LN(Price!R111)</f>
        <v>0.15953994376523578</v>
      </c>
      <c r="S112" s="3">
        <f>LN(Price!S112)-LN(Price!S111)</f>
        <v>0.20753855324531956</v>
      </c>
      <c r="T112" s="3">
        <f>LN(Price!T112)-LN(Price!T111)</f>
        <v>1.8809331957496234E-2</v>
      </c>
      <c r="U112" s="3">
        <f>LN(Price!U112)-LN(Price!U111)</f>
        <v>9.2018898720252151E-2</v>
      </c>
      <c r="V112" s="3">
        <f>LN(Price!V112)-LN(Price!V111)</f>
        <v>-7.3382545934024046E-2</v>
      </c>
      <c r="W112" s="3">
        <f>LN(Price!W112)-LN(Price!W111)</f>
        <v>3.0771658666753687E-2</v>
      </c>
      <c r="X112" s="3">
        <f>LN(Price!X112)-LN(Price!X111)</f>
        <v>7.4107972153721668E-2</v>
      </c>
      <c r="Y112" s="3">
        <f>LN(Price!Y112)-LN(Price!Y111)</f>
        <v>0.10900071509854437</v>
      </c>
      <c r="Z112" s="3">
        <f>LN(Price!Z112)-LN(Price!Z111)</f>
        <v>-0.11592665169570848</v>
      </c>
      <c r="AA112" s="3">
        <f>LN(Price!AA112)-LN(Price!AA111)</f>
        <v>2.5158559636154987E-2</v>
      </c>
      <c r="AB112" s="3">
        <f>LN(Price!AB112)-LN(Price!AB111)</f>
        <v>0.16353364292832151</v>
      </c>
      <c r="AC112" s="3">
        <f>LN(Price!AC112)-LN(Price!AC111)</f>
        <v>0.15257958759521711</v>
      </c>
      <c r="AD112" s="3">
        <f>LN(Price!AD112)-LN(Price!AD111)</f>
        <v>7.0826052568612408E-2</v>
      </c>
      <c r="AE112" s="3">
        <f>LN(Price!AE112)-LN(Price!AE111)</f>
        <v>0.42064978164648165</v>
      </c>
      <c r="AF112" s="3">
        <f>LN(Price!AF112)-LN(Price!AF111)</f>
        <v>0.29119701455922553</v>
      </c>
      <c r="AG112" s="3">
        <f>LN(Price!AG112)-LN(Price!AG111)</f>
        <v>6.0218859993054874E-2</v>
      </c>
      <c r="AH112" s="3">
        <f>LN(Price!AH112)-LN(Price!AH111)</f>
        <v>8.5264651654688106E-2</v>
      </c>
      <c r="AI112" s="3">
        <f>LN(Price!AI112)-LN(Price!AI111)</f>
        <v>5.3476063265953666E-3</v>
      </c>
      <c r="AJ112" s="3">
        <f>LN(Price!AJ112)-LN(Price!AJ111)</f>
        <v>-0.11332868530700324</v>
      </c>
      <c r="AK112" s="3">
        <f>LN(Price!AK112)-LN(Price!AK111)</f>
        <v>0.17904823144898552</v>
      </c>
      <c r="AL112" s="3">
        <f>LN(Price!AL112)-LN(Price!AL111)</f>
        <v>-3.9687748267242529E-2</v>
      </c>
      <c r="AM112" s="3">
        <f>LN(Price!AM112)-LN(Price!AM111)</f>
        <v>6.5139302170961644E-2</v>
      </c>
      <c r="AN112" s="3">
        <f>LN(Price!AN112)-LN(Price!AN111)</f>
        <v>4.6478427811801559E-2</v>
      </c>
      <c r="AO112" s="3">
        <f>LN(Price!AO112)-LN(Price!AO111)</f>
        <v>5.2299499402848948E-2</v>
      </c>
      <c r="AP112" s="3">
        <f>LN(Price!AP112)-LN(Price!AP111)</f>
        <v>0.16430305129127631</v>
      </c>
      <c r="AQ112" s="3">
        <f>LN(Price!AQ112)-LN(Price!AQ111)</f>
        <v>7.4107972153721946E-2</v>
      </c>
      <c r="AR112" s="3">
        <f>LN(Price!AR112)-LN(Price!AR111)</f>
        <v>8.3381608939051111E-2</v>
      </c>
      <c r="AS112" s="3">
        <f>LN(Price!AS112)-LN(Price!AS111)</f>
        <v>3.9898909177919717E-2</v>
      </c>
      <c r="AT112" s="3">
        <f>LN(Price!AT112)-LN(Price!AT111)</f>
        <v>-0.33474958330976678</v>
      </c>
      <c r="AU112" s="3">
        <f>LN(Price!AU112)-LN(Price!AU111)</f>
        <v>-4.1158072493507503E-2</v>
      </c>
      <c r="AV112" s="3">
        <f>LN(Price!AV112)-LN(Price!AV111)</f>
        <v>-0.13383218973913835</v>
      </c>
      <c r="AW112" s="3">
        <f>LN(Price!AW112)-LN(Price!AW111)</f>
        <v>7.0554869323717018E-2</v>
      </c>
      <c r="AX112" s="3">
        <f>LN(Price!AX112)-LN(Price!AX111)</f>
        <v>0</v>
      </c>
      <c r="AY112" s="3">
        <f>LN(Price!AY112)-LN(Price!AY111)</f>
        <v>0.14953173397096386</v>
      </c>
      <c r="AZ112" s="3">
        <f>LN(Price!AZ112)-LN(Price!AZ111)</f>
        <v>0.13792314320550192</v>
      </c>
      <c r="BA112" s="3">
        <f>LN(Price!BA112)-LN(Price!BA111)</f>
        <v>0</v>
      </c>
      <c r="BB112" s="3">
        <f>LN(Price!BB112)-LN(Price!BB111)</f>
        <v>-2.0202707317519497E-2</v>
      </c>
      <c r="BC112" s="3">
        <f>LN(Price!BC112)-LN(Price!BC111)</f>
        <v>0.13534134786976207</v>
      </c>
      <c r="BD112" s="3">
        <f>LN(Price!BD112)-LN(Price!BD111)</f>
        <v>1.1527505171067487E-2</v>
      </c>
      <c r="BE112" s="3">
        <f>LN(Price!BE112)-LN(Price!BE111)</f>
        <v>0.23001643060197191</v>
      </c>
      <c r="BF112" s="3">
        <f>LN(Price!BF112)-LN(Price!BF111)</f>
        <v>0.14310084364067333</v>
      </c>
      <c r="BG112" s="3">
        <f>LN(Price!BG112)-LN(Price!BG111)</f>
        <v>0.13720112151348496</v>
      </c>
      <c r="BH112" s="3">
        <f>LN(Price!BH112)-LN(Price!BH111)</f>
        <v>0</v>
      </c>
      <c r="BI112" s="3">
        <f>LN(Price!BI112)-LN(Price!BI111)</f>
        <v>-4.5120435280469606E-2</v>
      </c>
      <c r="BJ112" s="3">
        <f>LN(Price!BJ112)-LN(Price!BJ111)</f>
        <v>7.6961041136128339E-2</v>
      </c>
      <c r="BK112" s="3">
        <f>LN(Price!BK112)-LN(Price!BK111)</f>
        <v>5.3584246134106409E-2</v>
      </c>
      <c r="BL112" s="3">
        <f>LN(Price!BL112)-LN(Price!BL111)</f>
        <v>-2.1053409197832496E-2</v>
      </c>
      <c r="BM112" s="3">
        <f>LN(Price!BM112)-LN(Price!BM111)</f>
        <v>9.6619109117370705E-3</v>
      </c>
      <c r="BN112" s="3">
        <f>LN(Price!BN112)-LN(Price!BN111)</f>
        <v>-0.11122563511022432</v>
      </c>
      <c r="BO112" s="3">
        <f>LN(Price!BO112)-LN(Price!BO111)</f>
        <v>-0.19415601444095754</v>
      </c>
      <c r="BP112" s="3">
        <f>LN(Price!BP112)-LN(Price!BP111)</f>
        <v>0.1541506798272585</v>
      </c>
      <c r="BQ112" s="3">
        <f>LN(Price!BQ112)-LN(Price!BQ111)</f>
        <v>-0.10008345855698253</v>
      </c>
      <c r="BR112" s="3">
        <f>LN(Price!BR112)-LN(Price!BR111)</f>
        <v>0.10178269430994225</v>
      </c>
      <c r="BS112" s="3">
        <f>LN(Price!BS112)-LN(Price!BS111)</f>
        <v>0.20067069546215111</v>
      </c>
      <c r="BT112" s="3">
        <f>LN(Price!BT112)-LN(Price!BT111)</f>
        <v>0.12260232209233246</v>
      </c>
      <c r="BU112" s="3">
        <f>LN(Price!BU112)-LN(Price!BU111)</f>
        <v>2.6668247082161312E-2</v>
      </c>
      <c r="BV112" s="3">
        <f>LN(Price!BV112)-LN(Price!BV111)</f>
        <v>-0.21511137961694526</v>
      </c>
      <c r="BW112" s="3">
        <f>LN(Price!BW112)-LN(Price!BW111)</f>
        <v>0.16705408466316618</v>
      </c>
      <c r="BX112" s="3">
        <f>LN(Price!BX112)-LN(Price!BX111)</f>
        <v>0.11778303565638337</v>
      </c>
      <c r="BY112" s="3">
        <f>LN(Price!BY112)-LN(Price!BY111)</f>
        <v>3.6367644170875124E-2</v>
      </c>
      <c r="BZ112" s="3">
        <f>LN(Price!BZ112)-LN(Price!BZ111)</f>
        <v>-2.1978906718775337E-2</v>
      </c>
      <c r="CA112" s="3">
        <f>LN(Price!CA112)-LN(Price!CA111)</f>
        <v>-2.8170876966696401E-2</v>
      </c>
      <c r="CB112" s="3">
        <f>LN(Price!CB112)-LN(Price!CB111)</f>
        <v>8.0042707673536384E-2</v>
      </c>
      <c r="CC112" s="3">
        <f>LN(Price!CC112)-LN(Price!CC111)</f>
        <v>0</v>
      </c>
      <c r="CD112" s="3">
        <f>LN(Price!CD112)-LN(Price!CD111)</f>
        <v>6.8992871486951435E-2</v>
      </c>
      <c r="CE112" s="3">
        <f>LN(Price!CE112)-LN(Price!CE111)</f>
        <v>-9.5310179804324768E-2</v>
      </c>
      <c r="CF112" s="3">
        <f>LN(Price!CF112)-LN(Price!CF111)</f>
        <v>-0.20067069546215111</v>
      </c>
      <c r="CG112" s="3">
        <f>LN(Price!CG112)-LN(Price!CG111)</f>
        <v>0</v>
      </c>
      <c r="CH112" s="3">
        <f>LN(Price!CH112)-LN(Price!CH111)</f>
        <v>0.13353139262452229</v>
      </c>
      <c r="CI112" s="3">
        <f>LN(Price!CI112)-LN(Price!CI111)</f>
        <v>0.14310084364067333</v>
      </c>
      <c r="CJ112" s="3">
        <f>LN(Price!CJ112)-LN(Price!CJ111)</f>
        <v>2.5001302205417297E-2</v>
      </c>
      <c r="CK112" s="3">
        <f>LN(Price!CK112)-LN(Price!CK111)</f>
        <v>0.17284281283941089</v>
      </c>
      <c r="CL112" s="3">
        <f>LN(Price!CL112)-LN(Price!CL111)</f>
        <v>0</v>
      </c>
      <c r="CM112" s="3">
        <f>LN(Price!CM112)-LN(Price!CM111)</f>
        <v>-0.13353139262452263</v>
      </c>
      <c r="CN112" s="3">
        <f>LN(Price!CN112)-LN(Price!CN111)</f>
        <v>3.7740327982846988E-2</v>
      </c>
      <c r="CO112" s="3">
        <f>LN(Price!CO112)-LN(Price!CO111)</f>
        <v>-3.0771658666753687E-2</v>
      </c>
      <c r="CP112" s="3">
        <f>LN(Price!CP112)-LN(Price!CP111)</f>
        <v>-1.3793322132335639E-2</v>
      </c>
      <c r="CQ112" s="3">
        <f>LN(Price!CQ112)-LN(Price!CQ111)</f>
        <v>-4.7252884850545573E-2</v>
      </c>
      <c r="CR112" s="3">
        <f>LN(Price!CR112)-LN(Price!CR111)</f>
        <v>-5.5909194439516696E-2</v>
      </c>
      <c r="CS112" s="3">
        <f>LN(Price!CS112)-LN(Price!CS111)</f>
        <v>6.6691374498672351E-2</v>
      </c>
      <c r="CT112" s="3">
        <f>LN(Price!CT112)-LN(Price!CT111)</f>
        <v>-0.12062798778861472</v>
      </c>
      <c r="CU112" s="3">
        <f>LN(Price!CU112)-LN(Price!CU111)</f>
        <v>-2.0202707317519386E-2</v>
      </c>
      <c r="CV112" s="3">
        <f>LN(Price!CV112)-LN(Price!CV111)</f>
        <v>0</v>
      </c>
      <c r="CW112" s="3">
        <f>LN(Price!CW112)-LN(Price!CW111)</f>
        <v>-0.49995595152908678</v>
      </c>
      <c r="CX112" s="3">
        <f>LN(Price!CX112)-LN(Price!CX111)</f>
        <v>-4.546237407675735E-2</v>
      </c>
      <c r="CY112" s="3">
        <f>LN(Price!CY112)-LN(Price!CY111)</f>
        <v>-0.20359895524123983</v>
      </c>
      <c r="CZ112" s="3">
        <f>LN(Price!CZ112)-LN(Price!CZ111)</f>
        <v>0.1541506798272585</v>
      </c>
      <c r="DA112" s="3">
        <f>LN(Price!DA112)-LN(Price!DA111)</f>
        <v>-6.4538521137571303E-2</v>
      </c>
      <c r="DB112" s="3">
        <f>LN(Price!DB112)-LN(Price!DB111)</f>
        <v>0.18232155679395456</v>
      </c>
      <c r="DC112" s="3">
        <f>LN(Price!DC112)-LN(Price!DC111)</f>
        <v>0.17435338714477777</v>
      </c>
      <c r="DD112" s="3">
        <f>LN(Price!DD112)-LN(Price!DD111)</f>
        <v>-0.13628725056310609</v>
      </c>
      <c r="DE112" s="3">
        <f>LN(Price!DE112)-LN(Price!DE111)</f>
        <v>-0.16705408466316629</v>
      </c>
      <c r="DF112" s="3">
        <f>LN(Price!DF112)-LN(Price!DF111)</f>
        <v>0.20763936477824441</v>
      </c>
      <c r="DG112" s="3">
        <f>LN(Price!DG112)-LN(Price!DG111)</f>
        <v>-0.1541506798272585</v>
      </c>
      <c r="DH112" s="3">
        <f>LN(Price!DH112)-LN(Price!DH111)</f>
        <v>0</v>
      </c>
      <c r="DI112" s="3">
        <f>LN(Price!DI112)-LN(Price!DI111)</f>
        <v>-3.1820866611079079E-2</v>
      </c>
      <c r="DJ112" s="3">
        <f>LN(Price!DJ112)-LN(Price!DJ111)</f>
        <v>0</v>
      </c>
      <c r="DK112" s="3">
        <f>LN(Price!DK112)-LN(Price!DK111)</f>
        <v>-0.18924199963852839</v>
      </c>
      <c r="DL112" s="3">
        <f>LN(Price!DL112)-LN(Price!DL111)</f>
        <v>-0.13353139262452229</v>
      </c>
      <c r="DM112" s="3">
        <f>LN(Price!DM112)-LN(Price!DM111)</f>
        <v>0</v>
      </c>
      <c r="DN112" s="3">
        <f>LN(Price!DN112)-LN(Price!DN111)</f>
        <v>-0.1541506798272585</v>
      </c>
      <c r="DO112" s="3">
        <f>LN(Price!DO112)-LN(Price!DO111)</f>
        <v>-0.16251892949777491</v>
      </c>
      <c r="DP112" s="3">
        <f>LN(Price!DP112)-LN(Price!DP111)</f>
        <v>-9.0971778205726661E-2</v>
      </c>
      <c r="DQ112" s="3">
        <f>LN(Price!DQ112)-LN(Price!DQ111)</f>
        <v>-9.5310179804324768E-2</v>
      </c>
      <c r="DR112" s="3">
        <f>LN(Price!DR112)-LN(Price!DR111)</f>
        <v>-2.8573372444056222E-2</v>
      </c>
      <c r="DS112" s="3">
        <f>LN(Price!DS112)-LN(Price!DS111)</f>
        <v>0.25131442828090567</v>
      </c>
      <c r="DT112" s="3">
        <f>LN(Price!DT112)-LN(Price!DT111)</f>
        <v>0</v>
      </c>
      <c r="DU112" s="3">
        <f>LN(Price!DU112)-LN(Price!DU111)</f>
        <v>-2.6668247082161312E-2</v>
      </c>
      <c r="DV112" s="3">
        <f>LN(Price!DV112)-LN(Price!DV111)</f>
        <v>-0.64185388617239436</v>
      </c>
      <c r="DW112" s="3">
        <f>LN(Price!DW112)-LN(Price!DW111)</f>
        <v>0.17327172127403667</v>
      </c>
      <c r="DX112" s="3">
        <f>LN(Price!DX112)-LN(Price!DX111)</f>
        <v>-0.22314355131420971</v>
      </c>
      <c r="DY112" s="3">
        <f>LN(Price!DY112)-LN(Price!DY111)</f>
        <v>0.15415067982725827</v>
      </c>
      <c r="DZ112" s="3">
        <f>LN(Price!DZ112)-LN(Price!DZ111)</f>
        <v>-0.18232155679395445</v>
      </c>
      <c r="EA112" s="3">
        <f>LN(Price!EA112)-LN(Price!EA111)</f>
        <v>4.3485111939738919E-2</v>
      </c>
      <c r="EB112" s="3">
        <f>LN(Price!EB112)-LN(Price!EB111)</f>
        <v>0</v>
      </c>
      <c r="EC112" s="3">
        <f>LN(Price!EC112)-LN(Price!EC111)</f>
        <v>0</v>
      </c>
      <c r="ED112" s="3">
        <f>LN(Price!ED112)-LN(Price!ED111)</f>
        <v>-0.20763936477824441</v>
      </c>
      <c r="EE112" s="3">
        <f>LN(Price!EE112)-LN(Price!EE111)</f>
        <v>0</v>
      </c>
      <c r="EF112" s="3">
        <f>LN(Price!EF112)-LN(Price!EF111)</f>
        <v>-9.5310179804325212E-2</v>
      </c>
      <c r="EG112" s="3">
        <f>LN(Price!EG112)-LN(Price!EG111)</f>
        <v>-5.1293294387550592E-2</v>
      </c>
      <c r="EH112" s="3">
        <f>LN(Price!EH112)-LN(Price!EH111)</f>
        <v>-0.1541506798272585</v>
      </c>
      <c r="EI112" s="3">
        <f>LN(Price!EI112)-LN(Price!EI111)</f>
        <v>0.31845373111853492</v>
      </c>
      <c r="EJ112" s="3">
        <f>LN(Price!EJ112)-LN(Price!EJ111)</f>
        <v>0</v>
      </c>
      <c r="EK112" s="3">
        <f>LN(Price!EK112)-LN(Price!EK111)</f>
        <v>-9.5310179804324768E-2</v>
      </c>
      <c r="EL112" s="3">
        <f>LN(Price!EL112)-LN(Price!EL111)</f>
        <v>0.31015492830383939</v>
      </c>
      <c r="EM112" s="3">
        <f>LN(Price!EM112)-LN(Price!EM111)</f>
        <v>0</v>
      </c>
      <c r="EN112" s="3">
        <f>LN(Price!EN112)-LN(Price!EN111)</f>
        <v>-0.32322700987119246</v>
      </c>
      <c r="EO112" s="3">
        <f>LN(Price!EO112)-LN(Price!EO111)</f>
        <v>-0.18232155679395468</v>
      </c>
      <c r="EP112" s="3">
        <f>LN(Price!EP112)-LN(Price!EP111)</f>
        <v>-0.40546510810816416</v>
      </c>
      <c r="EQ112" s="3">
        <f>LN(Price!EQ112)-LN(Price!EQ111)</f>
        <v>-0.1541506798272585</v>
      </c>
      <c r="ER112" s="3">
        <f>LN(Price!ER112)-LN(Price!ER111)</f>
        <v>-0.27115277050057029</v>
      </c>
      <c r="ES112" s="3">
        <f>LN(Price!ES112)-LN(Price!ES111)</f>
        <v>0</v>
      </c>
      <c r="ET112" s="3">
        <f>LN(Price!ET112)-LN(Price!ET111)</f>
        <v>-0.18232155679395445</v>
      </c>
      <c r="EU112" s="3">
        <f>LN(Price!EU112)-LN(Price!EU111)</f>
        <v>0</v>
      </c>
      <c r="EV112" s="3">
        <f>LN(Price!EV112)-LN(Price!EV111)</f>
        <v>8.9612158689687416E-2</v>
      </c>
      <c r="EW112" s="3">
        <f>LN(Price!EW112)-LN(Price!EW111)</f>
        <v>0.81708408179070702</v>
      </c>
      <c r="EX112" s="3">
        <f>LN(Price!EX112)-LN(Price!EX111)</f>
        <v>-0.21511137961694526</v>
      </c>
      <c r="EY112" s="3">
        <f>LN(Price!EY112)-LN(Price!EY111)</f>
        <v>0</v>
      </c>
      <c r="EZ112" s="3">
        <f>LN(Price!EZ112)-LN(Price!EZ111)</f>
        <v>-0.5389965007326869</v>
      </c>
      <c r="FA112" s="3">
        <f>LN(Price!FA112)-LN(Price!FA111)</f>
        <v>-6.8992871486951435E-2</v>
      </c>
      <c r="FB112" s="3">
        <f>LN(Price!FB112)-LN(Price!FB111)</f>
        <v>0.22314355131421015</v>
      </c>
      <c r="FC112" s="3">
        <f>LN(Price!FC112)-LN(Price!FC111)</f>
        <v>-6.0624621816435464E-2</v>
      </c>
      <c r="FD112" s="3">
        <f>LN(Price!FD112)-LN(Price!FD111)</f>
        <v>-0.26236426446749084</v>
      </c>
      <c r="FE112" s="3">
        <f>LN(Price!FE112)-LN(Price!FE111)</f>
        <v>0.1541506798272585</v>
      </c>
      <c r="FF112" s="3">
        <f>LN(Price!FF112)-LN(Price!FF111)</f>
        <v>-8.0042707673536495E-2</v>
      </c>
      <c r="FG112" s="3">
        <f>LN(Price!FG112)-LN(Price!FG111)</f>
        <v>-0.33647223662121295</v>
      </c>
      <c r="FH112" s="3">
        <f>LN(Price!FH112)-LN(Price!FH111)</f>
        <v>0</v>
      </c>
      <c r="FI112" s="3">
        <f>LN(Price!FI112)-LN(Price!FI111)</f>
        <v>0.1132516911585203</v>
      </c>
      <c r="FJ112" s="3">
        <f>LN(Price!FJ112)-LN(Price!FJ111)</f>
        <v>1.9048194970694432E-2</v>
      </c>
      <c r="FK112" s="3">
        <f>LN(Price!FK112)-LN(Price!FK111)</f>
        <v>-0.18232155679395445</v>
      </c>
      <c r="FL112" s="3">
        <f>LN(Price!FL112)-LN(Price!FL111)</f>
        <v>9.5310179804324768E-2</v>
      </c>
      <c r="FM112" s="3">
        <f>LN(Price!FM112)-LN(Price!FM111)</f>
        <v>-0.22314355131420971</v>
      </c>
      <c r="FN112" s="3">
        <f>LN(Price!FN112)-LN(Price!FN111)</f>
        <v>-0.25489224962879009</v>
      </c>
      <c r="FO112" s="3">
        <f>LN(Price!FO112)-LN(Price!FO111)</f>
        <v>-0.19782574332991976</v>
      </c>
      <c r="FP112" s="3">
        <f>LN(Price!FP112)-LN(Price!FP111)</f>
        <v>-0.1139442593492177</v>
      </c>
      <c r="FQ112" s="3">
        <f>LN(Price!FQ112)-LN(Price!FQ111)</f>
        <v>-0.12086470219379164</v>
      </c>
      <c r="FR112" s="3">
        <f>LN(Price!FR112)-LN(Price!FR111)</f>
        <v>-0.28768207245178123</v>
      </c>
      <c r="FS112" s="3">
        <f>LN(Price!FS112)-LN(Price!FS111)</f>
        <v>0</v>
      </c>
      <c r="FT112" s="3">
        <f>LN(Price!FT112)-LN(Price!FT111)</f>
        <v>-0.33647223662121295</v>
      </c>
      <c r="FU112" s="3">
        <f>LN(Price!FU112)-LN(Price!FU111)</f>
        <v>0</v>
      </c>
      <c r="FV112" s="3">
        <f>LN(Price!FV112)-LN(Price!FV111)</f>
        <v>0.18232155679395445</v>
      </c>
      <c r="FW112" s="3">
        <f>LN(Price!FW112)-LN(Price!FW111)</f>
        <v>-0.11778303565638337</v>
      </c>
      <c r="FX112" s="3">
        <f>LN(Price!FX112)-LN(Price!FX111)</f>
        <v>8.515780834030684E-2</v>
      </c>
      <c r="FY112" s="3">
        <f>LN(Price!FY112)-LN(Price!FY111)</f>
        <v>-0.1541506798272585</v>
      </c>
      <c r="FZ112" s="3">
        <f>LN(Price!FZ112)-LN(Price!FZ111)</f>
        <v>-0.20067069546215116</v>
      </c>
      <c r="GA112" s="3">
        <f>LN(Price!GA112)-LN(Price!GA111)</f>
        <v>-0.20067069546215155</v>
      </c>
    </row>
    <row r="113" spans="1:183" x14ac:dyDescent="0.3">
      <c r="A113" s="1">
        <v>42401</v>
      </c>
      <c r="B113" s="3">
        <f>LN(Price!B113)-LN(Price!B112)</f>
        <v>0.31078706811808954</v>
      </c>
      <c r="C113" s="3">
        <f>LN(Price!C113)-LN(Price!C112)</f>
        <v>0.13304489297980204</v>
      </c>
      <c r="D113" s="3">
        <f>LN(Price!D113)-LN(Price!D112)</f>
        <v>-1.7316021642779234E-3</v>
      </c>
      <c r="E113" s="3">
        <f>LN(Price!E113)-LN(Price!E112)</f>
        <v>3.261570862851304E-2</v>
      </c>
      <c r="F113" s="3">
        <f>LN(Price!F113)-LN(Price!F112)</f>
        <v>0.28180657329958425</v>
      </c>
      <c r="G113" s="3">
        <f>LN(Price!G113)-LN(Price!G112)</f>
        <v>-1.0162043626085193E-2</v>
      </c>
      <c r="H113" s="3">
        <f>LN(Price!H113)-LN(Price!H112)</f>
        <v>4.2853827254481835E-2</v>
      </c>
      <c r="I113" s="3">
        <f>LN(Price!I113)-LN(Price!I112)</f>
        <v>0.13471980338402778</v>
      </c>
      <c r="J113" s="3">
        <f>LN(Price!J113)-LN(Price!J112)</f>
        <v>0.19697749071030835</v>
      </c>
      <c r="K113" s="3">
        <f>LN(Price!K113)-LN(Price!K112)</f>
        <v>-5.0715092579016408E-2</v>
      </c>
      <c r="L113" s="3">
        <f>LN(Price!L113)-LN(Price!L112)</f>
        <v>-0.16638127966401361</v>
      </c>
      <c r="M113" s="3">
        <f>LN(Price!M113)-LN(Price!M112)</f>
        <v>-1.5873349156290129E-2</v>
      </c>
      <c r="N113" s="3">
        <f>LN(Price!N113)-LN(Price!N112)</f>
        <v>-0.21425460389696371</v>
      </c>
      <c r="O113" s="3">
        <f>LN(Price!O113)-LN(Price!O112)</f>
        <v>0.32848510944637166</v>
      </c>
      <c r="P113" s="3">
        <f>LN(Price!P113)-LN(Price!P112)</f>
        <v>-0.2416056141539451</v>
      </c>
      <c r="Q113" s="3">
        <f>LN(Price!Q113)-LN(Price!Q112)</f>
        <v>0.20054451249668359</v>
      </c>
      <c r="R113" s="3">
        <f>LN(Price!R113)-LN(Price!R112)</f>
        <v>3.1881531766819293E-2</v>
      </c>
      <c r="S113" s="3">
        <f>LN(Price!S113)-LN(Price!S112)</f>
        <v>0.14152686640072032</v>
      </c>
      <c r="T113" s="3">
        <f>LN(Price!T113)-LN(Price!T112)</f>
        <v>6.754254490930478E-2</v>
      </c>
      <c r="U113" s="3">
        <f>LN(Price!U113)-LN(Price!U112)</f>
        <v>3.2435275753153858E-2</v>
      </c>
      <c r="V113" s="3">
        <f>LN(Price!V113)-LN(Price!V112)</f>
        <v>6.3903801979480201E-2</v>
      </c>
      <c r="W113" s="3">
        <f>LN(Price!W113)-LN(Price!W112)</f>
        <v>0.16384380903291795</v>
      </c>
      <c r="X113" s="3">
        <f>LN(Price!X113)-LN(Price!X112)</f>
        <v>3.8915416249673651E-2</v>
      </c>
      <c r="Y113" s="3">
        <f>LN(Price!Y113)-LN(Price!Y112)</f>
        <v>-1.0380716054560812E-2</v>
      </c>
      <c r="Z113" s="3">
        <f>LN(Price!Z113)-LN(Price!Z112)</f>
        <v>0</v>
      </c>
      <c r="AA113" s="3">
        <f>LN(Price!AA113)-LN(Price!AA112)</f>
        <v>0.10598144085629202</v>
      </c>
      <c r="AB113" s="3">
        <f>LN(Price!AB113)-LN(Price!AB112)</f>
        <v>2.9726180265200575E-2</v>
      </c>
      <c r="AC113" s="3">
        <f>LN(Price!AC113)-LN(Price!AC112)</f>
        <v>0.22691003410968663</v>
      </c>
      <c r="AD113" s="3">
        <f>LN(Price!AD113)-LN(Price!AD112)</f>
        <v>2.5317807984289731E-2</v>
      </c>
      <c r="AE113" s="3">
        <f>LN(Price!AE113)-LN(Price!AE112)</f>
        <v>0.69958497103479389</v>
      </c>
      <c r="AF113" s="3">
        <f>LN(Price!AF113)-LN(Price!AF112)</f>
        <v>9.6903805639602825E-2</v>
      </c>
      <c r="AG113" s="3">
        <f>LN(Price!AG113)-LN(Price!AG112)</f>
        <v>0.19948936041632015</v>
      </c>
      <c r="AH113" s="3">
        <f>LN(Price!AH113)-LN(Price!AH112)</f>
        <v>-0.10109611687136877</v>
      </c>
      <c r="AI113" s="3">
        <f>LN(Price!AI113)-LN(Price!AI112)</f>
        <v>-1.6129381929883779E-2</v>
      </c>
      <c r="AJ113" s="3">
        <f>LN(Price!AJ113)-LN(Price!AJ112)</f>
        <v>0.33647223662121295</v>
      </c>
      <c r="AK113" s="3">
        <f>LN(Price!AK113)-LN(Price!AK112)</f>
        <v>0.20661424936299921</v>
      </c>
      <c r="AL113" s="3">
        <f>LN(Price!AL113)-LN(Price!AL112)</f>
        <v>-8.8853337355691231E-2</v>
      </c>
      <c r="AM113" s="3">
        <f>LN(Price!AM113)-LN(Price!AM112)</f>
        <v>0.1385861632861467</v>
      </c>
      <c r="AN113" s="3">
        <f>LN(Price!AN113)-LN(Price!AN112)</f>
        <v>-0.23633055559616345</v>
      </c>
      <c r="AO113" s="3">
        <f>LN(Price!AO113)-LN(Price!AO112)</f>
        <v>1.8928009885518904E-2</v>
      </c>
      <c r="AP113" s="3">
        <f>LN(Price!AP113)-LN(Price!AP112)</f>
        <v>-3.7950709685516948E-3</v>
      </c>
      <c r="AQ113" s="3">
        <f>LN(Price!AQ113)-LN(Price!AQ112)</f>
        <v>-1.438873745209962E-2</v>
      </c>
      <c r="AR113" s="3">
        <f>LN(Price!AR113)-LN(Price!AR112)</f>
        <v>3.922071315328135E-2</v>
      </c>
      <c r="AS113" s="3">
        <f>LN(Price!AS113)-LN(Price!AS112)</f>
        <v>-3.9898909177919717E-2</v>
      </c>
      <c r="AT113" s="3">
        <f>LN(Price!AT113)-LN(Price!AT112)</f>
        <v>-0.18473410319933858</v>
      </c>
      <c r="AU113" s="3">
        <f>LN(Price!AU113)-LN(Price!AU112)</f>
        <v>-7.8643127319113049E-2</v>
      </c>
      <c r="AV113" s="3">
        <f>LN(Price!AV113)-LN(Price!AV112)</f>
        <v>0.14430348960643369</v>
      </c>
      <c r="AW113" s="3">
        <f>LN(Price!AW113)-LN(Price!AW112)</f>
        <v>0.27572136739411679</v>
      </c>
      <c r="AX113" s="3">
        <f>LN(Price!AX113)-LN(Price!AX112)</f>
        <v>0.16430305129127643</v>
      </c>
      <c r="AY113" s="3">
        <f>LN(Price!AY113)-LN(Price!AY112)</f>
        <v>0.28768207245178101</v>
      </c>
      <c r="AZ113" s="3">
        <f>LN(Price!AZ113)-LN(Price!AZ112)</f>
        <v>-0.17012628370013649</v>
      </c>
      <c r="BA113" s="3">
        <f>LN(Price!BA113)-LN(Price!BA112)</f>
        <v>3.8614836127779634E-2</v>
      </c>
      <c r="BB113" s="3">
        <f>LN(Price!BB113)-LN(Price!BB112)</f>
        <v>-0.20294084399669021</v>
      </c>
      <c r="BC113" s="3">
        <f>LN(Price!BC113)-LN(Price!BC112)</f>
        <v>-7.8988411318630408E-2</v>
      </c>
      <c r="BD113" s="3">
        <f>LN(Price!BD113)-LN(Price!BD112)</f>
        <v>1.7045867272988735E-2</v>
      </c>
      <c r="BE113" s="3">
        <f>LN(Price!BE113)-LN(Price!BE112)</f>
        <v>-8.5766821757425005E-2</v>
      </c>
      <c r="BF113" s="3">
        <f>LN(Price!BF113)-LN(Price!BF112)</f>
        <v>6.4538521137571081E-2</v>
      </c>
      <c r="BG113" s="3">
        <f>LN(Price!BG113)-LN(Price!BG112)</f>
        <v>0.39688136441677302</v>
      </c>
      <c r="BH113" s="3">
        <f>LN(Price!BH113)-LN(Price!BH112)</f>
        <v>-0.18531109564232051</v>
      </c>
      <c r="BI113" s="3">
        <f>LN(Price!BI113)-LN(Price!BI112)</f>
        <v>-8.0042707673536495E-2</v>
      </c>
      <c r="BJ113" s="3">
        <f>LN(Price!BJ113)-LN(Price!BJ112)</f>
        <v>-0.30010459245033805</v>
      </c>
      <c r="BK113" s="3">
        <f>LN(Price!BK113)-LN(Price!BK112)</f>
        <v>-0.2451224580329851</v>
      </c>
      <c r="BL113" s="3">
        <f>LN(Price!BL113)-LN(Price!BL112)</f>
        <v>-0.16126814759612218</v>
      </c>
      <c r="BM113" s="3">
        <f>LN(Price!BM113)-LN(Price!BM112)</f>
        <v>0.15415067982725827</v>
      </c>
      <c r="BN113" s="3">
        <f>LN(Price!BN113)-LN(Price!BN112)</f>
        <v>-6.062462181643502E-2</v>
      </c>
      <c r="BO113" s="3">
        <f>LN(Price!BO113)-LN(Price!BO112)</f>
        <v>0.40546510810816438</v>
      </c>
      <c r="BP113" s="3">
        <f>LN(Price!BP113)-LN(Price!BP112)</f>
        <v>-7.9249371654140699E-2</v>
      </c>
      <c r="BQ113" s="3">
        <f>LN(Price!BQ113)-LN(Price!BQ112)</f>
        <v>0</v>
      </c>
      <c r="BR113" s="3">
        <f>LN(Price!BR113)-LN(Price!BR112)</f>
        <v>0</v>
      </c>
      <c r="BS113" s="3">
        <f>LN(Price!BS113)-LN(Price!BS112)</f>
        <v>0.37469344944141048</v>
      </c>
      <c r="BT113" s="3">
        <f>LN(Price!BT113)-LN(Price!BT112)</f>
        <v>0</v>
      </c>
      <c r="BU113" s="3">
        <f>LN(Price!BU113)-LN(Price!BU112)</f>
        <v>0.12361395596717661</v>
      </c>
      <c r="BV113" s="3">
        <f>LN(Price!BV113)-LN(Price!BV112)</f>
        <v>0.1655144384775733</v>
      </c>
      <c r="BW113" s="3">
        <f>LN(Price!BW113)-LN(Price!BW112)</f>
        <v>3.3616610798984814E-2</v>
      </c>
      <c r="BX113" s="3">
        <f>LN(Price!BX113)-LN(Price!BX112)</f>
        <v>-0.11778303565638337</v>
      </c>
      <c r="BY113" s="3">
        <f>LN(Price!BY113)-LN(Price!BY112)</f>
        <v>3.5091319811269894E-2</v>
      </c>
      <c r="BZ113" s="3">
        <f>LN(Price!BZ113)-LN(Price!BZ112)</f>
        <v>0.21868920096482958</v>
      </c>
      <c r="CA113" s="3">
        <f>LN(Price!CA113)-LN(Price!CA112)</f>
        <v>-0.1541506798272585</v>
      </c>
      <c r="CB113" s="3">
        <f>LN(Price!CB113)-LN(Price!CB112)</f>
        <v>-8.0042707673536384E-2</v>
      </c>
      <c r="CC113" s="3">
        <f>LN(Price!CC113)-LN(Price!CC112)</f>
        <v>-2.5975486403260639E-2</v>
      </c>
      <c r="CD113" s="3">
        <f>LN(Price!CD113)-LN(Price!CD112)</f>
        <v>0</v>
      </c>
      <c r="CE113" s="3">
        <f>LN(Price!CE113)-LN(Price!CE112)</f>
        <v>0.47000362924573558</v>
      </c>
      <c r="CF113" s="3">
        <f>LN(Price!CF113)-LN(Price!CF112)</f>
        <v>0.13815033848081715</v>
      </c>
      <c r="CG113" s="3">
        <f>LN(Price!CG113)-LN(Price!CG112)</f>
        <v>-0.40546510810816416</v>
      </c>
      <c r="CH113" s="3">
        <f>LN(Price!CH113)-LN(Price!CH112)</f>
        <v>0</v>
      </c>
      <c r="CI113" s="3">
        <f>LN(Price!CI113)-LN(Price!CI112)</f>
        <v>-6.8992871486951435E-2</v>
      </c>
      <c r="CJ113" s="3">
        <f>LN(Price!CJ113)-LN(Price!CJ112)</f>
        <v>3.6367644170874736E-2</v>
      </c>
      <c r="CK113" s="3">
        <f>LN(Price!CK113)-LN(Price!CK112)</f>
        <v>-3.2260862218221553E-2</v>
      </c>
      <c r="CL113" s="3">
        <f>LN(Price!CL113)-LN(Price!CL112)</f>
        <v>-6.062462181643502E-2</v>
      </c>
      <c r="CM113" s="3">
        <f>LN(Price!CM113)-LN(Price!CM112)</f>
        <v>0.2288415724288474</v>
      </c>
      <c r="CN113" s="3">
        <f>LN(Price!CN113)-LN(Price!CN112)</f>
        <v>-7.6961041136128339E-2</v>
      </c>
      <c r="CO113" s="3">
        <f>LN(Price!CO113)-LN(Price!CO112)</f>
        <v>0.14518200984449792</v>
      </c>
      <c r="CP113" s="3">
        <f>LN(Price!CP113)-LN(Price!CP112)</f>
        <v>1.3793322132335639E-2</v>
      </c>
      <c r="CQ113" s="3">
        <f>LN(Price!CQ113)-LN(Price!CQ112)</f>
        <v>0.14953173397096386</v>
      </c>
      <c r="CR113" s="3">
        <f>LN(Price!CR113)-LN(Price!CR112)</f>
        <v>0.18748555222823615</v>
      </c>
      <c r="CS113" s="3">
        <f>LN(Price!CS113)-LN(Price!CS112)</f>
        <v>-0.21511137961694549</v>
      </c>
      <c r="CT113" s="3">
        <f>LN(Price!CT113)-LN(Price!CT112)</f>
        <v>0.34377153910282443</v>
      </c>
      <c r="CU113" s="3">
        <f>LN(Price!CU113)-LN(Price!CU112)</f>
        <v>-7.4107972153721891E-2</v>
      </c>
      <c r="CV113" s="3">
        <f>LN(Price!CV113)-LN(Price!CV112)</f>
        <v>-5.1293294387550592E-2</v>
      </c>
      <c r="CW113" s="3">
        <f>LN(Price!CW113)-LN(Price!CW112)</f>
        <v>-0.4539174914941112</v>
      </c>
      <c r="CX113" s="3">
        <f>LN(Price!CX113)-LN(Price!CX112)</f>
        <v>-2.3530497410194084E-2</v>
      </c>
      <c r="CY113" s="3">
        <f>LN(Price!CY113)-LN(Price!CY112)</f>
        <v>-0.17589066646366414</v>
      </c>
      <c r="CZ113" s="3">
        <f>LN(Price!CZ113)-LN(Price!CZ112)</f>
        <v>-0.1541506798272585</v>
      </c>
      <c r="DA113" s="3">
        <f>LN(Price!DA113)-LN(Price!DA112)</f>
        <v>0.18232155679395468</v>
      </c>
      <c r="DB113" s="3">
        <f>LN(Price!DB113)-LN(Price!DB112)</f>
        <v>-4.8790164169431938E-2</v>
      </c>
      <c r="DC113" s="3">
        <f>LN(Price!DC113)-LN(Price!DC112)</f>
        <v>-0.17435338714477777</v>
      </c>
      <c r="DD113" s="3">
        <f>LN(Price!DD113)-LN(Price!DD112)</f>
        <v>0.11504751406219516</v>
      </c>
      <c r="DE113" s="3">
        <f>LN(Price!DE113)-LN(Price!DE112)</f>
        <v>8.7011376989629907E-2</v>
      </c>
      <c r="DF113" s="3">
        <f>LN(Price!DF113)-LN(Price!DF112)</f>
        <v>6.062462181643502E-2</v>
      </c>
      <c r="DG113" s="3">
        <f>LN(Price!DG113)-LN(Price!DG112)</f>
        <v>0.1541506798272585</v>
      </c>
      <c r="DH113" s="3">
        <f>LN(Price!DH113)-LN(Price!DH112)</f>
        <v>0.15415067982725827</v>
      </c>
      <c r="DI113" s="3">
        <f>LN(Price!DI113)-LN(Price!DI112)</f>
        <v>-3.286680808035225E-2</v>
      </c>
      <c r="DJ113" s="3">
        <f>LN(Price!DJ113)-LN(Price!DJ112)</f>
        <v>-0.22314355131420971</v>
      </c>
      <c r="DK113" s="3">
        <f>LN(Price!DK113)-LN(Price!DK112)</f>
        <v>0.17185025692665912</v>
      </c>
      <c r="DL113" s="3">
        <f>LN(Price!DL113)-LN(Price!DL112)</f>
        <v>-0.1541506798272585</v>
      </c>
      <c r="DM113" s="3">
        <f>LN(Price!DM113)-LN(Price!DM112)</f>
        <v>0</v>
      </c>
      <c r="DN113" s="3">
        <f>LN(Price!DN113)-LN(Price!DN112)</f>
        <v>-0.18232155679395445</v>
      </c>
      <c r="DO113" s="3">
        <f>LN(Price!DO113)-LN(Price!DO112)</f>
        <v>5.7158413839948574E-2</v>
      </c>
      <c r="DP113" s="3">
        <f>LN(Price!DP113)-LN(Price!DP112)</f>
        <v>0</v>
      </c>
      <c r="DQ113" s="3">
        <f>LN(Price!DQ113)-LN(Price!DQ112)</f>
        <v>9.5310179804324768E-2</v>
      </c>
      <c r="DR113" s="3">
        <f>LN(Price!DR113)-LN(Price!DR112)</f>
        <v>-9.0971778205726661E-2</v>
      </c>
      <c r="DS113" s="3">
        <f>LN(Price!DS113)-LN(Price!DS112)</f>
        <v>-0.25131442828090567</v>
      </c>
      <c r="DT113" s="3">
        <f>LN(Price!DT113)-LN(Price!DT112)</f>
        <v>-0.18232155679395445</v>
      </c>
      <c r="DU113" s="3">
        <f>LN(Price!DU113)-LN(Price!DU112)</f>
        <v>-0.20972053098206933</v>
      </c>
      <c r="DV113" s="3">
        <f>LN(Price!DV113)-LN(Price!DV112)</f>
        <v>0</v>
      </c>
      <c r="DW113" s="3">
        <f>LN(Price!DW113)-LN(Price!DW112)</f>
        <v>2.2472855852058604E-2</v>
      </c>
      <c r="DX113" s="3">
        <f>LN(Price!DX113)-LN(Price!DX112)</f>
        <v>0</v>
      </c>
      <c r="DY113" s="3">
        <f>LN(Price!DY113)-LN(Price!DY112)</f>
        <v>0</v>
      </c>
      <c r="DZ113" s="3">
        <f>LN(Price!DZ113)-LN(Price!DZ112)</f>
        <v>9.5310179804324768E-2</v>
      </c>
      <c r="EA113" s="3">
        <f>LN(Price!EA113)-LN(Price!EA112)</f>
        <v>-6.5957967791797523E-2</v>
      </c>
      <c r="EB113" s="3">
        <f>LN(Price!EB113)-LN(Price!EB112)</f>
        <v>5.4067221270275745E-2</v>
      </c>
      <c r="EC113" s="3">
        <f>LN(Price!EC113)-LN(Price!EC112)</f>
        <v>0</v>
      </c>
      <c r="ED113" s="3">
        <f>LN(Price!ED113)-LN(Price!ED112)</f>
        <v>-0.16705408466316607</v>
      </c>
      <c r="EE113" s="3">
        <f>LN(Price!EE113)-LN(Price!EE112)</f>
        <v>0.18232155679395445</v>
      </c>
      <c r="EF113" s="3">
        <f>LN(Price!EF113)-LN(Price!EF112)</f>
        <v>0.17185025692665956</v>
      </c>
      <c r="EG113" s="3">
        <f>LN(Price!EG113)-LN(Price!EG112)</f>
        <v>5.1293294387550592E-2</v>
      </c>
      <c r="EH113" s="3">
        <f>LN(Price!EH113)-LN(Price!EH112)</f>
        <v>0</v>
      </c>
      <c r="EI113" s="3">
        <f>LN(Price!EI113)-LN(Price!EI112)</f>
        <v>-9.5310179804324768E-2</v>
      </c>
      <c r="EJ113" s="3">
        <f>LN(Price!EJ113)-LN(Price!EJ112)</f>
        <v>-0.28768207245178123</v>
      </c>
      <c r="EK113" s="3">
        <f>LN(Price!EK113)-LN(Price!EK112)</f>
        <v>0</v>
      </c>
      <c r="EL113" s="3">
        <f>LN(Price!EL113)-LN(Price!EL112)</f>
        <v>0.78845736036427017</v>
      </c>
      <c r="EM113" s="3">
        <f>LN(Price!EM113)-LN(Price!EM112)</f>
        <v>0</v>
      </c>
      <c r="EN113" s="3">
        <f>LN(Price!EN113)-LN(Price!EN112)</f>
        <v>5.1293294387550592E-2</v>
      </c>
      <c r="EO113" s="3">
        <f>LN(Price!EO113)-LN(Price!EO112)</f>
        <v>-6.8992871486951435E-2</v>
      </c>
      <c r="EP113" s="3">
        <f>LN(Price!EP113)-LN(Price!EP112)</f>
        <v>0</v>
      </c>
      <c r="EQ113" s="3">
        <f>LN(Price!EQ113)-LN(Price!EQ112)</f>
        <v>0.1541506798272585</v>
      </c>
      <c r="ER113" s="3">
        <f>LN(Price!ER113)-LN(Price!ER112)</f>
        <v>0.6766178786087349</v>
      </c>
      <c r="ES113" s="3">
        <f>LN(Price!ES113)-LN(Price!ES112)</f>
        <v>-0.21622310846963599</v>
      </c>
      <c r="ET113" s="3">
        <f>LN(Price!ET113)-LN(Price!ET112)</f>
        <v>0</v>
      </c>
      <c r="EU113" s="3">
        <f>LN(Price!EU113)-LN(Price!EU112)</f>
        <v>0</v>
      </c>
      <c r="EV113" s="3">
        <f>LN(Price!EV113)-LN(Price!EV112)</f>
        <v>-0.12136085700426769</v>
      </c>
      <c r="EW113" s="3">
        <f>LN(Price!EW113)-LN(Price!EW112)</f>
        <v>-0.32306557634109723</v>
      </c>
      <c r="EX113" s="3">
        <f>LN(Price!EX113)-LN(Price!EX112)</f>
        <v>-0.17435338714477799</v>
      </c>
      <c r="EY113" s="3">
        <f>LN(Price!EY113)-LN(Price!EY112)</f>
        <v>-6.0624621816434771E-2</v>
      </c>
      <c r="EZ113" s="3">
        <f>LN(Price!EZ113)-LN(Price!EZ112)</f>
        <v>0</v>
      </c>
      <c r="FA113" s="3">
        <f>LN(Price!FA113)-LN(Price!FA112)</f>
        <v>6.8992871486951435E-2</v>
      </c>
      <c r="FB113" s="3">
        <f>LN(Price!FB113)-LN(Price!FB112)</f>
        <v>-0.35667494393873245</v>
      </c>
      <c r="FC113" s="3">
        <f>LN(Price!FC113)-LN(Price!FC112)</f>
        <v>6.0624621816435464E-2</v>
      </c>
      <c r="FD113" s="3">
        <f>LN(Price!FD113)-LN(Price!FD112)</f>
        <v>9.5310179804324768E-2</v>
      </c>
      <c r="FE113" s="3">
        <f>LN(Price!FE113)-LN(Price!FE112)</f>
        <v>0.25131442828090611</v>
      </c>
      <c r="FF113" s="3">
        <f>LN(Price!FF113)-LN(Price!FF112)</f>
        <v>4.0821994520255256E-2</v>
      </c>
      <c r="FG113" s="3">
        <f>LN(Price!FG113)-LN(Price!FG112)</f>
        <v>0</v>
      </c>
      <c r="FH113" s="3">
        <f>LN(Price!FH113)-LN(Price!FH112)</f>
        <v>-0.1541506798272585</v>
      </c>
      <c r="FI113" s="3">
        <f>LN(Price!FI113)-LN(Price!FI112)</f>
        <v>-3.6260709454417173E-2</v>
      </c>
      <c r="FJ113" s="3">
        <f>LN(Price!FJ113)-LN(Price!FJ112)</f>
        <v>0.12405264866997889</v>
      </c>
      <c r="FK113" s="3">
        <f>LN(Price!FK113)-LN(Price!FK112)</f>
        <v>0.6931471805599454</v>
      </c>
      <c r="FL113" s="3">
        <f>LN(Price!FL113)-LN(Price!FL112)</f>
        <v>0.16705408466316607</v>
      </c>
      <c r="FM113" s="3">
        <f>LN(Price!FM113)-LN(Price!FM112)</f>
        <v>0</v>
      </c>
      <c r="FN113" s="3">
        <f>LN(Price!FN113)-LN(Price!FN112)</f>
        <v>0.2035989552412395</v>
      </c>
      <c r="FO113" s="3">
        <f>LN(Price!FO113)-LN(Price!FO112)</f>
        <v>-6.4538521137571525E-2</v>
      </c>
      <c r="FP113" s="3">
        <f>LN(Price!FP113)-LN(Price!FP112)</f>
        <v>0.15906469462968742</v>
      </c>
      <c r="FQ113" s="3">
        <f>LN(Price!FQ113)-LN(Price!FQ112)</f>
        <v>0.44628710262841964</v>
      </c>
      <c r="FR113" s="3">
        <f>LN(Price!FR113)-LN(Price!FR112)</f>
        <v>0.28768207245178123</v>
      </c>
      <c r="FS113" s="3">
        <f>LN(Price!FS113)-LN(Price!FS112)</f>
        <v>-0.40546510810816372</v>
      </c>
      <c r="FT113" s="3">
        <f>LN(Price!FT113)-LN(Price!FT112)</f>
        <v>-0.22314355131420971</v>
      </c>
      <c r="FU113" s="3">
        <f>LN(Price!FU113)-LN(Price!FU112)</f>
        <v>0.22314355131420971</v>
      </c>
      <c r="FV113" s="3">
        <f>LN(Price!FV113)-LN(Price!FV112)</f>
        <v>-0.18232155679395445</v>
      </c>
      <c r="FW113" s="3">
        <f>LN(Price!FW113)-LN(Price!FW112)</f>
        <v>0.22314355131421015</v>
      </c>
      <c r="FX113" s="3">
        <f>LN(Price!FX113)-LN(Price!FX112)</f>
        <v>-8.515780834030684E-2</v>
      </c>
      <c r="FY113" s="3">
        <f>LN(Price!FY113)-LN(Price!FY112)</f>
        <v>0.28768207245178079</v>
      </c>
      <c r="FZ113" s="3">
        <f>LN(Price!FZ113)-LN(Price!FZ112)</f>
        <v>0</v>
      </c>
      <c r="GA113" s="3">
        <f>LN(Price!GA113)-LN(Price!GA112)</f>
        <v>0</v>
      </c>
    </row>
    <row r="114" spans="1:183" x14ac:dyDescent="0.3">
      <c r="A114" s="1">
        <v>42430</v>
      </c>
      <c r="B114" s="3">
        <f>LN(Price!B114)-LN(Price!B113)</f>
        <v>0.27594514161364536</v>
      </c>
      <c r="C114" s="3">
        <f>LN(Price!C114)-LN(Price!C113)</f>
        <v>0.21149445477434314</v>
      </c>
      <c r="D114" s="3">
        <f>LN(Price!D114)-LN(Price!D113)</f>
        <v>0.18606957905669264</v>
      </c>
      <c r="E114" s="3">
        <f>LN(Price!E114)-LN(Price!E113)</f>
        <v>0.31109975544590851</v>
      </c>
      <c r="F114" s="3">
        <f>LN(Price!F114)-LN(Price!F113)</f>
        <v>0.35809388706435641</v>
      </c>
      <c r="G114" s="3">
        <f>LN(Price!G114)-LN(Price!G113)</f>
        <v>0.20737999504523863</v>
      </c>
      <c r="H114" s="3">
        <f>LN(Price!H114)-LN(Price!H113)</f>
        <v>0.23845202805802312</v>
      </c>
      <c r="I114" s="3">
        <f>LN(Price!I114)-LN(Price!I113)</f>
        <v>0.10652378957379982</v>
      </c>
      <c r="J114" s="3">
        <f>LN(Price!J114)-LN(Price!J113)</f>
        <v>0.22611238080801144</v>
      </c>
      <c r="K114" s="3">
        <f>LN(Price!K114)-LN(Price!K113)</f>
        <v>0.50966888563816715</v>
      </c>
      <c r="L114" s="3">
        <f>LN(Price!L114)-LN(Price!L113)</f>
        <v>0.37633151769650564</v>
      </c>
      <c r="M114" s="3">
        <f>LN(Price!M114)-LN(Price!M113)</f>
        <v>0.36464311358790913</v>
      </c>
      <c r="N114" s="3">
        <f>LN(Price!N114)-LN(Price!N113)</f>
        <v>0.22137207166582756</v>
      </c>
      <c r="O114" s="3">
        <f>LN(Price!O114)-LN(Price!O113)</f>
        <v>0.11950670047999612</v>
      </c>
      <c r="P114" s="3">
        <f>LN(Price!P114)-LN(Price!P113)</f>
        <v>0.1734834436362378</v>
      </c>
      <c r="Q114" s="3">
        <f>LN(Price!Q114)-LN(Price!Q113)</f>
        <v>0.14657766207824929</v>
      </c>
      <c r="R114" s="3">
        <f>LN(Price!R114)-LN(Price!R113)</f>
        <v>0.24313269046348002</v>
      </c>
      <c r="S114" s="3">
        <f>LN(Price!S114)-LN(Price!S113)</f>
        <v>0.33354254702573405</v>
      </c>
      <c r="T114" s="3">
        <f>LN(Price!T114)-LN(Price!T113)</f>
        <v>0.34822131539943424</v>
      </c>
      <c r="U114" s="3">
        <f>LN(Price!U114)-LN(Price!U113)</f>
        <v>0.24085805924652748</v>
      </c>
      <c r="V114" s="3">
        <f>LN(Price!V114)-LN(Price!V113)</f>
        <v>0.38299225225610578</v>
      </c>
      <c r="W114" s="3">
        <f>LN(Price!W114)-LN(Price!W113)</f>
        <v>0.12099331128663171</v>
      </c>
      <c r="X114" s="3">
        <f>LN(Price!X114)-LN(Price!X113)</f>
        <v>0.26646623330150865</v>
      </c>
      <c r="Y114" s="3">
        <f>LN(Price!Y114)-LN(Price!Y113)</f>
        <v>0.11797625370355003</v>
      </c>
      <c r="Z114" s="3">
        <f>LN(Price!Z114)-LN(Price!Z113)</f>
        <v>5.1748426004297299E-2</v>
      </c>
      <c r="AA114" s="3">
        <f>LN(Price!AA114)-LN(Price!AA113)</f>
        <v>0.19251154769970458</v>
      </c>
      <c r="AB114" s="3">
        <f>LN(Price!AB114)-LN(Price!AB113)</f>
        <v>0.10703275685018843</v>
      </c>
      <c r="AC114" s="3">
        <f>LN(Price!AC114)-LN(Price!AC113)</f>
        <v>0.26294246627602513</v>
      </c>
      <c r="AD114" s="3">
        <f>LN(Price!AD114)-LN(Price!AD113)</f>
        <v>0.21645456316341316</v>
      </c>
      <c r="AE114" s="3">
        <f>LN(Price!AE114)-LN(Price!AE113)</f>
        <v>0.50546368062460523</v>
      </c>
      <c r="AF114" s="3">
        <f>LN(Price!AF114)-LN(Price!AF113)</f>
        <v>0.17486281150627864</v>
      </c>
      <c r="AG114" s="3">
        <f>LN(Price!AG114)-LN(Price!AG113)</f>
        <v>8.412601265290709E-2</v>
      </c>
      <c r="AH114" s="3">
        <f>LN(Price!AH114)-LN(Price!AH113)</f>
        <v>0.15718558352241241</v>
      </c>
      <c r="AI114" s="3">
        <f>LN(Price!AI114)-LN(Price!AI113)</f>
        <v>0.17370276903464421</v>
      </c>
      <c r="AJ114" s="3">
        <f>LN(Price!AJ114)-LN(Price!AJ113)</f>
        <v>0.57981849525294205</v>
      </c>
      <c r="AK114" s="3">
        <f>LN(Price!AK114)-LN(Price!AK113)</f>
        <v>0.33169895786855536</v>
      </c>
      <c r="AL114" s="3">
        <f>LN(Price!AL114)-LN(Price!AL113)</f>
        <v>0.17417638032955307</v>
      </c>
      <c r="AM114" s="3">
        <f>LN(Price!AM114)-LN(Price!AM113)</f>
        <v>0.17740754199152531</v>
      </c>
      <c r="AN114" s="3">
        <f>LN(Price!AN114)-LN(Price!AN113)</f>
        <v>0.29319780623708347</v>
      </c>
      <c r="AO114" s="3">
        <f>LN(Price!AO114)-LN(Price!AO113)</f>
        <v>-9.8440072813252621E-2</v>
      </c>
      <c r="AP114" s="3">
        <f>LN(Price!AP114)-LN(Price!AP113)</f>
        <v>0.16763888000146965</v>
      </c>
      <c r="AQ114" s="3">
        <f>LN(Price!AQ114)-LN(Price!AQ113)</f>
        <v>0.16034265007517937</v>
      </c>
      <c r="AR114" s="3">
        <f>LN(Price!AR114)-LN(Price!AR113)</f>
        <v>0.37948962170490363</v>
      </c>
      <c r="AS114" s="3">
        <f>LN(Price!AS114)-LN(Price!AS113)</f>
        <v>0.30115936539526167</v>
      </c>
      <c r="AT114" s="3">
        <f>LN(Price!AT114)-LN(Price!AT113)</f>
        <v>0.33024168687057687</v>
      </c>
      <c r="AU114" s="3">
        <f>LN(Price!AU114)-LN(Price!AU113)</f>
        <v>0.38092399919204678</v>
      </c>
      <c r="AV114" s="3">
        <f>LN(Price!AV114)-LN(Price!AV113)</f>
        <v>0.93097406878471556</v>
      </c>
      <c r="AW114" s="3">
        <f>LN(Price!AW114)-LN(Price!AW113)</f>
        <v>0.23767165187711958</v>
      </c>
      <c r="AX114" s="3">
        <f>LN(Price!AX114)-LN(Price!AX113)</f>
        <v>0.47378435208564151</v>
      </c>
      <c r="AY114" s="3">
        <f>LN(Price!AY114)-LN(Price!AY113)</f>
        <v>0.36290549368936831</v>
      </c>
      <c r="AZ114" s="3">
        <f>LN(Price!AZ114)-LN(Price!AZ113)</f>
        <v>0.22677331936478851</v>
      </c>
      <c r="BA114" s="3">
        <f>LN(Price!BA114)-LN(Price!BA113)</f>
        <v>0.22314355131420982</v>
      </c>
      <c r="BB114" s="3">
        <f>LN(Price!BB114)-LN(Price!BB113)</f>
        <v>0.3541718137206139</v>
      </c>
      <c r="BC114" s="3">
        <f>LN(Price!BC114)-LN(Price!BC113)</f>
        <v>0.18687737332981535</v>
      </c>
      <c r="BD114" s="3">
        <f>LN(Price!BD114)-LN(Price!BD113)</f>
        <v>1.3986241974739633E-2</v>
      </c>
      <c r="BE114" s="3">
        <f>LN(Price!BE114)-LN(Price!BE113)</f>
        <v>0.27264419508724036</v>
      </c>
      <c r="BF114" s="3">
        <f>LN(Price!BF114)-LN(Price!BF113)</f>
        <v>0.3184537311185347</v>
      </c>
      <c r="BG114" s="3">
        <f>LN(Price!BG114)-LN(Price!BG113)</f>
        <v>0.41689380393178699</v>
      </c>
      <c r="BH114" s="3">
        <f>LN(Price!BH114)-LN(Price!BH113)</f>
        <v>0.39291159150597477</v>
      </c>
      <c r="BI114" s="3">
        <f>LN(Price!BI114)-LN(Price!BI113)</f>
        <v>3.2789822822990922E-2</v>
      </c>
      <c r="BJ114" s="3">
        <f>LN(Price!BJ114)-LN(Price!BJ113)</f>
        <v>0.26236426446749106</v>
      </c>
      <c r="BK114" s="3">
        <f>LN(Price!BK114)-LN(Price!BK113)</f>
        <v>0.17301916413164115</v>
      </c>
      <c r="BL114" s="3">
        <f>LN(Price!BL114)-LN(Price!BL113)</f>
        <v>0.16126814759612218</v>
      </c>
      <c r="BM114" s="3">
        <f>LN(Price!BM114)-LN(Price!BM113)</f>
        <v>-0.56443507437137175</v>
      </c>
      <c r="BN114" s="3">
        <f>LN(Price!BN114)-LN(Price!BN113)</f>
        <v>0.11778303565638359</v>
      </c>
      <c r="BO114" s="3">
        <f>LN(Price!BO114)-LN(Price!BO113)</f>
        <v>9.0971778205726661E-2</v>
      </c>
      <c r="BP114" s="3">
        <f>LN(Price!BP114)-LN(Price!BP113)</f>
        <v>0.63804849968300736</v>
      </c>
      <c r="BQ114" s="3">
        <f>LN(Price!BQ114)-LN(Price!BQ113)</f>
        <v>0.48954822531870579</v>
      </c>
      <c r="BR114" s="3">
        <f>LN(Price!BR114)-LN(Price!BR113)</f>
        <v>0.2035989552412395</v>
      </c>
      <c r="BS114" s="3">
        <f>LN(Price!BS114)-LN(Price!BS113)</f>
        <v>0.64513796137358481</v>
      </c>
      <c r="BT114" s="3">
        <f>LN(Price!BT114)-LN(Price!BT113)</f>
        <v>0.73088750854279227</v>
      </c>
      <c r="BU114" s="3">
        <f>LN(Price!BU114)-LN(Price!BU113)</f>
        <v>0.3976829676661095</v>
      </c>
      <c r="BV114" s="3">
        <f>LN(Price!BV114)-LN(Price!BV113)</f>
        <v>0.35945074884213657</v>
      </c>
      <c r="BW114" s="3">
        <f>LN(Price!BW114)-LN(Price!BW113)</f>
        <v>0.39716630529346936</v>
      </c>
      <c r="BX114" s="3">
        <f>LN(Price!BX114)-LN(Price!BX113)</f>
        <v>0</v>
      </c>
      <c r="BY114" s="3">
        <f>LN(Price!BY114)-LN(Price!BY113)</f>
        <v>-3.5091319811269894E-2</v>
      </c>
      <c r="BZ114" s="3">
        <f>LN(Price!BZ114)-LN(Price!BZ113)</f>
        <v>0.20875481386211014</v>
      </c>
      <c r="CA114" s="3">
        <f>LN(Price!CA114)-LN(Price!CA113)</f>
        <v>0.16833531481921504</v>
      </c>
      <c r="CB114" s="3">
        <f>LN(Price!CB114)-LN(Price!CB113)</f>
        <v>0.45953232937844013</v>
      </c>
      <c r="CC114" s="3">
        <f>LN(Price!CC114)-LN(Price!CC113)</f>
        <v>0.1910552367627093</v>
      </c>
      <c r="CD114" s="3">
        <f>LN(Price!CD114)-LN(Price!CD113)</f>
        <v>0.51082562376599072</v>
      </c>
      <c r="CE114" s="3">
        <f>LN(Price!CE114)-LN(Price!CE113)</f>
        <v>0.39348891706144873</v>
      </c>
      <c r="CF114" s="3">
        <f>LN(Price!CF114)-LN(Price!CF113)</f>
        <v>0.14953173397096364</v>
      </c>
      <c r="CG114" s="3">
        <f>LN(Price!CG114)-LN(Price!CG113)</f>
        <v>1.2527629684953681</v>
      </c>
      <c r="CH114" s="3">
        <f>LN(Price!CH114)-LN(Price!CH113)</f>
        <v>0.11778303565638337</v>
      </c>
      <c r="CI114" s="3">
        <f>LN(Price!CI114)-LN(Price!CI113)</f>
        <v>0.40546510810816438</v>
      </c>
      <c r="CJ114" s="3">
        <f>LN(Price!CJ114)-LN(Price!CJ113)</f>
        <v>2.353049741019414E-2</v>
      </c>
      <c r="CK114" s="3">
        <f>LN(Price!CK114)-LN(Price!CK113)</f>
        <v>0.14237198063464551</v>
      </c>
      <c r="CL114" s="3">
        <f>LN(Price!CL114)-LN(Price!CL113)</f>
        <v>0.14518200984449792</v>
      </c>
      <c r="CM114" s="3">
        <f>LN(Price!CM114)-LN(Price!CM113)</f>
        <v>-4.6520015634892831E-2</v>
      </c>
      <c r="CN114" s="3">
        <f>LN(Price!CN114)-LN(Price!CN113)</f>
        <v>0.41871033485818498</v>
      </c>
      <c r="CO114" s="3">
        <f>LN(Price!CO114)-LN(Price!CO113)</f>
        <v>0.12675170563914384</v>
      </c>
      <c r="CP114" s="3">
        <f>LN(Price!CP114)-LN(Price!CP113)</f>
        <v>0.63679424400881368</v>
      </c>
      <c r="CQ114" s="3">
        <f>LN(Price!CQ114)-LN(Price!CQ113)</f>
        <v>8.0042707673536273E-2</v>
      </c>
      <c r="CR114" s="3">
        <f>LN(Price!CR114)-LN(Price!CR113)</f>
        <v>0.7593965661011457</v>
      </c>
      <c r="CS114" s="3">
        <f>LN(Price!CS114)-LN(Price!CS113)</f>
        <v>0.5423242908253616</v>
      </c>
      <c r="CT114" s="3">
        <f>LN(Price!CT114)-LN(Price!CT113)</f>
        <v>-0.22314355131420971</v>
      </c>
      <c r="CU114" s="3">
        <f>LN(Price!CU114)-LN(Price!CU113)</f>
        <v>-6.8208250026533523E-2</v>
      </c>
      <c r="CV114" s="3">
        <f>LN(Price!CV114)-LN(Price!CV113)</f>
        <v>0.10008345855698253</v>
      </c>
      <c r="CW114" s="3">
        <f>LN(Price!CW114)-LN(Price!CW113)</f>
        <v>0.70372928989048233</v>
      </c>
      <c r="CX114" s="3">
        <f>LN(Price!CX114)-LN(Price!CX113)</f>
        <v>0.33986782562235107</v>
      </c>
      <c r="CY114" s="3">
        <f>LN(Price!CY114)-LN(Price!CY113)</f>
        <v>3.7740327982846988E-2</v>
      </c>
      <c r="CZ114" s="3">
        <f>LN(Price!CZ114)-LN(Price!CZ113)</f>
        <v>0.48550781578170088</v>
      </c>
      <c r="DA114" s="3">
        <f>LN(Price!DA114)-LN(Price!DA113)</f>
        <v>0.4054651081081645</v>
      </c>
      <c r="DB114" s="3">
        <f>LN(Price!DB114)-LN(Price!DB113)</f>
        <v>0.50077528791248915</v>
      </c>
      <c r="DC114" s="3">
        <f>LN(Price!DC114)-LN(Price!DC113)</f>
        <v>-4.8790164169431938E-2</v>
      </c>
      <c r="DD114" s="3">
        <f>LN(Price!DD114)-LN(Price!DD113)</f>
        <v>0.67098936696172329</v>
      </c>
      <c r="DE114" s="3">
        <f>LN(Price!DE114)-LN(Price!DE113)</f>
        <v>8.0042707673536384E-2</v>
      </c>
      <c r="DF114" s="3">
        <f>LN(Price!DF114)-LN(Price!DF113)</f>
        <v>0.25782910930209968</v>
      </c>
      <c r="DG114" s="3">
        <f>LN(Price!DG114)-LN(Price!DG113)</f>
        <v>0.88730319500090271</v>
      </c>
      <c r="DH114" s="3">
        <f>LN(Price!DH114)-LN(Price!DH113)</f>
        <v>0.19415601444095754</v>
      </c>
      <c r="DI114" s="3">
        <f>LN(Price!DI114)-LN(Price!DI113)</f>
        <v>-2.2934016629013509E-2</v>
      </c>
      <c r="DJ114" s="3">
        <f>LN(Price!DJ114)-LN(Price!DJ113)</f>
        <v>0.40546510810816416</v>
      </c>
      <c r="DK114" s="3">
        <f>LN(Price!DK114)-LN(Price!DK113)</f>
        <v>0.44558510189758982</v>
      </c>
      <c r="DL114" s="3">
        <f>LN(Price!DL114)-LN(Price!DL113)</f>
        <v>0.1541506798272585</v>
      </c>
      <c r="DM114" s="3">
        <f>LN(Price!DM114)-LN(Price!DM113)</f>
        <v>0.35667494393873245</v>
      </c>
      <c r="DN114" s="3">
        <f>LN(Price!DN114)-LN(Price!DN113)</f>
        <v>0.18232155679395445</v>
      </c>
      <c r="DO114" s="3">
        <f>LN(Price!DO114)-LN(Price!DO113)</f>
        <v>0.10536051565782634</v>
      </c>
      <c r="DP114" s="3">
        <f>LN(Price!DP114)-LN(Price!DP113)</f>
        <v>0.21357410029805912</v>
      </c>
      <c r="DQ114" s="3">
        <f>LN(Price!DQ114)-LN(Price!DQ113)</f>
        <v>0.16705408466316563</v>
      </c>
      <c r="DR114" s="3">
        <f>LN(Price!DR114)-LN(Price!DR113)</f>
        <v>-3.2260862218221664E-2</v>
      </c>
      <c r="DS114" s="3">
        <f>LN(Price!DS114)-LN(Price!DS113)</f>
        <v>0.35667494393873245</v>
      </c>
      <c r="DT114" s="3">
        <f>LN(Price!DT114)-LN(Price!DT113)</f>
        <v>0.33647223662121295</v>
      </c>
      <c r="DU114" s="3">
        <f>LN(Price!DU114)-LN(Price!DU113)</f>
        <v>0.1823215567939549</v>
      </c>
      <c r="DV114" s="3">
        <f>LN(Price!DV114)-LN(Price!DV113)</f>
        <v>0.47000362924573524</v>
      </c>
      <c r="DW114" s="3">
        <f>LN(Price!DW114)-LN(Price!DW113)</f>
        <v>-2.2472855852058604E-2</v>
      </c>
      <c r="DX114" s="3">
        <f>LN(Price!DX114)-LN(Price!DX113)</f>
        <v>0.55961578793542266</v>
      </c>
      <c r="DY114" s="3">
        <f>LN(Price!DY114)-LN(Price!DY113)</f>
        <v>6.8992871486951435E-2</v>
      </c>
      <c r="DZ114" s="3">
        <f>LN(Price!DZ114)-LN(Price!DZ113)</f>
        <v>-9.5310179804324768E-2</v>
      </c>
      <c r="EA114" s="3">
        <f>LN(Price!EA114)-LN(Price!EA113)</f>
        <v>2.2472855852058604E-2</v>
      </c>
      <c r="EB114" s="3">
        <f>LN(Price!EB114)-LN(Price!EB113)</f>
        <v>0.19105523676270919</v>
      </c>
      <c r="EC114" s="3">
        <f>LN(Price!EC114)-LN(Price!EC113)</f>
        <v>0.51082562376599094</v>
      </c>
      <c r="ED114" s="3">
        <f>LN(Price!ED114)-LN(Price!ED113)</f>
        <v>0.49247648509779407</v>
      </c>
      <c r="EE114" s="3">
        <f>LN(Price!EE114)-LN(Price!EE113)</f>
        <v>0.15415067982725827</v>
      </c>
      <c r="EF114" s="3">
        <f>LN(Price!EF114)-LN(Price!EF113)</f>
        <v>0.2744368457017603</v>
      </c>
      <c r="EG114" s="3">
        <f>LN(Price!EG114)-LN(Price!EG113)</f>
        <v>0.33647223662121295</v>
      </c>
      <c r="EH114" s="3">
        <f>LN(Price!EH114)-LN(Price!EH113)</f>
        <v>0.1541506798272585</v>
      </c>
      <c r="EI114" s="3">
        <f>LN(Price!EI114)-LN(Price!EI113)</f>
        <v>0.33647223662121273</v>
      </c>
      <c r="EJ114" s="3">
        <f>LN(Price!EJ114)-LN(Price!EJ113)</f>
        <v>0</v>
      </c>
      <c r="EK114" s="3">
        <f>LN(Price!EK114)-LN(Price!EK113)</f>
        <v>0.66782937257565533</v>
      </c>
      <c r="EL114" s="3">
        <f>LN(Price!EL114)-LN(Price!EL113)</f>
        <v>0.16705408466316618</v>
      </c>
      <c r="EM114" s="3">
        <f>LN(Price!EM114)-LN(Price!EM113)</f>
        <v>0</v>
      </c>
      <c r="EN114" s="3">
        <f>LN(Price!EN114)-LN(Price!EN113)</f>
        <v>0.36290549368936853</v>
      </c>
      <c r="EO114" s="3">
        <f>LN(Price!EO114)-LN(Price!EO113)</f>
        <v>0.94446160884085129</v>
      </c>
      <c r="EP114" s="3">
        <f>LN(Price!EP114)-LN(Price!EP113)</f>
        <v>0.6931471805599454</v>
      </c>
      <c r="EQ114" s="3">
        <f>LN(Price!EQ114)-LN(Price!EQ113)</f>
        <v>0.94446160884085129</v>
      </c>
      <c r="ER114" s="3">
        <f>LN(Price!ER114)-LN(Price!ER113)</f>
        <v>0.28768207245178079</v>
      </c>
      <c r="ES114" s="3">
        <f>LN(Price!ES114)-LN(Price!ES113)</f>
        <v>-7.1458963982145018E-2</v>
      </c>
      <c r="ET114" s="3">
        <f>LN(Price!ET114)-LN(Price!ET113)</f>
        <v>0.30748469974796055</v>
      </c>
      <c r="EU114" s="3">
        <f>LN(Price!EU114)-LN(Price!EU113)</f>
        <v>0.40546510810816416</v>
      </c>
      <c r="EV114" s="3">
        <f>LN(Price!EV114)-LN(Price!EV113)</f>
        <v>6.252035698133418E-2</v>
      </c>
      <c r="EW114" s="3">
        <f>LN(Price!EW114)-LN(Price!EW113)</f>
        <v>0.47633944769482106</v>
      </c>
      <c r="EX114" s="3">
        <f>LN(Price!EX114)-LN(Price!EX113)</f>
        <v>0.21357410029805912</v>
      </c>
      <c r="EY114" s="3">
        <f>LN(Price!EY114)-LN(Price!EY113)</f>
        <v>0.31845373111853464</v>
      </c>
      <c r="EZ114" s="3">
        <f>LN(Price!EZ114)-LN(Price!EZ113)</f>
        <v>0.13353139262452229</v>
      </c>
      <c r="FA114" s="3">
        <f>LN(Price!FA114)-LN(Price!FA113)</f>
        <v>0.47000362924573547</v>
      </c>
      <c r="FB114" s="3">
        <f>LN(Price!FB114)-LN(Price!FB113)</f>
        <v>0.13353139262452229</v>
      </c>
      <c r="FC114" s="3">
        <f>LN(Price!FC114)-LN(Price!FC113)</f>
        <v>5.7158413839948352E-2</v>
      </c>
      <c r="FD114" s="3">
        <f>LN(Price!FD114)-LN(Price!FD113)</f>
        <v>-9.5310179804324768E-2</v>
      </c>
      <c r="FE114" s="3">
        <f>LN(Price!FE114)-LN(Price!FE113)</f>
        <v>0.13005312824819759</v>
      </c>
      <c r="FF114" s="3">
        <f>LN(Price!FF114)-LN(Price!FF113)</f>
        <v>0</v>
      </c>
      <c r="FG114" s="3">
        <f>LN(Price!FG114)-LN(Price!FG113)</f>
        <v>0.47000362924573524</v>
      </c>
      <c r="FH114" s="3">
        <f>LN(Price!FH114)-LN(Price!FH113)</f>
        <v>0.28768207245178079</v>
      </c>
      <c r="FI114" s="3">
        <f>LN(Price!FI114)-LN(Price!FI113)</f>
        <v>-3.7884281227082095E-2</v>
      </c>
      <c r="FJ114" s="3">
        <f>LN(Price!FJ114)-LN(Price!FJ113)</f>
        <v>0.20972053098206933</v>
      </c>
      <c r="FK114" s="3">
        <f>LN(Price!FK114)-LN(Price!FK113)</f>
        <v>0</v>
      </c>
      <c r="FL114" s="3">
        <f>LN(Price!FL114)-LN(Price!FL113)</f>
        <v>7.4107972153721891E-2</v>
      </c>
      <c r="FM114" s="3">
        <f>LN(Price!FM114)-LN(Price!FM113)</f>
        <v>0</v>
      </c>
      <c r="FN114" s="3">
        <f>LN(Price!FN114)-LN(Price!FN113)</f>
        <v>-0.14107859825990554</v>
      </c>
      <c r="FO114" s="3">
        <f>LN(Price!FO114)-LN(Price!FO113)</f>
        <v>-3.3901551675681318E-2</v>
      </c>
      <c r="FP114" s="3">
        <f>LN(Price!FP114)-LN(Price!FP113)</f>
        <v>0.3552032733272763</v>
      </c>
      <c r="FQ114" s="3">
        <f>LN(Price!FQ114)-LN(Price!FQ113)</f>
        <v>5.4067221270275745E-2</v>
      </c>
      <c r="FR114" s="3">
        <f>LN(Price!FR114)-LN(Price!FR113)</f>
        <v>0.40546510810816416</v>
      </c>
      <c r="FS114" s="3">
        <f>LN(Price!FS114)-LN(Price!FS113)</f>
        <v>0</v>
      </c>
      <c r="FT114" s="3">
        <f>LN(Price!FT114)-LN(Price!FT113)</f>
        <v>0.22314355131420971</v>
      </c>
      <c r="FU114" s="3">
        <f>LN(Price!FU114)-LN(Price!FU113)</f>
        <v>0.18232155679395445</v>
      </c>
      <c r="FV114" s="3">
        <f>LN(Price!FV114)-LN(Price!FV113)</f>
        <v>0.58778666490211862</v>
      </c>
      <c r="FW114" s="3">
        <f>LN(Price!FW114)-LN(Price!FW113)</f>
        <v>-0.22314355131421015</v>
      </c>
      <c r="FX114" s="3">
        <f>LN(Price!FX114)-LN(Price!FX113)</f>
        <v>0.10536051565782634</v>
      </c>
      <c r="FY114" s="3">
        <f>LN(Price!FY114)-LN(Price!FY113)</f>
        <v>0</v>
      </c>
      <c r="FZ114" s="3">
        <f>LN(Price!FZ114)-LN(Price!FZ113)</f>
        <v>-6.5597282485813313E-2</v>
      </c>
      <c r="GA114" s="3">
        <f>LN(Price!GA114)-LN(Price!GA113)</f>
        <v>0.20067069546215155</v>
      </c>
    </row>
    <row r="115" spans="1:183" x14ac:dyDescent="0.3">
      <c r="A115" s="1">
        <v>42461</v>
      </c>
      <c r="B115" s="3">
        <f>LN(Price!B115)-LN(Price!B114)</f>
        <v>2.8233673286852667E-2</v>
      </c>
      <c r="C115" s="3">
        <f>LN(Price!C115)-LN(Price!C114)</f>
        <v>4.7307417250378681E-2</v>
      </c>
      <c r="D115" s="3">
        <f>LN(Price!D115)-LN(Price!D114)</f>
        <v>0.14568742361417453</v>
      </c>
      <c r="E115" s="3">
        <f>LN(Price!E115)-LN(Price!E114)</f>
        <v>-7.9040840473746155E-2</v>
      </c>
      <c r="F115" s="3">
        <f>LN(Price!F115)-LN(Price!F114)</f>
        <v>-9.9751450568197342E-3</v>
      </c>
      <c r="G115" s="3">
        <f>LN(Price!G115)-LN(Price!G114)</f>
        <v>2.889118240733346E-2</v>
      </c>
      <c r="H115" s="3">
        <f>LN(Price!H115)-LN(Price!H114)</f>
        <v>-1.4496898179045203E-2</v>
      </c>
      <c r="I115" s="3">
        <f>LN(Price!I115)-LN(Price!I114)</f>
        <v>8.8082054232953677E-2</v>
      </c>
      <c r="J115" s="3">
        <f>LN(Price!J115)-LN(Price!J114)</f>
        <v>-1.1128890694710236E-2</v>
      </c>
      <c r="K115" s="3">
        <f>LN(Price!K115)-LN(Price!K114)</f>
        <v>0.18924199963852817</v>
      </c>
      <c r="L115" s="3">
        <f>LN(Price!L115)-LN(Price!L114)</f>
        <v>0.13649986520978663</v>
      </c>
      <c r="M115" s="3">
        <f>LN(Price!M115)-LN(Price!M114)</f>
        <v>0.1028573854397079</v>
      </c>
      <c r="N115" s="3">
        <f>LN(Price!N115)-LN(Price!N114)</f>
        <v>0.43573517241092086</v>
      </c>
      <c r="O115" s="3">
        <f>LN(Price!O115)-LN(Price!O114)</f>
        <v>-0.14718533992484328</v>
      </c>
      <c r="P115" s="3">
        <f>LN(Price!P115)-LN(Price!P114)</f>
        <v>6.3232185223515591E-2</v>
      </c>
      <c r="Q115" s="3">
        <f>LN(Price!Q115)-LN(Price!Q114)</f>
        <v>2.0869478600459068E-2</v>
      </c>
      <c r="R115" s="3">
        <f>LN(Price!R115)-LN(Price!R114)</f>
        <v>-0.17906460510900646</v>
      </c>
      <c r="S115" s="3">
        <f>LN(Price!S115)-LN(Price!S114)</f>
        <v>-7.3543903322370152E-2</v>
      </c>
      <c r="T115" s="3">
        <f>LN(Price!T115)-LN(Price!T114)</f>
        <v>-8.2735880189479083E-2</v>
      </c>
      <c r="U115" s="3">
        <f>LN(Price!U115)-LN(Price!U114)</f>
        <v>0.1925809009040429</v>
      </c>
      <c r="V115" s="3">
        <f>LN(Price!V115)-LN(Price!V114)</f>
        <v>-4.6520015634892831E-2</v>
      </c>
      <c r="W115" s="3">
        <f>LN(Price!W115)-LN(Price!W114)</f>
        <v>8.5106896679085775E-3</v>
      </c>
      <c r="X115" s="3">
        <f>LN(Price!X115)-LN(Price!X114)</f>
        <v>1.7391742711869274E-2</v>
      </c>
      <c r="Y115" s="3">
        <f>LN(Price!Y115)-LN(Price!Y114)</f>
        <v>3.7912046022249068E-2</v>
      </c>
      <c r="Z115" s="3">
        <f>LN(Price!Z115)-LN(Price!Z114)</f>
        <v>-0.11922499697328459</v>
      </c>
      <c r="AA115" s="3">
        <f>LN(Price!AA115)-LN(Price!AA114)</f>
        <v>0.12543418239190318</v>
      </c>
      <c r="AB115" s="3">
        <f>LN(Price!AB115)-LN(Price!AB114)</f>
        <v>-9.455858262501271E-2</v>
      </c>
      <c r="AC115" s="3">
        <f>LN(Price!AC115)-LN(Price!AC114)</f>
        <v>0.11456656456554926</v>
      </c>
      <c r="AD115" s="3">
        <f>LN(Price!AD115)-LN(Price!AD114)</f>
        <v>7.1227509288367852E-2</v>
      </c>
      <c r="AE115" s="3">
        <f>LN(Price!AE115)-LN(Price!AE114)</f>
        <v>0.18232155679395468</v>
      </c>
      <c r="AF115" s="3">
        <f>LN(Price!AF115)-LN(Price!AF114)</f>
        <v>5.9680483272658402E-2</v>
      </c>
      <c r="AG115" s="3">
        <f>LN(Price!AG115)-LN(Price!AG114)</f>
        <v>0.14959964799183956</v>
      </c>
      <c r="AH115" s="3">
        <f>LN(Price!AH115)-LN(Price!AH114)</f>
        <v>-9.1324835632725643E-3</v>
      </c>
      <c r="AI115" s="3">
        <f>LN(Price!AI115)-LN(Price!AI114)</f>
        <v>-2.2805026987251509E-3</v>
      </c>
      <c r="AJ115" s="3">
        <f>LN(Price!AJ115)-LN(Price!AJ114)</f>
        <v>-9.2115288907805515E-2</v>
      </c>
      <c r="AK115" s="3">
        <f>LN(Price!AK115)-LN(Price!AK114)</f>
        <v>-3.4066554563606376E-2</v>
      </c>
      <c r="AL115" s="3">
        <f>LN(Price!AL115)-LN(Price!AL114)</f>
        <v>-8.1282633436856933E-2</v>
      </c>
      <c r="AM115" s="3">
        <f>LN(Price!AM115)-LN(Price!AM114)</f>
        <v>0.20825493882045909</v>
      </c>
      <c r="AN115" s="3">
        <f>LN(Price!AN115)-LN(Price!AN114)</f>
        <v>0.21119121779036831</v>
      </c>
      <c r="AO115" s="3">
        <f>LN(Price!AO115)-LN(Price!AO114)</f>
        <v>0.21065206342018067</v>
      </c>
      <c r="AP115" s="3">
        <f>LN(Price!AP115)-LN(Price!AP114)</f>
        <v>0</v>
      </c>
      <c r="AQ115" s="3">
        <f>LN(Price!AQ115)-LN(Price!AQ114)</f>
        <v>5.9898141581068876E-2</v>
      </c>
      <c r="AR115" s="3">
        <f>LN(Price!AR115)-LN(Price!AR114)</f>
        <v>0.4399512841793336</v>
      </c>
      <c r="AS115" s="3">
        <f>LN(Price!AS115)-LN(Price!AS114)</f>
        <v>-0.15077619240332762</v>
      </c>
      <c r="AT115" s="3">
        <f>LN(Price!AT115)-LN(Price!AT114)</f>
        <v>0.2231435513142096</v>
      </c>
      <c r="AU115" s="3">
        <f>LN(Price!AU115)-LN(Price!AU114)</f>
        <v>0.18645379407886503</v>
      </c>
      <c r="AV115" s="3">
        <f>LN(Price!AV115)-LN(Price!AV114)</f>
        <v>-5.7242951329356306E-2</v>
      </c>
      <c r="AW115" s="3">
        <f>LN(Price!AW115)-LN(Price!AW114)</f>
        <v>3.7740327982846988E-2</v>
      </c>
      <c r="AX115" s="3">
        <f>LN(Price!AX115)-LN(Price!AX114)</f>
        <v>5.5059777183027458E-2</v>
      </c>
      <c r="AY115" s="3">
        <f>LN(Price!AY115)-LN(Price!AY114)</f>
        <v>-0.15656906069153975</v>
      </c>
      <c r="AZ115" s="3">
        <f>LN(Price!AZ115)-LN(Price!AZ114)</f>
        <v>1.7241806434506124E-2</v>
      </c>
      <c r="BA115" s="3">
        <f>LN(Price!BA115)-LN(Price!BA114)</f>
        <v>0</v>
      </c>
      <c r="BB115" s="3">
        <f>LN(Price!BB115)-LN(Price!BB114)</f>
        <v>0.26101382536961948</v>
      </c>
      <c r="BC115" s="3">
        <f>LN(Price!BC115)-LN(Price!BC114)</f>
        <v>1.1299555253933377E-2</v>
      </c>
      <c r="BD115" s="3">
        <f>LN(Price!BD115)-LN(Price!BD114)</f>
        <v>8.0042707673536606E-2</v>
      </c>
      <c r="BE115" s="3">
        <f>LN(Price!BE115)-LN(Price!BE114)</f>
        <v>4.4451762570833872E-2</v>
      </c>
      <c r="BF115" s="3">
        <f>LN(Price!BF115)-LN(Price!BF114)</f>
        <v>4.445176257083383E-2</v>
      </c>
      <c r="BG115" s="3">
        <f>LN(Price!BG115)-LN(Price!BG114)</f>
        <v>-0.13353139262452263</v>
      </c>
      <c r="BH115" s="3">
        <f>LN(Price!BH115)-LN(Price!BH114)</f>
        <v>2.4704937043936059E-2</v>
      </c>
      <c r="BI115" s="3">
        <f>LN(Price!BI115)-LN(Price!BI114)</f>
        <v>0.1069721195521679</v>
      </c>
      <c r="BJ115" s="3">
        <f>LN(Price!BJ115)-LN(Price!BJ114)</f>
        <v>-8.0042707673536606E-2</v>
      </c>
      <c r="BK115" s="3">
        <f>LN(Price!BK115)-LN(Price!BK114)</f>
        <v>-6.7658648473814864E-2</v>
      </c>
      <c r="BL115" s="3">
        <f>LN(Price!BL115)-LN(Price!BL114)</f>
        <v>-6.5957967791797412E-2</v>
      </c>
      <c r="BM115" s="3">
        <f>LN(Price!BM115)-LN(Price!BM114)</f>
        <v>0.14792013007662219</v>
      </c>
      <c r="BN115" s="3">
        <f>LN(Price!BN115)-LN(Price!BN114)</f>
        <v>0.60613580357031549</v>
      </c>
      <c r="BO115" s="3">
        <f>LN(Price!BO115)-LN(Price!BO114)</f>
        <v>-0.19105523676270919</v>
      </c>
      <c r="BP115" s="3">
        <f>LN(Price!BP115)-LN(Price!BP114)</f>
        <v>-0.10681400428580945</v>
      </c>
      <c r="BQ115" s="3">
        <f>LN(Price!BQ115)-LN(Price!BQ114)</f>
        <v>-3.2789822822991033E-2</v>
      </c>
      <c r="BR115" s="3">
        <f>LN(Price!BR115)-LN(Price!BR114)</f>
        <v>2.5975486403260639E-2</v>
      </c>
      <c r="BS115" s="3">
        <f>LN(Price!BS115)-LN(Price!BS114)</f>
        <v>0.21985947611301981</v>
      </c>
      <c r="BT115" s="3">
        <f>LN(Price!BT115)-LN(Price!BT114)</f>
        <v>0</v>
      </c>
      <c r="BU115" s="3">
        <f>LN(Price!BU115)-LN(Price!BU114)</f>
        <v>-0.11583181552512162</v>
      </c>
      <c r="BV115" s="3">
        <f>LN(Price!BV115)-LN(Price!BV114)</f>
        <v>-5.4961558073974626E-2</v>
      </c>
      <c r="BW115" s="3">
        <f>LN(Price!BW115)-LN(Price!BW114)</f>
        <v>-0.1367110455419023</v>
      </c>
      <c r="BX115" s="3">
        <f>LN(Price!BX115)-LN(Price!BX114)</f>
        <v>0.86499743748660474</v>
      </c>
      <c r="BY115" s="3">
        <f>LN(Price!BY115)-LN(Price!BY114)</f>
        <v>-0.19671029424605457</v>
      </c>
      <c r="BZ115" s="3">
        <f>LN(Price!BZ115)-LN(Price!BZ114)</f>
        <v>4.2559614418795799E-2</v>
      </c>
      <c r="CA115" s="3">
        <f>LN(Price!CA115)-LN(Price!CA114)</f>
        <v>0.74795541705494006</v>
      </c>
      <c r="CB115" s="3">
        <f>LN(Price!CB115)-LN(Price!CB114)</f>
        <v>-0.11122563511022432</v>
      </c>
      <c r="CC115" s="3">
        <f>LN(Price!CC115)-LN(Price!CC114)</f>
        <v>0.43403848055222027</v>
      </c>
      <c r="CD115" s="3">
        <f>LN(Price!CD115)-LN(Price!CD114)</f>
        <v>-0.22314355131420971</v>
      </c>
      <c r="CE115" s="3">
        <f>LN(Price!CE115)-LN(Price!CE114)</f>
        <v>7.539801748421171E-2</v>
      </c>
      <c r="CF115" s="3">
        <f>LN(Price!CF115)-LN(Price!CF114)</f>
        <v>0.15415067982725839</v>
      </c>
      <c r="CG115" s="3">
        <f>LN(Price!CG115)-LN(Price!CG114)</f>
        <v>1.6650077635889109</v>
      </c>
      <c r="CH115" s="3">
        <f>LN(Price!CH115)-LN(Price!CH114)</f>
        <v>-0.25131442828090567</v>
      </c>
      <c r="CI115" s="3">
        <f>LN(Price!CI115)-LN(Price!CI114)</f>
        <v>-4.8790164169431938E-2</v>
      </c>
      <c r="CJ115" s="3">
        <f>LN(Price!CJ115)-LN(Price!CJ114)</f>
        <v>0.24613306953890859</v>
      </c>
      <c r="CK115" s="3">
        <f>LN(Price!CK115)-LN(Price!CK114)</f>
        <v>3.2636929313022645E-2</v>
      </c>
      <c r="CL115" s="3">
        <f>LN(Price!CL115)-LN(Price!CL114)</f>
        <v>0.10265415406008338</v>
      </c>
      <c r="CM115" s="3">
        <f>LN(Price!CM115)-LN(Price!CM114)</f>
        <v>-0.27193371548364176</v>
      </c>
      <c r="CN115" s="3">
        <f>LN(Price!CN115)-LN(Price!CN114)</f>
        <v>-0.23638877806423053</v>
      </c>
      <c r="CO115" s="3">
        <f>LN(Price!CO115)-LN(Price!CO114)</f>
        <v>-7.4107972153721891E-2</v>
      </c>
      <c r="CP115" s="3">
        <f>LN(Price!CP115)-LN(Price!CP114)</f>
        <v>0.10969891725642439</v>
      </c>
      <c r="CQ115" s="3">
        <f>LN(Price!CQ115)-LN(Price!CQ114)</f>
        <v>-0.13720112151348485</v>
      </c>
      <c r="CR115" s="3">
        <f>LN(Price!CR115)-LN(Price!CR114)</f>
        <v>-0.15201620729862553</v>
      </c>
      <c r="CS115" s="3">
        <f>LN(Price!CS115)-LN(Price!CS114)</f>
        <v>0.22778393087071203</v>
      </c>
      <c r="CT115" s="3">
        <f>LN(Price!CT115)-LN(Price!CT114)</f>
        <v>-0.14660347419187536</v>
      </c>
      <c r="CU115" s="3">
        <f>LN(Price!CU115)-LN(Price!CU114)</f>
        <v>7.91373205587238E-2</v>
      </c>
      <c r="CV115" s="3">
        <f>LN(Price!CV115)-LN(Price!CV114)</f>
        <v>0.21357410029805912</v>
      </c>
      <c r="CW115" s="3">
        <f>LN(Price!CW115)-LN(Price!CW114)</f>
        <v>-0.39499380824086905</v>
      </c>
      <c r="CX115" s="3">
        <f>LN(Price!CX115)-LN(Price!CX114)</f>
        <v>-0.12629372532429195</v>
      </c>
      <c r="CY115" s="3">
        <f>LN(Price!CY115)-LN(Price!CY114)</f>
        <v>0.13815033848081715</v>
      </c>
      <c r="CZ115" s="3">
        <f>LN(Price!CZ115)-LN(Price!CZ114)</f>
        <v>-0.19782574332991987</v>
      </c>
      <c r="DA115" s="3">
        <f>LN(Price!DA115)-LN(Price!DA114)</f>
        <v>1.8349138668196541E-2</v>
      </c>
      <c r="DB115" s="3">
        <f>LN(Price!DB115)-LN(Price!DB114)</f>
        <v>7.3025135014889775E-2</v>
      </c>
      <c r="DC115" s="3">
        <f>LN(Price!DC115)-LN(Price!DC114)</f>
        <v>0.20294084399669021</v>
      </c>
      <c r="DD115" s="3">
        <f>LN(Price!DD115)-LN(Price!DD114)</f>
        <v>0.16370706654747635</v>
      </c>
      <c r="DE115" s="3">
        <f>LN(Price!DE115)-LN(Price!DE114)</f>
        <v>0.17718015729353587</v>
      </c>
      <c r="DF115" s="3">
        <f>LN(Price!DF115)-LN(Price!DF114)</f>
        <v>-9.5310179804324768E-2</v>
      </c>
      <c r="DG115" s="3">
        <f>LN(Price!DG115)-LN(Price!DG114)</f>
        <v>0</v>
      </c>
      <c r="DH115" s="3">
        <f>LN(Price!DH115)-LN(Price!DH114)</f>
        <v>-0.1251631429540061</v>
      </c>
      <c r="DI115" s="3">
        <f>LN(Price!DI115)-LN(Price!DI114)</f>
        <v>3.3616610798985036E-2</v>
      </c>
      <c r="DJ115" s="3">
        <f>LN(Price!DJ115)-LN(Price!DJ114)</f>
        <v>-0.18232155679395445</v>
      </c>
      <c r="DK115" s="3">
        <f>LN(Price!DK115)-LN(Price!DK114)</f>
        <v>-0.10660973505825844</v>
      </c>
      <c r="DL115" s="3">
        <f>LN(Price!DL115)-LN(Price!DL114)</f>
        <v>0</v>
      </c>
      <c r="DM115" s="3">
        <f>LN(Price!DM115)-LN(Price!DM114)</f>
        <v>0.40546510810816416</v>
      </c>
      <c r="DN115" s="3">
        <f>LN(Price!DN115)-LN(Price!DN114)</f>
        <v>0.6931471805599454</v>
      </c>
      <c r="DO115" s="3">
        <f>LN(Price!DO115)-LN(Price!DO114)</f>
        <v>0.1397619423751586</v>
      </c>
      <c r="DP115" s="3">
        <f>LN(Price!DP115)-LN(Price!DP114)</f>
        <v>-8.0042707673536384E-2</v>
      </c>
      <c r="DQ115" s="3">
        <f>LN(Price!DQ115)-LN(Price!DQ114)</f>
        <v>-8.0042707673536384E-2</v>
      </c>
      <c r="DR115" s="3">
        <f>LN(Price!DR115)-LN(Price!DR114)</f>
        <v>0.23293155768037277</v>
      </c>
      <c r="DS115" s="3">
        <f>LN(Price!DS115)-LN(Price!DS114)</f>
        <v>0</v>
      </c>
      <c r="DT115" s="3">
        <f>LN(Price!DT115)-LN(Price!DT114)</f>
        <v>0.13353139262452229</v>
      </c>
      <c r="DU115" s="3">
        <f>LN(Price!DU115)-LN(Price!DU114)</f>
        <v>8.0042707673536384E-2</v>
      </c>
      <c r="DV115" s="3">
        <f>LN(Price!DV115)-LN(Price!DV114)</f>
        <v>-0.42121346507630353</v>
      </c>
      <c r="DW115" s="3">
        <f>LN(Price!DW115)-LN(Price!DW114)</f>
        <v>4.445176257083383E-2</v>
      </c>
      <c r="DX115" s="3">
        <f>LN(Price!DX115)-LN(Price!DX114)</f>
        <v>0.25131442828090567</v>
      </c>
      <c r="DY115" s="3">
        <f>LN(Price!DY115)-LN(Price!DY114)</f>
        <v>0</v>
      </c>
      <c r="DZ115" s="3">
        <f>LN(Price!DZ115)-LN(Price!DZ114)</f>
        <v>0</v>
      </c>
      <c r="EA115" s="3">
        <f>LN(Price!EA115)-LN(Price!EA114)</f>
        <v>6.4538521137571192E-2</v>
      </c>
      <c r="EB115" s="3">
        <f>LN(Price!EB115)-LN(Price!EB114)</f>
        <v>0.44802472252696024</v>
      </c>
      <c r="EC115" s="3">
        <f>LN(Price!EC115)-LN(Price!EC114)</f>
        <v>0</v>
      </c>
      <c r="ED115" s="3">
        <f>LN(Price!ED115)-LN(Price!ED114)</f>
        <v>0.10536051565782634</v>
      </c>
      <c r="EE115" s="3">
        <f>LN(Price!EE115)-LN(Price!EE114)</f>
        <v>-0.33647223662121273</v>
      </c>
      <c r="EF115" s="3">
        <f>LN(Price!EF115)-LN(Price!EF114)</f>
        <v>7.6961041136128117E-2</v>
      </c>
      <c r="EG115" s="3">
        <f>LN(Price!EG115)-LN(Price!EG114)</f>
        <v>0.47445797959511571</v>
      </c>
      <c r="EH115" s="3">
        <f>LN(Price!EH115)-LN(Price!EH114)</f>
        <v>0</v>
      </c>
      <c r="EI115" s="3">
        <f>LN(Price!EI115)-LN(Price!EI114)</f>
        <v>0.13353139262452252</v>
      </c>
      <c r="EJ115" s="3">
        <f>LN(Price!EJ115)-LN(Price!EJ114)</f>
        <v>0.28768207245178123</v>
      </c>
      <c r="EK115" s="3">
        <f>LN(Price!EK115)-LN(Price!EK114)</f>
        <v>-1.0986122886681096</v>
      </c>
      <c r="EL115" s="3">
        <f>LN(Price!EL115)-LN(Price!EL114)</f>
        <v>9.7638469563915975E-2</v>
      </c>
      <c r="EM115" s="3">
        <f>LN(Price!EM115)-LN(Price!EM114)</f>
        <v>0</v>
      </c>
      <c r="EN115" s="3">
        <f>LN(Price!EN115)-LN(Price!EN114)</f>
        <v>-0.20163734609324591</v>
      </c>
      <c r="EO115" s="3">
        <f>LN(Price!EO115)-LN(Price!EO114)</f>
        <v>-2.8170876966696179E-2</v>
      </c>
      <c r="EP115" s="3">
        <f>LN(Price!EP115)-LN(Price!EP114)</f>
        <v>0</v>
      </c>
      <c r="EQ115" s="3">
        <f>LN(Price!EQ115)-LN(Price!EQ114)</f>
        <v>-0.11778303565638359</v>
      </c>
      <c r="ER115" s="3">
        <f>LN(Price!ER115)-LN(Price!ER114)</f>
        <v>-0.42121346507630353</v>
      </c>
      <c r="ES115" s="3">
        <f>LN(Price!ES115)-LN(Price!ES114)</f>
        <v>-3.7740327982846988E-2</v>
      </c>
      <c r="ET115" s="3">
        <f>LN(Price!ET115)-LN(Price!ET114)</f>
        <v>-6.0624621816434576E-2</v>
      </c>
      <c r="EU115" s="3">
        <f>LN(Price!EU115)-LN(Price!EU114)</f>
        <v>0.51082562376599094</v>
      </c>
      <c r="EV115" s="3">
        <f>LN(Price!EV115)-LN(Price!EV114)</f>
        <v>0.3536400402435782</v>
      </c>
      <c r="EW115" s="3">
        <f>LN(Price!EW115)-LN(Price!EW114)</f>
        <v>-0.33436918642443381</v>
      </c>
      <c r="EX115" s="3">
        <f>LN(Price!EX115)-LN(Price!EX114)</f>
        <v>-0.21357410029805912</v>
      </c>
      <c r="EY115" s="3">
        <f>LN(Price!EY115)-LN(Price!EY114)</f>
        <v>7.0204258673248393E-2</v>
      </c>
      <c r="EZ115" s="3">
        <f>LN(Price!EZ115)-LN(Price!EZ114)</f>
        <v>0.48550781578170099</v>
      </c>
      <c r="FA115" s="3">
        <f>LN(Price!FA115)-LN(Price!FA114)</f>
        <v>-4.2559614418795855E-2</v>
      </c>
      <c r="FB115" s="3">
        <f>LN(Price!FB115)-LN(Price!FB114)</f>
        <v>0</v>
      </c>
      <c r="FC115" s="3">
        <f>LN(Price!FC115)-LN(Price!FC114)</f>
        <v>-0.1823215567939549</v>
      </c>
      <c r="FD115" s="3">
        <f>LN(Price!FD115)-LN(Price!FD114)</f>
        <v>9.5310179804324768E-2</v>
      </c>
      <c r="FE115" s="3">
        <f>LN(Price!FE115)-LN(Price!FE114)</f>
        <v>-0.15822400521489399</v>
      </c>
      <c r="FF115" s="3">
        <f>LN(Price!FF115)-LN(Price!FF114)</f>
        <v>0</v>
      </c>
      <c r="FG115" s="3">
        <f>LN(Price!FG115)-LN(Price!FG114)</f>
        <v>-0.28768207245178079</v>
      </c>
      <c r="FH115" s="3">
        <f>LN(Price!FH115)-LN(Price!FH114)</f>
        <v>0</v>
      </c>
      <c r="FI115" s="3">
        <f>LN(Price!FI115)-LN(Price!FI114)</f>
        <v>7.4144990681499268E-2</v>
      </c>
      <c r="FJ115" s="3">
        <f>LN(Price!FJ115)-LN(Price!FJ114)</f>
        <v>3.9740328649513934E-2</v>
      </c>
      <c r="FK115" s="3">
        <f>LN(Price!FK115)-LN(Price!FK114)</f>
        <v>0.18232155679395445</v>
      </c>
      <c r="FL115" s="3">
        <f>LN(Price!FL115)-LN(Price!FL114)</f>
        <v>0</v>
      </c>
      <c r="FM115" s="3">
        <f>LN(Price!FM115)-LN(Price!FM114)</f>
        <v>0.22314355131420971</v>
      </c>
      <c r="FN115" s="3">
        <f>LN(Price!FN115)-LN(Price!FN114)</f>
        <v>-3.0771658666753687E-2</v>
      </c>
      <c r="FO115" s="3">
        <f>LN(Price!FO115)-LN(Price!FO114)</f>
        <v>0.21622310846963622</v>
      </c>
      <c r="FP115" s="3">
        <f>LN(Price!FP115)-LN(Price!FP114)</f>
        <v>0.64564484657494181</v>
      </c>
      <c r="FQ115" s="3">
        <f>LN(Price!FQ115)-LN(Price!FQ114)</f>
        <v>-2.5587749948407179E-2</v>
      </c>
      <c r="FR115" s="3">
        <f>LN(Price!FR115)-LN(Price!FR114)</f>
        <v>0</v>
      </c>
      <c r="FS115" s="3">
        <f>LN(Price!FS115)-LN(Price!FS114)</f>
        <v>0.40546510810816372</v>
      </c>
      <c r="FT115" s="3">
        <f>LN(Price!FT115)-LN(Price!FT114)</f>
        <v>0.47000362924573524</v>
      </c>
      <c r="FU115" s="3">
        <f>LN(Price!FU115)-LN(Price!FU114)</f>
        <v>0</v>
      </c>
      <c r="FV115" s="3">
        <f>LN(Price!FV115)-LN(Price!FV114)</f>
        <v>-0.11778303565638337</v>
      </c>
      <c r="FW115" s="3">
        <f>LN(Price!FW115)-LN(Price!FW114)</f>
        <v>0.55961578793542288</v>
      </c>
      <c r="FX115" s="3">
        <f>LN(Price!FX115)-LN(Price!FX114)</f>
        <v>0.24686007793152553</v>
      </c>
      <c r="FY115" s="3">
        <f>LN(Price!FY115)-LN(Price!FY114)</f>
        <v>0.40546510810816461</v>
      </c>
      <c r="FZ115" s="3">
        <f>LN(Price!FZ115)-LN(Price!FZ114)</f>
        <v>-0.12629372532429195</v>
      </c>
      <c r="GA115" s="3">
        <f>LN(Price!GA115)-LN(Price!GA114)</f>
        <v>-0.31845373111853492</v>
      </c>
    </row>
    <row r="116" spans="1:183" x14ac:dyDescent="0.3">
      <c r="A116" s="1">
        <v>42491</v>
      </c>
      <c r="B116" s="3">
        <f>LN(Price!B116)-LN(Price!B115)</f>
        <v>0.33647223662121295</v>
      </c>
      <c r="C116" s="3">
        <f>LN(Price!C116)-LN(Price!C115)</f>
        <v>0.25464804250236384</v>
      </c>
      <c r="D116" s="3">
        <f>LN(Price!D116)-LN(Price!D115)</f>
        <v>0.19283820181888034</v>
      </c>
      <c r="E116" s="3">
        <f>LN(Price!E116)-LN(Price!E115)</f>
        <v>0.16038647992769883</v>
      </c>
      <c r="F116" s="3">
        <f>LN(Price!F116)-LN(Price!F115)</f>
        <v>0.12472076294236789</v>
      </c>
      <c r="G116" s="3">
        <f>LN(Price!G116)-LN(Price!G115)</f>
        <v>8.2443669211074599E-2</v>
      </c>
      <c r="H116" s="3">
        <f>LN(Price!H116)-LN(Price!H115)</f>
        <v>0.18556130044836561</v>
      </c>
      <c r="I116" s="3">
        <f>LN(Price!I116)-LN(Price!I115)</f>
        <v>0.24689429579667665</v>
      </c>
      <c r="J116" s="3">
        <f>LN(Price!J116)-LN(Price!J115)</f>
        <v>7.9119943005309779E-2</v>
      </c>
      <c r="K116" s="3">
        <f>LN(Price!K116)-LN(Price!K115)</f>
        <v>0.48285177172358473</v>
      </c>
      <c r="L116" s="3">
        <f>LN(Price!L116)-LN(Price!L115)</f>
        <v>0.17739703443348676</v>
      </c>
      <c r="M116" s="3">
        <f>LN(Price!M116)-LN(Price!M115)</f>
        <v>0.37922576946062891</v>
      </c>
      <c r="N116" s="3">
        <f>LN(Price!N116)-LN(Price!N115)</f>
        <v>0.23952244339824946</v>
      </c>
      <c r="O116" s="3">
        <f>LN(Price!O116)-LN(Price!O115)</f>
        <v>0.12622534366541593</v>
      </c>
      <c r="P116" s="3">
        <f>LN(Price!P116)-LN(Price!P115)</f>
        <v>0.24448286734920521</v>
      </c>
      <c r="Q116" s="3">
        <f>LN(Price!Q116)-LN(Price!Q115)</f>
        <v>0.24837490022961006</v>
      </c>
      <c r="R116" s="3">
        <f>LN(Price!R116)-LN(Price!R115)</f>
        <v>0.34021311429726675</v>
      </c>
      <c r="S116" s="3">
        <f>LN(Price!S116)-LN(Price!S115)</f>
        <v>0.37156355643248329</v>
      </c>
      <c r="T116" s="3">
        <f>LN(Price!T116)-LN(Price!T115)</f>
        <v>0.29682214439117871</v>
      </c>
      <c r="U116" s="3">
        <f>LN(Price!U116)-LN(Price!U115)</f>
        <v>0.20167332745490496</v>
      </c>
      <c r="V116" s="3">
        <f>LN(Price!V116)-LN(Price!V115)</f>
        <v>0.36142554669733018</v>
      </c>
      <c r="W116" s="3">
        <f>LN(Price!W116)-LN(Price!W115)</f>
        <v>0.25100050581717603</v>
      </c>
      <c r="X116" s="3">
        <f>LN(Price!X116)-LN(Price!X115)</f>
        <v>0.25704510298989058</v>
      </c>
      <c r="Y116" s="3">
        <f>LN(Price!Y116)-LN(Price!Y115)</f>
        <v>0.1693408453212335</v>
      </c>
      <c r="Z116" s="3">
        <f>LN(Price!Z116)-LN(Price!Z115)</f>
        <v>0.14201800650184127</v>
      </c>
      <c r="AA116" s="3">
        <f>LN(Price!AA116)-LN(Price!AA115)</f>
        <v>0.15415067982725827</v>
      </c>
      <c r="AB116" s="3">
        <f>LN(Price!AB116)-LN(Price!AB115)</f>
        <v>0.21484474849951474</v>
      </c>
      <c r="AC116" s="3">
        <f>LN(Price!AC116)-LN(Price!AC115)</f>
        <v>0.2773192854162343</v>
      </c>
      <c r="AD116" s="3">
        <f>LN(Price!AD116)-LN(Price!AD115)</f>
        <v>0.11407245625984785</v>
      </c>
      <c r="AE116" s="3">
        <f>LN(Price!AE116)-LN(Price!AE115)</f>
        <v>-4.6776064797730665E-2</v>
      </c>
      <c r="AF116" s="3">
        <f>LN(Price!AF116)-LN(Price!AF115)</f>
        <v>0.21046911041748195</v>
      </c>
      <c r="AG116" s="3">
        <f>LN(Price!AG116)-LN(Price!AG115)</f>
        <v>0.44468582126144574</v>
      </c>
      <c r="AH116" s="3">
        <f>LN(Price!AH116)-LN(Price!AH115)</f>
        <v>0.14493402472233419</v>
      </c>
      <c r="AI116" s="3">
        <f>LN(Price!AI116)-LN(Price!AI115)</f>
        <v>2.4803977365808194E-2</v>
      </c>
      <c r="AJ116" s="3">
        <f>LN(Price!AJ116)-LN(Price!AJ115)</f>
        <v>0.56710645966458029</v>
      </c>
      <c r="AK116" s="3">
        <f>LN(Price!AK116)-LN(Price!AK115)</f>
        <v>0.11226730187108122</v>
      </c>
      <c r="AL116" s="3">
        <f>LN(Price!AL116)-LN(Price!AL115)</f>
        <v>0.28566390829554378</v>
      </c>
      <c r="AM116" s="3">
        <f>LN(Price!AM116)-LN(Price!AM115)</f>
        <v>0.26133809711217904</v>
      </c>
      <c r="AN116" s="3">
        <f>LN(Price!AN116)-LN(Price!AN115)</f>
        <v>0.16808125336320545</v>
      </c>
      <c r="AO116" s="3">
        <f>LN(Price!AO116)-LN(Price!AO115)</f>
        <v>0.47209640991886614</v>
      </c>
      <c r="AP116" s="3">
        <f>LN(Price!AP116)-LN(Price!AP115)</f>
        <v>0.14352947630904467</v>
      </c>
      <c r="AQ116" s="3">
        <f>LN(Price!AQ116)-LN(Price!AQ115)</f>
        <v>0.38983979020508358</v>
      </c>
      <c r="AR116" s="3">
        <f>LN(Price!AR116)-LN(Price!AR115)</f>
        <v>0.48681074756211684</v>
      </c>
      <c r="AS116" s="3">
        <f>LN(Price!AS116)-LN(Price!AS115)</f>
        <v>0.15478421380086649</v>
      </c>
      <c r="AT116" s="3">
        <f>LN(Price!AT116)-LN(Price!AT115)</f>
        <v>0.34536118403845917</v>
      </c>
      <c r="AU116" s="3">
        <f>LN(Price!AU116)-LN(Price!AU115)</f>
        <v>0.32685322053851096</v>
      </c>
      <c r="AV116" s="3">
        <f>LN(Price!AV116)-LN(Price!AV115)</f>
        <v>0.42697131332912797</v>
      </c>
      <c r="AW116" s="3">
        <f>LN(Price!AW116)-LN(Price!AW115)</f>
        <v>7.1458963982145018E-2</v>
      </c>
      <c r="AX116" s="3">
        <f>LN(Price!AX116)-LN(Price!AX115)</f>
        <v>0.13353139262452252</v>
      </c>
      <c r="AY116" s="3">
        <f>LN(Price!AY116)-LN(Price!AY115)</f>
        <v>0.34130316389087834</v>
      </c>
      <c r="AZ116" s="3">
        <f>LN(Price!AZ116)-LN(Price!AZ115)</f>
        <v>0.16749229676483246</v>
      </c>
      <c r="BA116" s="3">
        <f>LN(Price!BA116)-LN(Price!BA115)</f>
        <v>-6.0790460763822662E-3</v>
      </c>
      <c r="BB116" s="3">
        <f>LN(Price!BB116)-LN(Price!BB115)</f>
        <v>0.33066389502546606</v>
      </c>
      <c r="BC116" s="3">
        <f>LN(Price!BC116)-LN(Price!BC115)</f>
        <v>0.15575452940923284</v>
      </c>
      <c r="BD116" s="3">
        <f>LN(Price!BD116)-LN(Price!BD115)</f>
        <v>0.43078291609245412</v>
      </c>
      <c r="BE116" s="3">
        <f>LN(Price!BE116)-LN(Price!BE115)</f>
        <v>0.66559722879171468</v>
      </c>
      <c r="BF116" s="3">
        <f>LN(Price!BF116)-LN(Price!BF115)</f>
        <v>0.39086630868701189</v>
      </c>
      <c r="BG116" s="3">
        <f>LN(Price!BG116)-LN(Price!BG115)</f>
        <v>7.503518594291414E-2</v>
      </c>
      <c r="BH116" s="3">
        <f>LN(Price!BH116)-LN(Price!BH115)</f>
        <v>0.47611628669620992</v>
      </c>
      <c r="BI116" s="3">
        <f>LN(Price!BI116)-LN(Price!BI115)</f>
        <v>0.20854475189305696</v>
      </c>
      <c r="BJ116" s="3">
        <f>LN(Price!BJ116)-LN(Price!BJ115)</f>
        <v>0.25593337413720074</v>
      </c>
      <c r="BK116" s="3">
        <f>LN(Price!BK116)-LN(Price!BK115)</f>
        <v>6.7658648473814864E-2</v>
      </c>
      <c r="BL116" s="3">
        <f>LN(Price!BL116)-LN(Price!BL115)</f>
        <v>-7.0617567213953292E-2</v>
      </c>
      <c r="BM116" s="3">
        <f>LN(Price!BM116)-LN(Price!BM115)</f>
        <v>-2.1053409197832273E-2</v>
      </c>
      <c r="BN116" s="3">
        <f>LN(Price!BN116)-LN(Price!BN115)</f>
        <v>0.14107859825990554</v>
      </c>
      <c r="BO116" s="3">
        <f>LN(Price!BO116)-LN(Price!BO115)</f>
        <v>0.14660347419187536</v>
      </c>
      <c r="BP116" s="3">
        <f>LN(Price!BP116)-LN(Price!BP115)</f>
        <v>0.48950912386999201</v>
      </c>
      <c r="BQ116" s="3">
        <f>LN(Price!BQ116)-LN(Price!BQ115)</f>
        <v>0.55004633691927218</v>
      </c>
      <c r="BR116" s="3">
        <f>LN(Price!BR116)-LN(Price!BR115)</f>
        <v>0.55594605904646033</v>
      </c>
      <c r="BS116" s="3">
        <f>LN(Price!BS116)-LN(Price!BS115)</f>
        <v>0.59652034487087369</v>
      </c>
      <c r="BT116" s="3">
        <f>LN(Price!BT116)-LN(Price!BT115)</f>
        <v>3.6367644170874902E-2</v>
      </c>
      <c r="BU116" s="3">
        <f>LN(Price!BU116)-LN(Price!BU115)</f>
        <v>0.51082562376599061</v>
      </c>
      <c r="BV116" s="3">
        <f>LN(Price!BV116)-LN(Price!BV115)</f>
        <v>0.22314355131420971</v>
      </c>
      <c r="BW116" s="3">
        <f>LN(Price!BW116)-LN(Price!BW115)</f>
        <v>0.24705910271076778</v>
      </c>
      <c r="BX116" s="3">
        <f>LN(Price!BX116)-LN(Price!BX115)</f>
        <v>0.19105523676270919</v>
      </c>
      <c r="BY116" s="3">
        <f>LN(Price!BY116)-LN(Price!BY115)</f>
        <v>0.361013345537331</v>
      </c>
      <c r="BZ116" s="3">
        <f>LN(Price!BZ116)-LN(Price!BZ115)</f>
        <v>0.52735492571720122</v>
      </c>
      <c r="CA116" s="3">
        <f>LN(Price!CA116)-LN(Price!CA115)</f>
        <v>0.18232155679395468</v>
      </c>
      <c r="CB116" s="3">
        <f>LN(Price!CB116)-LN(Price!CB115)</f>
        <v>0.46262352194811296</v>
      </c>
      <c r="CC116" s="3">
        <f>LN(Price!CC116)-LN(Price!CC115)</f>
        <v>0.19166741921219235</v>
      </c>
      <c r="CD116" s="3">
        <f>LN(Price!CD116)-LN(Price!CD115)</f>
        <v>0.18232155679395445</v>
      </c>
      <c r="CE116" s="3">
        <f>LN(Price!CE116)-LN(Price!CE115)</f>
        <v>1.662088123604033E-2</v>
      </c>
      <c r="CF116" s="3">
        <f>LN(Price!CF116)-LN(Price!CF115)</f>
        <v>0.73966719619483823</v>
      </c>
      <c r="CG116" s="3">
        <f>LN(Price!CG116)-LN(Price!CG115)</f>
        <v>0.26028309826366647</v>
      </c>
      <c r="CH116" s="3">
        <f>LN(Price!CH116)-LN(Price!CH115)</f>
        <v>0.13353139262452229</v>
      </c>
      <c r="CI116" s="3">
        <f>LN(Price!CI116)-LN(Price!CI115)</f>
        <v>0.53062825106217049</v>
      </c>
      <c r="CJ116" s="3">
        <f>LN(Price!CJ116)-LN(Price!CJ115)</f>
        <v>0.23399356733827553</v>
      </c>
      <c r="CK116" s="3">
        <f>LN(Price!CK116)-LN(Price!CK115)</f>
        <v>-2.3202897079664053E-2</v>
      </c>
      <c r="CL116" s="3">
        <f>LN(Price!CL116)-LN(Price!CL115)</f>
        <v>0.15762894420358309</v>
      </c>
      <c r="CM116" s="3">
        <f>LN(Price!CM116)-LN(Price!CM115)</f>
        <v>0.66139848224536502</v>
      </c>
      <c r="CN116" s="3">
        <f>LN(Price!CN116)-LN(Price!CN115)</f>
        <v>9.531017980432499E-2</v>
      </c>
      <c r="CO116" s="3">
        <f>LN(Price!CO116)-LN(Price!CO115)</f>
        <v>0.57054485846761305</v>
      </c>
      <c r="CP116" s="3">
        <f>LN(Price!CP116)-LN(Price!CP115)</f>
        <v>-1.9672765598704844E-2</v>
      </c>
      <c r="CQ116" s="3">
        <f>LN(Price!CQ116)-LN(Price!CQ115)</f>
        <v>8.4557388028062896E-2</v>
      </c>
      <c r="CR116" s="3">
        <f>LN(Price!CR116)-LN(Price!CR115)</f>
        <v>0.13911280246271795</v>
      </c>
      <c r="CS116" s="3">
        <f>LN(Price!CS116)-LN(Price!CS115)</f>
        <v>0.27369583047704094</v>
      </c>
      <c r="CT116" s="3">
        <f>LN(Price!CT116)-LN(Price!CT115)</f>
        <v>2.5975486403260639E-2</v>
      </c>
      <c r="CU116" s="3">
        <f>LN(Price!CU116)-LN(Price!CU115)</f>
        <v>-9.0971778205726661E-2</v>
      </c>
      <c r="CV116" s="3">
        <f>LN(Price!CV116)-LN(Price!CV115)</f>
        <v>0.63372376008914444</v>
      </c>
      <c r="CW116" s="3">
        <f>LN(Price!CW116)-LN(Price!CW115)</f>
        <v>0.4158278951437111</v>
      </c>
      <c r="CX116" s="3">
        <f>LN(Price!CX116)-LN(Price!CX115)</f>
        <v>0.28286278601583204</v>
      </c>
      <c r="CY116" s="3">
        <f>LN(Price!CY116)-LN(Price!CY115)</f>
        <v>-3.2789822822990811E-2</v>
      </c>
      <c r="CZ116" s="3">
        <f>LN(Price!CZ116)-LN(Price!CZ115)</f>
        <v>0.36290549368936853</v>
      </c>
      <c r="DA116" s="3">
        <f>LN(Price!DA116)-LN(Price!DA115)</f>
        <v>0.33647223662121289</v>
      </c>
      <c r="DB116" s="3">
        <f>LN(Price!DB116)-LN(Price!DB115)</f>
        <v>0.38171102210005736</v>
      </c>
      <c r="DC116" s="3">
        <f>LN(Price!DC116)-LN(Price!DC115)</f>
        <v>0</v>
      </c>
      <c r="DD116" s="3">
        <f>LN(Price!DD116)-LN(Price!DD115)</f>
        <v>0.19639136584277678</v>
      </c>
      <c r="DE116" s="3">
        <f>LN(Price!DE116)-LN(Price!DE115)</f>
        <v>0.12121357075317274</v>
      </c>
      <c r="DF116" s="3">
        <f>LN(Price!DF116)-LN(Price!DF115)</f>
        <v>0.18232155679395445</v>
      </c>
      <c r="DG116" s="3">
        <f>LN(Price!DG116)-LN(Price!DG115)</f>
        <v>0.53408248593025776</v>
      </c>
      <c r="DH116" s="3">
        <f>LN(Price!DH116)-LN(Price!DH115)</f>
        <v>0.47000362924573547</v>
      </c>
      <c r="DI116" s="3">
        <f>LN(Price!DI116)-LN(Price!DI115)</f>
        <v>0.23464737579569439</v>
      </c>
      <c r="DJ116" s="3">
        <f>LN(Price!DJ116)-LN(Price!DJ115)</f>
        <v>0.95551144502743623</v>
      </c>
      <c r="DK116" s="3">
        <f>LN(Price!DK116)-LN(Price!DK115)</f>
        <v>0.16126814759612262</v>
      </c>
      <c r="DL116" s="3">
        <f>LN(Price!DL116)-LN(Price!DL115)</f>
        <v>0.45198512374305722</v>
      </c>
      <c r="DM116" s="3">
        <f>LN(Price!DM116)-LN(Price!DM115)</f>
        <v>0.1251631429540061</v>
      </c>
      <c r="DN116" s="3">
        <f>LN(Price!DN116)-LN(Price!DN115)</f>
        <v>8.0042707673536384E-2</v>
      </c>
      <c r="DO116" s="3">
        <f>LN(Price!DO116)-LN(Price!DO115)</f>
        <v>0.26570316573300556</v>
      </c>
      <c r="DP116" s="3">
        <f>LN(Price!DP116)-LN(Price!DP115)</f>
        <v>0.34830669426821581</v>
      </c>
      <c r="DQ116" s="3">
        <f>LN(Price!DQ116)-LN(Price!DQ115)</f>
        <v>0.28768207245178079</v>
      </c>
      <c r="DR116" s="3">
        <f>LN(Price!DR116)-LN(Price!DR115)</f>
        <v>0.19948936041632015</v>
      </c>
      <c r="DS116" s="3">
        <f>LN(Price!DS116)-LN(Price!DS115)</f>
        <v>0</v>
      </c>
      <c r="DT116" s="3">
        <f>LN(Price!DT116)-LN(Price!DT115)</f>
        <v>0</v>
      </c>
      <c r="DU116" s="3">
        <f>LN(Price!DU116)-LN(Price!DU115)</f>
        <v>0.16507975035944833</v>
      </c>
      <c r="DV116" s="3">
        <f>LN(Price!DV116)-LN(Price!DV115)</f>
        <v>0</v>
      </c>
      <c r="DW116" s="3">
        <f>LN(Price!DW116)-LN(Price!DW115)</f>
        <v>-0.1397619423751586</v>
      </c>
      <c r="DX116" s="3">
        <f>LN(Price!DX116)-LN(Price!DX115)</f>
        <v>0.36772478012531762</v>
      </c>
      <c r="DY116" s="3">
        <f>LN(Price!DY116)-LN(Price!DY115)</f>
        <v>0.1251631429540061</v>
      </c>
      <c r="DZ116" s="3">
        <f>LN(Price!DZ116)-LN(Price!DZ115)</f>
        <v>9.5310179804324768E-2</v>
      </c>
      <c r="EA116" s="3">
        <f>LN(Price!EA116)-LN(Price!EA115)</f>
        <v>-2.1053409197832273E-2</v>
      </c>
      <c r="EB116" s="3">
        <f>LN(Price!EB116)-LN(Price!EB115)</f>
        <v>-0.14953173397096364</v>
      </c>
      <c r="EC116" s="3">
        <f>LN(Price!EC116)-LN(Price!EC115)</f>
        <v>0.58778666490211862</v>
      </c>
      <c r="ED116" s="3">
        <f>LN(Price!ED116)-LN(Price!ED115)</f>
        <v>0.30010459245033805</v>
      </c>
      <c r="EE116" s="3">
        <f>LN(Price!EE116)-LN(Price!EE115)</f>
        <v>0.26236426446749084</v>
      </c>
      <c r="EF116" s="3">
        <f>LN(Price!EF116)-LN(Price!EF115)</f>
        <v>0.23052365861183244</v>
      </c>
      <c r="EG116" s="3">
        <f>LN(Price!EG116)-LN(Price!EG115)</f>
        <v>-0.16907633004393396</v>
      </c>
      <c r="EH116" s="3">
        <f>LN(Price!EH116)-LN(Price!EH115)</f>
        <v>0.69314718055994518</v>
      </c>
      <c r="EI116" s="3">
        <f>LN(Price!EI116)-LN(Price!EI115)</f>
        <v>0</v>
      </c>
      <c r="EJ116" s="3">
        <f>LN(Price!EJ116)-LN(Price!EJ115)</f>
        <v>0.81093021621632833</v>
      </c>
      <c r="EK116" s="3">
        <f>LN(Price!EK116)-LN(Price!EK115)</f>
        <v>0.61310447288640879</v>
      </c>
      <c r="EL116" s="3">
        <f>LN(Price!EL116)-LN(Price!EL115)</f>
        <v>0.13062018241706419</v>
      </c>
      <c r="EM116" s="3">
        <f>LN(Price!EM116)-LN(Price!EM115)</f>
        <v>0</v>
      </c>
      <c r="EN116" s="3">
        <f>LN(Price!EN116)-LN(Price!EN115)</f>
        <v>-1.0695289116747997E-2</v>
      </c>
      <c r="EO116" s="3">
        <f>LN(Price!EO116)-LN(Price!EO115)</f>
        <v>2.8170876966696179E-2</v>
      </c>
      <c r="EP116" s="3">
        <f>LN(Price!EP116)-LN(Price!EP115)</f>
        <v>0.40546510810816416</v>
      </c>
      <c r="EQ116" s="3">
        <f>LN(Price!EQ116)-LN(Price!EQ115)</f>
        <v>0.40546510810816438</v>
      </c>
      <c r="ER116" s="3">
        <f>LN(Price!ER116)-LN(Price!ER115)</f>
        <v>0.78411895876567206</v>
      </c>
      <c r="ES116" s="3">
        <f>LN(Price!ES116)-LN(Price!ES115)</f>
        <v>0.325422400434628</v>
      </c>
      <c r="ET116" s="3">
        <f>LN(Price!ET116)-LN(Price!ET115)</f>
        <v>0</v>
      </c>
      <c r="EU116" s="3">
        <f>LN(Price!EU116)-LN(Price!EU115)</f>
        <v>9.5310179804324768E-2</v>
      </c>
      <c r="EV116" s="3">
        <f>LN(Price!EV116)-LN(Price!EV115)</f>
        <v>0.15718558352241252</v>
      </c>
      <c r="EW116" s="3">
        <f>LN(Price!EW116)-LN(Price!EW115)</f>
        <v>0.23483959107740038</v>
      </c>
      <c r="EX116" s="3">
        <f>LN(Price!EX116)-LN(Price!EX115)</f>
        <v>0.38946476676172326</v>
      </c>
      <c r="EY116" s="3">
        <f>LN(Price!EY116)-LN(Price!EY115)</f>
        <v>0.29191040856130213</v>
      </c>
      <c r="EZ116" s="3">
        <f>LN(Price!EZ116)-LN(Price!EZ115)</f>
        <v>7.4107972153721891E-2</v>
      </c>
      <c r="FA116" s="3">
        <f>LN(Price!FA116)-LN(Price!FA115)</f>
        <v>0.2984929885559966</v>
      </c>
      <c r="FB116" s="3">
        <f>LN(Price!FB116)-LN(Price!FB115)</f>
        <v>0.40546510810816461</v>
      </c>
      <c r="FC116" s="3">
        <f>LN(Price!FC116)-LN(Price!FC115)</f>
        <v>0.12516314295400655</v>
      </c>
      <c r="FD116" s="3">
        <f>LN(Price!FD116)-LN(Price!FD115)</f>
        <v>8.7011376989629685E-2</v>
      </c>
      <c r="FE116" s="3">
        <f>LN(Price!FE116)-LN(Price!FE115)</f>
        <v>0.60353502187025798</v>
      </c>
      <c r="FF116" s="3">
        <f>LN(Price!FF116)-LN(Price!FF115)</f>
        <v>3.9220713153281239E-2</v>
      </c>
      <c r="FG116" s="3">
        <f>LN(Price!FG116)-LN(Price!FG115)</f>
        <v>0.28768207245178079</v>
      </c>
      <c r="FH116" s="3">
        <f>LN(Price!FH116)-LN(Price!FH115)</f>
        <v>0.22314355131421015</v>
      </c>
      <c r="FI116" s="3">
        <f>LN(Price!FI116)-LN(Price!FI115)</f>
        <v>-0.196668448864732</v>
      </c>
      <c r="FJ116" s="3">
        <f>LN(Price!FJ116)-LN(Price!FJ115)</f>
        <v>0.40112670650956606</v>
      </c>
      <c r="FK116" s="3">
        <f>LN(Price!FK116)-LN(Price!FK115)</f>
        <v>-8.7011376989629685E-2</v>
      </c>
      <c r="FL116" s="3">
        <f>LN(Price!FL116)-LN(Price!FL115)</f>
        <v>0</v>
      </c>
      <c r="FM116" s="3">
        <f>LN(Price!FM116)-LN(Price!FM115)</f>
        <v>1.0296194171811581</v>
      </c>
      <c r="FN116" s="3">
        <f>LN(Price!FN116)-LN(Price!FN115)</f>
        <v>0.55961578793542277</v>
      </c>
      <c r="FO116" s="3">
        <f>LN(Price!FO116)-LN(Price!FO115)</f>
        <v>0.47692407209030918</v>
      </c>
      <c r="FP116" s="3">
        <f>LN(Price!FP116)-LN(Price!FP115)</f>
        <v>-2.7398974188114433E-2</v>
      </c>
      <c r="FQ116" s="3">
        <f>LN(Price!FQ116)-LN(Price!FQ115)</f>
        <v>0.17219122414028254</v>
      </c>
      <c r="FR116" s="3">
        <f>LN(Price!FR116)-LN(Price!FR115)</f>
        <v>0.28768207245178079</v>
      </c>
      <c r="FS116" s="3">
        <f>LN(Price!FS116)-LN(Price!FS115)</f>
        <v>0.6931471805599454</v>
      </c>
      <c r="FT116" s="3">
        <f>LN(Price!FT116)-LN(Price!FT115)</f>
        <v>0.22314355131421015</v>
      </c>
      <c r="FU116" s="3">
        <f>LN(Price!FU116)-LN(Price!FU115)</f>
        <v>0</v>
      </c>
      <c r="FV116" s="3">
        <f>LN(Price!FV116)-LN(Price!FV115)</f>
        <v>0.11778303565638337</v>
      </c>
      <c r="FW116" s="3">
        <f>LN(Price!FW116)-LN(Price!FW115)</f>
        <v>-7.4107972153721891E-2</v>
      </c>
      <c r="FX116" s="3">
        <f>LN(Price!FX116)-LN(Price!FX115)</f>
        <v>0.14518200984449825</v>
      </c>
      <c r="FY116" s="3">
        <f>LN(Price!FY116)-LN(Price!FY115)</f>
        <v>0.22314355131420971</v>
      </c>
      <c r="FZ116" s="3">
        <f>LN(Price!FZ116)-LN(Price!FZ115)</f>
        <v>0</v>
      </c>
      <c r="GA116" s="3">
        <f>LN(Price!GA116)-LN(Price!GA115)</f>
        <v>0.40546510810816461</v>
      </c>
    </row>
    <row r="117" spans="1:183" x14ac:dyDescent="0.3">
      <c r="A117" s="1">
        <v>42522</v>
      </c>
      <c r="B117" s="3">
        <f>LN(Price!B117)-LN(Price!B116)</f>
        <v>-0.12289813632315383</v>
      </c>
      <c r="C117" s="3">
        <f>LN(Price!C117)-LN(Price!C116)</f>
        <v>-5.0159767927010268E-2</v>
      </c>
      <c r="D117" s="3">
        <f>LN(Price!D117)-LN(Price!D116)</f>
        <v>-0.1472514573669863</v>
      </c>
      <c r="E117" s="3">
        <f>LN(Price!E117)-LN(Price!E116)</f>
        <v>-1.9339025098867868E-2</v>
      </c>
      <c r="F117" s="3">
        <f>LN(Price!F117)-LN(Price!F116)</f>
        <v>-5.2598290844192874E-2</v>
      </c>
      <c r="G117" s="3">
        <f>LN(Price!G117)-LN(Price!G116)</f>
        <v>-2.7408643918474418E-2</v>
      </c>
      <c r="H117" s="3">
        <f>LN(Price!H117)-LN(Price!H116)</f>
        <v>-7.5560405234036843E-2</v>
      </c>
      <c r="I117" s="3">
        <f>LN(Price!I117)-LN(Price!I116)</f>
        <v>-3.4594986937355188E-2</v>
      </c>
      <c r="J117" s="3">
        <f>LN(Price!J117)-LN(Price!J116)</f>
        <v>-0.1469144920001515</v>
      </c>
      <c r="K117" s="3">
        <f>LN(Price!K117)-LN(Price!K116)</f>
        <v>-0.27359733257004204</v>
      </c>
      <c r="L117" s="3">
        <f>LN(Price!L117)-LN(Price!L116)</f>
        <v>-9.0175609051167172E-2</v>
      </c>
      <c r="M117" s="3">
        <f>LN(Price!M117)-LN(Price!M116)</f>
        <v>-7.1077866416557001E-2</v>
      </c>
      <c r="N117" s="3">
        <f>LN(Price!N117)-LN(Price!N116)</f>
        <v>-0.14755395425582785</v>
      </c>
      <c r="O117" s="3">
        <f>LN(Price!O117)-LN(Price!O116)</f>
        <v>-0.13627390772429315</v>
      </c>
      <c r="P117" s="3">
        <f>LN(Price!P117)-LN(Price!P116)</f>
        <v>6.5018252497215601E-2</v>
      </c>
      <c r="Q117" s="3">
        <f>LN(Price!Q117)-LN(Price!Q116)</f>
        <v>-4.1299101313336806E-3</v>
      </c>
      <c r="R117" s="3">
        <f>LN(Price!R117)-LN(Price!R116)</f>
        <v>-4.2740927621366387E-2</v>
      </c>
      <c r="S117" s="3">
        <f>LN(Price!S117)-LN(Price!S116)</f>
        <v>5.3015947698996424E-2</v>
      </c>
      <c r="T117" s="3">
        <f>LN(Price!T117)-LN(Price!T116)</f>
        <v>-0.2013602080041208</v>
      </c>
      <c r="U117" s="3">
        <f>LN(Price!U117)-LN(Price!U116)</f>
        <v>-7.2461595974898874E-2</v>
      </c>
      <c r="V117" s="3">
        <f>LN(Price!V117)-LN(Price!V116)</f>
        <v>1.4117881545784972E-2</v>
      </c>
      <c r="W117" s="3">
        <f>LN(Price!W117)-LN(Price!W116)</f>
        <v>-0.14903557916048804</v>
      </c>
      <c r="X117" s="3">
        <f>LN(Price!X117)-LN(Price!X116)</f>
        <v>-0.14310084364067333</v>
      </c>
      <c r="Y117" s="3">
        <f>LN(Price!Y117)-LN(Price!Y116)</f>
        <v>-0.12709129880979297</v>
      </c>
      <c r="Z117" s="3">
        <f>LN(Price!Z117)-LN(Price!Z116)</f>
        <v>-6.9999414098352863E-2</v>
      </c>
      <c r="AA117" s="3">
        <f>LN(Price!AA117)-LN(Price!AA116)</f>
        <v>-0.16026690684469447</v>
      </c>
      <c r="AB117" s="3">
        <f>LN(Price!AB117)-LN(Price!AB116)</f>
        <v>-3.3389012655147265E-3</v>
      </c>
      <c r="AC117" s="3">
        <f>LN(Price!AC117)-LN(Price!AC116)</f>
        <v>-0.14701474296180972</v>
      </c>
      <c r="AD117" s="3">
        <f>LN(Price!AD117)-LN(Price!AD116)</f>
        <v>-5.737711258330247E-2</v>
      </c>
      <c r="AE117" s="3">
        <f>LN(Price!AE117)-LN(Price!AE116)</f>
        <v>-0.12911460166593347</v>
      </c>
      <c r="AF117" s="3">
        <f>LN(Price!AF117)-LN(Price!AF116)</f>
        <v>6.708629321636983E-2</v>
      </c>
      <c r="AG117" s="3">
        <f>LN(Price!AG117)-LN(Price!AG116)</f>
        <v>-1.4956091153650153E-2</v>
      </c>
      <c r="AH117" s="3">
        <f>LN(Price!AH117)-LN(Price!AH116)</f>
        <v>-0.15879105938376048</v>
      </c>
      <c r="AI117" s="3">
        <f>LN(Price!AI117)-LN(Price!AI116)</f>
        <v>-5.7289432510296612E-2</v>
      </c>
      <c r="AJ117" s="3">
        <f>LN(Price!AJ117)-LN(Price!AJ116)</f>
        <v>-6.1557892999433421E-2</v>
      </c>
      <c r="AK117" s="3">
        <f>LN(Price!AK117)-LN(Price!AK116)</f>
        <v>3.4786116085415583E-2</v>
      </c>
      <c r="AL117" s="3">
        <f>LN(Price!AL117)-LN(Price!AL116)</f>
        <v>-0.11892004544345847</v>
      </c>
      <c r="AM117" s="3">
        <f>LN(Price!AM117)-LN(Price!AM116)</f>
        <v>1.4271394105332735E-2</v>
      </c>
      <c r="AN117" s="3">
        <f>LN(Price!AN117)-LN(Price!AN116)</f>
        <v>-0.11665436736500956</v>
      </c>
      <c r="AO117" s="3">
        <f>LN(Price!AO117)-LN(Price!AO116)</f>
        <v>-0.15415067982725839</v>
      </c>
      <c r="AP117" s="3">
        <f>LN(Price!AP117)-LN(Price!AP116)</f>
        <v>-0.20314977947121138</v>
      </c>
      <c r="AQ117" s="3">
        <f>LN(Price!AQ117)-LN(Price!AQ116)</f>
        <v>7.8431774610258909E-3</v>
      </c>
      <c r="AR117" s="3">
        <f>LN(Price!AR117)-LN(Price!AR116)</f>
        <v>-8.7011376989629713E-2</v>
      </c>
      <c r="AS117" s="3">
        <f>LN(Price!AS117)-LN(Price!AS116)</f>
        <v>0.11332868530700324</v>
      </c>
      <c r="AT117" s="3">
        <f>LN(Price!AT117)-LN(Price!AT116)</f>
        <v>-9.2658830482704735E-2</v>
      </c>
      <c r="AU117" s="3">
        <f>LN(Price!AU117)-LN(Price!AU116)</f>
        <v>-3.4029748586311359E-2</v>
      </c>
      <c r="AV117" s="3">
        <f>LN(Price!AV117)-LN(Price!AV116)</f>
        <v>-0.28532079626610118</v>
      </c>
      <c r="AW117" s="3">
        <f>LN(Price!AW117)-LN(Price!AW116)</f>
        <v>-1.7391742711869274E-2</v>
      </c>
      <c r="AX117" s="3">
        <f>LN(Price!AX117)-LN(Price!AX116)</f>
        <v>-9.8440072813252399E-2</v>
      </c>
      <c r="AY117" s="3">
        <f>LN(Price!AY117)-LN(Price!AY116)</f>
        <v>6.9795761935541933E-2</v>
      </c>
      <c r="AZ117" s="3">
        <f>LN(Price!AZ117)-LN(Price!AZ116)</f>
        <v>-0.1013524942602877</v>
      </c>
      <c r="BA117" s="3">
        <f>LN(Price!BA117)-LN(Price!BA116)</f>
        <v>5.9188871390330522E-2</v>
      </c>
      <c r="BB117" s="3">
        <f>LN(Price!BB117)-LN(Price!BB116)</f>
        <v>-9.1434205959631837E-2</v>
      </c>
      <c r="BC117" s="3">
        <f>LN(Price!BC117)-LN(Price!BC116)</f>
        <v>-2.9270382300113237E-2</v>
      </c>
      <c r="BD117" s="3">
        <f>LN(Price!BD117)-LN(Price!BD116)</f>
        <v>0.11778303565638359</v>
      </c>
      <c r="BE117" s="3">
        <f>LN(Price!BE117)-LN(Price!BE116)</f>
        <v>-0.19017353207664001</v>
      </c>
      <c r="BF117" s="3">
        <f>LN(Price!BF117)-LN(Price!BF116)</f>
        <v>0.23483959107740082</v>
      </c>
      <c r="BG117" s="3">
        <f>LN(Price!BG117)-LN(Price!BG116)</f>
        <v>-7.503518594291414E-2</v>
      </c>
      <c r="BH117" s="3">
        <f>LN(Price!BH117)-LN(Price!BH116)</f>
        <v>-0.30815250804441147</v>
      </c>
      <c r="BI117" s="3">
        <f>LN(Price!BI117)-LN(Price!BI116)</f>
        <v>0.17246926035094304</v>
      </c>
      <c r="BJ117" s="3">
        <f>LN(Price!BJ117)-LN(Price!BJ116)</f>
        <v>3.174869831458027E-2</v>
      </c>
      <c r="BK117" s="3">
        <f>LN(Price!BK117)-LN(Price!BK116)</f>
        <v>1.8519047767237548E-2</v>
      </c>
      <c r="BL117" s="3">
        <f>LN(Price!BL117)-LN(Price!BL116)</f>
        <v>0</v>
      </c>
      <c r="BM117" s="3">
        <f>LN(Price!BM117)-LN(Price!BM116)</f>
        <v>-6.5957967791797301E-2</v>
      </c>
      <c r="BN117" s="3">
        <f>LN(Price!BN117)-LN(Price!BN116)</f>
        <v>-0.14107859825990554</v>
      </c>
      <c r="BO117" s="3">
        <f>LN(Price!BO117)-LN(Price!BO116)</f>
        <v>0.12783337150988494</v>
      </c>
      <c r="BP117" s="3">
        <f>LN(Price!BP117)-LN(Price!BP116)</f>
        <v>-9.8286372477370598E-2</v>
      </c>
      <c r="BQ117" s="3">
        <f>LN(Price!BQ117)-LN(Price!BQ116)</f>
        <v>-0.39589565709201369</v>
      </c>
      <c r="BR117" s="3">
        <f>LN(Price!BR117)-LN(Price!BR116)</f>
        <v>4.3172171865208608E-2</v>
      </c>
      <c r="BS117" s="3">
        <f>LN(Price!BS117)-LN(Price!BS116)</f>
        <v>-0.42744401482693972</v>
      </c>
      <c r="BT117" s="3">
        <f>LN(Price!BT117)-LN(Price!BT116)</f>
        <v>-0.11332868530700324</v>
      </c>
      <c r="BU117" s="3">
        <f>LN(Price!BU117)-LN(Price!BU116)</f>
        <v>-3.2088314551500553E-2</v>
      </c>
      <c r="BV117" s="3">
        <f>LN(Price!BV117)-LN(Price!BV116)</f>
        <v>9.950330853168321E-3</v>
      </c>
      <c r="BW117" s="3">
        <f>LN(Price!BW117)-LN(Price!BW116)</f>
        <v>-0.15581043124562285</v>
      </c>
      <c r="BX117" s="3">
        <f>LN(Price!BX117)-LN(Price!BX116)</f>
        <v>-0.1397619423751586</v>
      </c>
      <c r="BY117" s="3">
        <f>LN(Price!BY117)-LN(Price!BY116)</f>
        <v>-0.12921173148000653</v>
      </c>
      <c r="BZ117" s="3">
        <f>LN(Price!BZ117)-LN(Price!BZ116)</f>
        <v>-0.17904823144898543</v>
      </c>
      <c r="CA117" s="3">
        <f>LN(Price!CA117)-LN(Price!CA116)</f>
        <v>-0.14953173397096386</v>
      </c>
      <c r="CB117" s="3">
        <f>LN(Price!CB117)-LN(Price!CB116)</f>
        <v>0.23052365861183244</v>
      </c>
      <c r="CC117" s="3">
        <f>LN(Price!CC117)-LN(Price!CC116)</f>
        <v>-7.232066157962605E-2</v>
      </c>
      <c r="CD117" s="3">
        <f>LN(Price!CD117)-LN(Price!CD116)</f>
        <v>0.18924199963852839</v>
      </c>
      <c r="CE117" s="3">
        <f>LN(Price!CE117)-LN(Price!CE116)</f>
        <v>-0.227272944656221</v>
      </c>
      <c r="CF117" s="3">
        <f>LN(Price!CF117)-LN(Price!CF116)</f>
        <v>-0.33420208808667379</v>
      </c>
      <c r="CG117" s="3">
        <f>LN(Price!CG117)-LN(Price!CG116)</f>
        <v>0.31845373111853464</v>
      </c>
      <c r="CH117" s="3">
        <f>LN(Price!CH117)-LN(Price!CH116)</f>
        <v>-0.13353139262452229</v>
      </c>
      <c r="CI117" s="3">
        <f>LN(Price!CI117)-LN(Price!CI116)</f>
        <v>-2.9852963149681333E-2</v>
      </c>
      <c r="CJ117" s="3">
        <f>LN(Price!CJ117)-LN(Price!CJ116)</f>
        <v>-0.1304528883974353</v>
      </c>
      <c r="CK117" s="3">
        <f>LN(Price!CK117)-LN(Price!CK116)</f>
        <v>-7.8088436971436526E-2</v>
      </c>
      <c r="CL117" s="3">
        <f>LN(Price!CL117)-LN(Price!CL116)</f>
        <v>2.0619287202735648E-2</v>
      </c>
      <c r="CM117" s="3">
        <f>LN(Price!CM117)-LN(Price!CM116)</f>
        <v>-0.10178269430994225</v>
      </c>
      <c r="CN117" s="3">
        <f>LN(Price!CN117)-LN(Price!CN116)</f>
        <v>5.8840500022933506E-2</v>
      </c>
      <c r="CO117" s="3">
        <f>LN(Price!CO117)-LN(Price!CO116)</f>
        <v>-0.13976194237515882</v>
      </c>
      <c r="CP117" s="3">
        <f>LN(Price!CP117)-LN(Price!CP116)</f>
        <v>-0.12693070859317052</v>
      </c>
      <c r="CQ117" s="3">
        <f>LN(Price!CQ117)-LN(Price!CQ116)</f>
        <v>0.18457127652797012</v>
      </c>
      <c r="CR117" s="3">
        <f>LN(Price!CR117)-LN(Price!CR116)</f>
        <v>5.0643732818754561E-2</v>
      </c>
      <c r="CS117" s="3">
        <f>LN(Price!CS117)-LN(Price!CS116)</f>
        <v>-2.8573372444055889E-2</v>
      </c>
      <c r="CT117" s="3">
        <f>LN(Price!CT117)-LN(Price!CT116)</f>
        <v>7.4107972153721668E-2</v>
      </c>
      <c r="CU117" s="3">
        <f>LN(Price!CU117)-LN(Price!CU116)</f>
        <v>0</v>
      </c>
      <c r="CV117" s="3">
        <f>LN(Price!CV117)-LN(Price!CV116)</f>
        <v>0.31287232128033954</v>
      </c>
      <c r="CW117" s="3">
        <f>LN(Price!CW117)-LN(Price!CW116)</f>
        <v>-0.1679917312391298</v>
      </c>
      <c r="CX117" s="3">
        <f>LN(Price!CX117)-LN(Price!CX116)</f>
        <v>0.10969891725642439</v>
      </c>
      <c r="CY117" s="3">
        <f>LN(Price!CY117)-LN(Price!CY116)</f>
        <v>-0.18232155679395445</v>
      </c>
      <c r="CZ117" s="3">
        <f>LN(Price!CZ117)-LN(Price!CZ116)</f>
        <v>-0.24512245803298516</v>
      </c>
      <c r="DA117" s="3">
        <f>LN(Price!DA117)-LN(Price!DA116)</f>
        <v>-1.3072081567352789E-2</v>
      </c>
      <c r="DB117" s="3">
        <f>LN(Price!DB117)-LN(Price!DB116)</f>
        <v>-0.21357410029805912</v>
      </c>
      <c r="DC117" s="3">
        <f>LN(Price!DC117)-LN(Price!DC116)</f>
        <v>-2.0619287202735648E-2</v>
      </c>
      <c r="DD117" s="3">
        <f>LN(Price!DD117)-LN(Price!DD116)</f>
        <v>-0.10624696195290834</v>
      </c>
      <c r="DE117" s="3">
        <f>LN(Price!DE117)-LN(Price!DE116)</f>
        <v>2.7028672387919395E-2</v>
      </c>
      <c r="DF117" s="3">
        <f>LN(Price!DF117)-LN(Price!DF116)</f>
        <v>-4.2559614418795855E-2</v>
      </c>
      <c r="DG117" s="3">
        <f>LN(Price!DG117)-LN(Price!DG116)</f>
        <v>-0.32277339226305091</v>
      </c>
      <c r="DH117" s="3">
        <f>LN(Price!DH117)-LN(Price!DH116)</f>
        <v>0</v>
      </c>
      <c r="DI117" s="3">
        <f>LN(Price!DI117)-LN(Price!DI116)</f>
        <v>4.205372862145218E-2</v>
      </c>
      <c r="DJ117" s="3">
        <f>LN(Price!DJ117)-LN(Price!DJ116)</f>
        <v>0</v>
      </c>
      <c r="DK117" s="3">
        <f>LN(Price!DK117)-LN(Price!DK116)</f>
        <v>-6.5957967791797412E-2</v>
      </c>
      <c r="DL117" s="3">
        <f>LN(Price!DL117)-LN(Price!DL116)</f>
        <v>-0.31845373111853492</v>
      </c>
      <c r="DM117" s="3">
        <f>LN(Price!DM117)-LN(Price!DM116)</f>
        <v>0.16251892949777491</v>
      </c>
      <c r="DN117" s="3">
        <f>LN(Price!DN117)-LN(Price!DN116)</f>
        <v>0</v>
      </c>
      <c r="DO117" s="3">
        <f>LN(Price!DO117)-LN(Price!DO116)</f>
        <v>-0.1431008436406731</v>
      </c>
      <c r="DP117" s="3">
        <f>LN(Price!DP117)-LN(Price!DP116)</f>
        <v>-0.1251631429540061</v>
      </c>
      <c r="DQ117" s="3">
        <f>LN(Price!DQ117)-LN(Price!DQ116)</f>
        <v>0.48550781578170099</v>
      </c>
      <c r="DR117" s="3">
        <f>LN(Price!DR117)-LN(Price!DR116)</f>
        <v>-0.14884562759756514</v>
      </c>
      <c r="DS117" s="3">
        <f>LN(Price!DS117)-LN(Price!DS116)</f>
        <v>-0.22314355131421015</v>
      </c>
      <c r="DT117" s="3">
        <f>LN(Price!DT117)-LN(Price!DT116)</f>
        <v>0</v>
      </c>
      <c r="DU117" s="3">
        <f>LN(Price!DU117)-LN(Price!DU116)</f>
        <v>0.16034265007517945</v>
      </c>
      <c r="DV117" s="3">
        <f>LN(Price!DV117)-LN(Price!DV116)</f>
        <v>0.32277339226305113</v>
      </c>
      <c r="DW117" s="3">
        <f>LN(Price!DW117)-LN(Price!DW116)</f>
        <v>-0.16251892949777491</v>
      </c>
      <c r="DX117" s="3">
        <f>LN(Price!DX117)-LN(Price!DX116)</f>
        <v>-0.26236426446749084</v>
      </c>
      <c r="DY117" s="3">
        <f>LN(Price!DY117)-LN(Price!DY116)</f>
        <v>0</v>
      </c>
      <c r="DZ117" s="3">
        <f>LN(Price!DZ117)-LN(Price!DZ116)</f>
        <v>0.16705408466316607</v>
      </c>
      <c r="EA117" s="3">
        <f>LN(Price!EA117)-LN(Price!EA116)</f>
        <v>-8.8947486016496269E-2</v>
      </c>
      <c r="EB117" s="3">
        <f>LN(Price!EB117)-LN(Price!EB116)</f>
        <v>0</v>
      </c>
      <c r="EC117" s="3">
        <f>LN(Price!EC117)-LN(Price!EC116)</f>
        <v>0</v>
      </c>
      <c r="ED117" s="3">
        <f>LN(Price!ED117)-LN(Price!ED116)</f>
        <v>-0.46262352194811296</v>
      </c>
      <c r="EE117" s="3">
        <f>LN(Price!EE117)-LN(Price!EE116)</f>
        <v>-8.0042707673536384E-2</v>
      </c>
      <c r="EF117" s="3">
        <f>LN(Price!EF117)-LN(Price!EF116)</f>
        <v>0.16251892949777491</v>
      </c>
      <c r="EG117" s="3">
        <f>LN(Price!EG117)-LN(Price!EG116)</f>
        <v>0</v>
      </c>
      <c r="EH117" s="3">
        <f>LN(Price!EH117)-LN(Price!EH116)</f>
        <v>-7.4107972153721891E-2</v>
      </c>
      <c r="EI117" s="3">
        <f>LN(Price!EI117)-LN(Price!EI116)</f>
        <v>6.062462181643502E-2</v>
      </c>
      <c r="EJ117" s="3">
        <f>LN(Price!EJ117)-LN(Price!EJ116)</f>
        <v>0.44183275227903951</v>
      </c>
      <c r="EK117" s="3">
        <f>LN(Price!EK117)-LN(Price!EK116)</f>
        <v>-0.5389965007326869</v>
      </c>
      <c r="EL117" s="3">
        <f>LN(Price!EL117)-LN(Price!EL116)</f>
        <v>0.37085957893068877</v>
      </c>
      <c r="EM117" s="3">
        <f>LN(Price!EM117)-LN(Price!EM116)</f>
        <v>0</v>
      </c>
      <c r="EN117" s="3">
        <f>LN(Price!EN117)-LN(Price!EN116)</f>
        <v>2.1277398447284934E-2</v>
      </c>
      <c r="EO117" s="3">
        <f>LN(Price!EO117)-LN(Price!EO116)</f>
        <v>5.4067221270275856E-2</v>
      </c>
      <c r="EP117" s="3">
        <f>LN(Price!EP117)-LN(Price!EP116)</f>
        <v>-0.18232155679395445</v>
      </c>
      <c r="EQ117" s="3">
        <f>LN(Price!EQ117)-LN(Price!EQ116)</f>
        <v>4.0821994520255256E-2</v>
      </c>
      <c r="ER117" s="3">
        <f>LN(Price!ER117)-LN(Price!ER116)</f>
        <v>-0.36290549368936853</v>
      </c>
      <c r="ES117" s="3">
        <f>LN(Price!ES117)-LN(Price!ES116)</f>
        <v>-0.36464311358790913</v>
      </c>
      <c r="ET117" s="3">
        <f>LN(Price!ET117)-LN(Price!ET116)</f>
        <v>8.9612158689686972E-2</v>
      </c>
      <c r="EU117" s="3">
        <f>LN(Price!EU117)-LN(Price!EU116)</f>
        <v>-0.20067069546215155</v>
      </c>
      <c r="EV117" s="3">
        <f>LN(Price!EV117)-LN(Price!EV116)</f>
        <v>-0.20067069546215133</v>
      </c>
      <c r="EW117" s="3">
        <f>LN(Price!EW117)-LN(Price!EW116)</f>
        <v>-0.64768480648318771</v>
      </c>
      <c r="EX117" s="3">
        <f>LN(Price!EX117)-LN(Price!EX116)</f>
        <v>-0.17589066646366414</v>
      </c>
      <c r="EY117" s="3">
        <f>LN(Price!EY117)-LN(Price!EY116)</f>
        <v>-5.1959738930711097E-2</v>
      </c>
      <c r="EZ117" s="3">
        <f>LN(Price!EZ117)-LN(Price!EZ116)</f>
        <v>0</v>
      </c>
      <c r="FA117" s="3">
        <f>LN(Price!FA117)-LN(Price!FA116)</f>
        <v>0</v>
      </c>
      <c r="FB117" s="3">
        <f>LN(Price!FB117)-LN(Price!FB116)</f>
        <v>0.40546510810816438</v>
      </c>
      <c r="FC117" s="3">
        <f>LN(Price!FC117)-LN(Price!FC116)</f>
        <v>-0.12516314295400655</v>
      </c>
      <c r="FD117" s="3">
        <f>LN(Price!FD117)-LN(Price!FD116)</f>
        <v>8.0042707673536384E-2</v>
      </c>
      <c r="FE117" s="3">
        <f>LN(Price!FE117)-LN(Price!FE116)</f>
        <v>-0.24686007793152553</v>
      </c>
      <c r="FF117" s="3">
        <f>LN(Price!FF117)-LN(Price!FF116)</f>
        <v>0</v>
      </c>
      <c r="FG117" s="3">
        <f>LN(Price!FG117)-LN(Price!FG116)</f>
        <v>1.1786549963416464</v>
      </c>
      <c r="FH117" s="3">
        <f>LN(Price!FH117)-LN(Price!FH116)</f>
        <v>0.18232155679395445</v>
      </c>
      <c r="FI117" s="3">
        <f>LN(Price!FI117)-LN(Price!FI116)</f>
        <v>4.2437560495220961E-2</v>
      </c>
      <c r="FJ117" s="3">
        <f>LN(Price!FJ117)-LN(Price!FJ116)</f>
        <v>-4.4451762570833608E-2</v>
      </c>
      <c r="FK117" s="3">
        <f>LN(Price!FK117)-LN(Price!FK116)</f>
        <v>-0.60613580357031571</v>
      </c>
      <c r="FL117" s="3">
        <f>LN(Price!FL117)-LN(Price!FL116)</f>
        <v>-7.4107972153721891E-2</v>
      </c>
      <c r="FM117" s="3">
        <f>LN(Price!FM117)-LN(Price!FM116)</f>
        <v>6.8992871486951435E-2</v>
      </c>
      <c r="FN117" s="3">
        <f>LN(Price!FN117)-LN(Price!FN116)</f>
        <v>-0.19671029424605424</v>
      </c>
      <c r="FO117" s="3">
        <f>LN(Price!FO117)-LN(Price!FO116)</f>
        <v>0.39390428570708869</v>
      </c>
      <c r="FP117" s="3">
        <f>LN(Price!FP117)-LN(Price!FP116)</f>
        <v>2.7398974188114433E-2</v>
      </c>
      <c r="FQ117" s="3">
        <f>LN(Price!FQ117)-LN(Price!FQ116)</f>
        <v>-2.205971806473217E-2</v>
      </c>
      <c r="FR117" s="3">
        <f>LN(Price!FR117)-LN(Price!FR116)</f>
        <v>-0.13353139262452229</v>
      </c>
      <c r="FS117" s="3">
        <f>LN(Price!FS117)-LN(Price!FS116)</f>
        <v>-0.40546510810816372</v>
      </c>
      <c r="FT117" s="3">
        <f>LN(Price!FT117)-LN(Price!FT116)</f>
        <v>-0.22314355131421015</v>
      </c>
      <c r="FU117" s="3">
        <f>LN(Price!FU117)-LN(Price!FU116)</f>
        <v>0</v>
      </c>
      <c r="FV117" s="3">
        <f>LN(Price!FV117)-LN(Price!FV116)</f>
        <v>-0.11778303565638337</v>
      </c>
      <c r="FW117" s="3">
        <f>LN(Price!FW117)-LN(Price!FW116)</f>
        <v>-0.36772478012531762</v>
      </c>
      <c r="FX117" s="3">
        <f>LN(Price!FX117)-LN(Price!FX116)</f>
        <v>0.30110509278392161</v>
      </c>
      <c r="FY117" s="3">
        <f>LN(Price!FY117)-LN(Price!FY116)</f>
        <v>0.1251631429540061</v>
      </c>
      <c r="FZ117" s="3">
        <f>LN(Price!FZ117)-LN(Price!FZ116)</f>
        <v>-0.31365755885504165</v>
      </c>
      <c r="GA117" s="3">
        <f>LN(Price!GA117)-LN(Price!GA116)</f>
        <v>-8.7011376989629685E-2</v>
      </c>
    </row>
    <row r="118" spans="1:183" x14ac:dyDescent="0.3">
      <c r="A118" s="1">
        <v>42552</v>
      </c>
      <c r="B118" s="3">
        <f>LN(Price!B118)-LN(Price!B117)</f>
        <v>0.27322901597730809</v>
      </c>
      <c r="C118" s="3">
        <f>LN(Price!C118)-LN(Price!C117)</f>
        <v>0.21119244498374679</v>
      </c>
      <c r="D118" s="3">
        <f>LN(Price!D118)-LN(Price!D117)</f>
        <v>0.1564398834213927</v>
      </c>
      <c r="E118" s="3">
        <f>LN(Price!E118)-LN(Price!E117)</f>
        <v>0.20969275359008677</v>
      </c>
      <c r="F118" s="3">
        <f>LN(Price!F118)-LN(Price!F117)</f>
        <v>0.2474516154655122</v>
      </c>
      <c r="G118" s="3">
        <f>LN(Price!G118)-LN(Price!G117)</f>
        <v>0.15838397612961419</v>
      </c>
      <c r="H118" s="3">
        <f>LN(Price!H118)-LN(Price!H117)</f>
        <v>0.53381514199068913</v>
      </c>
      <c r="I118" s="3">
        <f>LN(Price!I118)-LN(Price!I117)</f>
        <v>0.20775005159002369</v>
      </c>
      <c r="J118" s="3">
        <f>LN(Price!J118)-LN(Price!J117)</f>
        <v>0.40632017442789703</v>
      </c>
      <c r="K118" s="3">
        <f>LN(Price!K118)-LN(Price!K117)</f>
        <v>0.22267724214278517</v>
      </c>
      <c r="L118" s="3">
        <f>LN(Price!L118)-LN(Price!L117)</f>
        <v>0.28023482627736662</v>
      </c>
      <c r="M118" s="3">
        <f>LN(Price!M118)-LN(Price!M117)</f>
        <v>0.19966567025192705</v>
      </c>
      <c r="N118" s="3">
        <f>LN(Price!N118)-LN(Price!N117)</f>
        <v>0.30427996386081879</v>
      </c>
      <c r="O118" s="3">
        <f>LN(Price!O118)-LN(Price!O117)</f>
        <v>0.28030196515415806</v>
      </c>
      <c r="P118" s="3">
        <f>LN(Price!P118)-LN(Price!P117)</f>
        <v>4.3982462601328765E-2</v>
      </c>
      <c r="Q118" s="3">
        <f>LN(Price!Q118)-LN(Price!Q117)</f>
        <v>0.19552718036779515</v>
      </c>
      <c r="R118" s="3">
        <f>LN(Price!R118)-LN(Price!R117)</f>
        <v>0.22507038178115457</v>
      </c>
      <c r="S118" s="3">
        <f>LN(Price!S118)-LN(Price!S117)</f>
        <v>0.22966270289786728</v>
      </c>
      <c r="T118" s="3">
        <f>LN(Price!T118)-LN(Price!T117)</f>
        <v>0.36010859708000886</v>
      </c>
      <c r="U118" s="3">
        <f>LN(Price!U118)-LN(Price!U117)</f>
        <v>0.29763240330494911</v>
      </c>
      <c r="V118" s="3">
        <f>LN(Price!V118)-LN(Price!V117)</f>
        <v>0.22314355131420993</v>
      </c>
      <c r="W118" s="3">
        <f>LN(Price!W118)-LN(Price!W117)</f>
        <v>0.22924733425222765</v>
      </c>
      <c r="X118" s="3">
        <f>LN(Price!X118)-LN(Price!X117)</f>
        <v>0.16941815195804688</v>
      </c>
      <c r="Y118" s="3">
        <f>LN(Price!Y118)-LN(Price!Y117)</f>
        <v>0.12079008073306374</v>
      </c>
      <c r="Z118" s="3">
        <f>LN(Price!Z118)-LN(Price!Z117)</f>
        <v>0.15112495891072131</v>
      </c>
      <c r="AA118" s="3">
        <f>LN(Price!AA118)-LN(Price!AA117)</f>
        <v>0.14446324167156921</v>
      </c>
      <c r="AB118" s="3">
        <f>LN(Price!AB118)-LN(Price!AB117)</f>
        <v>0.16885333974308803</v>
      </c>
      <c r="AC118" s="3">
        <f>LN(Price!AC118)-LN(Price!AC117)</f>
        <v>0.62286064783177364</v>
      </c>
      <c r="AD118" s="3">
        <f>LN(Price!AD118)-LN(Price!AD117)</f>
        <v>0.19923803046065536</v>
      </c>
      <c r="AE118" s="3">
        <f>LN(Price!AE118)-LN(Price!AE117)</f>
        <v>0.22057615580896384</v>
      </c>
      <c r="AF118" s="3">
        <f>LN(Price!AF118)-LN(Price!AF117)</f>
        <v>0.20930781946155952</v>
      </c>
      <c r="AG118" s="3">
        <f>LN(Price!AG118)-LN(Price!AG117)</f>
        <v>0.23782970050374264</v>
      </c>
      <c r="AH118" s="3">
        <f>LN(Price!AH118)-LN(Price!AH117)</f>
        <v>8.468308723003859E-2</v>
      </c>
      <c r="AI118" s="3">
        <f>LN(Price!AI118)-LN(Price!AI117)</f>
        <v>-0.11219725014953141</v>
      </c>
      <c r="AJ118" s="3">
        <f>LN(Price!AJ118)-LN(Price!AJ117)</f>
        <v>0.3858740986309947</v>
      </c>
      <c r="AK118" s="3">
        <f>LN(Price!AK118)-LN(Price!AK117)</f>
        <v>0.24512245803298494</v>
      </c>
      <c r="AL118" s="3">
        <f>LN(Price!AL118)-LN(Price!AL117)</f>
        <v>4.9927173956507032E-2</v>
      </c>
      <c r="AM118" s="3">
        <f>LN(Price!AM118)-LN(Price!AM117)</f>
        <v>0.19356045727964633</v>
      </c>
      <c r="AN118" s="3">
        <f>LN(Price!AN118)-LN(Price!AN117)</f>
        <v>0.1853836995171898</v>
      </c>
      <c r="AO118" s="3">
        <f>LN(Price!AO118)-LN(Price!AO117)</f>
        <v>0.38907129833248788</v>
      </c>
      <c r="AP118" s="3">
        <f>LN(Price!AP118)-LN(Price!AP117)</f>
        <v>0.26786238016357866</v>
      </c>
      <c r="AQ118" s="3">
        <f>LN(Price!AQ118)-LN(Price!AQ117)</f>
        <v>0.17840765747281828</v>
      </c>
      <c r="AR118" s="3">
        <f>LN(Price!AR118)-LN(Price!AR117)</f>
        <v>-1.142869582362277E-2</v>
      </c>
      <c r="AS118" s="3">
        <f>LN(Price!AS118)-LN(Price!AS117)</f>
        <v>0.22314355131420976</v>
      </c>
      <c r="AT118" s="3">
        <f>LN(Price!AT118)-LN(Price!AT117)</f>
        <v>0.23280546222594656</v>
      </c>
      <c r="AU118" s="3">
        <f>LN(Price!AU118)-LN(Price!AU117)</f>
        <v>0.37948962170490386</v>
      </c>
      <c r="AV118" s="3">
        <f>LN(Price!AV118)-LN(Price!AV117)</f>
        <v>0.27045913376380609</v>
      </c>
      <c r="AW118" s="3">
        <f>LN(Price!AW118)-LN(Price!AW117)</f>
        <v>0.23361485118150505</v>
      </c>
      <c r="AX118" s="3">
        <f>LN(Price!AX118)-LN(Price!AX117)</f>
        <v>0.3462762367178337</v>
      </c>
      <c r="AY118" s="3">
        <f>LN(Price!AY118)-LN(Price!AY117)</f>
        <v>0.20271151249700392</v>
      </c>
      <c r="AZ118" s="3">
        <f>LN(Price!AZ118)-LN(Price!AZ117)</f>
        <v>-4.0080213975386414E-3</v>
      </c>
      <c r="BA118" s="3">
        <f>LN(Price!BA118)-LN(Price!BA117)</f>
        <v>0.1292117314800062</v>
      </c>
      <c r="BB118" s="3">
        <f>LN(Price!BB118)-LN(Price!BB117)</f>
        <v>0.20163734609324624</v>
      </c>
      <c r="BC118" s="3">
        <f>LN(Price!BC118)-LN(Price!BC117)</f>
        <v>-3.0153038170687558E-2</v>
      </c>
      <c r="BD118" s="3">
        <f>LN(Price!BD118)-LN(Price!BD117)</f>
        <v>0.10935253692736358</v>
      </c>
      <c r="BE118" s="3">
        <f>LN(Price!BE118)-LN(Price!BE117)</f>
        <v>-0.28768207245178079</v>
      </c>
      <c r="BF118" s="3">
        <f>LN(Price!BF118)-LN(Price!BF117)</f>
        <v>0.17062551703076334</v>
      </c>
      <c r="BG118" s="3">
        <f>LN(Price!BG118)-LN(Price!BG117)</f>
        <v>0.14483094787845607</v>
      </c>
      <c r="BH118" s="3">
        <f>LN(Price!BH118)-LN(Price!BH117)</f>
        <v>0.16324798228224102</v>
      </c>
      <c r="BI118" s="3">
        <f>LN(Price!BI118)-LN(Price!BI117)</f>
        <v>-0.11531084651099438</v>
      </c>
      <c r="BJ118" s="3">
        <f>LN(Price!BJ118)-LN(Price!BJ117)</f>
        <v>0.17185025692665923</v>
      </c>
      <c r="BK118" s="3">
        <f>LN(Price!BK118)-LN(Price!BK117)</f>
        <v>9.614386055290218E-2</v>
      </c>
      <c r="BL118" s="3">
        <f>LN(Price!BL118)-LN(Price!BL117)</f>
        <v>0.11506932978478712</v>
      </c>
      <c r="BM118" s="3">
        <f>LN(Price!BM118)-LN(Price!BM117)</f>
        <v>0.20108383324947743</v>
      </c>
      <c r="BN118" s="3">
        <f>LN(Price!BN118)-LN(Price!BN117)</f>
        <v>0.41551544396166584</v>
      </c>
      <c r="BO118" s="3">
        <f>LN(Price!BO118)-LN(Price!BO117)</f>
        <v>0.63127177684185787</v>
      </c>
      <c r="BP118" s="3">
        <f>LN(Price!BP118)-LN(Price!BP117)</f>
        <v>0.41362841874732492</v>
      </c>
      <c r="BQ118" s="3">
        <f>LN(Price!BQ118)-LN(Price!BQ117)</f>
        <v>0.31585294941847719</v>
      </c>
      <c r="BR118" s="3">
        <f>LN(Price!BR118)-LN(Price!BR117)</f>
        <v>0.25910870000772501</v>
      </c>
      <c r="BS118" s="3">
        <f>LN(Price!BS118)-LN(Price!BS117)</f>
        <v>0.21868920096482958</v>
      </c>
      <c r="BT118" s="3">
        <f>LN(Price!BT118)-LN(Price!BT117)</f>
        <v>0.23111172096338661</v>
      </c>
      <c r="BU118" s="3">
        <f>LN(Price!BU118)-LN(Price!BU117)</f>
        <v>0.98759975957893686</v>
      </c>
      <c r="BV118" s="3">
        <f>LN(Price!BV118)-LN(Price!BV117)</f>
        <v>-0.12648414710911959</v>
      </c>
      <c r="BW118" s="3">
        <f>LN(Price!BW118)-LN(Price!BW117)</f>
        <v>0.24157725300304778</v>
      </c>
      <c r="BX118" s="3">
        <f>LN(Price!BX118)-LN(Price!BX117)</f>
        <v>0.37156355643248284</v>
      </c>
      <c r="BY118" s="3">
        <f>LN(Price!BY118)-LN(Price!BY117)</f>
        <v>0</v>
      </c>
      <c r="BZ118" s="3">
        <f>LN(Price!BZ118)-LN(Price!BZ117)</f>
        <v>0.46877738752249132</v>
      </c>
      <c r="CA118" s="3">
        <f>LN(Price!CA118)-LN(Price!CA117)</f>
        <v>0.3946541920039488</v>
      </c>
      <c r="CB118" s="3">
        <f>LN(Price!CB118)-LN(Price!CB117)</f>
        <v>0.30228087187293351</v>
      </c>
      <c r="CC118" s="3">
        <f>LN(Price!CC118)-LN(Price!CC117)</f>
        <v>0.345361184038459</v>
      </c>
      <c r="CD118" s="3">
        <f>LN(Price!CD118)-LN(Price!CD117)</f>
        <v>0.5839478885949535</v>
      </c>
      <c r="CE118" s="3">
        <f>LN(Price!CE118)-LN(Price!CE117)</f>
        <v>0.11701645838618802</v>
      </c>
      <c r="CF118" s="3">
        <f>LN(Price!CF118)-LN(Price!CF117)</f>
        <v>0.60179740197171749</v>
      </c>
      <c r="CG118" s="3">
        <f>LN(Price!CG118)-LN(Price!CG117)</f>
        <v>0.19237189264745608</v>
      </c>
      <c r="CH118" s="3">
        <f>LN(Price!CH118)-LN(Price!CH117)</f>
        <v>-0.1541506798272585</v>
      </c>
      <c r="CI118" s="3">
        <f>LN(Price!CI118)-LN(Price!CI117)</f>
        <v>0.35364004024357842</v>
      </c>
      <c r="CJ118" s="3">
        <f>LN(Price!CJ118)-LN(Price!CJ117)</f>
        <v>2.4292692569044594E-2</v>
      </c>
      <c r="CK118" s="3">
        <f>LN(Price!CK118)-LN(Price!CK117)</f>
        <v>6.3903801979480201E-2</v>
      </c>
      <c r="CL118" s="3">
        <f>LN(Price!CL118)-LN(Price!CL117)</f>
        <v>0.21905356606268467</v>
      </c>
      <c r="CM118" s="3">
        <f>LN(Price!CM118)-LN(Price!CM117)</f>
        <v>0.44055642791943439</v>
      </c>
      <c r="CN118" s="3">
        <f>LN(Price!CN118)-LN(Price!CN117)</f>
        <v>0.18232155679395456</v>
      </c>
      <c r="CO118" s="3">
        <f>LN(Price!CO118)-LN(Price!CO117)</f>
        <v>0.34830669426821581</v>
      </c>
      <c r="CP118" s="3">
        <f>LN(Price!CP118)-LN(Price!CP117)</f>
        <v>-1.5151805020602205E-2</v>
      </c>
      <c r="CQ118" s="3">
        <f>LN(Price!CQ118)-LN(Price!CQ117)</f>
        <v>-3.4289073478632193E-2</v>
      </c>
      <c r="CR118" s="3">
        <f>LN(Price!CR118)-LN(Price!CR117)</f>
        <v>-0.11778303565638337</v>
      </c>
      <c r="CS118" s="3">
        <f>LN(Price!CS118)-LN(Price!CS117)</f>
        <v>6.9958588606910288E-2</v>
      </c>
      <c r="CT118" s="3">
        <f>LN(Price!CT118)-LN(Price!CT117)</f>
        <v>0.13353139262452274</v>
      </c>
      <c r="CU118" s="3">
        <f>LN(Price!CU118)-LN(Price!CU117)</f>
        <v>-4.8790164169432049E-2</v>
      </c>
      <c r="CV118" s="3">
        <f>LN(Price!CV118)-LN(Price!CV117)</f>
        <v>0.13911280246271773</v>
      </c>
      <c r="CW118" s="3">
        <f>LN(Price!CW118)-LN(Price!CW117)</f>
        <v>0</v>
      </c>
      <c r="CX118" s="3">
        <f>LN(Price!CX118)-LN(Price!CX117)</f>
        <v>0.13353139262452263</v>
      </c>
      <c r="CY118" s="3">
        <f>LN(Price!CY118)-LN(Price!CY117)</f>
        <v>-4.0821994520255256E-2</v>
      </c>
      <c r="CZ118" s="3">
        <f>LN(Price!CZ118)-LN(Price!CZ117)</f>
        <v>5.4067221270275856E-2</v>
      </c>
      <c r="DA118" s="3">
        <f>LN(Price!DA118)-LN(Price!DA117)</f>
        <v>8.8107267510266929E-2</v>
      </c>
      <c r="DB118" s="3">
        <f>LN(Price!DB118)-LN(Price!DB117)</f>
        <v>0.2605310833858302</v>
      </c>
      <c r="DC118" s="3">
        <f>LN(Price!DC118)-LN(Price!DC117)</f>
        <v>0.18924199963852828</v>
      </c>
      <c r="DD118" s="3">
        <f>LN(Price!DD118)-LN(Price!DD117)</f>
        <v>0</v>
      </c>
      <c r="DE118" s="3">
        <f>LN(Price!DE118)-LN(Price!DE117)</f>
        <v>0.22403204537532484</v>
      </c>
      <c r="DF118" s="3">
        <f>LN(Price!DF118)-LN(Price!DF117)</f>
        <v>-4.445176257083383E-2</v>
      </c>
      <c r="DG118" s="3">
        <f>LN(Price!DG118)-LN(Price!DG117)</f>
        <v>0.13353139262452252</v>
      </c>
      <c r="DH118" s="3">
        <f>LN(Price!DH118)-LN(Price!DH117)</f>
        <v>-8.7011376989629685E-2</v>
      </c>
      <c r="DI118" s="3">
        <f>LN(Price!DI118)-LN(Price!DI117)</f>
        <v>0.15402277805564424</v>
      </c>
      <c r="DJ118" s="3">
        <f>LN(Price!DJ118)-LN(Price!DJ117)</f>
        <v>-0.16705408466316607</v>
      </c>
      <c r="DK118" s="3">
        <f>LN(Price!DK118)-LN(Price!DK117)</f>
        <v>-0.15984870094189629</v>
      </c>
      <c r="DL118" s="3">
        <f>LN(Price!DL118)-LN(Price!DL117)</f>
        <v>0.6931471805599454</v>
      </c>
      <c r="DM118" s="3">
        <f>LN(Price!DM118)-LN(Price!DM117)</f>
        <v>0.26236426446749106</v>
      </c>
      <c r="DN118" s="3">
        <f>LN(Price!DN118)-LN(Price!DN117)</f>
        <v>-8.0042707673536384E-2</v>
      </c>
      <c r="DO118" s="3">
        <f>LN(Price!DO118)-LN(Price!DO117)</f>
        <v>0.10919929196499178</v>
      </c>
      <c r="DP118" s="3">
        <f>LN(Price!DP118)-LN(Price!DP117)</f>
        <v>0.18232155679395468</v>
      </c>
      <c r="DQ118" s="3">
        <f>LN(Price!DQ118)-LN(Price!DQ117)</f>
        <v>-0.12260232209233246</v>
      </c>
      <c r="DR118" s="3">
        <f>LN(Price!DR118)-LN(Price!DR117)</f>
        <v>-0.10398971352404773</v>
      </c>
      <c r="DS118" s="3">
        <f>LN(Price!DS118)-LN(Price!DS117)</f>
        <v>0</v>
      </c>
      <c r="DT118" s="3">
        <f>LN(Price!DT118)-LN(Price!DT117)</f>
        <v>0.22314355131421015</v>
      </c>
      <c r="DU118" s="3">
        <f>LN(Price!DU118)-LN(Price!DU117)</f>
        <v>-7.6961041136128117E-2</v>
      </c>
      <c r="DV118" s="3">
        <f>LN(Price!DV118)-LN(Price!DV117)</f>
        <v>0.14424960884454663</v>
      </c>
      <c r="DW118" s="3">
        <f>LN(Price!DW118)-LN(Price!DW117)</f>
        <v>-0.1251631429540061</v>
      </c>
      <c r="DX118" s="3">
        <f>LN(Price!DX118)-LN(Price!DX117)</f>
        <v>0.26236426446749084</v>
      </c>
      <c r="DY118" s="3">
        <f>LN(Price!DY118)-LN(Price!DY117)</f>
        <v>0.11122563511022432</v>
      </c>
      <c r="DZ118" s="3">
        <f>LN(Price!DZ118)-LN(Price!DZ117)</f>
        <v>-0.26236426446749084</v>
      </c>
      <c r="EA118" s="3">
        <f>LN(Price!EA118)-LN(Price!EA117)</f>
        <v>4.546237407675735E-2</v>
      </c>
      <c r="EB118" s="3">
        <f>LN(Price!EB118)-LN(Price!EB117)</f>
        <v>-3.2789822822991033E-2</v>
      </c>
      <c r="EC118" s="3">
        <f>LN(Price!EC118)-LN(Price!EC117)</f>
        <v>0</v>
      </c>
      <c r="ED118" s="3">
        <f>LN(Price!ED118)-LN(Price!ED117)</f>
        <v>0.21130909366720685</v>
      </c>
      <c r="EE118" s="3">
        <f>LN(Price!EE118)-LN(Price!EE117)</f>
        <v>8.0042707673536384E-2</v>
      </c>
      <c r="EF118" s="3">
        <f>LN(Price!EF118)-LN(Price!EF117)</f>
        <v>7.2320661579625911E-2</v>
      </c>
      <c r="EG118" s="3">
        <f>LN(Price!EG118)-LN(Price!EG117)</f>
        <v>-8.2238098236972035E-2</v>
      </c>
      <c r="EH118" s="3">
        <f>LN(Price!EH118)-LN(Price!EH117)</f>
        <v>0.57054485846761294</v>
      </c>
      <c r="EI118" s="3">
        <f>LN(Price!EI118)-LN(Price!EI117)</f>
        <v>-6.062462181643502E-2</v>
      </c>
      <c r="EJ118" s="3">
        <f>LN(Price!EJ118)-LN(Price!EJ117)</f>
        <v>0</v>
      </c>
      <c r="EK118" s="3">
        <f>LN(Price!EK118)-LN(Price!EK117)</f>
        <v>6.8992871486951435E-2</v>
      </c>
      <c r="EL118" s="3">
        <f>LN(Price!EL118)-LN(Price!EL117)</f>
        <v>0.1193467576325663</v>
      </c>
      <c r="EM118" s="3">
        <f>LN(Price!EM118)-LN(Price!EM117)</f>
        <v>0.20067069546215155</v>
      </c>
      <c r="EN118" s="3">
        <f>LN(Price!EN118)-LN(Price!EN117)</f>
        <v>0</v>
      </c>
      <c r="EO118" s="3">
        <f>LN(Price!EO118)-LN(Price!EO117)</f>
        <v>5.1293294387550592E-2</v>
      </c>
      <c r="EP118" s="3">
        <f>LN(Price!EP118)-LN(Price!EP117)</f>
        <v>0.33647223662121295</v>
      </c>
      <c r="EQ118" s="3">
        <f>LN(Price!EQ118)-LN(Price!EQ117)</f>
        <v>0.21511137961694549</v>
      </c>
      <c r="ER118" s="3">
        <f>LN(Price!ER118)-LN(Price!ER117)</f>
        <v>-0.16989903679539742</v>
      </c>
      <c r="ES118" s="3">
        <f>LN(Price!ES118)-LN(Price!ES117)</f>
        <v>0.36464311358790913</v>
      </c>
      <c r="ET118" s="3">
        <f>LN(Price!ET118)-LN(Price!ET117)</f>
        <v>-8.9612158689686972E-2</v>
      </c>
      <c r="EU118" s="3">
        <f>LN(Price!EU118)-LN(Price!EU117)</f>
        <v>-0.11778303565638337</v>
      </c>
      <c r="EV118" s="3">
        <f>LN(Price!EV118)-LN(Price!EV117)</f>
        <v>0.20067069546215133</v>
      </c>
      <c r="EW118" s="3">
        <f>LN(Price!EW118)-LN(Price!EW117)</f>
        <v>0.10536051565782678</v>
      </c>
      <c r="EX118" s="3">
        <f>LN(Price!EX118)-LN(Price!EX117)</f>
        <v>0.17589066646366414</v>
      </c>
      <c r="EY118" s="3">
        <f>LN(Price!EY118)-LN(Price!EY117)</f>
        <v>0</v>
      </c>
      <c r="EZ118" s="3">
        <f>LN(Price!EZ118)-LN(Price!EZ117)</f>
        <v>0.30538164955118186</v>
      </c>
      <c r="FA118" s="3">
        <f>LN(Price!FA118)-LN(Price!FA117)</f>
        <v>0.30368241379822203</v>
      </c>
      <c r="FB118" s="3">
        <f>LN(Price!FB118)-LN(Price!FB117)</f>
        <v>0.44183275227903929</v>
      </c>
      <c r="FC118" s="3">
        <f>LN(Price!FC118)-LN(Price!FC117)</f>
        <v>-6.8992871486951657E-2</v>
      </c>
      <c r="FD118" s="3">
        <f>LN(Price!FD118)-LN(Price!FD117)</f>
        <v>0.14310084364067333</v>
      </c>
      <c r="FE118" s="3">
        <f>LN(Price!FE118)-LN(Price!FE117)</f>
        <v>-7.2570692834835526E-2</v>
      </c>
      <c r="FF118" s="3">
        <f>LN(Price!FF118)-LN(Price!FF117)</f>
        <v>-3.9220713153281239E-2</v>
      </c>
      <c r="FG118" s="3">
        <f>LN(Price!FG118)-LN(Price!FG117)</f>
        <v>0.1431008436406731</v>
      </c>
      <c r="FH118" s="3">
        <f>LN(Price!FH118)-LN(Price!FH117)</f>
        <v>8.0042707673536384E-2</v>
      </c>
      <c r="FI118" s="3">
        <f>LN(Price!FI118)-LN(Price!FI117)</f>
        <v>-0.18209698908584726</v>
      </c>
      <c r="FJ118" s="3">
        <f>LN(Price!FJ118)-LN(Price!FJ117)</f>
        <v>-4.6520015634893053E-2</v>
      </c>
      <c r="FK118" s="3">
        <f>LN(Price!FK118)-LN(Price!FK117)</f>
        <v>0.1541506798272585</v>
      </c>
      <c r="FL118" s="3">
        <f>LN(Price!FL118)-LN(Price!FL117)</f>
        <v>7.4107972153721891E-2</v>
      </c>
      <c r="FM118" s="3">
        <f>LN(Price!FM118)-LN(Price!FM117)</f>
        <v>-6.8992871486951435E-2</v>
      </c>
      <c r="FN118" s="3">
        <f>LN(Price!FN118)-LN(Price!FN117)</f>
        <v>-0.16507975035944866</v>
      </c>
      <c r="FO118" s="3">
        <f>LN(Price!FO118)-LN(Price!FO117)</f>
        <v>-0.20585205420414887</v>
      </c>
      <c r="FP118" s="3">
        <f>LN(Price!FP118)-LN(Price!FP117)</f>
        <v>-5.5569851154810612E-2</v>
      </c>
      <c r="FQ118" s="3">
        <f>LN(Price!FQ118)-LN(Price!FQ117)</f>
        <v>0.17047972318300531</v>
      </c>
      <c r="FR118" s="3">
        <f>LN(Price!FR118)-LN(Price!FR117)</f>
        <v>0.13353139262452229</v>
      </c>
      <c r="FS118" s="3">
        <f>LN(Price!FS118)-LN(Price!FS117)</f>
        <v>0.55961578793542266</v>
      </c>
      <c r="FT118" s="3">
        <f>LN(Price!FT118)-LN(Price!FT117)</f>
        <v>0.86499743748660474</v>
      </c>
      <c r="FU118" s="3">
        <f>LN(Price!FU118)-LN(Price!FU117)</f>
        <v>0.1541506798272585</v>
      </c>
      <c r="FV118" s="3">
        <f>LN(Price!FV118)-LN(Price!FV117)</f>
        <v>0.11778303565638337</v>
      </c>
      <c r="FW118" s="3">
        <f>LN(Price!FW118)-LN(Price!FW117)</f>
        <v>0.28768207245178123</v>
      </c>
      <c r="FX118" s="3">
        <f>LN(Price!FX118)-LN(Price!FX117)</f>
        <v>0.22314355131420971</v>
      </c>
      <c r="FY118" s="3">
        <f>LN(Price!FY118)-LN(Price!FY117)</f>
        <v>0.60077386042893011</v>
      </c>
      <c r="FZ118" s="3">
        <f>LN(Price!FZ118)-LN(Price!FZ117)</f>
        <v>-8.2238098236972035E-2</v>
      </c>
      <c r="GA118" s="3">
        <f>LN(Price!GA118)-LN(Price!GA117)</f>
        <v>8.7011376989629685E-2</v>
      </c>
    </row>
    <row r="119" spans="1:183" x14ac:dyDescent="0.3">
      <c r="A119" s="1">
        <v>42583</v>
      </c>
      <c r="B119" s="3">
        <f>LN(Price!B119)-LN(Price!B118)</f>
        <v>9.0009006976909944E-4</v>
      </c>
      <c r="C119" s="3">
        <f>LN(Price!C119)-LN(Price!C118)</f>
        <v>9.047586944277386E-2</v>
      </c>
      <c r="D119" s="3">
        <f>LN(Price!D119)-LN(Price!D118)</f>
        <v>-8.4796536660076693E-2</v>
      </c>
      <c r="E119" s="3">
        <f>LN(Price!E119)-LN(Price!E118)</f>
        <v>5.393563366563825E-2</v>
      </c>
      <c r="F119" s="3">
        <f>LN(Price!F119)-LN(Price!F118)</f>
        <v>0.11493870598470757</v>
      </c>
      <c r="G119" s="3">
        <f>LN(Price!G119)-LN(Price!G118)</f>
        <v>2.4434376342499675E-2</v>
      </c>
      <c r="H119" s="3">
        <f>LN(Price!H119)-LN(Price!H118)</f>
        <v>8.8572657556582612E-2</v>
      </c>
      <c r="I119" s="3">
        <f>LN(Price!I119)-LN(Price!I118)</f>
        <v>5.7488095699943287E-2</v>
      </c>
      <c r="J119" s="3">
        <f>LN(Price!J119)-LN(Price!J118)</f>
        <v>1.5267472130789272E-2</v>
      </c>
      <c r="K119" s="3">
        <f>LN(Price!K119)-LN(Price!K118)</f>
        <v>-3.4158918811318939E-2</v>
      </c>
      <c r="L119" s="3">
        <f>LN(Price!L119)-LN(Price!L118)</f>
        <v>0.14302027103800086</v>
      </c>
      <c r="M119" s="3">
        <f>LN(Price!M119)-LN(Price!M118)</f>
        <v>0.10581290200347415</v>
      </c>
      <c r="N119" s="3">
        <f>LN(Price!N119)-LN(Price!N118)</f>
        <v>0.23297164025047223</v>
      </c>
      <c r="O119" s="3">
        <f>LN(Price!O119)-LN(Price!O118)</f>
        <v>0.16385672233943538</v>
      </c>
      <c r="P119" s="3">
        <f>LN(Price!P119)-LN(Price!P118)</f>
        <v>-8.2484009955904547E-2</v>
      </c>
      <c r="Q119" s="3">
        <f>LN(Price!Q119)-LN(Price!Q118)</f>
        <v>5.4783483713400027E-2</v>
      </c>
      <c r="R119" s="3">
        <f>LN(Price!R119)-LN(Price!R118)</f>
        <v>0.11346969919710503</v>
      </c>
      <c r="S119" s="3">
        <f>LN(Price!S119)-LN(Price!S118)</f>
        <v>0.14571181118139398</v>
      </c>
      <c r="T119" s="3">
        <f>LN(Price!T119)-LN(Price!T118)</f>
        <v>0.14065136293033298</v>
      </c>
      <c r="U119" s="3">
        <f>LN(Price!U119)-LN(Price!U118)</f>
        <v>9.2770339841641736E-2</v>
      </c>
      <c r="V119" s="3">
        <f>LN(Price!V119)-LN(Price!V118)</f>
        <v>0.23096336401630024</v>
      </c>
      <c r="W119" s="3">
        <f>LN(Price!W119)-LN(Price!W118)</f>
        <v>-4.3530188457134855E-2</v>
      </c>
      <c r="X119" s="3">
        <f>LN(Price!X119)-LN(Price!X118)</f>
        <v>0.15896283051632665</v>
      </c>
      <c r="Y119" s="3">
        <f>LN(Price!Y119)-LN(Price!Y118)</f>
        <v>0.13794641083363945</v>
      </c>
      <c r="Z119" s="3">
        <f>LN(Price!Z119)-LN(Price!Z118)</f>
        <v>0</v>
      </c>
      <c r="AA119" s="3">
        <f>LN(Price!AA119)-LN(Price!AA118)</f>
        <v>0.18232155679395445</v>
      </c>
      <c r="AB119" s="3">
        <f>LN(Price!AB119)-LN(Price!AB118)</f>
        <v>0.14197026127038725</v>
      </c>
      <c r="AC119" s="3">
        <f>LN(Price!AC119)-LN(Price!AC118)</f>
        <v>7.7050932816713713E-2</v>
      </c>
      <c r="AD119" s="3">
        <f>LN(Price!AD119)-LN(Price!AD118)</f>
        <v>0.12563741377152748</v>
      </c>
      <c r="AE119" s="3">
        <f>LN(Price!AE119)-LN(Price!AE118)</f>
        <v>0.21228792648731498</v>
      </c>
      <c r="AF119" s="3">
        <f>LN(Price!AF119)-LN(Price!AF118)</f>
        <v>-3.1007776782481233E-3</v>
      </c>
      <c r="AG119" s="3">
        <f>LN(Price!AG119)-LN(Price!AG118)</f>
        <v>-9.7472342808820223E-2</v>
      </c>
      <c r="AH119" s="3">
        <f>LN(Price!AH119)-LN(Price!AH118)</f>
        <v>5.4067221270275856E-2</v>
      </c>
      <c r="AI119" s="3">
        <f>LN(Price!AI119)-LN(Price!AI118)</f>
        <v>0.13088938316168397</v>
      </c>
      <c r="AJ119" s="3">
        <f>LN(Price!AJ119)-LN(Price!AJ118)</f>
        <v>0.33080357933914473</v>
      </c>
      <c r="AK119" s="3">
        <f>LN(Price!AK119)-LN(Price!AK118)</f>
        <v>0.18287881509759246</v>
      </c>
      <c r="AL119" s="3">
        <f>LN(Price!AL119)-LN(Price!AL118)</f>
        <v>7.8042707006869438E-2</v>
      </c>
      <c r="AM119" s="3">
        <f>LN(Price!AM119)-LN(Price!AM118)</f>
        <v>0.19214250854276882</v>
      </c>
      <c r="AN119" s="3">
        <f>LN(Price!AN119)-LN(Price!AN118)</f>
        <v>-9.3887891788335676E-2</v>
      </c>
      <c r="AO119" s="3">
        <f>LN(Price!AO119)-LN(Price!AO118)</f>
        <v>6.14345351999801E-2</v>
      </c>
      <c r="AP119" s="3">
        <f>LN(Price!AP119)-LN(Price!AP118)</f>
        <v>0.25854093754428131</v>
      </c>
      <c r="AQ119" s="3">
        <f>LN(Price!AQ119)-LN(Price!AQ118)</f>
        <v>0.10536051565782628</v>
      </c>
      <c r="AR119" s="3">
        <f>LN(Price!AR119)-LN(Price!AR118)</f>
        <v>3.3901551675681374E-2</v>
      </c>
      <c r="AS119" s="3">
        <f>LN(Price!AS119)-LN(Price!AS118)</f>
        <v>7.1174677688639609E-3</v>
      </c>
      <c r="AT119" s="3">
        <f>LN(Price!AT119)-LN(Price!AT118)</f>
        <v>0.38648265719587416</v>
      </c>
      <c r="AU119" s="3">
        <f>LN(Price!AU119)-LN(Price!AU118)</f>
        <v>-5.9638266319731237E-2</v>
      </c>
      <c r="AV119" s="3">
        <f>LN(Price!AV119)-LN(Price!AV118)</f>
        <v>8.8533876099893494E-2</v>
      </c>
      <c r="AW119" s="3">
        <f>LN(Price!AW119)-LN(Price!AW118)</f>
        <v>0.20067069546215155</v>
      </c>
      <c r="AX119" s="3">
        <f>LN(Price!AX119)-LN(Price!AX118)</f>
        <v>0.21825356602001789</v>
      </c>
      <c r="AY119" s="3">
        <f>LN(Price!AY119)-LN(Price!AY118)</f>
        <v>0.18384944097200778</v>
      </c>
      <c r="AZ119" s="3">
        <f>LN(Price!AZ119)-LN(Price!AZ118)</f>
        <v>-2.9893530278142677E-2</v>
      </c>
      <c r="BA119" s="3">
        <f>LN(Price!BA119)-LN(Price!BA118)</f>
        <v>-2.0408871631207082E-2</v>
      </c>
      <c r="BB119" s="3">
        <f>LN(Price!BB119)-LN(Price!BB118)</f>
        <v>-4.4451762570833886E-2</v>
      </c>
      <c r="BC119" s="3">
        <f>LN(Price!BC119)-LN(Price!BC118)</f>
        <v>0.16862271243579269</v>
      </c>
      <c r="BD119" s="3">
        <f>LN(Price!BD119)-LN(Price!BD118)</f>
        <v>3.5228691883744112E-2</v>
      </c>
      <c r="BE119" s="3">
        <f>LN(Price!BE119)-LN(Price!BE118)</f>
        <v>0.11878353598996691</v>
      </c>
      <c r="BF119" s="3">
        <f>LN(Price!BF119)-LN(Price!BF118)</f>
        <v>0.35863380842406539</v>
      </c>
      <c r="BG119" s="3">
        <f>LN(Price!BG119)-LN(Price!BG118)</f>
        <v>0.28204825473352502</v>
      </c>
      <c r="BH119" s="3">
        <f>LN(Price!BH119)-LN(Price!BH118)</f>
        <v>0.12464244520727658</v>
      </c>
      <c r="BI119" s="3">
        <f>LN(Price!BI119)-LN(Price!BI118)</f>
        <v>0.2451224580329851</v>
      </c>
      <c r="BJ119" s="3">
        <f>LN(Price!BJ119)-LN(Price!BJ118)</f>
        <v>0.1910552367627093</v>
      </c>
      <c r="BK119" s="3">
        <f>LN(Price!BK119)-LN(Price!BK118)</f>
        <v>0.41100528848377982</v>
      </c>
      <c r="BL119" s="3">
        <f>LN(Price!BL119)-LN(Price!BL118)</f>
        <v>4.2559614418796077E-2</v>
      </c>
      <c r="BM119" s="3">
        <f>LN(Price!BM119)-LN(Price!BM118)</f>
        <v>9.9020759200860509E-2</v>
      </c>
      <c r="BN119" s="3">
        <f>LN(Price!BN119)-LN(Price!BN118)</f>
        <v>0.39204208777602367</v>
      </c>
      <c r="BO119" s="3">
        <f>LN(Price!BO119)-LN(Price!BO118)</f>
        <v>0.35454501768090746</v>
      </c>
      <c r="BP119" s="3">
        <f>LN(Price!BP119)-LN(Price!BP118)</f>
        <v>0.22155964176493637</v>
      </c>
      <c r="BQ119" s="3">
        <f>LN(Price!BQ119)-LN(Price!BQ118)</f>
        <v>0.33349160848307519</v>
      </c>
      <c r="BR119" s="3">
        <f>LN(Price!BR119)-LN(Price!BR118)</f>
        <v>0.15104025741286586</v>
      </c>
      <c r="BS119" s="3">
        <f>LN(Price!BS119)-LN(Price!BS118)</f>
        <v>7.7291674301646407E-2</v>
      </c>
      <c r="BT119" s="3">
        <f>LN(Price!BT119)-LN(Price!BT118)</f>
        <v>9.0971778205726772E-2</v>
      </c>
      <c r="BU119" s="3">
        <f>LN(Price!BU119)-LN(Price!BU118)</f>
        <v>-0.16228080591050853</v>
      </c>
      <c r="BV119" s="3">
        <f>LN(Price!BV119)-LN(Price!BV118)</f>
        <v>0.24756207866235558</v>
      </c>
      <c r="BW119" s="3">
        <f>LN(Price!BW119)-LN(Price!BW118)</f>
        <v>-0.16871590473817594</v>
      </c>
      <c r="BX119" s="3">
        <f>LN(Price!BX119)-LN(Price!BX118)</f>
        <v>-0.14842000511827314</v>
      </c>
      <c r="BY119" s="3">
        <f>LN(Price!BY119)-LN(Price!BY118)</f>
        <v>6.6691374498672129E-2</v>
      </c>
      <c r="BZ119" s="3">
        <f>LN(Price!BZ119)-LN(Price!BZ118)</f>
        <v>8.8033349485322765E-2</v>
      </c>
      <c r="CA119" s="3">
        <f>LN(Price!CA119)-LN(Price!CA118)</f>
        <v>0.19671029424605435</v>
      </c>
      <c r="CB119" s="3">
        <f>LN(Price!CB119)-LN(Price!CB118)</f>
        <v>-0.16507975035944866</v>
      </c>
      <c r="CC119" s="3">
        <f>LN(Price!CC119)-LN(Price!CC118)</f>
        <v>-5.4558984250434442E-2</v>
      </c>
      <c r="CD119" s="3">
        <f>LN(Price!CD119)-LN(Price!CD118)</f>
        <v>-5.9423420470800847E-2</v>
      </c>
      <c r="CE119" s="3">
        <f>LN(Price!CE119)-LN(Price!CE118)</f>
        <v>-0.29795965521002132</v>
      </c>
      <c r="CF119" s="3">
        <f>LN(Price!CF119)-LN(Price!CF118)</f>
        <v>0.31131367698505791</v>
      </c>
      <c r="CG119" s="3">
        <f>LN(Price!CG119)-LN(Price!CG118)</f>
        <v>3.6813973122716337E-2</v>
      </c>
      <c r="CH119" s="3">
        <f>LN(Price!CH119)-LN(Price!CH118)</f>
        <v>0.1541506798272585</v>
      </c>
      <c r="CI119" s="3">
        <f>LN(Price!CI119)-LN(Price!CI118)</f>
        <v>0.24419696051204198</v>
      </c>
      <c r="CJ119" s="3">
        <f>LN(Price!CJ119)-LN(Price!CJ118)</f>
        <v>0.21511137961694554</v>
      </c>
      <c r="CK119" s="3">
        <f>LN(Price!CK119)-LN(Price!CK118)</f>
        <v>9.4787439545438446E-3</v>
      </c>
      <c r="CL119" s="3">
        <f>LN(Price!CL119)-LN(Price!CL118)</f>
        <v>3.2260862218221442E-2</v>
      </c>
      <c r="CM119" s="3">
        <f>LN(Price!CM119)-LN(Price!CM118)</f>
        <v>0.68738347584319526</v>
      </c>
      <c r="CN119" s="3">
        <f>LN(Price!CN119)-LN(Price!CN118)</f>
        <v>0.60613580357031549</v>
      </c>
      <c r="CO119" s="3">
        <f>LN(Price!CO119)-LN(Price!CO118)</f>
        <v>8.9948236662939565E-2</v>
      </c>
      <c r="CP119" s="3">
        <f>LN(Price!CP119)-LN(Price!CP118)</f>
        <v>0.10153641921942291</v>
      </c>
      <c r="CQ119" s="3">
        <f>LN(Price!CQ119)-LN(Price!CQ118)</f>
        <v>0.48729512635579669</v>
      </c>
      <c r="CR119" s="3">
        <f>LN(Price!CR119)-LN(Price!CR118)</f>
        <v>0.13005312824819804</v>
      </c>
      <c r="CS119" s="3">
        <f>LN(Price!CS119)-LN(Price!CS118)</f>
        <v>0</v>
      </c>
      <c r="CT119" s="3">
        <f>LN(Price!CT119)-LN(Price!CT118)</f>
        <v>0.41925843024050025</v>
      </c>
      <c r="CU119" s="3">
        <f>LN(Price!CU119)-LN(Price!CU118)</f>
        <v>0</v>
      </c>
      <c r="CV119" s="3">
        <f>LN(Price!CV119)-LN(Price!CV118)</f>
        <v>0.46837893351873361</v>
      </c>
      <c r="CW119" s="3">
        <f>LN(Price!CW119)-LN(Price!CW118)</f>
        <v>0</v>
      </c>
      <c r="CX119" s="3">
        <f>LN(Price!CX119)-LN(Price!CX118)</f>
        <v>9.7374164025176319E-2</v>
      </c>
      <c r="CY119" s="3">
        <f>LN(Price!CY119)-LN(Price!CY118)</f>
        <v>0.43286408229627904</v>
      </c>
      <c r="CZ119" s="3">
        <f>LN(Price!CZ119)-LN(Price!CZ118)</f>
        <v>0.31365755885504165</v>
      </c>
      <c r="DA119" s="3">
        <f>LN(Price!DA119)-LN(Price!DA118)</f>
        <v>0.12445417447340595</v>
      </c>
      <c r="DB119" s="3">
        <f>LN(Price!DB119)-LN(Price!DB118)</f>
        <v>0.19145404035722713</v>
      </c>
      <c r="DC119" s="3">
        <f>LN(Price!DC119)-LN(Price!DC118)</f>
        <v>0.18805223150293987</v>
      </c>
      <c r="DD119" s="3">
        <f>LN(Price!DD119)-LN(Price!DD118)</f>
        <v>-2.6236904786196336E-2</v>
      </c>
      <c r="DE119" s="3">
        <f>LN(Price!DE119)-LN(Price!DE118)</f>
        <v>0.10447202159671121</v>
      </c>
      <c r="DF119" s="3">
        <f>LN(Price!DF119)-LN(Price!DF118)</f>
        <v>-9.5310179804324768E-2</v>
      </c>
      <c r="DG119" s="3">
        <f>LN(Price!DG119)-LN(Price!DG118)</f>
        <v>8.0042707673536606E-2</v>
      </c>
      <c r="DH119" s="3">
        <f>LN(Price!DH119)-LN(Price!DH118)</f>
        <v>0.3746934494414107</v>
      </c>
      <c r="DI119" s="3">
        <f>LN(Price!DI119)-LN(Price!DI118)</f>
        <v>0.10205498164902571</v>
      </c>
      <c r="DJ119" s="3">
        <f>LN(Price!DJ119)-LN(Price!DJ118)</f>
        <v>-9.5310179804324768E-2</v>
      </c>
      <c r="DK119" s="3">
        <f>LN(Price!DK119)-LN(Price!DK118)</f>
        <v>0.65924562888426408</v>
      </c>
      <c r="DL119" s="3">
        <f>LN(Price!DL119)-LN(Price!DL118)</f>
        <v>0.3184537311185347</v>
      </c>
      <c r="DM119" s="3">
        <f>LN(Price!DM119)-LN(Price!DM118)</f>
        <v>7.4107972153721891E-2</v>
      </c>
      <c r="DN119" s="3">
        <f>LN(Price!DN119)-LN(Price!DN118)</f>
        <v>0</v>
      </c>
      <c r="DO119" s="3">
        <f>LN(Price!DO119)-LN(Price!DO118)</f>
        <v>-0.18924199963852839</v>
      </c>
      <c r="DP119" s="3">
        <f>LN(Price!DP119)-LN(Price!DP118)</f>
        <v>0.10536051565782634</v>
      </c>
      <c r="DQ119" s="3">
        <f>LN(Price!DQ119)-LN(Price!DQ118)</f>
        <v>0</v>
      </c>
      <c r="DR119" s="3">
        <f>LN(Price!DR119)-LN(Price!DR118)</f>
        <v>0.14035735769492241</v>
      </c>
      <c r="DS119" s="3">
        <f>LN(Price!DS119)-LN(Price!DS118)</f>
        <v>0.22314355131421015</v>
      </c>
      <c r="DT119" s="3">
        <f>LN(Price!DT119)-LN(Price!DT118)</f>
        <v>0.47000362924573524</v>
      </c>
      <c r="DU119" s="3">
        <f>LN(Price!DU119)-LN(Price!DU118)</f>
        <v>0.53062825106217026</v>
      </c>
      <c r="DV119" s="3">
        <f>LN(Price!DV119)-LN(Price!DV118)</f>
        <v>0.26121549926361798</v>
      </c>
      <c r="DW119" s="3">
        <f>LN(Price!DW119)-LN(Price!DW118)</f>
        <v>-0.14310084364067333</v>
      </c>
      <c r="DX119" s="3">
        <f>LN(Price!DX119)-LN(Price!DX118)</f>
        <v>0</v>
      </c>
      <c r="DY119" s="3">
        <f>LN(Price!DY119)-LN(Price!DY118)</f>
        <v>0.2744368457017603</v>
      </c>
      <c r="DZ119" s="3">
        <f>LN(Price!DZ119)-LN(Price!DZ118)</f>
        <v>0.18232155679395445</v>
      </c>
      <c r="EA119" s="3">
        <f>LN(Price!EA119)-LN(Price!EA118)</f>
        <v>-2.2472855852058604E-2</v>
      </c>
      <c r="EB119" s="3">
        <f>LN(Price!EB119)-LN(Price!EB118)</f>
        <v>0.3123746850421526</v>
      </c>
      <c r="EC119" s="3">
        <f>LN(Price!EC119)-LN(Price!EC118)</f>
        <v>0.51082562376599094</v>
      </c>
      <c r="ED119" s="3">
        <f>LN(Price!ED119)-LN(Price!ED118)</f>
        <v>0.28768207245178101</v>
      </c>
      <c r="EE119" s="3">
        <f>LN(Price!EE119)-LN(Price!EE118)</f>
        <v>7.4107972153721891E-2</v>
      </c>
      <c r="EF119" s="3">
        <f>LN(Price!EF119)-LN(Price!EF118)</f>
        <v>0.20909179785855958</v>
      </c>
      <c r="EG119" s="3">
        <f>LN(Price!EG119)-LN(Price!EG118)</f>
        <v>2.8170876966696179E-2</v>
      </c>
      <c r="EH119" s="3">
        <f>LN(Price!EH119)-LN(Price!EH118)</f>
        <v>0.7765287894989964</v>
      </c>
      <c r="EI119" s="3">
        <f>LN(Price!EI119)-LN(Price!EI118)</f>
        <v>0.36290549368936853</v>
      </c>
      <c r="EJ119" s="3">
        <f>LN(Price!EJ119)-LN(Price!EJ118)</f>
        <v>0.82667857318446791</v>
      </c>
      <c r="EK119" s="3">
        <f>LN(Price!EK119)-LN(Price!EK118)</f>
        <v>0.1251631429540061</v>
      </c>
      <c r="EL119" s="3">
        <f>LN(Price!EL119)-LN(Price!EL118)</f>
        <v>2.4692612590371532E-2</v>
      </c>
      <c r="EM119" s="3">
        <f>LN(Price!EM119)-LN(Price!EM118)</f>
        <v>1.0678406300013559</v>
      </c>
      <c r="EN119" s="3">
        <f>LN(Price!EN119)-LN(Price!EN118)</f>
        <v>0.14660347419187536</v>
      </c>
      <c r="EO119" s="3">
        <f>LN(Price!EO119)-LN(Price!EO118)</f>
        <v>0.78845736036427017</v>
      </c>
      <c r="EP119" s="3">
        <f>LN(Price!EP119)-LN(Price!EP118)</f>
        <v>0.45198512374305722</v>
      </c>
      <c r="EQ119" s="3">
        <f>LN(Price!EQ119)-LN(Price!EQ118)</f>
        <v>0.25489224962879009</v>
      </c>
      <c r="ER119" s="3">
        <f>LN(Price!ER119)-LN(Price!ER118)</f>
        <v>0.23052365861183244</v>
      </c>
      <c r="ES119" s="3">
        <f>LN(Price!ES119)-LN(Price!ES118)</f>
        <v>0.32850406697203605</v>
      </c>
      <c r="ET119" s="3">
        <f>LN(Price!ET119)-LN(Price!ET118)</f>
        <v>-0.13353139262452274</v>
      </c>
      <c r="EU119" s="3">
        <f>LN(Price!EU119)-LN(Price!EU118)</f>
        <v>0.22314355131421015</v>
      </c>
      <c r="EV119" s="3">
        <f>LN(Price!EV119)-LN(Price!EV118)</f>
        <v>8.7011376989629463E-2</v>
      </c>
      <c r="EW119" s="3">
        <f>LN(Price!EW119)-LN(Price!EW118)</f>
        <v>0.40546510810816372</v>
      </c>
      <c r="EX119" s="3">
        <f>LN(Price!EX119)-LN(Price!EX118)</f>
        <v>-0.17589066646366414</v>
      </c>
      <c r="EY119" s="3">
        <f>LN(Price!EY119)-LN(Price!EY118)</f>
        <v>6.4538521137571248E-2</v>
      </c>
      <c r="EZ119" s="3">
        <f>LN(Price!EZ119)-LN(Price!EZ118)</f>
        <v>0.23361485118150505</v>
      </c>
      <c r="FA119" s="3">
        <f>LN(Price!FA119)-LN(Price!FA118)</f>
        <v>4.6520015634892831E-2</v>
      </c>
      <c r="FB119" s="3">
        <f>LN(Price!FB119)-LN(Price!FB118)</f>
        <v>0.1643030512912762</v>
      </c>
      <c r="FC119" s="3">
        <f>LN(Price!FC119)-LN(Price!FC118)</f>
        <v>6.8992871486951657E-2</v>
      </c>
      <c r="FD119" s="3">
        <f>LN(Price!FD119)-LN(Price!FD118)</f>
        <v>0.18232155679395468</v>
      </c>
      <c r="FE119" s="3">
        <f>LN(Price!FE119)-LN(Price!FE118)</f>
        <v>0.11179140598811665</v>
      </c>
      <c r="FF119" s="3">
        <f>LN(Price!FF119)-LN(Price!FF118)</f>
        <v>3.9220713153281239E-2</v>
      </c>
      <c r="FG119" s="3">
        <f>LN(Price!FG119)-LN(Price!FG118)</f>
        <v>0.28768207245178112</v>
      </c>
      <c r="FH119" s="3">
        <f>LN(Price!FH119)-LN(Price!FH118)</f>
        <v>0.14310084364067333</v>
      </c>
      <c r="FI119" s="3">
        <f>LN(Price!FI119)-LN(Price!FI118)</f>
        <v>-2.3514458789194226E-2</v>
      </c>
      <c r="FJ119" s="3">
        <f>LN(Price!FJ119)-LN(Price!FJ118)</f>
        <v>0.13353139262452274</v>
      </c>
      <c r="FK119" s="3">
        <f>LN(Price!FK119)-LN(Price!FK118)</f>
        <v>0.35667494393873245</v>
      </c>
      <c r="FL119" s="3">
        <f>LN(Price!FL119)-LN(Price!FL118)</f>
        <v>0.19415601444095754</v>
      </c>
      <c r="FM119" s="3">
        <f>LN(Price!FM119)-LN(Price!FM118)</f>
        <v>6.8992871486951435E-2</v>
      </c>
      <c r="FN119" s="3">
        <f>LN(Price!FN119)-LN(Price!FN118)</f>
        <v>0.14310084364067333</v>
      </c>
      <c r="FO119" s="3">
        <f>LN(Price!FO119)-LN(Price!FO118)</f>
        <v>5.5569851154810834E-2</v>
      </c>
      <c r="FP119" s="3">
        <f>LN(Price!FP119)-LN(Price!FP118)</f>
        <v>0.35667494393873223</v>
      </c>
      <c r="FQ119" s="3">
        <f>LN(Price!FQ119)-LN(Price!FQ118)</f>
        <v>-3.9973347408578386E-2</v>
      </c>
      <c r="FR119" s="3">
        <f>LN(Price!FR119)-LN(Price!FR118)</f>
        <v>0.22314355131421015</v>
      </c>
      <c r="FS119" s="3">
        <f>LN(Price!FS119)-LN(Price!FS118)</f>
        <v>0.61903920840622284</v>
      </c>
      <c r="FT119" s="3">
        <f>LN(Price!FT119)-LN(Price!FT118)</f>
        <v>0.14660347419187536</v>
      </c>
      <c r="FU119" s="3">
        <f>LN(Price!FU119)-LN(Price!FU118)</f>
        <v>0.35667494393873245</v>
      </c>
      <c r="FV119" s="3">
        <f>LN(Price!FV119)-LN(Price!FV118)</f>
        <v>-0.11778303565638337</v>
      </c>
      <c r="FW119" s="3">
        <f>LN(Price!FW119)-LN(Price!FW118)</f>
        <v>8.0042707673536384E-2</v>
      </c>
      <c r="FX119" s="3">
        <f>LN(Price!FX119)-LN(Price!FX118)</f>
        <v>3.9220713153281128E-2</v>
      </c>
      <c r="FY119" s="3">
        <f>LN(Price!FY119)-LN(Price!FY118)</f>
        <v>0.17693070815907819</v>
      </c>
      <c r="FZ119" s="3">
        <f>LN(Price!FZ119)-LN(Price!FZ118)</f>
        <v>-8.9612158689687194E-2</v>
      </c>
      <c r="GA119" s="3">
        <f>LN(Price!GA119)-LN(Price!GA118)</f>
        <v>0.15415067982725827</v>
      </c>
    </row>
    <row r="120" spans="1:183" x14ac:dyDescent="0.3">
      <c r="A120" s="1">
        <v>42614</v>
      </c>
      <c r="B120" s="3">
        <f>LN(Price!B120)-LN(Price!B119)</f>
        <v>-0.22224427067806563</v>
      </c>
      <c r="C120" s="3">
        <f>LN(Price!C120)-LN(Price!C119)</f>
        <v>-0.11329245407930388</v>
      </c>
      <c r="D120" s="3">
        <f>LN(Price!D120)-LN(Price!D119)</f>
        <v>-0.14689462043668966</v>
      </c>
      <c r="E120" s="3">
        <f>LN(Price!E120)-LN(Price!E119)</f>
        <v>-0.15513813917480102</v>
      </c>
      <c r="F120" s="3">
        <f>LN(Price!F120)-LN(Price!F119)</f>
        <v>-0.24023294776556625</v>
      </c>
      <c r="G120" s="3">
        <f>LN(Price!G120)-LN(Price!G119)</f>
        <v>-6.8233960452346309E-2</v>
      </c>
      <c r="H120" s="3">
        <f>LN(Price!H120)-LN(Price!H119)</f>
        <v>-0.17207779191114447</v>
      </c>
      <c r="I120" s="3">
        <f>LN(Price!I120)-LN(Price!I119)</f>
        <v>-0.1226983051993793</v>
      </c>
      <c r="J120" s="3">
        <f>LN(Price!J120)-LN(Price!J119)</f>
        <v>-0.20617277261613509</v>
      </c>
      <c r="K120" s="3">
        <f>LN(Price!K120)-LN(Price!K119)</f>
        <v>-0.21449380973472665</v>
      </c>
      <c r="L120" s="3">
        <f>LN(Price!L120)-LN(Price!L119)</f>
        <v>-0.12558222517009998</v>
      </c>
      <c r="M120" s="3">
        <f>LN(Price!M120)-LN(Price!M119)</f>
        <v>-0.29266961396281999</v>
      </c>
      <c r="N120" s="3">
        <f>LN(Price!N120)-LN(Price!N119)</f>
        <v>-0.16151267626832744</v>
      </c>
      <c r="O120" s="3">
        <f>LN(Price!O120)-LN(Price!O119)</f>
        <v>-0.13392107893198091</v>
      </c>
      <c r="P120" s="3">
        <f>LN(Price!P120)-LN(Price!P119)</f>
        <v>-0.22548273366738214</v>
      </c>
      <c r="Q120" s="3">
        <f>LN(Price!Q120)-LN(Price!Q119)</f>
        <v>-0.11536943053514781</v>
      </c>
      <c r="R120" s="3">
        <f>LN(Price!R120)-LN(Price!R119)</f>
        <v>-0.28187082730404633</v>
      </c>
      <c r="S120" s="3">
        <f>LN(Price!S120)-LN(Price!S119)</f>
        <v>-0.15395361607649782</v>
      </c>
      <c r="T120" s="3">
        <f>LN(Price!T120)-LN(Price!T119)</f>
        <v>-9.7151235862853014E-2</v>
      </c>
      <c r="U120" s="3">
        <f>LN(Price!U120)-LN(Price!U119)</f>
        <v>-0.22849005798384292</v>
      </c>
      <c r="V120" s="3">
        <f>LN(Price!V120)-LN(Price!V119)</f>
        <v>-0.31272093686961688</v>
      </c>
      <c r="W120" s="3">
        <f>LN(Price!W120)-LN(Price!W119)</f>
        <v>-0.10019497235693064</v>
      </c>
      <c r="X120" s="3">
        <f>LN(Price!X120)-LN(Price!X119)</f>
        <v>0.15625860640879186</v>
      </c>
      <c r="Y120" s="3">
        <f>LN(Price!Y120)-LN(Price!Y119)</f>
        <v>-0.24457194879805244</v>
      </c>
      <c r="Z120" s="3">
        <f>LN(Price!Z120)-LN(Price!Z119)</f>
        <v>-0.12282820869821709</v>
      </c>
      <c r="AA120" s="3">
        <f>LN(Price!AA120)-LN(Price!AA119)</f>
        <v>-2.3881732003387279E-2</v>
      </c>
      <c r="AB120" s="3">
        <f>LN(Price!AB120)-LN(Price!AB119)</f>
        <v>-0.1168643401393108</v>
      </c>
      <c r="AC120" s="3">
        <f>LN(Price!AC120)-LN(Price!AC119)</f>
        <v>-0.20643007034046912</v>
      </c>
      <c r="AD120" s="3">
        <f>LN(Price!AD120)-LN(Price!AD119)</f>
        <v>-0.20621790043086707</v>
      </c>
      <c r="AE120" s="3">
        <f>LN(Price!AE120)-LN(Price!AE119)</f>
        <v>-0.20460543031529865</v>
      </c>
      <c r="AF120" s="3">
        <f>LN(Price!AF120)-LN(Price!AF119)</f>
        <v>-0.14693043185377119</v>
      </c>
      <c r="AG120" s="3">
        <f>LN(Price!AG120)-LN(Price!AG119)</f>
        <v>2.0036026760420711E-2</v>
      </c>
      <c r="AH120" s="3">
        <f>LN(Price!AH120)-LN(Price!AH119)</f>
        <v>0.11823277706265989</v>
      </c>
      <c r="AI120" s="3">
        <f>LN(Price!AI120)-LN(Price!AI119)</f>
        <v>-2.8170876966696179E-2</v>
      </c>
      <c r="AJ120" s="3">
        <f>LN(Price!AJ120)-LN(Price!AJ119)</f>
        <v>-8.9127779896007397E-2</v>
      </c>
      <c r="AK120" s="3">
        <f>LN(Price!AK120)-LN(Price!AK119)</f>
        <v>-0.34993289976075864</v>
      </c>
      <c r="AL120" s="3">
        <f>LN(Price!AL120)-LN(Price!AL119)</f>
        <v>-7.4801213082698492E-2</v>
      </c>
      <c r="AM120" s="3">
        <f>LN(Price!AM120)-LN(Price!AM119)</f>
        <v>-0.2030440840126122</v>
      </c>
      <c r="AN120" s="3">
        <f>LN(Price!AN120)-LN(Price!AN119)</f>
        <v>-0.17069284939004703</v>
      </c>
      <c r="AO120" s="3">
        <f>LN(Price!AO120)-LN(Price!AO119)</f>
        <v>-0.1036348896903565</v>
      </c>
      <c r="AP120" s="3">
        <f>LN(Price!AP120)-LN(Price!AP119)</f>
        <v>-0.152136580455557</v>
      </c>
      <c r="AQ120" s="3">
        <f>LN(Price!AQ120)-LN(Price!AQ119)</f>
        <v>-0.19415601444095737</v>
      </c>
      <c r="AR120" s="3">
        <f>LN(Price!AR120)-LN(Price!AR119)</f>
        <v>0</v>
      </c>
      <c r="AS120" s="3">
        <f>LN(Price!AS120)-LN(Price!AS119)</f>
        <v>-0.1612681475961224</v>
      </c>
      <c r="AT120" s="3">
        <f>LN(Price!AT120)-LN(Price!AT119)</f>
        <v>-5.5520076385630723E-2</v>
      </c>
      <c r="AU120" s="3">
        <f>LN(Price!AU120)-LN(Price!AU119)</f>
        <v>-9.9789470608370845E-2</v>
      </c>
      <c r="AV120" s="3">
        <f>LN(Price!AV120)-LN(Price!AV119)</f>
        <v>-5.0537638195941537E-2</v>
      </c>
      <c r="AW120" s="3">
        <f>LN(Price!AW120)-LN(Price!AW119)</f>
        <v>-0.18687737332981547</v>
      </c>
      <c r="AX120" s="3">
        <f>LN(Price!AX120)-LN(Price!AX119)</f>
        <v>-0.37647757123491199</v>
      </c>
      <c r="AY120" s="3">
        <f>LN(Price!AY120)-LN(Price!AY119)</f>
        <v>-0.3865609534690117</v>
      </c>
      <c r="AZ120" s="3">
        <f>LN(Price!AZ120)-LN(Price!AZ119)</f>
        <v>-9.6966723529357424E-2</v>
      </c>
      <c r="BA120" s="3">
        <f>LN(Price!BA120)-LN(Price!BA119)</f>
        <v>0.28896990263620959</v>
      </c>
      <c r="BB120" s="3">
        <f>LN(Price!BB120)-LN(Price!BB119)</f>
        <v>7.8643127319113049E-2</v>
      </c>
      <c r="BC120" s="3">
        <f>LN(Price!BC120)-LN(Price!BC119)</f>
        <v>0.24362208265775046</v>
      </c>
      <c r="BD120" s="3">
        <f>LN(Price!BD120)-LN(Price!BD119)</f>
        <v>-7.3122264828962891E-2</v>
      </c>
      <c r="BE120" s="3">
        <f>LN(Price!BE120)-LN(Price!BE119)</f>
        <v>-3.2523191705560062E-2</v>
      </c>
      <c r="BF120" s="3">
        <f>LN(Price!BF120)-LN(Price!BF119)</f>
        <v>-0.23001643060197191</v>
      </c>
      <c r="BG120" s="3">
        <f>LN(Price!BG120)-LN(Price!BG119)</f>
        <v>-0.23808513131240894</v>
      </c>
      <c r="BH120" s="3">
        <f>LN(Price!BH120)-LN(Price!BH119)</f>
        <v>-0.31943077076636123</v>
      </c>
      <c r="BI120" s="3">
        <f>LN(Price!BI120)-LN(Price!BI119)</f>
        <v>-2.6433257068155552E-2</v>
      </c>
      <c r="BJ120" s="3">
        <f>LN(Price!BJ120)-LN(Price!BJ119)</f>
        <v>-2.1978906718775337E-2</v>
      </c>
      <c r="BK120" s="3">
        <f>LN(Price!BK120)-LN(Price!BK119)</f>
        <v>0.2308485976886151</v>
      </c>
      <c r="BL120" s="3">
        <f>LN(Price!BL120)-LN(Price!BL119)</f>
        <v>0.18924199963852839</v>
      </c>
      <c r="BM120" s="3">
        <f>LN(Price!BM120)-LN(Price!BM119)</f>
        <v>-0.33714586413068703</v>
      </c>
      <c r="BN120" s="3">
        <f>LN(Price!BN120)-LN(Price!BN119)</f>
        <v>-5.5569851154810668E-2</v>
      </c>
      <c r="BO120" s="3">
        <f>LN(Price!BO120)-LN(Price!BO119)</f>
        <v>-7.7558234345874555E-2</v>
      </c>
      <c r="BP120" s="3">
        <f>LN(Price!BP120)-LN(Price!BP119)</f>
        <v>-0.18955691067876224</v>
      </c>
      <c r="BQ120" s="3">
        <f>LN(Price!BQ120)-LN(Price!BQ119)</f>
        <v>-0.11034805716886548</v>
      </c>
      <c r="BR120" s="3">
        <f>LN(Price!BR120)-LN(Price!BR119)</f>
        <v>-0.19549201998369975</v>
      </c>
      <c r="BS120" s="3">
        <f>LN(Price!BS120)-LN(Price!BS119)</f>
        <v>-0.11365931847252131</v>
      </c>
      <c r="BT120" s="3">
        <f>LN(Price!BT120)-LN(Price!BT119)</f>
        <v>1.438873745209962E-2</v>
      </c>
      <c r="BU120" s="3">
        <f>LN(Price!BU120)-LN(Price!BU119)</f>
        <v>-0.51082562376599072</v>
      </c>
      <c r="BV120" s="3">
        <f>LN(Price!BV120)-LN(Price!BV119)</f>
        <v>-0.21440987134545519</v>
      </c>
      <c r="BW120" s="3">
        <f>LN(Price!BW120)-LN(Price!BW119)</f>
        <v>-0.20972053098206911</v>
      </c>
      <c r="BX120" s="3">
        <f>LN(Price!BX120)-LN(Price!BX119)</f>
        <v>0.14842000511827314</v>
      </c>
      <c r="BY120" s="3">
        <f>LN(Price!BY120)-LN(Price!BY119)</f>
        <v>0.32721291120841656</v>
      </c>
      <c r="BZ120" s="3">
        <f>LN(Price!BZ120)-LN(Price!BZ119)</f>
        <v>-0.17114825619582941</v>
      </c>
      <c r="CA120" s="3">
        <f>LN(Price!CA120)-LN(Price!CA119)</f>
        <v>0.10178269430994225</v>
      </c>
      <c r="CB120" s="3">
        <f>LN(Price!CB120)-LN(Price!CB119)</f>
        <v>-0.16705408466316618</v>
      </c>
      <c r="CC120" s="3">
        <f>LN(Price!CC120)-LN(Price!CC119)</f>
        <v>0.33780645963434952</v>
      </c>
      <c r="CD120" s="3">
        <f>LN(Price!CD120)-LN(Price!CD119)</f>
        <v>0.43891304217570448</v>
      </c>
      <c r="CE120" s="3">
        <f>LN(Price!CE120)-LN(Price!CE119)</f>
        <v>8.2304991365154678E-3</v>
      </c>
      <c r="CF120" s="3">
        <f>LN(Price!CF120)-LN(Price!CF119)</f>
        <v>-0.31131367698505791</v>
      </c>
      <c r="CG120" s="3">
        <f>LN(Price!CG120)-LN(Price!CG119)</f>
        <v>0</v>
      </c>
      <c r="CH120" s="3">
        <f>LN(Price!CH120)-LN(Price!CH119)</f>
        <v>-0.1541506798272585</v>
      </c>
      <c r="CI120" s="3">
        <f>LN(Price!CI120)-LN(Price!CI119)</f>
        <v>-0.31015492830383951</v>
      </c>
      <c r="CJ120" s="3">
        <f>LN(Price!CJ120)-LN(Price!CJ119)</f>
        <v>9.8238439583413162E-2</v>
      </c>
      <c r="CK120" s="3">
        <f>LN(Price!CK120)-LN(Price!CK119)</f>
        <v>0.46052488529119162</v>
      </c>
      <c r="CL120" s="3">
        <f>LN(Price!CL120)-LN(Price!CL119)</f>
        <v>0.23889190828234896</v>
      </c>
      <c r="CM120" s="3">
        <f>LN(Price!CM120)-LN(Price!CM119)</f>
        <v>-0.50890069535640625</v>
      </c>
      <c r="CN120" s="3">
        <f>LN(Price!CN120)-LN(Price!CN119)</f>
        <v>6.2913825410569335E-2</v>
      </c>
      <c r="CO120" s="3">
        <f>LN(Price!CO120)-LN(Price!CO119)</f>
        <v>5.2367985517315904E-2</v>
      </c>
      <c r="CP120" s="3">
        <f>LN(Price!CP120)-LN(Price!CP119)</f>
        <v>-0.16454938704815703</v>
      </c>
      <c r="CQ120" s="3">
        <f>LN(Price!CQ120)-LN(Price!CQ119)</f>
        <v>-0.24116205681688813</v>
      </c>
      <c r="CR120" s="3">
        <f>LN(Price!CR120)-LN(Price!CR119)</f>
        <v>5.9188871390330355E-2</v>
      </c>
      <c r="CS120" s="3">
        <f>LN(Price!CS120)-LN(Price!CS119)</f>
        <v>0</v>
      </c>
      <c r="CT120" s="3">
        <f>LN(Price!CT120)-LN(Price!CT119)</f>
        <v>-0.10080469912196577</v>
      </c>
      <c r="CU120" s="3">
        <f>LN(Price!CU120)-LN(Price!CU119)</f>
        <v>1.2422519998557147E-2</v>
      </c>
      <c r="CV120" s="3">
        <f>LN(Price!CV120)-LN(Price!CV119)</f>
        <v>-5.8594164266052906E-2</v>
      </c>
      <c r="CW120" s="3">
        <f>LN(Price!CW120)-LN(Price!CW119)</f>
        <v>0</v>
      </c>
      <c r="CX120" s="3">
        <f>LN(Price!CX120)-LN(Price!CX119)</f>
        <v>6.9679920637989903E-2</v>
      </c>
      <c r="CY120" s="3">
        <f>LN(Price!CY120)-LN(Price!CY119)</f>
        <v>2.6668247082161312E-2</v>
      </c>
      <c r="CZ120" s="3">
        <f>LN(Price!CZ120)-LN(Price!CZ119)</f>
        <v>-0.16705408466316629</v>
      </c>
      <c r="DA120" s="3">
        <f>LN(Price!DA120)-LN(Price!DA119)</f>
        <v>-0.3237870770938972</v>
      </c>
      <c r="DB120" s="3">
        <f>LN(Price!DB120)-LN(Price!DB119)</f>
        <v>-0.40546510810816444</v>
      </c>
      <c r="DC120" s="3">
        <f>LN(Price!DC120)-LN(Price!DC119)</f>
        <v>5.5569851154810668E-2</v>
      </c>
      <c r="DD120" s="3">
        <f>LN(Price!DD120)-LN(Price!DD119)</f>
        <v>-0.34539760130753194</v>
      </c>
      <c r="DE120" s="3">
        <f>LN(Price!DE120)-LN(Price!DE119)</f>
        <v>-0.17435338714477777</v>
      </c>
      <c r="DF120" s="3">
        <f>LN(Price!DF120)-LN(Price!DF119)</f>
        <v>4.8790164169431938E-2</v>
      </c>
      <c r="DG120" s="3">
        <f>LN(Price!DG120)-LN(Price!DG119)</f>
        <v>0.20763936477824441</v>
      </c>
      <c r="DH120" s="3">
        <f>LN(Price!DH120)-LN(Price!DH119)</f>
        <v>-0.20763936477824441</v>
      </c>
      <c r="DI120" s="3">
        <f>LN(Price!DI120)-LN(Price!DI119)</f>
        <v>-3.2397199516909003E-2</v>
      </c>
      <c r="DJ120" s="3">
        <f>LN(Price!DJ120)-LN(Price!DJ119)</f>
        <v>0.40546510810816416</v>
      </c>
      <c r="DK120" s="3">
        <f>LN(Price!DK120)-LN(Price!DK119)</f>
        <v>-0.27625337662815808</v>
      </c>
      <c r="DL120" s="3">
        <f>LN(Price!DL120)-LN(Price!DL119)</f>
        <v>-9.5310179804324768E-2</v>
      </c>
      <c r="DM120" s="3">
        <f>LN(Price!DM120)-LN(Price!DM119)</f>
        <v>6.8992871486951213E-2</v>
      </c>
      <c r="DN120" s="3">
        <f>LN(Price!DN120)-LN(Price!DN119)</f>
        <v>-0.18232155679395445</v>
      </c>
      <c r="DO120" s="3">
        <f>LN(Price!DO120)-LN(Price!DO119)</f>
        <v>4.0821994520255256E-2</v>
      </c>
      <c r="DP120" s="3">
        <f>LN(Price!DP120)-LN(Price!DP119)</f>
        <v>-0.16251892949777491</v>
      </c>
      <c r="DQ120" s="3">
        <f>LN(Price!DQ120)-LN(Price!DQ119)</f>
        <v>0.16034265007517945</v>
      </c>
      <c r="DR120" s="3">
        <f>LN(Price!DR120)-LN(Price!DR119)</f>
        <v>5.7819570888826277E-2</v>
      </c>
      <c r="DS120" s="3">
        <f>LN(Price!DS120)-LN(Price!DS119)</f>
        <v>0</v>
      </c>
      <c r="DT120" s="3">
        <f>LN(Price!DT120)-LN(Price!DT119)</f>
        <v>-0.20763936477824441</v>
      </c>
      <c r="DU120" s="3">
        <f>LN(Price!DU120)-LN(Price!DU119)</f>
        <v>0.34484048629172959</v>
      </c>
      <c r="DV120" s="3">
        <f>LN(Price!DV120)-LN(Price!DV119)</f>
        <v>-0.10919929196499201</v>
      </c>
      <c r="DW120" s="3">
        <f>LN(Price!DW120)-LN(Price!DW119)</f>
        <v>-3.9220713153281128E-2</v>
      </c>
      <c r="DX120" s="3">
        <f>LN(Price!DX120)-LN(Price!DX119)</f>
        <v>0</v>
      </c>
      <c r="DY120" s="3">
        <f>LN(Price!DY120)-LN(Price!DY119)</f>
        <v>0.14842000511827314</v>
      </c>
      <c r="DZ120" s="3">
        <f>LN(Price!DZ120)-LN(Price!DZ119)</f>
        <v>-0.18232155679395445</v>
      </c>
      <c r="EA120" s="3">
        <f>LN(Price!EA120)-LN(Price!EA119)</f>
        <v>6.5957967791797523E-2</v>
      </c>
      <c r="EB120" s="3">
        <f>LN(Price!EB120)-LN(Price!EB119)</f>
        <v>9.3090423066011896E-2</v>
      </c>
      <c r="EC120" s="3">
        <f>LN(Price!EC120)-LN(Price!EC119)</f>
        <v>0</v>
      </c>
      <c r="ED120" s="3">
        <f>LN(Price!ED120)-LN(Price!ED119)</f>
        <v>3.5091319811269894E-2</v>
      </c>
      <c r="EE120" s="3">
        <f>LN(Price!EE120)-LN(Price!EE119)</f>
        <v>-7.4107972153721891E-2</v>
      </c>
      <c r="EF120" s="3">
        <f>LN(Price!EF120)-LN(Price!EF119)</f>
        <v>-0.18610227963386072</v>
      </c>
      <c r="EG120" s="3">
        <f>LN(Price!EG120)-LN(Price!EG119)</f>
        <v>5.4067221270275856E-2</v>
      </c>
      <c r="EH120" s="3">
        <f>LN(Price!EH120)-LN(Price!EH119)</f>
        <v>-0.54472717544167215</v>
      </c>
      <c r="EI120" s="3">
        <f>LN(Price!EI120)-LN(Price!EI119)</f>
        <v>0.33024168687057687</v>
      </c>
      <c r="EJ120" s="3">
        <f>LN(Price!EJ120)-LN(Price!EJ119)</f>
        <v>-0.42121346507630353</v>
      </c>
      <c r="EK120" s="3">
        <f>LN(Price!EK120)-LN(Price!EK119)</f>
        <v>0.42488319396526597</v>
      </c>
      <c r="EL120" s="3">
        <f>LN(Price!EL120)-LN(Price!EL119)</f>
        <v>0.32066857144808747</v>
      </c>
      <c r="EM120" s="3">
        <f>LN(Price!EM120)-LN(Price!EM119)</f>
        <v>-0.16989903679539742</v>
      </c>
      <c r="EN120" s="3">
        <f>LN(Price!EN120)-LN(Price!EN119)</f>
        <v>-0.14660347419187536</v>
      </c>
      <c r="EO120" s="3">
        <f>LN(Price!EO120)-LN(Price!EO119)</f>
        <v>-0.18687737332981535</v>
      </c>
      <c r="EP120" s="3">
        <f>LN(Price!EP120)-LN(Price!EP119)</f>
        <v>-0.31845373111853492</v>
      </c>
      <c r="EQ120" s="3">
        <f>LN(Price!EQ120)-LN(Price!EQ119)</f>
        <v>9.5310179804324768E-2</v>
      </c>
      <c r="ER120" s="3">
        <f>LN(Price!ER120)-LN(Price!ER119)</f>
        <v>-0.30748469974796055</v>
      </c>
      <c r="ES120" s="3">
        <f>LN(Price!ES120)-LN(Price!ES119)</f>
        <v>0</v>
      </c>
      <c r="ET120" s="3">
        <f>LN(Price!ET120)-LN(Price!ET119)</f>
        <v>0.10178269430994202</v>
      </c>
      <c r="EU120" s="3">
        <f>LN(Price!EU120)-LN(Price!EU119)</f>
        <v>-0.10536051565782678</v>
      </c>
      <c r="EV120" s="3">
        <f>LN(Price!EV120)-LN(Price!EV119)</f>
        <v>-0.24419696051204198</v>
      </c>
      <c r="EW120" s="3">
        <f>LN(Price!EW120)-LN(Price!EW119)</f>
        <v>-0.5108256237659905</v>
      </c>
      <c r="EX120" s="3">
        <f>LN(Price!EX120)-LN(Price!EX119)</f>
        <v>3.7740327982846988E-2</v>
      </c>
      <c r="EY120" s="3">
        <f>LN(Price!EY120)-LN(Price!EY119)</f>
        <v>7.811777926395197E-2</v>
      </c>
      <c r="EZ120" s="3">
        <f>LN(Price!EZ120)-LN(Price!EZ119)</f>
        <v>-8.7011376989629685E-2</v>
      </c>
      <c r="FA120" s="3">
        <f>LN(Price!FA120)-LN(Price!FA119)</f>
        <v>-0.20067069546215122</v>
      </c>
      <c r="FB120" s="3">
        <f>LN(Price!FB120)-LN(Price!FB119)</f>
        <v>-3.0771658666753687E-2</v>
      </c>
      <c r="FC120" s="3">
        <f>LN(Price!FC120)-LN(Price!FC119)</f>
        <v>-6.8992871486951657E-2</v>
      </c>
      <c r="FD120" s="3">
        <f>LN(Price!FD120)-LN(Price!FD119)</f>
        <v>0</v>
      </c>
      <c r="FE120" s="3">
        <f>LN(Price!FE120)-LN(Price!FE119)</f>
        <v>-0.14458122881110747</v>
      </c>
      <c r="FF120" s="3">
        <f>LN(Price!FF120)-LN(Price!FF119)</f>
        <v>-0.71256526641704676</v>
      </c>
      <c r="FG120" s="3">
        <f>LN(Price!FG120)-LN(Price!FG119)</f>
        <v>-7.7961541469711904E-2</v>
      </c>
      <c r="FH120" s="3">
        <f>LN(Price!FH120)-LN(Price!FH119)</f>
        <v>0</v>
      </c>
      <c r="FI120" s="3">
        <f>LN(Price!FI120)-LN(Price!FI119)</f>
        <v>0</v>
      </c>
      <c r="FJ120" s="3">
        <f>LN(Price!FJ120)-LN(Price!FJ119)</f>
        <v>0.22314355131420971</v>
      </c>
      <c r="FK120" s="3">
        <f>LN(Price!FK120)-LN(Price!FK119)</f>
        <v>0</v>
      </c>
      <c r="FL120" s="3">
        <f>LN(Price!FL120)-LN(Price!FL119)</f>
        <v>0</v>
      </c>
      <c r="FM120" s="3">
        <f>LN(Price!FM120)-LN(Price!FM119)</f>
        <v>-0.22314355131420971</v>
      </c>
      <c r="FN120" s="3">
        <f>LN(Price!FN120)-LN(Price!FN119)</f>
        <v>0.35222059358935215</v>
      </c>
      <c r="FO120" s="3">
        <f>LN(Price!FO120)-LN(Price!FO119)</f>
        <v>0.21772348384487028</v>
      </c>
      <c r="FP120" s="3">
        <f>LN(Price!FP120)-LN(Price!FP119)</f>
        <v>-0.1508228897345838</v>
      </c>
      <c r="FQ120" s="3">
        <f>LN(Price!FQ120)-LN(Price!FQ119)</f>
        <v>-4.1637988037584561E-2</v>
      </c>
      <c r="FR120" s="3">
        <f>LN(Price!FR120)-LN(Price!FR119)</f>
        <v>-0.22314355131421015</v>
      </c>
      <c r="FS120" s="3">
        <f>LN(Price!FS120)-LN(Price!FS119)</f>
        <v>-0.26236426446749039</v>
      </c>
      <c r="FT120" s="3">
        <f>LN(Price!FT120)-LN(Price!FT119)</f>
        <v>-0.20067069546215111</v>
      </c>
      <c r="FU120" s="3">
        <f>LN(Price!FU120)-LN(Price!FU119)</f>
        <v>0</v>
      </c>
      <c r="FV120" s="3">
        <f>LN(Price!FV120)-LN(Price!FV119)</f>
        <v>-0.13353139262452229</v>
      </c>
      <c r="FW120" s="3">
        <f>LN(Price!FW120)-LN(Price!FW119)</f>
        <v>0.26826398659467943</v>
      </c>
      <c r="FX120" s="3">
        <f>LN(Price!FX120)-LN(Price!FX119)</f>
        <v>-0.16705408466316607</v>
      </c>
      <c r="FY120" s="3">
        <f>LN(Price!FY120)-LN(Price!FY119)</f>
        <v>-0.17693070815907819</v>
      </c>
      <c r="FZ120" s="3">
        <f>LN(Price!FZ120)-LN(Price!FZ119)</f>
        <v>-0.20763936477824441</v>
      </c>
      <c r="GA120" s="3">
        <f>LN(Price!GA120)-LN(Price!GA119)</f>
        <v>0</v>
      </c>
    </row>
    <row r="121" spans="1:183" x14ac:dyDescent="0.3">
      <c r="A121" s="1">
        <v>42644</v>
      </c>
      <c r="B121" s="3">
        <f>LN(Price!B121)-LN(Price!B120)</f>
        <v>-2.3303128931847716E-2</v>
      </c>
      <c r="C121" s="3">
        <f>LN(Price!C121)-LN(Price!C120)</f>
        <v>-3.4312665756880634E-2</v>
      </c>
      <c r="D121" s="3">
        <f>LN(Price!D121)-LN(Price!D120)</f>
        <v>1.0831580890387382E-2</v>
      </c>
      <c r="E121" s="3">
        <f>LN(Price!E121)-LN(Price!E120)</f>
        <v>2.4141459372700957E-2</v>
      </c>
      <c r="F121" s="3">
        <f>LN(Price!F121)-LN(Price!F120)</f>
        <v>-0.11717957735792695</v>
      </c>
      <c r="G121" s="3">
        <f>LN(Price!G121)-LN(Price!G120)</f>
        <v>-4.0476419866045887E-2</v>
      </c>
      <c r="H121" s="3">
        <f>LN(Price!H121)-LN(Price!H120)</f>
        <v>0.12086660270037086</v>
      </c>
      <c r="I121" s="3">
        <f>LN(Price!I121)-LN(Price!I120)</f>
        <v>1.2969855660476259E-2</v>
      </c>
      <c r="J121" s="3">
        <f>LN(Price!J121)-LN(Price!J120)</f>
        <v>7.1839391016073506E-2</v>
      </c>
      <c r="K121" s="3">
        <f>LN(Price!K121)-LN(Price!K120)</f>
        <v>-1.4458083175230119E-2</v>
      </c>
      <c r="L121" s="3">
        <f>LN(Price!L121)-LN(Price!L120)</f>
        <v>-3.8342084389215714E-3</v>
      </c>
      <c r="M121" s="3">
        <f>LN(Price!M121)-LN(Price!M120)</f>
        <v>1.0850016024065878E-2</v>
      </c>
      <c r="N121" s="3">
        <f>LN(Price!N121)-LN(Price!N120)</f>
        <v>-1.7391742711869052E-2</v>
      </c>
      <c r="O121" s="3">
        <f>LN(Price!O121)-LN(Price!O120)</f>
        <v>-0.15224698868858511</v>
      </c>
      <c r="P121" s="3">
        <f>LN(Price!P121)-LN(Price!P120)</f>
        <v>0.14979191349630283</v>
      </c>
      <c r="Q121" s="3">
        <f>LN(Price!Q121)-LN(Price!Q120)</f>
        <v>-9.873484068568894E-2</v>
      </c>
      <c r="R121" s="3">
        <f>LN(Price!R121)-LN(Price!R120)</f>
        <v>0.15947692410993242</v>
      </c>
      <c r="S121" s="3">
        <f>LN(Price!S121)-LN(Price!S120)</f>
        <v>0.13445051033628586</v>
      </c>
      <c r="T121" s="3">
        <f>LN(Price!T121)-LN(Price!T120)</f>
        <v>2.7983171663470863E-2</v>
      </c>
      <c r="U121" s="3">
        <f>LN(Price!U121)-LN(Price!U120)</f>
        <v>0.10370966922430114</v>
      </c>
      <c r="V121" s="3">
        <f>LN(Price!V121)-LN(Price!V120)</f>
        <v>4.1714091412474952E-2</v>
      </c>
      <c r="W121" s="3">
        <f>LN(Price!W121)-LN(Price!W120)</f>
        <v>-0.10614146064089769</v>
      </c>
      <c r="X121" s="3">
        <f>LN(Price!X121)-LN(Price!X120)</f>
        <v>-0.13868860830740859</v>
      </c>
      <c r="Y121" s="3">
        <f>LN(Price!Y121)-LN(Price!Y120)</f>
        <v>1.8118962582475584E-2</v>
      </c>
      <c r="Z121" s="3">
        <f>LN(Price!Z121)-LN(Price!Z120)</f>
        <v>4.8720236544495199E-2</v>
      </c>
      <c r="AA121" s="3">
        <f>LN(Price!AA121)-LN(Price!AA120)</f>
        <v>-0.16021130443894949</v>
      </c>
      <c r="AB121" s="3">
        <f>LN(Price!AB121)-LN(Price!AB120)</f>
        <v>5.6239718322875998E-2</v>
      </c>
      <c r="AC121" s="3">
        <f>LN(Price!AC121)-LN(Price!AC120)</f>
        <v>-8.3218233374919848E-3</v>
      </c>
      <c r="AD121" s="3">
        <f>LN(Price!AD121)-LN(Price!AD120)</f>
        <v>-6.314089687093305E-2</v>
      </c>
      <c r="AE121" s="3">
        <f>LN(Price!AE121)-LN(Price!AE120)</f>
        <v>-0.11618991758803543</v>
      </c>
      <c r="AF121" s="3">
        <f>LN(Price!AF121)-LN(Price!AF120)</f>
        <v>0.11858207684951627</v>
      </c>
      <c r="AG121" s="3">
        <f>LN(Price!AG121)-LN(Price!AG120)</f>
        <v>-6.3838649418813453E-2</v>
      </c>
      <c r="AH121" s="3">
        <f>LN(Price!AH121)-LN(Price!AH120)</f>
        <v>0.15620406863910041</v>
      </c>
      <c r="AI121" s="3">
        <f>LN(Price!AI121)-LN(Price!AI120)</f>
        <v>-7.154715129204825E-2</v>
      </c>
      <c r="AJ121" s="3">
        <f>LN(Price!AJ121)-LN(Price!AJ120)</f>
        <v>8.1345639453952456E-2</v>
      </c>
      <c r="AK121" s="3">
        <f>LN(Price!AK121)-LN(Price!AK120)</f>
        <v>0.11558474943368585</v>
      </c>
      <c r="AL121" s="3">
        <f>LN(Price!AL121)-LN(Price!AL120)</f>
        <v>4.7402238894584059E-2</v>
      </c>
      <c r="AM121" s="3">
        <f>LN(Price!AM121)-LN(Price!AM120)</f>
        <v>6.0525420387852691E-2</v>
      </c>
      <c r="AN121" s="3">
        <f>LN(Price!AN121)-LN(Price!AN120)</f>
        <v>-1.1744521869263558E-2</v>
      </c>
      <c r="AO121" s="3">
        <f>LN(Price!AO121)-LN(Price!AO120)</f>
        <v>8.5333725307952024E-2</v>
      </c>
      <c r="AP121" s="3">
        <f>LN(Price!AP121)-LN(Price!AP120)</f>
        <v>-7.5553581368248413E-2</v>
      </c>
      <c r="AQ121" s="3">
        <f>LN(Price!AQ121)-LN(Price!AQ120)</f>
        <v>0.1017826943099423</v>
      </c>
      <c r="AR121" s="3">
        <f>LN(Price!AR121)-LN(Price!AR120)</f>
        <v>1.1049836186584991E-2</v>
      </c>
      <c r="AS121" s="3">
        <f>LN(Price!AS121)-LN(Price!AS120)</f>
        <v>3.2789822822990922E-2</v>
      </c>
      <c r="AT121" s="3">
        <f>LN(Price!AT121)-LN(Price!AT120)</f>
        <v>0.29044069489086044</v>
      </c>
      <c r="AU121" s="3">
        <f>LN(Price!AU121)-LN(Price!AU120)</f>
        <v>4.2302379690689174E-2</v>
      </c>
      <c r="AV121" s="3">
        <f>LN(Price!AV121)-LN(Price!AV120)</f>
        <v>0.15206951362343379</v>
      </c>
      <c r="AW121" s="3">
        <f>LN(Price!AW121)-LN(Price!AW120)</f>
        <v>0.17544867750619231</v>
      </c>
      <c r="AX121" s="3">
        <f>LN(Price!AX121)-LN(Price!AX120)</f>
        <v>0.17034536574723891</v>
      </c>
      <c r="AY121" s="3">
        <f>LN(Price!AY121)-LN(Price!AY120)</f>
        <v>0.15575452940923284</v>
      </c>
      <c r="AZ121" s="3">
        <f>LN(Price!AZ121)-LN(Price!AZ120)</f>
        <v>0.11202518740355893</v>
      </c>
      <c r="BA121" s="3">
        <f>LN(Price!BA121)-LN(Price!BA120)</f>
        <v>-7.7519768043179393E-3</v>
      </c>
      <c r="BB121" s="3">
        <f>LN(Price!BB121)-LN(Price!BB120)</f>
        <v>-4.2925044717033789E-2</v>
      </c>
      <c r="BC121" s="3">
        <f>LN(Price!BC121)-LN(Price!BC120)</f>
        <v>-6.2738340633423206E-2</v>
      </c>
      <c r="BD121" s="3">
        <f>LN(Price!BD121)-LN(Price!BD120)</f>
        <v>-3.5091319811270116E-2</v>
      </c>
      <c r="BE121" s="3">
        <f>LN(Price!BE121)-LN(Price!BE120)</f>
        <v>0.1241903802313839</v>
      </c>
      <c r="BF121" s="3">
        <f>LN(Price!BF121)-LN(Price!BF120)</f>
        <v>8.2691715845113478E-2</v>
      </c>
      <c r="BG121" s="3">
        <f>LN(Price!BG121)-LN(Price!BG120)</f>
        <v>5.2367985517316029E-2</v>
      </c>
      <c r="BH121" s="3">
        <f>LN(Price!BH121)-LN(Price!BH120)</f>
        <v>0.18589937814183866</v>
      </c>
      <c r="BI121" s="3">
        <f>LN(Price!BI121)-LN(Price!BI120)</f>
        <v>6.8992871486951324E-2</v>
      </c>
      <c r="BJ121" s="3">
        <f>LN(Price!BJ121)-LN(Price!BJ120)</f>
        <v>-6.8992871486951435E-2</v>
      </c>
      <c r="BK121" s="3">
        <f>LN(Price!BK121)-LN(Price!BK120)</f>
        <v>8.8107267510266873E-2</v>
      </c>
      <c r="BL121" s="3">
        <f>LN(Price!BL121)-LN(Price!BL120)</f>
        <v>0.5142679679569635</v>
      </c>
      <c r="BM121" s="3">
        <f>LN(Price!BM121)-LN(Price!BM120)</f>
        <v>-1.4252022707201606E-2</v>
      </c>
      <c r="BN121" s="3">
        <f>LN(Price!BN121)-LN(Price!BN120)</f>
        <v>0</v>
      </c>
      <c r="BO121" s="3">
        <f>LN(Price!BO121)-LN(Price!BO120)</f>
        <v>1.6000341346441127E-2</v>
      </c>
      <c r="BP121" s="3">
        <f>LN(Price!BP121)-LN(Price!BP120)</f>
        <v>-6.6409035864184673E-2</v>
      </c>
      <c r="BQ121" s="3">
        <f>LN(Price!BQ121)-LN(Price!BQ120)</f>
        <v>1.6529301951210607E-2</v>
      </c>
      <c r="BR121" s="3">
        <f>LN(Price!BR121)-LN(Price!BR120)</f>
        <v>-2.2989518224698774E-2</v>
      </c>
      <c r="BS121" s="3">
        <f>LN(Price!BS121)-LN(Price!BS120)</f>
        <v>0.20067069546215116</v>
      </c>
      <c r="BT121" s="3">
        <f>LN(Price!BT121)-LN(Price!BT120)</f>
        <v>-5.8840500022933506E-2</v>
      </c>
      <c r="BU121" s="3">
        <f>LN(Price!BU121)-LN(Price!BU120)</f>
        <v>5.4067221270275828E-2</v>
      </c>
      <c r="BV121" s="3">
        <f>LN(Price!BV121)-LN(Price!BV120)</f>
        <v>8.3381608939050889E-2</v>
      </c>
      <c r="BW121" s="3">
        <f>LN(Price!BW121)-LN(Price!BW120)</f>
        <v>-0.1903537284912189</v>
      </c>
      <c r="BX121" s="3">
        <f>LN(Price!BX121)-LN(Price!BX120)</f>
        <v>-0.14842000511827314</v>
      </c>
      <c r="BY121" s="3">
        <f>LN(Price!BY121)-LN(Price!BY120)</f>
        <v>0.15082288973458358</v>
      </c>
      <c r="BZ121" s="3">
        <f>LN(Price!BZ121)-LN(Price!BZ120)</f>
        <v>5.8268908123975838E-2</v>
      </c>
      <c r="CA121" s="3">
        <f>LN(Price!CA121)-LN(Price!CA120)</f>
        <v>0.13554549199622401</v>
      </c>
      <c r="CB121" s="3">
        <f>LN(Price!CB121)-LN(Price!CB120)</f>
        <v>-6.2520356981333958E-2</v>
      </c>
      <c r="CC121" s="3">
        <f>LN(Price!CC121)-LN(Price!CC120)</f>
        <v>0.11332868530700313</v>
      </c>
      <c r="CD121" s="3">
        <f>LN(Price!CD121)-LN(Price!CD120)</f>
        <v>-8.2238098236971979E-2</v>
      </c>
      <c r="CE121" s="3">
        <f>LN(Price!CE121)-LN(Price!CE120)</f>
        <v>-7.6633226020915865E-2</v>
      </c>
      <c r="CF121" s="3">
        <f>LN(Price!CF121)-LN(Price!CF120)</f>
        <v>-2.6433257068155552E-2</v>
      </c>
      <c r="CG121" s="3">
        <f>LN(Price!CG121)-LN(Price!CG120)</f>
        <v>3.5506688456909713E-2</v>
      </c>
      <c r="CH121" s="3">
        <f>LN(Price!CH121)-LN(Price!CH120)</f>
        <v>0</v>
      </c>
      <c r="CI121" s="3">
        <f>LN(Price!CI121)-LN(Price!CI120)</f>
        <v>-4.6520015634892831E-2</v>
      </c>
      <c r="CJ121" s="3">
        <f>LN(Price!CJ121)-LN(Price!CJ120)</f>
        <v>0.2744368457017603</v>
      </c>
      <c r="CK121" s="3">
        <f>LN(Price!CK121)-LN(Price!CK120)</f>
        <v>-0.10008345855698253</v>
      </c>
      <c r="CL121" s="3">
        <f>LN(Price!CL121)-LN(Price!CL120)</f>
        <v>4.879016416943191E-2</v>
      </c>
      <c r="CM121" s="3">
        <f>LN(Price!CM121)-LN(Price!CM120)</f>
        <v>1.9048194970694494E-2</v>
      </c>
      <c r="CN121" s="3">
        <f>LN(Price!CN121)-LN(Price!CN120)</f>
        <v>7.0617567213953292E-2</v>
      </c>
      <c r="CO121" s="3">
        <f>LN(Price!CO121)-LN(Price!CO120)</f>
        <v>-7.4107972153721821E-2</v>
      </c>
      <c r="CP121" s="3">
        <f>LN(Price!CP121)-LN(Price!CP120)</f>
        <v>0.12228957775827437</v>
      </c>
      <c r="CQ121" s="3">
        <f>LN(Price!CQ121)-LN(Price!CQ120)</f>
        <v>-3.7041271680349097E-2</v>
      </c>
      <c r="CR121" s="3">
        <f>LN(Price!CR121)-LN(Price!CR120)</f>
        <v>0.14921239818667598</v>
      </c>
      <c r="CS121" s="3">
        <f>LN(Price!CS121)-LN(Price!CS120)</f>
        <v>-4.1385216162854399E-2</v>
      </c>
      <c r="CT121" s="3">
        <f>LN(Price!CT121)-LN(Price!CT120)</f>
        <v>0.41551544396166618</v>
      </c>
      <c r="CU121" s="3">
        <f>LN(Price!CU121)-LN(Price!CU120)</f>
        <v>-6.3715814386107739E-2</v>
      </c>
      <c r="CV121" s="3">
        <f>LN(Price!CV121)-LN(Price!CV120)</f>
        <v>-0.27625337662815808</v>
      </c>
      <c r="CW121" s="3">
        <f>LN(Price!CW121)-LN(Price!CW120)</f>
        <v>0</v>
      </c>
      <c r="CX121" s="3">
        <f>LN(Price!CX121)-LN(Price!CX120)</f>
        <v>-6.9679920637989903E-2</v>
      </c>
      <c r="CY121" s="3">
        <f>LN(Price!CY121)-LN(Price!CY120)</f>
        <v>0.31365755885504143</v>
      </c>
      <c r="CZ121" s="3">
        <f>LN(Price!CZ121)-LN(Price!CZ120)</f>
        <v>-7.0617567213953292E-2</v>
      </c>
      <c r="DA121" s="3">
        <f>LN(Price!DA121)-LN(Price!DA120)</f>
        <v>-0.17645643734155647</v>
      </c>
      <c r="DB121" s="3">
        <f>LN(Price!DB121)-LN(Price!DB120)</f>
        <v>0</v>
      </c>
      <c r="DC121" s="3">
        <f>LN(Price!DC121)-LN(Price!DC120)</f>
        <v>0</v>
      </c>
      <c r="DD121" s="3">
        <f>LN(Price!DD121)-LN(Price!DD120)</f>
        <v>6.521344764441428E-2</v>
      </c>
      <c r="DE121" s="3">
        <f>LN(Price!DE121)-LN(Price!DE120)</f>
        <v>2.4460297570160661E-2</v>
      </c>
      <c r="DF121" s="3">
        <f>LN(Price!DF121)-LN(Price!DF120)</f>
        <v>-0.10008345855698253</v>
      </c>
      <c r="DG121" s="3">
        <f>LN(Price!DG121)-LN(Price!DG120)</f>
        <v>6.062462181643502E-2</v>
      </c>
      <c r="DH121" s="3">
        <f>LN(Price!DH121)-LN(Price!DH120)</f>
        <v>-3.922071315328135E-2</v>
      </c>
      <c r="DI121" s="3">
        <f>LN(Price!DI121)-LN(Price!DI120)</f>
        <v>-3.422248782448678E-2</v>
      </c>
      <c r="DJ121" s="3">
        <f>LN(Price!DJ121)-LN(Price!DJ120)</f>
        <v>-0.22314355131420971</v>
      </c>
      <c r="DK121" s="3">
        <f>LN(Price!DK121)-LN(Price!DK120)</f>
        <v>0.12783337150988494</v>
      </c>
      <c r="DL121" s="3">
        <f>LN(Price!DL121)-LN(Price!DL120)</f>
        <v>-5.1293294387550592E-2</v>
      </c>
      <c r="DM121" s="3">
        <f>LN(Price!DM121)-LN(Price!DM120)</f>
        <v>6.4538521137571303E-2</v>
      </c>
      <c r="DN121" s="3">
        <f>LN(Price!DN121)-LN(Price!DN120)</f>
        <v>9.5310179804324768E-2</v>
      </c>
      <c r="DO121" s="3">
        <f>LN(Price!DO121)-LN(Price!DO120)</f>
        <v>0.67294447324242579</v>
      </c>
      <c r="DP121" s="3">
        <f>LN(Price!DP121)-LN(Price!DP120)</f>
        <v>-6.062462181643502E-2</v>
      </c>
      <c r="DQ121" s="3">
        <f>LN(Price!DQ121)-LN(Price!DQ120)</f>
        <v>-0.25131442828090567</v>
      </c>
      <c r="DR121" s="3">
        <f>LN(Price!DR121)-LN(Price!DR120)</f>
        <v>-4.5985113241823417E-2</v>
      </c>
      <c r="DS121" s="3">
        <f>LN(Price!DS121)-LN(Price!DS120)</f>
        <v>0</v>
      </c>
      <c r="DT121" s="3">
        <f>LN(Price!DT121)-LN(Price!DT120)</f>
        <v>0</v>
      </c>
      <c r="DU121" s="3">
        <f>LN(Price!DU121)-LN(Price!DU120)</f>
        <v>0.25593337413720052</v>
      </c>
      <c r="DV121" s="3">
        <f>LN(Price!DV121)-LN(Price!DV120)</f>
        <v>-0.16705408466316651</v>
      </c>
      <c r="DW121" s="3">
        <f>LN(Price!DW121)-LN(Price!DW120)</f>
        <v>0.14842000511827314</v>
      </c>
      <c r="DX121" s="3">
        <f>LN(Price!DX121)-LN(Price!DX120)</f>
        <v>-0.26236426446749084</v>
      </c>
      <c r="DY121" s="3">
        <f>LN(Price!DY121)-LN(Price!DY120)</f>
        <v>-0.14842000511827314</v>
      </c>
      <c r="DZ121" s="3">
        <f>LN(Price!DZ121)-LN(Price!DZ120)</f>
        <v>-0.22314355131421015</v>
      </c>
      <c r="EA121" s="3">
        <f>LN(Price!EA121)-LN(Price!EA120)</f>
        <v>-2.1506205220963581E-2</v>
      </c>
      <c r="EB121" s="3">
        <f>LN(Price!EB121)-LN(Price!EB120)</f>
        <v>-0.11778303565638337</v>
      </c>
      <c r="EC121" s="3">
        <f>LN(Price!EC121)-LN(Price!EC120)</f>
        <v>-6.8992871486951435E-2</v>
      </c>
      <c r="ED121" s="3">
        <f>LN(Price!ED121)-LN(Price!ED120)</f>
        <v>-3.5091319811269894E-2</v>
      </c>
      <c r="EE121" s="3">
        <f>LN(Price!EE121)-LN(Price!EE120)</f>
        <v>-8.0042707673536384E-2</v>
      </c>
      <c r="EF121" s="3">
        <f>LN(Price!EF121)-LN(Price!EF120)</f>
        <v>0.12783337150988494</v>
      </c>
      <c r="EG121" s="3">
        <f>LN(Price!EG121)-LN(Price!EG120)</f>
        <v>-2.6668247082161312E-2</v>
      </c>
      <c r="EH121" s="3">
        <f>LN(Price!EH121)-LN(Price!EH120)</f>
        <v>3.3901551675681318E-2</v>
      </c>
      <c r="EI121" s="3">
        <f>LN(Price!EI121)-LN(Price!EI120)</f>
        <v>-9.8440072813252621E-2</v>
      </c>
      <c r="EJ121" s="3">
        <f>LN(Price!EJ121)-LN(Price!EJ120)</f>
        <v>-0.10008345855698253</v>
      </c>
      <c r="EK121" s="3">
        <f>LN(Price!EK121)-LN(Price!EK120)</f>
        <v>-8.0042707673536606E-2</v>
      </c>
      <c r="EL121" s="3">
        <f>LN(Price!EL121)-LN(Price!EL120)</f>
        <v>-0.12221763272424931</v>
      </c>
      <c r="EM121" s="3">
        <f>LN(Price!EM121)-LN(Price!EM120)</f>
        <v>-7.6961041136128339E-2</v>
      </c>
      <c r="EN121" s="3">
        <f>LN(Price!EN121)-LN(Price!EN120)</f>
        <v>5.1293294387550592E-2</v>
      </c>
      <c r="EO121" s="3">
        <f>LN(Price!EO121)-LN(Price!EO120)</f>
        <v>-0.41925843024050019</v>
      </c>
      <c r="EP121" s="3">
        <f>LN(Price!EP121)-LN(Price!EP120)</f>
        <v>-0.13353139262452229</v>
      </c>
      <c r="EQ121" s="3">
        <f>LN(Price!EQ121)-LN(Price!EQ120)</f>
        <v>-0.17327172127403667</v>
      </c>
      <c r="ER121" s="3">
        <f>LN(Price!ER121)-LN(Price!ER120)</f>
        <v>-0.17435338714477799</v>
      </c>
      <c r="ES121" s="3">
        <f>LN(Price!ES121)-LN(Price!ES120)</f>
        <v>-8.3381608939051111E-2</v>
      </c>
      <c r="ET121" s="3">
        <f>LN(Price!ET121)-LN(Price!ET120)</f>
        <v>-6.6691374498672129E-2</v>
      </c>
      <c r="EU121" s="3">
        <f>LN(Price!EU121)-LN(Price!EU120)</f>
        <v>-0.11778303565638337</v>
      </c>
      <c r="EV121" s="3">
        <f>LN(Price!EV121)-LN(Price!EV120)</f>
        <v>0.12014431184206331</v>
      </c>
      <c r="EW121" s="3">
        <f>LN(Price!EW121)-LN(Price!EW120)</f>
        <v>0.5108256237659905</v>
      </c>
      <c r="EX121" s="3">
        <f>LN(Price!EX121)-LN(Price!EX120)</f>
        <v>-3.7740327982846988E-2</v>
      </c>
      <c r="EY121" s="3">
        <f>LN(Price!EY121)-LN(Price!EY120)</f>
        <v>3.9665256392431458E-2</v>
      </c>
      <c r="EZ121" s="3">
        <f>LN(Price!EZ121)-LN(Price!EZ120)</f>
        <v>-0.14660347419187536</v>
      </c>
      <c r="FA121" s="3">
        <f>LN(Price!FA121)-LN(Price!FA120)</f>
        <v>0.10536051565782645</v>
      </c>
      <c r="FB121" s="3">
        <f>LN(Price!FB121)-LN(Price!FB120)</f>
        <v>-3.174869831458027E-2</v>
      </c>
      <c r="FC121" s="3">
        <f>LN(Price!FC121)-LN(Price!FC120)</f>
        <v>-7.4107972153721668E-2</v>
      </c>
      <c r="FD121" s="3">
        <f>LN(Price!FD121)-LN(Price!FD120)</f>
        <v>-0.11778303565638359</v>
      </c>
      <c r="FE121" s="3">
        <f>LN(Price!FE121)-LN(Price!FE120)</f>
        <v>-2.2472855852058604E-2</v>
      </c>
      <c r="FF121" s="3">
        <f>LN(Price!FF121)-LN(Price!FF120)</f>
        <v>-1.1834457647002944E-2</v>
      </c>
      <c r="FG121" s="3">
        <f>LN(Price!FG121)-LN(Price!FG120)</f>
        <v>-2.7398974188114544E-2</v>
      </c>
      <c r="FH121" s="3">
        <f>LN(Price!FH121)-LN(Price!FH120)</f>
        <v>0</v>
      </c>
      <c r="FI121" s="3">
        <f>LN(Price!FI121)-LN(Price!FI120)</f>
        <v>0.12921173148000609</v>
      </c>
      <c r="FJ121" s="3">
        <f>LN(Price!FJ121)-LN(Price!FJ120)</f>
        <v>-0.35667494393873245</v>
      </c>
      <c r="FK121" s="3">
        <f>LN(Price!FK121)-LN(Price!FK120)</f>
        <v>0.26236426446749084</v>
      </c>
      <c r="FL121" s="3">
        <f>LN(Price!FL121)-LN(Price!FL120)</f>
        <v>-0.1251631429540061</v>
      </c>
      <c r="FM121" s="3">
        <f>LN(Price!FM121)-LN(Price!FM120)</f>
        <v>0</v>
      </c>
      <c r="FN121" s="3">
        <f>LN(Price!FN121)-LN(Price!FN120)</f>
        <v>-0.18859116980755003</v>
      </c>
      <c r="FO121" s="3">
        <f>LN(Price!FO121)-LN(Price!FO120)</f>
        <v>-7.91373205587238E-2</v>
      </c>
      <c r="FP121" s="3">
        <f>LN(Price!FP121)-LN(Price!FP120)</f>
        <v>-0.15028220304933781</v>
      </c>
      <c r="FQ121" s="3">
        <f>LN(Price!FQ121)-LN(Price!FQ120)</f>
        <v>4.1637988037584561E-2</v>
      </c>
      <c r="FR121" s="3">
        <f>LN(Price!FR121)-LN(Price!FR120)</f>
        <v>0</v>
      </c>
      <c r="FS121" s="3">
        <f>LN(Price!FS121)-LN(Price!FS120)</f>
        <v>0.40546510810816372</v>
      </c>
      <c r="FT121" s="3">
        <f>LN(Price!FT121)-LN(Price!FT120)</f>
        <v>-0.25131442828090611</v>
      </c>
      <c r="FU121" s="3">
        <f>LN(Price!FU121)-LN(Price!FU120)</f>
        <v>-0.22314355131421015</v>
      </c>
      <c r="FV121" s="3">
        <f>LN(Price!FV121)-LN(Price!FV120)</f>
        <v>0</v>
      </c>
      <c r="FW121" s="3">
        <f>LN(Price!FW121)-LN(Price!FW120)</f>
        <v>-0.34830669426821581</v>
      </c>
      <c r="FX121" s="3">
        <f>LN(Price!FX121)-LN(Price!FX120)</f>
        <v>-9.5310179804324768E-2</v>
      </c>
      <c r="FY121" s="3">
        <f>LN(Price!FY121)-LN(Price!FY120)</f>
        <v>3.174869831458027E-2</v>
      </c>
      <c r="FZ121" s="3">
        <f>LN(Price!FZ121)-LN(Price!FZ120)</f>
        <v>7.4107972153721891E-2</v>
      </c>
      <c r="GA121" s="3">
        <f>LN(Price!GA121)-LN(Price!GA120)</f>
        <v>0.25131442828090611</v>
      </c>
    </row>
    <row r="122" spans="1:183" x14ac:dyDescent="0.3">
      <c r="A122" s="1">
        <v>42675</v>
      </c>
      <c r="B122" s="3">
        <f>LN(Price!B122)-LN(Price!B121)</f>
        <v>5.6998666878794513E-2</v>
      </c>
      <c r="C122" s="3">
        <f>LN(Price!C122)-LN(Price!C121)</f>
        <v>-3.9447782910162488E-3</v>
      </c>
      <c r="D122" s="3">
        <f>LN(Price!D122)-LN(Price!D121)</f>
        <v>-1.5969678257132358E-2</v>
      </c>
      <c r="E122" s="3">
        <f>LN(Price!E122)-LN(Price!E121)</f>
        <v>2.2692853652968026E-2</v>
      </c>
      <c r="F122" s="3">
        <f>LN(Price!F122)-LN(Price!F121)</f>
        <v>-0.11750463921806009</v>
      </c>
      <c r="G122" s="3">
        <f>LN(Price!G122)-LN(Price!G121)</f>
        <v>-1.8843878546208614E-3</v>
      </c>
      <c r="H122" s="3">
        <f>LN(Price!H122)-LN(Price!H121)</f>
        <v>-6.1514453833805938E-2</v>
      </c>
      <c r="I122" s="3">
        <f>LN(Price!I122)-LN(Price!I121)</f>
        <v>-2.203365312710881E-2</v>
      </c>
      <c r="J122" s="3">
        <f>LN(Price!J122)-LN(Price!J121)</f>
        <v>-5.2036763719893742E-2</v>
      </c>
      <c r="K122" s="3">
        <f>LN(Price!K122)-LN(Price!K121)</f>
        <v>-3.9609138095045848E-2</v>
      </c>
      <c r="L122" s="3">
        <f>LN(Price!L122)-LN(Price!L121)</f>
        <v>-8.0230388109505668E-2</v>
      </c>
      <c r="M122" s="3">
        <f>LN(Price!M122)-LN(Price!M121)</f>
        <v>-0.15745349021594124</v>
      </c>
      <c r="N122" s="3">
        <f>LN(Price!N122)-LN(Price!N121)</f>
        <v>0.13389682292276062</v>
      </c>
      <c r="O122" s="3">
        <f>LN(Price!O122)-LN(Price!O121)</f>
        <v>-0.11109215643324521</v>
      </c>
      <c r="P122" s="3">
        <f>LN(Price!P122)-LN(Price!P121)</f>
        <v>-0.11075136429270249</v>
      </c>
      <c r="Q122" s="3">
        <f>LN(Price!Q122)-LN(Price!Q121)</f>
        <v>-5.2898737949381935E-2</v>
      </c>
      <c r="R122" s="3">
        <f>LN(Price!R122)-LN(Price!R121)</f>
        <v>-0.11828116767166519</v>
      </c>
      <c r="S122" s="3">
        <f>LN(Price!S122)-LN(Price!S121)</f>
        <v>4.2492623964910603E-2</v>
      </c>
      <c r="T122" s="3">
        <f>LN(Price!T122)-LN(Price!T121)</f>
        <v>5.1227589206673585E-2</v>
      </c>
      <c r="U122" s="3">
        <f>LN(Price!U122)-LN(Price!U121)</f>
        <v>-4.6576702739811182E-3</v>
      </c>
      <c r="V122" s="3">
        <f>LN(Price!V122)-LN(Price!V121)</f>
        <v>7.8545028795417471E-2</v>
      </c>
      <c r="W122" s="3">
        <f>LN(Price!W122)-LN(Price!W121)</f>
        <v>6.551460711062651E-2</v>
      </c>
      <c r="X122" s="3">
        <f>LN(Price!X122)-LN(Price!X121)</f>
        <v>-6.754254490930478E-2</v>
      </c>
      <c r="Y122" s="3">
        <f>LN(Price!Y122)-LN(Price!Y121)</f>
        <v>-3.0857988359905164E-2</v>
      </c>
      <c r="Z122" s="3">
        <f>LN(Price!Z122)-LN(Price!Z121)</f>
        <v>1.5267472130788384E-2</v>
      </c>
      <c r="AA122" s="3">
        <f>LN(Price!AA122)-LN(Price!AA121)</f>
        <v>-1.7746233583684212E-3</v>
      </c>
      <c r="AB122" s="3">
        <f>LN(Price!AB122)-LN(Price!AB121)</f>
        <v>-0.17609100704331859</v>
      </c>
      <c r="AC122" s="3">
        <f>LN(Price!AC122)-LN(Price!AC121)</f>
        <v>-6.6211228525074661E-2</v>
      </c>
      <c r="AD122" s="3">
        <f>LN(Price!AD122)-LN(Price!AD121)</f>
        <v>3.47701997417178E-2</v>
      </c>
      <c r="AE122" s="3">
        <f>LN(Price!AE122)-LN(Price!AE121)</f>
        <v>-4.3930929225726834E-2</v>
      </c>
      <c r="AF122" s="3">
        <f>LN(Price!AF122)-LN(Price!AF121)</f>
        <v>-0.1816827832174599</v>
      </c>
      <c r="AG122" s="3">
        <f>LN(Price!AG122)-LN(Price!AG121)</f>
        <v>2.3356931498103251E-2</v>
      </c>
      <c r="AH122" s="3">
        <f>LN(Price!AH122)-LN(Price!AH121)</f>
        <v>9.9497206158541296E-2</v>
      </c>
      <c r="AI122" s="3">
        <f>LN(Price!AI122)-LN(Price!AI121)</f>
        <v>-1.0282866955584113E-2</v>
      </c>
      <c r="AJ122" s="3">
        <f>LN(Price!AJ122)-LN(Price!AJ121)</f>
        <v>-0.22705745063534616</v>
      </c>
      <c r="AK122" s="3">
        <f>LN(Price!AK122)-LN(Price!AK121)</f>
        <v>-0.2196286092067653</v>
      </c>
      <c r="AL122" s="3">
        <f>LN(Price!AL122)-LN(Price!AL121)</f>
        <v>-0.15312240210169237</v>
      </c>
      <c r="AM122" s="3">
        <f>LN(Price!AM122)-LN(Price!AM121)</f>
        <v>-1.5885626851375179E-3</v>
      </c>
      <c r="AN122" s="3">
        <f>LN(Price!AN122)-LN(Price!AN121)</f>
        <v>3.9514677532260567E-2</v>
      </c>
      <c r="AO122" s="3">
        <f>LN(Price!AO122)-LN(Price!AO121)</f>
        <v>5.2631700442746787E-3</v>
      </c>
      <c r="AP122" s="3">
        <f>LN(Price!AP122)-LN(Price!AP121)</f>
        <v>-0.26845874752625232</v>
      </c>
      <c r="AQ122" s="3">
        <f>LN(Price!AQ122)-LN(Price!AQ121)</f>
        <v>-3.9478810973787526E-2</v>
      </c>
      <c r="AR122" s="3">
        <f>LN(Price!AR122)-LN(Price!AR121)</f>
        <v>8.4260343617739847E-2</v>
      </c>
      <c r="AS122" s="3">
        <f>LN(Price!AS122)-LN(Price!AS121)</f>
        <v>-4.9596941139371964E-2</v>
      </c>
      <c r="AT122" s="3">
        <f>LN(Price!AT122)-LN(Price!AT121)</f>
        <v>-0.21082306692616926</v>
      </c>
      <c r="AU122" s="3">
        <f>LN(Price!AU122)-LN(Price!AU121)</f>
        <v>-0.15661920737058654</v>
      </c>
      <c r="AV122" s="3">
        <f>LN(Price!AV122)-LN(Price!AV121)</f>
        <v>0.11460338273900372</v>
      </c>
      <c r="AW122" s="3">
        <f>LN(Price!AW122)-LN(Price!AW121)</f>
        <v>-2.3256862164267034E-2</v>
      </c>
      <c r="AX122" s="3">
        <f>LN(Price!AX122)-LN(Price!AX121)</f>
        <v>8.0969062533667091E-2</v>
      </c>
      <c r="AY122" s="3">
        <f>LN(Price!AY122)-LN(Price!AY121)</f>
        <v>0.16779345623104475</v>
      </c>
      <c r="AZ122" s="3">
        <f>LN(Price!AZ122)-LN(Price!AZ121)</f>
        <v>0.14987135020788411</v>
      </c>
      <c r="BA122" s="3">
        <f>LN(Price!BA122)-LN(Price!BA121)</f>
        <v>0.13109652412184769</v>
      </c>
      <c r="BB122" s="3">
        <f>LN(Price!BB122)-LN(Price!BB121)</f>
        <v>0</v>
      </c>
      <c r="BC122" s="3">
        <f>LN(Price!BC122)-LN(Price!BC121)</f>
        <v>-1.4493007302566863E-2</v>
      </c>
      <c r="BD122" s="3">
        <f>LN(Price!BD122)-LN(Price!BD121)</f>
        <v>-0.15415067982725827</v>
      </c>
      <c r="BE122" s="3">
        <f>LN(Price!BE122)-LN(Price!BE121)</f>
        <v>7.272759329079781E-3</v>
      </c>
      <c r="BF122" s="3">
        <f>LN(Price!BF122)-LN(Price!BF121)</f>
        <v>3.1252543504104446E-2</v>
      </c>
      <c r="BG122" s="3">
        <f>LN(Price!BG122)-LN(Price!BG121)</f>
        <v>-2.0619287202735648E-2</v>
      </c>
      <c r="BH122" s="3">
        <f>LN(Price!BH122)-LN(Price!BH121)</f>
        <v>6.8992871486951324E-2</v>
      </c>
      <c r="BI122" s="3">
        <f>LN(Price!BI122)-LN(Price!BI121)</f>
        <v>0</v>
      </c>
      <c r="BJ122" s="3">
        <f>LN(Price!BJ122)-LN(Price!BJ121)</f>
        <v>-2.4097551579060461E-2</v>
      </c>
      <c r="BK122" s="3">
        <f>LN(Price!BK122)-LN(Price!BK121)</f>
        <v>-8.3730892910468091E-2</v>
      </c>
      <c r="BL122" s="3">
        <f>LN(Price!BL122)-LN(Price!BL121)</f>
        <v>9.8117855958523292E-2</v>
      </c>
      <c r="BM122" s="3">
        <f>LN(Price!BM122)-LN(Price!BM121)</f>
        <v>-9.5310179804324768E-2</v>
      </c>
      <c r="BN122" s="3">
        <f>LN(Price!BN122)-LN(Price!BN121)</f>
        <v>6.8992871486951379E-2</v>
      </c>
      <c r="BO122" s="3">
        <f>LN(Price!BO122)-LN(Price!BO121)</f>
        <v>-3.2260862218221442E-2</v>
      </c>
      <c r="BP122" s="3">
        <f>LN(Price!BP122)-LN(Price!BP121)</f>
        <v>-0.71160436533900251</v>
      </c>
      <c r="BQ122" s="3">
        <f>LN(Price!BQ122)-LN(Price!BQ121)</f>
        <v>6.3513405722325889E-2</v>
      </c>
      <c r="BR122" s="3">
        <f>LN(Price!BR122)-LN(Price!BR121)</f>
        <v>0.13062018241706419</v>
      </c>
      <c r="BS122" s="3">
        <f>LN(Price!BS122)-LN(Price!BS121)</f>
        <v>-0.1466034741918753</v>
      </c>
      <c r="BT122" s="3">
        <f>LN(Price!BT122)-LN(Price!BT121)</f>
        <v>-0.1121172981207062</v>
      </c>
      <c r="BU122" s="3">
        <f>LN(Price!BU122)-LN(Price!BU121)</f>
        <v>-3.0536723860081716E-2</v>
      </c>
      <c r="BV122" s="3">
        <f>LN(Price!BV122)-LN(Price!BV121)</f>
        <v>-8.3381608939050889E-2</v>
      </c>
      <c r="BW122" s="3">
        <f>LN(Price!BW122)-LN(Price!BW121)</f>
        <v>-0.17589066646366414</v>
      </c>
      <c r="BX122" s="3">
        <f>LN(Price!BX122)-LN(Price!BX121)</f>
        <v>3.922071315328135E-2</v>
      </c>
      <c r="BY122" s="3">
        <f>LN(Price!BY122)-LN(Price!BY121)</f>
        <v>0.47000362924573524</v>
      </c>
      <c r="BZ122" s="3">
        <f>LN(Price!BZ122)-LN(Price!BZ121)</f>
        <v>2.4845998586530804E-2</v>
      </c>
      <c r="CA122" s="3">
        <f>LN(Price!CA122)-LN(Price!CA121)</f>
        <v>-0.13554549199622401</v>
      </c>
      <c r="CB122" s="3">
        <f>LN(Price!CB122)-LN(Price!CB121)</f>
        <v>6.2520356981333958E-2</v>
      </c>
      <c r="CC122" s="3">
        <f>LN(Price!CC122)-LN(Price!CC121)</f>
        <v>-9.3526058010823421E-2</v>
      </c>
      <c r="CD122" s="3">
        <f>LN(Price!CD122)-LN(Price!CD121)</f>
        <v>-4.3802622658392965E-2</v>
      </c>
      <c r="CE122" s="3">
        <f>LN(Price!CE122)-LN(Price!CE121)</f>
        <v>-3.6039936483196894E-2</v>
      </c>
      <c r="CF122" s="3">
        <f>LN(Price!CF122)-LN(Price!CF121)</f>
        <v>-4.5670036833188404E-2</v>
      </c>
      <c r="CG122" s="3">
        <f>LN(Price!CG122)-LN(Price!CG121)</f>
        <v>-4.7628048989254518E-2</v>
      </c>
      <c r="CH122" s="3">
        <f>LN(Price!CH122)-LN(Price!CH121)</f>
        <v>0</v>
      </c>
      <c r="CI122" s="3">
        <f>LN(Price!CI122)-LN(Price!CI121)</f>
        <v>-4.8790164169431938E-2</v>
      </c>
      <c r="CJ122" s="3">
        <f>LN(Price!CJ122)-LN(Price!CJ121)</f>
        <v>-8.9286307443013913E-3</v>
      </c>
      <c r="CK122" s="3">
        <f>LN(Price!CK122)-LN(Price!CK121)</f>
        <v>-0.18759861389479837</v>
      </c>
      <c r="CL122" s="3">
        <f>LN(Price!CL122)-LN(Price!CL121)</f>
        <v>-0.21130909366720682</v>
      </c>
      <c r="CM122" s="3">
        <f>LN(Price!CM122)-LN(Price!CM121)</f>
        <v>-0.15257958759521711</v>
      </c>
      <c r="CN122" s="3">
        <f>LN(Price!CN122)-LN(Price!CN121)</f>
        <v>-0.12062798778861472</v>
      </c>
      <c r="CO122" s="3">
        <f>LN(Price!CO122)-LN(Price!CO121)</f>
        <v>-3.3522692038643595E-2</v>
      </c>
      <c r="CP122" s="3">
        <f>LN(Price!CP122)-LN(Price!CP121)</f>
        <v>-0.11419236752565498</v>
      </c>
      <c r="CQ122" s="3">
        <f>LN(Price!CQ122)-LN(Price!CQ121)</f>
        <v>-8.872811560868421E-2</v>
      </c>
      <c r="CR122" s="3">
        <f>LN(Price!CR122)-LN(Price!CR121)</f>
        <v>-7.182573457125585E-2</v>
      </c>
      <c r="CS122" s="3">
        <f>LN(Price!CS122)-LN(Price!CS121)</f>
        <v>-0.23732818630616603</v>
      </c>
      <c r="CT122" s="3">
        <f>LN(Price!CT122)-LN(Price!CT121)</f>
        <v>-0.13926206733350766</v>
      </c>
      <c r="CU122" s="3">
        <f>LN(Price!CU122)-LN(Price!CU121)</f>
        <v>-1.32452267500206E-2</v>
      </c>
      <c r="CV122" s="3">
        <f>LN(Price!CV122)-LN(Price!CV121)</f>
        <v>-3.4685557987890053E-2</v>
      </c>
      <c r="CW122" s="3">
        <f>LN(Price!CW122)-LN(Price!CW121)</f>
        <v>-0.60005675749393339</v>
      </c>
      <c r="CX122" s="3">
        <f>LN(Price!CX122)-LN(Price!CX121)</f>
        <v>-8.6074608771242928E-2</v>
      </c>
      <c r="CY122" s="3">
        <f>LN(Price!CY122)-LN(Price!CY121)</f>
        <v>0.65392646740666427</v>
      </c>
      <c r="CZ122" s="3">
        <f>LN(Price!CZ122)-LN(Price!CZ121)</f>
        <v>-0.13005312824819792</v>
      </c>
      <c r="DA122" s="3">
        <f>LN(Price!DA122)-LN(Price!DA121)</f>
        <v>8.4083117210541292E-2</v>
      </c>
      <c r="DB122" s="3">
        <f>LN(Price!DB122)-LN(Price!DB121)</f>
        <v>1.1299555253933377E-2</v>
      </c>
      <c r="DC122" s="3">
        <f>LN(Price!DC122)-LN(Price!DC121)</f>
        <v>-0.11441035117774417</v>
      </c>
      <c r="DD122" s="3">
        <f>LN(Price!DD122)-LN(Price!DD121)</f>
        <v>-0.18473410319933858</v>
      </c>
      <c r="DE122" s="3">
        <f>LN(Price!DE122)-LN(Price!DE121)</f>
        <v>-4.7582714991014852E-2</v>
      </c>
      <c r="DF122" s="3">
        <f>LN(Price!DF122)-LN(Price!DF121)</f>
        <v>-0.11122563511022432</v>
      </c>
      <c r="DG122" s="3">
        <f>LN(Price!DG122)-LN(Price!DG121)</f>
        <v>-0.12516314295400632</v>
      </c>
      <c r="DH122" s="3">
        <f>LN(Price!DH122)-LN(Price!DH121)</f>
        <v>0</v>
      </c>
      <c r="DI122" s="3">
        <f>LN(Price!DI122)-LN(Price!DI121)</f>
        <v>3.6367644170874902E-2</v>
      </c>
      <c r="DJ122" s="3">
        <f>LN(Price!DJ122)-LN(Price!DJ121)</f>
        <v>8.0042707673536384E-2</v>
      </c>
      <c r="DK122" s="3">
        <f>LN(Price!DK122)-LN(Price!DK121)</f>
        <v>-0.12783337150988494</v>
      </c>
      <c r="DL122" s="3">
        <f>LN(Price!DL122)-LN(Price!DL121)</f>
        <v>0</v>
      </c>
      <c r="DM122" s="3">
        <f>LN(Price!DM122)-LN(Price!DM121)</f>
        <v>-6.4538521137571303E-2</v>
      </c>
      <c r="DN122" s="3">
        <f>LN(Price!DN122)-LN(Price!DN121)</f>
        <v>-9.5310179804324768E-2</v>
      </c>
      <c r="DO122" s="3">
        <f>LN(Price!DO122)-LN(Price!DO121)</f>
        <v>-0.15415067982725827</v>
      </c>
      <c r="DP122" s="3">
        <f>LN(Price!DP122)-LN(Price!DP121)</f>
        <v>-6.4538521137571081E-2</v>
      </c>
      <c r="DQ122" s="3">
        <f>LN(Price!DQ122)-LN(Price!DQ121)</f>
        <v>-4.879016416943216E-2</v>
      </c>
      <c r="DR122" s="3">
        <f>LN(Price!DR122)-LN(Price!DR121)</f>
        <v>5.7158413839948796E-2</v>
      </c>
      <c r="DS122" s="3">
        <f>LN(Price!DS122)-LN(Price!DS121)</f>
        <v>-0.22314355131421015</v>
      </c>
      <c r="DT122" s="3">
        <f>LN(Price!DT122)-LN(Price!DT121)</f>
        <v>-8.0042707673536384E-2</v>
      </c>
      <c r="DU122" s="3">
        <f>LN(Price!DU122)-LN(Price!DU121)</f>
        <v>6.252035698133418E-2</v>
      </c>
      <c r="DV122" s="3">
        <f>LN(Price!DV122)-LN(Price!DV121)</f>
        <v>0.16705408466316651</v>
      </c>
      <c r="DW122" s="3">
        <f>LN(Price!DW122)-LN(Price!DW121)</f>
        <v>-3.5091319811270116E-2</v>
      </c>
      <c r="DX122" s="3">
        <f>LN(Price!DX122)-LN(Price!DX121)</f>
        <v>0.18232155679395445</v>
      </c>
      <c r="DY122" s="3">
        <f>LN(Price!DY122)-LN(Price!DY121)</f>
        <v>-0.38566248081198462</v>
      </c>
      <c r="DZ122" s="3">
        <f>LN(Price!DZ122)-LN(Price!DZ121)</f>
        <v>-0.47000362924573524</v>
      </c>
      <c r="EA122" s="3">
        <f>LN(Price!EA122)-LN(Price!EA121)</f>
        <v>-6.7441280795532688E-2</v>
      </c>
      <c r="EB122" s="3">
        <f>LN(Price!EB122)-LN(Price!EB121)</f>
        <v>-2.5317807984289953E-2</v>
      </c>
      <c r="EC122" s="3">
        <f>LN(Price!EC122)-LN(Price!EC121)</f>
        <v>0</v>
      </c>
      <c r="ED122" s="3">
        <f>LN(Price!ED122)-LN(Price!ED121)</f>
        <v>-0.11332868530700324</v>
      </c>
      <c r="EE122" s="3">
        <f>LN(Price!EE122)-LN(Price!EE121)</f>
        <v>-8.7011376989629685E-2</v>
      </c>
      <c r="EF122" s="3">
        <f>LN(Price!EF122)-LN(Price!EF121)</f>
        <v>1.9802627296179764E-2</v>
      </c>
      <c r="EG122" s="3">
        <f>LN(Price!EG122)-LN(Price!EG121)</f>
        <v>-0.27871340246902043</v>
      </c>
      <c r="EH122" s="3">
        <f>LN(Price!EH122)-LN(Price!EH121)</f>
        <v>-0.1431008436406731</v>
      </c>
      <c r="EI122" s="3">
        <f>LN(Price!EI122)-LN(Price!EI121)</f>
        <v>-7.1458963982144796E-2</v>
      </c>
      <c r="EJ122" s="3">
        <f>LN(Price!EJ122)-LN(Price!EJ121)</f>
        <v>0.19105523676270919</v>
      </c>
      <c r="EK122" s="3">
        <f>LN(Price!EK122)-LN(Price!EK121)</f>
        <v>0</v>
      </c>
      <c r="EL122" s="3">
        <f>LN(Price!EL122)-LN(Price!EL121)</f>
        <v>-0.56211891815354109</v>
      </c>
      <c r="EM122" s="3">
        <f>LN(Price!EM122)-LN(Price!EM121)</f>
        <v>0.65232518603969014</v>
      </c>
      <c r="EN122" s="3">
        <f>LN(Price!EN122)-LN(Price!EN121)</f>
        <v>-0.10536051565782634</v>
      </c>
      <c r="EO122" s="3">
        <f>LN(Price!EO122)-LN(Price!EO121)</f>
        <v>4.0821994520255145E-2</v>
      </c>
      <c r="EP122" s="3">
        <f>LN(Price!EP122)-LN(Price!EP121)</f>
        <v>-0.1541506798272585</v>
      </c>
      <c r="EQ122" s="3">
        <f>LN(Price!EQ122)-LN(Price!EQ121)</f>
        <v>-0.11441035117774423</v>
      </c>
      <c r="ER122" s="3">
        <f>LN(Price!ER122)-LN(Price!ER121)</f>
        <v>0</v>
      </c>
      <c r="ES122" s="3">
        <f>LN(Price!ES122)-LN(Price!ES121)</f>
        <v>-0.30228087187293351</v>
      </c>
      <c r="ET122" s="3">
        <f>LN(Price!ET122)-LN(Price!ET121)</f>
        <v>-7.1458963982145018E-2</v>
      </c>
      <c r="EU122" s="3">
        <f>LN(Price!EU122)-LN(Price!EU121)</f>
        <v>0</v>
      </c>
      <c r="EV122" s="3">
        <f>LN(Price!EV122)-LN(Price!EV121)</f>
        <v>0.1568424714929697</v>
      </c>
      <c r="EW122" s="3">
        <f>LN(Price!EW122)-LN(Price!EW121)</f>
        <v>0.28768207245178123</v>
      </c>
      <c r="EX122" s="3">
        <f>LN(Price!EX122)-LN(Price!EX121)</f>
        <v>-8.0042707673536384E-2</v>
      </c>
      <c r="EY122" s="3">
        <f>LN(Price!EY122)-LN(Price!EY121)</f>
        <v>-0.11778303565638343</v>
      </c>
      <c r="EZ122" s="3">
        <f>LN(Price!EZ122)-LN(Price!EZ121)</f>
        <v>-0.11122563511022432</v>
      </c>
      <c r="FA122" s="3">
        <f>LN(Price!FA122)-LN(Price!FA121)</f>
        <v>0</v>
      </c>
      <c r="FB122" s="3">
        <f>LN(Price!FB122)-LN(Price!FB121)</f>
        <v>-0.13815033848081715</v>
      </c>
      <c r="FC122" s="3">
        <f>LN(Price!FC122)-LN(Price!FC121)</f>
        <v>-0.16705408466316563</v>
      </c>
      <c r="FD122" s="3">
        <f>LN(Price!FD122)-LN(Price!FD121)</f>
        <v>6.062462181643502E-2</v>
      </c>
      <c r="FE122" s="3">
        <f>LN(Price!FE122)-LN(Price!FE121)</f>
        <v>-0.12062798778861472</v>
      </c>
      <c r="FF122" s="3">
        <f>LN(Price!FF122)-LN(Price!FF121)</f>
        <v>-4.8790164169432049E-2</v>
      </c>
      <c r="FG122" s="3">
        <f>LN(Price!FG122)-LN(Price!FG121)</f>
        <v>-0.18232155679395468</v>
      </c>
      <c r="FH122" s="3">
        <f>LN(Price!FH122)-LN(Price!FH121)</f>
        <v>6.4538521137571081E-2</v>
      </c>
      <c r="FI122" s="3">
        <f>LN(Price!FI122)-LN(Price!FI121)</f>
        <v>2.9852963149681333E-2</v>
      </c>
      <c r="FJ122" s="3">
        <f>LN(Price!FJ122)-LN(Price!FJ121)</f>
        <v>0</v>
      </c>
      <c r="FK122" s="3">
        <f>LN(Price!FK122)-LN(Price!FK121)</f>
        <v>-0.16705408466316607</v>
      </c>
      <c r="FL122" s="3">
        <f>LN(Price!FL122)-LN(Price!FL121)</f>
        <v>0.18232155679395468</v>
      </c>
      <c r="FM122" s="3">
        <f>LN(Price!FM122)-LN(Price!FM121)</f>
        <v>0.34830669426821581</v>
      </c>
      <c r="FN122" s="3">
        <f>LN(Price!FN122)-LN(Price!FN121)</f>
        <v>-0.23262229526875355</v>
      </c>
      <c r="FO122" s="3">
        <f>LN(Price!FO122)-LN(Price!FO121)</f>
        <v>-0.4353180712578455</v>
      </c>
      <c r="FP122" s="3">
        <f>LN(Price!FP122)-LN(Price!FP121)</f>
        <v>-0.1769307081590783</v>
      </c>
      <c r="FQ122" s="3">
        <f>LN(Price!FQ122)-LN(Price!FQ121)</f>
        <v>-2.1435280720065064E-2</v>
      </c>
      <c r="FR122" s="3">
        <f>LN(Price!FR122)-LN(Price!FR121)</f>
        <v>0</v>
      </c>
      <c r="FS122" s="3">
        <f>LN(Price!FS122)-LN(Price!FS121)</f>
        <v>-0.31015492830383895</v>
      </c>
      <c r="FT122" s="3">
        <f>LN(Price!FT122)-LN(Price!FT121)</f>
        <v>-7.4107972153721891E-2</v>
      </c>
      <c r="FU122" s="3">
        <f>LN(Price!FU122)-LN(Price!FU121)</f>
        <v>-0.13353139262452229</v>
      </c>
      <c r="FV122" s="3">
        <f>LN(Price!FV122)-LN(Price!FV121)</f>
        <v>0.13353139262452229</v>
      </c>
      <c r="FW122" s="3">
        <f>LN(Price!FW122)-LN(Price!FW121)</f>
        <v>8.0042707673536384E-2</v>
      </c>
      <c r="FX122" s="3">
        <f>LN(Price!FX122)-LN(Price!FX121)</f>
        <v>0.13976194237515838</v>
      </c>
      <c r="FY122" s="3">
        <f>LN(Price!FY122)-LN(Price!FY121)</f>
        <v>-3.174869831458027E-2</v>
      </c>
      <c r="FZ122" s="3">
        <f>LN(Price!FZ122)-LN(Price!FZ121)</f>
        <v>0.22314355131420971</v>
      </c>
      <c r="GA122" s="3">
        <f>LN(Price!GA122)-LN(Price!GA121)</f>
        <v>-0.18232155679395468</v>
      </c>
    </row>
    <row r="123" spans="1:183" x14ac:dyDescent="0.3">
      <c r="A123" s="1">
        <v>42705</v>
      </c>
      <c r="B123" s="3">
        <f>LN(Price!B123)-LN(Price!B122)</f>
        <v>-0.20351134890899747</v>
      </c>
      <c r="C123" s="3">
        <f>LN(Price!C123)-LN(Price!C122)</f>
        <v>-0.16213149777776836</v>
      </c>
      <c r="D123" s="3">
        <f>LN(Price!D123)-LN(Price!D122)</f>
        <v>-0.16104280273705562</v>
      </c>
      <c r="E123" s="3">
        <f>LN(Price!E123)-LN(Price!E122)</f>
        <v>-0.18029984468267024</v>
      </c>
      <c r="F123" s="3">
        <f>LN(Price!F123)-LN(Price!F122)</f>
        <v>-0.2381962560803812</v>
      </c>
      <c r="G123" s="3">
        <f>LN(Price!G123)-LN(Price!G122)</f>
        <v>-0.15679851080219365</v>
      </c>
      <c r="H123" s="3">
        <f>LN(Price!H123)-LN(Price!H122)</f>
        <v>-0.37395290457815644</v>
      </c>
      <c r="I123" s="3">
        <f>LN(Price!I123)-LN(Price!I122)</f>
        <v>-0.25228351450850628</v>
      </c>
      <c r="J123" s="3">
        <f>LN(Price!J123)-LN(Price!J122)</f>
        <v>-0.25946111284872408</v>
      </c>
      <c r="K123" s="3">
        <f>LN(Price!K123)-LN(Price!K122)</f>
        <v>-0.17929583587741771</v>
      </c>
      <c r="L123" s="3">
        <f>LN(Price!L123)-LN(Price!L122)</f>
        <v>-1.6498203444295534E-2</v>
      </c>
      <c r="M123" s="3">
        <f>LN(Price!M123)-LN(Price!M122)</f>
        <v>-0.19973546041619494</v>
      </c>
      <c r="N123" s="3">
        <f>LN(Price!N123)-LN(Price!N122)</f>
        <v>-0.19726643685535006</v>
      </c>
      <c r="O123" s="3">
        <f>LN(Price!O123)-LN(Price!O122)</f>
        <v>-0.32704931648670765</v>
      </c>
      <c r="P123" s="3">
        <f>LN(Price!P123)-LN(Price!P122)</f>
        <v>-0.19046271437765472</v>
      </c>
      <c r="Q123" s="3">
        <f>LN(Price!Q123)-LN(Price!Q122)</f>
        <v>-0.46557580309407642</v>
      </c>
      <c r="R123" s="3">
        <f>LN(Price!R123)-LN(Price!R122)</f>
        <v>-0.21144099368718305</v>
      </c>
      <c r="S123" s="3">
        <f>LN(Price!S123)-LN(Price!S122)</f>
        <v>-0.24889604741662463</v>
      </c>
      <c r="T123" s="3">
        <f>LN(Price!T123)-LN(Price!T122)</f>
        <v>-0.21971622283074055</v>
      </c>
      <c r="U123" s="3">
        <f>LN(Price!U123)-LN(Price!U122)</f>
        <v>-0.27315995720688591</v>
      </c>
      <c r="V123" s="3">
        <f>LN(Price!V123)-LN(Price!V122)</f>
        <v>-0.12228957775827443</v>
      </c>
      <c r="W123" s="3">
        <f>LN(Price!W123)-LN(Price!W122)</f>
        <v>-9.1901362283821397E-2</v>
      </c>
      <c r="X123" s="3">
        <f>LN(Price!X123)-LN(Price!X122)</f>
        <v>-0.23084001874734206</v>
      </c>
      <c r="Y123" s="3">
        <f>LN(Price!Y123)-LN(Price!Y122)</f>
        <v>-0.14540461296631291</v>
      </c>
      <c r="Z123" s="3">
        <f>LN(Price!Z123)-LN(Price!Z122)</f>
        <v>-7.4319903912489105E-2</v>
      </c>
      <c r="AA123" s="3">
        <f>LN(Price!AA123)-LN(Price!AA122)</f>
        <v>-0.18267685969341096</v>
      </c>
      <c r="AB123" s="3">
        <f>LN(Price!AB123)-LN(Price!AB122)</f>
        <v>-0.14333976372304269</v>
      </c>
      <c r="AC123" s="3">
        <f>LN(Price!AC123)-LN(Price!AC122)</f>
        <v>-0.13353139262452274</v>
      </c>
      <c r="AD123" s="3">
        <f>LN(Price!AD123)-LN(Price!AD122)</f>
        <v>-0.31441513464884974</v>
      </c>
      <c r="AE123" s="3">
        <f>LN(Price!AE123)-LN(Price!AE122)</f>
        <v>-0.37741898942246077</v>
      </c>
      <c r="AF123" s="3">
        <f>LN(Price!AF123)-LN(Price!AF122)</f>
        <v>-0.19388237919503071</v>
      </c>
      <c r="AG123" s="3">
        <f>LN(Price!AG123)-LN(Price!AG122)</f>
        <v>-0.44955793808544597</v>
      </c>
      <c r="AH123" s="3">
        <f>LN(Price!AH123)-LN(Price!AH122)</f>
        <v>-0.23083320821962827</v>
      </c>
      <c r="AI123" s="3">
        <f>LN(Price!AI123)-LN(Price!AI122)</f>
        <v>7.7056739494974602E-2</v>
      </c>
      <c r="AJ123" s="3">
        <f>LN(Price!AJ123)-LN(Price!AJ122)</f>
        <v>-0.27254664838668019</v>
      </c>
      <c r="AK123" s="3">
        <f>LN(Price!AK123)-LN(Price!AK122)</f>
        <v>-0.24756207866235569</v>
      </c>
      <c r="AL123" s="3">
        <f>LN(Price!AL123)-LN(Price!AL122)</f>
        <v>-8.6357568532210882E-2</v>
      </c>
      <c r="AM123" s="3">
        <f>LN(Price!AM123)-LN(Price!AM122)</f>
        <v>-0.37802316659669266</v>
      </c>
      <c r="AN123" s="3">
        <f>LN(Price!AN123)-LN(Price!AN122)</f>
        <v>-0.14649800564777093</v>
      </c>
      <c r="AO123" s="3">
        <f>LN(Price!AO123)-LN(Price!AO122)</f>
        <v>4.3652630157736683E-2</v>
      </c>
      <c r="AP123" s="3">
        <f>LN(Price!AP123)-LN(Price!AP122)</f>
        <v>-0.31226431585711689</v>
      </c>
      <c r="AQ123" s="3">
        <f>LN(Price!AQ123)-LN(Price!AQ122)</f>
        <v>-0.12114438335908823</v>
      </c>
      <c r="AR123" s="3">
        <f>LN(Price!AR123)-LN(Price!AR122)</f>
        <v>-0.45198512374305722</v>
      </c>
      <c r="AS123" s="3">
        <f>LN(Price!AS123)-LN(Price!AS122)</f>
        <v>6.5597282485813091E-2</v>
      </c>
      <c r="AT123" s="3">
        <f>LN(Price!AT123)-LN(Price!AT122)</f>
        <v>-0.28090238546640189</v>
      </c>
      <c r="AU123" s="3">
        <f>LN(Price!AU123)-LN(Price!AU122)</f>
        <v>-0.16516847756770503</v>
      </c>
      <c r="AV123" s="3">
        <f>LN(Price!AV123)-LN(Price!AV122)</f>
        <v>-0.13602160011258502</v>
      </c>
      <c r="AW123" s="3">
        <f>LN(Price!AW123)-LN(Price!AW122)</f>
        <v>-0.16598513747426136</v>
      </c>
      <c r="AX123" s="3">
        <f>LN(Price!AX123)-LN(Price!AX122)</f>
        <v>-0.38893580615695378</v>
      </c>
      <c r="AY123" s="3">
        <f>LN(Price!AY123)-LN(Price!AY122)</f>
        <v>-8.479653666007686E-2</v>
      </c>
      <c r="AZ123" s="3">
        <f>LN(Price!AZ123)-LN(Price!AZ122)</f>
        <v>-0.17881892624275264</v>
      </c>
      <c r="BA123" s="3">
        <f>LN(Price!BA123)-LN(Price!BA122)</f>
        <v>-0.18300438372386563</v>
      </c>
      <c r="BB123" s="3">
        <f>LN(Price!BB123)-LN(Price!BB122)</f>
        <v>-0.34174929372205676</v>
      </c>
      <c r="BC123" s="3">
        <f>LN(Price!BC123)-LN(Price!BC122)</f>
        <v>-2.2141125877213563E-2</v>
      </c>
      <c r="BD123" s="3">
        <f>LN(Price!BD123)-LN(Price!BD122)</f>
        <v>-1.6807118316381153E-2</v>
      </c>
      <c r="BE123" s="3">
        <f>LN(Price!BE123)-LN(Price!BE122)</f>
        <v>-0.36290549368936853</v>
      </c>
      <c r="BF123" s="3">
        <f>LN(Price!BF123)-LN(Price!BF122)</f>
        <v>-0.3031862589877462</v>
      </c>
      <c r="BG123" s="3">
        <f>LN(Price!BG123)-LN(Price!BG122)</f>
        <v>0</v>
      </c>
      <c r="BH123" s="3">
        <f>LN(Price!BH123)-LN(Price!BH122)</f>
        <v>-6.0103924069705328E-2</v>
      </c>
      <c r="BI123" s="3">
        <f>LN(Price!BI123)-LN(Price!BI122)</f>
        <v>3.2789822822990894E-2</v>
      </c>
      <c r="BJ123" s="3">
        <f>LN(Price!BJ123)-LN(Price!BJ122)</f>
        <v>-0.3123746850421526</v>
      </c>
      <c r="BK123" s="3">
        <f>LN(Price!BK123)-LN(Price!BK122)</f>
        <v>-0.18669793139375346</v>
      </c>
      <c r="BL123" s="3">
        <f>LN(Price!BL123)-LN(Price!BL122)</f>
        <v>-0.48317409243548071</v>
      </c>
      <c r="BM123" s="3">
        <f>LN(Price!BM123)-LN(Price!BM122)</f>
        <v>-0.4512335265637451</v>
      </c>
      <c r="BN123" s="3">
        <f>LN(Price!BN123)-LN(Price!BN122)</f>
        <v>-0.25704510298989125</v>
      </c>
      <c r="BO123" s="3">
        <f>LN(Price!BO123)-LN(Price!BO122)</f>
        <v>-0.42199441005937488</v>
      </c>
      <c r="BP123" s="3">
        <f>LN(Price!BP123)-LN(Price!BP122)</f>
        <v>0.19425012765922878</v>
      </c>
      <c r="BQ123" s="3">
        <f>LN(Price!BQ123)-LN(Price!BQ122)</f>
        <v>-0.41318715420207475</v>
      </c>
      <c r="BR123" s="3">
        <f>LN(Price!BR123)-LN(Price!BR122)</f>
        <v>-4.1672696400567949E-2</v>
      </c>
      <c r="BS123" s="3">
        <f>LN(Price!BS123)-LN(Price!BS122)</f>
        <v>-0.15123096972392358</v>
      </c>
      <c r="BT123" s="3">
        <f>LN(Price!BT123)-LN(Price!BT122)</f>
        <v>-0.29334780998745824</v>
      </c>
      <c r="BU123" s="3">
        <f>LN(Price!BU123)-LN(Price!BU122)</f>
        <v>-0.13242458564933146</v>
      </c>
      <c r="BV123" s="3">
        <f>LN(Price!BV123)-LN(Price!BV122)</f>
        <v>-0.17798315519535635</v>
      </c>
      <c r="BW123" s="3">
        <f>LN(Price!BW123)-LN(Price!BW122)</f>
        <v>-0.10109611687136877</v>
      </c>
      <c r="BX123" s="3">
        <f>LN(Price!BX123)-LN(Price!BX122)</f>
        <v>3.7740327982846988E-2</v>
      </c>
      <c r="BY123" s="3">
        <f>LN(Price!BY123)-LN(Price!BY122)</f>
        <v>-0.30448919076816194</v>
      </c>
      <c r="BZ123" s="3">
        <f>LN(Price!BZ123)-LN(Price!BZ122)</f>
        <v>-0.50878272213619047</v>
      </c>
      <c r="CA123" s="3">
        <f>LN(Price!CA123)-LN(Price!CA122)</f>
        <v>-0.25593337413720052</v>
      </c>
      <c r="CB123" s="3">
        <f>LN(Price!CB123)-LN(Price!CB122)</f>
        <v>-0.27763173659827944</v>
      </c>
      <c r="CC123" s="3">
        <f>LN(Price!CC123)-LN(Price!CC122)</f>
        <v>-0.41531740455117599</v>
      </c>
      <c r="CD123" s="3">
        <f>LN(Price!CD123)-LN(Price!CD122)</f>
        <v>-0.1793409286558168</v>
      </c>
      <c r="CE123" s="3">
        <f>LN(Price!CE123)-LN(Price!CE122)</f>
        <v>-0.29689872755670493</v>
      </c>
      <c r="CF123" s="3">
        <f>LN(Price!CF123)-LN(Price!CF122)</f>
        <v>-0.35534072092559577</v>
      </c>
      <c r="CG123" s="3">
        <f>LN(Price!CG123)-LN(Price!CG122)</f>
        <v>-0.20202662787328707</v>
      </c>
      <c r="CH123" s="3">
        <f>LN(Price!CH123)-LN(Price!CH122)</f>
        <v>-0.18232155679395445</v>
      </c>
      <c r="CI123" s="3">
        <f>LN(Price!CI123)-LN(Price!CI122)</f>
        <v>-0.39304258810960724</v>
      </c>
      <c r="CJ123" s="3">
        <f>LN(Price!CJ123)-LN(Price!CJ122)</f>
        <v>-0.48719084563199377</v>
      </c>
      <c r="CK123" s="3">
        <f>LN(Price!CK123)-LN(Price!CK122)</f>
        <v>-0.14493402472233419</v>
      </c>
      <c r="CL123" s="3">
        <f>LN(Price!CL123)-LN(Price!CL122)</f>
        <v>-0.32768740706548016</v>
      </c>
      <c r="CM123" s="3">
        <f>LN(Price!CM123)-LN(Price!CM122)</f>
        <v>-0.3677247801253174</v>
      </c>
      <c r="CN123" s="3">
        <f>LN(Price!CN123)-LN(Price!CN122)</f>
        <v>-0.29626581614317254</v>
      </c>
      <c r="CO123" s="3">
        <f>LN(Price!CO123)-LN(Price!CO122)</f>
        <v>-5.8496206681608487E-2</v>
      </c>
      <c r="CP123" s="3">
        <f>LN(Price!CP123)-LN(Price!CP122)</f>
        <v>-0.14745273114313062</v>
      </c>
      <c r="CQ123" s="3">
        <f>LN(Price!CQ123)-LN(Price!CQ122)</f>
        <v>-1.0362787035546606E-2</v>
      </c>
      <c r="CR123" s="3">
        <f>LN(Price!CR123)-LN(Price!CR122)</f>
        <v>-7.7386663615420126E-2</v>
      </c>
      <c r="CS123" s="3">
        <f>LN(Price!CS123)-LN(Price!CS122)</f>
        <v>-0.15415067982725839</v>
      </c>
      <c r="CT123" s="3">
        <f>LN(Price!CT123)-LN(Price!CT122)</f>
        <v>-0.13517477836825309</v>
      </c>
      <c r="CU123" s="3">
        <f>LN(Price!CU123)-LN(Price!CU122)</f>
        <v>6.4538521137571192E-2</v>
      </c>
      <c r="CV123" s="3">
        <f>LN(Price!CV123)-LN(Price!CV122)</f>
        <v>-0.11191791620398536</v>
      </c>
      <c r="CW123" s="3">
        <f>LN(Price!CW123)-LN(Price!CW122)</f>
        <v>0.10536051565782634</v>
      </c>
      <c r="CX123" s="3">
        <f>LN(Price!CX123)-LN(Price!CX122)</f>
        <v>-0.11918851726511832</v>
      </c>
      <c r="CY123" s="3">
        <f>LN(Price!CY123)-LN(Price!CY122)</f>
        <v>-0.11653381625595172</v>
      </c>
      <c r="CZ123" s="3">
        <f>LN(Price!CZ123)-LN(Price!CZ122)</f>
        <v>-0.32542240043462778</v>
      </c>
      <c r="DA123" s="3">
        <f>LN(Price!DA123)-LN(Price!DA122)</f>
        <v>-0.63062682357861133</v>
      </c>
      <c r="DB123" s="3">
        <f>LN(Price!DB123)-LN(Price!DB122)</f>
        <v>-0.25452986513488041</v>
      </c>
      <c r="DC123" s="3">
        <f>LN(Price!DC123)-LN(Price!DC122)</f>
        <v>-3.0771658666753687E-2</v>
      </c>
      <c r="DD123" s="3">
        <f>LN(Price!DD123)-LN(Price!DD122)</f>
        <v>-0.20875481386211003</v>
      </c>
      <c r="DE123" s="3">
        <f>LN(Price!DE123)-LN(Price!DE122)</f>
        <v>-4.9960439317622507E-2</v>
      </c>
      <c r="DF123" s="3">
        <f>LN(Price!DF123)-LN(Price!DF122)</f>
        <v>-0.19415601444095754</v>
      </c>
      <c r="DG123" s="3">
        <f>LN(Price!DG123)-LN(Price!DG122)</f>
        <v>-0.45675840249571475</v>
      </c>
      <c r="DH123" s="3">
        <f>LN(Price!DH123)-LN(Price!DH122)</f>
        <v>7.6961041136128339E-2</v>
      </c>
      <c r="DI123" s="3">
        <f>LN(Price!DI123)-LN(Price!DI122)</f>
        <v>-3.6367644170874902E-2</v>
      </c>
      <c r="DJ123" s="3">
        <f>LN(Price!DJ123)-LN(Price!DJ122)</f>
        <v>-8.0042707673536384E-2</v>
      </c>
      <c r="DK123" s="3">
        <f>LN(Price!DK123)-LN(Price!DK122)</f>
        <v>-0.14660347419187536</v>
      </c>
      <c r="DL123" s="3">
        <f>LN(Price!DL123)-LN(Price!DL122)</f>
        <v>-0.37948962170490375</v>
      </c>
      <c r="DM123" s="3">
        <f>LN(Price!DM123)-LN(Price!DM122)</f>
        <v>-0.22314355131420971</v>
      </c>
      <c r="DN123" s="3">
        <f>LN(Price!DN123)-LN(Price!DN122)</f>
        <v>-0.22314355131421015</v>
      </c>
      <c r="DO123" s="3">
        <f>LN(Price!DO123)-LN(Price!DO122)</f>
        <v>-4.8790164169431938E-2</v>
      </c>
      <c r="DP123" s="3">
        <f>LN(Price!DP123)-LN(Price!DP122)</f>
        <v>6.4538521137571081E-2</v>
      </c>
      <c r="DQ123" s="3">
        <f>LN(Price!DQ123)-LN(Price!DQ122)</f>
        <v>0.66782937257565544</v>
      </c>
      <c r="DR123" s="3">
        <f>LN(Price!DR123)-LN(Price!DR122)</f>
        <v>-0.11778303565638382</v>
      </c>
      <c r="DS123" s="3">
        <f>LN(Price!DS123)-LN(Price!DS122)</f>
        <v>0.48550781578170099</v>
      </c>
      <c r="DT123" s="3">
        <f>LN(Price!DT123)-LN(Price!DT122)</f>
        <v>-0.6931471805599454</v>
      </c>
      <c r="DU123" s="3">
        <f>LN(Price!DU123)-LN(Price!DU122)</f>
        <v>-0.23841102344499832</v>
      </c>
      <c r="DV123" s="3">
        <f>LN(Price!DV123)-LN(Price!DV122)</f>
        <v>0.54856595174883749</v>
      </c>
      <c r="DW123" s="3">
        <f>LN(Price!DW123)-LN(Price!DW122)</f>
        <v>-0.33647223662121273</v>
      </c>
      <c r="DX123" s="3">
        <f>LN(Price!DX123)-LN(Price!DX122)</f>
        <v>-0.18232155679395445</v>
      </c>
      <c r="DY123" s="3">
        <f>LN(Price!DY123)-LN(Price!DY122)</f>
        <v>-0.34830669426821581</v>
      </c>
      <c r="DZ123" s="3">
        <f>LN(Price!DZ123)-LN(Price!DZ122)</f>
        <v>0</v>
      </c>
      <c r="EA123" s="3">
        <f>LN(Price!EA123)-LN(Price!EA122)</f>
        <v>-2.3530497410194084E-2</v>
      </c>
      <c r="EB123" s="3">
        <f>LN(Price!EB123)-LN(Price!EB122)</f>
        <v>-0.26236426446749117</v>
      </c>
      <c r="EC123" s="3">
        <f>LN(Price!EC123)-LN(Price!EC122)</f>
        <v>-0.33647223662121273</v>
      </c>
      <c r="ED123" s="3">
        <f>LN(Price!ED123)-LN(Price!ED122)</f>
        <v>-8.3381608939051111E-2</v>
      </c>
      <c r="EE123" s="3">
        <f>LN(Price!EE123)-LN(Price!EE122)</f>
        <v>-0.20067069546215155</v>
      </c>
      <c r="EF123" s="3">
        <f>LN(Price!EF123)-LN(Price!EF122)</f>
        <v>-0.17062551703076356</v>
      </c>
      <c r="EG123" s="3">
        <f>LN(Price!EG123)-LN(Price!EG122)</f>
        <v>-0.1541506798272585</v>
      </c>
      <c r="EH123" s="3">
        <f>LN(Price!EH123)-LN(Price!EH122)</f>
        <v>-0.3677247801253174</v>
      </c>
      <c r="EI123" s="3">
        <f>LN(Price!EI123)-LN(Price!EI122)</f>
        <v>-0.20479441264601328</v>
      </c>
      <c r="EJ123" s="3">
        <f>LN(Price!EJ123)-LN(Price!EJ122)</f>
        <v>-0.36290549368936853</v>
      </c>
      <c r="EK123" s="3">
        <f>LN(Price!EK123)-LN(Price!EK122)</f>
        <v>-0.28768207245178079</v>
      </c>
      <c r="EL123" s="3">
        <f>LN(Price!EL123)-LN(Price!EL122)</f>
        <v>-0.25886163391628914</v>
      </c>
      <c r="EM123" s="3">
        <f>LN(Price!EM123)-LN(Price!EM122)</f>
        <v>-0.15762894420358309</v>
      </c>
      <c r="EN123" s="3">
        <f>LN(Price!EN123)-LN(Price!EN122)</f>
        <v>3.2789822822990811E-2</v>
      </c>
      <c r="EO123" s="3">
        <f>LN(Price!EO123)-LN(Price!EO122)</f>
        <v>-4.0821994520255145E-2</v>
      </c>
      <c r="EP123" s="3">
        <f>LN(Price!EP123)-LN(Price!EP122)</f>
        <v>-0.18232155679395445</v>
      </c>
      <c r="EQ123" s="3">
        <f>LN(Price!EQ123)-LN(Price!EQ122)</f>
        <v>-6.2520356981333958E-2</v>
      </c>
      <c r="ER123" s="3">
        <f>LN(Price!ER123)-LN(Price!ER122)</f>
        <v>0</v>
      </c>
      <c r="ES123" s="3">
        <f>LN(Price!ES123)-LN(Price!ES122)</f>
        <v>0.25782910930209968</v>
      </c>
      <c r="ET123" s="3">
        <f>LN(Price!ET123)-LN(Price!ET122)</f>
        <v>-7.6961041136128117E-2</v>
      </c>
      <c r="EU123" s="3">
        <f>LN(Price!EU123)-LN(Price!EU122)</f>
        <v>-0.47000362924573524</v>
      </c>
      <c r="EV123" s="3">
        <f>LN(Price!EV123)-LN(Price!EV122)</f>
        <v>-0.2984929885559966</v>
      </c>
      <c r="EW123" s="3">
        <f>LN(Price!EW123)-LN(Price!EW122)</f>
        <v>4.879016416943216E-2</v>
      </c>
      <c r="EX123" s="3">
        <f>LN(Price!EX123)-LN(Price!EX122)</f>
        <v>0</v>
      </c>
      <c r="EY123" s="3">
        <f>LN(Price!EY123)-LN(Price!EY122)</f>
        <v>4.8790164169431882E-2</v>
      </c>
      <c r="EZ123" s="3">
        <f>LN(Price!EZ123)-LN(Price!EZ122)</f>
        <v>-0.34830669426821581</v>
      </c>
      <c r="FA123" s="3">
        <f>LN(Price!FA123)-LN(Price!FA122)</f>
        <v>9.5310179804324768E-2</v>
      </c>
      <c r="FB123" s="3">
        <f>LN(Price!FB123)-LN(Price!FB122)</f>
        <v>-0.73088750854279239</v>
      </c>
      <c r="FC123" s="3">
        <f>LN(Price!FC123)-LN(Price!FC122)</f>
        <v>0</v>
      </c>
      <c r="FD123" s="3">
        <f>LN(Price!FD123)-LN(Price!FD122)</f>
        <v>-0.26826398659467943</v>
      </c>
      <c r="FE123" s="3">
        <f>LN(Price!FE123)-LN(Price!FE122)</f>
        <v>-0.10821358464023279</v>
      </c>
      <c r="FF123" s="3">
        <f>LN(Price!FF123)-LN(Price!FF122)</f>
        <v>4.0821994520255173E-2</v>
      </c>
      <c r="FG123" s="3">
        <f>LN(Price!FG123)-LN(Price!FG122)</f>
        <v>0.20972053098206922</v>
      </c>
      <c r="FH123" s="3">
        <f>LN(Price!FH123)-LN(Price!FH122)</f>
        <v>0.11778303565638359</v>
      </c>
      <c r="FI123" s="3">
        <f>LN(Price!FI123)-LN(Price!FI122)</f>
        <v>-0.12516314295400632</v>
      </c>
      <c r="FJ123" s="3">
        <f>LN(Price!FJ123)-LN(Price!FJ122)</f>
        <v>4.6520015634893053E-2</v>
      </c>
      <c r="FK123" s="3">
        <f>LN(Price!FK123)-LN(Price!FK122)</f>
        <v>-0.31845373111853492</v>
      </c>
      <c r="FL123" s="3">
        <f>LN(Price!FL123)-LN(Price!FL122)</f>
        <v>5.4067221270275745E-2</v>
      </c>
      <c r="FM123" s="3">
        <f>LN(Price!FM123)-LN(Price!FM122)</f>
        <v>-0.34830669426821581</v>
      </c>
      <c r="FN123" s="3">
        <f>LN(Price!FN123)-LN(Price!FN122)</f>
        <v>-0.12675170563914384</v>
      </c>
      <c r="FO123" s="3">
        <f>LN(Price!FO123)-LN(Price!FO122)</f>
        <v>-0.22314355131420971</v>
      </c>
      <c r="FP123" s="3">
        <f>LN(Price!FP123)-LN(Price!FP122)</f>
        <v>-0.17589066646366414</v>
      </c>
      <c r="FQ123" s="3">
        <f>LN(Price!FQ123)-LN(Price!FQ122)</f>
        <v>-0.10907109505436186</v>
      </c>
      <c r="FR123" s="3">
        <f>LN(Price!FR123)-LN(Price!FR122)</f>
        <v>-0.28768207245178079</v>
      </c>
      <c r="FS123" s="3">
        <f>LN(Price!FS123)-LN(Price!FS122)</f>
        <v>0.16705408466316563</v>
      </c>
      <c r="FT123" s="3">
        <f>LN(Price!FT123)-LN(Price!FT122)</f>
        <v>-0.48550781578170099</v>
      </c>
      <c r="FU123" s="3">
        <f>LN(Price!FU123)-LN(Price!FU122)</f>
        <v>-0.33647223662121295</v>
      </c>
      <c r="FV123" s="3">
        <f>LN(Price!FV123)-LN(Price!FV122)</f>
        <v>-0.13353139262452229</v>
      </c>
      <c r="FW123" s="3">
        <f>LN(Price!FW123)-LN(Price!FW122)</f>
        <v>0</v>
      </c>
      <c r="FX123" s="3">
        <f>LN(Price!FX123)-LN(Price!FX122)</f>
        <v>-0.19105523676270897</v>
      </c>
      <c r="FY123" s="3">
        <f>LN(Price!FY123)-LN(Price!FY122)</f>
        <v>-0.10178269430994225</v>
      </c>
      <c r="FZ123" s="3">
        <f>LN(Price!FZ123)-LN(Price!FZ122)</f>
        <v>-0.33647223662121295</v>
      </c>
      <c r="GA123" s="3">
        <f>LN(Price!GA123)-LN(Price!GA122)</f>
        <v>-0.14310084364067333</v>
      </c>
    </row>
    <row r="124" spans="1:183" x14ac:dyDescent="0.3">
      <c r="A124" s="1">
        <v>42736</v>
      </c>
      <c r="B124" s="3">
        <f>LN(Price!B124)-LN(Price!B123)</f>
        <v>6.1955294002139727E-2</v>
      </c>
      <c r="C124" s="3">
        <f>LN(Price!C124)-LN(Price!C123)</f>
        <v>5.4279225609004556E-2</v>
      </c>
      <c r="D124" s="3">
        <f>LN(Price!D124)-LN(Price!D123)</f>
        <v>2.8338958318466112E-2</v>
      </c>
      <c r="E124" s="3">
        <f>LN(Price!E124)-LN(Price!E123)</f>
        <v>6.4769000370766605E-2</v>
      </c>
      <c r="F124" s="3">
        <f>LN(Price!F124)-LN(Price!F123)</f>
        <v>1.047543920570515E-2</v>
      </c>
      <c r="G124" s="3">
        <f>LN(Price!G124)-LN(Price!G123)</f>
        <v>4.1065962162012859E-2</v>
      </c>
      <c r="H124" s="3">
        <f>LN(Price!H124)-LN(Price!H123)</f>
        <v>3.2462276144660684E-2</v>
      </c>
      <c r="I124" s="3">
        <f>LN(Price!I124)-LN(Price!I123)</f>
        <v>4.6043938501406867E-2</v>
      </c>
      <c r="J124" s="3">
        <f>LN(Price!J124)-LN(Price!J123)</f>
        <v>0.11729601475355977</v>
      </c>
      <c r="K124" s="3">
        <f>LN(Price!K124)-LN(Price!K123)</f>
        <v>-6.2325463197828723E-2</v>
      </c>
      <c r="L124" s="3">
        <f>LN(Price!L124)-LN(Price!L123)</f>
        <v>-7.8596698830583733E-2</v>
      </c>
      <c r="M124" s="3">
        <f>LN(Price!M124)-LN(Price!M123)</f>
        <v>-3.1334156170435667E-2</v>
      </c>
      <c r="N124" s="3">
        <f>LN(Price!N124)-LN(Price!N123)</f>
        <v>-6.2500203451711922E-3</v>
      </c>
      <c r="O124" s="3">
        <f>LN(Price!O124)-LN(Price!O123)</f>
        <v>2.1800492312613162E-2</v>
      </c>
      <c r="P124" s="3">
        <f>LN(Price!P124)-LN(Price!P123)</f>
        <v>0.16306374018954006</v>
      </c>
      <c r="Q124" s="3">
        <f>LN(Price!Q124)-LN(Price!Q123)</f>
        <v>0.10846355730077484</v>
      </c>
      <c r="R124" s="3">
        <f>LN(Price!R124)-LN(Price!R123)</f>
        <v>0.16085549689907686</v>
      </c>
      <c r="S124" s="3">
        <f>LN(Price!S124)-LN(Price!S123)</f>
        <v>-8.9330618854752686E-3</v>
      </c>
      <c r="T124" s="3">
        <f>LN(Price!T124)-LN(Price!T123)</f>
        <v>7.4163513823874538E-2</v>
      </c>
      <c r="U124" s="3">
        <f>LN(Price!U124)-LN(Price!U123)</f>
        <v>0.12768612140531665</v>
      </c>
      <c r="V124" s="3">
        <f>LN(Price!V124)-LN(Price!V123)</f>
        <v>5.3425166673580549E-2</v>
      </c>
      <c r="W124" s="3">
        <f>LN(Price!W124)-LN(Price!W123)</f>
        <v>4.445176257083383E-2</v>
      </c>
      <c r="X124" s="3">
        <f>LN(Price!X124)-LN(Price!X123)</f>
        <v>1.6489219381110587E-2</v>
      </c>
      <c r="Y124" s="3">
        <f>LN(Price!Y124)-LN(Price!Y123)</f>
        <v>1.1466137087644102E-2</v>
      </c>
      <c r="Z124" s="3">
        <f>LN(Price!Z124)-LN(Price!Z123)</f>
        <v>-6.9098854211866456E-2</v>
      </c>
      <c r="AA124" s="3">
        <f>LN(Price!AA124)-LN(Price!AA123)</f>
        <v>4.2553255701383019E-3</v>
      </c>
      <c r="AB124" s="3">
        <f>LN(Price!AB124)-LN(Price!AB123)</f>
        <v>6.2520356981333958E-2</v>
      </c>
      <c r="AC124" s="3">
        <f>LN(Price!AC124)-LN(Price!AC123)</f>
        <v>-1.0256500167189042E-2</v>
      </c>
      <c r="AD124" s="3">
        <f>LN(Price!AD124)-LN(Price!AD123)</f>
        <v>8.4956722475965307E-2</v>
      </c>
      <c r="AE124" s="3">
        <f>LN(Price!AE124)-LN(Price!AE123)</f>
        <v>-3.5559302036486828E-2</v>
      </c>
      <c r="AF124" s="3">
        <f>LN(Price!AF124)-LN(Price!AF123)</f>
        <v>-5.2518034283446369E-2</v>
      </c>
      <c r="AG124" s="3">
        <f>LN(Price!AG124)-LN(Price!AG123)</f>
        <v>0.15333401992070228</v>
      </c>
      <c r="AH124" s="3">
        <f>LN(Price!AH124)-LN(Price!AH123)</f>
        <v>-0.36422214957411536</v>
      </c>
      <c r="AI124" s="3">
        <f>LN(Price!AI124)-LN(Price!AI123)</f>
        <v>-7.2029122940580059E-3</v>
      </c>
      <c r="AJ124" s="3">
        <f>LN(Price!AJ124)-LN(Price!AJ123)</f>
        <v>0.10964317744982713</v>
      </c>
      <c r="AK124" s="3">
        <f>LN(Price!AK124)-LN(Price!AK123)</f>
        <v>0.10648348040245018</v>
      </c>
      <c r="AL124" s="3">
        <f>LN(Price!AL124)-LN(Price!AL123)</f>
        <v>-0.12961749330338634</v>
      </c>
      <c r="AM124" s="3">
        <f>LN(Price!AM124)-LN(Price!AM123)</f>
        <v>1.1534153245286394E-2</v>
      </c>
      <c r="AN124" s="3">
        <f>LN(Price!AN124)-LN(Price!AN123)</f>
        <v>-0.15802515193481659</v>
      </c>
      <c r="AO124" s="3">
        <f>LN(Price!AO124)-LN(Price!AO123)</f>
        <v>0.10032272162786926</v>
      </c>
      <c r="AP124" s="3">
        <f>LN(Price!AP124)-LN(Price!AP123)</f>
        <v>0.14701474296180972</v>
      </c>
      <c r="AQ124" s="3">
        <f>LN(Price!AQ124)-LN(Price!AQ123)</f>
        <v>-8.7011376989629852E-2</v>
      </c>
      <c r="AR124" s="3">
        <f>LN(Price!AR124)-LN(Price!AR123)</f>
        <v>7.6372978784574053E-2</v>
      </c>
      <c r="AS124" s="3">
        <f>LN(Price!AS124)-LN(Price!AS123)</f>
        <v>-9.1349778588227792E-2</v>
      </c>
      <c r="AT124" s="3">
        <f>LN(Price!AT124)-LN(Price!AT123)</f>
        <v>-2.0478531343540718E-2</v>
      </c>
      <c r="AU124" s="3">
        <f>LN(Price!AU124)-LN(Price!AU123)</f>
        <v>-0.14467193587271454</v>
      </c>
      <c r="AV124" s="3">
        <f>LN(Price!AV124)-LN(Price!AV123)</f>
        <v>-9.7928540258984897E-2</v>
      </c>
      <c r="AW124" s="3">
        <f>LN(Price!AW124)-LN(Price!AW123)</f>
        <v>-0.14953173397096364</v>
      </c>
      <c r="AX124" s="3">
        <f>LN(Price!AX124)-LN(Price!AX123)</f>
        <v>-0.12188981760903683</v>
      </c>
      <c r="AY124" s="3">
        <f>LN(Price!AY124)-LN(Price!AY123)</f>
        <v>0.12464244520727658</v>
      </c>
      <c r="AZ124" s="3">
        <f>LN(Price!AZ124)-LN(Price!AZ123)</f>
        <v>-2.8370697129215472E-2</v>
      </c>
      <c r="BA124" s="3">
        <f>LN(Price!BA124)-LN(Price!BA123)</f>
        <v>-0.15483397332839088</v>
      </c>
      <c r="BB124" s="3">
        <f>LN(Price!BB124)-LN(Price!BB123)</f>
        <v>1.2270092591814358E-2</v>
      </c>
      <c r="BC124" s="3">
        <f>LN(Price!BC124)-LN(Price!BC123)</f>
        <v>-0.13566586515315535</v>
      </c>
      <c r="BD124" s="3">
        <f>LN(Price!BD124)-LN(Price!BD123)</f>
        <v>-0.13595563623602902</v>
      </c>
      <c r="BE124" s="3">
        <f>LN(Price!BE124)-LN(Price!BE123)</f>
        <v>2.06192872027357E-2</v>
      </c>
      <c r="BF124" s="3">
        <f>LN(Price!BF124)-LN(Price!BF123)</f>
        <v>0.15415067982725839</v>
      </c>
      <c r="BG124" s="3">
        <f>LN(Price!BG124)-LN(Price!BG123)</f>
        <v>4.0821994520255034E-2</v>
      </c>
      <c r="BH124" s="3">
        <f>LN(Price!BH124)-LN(Price!BH123)</f>
        <v>-0.52269519932137454</v>
      </c>
      <c r="BI124" s="3">
        <f>LN(Price!BI124)-LN(Price!BI123)</f>
        <v>-3.2789822822990894E-2</v>
      </c>
      <c r="BJ124" s="3">
        <f>LN(Price!BJ124)-LN(Price!BJ123)</f>
        <v>9.531017980432499E-2</v>
      </c>
      <c r="BK124" s="3">
        <f>LN(Price!BK124)-LN(Price!BK123)</f>
        <v>3.1090587070030984E-2</v>
      </c>
      <c r="BL124" s="3">
        <f>LN(Price!BL124)-LN(Price!BL123)</f>
        <v>2.9852963149681333E-2</v>
      </c>
      <c r="BM124" s="3">
        <f>LN(Price!BM124)-LN(Price!BM123)</f>
        <v>-0.13235145148467387</v>
      </c>
      <c r="BN124" s="3">
        <f>LN(Price!BN124)-LN(Price!BN123)</f>
        <v>0</v>
      </c>
      <c r="BO124" s="3">
        <f>LN(Price!BO124)-LN(Price!BO123)</f>
        <v>0.28141245943818549</v>
      </c>
      <c r="BP124" s="3">
        <f>LN(Price!BP124)-LN(Price!BP123)</f>
        <v>2.0861251957716931E-2</v>
      </c>
      <c r="BQ124" s="3">
        <f>LN(Price!BQ124)-LN(Price!BQ123)</f>
        <v>-2.3530497410194084E-2</v>
      </c>
      <c r="BR124" s="3">
        <f>LN(Price!BR124)-LN(Price!BR123)</f>
        <v>-7.7386663615420237E-2</v>
      </c>
      <c r="BS124" s="3">
        <f>LN(Price!BS124)-LN(Price!BS123)</f>
        <v>-1.0256500167189042E-2</v>
      </c>
      <c r="BT124" s="3">
        <f>LN(Price!BT124)-LN(Price!BT123)</f>
        <v>-2.2989518224698746E-2</v>
      </c>
      <c r="BU124" s="3">
        <f>LN(Price!BU124)-LN(Price!BU123)</f>
        <v>0.12464244520727651</v>
      </c>
      <c r="BV124" s="3">
        <f>LN(Price!BV124)-LN(Price!BV123)</f>
        <v>-5.3345980705292728E-2</v>
      </c>
      <c r="BW124" s="3">
        <f>LN(Price!BW124)-LN(Price!BW123)</f>
        <v>-8.8947486016496269E-2</v>
      </c>
      <c r="BX124" s="3">
        <f>LN(Price!BX124)-LN(Price!BX123)</f>
        <v>0.10536051565782611</v>
      </c>
      <c r="BY124" s="3">
        <f>LN(Price!BY124)-LN(Price!BY123)</f>
        <v>0.15656906069153997</v>
      </c>
      <c r="BZ124" s="3">
        <f>LN(Price!BZ124)-LN(Price!BZ123)</f>
        <v>3.0153038170687558E-2</v>
      </c>
      <c r="CA124" s="3">
        <f>LN(Price!CA124)-LN(Price!CA123)</f>
        <v>-8.7011376989629907E-2</v>
      </c>
      <c r="CB124" s="3">
        <f>LN(Price!CB124)-LN(Price!CB123)</f>
        <v>0.21511137961694549</v>
      </c>
      <c r="CC124" s="3">
        <f>LN(Price!CC124)-LN(Price!CC123)</f>
        <v>0.29015426159717006</v>
      </c>
      <c r="CD124" s="3">
        <f>LN(Price!CD124)-LN(Price!CD123)</f>
        <v>5.2185753170570059E-2</v>
      </c>
      <c r="CE124" s="3">
        <f>LN(Price!CE124)-LN(Price!CE123)</f>
        <v>0</v>
      </c>
      <c r="CF124" s="3">
        <f>LN(Price!CF124)-LN(Price!CF123)</f>
        <v>0</v>
      </c>
      <c r="CG124" s="3">
        <f>LN(Price!CG124)-LN(Price!CG123)</f>
        <v>0.16475523307605541</v>
      </c>
      <c r="CH124" s="3">
        <f>LN(Price!CH124)-LN(Price!CH123)</f>
        <v>0.33647223662121295</v>
      </c>
      <c r="CI124" s="3">
        <f>LN(Price!CI124)-LN(Price!CI123)</f>
        <v>0</v>
      </c>
      <c r="CJ124" s="3">
        <f>LN(Price!CJ124)-LN(Price!CJ123)</f>
        <v>5.6752816592449407E-2</v>
      </c>
      <c r="CK124" s="3">
        <f>LN(Price!CK124)-LN(Price!CK123)</f>
        <v>0.13295783367561864</v>
      </c>
      <c r="CL124" s="3">
        <f>LN(Price!CL124)-LN(Price!CL123)</f>
        <v>4.0005334613699151E-2</v>
      </c>
      <c r="CM124" s="3">
        <f>LN(Price!CM124)-LN(Price!CM123)</f>
        <v>6.1557892999433428E-2</v>
      </c>
      <c r="CN124" s="3">
        <f>LN(Price!CN124)-LN(Price!CN123)</f>
        <v>0.15906469462968753</v>
      </c>
      <c r="CO124" s="3">
        <f>LN(Price!CO124)-LN(Price!CO123)</f>
        <v>0.1455075836712382</v>
      </c>
      <c r="CP124" s="3">
        <f>LN(Price!CP124)-LN(Price!CP123)</f>
        <v>-6.7658648473814864E-2</v>
      </c>
      <c r="CQ124" s="3">
        <f>LN(Price!CQ124)-LN(Price!CQ123)</f>
        <v>-0.1576289442035832</v>
      </c>
      <c r="CR124" s="3">
        <f>LN(Price!CR124)-LN(Price!CR123)</f>
        <v>-7.1458963982145018E-2</v>
      </c>
      <c r="CS124" s="3">
        <f>LN(Price!CS124)-LN(Price!CS123)</f>
        <v>-8.7011376989629796E-2</v>
      </c>
      <c r="CT124" s="3">
        <f>LN(Price!CT124)-LN(Price!CT123)</f>
        <v>-0.12604072089536489</v>
      </c>
      <c r="CU124" s="3">
        <f>LN(Price!CU124)-LN(Price!CU123)</f>
        <v>-7.7961541469711904E-2</v>
      </c>
      <c r="CV124" s="3">
        <f>LN(Price!CV124)-LN(Price!CV123)</f>
        <v>-4.0273899137939939E-2</v>
      </c>
      <c r="CW124" s="3">
        <f>LN(Price!CW124)-LN(Price!CW123)</f>
        <v>0.13102826240640408</v>
      </c>
      <c r="CX124" s="3">
        <f>LN(Price!CX124)-LN(Price!CX123)</f>
        <v>-9.2781733450966269E-2</v>
      </c>
      <c r="CY124" s="3">
        <f>LN(Price!CY124)-LN(Price!CY123)</f>
        <v>3.3152207316900384E-2</v>
      </c>
      <c r="CZ124" s="3">
        <f>LN(Price!CZ124)-LN(Price!CZ123)</f>
        <v>-3.922071315328135E-2</v>
      </c>
      <c r="DA124" s="3">
        <f>LN(Price!DA124)-LN(Price!DA123)</f>
        <v>0.21706450523782761</v>
      </c>
      <c r="DB124" s="3">
        <f>LN(Price!DB124)-LN(Price!DB123)</f>
        <v>-0.22677331936478851</v>
      </c>
      <c r="DC124" s="3">
        <f>LN(Price!DC124)-LN(Price!DC123)</f>
        <v>-6.4538521137571248E-2</v>
      </c>
      <c r="DD124" s="3">
        <f>LN(Price!DD124)-LN(Price!DD123)</f>
        <v>-0.65805586074867528</v>
      </c>
      <c r="DE124" s="3">
        <f>LN(Price!DE124)-LN(Price!DE123)</f>
        <v>-0.13822623692873037</v>
      </c>
      <c r="DF124" s="3">
        <f>LN(Price!DF124)-LN(Price!DF123)</f>
        <v>0.45198512374305722</v>
      </c>
      <c r="DG124" s="3">
        <f>LN(Price!DG124)-LN(Price!DG123)</f>
        <v>0.10008345855698253</v>
      </c>
      <c r="DH124" s="3">
        <f>LN(Price!DH124)-LN(Price!DH123)</f>
        <v>-7.6961041136128339E-2</v>
      </c>
      <c r="DI124" s="3">
        <f>LN(Price!DI124)-LN(Price!DI123)</f>
        <v>-0.16034265007517945</v>
      </c>
      <c r="DJ124" s="3">
        <f>LN(Price!DJ124)-LN(Price!DJ123)</f>
        <v>0.15415067982725827</v>
      </c>
      <c r="DK124" s="3">
        <f>LN(Price!DK124)-LN(Price!DK123)</f>
        <v>-8.7968772945957063E-2</v>
      </c>
      <c r="DL124" s="3">
        <f>LN(Price!DL124)-LN(Price!DL123)</f>
        <v>0.14310084364067333</v>
      </c>
      <c r="DM124" s="3">
        <f>LN(Price!DM124)-LN(Price!DM123)</f>
        <v>0.22314355131420971</v>
      </c>
      <c r="DN124" s="3">
        <f>LN(Price!DN124)-LN(Price!DN123)</f>
        <v>0</v>
      </c>
      <c r="DO124" s="3">
        <f>LN(Price!DO124)-LN(Price!DO123)</f>
        <v>-5.1293294387550592E-2</v>
      </c>
      <c r="DP124" s="3">
        <f>LN(Price!DP124)-LN(Price!DP123)</f>
        <v>-6.4538521137571081E-2</v>
      </c>
      <c r="DQ124" s="3">
        <f>LN(Price!DQ124)-LN(Price!DQ123)</f>
        <v>-0.13720112151348518</v>
      </c>
      <c r="DR124" s="3">
        <f>LN(Price!DR124)-LN(Price!DR123)</f>
        <v>-9.1567193525490254E-2</v>
      </c>
      <c r="DS124" s="3">
        <f>LN(Price!DS124)-LN(Price!DS123)</f>
        <v>0</v>
      </c>
      <c r="DT124" s="3">
        <f>LN(Price!DT124)-LN(Price!DT123)</f>
        <v>0.1541506798272585</v>
      </c>
      <c r="DU124" s="3">
        <f>LN(Price!DU124)-LN(Price!DU123)</f>
        <v>0</v>
      </c>
      <c r="DV124" s="3">
        <f>LN(Price!DV124)-LN(Price!DV123)</f>
        <v>-0.25131442828090611</v>
      </c>
      <c r="DW124" s="3">
        <f>LN(Price!DW124)-LN(Price!DW123)</f>
        <v>0</v>
      </c>
      <c r="DX124" s="3">
        <f>LN(Price!DX124)-LN(Price!DX123)</f>
        <v>0</v>
      </c>
      <c r="DY124" s="3">
        <f>LN(Price!DY124)-LN(Price!DY123)</f>
        <v>0.40546510810816438</v>
      </c>
      <c r="DZ124" s="3">
        <f>LN(Price!DZ124)-LN(Price!DZ123)</f>
        <v>-0.22314355131420971</v>
      </c>
      <c r="EA124" s="3">
        <f>LN(Price!EA124)-LN(Price!EA123)</f>
        <v>-0.10008345855698253</v>
      </c>
      <c r="EB124" s="3">
        <f>LN(Price!EB124)-LN(Price!EB123)</f>
        <v>-0.10536051565782611</v>
      </c>
      <c r="EC124" s="3">
        <f>LN(Price!EC124)-LN(Price!EC123)</f>
        <v>0.18232155679395445</v>
      </c>
      <c r="ED124" s="3">
        <f>LN(Price!ED124)-LN(Price!ED123)</f>
        <v>4.2559614418795855E-2</v>
      </c>
      <c r="EE124" s="3">
        <f>LN(Price!EE124)-LN(Price!EE123)</f>
        <v>0.10536051565782678</v>
      </c>
      <c r="EF124" s="3">
        <f>LN(Price!EF124)-LN(Price!EF123)</f>
        <v>2.2989518224698857E-2</v>
      </c>
      <c r="EG124" s="3">
        <f>LN(Price!EG124)-LN(Price!EG123)</f>
        <v>0.18924199963852839</v>
      </c>
      <c r="EH124" s="3">
        <f>LN(Price!EH124)-LN(Price!EH123)</f>
        <v>0.10536051565782634</v>
      </c>
      <c r="EI124" s="3">
        <f>LN(Price!EI124)-LN(Price!EI123)</f>
        <v>0.12783337150988494</v>
      </c>
      <c r="EJ124" s="3">
        <f>LN(Price!EJ124)-LN(Price!EJ123)</f>
        <v>0.11778303565638359</v>
      </c>
      <c r="EK124" s="3">
        <f>LN(Price!EK124)-LN(Price!EK123)</f>
        <v>0.15415067982725827</v>
      </c>
      <c r="EL124" s="3">
        <f>LN(Price!EL124)-LN(Price!EL123)</f>
        <v>-0.48835276791393201</v>
      </c>
      <c r="EM124" s="3">
        <f>LN(Price!EM124)-LN(Price!EM123)</f>
        <v>-0.1582240052148941</v>
      </c>
      <c r="EN124" s="3">
        <f>LN(Price!EN124)-LN(Price!EN123)</f>
        <v>-0.17589066646366414</v>
      </c>
      <c r="EO124" s="3">
        <f>LN(Price!EO124)-LN(Price!EO123)</f>
        <v>-0.23361485118150516</v>
      </c>
      <c r="EP124" s="3">
        <f>LN(Price!EP124)-LN(Price!EP123)</f>
        <v>0.18232155679395445</v>
      </c>
      <c r="EQ124" s="3">
        <f>LN(Price!EQ124)-LN(Price!EQ123)</f>
        <v>6.2520356981333958E-2</v>
      </c>
      <c r="ER124" s="3">
        <f>LN(Price!ER124)-LN(Price!ER123)</f>
        <v>0</v>
      </c>
      <c r="ES124" s="3">
        <f>LN(Price!ES124)-LN(Price!ES123)</f>
        <v>-0.12062798778861472</v>
      </c>
      <c r="ET124" s="3">
        <f>LN(Price!ET124)-LN(Price!ET123)</f>
        <v>7.6961041136128117E-2</v>
      </c>
      <c r="EU124" s="3">
        <f>LN(Price!EU124)-LN(Price!EU123)</f>
        <v>0</v>
      </c>
      <c r="EV124" s="3">
        <f>LN(Price!EV124)-LN(Price!EV123)</f>
        <v>-9.0971778205726661E-2</v>
      </c>
      <c r="EW124" s="3">
        <f>LN(Price!EW124)-LN(Price!EW123)</f>
        <v>-0.47957308026188672</v>
      </c>
      <c r="EX124" s="3">
        <f>LN(Price!EX124)-LN(Price!EX123)</f>
        <v>-4.2559614418796077E-2</v>
      </c>
      <c r="EY124" s="3">
        <f>LN(Price!EY124)-LN(Price!EY123)</f>
        <v>5.7819570888826277E-2</v>
      </c>
      <c r="EZ124" s="3">
        <f>LN(Price!EZ124)-LN(Price!EZ123)</f>
        <v>0</v>
      </c>
      <c r="FA124" s="3">
        <f>LN(Price!FA124)-LN(Price!FA123)</f>
        <v>4.4451762570833941E-2</v>
      </c>
      <c r="FB124" s="3">
        <f>LN(Price!FB124)-LN(Price!FB123)</f>
        <v>0</v>
      </c>
      <c r="FC124" s="3">
        <f>LN(Price!FC124)-LN(Price!FC123)</f>
        <v>8.7011376989629241E-2</v>
      </c>
      <c r="FD124" s="3">
        <f>LN(Price!FD124)-LN(Price!FD123)</f>
        <v>0</v>
      </c>
      <c r="FE124" s="3">
        <f>LN(Price!FE124)-LN(Price!FE123)</f>
        <v>-2.8987536873252395E-2</v>
      </c>
      <c r="FF124" s="3">
        <f>LN(Price!FF124)-LN(Price!FF123)</f>
        <v>-2.4292692569044594E-2</v>
      </c>
      <c r="FG124" s="3">
        <f>LN(Price!FG124)-LN(Price!FG123)</f>
        <v>-0.24362208265775054</v>
      </c>
      <c r="FH124" s="3">
        <f>LN(Price!FH124)-LN(Price!FH123)</f>
        <v>5.4067221270275745E-2</v>
      </c>
      <c r="FI124" s="3">
        <f>LN(Price!FI124)-LN(Price!FI123)</f>
        <v>0</v>
      </c>
      <c r="FJ124" s="3">
        <f>LN(Price!FJ124)-LN(Price!FJ123)</f>
        <v>-9.5310179804324768E-2</v>
      </c>
      <c r="FK124" s="3">
        <f>LN(Price!FK124)-LN(Price!FK123)</f>
        <v>0</v>
      </c>
      <c r="FL124" s="3">
        <f>LN(Price!FL124)-LN(Price!FL123)</f>
        <v>-0.11122563511022432</v>
      </c>
      <c r="FM124" s="3">
        <f>LN(Price!FM124)-LN(Price!FM123)</f>
        <v>8.0042707673536384E-2</v>
      </c>
      <c r="FN124" s="3">
        <f>LN(Price!FN124)-LN(Price!FN123)</f>
        <v>-0.14518200984449792</v>
      </c>
      <c r="FO124" s="3">
        <f>LN(Price!FO124)-LN(Price!FO123)</f>
        <v>-0.12062798778861472</v>
      </c>
      <c r="FP124" s="3">
        <f>LN(Price!FP124)-LN(Price!FP123)</f>
        <v>-0.16705408466316607</v>
      </c>
      <c r="FQ124" s="3">
        <f>LN(Price!FQ124)-LN(Price!FQ123)</f>
        <v>0</v>
      </c>
      <c r="FR124" s="3">
        <f>LN(Price!FR124)-LN(Price!FR123)</f>
        <v>-0.18232155679395445</v>
      </c>
      <c r="FS124" s="3">
        <f>LN(Price!FS124)-LN(Price!FS123)</f>
        <v>0</v>
      </c>
      <c r="FT124" s="3">
        <f>LN(Price!FT124)-LN(Price!FT123)</f>
        <v>0.48550781578170099</v>
      </c>
      <c r="FU124" s="3">
        <f>LN(Price!FU124)-LN(Price!FU123)</f>
        <v>0.18232155679395445</v>
      </c>
      <c r="FV124" s="3">
        <f>LN(Price!FV124)-LN(Price!FV123)</f>
        <v>0.25131442828090567</v>
      </c>
      <c r="FW124" s="3">
        <f>LN(Price!FW124)-LN(Price!FW123)</f>
        <v>-0.26236426446749084</v>
      </c>
      <c r="FX124" s="3">
        <f>LN(Price!FX124)-LN(Price!FX123)</f>
        <v>0.10008345855698231</v>
      </c>
      <c r="FY124" s="3">
        <f>LN(Price!FY124)-LN(Price!FY123)</f>
        <v>0</v>
      </c>
      <c r="FZ124" s="3">
        <f>LN(Price!FZ124)-LN(Price!FZ123)</f>
        <v>0.11332868530700324</v>
      </c>
      <c r="GA124" s="3">
        <f>LN(Price!GA124)-LN(Price!GA123)</f>
        <v>-0.26236426446749084</v>
      </c>
    </row>
    <row r="125" spans="1:183" x14ac:dyDescent="0.3">
      <c r="A125" s="1">
        <v>42767</v>
      </c>
      <c r="B125" s="3">
        <f>LN(Price!B125)-LN(Price!B124)</f>
        <v>0.14535112587540944</v>
      </c>
      <c r="C125" s="3">
        <f>LN(Price!C125)-LN(Price!C124)</f>
        <v>5.1484059871316212E-2</v>
      </c>
      <c r="D125" s="3">
        <f>LN(Price!D125)-LN(Price!D124)</f>
        <v>0.16001579927965626</v>
      </c>
      <c r="E125" s="3">
        <f>LN(Price!E125)-LN(Price!E124)</f>
        <v>6.8235383018897089E-2</v>
      </c>
      <c r="F125" s="3">
        <f>LN(Price!F125)-LN(Price!F124)</f>
        <v>0.10734438996913553</v>
      </c>
      <c r="G125" s="3">
        <f>LN(Price!G125)-LN(Price!G124)</f>
        <v>6.1942666029917604E-2</v>
      </c>
      <c r="H125" s="3">
        <f>LN(Price!H125)-LN(Price!H124)</f>
        <v>0.1828674083358921</v>
      </c>
      <c r="I125" s="3">
        <f>LN(Price!I125)-LN(Price!I124)</f>
        <v>0.12095261041766259</v>
      </c>
      <c r="J125" s="3">
        <f>LN(Price!J125)-LN(Price!J124)</f>
        <v>3.0700799499319587E-2</v>
      </c>
      <c r="K125" s="3">
        <f>LN(Price!K125)-LN(Price!K124)</f>
        <v>0.22121242744403946</v>
      </c>
      <c r="L125" s="3">
        <f>LN(Price!L125)-LN(Price!L124)</f>
        <v>0.12018302980109574</v>
      </c>
      <c r="M125" s="3">
        <f>LN(Price!M125)-LN(Price!M124)</f>
        <v>0.14310084364067355</v>
      </c>
      <c r="N125" s="3">
        <f>LN(Price!N125)-LN(Price!N124)</f>
        <v>0.2606748710404696</v>
      </c>
      <c r="O125" s="3">
        <f>LN(Price!O125)-LN(Price!O124)</f>
        <v>6.1393525761562984E-2</v>
      </c>
      <c r="P125" s="3">
        <f>LN(Price!P125)-LN(Price!P124)</f>
        <v>7.1458963982145018E-2</v>
      </c>
      <c r="Q125" s="3">
        <f>LN(Price!Q125)-LN(Price!Q124)</f>
        <v>-6.1445078583366897E-2</v>
      </c>
      <c r="R125" s="3">
        <f>LN(Price!R125)-LN(Price!R124)</f>
        <v>2.3311078868446966E-2</v>
      </c>
      <c r="S125" s="3">
        <f>LN(Price!S125)-LN(Price!S124)</f>
        <v>0.22094772250497563</v>
      </c>
      <c r="T125" s="3">
        <f>LN(Price!T125)-LN(Price!T124)</f>
        <v>0.14617673398811437</v>
      </c>
      <c r="U125" s="3">
        <f>LN(Price!U125)-LN(Price!U124)</f>
        <v>8.3856658072382739E-2</v>
      </c>
      <c r="V125" s="3">
        <f>LN(Price!V125)-LN(Price!V124)</f>
        <v>0.14669105136931893</v>
      </c>
      <c r="W125" s="3">
        <f>LN(Price!W125)-LN(Price!W124)</f>
        <v>0.1733298456019905</v>
      </c>
      <c r="X125" s="3">
        <f>LN(Price!X125)-LN(Price!X124)</f>
        <v>0.29630281549568815</v>
      </c>
      <c r="Y125" s="3">
        <f>LN(Price!Y125)-LN(Price!Y124)</f>
        <v>0.13108540689626214</v>
      </c>
      <c r="Z125" s="3">
        <f>LN(Price!Z125)-LN(Price!Z124)</f>
        <v>2.0457046989520666E-2</v>
      </c>
      <c r="AA125" s="3">
        <f>LN(Price!AA125)-LN(Price!AA124)</f>
        <v>-0.23596423974327108</v>
      </c>
      <c r="AB125" s="3">
        <f>LN(Price!AB125)-LN(Price!AB124)</f>
        <v>8.7011376989629907E-2</v>
      </c>
      <c r="AC125" s="3">
        <f>LN(Price!AC125)-LN(Price!AC124)</f>
        <v>0.30302764212644129</v>
      </c>
      <c r="AD125" s="3">
        <f>LN(Price!AD125)-LN(Price!AD124)</f>
        <v>9.9005523775449022E-2</v>
      </c>
      <c r="AE125" s="3">
        <f>LN(Price!AE125)-LN(Price!AE124)</f>
        <v>0.15479688340386466</v>
      </c>
      <c r="AF125" s="3">
        <f>LN(Price!AF125)-LN(Price!AF124)</f>
        <v>0.14994014729091476</v>
      </c>
      <c r="AG125" s="3">
        <f>LN(Price!AG125)-LN(Price!AG124)</f>
        <v>5.2518034283446369E-2</v>
      </c>
      <c r="AH125" s="3">
        <f>LN(Price!AH125)-LN(Price!AH124)</f>
        <v>0.32120476449042457</v>
      </c>
      <c r="AI125" s="3">
        <f>LN(Price!AI125)-LN(Price!AI124)</f>
        <v>-4.830927269665608E-3</v>
      </c>
      <c r="AJ125" s="3">
        <f>LN(Price!AJ125)-LN(Price!AJ124)</f>
        <v>0.11949097800153963</v>
      </c>
      <c r="AK125" s="3">
        <f>LN(Price!AK125)-LN(Price!AK124)</f>
        <v>9.6228032094553745E-2</v>
      </c>
      <c r="AL125" s="3">
        <f>LN(Price!AL125)-LN(Price!AL124)</f>
        <v>0.11380688727674404</v>
      </c>
      <c r="AM125" s="3">
        <f>LN(Price!AM125)-LN(Price!AM124)</f>
        <v>0.30417377405706381</v>
      </c>
      <c r="AN125" s="3">
        <f>LN(Price!AN125)-LN(Price!AN124)</f>
        <v>0.16034265007517945</v>
      </c>
      <c r="AO125" s="3">
        <f>LN(Price!AO125)-LN(Price!AO124)</f>
        <v>-1.1428695823622714E-2</v>
      </c>
      <c r="AP125" s="3">
        <f>LN(Price!AP125)-LN(Price!AP124)</f>
        <v>0.14179791186025725</v>
      </c>
      <c r="AQ125" s="3">
        <f>LN(Price!AQ125)-LN(Price!AQ124)</f>
        <v>0.26680448743022578</v>
      </c>
      <c r="AR125" s="3">
        <f>LN(Price!AR125)-LN(Price!AR124)</f>
        <v>0.26912866455603313</v>
      </c>
      <c r="AS125" s="3">
        <f>LN(Price!AS125)-LN(Price!AS124)</f>
        <v>2.5752496102414701E-2</v>
      </c>
      <c r="AT125" s="3">
        <f>LN(Price!AT125)-LN(Price!AT124)</f>
        <v>0.2236032157672585</v>
      </c>
      <c r="AU125" s="3">
        <f>LN(Price!AU125)-LN(Price!AU124)</f>
        <v>0.13235145148467387</v>
      </c>
      <c r="AV125" s="3">
        <f>LN(Price!AV125)-LN(Price!AV124)</f>
        <v>0.12492640052865778</v>
      </c>
      <c r="AW125" s="3">
        <f>LN(Price!AW125)-LN(Price!AW124)</f>
        <v>-1.6260520871780315E-2</v>
      </c>
      <c r="AX125" s="3">
        <f>LN(Price!AX125)-LN(Price!AX124)</f>
        <v>0.15415067982725827</v>
      </c>
      <c r="AY125" s="3">
        <f>LN(Price!AY125)-LN(Price!AY124)</f>
        <v>3.8318864302136602E-2</v>
      </c>
      <c r="AZ125" s="3">
        <f>LN(Price!AZ125)-LN(Price!AZ124)</f>
        <v>-3.5142708593110417E-2</v>
      </c>
      <c r="BA125" s="3">
        <f>LN(Price!BA125)-LN(Price!BA124)</f>
        <v>0.20284319251475158</v>
      </c>
      <c r="BB125" s="3">
        <f>LN(Price!BB125)-LN(Price!BB124)</f>
        <v>4.7628048989254518E-2</v>
      </c>
      <c r="BC125" s="3">
        <f>LN(Price!BC125)-LN(Price!BC124)</f>
        <v>0.12817519342399777</v>
      </c>
      <c r="BD125" s="3">
        <f>LN(Price!BD125)-LN(Price!BD124)</f>
        <v>0.15276275455241017</v>
      </c>
      <c r="BE125" s="3">
        <f>LN(Price!BE125)-LN(Price!BE124)</f>
        <v>0.34228620648663283</v>
      </c>
      <c r="BF125" s="3">
        <f>LN(Price!BF125)-LN(Price!BF124)</f>
        <v>0.11778303565638337</v>
      </c>
      <c r="BG125" s="3">
        <f>LN(Price!BG125)-LN(Price!BG124)</f>
        <v>0.17395330712343793</v>
      </c>
      <c r="BH125" s="3">
        <f>LN(Price!BH125)-LN(Price!BH124)</f>
        <v>2.9413885206293289E-2</v>
      </c>
      <c r="BI125" s="3">
        <f>LN(Price!BI125)-LN(Price!BI124)</f>
        <v>8.0042707673536467E-2</v>
      </c>
      <c r="BJ125" s="3">
        <f>LN(Price!BJ125)-LN(Price!BJ124)</f>
        <v>0.11441035117774423</v>
      </c>
      <c r="BK125" s="3">
        <f>LN(Price!BK125)-LN(Price!BK124)</f>
        <v>-3.1090587070030984E-2</v>
      </c>
      <c r="BL125" s="3">
        <f>LN(Price!BL125)-LN(Price!BL124)</f>
        <v>-1.4815085785140791E-2</v>
      </c>
      <c r="BM125" s="3">
        <f>LN(Price!BM125)-LN(Price!BM124)</f>
        <v>-6.8319243977477268E-2</v>
      </c>
      <c r="BN125" s="3">
        <f>LN(Price!BN125)-LN(Price!BN124)</f>
        <v>0.20223686649489614</v>
      </c>
      <c r="BO125" s="3">
        <f>LN(Price!BO125)-LN(Price!BO124)</f>
        <v>-0.14165051706302678</v>
      </c>
      <c r="BP125" s="3">
        <f>LN(Price!BP125)-LN(Price!BP124)</f>
        <v>0.2185246054579153</v>
      </c>
      <c r="BQ125" s="3">
        <f>LN(Price!BQ125)-LN(Price!BQ124)</f>
        <v>0.21357410029805912</v>
      </c>
      <c r="BR125" s="3">
        <f>LN(Price!BR125)-LN(Price!BR124)</f>
        <v>3.3901551675681374E-2</v>
      </c>
      <c r="BS125" s="3">
        <f>LN(Price!BS125)-LN(Price!BS124)</f>
        <v>0.14378789279171167</v>
      </c>
      <c r="BT125" s="3">
        <f>LN(Price!BT125)-LN(Price!BT124)</f>
        <v>0.15082288973458369</v>
      </c>
      <c r="BU125" s="3">
        <f>LN(Price!BU125)-LN(Price!BU124)</f>
        <v>3.0771658666753743E-2</v>
      </c>
      <c r="BV125" s="3">
        <f>LN(Price!BV125)-LN(Price!BV124)</f>
        <v>0.27388875031944515</v>
      </c>
      <c r="BW125" s="3">
        <f>LN(Price!BW125)-LN(Price!BW124)</f>
        <v>2.2989518224698746E-2</v>
      </c>
      <c r="BX125" s="3">
        <f>LN(Price!BX125)-LN(Price!BX124)</f>
        <v>0.18232155679395468</v>
      </c>
      <c r="BY125" s="3">
        <f>LN(Price!BY125)-LN(Price!BY124)</f>
        <v>0.70753591801204485</v>
      </c>
      <c r="BZ125" s="3">
        <f>LN(Price!BZ125)-LN(Price!BZ124)</f>
        <v>0.22906656961733182</v>
      </c>
      <c r="CA125" s="3">
        <f>LN(Price!CA125)-LN(Price!CA124)</f>
        <v>0.24116205681688818</v>
      </c>
      <c r="CB125" s="3">
        <f>LN(Price!CB125)-LN(Price!CB124)</f>
        <v>-3.2789822822991033E-2</v>
      </c>
      <c r="CC125" s="3">
        <f>LN(Price!CC125)-LN(Price!CC124)</f>
        <v>7.1458963982144852E-2</v>
      </c>
      <c r="CD125" s="3">
        <f>LN(Price!CD125)-LN(Price!CD124)</f>
        <v>0.30448919076816228</v>
      </c>
      <c r="CE125" s="3">
        <f>LN(Price!CE125)-LN(Price!CE124)</f>
        <v>0.18026182383094397</v>
      </c>
      <c r="CF125" s="3">
        <f>LN(Price!CF125)-LN(Price!CF124)</f>
        <v>0.19337139298053962</v>
      </c>
      <c r="CG125" s="3">
        <f>LN(Price!CG125)-LN(Price!CG124)</f>
        <v>0.3126833746571982</v>
      </c>
      <c r="CH125" s="3">
        <f>LN(Price!CH125)-LN(Price!CH124)</f>
        <v>0.45198512374305722</v>
      </c>
      <c r="CI125" s="3">
        <f>LN(Price!CI125)-LN(Price!CI124)</f>
        <v>0.34174929372205665</v>
      </c>
      <c r="CJ125" s="3">
        <f>LN(Price!CJ125)-LN(Price!CJ124)</f>
        <v>0.27553968562605552</v>
      </c>
      <c r="CK125" s="3">
        <f>LN(Price!CK125)-LN(Price!CK124)</f>
        <v>1.5936592262812632E-2</v>
      </c>
      <c r="CL125" s="3">
        <f>LN(Price!CL125)-LN(Price!CL124)</f>
        <v>-4.0005334613699151E-2</v>
      </c>
      <c r="CM125" s="3">
        <f>LN(Price!CM125)-LN(Price!CM124)</f>
        <v>0</v>
      </c>
      <c r="CN125" s="3">
        <f>LN(Price!CN125)-LN(Price!CN124)</f>
        <v>0.19933290262049125</v>
      </c>
      <c r="CO125" s="3">
        <f>LN(Price!CO125)-LN(Price!CO124)</f>
        <v>-0.1455075836712382</v>
      </c>
      <c r="CP125" s="3">
        <f>LN(Price!CP125)-LN(Price!CP124)</f>
        <v>-0.22314355131420971</v>
      </c>
      <c r="CQ125" s="3">
        <f>LN(Price!CQ125)-LN(Price!CQ124)</f>
        <v>0.1576289442035832</v>
      </c>
      <c r="CR125" s="3">
        <f>LN(Price!CR125)-LN(Price!CR124)</f>
        <v>0.14884562759756514</v>
      </c>
      <c r="CS125" s="3">
        <f>LN(Price!CS125)-LN(Price!CS124)</f>
        <v>0.27625337662815808</v>
      </c>
      <c r="CT125" s="3">
        <f>LN(Price!CT125)-LN(Price!CT124)</f>
        <v>-3.0305349495328926E-2</v>
      </c>
      <c r="CU125" s="3">
        <f>LN(Price!CU125)-LN(Price!CU124)</f>
        <v>-4.1385216162854177E-2</v>
      </c>
      <c r="CV125" s="3">
        <f>LN(Price!CV125)-LN(Price!CV124)</f>
        <v>6.6249385541200634E-2</v>
      </c>
      <c r="CW125" s="3">
        <f>LN(Price!CW125)-LN(Price!CW124)</f>
        <v>0</v>
      </c>
      <c r="CX125" s="3">
        <f>LN(Price!CX125)-LN(Price!CX124)</f>
        <v>0.22314355131420982</v>
      </c>
      <c r="CY125" s="3">
        <f>LN(Price!CY125)-LN(Price!CY124)</f>
        <v>0.13217177310848305</v>
      </c>
      <c r="CZ125" s="3">
        <f>LN(Price!CZ125)-LN(Price!CZ124)</f>
        <v>-0.12783337150988494</v>
      </c>
      <c r="DA125" s="3">
        <f>LN(Price!DA125)-LN(Price!DA124)</f>
        <v>9.3090423066011896E-2</v>
      </c>
      <c r="DB125" s="3">
        <f>LN(Price!DB125)-LN(Price!DB124)</f>
        <v>8.7011376989629685E-2</v>
      </c>
      <c r="DC125" s="3">
        <f>LN(Price!DC125)-LN(Price!DC124)</f>
        <v>4.8790164169432049E-2</v>
      </c>
      <c r="DD125" s="3">
        <f>LN(Price!DD125)-LN(Price!DD124)</f>
        <v>0.24362208265775043</v>
      </c>
      <c r="DE125" s="3">
        <f>LN(Price!DE125)-LN(Price!DE124)</f>
        <v>8.5637885161817362E-2</v>
      </c>
      <c r="DF125" s="3">
        <f>LN(Price!DF125)-LN(Price!DF124)</f>
        <v>0.12783337150988494</v>
      </c>
      <c r="DG125" s="3">
        <f>LN(Price!DG125)-LN(Price!DG124)</f>
        <v>4.6520015634892831E-2</v>
      </c>
      <c r="DH125" s="3">
        <f>LN(Price!DH125)-LN(Price!DH124)</f>
        <v>-8.3381608939051111E-2</v>
      </c>
      <c r="DI125" s="3">
        <f>LN(Price!DI125)-LN(Price!DI124)</f>
        <v>0.12260232209233246</v>
      </c>
      <c r="DJ125" s="3">
        <f>LN(Price!DJ125)-LN(Price!DJ124)</f>
        <v>0</v>
      </c>
      <c r="DK125" s="3">
        <f>LN(Price!DK125)-LN(Price!DK124)</f>
        <v>-0.16184302545041396</v>
      </c>
      <c r="DL125" s="3">
        <f>LN(Price!DL125)-LN(Price!DL124)</f>
        <v>0.1251631429540061</v>
      </c>
      <c r="DM125" s="3">
        <f>LN(Price!DM125)-LN(Price!DM124)</f>
        <v>-3.3901551675681318E-2</v>
      </c>
      <c r="DN125" s="3">
        <f>LN(Price!DN125)-LN(Price!DN124)</f>
        <v>0</v>
      </c>
      <c r="DO125" s="3">
        <f>LN(Price!DO125)-LN(Price!DO124)</f>
        <v>0.14660347419187536</v>
      </c>
      <c r="DP125" s="3">
        <f>LN(Price!DP125)-LN(Price!DP124)</f>
        <v>6.4538521137571081E-2</v>
      </c>
      <c r="DQ125" s="3">
        <f>LN(Price!DQ125)-LN(Price!DQ124)</f>
        <v>-0.19415601444095731</v>
      </c>
      <c r="DR125" s="3">
        <f>LN(Price!DR125)-LN(Price!DR124)</f>
        <v>6.6249385541200745E-2</v>
      </c>
      <c r="DS125" s="3">
        <f>LN(Price!DS125)-LN(Price!DS124)</f>
        <v>7.4107972153721891E-2</v>
      </c>
      <c r="DT125" s="3">
        <f>LN(Price!DT125)-LN(Price!DT124)</f>
        <v>0.25131442828090567</v>
      </c>
      <c r="DU125" s="3">
        <f>LN(Price!DU125)-LN(Price!DU124)</f>
        <v>-0.12260232209233246</v>
      </c>
      <c r="DV125" s="3">
        <f>LN(Price!DV125)-LN(Price!DV124)</f>
        <v>4.6520015634893053E-2</v>
      </c>
      <c r="DW125" s="3">
        <f>LN(Price!DW125)-LN(Price!DW124)</f>
        <v>0</v>
      </c>
      <c r="DX125" s="3">
        <f>LN(Price!DX125)-LN(Price!DX124)</f>
        <v>-0.22314355131421015</v>
      </c>
      <c r="DY125" s="3">
        <f>LN(Price!DY125)-LN(Price!DY124)</f>
        <v>0.24512245803298494</v>
      </c>
      <c r="DZ125" s="3">
        <f>LN(Price!DZ125)-LN(Price!DZ124)</f>
        <v>0.22314355131420971</v>
      </c>
      <c r="EA125" s="3">
        <f>LN(Price!EA125)-LN(Price!EA124)</f>
        <v>2.5975486403260639E-2</v>
      </c>
      <c r="EB125" s="3">
        <f>LN(Price!EB125)-LN(Price!EB124)</f>
        <v>0</v>
      </c>
      <c r="EC125" s="3">
        <f>LN(Price!EC125)-LN(Price!EC124)</f>
        <v>0.15415067982725827</v>
      </c>
      <c r="ED125" s="3">
        <f>LN(Price!ED125)-LN(Price!ED124)</f>
        <v>0</v>
      </c>
      <c r="EE125" s="3">
        <f>LN(Price!EE125)-LN(Price!EE124)</f>
        <v>9.5310179804324768E-2</v>
      </c>
      <c r="EF125" s="3">
        <f>LN(Price!EF125)-LN(Price!EF124)</f>
        <v>-0.20067069546215111</v>
      </c>
      <c r="EG125" s="3">
        <f>LN(Price!EG125)-LN(Price!EG124)</f>
        <v>-3.5091319811269894E-2</v>
      </c>
      <c r="EH125" s="3">
        <f>LN(Price!EH125)-LN(Price!EH124)</f>
        <v>-5.1293294387550592E-2</v>
      </c>
      <c r="EI125" s="3">
        <f>LN(Price!EI125)-LN(Price!EI124)</f>
        <v>7.6961041136128339E-2</v>
      </c>
      <c r="EJ125" s="3">
        <f>LN(Price!EJ125)-LN(Price!EJ124)</f>
        <v>0.20067069546215111</v>
      </c>
      <c r="EK125" s="3">
        <f>LN(Price!EK125)-LN(Price!EK124)</f>
        <v>0.25131442828090611</v>
      </c>
      <c r="EL125" s="3">
        <f>LN(Price!EL125)-LN(Price!EL124)</f>
        <v>-7.6961041136128339E-2</v>
      </c>
      <c r="EM125" s="3">
        <f>LN(Price!EM125)-LN(Price!EM124)</f>
        <v>0.13353139262452263</v>
      </c>
      <c r="EN125" s="3">
        <f>LN(Price!EN125)-LN(Price!EN124)</f>
        <v>0.13192754304254795</v>
      </c>
      <c r="EO125" s="3">
        <f>LN(Price!EO125)-LN(Price!EO124)</f>
        <v>-8.2238098236972035E-2</v>
      </c>
      <c r="EP125" s="3">
        <f>LN(Price!EP125)-LN(Price!EP124)</f>
        <v>0.1541506798272585</v>
      </c>
      <c r="EQ125" s="3">
        <f>LN(Price!EQ125)-LN(Price!EQ124)</f>
        <v>0.19237189264745613</v>
      </c>
      <c r="ER125" s="3">
        <f>LN(Price!ER125)-LN(Price!ER124)</f>
        <v>0.42121346507630353</v>
      </c>
      <c r="ES125" s="3">
        <f>LN(Price!ES125)-LN(Price!ES124)</f>
        <v>-0.10821358464023256</v>
      </c>
      <c r="ET125" s="3">
        <f>LN(Price!ET125)-LN(Price!ET124)</f>
        <v>0.79850769621777173</v>
      </c>
      <c r="EU125" s="3">
        <f>LN(Price!EU125)-LN(Price!EU124)</f>
        <v>0.18232155679395445</v>
      </c>
      <c r="EV125" s="3">
        <f>LN(Price!EV125)-LN(Price!EV124)</f>
        <v>0.26966356694910276</v>
      </c>
      <c r="EW125" s="3">
        <f>LN(Price!EW125)-LN(Price!EW124)</f>
        <v>0.14310084364067333</v>
      </c>
      <c r="EX125" s="3">
        <f>LN(Price!EX125)-LN(Price!EX124)</f>
        <v>-0.13976194237515838</v>
      </c>
      <c r="EY125" s="3">
        <f>LN(Price!EY125)-LN(Price!EY124)</f>
        <v>-2.849195579430619E-2</v>
      </c>
      <c r="EZ125" s="3">
        <f>LN(Price!EZ125)-LN(Price!EZ124)</f>
        <v>0.15415067982725827</v>
      </c>
      <c r="FA125" s="3">
        <f>LN(Price!FA125)-LN(Price!FA124)</f>
        <v>8.3381608939051E-2</v>
      </c>
      <c r="FB125" s="3">
        <f>LN(Price!FB125)-LN(Price!FB124)</f>
        <v>0</v>
      </c>
      <c r="FC125" s="3">
        <f>LN(Price!FC125)-LN(Price!FC124)</f>
        <v>8.0042707673536384E-2</v>
      </c>
      <c r="FD125" s="3">
        <f>LN(Price!FD125)-LN(Price!FD124)</f>
        <v>0</v>
      </c>
      <c r="FE125" s="3">
        <f>LN(Price!FE125)-LN(Price!FE124)</f>
        <v>-0.1251631429540061</v>
      </c>
      <c r="FF125" s="3">
        <f>LN(Price!FF125)-LN(Price!FF124)</f>
        <v>-3.3336420267591649E-2</v>
      </c>
      <c r="FG125" s="3">
        <f>LN(Price!FG125)-LN(Price!FG124)</f>
        <v>9.8440072813252621E-2</v>
      </c>
      <c r="FH125" s="3">
        <f>LN(Price!FH125)-LN(Price!FH124)</f>
        <v>5.1293294387550592E-2</v>
      </c>
      <c r="FI125" s="3">
        <f>LN(Price!FI125)-LN(Price!FI124)</f>
        <v>9.531017980432499E-2</v>
      </c>
      <c r="FJ125" s="3">
        <f>LN(Price!FJ125)-LN(Price!FJ124)</f>
        <v>4.8790164169431716E-2</v>
      </c>
      <c r="FK125" s="3">
        <f>LN(Price!FK125)-LN(Price!FK124)</f>
        <v>0</v>
      </c>
      <c r="FL125" s="3">
        <f>LN(Price!FL125)-LN(Price!FL124)</f>
        <v>0</v>
      </c>
      <c r="FM125" s="3">
        <f>LN(Price!FM125)-LN(Price!FM124)</f>
        <v>0</v>
      </c>
      <c r="FN125" s="3">
        <f>LN(Price!FN125)-LN(Price!FN124)</f>
        <v>3.0771658666753687E-2</v>
      </c>
      <c r="FO125" s="3">
        <f>LN(Price!FO125)-LN(Price!FO124)</f>
        <v>0.37948962170490352</v>
      </c>
      <c r="FP125" s="3">
        <f>LN(Price!FP125)-LN(Price!FP124)</f>
        <v>4.4451762570833608E-2</v>
      </c>
      <c r="FQ125" s="3">
        <f>LN(Price!FQ125)-LN(Price!FQ124)</f>
        <v>0</v>
      </c>
      <c r="FR125" s="3">
        <f>LN(Price!FR125)-LN(Price!FR124)</f>
        <v>0.18232155679395445</v>
      </c>
      <c r="FS125" s="3">
        <f>LN(Price!FS125)-LN(Price!FS124)</f>
        <v>-8.0042707673536384E-2</v>
      </c>
      <c r="FT125" s="3">
        <f>LN(Price!FT125)-LN(Price!FT124)</f>
        <v>0</v>
      </c>
      <c r="FU125" s="3">
        <f>LN(Price!FU125)-LN(Price!FU124)</f>
        <v>0.1541506798272585</v>
      </c>
      <c r="FV125" s="3">
        <f>LN(Price!FV125)-LN(Price!FV124)</f>
        <v>0.28768207245178123</v>
      </c>
      <c r="FW125" s="3">
        <f>LN(Price!FW125)-LN(Price!FW124)</f>
        <v>0</v>
      </c>
      <c r="FX125" s="3">
        <f>LN(Price!FX125)-LN(Price!FX124)</f>
        <v>-0.27193371548364187</v>
      </c>
      <c r="FY125" s="3">
        <f>LN(Price!FY125)-LN(Price!FY124)</f>
        <v>3.5091319811269894E-2</v>
      </c>
      <c r="FZ125" s="3">
        <f>LN(Price!FZ125)-LN(Price!FZ124)</f>
        <v>-0.11332868530700324</v>
      </c>
      <c r="GA125" s="3">
        <f>LN(Price!GA125)-LN(Price!GA124)</f>
        <v>9.5310179804324768E-2</v>
      </c>
    </row>
    <row r="127" spans="1:183" x14ac:dyDescent="0.3">
      <c r="A127" t="s">
        <v>730</v>
      </c>
      <c r="B127" s="4">
        <f>AVERAGE(B4:B125)</f>
        <v>-4.292860890179496E-3</v>
      </c>
      <c r="C127" s="4">
        <f t="shared" ref="C127:BN127" si="0">AVERAGE(C4:C125)</f>
        <v>-2.1871823539780753E-3</v>
      </c>
      <c r="D127" s="4">
        <f t="shared" si="0"/>
        <v>-5.3514203395246332E-3</v>
      </c>
      <c r="E127" s="4">
        <f t="shared" si="0"/>
        <v>-7.2435686096944667E-4</v>
      </c>
      <c r="F127" s="4">
        <f t="shared" si="0"/>
        <v>-5.2797931387776357E-3</v>
      </c>
      <c r="G127" s="4">
        <f t="shared" si="0"/>
        <v>1.5692434200962044E-2</v>
      </c>
      <c r="H127" s="4">
        <f t="shared" si="0"/>
        <v>9.5321503422178301E-3</v>
      </c>
      <c r="I127" s="4">
        <f t="shared" si="0"/>
        <v>7.1509469733894244E-4</v>
      </c>
      <c r="J127" s="4">
        <f t="shared" si="0"/>
        <v>1.4171500624270602E-2</v>
      </c>
      <c r="K127" s="4">
        <f t="shared" si="0"/>
        <v>-9.530061029355193E-3</v>
      </c>
      <c r="L127" s="4">
        <f t="shared" si="0"/>
        <v>6.4760854119730637E-3</v>
      </c>
      <c r="M127" s="4">
        <f t="shared" si="0"/>
        <v>-9.8459866527051305E-3</v>
      </c>
      <c r="N127" s="4">
        <f t="shared" si="0"/>
        <v>5.1952335750564699E-3</v>
      </c>
      <c r="O127" s="4">
        <f t="shared" si="0"/>
        <v>-7.685196884868347E-3</v>
      </c>
      <c r="P127" s="4">
        <f t="shared" si="0"/>
        <v>-2.9500203969639255E-3</v>
      </c>
      <c r="Q127" s="4">
        <f t="shared" si="0"/>
        <v>1.2827357714724763E-2</v>
      </c>
      <c r="R127" s="4">
        <f t="shared" si="0"/>
        <v>5.5518709964363575E-3</v>
      </c>
      <c r="S127" s="4">
        <f t="shared" si="0"/>
        <v>-9.2672330436109496E-3</v>
      </c>
      <c r="T127" s="4">
        <f t="shared" si="0"/>
        <v>1.3874236034997814E-2</v>
      </c>
      <c r="U127" s="4">
        <f t="shared" si="0"/>
        <v>-1.3722059738435129E-4</v>
      </c>
      <c r="V127" s="4">
        <f t="shared" si="0"/>
        <v>-4.9397597338874466E-3</v>
      </c>
      <c r="W127" s="4">
        <f t="shared" si="0"/>
        <v>2.4704717487295373E-3</v>
      </c>
      <c r="X127" s="4">
        <f t="shared" si="0"/>
        <v>1.5938365215128845E-2</v>
      </c>
      <c r="Y127" s="4">
        <f t="shared" si="0"/>
        <v>-7.1172151465187516E-3</v>
      </c>
      <c r="Z127" s="4">
        <f t="shared" si="0"/>
        <v>-6.966922365853433E-3</v>
      </c>
      <c r="AA127" s="4">
        <f t="shared" si="0"/>
        <v>-7.6417301083655451E-3</v>
      </c>
      <c r="AB127" s="4">
        <f t="shared" si="0"/>
        <v>9.2766217234771207E-3</v>
      </c>
      <c r="AC127" s="4">
        <f t="shared" si="0"/>
        <v>-1.7819771085645956E-3</v>
      </c>
      <c r="AD127" s="4">
        <f t="shared" si="0"/>
        <v>8.2666545537791979E-3</v>
      </c>
      <c r="AE127" s="4">
        <f t="shared" si="0"/>
        <v>-1.5229445005426374E-2</v>
      </c>
      <c r="AF127" s="4">
        <f t="shared" si="0"/>
        <v>-2.3919596137126154E-3</v>
      </c>
      <c r="AG127" s="4">
        <f t="shared" si="0"/>
        <v>-4.7754533291813261E-3</v>
      </c>
      <c r="AH127" s="4">
        <f t="shared" si="0"/>
        <v>4.4825964111310911E-3</v>
      </c>
      <c r="AI127" s="4">
        <f t="shared" si="0"/>
        <v>3.3036616987203509E-3</v>
      </c>
      <c r="AJ127" s="4">
        <f t="shared" si="0"/>
        <v>2.802300613758745E-5</v>
      </c>
      <c r="AK127" s="4">
        <f t="shared" si="0"/>
        <v>1.0404655421184095E-2</v>
      </c>
      <c r="AL127" s="4">
        <f t="shared" si="0"/>
        <v>-3.6750546945694858E-3</v>
      </c>
      <c r="AM127" s="4">
        <f t="shared" si="0"/>
        <v>1.1294014028365894E-2</v>
      </c>
      <c r="AN127" s="4">
        <f t="shared" si="0"/>
        <v>-2.2241446978039938E-3</v>
      </c>
      <c r="AO127" s="4">
        <f t="shared" si="0"/>
        <v>9.5302552897756753E-3</v>
      </c>
      <c r="AP127" s="4">
        <f t="shared" si="0"/>
        <v>9.550711305662124E-3</v>
      </c>
      <c r="AQ127" s="4">
        <f t="shared" si="0"/>
        <v>6.4420402787779638E-3</v>
      </c>
      <c r="AR127" s="4">
        <f t="shared" si="0"/>
        <v>3.2319000615576958E-3</v>
      </c>
      <c r="AS127" s="4">
        <f t="shared" si="0"/>
        <v>9.4841611053465176E-3</v>
      </c>
      <c r="AT127" s="4">
        <f t="shared" si="0"/>
        <v>1.0030946160837013E-2</v>
      </c>
      <c r="AU127" s="4">
        <f t="shared" si="0"/>
        <v>-1.0099423931907766E-2</v>
      </c>
      <c r="AV127" s="4">
        <f t="shared" si="0"/>
        <v>-1.0968484457418062E-2</v>
      </c>
      <c r="AW127" s="4">
        <f t="shared" si="0"/>
        <v>9.1405048411419693E-3</v>
      </c>
      <c r="AX127" s="4">
        <f t="shared" si="0"/>
        <v>-2.5685899326051897E-3</v>
      </c>
      <c r="AY127" s="4">
        <f t="shared" si="0"/>
        <v>4.6211135777079297E-3</v>
      </c>
      <c r="AZ127" s="4">
        <f t="shared" si="0"/>
        <v>-3.2287266486757692E-2</v>
      </c>
      <c r="BA127" s="4">
        <f t="shared" si="0"/>
        <v>8.4229290129319439E-4</v>
      </c>
      <c r="BB127" s="4">
        <f t="shared" si="0"/>
        <v>-1.6793867435836444E-2</v>
      </c>
      <c r="BC127" s="4">
        <f t="shared" si="0"/>
        <v>-5.2982888094322417E-3</v>
      </c>
      <c r="BD127" s="4">
        <f t="shared" si="0"/>
        <v>1.8092417321227214E-2</v>
      </c>
      <c r="BE127" s="4">
        <f t="shared" si="0"/>
        <v>-1.0049370663305945E-3</v>
      </c>
      <c r="BF127" s="4">
        <f t="shared" si="0"/>
        <v>3.9991937843796943E-4</v>
      </c>
      <c r="BG127" s="4">
        <f t="shared" si="0"/>
        <v>3.9338945634971425E-3</v>
      </c>
      <c r="BH127" s="4">
        <f t="shared" si="0"/>
        <v>-1.400852184155716E-3</v>
      </c>
      <c r="BI127" s="4">
        <f t="shared" si="0"/>
        <v>-3.0934695067907095E-4</v>
      </c>
      <c r="BJ127" s="4">
        <f t="shared" si="0"/>
        <v>4.7999616518712117E-3</v>
      </c>
      <c r="BK127" s="4">
        <f t="shared" si="0"/>
        <v>1.1806242478607915E-2</v>
      </c>
      <c r="BL127" s="4">
        <f t="shared" si="0"/>
        <v>2.6384628904895309E-3</v>
      </c>
      <c r="BM127" s="4">
        <f t="shared" si="0"/>
        <v>-1.4167988834733572E-2</v>
      </c>
      <c r="BN127" s="4">
        <f t="shared" si="0"/>
        <v>-5.5536973641862913E-2</v>
      </c>
      <c r="BO127" s="4">
        <f t="shared" ref="BO127:DZ127" si="1">AVERAGE(BO4:BO125)</f>
        <v>-1.9606137488611827E-2</v>
      </c>
      <c r="BP127" s="4">
        <f t="shared" si="1"/>
        <v>-2.2876539843508011E-2</v>
      </c>
      <c r="BQ127" s="4">
        <f t="shared" si="1"/>
        <v>8.2865669566696803E-4</v>
      </c>
      <c r="BR127" s="4">
        <f t="shared" si="1"/>
        <v>-1.9913952446890933E-2</v>
      </c>
      <c r="BS127" s="4">
        <f t="shared" si="1"/>
        <v>1.5036244429172441E-2</v>
      </c>
      <c r="BT127" s="4">
        <f t="shared" si="1"/>
        <v>-1.2328503252264538E-2</v>
      </c>
      <c r="BU127" s="4">
        <f t="shared" si="1"/>
        <v>-1.2076276541881327E-2</v>
      </c>
      <c r="BV127" s="4">
        <f t="shared" si="1"/>
        <v>-2.6455888171679258E-2</v>
      </c>
      <c r="BW127" s="4">
        <f t="shared" si="1"/>
        <v>1.0991823464899476E-2</v>
      </c>
      <c r="BX127" s="4">
        <f t="shared" si="1"/>
        <v>1.4944389901143844E-3</v>
      </c>
      <c r="BY127" s="4">
        <f t="shared" si="1"/>
        <v>-5.1275113682524237E-3</v>
      </c>
      <c r="BZ127" s="4">
        <f t="shared" si="1"/>
        <v>-6.1518384683872749E-3</v>
      </c>
      <c r="CA127" s="4">
        <f t="shared" si="1"/>
        <v>0</v>
      </c>
      <c r="CB127" s="4">
        <f t="shared" si="1"/>
        <v>-7.0482038397264093E-3</v>
      </c>
      <c r="CC127" s="4">
        <f t="shared" si="1"/>
        <v>4.6950318324722407E-2</v>
      </c>
      <c r="CD127" s="4">
        <f t="shared" si="1"/>
        <v>-9.4092817472102835E-3</v>
      </c>
      <c r="CE127" s="4">
        <f t="shared" si="1"/>
        <v>1.8926684971286797E-3</v>
      </c>
      <c r="CF127" s="4">
        <f t="shared" si="1"/>
        <v>-8.2177806528535395E-3</v>
      </c>
      <c r="CG127" s="4">
        <f t="shared" si="1"/>
        <v>4.8179234828042514E-3</v>
      </c>
      <c r="CH127" s="4">
        <f t="shared" si="1"/>
        <v>-1.241088305434242E-2</v>
      </c>
      <c r="CI127" s="4">
        <f t="shared" si="1"/>
        <v>1.9376129349527147E-3</v>
      </c>
      <c r="CJ127" s="4">
        <f t="shared" si="1"/>
        <v>4.1585352433063912E-3</v>
      </c>
      <c r="CK127" s="4">
        <f t="shared" si="1"/>
        <v>1.2964368707256039E-2</v>
      </c>
      <c r="CL127" s="4">
        <f t="shared" si="1"/>
        <v>-2.3161227195492677E-3</v>
      </c>
      <c r="CM127" s="4">
        <f t="shared" si="1"/>
        <v>-2.0479471261064735E-2</v>
      </c>
      <c r="CN127" s="4">
        <f t="shared" si="1"/>
        <v>9.9768943738670866E-3</v>
      </c>
      <c r="CO127" s="4">
        <f t="shared" si="1"/>
        <v>3.3730116603617011E-3</v>
      </c>
      <c r="CP127" s="4">
        <f t="shared" si="1"/>
        <v>-4.371080431113286E-3</v>
      </c>
      <c r="CQ127" s="4">
        <f t="shared" si="1"/>
        <v>-1.5289928578453287E-2</v>
      </c>
      <c r="CR127" s="4">
        <f t="shared" si="1"/>
        <v>2.0724208288656755E-3</v>
      </c>
      <c r="CS127" s="4">
        <f t="shared" si="1"/>
        <v>-2.5415761177951395E-2</v>
      </c>
      <c r="CT127" s="4">
        <f t="shared" si="1"/>
        <v>-2.3646611940372212E-2</v>
      </c>
      <c r="CU127" s="4">
        <f t="shared" si="1"/>
        <v>5.5668929392229888E-3</v>
      </c>
      <c r="CV127" s="4">
        <f t="shared" si="1"/>
        <v>1.7506073794922887E-3</v>
      </c>
      <c r="CW127" s="4">
        <f t="shared" si="1"/>
        <v>-2.1647420446372783E-2</v>
      </c>
      <c r="CX127" s="4">
        <f t="shared" si="1"/>
        <v>-1.2635301625185077E-3</v>
      </c>
      <c r="CY127" s="4">
        <f t="shared" si="1"/>
        <v>4.6575685136636196E-4</v>
      </c>
      <c r="CZ127" s="4">
        <f t="shared" si="1"/>
        <v>-3.4497991093441364E-2</v>
      </c>
      <c r="DA127" s="4">
        <f t="shared" si="1"/>
        <v>5.5013792937800843E-3</v>
      </c>
      <c r="DB127" s="4">
        <f t="shared" si="1"/>
        <v>-1.6254953630390387E-3</v>
      </c>
      <c r="DC127" s="4">
        <f t="shared" si="1"/>
        <v>-1.3220929962824012E-3</v>
      </c>
      <c r="DD127" s="4">
        <f t="shared" si="1"/>
        <v>-2.1463760641571454E-2</v>
      </c>
      <c r="DE127" s="4">
        <f t="shared" si="1"/>
        <v>-3.4581701660192435E-2</v>
      </c>
      <c r="DF127" s="4">
        <f t="shared" si="1"/>
        <v>-9.8357769092491595E-3</v>
      </c>
      <c r="DG127" s="4">
        <f t="shared" si="1"/>
        <v>-2.2643719395750643E-3</v>
      </c>
      <c r="DH127" s="4">
        <f t="shared" si="1"/>
        <v>6.0458929764817971E-3</v>
      </c>
      <c r="DI127" s="4">
        <f t="shared" si="1"/>
        <v>-1.4344280396908009E-2</v>
      </c>
      <c r="DJ127" s="4">
        <f t="shared" si="1"/>
        <v>-2.0078826291278384E-2</v>
      </c>
      <c r="DK127" s="4">
        <f t="shared" si="1"/>
        <v>-2.1741642212683602E-2</v>
      </c>
      <c r="DL127" s="4">
        <f t="shared" si="1"/>
        <v>4.9692312964291004E-4</v>
      </c>
      <c r="DM127" s="4">
        <f t="shared" si="1"/>
        <v>-2.6359313453070718E-3</v>
      </c>
      <c r="DN127" s="4">
        <f t="shared" si="1"/>
        <v>-7.0901429302180716E-3</v>
      </c>
      <c r="DO127" s="4">
        <f t="shared" si="1"/>
        <v>-9.369377469171665E-3</v>
      </c>
      <c r="DP127" s="4">
        <f t="shared" si="1"/>
        <v>4.7709273201176914E-3</v>
      </c>
      <c r="DQ127" s="4">
        <f t="shared" si="1"/>
        <v>-1.5832680101670583E-2</v>
      </c>
      <c r="DR127" s="4">
        <f t="shared" si="1"/>
        <v>-1.3471722648486851E-2</v>
      </c>
      <c r="DS127" s="4">
        <f t="shared" si="1"/>
        <v>-6.8309773749456869E-4</v>
      </c>
      <c r="DT127" s="4">
        <f t="shared" si="1"/>
        <v>-2.4911617913883029E-2</v>
      </c>
      <c r="DU127" s="4">
        <f t="shared" si="1"/>
        <v>-6.3511673123982145E-3</v>
      </c>
      <c r="DV127" s="4">
        <f t="shared" si="1"/>
        <v>-1.7738149268320964E-2</v>
      </c>
      <c r="DW127" s="4">
        <f t="shared" si="1"/>
        <v>-1.1493238243076772E-2</v>
      </c>
      <c r="DX127" s="4">
        <f t="shared" si="1"/>
        <v>-1.3793518876725022E-2</v>
      </c>
      <c r="DY127" s="4">
        <f t="shared" si="1"/>
        <v>-2.3202069862250332E-2</v>
      </c>
      <c r="DZ127" s="4">
        <f t="shared" si="1"/>
        <v>-1.92416174146002E-2</v>
      </c>
      <c r="EA127" s="4">
        <f t="shared" ref="EA127:GA127" si="2">AVERAGE(EA4:EA125)</f>
        <v>-1.630107943089388E-3</v>
      </c>
      <c r="EB127" s="4">
        <f t="shared" si="2"/>
        <v>-3.6215799367134366E-3</v>
      </c>
      <c r="EC127" s="4">
        <f t="shared" si="2"/>
        <v>-1.9547731075664078E-2</v>
      </c>
      <c r="ED127" s="4">
        <f t="shared" si="2"/>
        <v>-8.0395840410797219E-3</v>
      </c>
      <c r="EE127" s="4">
        <f t="shared" si="2"/>
        <v>4.9683262587730866E-3</v>
      </c>
      <c r="EF127" s="4">
        <f t="shared" si="2"/>
        <v>-2.640028681714045E-3</v>
      </c>
      <c r="EG127" s="4">
        <f t="shared" si="2"/>
        <v>-2.3457653903582346E-2</v>
      </c>
      <c r="EH127" s="4">
        <f t="shared" si="2"/>
        <v>-2.0801089119851922E-2</v>
      </c>
      <c r="EI127" s="4">
        <f t="shared" si="2"/>
        <v>-5.6016921765801534E-3</v>
      </c>
      <c r="EJ127" s="4">
        <f t="shared" si="2"/>
        <v>-1.263047003184354E-2</v>
      </c>
      <c r="EK127" s="4">
        <f t="shared" si="2"/>
        <v>-2.4720474943840862E-2</v>
      </c>
      <c r="EL127" s="4">
        <f t="shared" si="2"/>
        <v>-1.6624165961412182E-2</v>
      </c>
      <c r="EM127" s="4">
        <f t="shared" si="2"/>
        <v>6.5391243449051421E-3</v>
      </c>
      <c r="EN127" s="4">
        <f t="shared" si="2"/>
        <v>-2.0924942328304295E-2</v>
      </c>
      <c r="EO127" s="4">
        <f t="shared" si="2"/>
        <v>-2.903289747522687E-2</v>
      </c>
      <c r="EP127" s="4">
        <f t="shared" si="2"/>
        <v>-9.0050187595746688E-3</v>
      </c>
      <c r="EQ127" s="4">
        <f t="shared" si="2"/>
        <v>-5.6815342668847975E-3</v>
      </c>
      <c r="ER127" s="4">
        <f t="shared" si="2"/>
        <v>9.8686295436552149E-3</v>
      </c>
      <c r="ES127" s="4">
        <f t="shared" si="2"/>
        <v>-8.8489760872788956E-3</v>
      </c>
      <c r="ET127" s="4">
        <f t="shared" si="2"/>
        <v>-1.7950624168945835E-2</v>
      </c>
      <c r="EU127" s="4">
        <f t="shared" si="2"/>
        <v>-2.0253445965682463E-2</v>
      </c>
      <c r="EV127" s="4">
        <f t="shared" si="2"/>
        <v>-1.4244124204235301E-2</v>
      </c>
      <c r="EW127" s="4">
        <f t="shared" si="2"/>
        <v>-1.4436887391338908E-2</v>
      </c>
      <c r="EX127" s="4">
        <f t="shared" si="2"/>
        <v>-8.9639323511849604E-3</v>
      </c>
      <c r="EY127" s="4">
        <f t="shared" si="2"/>
        <v>-1.4583248336678118E-2</v>
      </c>
      <c r="EZ127" s="4">
        <f t="shared" si="2"/>
        <v>-2.7636798156380142E-2</v>
      </c>
      <c r="FA127" s="4">
        <f t="shared" si="2"/>
        <v>-4.1593241526171288E-3</v>
      </c>
      <c r="FB127" s="4">
        <f t="shared" si="2"/>
        <v>-1.6723121545299629E-2</v>
      </c>
      <c r="FC127" s="4">
        <f t="shared" si="2"/>
        <v>-2.9996795670605109E-2</v>
      </c>
      <c r="FD127" s="4">
        <f t="shared" si="2"/>
        <v>-8.3489309917587958E-3</v>
      </c>
      <c r="FE127" s="4">
        <f t="shared" si="2"/>
        <v>-1.7044602800654396E-2</v>
      </c>
      <c r="FF127" s="4">
        <f t="shared" si="2"/>
        <v>-2.1962253650342902E-2</v>
      </c>
      <c r="FG127" s="4">
        <f t="shared" si="2"/>
        <v>-1.9747216930461075E-3</v>
      </c>
      <c r="FH127" s="4">
        <f t="shared" si="2"/>
        <v>-8.2770981084190291E-3</v>
      </c>
      <c r="FI127" s="4">
        <f t="shared" si="2"/>
        <v>-1.4695655438623622E-2</v>
      </c>
      <c r="FJ127" s="4">
        <f t="shared" si="2"/>
        <v>-6.487566240006618E-3</v>
      </c>
      <c r="FK127" s="4">
        <f t="shared" si="2"/>
        <v>-1.8453211463987665E-2</v>
      </c>
      <c r="FL127" s="4">
        <f t="shared" si="2"/>
        <v>-3.1611678755080687E-3</v>
      </c>
      <c r="FM127" s="4">
        <f t="shared" si="2"/>
        <v>-1.4894076042724139E-2</v>
      </c>
      <c r="FN127" s="4">
        <f t="shared" si="2"/>
        <v>-2.4799878989374354E-2</v>
      </c>
      <c r="FO127" s="4">
        <f t="shared" si="2"/>
        <v>-3.6799198364582245E-3</v>
      </c>
      <c r="FP127" s="4">
        <f t="shared" si="2"/>
        <v>-6.174561489334293E-3</v>
      </c>
      <c r="FQ127" s="4">
        <f t="shared" si="2"/>
        <v>-2.579748623176655E-3</v>
      </c>
      <c r="FR127" s="4">
        <f t="shared" si="2"/>
        <v>-2.865989804480721E-2</v>
      </c>
      <c r="FS127" s="4">
        <f t="shared" si="2"/>
        <v>-3.7110837392791703E-2</v>
      </c>
      <c r="FT127" s="4">
        <f t="shared" si="2"/>
        <v>-1.0177976494334285E-2</v>
      </c>
      <c r="FU127" s="4">
        <f t="shared" si="2"/>
        <v>-1.9547731075664078E-2</v>
      </c>
      <c r="FV127" s="4">
        <f t="shared" si="2"/>
        <v>-1.75208958308023E-2</v>
      </c>
      <c r="FW127" s="4">
        <f t="shared" si="2"/>
        <v>-4.0189995895520088E-2</v>
      </c>
      <c r="FX127" s="4">
        <f t="shared" si="2"/>
        <v>-1.5170349666301593E-2</v>
      </c>
      <c r="FY127" s="4">
        <f t="shared" si="2"/>
        <v>-1.1640950104881741E-2</v>
      </c>
      <c r="FZ127" s="4">
        <f t="shared" si="2"/>
        <v>-3.35445974227929E-2</v>
      </c>
      <c r="GA127" s="4">
        <f t="shared" si="2"/>
        <v>-2.0850386473860113E-2</v>
      </c>
    </row>
    <row r="128" spans="1:183" x14ac:dyDescent="0.3">
      <c r="A128" t="s">
        <v>731</v>
      </c>
      <c r="B128" s="2">
        <f>_xlfn.STDEV.P(B4:B125)</f>
        <v>0.14455133310071155</v>
      </c>
      <c r="C128" s="2">
        <f t="shared" ref="C128:BN128" si="3">_xlfn.STDEV.P(C4:C125)</f>
        <v>0.11445696431219946</v>
      </c>
      <c r="D128" s="2">
        <f t="shared" si="3"/>
        <v>0.12938991672193295</v>
      </c>
      <c r="E128" s="2">
        <f t="shared" si="3"/>
        <v>0.12016179132360465</v>
      </c>
      <c r="F128" s="2">
        <f t="shared" si="3"/>
        <v>0.13229458493728813</v>
      </c>
      <c r="G128" s="2">
        <f t="shared" si="3"/>
        <v>9.7573222922986064E-2</v>
      </c>
      <c r="H128" s="2">
        <f t="shared" si="3"/>
        <v>0.18610836162034156</v>
      </c>
      <c r="I128" s="2">
        <f t="shared" si="3"/>
        <v>0.14496835079013404</v>
      </c>
      <c r="J128" s="2">
        <f t="shared" si="3"/>
        <v>0.11890645193442599</v>
      </c>
      <c r="K128" s="2">
        <f t="shared" si="3"/>
        <v>0.15457897106771287</v>
      </c>
      <c r="L128" s="2">
        <f t="shared" si="3"/>
        <v>0.1280573000773487</v>
      </c>
      <c r="M128" s="2">
        <f t="shared" si="3"/>
        <v>0.15396229155181826</v>
      </c>
      <c r="N128" s="2">
        <f t="shared" si="3"/>
        <v>0.16861865739529369</v>
      </c>
      <c r="O128" s="2">
        <f t="shared" si="3"/>
        <v>0.1259967066527391</v>
      </c>
      <c r="P128" s="2">
        <f t="shared" si="3"/>
        <v>0.13724533003749892</v>
      </c>
      <c r="Q128" s="2">
        <f t="shared" si="3"/>
        <v>0.21727623290761469</v>
      </c>
      <c r="R128" s="2">
        <f t="shared" si="3"/>
        <v>0.1950505907979399</v>
      </c>
      <c r="S128" s="2">
        <f t="shared" si="3"/>
        <v>0.16816667176297309</v>
      </c>
      <c r="T128" s="2">
        <f t="shared" si="3"/>
        <v>0.15182491970784867</v>
      </c>
      <c r="U128" s="2">
        <f t="shared" si="3"/>
        <v>0.14753196471091623</v>
      </c>
      <c r="V128" s="2">
        <f t="shared" si="3"/>
        <v>0.15911585653527502</v>
      </c>
      <c r="W128" s="2">
        <f t="shared" si="3"/>
        <v>0.21180889841358136</v>
      </c>
      <c r="X128" s="2">
        <f t="shared" si="3"/>
        <v>0.20233154715144125</v>
      </c>
      <c r="Y128" s="2">
        <f t="shared" si="3"/>
        <v>0.27233977881537841</v>
      </c>
      <c r="Z128" s="2">
        <f t="shared" si="3"/>
        <v>0.24710528910029619</v>
      </c>
      <c r="AA128" s="2">
        <f t="shared" si="3"/>
        <v>0.17933065576205359</v>
      </c>
      <c r="AB128" s="2">
        <f t="shared" si="3"/>
        <v>0.17757635661332805</v>
      </c>
      <c r="AC128" s="2">
        <f t="shared" si="3"/>
        <v>0.21181105912614009</v>
      </c>
      <c r="AD128" s="2">
        <f t="shared" si="3"/>
        <v>0.16812769401826469</v>
      </c>
      <c r="AE128" s="2">
        <f t="shared" si="3"/>
        <v>0.17683332004069785</v>
      </c>
      <c r="AF128" s="2">
        <f t="shared" si="3"/>
        <v>0.22750189035281476</v>
      </c>
      <c r="AG128" s="2">
        <f t="shared" si="3"/>
        <v>0.21059560965206608</v>
      </c>
      <c r="AH128" s="2">
        <f t="shared" si="3"/>
        <v>0.18638964160545637</v>
      </c>
      <c r="AI128" s="2">
        <f t="shared" si="3"/>
        <v>0.15715156594234658</v>
      </c>
      <c r="AJ128" s="2">
        <f t="shared" si="3"/>
        <v>0.20624327946593005</v>
      </c>
      <c r="AK128" s="2">
        <f t="shared" si="3"/>
        <v>0.2001696021542762</v>
      </c>
      <c r="AL128" s="2">
        <f t="shared" si="3"/>
        <v>0.17227354249563528</v>
      </c>
      <c r="AM128" s="2">
        <f t="shared" si="3"/>
        <v>0.17220061995908764</v>
      </c>
      <c r="AN128" s="2">
        <f t="shared" si="3"/>
        <v>0.17708053389546874</v>
      </c>
      <c r="AO128" s="2">
        <f t="shared" si="3"/>
        <v>0.26260325495855935</v>
      </c>
      <c r="AP128" s="2">
        <f t="shared" si="3"/>
        <v>0.16594176977711533</v>
      </c>
      <c r="AQ128" s="2">
        <f t="shared" si="3"/>
        <v>0.28831078354225731</v>
      </c>
      <c r="AR128" s="2">
        <f t="shared" si="3"/>
        <v>0.23479013722997411</v>
      </c>
      <c r="AS128" s="2">
        <f t="shared" si="3"/>
        <v>0.24139794968243758</v>
      </c>
      <c r="AT128" s="2">
        <f t="shared" si="3"/>
        <v>0.16855795223486761</v>
      </c>
      <c r="AU128" s="2">
        <f t="shared" si="3"/>
        <v>0.23036956860850086</v>
      </c>
      <c r="AV128" s="2">
        <f t="shared" si="3"/>
        <v>0.22992022843227891</v>
      </c>
      <c r="AW128" s="2">
        <f t="shared" si="3"/>
        <v>0.14530144206095552</v>
      </c>
      <c r="AX128" s="2">
        <f t="shared" si="3"/>
        <v>0.22673699491351054</v>
      </c>
      <c r="AY128" s="2">
        <f t="shared" si="3"/>
        <v>0.20900617947523967</v>
      </c>
      <c r="AZ128" s="2">
        <f t="shared" si="3"/>
        <v>0.17878021578745079</v>
      </c>
      <c r="BA128" s="2">
        <f t="shared" si="3"/>
        <v>0.15781463312936078</v>
      </c>
      <c r="BB128" s="2">
        <f t="shared" si="3"/>
        <v>0.17823938442722675</v>
      </c>
      <c r="BC128" s="2">
        <f t="shared" si="3"/>
        <v>0.17849927280811312</v>
      </c>
      <c r="BD128" s="2">
        <f t="shared" si="3"/>
        <v>0.15288316039756131</v>
      </c>
      <c r="BE128" s="2">
        <f t="shared" si="3"/>
        <v>0.20689262833450342</v>
      </c>
      <c r="BF128" s="2">
        <f t="shared" si="3"/>
        <v>0.2032367211842864</v>
      </c>
      <c r="BG128" s="2">
        <f t="shared" si="3"/>
        <v>0.22523597481060012</v>
      </c>
      <c r="BH128" s="2">
        <f t="shared" si="3"/>
        <v>0.23123921687920607</v>
      </c>
      <c r="BI128" s="2">
        <f t="shared" si="3"/>
        <v>0.19054605651115311</v>
      </c>
      <c r="BJ128" s="2">
        <f t="shared" si="3"/>
        <v>0.21462847339598259</v>
      </c>
      <c r="BK128" s="2">
        <f t="shared" si="3"/>
        <v>0.26315251423315816</v>
      </c>
      <c r="BL128" s="2">
        <f t="shared" si="3"/>
        <v>0.19506924802953113</v>
      </c>
      <c r="BM128" s="2">
        <f t="shared" si="3"/>
        <v>0.27344708938093543</v>
      </c>
      <c r="BN128" s="2">
        <f t="shared" si="3"/>
        <v>0.28911535060529103</v>
      </c>
      <c r="BO128" s="2">
        <f t="shared" ref="BO128:DZ128" si="4">_xlfn.STDEV.P(BO4:BO125)</f>
        <v>0.24450545226509268</v>
      </c>
      <c r="BP128" s="2">
        <f t="shared" si="4"/>
        <v>0.2295520304842662</v>
      </c>
      <c r="BQ128" s="2">
        <f t="shared" si="4"/>
        <v>0.20526543124569835</v>
      </c>
      <c r="BR128" s="2">
        <f t="shared" si="4"/>
        <v>0.16865824727731218</v>
      </c>
      <c r="BS128" s="2">
        <f t="shared" si="4"/>
        <v>0.21074162183443643</v>
      </c>
      <c r="BT128" s="2">
        <f t="shared" si="4"/>
        <v>0.25816905985684963</v>
      </c>
      <c r="BU128" s="2">
        <f t="shared" si="4"/>
        <v>0.210549544066963</v>
      </c>
      <c r="BV128" s="2">
        <f t="shared" si="4"/>
        <v>0.1784529654623116</v>
      </c>
      <c r="BW128" s="2">
        <f t="shared" si="4"/>
        <v>0.24485402279285823</v>
      </c>
      <c r="BX128" s="2">
        <f t="shared" si="4"/>
        <v>0.28609008636173899</v>
      </c>
      <c r="BY128" s="2">
        <f t="shared" si="4"/>
        <v>0.28492706925589784</v>
      </c>
      <c r="BZ128" s="2">
        <f t="shared" si="4"/>
        <v>0.17728327571904973</v>
      </c>
      <c r="CA128" s="2">
        <f t="shared" si="4"/>
        <v>0.19626804815713658</v>
      </c>
      <c r="CB128" s="2">
        <f t="shared" si="4"/>
        <v>0.21719119788456734</v>
      </c>
      <c r="CC128" s="2">
        <f t="shared" si="4"/>
        <v>0.29483876554837957</v>
      </c>
      <c r="CD128" s="2">
        <f t="shared" si="4"/>
        <v>0.22563951177551825</v>
      </c>
      <c r="CE128" s="2">
        <f t="shared" si="4"/>
        <v>0.21126341333533952</v>
      </c>
      <c r="CF128" s="2">
        <f t="shared" si="4"/>
        <v>0.22097937157720904</v>
      </c>
      <c r="CG128" s="2">
        <f t="shared" si="4"/>
        <v>0.2974283140972494</v>
      </c>
      <c r="CH128" s="2">
        <f t="shared" si="4"/>
        <v>0.26817969331032093</v>
      </c>
      <c r="CI128" s="2">
        <f t="shared" si="4"/>
        <v>0.36288602875673193</v>
      </c>
      <c r="CJ128" s="2">
        <f t="shared" si="4"/>
        <v>0.16506931711896466</v>
      </c>
      <c r="CK128" s="2">
        <f t="shared" si="4"/>
        <v>0.23373506662863516</v>
      </c>
      <c r="CL128" s="2">
        <f t="shared" si="4"/>
        <v>0.1799398206395566</v>
      </c>
      <c r="CM128" s="2">
        <f t="shared" si="4"/>
        <v>0.201218829769895</v>
      </c>
      <c r="CN128" s="2">
        <f t="shared" si="4"/>
        <v>0.3183302739858096</v>
      </c>
      <c r="CO128" s="2">
        <f t="shared" si="4"/>
        <v>0.18261643179506978</v>
      </c>
      <c r="CP128" s="2">
        <f t="shared" si="4"/>
        <v>0.1868631325878117</v>
      </c>
      <c r="CQ128" s="2">
        <f t="shared" si="4"/>
        <v>0.1708719954193256</v>
      </c>
      <c r="CR128" s="2">
        <f t="shared" si="4"/>
        <v>0.18661909809938182</v>
      </c>
      <c r="CS128" s="2">
        <f t="shared" si="4"/>
        <v>0.21279909992383647</v>
      </c>
      <c r="CT128" s="2">
        <f t="shared" si="4"/>
        <v>0.25084430271390884</v>
      </c>
      <c r="CU128" s="2">
        <f t="shared" si="4"/>
        <v>0.2789485576697629</v>
      </c>
      <c r="CV128" s="2">
        <f t="shared" si="4"/>
        <v>0.16924385437598616</v>
      </c>
      <c r="CW128" s="2">
        <f t="shared" si="4"/>
        <v>0.19040493452784946</v>
      </c>
      <c r="CX128" s="2">
        <f t="shared" si="4"/>
        <v>0.28091101034528615</v>
      </c>
      <c r="CY128" s="2">
        <f t="shared" si="4"/>
        <v>0.23390936562538603</v>
      </c>
      <c r="CZ128" s="2">
        <f t="shared" si="4"/>
        <v>0.21894266489651715</v>
      </c>
      <c r="DA128" s="2">
        <f t="shared" si="4"/>
        <v>0.26638615064946969</v>
      </c>
      <c r="DB128" s="2">
        <f t="shared" si="4"/>
        <v>0.21568307009460919</v>
      </c>
      <c r="DC128" s="2">
        <f t="shared" si="4"/>
        <v>0.2563411456635562</v>
      </c>
      <c r="DD128" s="2">
        <f t="shared" si="4"/>
        <v>0.17184030810967463</v>
      </c>
      <c r="DE128" s="2">
        <f t="shared" si="4"/>
        <v>0.3240802966246325</v>
      </c>
      <c r="DF128" s="2">
        <f t="shared" si="4"/>
        <v>0.25491447116806265</v>
      </c>
      <c r="DG128" s="2">
        <f t="shared" si="4"/>
        <v>0.26121109887935762</v>
      </c>
      <c r="DH128" s="2">
        <f t="shared" si="4"/>
        <v>0.23967580786269732</v>
      </c>
      <c r="DI128" s="2">
        <f t="shared" si="4"/>
        <v>0.15194471808118093</v>
      </c>
      <c r="DJ128" s="2">
        <f t="shared" si="4"/>
        <v>0.28444361907191401</v>
      </c>
      <c r="DK128" s="2">
        <f t="shared" si="4"/>
        <v>0.25572879679269211</v>
      </c>
      <c r="DL128" s="2">
        <f t="shared" si="4"/>
        <v>0.28756157454010078</v>
      </c>
      <c r="DM128" s="2">
        <f t="shared" si="4"/>
        <v>0.30025357229684874</v>
      </c>
      <c r="DN128" s="2">
        <f t="shared" si="4"/>
        <v>0.20871976180167062</v>
      </c>
      <c r="DO128" s="2">
        <f t="shared" si="4"/>
        <v>0.25293484500560004</v>
      </c>
      <c r="DP128" s="2">
        <f t="shared" si="4"/>
        <v>0.13136645853846743</v>
      </c>
      <c r="DQ128" s="2">
        <f t="shared" si="4"/>
        <v>0.23191236683968447</v>
      </c>
      <c r="DR128" s="2">
        <f t="shared" si="4"/>
        <v>0.17654538512291987</v>
      </c>
      <c r="DS128" s="2">
        <f t="shared" si="4"/>
        <v>0.30939675074522038</v>
      </c>
      <c r="DT128" s="2">
        <f t="shared" si="4"/>
        <v>0.29018252805143235</v>
      </c>
      <c r="DU128" s="2">
        <f t="shared" si="4"/>
        <v>0.21342650574709005</v>
      </c>
      <c r="DV128" s="2">
        <f t="shared" si="4"/>
        <v>0.24676383270284954</v>
      </c>
      <c r="DW128" s="2">
        <f t="shared" si="4"/>
        <v>0.18393309085555135</v>
      </c>
      <c r="DX128" s="2">
        <f t="shared" si="4"/>
        <v>0.26886744667043905</v>
      </c>
      <c r="DY128" s="2">
        <f t="shared" si="4"/>
        <v>0.4018981148047</v>
      </c>
      <c r="DZ128" s="2">
        <f t="shared" si="4"/>
        <v>0.27750451401647414</v>
      </c>
      <c r="EA128" s="2">
        <f t="shared" ref="EA128:GA128" si="5">_xlfn.STDEV.P(EA4:EA125)</f>
        <v>0.10818157955288181</v>
      </c>
      <c r="EB128" s="2">
        <f t="shared" si="5"/>
        <v>0.23667098931946468</v>
      </c>
      <c r="EC128" s="2">
        <f t="shared" si="5"/>
        <v>0.24911707447512665</v>
      </c>
      <c r="ED128" s="2">
        <f t="shared" si="5"/>
        <v>0.16113779044744203</v>
      </c>
      <c r="EE128" s="2">
        <f t="shared" si="5"/>
        <v>0.31075330104980026</v>
      </c>
      <c r="EF128" s="2">
        <f t="shared" si="5"/>
        <v>0.25714218129171551</v>
      </c>
      <c r="EG128" s="2">
        <f t="shared" si="5"/>
        <v>0.32163613909488786</v>
      </c>
      <c r="EH128" s="2">
        <f t="shared" si="5"/>
        <v>0.32407850912874153</v>
      </c>
      <c r="EI128" s="2">
        <f t="shared" si="5"/>
        <v>0.23711602990081279</v>
      </c>
      <c r="EJ128" s="2">
        <f t="shared" si="5"/>
        <v>0.32467386314694446</v>
      </c>
      <c r="EK128" s="2">
        <f t="shared" si="5"/>
        <v>0.25042978155159812</v>
      </c>
      <c r="EL128" s="2">
        <f t="shared" si="5"/>
        <v>0.23684555396884274</v>
      </c>
      <c r="EM128" s="2">
        <f t="shared" si="5"/>
        <v>0.34716006121320375</v>
      </c>
      <c r="EN128" s="2">
        <f t="shared" si="5"/>
        <v>0.15526746952604065</v>
      </c>
      <c r="EO128" s="2">
        <f t="shared" si="5"/>
        <v>0.25120181941321779</v>
      </c>
      <c r="EP128" s="2">
        <f t="shared" si="5"/>
        <v>0.23645403750256666</v>
      </c>
      <c r="EQ128" s="2">
        <f t="shared" si="5"/>
        <v>0.21464135850846744</v>
      </c>
      <c r="ER128" s="2">
        <f t="shared" si="5"/>
        <v>0.29714717875613372</v>
      </c>
      <c r="ES128" s="2">
        <f t="shared" si="5"/>
        <v>0.22334697510098322</v>
      </c>
      <c r="ET128" s="2">
        <f t="shared" si="5"/>
        <v>0.24210375403255874</v>
      </c>
      <c r="EU128" s="2">
        <f t="shared" si="5"/>
        <v>0.20102821090876444</v>
      </c>
      <c r="EV128" s="2">
        <f t="shared" si="5"/>
        <v>0.21625978278005728</v>
      </c>
      <c r="EW128" s="2">
        <f t="shared" si="5"/>
        <v>0.24070391303102967</v>
      </c>
      <c r="EX128" s="2">
        <f t="shared" si="5"/>
        <v>0.22628528534856046</v>
      </c>
      <c r="EY128" s="2">
        <f t="shared" si="5"/>
        <v>0.14652179377412594</v>
      </c>
      <c r="EZ128" s="2">
        <f t="shared" si="5"/>
        <v>0.22519044426475399</v>
      </c>
      <c r="FA128" s="2">
        <f t="shared" si="5"/>
        <v>0.17357029029897666</v>
      </c>
      <c r="FB128" s="2">
        <f t="shared" si="5"/>
        <v>0.23475296440639537</v>
      </c>
      <c r="FC128" s="2">
        <f t="shared" si="5"/>
        <v>0.1803782410902553</v>
      </c>
      <c r="FD128" s="2">
        <f t="shared" si="5"/>
        <v>0.23106575025988874</v>
      </c>
      <c r="FE128" s="2">
        <f t="shared" si="5"/>
        <v>0.20997867247870944</v>
      </c>
      <c r="FF128" s="2">
        <f t="shared" si="5"/>
        <v>0.22163026828028654</v>
      </c>
      <c r="FG128" s="2">
        <f t="shared" si="5"/>
        <v>0.24221120497764584</v>
      </c>
      <c r="FH128" s="2">
        <f t="shared" si="5"/>
        <v>0.19223768068849245</v>
      </c>
      <c r="FI128" s="2">
        <f t="shared" si="5"/>
        <v>0.18039017835731347</v>
      </c>
      <c r="FJ128" s="2">
        <f t="shared" si="5"/>
        <v>0.16718067163416239</v>
      </c>
      <c r="FK128" s="2">
        <f t="shared" si="5"/>
        <v>0.25836521290151132</v>
      </c>
      <c r="FL128" s="2">
        <f t="shared" si="5"/>
        <v>0.20895636918233212</v>
      </c>
      <c r="FM128" s="2">
        <f t="shared" si="5"/>
        <v>0.3033481245658764</v>
      </c>
      <c r="FN128" s="2">
        <f t="shared" si="5"/>
        <v>0.34703711889183131</v>
      </c>
      <c r="FO128" s="2">
        <f t="shared" si="5"/>
        <v>0.24116766632212291</v>
      </c>
      <c r="FP128" s="2">
        <f t="shared" si="5"/>
        <v>0.23145949773494076</v>
      </c>
      <c r="FQ128" s="2">
        <f t="shared" si="5"/>
        <v>0.13436610285858849</v>
      </c>
      <c r="FR128" s="2">
        <f t="shared" si="5"/>
        <v>0.29523528351247896</v>
      </c>
      <c r="FS128" s="2">
        <f t="shared" si="5"/>
        <v>0.27659499212494365</v>
      </c>
      <c r="FT128" s="2">
        <f t="shared" si="5"/>
        <v>0.4617016571308859</v>
      </c>
      <c r="FU128" s="2">
        <f t="shared" si="5"/>
        <v>0.23326127668694152</v>
      </c>
      <c r="FV128" s="2">
        <f t="shared" si="5"/>
        <v>0.16359863360485857</v>
      </c>
      <c r="FW128" s="2">
        <f t="shared" si="5"/>
        <v>0.22401785244306616</v>
      </c>
      <c r="FX128" s="2">
        <f t="shared" si="5"/>
        <v>0.21553506114485502</v>
      </c>
      <c r="FY128" s="2">
        <f t="shared" si="5"/>
        <v>0.25001508149449164</v>
      </c>
      <c r="FZ128" s="2">
        <f t="shared" si="5"/>
        <v>0.26872203390289606</v>
      </c>
      <c r="GA128" s="2">
        <f t="shared" si="5"/>
        <v>0.24374653729109122</v>
      </c>
    </row>
    <row r="129" spans="1:183" x14ac:dyDescent="0.3">
      <c r="A129" t="s">
        <v>732</v>
      </c>
      <c r="B129" s="4">
        <f>MAX(B4:B125)</f>
        <v>0.33647223662121295</v>
      </c>
      <c r="C129" s="4">
        <f t="shared" ref="C129:BN129" si="6">MAX(C4:C125)</f>
        <v>0.29871734872980227</v>
      </c>
      <c r="D129" s="4">
        <f t="shared" si="6"/>
        <v>0.3063562532706241</v>
      </c>
      <c r="E129" s="4">
        <f t="shared" si="6"/>
        <v>0.31109975544590851</v>
      </c>
      <c r="F129" s="4">
        <f t="shared" si="6"/>
        <v>0.35809388706435641</v>
      </c>
      <c r="G129" s="4">
        <f t="shared" si="6"/>
        <v>0.28081348472402246</v>
      </c>
      <c r="H129" s="4">
        <f t="shared" si="6"/>
        <v>0.53381514199068913</v>
      </c>
      <c r="I129" s="4">
        <f t="shared" si="6"/>
        <v>0.47066622939080505</v>
      </c>
      <c r="J129" s="4">
        <f t="shared" si="6"/>
        <v>0.40632017442789703</v>
      </c>
      <c r="K129" s="4">
        <f t="shared" si="6"/>
        <v>0.50966888563816715</v>
      </c>
      <c r="L129" s="4">
        <f t="shared" si="6"/>
        <v>0.37633151769650564</v>
      </c>
      <c r="M129" s="4">
        <f t="shared" si="6"/>
        <v>0.45489856596333822</v>
      </c>
      <c r="N129" s="4">
        <f t="shared" si="6"/>
        <v>0.63598876671999682</v>
      </c>
      <c r="O129" s="4">
        <f t="shared" si="6"/>
        <v>0.32848510944637166</v>
      </c>
      <c r="P129" s="4">
        <f t="shared" si="6"/>
        <v>0.48188743427363634</v>
      </c>
      <c r="Q129" s="4">
        <f t="shared" si="6"/>
        <v>0.6884412895225327</v>
      </c>
      <c r="R129" s="4">
        <f t="shared" si="6"/>
        <v>0.47106614041351752</v>
      </c>
      <c r="S129" s="4">
        <f t="shared" si="6"/>
        <v>0.39363065046116152</v>
      </c>
      <c r="T129" s="4">
        <f t="shared" si="6"/>
        <v>0.43103766071235183</v>
      </c>
      <c r="U129" s="4">
        <f t="shared" si="6"/>
        <v>0.42508489497781676</v>
      </c>
      <c r="V129" s="4">
        <f t="shared" si="6"/>
        <v>0.39915593891489953</v>
      </c>
      <c r="W129" s="4">
        <f t="shared" si="6"/>
        <v>0.9808292530117263</v>
      </c>
      <c r="X129" s="4">
        <f t="shared" si="6"/>
        <v>0.79850769621777151</v>
      </c>
      <c r="Y129" s="4">
        <f t="shared" si="6"/>
        <v>1.0861897686695525</v>
      </c>
      <c r="Z129" s="4">
        <f t="shared" si="6"/>
        <v>0.79368840978182276</v>
      </c>
      <c r="AA129" s="4">
        <f t="shared" si="6"/>
        <v>0.4940185054496094</v>
      </c>
      <c r="AB129" s="4">
        <f t="shared" si="6"/>
        <v>0.80409576898603152</v>
      </c>
      <c r="AC129" s="4">
        <f t="shared" si="6"/>
        <v>0.67097125799099144</v>
      </c>
      <c r="AD129" s="4">
        <f t="shared" si="6"/>
        <v>0.45425527227759654</v>
      </c>
      <c r="AE129" s="4">
        <f t="shared" si="6"/>
        <v>0.69958497103479389</v>
      </c>
      <c r="AF129" s="4">
        <f t="shared" si="6"/>
        <v>0.79492987486988764</v>
      </c>
      <c r="AG129" s="4">
        <f t="shared" si="6"/>
        <v>0.7252354951114458</v>
      </c>
      <c r="AH129" s="4">
        <f t="shared" si="6"/>
        <v>0.41992729126555939</v>
      </c>
      <c r="AI129" s="4">
        <f t="shared" si="6"/>
        <v>0.52852520086539156</v>
      </c>
      <c r="AJ129" s="4">
        <f t="shared" si="6"/>
        <v>0.57981849525294205</v>
      </c>
      <c r="AK129" s="4">
        <f t="shared" si="6"/>
        <v>0.58431580869230992</v>
      </c>
      <c r="AL129" s="4">
        <f t="shared" si="6"/>
        <v>0.42526773540434409</v>
      </c>
      <c r="AM129" s="4">
        <f t="shared" si="6"/>
        <v>0.62570589976441271</v>
      </c>
      <c r="AN129" s="4">
        <f t="shared" si="6"/>
        <v>0.44075196319788068</v>
      </c>
      <c r="AO129" s="4">
        <f t="shared" si="6"/>
        <v>1.3535045382968995</v>
      </c>
      <c r="AP129" s="4">
        <f t="shared" si="6"/>
        <v>0.40546510810816438</v>
      </c>
      <c r="AQ129" s="4">
        <f t="shared" si="6"/>
        <v>0.76214005204689661</v>
      </c>
      <c r="AR129" s="4">
        <f t="shared" si="6"/>
        <v>0.62860865942237432</v>
      </c>
      <c r="AS129" s="4">
        <f t="shared" si="6"/>
        <v>0.8653056921073603</v>
      </c>
      <c r="AT129" s="4">
        <f t="shared" si="6"/>
        <v>0.48429886943256206</v>
      </c>
      <c r="AU129" s="4">
        <f t="shared" si="6"/>
        <v>1.3581234841531944</v>
      </c>
      <c r="AV129" s="4">
        <f t="shared" si="6"/>
        <v>0.93097406878471556</v>
      </c>
      <c r="AW129" s="4">
        <f t="shared" si="6"/>
        <v>0.46628384814320356</v>
      </c>
      <c r="AX129" s="4">
        <f t="shared" si="6"/>
        <v>0.65058756614114932</v>
      </c>
      <c r="AY129" s="4">
        <f t="shared" si="6"/>
        <v>0.56760943561616817</v>
      </c>
      <c r="AZ129" s="4">
        <f t="shared" si="6"/>
        <v>0.32007722959543994</v>
      </c>
      <c r="BA129" s="4">
        <f t="shared" si="6"/>
        <v>0.44531101665536404</v>
      </c>
      <c r="BB129" s="4">
        <f t="shared" si="6"/>
        <v>0.58358497804841902</v>
      </c>
      <c r="BC129" s="4">
        <f t="shared" si="6"/>
        <v>0.36909746393728948</v>
      </c>
      <c r="BD129" s="4">
        <f t="shared" si="6"/>
        <v>0.48513251084203557</v>
      </c>
      <c r="BE129" s="4">
        <f t="shared" si="6"/>
        <v>0.66559722879171468</v>
      </c>
      <c r="BF129" s="4">
        <f t="shared" si="6"/>
        <v>0.63833894406495029</v>
      </c>
      <c r="BG129" s="4">
        <f t="shared" si="6"/>
        <v>1.2514336337774399</v>
      </c>
      <c r="BH129" s="4">
        <f t="shared" si="6"/>
        <v>0.65929224186831936</v>
      </c>
      <c r="BI129" s="4">
        <f t="shared" si="6"/>
        <v>0.74976607455945332</v>
      </c>
      <c r="BJ129" s="4">
        <f t="shared" si="6"/>
        <v>1.2729656758128876</v>
      </c>
      <c r="BK129" s="4">
        <f t="shared" si="6"/>
        <v>0.94508563382209976</v>
      </c>
      <c r="BL129" s="4">
        <f t="shared" si="6"/>
        <v>0.5142679679569635</v>
      </c>
      <c r="BM129" s="4">
        <f t="shared" si="6"/>
        <v>0.88238918019847368</v>
      </c>
      <c r="BN129" s="4">
        <f t="shared" si="6"/>
        <v>0.74579743131450105</v>
      </c>
      <c r="BO129" s="4">
        <f t="shared" ref="BO129:DZ129" si="7">MAX(BO4:BO125)</f>
        <v>0.66401890763692184</v>
      </c>
      <c r="BP129" s="4">
        <f t="shared" si="7"/>
        <v>0.68024377572403782</v>
      </c>
      <c r="BQ129" s="4">
        <f t="shared" si="7"/>
        <v>0.64401449198230076</v>
      </c>
      <c r="BR129" s="4">
        <f t="shared" si="7"/>
        <v>0.55594605904646033</v>
      </c>
      <c r="BS129" s="4">
        <f t="shared" si="7"/>
        <v>0.64513796137358481</v>
      </c>
      <c r="BT129" s="4">
        <f t="shared" si="7"/>
        <v>0.96714914910764604</v>
      </c>
      <c r="BU129" s="4">
        <f t="shared" si="7"/>
        <v>0.98759975957893686</v>
      </c>
      <c r="BV129" s="4">
        <f t="shared" si="7"/>
        <v>0.54042022694780201</v>
      </c>
      <c r="BW129" s="4">
        <f t="shared" si="7"/>
        <v>1.4404062601518179</v>
      </c>
      <c r="BX129" s="4">
        <f t="shared" si="7"/>
        <v>0.98082925301172619</v>
      </c>
      <c r="BY129" s="4">
        <f t="shared" si="7"/>
        <v>1.7553645313633863</v>
      </c>
      <c r="BZ129" s="4">
        <f t="shared" si="7"/>
        <v>0.52735492571720122</v>
      </c>
      <c r="CA129" s="4">
        <f t="shared" si="7"/>
        <v>0.74795541705494006</v>
      </c>
      <c r="CB129" s="4">
        <f t="shared" si="7"/>
        <v>0.72213471743319757</v>
      </c>
      <c r="CC129" s="4">
        <f t="shared" si="7"/>
        <v>1.6094379124341001</v>
      </c>
      <c r="CD129" s="4">
        <f t="shared" si="7"/>
        <v>0.65392646740666405</v>
      </c>
      <c r="CE129" s="4">
        <f t="shared" si="7"/>
        <v>0.95551144502743635</v>
      </c>
      <c r="CF129" s="4">
        <f t="shared" si="7"/>
        <v>0.73966719619483823</v>
      </c>
      <c r="CG129" s="4">
        <f t="shared" si="7"/>
        <v>1.6650077635889109</v>
      </c>
      <c r="CH129" s="4">
        <f t="shared" si="7"/>
        <v>0.91629073187415511</v>
      </c>
      <c r="CI129" s="4">
        <f t="shared" si="7"/>
        <v>2.224623551524334</v>
      </c>
      <c r="CJ129" s="4">
        <f t="shared" si="7"/>
        <v>0.52129692363328606</v>
      </c>
      <c r="CK129" s="4">
        <f t="shared" si="7"/>
        <v>1.0372433422918175</v>
      </c>
      <c r="CL129" s="4">
        <f t="shared" si="7"/>
        <v>0.60613580357031571</v>
      </c>
      <c r="CM129" s="4">
        <f t="shared" si="7"/>
        <v>0.68738347584319526</v>
      </c>
      <c r="CN129" s="4">
        <f t="shared" si="7"/>
        <v>1.0986122886681096</v>
      </c>
      <c r="CO129" s="4">
        <f t="shared" si="7"/>
        <v>0.86304621735534282</v>
      </c>
      <c r="CP129" s="4">
        <f t="shared" si="7"/>
        <v>0.63679424400881368</v>
      </c>
      <c r="CQ129" s="4">
        <f t="shared" si="7"/>
        <v>0.57707500930719102</v>
      </c>
      <c r="CR129" s="4">
        <f t="shared" si="7"/>
        <v>0.7593965661011457</v>
      </c>
      <c r="CS129" s="4">
        <f t="shared" si="7"/>
        <v>0.5423242908253616</v>
      </c>
      <c r="CT129" s="4">
        <f t="shared" si="7"/>
        <v>1.2038603120596605</v>
      </c>
      <c r="CU129" s="4">
        <f t="shared" si="7"/>
        <v>1.126783165634806</v>
      </c>
      <c r="CV129" s="4">
        <f t="shared" si="7"/>
        <v>0.63372376008914444</v>
      </c>
      <c r="CW129" s="4">
        <f t="shared" si="7"/>
        <v>0.70372928989048233</v>
      </c>
      <c r="CX129" s="4">
        <f t="shared" si="7"/>
        <v>0.9028677115420144</v>
      </c>
      <c r="CY129" s="4">
        <f t="shared" si="7"/>
        <v>0.92648359654544321</v>
      </c>
      <c r="CZ129" s="4">
        <f t="shared" si="7"/>
        <v>0.48980625654191529</v>
      </c>
      <c r="DA129" s="4">
        <f t="shared" si="7"/>
        <v>0.72054615474805983</v>
      </c>
      <c r="DB129" s="4">
        <f t="shared" si="7"/>
        <v>0.50077528791248915</v>
      </c>
      <c r="DC129" s="4">
        <f t="shared" si="7"/>
        <v>0.67764299402398009</v>
      </c>
      <c r="DD129" s="4">
        <f t="shared" si="7"/>
        <v>0.67098936696172329</v>
      </c>
      <c r="DE129" s="4">
        <f t="shared" si="7"/>
        <v>0.94517195080349659</v>
      </c>
      <c r="DF129" s="4">
        <f t="shared" si="7"/>
        <v>0.98485340331145177</v>
      </c>
      <c r="DG129" s="4">
        <f t="shared" si="7"/>
        <v>1.3291359472799424</v>
      </c>
      <c r="DH129" s="4">
        <f t="shared" si="7"/>
        <v>0.69314718055994518</v>
      </c>
      <c r="DI129" s="4">
        <f t="shared" si="7"/>
        <v>0.37979405556899848</v>
      </c>
      <c r="DJ129" s="4">
        <f t="shared" si="7"/>
        <v>1.3570239788197773</v>
      </c>
      <c r="DK129" s="4">
        <f t="shared" si="7"/>
        <v>0.65924562888426408</v>
      </c>
      <c r="DL129" s="4">
        <f t="shared" si="7"/>
        <v>0.98082925301172619</v>
      </c>
      <c r="DM129" s="4">
        <f t="shared" si="7"/>
        <v>1.0986122886681091</v>
      </c>
      <c r="DN129" s="4">
        <f t="shared" si="7"/>
        <v>0.6931471805599454</v>
      </c>
      <c r="DO129" s="4">
        <f t="shared" si="7"/>
        <v>0.88088880482323917</v>
      </c>
      <c r="DP129" s="4">
        <f t="shared" si="7"/>
        <v>0.48608892959950678</v>
      </c>
      <c r="DQ129" s="4">
        <f t="shared" si="7"/>
        <v>0.69314718055994451</v>
      </c>
      <c r="DR129" s="4">
        <f t="shared" si="7"/>
        <v>0.6729444732424259</v>
      </c>
      <c r="DS129" s="4">
        <f t="shared" si="7"/>
        <v>0.91629073187415511</v>
      </c>
      <c r="DT129" s="4">
        <f t="shared" si="7"/>
        <v>0.91629073187415511</v>
      </c>
      <c r="DU129" s="4">
        <f t="shared" si="7"/>
        <v>0.88748604935791731</v>
      </c>
      <c r="DV129" s="4">
        <f t="shared" si="7"/>
        <v>0.94472688194106214</v>
      </c>
      <c r="DW129" s="4">
        <f t="shared" si="7"/>
        <v>0.51082562376599072</v>
      </c>
      <c r="DX129" s="4">
        <f t="shared" si="7"/>
        <v>1.0986122886681098</v>
      </c>
      <c r="DY129" s="4">
        <f t="shared" si="7"/>
        <v>1.3499267169490157</v>
      </c>
      <c r="DZ129" s="4">
        <f t="shared" si="7"/>
        <v>1.1284652518177909</v>
      </c>
      <c r="EA129" s="4">
        <f t="shared" ref="EA129:GA129" si="8">MAX(EA4:EA125)</f>
        <v>0.36974702550608518</v>
      </c>
      <c r="EB129" s="4">
        <f t="shared" si="8"/>
        <v>0.94098334446452669</v>
      </c>
      <c r="EC129" s="4">
        <f t="shared" si="8"/>
        <v>0.69314718055994518</v>
      </c>
      <c r="ED129" s="4">
        <f t="shared" si="8"/>
        <v>0.49247648509779407</v>
      </c>
      <c r="EE129" s="4">
        <f t="shared" si="8"/>
        <v>2.9618307218783095</v>
      </c>
      <c r="EF129" s="4">
        <f t="shared" si="8"/>
        <v>1.1679734164656121</v>
      </c>
      <c r="EG129" s="4">
        <f t="shared" si="8"/>
        <v>0.9007865453381898</v>
      </c>
      <c r="EH129" s="4">
        <f t="shared" si="8"/>
        <v>0.94446160884085129</v>
      </c>
      <c r="EI129" s="4">
        <f t="shared" si="8"/>
        <v>0.83034830207343024</v>
      </c>
      <c r="EJ129" s="4">
        <f t="shared" si="8"/>
        <v>0.82667857318446791</v>
      </c>
      <c r="EK129" s="4">
        <f t="shared" si="8"/>
        <v>0.87409037738377848</v>
      </c>
      <c r="EL129" s="4">
        <f t="shared" si="8"/>
        <v>0.78845736036427017</v>
      </c>
      <c r="EM129" s="4">
        <f t="shared" si="8"/>
        <v>1.0986122886681096</v>
      </c>
      <c r="EN129" s="4">
        <f t="shared" si="8"/>
        <v>0.49643688631389082</v>
      </c>
      <c r="EO129" s="4">
        <f t="shared" si="8"/>
        <v>0.94446160884085129</v>
      </c>
      <c r="EP129" s="4">
        <f t="shared" si="8"/>
        <v>0.6931471805599454</v>
      </c>
      <c r="EQ129" s="4">
        <f t="shared" si="8"/>
        <v>0.94446160884085129</v>
      </c>
      <c r="ER129" s="4">
        <f t="shared" si="8"/>
        <v>1.1601701816675432</v>
      </c>
      <c r="ES129" s="4">
        <f t="shared" si="8"/>
        <v>1.0325505379900173</v>
      </c>
      <c r="ET129" s="4">
        <f t="shared" si="8"/>
        <v>0.79850769621777173</v>
      </c>
      <c r="EU129" s="4">
        <f t="shared" si="8"/>
        <v>0.91629073187415533</v>
      </c>
      <c r="EV129" s="4">
        <f t="shared" si="8"/>
        <v>0.87563696008118708</v>
      </c>
      <c r="EW129" s="4">
        <f t="shared" si="8"/>
        <v>0.81708408179070702</v>
      </c>
      <c r="EX129" s="4">
        <f t="shared" si="8"/>
        <v>0.74470499022479553</v>
      </c>
      <c r="EY129" s="4">
        <f t="shared" si="8"/>
        <v>0.34484048629172953</v>
      </c>
      <c r="EZ129" s="4">
        <f t="shared" si="8"/>
        <v>0.51082562376599094</v>
      </c>
      <c r="FA129" s="4">
        <f t="shared" si="8"/>
        <v>0.47000362924573547</v>
      </c>
      <c r="FB129" s="4">
        <f t="shared" si="8"/>
        <v>0.6931471805599454</v>
      </c>
      <c r="FC129" s="4">
        <f t="shared" si="8"/>
        <v>0.77770456858800818</v>
      </c>
      <c r="FD129" s="4">
        <f t="shared" si="8"/>
        <v>1.239690886928015</v>
      </c>
      <c r="FE129" s="4">
        <f t="shared" si="8"/>
        <v>0.60353502187025798</v>
      </c>
      <c r="FF129" s="4">
        <f t="shared" si="8"/>
        <v>0.64869541798911146</v>
      </c>
      <c r="FG129" s="4">
        <f t="shared" si="8"/>
        <v>1.1786549963416464</v>
      </c>
      <c r="FH129" s="4">
        <f t="shared" si="8"/>
        <v>0.48550781578170099</v>
      </c>
      <c r="FI129" s="4">
        <f t="shared" si="8"/>
        <v>0.67292007585782443</v>
      </c>
      <c r="FJ129" s="4">
        <f t="shared" si="8"/>
        <v>0.78858291752433229</v>
      </c>
      <c r="FK129" s="4">
        <f t="shared" si="8"/>
        <v>0.6931471805599454</v>
      </c>
      <c r="FL129" s="4">
        <f t="shared" si="8"/>
        <v>0.47000362924573524</v>
      </c>
      <c r="FM129" s="4">
        <f t="shared" si="8"/>
        <v>1.0296194171811581</v>
      </c>
      <c r="FN129" s="4">
        <f t="shared" si="8"/>
        <v>1.3862943611198908</v>
      </c>
      <c r="FO129" s="4">
        <f t="shared" si="8"/>
        <v>0.8835009090511643</v>
      </c>
      <c r="FP129" s="4">
        <f t="shared" si="8"/>
        <v>0.64564484657494181</v>
      </c>
      <c r="FQ129" s="4">
        <f t="shared" si="8"/>
        <v>0.54190470673193225</v>
      </c>
      <c r="FR129" s="4">
        <f t="shared" si="8"/>
        <v>0.76725515271366718</v>
      </c>
      <c r="FS129" s="4">
        <f t="shared" si="8"/>
        <v>0.6931471805599454</v>
      </c>
      <c r="FT129" s="4">
        <f t="shared" si="8"/>
        <v>2.0149030205422647</v>
      </c>
      <c r="FU129" s="4">
        <f t="shared" si="8"/>
        <v>0.80866006768178966</v>
      </c>
      <c r="FV129" s="4">
        <f t="shared" si="8"/>
        <v>0.58778666490211862</v>
      </c>
      <c r="FW129" s="4">
        <f t="shared" si="8"/>
        <v>0.58778666490211862</v>
      </c>
      <c r="FX129" s="4">
        <f t="shared" si="8"/>
        <v>0.65492596773974743</v>
      </c>
      <c r="FY129" s="4">
        <f t="shared" si="8"/>
        <v>0.77318988823348189</v>
      </c>
      <c r="FZ129" s="4">
        <f t="shared" si="8"/>
        <v>0.91629073187415511</v>
      </c>
      <c r="GA129" s="4">
        <f t="shared" si="8"/>
        <v>0.5389965007326869</v>
      </c>
    </row>
    <row r="130" spans="1:183" x14ac:dyDescent="0.3">
      <c r="A130" t="s">
        <v>733</v>
      </c>
      <c r="B130" s="4">
        <f>MIN(B4:B125)</f>
        <v>-0.51780926751324285</v>
      </c>
      <c r="C130" s="4">
        <f t="shared" ref="C130:BN130" si="9">MIN(C4:C125)</f>
        <v>-0.38394237109242635</v>
      </c>
      <c r="D130" s="4">
        <f t="shared" si="9"/>
        <v>-0.54183993609436554</v>
      </c>
      <c r="E130" s="4">
        <f t="shared" si="9"/>
        <v>-0.41343327775734107</v>
      </c>
      <c r="F130" s="4">
        <f t="shared" si="9"/>
        <v>-0.33949910234499026</v>
      </c>
      <c r="G130" s="4">
        <f t="shared" si="9"/>
        <v>-0.17754827804129691</v>
      </c>
      <c r="H130" s="4">
        <f t="shared" si="9"/>
        <v>-0.98801491267260033</v>
      </c>
      <c r="I130" s="4">
        <f t="shared" si="9"/>
        <v>-0.66838468432581211</v>
      </c>
      <c r="J130" s="4">
        <f t="shared" si="9"/>
        <v>-0.29709336652319429</v>
      </c>
      <c r="K130" s="4">
        <f t="shared" si="9"/>
        <v>-0.45325164141140561</v>
      </c>
      <c r="L130" s="4">
        <f t="shared" si="9"/>
        <v>-0.29484069333079699</v>
      </c>
      <c r="M130" s="4">
        <f t="shared" si="9"/>
        <v>-0.50066178697598462</v>
      </c>
      <c r="N130" s="4">
        <f t="shared" si="9"/>
        <v>-0.36290549368936853</v>
      </c>
      <c r="O130" s="4">
        <f t="shared" si="9"/>
        <v>-0.32704931648670765</v>
      </c>
      <c r="P130" s="4">
        <f t="shared" si="9"/>
        <v>-0.31696230653186475</v>
      </c>
      <c r="Q130" s="4">
        <f t="shared" si="9"/>
        <v>-1.0289485013559245</v>
      </c>
      <c r="R130" s="4">
        <f t="shared" si="9"/>
        <v>-0.69960141837473977</v>
      </c>
      <c r="S130" s="4">
        <f t="shared" si="9"/>
        <v>-0.76252312042928638</v>
      </c>
      <c r="T130" s="4">
        <f t="shared" si="9"/>
        <v>-0.37309982360613292</v>
      </c>
      <c r="U130" s="4">
        <f t="shared" si="9"/>
        <v>-0.50894149697215596</v>
      </c>
      <c r="V130" s="4">
        <f t="shared" si="9"/>
        <v>-0.38149135721016569</v>
      </c>
      <c r="W130" s="4">
        <f t="shared" si="9"/>
        <v>-0.6778797084291569</v>
      </c>
      <c r="X130" s="4">
        <f t="shared" si="9"/>
        <v>-0.6359887667199966</v>
      </c>
      <c r="Y130" s="4">
        <f t="shared" si="9"/>
        <v>-1.701375407759786</v>
      </c>
      <c r="Z130" s="4">
        <f t="shared" si="9"/>
        <v>-1.3594961679651665</v>
      </c>
      <c r="AA130" s="4">
        <f t="shared" si="9"/>
        <v>-1.2409518075670234</v>
      </c>
      <c r="AB130" s="4">
        <f t="shared" si="9"/>
        <v>-0.47000362924573552</v>
      </c>
      <c r="AC130" s="4">
        <f t="shared" si="9"/>
        <v>-0.56824061844287466</v>
      </c>
      <c r="AD130" s="4">
        <f t="shared" si="9"/>
        <v>-0.42274415571651658</v>
      </c>
      <c r="AE130" s="4">
        <f t="shared" si="9"/>
        <v>-0.42061971342167714</v>
      </c>
      <c r="AF130" s="4">
        <f t="shared" si="9"/>
        <v>-0.69314718055994529</v>
      </c>
      <c r="AG130" s="4">
        <f t="shared" si="9"/>
        <v>-1.0474829421455054</v>
      </c>
      <c r="AH130" s="4">
        <f t="shared" si="9"/>
        <v>-0.73315251517364455</v>
      </c>
      <c r="AI130" s="4">
        <f t="shared" si="9"/>
        <v>-0.53514293141669711</v>
      </c>
      <c r="AJ130" s="4">
        <f t="shared" si="9"/>
        <v>-0.95052838525342076</v>
      </c>
      <c r="AK130" s="4">
        <f t="shared" si="9"/>
        <v>-0.57752942904077864</v>
      </c>
      <c r="AL130" s="4">
        <f t="shared" si="9"/>
        <v>-0.73396917508020043</v>
      </c>
      <c r="AM130" s="4">
        <f t="shared" si="9"/>
        <v>-0.37873204591109566</v>
      </c>
      <c r="AN130" s="4">
        <f t="shared" si="9"/>
        <v>-0.44852790335919979</v>
      </c>
      <c r="AO130" s="4">
        <f t="shared" si="9"/>
        <v>-0.96141116715462482</v>
      </c>
      <c r="AP130" s="4">
        <f t="shared" si="9"/>
        <v>-0.4004273140782072</v>
      </c>
      <c r="AQ130" s="4">
        <f t="shared" si="9"/>
        <v>-1.0986122886681098</v>
      </c>
      <c r="AR130" s="4">
        <f t="shared" si="9"/>
        <v>-0.78015855754957486</v>
      </c>
      <c r="AS130" s="4">
        <f t="shared" si="9"/>
        <v>-0.65508761873560051</v>
      </c>
      <c r="AT130" s="4">
        <f t="shared" si="9"/>
        <v>-0.44123233196679557</v>
      </c>
      <c r="AU130" s="4">
        <f t="shared" si="9"/>
        <v>-0.95551144502743623</v>
      </c>
      <c r="AV130" s="4">
        <f t="shared" si="9"/>
        <v>-0.53165971066883266</v>
      </c>
      <c r="AW130" s="4">
        <f t="shared" si="9"/>
        <v>-0.4405897440394424</v>
      </c>
      <c r="AX130" s="4">
        <f t="shared" si="9"/>
        <v>-0.76214005204689661</v>
      </c>
      <c r="AY130" s="4">
        <f t="shared" si="9"/>
        <v>-0.68371314832658692</v>
      </c>
      <c r="AZ130" s="4">
        <f t="shared" si="9"/>
        <v>-0.65196870899255543</v>
      </c>
      <c r="BA130" s="4">
        <f t="shared" si="9"/>
        <v>-0.36926205944420376</v>
      </c>
      <c r="BB130" s="4">
        <f t="shared" si="9"/>
        <v>-0.55961578793542266</v>
      </c>
      <c r="BC130" s="4">
        <f t="shared" si="9"/>
        <v>-0.47351857135318021</v>
      </c>
      <c r="BD130" s="4">
        <f t="shared" si="9"/>
        <v>-0.50774395722858268</v>
      </c>
      <c r="BE130" s="4">
        <f t="shared" si="9"/>
        <v>-0.51565821860419958</v>
      </c>
      <c r="BF130" s="4">
        <f t="shared" si="9"/>
        <v>-0.51082562376599072</v>
      </c>
      <c r="BG130" s="4">
        <f t="shared" si="9"/>
        <v>-0.42765721584723582</v>
      </c>
      <c r="BH130" s="4">
        <f t="shared" si="9"/>
        <v>-0.8514277084969889</v>
      </c>
      <c r="BI130" s="4">
        <f t="shared" si="9"/>
        <v>-0.6931471805599454</v>
      </c>
      <c r="BJ130" s="4">
        <f t="shared" si="9"/>
        <v>-0.62860865942237409</v>
      </c>
      <c r="BK130" s="4">
        <f t="shared" si="9"/>
        <v>-1.0498221244986776</v>
      </c>
      <c r="BL130" s="4">
        <f t="shared" si="9"/>
        <v>-0.5685747184964125</v>
      </c>
      <c r="BM130" s="4">
        <f t="shared" si="9"/>
        <v>-1.3397743454849977</v>
      </c>
      <c r="BN130" s="4">
        <f t="shared" si="9"/>
        <v>-1.9006349269933258</v>
      </c>
      <c r="BO130" s="4">
        <f t="shared" ref="BO130:DZ130" si="10">MIN(BO4:BO125)</f>
        <v>-0.70498163820694815</v>
      </c>
      <c r="BP130" s="4">
        <f t="shared" si="10"/>
        <v>-1.0196238773494795</v>
      </c>
      <c r="BQ130" s="4">
        <f t="shared" si="10"/>
        <v>-0.57178632355567782</v>
      </c>
      <c r="BR130" s="4">
        <f t="shared" si="10"/>
        <v>-0.41773520069997866</v>
      </c>
      <c r="BS130" s="4">
        <f t="shared" si="10"/>
        <v>-0.42744401482693972</v>
      </c>
      <c r="BT130" s="4">
        <f t="shared" si="10"/>
        <v>-0.9808292530117263</v>
      </c>
      <c r="BU130" s="4">
        <f t="shared" si="10"/>
        <v>-0.58066919713325493</v>
      </c>
      <c r="BV130" s="4">
        <f t="shared" si="10"/>
        <v>-0.51698297936152615</v>
      </c>
      <c r="BW130" s="4">
        <f t="shared" si="10"/>
        <v>-0.36417104964819902</v>
      </c>
      <c r="BX130" s="4">
        <f t="shared" si="10"/>
        <v>-1.0216512475319817</v>
      </c>
      <c r="BY130" s="4">
        <f t="shared" si="10"/>
        <v>-0.67372909470284403</v>
      </c>
      <c r="BZ130" s="4">
        <f t="shared" si="10"/>
        <v>-0.50878272213619047</v>
      </c>
      <c r="CA130" s="4">
        <f t="shared" si="10"/>
        <v>-0.35139788683788864</v>
      </c>
      <c r="CB130" s="4">
        <f t="shared" si="10"/>
        <v>-0.69314718055994529</v>
      </c>
      <c r="CC130" s="4">
        <f t="shared" si="10"/>
        <v>-0.6931471805599454</v>
      </c>
      <c r="CD130" s="4">
        <f t="shared" si="10"/>
        <v>-0.54654370636807004</v>
      </c>
      <c r="CE130" s="4">
        <f t="shared" si="10"/>
        <v>-0.58778666490211884</v>
      </c>
      <c r="CF130" s="4">
        <f t="shared" si="10"/>
        <v>-0.67688665968816497</v>
      </c>
      <c r="CG130" s="4">
        <f t="shared" si="10"/>
        <v>-0.61310447288640879</v>
      </c>
      <c r="CH130" s="4">
        <f t="shared" si="10"/>
        <v>-0.81093021621632899</v>
      </c>
      <c r="CI130" s="4">
        <f t="shared" si="10"/>
        <v>-0.84729786038720367</v>
      </c>
      <c r="CJ130" s="4">
        <f t="shared" si="10"/>
        <v>-0.48719084563199377</v>
      </c>
      <c r="CK130" s="4">
        <f t="shared" si="10"/>
        <v>-0.69314718055994518</v>
      </c>
      <c r="CL130" s="4">
        <f t="shared" si="10"/>
        <v>-0.47000362924573558</v>
      </c>
      <c r="CM130" s="4">
        <f t="shared" si="10"/>
        <v>-0.51082562376599072</v>
      </c>
      <c r="CN130" s="4">
        <f t="shared" si="10"/>
        <v>-0.73088750854279239</v>
      </c>
      <c r="CO130" s="4">
        <f t="shared" si="10"/>
        <v>-0.42956265968722485</v>
      </c>
      <c r="CP130" s="4">
        <f t="shared" si="10"/>
        <v>-0.53528592133615116</v>
      </c>
      <c r="CQ130" s="4">
        <f t="shared" si="10"/>
        <v>-0.4054651081081645</v>
      </c>
      <c r="CR130" s="4">
        <f t="shared" si="10"/>
        <v>-0.44628710262841942</v>
      </c>
      <c r="CS130" s="4">
        <f t="shared" si="10"/>
        <v>-0.59652034487087346</v>
      </c>
      <c r="CT130" s="4">
        <f t="shared" si="10"/>
        <v>-0.86359294287370592</v>
      </c>
      <c r="CU130" s="4">
        <f t="shared" si="10"/>
        <v>-0.76214005204689661</v>
      </c>
      <c r="CV130" s="4">
        <f t="shared" si="10"/>
        <v>-0.42744401482693961</v>
      </c>
      <c r="CW130" s="4">
        <f t="shared" si="10"/>
        <v>-0.62125245751214464</v>
      </c>
      <c r="CX130" s="4">
        <f t="shared" si="10"/>
        <v>-0.76214005204689661</v>
      </c>
      <c r="CY130" s="4">
        <f t="shared" si="10"/>
        <v>-0.69239160817794732</v>
      </c>
      <c r="CZ130" s="4">
        <f t="shared" si="10"/>
        <v>-0.92494879461726942</v>
      </c>
      <c r="DA130" s="4">
        <f t="shared" si="10"/>
        <v>-0.8362480242006185</v>
      </c>
      <c r="DB130" s="4">
        <f t="shared" si="10"/>
        <v>-0.5389965007326869</v>
      </c>
      <c r="DC130" s="4">
        <f t="shared" si="10"/>
        <v>-1.2321436812926323</v>
      </c>
      <c r="DD130" s="4">
        <f t="shared" si="10"/>
        <v>-0.65805586074867528</v>
      </c>
      <c r="DE130" s="4">
        <f t="shared" si="10"/>
        <v>-2.5089372925211095</v>
      </c>
      <c r="DF130" s="4">
        <f t="shared" si="10"/>
        <v>-0.57536414490356202</v>
      </c>
      <c r="DG130" s="4">
        <f t="shared" si="10"/>
        <v>-0.6931471805599454</v>
      </c>
      <c r="DH130" s="4">
        <f t="shared" si="10"/>
        <v>-1.2039728043259363</v>
      </c>
      <c r="DI130" s="4">
        <f t="shared" si="10"/>
        <v>-0.66300703438655084</v>
      </c>
      <c r="DJ130" s="4">
        <f t="shared" si="10"/>
        <v>-0.62860865942237409</v>
      </c>
      <c r="DK130" s="4">
        <f t="shared" si="10"/>
        <v>-1.7757591278816141</v>
      </c>
      <c r="DL130" s="4">
        <f t="shared" si="10"/>
        <v>-1.0986122886681096</v>
      </c>
      <c r="DM130" s="4">
        <f t="shared" si="10"/>
        <v>-1.0986122886681091</v>
      </c>
      <c r="DN130" s="4">
        <f t="shared" si="10"/>
        <v>-0.84729786038720367</v>
      </c>
      <c r="DO130" s="4">
        <f t="shared" si="10"/>
        <v>-0.65232518603969014</v>
      </c>
      <c r="DP130" s="4">
        <f t="shared" si="10"/>
        <v>-0.30183284988249437</v>
      </c>
      <c r="DQ130" s="4">
        <f t="shared" si="10"/>
        <v>-0.5798184952529426</v>
      </c>
      <c r="DR130" s="4">
        <f t="shared" si="10"/>
        <v>-0.3505448495859842</v>
      </c>
      <c r="DS130" s="4">
        <f t="shared" si="10"/>
        <v>-0.69314718055994495</v>
      </c>
      <c r="DT130" s="4">
        <f t="shared" si="10"/>
        <v>-0.87546873735389985</v>
      </c>
      <c r="DU130" s="4">
        <f t="shared" si="10"/>
        <v>-0.43053183855002142</v>
      </c>
      <c r="DV130" s="4">
        <f t="shared" si="10"/>
        <v>-0.91629073187415533</v>
      </c>
      <c r="DW130" s="4">
        <f t="shared" si="10"/>
        <v>-0.65058756614114965</v>
      </c>
      <c r="DX130" s="4">
        <f t="shared" si="10"/>
        <v>-1.0116009116784799</v>
      </c>
      <c r="DY130" s="4">
        <f t="shared" si="10"/>
        <v>-1.2611312181658845</v>
      </c>
      <c r="DZ130" s="4">
        <f t="shared" si="10"/>
        <v>-0.51082562376599094</v>
      </c>
      <c r="EA130" s="4">
        <f t="shared" ref="EA130:GA130" si="11">MIN(EA4:EA125)</f>
        <v>-0.2876820724517809</v>
      </c>
      <c r="EB130" s="4">
        <f t="shared" si="11"/>
        <v>-0.73966719619483812</v>
      </c>
      <c r="EC130" s="4">
        <f t="shared" si="11"/>
        <v>-0.77318988823348178</v>
      </c>
      <c r="ED130" s="4">
        <f t="shared" si="11"/>
        <v>-0.46262352194811296</v>
      </c>
      <c r="EE130" s="4">
        <f t="shared" si="11"/>
        <v>-0.57920292121072747</v>
      </c>
      <c r="EF130" s="4">
        <f t="shared" si="11"/>
        <v>-0.65938870063499122</v>
      </c>
      <c r="EG130" s="4">
        <f t="shared" si="11"/>
        <v>-1.0986122886681093</v>
      </c>
      <c r="EH130" s="4">
        <f t="shared" si="11"/>
        <v>-0.76214005204689661</v>
      </c>
      <c r="EI130" s="4">
        <f t="shared" si="11"/>
        <v>-0.51082562376599083</v>
      </c>
      <c r="EJ130" s="4">
        <f t="shared" si="11"/>
        <v>-0.98082925301172619</v>
      </c>
      <c r="EK130" s="4">
        <f t="shared" si="11"/>
        <v>-1.0986122886681096</v>
      </c>
      <c r="EL130" s="4">
        <f t="shared" si="11"/>
        <v>-0.58425309232080802</v>
      </c>
      <c r="EM130" s="4">
        <f t="shared" si="11"/>
        <v>-1.6094379124341003</v>
      </c>
      <c r="EN130" s="4">
        <f t="shared" si="11"/>
        <v>-0.45198512374305722</v>
      </c>
      <c r="EO130" s="4">
        <f t="shared" si="11"/>
        <v>-0.69314718055994518</v>
      </c>
      <c r="EP130" s="4">
        <f t="shared" si="11"/>
        <v>-0.55961578793542266</v>
      </c>
      <c r="EQ130" s="4">
        <f t="shared" si="11"/>
        <v>-0.48835276791393201</v>
      </c>
      <c r="ER130" s="4">
        <f t="shared" si="11"/>
        <v>-0.47000362924573569</v>
      </c>
      <c r="ES130" s="4">
        <f t="shared" si="11"/>
        <v>-0.47000362924573524</v>
      </c>
      <c r="ET130" s="4">
        <f t="shared" si="11"/>
        <v>-0.70670671034557753</v>
      </c>
      <c r="EU130" s="4">
        <f t="shared" si="11"/>
        <v>-0.47000362924573524</v>
      </c>
      <c r="EV130" s="4">
        <f t="shared" si="11"/>
        <v>-0.69314718055994518</v>
      </c>
      <c r="EW130" s="4">
        <f t="shared" si="11"/>
        <v>-0.64768480648318771</v>
      </c>
      <c r="EX130" s="4">
        <f t="shared" si="11"/>
        <v>-0.64158937089509527</v>
      </c>
      <c r="EY130" s="4">
        <f t="shared" si="11"/>
        <v>-0.41551544396166573</v>
      </c>
      <c r="EZ130" s="4">
        <f t="shared" si="11"/>
        <v>-0.5389965007326869</v>
      </c>
      <c r="FA130" s="4">
        <f t="shared" si="11"/>
        <v>-0.54430155296238014</v>
      </c>
      <c r="FB130" s="4">
        <f t="shared" si="11"/>
        <v>-0.73088750854279239</v>
      </c>
      <c r="FC130" s="4">
        <f t="shared" si="11"/>
        <v>-0.86903784702360953</v>
      </c>
      <c r="FD130" s="4">
        <f t="shared" si="11"/>
        <v>-0.55961578793542266</v>
      </c>
      <c r="FE130" s="4">
        <f t="shared" si="11"/>
        <v>-0.58778666490211906</v>
      </c>
      <c r="FF130" s="4">
        <f t="shared" si="11"/>
        <v>-0.71256526641704676</v>
      </c>
      <c r="FG130" s="4">
        <f t="shared" si="11"/>
        <v>-0.99325177301028333</v>
      </c>
      <c r="FH130" s="4">
        <f t="shared" si="11"/>
        <v>-0.63598876671999682</v>
      </c>
      <c r="FI130" s="4">
        <f t="shared" si="11"/>
        <v>-0.55951595266353826</v>
      </c>
      <c r="FJ130" s="4">
        <f t="shared" si="11"/>
        <v>-0.38837067474886444</v>
      </c>
      <c r="FK130" s="4">
        <f t="shared" si="11"/>
        <v>-0.6931471805599454</v>
      </c>
      <c r="FL130" s="4">
        <f t="shared" si="11"/>
        <v>-0.6931471805599454</v>
      </c>
      <c r="FM130" s="4">
        <f t="shared" si="11"/>
        <v>-0.84729786038720389</v>
      </c>
      <c r="FN130" s="4">
        <f t="shared" si="11"/>
        <v>-1.6422277352570913</v>
      </c>
      <c r="FO130" s="4">
        <f t="shared" si="11"/>
        <v>-0.83534345607019178</v>
      </c>
      <c r="FP130" s="4">
        <f t="shared" si="11"/>
        <v>-0.6931471805599454</v>
      </c>
      <c r="FQ130" s="4">
        <f t="shared" si="11"/>
        <v>-0.30228087187293351</v>
      </c>
      <c r="FR130" s="4">
        <f t="shared" si="11"/>
        <v>-1.0986122886681096</v>
      </c>
      <c r="FS130" s="4">
        <f t="shared" si="11"/>
        <v>-0.71562003641200356</v>
      </c>
      <c r="FT130" s="4">
        <f t="shared" si="11"/>
        <v>-1.2527629684953681</v>
      </c>
      <c r="FU130" s="4">
        <f t="shared" si="11"/>
        <v>-1.0647107369924282</v>
      </c>
      <c r="FV130" s="4">
        <f t="shared" si="11"/>
        <v>-0.47000362924573558</v>
      </c>
      <c r="FW130" s="4">
        <f t="shared" si="11"/>
        <v>-0.61400986000122126</v>
      </c>
      <c r="FX130" s="4">
        <f t="shared" si="11"/>
        <v>-0.79800505735320604</v>
      </c>
      <c r="FY130" s="4">
        <f t="shared" si="11"/>
        <v>-0.6931471805599454</v>
      </c>
      <c r="FZ130" s="4">
        <f t="shared" si="11"/>
        <v>-0.6931471805599454</v>
      </c>
      <c r="GA130" s="4">
        <f t="shared" si="11"/>
        <v>-0.76214005204689661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F125"/>
  <sheetViews>
    <sheetView zoomScale="55" zoomScaleNormal="55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Y135" sqref="Y135"/>
    </sheetView>
  </sheetViews>
  <sheetFormatPr defaultRowHeight="14.4" x14ac:dyDescent="0.3"/>
  <cols>
    <col min="1" max="1" width="11.77734375" bestFit="1" customWidth="1"/>
  </cols>
  <sheetData>
    <row r="1" spans="1:370" x14ac:dyDescent="0.3">
      <c r="A1" t="s">
        <v>364</v>
      </c>
      <c r="B1" t="s">
        <v>0</v>
      </c>
      <c r="C1" t="s">
        <v>2</v>
      </c>
      <c r="D1" t="s">
        <v>4</v>
      </c>
      <c r="E1" t="s">
        <v>6</v>
      </c>
      <c r="F1" t="s">
        <v>8</v>
      </c>
      <c r="G1" t="s">
        <v>10</v>
      </c>
      <c r="H1" t="s">
        <v>12</v>
      </c>
      <c r="I1" t="s">
        <v>14</v>
      </c>
      <c r="J1" t="s">
        <v>16</v>
      </c>
      <c r="K1" t="s">
        <v>18</v>
      </c>
      <c r="L1" t="s">
        <v>20</v>
      </c>
      <c r="M1" t="s">
        <v>22</v>
      </c>
      <c r="N1" t="s">
        <v>24</v>
      </c>
      <c r="O1" t="s">
        <v>26</v>
      </c>
      <c r="P1" t="s">
        <v>28</v>
      </c>
      <c r="Q1" t="s">
        <v>30</v>
      </c>
      <c r="R1" t="s">
        <v>32</v>
      </c>
      <c r="S1" t="s">
        <v>34</v>
      </c>
      <c r="T1" t="s">
        <v>36</v>
      </c>
      <c r="U1" t="s">
        <v>38</v>
      </c>
      <c r="V1" t="s">
        <v>40</v>
      </c>
      <c r="W1" t="s">
        <v>42</v>
      </c>
      <c r="X1" t="s">
        <v>44</v>
      </c>
      <c r="Y1" t="s">
        <v>46</v>
      </c>
      <c r="Z1" t="s">
        <v>48</v>
      </c>
      <c r="AA1" t="s">
        <v>50</v>
      </c>
      <c r="AB1" t="s">
        <v>52</v>
      </c>
      <c r="AC1" t="s">
        <v>54</v>
      </c>
      <c r="AD1" t="s">
        <v>56</v>
      </c>
      <c r="AE1" t="s">
        <v>58</v>
      </c>
      <c r="AF1" t="s">
        <v>60</v>
      </c>
      <c r="AG1" t="s">
        <v>63</v>
      </c>
      <c r="AH1" t="s">
        <v>64</v>
      </c>
      <c r="AI1" t="s">
        <v>66</v>
      </c>
      <c r="AJ1" t="s">
        <v>68</v>
      </c>
      <c r="AK1" t="s">
        <v>70</v>
      </c>
      <c r="AL1" t="s">
        <v>72</v>
      </c>
      <c r="AM1" t="s">
        <v>74</v>
      </c>
      <c r="AN1" t="s">
        <v>76</v>
      </c>
      <c r="AO1" t="s">
        <v>78</v>
      </c>
      <c r="AP1" t="s">
        <v>80</v>
      </c>
      <c r="AQ1" t="s">
        <v>82</v>
      </c>
      <c r="AR1" t="s">
        <v>84</v>
      </c>
      <c r="AS1" t="s">
        <v>86</v>
      </c>
      <c r="AT1" t="s">
        <v>88</v>
      </c>
      <c r="AU1" t="s">
        <v>90</v>
      </c>
      <c r="AV1" t="s">
        <v>92</v>
      </c>
      <c r="AW1" t="s">
        <v>94</v>
      </c>
      <c r="AX1" t="s">
        <v>96</v>
      </c>
      <c r="AY1" t="s">
        <v>98</v>
      </c>
      <c r="AZ1" t="s">
        <v>100</v>
      </c>
      <c r="BA1" t="s">
        <v>102</v>
      </c>
      <c r="BB1" t="s">
        <v>104</v>
      </c>
      <c r="BC1" t="s">
        <v>106</v>
      </c>
      <c r="BD1" t="s">
        <v>108</v>
      </c>
      <c r="BE1" t="s">
        <v>110</v>
      </c>
      <c r="BF1" t="s">
        <v>112</v>
      </c>
      <c r="BG1" t="s">
        <v>114</v>
      </c>
      <c r="BH1" t="s">
        <v>116</v>
      </c>
      <c r="BI1" t="s">
        <v>118</v>
      </c>
      <c r="BJ1" t="s">
        <v>120</v>
      </c>
      <c r="BK1" t="s">
        <v>122</v>
      </c>
      <c r="BL1" t="s">
        <v>124</v>
      </c>
      <c r="BM1" t="s">
        <v>126</v>
      </c>
      <c r="BN1" t="s">
        <v>128</v>
      </c>
      <c r="BO1" t="s">
        <v>130</v>
      </c>
      <c r="BP1" t="s">
        <v>132</v>
      </c>
      <c r="BQ1" t="s">
        <v>134</v>
      </c>
      <c r="BR1" t="s">
        <v>136</v>
      </c>
      <c r="BS1" t="s">
        <v>138</v>
      </c>
      <c r="BT1" t="s">
        <v>140</v>
      </c>
      <c r="BU1" t="s">
        <v>142</v>
      </c>
      <c r="BV1" t="s">
        <v>144</v>
      </c>
      <c r="BW1" t="s">
        <v>146</v>
      </c>
      <c r="BX1" t="s">
        <v>148</v>
      </c>
      <c r="BY1" t="s">
        <v>150</v>
      </c>
      <c r="BZ1" t="s">
        <v>152</v>
      </c>
      <c r="CA1" t="s">
        <v>154</v>
      </c>
      <c r="CB1" t="s">
        <v>156</v>
      </c>
      <c r="CC1" t="s">
        <v>158</v>
      </c>
      <c r="CD1" t="s">
        <v>160</v>
      </c>
      <c r="CE1" t="s">
        <v>162</v>
      </c>
      <c r="CF1" t="s">
        <v>164</v>
      </c>
      <c r="CG1" t="s">
        <v>166</v>
      </c>
      <c r="CH1" t="s">
        <v>168</v>
      </c>
      <c r="CI1" t="s">
        <v>170</v>
      </c>
      <c r="CJ1" t="s">
        <v>172</v>
      </c>
      <c r="CK1" t="s">
        <v>174</v>
      </c>
      <c r="CL1" t="s">
        <v>176</v>
      </c>
      <c r="CM1" t="s">
        <v>178</v>
      </c>
      <c r="CN1" t="s">
        <v>180</v>
      </c>
      <c r="CO1" t="s">
        <v>182</v>
      </c>
      <c r="CP1" t="s">
        <v>184</v>
      </c>
      <c r="CQ1" t="s">
        <v>186</v>
      </c>
      <c r="CR1" t="s">
        <v>188</v>
      </c>
      <c r="CS1" t="s">
        <v>190</v>
      </c>
      <c r="CT1" t="s">
        <v>192</v>
      </c>
      <c r="CU1" t="s">
        <v>194</v>
      </c>
      <c r="CV1" t="s">
        <v>196</v>
      </c>
      <c r="CW1" t="s">
        <v>198</v>
      </c>
      <c r="CX1" t="s">
        <v>200</v>
      </c>
      <c r="CY1" t="s">
        <v>202</v>
      </c>
      <c r="CZ1" t="s">
        <v>204</v>
      </c>
      <c r="DA1" t="s">
        <v>206</v>
      </c>
      <c r="DB1" t="s">
        <v>208</v>
      </c>
      <c r="DC1" t="s">
        <v>210</v>
      </c>
      <c r="DD1" t="s">
        <v>212</v>
      </c>
      <c r="DE1" t="s">
        <v>214</v>
      </c>
      <c r="DF1" t="s">
        <v>216</v>
      </c>
      <c r="DG1" t="s">
        <v>218</v>
      </c>
      <c r="DH1" t="s">
        <v>220</v>
      </c>
      <c r="DI1" t="s">
        <v>222</v>
      </c>
      <c r="DJ1" t="s">
        <v>224</v>
      </c>
      <c r="DK1" t="s">
        <v>226</v>
      </c>
      <c r="DL1" t="s">
        <v>228</v>
      </c>
      <c r="DM1" t="s">
        <v>230</v>
      </c>
      <c r="DN1" t="s">
        <v>232</v>
      </c>
      <c r="DO1" t="s">
        <v>234</v>
      </c>
      <c r="DP1" t="s">
        <v>236</v>
      </c>
      <c r="DQ1" t="s">
        <v>238</v>
      </c>
      <c r="DR1" t="s">
        <v>240</v>
      </c>
      <c r="DS1" t="s">
        <v>242</v>
      </c>
      <c r="DT1" t="s">
        <v>244</v>
      </c>
      <c r="DU1" t="s">
        <v>246</v>
      </c>
      <c r="DV1" t="s">
        <v>248</v>
      </c>
      <c r="DW1" t="s">
        <v>250</v>
      </c>
      <c r="DX1" t="s">
        <v>252</v>
      </c>
      <c r="DY1" t="s">
        <v>254</v>
      </c>
      <c r="DZ1" t="s">
        <v>256</v>
      </c>
      <c r="EA1" t="s">
        <v>258</v>
      </c>
      <c r="EB1" t="s">
        <v>260</v>
      </c>
      <c r="EC1" t="s">
        <v>262</v>
      </c>
      <c r="ED1" t="s">
        <v>264</v>
      </c>
      <c r="EE1" t="s">
        <v>266</v>
      </c>
      <c r="EF1" t="s">
        <v>268</v>
      </c>
      <c r="EG1" t="s">
        <v>270</v>
      </c>
      <c r="EH1" t="s">
        <v>272</v>
      </c>
      <c r="EI1" t="s">
        <v>274</v>
      </c>
      <c r="EJ1" t="s">
        <v>276</v>
      </c>
      <c r="EK1" t="s">
        <v>278</v>
      </c>
      <c r="EL1" t="s">
        <v>280</v>
      </c>
      <c r="EM1" t="s">
        <v>282</v>
      </c>
      <c r="EN1" t="s">
        <v>284</v>
      </c>
      <c r="EO1" t="s">
        <v>286</v>
      </c>
      <c r="EP1" t="s">
        <v>288</v>
      </c>
      <c r="EQ1" t="s">
        <v>290</v>
      </c>
      <c r="ER1" t="s">
        <v>292</v>
      </c>
      <c r="ES1" t="s">
        <v>294</v>
      </c>
      <c r="ET1" t="s">
        <v>296</v>
      </c>
      <c r="EU1" t="s">
        <v>298</v>
      </c>
      <c r="EV1" t="s">
        <v>300</v>
      </c>
      <c r="EW1" t="s">
        <v>302</v>
      </c>
      <c r="EX1" t="s">
        <v>304</v>
      </c>
      <c r="EY1" t="s">
        <v>306</v>
      </c>
      <c r="EZ1" t="s">
        <v>308</v>
      </c>
      <c r="FA1" t="s">
        <v>310</v>
      </c>
      <c r="FB1" t="s">
        <v>312</v>
      </c>
      <c r="FC1" t="s">
        <v>314</v>
      </c>
      <c r="FD1" t="s">
        <v>316</v>
      </c>
      <c r="FE1" t="s">
        <v>318</v>
      </c>
      <c r="FF1" t="s">
        <v>320</v>
      </c>
      <c r="FG1" t="s">
        <v>322</v>
      </c>
      <c r="FH1" t="s">
        <v>324</v>
      </c>
      <c r="FI1" t="s">
        <v>326</v>
      </c>
      <c r="FJ1" t="s">
        <v>328</v>
      </c>
      <c r="FK1" t="s">
        <v>330</v>
      </c>
      <c r="FL1" t="s">
        <v>332</v>
      </c>
      <c r="FM1" t="s">
        <v>334</v>
      </c>
      <c r="FN1" t="s">
        <v>336</v>
      </c>
      <c r="FO1" t="s">
        <v>338</v>
      </c>
      <c r="FP1" t="s">
        <v>340</v>
      </c>
      <c r="FQ1" t="s">
        <v>342</v>
      </c>
      <c r="FR1" t="s">
        <v>344</v>
      </c>
      <c r="FS1" t="s">
        <v>346</v>
      </c>
      <c r="FT1" t="s">
        <v>348</v>
      </c>
      <c r="FU1" t="s">
        <v>350</v>
      </c>
      <c r="FV1" t="s">
        <v>352</v>
      </c>
      <c r="FW1" t="s">
        <v>354</v>
      </c>
      <c r="FX1" t="s">
        <v>356</v>
      </c>
      <c r="FY1" t="s">
        <v>358</v>
      </c>
      <c r="FZ1" t="s">
        <v>360</v>
      </c>
      <c r="GA1" t="s">
        <v>362</v>
      </c>
      <c r="GG1" t="s">
        <v>0</v>
      </c>
      <c r="GH1" t="s">
        <v>2</v>
      </c>
      <c r="GI1" t="s">
        <v>4</v>
      </c>
      <c r="GJ1" t="s">
        <v>6</v>
      </c>
      <c r="GK1" t="s">
        <v>8</v>
      </c>
      <c r="GL1" t="s">
        <v>10</v>
      </c>
      <c r="GM1" t="s">
        <v>12</v>
      </c>
      <c r="GN1" t="s">
        <v>14</v>
      </c>
      <c r="GO1" t="s">
        <v>16</v>
      </c>
      <c r="GP1" t="s">
        <v>18</v>
      </c>
      <c r="GQ1" t="s">
        <v>20</v>
      </c>
      <c r="GR1" t="s">
        <v>22</v>
      </c>
      <c r="GS1" t="s">
        <v>24</v>
      </c>
      <c r="GT1" t="s">
        <v>26</v>
      </c>
      <c r="GU1" t="s">
        <v>28</v>
      </c>
      <c r="GV1" t="s">
        <v>30</v>
      </c>
      <c r="GW1" t="s">
        <v>32</v>
      </c>
      <c r="GX1" t="s">
        <v>34</v>
      </c>
      <c r="GY1" t="s">
        <v>36</v>
      </c>
      <c r="GZ1" t="s">
        <v>38</v>
      </c>
      <c r="HA1" t="s">
        <v>40</v>
      </c>
      <c r="HB1" t="s">
        <v>42</v>
      </c>
      <c r="HC1" t="s">
        <v>44</v>
      </c>
      <c r="HD1" t="s">
        <v>46</v>
      </c>
      <c r="HE1" t="s">
        <v>48</v>
      </c>
      <c r="HF1" t="s">
        <v>50</v>
      </c>
      <c r="HG1" t="s">
        <v>52</v>
      </c>
      <c r="HH1" t="s">
        <v>54</v>
      </c>
      <c r="HI1" t="s">
        <v>56</v>
      </c>
      <c r="HJ1" t="s">
        <v>58</v>
      </c>
      <c r="HK1" t="s">
        <v>60</v>
      </c>
      <c r="HL1" t="s">
        <v>63</v>
      </c>
      <c r="HM1" t="s">
        <v>64</v>
      </c>
      <c r="HN1" t="s">
        <v>66</v>
      </c>
      <c r="HO1" t="s">
        <v>68</v>
      </c>
      <c r="HP1" t="s">
        <v>70</v>
      </c>
      <c r="HQ1" t="s">
        <v>72</v>
      </c>
      <c r="HR1" t="s">
        <v>74</v>
      </c>
      <c r="HS1" t="s">
        <v>76</v>
      </c>
      <c r="HT1" t="s">
        <v>78</v>
      </c>
      <c r="HU1" t="s">
        <v>80</v>
      </c>
      <c r="HV1" t="s">
        <v>82</v>
      </c>
      <c r="HW1" t="s">
        <v>84</v>
      </c>
      <c r="HX1" t="s">
        <v>86</v>
      </c>
      <c r="HY1" t="s">
        <v>88</v>
      </c>
      <c r="HZ1" t="s">
        <v>90</v>
      </c>
      <c r="IA1" t="s">
        <v>92</v>
      </c>
      <c r="IB1" t="s">
        <v>94</v>
      </c>
      <c r="IC1" t="s">
        <v>96</v>
      </c>
      <c r="ID1" t="s">
        <v>98</v>
      </c>
      <c r="IE1" t="s">
        <v>100</v>
      </c>
      <c r="IF1" t="s">
        <v>102</v>
      </c>
      <c r="IG1" t="s">
        <v>104</v>
      </c>
      <c r="IH1" t="s">
        <v>106</v>
      </c>
      <c r="II1" t="s">
        <v>108</v>
      </c>
      <c r="IJ1" t="s">
        <v>110</v>
      </c>
      <c r="IK1" t="s">
        <v>112</v>
      </c>
      <c r="IL1" t="s">
        <v>114</v>
      </c>
      <c r="IM1" t="s">
        <v>116</v>
      </c>
      <c r="IN1" t="s">
        <v>118</v>
      </c>
      <c r="IO1" t="s">
        <v>120</v>
      </c>
      <c r="IP1" t="s">
        <v>122</v>
      </c>
      <c r="IQ1" t="s">
        <v>124</v>
      </c>
      <c r="IR1" t="s">
        <v>126</v>
      </c>
      <c r="IS1" t="s">
        <v>128</v>
      </c>
      <c r="IT1" t="s">
        <v>130</v>
      </c>
      <c r="IU1" t="s">
        <v>132</v>
      </c>
      <c r="IV1" t="s">
        <v>134</v>
      </c>
      <c r="IW1" t="s">
        <v>136</v>
      </c>
      <c r="IX1" t="s">
        <v>138</v>
      </c>
      <c r="IY1" t="s">
        <v>140</v>
      </c>
      <c r="IZ1" t="s">
        <v>142</v>
      </c>
      <c r="JA1" t="s">
        <v>144</v>
      </c>
      <c r="JB1" t="s">
        <v>146</v>
      </c>
      <c r="JC1" t="s">
        <v>148</v>
      </c>
      <c r="JD1" t="s">
        <v>150</v>
      </c>
      <c r="JE1" t="s">
        <v>152</v>
      </c>
      <c r="JF1" t="s">
        <v>154</v>
      </c>
      <c r="JG1" t="s">
        <v>156</v>
      </c>
      <c r="JH1" t="s">
        <v>158</v>
      </c>
      <c r="JI1" t="s">
        <v>160</v>
      </c>
      <c r="JJ1" t="s">
        <v>162</v>
      </c>
      <c r="JK1" t="s">
        <v>164</v>
      </c>
      <c r="JL1" t="s">
        <v>166</v>
      </c>
      <c r="JM1" t="s">
        <v>168</v>
      </c>
      <c r="JN1" t="s">
        <v>170</v>
      </c>
      <c r="JO1" t="s">
        <v>172</v>
      </c>
      <c r="JP1" t="s">
        <v>174</v>
      </c>
      <c r="JQ1" t="s">
        <v>176</v>
      </c>
      <c r="JR1" t="s">
        <v>178</v>
      </c>
      <c r="JS1" t="s">
        <v>180</v>
      </c>
      <c r="JT1" t="s">
        <v>182</v>
      </c>
      <c r="JU1" t="s">
        <v>184</v>
      </c>
      <c r="JV1" t="s">
        <v>186</v>
      </c>
      <c r="JW1" t="s">
        <v>188</v>
      </c>
      <c r="JX1" t="s">
        <v>190</v>
      </c>
      <c r="JY1" t="s">
        <v>192</v>
      </c>
      <c r="JZ1" t="s">
        <v>194</v>
      </c>
      <c r="KA1" t="s">
        <v>196</v>
      </c>
      <c r="KB1" t="s">
        <v>198</v>
      </c>
      <c r="KC1" t="s">
        <v>200</v>
      </c>
      <c r="KD1" t="s">
        <v>202</v>
      </c>
      <c r="KE1" t="s">
        <v>204</v>
      </c>
      <c r="KF1" t="s">
        <v>206</v>
      </c>
      <c r="KG1" t="s">
        <v>208</v>
      </c>
      <c r="KH1" t="s">
        <v>210</v>
      </c>
      <c r="KI1" t="s">
        <v>212</v>
      </c>
      <c r="KJ1" t="s">
        <v>214</v>
      </c>
      <c r="KK1" t="s">
        <v>216</v>
      </c>
      <c r="KL1" t="s">
        <v>218</v>
      </c>
      <c r="KM1" t="s">
        <v>220</v>
      </c>
      <c r="KN1" t="s">
        <v>222</v>
      </c>
      <c r="KO1" t="s">
        <v>224</v>
      </c>
      <c r="KP1" t="s">
        <v>226</v>
      </c>
      <c r="KQ1" t="s">
        <v>228</v>
      </c>
      <c r="KR1" t="s">
        <v>230</v>
      </c>
      <c r="KS1" t="s">
        <v>232</v>
      </c>
      <c r="KT1" t="s">
        <v>234</v>
      </c>
      <c r="KU1" t="s">
        <v>236</v>
      </c>
      <c r="KV1" t="s">
        <v>238</v>
      </c>
      <c r="KW1" t="s">
        <v>240</v>
      </c>
      <c r="KX1" t="s">
        <v>242</v>
      </c>
      <c r="KY1" t="s">
        <v>244</v>
      </c>
      <c r="KZ1" t="s">
        <v>246</v>
      </c>
      <c r="LA1" t="s">
        <v>248</v>
      </c>
      <c r="LB1" t="s">
        <v>250</v>
      </c>
      <c r="LC1" t="s">
        <v>252</v>
      </c>
      <c r="LD1" t="s">
        <v>254</v>
      </c>
      <c r="LE1" t="s">
        <v>256</v>
      </c>
      <c r="LF1" t="s">
        <v>258</v>
      </c>
      <c r="LG1" t="s">
        <v>260</v>
      </c>
      <c r="LH1" t="s">
        <v>262</v>
      </c>
      <c r="LI1" t="s">
        <v>264</v>
      </c>
      <c r="LJ1" t="s">
        <v>266</v>
      </c>
      <c r="LK1" t="s">
        <v>268</v>
      </c>
      <c r="LL1" t="s">
        <v>270</v>
      </c>
      <c r="LM1" t="s">
        <v>272</v>
      </c>
      <c r="LN1" t="s">
        <v>274</v>
      </c>
      <c r="LO1" t="s">
        <v>276</v>
      </c>
      <c r="LP1" t="s">
        <v>278</v>
      </c>
      <c r="LQ1" t="s">
        <v>280</v>
      </c>
      <c r="LR1" t="s">
        <v>282</v>
      </c>
      <c r="LS1" t="s">
        <v>284</v>
      </c>
      <c r="LT1" t="s">
        <v>286</v>
      </c>
      <c r="LU1" t="s">
        <v>288</v>
      </c>
      <c r="LV1" t="s">
        <v>290</v>
      </c>
      <c r="LW1" t="s">
        <v>292</v>
      </c>
      <c r="LX1" t="s">
        <v>294</v>
      </c>
      <c r="LY1" t="s">
        <v>296</v>
      </c>
      <c r="LZ1" t="s">
        <v>298</v>
      </c>
      <c r="MA1" t="s">
        <v>300</v>
      </c>
      <c r="MB1" t="s">
        <v>302</v>
      </c>
      <c r="MC1" t="s">
        <v>304</v>
      </c>
      <c r="MD1" t="s">
        <v>306</v>
      </c>
      <c r="ME1" t="s">
        <v>308</v>
      </c>
      <c r="MF1" t="s">
        <v>310</v>
      </c>
      <c r="MG1" t="s">
        <v>312</v>
      </c>
      <c r="MH1" t="s">
        <v>314</v>
      </c>
      <c r="MI1" t="s">
        <v>316</v>
      </c>
      <c r="MJ1" t="s">
        <v>318</v>
      </c>
      <c r="MK1" t="s">
        <v>320</v>
      </c>
      <c r="ML1" t="s">
        <v>322</v>
      </c>
      <c r="MM1" t="s">
        <v>324</v>
      </c>
      <c r="MN1" t="s">
        <v>326</v>
      </c>
      <c r="MO1" t="s">
        <v>328</v>
      </c>
      <c r="MP1" t="s">
        <v>330</v>
      </c>
      <c r="MQ1" t="s">
        <v>332</v>
      </c>
      <c r="MR1" t="s">
        <v>334</v>
      </c>
      <c r="MS1" t="s">
        <v>336</v>
      </c>
      <c r="MT1" t="s">
        <v>338</v>
      </c>
      <c r="MU1" t="s">
        <v>340</v>
      </c>
      <c r="MV1" t="s">
        <v>342</v>
      </c>
      <c r="MW1" t="s">
        <v>344</v>
      </c>
      <c r="MX1" t="s">
        <v>346</v>
      </c>
      <c r="MY1" t="s">
        <v>348</v>
      </c>
      <c r="MZ1" t="s">
        <v>350</v>
      </c>
      <c r="NA1" t="s">
        <v>352</v>
      </c>
      <c r="NB1" t="s">
        <v>354</v>
      </c>
      <c r="NC1" t="s">
        <v>356</v>
      </c>
      <c r="ND1" t="s">
        <v>358</v>
      </c>
      <c r="NE1" t="s">
        <v>360</v>
      </c>
      <c r="NF1" t="s">
        <v>362</v>
      </c>
    </row>
    <row r="2" spans="1:370" x14ac:dyDescent="0.3">
      <c r="A2" t="s">
        <v>729</v>
      </c>
      <c r="B2" t="s">
        <v>1</v>
      </c>
      <c r="C2" t="s">
        <v>3</v>
      </c>
      <c r="D2" t="s">
        <v>5</v>
      </c>
      <c r="E2" t="s">
        <v>7</v>
      </c>
      <c r="F2" t="s">
        <v>9</v>
      </c>
      <c r="G2" t="s">
        <v>11</v>
      </c>
      <c r="H2" t="s">
        <v>13</v>
      </c>
      <c r="I2" t="s">
        <v>15</v>
      </c>
      <c r="J2" t="s">
        <v>17</v>
      </c>
      <c r="K2" t="s">
        <v>19</v>
      </c>
      <c r="L2" t="s">
        <v>21</v>
      </c>
      <c r="M2" t="s">
        <v>23</v>
      </c>
      <c r="N2" t="s">
        <v>25</v>
      </c>
      <c r="O2" t="s">
        <v>27</v>
      </c>
      <c r="P2" t="s">
        <v>29</v>
      </c>
      <c r="Q2" t="s">
        <v>31</v>
      </c>
      <c r="R2" t="s">
        <v>33</v>
      </c>
      <c r="S2" t="s">
        <v>35</v>
      </c>
      <c r="T2" t="s">
        <v>37</v>
      </c>
      <c r="U2" t="s">
        <v>39</v>
      </c>
      <c r="V2" t="s">
        <v>41</v>
      </c>
      <c r="W2" t="s">
        <v>43</v>
      </c>
      <c r="X2" t="s">
        <v>45</v>
      </c>
      <c r="Y2" t="s">
        <v>47</v>
      </c>
      <c r="Z2" t="s">
        <v>49</v>
      </c>
      <c r="AA2" t="s">
        <v>51</v>
      </c>
      <c r="AB2" t="s">
        <v>53</v>
      </c>
      <c r="AC2" t="s">
        <v>55</v>
      </c>
      <c r="AD2" t="s">
        <v>57</v>
      </c>
      <c r="AE2" t="s">
        <v>59</v>
      </c>
      <c r="AF2" t="s">
        <v>61</v>
      </c>
      <c r="AG2" t="s">
        <v>62</v>
      </c>
      <c r="AH2" t="s">
        <v>65</v>
      </c>
      <c r="AI2" t="s">
        <v>67</v>
      </c>
      <c r="AJ2" t="s">
        <v>69</v>
      </c>
      <c r="AK2" t="s">
        <v>71</v>
      </c>
      <c r="AL2" t="s">
        <v>73</v>
      </c>
      <c r="AM2" t="s">
        <v>75</v>
      </c>
      <c r="AN2" t="s">
        <v>77</v>
      </c>
      <c r="AO2" t="s">
        <v>79</v>
      </c>
      <c r="AP2" t="s">
        <v>81</v>
      </c>
      <c r="AQ2" t="s">
        <v>83</v>
      </c>
      <c r="AR2" t="s">
        <v>85</v>
      </c>
      <c r="AS2" t="s">
        <v>87</v>
      </c>
      <c r="AT2" t="s">
        <v>89</v>
      </c>
      <c r="AU2" t="s">
        <v>91</v>
      </c>
      <c r="AV2" t="s">
        <v>93</v>
      </c>
      <c r="AW2" t="s">
        <v>95</v>
      </c>
      <c r="AX2" t="s">
        <v>97</v>
      </c>
      <c r="AY2" t="s">
        <v>99</v>
      </c>
      <c r="AZ2" t="s">
        <v>101</v>
      </c>
      <c r="BA2" t="s">
        <v>103</v>
      </c>
      <c r="BB2" t="s">
        <v>105</v>
      </c>
      <c r="BC2" t="s">
        <v>107</v>
      </c>
      <c r="BD2" t="s">
        <v>109</v>
      </c>
      <c r="BE2" t="s">
        <v>111</v>
      </c>
      <c r="BF2" t="s">
        <v>113</v>
      </c>
      <c r="BG2" t="s">
        <v>115</v>
      </c>
      <c r="BH2" t="s">
        <v>117</v>
      </c>
      <c r="BI2" t="s">
        <v>119</v>
      </c>
      <c r="BJ2" t="s">
        <v>121</v>
      </c>
      <c r="BK2" t="s">
        <v>123</v>
      </c>
      <c r="BL2" t="s">
        <v>125</v>
      </c>
      <c r="BM2" t="s">
        <v>127</v>
      </c>
      <c r="BN2" t="s">
        <v>129</v>
      </c>
      <c r="BO2" t="s">
        <v>131</v>
      </c>
      <c r="BP2" t="s">
        <v>133</v>
      </c>
      <c r="BQ2" t="s">
        <v>135</v>
      </c>
      <c r="BR2" t="s">
        <v>137</v>
      </c>
      <c r="BS2" t="s">
        <v>139</v>
      </c>
      <c r="BT2" t="s">
        <v>141</v>
      </c>
      <c r="BU2" t="s">
        <v>143</v>
      </c>
      <c r="BV2" t="s">
        <v>145</v>
      </c>
      <c r="BW2" t="s">
        <v>147</v>
      </c>
      <c r="BX2" t="s">
        <v>149</v>
      </c>
      <c r="BY2" t="s">
        <v>151</v>
      </c>
      <c r="BZ2" t="s">
        <v>153</v>
      </c>
      <c r="CA2" t="s">
        <v>155</v>
      </c>
      <c r="CB2" t="s">
        <v>157</v>
      </c>
      <c r="CC2" t="s">
        <v>159</v>
      </c>
      <c r="CD2" t="s">
        <v>161</v>
      </c>
      <c r="CE2" t="s">
        <v>163</v>
      </c>
      <c r="CF2" t="s">
        <v>165</v>
      </c>
      <c r="CG2" t="s">
        <v>167</v>
      </c>
      <c r="CH2" t="s">
        <v>169</v>
      </c>
      <c r="CI2" t="s">
        <v>171</v>
      </c>
      <c r="CJ2" t="s">
        <v>173</v>
      </c>
      <c r="CK2" t="s">
        <v>175</v>
      </c>
      <c r="CL2" t="s">
        <v>177</v>
      </c>
      <c r="CM2" t="s">
        <v>179</v>
      </c>
      <c r="CN2" t="s">
        <v>181</v>
      </c>
      <c r="CO2" t="s">
        <v>183</v>
      </c>
      <c r="CP2" t="s">
        <v>185</v>
      </c>
      <c r="CQ2" t="s">
        <v>187</v>
      </c>
      <c r="CR2" t="s">
        <v>189</v>
      </c>
      <c r="CS2" t="s">
        <v>191</v>
      </c>
      <c r="CT2" t="s">
        <v>193</v>
      </c>
      <c r="CU2" t="s">
        <v>195</v>
      </c>
      <c r="CV2" t="s">
        <v>197</v>
      </c>
      <c r="CW2" t="s">
        <v>199</v>
      </c>
      <c r="CX2" t="s">
        <v>201</v>
      </c>
      <c r="CY2" t="s">
        <v>203</v>
      </c>
      <c r="CZ2" t="s">
        <v>205</v>
      </c>
      <c r="DA2" t="s">
        <v>207</v>
      </c>
      <c r="DB2" t="s">
        <v>209</v>
      </c>
      <c r="DC2" t="s">
        <v>211</v>
      </c>
      <c r="DD2" t="s">
        <v>213</v>
      </c>
      <c r="DE2" t="s">
        <v>215</v>
      </c>
      <c r="DF2" t="s">
        <v>217</v>
      </c>
      <c r="DG2" t="s">
        <v>219</v>
      </c>
      <c r="DH2" t="s">
        <v>221</v>
      </c>
      <c r="DI2" t="s">
        <v>223</v>
      </c>
      <c r="DJ2" t="s">
        <v>225</v>
      </c>
      <c r="DK2" t="s">
        <v>227</v>
      </c>
      <c r="DL2" t="s">
        <v>229</v>
      </c>
      <c r="DM2" t="s">
        <v>231</v>
      </c>
      <c r="DN2" t="s">
        <v>233</v>
      </c>
      <c r="DO2" t="s">
        <v>235</v>
      </c>
      <c r="DP2" t="s">
        <v>237</v>
      </c>
      <c r="DQ2" t="s">
        <v>239</v>
      </c>
      <c r="DR2" t="s">
        <v>241</v>
      </c>
      <c r="DS2" t="s">
        <v>243</v>
      </c>
      <c r="DT2" t="s">
        <v>245</v>
      </c>
      <c r="DU2" t="s">
        <v>247</v>
      </c>
      <c r="DV2" t="s">
        <v>249</v>
      </c>
      <c r="DW2" t="s">
        <v>251</v>
      </c>
      <c r="DX2" t="s">
        <v>253</v>
      </c>
      <c r="DY2" t="s">
        <v>255</v>
      </c>
      <c r="DZ2" t="s">
        <v>257</v>
      </c>
      <c r="EA2" t="s">
        <v>259</v>
      </c>
      <c r="EB2" t="s">
        <v>261</v>
      </c>
      <c r="EC2" t="s">
        <v>263</v>
      </c>
      <c r="ED2" t="s">
        <v>265</v>
      </c>
      <c r="EE2" t="s">
        <v>267</v>
      </c>
      <c r="EF2" t="s">
        <v>269</v>
      </c>
      <c r="EG2" t="s">
        <v>271</v>
      </c>
      <c r="EH2" t="s">
        <v>273</v>
      </c>
      <c r="EI2" t="s">
        <v>275</v>
      </c>
      <c r="EJ2" t="s">
        <v>277</v>
      </c>
      <c r="EK2" t="s">
        <v>279</v>
      </c>
      <c r="EL2" t="s">
        <v>281</v>
      </c>
      <c r="EM2" t="s">
        <v>283</v>
      </c>
      <c r="EN2" t="s">
        <v>285</v>
      </c>
      <c r="EO2" t="s">
        <v>287</v>
      </c>
      <c r="EP2" t="s">
        <v>289</v>
      </c>
      <c r="EQ2" t="s">
        <v>291</v>
      </c>
      <c r="ER2" t="s">
        <v>293</v>
      </c>
      <c r="ES2" t="s">
        <v>295</v>
      </c>
      <c r="ET2" t="s">
        <v>297</v>
      </c>
      <c r="EU2" t="s">
        <v>299</v>
      </c>
      <c r="EV2" t="s">
        <v>301</v>
      </c>
      <c r="EW2" t="s">
        <v>303</v>
      </c>
      <c r="EX2" t="s">
        <v>305</v>
      </c>
      <c r="EY2" t="s">
        <v>307</v>
      </c>
      <c r="EZ2" t="s">
        <v>309</v>
      </c>
      <c r="FA2" t="s">
        <v>311</v>
      </c>
      <c r="FB2" t="s">
        <v>313</v>
      </c>
      <c r="FC2" t="s">
        <v>315</v>
      </c>
      <c r="FD2" t="s">
        <v>317</v>
      </c>
      <c r="FE2" t="s">
        <v>319</v>
      </c>
      <c r="FF2" t="s">
        <v>321</v>
      </c>
      <c r="FG2" t="s">
        <v>323</v>
      </c>
      <c r="FH2" t="s">
        <v>325</v>
      </c>
      <c r="FI2" t="s">
        <v>327</v>
      </c>
      <c r="FJ2" t="s">
        <v>329</v>
      </c>
      <c r="FK2" t="s">
        <v>331</v>
      </c>
      <c r="FL2" t="s">
        <v>333</v>
      </c>
      <c r="FM2" t="s">
        <v>335</v>
      </c>
      <c r="FN2" t="s">
        <v>337</v>
      </c>
      <c r="FO2" t="s">
        <v>339</v>
      </c>
      <c r="FP2" t="s">
        <v>341</v>
      </c>
      <c r="FQ2" t="s">
        <v>343</v>
      </c>
      <c r="FR2" t="s">
        <v>345</v>
      </c>
      <c r="FS2" t="s">
        <v>347</v>
      </c>
      <c r="FT2" t="s">
        <v>349</v>
      </c>
      <c r="FU2" t="s">
        <v>351</v>
      </c>
      <c r="FV2" t="s">
        <v>353</v>
      </c>
      <c r="FW2" t="s">
        <v>355</v>
      </c>
      <c r="FX2" t="s">
        <v>357</v>
      </c>
      <c r="FY2" t="s">
        <v>359</v>
      </c>
      <c r="FZ2" t="s">
        <v>361</v>
      </c>
      <c r="GA2" t="s">
        <v>363</v>
      </c>
    </row>
    <row r="3" spans="1:370" x14ac:dyDescent="0.3">
      <c r="A3" s="1">
        <v>39052</v>
      </c>
      <c r="B3">
        <v>26924.880000000001</v>
      </c>
      <c r="C3">
        <v>19788.02</v>
      </c>
      <c r="D3">
        <v>21527.279999999999</v>
      </c>
      <c r="E3">
        <v>8577.9500000000007</v>
      </c>
      <c r="F3" s="5">
        <v>13238.93</v>
      </c>
      <c r="I3">
        <v>5244.86</v>
      </c>
      <c r="J3">
        <v>806.68000000000006</v>
      </c>
      <c r="K3">
        <v>4498.8100000000004</v>
      </c>
      <c r="L3">
        <v>765.01</v>
      </c>
      <c r="M3">
        <v>4998.21</v>
      </c>
      <c r="P3">
        <v>2266.94</v>
      </c>
      <c r="R3">
        <v>44.36</v>
      </c>
      <c r="S3">
        <v>181.11</v>
      </c>
      <c r="T3">
        <v>170.85</v>
      </c>
      <c r="U3">
        <v>958.44</v>
      </c>
      <c r="V3">
        <v>3208</v>
      </c>
      <c r="X3">
        <v>7.44</v>
      </c>
      <c r="Y3">
        <v>1687.97</v>
      </c>
      <c r="Z3">
        <v>3247.91</v>
      </c>
      <c r="AA3">
        <v>227.98000000000002</v>
      </c>
      <c r="AB3">
        <v>81.58</v>
      </c>
      <c r="AC3">
        <v>256.48</v>
      </c>
      <c r="AD3">
        <v>339.78000000000003</v>
      </c>
      <c r="AE3">
        <v>6588.64</v>
      </c>
      <c r="AF3">
        <v>491.48</v>
      </c>
      <c r="AG3">
        <v>559.25</v>
      </c>
      <c r="AH3">
        <v>218.67000000000002</v>
      </c>
      <c r="AI3">
        <v>320.89</v>
      </c>
      <c r="AJ3">
        <v>384.96000000000004</v>
      </c>
      <c r="AK3">
        <v>38.130000000000003</v>
      </c>
      <c r="AL3">
        <v>299.42</v>
      </c>
      <c r="AM3">
        <v>72.23</v>
      </c>
      <c r="AN3">
        <v>579.54</v>
      </c>
      <c r="AO3">
        <v>9.2000000000000011</v>
      </c>
      <c r="AP3">
        <v>54.230000000000004</v>
      </c>
      <c r="AQ3">
        <v>2.29</v>
      </c>
      <c r="AR3">
        <v>48.7</v>
      </c>
      <c r="AS3">
        <v>8.31</v>
      </c>
      <c r="AT3">
        <v>37.61</v>
      </c>
      <c r="AV3">
        <v>669.26</v>
      </c>
      <c r="AW3">
        <v>21.41</v>
      </c>
      <c r="AZ3">
        <v>821.29</v>
      </c>
      <c r="BA3">
        <v>208.02</v>
      </c>
      <c r="BD3">
        <v>33.17</v>
      </c>
      <c r="BE3">
        <v>73.42</v>
      </c>
      <c r="BF3">
        <v>39.51</v>
      </c>
      <c r="BG3">
        <v>39.230000000000004</v>
      </c>
      <c r="BH3">
        <v>37.160000000000004</v>
      </c>
      <c r="BI3">
        <v>61.67</v>
      </c>
      <c r="BK3">
        <v>17.12</v>
      </c>
      <c r="BL3">
        <v>49.13</v>
      </c>
      <c r="BN3">
        <v>330.01</v>
      </c>
      <c r="BO3">
        <v>1058.45</v>
      </c>
      <c r="BP3">
        <v>133.72999999999999</v>
      </c>
      <c r="BQ3">
        <v>9.65</v>
      </c>
      <c r="BT3">
        <v>8.56</v>
      </c>
      <c r="BU3">
        <v>356.26</v>
      </c>
      <c r="BX3">
        <v>10.540000000000001</v>
      </c>
      <c r="BY3">
        <v>5.57</v>
      </c>
      <c r="BZ3">
        <v>107.34</v>
      </c>
      <c r="CC3">
        <v>5.04</v>
      </c>
      <c r="CE3">
        <v>60.15</v>
      </c>
      <c r="CF3">
        <v>83.820000000000007</v>
      </c>
      <c r="CG3">
        <v>23.19</v>
      </c>
      <c r="CH3">
        <v>23.34</v>
      </c>
      <c r="CI3">
        <v>13.25</v>
      </c>
      <c r="CJ3">
        <v>52.67</v>
      </c>
      <c r="CL3">
        <v>42.54</v>
      </c>
      <c r="CM3">
        <v>703.30000000000007</v>
      </c>
      <c r="CO3">
        <v>3.46</v>
      </c>
      <c r="CP3">
        <v>58.56</v>
      </c>
      <c r="CQ3">
        <v>29.2</v>
      </c>
      <c r="CR3">
        <v>15.02</v>
      </c>
      <c r="CT3">
        <v>88.92</v>
      </c>
      <c r="CU3">
        <v>4.92</v>
      </c>
      <c r="CV3">
        <v>5.47</v>
      </c>
      <c r="CW3">
        <v>379.81</v>
      </c>
      <c r="CX3">
        <v>1.1599999999999999</v>
      </c>
      <c r="CY3">
        <v>12.76</v>
      </c>
      <c r="CZ3">
        <v>570.99</v>
      </c>
      <c r="DA3">
        <v>6.49</v>
      </c>
      <c r="DD3">
        <v>138.78</v>
      </c>
      <c r="DE3">
        <v>35.410000000000004</v>
      </c>
      <c r="DF3">
        <v>31.34</v>
      </c>
      <c r="DG3">
        <v>20.36</v>
      </c>
      <c r="DH3">
        <v>8.85</v>
      </c>
      <c r="DI3">
        <v>140.55000000000001</v>
      </c>
      <c r="DK3">
        <v>28.28</v>
      </c>
      <c r="DL3">
        <v>2.74</v>
      </c>
      <c r="DM3">
        <v>10.35</v>
      </c>
      <c r="DN3">
        <v>12.31</v>
      </c>
      <c r="DO3">
        <v>40.4</v>
      </c>
      <c r="DP3">
        <v>9.7799999999999994</v>
      </c>
      <c r="DT3">
        <v>16.91</v>
      </c>
      <c r="DV3">
        <v>29.43</v>
      </c>
      <c r="DY3">
        <v>6.82</v>
      </c>
      <c r="EB3">
        <v>69.08</v>
      </c>
      <c r="EC3">
        <v>69.66</v>
      </c>
      <c r="ED3">
        <v>73.75</v>
      </c>
      <c r="EE3">
        <v>0.54</v>
      </c>
      <c r="EF3">
        <v>9.81</v>
      </c>
      <c r="EK3">
        <v>135.41</v>
      </c>
      <c r="EL3">
        <v>12.21</v>
      </c>
      <c r="EP3">
        <v>4.9400000000000004</v>
      </c>
      <c r="EQ3">
        <v>25.55</v>
      </c>
      <c r="ER3">
        <v>8.7799999999999994</v>
      </c>
      <c r="ES3">
        <v>4.8899999999999997</v>
      </c>
      <c r="ET3">
        <v>131.62</v>
      </c>
      <c r="EU3">
        <v>14.530000000000001</v>
      </c>
      <c r="EV3">
        <v>70.460000000000008</v>
      </c>
      <c r="EW3">
        <v>10.32</v>
      </c>
      <c r="EX3">
        <v>7.54</v>
      </c>
      <c r="EY3">
        <v>4.8100000000000005</v>
      </c>
      <c r="FB3">
        <v>24.66</v>
      </c>
      <c r="FC3">
        <v>304.83</v>
      </c>
      <c r="FD3">
        <v>10.84</v>
      </c>
      <c r="FE3">
        <v>7.3900000000000006</v>
      </c>
      <c r="FF3">
        <v>103.83</v>
      </c>
      <c r="FI3">
        <v>36.81</v>
      </c>
      <c r="FJ3">
        <v>22.04</v>
      </c>
      <c r="FK3">
        <v>58.88</v>
      </c>
      <c r="FL3">
        <v>9.64</v>
      </c>
      <c r="FM3">
        <v>13.59</v>
      </c>
      <c r="FN3">
        <v>5.61</v>
      </c>
      <c r="FO3">
        <v>10.06</v>
      </c>
      <c r="FQ3">
        <v>7.67</v>
      </c>
      <c r="FR3">
        <v>46.14</v>
      </c>
      <c r="FT3">
        <v>4.84</v>
      </c>
      <c r="FU3">
        <v>13.93</v>
      </c>
      <c r="FY3">
        <v>24.63</v>
      </c>
      <c r="GA3">
        <v>44.2</v>
      </c>
      <c r="GE3">
        <f>SUM(B3:GA3)</f>
        <v>136973.38</v>
      </c>
    </row>
    <row r="4" spans="1:370" x14ac:dyDescent="0.3">
      <c r="A4" s="1">
        <v>39083</v>
      </c>
      <c r="B4">
        <v>26493.39</v>
      </c>
      <c r="C4">
        <v>19074.060000000001</v>
      </c>
      <c r="D4">
        <v>19989</v>
      </c>
      <c r="E4">
        <v>8805.18</v>
      </c>
      <c r="F4">
        <v>12928.39</v>
      </c>
      <c r="I4">
        <v>4987.01</v>
      </c>
      <c r="J4">
        <v>821.11</v>
      </c>
      <c r="K4">
        <v>4308.3500000000004</v>
      </c>
      <c r="L4">
        <v>849.02</v>
      </c>
      <c r="M4">
        <v>5223.3900000000003</v>
      </c>
      <c r="O4">
        <v>10403.280000000001</v>
      </c>
      <c r="P4">
        <v>2152.61</v>
      </c>
      <c r="R4">
        <v>45.89</v>
      </c>
      <c r="S4">
        <v>165.92000000000002</v>
      </c>
      <c r="T4">
        <v>188.31</v>
      </c>
      <c r="U4">
        <v>904.28</v>
      </c>
      <c r="V4">
        <v>3016.21</v>
      </c>
      <c r="X4">
        <v>10.97</v>
      </c>
      <c r="Y4">
        <v>1811.33</v>
      </c>
      <c r="Z4">
        <v>2854.35</v>
      </c>
      <c r="AA4">
        <v>209.58</v>
      </c>
      <c r="AB4">
        <v>119.35000000000001</v>
      </c>
      <c r="AC4">
        <v>252.48000000000002</v>
      </c>
      <c r="AD4">
        <v>326.66000000000003</v>
      </c>
      <c r="AE4">
        <v>6279.17</v>
      </c>
      <c r="AF4">
        <v>495.63</v>
      </c>
      <c r="AG4">
        <v>579.56000000000006</v>
      </c>
      <c r="AH4">
        <v>216.49</v>
      </c>
      <c r="AI4">
        <v>296.54000000000002</v>
      </c>
      <c r="AJ4">
        <v>390.63</v>
      </c>
      <c r="AK4">
        <v>44.42</v>
      </c>
      <c r="AL4">
        <v>321.14</v>
      </c>
      <c r="AM4">
        <v>67.760000000000005</v>
      </c>
      <c r="AN4">
        <v>564.20000000000005</v>
      </c>
      <c r="AO4">
        <v>16.240000000000002</v>
      </c>
      <c r="AP4">
        <v>81.34</v>
      </c>
      <c r="AQ4">
        <v>2.48</v>
      </c>
      <c r="AR4">
        <v>45.7</v>
      </c>
      <c r="AS4">
        <v>8.31</v>
      </c>
      <c r="AT4">
        <v>42.31</v>
      </c>
      <c r="AV4">
        <v>613.14</v>
      </c>
      <c r="AW4">
        <v>24.97</v>
      </c>
      <c r="AZ4">
        <v>820.48</v>
      </c>
      <c r="BA4">
        <v>201.71</v>
      </c>
      <c r="BD4">
        <v>34.68</v>
      </c>
      <c r="BE4">
        <v>103.08</v>
      </c>
      <c r="BF4">
        <v>42.800000000000004</v>
      </c>
      <c r="BG4">
        <v>43.54</v>
      </c>
      <c r="BH4">
        <v>44.77</v>
      </c>
      <c r="BI4">
        <v>60.85</v>
      </c>
      <c r="BK4">
        <v>15.290000000000001</v>
      </c>
      <c r="BL4">
        <v>48.13</v>
      </c>
      <c r="BN4">
        <v>314.12</v>
      </c>
      <c r="BO4">
        <v>1066.81</v>
      </c>
      <c r="BP4">
        <v>117.84</v>
      </c>
      <c r="BQ4">
        <v>9.14</v>
      </c>
      <c r="BT4">
        <v>9.68</v>
      </c>
      <c r="BU4">
        <v>310.91000000000003</v>
      </c>
      <c r="BX4">
        <v>10.210000000000001</v>
      </c>
      <c r="BY4">
        <v>5.7700000000000005</v>
      </c>
      <c r="BZ4">
        <v>71.19</v>
      </c>
      <c r="CC4">
        <v>4.58</v>
      </c>
      <c r="CE4">
        <v>72.650000000000006</v>
      </c>
      <c r="CF4">
        <v>85.34</v>
      </c>
      <c r="CG4">
        <v>22.03</v>
      </c>
      <c r="CH4">
        <v>23.8</v>
      </c>
      <c r="CI4">
        <v>15.9</v>
      </c>
      <c r="CJ4">
        <v>45.800000000000004</v>
      </c>
      <c r="CL4">
        <v>52.35</v>
      </c>
      <c r="CM4">
        <v>600</v>
      </c>
      <c r="CO4">
        <v>3.91</v>
      </c>
      <c r="CP4">
        <v>85.01</v>
      </c>
      <c r="CQ4">
        <v>24.490000000000002</v>
      </c>
      <c r="CR4">
        <v>15.44</v>
      </c>
      <c r="CT4">
        <v>97.36</v>
      </c>
      <c r="CU4">
        <v>6.37</v>
      </c>
      <c r="CV4">
        <v>5.71</v>
      </c>
      <c r="CW4">
        <v>379.81</v>
      </c>
      <c r="CX4">
        <v>0.66</v>
      </c>
      <c r="CY4">
        <v>11.55</v>
      </c>
      <c r="CZ4">
        <v>586.43000000000006</v>
      </c>
      <c r="DA4">
        <v>7.9</v>
      </c>
      <c r="DD4">
        <v>133.83000000000001</v>
      </c>
      <c r="DE4">
        <v>35.99</v>
      </c>
      <c r="DF4">
        <v>45.51</v>
      </c>
      <c r="DG4">
        <v>24.580000000000002</v>
      </c>
      <c r="DH4">
        <v>11.28</v>
      </c>
      <c r="DI4">
        <v>153.45000000000002</v>
      </c>
      <c r="DK4">
        <v>30.59</v>
      </c>
      <c r="DL4">
        <v>3.27</v>
      </c>
      <c r="DM4">
        <v>10.09</v>
      </c>
      <c r="DN4">
        <v>12.63</v>
      </c>
      <c r="DO4">
        <v>66.960000000000008</v>
      </c>
      <c r="DP4">
        <v>7.71</v>
      </c>
      <c r="DT4">
        <v>11.63</v>
      </c>
      <c r="DV4">
        <v>35.4</v>
      </c>
      <c r="DY4">
        <v>7.34</v>
      </c>
      <c r="EB4">
        <v>48.96</v>
      </c>
      <c r="EC4">
        <v>74.760000000000005</v>
      </c>
      <c r="ED4">
        <v>92.19</v>
      </c>
      <c r="EE4">
        <v>0.56000000000000005</v>
      </c>
      <c r="EF4">
        <v>9.81</v>
      </c>
      <c r="EK4">
        <v>128.32</v>
      </c>
      <c r="EL4">
        <v>10.4</v>
      </c>
      <c r="EP4">
        <v>7.88</v>
      </c>
      <c r="EQ4">
        <v>27.82</v>
      </c>
      <c r="ER4">
        <v>10.98</v>
      </c>
      <c r="ES4">
        <v>6.11</v>
      </c>
      <c r="ET4">
        <v>124.3</v>
      </c>
      <c r="EU4">
        <v>16.61</v>
      </c>
      <c r="EV4">
        <v>70.460000000000008</v>
      </c>
      <c r="EW4">
        <v>8.07</v>
      </c>
      <c r="EX4">
        <v>7.07</v>
      </c>
      <c r="EY4">
        <v>4.58</v>
      </c>
      <c r="FB4">
        <v>27.48</v>
      </c>
      <c r="FC4">
        <v>297.81</v>
      </c>
      <c r="FD4">
        <v>12.11</v>
      </c>
      <c r="FE4">
        <v>7.86</v>
      </c>
      <c r="FF4">
        <v>98.33</v>
      </c>
      <c r="FI4">
        <v>34.44</v>
      </c>
      <c r="FJ4">
        <v>25.71</v>
      </c>
      <c r="FK4">
        <v>52.72</v>
      </c>
      <c r="FL4">
        <v>6.94</v>
      </c>
      <c r="FM4">
        <v>11.89</v>
      </c>
      <c r="FN4">
        <v>5.1100000000000003</v>
      </c>
      <c r="FO4">
        <v>13.9</v>
      </c>
      <c r="FQ4">
        <v>6.76</v>
      </c>
      <c r="FR4">
        <v>40.800000000000004</v>
      </c>
      <c r="FT4">
        <v>5.83</v>
      </c>
      <c r="FU4">
        <v>13.16</v>
      </c>
      <c r="FY4">
        <v>23.91</v>
      </c>
      <c r="GA4">
        <v>45.78</v>
      </c>
      <c r="GE4">
        <f t="shared" ref="GE4:GE67" si="0">SUM(B4:GA4)</f>
        <v>143477.91999999987</v>
      </c>
      <c r="GG4" s="3">
        <f>B4/$GE4</f>
        <v>0.18465133868681693</v>
      </c>
      <c r="GH4" s="3">
        <f t="shared" ref="GH4:IS7" si="1">C4/$GE4</f>
        <v>0.13294073401677428</v>
      </c>
      <c r="GI4" s="3">
        <f t="shared" si="1"/>
        <v>0.13931760371212532</v>
      </c>
      <c r="GJ4" s="3">
        <f t="shared" si="1"/>
        <v>6.1369582162886169E-2</v>
      </c>
      <c r="GK4" s="3">
        <f t="shared" si="1"/>
        <v>9.0107174678863561E-2</v>
      </c>
      <c r="GL4" s="3">
        <f t="shared" si="1"/>
        <v>0</v>
      </c>
      <c r="GM4" s="3">
        <f t="shared" si="1"/>
        <v>0</v>
      </c>
      <c r="GN4" s="3">
        <f t="shared" si="1"/>
        <v>3.475803106150413E-2</v>
      </c>
      <c r="GO4" s="3">
        <f t="shared" si="1"/>
        <v>5.7229014750144191E-3</v>
      </c>
      <c r="GP4" s="3">
        <f t="shared" si="1"/>
        <v>3.0027965278559964E-2</v>
      </c>
      <c r="GQ4" s="3">
        <f t="shared" si="1"/>
        <v>5.9174261795822015E-3</v>
      </c>
      <c r="GR4" s="3">
        <f t="shared" si="1"/>
        <v>3.640553194526381E-2</v>
      </c>
      <c r="GS4" s="3">
        <f t="shared" si="1"/>
        <v>0</v>
      </c>
      <c r="GT4" s="3">
        <f t="shared" si="1"/>
        <v>7.2507881352057588E-2</v>
      </c>
      <c r="GU4" s="3">
        <f t="shared" si="1"/>
        <v>1.5003075037608589E-2</v>
      </c>
      <c r="GV4" s="3">
        <f t="shared" si="1"/>
        <v>0</v>
      </c>
      <c r="GW4" s="3">
        <f t="shared" si="1"/>
        <v>3.1984015380206267E-4</v>
      </c>
      <c r="GX4" s="3">
        <f t="shared" si="1"/>
        <v>1.1564148685735071E-3</v>
      </c>
      <c r="GY4" s="3">
        <f t="shared" si="1"/>
        <v>1.3124667544664723E-3</v>
      </c>
      <c r="GZ4" s="3">
        <f t="shared" si="1"/>
        <v>6.3025725491420619E-3</v>
      </c>
      <c r="HA4" s="3">
        <f t="shared" si="1"/>
        <v>2.1022119640429712E-2</v>
      </c>
      <c r="HB4" s="3">
        <f t="shared" si="1"/>
        <v>0</v>
      </c>
      <c r="HC4" s="3">
        <f t="shared" si="1"/>
        <v>7.6457757402672213E-5</v>
      </c>
      <c r="HD4" s="3">
        <f t="shared" si="1"/>
        <v>1.2624451204756812E-2</v>
      </c>
      <c r="HE4" s="3">
        <f t="shared" si="1"/>
        <v>1.9894001808780072E-2</v>
      </c>
      <c r="HF4" s="3">
        <f t="shared" si="1"/>
        <v>1.4607125612080257E-3</v>
      </c>
      <c r="HG4" s="3">
        <f t="shared" si="1"/>
        <v>8.3183530957237268E-4</v>
      </c>
      <c r="HH4" s="3">
        <f t="shared" si="1"/>
        <v>1.7597132715612288E-3</v>
      </c>
      <c r="HI4" s="3">
        <f t="shared" si="1"/>
        <v>2.2767266210717324E-3</v>
      </c>
      <c r="HJ4" s="3">
        <f t="shared" si="1"/>
        <v>4.3764016093904942E-2</v>
      </c>
      <c r="HK4" s="3">
        <f t="shared" si="1"/>
        <v>3.4543991159057814E-3</v>
      </c>
      <c r="HL4" s="3">
        <f t="shared" si="1"/>
        <v>4.0393671723147409E-3</v>
      </c>
      <c r="HM4" s="3">
        <f t="shared" si="1"/>
        <v>1.5088732816868284E-3</v>
      </c>
      <c r="HN4" s="3">
        <f t="shared" si="1"/>
        <v>2.0667988496069658E-3</v>
      </c>
      <c r="HO4" s="3">
        <f t="shared" si="1"/>
        <v>2.722579195460879E-3</v>
      </c>
      <c r="HP4" s="3">
        <f t="shared" si="1"/>
        <v>3.0959467491583405E-4</v>
      </c>
      <c r="HQ4" s="3">
        <f t="shared" si="1"/>
        <v>2.2382538023969145E-3</v>
      </c>
      <c r="HR4" s="3">
        <f t="shared" si="1"/>
        <v>4.7226778866044382E-4</v>
      </c>
      <c r="HS4" s="3">
        <f t="shared" si="1"/>
        <v>3.9323123725239434E-3</v>
      </c>
      <c r="HT4" s="3">
        <f t="shared" si="1"/>
        <v>1.1318814769547829E-4</v>
      </c>
      <c r="HU4" s="3">
        <f t="shared" si="1"/>
        <v>5.6691649837131784E-4</v>
      </c>
      <c r="HV4" s="3">
        <f t="shared" si="1"/>
        <v>1.7284889549555794E-5</v>
      </c>
      <c r="HW4" s="3">
        <f t="shared" si="1"/>
        <v>3.1851590823173381E-4</v>
      </c>
      <c r="HX4" s="3">
        <f t="shared" si="1"/>
        <v>5.7918319418068008E-5</v>
      </c>
      <c r="HY4" s="3">
        <f t="shared" si="1"/>
        <v>2.9488857937165551E-4</v>
      </c>
      <c r="HZ4" s="3">
        <f t="shared" si="1"/>
        <v>0</v>
      </c>
      <c r="IA4" s="3">
        <f t="shared" si="1"/>
        <v>4.2734101525865485E-3</v>
      </c>
      <c r="IB4" s="3">
        <f t="shared" si="1"/>
        <v>1.7403374679532586E-4</v>
      </c>
      <c r="IC4" s="3">
        <f t="shared" si="1"/>
        <v>0</v>
      </c>
      <c r="ID4" s="3">
        <f t="shared" si="1"/>
        <v>0</v>
      </c>
      <c r="IE4" s="3">
        <f t="shared" si="1"/>
        <v>5.7185105554917494E-3</v>
      </c>
      <c r="IF4" s="3">
        <f t="shared" si="1"/>
        <v>1.4058609157422981E-3</v>
      </c>
      <c r="IG4" s="3">
        <f t="shared" si="1"/>
        <v>0</v>
      </c>
      <c r="IH4" s="3">
        <f t="shared" si="1"/>
        <v>0</v>
      </c>
      <c r="II4" s="3">
        <f t="shared" si="1"/>
        <v>2.4170966515265924E-4</v>
      </c>
      <c r="IJ4" s="3">
        <f t="shared" si="1"/>
        <v>7.1843807047105288E-4</v>
      </c>
      <c r="IK4" s="3">
        <f t="shared" si="1"/>
        <v>2.983037390003984E-4</v>
      </c>
      <c r="IL4" s="3">
        <f t="shared" si="1"/>
        <v>3.0346132701115295E-4</v>
      </c>
      <c r="IM4" s="3">
        <f t="shared" si="1"/>
        <v>3.1203407465065039E-4</v>
      </c>
      <c r="IN4" s="3">
        <f t="shared" si="1"/>
        <v>4.2410706818164117E-4</v>
      </c>
      <c r="IO4" s="3">
        <f t="shared" si="1"/>
        <v>0</v>
      </c>
      <c r="IP4" s="3">
        <f t="shared" si="1"/>
        <v>1.0656691984383391E-4</v>
      </c>
      <c r="IQ4" s="3">
        <f t="shared" si="1"/>
        <v>3.3545231210488726E-4</v>
      </c>
      <c r="IR4" s="3">
        <f t="shared" si="1"/>
        <v>0</v>
      </c>
      <c r="IS4" s="3">
        <f t="shared" si="1"/>
        <v>2.1893264134300269E-3</v>
      </c>
      <c r="IT4" s="3">
        <f t="shared" ref="IT4:LE7" si="2">BO4/$GE4</f>
        <v>7.43536008885549E-3</v>
      </c>
      <c r="IU4" s="3">
        <f t="shared" si="2"/>
        <v>8.2131104214502209E-4</v>
      </c>
      <c r="IV4" s="3">
        <f t="shared" si="2"/>
        <v>6.3703181646346764E-5</v>
      </c>
      <c r="IW4" s="3">
        <f t="shared" si="2"/>
        <v>0</v>
      </c>
      <c r="IX4" s="3">
        <f t="shared" si="2"/>
        <v>0</v>
      </c>
      <c r="IY4" s="3">
        <f t="shared" si="2"/>
        <v>6.7466826951491964E-5</v>
      </c>
      <c r="IZ4" s="3">
        <f t="shared" si="2"/>
        <v>2.1669536330049971E-3</v>
      </c>
      <c r="JA4" s="3">
        <f t="shared" si="2"/>
        <v>0</v>
      </c>
      <c r="JB4" s="3">
        <f t="shared" si="2"/>
        <v>0</v>
      </c>
      <c r="JC4" s="3">
        <f t="shared" si="2"/>
        <v>7.1160775121356724E-5</v>
      </c>
      <c r="JD4" s="3">
        <f t="shared" si="2"/>
        <v>4.0215247056829415E-5</v>
      </c>
      <c r="JE4" s="3">
        <f t="shared" si="2"/>
        <v>4.9617390606164393E-4</v>
      </c>
      <c r="JF4" s="3">
        <f t="shared" si="2"/>
        <v>0</v>
      </c>
      <c r="JG4" s="3">
        <f t="shared" si="2"/>
        <v>0</v>
      </c>
      <c r="JH4" s="3">
        <f t="shared" si="2"/>
        <v>3.192128795845385E-5</v>
      </c>
      <c r="JI4" s="3">
        <f t="shared" si="2"/>
        <v>0</v>
      </c>
      <c r="JJ4" s="3">
        <f t="shared" si="2"/>
        <v>5.0634968781259216E-4</v>
      </c>
      <c r="JK4" s="3">
        <f t="shared" si="2"/>
        <v>5.9479535248350469E-4</v>
      </c>
      <c r="JL4" s="3">
        <f t="shared" si="2"/>
        <v>1.5354278902286861E-4</v>
      </c>
      <c r="JM4" s="3">
        <f t="shared" si="2"/>
        <v>1.6587918196751125E-4</v>
      </c>
      <c r="JN4" s="3">
        <f t="shared" si="2"/>
        <v>1.108184450959424E-4</v>
      </c>
      <c r="JO4" s="3">
        <f t="shared" si="2"/>
        <v>3.1921287958453848E-4</v>
      </c>
      <c r="JP4" s="3">
        <f t="shared" si="2"/>
        <v>0</v>
      </c>
      <c r="JQ4" s="3">
        <f t="shared" si="2"/>
        <v>3.648645031932443E-4</v>
      </c>
      <c r="JR4" s="3">
        <f t="shared" si="2"/>
        <v>4.1818281168280146E-3</v>
      </c>
      <c r="JS4" s="3">
        <f t="shared" si="2"/>
        <v>0</v>
      </c>
      <c r="JT4" s="3">
        <f t="shared" si="2"/>
        <v>2.7251579894662563E-5</v>
      </c>
      <c r="JU4" s="3">
        <f t="shared" si="2"/>
        <v>5.9249534701924923E-4</v>
      </c>
      <c r="JV4" s="3">
        <f t="shared" si="2"/>
        <v>1.7068828430186349E-4</v>
      </c>
      <c r="JW4" s="3">
        <f t="shared" si="2"/>
        <v>1.0761237687304091E-4</v>
      </c>
      <c r="JX4" s="3">
        <f t="shared" si="2"/>
        <v>0</v>
      </c>
      <c r="JY4" s="3">
        <f t="shared" si="2"/>
        <v>6.7857130909062581E-4</v>
      </c>
      <c r="JZ4" s="3">
        <f t="shared" si="2"/>
        <v>4.4397075173657421E-5</v>
      </c>
      <c r="KA4" s="3">
        <f t="shared" si="2"/>
        <v>3.9797064245146609E-5</v>
      </c>
      <c r="KB4" s="3">
        <f t="shared" si="2"/>
        <v>2.6471668950874138E-3</v>
      </c>
      <c r="KC4" s="3">
        <f t="shared" si="2"/>
        <v>4.6000109285108166E-6</v>
      </c>
      <c r="KD4" s="3">
        <f t="shared" si="2"/>
        <v>8.0500191248939284E-5</v>
      </c>
      <c r="KE4" s="3">
        <f t="shared" si="2"/>
        <v>4.0872491042524212E-3</v>
      </c>
      <c r="KF4" s="3">
        <f t="shared" si="2"/>
        <v>5.5060736871568861E-5</v>
      </c>
      <c r="KG4" s="3">
        <f t="shared" si="2"/>
        <v>0</v>
      </c>
      <c r="KH4" s="3">
        <f t="shared" si="2"/>
        <v>0</v>
      </c>
      <c r="KI4" s="3">
        <f t="shared" si="2"/>
        <v>9.3275676145848879E-4</v>
      </c>
      <c r="KJ4" s="3">
        <f t="shared" si="2"/>
        <v>2.5083998987440043E-4</v>
      </c>
      <c r="KK4" s="3">
        <f t="shared" si="2"/>
        <v>3.1719166266140489E-4</v>
      </c>
      <c r="KL4" s="3">
        <f t="shared" si="2"/>
        <v>1.7131555851938768E-4</v>
      </c>
      <c r="KM4" s="3">
        <f t="shared" si="2"/>
        <v>7.8618368596366671E-5</v>
      </c>
      <c r="KN4" s="3">
        <f t="shared" si="2"/>
        <v>1.0695025408787649E-3</v>
      </c>
      <c r="KO4" s="3">
        <f t="shared" si="2"/>
        <v>0</v>
      </c>
      <c r="KP4" s="3">
        <f t="shared" si="2"/>
        <v>2.1320353682294829E-4</v>
      </c>
      <c r="KQ4" s="3">
        <f t="shared" si="2"/>
        <v>2.2790963236712679E-5</v>
      </c>
      <c r="KR4" s="3">
        <f t="shared" si="2"/>
        <v>7.0324409497991112E-5</v>
      </c>
      <c r="KS4" s="3">
        <f t="shared" si="2"/>
        <v>8.8027481859229712E-5</v>
      </c>
      <c r="KT4" s="3">
        <f t="shared" si="2"/>
        <v>4.6669201783800651E-4</v>
      </c>
      <c r="KU4" s="3">
        <f t="shared" si="2"/>
        <v>5.3736491301239988E-5</v>
      </c>
      <c r="KV4" s="3">
        <f t="shared" si="2"/>
        <v>0</v>
      </c>
      <c r="KW4" s="3">
        <f t="shared" si="2"/>
        <v>0</v>
      </c>
      <c r="KX4" s="3">
        <f t="shared" si="2"/>
        <v>0</v>
      </c>
      <c r="KY4" s="3">
        <f t="shared" si="2"/>
        <v>8.1057768331183026E-5</v>
      </c>
      <c r="KZ4" s="3">
        <f t="shared" si="2"/>
        <v>0</v>
      </c>
      <c r="LA4" s="3">
        <f t="shared" si="2"/>
        <v>2.4672785889285286E-4</v>
      </c>
      <c r="LB4" s="3">
        <f t="shared" si="2"/>
        <v>0</v>
      </c>
      <c r="LC4" s="3">
        <f t="shared" si="2"/>
        <v>0</v>
      </c>
      <c r="LD4" s="3">
        <f t="shared" si="2"/>
        <v>5.1157697295862711E-5</v>
      </c>
      <c r="LE4" s="3">
        <f t="shared" si="2"/>
        <v>0</v>
      </c>
      <c r="LF4" s="3">
        <f t="shared" ref="LF4:NF8" si="3">EA4/$GE4</f>
        <v>0</v>
      </c>
      <c r="LG4" s="3">
        <f t="shared" si="3"/>
        <v>3.41237174333166E-4</v>
      </c>
      <c r="LH4" s="3">
        <f t="shared" si="3"/>
        <v>5.210557833567707E-4</v>
      </c>
      <c r="LI4" s="3">
        <f t="shared" si="3"/>
        <v>6.4253789015062443E-4</v>
      </c>
      <c r="LJ4" s="3">
        <f t="shared" si="3"/>
        <v>3.9030395757061475E-6</v>
      </c>
      <c r="LK4" s="3">
        <f t="shared" si="3"/>
        <v>6.8372889710138044E-5</v>
      </c>
      <c r="LL4" s="3">
        <f t="shared" si="3"/>
        <v>0</v>
      </c>
      <c r="LM4" s="3">
        <f t="shared" si="3"/>
        <v>0</v>
      </c>
      <c r="LN4" s="3">
        <f t="shared" si="3"/>
        <v>0</v>
      </c>
      <c r="LO4" s="3">
        <f t="shared" si="3"/>
        <v>0</v>
      </c>
      <c r="LP4" s="3">
        <f t="shared" si="3"/>
        <v>8.9435363991895135E-4</v>
      </c>
      <c r="LQ4" s="3">
        <f t="shared" si="3"/>
        <v>7.2485020691685596E-5</v>
      </c>
      <c r="LR4" s="3">
        <f t="shared" si="3"/>
        <v>0</v>
      </c>
      <c r="LS4" s="3">
        <f t="shared" si="3"/>
        <v>0</v>
      </c>
      <c r="LT4" s="3">
        <f t="shared" si="3"/>
        <v>0</v>
      </c>
      <c r="LU4" s="3">
        <f t="shared" si="3"/>
        <v>5.4921342601007925E-5</v>
      </c>
      <c r="LV4" s="3">
        <f t="shared" si="3"/>
        <v>1.9389743035025896E-4</v>
      </c>
      <c r="LW4" s="3">
        <f t="shared" si="3"/>
        <v>7.6527454537952667E-5</v>
      </c>
      <c r="LX4" s="3">
        <f t="shared" si="3"/>
        <v>4.2584949656365289E-5</v>
      </c>
      <c r="LY4" s="3">
        <f t="shared" si="3"/>
        <v>8.6633539153620372E-4</v>
      </c>
      <c r="LZ4" s="3">
        <f t="shared" si="3"/>
        <v>1.1576694170085554E-4</v>
      </c>
      <c r="MA4" s="3">
        <f t="shared" si="3"/>
        <v>4.9108601518616987E-4</v>
      </c>
      <c r="MB4" s="3">
        <f t="shared" si="3"/>
        <v>5.6245588171336797E-5</v>
      </c>
      <c r="MC4" s="3">
        <f t="shared" si="3"/>
        <v>4.9275874643290111E-5</v>
      </c>
      <c r="MD4" s="3">
        <f t="shared" si="3"/>
        <v>3.192128795845385E-5</v>
      </c>
      <c r="ME4" s="3">
        <f t="shared" si="3"/>
        <v>0</v>
      </c>
      <c r="MF4" s="3">
        <f t="shared" si="3"/>
        <v>0</v>
      </c>
      <c r="MG4" s="3">
        <f t="shared" si="3"/>
        <v>1.9152772775072309E-4</v>
      </c>
      <c r="MH4" s="3">
        <f t="shared" si="3"/>
        <v>2.0756503857875851E-3</v>
      </c>
      <c r="MI4" s="3">
        <f t="shared" si="3"/>
        <v>8.4403230824645433E-5</v>
      </c>
      <c r="MJ4" s="3">
        <f t="shared" si="3"/>
        <v>5.4781948330446997E-5</v>
      </c>
      <c r="MK4" s="3">
        <f t="shared" si="3"/>
        <v>6.8533193121283109E-4</v>
      </c>
      <c r="ML4" s="3">
        <f t="shared" si="3"/>
        <v>0</v>
      </c>
      <c r="MM4" s="3">
        <f t="shared" si="3"/>
        <v>0</v>
      </c>
      <c r="MN4" s="3">
        <f t="shared" si="3"/>
        <v>2.4003693390592802E-4</v>
      </c>
      <c r="MO4" s="3">
        <f t="shared" si="3"/>
        <v>1.7919133480608044E-4</v>
      </c>
      <c r="MP4" s="3">
        <f t="shared" si="3"/>
        <v>3.6744329719862157E-4</v>
      </c>
      <c r="MQ4" s="3">
        <f t="shared" si="3"/>
        <v>4.8369811884644038E-5</v>
      </c>
      <c r="MR4" s="3">
        <f t="shared" si="3"/>
        <v>8.2869893848475158E-5</v>
      </c>
      <c r="MS4" s="3">
        <f t="shared" si="3"/>
        <v>3.5615236128318596E-5</v>
      </c>
      <c r="MT4" s="3">
        <f t="shared" si="3"/>
        <v>9.6879018039849012E-5</v>
      </c>
      <c r="MU4" s="3">
        <f t="shared" si="3"/>
        <v>0</v>
      </c>
      <c r="MV4" s="3">
        <f t="shared" si="3"/>
        <v>4.7115263449595634E-5</v>
      </c>
      <c r="MW4" s="3">
        <f t="shared" si="3"/>
        <v>2.8436431194430503E-4</v>
      </c>
      <c r="MX4" s="3">
        <f t="shared" si="3"/>
        <v>0</v>
      </c>
      <c r="MY4" s="3">
        <f t="shared" si="3"/>
        <v>4.0633429868512208E-5</v>
      </c>
      <c r="MZ4" s="3">
        <f t="shared" si="3"/>
        <v>9.1721430029094458E-5</v>
      </c>
      <c r="NA4" s="3">
        <f t="shared" si="3"/>
        <v>0</v>
      </c>
      <c r="NB4" s="3">
        <f t="shared" si="3"/>
        <v>0</v>
      </c>
      <c r="NC4" s="3">
        <f t="shared" si="3"/>
        <v>0</v>
      </c>
      <c r="ND4" s="3">
        <f t="shared" si="3"/>
        <v>1.666458504555964E-4</v>
      </c>
      <c r="NE4" s="3">
        <f t="shared" si="3"/>
        <v>0</v>
      </c>
      <c r="NF4" s="3">
        <f t="shared" si="3"/>
        <v>3.1907348531397755E-4</v>
      </c>
    </row>
    <row r="5" spans="1:370" x14ac:dyDescent="0.3">
      <c r="A5" s="1">
        <v>39114</v>
      </c>
      <c r="B5">
        <v>26154.52</v>
      </c>
      <c r="C5">
        <v>19074.060000000001</v>
      </c>
      <c r="D5">
        <v>19769.02</v>
      </c>
      <c r="E5">
        <v>7078.7</v>
      </c>
      <c r="F5">
        <v>13232.66</v>
      </c>
      <c r="I5">
        <v>4919.6099999999997</v>
      </c>
      <c r="J5">
        <v>827.30000000000007</v>
      </c>
      <c r="K5">
        <v>4758.6900000000005</v>
      </c>
      <c r="L5">
        <v>773.15</v>
      </c>
      <c r="M5">
        <v>5557.9400000000005</v>
      </c>
      <c r="O5">
        <v>9476.92</v>
      </c>
      <c r="P5">
        <v>2370.98</v>
      </c>
      <c r="Q5">
        <v>147.6</v>
      </c>
      <c r="R5">
        <v>42.83</v>
      </c>
      <c r="S5">
        <v>185.55</v>
      </c>
      <c r="T5">
        <v>207.15</v>
      </c>
      <c r="U5">
        <v>841.52</v>
      </c>
      <c r="V5">
        <v>3016.29</v>
      </c>
      <c r="X5">
        <v>9.67</v>
      </c>
      <c r="Y5">
        <v>1779.99</v>
      </c>
      <c r="Z5">
        <v>2908.41</v>
      </c>
      <c r="AA5">
        <v>212.47</v>
      </c>
      <c r="AB5">
        <v>119.35000000000001</v>
      </c>
      <c r="AC5">
        <v>249.48000000000002</v>
      </c>
      <c r="AD5">
        <v>361.07</v>
      </c>
      <c r="AE5">
        <v>5438.13</v>
      </c>
      <c r="AF5">
        <v>410.24</v>
      </c>
      <c r="AG5">
        <v>569.84</v>
      </c>
      <c r="AH5">
        <v>273.27</v>
      </c>
      <c r="AI5">
        <v>332.59000000000003</v>
      </c>
      <c r="AJ5">
        <v>390.63</v>
      </c>
      <c r="AK5">
        <v>42.9</v>
      </c>
      <c r="AL5">
        <v>398.85</v>
      </c>
      <c r="AM5">
        <v>71.09</v>
      </c>
      <c r="AN5">
        <v>502.84000000000003</v>
      </c>
      <c r="AO5">
        <v>16.5</v>
      </c>
      <c r="AP5">
        <v>104.33</v>
      </c>
      <c r="AQ5">
        <v>2.84</v>
      </c>
      <c r="AR5">
        <v>41.11</v>
      </c>
      <c r="AS5">
        <v>9.4700000000000006</v>
      </c>
      <c r="AT5">
        <v>44.89</v>
      </c>
      <c r="AV5">
        <v>694.76</v>
      </c>
      <c r="AW5">
        <v>24.97</v>
      </c>
      <c r="AZ5">
        <v>938.15</v>
      </c>
      <c r="BA5">
        <v>188.23</v>
      </c>
      <c r="BD5">
        <v>35.69</v>
      </c>
      <c r="BE5">
        <v>138.79</v>
      </c>
      <c r="BF5">
        <v>71.3</v>
      </c>
      <c r="BG5">
        <v>46.51</v>
      </c>
      <c r="BH5">
        <v>42.15</v>
      </c>
      <c r="BI5">
        <v>55.99</v>
      </c>
      <c r="BK5">
        <v>17.2</v>
      </c>
      <c r="BL5">
        <v>50.14</v>
      </c>
      <c r="BN5">
        <v>325.36</v>
      </c>
      <c r="BO5">
        <v>1149.3</v>
      </c>
      <c r="BP5">
        <v>131.74</v>
      </c>
      <c r="BQ5">
        <v>11.07</v>
      </c>
      <c r="BT5">
        <v>11.290000000000001</v>
      </c>
      <c r="BU5">
        <v>322.03000000000003</v>
      </c>
      <c r="BX5">
        <v>11.35</v>
      </c>
      <c r="BY5">
        <v>5.7700000000000005</v>
      </c>
      <c r="BZ5">
        <v>96.48</v>
      </c>
      <c r="CC5">
        <v>4.3</v>
      </c>
      <c r="CE5">
        <v>82.03</v>
      </c>
      <c r="CF5">
        <v>77.13</v>
      </c>
      <c r="CG5">
        <v>14.69</v>
      </c>
      <c r="CH5">
        <v>21.94</v>
      </c>
      <c r="CI5">
        <v>13.25</v>
      </c>
      <c r="CJ5">
        <v>43.51</v>
      </c>
      <c r="CL5">
        <v>54.86</v>
      </c>
      <c r="CM5">
        <v>522.19000000000005</v>
      </c>
      <c r="CO5">
        <v>4.09</v>
      </c>
      <c r="CP5">
        <v>95.64</v>
      </c>
      <c r="CQ5">
        <v>28.26</v>
      </c>
      <c r="CR5">
        <v>22.02</v>
      </c>
      <c r="CT5">
        <v>83.460000000000008</v>
      </c>
      <c r="CU5">
        <v>4.78</v>
      </c>
      <c r="CV5">
        <v>6.69</v>
      </c>
      <c r="CW5">
        <v>339.11</v>
      </c>
      <c r="CX5">
        <v>0.91</v>
      </c>
      <c r="CY5">
        <v>11.43</v>
      </c>
      <c r="CZ5">
        <v>537.71</v>
      </c>
      <c r="DA5">
        <v>8.18</v>
      </c>
      <c r="DD5">
        <v>150.14000000000001</v>
      </c>
      <c r="DE5">
        <v>36.82</v>
      </c>
      <c r="DF5">
        <v>36.410000000000004</v>
      </c>
      <c r="DG5">
        <v>50.01</v>
      </c>
      <c r="DH5">
        <v>14.13</v>
      </c>
      <c r="DI5">
        <v>189.35</v>
      </c>
      <c r="DK5">
        <v>32.04</v>
      </c>
      <c r="DL5">
        <v>3.69</v>
      </c>
      <c r="DM5">
        <v>8.7900000000000009</v>
      </c>
      <c r="DN5">
        <v>16.2</v>
      </c>
      <c r="DO5">
        <v>67.39</v>
      </c>
      <c r="DP5">
        <v>7.71</v>
      </c>
      <c r="DT5">
        <v>9.81</v>
      </c>
      <c r="DV5">
        <v>55.27</v>
      </c>
      <c r="DY5">
        <v>6.95</v>
      </c>
      <c r="EB5">
        <v>40.480000000000004</v>
      </c>
      <c r="EC5">
        <v>77.290000000000006</v>
      </c>
      <c r="ED5">
        <v>67.989999999999995</v>
      </c>
      <c r="EE5">
        <v>0.56000000000000005</v>
      </c>
      <c r="EF5">
        <v>9.35</v>
      </c>
      <c r="EK5">
        <v>107.74000000000001</v>
      </c>
      <c r="EL5">
        <v>7.53</v>
      </c>
      <c r="EP5">
        <v>9.1</v>
      </c>
      <c r="EQ5">
        <v>30.2</v>
      </c>
      <c r="ER5">
        <v>10.25</v>
      </c>
      <c r="ES5">
        <v>7.23</v>
      </c>
      <c r="ET5">
        <v>138.35</v>
      </c>
      <c r="EU5">
        <v>24.46</v>
      </c>
      <c r="EV5">
        <v>66.06</v>
      </c>
      <c r="EW5">
        <v>9.01</v>
      </c>
      <c r="EX5">
        <v>8.870000000000001</v>
      </c>
      <c r="EY5">
        <v>4.93</v>
      </c>
      <c r="FB5">
        <v>24.66</v>
      </c>
      <c r="FC5">
        <v>260.97000000000003</v>
      </c>
      <c r="FD5">
        <v>20.98</v>
      </c>
      <c r="FE5">
        <v>7.3900000000000006</v>
      </c>
      <c r="FF5">
        <v>86.2</v>
      </c>
      <c r="FH5">
        <v>3.35</v>
      </c>
      <c r="FI5">
        <v>34.44</v>
      </c>
      <c r="FJ5">
        <v>22.96</v>
      </c>
      <c r="FK5">
        <v>55.46</v>
      </c>
      <c r="FL5">
        <v>6.11</v>
      </c>
      <c r="FM5">
        <v>18</v>
      </c>
      <c r="FN5">
        <v>4.29</v>
      </c>
      <c r="FO5">
        <v>16.29</v>
      </c>
      <c r="FQ5">
        <v>6.76</v>
      </c>
      <c r="FR5">
        <v>46.36</v>
      </c>
      <c r="FT5">
        <v>5.83</v>
      </c>
      <c r="FU5">
        <v>20.68</v>
      </c>
      <c r="FY5">
        <v>19.13</v>
      </c>
      <c r="FZ5">
        <v>2.31</v>
      </c>
      <c r="GA5">
        <v>43.410000000000004</v>
      </c>
      <c r="GE5">
        <f t="shared" si="0"/>
        <v>141078.59000000011</v>
      </c>
      <c r="GG5" s="3">
        <f t="shared" ref="GG5:GG68" si="4">B5/$GE5</f>
        <v>0.18538971788703004</v>
      </c>
      <c r="GH5" s="3">
        <f t="shared" si="1"/>
        <v>0.13520166312974907</v>
      </c>
      <c r="GI5" s="3">
        <f t="shared" si="1"/>
        <v>0.14012771179524819</v>
      </c>
      <c r="GJ5" s="3">
        <f t="shared" si="1"/>
        <v>5.0175579441217796E-2</v>
      </c>
      <c r="GK5" s="3">
        <f t="shared" si="1"/>
        <v>9.3796372645913104E-2</v>
      </c>
      <c r="GL5" s="3">
        <f t="shared" si="1"/>
        <v>0</v>
      </c>
      <c r="GM5" s="3">
        <f t="shared" si="1"/>
        <v>0</v>
      </c>
      <c r="GN5" s="3">
        <f t="shared" si="1"/>
        <v>3.4871414578214847E-2</v>
      </c>
      <c r="GO5" s="3">
        <f t="shared" si="1"/>
        <v>5.8641073744782916E-3</v>
      </c>
      <c r="GP5" s="3">
        <f t="shared" si="1"/>
        <v>3.3730773748164029E-2</v>
      </c>
      <c r="GQ5" s="3">
        <f t="shared" si="1"/>
        <v>5.4802787581021287E-3</v>
      </c>
      <c r="GR5" s="3">
        <f t="shared" si="1"/>
        <v>3.9396055772885144E-2</v>
      </c>
      <c r="GS5" s="3">
        <f t="shared" si="1"/>
        <v>0</v>
      </c>
      <c r="GT5" s="3">
        <f t="shared" si="1"/>
        <v>6.7174756991829815E-2</v>
      </c>
      <c r="GU5" s="3">
        <f t="shared" si="1"/>
        <v>1.6806093681543018E-2</v>
      </c>
      <c r="GV5" s="3">
        <f t="shared" si="1"/>
        <v>1.0462253698452747E-3</v>
      </c>
      <c r="GW5" s="3">
        <f t="shared" si="1"/>
        <v>3.0358965169697232E-4</v>
      </c>
      <c r="GX5" s="3">
        <f t="shared" si="1"/>
        <v>1.3152243724579319E-3</v>
      </c>
      <c r="GY5" s="3">
        <f t="shared" si="1"/>
        <v>1.4683305241426062E-3</v>
      </c>
      <c r="GZ5" s="3">
        <f t="shared" si="1"/>
        <v>5.9649022576707018E-3</v>
      </c>
      <c r="HA5" s="3">
        <f t="shared" si="1"/>
        <v>2.1380210845600298E-2</v>
      </c>
      <c r="HB5" s="3">
        <f t="shared" si="1"/>
        <v>0</v>
      </c>
      <c r="HC5" s="3">
        <f t="shared" si="1"/>
        <v>6.8543355869944486E-5</v>
      </c>
      <c r="HD5" s="3">
        <f t="shared" si="1"/>
        <v>1.2617010135981644E-2</v>
      </c>
      <c r="HE5" s="3">
        <f t="shared" si="1"/>
        <v>2.0615530676908505E-2</v>
      </c>
      <c r="HF5" s="3">
        <f t="shared" si="1"/>
        <v>1.5060400022427203E-3</v>
      </c>
      <c r="HG5" s="3">
        <f t="shared" si="1"/>
        <v>8.4598237053545768E-4</v>
      </c>
      <c r="HH5" s="3">
        <f t="shared" si="1"/>
        <v>1.768376051957989E-3</v>
      </c>
      <c r="HI5" s="3">
        <f t="shared" si="1"/>
        <v>2.5593536198511746E-3</v>
      </c>
      <c r="HJ5" s="3">
        <f t="shared" si="1"/>
        <v>3.8546812808378621E-2</v>
      </c>
      <c r="HK5" s="3">
        <f t="shared" si="1"/>
        <v>2.9078827623667041E-3</v>
      </c>
      <c r="HL5" s="3">
        <f t="shared" si="1"/>
        <v>4.0391671053701316E-3</v>
      </c>
      <c r="HM5" s="3">
        <f t="shared" si="1"/>
        <v>1.9370054662440259E-3</v>
      </c>
      <c r="HN5" s="3">
        <f t="shared" si="1"/>
        <v>2.3574803235558261E-3</v>
      </c>
      <c r="HO5" s="3">
        <f t="shared" si="1"/>
        <v>2.7688822237307564E-3</v>
      </c>
      <c r="HP5" s="3">
        <f t="shared" si="1"/>
        <v>3.0408582904039487E-4</v>
      </c>
      <c r="HQ5" s="3">
        <f t="shared" si="1"/>
        <v>2.8271476203440911E-3</v>
      </c>
      <c r="HR5" s="3">
        <f t="shared" si="1"/>
        <v>5.0390353348442134E-4</v>
      </c>
      <c r="HS5" s="3">
        <f t="shared" si="1"/>
        <v>3.5642545052371136E-3</v>
      </c>
      <c r="HT5" s="3">
        <f t="shared" si="1"/>
        <v>1.1695608809245958E-4</v>
      </c>
      <c r="HU5" s="3">
        <f t="shared" si="1"/>
        <v>7.3951688913250348E-4</v>
      </c>
      <c r="HV5" s="3">
        <f t="shared" si="1"/>
        <v>2.0130623647429406E-5</v>
      </c>
      <c r="HW5" s="3">
        <f t="shared" si="1"/>
        <v>2.9139786554430381E-4</v>
      </c>
      <c r="HX5" s="3">
        <f t="shared" si="1"/>
        <v>6.7125706317308628E-5</v>
      </c>
      <c r="HY5" s="3">
        <f t="shared" si="1"/>
        <v>3.1819144208912182E-4</v>
      </c>
      <c r="HZ5" s="3">
        <f t="shared" si="1"/>
        <v>0</v>
      </c>
      <c r="IA5" s="3">
        <f t="shared" si="1"/>
        <v>4.9246310159464981E-3</v>
      </c>
      <c r="IB5" s="3">
        <f t="shared" si="1"/>
        <v>1.7699354664658883E-4</v>
      </c>
      <c r="IC5" s="3">
        <f t="shared" si="1"/>
        <v>0</v>
      </c>
      <c r="ID5" s="3">
        <f t="shared" si="1"/>
        <v>0</v>
      </c>
      <c r="IE5" s="3">
        <f t="shared" si="1"/>
        <v>6.6498396390267242E-3</v>
      </c>
      <c r="IF5" s="3">
        <f t="shared" si="1"/>
        <v>1.3342208764632523E-3</v>
      </c>
      <c r="IG5" s="3">
        <f t="shared" si="1"/>
        <v>0</v>
      </c>
      <c r="IH5" s="3">
        <f t="shared" si="1"/>
        <v>0</v>
      </c>
      <c r="II5" s="3">
        <f t="shared" si="1"/>
        <v>2.5297956266787162E-4</v>
      </c>
      <c r="IJ5" s="3">
        <f t="shared" si="1"/>
        <v>9.8377790705166438E-4</v>
      </c>
      <c r="IK5" s="3">
        <f t="shared" si="1"/>
        <v>5.0539206551468896E-4</v>
      </c>
      <c r="IL5" s="3">
        <f t="shared" si="1"/>
        <v>3.2967440346547242E-4</v>
      </c>
      <c r="IM5" s="3">
        <f t="shared" si="1"/>
        <v>2.9876964321801037E-4</v>
      </c>
      <c r="IN5" s="3">
        <f t="shared" si="1"/>
        <v>3.9687099226041285E-4</v>
      </c>
      <c r="IO5" s="3">
        <f t="shared" si="1"/>
        <v>0</v>
      </c>
      <c r="IP5" s="3">
        <f t="shared" si="1"/>
        <v>1.2191786152668513E-4</v>
      </c>
      <c r="IQ5" s="3">
        <f t="shared" si="1"/>
        <v>3.5540474284581354E-4</v>
      </c>
      <c r="IR5" s="3">
        <f t="shared" si="1"/>
        <v>0</v>
      </c>
      <c r="IS5" s="3">
        <f t="shared" si="1"/>
        <v>2.3062322922280396E-3</v>
      </c>
      <c r="IT5" s="3">
        <f t="shared" si="2"/>
        <v>8.1465231542220476E-3</v>
      </c>
      <c r="IU5" s="3">
        <f t="shared" si="2"/>
        <v>9.3380576032125009E-4</v>
      </c>
      <c r="IV5" s="3">
        <f t="shared" si="2"/>
        <v>7.846690273839561E-5</v>
      </c>
      <c r="IW5" s="3">
        <f t="shared" si="2"/>
        <v>0</v>
      </c>
      <c r="IX5" s="3">
        <f t="shared" si="2"/>
        <v>0</v>
      </c>
      <c r="IY5" s="3">
        <f t="shared" si="2"/>
        <v>8.002631724629508E-5</v>
      </c>
      <c r="IZ5" s="3">
        <f t="shared" si="2"/>
        <v>2.2826284271766522E-3</v>
      </c>
      <c r="JA5" s="3">
        <f t="shared" si="2"/>
        <v>0</v>
      </c>
      <c r="JB5" s="3">
        <f t="shared" si="2"/>
        <v>0</v>
      </c>
      <c r="JC5" s="3">
        <f t="shared" si="2"/>
        <v>8.0451612112085824E-5</v>
      </c>
      <c r="JD5" s="3">
        <f t="shared" si="2"/>
        <v>4.0899189593544961E-5</v>
      </c>
      <c r="JE5" s="3">
        <f t="shared" si="2"/>
        <v>6.8387414419154554E-4</v>
      </c>
      <c r="JF5" s="3">
        <f t="shared" si="2"/>
        <v>0</v>
      </c>
      <c r="JG5" s="3">
        <f t="shared" si="2"/>
        <v>0</v>
      </c>
      <c r="JH5" s="3">
        <f t="shared" si="2"/>
        <v>3.0479465381671284E-5</v>
      </c>
      <c r="JI5" s="3">
        <f t="shared" si="2"/>
        <v>0</v>
      </c>
      <c r="JJ5" s="3">
        <f t="shared" si="2"/>
        <v>5.8144896401360357E-4</v>
      </c>
      <c r="JK5" s="3">
        <f t="shared" si="2"/>
        <v>5.467165499740247E-4</v>
      </c>
      <c r="JL5" s="3">
        <f t="shared" si="2"/>
        <v>1.0412635964110491E-4</v>
      </c>
      <c r="JM5" s="3">
        <f t="shared" si="2"/>
        <v>1.5551615592415536E-4</v>
      </c>
      <c r="JN5" s="3">
        <f t="shared" si="2"/>
        <v>9.3919282862126632E-5</v>
      </c>
      <c r="JO5" s="3">
        <f t="shared" si="2"/>
        <v>3.0840966017593431E-4</v>
      </c>
      <c r="JP5" s="3">
        <f t="shared" si="2"/>
        <v>0</v>
      </c>
      <c r="JQ5" s="3">
        <f t="shared" si="2"/>
        <v>3.8886127228802015E-4</v>
      </c>
      <c r="JR5" s="3">
        <f t="shared" si="2"/>
        <v>3.7014120994546349E-3</v>
      </c>
      <c r="JS5" s="3">
        <f t="shared" si="2"/>
        <v>0</v>
      </c>
      <c r="JT5" s="3">
        <f t="shared" si="2"/>
        <v>2.8990933351403616E-5</v>
      </c>
      <c r="JU5" s="3">
        <f t="shared" si="2"/>
        <v>6.7792001607047475E-4</v>
      </c>
      <c r="JV5" s="3">
        <f t="shared" si="2"/>
        <v>2.0031388178744897E-4</v>
      </c>
      <c r="JW5" s="3">
        <f t="shared" si="2"/>
        <v>1.5608321574520968E-4</v>
      </c>
      <c r="JX5" s="3">
        <f t="shared" si="2"/>
        <v>0</v>
      </c>
      <c r="JY5" s="3">
        <f t="shared" si="2"/>
        <v>5.9158515831495017E-4</v>
      </c>
      <c r="JZ5" s="3">
        <f t="shared" si="2"/>
        <v>3.3881824307997385E-5</v>
      </c>
      <c r="KA5" s="3">
        <f t="shared" si="2"/>
        <v>4.742037753566998E-5</v>
      </c>
      <c r="KB5" s="3">
        <f t="shared" si="2"/>
        <v>2.4036956989717559E-3</v>
      </c>
      <c r="KC5" s="3">
        <f t="shared" si="2"/>
        <v>6.450305464493225E-6</v>
      </c>
      <c r="KD5" s="3">
        <f t="shared" si="2"/>
        <v>8.101867193314018E-5</v>
      </c>
      <c r="KE5" s="3">
        <f t="shared" si="2"/>
        <v>3.8114217047391782E-3</v>
      </c>
      <c r="KF5" s="3">
        <f t="shared" si="2"/>
        <v>5.7981866702807233E-5</v>
      </c>
      <c r="KG5" s="3">
        <f t="shared" si="2"/>
        <v>0</v>
      </c>
      <c r="KH5" s="3">
        <f t="shared" si="2"/>
        <v>0</v>
      </c>
      <c r="KI5" s="3">
        <f t="shared" si="2"/>
        <v>1.0642295191637505E-3</v>
      </c>
      <c r="KJ5" s="3">
        <f t="shared" si="2"/>
        <v>2.6098928264026432E-4</v>
      </c>
      <c r="KK5" s="3">
        <f t="shared" si="2"/>
        <v>2.5808310105736082E-4</v>
      </c>
      <c r="KL5" s="3">
        <f t="shared" si="2"/>
        <v>3.5448327063660021E-4</v>
      </c>
      <c r="KM5" s="3">
        <f t="shared" si="2"/>
        <v>1.0015694089372449E-4</v>
      </c>
      <c r="KN5" s="3">
        <f t="shared" si="2"/>
        <v>1.3421597139580133E-3</v>
      </c>
      <c r="KO5" s="3">
        <f t="shared" si="2"/>
        <v>0</v>
      </c>
      <c r="KP5" s="3">
        <f t="shared" si="2"/>
        <v>2.2710745833226696E-4</v>
      </c>
      <c r="KQ5" s="3">
        <f t="shared" si="2"/>
        <v>2.6155634246131868E-5</v>
      </c>
      <c r="KR5" s="3">
        <f t="shared" si="2"/>
        <v>6.2305697838346659E-5</v>
      </c>
      <c r="KS5" s="3">
        <f t="shared" si="2"/>
        <v>1.1482961376350577E-4</v>
      </c>
      <c r="KT5" s="3">
        <f t="shared" si="2"/>
        <v>4.7767701676065761E-4</v>
      </c>
      <c r="KU5" s="3">
        <f t="shared" si="2"/>
        <v>5.4650390254112927E-5</v>
      </c>
      <c r="KV5" s="3">
        <f t="shared" si="2"/>
        <v>0</v>
      </c>
      <c r="KW5" s="3">
        <f t="shared" si="2"/>
        <v>0</v>
      </c>
      <c r="KX5" s="3">
        <f t="shared" si="2"/>
        <v>0</v>
      </c>
      <c r="KY5" s="3">
        <f t="shared" si="2"/>
        <v>6.9535710556789613E-5</v>
      </c>
      <c r="KZ5" s="3">
        <f t="shared" si="2"/>
        <v>0</v>
      </c>
      <c r="LA5" s="3">
        <f t="shared" si="2"/>
        <v>3.9176745387092371E-4</v>
      </c>
      <c r="LB5" s="3">
        <f t="shared" si="2"/>
        <v>0</v>
      </c>
      <c r="LC5" s="3">
        <f t="shared" si="2"/>
        <v>0</v>
      </c>
      <c r="LD5" s="3">
        <f t="shared" si="2"/>
        <v>4.9263321954096608E-5</v>
      </c>
      <c r="LE5" s="3">
        <f t="shared" si="2"/>
        <v>0</v>
      </c>
      <c r="LF5" s="3">
        <f t="shared" si="3"/>
        <v>0</v>
      </c>
      <c r="LG5" s="3">
        <f t="shared" si="3"/>
        <v>2.8693226945350085E-4</v>
      </c>
      <c r="LH5" s="3">
        <f t="shared" si="3"/>
        <v>5.4785066961613338E-4</v>
      </c>
      <c r="LI5" s="3">
        <f t="shared" si="3"/>
        <v>4.8192996541856521E-4</v>
      </c>
      <c r="LJ5" s="3">
        <f t="shared" si="3"/>
        <v>3.9694187473804465E-6</v>
      </c>
      <c r="LK5" s="3">
        <f t="shared" si="3"/>
        <v>6.6275116585727087E-5</v>
      </c>
      <c r="LL5" s="3">
        <f t="shared" si="3"/>
        <v>0</v>
      </c>
      <c r="LM5" s="3">
        <f t="shared" si="3"/>
        <v>0</v>
      </c>
      <c r="LN5" s="3">
        <f t="shared" si="3"/>
        <v>0</v>
      </c>
      <c r="LO5" s="3">
        <f t="shared" si="3"/>
        <v>0</v>
      </c>
      <c r="LP5" s="3">
        <f t="shared" si="3"/>
        <v>7.6368781400494524E-4</v>
      </c>
      <c r="LQ5" s="3">
        <f t="shared" si="3"/>
        <v>5.3374505656740642E-5</v>
      </c>
      <c r="LR5" s="3">
        <f t="shared" si="3"/>
        <v>0</v>
      </c>
      <c r="LS5" s="3">
        <f t="shared" si="3"/>
        <v>0</v>
      </c>
      <c r="LT5" s="3">
        <f t="shared" si="3"/>
        <v>0</v>
      </c>
      <c r="LU5" s="3">
        <f t="shared" si="3"/>
        <v>6.4503054644932245E-5</v>
      </c>
      <c r="LV5" s="3">
        <f t="shared" si="3"/>
        <v>2.1406508244801691E-4</v>
      </c>
      <c r="LW5" s="3">
        <f t="shared" si="3"/>
        <v>7.2654539572588526E-5</v>
      </c>
      <c r="LX5" s="3">
        <f t="shared" si="3"/>
        <v>5.1248031327786835E-5</v>
      </c>
      <c r="LY5" s="3">
        <f t="shared" si="3"/>
        <v>9.8065907803586557E-4</v>
      </c>
      <c r="LZ5" s="3">
        <f t="shared" si="3"/>
        <v>1.7337854028736736E-4</v>
      </c>
      <c r="MA5" s="3">
        <f t="shared" si="3"/>
        <v>4.6824964723562909E-4</v>
      </c>
      <c r="MB5" s="3">
        <f t="shared" si="3"/>
        <v>6.3865112346246102E-5</v>
      </c>
      <c r="MC5" s="3">
        <f t="shared" si="3"/>
        <v>6.2872757659401002E-5</v>
      </c>
      <c r="MD5" s="3">
        <f t="shared" si="3"/>
        <v>3.4945061472474285E-5</v>
      </c>
      <c r="ME5" s="3">
        <f t="shared" si="3"/>
        <v>0</v>
      </c>
      <c r="MF5" s="3">
        <f t="shared" si="3"/>
        <v>0</v>
      </c>
      <c r="MG5" s="3">
        <f t="shared" si="3"/>
        <v>1.7479618984000321E-4</v>
      </c>
      <c r="MH5" s="3">
        <f t="shared" si="3"/>
        <v>1.8498200187569199E-3</v>
      </c>
      <c r="MI5" s="3">
        <f t="shared" si="3"/>
        <v>1.4871143807150314E-4</v>
      </c>
      <c r="MJ5" s="3">
        <f t="shared" si="3"/>
        <v>5.2382150969895535E-5</v>
      </c>
      <c r="MK5" s="3">
        <f t="shared" si="3"/>
        <v>6.1100695718606152E-4</v>
      </c>
      <c r="ML5" s="3">
        <f t="shared" si="3"/>
        <v>0</v>
      </c>
      <c r="MM5" s="3">
        <f t="shared" si="3"/>
        <v>2.3745630006650883E-5</v>
      </c>
      <c r="MN5" s="3">
        <f t="shared" si="3"/>
        <v>2.4411925296389744E-4</v>
      </c>
      <c r="MO5" s="3">
        <f t="shared" si="3"/>
        <v>1.627461686425983E-4</v>
      </c>
      <c r="MP5" s="3">
        <f t="shared" si="3"/>
        <v>3.9311422094592775E-4</v>
      </c>
      <c r="MQ5" s="3">
        <f t="shared" si="3"/>
        <v>4.3309193833025946E-5</v>
      </c>
      <c r="MR5" s="3">
        <f t="shared" si="3"/>
        <v>1.2758845973722863E-4</v>
      </c>
      <c r="MS5" s="3">
        <f t="shared" si="3"/>
        <v>3.0408582904039491E-5</v>
      </c>
      <c r="MT5" s="3">
        <f t="shared" si="3"/>
        <v>1.1546755606219191E-4</v>
      </c>
      <c r="MU5" s="3">
        <f t="shared" si="3"/>
        <v>0</v>
      </c>
      <c r="MV5" s="3">
        <f t="shared" si="3"/>
        <v>4.791655487909253E-5</v>
      </c>
      <c r="MW5" s="3">
        <f t="shared" si="3"/>
        <v>3.2861116630099552E-4</v>
      </c>
      <c r="MX5" s="3">
        <f t="shared" si="3"/>
        <v>0</v>
      </c>
      <c r="MY5" s="3">
        <f t="shared" si="3"/>
        <v>4.1324484459335718E-5</v>
      </c>
      <c r="MZ5" s="3">
        <f t="shared" si="3"/>
        <v>1.4658496374254934E-4</v>
      </c>
      <c r="NA5" s="3">
        <f t="shared" si="3"/>
        <v>0</v>
      </c>
      <c r="NB5" s="3">
        <f t="shared" si="3"/>
        <v>0</v>
      </c>
      <c r="NC5" s="3">
        <f t="shared" si="3"/>
        <v>0</v>
      </c>
      <c r="ND5" s="3">
        <f t="shared" si="3"/>
        <v>1.355981797096213E-4</v>
      </c>
      <c r="NE5" s="3">
        <f t="shared" si="3"/>
        <v>1.637385233294434E-5</v>
      </c>
      <c r="NF5" s="3">
        <f t="shared" si="3"/>
        <v>3.077008353996164E-4</v>
      </c>
    </row>
    <row r="6" spans="1:370" x14ac:dyDescent="0.3">
      <c r="A6" s="1">
        <v>39142</v>
      </c>
      <c r="B6">
        <v>25284.43</v>
      </c>
      <c r="C6">
        <v>18859.34</v>
      </c>
      <c r="D6">
        <v>18376.66</v>
      </c>
      <c r="E6">
        <v>7523.84</v>
      </c>
      <c r="F6">
        <v>11840.04</v>
      </c>
      <c r="I6">
        <v>4630.3599999999997</v>
      </c>
      <c r="J6">
        <v>789.01</v>
      </c>
      <c r="K6">
        <v>7782.45</v>
      </c>
      <c r="L6">
        <v>771.27</v>
      </c>
      <c r="M6">
        <v>5681.6</v>
      </c>
      <c r="O6">
        <v>9523.0300000000007</v>
      </c>
      <c r="P6">
        <v>2327.56</v>
      </c>
      <c r="Q6">
        <v>148</v>
      </c>
      <c r="R6">
        <v>41.45</v>
      </c>
      <c r="S6">
        <v>191.98000000000002</v>
      </c>
      <c r="T6">
        <v>221.71</v>
      </c>
      <c r="U6">
        <v>834.15</v>
      </c>
      <c r="V6">
        <v>2819.14</v>
      </c>
      <c r="X6">
        <v>9.2900000000000009</v>
      </c>
      <c r="Y6">
        <v>1783.8700000000001</v>
      </c>
      <c r="Z6">
        <v>2529.9900000000002</v>
      </c>
      <c r="AA6">
        <v>211.44</v>
      </c>
      <c r="AB6">
        <v>111.04</v>
      </c>
      <c r="AC6">
        <v>232.48000000000002</v>
      </c>
      <c r="AD6">
        <v>456.31</v>
      </c>
      <c r="AE6">
        <v>5502.22</v>
      </c>
      <c r="AF6">
        <v>451.26</v>
      </c>
      <c r="AG6">
        <v>525.39</v>
      </c>
      <c r="AH6">
        <v>290.42</v>
      </c>
      <c r="AI6">
        <v>263.27</v>
      </c>
      <c r="AJ6">
        <v>324.76</v>
      </c>
      <c r="AK6">
        <v>66.92</v>
      </c>
      <c r="AL6">
        <v>420.12</v>
      </c>
      <c r="AM6">
        <v>69.92</v>
      </c>
      <c r="AN6">
        <v>601.37</v>
      </c>
      <c r="AO6">
        <v>15.88</v>
      </c>
      <c r="AP6">
        <v>115.53</v>
      </c>
      <c r="AQ6">
        <v>3.95</v>
      </c>
      <c r="AR6">
        <v>42.75</v>
      </c>
      <c r="AS6">
        <v>9.76</v>
      </c>
      <c r="AT6">
        <v>72.86</v>
      </c>
      <c r="AV6">
        <v>758.72</v>
      </c>
      <c r="AW6">
        <v>24.97</v>
      </c>
      <c r="AZ6">
        <v>923.54</v>
      </c>
      <c r="BA6">
        <v>160.18</v>
      </c>
      <c r="BD6">
        <v>39.200000000000003</v>
      </c>
      <c r="BE6">
        <v>184.8</v>
      </c>
      <c r="BF6">
        <v>69.83</v>
      </c>
      <c r="BG6">
        <v>40.15</v>
      </c>
      <c r="BH6">
        <v>54.63</v>
      </c>
      <c r="BI6">
        <v>51.120000000000005</v>
      </c>
      <c r="BK6">
        <v>18.350000000000001</v>
      </c>
      <c r="BL6">
        <v>46.12</v>
      </c>
      <c r="BN6">
        <v>318.65000000000003</v>
      </c>
      <c r="BO6">
        <v>1073.6600000000001</v>
      </c>
      <c r="BP6">
        <v>137.79</v>
      </c>
      <c r="BQ6">
        <v>10.51</v>
      </c>
      <c r="BT6">
        <v>10.65</v>
      </c>
      <c r="BU6">
        <v>288.24</v>
      </c>
      <c r="BX6">
        <v>10.25</v>
      </c>
      <c r="BY6">
        <v>5.7700000000000005</v>
      </c>
      <c r="BZ6">
        <v>79.08</v>
      </c>
      <c r="CC6">
        <v>4.42</v>
      </c>
      <c r="CE6">
        <v>72.650000000000006</v>
      </c>
      <c r="CF6">
        <v>82.25</v>
      </c>
      <c r="CG6">
        <v>17.39</v>
      </c>
      <c r="CH6">
        <v>19.37</v>
      </c>
      <c r="CI6">
        <v>12.81</v>
      </c>
      <c r="CJ6">
        <v>48.09</v>
      </c>
      <c r="CL6">
        <v>49.57</v>
      </c>
      <c r="CM6">
        <v>546.74</v>
      </c>
      <c r="CO6">
        <v>4.09</v>
      </c>
      <c r="CP6">
        <v>130.76</v>
      </c>
      <c r="CQ6">
        <v>24.52</v>
      </c>
      <c r="CR6">
        <v>19.96</v>
      </c>
      <c r="CT6">
        <v>73.02</v>
      </c>
      <c r="CU6">
        <v>5.91</v>
      </c>
      <c r="CV6">
        <v>6.12</v>
      </c>
      <c r="CW6">
        <v>336.40000000000003</v>
      </c>
      <c r="CX6">
        <v>0.83000000000000007</v>
      </c>
      <c r="CY6">
        <v>12.41</v>
      </c>
      <c r="CZ6">
        <v>577.06000000000006</v>
      </c>
      <c r="DA6">
        <v>9.59</v>
      </c>
      <c r="DD6">
        <v>159.31</v>
      </c>
      <c r="DE6">
        <v>41.81</v>
      </c>
      <c r="DF6">
        <v>36.410000000000004</v>
      </c>
      <c r="DG6">
        <v>47.9</v>
      </c>
      <c r="DH6">
        <v>12.11</v>
      </c>
      <c r="DI6">
        <v>237.56</v>
      </c>
      <c r="DK6">
        <v>28.55</v>
      </c>
      <c r="DL6">
        <v>3.59</v>
      </c>
      <c r="DM6">
        <v>8.5400000000000009</v>
      </c>
      <c r="DN6">
        <v>17.170000000000002</v>
      </c>
      <c r="DO6">
        <v>88.26</v>
      </c>
      <c r="DP6">
        <v>9</v>
      </c>
      <c r="DT6">
        <v>10.950000000000001</v>
      </c>
      <c r="DV6">
        <v>57.57</v>
      </c>
      <c r="DY6">
        <v>5.7700000000000005</v>
      </c>
      <c r="EB6">
        <v>52.730000000000004</v>
      </c>
      <c r="EC6">
        <v>70.69</v>
      </c>
      <c r="ED6">
        <v>71.44</v>
      </c>
      <c r="EE6">
        <v>0.56000000000000005</v>
      </c>
      <c r="EF6">
        <v>8.120000000000001</v>
      </c>
      <c r="EK6">
        <v>105.63</v>
      </c>
      <c r="EL6">
        <v>6.75</v>
      </c>
      <c r="EP6">
        <v>8.75</v>
      </c>
      <c r="EQ6">
        <v>29.86</v>
      </c>
      <c r="ER6">
        <v>6.95</v>
      </c>
      <c r="ES6">
        <v>6.24</v>
      </c>
      <c r="ET6">
        <v>131.86000000000001</v>
      </c>
      <c r="EU6">
        <v>33.22</v>
      </c>
      <c r="EV6">
        <v>61.660000000000004</v>
      </c>
      <c r="EW6">
        <v>6</v>
      </c>
      <c r="EX6">
        <v>8.36</v>
      </c>
      <c r="EY6">
        <v>4.8100000000000005</v>
      </c>
      <c r="FB6">
        <v>23.25</v>
      </c>
      <c r="FC6">
        <v>257.95</v>
      </c>
      <c r="FD6">
        <v>16.080000000000002</v>
      </c>
      <c r="FE6">
        <v>7.24</v>
      </c>
      <c r="FF6">
        <v>84.95</v>
      </c>
      <c r="FH6">
        <v>3.35</v>
      </c>
      <c r="FI6">
        <v>30.87</v>
      </c>
      <c r="FJ6">
        <v>20.2</v>
      </c>
      <c r="FK6">
        <v>47.980000000000004</v>
      </c>
      <c r="FL6">
        <v>9.06</v>
      </c>
      <c r="FM6">
        <v>16.830000000000002</v>
      </c>
      <c r="FN6">
        <v>4.95</v>
      </c>
      <c r="FO6">
        <v>20.6</v>
      </c>
      <c r="FQ6">
        <v>8.9700000000000006</v>
      </c>
      <c r="FR6">
        <v>40.57</v>
      </c>
      <c r="FT6">
        <v>5.83</v>
      </c>
      <c r="FU6">
        <v>19.55</v>
      </c>
      <c r="FY6">
        <v>22.89</v>
      </c>
      <c r="FZ6">
        <v>2.08</v>
      </c>
      <c r="GA6">
        <v>50.51</v>
      </c>
      <c r="GE6">
        <f t="shared" si="0"/>
        <v>140188.8299999999</v>
      </c>
      <c r="GG6" s="3">
        <f t="shared" si="4"/>
        <v>0.18035980470056009</v>
      </c>
      <c r="GH6" s="3">
        <f t="shared" si="1"/>
        <v>0.13452812181969143</v>
      </c>
      <c r="GI6" s="3">
        <f t="shared" si="1"/>
        <v>0.13108505149804028</v>
      </c>
      <c r="GJ6" s="3">
        <f t="shared" si="1"/>
        <v>5.3669325865691335E-2</v>
      </c>
      <c r="GK6" s="3">
        <f t="shared" si="1"/>
        <v>8.4457798813215065E-2</v>
      </c>
      <c r="GL6" s="3">
        <f t="shared" si="1"/>
        <v>0</v>
      </c>
      <c r="GM6" s="3">
        <f t="shared" si="1"/>
        <v>0</v>
      </c>
      <c r="GN6" s="3">
        <f t="shared" si="1"/>
        <v>3.3029450349218288E-2</v>
      </c>
      <c r="GO6" s="3">
        <f t="shared" si="1"/>
        <v>5.6281944859658262E-3</v>
      </c>
      <c r="GP6" s="3">
        <f t="shared" si="1"/>
        <v>5.551405201113388E-2</v>
      </c>
      <c r="GQ6" s="3">
        <f t="shared" si="1"/>
        <v>5.5016508804588823E-3</v>
      </c>
      <c r="GR6" s="3">
        <f t="shared" si="1"/>
        <v>4.0528193294715451E-2</v>
      </c>
      <c r="GS6" s="3">
        <f t="shared" si="1"/>
        <v>0</v>
      </c>
      <c r="GT6" s="3">
        <f t="shared" si="1"/>
        <v>6.793001981684281E-2</v>
      </c>
      <c r="GU6" s="3">
        <f t="shared" si="1"/>
        <v>1.6603034635498431E-2</v>
      </c>
      <c r="GV6" s="3">
        <f t="shared" si="1"/>
        <v>1.0557189185472203E-3</v>
      </c>
      <c r="GW6" s="3">
        <f t="shared" si="1"/>
        <v>2.95672629552583E-4</v>
      </c>
      <c r="GX6" s="3">
        <f t="shared" si="1"/>
        <v>1.369438635018212E-3</v>
      </c>
      <c r="GY6" s="3">
        <f t="shared" si="1"/>
        <v>1.5815097393993528E-3</v>
      </c>
      <c r="GZ6" s="3">
        <f t="shared" si="1"/>
        <v>5.9501887561227281E-3</v>
      </c>
      <c r="HA6" s="3">
        <f t="shared" si="1"/>
        <v>2.0109590756981151E-2</v>
      </c>
      <c r="HB6" s="3">
        <f t="shared" si="1"/>
        <v>0</v>
      </c>
      <c r="HC6" s="3">
        <f t="shared" si="1"/>
        <v>6.6267761846646473E-5</v>
      </c>
      <c r="HD6" s="3">
        <f t="shared" si="1"/>
        <v>1.2724765589383985E-2</v>
      </c>
      <c r="HE6" s="3">
        <f t="shared" si="1"/>
        <v>1.8047015586049202E-2</v>
      </c>
      <c r="HF6" s="3">
        <f t="shared" si="1"/>
        <v>1.5082514063352989E-3</v>
      </c>
      <c r="HG6" s="3">
        <f t="shared" si="1"/>
        <v>7.9207451834786044E-4</v>
      </c>
      <c r="HH6" s="3">
        <f t="shared" si="1"/>
        <v>1.6583346904314716E-3</v>
      </c>
      <c r="HI6" s="3">
        <f t="shared" si="1"/>
        <v>3.2549668900154192E-3</v>
      </c>
      <c r="HJ6" s="3">
        <f t="shared" si="1"/>
        <v>3.9248633432492477E-2</v>
      </c>
      <c r="HK6" s="3">
        <f t="shared" si="1"/>
        <v>3.2189440485379636E-3</v>
      </c>
      <c r="HL6" s="3">
        <f t="shared" si="1"/>
        <v>3.7477308284832706E-3</v>
      </c>
      <c r="HM6" s="3">
        <f t="shared" si="1"/>
        <v>2.0716343805708358E-3</v>
      </c>
      <c r="HN6" s="3">
        <f t="shared" si="1"/>
        <v>1.8779670249049099E-3</v>
      </c>
      <c r="HO6" s="3">
        <f t="shared" si="1"/>
        <v>2.3165897026175353E-3</v>
      </c>
      <c r="HP6" s="3">
        <f t="shared" si="1"/>
        <v>4.7735614884581069E-4</v>
      </c>
      <c r="HQ6" s="3">
        <f t="shared" si="1"/>
        <v>2.9968150814868796E-3</v>
      </c>
      <c r="HR6" s="3">
        <f t="shared" si="1"/>
        <v>4.987558566542003E-4</v>
      </c>
      <c r="HS6" s="3">
        <f t="shared" si="1"/>
        <v>4.2897140949104181E-3</v>
      </c>
      <c r="HT6" s="3">
        <f t="shared" si="1"/>
        <v>1.1327578666574229E-4</v>
      </c>
      <c r="HU6" s="3">
        <f t="shared" si="1"/>
        <v>8.2410274770108351E-4</v>
      </c>
      <c r="HV6" s="3">
        <f t="shared" si="1"/>
        <v>2.8176281947712975E-5</v>
      </c>
      <c r="HW6" s="3">
        <f t="shared" si="1"/>
        <v>3.049458362695518E-4</v>
      </c>
      <c r="HX6" s="3">
        <f t="shared" si="1"/>
        <v>6.9620382736627494E-5</v>
      </c>
      <c r="HY6" s="3">
        <f t="shared" si="1"/>
        <v>5.1972757030642209E-4</v>
      </c>
      <c r="HZ6" s="3">
        <f t="shared" si="1"/>
        <v>0</v>
      </c>
      <c r="IA6" s="3">
        <f t="shared" si="1"/>
        <v>5.4121287694604524E-3</v>
      </c>
      <c r="IB6" s="3">
        <f t="shared" si="1"/>
        <v>1.7811690132516275E-4</v>
      </c>
      <c r="IC6" s="3">
        <f t="shared" si="1"/>
        <v>0</v>
      </c>
      <c r="ID6" s="3">
        <f t="shared" si="1"/>
        <v>0</v>
      </c>
      <c r="IE6" s="3">
        <f t="shared" si="1"/>
        <v>6.5878287164533762E-3</v>
      </c>
      <c r="IF6" s="3">
        <f t="shared" si="1"/>
        <v>1.1426017322492821E-3</v>
      </c>
      <c r="IG6" s="3">
        <f t="shared" si="1"/>
        <v>0</v>
      </c>
      <c r="IH6" s="3">
        <f t="shared" si="1"/>
        <v>0</v>
      </c>
      <c r="II6" s="3">
        <f t="shared" si="1"/>
        <v>2.796228486962908E-4</v>
      </c>
      <c r="IJ6" s="3">
        <f t="shared" si="1"/>
        <v>1.3182220009967994E-3</v>
      </c>
      <c r="IK6" s="3">
        <f t="shared" si="1"/>
        <v>4.981138654199486E-4</v>
      </c>
      <c r="IL6" s="3">
        <f t="shared" si="1"/>
        <v>2.8639942283561413E-4</v>
      </c>
      <c r="IM6" s="3">
        <f t="shared" si="1"/>
        <v>3.896886791907746E-4</v>
      </c>
      <c r="IN6" s="3">
        <f t="shared" si="1"/>
        <v>3.6465102105495879E-4</v>
      </c>
      <c r="IO6" s="3">
        <f t="shared" si="1"/>
        <v>0</v>
      </c>
      <c r="IP6" s="3">
        <f t="shared" si="1"/>
        <v>1.3089487942798307E-4</v>
      </c>
      <c r="IQ6" s="3">
        <f t="shared" si="1"/>
        <v>3.2898484137430941E-4</v>
      </c>
      <c r="IR6" s="3">
        <f t="shared" si="1"/>
        <v>0</v>
      </c>
      <c r="IS6" s="3">
        <f t="shared" si="1"/>
        <v>2.2730056310477824E-3</v>
      </c>
      <c r="IT6" s="3">
        <f t="shared" si="2"/>
        <v>7.6586700951851933E-3</v>
      </c>
      <c r="IU6" s="3">
        <f t="shared" si="2"/>
        <v>9.8288857963933426E-4</v>
      </c>
      <c r="IV6" s="3">
        <f t="shared" si="2"/>
        <v>7.4970309688724896E-5</v>
      </c>
      <c r="IW6" s="3">
        <f t="shared" si="2"/>
        <v>0</v>
      </c>
      <c r="IX6" s="3">
        <f t="shared" si="2"/>
        <v>0</v>
      </c>
      <c r="IY6" s="3">
        <f t="shared" si="2"/>
        <v>7.5968962719783086E-5</v>
      </c>
      <c r="IZ6" s="3">
        <f t="shared" si="2"/>
        <v>2.0560839262300729E-3</v>
      </c>
      <c r="JA6" s="3">
        <f t="shared" si="2"/>
        <v>0</v>
      </c>
      <c r="JB6" s="3">
        <f t="shared" si="2"/>
        <v>0</v>
      </c>
      <c r="JC6" s="3">
        <f t="shared" si="2"/>
        <v>7.3115668345331126E-5</v>
      </c>
      <c r="JD6" s="3">
        <f t="shared" si="2"/>
        <v>4.1158771351469332E-5</v>
      </c>
      <c r="JE6" s="3">
        <f t="shared" si="2"/>
        <v>5.6409629782914984E-4</v>
      </c>
      <c r="JF6" s="3">
        <f t="shared" si="2"/>
        <v>0</v>
      </c>
      <c r="JG6" s="3">
        <f t="shared" si="2"/>
        <v>0</v>
      </c>
      <c r="JH6" s="3">
        <f t="shared" si="2"/>
        <v>3.152890283769401E-5</v>
      </c>
      <c r="JI6" s="3">
        <f t="shared" si="2"/>
        <v>0</v>
      </c>
      <c r="JJ6" s="3">
        <f t="shared" si="2"/>
        <v>5.1822959075983486E-4</v>
      </c>
      <c r="JK6" s="3">
        <f t="shared" si="2"/>
        <v>5.8670865574668148E-4</v>
      </c>
      <c r="JL6" s="3">
        <f t="shared" si="2"/>
        <v>1.2404697292929838E-4</v>
      </c>
      <c r="JM6" s="3">
        <f t="shared" si="2"/>
        <v>1.3817078008283553E-4</v>
      </c>
      <c r="JN6" s="3">
        <f t="shared" si="2"/>
        <v>9.1376752341823593E-5</v>
      </c>
      <c r="JO6" s="3">
        <f t="shared" si="2"/>
        <v>3.430373161684853E-4</v>
      </c>
      <c r="JP6" s="3">
        <f t="shared" si="2"/>
        <v>0</v>
      </c>
      <c r="JQ6" s="3">
        <f t="shared" si="2"/>
        <v>3.5359450535395751E-4</v>
      </c>
      <c r="JR6" s="3">
        <f t="shared" si="2"/>
        <v>3.9000254157196433E-3</v>
      </c>
      <c r="JS6" s="3">
        <f t="shared" si="2"/>
        <v>0</v>
      </c>
      <c r="JT6" s="3">
        <f t="shared" si="2"/>
        <v>2.9174934978771152E-5</v>
      </c>
      <c r="JU6" s="3">
        <f t="shared" si="2"/>
        <v>9.3274193100834123E-4</v>
      </c>
      <c r="JV6" s="3">
        <f t="shared" si="2"/>
        <v>1.7490694515390431E-4</v>
      </c>
      <c r="JW6" s="3">
        <f t="shared" si="2"/>
        <v>1.4237938928515214E-4</v>
      </c>
      <c r="JX6" s="3">
        <f t="shared" si="2"/>
        <v>0</v>
      </c>
      <c r="JY6" s="3">
        <f t="shared" si="2"/>
        <v>5.2086888805620286E-4</v>
      </c>
      <c r="JZ6" s="3">
        <f t="shared" si="2"/>
        <v>4.2157424382527509E-5</v>
      </c>
      <c r="KA6" s="3">
        <f t="shared" si="2"/>
        <v>4.3655403929114787E-5</v>
      </c>
      <c r="KB6" s="3">
        <f t="shared" si="2"/>
        <v>2.3996205689140872E-3</v>
      </c>
      <c r="KC6" s="3">
        <f t="shared" si="2"/>
        <v>5.9205858269877901E-6</v>
      </c>
      <c r="KD6" s="3">
        <f t="shared" si="2"/>
        <v>8.8523457967371646E-5</v>
      </c>
      <c r="KE6" s="3">
        <f t="shared" si="2"/>
        <v>4.116305129303101E-3</v>
      </c>
      <c r="KF6" s="3">
        <f t="shared" si="2"/>
        <v>6.8407732627485422E-5</v>
      </c>
      <c r="KG6" s="3">
        <f t="shared" si="2"/>
        <v>0</v>
      </c>
      <c r="KH6" s="3">
        <f t="shared" si="2"/>
        <v>0</v>
      </c>
      <c r="KI6" s="3">
        <f t="shared" si="2"/>
        <v>1.136395816984849E-3</v>
      </c>
      <c r="KJ6" s="3">
        <f t="shared" si="2"/>
        <v>2.9824059448958973E-4</v>
      </c>
      <c r="KK6" s="3">
        <f t="shared" si="2"/>
        <v>2.5972112043448847E-4</v>
      </c>
      <c r="KL6" s="3">
        <f t="shared" si="2"/>
        <v>3.4168200134062059E-4</v>
      </c>
      <c r="KM6" s="3">
        <f t="shared" si="2"/>
        <v>8.6383487186532683E-5</v>
      </c>
      <c r="KN6" s="3">
        <f t="shared" si="2"/>
        <v>1.6945715289870111E-3</v>
      </c>
      <c r="KO6" s="3">
        <f t="shared" si="2"/>
        <v>0</v>
      </c>
      <c r="KP6" s="3">
        <f t="shared" si="2"/>
        <v>2.0365388597650769E-4</v>
      </c>
      <c r="KQ6" s="3">
        <f t="shared" si="2"/>
        <v>2.5608317010706219E-5</v>
      </c>
      <c r="KR6" s="3">
        <f t="shared" si="2"/>
        <v>6.0917834894549064E-5</v>
      </c>
      <c r="KS6" s="3">
        <f t="shared" si="2"/>
        <v>1.2247766102334981E-4</v>
      </c>
      <c r="KT6" s="3">
        <f t="shared" si="2"/>
        <v>6.29579403722822E-4</v>
      </c>
      <c r="KU6" s="3">
        <f t="shared" si="2"/>
        <v>6.4199123425168794E-5</v>
      </c>
      <c r="KV6" s="3">
        <f t="shared" si="2"/>
        <v>0</v>
      </c>
      <c r="KW6" s="3">
        <f t="shared" si="2"/>
        <v>0</v>
      </c>
      <c r="KX6" s="3">
        <f t="shared" si="2"/>
        <v>0</v>
      </c>
      <c r="KY6" s="3">
        <f t="shared" si="2"/>
        <v>7.8108933500622049E-5</v>
      </c>
      <c r="KZ6" s="3">
        <f t="shared" si="2"/>
        <v>0</v>
      </c>
      <c r="LA6" s="3">
        <f t="shared" si="2"/>
        <v>4.1066039284299644E-4</v>
      </c>
      <c r="LB6" s="3">
        <f t="shared" si="2"/>
        <v>0</v>
      </c>
      <c r="LC6" s="3">
        <f t="shared" si="2"/>
        <v>0</v>
      </c>
      <c r="LD6" s="3">
        <f t="shared" si="2"/>
        <v>4.1158771351469332E-5</v>
      </c>
      <c r="LE6" s="3">
        <f t="shared" si="2"/>
        <v>0</v>
      </c>
      <c r="LF6" s="3">
        <f t="shared" si="3"/>
        <v>0</v>
      </c>
      <c r="LG6" s="3">
        <f t="shared" si="3"/>
        <v>3.7613553091212789E-4</v>
      </c>
      <c r="LH6" s="3">
        <f t="shared" si="3"/>
        <v>5.0424844832502023E-4</v>
      </c>
      <c r="LI6" s="3">
        <f t="shared" si="3"/>
        <v>5.0959837527711764E-4</v>
      </c>
      <c r="LJ6" s="3">
        <f t="shared" si="3"/>
        <v>3.9946121242327259E-6</v>
      </c>
      <c r="LK6" s="3">
        <f t="shared" si="3"/>
        <v>5.7921875801374521E-5</v>
      </c>
      <c r="LL6" s="3">
        <f t="shared" si="3"/>
        <v>0</v>
      </c>
      <c r="LM6" s="3">
        <f t="shared" si="3"/>
        <v>0</v>
      </c>
      <c r="LN6" s="3">
        <f t="shared" si="3"/>
        <v>0</v>
      </c>
      <c r="LO6" s="3">
        <f t="shared" si="3"/>
        <v>0</v>
      </c>
      <c r="LP6" s="3">
        <f t="shared" si="3"/>
        <v>7.5348371193339776E-4</v>
      </c>
      <c r="LQ6" s="3">
        <f t="shared" si="3"/>
        <v>4.8149342568876602E-5</v>
      </c>
      <c r="LR6" s="3">
        <f t="shared" si="3"/>
        <v>0</v>
      </c>
      <c r="LS6" s="3">
        <f t="shared" si="3"/>
        <v>0</v>
      </c>
      <c r="LT6" s="3">
        <f t="shared" si="3"/>
        <v>0</v>
      </c>
      <c r="LU6" s="3">
        <f t="shared" si="3"/>
        <v>6.2415814441136336E-5</v>
      </c>
      <c r="LV6" s="3">
        <f t="shared" si="3"/>
        <v>2.1299842505283781E-4</v>
      </c>
      <c r="LW6" s="3">
        <f t="shared" si="3"/>
        <v>4.9575989756102576E-5</v>
      </c>
      <c r="LX6" s="3">
        <f t="shared" si="3"/>
        <v>4.4511392241450367E-5</v>
      </c>
      <c r="LY6" s="3">
        <f t="shared" si="3"/>
        <v>9.4058849053808434E-4</v>
      </c>
      <c r="LZ6" s="3">
        <f t="shared" si="3"/>
        <v>2.3696609779823416E-4</v>
      </c>
      <c r="MA6" s="3">
        <f t="shared" si="3"/>
        <v>4.3983532782176758E-4</v>
      </c>
      <c r="MB6" s="3">
        <f t="shared" si="3"/>
        <v>4.27994156167792E-5</v>
      </c>
      <c r="MC6" s="3">
        <f t="shared" si="3"/>
        <v>5.9633852426045681E-5</v>
      </c>
      <c r="MD6" s="3">
        <f t="shared" si="3"/>
        <v>3.4310864852784659E-5</v>
      </c>
      <c r="ME6" s="3">
        <f t="shared" si="3"/>
        <v>0</v>
      </c>
      <c r="MF6" s="3">
        <f t="shared" si="3"/>
        <v>0</v>
      </c>
      <c r="MG6" s="3">
        <f t="shared" si="3"/>
        <v>1.6584773551501939E-4</v>
      </c>
      <c r="MH6" s="3">
        <f t="shared" si="3"/>
        <v>1.8400182097246989E-3</v>
      </c>
      <c r="MI6" s="3">
        <f t="shared" si="3"/>
        <v>1.1470243385296827E-4</v>
      </c>
      <c r="MJ6" s="3">
        <f t="shared" si="3"/>
        <v>5.1644628177580234E-5</v>
      </c>
      <c r="MK6" s="3">
        <f t="shared" si="3"/>
        <v>6.0596839277423222E-4</v>
      </c>
      <c r="ML6" s="3">
        <f t="shared" si="3"/>
        <v>0</v>
      </c>
      <c r="MM6" s="3">
        <f t="shared" si="3"/>
        <v>2.3896340386035052E-5</v>
      </c>
      <c r="MN6" s="3">
        <f t="shared" si="3"/>
        <v>2.2020299334832898E-4</v>
      </c>
      <c r="MO6" s="3">
        <f t="shared" si="3"/>
        <v>1.440913659098233E-4</v>
      </c>
      <c r="MP6" s="3">
        <f t="shared" si="3"/>
        <v>3.4225266021551103E-4</v>
      </c>
      <c r="MQ6" s="3">
        <f t="shared" si="3"/>
        <v>6.4627117581336597E-5</v>
      </c>
      <c r="MR6" s="3">
        <f t="shared" si="3"/>
        <v>1.2005236080506567E-4</v>
      </c>
      <c r="MS6" s="3">
        <f t="shared" si="3"/>
        <v>3.5309517883842842E-5</v>
      </c>
      <c r="MT6" s="3">
        <f t="shared" si="3"/>
        <v>1.4694466028427526E-4</v>
      </c>
      <c r="MU6" s="3">
        <f t="shared" si="3"/>
        <v>0</v>
      </c>
      <c r="MV6" s="3">
        <f t="shared" si="3"/>
        <v>6.3985126347084912E-5</v>
      </c>
      <c r="MW6" s="3">
        <f t="shared" si="3"/>
        <v>2.8939538192878869E-4</v>
      </c>
      <c r="MX6" s="3">
        <f t="shared" si="3"/>
        <v>0</v>
      </c>
      <c r="MY6" s="3">
        <f t="shared" si="3"/>
        <v>4.1586765507637122E-5</v>
      </c>
      <c r="MZ6" s="3">
        <f t="shared" si="3"/>
        <v>1.394547625513389E-4</v>
      </c>
      <c r="NA6" s="3">
        <f t="shared" si="3"/>
        <v>0</v>
      </c>
      <c r="NB6" s="3">
        <f t="shared" si="3"/>
        <v>0</v>
      </c>
      <c r="NC6" s="3">
        <f t="shared" si="3"/>
        <v>0</v>
      </c>
      <c r="ND6" s="3">
        <f t="shared" si="3"/>
        <v>1.6327977057801265E-4</v>
      </c>
      <c r="NE6" s="3">
        <f t="shared" si="3"/>
        <v>1.4837130747150124E-5</v>
      </c>
      <c r="NF6" s="3">
        <f t="shared" si="3"/>
        <v>3.6029974713391952E-4</v>
      </c>
    </row>
    <row r="7" spans="1:370" x14ac:dyDescent="0.3">
      <c r="A7" s="1">
        <v>39173</v>
      </c>
      <c r="B7">
        <v>24895.510000000002</v>
      </c>
      <c r="C7">
        <v>17927.59</v>
      </c>
      <c r="D7">
        <v>17430.84</v>
      </c>
      <c r="E7">
        <v>7808.32</v>
      </c>
      <c r="F7">
        <v>12393.87</v>
      </c>
      <c r="I7">
        <v>4427.4800000000005</v>
      </c>
      <c r="J7">
        <v>842.66</v>
      </c>
      <c r="K7">
        <v>8070.71</v>
      </c>
      <c r="L7">
        <v>716.24</v>
      </c>
      <c r="M7">
        <v>5750.3</v>
      </c>
      <c r="O7">
        <v>10507.34</v>
      </c>
      <c r="P7">
        <v>2318.41</v>
      </c>
      <c r="Q7">
        <v>168</v>
      </c>
      <c r="R7">
        <v>38.380000000000003</v>
      </c>
      <c r="S7">
        <v>209.73000000000002</v>
      </c>
      <c r="T7">
        <v>240.55</v>
      </c>
      <c r="U7">
        <v>704.81000000000006</v>
      </c>
      <c r="V7">
        <v>2633.43</v>
      </c>
      <c r="X7">
        <v>10.220000000000001</v>
      </c>
      <c r="Y7">
        <v>1821.19</v>
      </c>
      <c r="Z7">
        <v>2313.75</v>
      </c>
      <c r="AA7">
        <v>218.93</v>
      </c>
      <c r="AB7">
        <v>100.73</v>
      </c>
      <c r="AC7">
        <v>216.25</v>
      </c>
      <c r="AD7">
        <v>367.09000000000003</v>
      </c>
      <c r="AE7">
        <v>5706.01</v>
      </c>
      <c r="AF7">
        <v>418.44</v>
      </c>
      <c r="AG7">
        <v>489.35</v>
      </c>
      <c r="AH7">
        <v>353.85</v>
      </c>
      <c r="AI7">
        <v>261.74</v>
      </c>
      <c r="AJ7">
        <v>315.51</v>
      </c>
      <c r="AK7">
        <v>49.51</v>
      </c>
      <c r="AL7">
        <v>471.63</v>
      </c>
      <c r="AM7">
        <v>74.03</v>
      </c>
      <c r="AN7">
        <v>580.53</v>
      </c>
      <c r="AO7">
        <v>14.01</v>
      </c>
      <c r="AP7">
        <v>148.01</v>
      </c>
      <c r="AQ7">
        <v>4.3500000000000005</v>
      </c>
      <c r="AR7">
        <v>38.64</v>
      </c>
      <c r="AS7">
        <v>13.35</v>
      </c>
      <c r="AT7">
        <v>86.76</v>
      </c>
      <c r="AV7">
        <v>1062.07</v>
      </c>
      <c r="AW7">
        <v>24.97</v>
      </c>
      <c r="AZ7">
        <v>907.31000000000006</v>
      </c>
      <c r="BA7">
        <v>158.37</v>
      </c>
      <c r="BD7">
        <v>40.21</v>
      </c>
      <c r="BE7">
        <v>162.96</v>
      </c>
      <c r="BF7">
        <v>55.06</v>
      </c>
      <c r="BG7">
        <v>45.85</v>
      </c>
      <c r="BH7">
        <v>55.21</v>
      </c>
      <c r="BI7">
        <v>50.14</v>
      </c>
      <c r="BJ7">
        <v>0.63</v>
      </c>
      <c r="BK7">
        <v>33.64</v>
      </c>
      <c r="BL7">
        <v>48.13</v>
      </c>
      <c r="BN7">
        <v>312.95999999999998</v>
      </c>
      <c r="BO7">
        <v>1029.72</v>
      </c>
      <c r="BP7">
        <v>148.66</v>
      </c>
      <c r="BQ7">
        <v>11.34</v>
      </c>
      <c r="BT7">
        <v>11.72</v>
      </c>
      <c r="BU7">
        <v>276.74</v>
      </c>
      <c r="BX7">
        <v>9.15</v>
      </c>
      <c r="BY7">
        <v>5.7700000000000005</v>
      </c>
      <c r="BZ7">
        <v>83.24</v>
      </c>
      <c r="CC7">
        <v>4.3</v>
      </c>
      <c r="CE7">
        <v>69.62</v>
      </c>
      <c r="CF7">
        <v>77.73</v>
      </c>
      <c r="CG7">
        <v>21.26</v>
      </c>
      <c r="CH7">
        <v>25.2</v>
      </c>
      <c r="CI7">
        <v>12.370000000000001</v>
      </c>
      <c r="CJ7">
        <v>59.54</v>
      </c>
      <c r="CL7">
        <v>50.47</v>
      </c>
      <c r="CM7">
        <v>518.20000000000005</v>
      </c>
      <c r="CO7">
        <v>4.3500000000000005</v>
      </c>
      <c r="CP7">
        <v>124.54</v>
      </c>
      <c r="CQ7">
        <v>24.52</v>
      </c>
      <c r="CR7">
        <v>23.46</v>
      </c>
      <c r="CT7">
        <v>83.460000000000008</v>
      </c>
      <c r="CU7">
        <v>5.75</v>
      </c>
      <c r="CV7">
        <v>11.27</v>
      </c>
      <c r="CW7">
        <v>413.26</v>
      </c>
      <c r="CX7">
        <v>0.83000000000000007</v>
      </c>
      <c r="CY7">
        <v>12.450000000000001</v>
      </c>
      <c r="CZ7">
        <v>469.83</v>
      </c>
      <c r="DA7">
        <v>9.0299999999999994</v>
      </c>
      <c r="DD7">
        <v>171.07</v>
      </c>
      <c r="DE7">
        <v>44.88</v>
      </c>
      <c r="DF7">
        <v>46.42</v>
      </c>
      <c r="DG7">
        <v>40.15</v>
      </c>
      <c r="DH7">
        <v>11.3</v>
      </c>
      <c r="DI7">
        <v>224.96</v>
      </c>
      <c r="DK7">
        <v>27.09</v>
      </c>
      <c r="DL7">
        <v>4.92</v>
      </c>
      <c r="DM7">
        <v>6.47</v>
      </c>
      <c r="DN7">
        <v>18.46</v>
      </c>
      <c r="DO7">
        <v>84.69</v>
      </c>
      <c r="DP7">
        <v>8.0299999999999994</v>
      </c>
      <c r="DT7">
        <v>15.51</v>
      </c>
      <c r="DV7">
        <v>85.100000000000009</v>
      </c>
      <c r="DY7">
        <v>5.51</v>
      </c>
      <c r="EB7">
        <v>42.61</v>
      </c>
      <c r="EC7">
        <v>76.239999999999995</v>
      </c>
      <c r="ED7">
        <v>74.900000000000006</v>
      </c>
      <c r="EE7">
        <v>0.56000000000000005</v>
      </c>
      <c r="EF7">
        <v>8.58</v>
      </c>
      <c r="EK7">
        <v>124.7</v>
      </c>
      <c r="EL7">
        <v>6.91</v>
      </c>
      <c r="EP7">
        <v>14.22</v>
      </c>
      <c r="EQ7">
        <v>43.43</v>
      </c>
      <c r="ER7">
        <v>4.76</v>
      </c>
      <c r="ES7">
        <v>9.3800000000000008</v>
      </c>
      <c r="ET7">
        <v>151.32</v>
      </c>
      <c r="EU7">
        <v>30.2</v>
      </c>
      <c r="EV7">
        <v>59.45</v>
      </c>
      <c r="EW7">
        <v>6.47</v>
      </c>
      <c r="EX7">
        <v>7.16</v>
      </c>
      <c r="EY7">
        <v>3.52</v>
      </c>
      <c r="FB7">
        <v>22.19</v>
      </c>
      <c r="FC7">
        <v>257.95</v>
      </c>
      <c r="FD7">
        <v>17.830000000000002</v>
      </c>
      <c r="FE7">
        <v>7.55</v>
      </c>
      <c r="FF7">
        <v>66.12</v>
      </c>
      <c r="FH7">
        <v>3.35</v>
      </c>
      <c r="FI7">
        <v>29.69</v>
      </c>
      <c r="FJ7">
        <v>23.41</v>
      </c>
      <c r="FK7">
        <v>46.03</v>
      </c>
      <c r="FL7">
        <v>9.06</v>
      </c>
      <c r="FM7">
        <v>14.22</v>
      </c>
      <c r="FN7">
        <v>28.45</v>
      </c>
      <c r="FO7">
        <v>19.170000000000002</v>
      </c>
      <c r="FP7">
        <v>4.51</v>
      </c>
      <c r="FQ7">
        <v>8.9700000000000006</v>
      </c>
      <c r="FR7">
        <v>35.93</v>
      </c>
      <c r="FT7">
        <v>6.1400000000000006</v>
      </c>
      <c r="FU7">
        <v>16.350000000000001</v>
      </c>
      <c r="FY7">
        <v>19.82</v>
      </c>
      <c r="FZ7">
        <v>1.74</v>
      </c>
      <c r="GA7">
        <v>43.56</v>
      </c>
      <c r="GE7">
        <f t="shared" si="0"/>
        <v>139854.35000000006</v>
      </c>
      <c r="GG7" s="3">
        <f t="shared" si="4"/>
        <v>0.17801026567997341</v>
      </c>
      <c r="GH7" s="3">
        <f t="shared" si="1"/>
        <v>0.12818757514514201</v>
      </c>
      <c r="GI7" s="3">
        <f t="shared" si="1"/>
        <v>0.12463566560496682</v>
      </c>
      <c r="GJ7" s="3">
        <f t="shared" si="1"/>
        <v>5.5831799296911365E-2</v>
      </c>
      <c r="GK7" s="3">
        <f t="shared" si="1"/>
        <v>8.8619839139790754E-2</v>
      </c>
      <c r="GL7" s="3">
        <f t="shared" si="1"/>
        <v>0</v>
      </c>
      <c r="GM7" s="3">
        <f t="shared" si="1"/>
        <v>0</v>
      </c>
      <c r="GN7" s="3">
        <f t="shared" si="1"/>
        <v>3.1657792553467221E-2</v>
      </c>
      <c r="GO7" s="3">
        <f t="shared" si="1"/>
        <v>6.0252684310498714E-3</v>
      </c>
      <c r="GP7" s="3">
        <f t="shared" si="1"/>
        <v>5.7707965465500333E-2</v>
      </c>
      <c r="GQ7" s="3">
        <f t="shared" si="1"/>
        <v>5.1213280101762987E-3</v>
      </c>
      <c r="GR7" s="3">
        <f t="shared" si="1"/>
        <v>4.1116347113979636E-2</v>
      </c>
      <c r="GS7" s="3">
        <f t="shared" si="1"/>
        <v>0</v>
      </c>
      <c r="GT7" s="3">
        <f t="shared" si="1"/>
        <v>7.5130591218649942E-2</v>
      </c>
      <c r="GU7" s="3">
        <f t="shared" si="1"/>
        <v>1.6577317759511941E-2</v>
      </c>
      <c r="GV7" s="3">
        <f t="shared" si="1"/>
        <v>1.2012497287356447E-3</v>
      </c>
      <c r="GW7" s="3">
        <f t="shared" si="1"/>
        <v>2.7442836064805982E-4</v>
      </c>
      <c r="GX7" s="3">
        <f t="shared" si="1"/>
        <v>1.4996315809983737E-3</v>
      </c>
      <c r="GY7" s="3">
        <f t="shared" si="1"/>
        <v>1.7200037038533295E-3</v>
      </c>
      <c r="GZ7" s="3">
        <f t="shared" si="1"/>
        <v>5.0396001268462496E-3</v>
      </c>
      <c r="HA7" s="3">
        <f t="shared" si="1"/>
        <v>1.8829804006811363E-2</v>
      </c>
      <c r="HB7" s="3">
        <f t="shared" si="1"/>
        <v>0</v>
      </c>
      <c r="HC7" s="3">
        <f t="shared" si="1"/>
        <v>7.3076025164751728E-5</v>
      </c>
      <c r="HD7" s="3">
        <f t="shared" si="1"/>
        <v>1.3022047580214696E-2</v>
      </c>
      <c r="HE7" s="3">
        <f t="shared" si="1"/>
        <v>1.6543997380131535E-2</v>
      </c>
      <c r="HF7" s="3">
        <f t="shared" si="1"/>
        <v>1.565414304238659E-3</v>
      </c>
      <c r="HG7" s="3">
        <f t="shared" si="1"/>
        <v>7.2024931652108035E-4</v>
      </c>
      <c r="HH7" s="3">
        <f t="shared" si="1"/>
        <v>1.5462515109469237E-3</v>
      </c>
      <c r="HI7" s="3">
        <f t="shared" si="1"/>
        <v>2.624802160247428E-3</v>
      </c>
      <c r="HJ7" s="3">
        <f t="shared" si="1"/>
        <v>4.0799660503945692E-2</v>
      </c>
      <c r="HK7" s="3">
        <f t="shared" si="1"/>
        <v>2.9919698600722809E-3</v>
      </c>
      <c r="HL7" s="3">
        <f t="shared" si="1"/>
        <v>3.4989973497427844E-3</v>
      </c>
      <c r="HM7" s="3">
        <f t="shared" si="1"/>
        <v>2.530132241149452E-3</v>
      </c>
      <c r="HN7" s="3">
        <f t="shared" si="1"/>
        <v>1.8715184761861172E-3</v>
      </c>
      <c r="HO7" s="3">
        <f t="shared" si="1"/>
        <v>2.2559898923415673E-3</v>
      </c>
      <c r="HP7" s="3">
        <f t="shared" si="1"/>
        <v>3.5401115517679627E-4</v>
      </c>
      <c r="HQ7" s="3">
        <f t="shared" si="1"/>
        <v>3.3722941045451912E-3</v>
      </c>
      <c r="HR7" s="3">
        <f t="shared" si="1"/>
        <v>5.2933641320416537E-4</v>
      </c>
      <c r="HS7" s="3">
        <f t="shared" si="1"/>
        <v>4.1509613394220468E-3</v>
      </c>
      <c r="HT7" s="3">
        <f t="shared" si="1"/>
        <v>1.0017564702134752E-4</v>
      </c>
      <c r="HU7" s="3">
        <f t="shared" si="1"/>
        <v>1.0583153116081117E-3</v>
      </c>
      <c r="HV7" s="3">
        <f t="shared" si="1"/>
        <v>3.1103787619047947E-5</v>
      </c>
      <c r="HW7" s="3">
        <f t="shared" si="1"/>
        <v>2.7628743760919829E-4</v>
      </c>
      <c r="HX7" s="3">
        <f t="shared" si="1"/>
        <v>9.545645165845749E-5</v>
      </c>
      <c r="HY7" s="3">
        <f t="shared" si="1"/>
        <v>6.2035968133990801E-4</v>
      </c>
      <c r="HZ7" s="3">
        <f t="shared" si="1"/>
        <v>0</v>
      </c>
      <c r="IA7" s="3">
        <f t="shared" si="1"/>
        <v>7.5941148773706318E-3</v>
      </c>
      <c r="IB7" s="3">
        <f t="shared" si="1"/>
        <v>1.7854289122933958E-4</v>
      </c>
      <c r="IC7" s="3">
        <f t="shared" si="1"/>
        <v>0</v>
      </c>
      <c r="ID7" s="3">
        <f t="shared" si="1"/>
        <v>0</v>
      </c>
      <c r="IE7" s="3">
        <f t="shared" si="1"/>
        <v>6.4875350677329642E-3</v>
      </c>
      <c r="IF7" s="3">
        <f t="shared" si="1"/>
        <v>1.1323923782134767E-3</v>
      </c>
      <c r="IG7" s="3">
        <f t="shared" si="1"/>
        <v>0</v>
      </c>
      <c r="IH7" s="3">
        <f t="shared" si="1"/>
        <v>0</v>
      </c>
      <c r="II7" s="3">
        <f t="shared" si="1"/>
        <v>2.8751340233607308E-4</v>
      </c>
      <c r="IJ7" s="3">
        <f t="shared" si="1"/>
        <v>1.1652122368735755E-3</v>
      </c>
      <c r="IK7" s="3">
        <f t="shared" si="1"/>
        <v>3.9369529800109884E-4</v>
      </c>
      <c r="IL7" s="3">
        <f t="shared" si="1"/>
        <v>3.2784107180076975E-4</v>
      </c>
      <c r="IM7" s="3">
        <f t="shared" si="1"/>
        <v>3.9476784240175563E-4</v>
      </c>
      <c r="IN7" s="3">
        <f t="shared" si="1"/>
        <v>3.5851584165955494E-4</v>
      </c>
      <c r="IO7" s="3">
        <f t="shared" si="1"/>
        <v>4.5046864827586681E-6</v>
      </c>
      <c r="IP7" s="3">
        <f t="shared" si="1"/>
        <v>2.405359575873041E-4</v>
      </c>
      <c r="IQ7" s="3">
        <f t="shared" si="1"/>
        <v>3.4414374669075349E-4</v>
      </c>
      <c r="IR7" s="3">
        <f t="shared" si="1"/>
        <v>0</v>
      </c>
      <c r="IS7" s="3">
        <f t="shared" ref="IS7:IS70" si="5">BN7/$GE7</f>
        <v>2.2377566375304009E-3</v>
      </c>
      <c r="IT7" s="3">
        <f t="shared" si="2"/>
        <v>7.3628028016289775E-3</v>
      </c>
      <c r="IU7" s="3">
        <f t="shared" si="2"/>
        <v>1.0629630040109581E-3</v>
      </c>
      <c r="IV7" s="3">
        <f t="shared" si="2"/>
        <v>8.1084356689656027E-5</v>
      </c>
      <c r="IW7" s="3">
        <f t="shared" si="2"/>
        <v>0</v>
      </c>
      <c r="IX7" s="3">
        <f t="shared" si="2"/>
        <v>0</v>
      </c>
      <c r="IY7" s="3">
        <f t="shared" si="2"/>
        <v>8.3801469171319992E-5</v>
      </c>
      <c r="IZ7" s="3">
        <f t="shared" si="2"/>
        <v>1.9787729162517999E-3</v>
      </c>
      <c r="JA7" s="3">
        <f t="shared" si="2"/>
        <v>0</v>
      </c>
      <c r="JB7" s="3">
        <f t="shared" si="2"/>
        <v>0</v>
      </c>
      <c r="JC7" s="3">
        <f t="shared" si="2"/>
        <v>6.5425208440066373E-5</v>
      </c>
      <c r="JD7" s="3">
        <f t="shared" si="2"/>
        <v>4.12572079452659E-5</v>
      </c>
      <c r="JE7" s="3">
        <f t="shared" si="2"/>
        <v>5.9519063940449441E-4</v>
      </c>
      <c r="JF7" s="3">
        <f t="shared" si="2"/>
        <v>0</v>
      </c>
      <c r="JG7" s="3">
        <f t="shared" si="2"/>
        <v>0</v>
      </c>
      <c r="JH7" s="3">
        <f t="shared" si="2"/>
        <v>3.0746272818829004E-5</v>
      </c>
      <c r="JI7" s="3">
        <f t="shared" si="2"/>
        <v>0</v>
      </c>
      <c r="JJ7" s="3">
        <f t="shared" si="2"/>
        <v>4.9780360782485469E-4</v>
      </c>
      <c r="JK7" s="3">
        <f t="shared" si="2"/>
        <v>5.5579250842036705E-4</v>
      </c>
      <c r="JL7" s="3">
        <f t="shared" si="2"/>
        <v>1.5201529305309411E-4</v>
      </c>
      <c r="JM7" s="3">
        <f t="shared" si="2"/>
        <v>1.801874593103467E-4</v>
      </c>
      <c r="JN7" s="3">
        <f t="shared" si="2"/>
        <v>8.844916157416623E-5</v>
      </c>
      <c r="JO7" s="3">
        <f t="shared" si="2"/>
        <v>4.2572862410071599E-4</v>
      </c>
      <c r="JP7" s="3">
        <f t="shared" si="2"/>
        <v>0</v>
      </c>
      <c r="JQ7" s="3">
        <f t="shared" si="2"/>
        <v>3.6087543934099997E-4</v>
      </c>
      <c r="JR7" s="3">
        <f t="shared" si="2"/>
        <v>3.7052833894691143E-3</v>
      </c>
      <c r="JS7" s="3">
        <f t="shared" si="2"/>
        <v>0</v>
      </c>
      <c r="JT7" s="3">
        <f t="shared" si="2"/>
        <v>3.1103787619047947E-5</v>
      </c>
      <c r="JU7" s="3">
        <f t="shared" si="2"/>
        <v>8.9049786438534051E-4</v>
      </c>
      <c r="JV7" s="3">
        <f t="shared" si="2"/>
        <v>1.753252580273691E-4</v>
      </c>
      <c r="JW7" s="3">
        <f t="shared" si="2"/>
        <v>1.6774594426272754E-4</v>
      </c>
      <c r="JX7" s="3">
        <f t="shared" si="2"/>
        <v>0</v>
      </c>
      <c r="JY7" s="3">
        <f t="shared" si="2"/>
        <v>5.9676370452545788E-4</v>
      </c>
      <c r="JZ7" s="3">
        <f t="shared" si="2"/>
        <v>4.1114202025178318E-5</v>
      </c>
      <c r="KA7" s="3">
        <f t="shared" si="2"/>
        <v>8.0583835969349501E-5</v>
      </c>
      <c r="KB7" s="3">
        <f t="shared" si="2"/>
        <v>2.9549313267695984E-3</v>
      </c>
      <c r="KC7" s="3">
        <f t="shared" si="2"/>
        <v>5.9347456836344361E-6</v>
      </c>
      <c r="KD7" s="3">
        <f t="shared" si="2"/>
        <v>8.9021185254516534E-5</v>
      </c>
      <c r="KE7" s="3">
        <f t="shared" si="2"/>
        <v>3.3594235717373092E-3</v>
      </c>
      <c r="KF7" s="3">
        <f t="shared" si="2"/>
        <v>6.4567172919540903E-5</v>
      </c>
      <c r="KG7" s="3">
        <f t="shared" si="2"/>
        <v>0</v>
      </c>
      <c r="KH7" s="3">
        <f t="shared" si="2"/>
        <v>0</v>
      </c>
      <c r="KI7" s="3">
        <f t="shared" si="2"/>
        <v>1.2232011374690877E-3</v>
      </c>
      <c r="KJ7" s="3">
        <f t="shared" si="2"/>
        <v>3.2090528467652228E-4</v>
      </c>
      <c r="KK7" s="3">
        <f t="shared" si="2"/>
        <v>3.3191674052326567E-4</v>
      </c>
      <c r="KL7" s="3">
        <f t="shared" si="2"/>
        <v>2.8708438457581033E-4</v>
      </c>
      <c r="KM7" s="3">
        <f t="shared" si="2"/>
        <v>8.0798344849480875E-5</v>
      </c>
      <c r="KN7" s="3">
        <f t="shared" si="2"/>
        <v>1.6085305891450634E-3</v>
      </c>
      <c r="KO7" s="3">
        <f t="shared" si="2"/>
        <v>0</v>
      </c>
      <c r="KP7" s="3">
        <f t="shared" si="2"/>
        <v>1.9370151875862271E-4</v>
      </c>
      <c r="KQ7" s="3">
        <f t="shared" si="2"/>
        <v>3.5179456341543882E-5</v>
      </c>
      <c r="KR7" s="3">
        <f t="shared" si="2"/>
        <v>4.6262415148331082E-5</v>
      </c>
      <c r="KS7" s="3">
        <f t="shared" si="2"/>
        <v>1.3199446424083335E-4</v>
      </c>
      <c r="KT7" s="3">
        <f t="shared" si="2"/>
        <v>6.0555856861084381E-4</v>
      </c>
      <c r="KU7" s="3">
        <f t="shared" si="2"/>
        <v>5.7416876915162067E-5</v>
      </c>
      <c r="KV7" s="3">
        <f t="shared" si="2"/>
        <v>0</v>
      </c>
      <c r="KW7" s="3">
        <f t="shared" si="2"/>
        <v>0</v>
      </c>
      <c r="KX7" s="3">
        <f t="shared" si="2"/>
        <v>0</v>
      </c>
      <c r="KY7" s="3">
        <f t="shared" si="2"/>
        <v>1.1090109102791577E-4</v>
      </c>
      <c r="KZ7" s="3">
        <f t="shared" si="2"/>
        <v>0</v>
      </c>
      <c r="LA7" s="3">
        <f t="shared" si="2"/>
        <v>6.0849018997263912E-4</v>
      </c>
      <c r="LB7" s="3">
        <f t="shared" si="2"/>
        <v>0</v>
      </c>
      <c r="LC7" s="3">
        <f t="shared" si="2"/>
        <v>0</v>
      </c>
      <c r="LD7" s="3">
        <f t="shared" si="2"/>
        <v>3.9398130984127398E-5</v>
      </c>
      <c r="LE7" s="3">
        <f t="shared" ref="LE7:LE70" si="6">DZ7/$GE7</f>
        <v>0</v>
      </c>
      <c r="LF7" s="3">
        <f t="shared" si="3"/>
        <v>0</v>
      </c>
      <c r="LG7" s="3">
        <f t="shared" si="3"/>
        <v>3.0467411274658226E-4</v>
      </c>
      <c r="LH7" s="3">
        <f t="shared" si="3"/>
        <v>5.4513856737384259E-4</v>
      </c>
      <c r="LI7" s="3">
        <f t="shared" si="3"/>
        <v>5.3555717072797503E-4</v>
      </c>
      <c r="LJ7" s="3">
        <f t="shared" si="3"/>
        <v>4.0041657624521494E-6</v>
      </c>
      <c r="LK7" s="3">
        <f t="shared" si="3"/>
        <v>6.1349539717570425E-5</v>
      </c>
      <c r="LL7" s="3">
        <f t="shared" si="3"/>
        <v>0</v>
      </c>
      <c r="LM7" s="3">
        <f t="shared" si="3"/>
        <v>0</v>
      </c>
      <c r="LN7" s="3">
        <f t="shared" si="3"/>
        <v>0</v>
      </c>
      <c r="LO7" s="3">
        <f t="shared" si="3"/>
        <v>0</v>
      </c>
      <c r="LP7" s="3">
        <f t="shared" si="3"/>
        <v>8.9164191174604117E-4</v>
      </c>
      <c r="LQ7" s="3">
        <f t="shared" si="3"/>
        <v>4.9408545390257768E-5</v>
      </c>
      <c r="LR7" s="3">
        <f t="shared" si="3"/>
        <v>0</v>
      </c>
      <c r="LS7" s="3">
        <f t="shared" si="3"/>
        <v>0</v>
      </c>
      <c r="LT7" s="3">
        <f t="shared" si="3"/>
        <v>0</v>
      </c>
      <c r="LU7" s="3">
        <f t="shared" si="3"/>
        <v>1.0167720918226708E-4</v>
      </c>
      <c r="LV7" s="3">
        <f t="shared" si="3"/>
        <v>3.1053735547017294E-4</v>
      </c>
      <c r="LW7" s="3">
        <f t="shared" si="3"/>
        <v>3.4035408980843266E-5</v>
      </c>
      <c r="LX7" s="3">
        <f t="shared" si="3"/>
        <v>6.7069776521073507E-5</v>
      </c>
      <c r="LY7" s="3">
        <f t="shared" si="3"/>
        <v>1.0819827913826057E-3</v>
      </c>
      <c r="LZ7" s="3">
        <f t="shared" si="3"/>
        <v>2.1593893933224092E-4</v>
      </c>
      <c r="MA7" s="3">
        <f t="shared" si="3"/>
        <v>4.2508509746032194E-4</v>
      </c>
      <c r="MB7" s="3">
        <f t="shared" si="3"/>
        <v>4.6262415148331082E-5</v>
      </c>
      <c r="MC7" s="3">
        <f t="shared" si="3"/>
        <v>5.1196119391352479E-5</v>
      </c>
      <c r="MD7" s="3">
        <f t="shared" si="3"/>
        <v>2.5169041935413511E-5</v>
      </c>
      <c r="ME7" s="3">
        <f t="shared" si="3"/>
        <v>0</v>
      </c>
      <c r="MF7" s="3">
        <f t="shared" si="3"/>
        <v>0</v>
      </c>
      <c r="MG7" s="3">
        <f t="shared" si="3"/>
        <v>1.5866506833716644E-4</v>
      </c>
      <c r="MH7" s="3">
        <f t="shared" si="3"/>
        <v>1.8444188543295212E-3</v>
      </c>
      <c r="MI7" s="3">
        <f t="shared" si="3"/>
        <v>1.2748977775807468E-4</v>
      </c>
      <c r="MJ7" s="3">
        <f t="shared" si="3"/>
        <v>5.3984734833060229E-5</v>
      </c>
      <c r="MK7" s="3">
        <f t="shared" si="3"/>
        <v>4.7277757180952878E-4</v>
      </c>
      <c r="ML7" s="3">
        <f t="shared" si="3"/>
        <v>0</v>
      </c>
      <c r="MM7" s="3">
        <f t="shared" si="3"/>
        <v>2.3953491614669108E-5</v>
      </c>
      <c r="MN7" s="3">
        <f t="shared" si="3"/>
        <v>2.1229228837000772E-4</v>
      </c>
      <c r="MO7" s="3">
        <f t="shared" si="3"/>
        <v>1.6738842946250861E-4</v>
      </c>
      <c r="MP7" s="3">
        <f t="shared" si="3"/>
        <v>3.2912812508155794E-4</v>
      </c>
      <c r="MQ7" s="3">
        <f t="shared" si="3"/>
        <v>6.4781681799672277E-5</v>
      </c>
      <c r="MR7" s="3">
        <f t="shared" si="3"/>
        <v>1.0167720918226708E-4</v>
      </c>
      <c r="MS7" s="3">
        <f t="shared" si="3"/>
        <v>2.0342592132457793E-4</v>
      </c>
      <c r="MT7" s="3">
        <f t="shared" si="3"/>
        <v>1.3707117440394233E-4</v>
      </c>
      <c r="MU7" s="3">
        <f t="shared" si="3"/>
        <v>3.2247834979748556E-5</v>
      </c>
      <c r="MV7" s="3">
        <f t="shared" si="3"/>
        <v>6.4138155159278182E-5</v>
      </c>
      <c r="MW7" s="3">
        <f t="shared" si="3"/>
        <v>2.5691013543733166E-4</v>
      </c>
      <c r="MX7" s="3">
        <f t="shared" si="3"/>
        <v>0</v>
      </c>
      <c r="MY7" s="3">
        <f t="shared" si="3"/>
        <v>4.3902817466886067E-5</v>
      </c>
      <c r="MZ7" s="3">
        <f t="shared" si="3"/>
        <v>1.1690733967159402E-4</v>
      </c>
      <c r="NA7" s="3">
        <f t="shared" si="3"/>
        <v>0</v>
      </c>
      <c r="NB7" s="3">
        <f t="shared" si="3"/>
        <v>0</v>
      </c>
      <c r="NC7" s="3">
        <f t="shared" si="3"/>
        <v>0</v>
      </c>
      <c r="ND7" s="3">
        <f t="shared" si="3"/>
        <v>1.4171886680678858E-4</v>
      </c>
      <c r="NE7" s="3">
        <f t="shared" si="3"/>
        <v>1.2441515047619178E-5</v>
      </c>
      <c r="NF7" s="3">
        <f t="shared" si="3"/>
        <v>3.114668939507422E-4</v>
      </c>
    </row>
    <row r="8" spans="1:370" x14ac:dyDescent="0.3">
      <c r="A8" s="1">
        <v>39203</v>
      </c>
      <c r="B8">
        <v>24196.98</v>
      </c>
      <c r="C8">
        <v>17574.13</v>
      </c>
      <c r="D8">
        <v>16969.28</v>
      </c>
      <c r="E8">
        <v>7513.8</v>
      </c>
      <c r="F8">
        <v>12422.42</v>
      </c>
      <c r="I8">
        <v>4250.21</v>
      </c>
      <c r="J8">
        <v>833.03</v>
      </c>
      <c r="K8">
        <v>7723.7300000000005</v>
      </c>
      <c r="L8">
        <v>683.65</v>
      </c>
      <c r="M8">
        <v>5359.63</v>
      </c>
      <c r="O8">
        <v>11876.69</v>
      </c>
      <c r="P8">
        <v>2154.61</v>
      </c>
      <c r="Q8">
        <v>230</v>
      </c>
      <c r="R8">
        <v>36.840000000000003</v>
      </c>
      <c r="S8">
        <v>219.26</v>
      </c>
      <c r="T8">
        <v>330.55</v>
      </c>
      <c r="U8">
        <v>637.49</v>
      </c>
      <c r="V8">
        <v>2610.41</v>
      </c>
      <c r="X8">
        <v>9.11</v>
      </c>
      <c r="Y8">
        <v>1607.8600000000001</v>
      </c>
      <c r="Z8">
        <v>2389.44</v>
      </c>
      <c r="AA8">
        <v>197.67000000000002</v>
      </c>
      <c r="AB8">
        <v>122.63</v>
      </c>
      <c r="AC8">
        <v>289.84000000000003</v>
      </c>
      <c r="AD8">
        <v>376.88</v>
      </c>
      <c r="AE8">
        <v>6288.17</v>
      </c>
      <c r="AF8">
        <v>500.49</v>
      </c>
      <c r="AG8">
        <v>463.94</v>
      </c>
      <c r="AH8">
        <v>319.10000000000002</v>
      </c>
      <c r="AI8">
        <v>243.28</v>
      </c>
      <c r="AJ8">
        <v>317.82</v>
      </c>
      <c r="AK8">
        <v>61.33</v>
      </c>
      <c r="AL8">
        <v>432.44</v>
      </c>
      <c r="AM8">
        <v>80.02</v>
      </c>
      <c r="AN8">
        <v>604.1</v>
      </c>
      <c r="AO8">
        <v>11.36</v>
      </c>
      <c r="AP8">
        <v>127.14</v>
      </c>
      <c r="AQ8">
        <v>5.3100000000000005</v>
      </c>
      <c r="AR8">
        <v>36.17</v>
      </c>
      <c r="AS8">
        <v>18.71</v>
      </c>
      <c r="AT8">
        <v>83.66</v>
      </c>
      <c r="AV8">
        <v>1030.23</v>
      </c>
      <c r="AW8">
        <v>24.97</v>
      </c>
      <c r="AZ8">
        <v>916.24</v>
      </c>
      <c r="BA8">
        <v>139.43</v>
      </c>
      <c r="BD8">
        <v>40.21</v>
      </c>
      <c r="BE8">
        <v>198.55</v>
      </c>
      <c r="BF8">
        <v>57.74</v>
      </c>
      <c r="BG8">
        <v>49.9</v>
      </c>
      <c r="BH8">
        <v>56.370000000000005</v>
      </c>
      <c r="BI8">
        <v>106.13</v>
      </c>
      <c r="BJ8">
        <v>0.63</v>
      </c>
      <c r="BK8">
        <v>50.28</v>
      </c>
      <c r="BL8">
        <v>55.15</v>
      </c>
      <c r="BN8">
        <v>444.36</v>
      </c>
      <c r="BO8">
        <v>1002.83</v>
      </c>
      <c r="BP8">
        <v>149.87</v>
      </c>
      <c r="BQ8">
        <v>16.66</v>
      </c>
      <c r="BT8">
        <v>12.780000000000001</v>
      </c>
      <c r="BU8">
        <v>315.77</v>
      </c>
      <c r="BX8">
        <v>7.32</v>
      </c>
      <c r="BY8">
        <v>5.7700000000000005</v>
      </c>
      <c r="BZ8">
        <v>81.350000000000009</v>
      </c>
      <c r="CC8">
        <v>4.3</v>
      </c>
      <c r="CE8">
        <v>74.31</v>
      </c>
      <c r="CF8">
        <v>82.850000000000009</v>
      </c>
      <c r="CG8">
        <v>20.100000000000001</v>
      </c>
      <c r="CH8">
        <v>25.2</v>
      </c>
      <c r="CI8">
        <v>16.34</v>
      </c>
      <c r="CJ8">
        <v>80.150000000000006</v>
      </c>
      <c r="CL8">
        <v>50.47</v>
      </c>
      <c r="CM8">
        <v>479.27</v>
      </c>
      <c r="CO8">
        <v>4.09</v>
      </c>
      <c r="CP8">
        <v>119.56</v>
      </c>
      <c r="CQ8">
        <v>27.35</v>
      </c>
      <c r="CR8">
        <v>19.96</v>
      </c>
      <c r="CT8">
        <v>111.27</v>
      </c>
      <c r="CU8">
        <v>5.1100000000000003</v>
      </c>
      <c r="CV8">
        <v>10.210000000000001</v>
      </c>
      <c r="CW8">
        <v>485.61</v>
      </c>
      <c r="CX8">
        <v>1.08</v>
      </c>
      <c r="CY8">
        <v>31.45</v>
      </c>
      <c r="CZ8">
        <v>421.96000000000004</v>
      </c>
      <c r="DA8">
        <v>9.59</v>
      </c>
      <c r="DD8">
        <v>175.36</v>
      </c>
      <c r="DE8">
        <v>50.980000000000004</v>
      </c>
      <c r="DF8">
        <v>40.96</v>
      </c>
      <c r="DG8">
        <v>38.04</v>
      </c>
      <c r="DH8">
        <v>10.49</v>
      </c>
      <c r="DI8">
        <v>253.91</v>
      </c>
      <c r="DK8">
        <v>32.04</v>
      </c>
      <c r="DL8">
        <v>3.79</v>
      </c>
      <c r="DM8">
        <v>5.95</v>
      </c>
      <c r="DN8">
        <v>21.7</v>
      </c>
      <c r="DO8">
        <v>60.53</v>
      </c>
      <c r="DP8">
        <v>9.9600000000000009</v>
      </c>
      <c r="DT8">
        <v>16.420000000000002</v>
      </c>
      <c r="DV8">
        <v>82.600000000000009</v>
      </c>
      <c r="DY8">
        <v>5.78</v>
      </c>
      <c r="EB8">
        <v>41.54</v>
      </c>
      <c r="EC8">
        <v>64.69</v>
      </c>
      <c r="ED8">
        <v>71.44</v>
      </c>
      <c r="EE8">
        <v>0.56000000000000005</v>
      </c>
      <c r="EF8">
        <v>8.65</v>
      </c>
      <c r="EK8">
        <v>144.69</v>
      </c>
      <c r="EL8">
        <v>8.51</v>
      </c>
      <c r="EP8">
        <v>13.86</v>
      </c>
      <c r="EQ8">
        <v>45.47</v>
      </c>
      <c r="ER8">
        <v>5.49</v>
      </c>
      <c r="ES8">
        <v>10.32</v>
      </c>
      <c r="ET8">
        <v>167.68</v>
      </c>
      <c r="EU8">
        <v>25.67</v>
      </c>
      <c r="EV8">
        <v>66.06</v>
      </c>
      <c r="EW8">
        <v>5.19</v>
      </c>
      <c r="EX8">
        <v>8.02</v>
      </c>
      <c r="EY8">
        <v>3.29</v>
      </c>
      <c r="FB8">
        <v>25.36</v>
      </c>
      <c r="FC8">
        <v>237.96</v>
      </c>
      <c r="FD8">
        <v>25.88</v>
      </c>
      <c r="FE8">
        <v>7.09</v>
      </c>
      <c r="FF8">
        <v>79.17</v>
      </c>
      <c r="FH8">
        <v>3.35</v>
      </c>
      <c r="FI8">
        <v>32.06</v>
      </c>
      <c r="FJ8">
        <v>24.79</v>
      </c>
      <c r="FK8">
        <v>44.660000000000004</v>
      </c>
      <c r="FL8">
        <v>9.85</v>
      </c>
      <c r="FM8">
        <v>18.059999999999999</v>
      </c>
      <c r="FN8">
        <v>28.95</v>
      </c>
      <c r="FO8">
        <v>19.400000000000002</v>
      </c>
      <c r="FP8">
        <v>4.34</v>
      </c>
      <c r="FQ8">
        <v>10.63</v>
      </c>
      <c r="FR8">
        <v>36.630000000000003</v>
      </c>
      <c r="FT8">
        <v>5.5200000000000005</v>
      </c>
      <c r="FU8">
        <v>42.68</v>
      </c>
      <c r="FY8">
        <v>20.81</v>
      </c>
      <c r="FZ8">
        <v>3.38</v>
      </c>
      <c r="GA8">
        <v>35.18</v>
      </c>
      <c r="GE8">
        <f t="shared" si="0"/>
        <v>139267.33999999994</v>
      </c>
      <c r="GG8" s="3">
        <f t="shared" si="4"/>
        <v>0.17374482775358538</v>
      </c>
      <c r="GH8" s="3">
        <f t="shared" ref="GH8:GH71" si="7">C8/$GE8</f>
        <v>0.12618988773678028</v>
      </c>
      <c r="GI8" s="3">
        <f t="shared" ref="GI8:GI71" si="8">D8/$GE8</f>
        <v>0.121846801985304</v>
      </c>
      <c r="GJ8" s="3">
        <f t="shared" ref="GJ8:GJ71" si="9">E8/$GE8</f>
        <v>5.3952348052314372E-2</v>
      </c>
      <c r="GK8" s="3">
        <f t="shared" ref="GK8:GK71" si="10">F8/$GE8</f>
        <v>8.919837199446766E-2</v>
      </c>
      <c r="GL8" s="3">
        <f t="shared" ref="GL8:GL71" si="11">G8/$GE8</f>
        <v>0</v>
      </c>
      <c r="GM8" s="3">
        <f t="shared" ref="GM8:GM71" si="12">H8/$GE8</f>
        <v>0</v>
      </c>
      <c r="GN8" s="3">
        <f t="shared" ref="GN8:GN71" si="13">I8/$GE8</f>
        <v>3.051835412380248E-2</v>
      </c>
      <c r="GO8" s="3">
        <f t="shared" ref="GO8:GO71" si="14">J8/$GE8</f>
        <v>5.9815172746172963E-3</v>
      </c>
      <c r="GP8" s="3">
        <f t="shared" ref="GP8:GP71" si="15">K8/$GE8</f>
        <v>5.5459736647515516E-2</v>
      </c>
      <c r="GQ8" s="3">
        <f t="shared" ref="GQ8:GQ71" si="16">L8/$GE8</f>
        <v>4.908903982800277E-3</v>
      </c>
      <c r="GR8" s="3">
        <f t="shared" ref="GR8:GR71" si="17">M8/$GE8</f>
        <v>3.8484471664354349E-2</v>
      </c>
      <c r="GS8" s="3">
        <f t="shared" ref="GS8:GS71" si="18">N8/$GE8</f>
        <v>0</v>
      </c>
      <c r="GT8" s="3">
        <f t="shared" ref="GT8:GT71" si="19">O8/$GE8</f>
        <v>8.5279793525172565E-2</v>
      </c>
      <c r="GU8" s="3">
        <f t="shared" ref="GU8:GU71" si="20">P8/$GE8</f>
        <v>1.5471035779099401E-2</v>
      </c>
      <c r="GV8" s="3">
        <f t="shared" ref="GV8:GV71" si="21">Q8/$GE8</f>
        <v>1.6514999137629835E-3</v>
      </c>
      <c r="GW8" s="3">
        <f t="shared" ref="GW8:GW71" si="22">R8/$GE8</f>
        <v>2.6452720357838399E-4</v>
      </c>
      <c r="GX8" s="3">
        <f t="shared" ref="GX8:GX71" si="23">S8/$GE8</f>
        <v>1.5743820482246598E-3</v>
      </c>
      <c r="GY8" s="3">
        <f t="shared" ref="GY8:GY71" si="24">T8/$GE8</f>
        <v>2.3734925934537142E-3</v>
      </c>
      <c r="GZ8" s="3">
        <f t="shared" ref="GZ8:GZ71" si="25">U8/$GE8</f>
        <v>4.5774551305424538E-3</v>
      </c>
      <c r="HA8" s="3">
        <f t="shared" ref="HA8:HA71" si="26">V8/$GE8</f>
        <v>1.8743877782113172E-2</v>
      </c>
      <c r="HB8" s="3">
        <f t="shared" ref="HB8:HB71" si="27">W8/$GE8</f>
        <v>0</v>
      </c>
      <c r="HC8" s="3">
        <f t="shared" ref="HC8:HC71" si="28">X8/$GE8</f>
        <v>6.5413757453829468E-5</v>
      </c>
      <c r="HD8" s="3">
        <f t="shared" ref="HD8:HD71" si="29">Y8/$GE8</f>
        <v>1.1545133266708483E-2</v>
      </c>
      <c r="HE8" s="3">
        <f t="shared" ref="HE8:HE71" si="30">Z8/$GE8</f>
        <v>1.7157217191051406E-2</v>
      </c>
      <c r="HF8" s="3">
        <f t="shared" ref="HF8:HF71" si="31">AA8/$GE8</f>
        <v>1.4193564693631695E-3</v>
      </c>
      <c r="HG8" s="3">
        <f t="shared" ref="HG8:HG71" si="32">AB8/$GE8</f>
        <v>8.8053667141197681E-4</v>
      </c>
      <c r="HH8" s="3">
        <f t="shared" ref="HH8:HH71" si="33">AC8/$GE8</f>
        <v>2.081177108717666E-3</v>
      </c>
      <c r="HI8" s="3">
        <f t="shared" ref="HI8:HI71" si="34">AD8/$GE8</f>
        <v>2.7061621195608402E-3</v>
      </c>
      <c r="HJ8" s="3">
        <f t="shared" ref="HJ8:HJ71" si="35">AE8/$GE8</f>
        <v>4.5151792229247742E-2</v>
      </c>
      <c r="HK8" s="3">
        <f t="shared" ref="HK8:HK71" si="36">AF8/$GE8</f>
        <v>3.593735616692329E-3</v>
      </c>
      <c r="HL8" s="3">
        <f t="shared" ref="HL8:HL71" si="37">AG8/$GE8</f>
        <v>3.3312907390921674E-3</v>
      </c>
      <c r="HM8" s="3">
        <f t="shared" ref="HM8:HM71" si="38">AH8/$GE8</f>
        <v>2.2912766194859483E-3</v>
      </c>
      <c r="HN8" s="3">
        <f t="shared" ref="HN8:HN71" si="39">AI8/$GE8</f>
        <v>1.7468560826967767E-3</v>
      </c>
      <c r="HO8" s="3">
        <f t="shared" ref="HO8:HO71" si="40">AJ8/$GE8</f>
        <v>2.2820856634441365E-3</v>
      </c>
      <c r="HP8" s="3">
        <f t="shared" ref="HP8:HP71" si="41">AK8/$GE8</f>
        <v>4.4037604222210339E-4</v>
      </c>
      <c r="HQ8" s="3">
        <f t="shared" ref="HQ8:HQ71" si="42">AL8/$GE8</f>
        <v>3.1051070552507156E-3</v>
      </c>
      <c r="HR8" s="3">
        <f t="shared" ref="HR8:HR71" si="43">AM8/$GE8</f>
        <v>5.7457836130136498E-4</v>
      </c>
      <c r="HS8" s="3">
        <f t="shared" ref="HS8:HS71" si="44">AN8/$GE8</f>
        <v>4.3377004256705144E-3</v>
      </c>
      <c r="HT8" s="3">
        <f t="shared" ref="HT8:HT71" si="45">AO8/$GE8</f>
        <v>8.1569734871076051E-5</v>
      </c>
      <c r="HU8" s="3">
        <f t="shared" ref="HU8:HU71" si="46">AP8/$GE8</f>
        <v>9.1292043059054662E-4</v>
      </c>
      <c r="HV8" s="3">
        <f t="shared" ref="HV8:HV71" si="47">AQ8/$GE8</f>
        <v>3.812810670470193E-5</v>
      </c>
      <c r="HW8" s="3">
        <f t="shared" ref="HW8:HW71" si="48">AR8/$GE8</f>
        <v>2.5971631252524831E-4</v>
      </c>
      <c r="HX8" s="3">
        <f t="shared" ref="HX8:HX71" si="49">AS8/$GE8</f>
        <v>1.3434592776741488E-4</v>
      </c>
      <c r="HY8" s="3">
        <f t="shared" ref="HY8:HY71" si="50">AT8/$GE8</f>
        <v>6.007151425452661E-4</v>
      </c>
      <c r="HZ8" s="3">
        <f t="shared" ref="HZ8:HZ71" si="51">AU8/$GE8</f>
        <v>0</v>
      </c>
      <c r="IA8" s="3">
        <f t="shared" ref="IA8:IA71" si="52">AV8/$GE8</f>
        <v>7.3974989398088633E-3</v>
      </c>
      <c r="IB8" s="3">
        <f t="shared" ref="IB8:IB71" si="53">AW8/$GE8</f>
        <v>1.7929544715939867E-4</v>
      </c>
      <c r="IC8" s="3">
        <f t="shared" ref="IC8:IC71" si="54">AX8/$GE8</f>
        <v>0</v>
      </c>
      <c r="ID8" s="3">
        <f t="shared" ref="ID8:ID71" si="55">AY8/$GE8</f>
        <v>0</v>
      </c>
      <c r="IE8" s="3">
        <f t="shared" ref="IE8:IE71" si="56">AZ8/$GE8</f>
        <v>6.5790012216791127E-3</v>
      </c>
      <c r="IF8" s="3">
        <f t="shared" ref="IF8:IF71" si="57">BA8/$GE8</f>
        <v>1.0011679694607513E-3</v>
      </c>
      <c r="IG8" s="3">
        <f t="shared" ref="IG8:IG71" si="58">BB8/$GE8</f>
        <v>0</v>
      </c>
      <c r="IH8" s="3">
        <f t="shared" ref="IH8:IH71" si="59">BC8/$GE8</f>
        <v>0</v>
      </c>
      <c r="II8" s="3">
        <f t="shared" ref="II8:II71" si="60">BD8/$GE8</f>
        <v>2.887252675322155E-4</v>
      </c>
      <c r="IJ8" s="3">
        <f t="shared" ref="IJ8:IJ71" si="61">BE8/$GE8</f>
        <v>1.4256752516419147E-3</v>
      </c>
      <c r="IK8" s="3">
        <f t="shared" ref="IK8:IK71" si="62">BF8/$GE8</f>
        <v>4.1459828269858553E-4</v>
      </c>
      <c r="IL8" s="3">
        <f t="shared" ref="IL8:IL71" si="63">BG8/$GE8</f>
        <v>3.5830367694249075E-4</v>
      </c>
      <c r="IM8" s="3">
        <f t="shared" ref="IM8:IM71" si="64">BH8/$GE8</f>
        <v>4.047610875600843E-4</v>
      </c>
      <c r="IN8" s="3">
        <f t="shared" ref="IN8:IN71" si="65">BI8/$GE8</f>
        <v>7.6205950368550188E-4</v>
      </c>
      <c r="IO8" s="3">
        <f t="shared" ref="IO8:IO71" si="66">BJ8/$GE8</f>
        <v>4.5236736768290422E-6</v>
      </c>
      <c r="IP8" s="3">
        <f t="shared" ref="IP8:IP71" si="67">BK8/$GE8</f>
        <v>3.6103224201740352E-4</v>
      </c>
      <c r="IQ8" s="3">
        <f t="shared" ref="IQ8:IQ71" si="68">BL8/$GE8</f>
        <v>3.9600095758273276E-4</v>
      </c>
      <c r="IR8" s="3">
        <f t="shared" ref="IR8:IR71" si="69">BM8/$GE8</f>
        <v>0</v>
      </c>
      <c r="IS8" s="3">
        <f t="shared" si="5"/>
        <v>3.1906978333900841E-3</v>
      </c>
      <c r="IT8" s="3">
        <f t="shared" ref="IT8:IT71" si="70">BO8/$GE8</f>
        <v>7.2007550370388387E-3</v>
      </c>
      <c r="IU8" s="3">
        <f t="shared" ref="IU8:IU71" si="71">BP8/$GE8</f>
        <v>1.0761317046767754E-3</v>
      </c>
      <c r="IV8" s="3">
        <f t="shared" ref="IV8:IV71" si="72">BQ8/$GE8</f>
        <v>1.1962603723170133E-4</v>
      </c>
      <c r="IW8" s="3">
        <f t="shared" ref="IW8:IW71" si="73">BR8/$GE8</f>
        <v>0</v>
      </c>
      <c r="IX8" s="3">
        <f t="shared" ref="IX8:IX71" si="74">BS8/$GE8</f>
        <v>0</v>
      </c>
      <c r="IY8" s="3">
        <f t="shared" ref="IY8:IY71" si="75">BT8/$GE8</f>
        <v>9.1765951729960574E-5</v>
      </c>
      <c r="IZ8" s="3">
        <f t="shared" ref="IZ8:IZ71" si="76">BU8/$GE8</f>
        <v>2.2673657729084229E-3</v>
      </c>
      <c r="JA8" s="3">
        <f t="shared" ref="JA8:JA71" si="77">BV8/$GE8</f>
        <v>0</v>
      </c>
      <c r="JB8" s="3">
        <f t="shared" ref="JB8:JB71" si="78">BW8/$GE8</f>
        <v>0</v>
      </c>
      <c r="JC8" s="3">
        <f t="shared" ref="JC8:JC71" si="79">BX8/$GE8</f>
        <v>5.256077986410887E-5</v>
      </c>
      <c r="JD8" s="3">
        <f t="shared" ref="JD8:JD71" si="80">BY8/$GE8</f>
        <v>4.1431106532227894E-5</v>
      </c>
      <c r="JE8" s="3">
        <f t="shared" ref="JE8:JE71" si="81">BZ8/$GE8</f>
        <v>5.8412833906355962E-4</v>
      </c>
      <c r="JF8" s="3">
        <f t="shared" ref="JF8:JF71" si="82">CA8/$GE8</f>
        <v>0</v>
      </c>
      <c r="JG8" s="3">
        <f t="shared" ref="JG8:JG71" si="83">CB8/$GE8</f>
        <v>0</v>
      </c>
      <c r="JH8" s="3">
        <f t="shared" ref="JH8:JH71" si="84">CC8/$GE8</f>
        <v>3.0875867952960126E-5</v>
      </c>
      <c r="JI8" s="3">
        <f t="shared" ref="JI8:JI71" si="85">CD8/$GE8</f>
        <v>0</v>
      </c>
      <c r="JJ8" s="3">
        <f t="shared" ref="JJ8:JJ71" si="86">CE8/$GE8</f>
        <v>5.3357808083359702E-4</v>
      </c>
      <c r="JK8" s="3">
        <f t="shared" ref="JK8:JK71" si="87">CF8/$GE8</f>
        <v>5.9489899067505735E-4</v>
      </c>
      <c r="JL8" s="3">
        <f t="shared" ref="JL8:JL71" si="88">CG8/$GE8</f>
        <v>1.4432673159406944E-4</v>
      </c>
      <c r="JM8" s="3">
        <f t="shared" ref="JM8:JM71" si="89">CH8/$GE8</f>
        <v>1.8094694707316167E-4</v>
      </c>
      <c r="JN8" s="3">
        <f t="shared" ref="JN8:JN71" si="90">CI8/$GE8</f>
        <v>1.1732829822124848E-4</v>
      </c>
      <c r="JO8" s="3">
        <f t="shared" ref="JO8:JO71" si="91">CJ8/$GE8</f>
        <v>5.7551181777436148E-4</v>
      </c>
      <c r="JP8" s="3">
        <f t="shared" ref="JP8:JP71" si="92">CK8/$GE8</f>
        <v>0</v>
      </c>
      <c r="JQ8" s="3">
        <f t="shared" ref="JQ8:JQ71" si="93">CL8/$GE8</f>
        <v>3.6239652455485991E-4</v>
      </c>
      <c r="JR8" s="3">
        <f t="shared" ref="JR8:JR71" si="94">CM8/$GE8</f>
        <v>3.4413667985616742E-3</v>
      </c>
      <c r="JS8" s="3">
        <f t="shared" ref="JS8:JS71" si="95">CN8/$GE8</f>
        <v>0</v>
      </c>
      <c r="JT8" s="3">
        <f t="shared" ref="JT8:JT71" si="96">CO8/$GE8</f>
        <v>2.9367976727350446E-5</v>
      </c>
      <c r="JU8" s="3">
        <f t="shared" ref="JU8:JU71" si="97">CP8/$GE8</f>
        <v>8.5849273778044479E-4</v>
      </c>
      <c r="JV8" s="3">
        <f t="shared" ref="JV8:JV71" si="98">CQ8/$GE8</f>
        <v>1.9638488104964174E-4</v>
      </c>
      <c r="JW8" s="3">
        <f t="shared" ref="JW8:JW71" si="99">CR8/$GE8</f>
        <v>1.4332147077699632E-4</v>
      </c>
      <c r="JX8" s="3">
        <f t="shared" ref="JX8:JX71" si="100">CS8/$GE8</f>
        <v>0</v>
      </c>
      <c r="JY8" s="3">
        <f t="shared" ref="JY8:JY71" si="101">CT8/$GE8</f>
        <v>7.9896693654090073E-4</v>
      </c>
      <c r="JZ8" s="3">
        <f t="shared" ref="JZ8:JZ71" si="102">CU8/$GE8</f>
        <v>3.6692019823168898E-5</v>
      </c>
      <c r="KA8" s="3">
        <f t="shared" ref="KA8:KA71" si="103">CV8/$GE8</f>
        <v>7.3312235302261147E-5</v>
      </c>
      <c r="KB8" s="3">
        <f t="shared" ref="KB8:KB71" si="104">CW8/$GE8</f>
        <v>3.4868907527062713E-3</v>
      </c>
      <c r="KC8" s="3">
        <f t="shared" ref="KC8:KC71" si="105">CX8/$GE8</f>
        <v>7.7548691602783571E-6</v>
      </c>
      <c r="KD8" s="3">
        <f t="shared" ref="KD8:KD71" si="106">CY8/$GE8</f>
        <v>2.2582466212106881E-4</v>
      </c>
      <c r="KE8" s="3">
        <f t="shared" ref="KE8:KE71" si="107">CZ8/$GE8</f>
        <v>3.0298561026583853E-3</v>
      </c>
      <c r="KF8" s="3">
        <f t="shared" ref="KF8:KF71" si="108">DA8/$GE8</f>
        <v>6.8860365969508741E-5</v>
      </c>
      <c r="KG8" s="3">
        <f t="shared" ref="KG8:KG71" si="109">DB8/$GE8</f>
        <v>0</v>
      </c>
      <c r="KH8" s="3">
        <f t="shared" ref="KH8:KH71" si="110">DC8/$GE8</f>
        <v>0</v>
      </c>
      <c r="KI8" s="3">
        <f t="shared" ref="KI8:KI71" si="111">DD8/$GE8</f>
        <v>1.25916097772816E-3</v>
      </c>
      <c r="KJ8" s="3">
        <f t="shared" ref="KJ8:KJ71" si="112">DE8/$GE8</f>
        <v>3.6605854610276918E-4</v>
      </c>
      <c r="KK8" s="3">
        <f t="shared" ref="KK8:KK71" si="113">DF8/$GE8</f>
        <v>2.9411059333796436E-4</v>
      </c>
      <c r="KL8" s="3">
        <f t="shared" ref="KL8:KL71" si="114">DG8/$GE8</f>
        <v>2.7314372486758213E-4</v>
      </c>
      <c r="KM8" s="3">
        <f t="shared" ref="KM8:KM71" si="115">DH8/$GE8</f>
        <v>7.5322756936407374E-5</v>
      </c>
      <c r="KN8" s="3">
        <f t="shared" ref="KN8:KN71" si="116">DI8/$GE8</f>
        <v>1.8231841004502571E-3</v>
      </c>
      <c r="KO8" s="3">
        <f t="shared" ref="KO8:KO71" si="117">DJ8/$GE8</f>
        <v>0</v>
      </c>
      <c r="KP8" s="3">
        <f t="shared" ref="KP8:KP71" si="118">DK8/$GE8</f>
        <v>2.3006111842159126E-4</v>
      </c>
      <c r="KQ8" s="3">
        <f t="shared" ref="KQ8:KQ71" si="119">DL8/$GE8</f>
        <v>2.7213846405050901E-5</v>
      </c>
      <c r="KR8" s="3">
        <f t="shared" ref="KR8:KR71" si="120">DM8/$GE8</f>
        <v>4.2723584725607618E-5</v>
      </c>
      <c r="KS8" s="3">
        <f t="shared" ref="KS8:KS71" si="121">DN8/$GE8</f>
        <v>1.5581542664633364E-4</v>
      </c>
      <c r="KT8" s="3">
        <f t="shared" ref="KT8:KT71" si="122">DO8/$GE8</f>
        <v>4.3463169469597126E-4</v>
      </c>
      <c r="KU8" s="3">
        <f t="shared" ref="KU8:KU71" si="123">DP8/$GE8</f>
        <v>7.151712670034485E-5</v>
      </c>
      <c r="KV8" s="3">
        <f t="shared" ref="KV8:KV71" si="124">DQ8/$GE8</f>
        <v>0</v>
      </c>
      <c r="KW8" s="3">
        <f t="shared" ref="KW8:KW71" si="125">DR8/$GE8</f>
        <v>0</v>
      </c>
      <c r="KX8" s="3">
        <f t="shared" ref="KX8:KX71" si="126">DS8/$GE8</f>
        <v>0</v>
      </c>
      <c r="KY8" s="3">
        <f t="shared" ref="KY8:KY71" si="127">DT8/$GE8</f>
        <v>1.179027329738617E-4</v>
      </c>
      <c r="KZ8" s="3">
        <f t="shared" ref="KZ8:KZ71" si="128">DU8/$GE8</f>
        <v>0</v>
      </c>
      <c r="LA8" s="3">
        <f t="shared" ref="LA8:LA71" si="129">DV8/$GE8</f>
        <v>5.9310388207314108E-4</v>
      </c>
      <c r="LB8" s="3">
        <f t="shared" ref="LB8:LB71" si="130">DW8/$GE8</f>
        <v>0</v>
      </c>
      <c r="LC8" s="3">
        <f t="shared" ref="LC8:LC71" si="131">DX8/$GE8</f>
        <v>0</v>
      </c>
      <c r="LD8" s="3">
        <f t="shared" ref="LD8:LD71" si="132">DY8/$GE8</f>
        <v>4.1502910876304542E-5</v>
      </c>
      <c r="LE8" s="3">
        <f t="shared" si="6"/>
        <v>0</v>
      </c>
      <c r="LF8" s="3">
        <f t="shared" si="3"/>
        <v>0</v>
      </c>
      <c r="LG8" s="3">
        <f t="shared" si="3"/>
        <v>2.9827524529441014E-4</v>
      </c>
      <c r="LH8" s="3">
        <f t="shared" si="3"/>
        <v>4.6450230183185827E-4</v>
      </c>
      <c r="LI8" s="3">
        <f t="shared" si="3"/>
        <v>5.1297023408359795E-4</v>
      </c>
      <c r="LJ8" s="3">
        <f t="shared" si="3"/>
        <v>4.0210432682924821E-6</v>
      </c>
      <c r="LK8" s="3">
        <f t="shared" si="3"/>
        <v>6.2110757626303518E-5</v>
      </c>
      <c r="LL8" s="3">
        <f t="shared" si="3"/>
        <v>0</v>
      </c>
      <c r="LM8" s="3">
        <f t="shared" si="3"/>
        <v>0</v>
      </c>
      <c r="LN8" s="3">
        <f t="shared" si="3"/>
        <v>0</v>
      </c>
      <c r="LO8" s="3">
        <f t="shared" si="3"/>
        <v>0</v>
      </c>
      <c r="LP8" s="3">
        <f t="shared" si="3"/>
        <v>1.03893705444507E-3</v>
      </c>
      <c r="LQ8" s="3">
        <f t="shared" si="3"/>
        <v>6.1105496809230384E-5</v>
      </c>
      <c r="LR8" s="3">
        <f t="shared" si="3"/>
        <v>0</v>
      </c>
      <c r="LS8" s="3">
        <f t="shared" si="3"/>
        <v>0</v>
      </c>
      <c r="LT8" s="3">
        <f t="shared" si="3"/>
        <v>0</v>
      </c>
      <c r="LU8" s="3">
        <f t="shared" si="3"/>
        <v>9.9520820890238918E-5</v>
      </c>
      <c r="LV8" s="3">
        <f t="shared" si="3"/>
        <v>3.2649435251653417E-4</v>
      </c>
      <c r="LW8" s="3">
        <f t="shared" si="3"/>
        <v>3.9420584898081654E-5</v>
      </c>
      <c r="LX8" s="3">
        <f t="shared" si="3"/>
        <v>7.4102083087104311E-5</v>
      </c>
      <c r="LY8" s="3">
        <f t="shared" si="3"/>
        <v>1.2040152414772916E-3</v>
      </c>
      <c r="LZ8" s="3">
        <f t="shared" si="3"/>
        <v>1.843217512447643E-4</v>
      </c>
      <c r="MA8" s="3">
        <f t="shared" si="3"/>
        <v>4.7433949697035956E-4</v>
      </c>
      <c r="MB8" s="3">
        <f t="shared" si="3"/>
        <v>3.7266454575782112E-5</v>
      </c>
      <c r="MC8" s="3">
        <f t="shared" si="3"/>
        <v>5.7587083949474464E-5</v>
      </c>
      <c r="MD8" s="3">
        <f t="shared" si="3"/>
        <v>2.3623629201218329E-5</v>
      </c>
      <c r="ME8" s="3">
        <f t="shared" si="3"/>
        <v>0</v>
      </c>
      <c r="MF8" s="3">
        <f t="shared" si="3"/>
        <v>0</v>
      </c>
      <c r="MG8" s="3">
        <f t="shared" si="3"/>
        <v>1.8209581657838809E-4</v>
      </c>
      <c r="MH8" s="3">
        <f t="shared" si="3"/>
        <v>1.7086561716479981E-3</v>
      </c>
      <c r="MI8" s="3">
        <f t="shared" si="3"/>
        <v>1.8582964247037395E-4</v>
      </c>
      <c r="MJ8" s="3">
        <f t="shared" si="3"/>
        <v>5.0909279950345881E-5</v>
      </c>
      <c r="MK8" s="3">
        <f t="shared" si="3"/>
        <v>5.6847499205484964E-4</v>
      </c>
      <c r="ML8" s="3">
        <f t="shared" si="3"/>
        <v>0</v>
      </c>
      <c r="MM8" s="3">
        <f t="shared" si="3"/>
        <v>2.4054455265678238E-5</v>
      </c>
      <c r="MN8" s="3">
        <f t="shared" si="3"/>
        <v>2.3020472710974459E-4</v>
      </c>
      <c r="MO8" s="3">
        <f t="shared" si="3"/>
        <v>1.7800296896601896E-4</v>
      </c>
      <c r="MP8" s="3">
        <f t="shared" si="3"/>
        <v>3.2067820064632542E-4</v>
      </c>
      <c r="MQ8" s="3">
        <f t="shared" si="3"/>
        <v>7.0727278915501686E-5</v>
      </c>
      <c r="MR8" s="3">
        <f t="shared" si="3"/>
        <v>1.2967864540243252E-4</v>
      </c>
      <c r="MS8" s="3">
        <f t="shared" si="3"/>
        <v>2.0787357610190597E-4</v>
      </c>
      <c r="MT8" s="3">
        <f t="shared" si="3"/>
        <v>1.3930042750870384E-4</v>
      </c>
      <c r="MU8" s="3">
        <f t="shared" si="3"/>
        <v>3.116308532926673E-5</v>
      </c>
      <c r="MV8" s="3">
        <f t="shared" si="3"/>
        <v>7.6328017753480508E-5</v>
      </c>
      <c r="MW8" s="3">
        <f t="shared" ref="MW8:MW71" si="133">FR8/$GE8</f>
        <v>2.6301931235277431E-4</v>
      </c>
      <c r="MX8" s="3">
        <f t="shared" ref="MX8:MX71" si="134">FS8/$GE8</f>
        <v>0</v>
      </c>
      <c r="MY8" s="3">
        <f t="shared" ref="MY8:MY71" si="135">FT8/$GE8</f>
        <v>3.963599793031161E-5</v>
      </c>
      <c r="MZ8" s="3">
        <f t="shared" ref="MZ8:MZ71" si="136">FU8/$GE8</f>
        <v>3.0646094051914839E-4</v>
      </c>
      <c r="NA8" s="3">
        <f t="shared" ref="NA8:NA71" si="137">FV8/$GE8</f>
        <v>0</v>
      </c>
      <c r="NB8" s="3">
        <f t="shared" ref="NB8:NB71" si="138">FW8/$GE8</f>
        <v>0</v>
      </c>
      <c r="NC8" s="3">
        <f t="shared" ref="NC8:NC71" si="139">FX8/$GE8</f>
        <v>0</v>
      </c>
      <c r="ND8" s="3">
        <f t="shared" ref="ND8:ND71" si="140">FY8/$GE8</f>
        <v>1.4942484002351166E-4</v>
      </c>
      <c r="NE8" s="3">
        <f t="shared" ref="NE8:NE71" si="141">FZ8/$GE8</f>
        <v>2.4269868297908191E-5</v>
      </c>
      <c r="NF8" s="3">
        <f t="shared" ref="NF8:NF71" si="142">GA8/$GE8</f>
        <v>2.5260768246165985E-4</v>
      </c>
    </row>
    <row r="9" spans="1:370" x14ac:dyDescent="0.3">
      <c r="A9" s="1">
        <v>39234</v>
      </c>
      <c r="B9">
        <v>25444.07</v>
      </c>
      <c r="C9">
        <v>17697.47</v>
      </c>
      <c r="D9">
        <v>17295.25</v>
      </c>
      <c r="E9">
        <v>7286.16</v>
      </c>
      <c r="F9">
        <v>11727.69</v>
      </c>
      <c r="I9">
        <v>5066.24</v>
      </c>
      <c r="J9">
        <v>826.83</v>
      </c>
      <c r="K9">
        <v>8072.71</v>
      </c>
      <c r="L9">
        <v>716.25</v>
      </c>
      <c r="M9">
        <v>5257.54</v>
      </c>
      <c r="O9">
        <v>11218.81</v>
      </c>
      <c r="P9">
        <v>2187.62</v>
      </c>
      <c r="Q9">
        <v>229.20000000000002</v>
      </c>
      <c r="R9">
        <v>24.87</v>
      </c>
      <c r="S9">
        <v>236.75</v>
      </c>
      <c r="T9">
        <v>343.86</v>
      </c>
      <c r="U9">
        <v>615.30000000000007</v>
      </c>
      <c r="V9">
        <v>2388.04</v>
      </c>
      <c r="X9">
        <v>9.2900000000000009</v>
      </c>
      <c r="Y9">
        <v>1731.74</v>
      </c>
      <c r="Z9">
        <v>2480.39</v>
      </c>
      <c r="AA9">
        <v>181.70000000000002</v>
      </c>
      <c r="AB9">
        <v>122.63</v>
      </c>
      <c r="AC9">
        <v>284.84000000000003</v>
      </c>
      <c r="AD9">
        <v>326.37</v>
      </c>
      <c r="AE9">
        <v>6048.93</v>
      </c>
      <c r="AF9">
        <v>422.97</v>
      </c>
      <c r="AG9">
        <v>483.40000000000003</v>
      </c>
      <c r="AH9">
        <v>306.12</v>
      </c>
      <c r="AI9">
        <v>298.25</v>
      </c>
      <c r="AJ9">
        <v>329.38</v>
      </c>
      <c r="AK9">
        <v>63.550000000000004</v>
      </c>
      <c r="AL9">
        <v>495.36</v>
      </c>
      <c r="AM9">
        <v>73.210000000000008</v>
      </c>
      <c r="AN9">
        <v>590.52</v>
      </c>
      <c r="AO9">
        <v>7.63</v>
      </c>
      <c r="AP9">
        <v>134.36000000000001</v>
      </c>
      <c r="AQ9">
        <v>4.63</v>
      </c>
      <c r="AR9">
        <v>32.89</v>
      </c>
      <c r="AS9">
        <v>20.96</v>
      </c>
      <c r="AT9">
        <v>104.51</v>
      </c>
      <c r="AV9">
        <v>937.43000000000006</v>
      </c>
      <c r="AW9">
        <v>24.97</v>
      </c>
      <c r="AZ9">
        <v>746.63</v>
      </c>
      <c r="BA9">
        <v>132.21</v>
      </c>
      <c r="BD9">
        <v>40.21</v>
      </c>
      <c r="BE9">
        <v>176.29</v>
      </c>
      <c r="BF9">
        <v>45.660000000000004</v>
      </c>
      <c r="BG9">
        <v>193.92000000000002</v>
      </c>
      <c r="BH9">
        <v>89.88</v>
      </c>
      <c r="BI9">
        <v>112.41</v>
      </c>
      <c r="BJ9">
        <v>0.63</v>
      </c>
      <c r="BK9">
        <v>61.9</v>
      </c>
      <c r="BL9">
        <v>74.2</v>
      </c>
      <c r="BN9">
        <v>425.28000000000003</v>
      </c>
      <c r="BO9">
        <v>1140.9000000000001</v>
      </c>
      <c r="BP9">
        <v>148.66</v>
      </c>
      <c r="BQ9">
        <v>28.94</v>
      </c>
      <c r="BT9">
        <v>9.59</v>
      </c>
      <c r="BU9">
        <v>182.56</v>
      </c>
      <c r="BX9">
        <v>6.22</v>
      </c>
      <c r="BY9">
        <v>33.410000000000004</v>
      </c>
      <c r="BZ9">
        <v>104.05</v>
      </c>
      <c r="CC9">
        <v>4.07</v>
      </c>
      <c r="CE9">
        <v>69.72</v>
      </c>
      <c r="CF9">
        <v>87.37</v>
      </c>
      <c r="CG9">
        <v>27.830000000000002</v>
      </c>
      <c r="CH9">
        <v>22.400000000000002</v>
      </c>
      <c r="CI9">
        <v>17.36</v>
      </c>
      <c r="CJ9">
        <v>74.53</v>
      </c>
      <c r="CL9">
        <v>53.84</v>
      </c>
      <c r="CM9">
        <v>465.43</v>
      </c>
      <c r="CO9">
        <v>4.09</v>
      </c>
      <c r="CP9">
        <v>123.29</v>
      </c>
      <c r="CQ9">
        <v>37.730000000000004</v>
      </c>
      <c r="CR9">
        <v>18.940000000000001</v>
      </c>
      <c r="CT9">
        <v>93.89</v>
      </c>
      <c r="CU9">
        <v>5.43</v>
      </c>
      <c r="CV9">
        <v>9.6300000000000008</v>
      </c>
      <c r="CW9">
        <v>481.99</v>
      </c>
      <c r="CX9">
        <v>1.33</v>
      </c>
      <c r="CY9">
        <v>45.29</v>
      </c>
      <c r="CZ9">
        <v>427.53000000000003</v>
      </c>
      <c r="DA9">
        <v>11</v>
      </c>
      <c r="DD9">
        <v>149.49</v>
      </c>
      <c r="DE9">
        <v>48.59</v>
      </c>
      <c r="DF9">
        <v>44.6</v>
      </c>
      <c r="DG9">
        <v>32.76</v>
      </c>
      <c r="DH9">
        <v>11.3</v>
      </c>
      <c r="DI9">
        <v>249.85</v>
      </c>
      <c r="DK9">
        <v>26.8</v>
      </c>
      <c r="DL9">
        <v>3.18</v>
      </c>
      <c r="DM9">
        <v>5.95</v>
      </c>
      <c r="DN9">
        <v>16.2</v>
      </c>
      <c r="DO9">
        <v>61.43</v>
      </c>
      <c r="DP9">
        <v>9.32</v>
      </c>
      <c r="DT9">
        <v>18.7</v>
      </c>
      <c r="DV9">
        <v>82.600000000000009</v>
      </c>
      <c r="DY9">
        <v>4.78</v>
      </c>
      <c r="EB9">
        <v>41.01</v>
      </c>
      <c r="EC9">
        <v>67.930000000000007</v>
      </c>
      <c r="ED9">
        <v>77.210000000000008</v>
      </c>
      <c r="EE9">
        <v>0.56000000000000005</v>
      </c>
      <c r="EF9">
        <v>12.36</v>
      </c>
      <c r="EK9">
        <v>163.9</v>
      </c>
      <c r="EL9">
        <v>9.9600000000000009</v>
      </c>
      <c r="EP9">
        <v>18.100000000000001</v>
      </c>
      <c r="EQ9">
        <v>48.18</v>
      </c>
      <c r="ER9">
        <v>5.79</v>
      </c>
      <c r="ES9">
        <v>8.5400000000000009</v>
      </c>
      <c r="ET9">
        <v>204.70000000000002</v>
      </c>
      <c r="EU9">
        <v>30.18</v>
      </c>
      <c r="EV9">
        <v>55.050000000000004</v>
      </c>
      <c r="EW9">
        <v>9.8800000000000008</v>
      </c>
      <c r="EX9">
        <v>12.9</v>
      </c>
      <c r="EY9">
        <v>3.52</v>
      </c>
      <c r="FB9">
        <v>24.310000000000002</v>
      </c>
      <c r="FC9">
        <v>237.68</v>
      </c>
      <c r="FD9">
        <v>24.830000000000002</v>
      </c>
      <c r="FE9">
        <v>9.44</v>
      </c>
      <c r="FF9">
        <v>68.44</v>
      </c>
      <c r="FH9">
        <v>3.35</v>
      </c>
      <c r="FI9">
        <v>33.14</v>
      </c>
      <c r="FJ9">
        <v>35.35</v>
      </c>
      <c r="FK9">
        <v>39.85</v>
      </c>
      <c r="FL9">
        <v>9.85</v>
      </c>
      <c r="FM9">
        <v>15.97</v>
      </c>
      <c r="FN9">
        <v>60.6</v>
      </c>
      <c r="FO9">
        <v>17.690000000000001</v>
      </c>
      <c r="FP9">
        <v>5.1000000000000005</v>
      </c>
      <c r="FQ9">
        <v>10.76</v>
      </c>
      <c r="FR9">
        <v>33.15</v>
      </c>
      <c r="FT9">
        <v>7.0600000000000005</v>
      </c>
      <c r="FU9">
        <v>35.53</v>
      </c>
      <c r="FY9">
        <v>23.07</v>
      </c>
      <c r="FZ9">
        <v>2.0300000000000002</v>
      </c>
      <c r="GA9">
        <v>40.21</v>
      </c>
      <c r="GE9">
        <f t="shared" si="0"/>
        <v>140259.66</v>
      </c>
      <c r="GG9" s="3">
        <f t="shared" si="4"/>
        <v>0.18140689917542935</v>
      </c>
      <c r="GH9" s="3">
        <f t="shared" si="7"/>
        <v>0.12617647868246651</v>
      </c>
      <c r="GI9" s="3">
        <f t="shared" si="8"/>
        <v>0.12330879741188593</v>
      </c>
      <c r="GJ9" s="3">
        <f t="shared" si="9"/>
        <v>5.1947651947823054E-2</v>
      </c>
      <c r="GK9" s="3">
        <f t="shared" si="10"/>
        <v>8.3614133956976658E-2</v>
      </c>
      <c r="GL9" s="3">
        <f t="shared" si="11"/>
        <v>0</v>
      </c>
      <c r="GM9" s="3">
        <f t="shared" si="12"/>
        <v>0</v>
      </c>
      <c r="GN9" s="3">
        <f t="shared" si="13"/>
        <v>3.6120435483730673E-2</v>
      </c>
      <c r="GO9" s="3">
        <f t="shared" si="14"/>
        <v>5.8949950399138284E-3</v>
      </c>
      <c r="GP9" s="3">
        <f t="shared" si="15"/>
        <v>5.7555465341923684E-2</v>
      </c>
      <c r="GQ9" s="3">
        <f t="shared" si="16"/>
        <v>5.106600144332305E-3</v>
      </c>
      <c r="GR9" s="3">
        <f t="shared" si="17"/>
        <v>3.74843344123321E-2</v>
      </c>
      <c r="GS9" s="3">
        <f t="shared" si="18"/>
        <v>0</v>
      </c>
      <c r="GT9" s="3">
        <f t="shared" si="19"/>
        <v>7.9986005954955253E-2</v>
      </c>
      <c r="GU9" s="3">
        <f t="shared" si="20"/>
        <v>1.5596929295279911E-2</v>
      </c>
      <c r="GV9" s="3">
        <f t="shared" si="21"/>
        <v>1.6341120461863376E-3</v>
      </c>
      <c r="GW9" s="3">
        <f t="shared" si="22"/>
        <v>1.7731399035189447E-4</v>
      </c>
      <c r="GX9" s="3">
        <f t="shared" si="23"/>
        <v>1.6879407806920392E-3</v>
      </c>
      <c r="GY9" s="3">
        <f t="shared" si="24"/>
        <v>2.4515958473020683E-3</v>
      </c>
      <c r="GZ9" s="3">
        <f t="shared" si="25"/>
        <v>4.3868636213719612E-3</v>
      </c>
      <c r="HA9" s="3">
        <f t="shared" si="26"/>
        <v>1.7025850483310737E-2</v>
      </c>
      <c r="HB9" s="3">
        <f t="shared" si="27"/>
        <v>0</v>
      </c>
      <c r="HC9" s="3">
        <f t="shared" si="28"/>
        <v>6.6234297159995968E-5</v>
      </c>
      <c r="HD9" s="3">
        <f t="shared" si="29"/>
        <v>1.2346671879854835E-2</v>
      </c>
      <c r="HE9" s="3">
        <f t="shared" si="30"/>
        <v>1.7684272156370546E-2</v>
      </c>
      <c r="HF9" s="3">
        <f t="shared" si="31"/>
        <v>1.2954544449915251E-3</v>
      </c>
      <c r="HG9" s="3">
        <f t="shared" si="32"/>
        <v>8.7430698177936542E-4</v>
      </c>
      <c r="HH9" s="3">
        <f t="shared" si="33"/>
        <v>2.0308048657753769E-3</v>
      </c>
      <c r="HI9" s="3">
        <f t="shared" si="34"/>
        <v>2.3268985537252835E-3</v>
      </c>
      <c r="HJ9" s="3">
        <f t="shared" si="35"/>
        <v>4.3126655233586053E-2</v>
      </c>
      <c r="HK9" s="3">
        <f t="shared" si="36"/>
        <v>3.0156211700498917E-3</v>
      </c>
      <c r="HL9" s="3">
        <f t="shared" si="37"/>
        <v>3.4464649351067869E-3</v>
      </c>
      <c r="HM9" s="3">
        <f t="shared" si="38"/>
        <v>2.1825234711106531E-3</v>
      </c>
      <c r="HN9" s="3">
        <f t="shared" si="39"/>
        <v>2.1264132538179542E-3</v>
      </c>
      <c r="HO9" s="3">
        <f t="shared" si="40"/>
        <v>2.3483587511904705E-3</v>
      </c>
      <c r="HP9" s="3">
        <f t="shared" si="41"/>
        <v>4.5308822223011239E-4</v>
      </c>
      <c r="HQ9" s="3">
        <f t="shared" si="42"/>
        <v>3.5317353542707861E-3</v>
      </c>
      <c r="HR9" s="3">
        <f t="shared" si="43"/>
        <v>5.2196048386257319E-4</v>
      </c>
      <c r="HS9" s="3">
        <f t="shared" si="44"/>
        <v>4.2101912980539091E-3</v>
      </c>
      <c r="HT9" s="3">
        <f t="shared" si="45"/>
        <v>5.4399105202450936E-5</v>
      </c>
      <c r="HU9" s="3">
        <f t="shared" si="46"/>
        <v>9.5793758519021081E-4</v>
      </c>
      <c r="HV9" s="3">
        <f t="shared" si="47"/>
        <v>3.3010204074357514E-5</v>
      </c>
      <c r="HW9" s="3">
        <f t="shared" si="48"/>
        <v>2.3449365270099756E-4</v>
      </c>
      <c r="HX9" s="3">
        <f t="shared" si="49"/>
        <v>1.494371225482794E-4</v>
      </c>
      <c r="HY9" s="3">
        <f t="shared" si="50"/>
        <v>7.4511801896568126E-4</v>
      </c>
      <c r="HZ9" s="3">
        <f t="shared" si="51"/>
        <v>0</v>
      </c>
      <c r="IA9" s="3">
        <f t="shared" si="52"/>
        <v>6.6835325281695392E-3</v>
      </c>
      <c r="IB9" s="3">
        <f t="shared" si="53"/>
        <v>1.7802695372283093E-4</v>
      </c>
      <c r="IC9" s="3">
        <f t="shared" si="54"/>
        <v>0</v>
      </c>
      <c r="ID9" s="3">
        <f t="shared" si="55"/>
        <v>0</v>
      </c>
      <c r="IE9" s="3">
        <f t="shared" si="56"/>
        <v>5.3231984164227976E-3</v>
      </c>
      <c r="IF9" s="3">
        <f t="shared" si="57"/>
        <v>9.4260887271507723E-4</v>
      </c>
      <c r="IG9" s="3">
        <f t="shared" si="58"/>
        <v>0</v>
      </c>
      <c r="IH9" s="3">
        <f t="shared" si="59"/>
        <v>0</v>
      </c>
      <c r="II9" s="3">
        <f t="shared" si="60"/>
        <v>2.8668257145354553E-4</v>
      </c>
      <c r="IJ9" s="3">
        <f t="shared" si="61"/>
        <v>1.2568831266238632E-3</v>
      </c>
      <c r="IK9" s="3">
        <f t="shared" si="62"/>
        <v>3.2553907516958195E-4</v>
      </c>
      <c r="IL9" s="3">
        <f t="shared" si="63"/>
        <v>1.3825785689199589E-3</v>
      </c>
      <c r="IM9" s="3">
        <f t="shared" si="64"/>
        <v>6.4081147779767895E-4</v>
      </c>
      <c r="IN9" s="3">
        <f t="shared" si="65"/>
        <v>8.014421252696605E-4</v>
      </c>
      <c r="IO9" s="3">
        <f t="shared" si="66"/>
        <v>4.4916692368996188E-6</v>
      </c>
      <c r="IP9" s="3">
        <f t="shared" si="67"/>
        <v>4.4132432660966097E-4</v>
      </c>
      <c r="IQ9" s="3">
        <f t="shared" si="68"/>
        <v>5.2901882123484404E-4</v>
      </c>
      <c r="IR9" s="3">
        <f t="shared" si="69"/>
        <v>0</v>
      </c>
      <c r="IS9" s="3">
        <f t="shared" si="5"/>
        <v>3.0320906239185239E-3</v>
      </c>
      <c r="IT9" s="3">
        <f t="shared" si="70"/>
        <v>8.1341990990139289E-3</v>
      </c>
      <c r="IU9" s="3">
        <f t="shared" si="71"/>
        <v>1.0598913472341226E-3</v>
      </c>
      <c r="IV9" s="3">
        <f t="shared" si="72"/>
        <v>2.0633159954900791E-4</v>
      </c>
      <c r="IW9" s="3">
        <f t="shared" si="73"/>
        <v>0</v>
      </c>
      <c r="IX9" s="3">
        <f t="shared" si="74"/>
        <v>0</v>
      </c>
      <c r="IY9" s="3">
        <f t="shared" si="75"/>
        <v>6.8373187272805313E-5</v>
      </c>
      <c r="IZ9" s="3">
        <f t="shared" si="76"/>
        <v>1.3015859299815784E-3</v>
      </c>
      <c r="JA9" s="3">
        <f t="shared" si="77"/>
        <v>0</v>
      </c>
      <c r="JB9" s="3">
        <f t="shared" si="78"/>
        <v>0</v>
      </c>
      <c r="JC9" s="3">
        <f t="shared" si="79"/>
        <v>4.4346321672247031E-5</v>
      </c>
      <c r="JD9" s="3">
        <f t="shared" si="80"/>
        <v>2.382010622298671E-4</v>
      </c>
      <c r="JE9" s="3">
        <f t="shared" si="81"/>
        <v>7.4183838745937349E-4</v>
      </c>
      <c r="JF9" s="3">
        <f t="shared" si="82"/>
        <v>0</v>
      </c>
      <c r="JG9" s="3">
        <f t="shared" si="83"/>
        <v>0</v>
      </c>
      <c r="JH9" s="3">
        <f t="shared" si="84"/>
        <v>2.9017609197113413E-5</v>
      </c>
      <c r="JI9" s="3">
        <f t="shared" si="85"/>
        <v>0</v>
      </c>
      <c r="JJ9" s="3">
        <f t="shared" si="86"/>
        <v>4.9707806221689112E-4</v>
      </c>
      <c r="JK9" s="3">
        <f t="shared" si="87"/>
        <v>6.2291609718717416E-4</v>
      </c>
      <c r="JL9" s="3">
        <f t="shared" si="88"/>
        <v>1.9841770613161333E-4</v>
      </c>
      <c r="JM9" s="3">
        <f t="shared" si="89"/>
        <v>1.5970379508976424E-4</v>
      </c>
      <c r="JN9" s="3">
        <f t="shared" si="90"/>
        <v>1.2377044119456728E-4</v>
      </c>
      <c r="JO9" s="3">
        <f t="shared" si="91"/>
        <v>5.3137160035893432E-4</v>
      </c>
      <c r="JP9" s="3">
        <f t="shared" si="92"/>
        <v>0</v>
      </c>
      <c r="JQ9" s="3">
        <f t="shared" si="93"/>
        <v>3.8385947891218331E-4</v>
      </c>
      <c r="JR9" s="3">
        <f t="shared" si="94"/>
        <v>3.3183454173495073E-3</v>
      </c>
      <c r="JS9" s="3">
        <f t="shared" si="95"/>
        <v>0</v>
      </c>
      <c r="JT9" s="3">
        <f t="shared" si="96"/>
        <v>2.9160201871300697E-5</v>
      </c>
      <c r="JU9" s="3">
        <f t="shared" si="97"/>
        <v>8.790125400275461E-4</v>
      </c>
      <c r="JV9" s="3">
        <f t="shared" si="98"/>
        <v>2.6900107985432166E-4</v>
      </c>
      <c r="JW9" s="3">
        <f t="shared" si="99"/>
        <v>1.3503526245536314E-4</v>
      </c>
      <c r="JX9" s="3">
        <f t="shared" si="100"/>
        <v>0</v>
      </c>
      <c r="JY9" s="3">
        <f t="shared" si="101"/>
        <v>6.6940130897223053E-4</v>
      </c>
      <c r="JZ9" s="3">
        <f t="shared" si="102"/>
        <v>3.8713911041849091E-5</v>
      </c>
      <c r="KA9" s="3">
        <f t="shared" si="103"/>
        <v>6.8658372621179889E-5</v>
      </c>
      <c r="KB9" s="3">
        <f t="shared" si="104"/>
        <v>3.4364121515765831E-3</v>
      </c>
      <c r="KC9" s="3">
        <f t="shared" si="105"/>
        <v>9.482412833454752E-6</v>
      </c>
      <c r="KD9" s="3">
        <f t="shared" si="106"/>
        <v>3.2290111069711706E-4</v>
      </c>
      <c r="KE9" s="3">
        <f t="shared" si="107"/>
        <v>3.0481322997645941E-3</v>
      </c>
      <c r="KF9" s="3">
        <f t="shared" si="108"/>
        <v>7.8425970803009212E-5</v>
      </c>
      <c r="KG9" s="3">
        <f t="shared" si="109"/>
        <v>0</v>
      </c>
      <c r="KH9" s="3">
        <f t="shared" si="110"/>
        <v>0</v>
      </c>
      <c r="KI9" s="3">
        <f t="shared" si="111"/>
        <v>1.0658089432128953E-3</v>
      </c>
      <c r="KJ9" s="3">
        <f t="shared" si="112"/>
        <v>3.4642890193801985E-4</v>
      </c>
      <c r="KK9" s="3">
        <f t="shared" si="113"/>
        <v>3.1798166343765556E-4</v>
      </c>
      <c r="KL9" s="3">
        <f t="shared" si="114"/>
        <v>2.3356680031878015E-4</v>
      </c>
      <c r="KM9" s="3">
        <f t="shared" si="115"/>
        <v>8.0564860915818571E-5</v>
      </c>
      <c r="KN9" s="3">
        <f t="shared" si="116"/>
        <v>1.7813389822847138E-3</v>
      </c>
      <c r="KO9" s="3">
        <f t="shared" si="117"/>
        <v>0</v>
      </c>
      <c r="KP9" s="3">
        <f t="shared" si="118"/>
        <v>1.9107418341096793E-4</v>
      </c>
      <c r="KQ9" s="3">
        <f t="shared" si="119"/>
        <v>2.267223519577903E-5</v>
      </c>
      <c r="KR9" s="3">
        <f t="shared" si="120"/>
        <v>4.2421320570718624E-5</v>
      </c>
      <c r="KS9" s="3">
        <f t="shared" si="121"/>
        <v>1.1550006609170447E-4</v>
      </c>
      <c r="KT9" s="3">
        <f t="shared" si="122"/>
        <v>4.3797339876625963E-4</v>
      </c>
      <c r="KU9" s="3">
        <f t="shared" si="123"/>
        <v>6.6448186171276906E-5</v>
      </c>
      <c r="KV9" s="3">
        <f t="shared" si="124"/>
        <v>0</v>
      </c>
      <c r="KW9" s="3">
        <f t="shared" si="125"/>
        <v>0</v>
      </c>
      <c r="KX9" s="3">
        <f t="shared" si="126"/>
        <v>0</v>
      </c>
      <c r="KY9" s="3">
        <f t="shared" si="127"/>
        <v>1.3332415036511566E-4</v>
      </c>
      <c r="KZ9" s="3">
        <f t="shared" si="128"/>
        <v>0</v>
      </c>
      <c r="LA9" s="3">
        <f t="shared" si="129"/>
        <v>5.8890774439350566E-4</v>
      </c>
      <c r="LB9" s="3">
        <f t="shared" si="130"/>
        <v>0</v>
      </c>
      <c r="LC9" s="3">
        <f t="shared" si="131"/>
        <v>0</v>
      </c>
      <c r="LD9" s="3">
        <f t="shared" si="132"/>
        <v>3.4079649130762187E-5</v>
      </c>
      <c r="LE9" s="3">
        <f t="shared" si="6"/>
        <v>0</v>
      </c>
      <c r="LF9" s="3">
        <f t="shared" ref="LF9:LF72" si="143">EA9/$GE9</f>
        <v>0</v>
      </c>
      <c r="LG9" s="3">
        <f t="shared" ref="LG9:LG72" si="144">EB9/$GE9</f>
        <v>2.923862784210371E-4</v>
      </c>
      <c r="LH9" s="3">
        <f t="shared" ref="LH9:LH72" si="145">EC9/$GE9</f>
        <v>4.843160178771288E-4</v>
      </c>
      <c r="LI9" s="3">
        <f t="shared" ref="LI9:LI72" si="146">ED9/$GE9</f>
        <v>5.5047901870003109E-4</v>
      </c>
      <c r="LJ9" s="3">
        <f t="shared" ref="LJ9:LJ72" si="147">EE9/$GE9</f>
        <v>3.9925948772441061E-6</v>
      </c>
      <c r="LK9" s="3">
        <f t="shared" ref="LK9:LK72" si="148">EF9/$GE9</f>
        <v>8.8122272647744897E-5</v>
      </c>
      <c r="LL9" s="3">
        <f t="shared" ref="LL9:LL72" si="149">EG9/$GE9</f>
        <v>0</v>
      </c>
      <c r="LM9" s="3">
        <f t="shared" ref="LM9:LM72" si="150">EH9/$GE9</f>
        <v>0</v>
      </c>
      <c r="LN9" s="3">
        <f t="shared" ref="LN9:LN72" si="151">EI9/$GE9</f>
        <v>0</v>
      </c>
      <c r="LO9" s="3">
        <f t="shared" ref="LO9:LO72" si="152">EJ9/$GE9</f>
        <v>0</v>
      </c>
      <c r="LP9" s="3">
        <f t="shared" ref="LP9:LP72" si="153">EK9/$GE9</f>
        <v>1.1685469649648373E-3</v>
      </c>
      <c r="LQ9" s="3">
        <f t="shared" ref="LQ9:LQ72" si="154">EL9/$GE9</f>
        <v>7.1011151745270173E-5</v>
      </c>
      <c r="LR9" s="3">
        <f t="shared" ref="LR9:LR72" si="155">EM9/$GE9</f>
        <v>0</v>
      </c>
      <c r="LS9" s="3">
        <f t="shared" ref="LS9:LS72" si="156">EN9/$GE9</f>
        <v>0</v>
      </c>
      <c r="LT9" s="3">
        <f t="shared" ref="LT9:LT72" si="157">EO9/$GE9</f>
        <v>0</v>
      </c>
      <c r="LU9" s="3">
        <f t="shared" ref="LU9:LU72" si="158">EP9/$GE9</f>
        <v>1.29046370139497E-4</v>
      </c>
      <c r="LV9" s="3">
        <f t="shared" ref="LV9:LV72" si="159">EQ9/$GE9</f>
        <v>3.4350575211718036E-4</v>
      </c>
      <c r="LW9" s="3">
        <f t="shared" ref="LW9:LW72" si="160">ER9/$GE9</f>
        <v>4.1280579177220307E-5</v>
      </c>
      <c r="LX9" s="3">
        <f t="shared" ref="LX9:LX72" si="161">ES9/$GE9</f>
        <v>6.0887071877972617E-5</v>
      </c>
      <c r="LY9" s="3">
        <f t="shared" ref="LY9:LY72" si="162">ET9/$GE9</f>
        <v>1.459436020306908E-3</v>
      </c>
      <c r="LZ9" s="3">
        <f t="shared" ref="LZ9:LZ72" si="163">EU9/$GE9</f>
        <v>2.1517234534861984E-4</v>
      </c>
      <c r="MA9" s="3">
        <f t="shared" ref="MA9:MA72" si="164">EV9/$GE9</f>
        <v>3.9248633570051431E-4</v>
      </c>
      <c r="MB9" s="3">
        <f t="shared" ref="MB9:MB72" si="165">EW9/$GE9</f>
        <v>7.0440781048521008E-5</v>
      </c>
      <c r="MC9" s="3">
        <f t="shared" ref="MC9:MC72" si="166">EX9/$GE9</f>
        <v>9.1972274850801725E-5</v>
      </c>
      <c r="MD9" s="3">
        <f t="shared" ref="MD9:MD72" si="167">EY9/$GE9</f>
        <v>2.5096310656962948E-5</v>
      </c>
      <c r="ME9" s="3">
        <f t="shared" ref="ME9:ME72" si="168">EZ9/$GE9</f>
        <v>0</v>
      </c>
      <c r="MF9" s="3">
        <f t="shared" ref="MF9:MF72" si="169">FA9/$GE9</f>
        <v>0</v>
      </c>
      <c r="MG9" s="3">
        <f t="shared" ref="MG9:MG72" si="170">FB9/$GE9</f>
        <v>1.7332139547465039E-4</v>
      </c>
      <c r="MH9" s="3">
        <f t="shared" ref="MH9:MH72" si="171">FC9/$GE9</f>
        <v>1.6945713400417482E-3</v>
      </c>
      <c r="MI9" s="3">
        <f t="shared" ref="MI9:MI72" si="172">FD9/$GE9</f>
        <v>1.770288050035199E-4</v>
      </c>
      <c r="MJ9" s="3">
        <f t="shared" ref="MJ9:MJ72" si="173">FE9/$GE9</f>
        <v>6.7303742216400634E-5</v>
      </c>
      <c r="MK9" s="3">
        <f t="shared" ref="MK9:MK72" si="174">FF9/$GE9</f>
        <v>4.8795213106890458E-4</v>
      </c>
      <c r="ML9" s="3">
        <f t="shared" ref="ML9:ML72" si="175">FG9/$GE9</f>
        <v>0</v>
      </c>
      <c r="MM9" s="3">
        <f t="shared" ref="MM9:MM72" si="176">FH9/$GE9</f>
        <v>2.3884272926370991E-5</v>
      </c>
      <c r="MN9" s="3">
        <f t="shared" ref="MN9:MN72" si="177">FI9/$GE9</f>
        <v>2.3627606112833869E-4</v>
      </c>
      <c r="MO9" s="3">
        <f t="shared" ref="MO9:MO72" si="178">FJ9/$GE9</f>
        <v>2.520325516260342E-4</v>
      </c>
      <c r="MP9" s="3">
        <f t="shared" ref="MP9:MP72" si="179">FK9/$GE9</f>
        <v>2.8411590331817432E-4</v>
      </c>
      <c r="MQ9" s="3">
        <f t="shared" ref="MQ9:MQ72" si="180">FL9/$GE9</f>
        <v>7.0226892037240069E-5</v>
      </c>
      <c r="MR9" s="3">
        <f t="shared" ref="MR9:MR72" si="181">FM9/$GE9</f>
        <v>1.1386025033855065E-4</v>
      </c>
      <c r="MS9" s="3">
        <f t="shared" ref="MS9:MS72" si="182">FN9/$GE9</f>
        <v>4.3205580278748713E-4</v>
      </c>
      <c r="MT9" s="3">
        <f t="shared" ref="MT9:MT72" si="183">FO9/$GE9</f>
        <v>1.2612322031865756E-4</v>
      </c>
      <c r="MU9" s="3">
        <f t="shared" ref="MU9:MU72" si="184">FP9/$GE9</f>
        <v>3.6361131917758821E-5</v>
      </c>
      <c r="MV9" s="3">
        <f t="shared" ref="MV9:MV72" si="185">FQ9/$GE9</f>
        <v>7.6714858712761743E-5</v>
      </c>
      <c r="MW9" s="3">
        <f t="shared" si="133"/>
        <v>2.3634735746543231E-4</v>
      </c>
      <c r="MX9" s="3">
        <f t="shared" si="134"/>
        <v>0</v>
      </c>
      <c r="MY9" s="3">
        <f t="shared" si="135"/>
        <v>5.0335213988113191E-5</v>
      </c>
      <c r="MZ9" s="3">
        <f t="shared" si="136"/>
        <v>2.533158856937198E-4</v>
      </c>
      <c r="NA9" s="3">
        <f t="shared" si="137"/>
        <v>0</v>
      </c>
      <c r="NB9" s="3">
        <f t="shared" si="138"/>
        <v>0</v>
      </c>
      <c r="NC9" s="3">
        <f t="shared" si="139"/>
        <v>0</v>
      </c>
      <c r="ND9" s="3">
        <f t="shared" si="140"/>
        <v>1.6448064967503843E-4</v>
      </c>
      <c r="NE9" s="3">
        <f t="shared" si="141"/>
        <v>1.4473156430009884E-5</v>
      </c>
      <c r="NF9" s="3">
        <f t="shared" si="142"/>
        <v>2.8668257145354553E-4</v>
      </c>
    </row>
    <row r="10" spans="1:370" x14ac:dyDescent="0.3">
      <c r="A10" s="1">
        <v>39264</v>
      </c>
      <c r="B10">
        <v>25765.09</v>
      </c>
      <c r="C10">
        <v>16965.93</v>
      </c>
      <c r="D10">
        <v>17104.330000000002</v>
      </c>
      <c r="E10">
        <v>7698.2</v>
      </c>
      <c r="F10">
        <v>10603.17</v>
      </c>
      <c r="I10">
        <v>4970.4000000000005</v>
      </c>
      <c r="J10">
        <v>747.66</v>
      </c>
      <c r="K10">
        <v>7203.82</v>
      </c>
      <c r="L10">
        <v>644.32000000000005</v>
      </c>
      <c r="M10">
        <v>4179.88</v>
      </c>
      <c r="O10">
        <v>10333.76</v>
      </c>
      <c r="P10">
        <v>2143.69</v>
      </c>
      <c r="Q10">
        <v>236</v>
      </c>
      <c r="R10">
        <v>29.7</v>
      </c>
      <c r="S10">
        <v>225.21</v>
      </c>
      <c r="T10">
        <v>358.97</v>
      </c>
      <c r="U10">
        <v>516.79999999999995</v>
      </c>
      <c r="V10">
        <v>2403.09</v>
      </c>
      <c r="W10">
        <v>465.01</v>
      </c>
      <c r="X10">
        <v>9.2900000000000009</v>
      </c>
      <c r="Y10">
        <v>1684.68</v>
      </c>
      <c r="Z10">
        <v>2281.44</v>
      </c>
      <c r="AA10">
        <v>165.49</v>
      </c>
      <c r="AB10">
        <v>128.76</v>
      </c>
      <c r="AC10">
        <v>370.22</v>
      </c>
      <c r="AD10">
        <v>285.68</v>
      </c>
      <c r="AE10">
        <v>5822.29</v>
      </c>
      <c r="AF10">
        <v>402.56</v>
      </c>
      <c r="AG10">
        <v>521.9</v>
      </c>
      <c r="AH10">
        <v>296.37</v>
      </c>
      <c r="AI10">
        <v>312.60000000000002</v>
      </c>
      <c r="AJ10">
        <v>349.03000000000003</v>
      </c>
      <c r="AK10">
        <v>66.12</v>
      </c>
      <c r="AL10">
        <v>489.6</v>
      </c>
      <c r="AM10">
        <v>72.14</v>
      </c>
      <c r="AN10">
        <v>763.51</v>
      </c>
      <c r="AO10">
        <v>6.69</v>
      </c>
      <c r="AP10">
        <v>163.52000000000001</v>
      </c>
      <c r="AQ10">
        <v>4.29</v>
      </c>
      <c r="AR10">
        <v>35.15</v>
      </c>
      <c r="AS10">
        <v>24.14</v>
      </c>
      <c r="AT10">
        <v>101.13</v>
      </c>
      <c r="AV10">
        <v>879.13</v>
      </c>
      <c r="AW10">
        <v>24.97</v>
      </c>
      <c r="AZ10">
        <v>734.86</v>
      </c>
      <c r="BA10">
        <v>122.34</v>
      </c>
      <c r="BD10">
        <v>41.21</v>
      </c>
      <c r="BE10">
        <v>176.36</v>
      </c>
      <c r="BF10">
        <v>48.34</v>
      </c>
      <c r="BG10">
        <v>192.12</v>
      </c>
      <c r="BH10">
        <v>132.79</v>
      </c>
      <c r="BI10">
        <v>106.11</v>
      </c>
      <c r="BJ10">
        <v>0.6</v>
      </c>
      <c r="BK10">
        <v>89.95</v>
      </c>
      <c r="BL10">
        <v>81.36</v>
      </c>
      <c r="BN10">
        <v>407.28000000000003</v>
      </c>
      <c r="BO10">
        <v>1215.08</v>
      </c>
      <c r="BP10">
        <v>162.56</v>
      </c>
      <c r="BQ10">
        <v>25.07</v>
      </c>
      <c r="BT10">
        <v>10.870000000000001</v>
      </c>
      <c r="BU10">
        <v>148.61000000000001</v>
      </c>
      <c r="BX10">
        <v>4.9800000000000004</v>
      </c>
      <c r="BY10">
        <v>37.020000000000003</v>
      </c>
      <c r="BZ10">
        <v>151.34</v>
      </c>
      <c r="CC10">
        <v>4.42</v>
      </c>
      <c r="CE10">
        <v>64.3</v>
      </c>
      <c r="CF10">
        <v>88.88</v>
      </c>
      <c r="CG10">
        <v>26.69</v>
      </c>
      <c r="CH10">
        <v>19.600000000000001</v>
      </c>
      <c r="CI10">
        <v>53.230000000000004</v>
      </c>
      <c r="CJ10">
        <v>73.180000000000007</v>
      </c>
      <c r="CL10">
        <v>49.54</v>
      </c>
      <c r="CM10">
        <v>423.89</v>
      </c>
      <c r="CO10">
        <v>4.03</v>
      </c>
      <c r="CP10">
        <v>177.55</v>
      </c>
      <c r="CQ10">
        <v>81.78</v>
      </c>
      <c r="CR10">
        <v>14.82</v>
      </c>
      <c r="CT10">
        <v>111.92</v>
      </c>
      <c r="CU10">
        <v>5.43</v>
      </c>
      <c r="CV10">
        <v>9.5500000000000007</v>
      </c>
      <c r="CW10">
        <v>510.67</v>
      </c>
      <c r="CX10">
        <v>1.1599999999999999</v>
      </c>
      <c r="CY10">
        <v>53.4</v>
      </c>
      <c r="CZ10">
        <v>437.47</v>
      </c>
      <c r="DA10">
        <v>9.59</v>
      </c>
      <c r="DD10">
        <v>135.69</v>
      </c>
      <c r="DE10">
        <v>50.54</v>
      </c>
      <c r="DF10">
        <v>38.230000000000004</v>
      </c>
      <c r="DG10">
        <v>25.36</v>
      </c>
      <c r="DH10">
        <v>10.09</v>
      </c>
      <c r="DI10">
        <v>235.1</v>
      </c>
      <c r="DK10">
        <v>27.09</v>
      </c>
      <c r="DL10">
        <v>4.51</v>
      </c>
      <c r="DM10">
        <v>4.66</v>
      </c>
      <c r="DN10">
        <v>15.55</v>
      </c>
      <c r="DO10">
        <v>61.13</v>
      </c>
      <c r="DP10">
        <v>9</v>
      </c>
      <c r="DT10">
        <v>15.51</v>
      </c>
      <c r="DV10">
        <v>82.600000000000009</v>
      </c>
      <c r="DY10">
        <v>4.92</v>
      </c>
      <c r="EB10">
        <v>39.94</v>
      </c>
      <c r="EC10">
        <v>66.08</v>
      </c>
      <c r="ED10">
        <v>74.900000000000006</v>
      </c>
      <c r="EE10">
        <v>0.56000000000000005</v>
      </c>
      <c r="EF10">
        <v>9.11</v>
      </c>
      <c r="EK10">
        <v>176.8</v>
      </c>
      <c r="EL10">
        <v>10.950000000000001</v>
      </c>
      <c r="EP10">
        <v>20.150000000000002</v>
      </c>
      <c r="EQ10">
        <v>39.020000000000003</v>
      </c>
      <c r="ER10">
        <v>5.0200000000000005</v>
      </c>
      <c r="ES10">
        <v>9.2000000000000011</v>
      </c>
      <c r="ET10">
        <v>182.9</v>
      </c>
      <c r="EU10">
        <v>47.27</v>
      </c>
      <c r="EV10">
        <v>48.44</v>
      </c>
      <c r="EW10">
        <v>9.74</v>
      </c>
      <c r="EX10">
        <v>22.66</v>
      </c>
      <c r="EY10">
        <v>3.4</v>
      </c>
      <c r="FB10">
        <v>25.400000000000002</v>
      </c>
      <c r="FC10">
        <v>289.08</v>
      </c>
      <c r="FD10">
        <v>25.53</v>
      </c>
      <c r="FE10">
        <v>10.25</v>
      </c>
      <c r="FF10">
        <v>63.42</v>
      </c>
      <c r="FH10">
        <v>13.450000000000001</v>
      </c>
      <c r="FI10">
        <v>33.14</v>
      </c>
      <c r="FJ10">
        <v>36.730000000000004</v>
      </c>
      <c r="FK10">
        <v>37.81</v>
      </c>
      <c r="FL10">
        <v>12.61</v>
      </c>
      <c r="FM10">
        <v>14.48</v>
      </c>
      <c r="FN10">
        <v>53.61</v>
      </c>
      <c r="FO10">
        <v>23.96</v>
      </c>
      <c r="FP10">
        <v>5.75</v>
      </c>
      <c r="FQ10">
        <v>10.76</v>
      </c>
      <c r="FR10">
        <v>27.82</v>
      </c>
      <c r="FT10">
        <v>5.5200000000000005</v>
      </c>
      <c r="FU10">
        <v>31.04</v>
      </c>
      <c r="FV10">
        <v>2.13</v>
      </c>
      <c r="FY10">
        <v>22.740000000000002</v>
      </c>
      <c r="FZ10">
        <v>2.0300000000000002</v>
      </c>
      <c r="GA10">
        <v>43.56</v>
      </c>
      <c r="GE10">
        <f t="shared" si="0"/>
        <v>136242.61999999997</v>
      </c>
      <c r="GG10" s="3">
        <f t="shared" si="4"/>
        <v>0.18911182124947395</v>
      </c>
      <c r="GH10" s="3">
        <f t="shared" si="7"/>
        <v>0.12452733219604853</v>
      </c>
      <c r="GI10" s="3">
        <f t="shared" si="8"/>
        <v>0.12554316703539617</v>
      </c>
      <c r="GJ10" s="3">
        <f t="shared" si="9"/>
        <v>5.6503610984580316E-2</v>
      </c>
      <c r="GK10" s="3">
        <f t="shared" si="10"/>
        <v>7.7825646629520212E-2</v>
      </c>
      <c r="GL10" s="3">
        <f t="shared" si="11"/>
        <v>0</v>
      </c>
      <c r="GM10" s="3">
        <f t="shared" si="12"/>
        <v>0</v>
      </c>
      <c r="GN10" s="3">
        <f t="shared" si="13"/>
        <v>3.6481976051253286E-2</v>
      </c>
      <c r="GO10" s="3">
        <f t="shared" si="14"/>
        <v>5.4877100866087287E-3</v>
      </c>
      <c r="GP10" s="3">
        <f t="shared" si="15"/>
        <v>5.2874937372754588E-2</v>
      </c>
      <c r="GQ10" s="3">
        <f t="shared" si="16"/>
        <v>4.72921028676636E-3</v>
      </c>
      <c r="GR10" s="3">
        <f t="shared" si="17"/>
        <v>3.0679680117719411E-2</v>
      </c>
      <c r="GS10" s="3">
        <f t="shared" si="18"/>
        <v>0</v>
      </c>
      <c r="GT10" s="3">
        <f t="shared" si="19"/>
        <v>7.5848218420931743E-2</v>
      </c>
      <c r="GU10" s="3">
        <f t="shared" si="20"/>
        <v>1.5734356840759526E-2</v>
      </c>
      <c r="GV10" s="3">
        <f t="shared" si="21"/>
        <v>1.7322039168066502E-3</v>
      </c>
      <c r="GW10" s="3">
        <f t="shared" si="22"/>
        <v>2.1799345902185385E-4</v>
      </c>
      <c r="GX10" s="3">
        <f t="shared" si="23"/>
        <v>1.6530069665424817E-3</v>
      </c>
      <c r="GY10" s="3">
        <f t="shared" si="24"/>
        <v>2.6347849153223867E-3</v>
      </c>
      <c r="GZ10" s="3">
        <f t="shared" si="25"/>
        <v>3.7932329839223591E-3</v>
      </c>
      <c r="HA10" s="3">
        <f t="shared" si="26"/>
        <v>1.763831317982582E-2</v>
      </c>
      <c r="HB10" s="3">
        <f t="shared" si="27"/>
        <v>3.413102302348561E-3</v>
      </c>
      <c r="HC10" s="3">
        <f t="shared" si="28"/>
        <v>6.8187179606499083E-5</v>
      </c>
      <c r="HD10" s="3">
        <f t="shared" si="29"/>
        <v>1.2365293621041643E-2</v>
      </c>
      <c r="HE10" s="3">
        <f t="shared" si="30"/>
        <v>1.6745420779488832E-2</v>
      </c>
      <c r="HF10" s="3">
        <f t="shared" si="31"/>
        <v>1.214671297425138E-3</v>
      </c>
      <c r="HG10" s="3">
        <f t="shared" si="32"/>
        <v>9.4507871325434016E-4</v>
      </c>
      <c r="HH10" s="3">
        <f t="shared" si="33"/>
        <v>2.7173581952549073E-3</v>
      </c>
      <c r="HI10" s="3">
        <f t="shared" si="34"/>
        <v>2.0968475209886604E-3</v>
      </c>
      <c r="HJ10" s="3">
        <f t="shared" si="35"/>
        <v>4.273471840162793E-2</v>
      </c>
      <c r="HK10" s="3">
        <f t="shared" si="36"/>
        <v>2.954728850634259E-3</v>
      </c>
      <c r="HL10" s="3">
        <f t="shared" si="37"/>
        <v>3.8306662041584353E-3</v>
      </c>
      <c r="HM10" s="3">
        <f t="shared" si="38"/>
        <v>2.1753104865423175E-3</v>
      </c>
      <c r="HN10" s="3">
        <f t="shared" si="39"/>
        <v>2.2944362050583006E-3</v>
      </c>
      <c r="HO10" s="3">
        <f t="shared" si="40"/>
        <v>2.5618268350975641E-3</v>
      </c>
      <c r="HP10" s="3">
        <f t="shared" si="41"/>
        <v>4.853106905900666E-4</v>
      </c>
      <c r="HQ10" s="3">
        <f t="shared" si="42"/>
        <v>3.5935891426632882E-3</v>
      </c>
      <c r="HR10" s="3">
        <f t="shared" si="43"/>
        <v>5.2949657016284637E-4</v>
      </c>
      <c r="HS10" s="3">
        <f t="shared" si="44"/>
        <v>5.6040466632247691E-3</v>
      </c>
      <c r="HT10" s="3">
        <f t="shared" si="45"/>
        <v>4.9103577133205471E-5</v>
      </c>
      <c r="HU10" s="3">
        <f t="shared" si="46"/>
        <v>1.2002117986280654E-3</v>
      </c>
      <c r="HV10" s="3">
        <f t="shared" si="47"/>
        <v>3.1487944080934446E-5</v>
      </c>
      <c r="HW10" s="3">
        <f t="shared" si="48"/>
        <v>2.5799562574471929E-4</v>
      </c>
      <c r="HX10" s="3">
        <f t="shared" si="49"/>
        <v>1.7718390911742601E-4</v>
      </c>
      <c r="HY10" s="3">
        <f t="shared" si="50"/>
        <v>7.4227873774007007E-4</v>
      </c>
      <c r="HZ10" s="3">
        <f t="shared" si="51"/>
        <v>0</v>
      </c>
      <c r="IA10" s="3">
        <f t="shared" si="52"/>
        <v>6.4526797855179252E-3</v>
      </c>
      <c r="IB10" s="3">
        <f t="shared" si="53"/>
        <v>1.8327598221466973E-4</v>
      </c>
      <c r="IC10" s="3">
        <f t="shared" si="54"/>
        <v>0</v>
      </c>
      <c r="ID10" s="3">
        <f t="shared" si="55"/>
        <v>0</v>
      </c>
      <c r="IE10" s="3">
        <f t="shared" si="56"/>
        <v>5.393760043663284E-3</v>
      </c>
      <c r="IF10" s="3">
        <f t="shared" si="57"/>
        <v>8.979568948395152E-4</v>
      </c>
      <c r="IG10" s="3">
        <f t="shared" si="58"/>
        <v>0</v>
      </c>
      <c r="IH10" s="3">
        <f t="shared" si="59"/>
        <v>0</v>
      </c>
      <c r="II10" s="3">
        <f t="shared" si="60"/>
        <v>3.0247509920170362E-4</v>
      </c>
      <c r="IJ10" s="3">
        <f t="shared" si="61"/>
        <v>1.2944554354577156E-3</v>
      </c>
      <c r="IK10" s="3">
        <f t="shared" si="62"/>
        <v>3.5480820906115881E-4</v>
      </c>
      <c r="IL10" s="3">
        <f t="shared" si="63"/>
        <v>1.4101314258342951E-3</v>
      </c>
      <c r="IM10" s="3">
        <f t="shared" si="64"/>
        <v>9.7465829708794516E-4</v>
      </c>
      <c r="IN10" s="3">
        <f t="shared" si="65"/>
        <v>7.7883117632353239E-4</v>
      </c>
      <c r="IO10" s="3">
        <f t="shared" si="66"/>
        <v>4.4039082630677545E-6</v>
      </c>
      <c r="IP10" s="3">
        <f t="shared" si="67"/>
        <v>6.6021924710490758E-4</v>
      </c>
      <c r="IQ10" s="3">
        <f t="shared" si="68"/>
        <v>5.9716996047198758E-4</v>
      </c>
      <c r="IR10" s="3">
        <f t="shared" si="69"/>
        <v>0</v>
      </c>
      <c r="IS10" s="3">
        <f t="shared" si="5"/>
        <v>2.9893729289703921E-3</v>
      </c>
      <c r="IT10" s="3">
        <f t="shared" si="70"/>
        <v>8.9185014204806127E-3</v>
      </c>
      <c r="IU10" s="3">
        <f t="shared" si="71"/>
        <v>1.1931655454071571E-3</v>
      </c>
      <c r="IV10" s="3">
        <f t="shared" si="72"/>
        <v>1.8400996692518102E-4</v>
      </c>
      <c r="IW10" s="3">
        <f t="shared" si="73"/>
        <v>0</v>
      </c>
      <c r="IX10" s="3">
        <f t="shared" si="74"/>
        <v>0</v>
      </c>
      <c r="IY10" s="3">
        <f t="shared" si="75"/>
        <v>7.9784138032577495E-5</v>
      </c>
      <c r="IZ10" s="3">
        <f t="shared" si="76"/>
        <v>1.0907746782908318E-3</v>
      </c>
      <c r="JA10" s="3">
        <f t="shared" si="77"/>
        <v>0</v>
      </c>
      <c r="JB10" s="3">
        <f t="shared" si="78"/>
        <v>0</v>
      </c>
      <c r="JC10" s="3">
        <f t="shared" si="79"/>
        <v>3.6552438583462366E-5</v>
      </c>
      <c r="JD10" s="3">
        <f t="shared" si="80"/>
        <v>2.717211398312805E-4</v>
      </c>
      <c r="JE10" s="3">
        <f t="shared" si="81"/>
        <v>1.11081246088779E-3</v>
      </c>
      <c r="JF10" s="3">
        <f t="shared" si="82"/>
        <v>0</v>
      </c>
      <c r="JG10" s="3">
        <f t="shared" si="83"/>
        <v>0</v>
      </c>
      <c r="JH10" s="3">
        <f t="shared" si="84"/>
        <v>3.2442124204599126E-5</v>
      </c>
      <c r="JI10" s="3">
        <f t="shared" si="85"/>
        <v>0</v>
      </c>
      <c r="JJ10" s="3">
        <f t="shared" si="86"/>
        <v>4.7195216885876105E-4</v>
      </c>
      <c r="JK10" s="3">
        <f t="shared" si="87"/>
        <v>6.5236561070243667E-4</v>
      </c>
      <c r="JL10" s="3">
        <f t="shared" si="88"/>
        <v>1.9590051923546397E-4</v>
      </c>
      <c r="JM10" s="3">
        <f t="shared" si="89"/>
        <v>1.4386100326021334E-4</v>
      </c>
      <c r="JN10" s="3">
        <f t="shared" si="90"/>
        <v>3.9070006140516102E-4</v>
      </c>
      <c r="JO10" s="3">
        <f t="shared" si="91"/>
        <v>5.3713001115216386E-4</v>
      </c>
      <c r="JP10" s="3">
        <f t="shared" si="92"/>
        <v>0</v>
      </c>
      <c r="JQ10" s="3">
        <f t="shared" si="93"/>
        <v>3.6361602558729426E-4</v>
      </c>
      <c r="JR10" s="3">
        <f t="shared" si="94"/>
        <v>3.1112877893863175E-3</v>
      </c>
      <c r="JS10" s="3">
        <f t="shared" si="95"/>
        <v>0</v>
      </c>
      <c r="JT10" s="3">
        <f t="shared" si="96"/>
        <v>2.9579583833605087E-5</v>
      </c>
      <c r="JU10" s="3">
        <f t="shared" si="97"/>
        <v>1.3031898535127999E-3</v>
      </c>
      <c r="JV10" s="3">
        <f t="shared" si="98"/>
        <v>6.0025269625613501E-4</v>
      </c>
      <c r="JW10" s="3">
        <f t="shared" si="99"/>
        <v>1.0877653409777354E-4</v>
      </c>
      <c r="JX10" s="3">
        <f t="shared" si="100"/>
        <v>0</v>
      </c>
      <c r="JY10" s="3">
        <f t="shared" si="101"/>
        <v>8.2147568800423855E-4</v>
      </c>
      <c r="JZ10" s="3">
        <f t="shared" si="102"/>
        <v>3.9855369780763176E-5</v>
      </c>
      <c r="KA10" s="3">
        <f t="shared" si="103"/>
        <v>7.0095539853828442E-5</v>
      </c>
      <c r="KB10" s="3">
        <f t="shared" si="104"/>
        <v>3.7482397211680172E-3</v>
      </c>
      <c r="KC10" s="3">
        <f t="shared" si="105"/>
        <v>8.5142226419309926E-6</v>
      </c>
      <c r="KD10" s="3">
        <f t="shared" si="106"/>
        <v>3.9194783541303017E-4</v>
      </c>
      <c r="KE10" s="3">
        <f t="shared" si="107"/>
        <v>3.2109629130737515E-3</v>
      </c>
      <c r="KF10" s="3">
        <f t="shared" si="108"/>
        <v>7.0389133738032943E-5</v>
      </c>
      <c r="KG10" s="3">
        <f t="shared" si="109"/>
        <v>0</v>
      </c>
      <c r="KH10" s="3">
        <f t="shared" si="110"/>
        <v>0</v>
      </c>
      <c r="KI10" s="3">
        <f t="shared" si="111"/>
        <v>9.9594385369277273E-4</v>
      </c>
      <c r="KJ10" s="3">
        <f t="shared" si="112"/>
        <v>3.7095587269240718E-4</v>
      </c>
      <c r="KK10" s="3">
        <f t="shared" si="113"/>
        <v>2.8060235482846714E-4</v>
      </c>
      <c r="KL10" s="3">
        <f t="shared" si="114"/>
        <v>1.8613852258566376E-4</v>
      </c>
      <c r="KM10" s="3">
        <f t="shared" si="115"/>
        <v>7.4059057290589404E-5</v>
      </c>
      <c r="KN10" s="3">
        <f t="shared" si="116"/>
        <v>1.7255980544120485E-3</v>
      </c>
      <c r="KO10" s="3">
        <f t="shared" si="117"/>
        <v>0</v>
      </c>
      <c r="KP10" s="3">
        <f t="shared" si="118"/>
        <v>1.9883645807750912E-4</v>
      </c>
      <c r="KQ10" s="3">
        <f t="shared" si="119"/>
        <v>3.3102710444059291E-5</v>
      </c>
      <c r="KR10" s="3">
        <f t="shared" si="120"/>
        <v>3.4203687509826228E-5</v>
      </c>
      <c r="KS10" s="3">
        <f t="shared" si="121"/>
        <v>1.1413462248450599E-4</v>
      </c>
      <c r="KT10" s="3">
        <f t="shared" si="122"/>
        <v>4.4868485353555308E-4</v>
      </c>
      <c r="KU10" s="3">
        <f t="shared" si="123"/>
        <v>6.6058623946016324E-5</v>
      </c>
      <c r="KV10" s="3">
        <f t="shared" si="124"/>
        <v>0</v>
      </c>
      <c r="KW10" s="3">
        <f t="shared" si="125"/>
        <v>0</v>
      </c>
      <c r="KX10" s="3">
        <f t="shared" si="126"/>
        <v>0</v>
      </c>
      <c r="KY10" s="3">
        <f t="shared" si="127"/>
        <v>1.1384102860030146E-4</v>
      </c>
      <c r="KZ10" s="3">
        <f t="shared" si="128"/>
        <v>0</v>
      </c>
      <c r="LA10" s="3">
        <f t="shared" si="129"/>
        <v>6.0627137088232759E-4</v>
      </c>
      <c r="LB10" s="3">
        <f t="shared" si="130"/>
        <v>0</v>
      </c>
      <c r="LC10" s="3">
        <f t="shared" si="131"/>
        <v>0</v>
      </c>
      <c r="LD10" s="3">
        <f t="shared" si="132"/>
        <v>3.6112047757155587E-5</v>
      </c>
      <c r="LE10" s="3">
        <f t="shared" si="6"/>
        <v>0</v>
      </c>
      <c r="LF10" s="3">
        <f t="shared" si="143"/>
        <v>0</v>
      </c>
      <c r="LG10" s="3">
        <f t="shared" si="144"/>
        <v>2.9315349337821018E-4</v>
      </c>
      <c r="LH10" s="3">
        <f t="shared" si="145"/>
        <v>4.8501709670586204E-4</v>
      </c>
      <c r="LI10" s="3">
        <f t="shared" si="146"/>
        <v>5.4975454817295804E-4</v>
      </c>
      <c r="LJ10" s="3">
        <f t="shared" si="147"/>
        <v>4.1103143788632381E-6</v>
      </c>
      <c r="LK10" s="3">
        <f t="shared" si="148"/>
        <v>6.6866007127578739E-5</v>
      </c>
      <c r="LL10" s="3">
        <f t="shared" si="149"/>
        <v>0</v>
      </c>
      <c r="LM10" s="3">
        <f t="shared" si="150"/>
        <v>0</v>
      </c>
      <c r="LN10" s="3">
        <f t="shared" si="151"/>
        <v>0</v>
      </c>
      <c r="LO10" s="3">
        <f t="shared" si="152"/>
        <v>0</v>
      </c>
      <c r="LP10" s="3">
        <f t="shared" si="153"/>
        <v>1.2976849681839652E-3</v>
      </c>
      <c r="LQ10" s="3">
        <f t="shared" si="154"/>
        <v>8.0371325800986538E-5</v>
      </c>
      <c r="LR10" s="3">
        <f t="shared" si="155"/>
        <v>0</v>
      </c>
      <c r="LS10" s="3">
        <f t="shared" si="156"/>
        <v>0</v>
      </c>
      <c r="LT10" s="3">
        <f t="shared" si="157"/>
        <v>0</v>
      </c>
      <c r="LU10" s="3">
        <f t="shared" si="158"/>
        <v>1.4789791916802544E-4</v>
      </c>
      <c r="LV10" s="3">
        <f t="shared" si="159"/>
        <v>2.8640083404150635E-4</v>
      </c>
      <c r="LW10" s="3">
        <f t="shared" si="160"/>
        <v>3.6846032467666887E-5</v>
      </c>
      <c r="LX10" s="3">
        <f t="shared" si="161"/>
        <v>6.7526593367038911E-5</v>
      </c>
      <c r="LY10" s="3">
        <f t="shared" si="162"/>
        <v>1.3424580355251539E-3</v>
      </c>
      <c r="LZ10" s="3">
        <f t="shared" si="163"/>
        <v>3.4695457265868795E-4</v>
      </c>
      <c r="MA10" s="3">
        <f t="shared" si="164"/>
        <v>3.5554219377167007E-4</v>
      </c>
      <c r="MB10" s="3">
        <f t="shared" si="165"/>
        <v>7.1490110803799887E-5</v>
      </c>
      <c r="MC10" s="3">
        <f t="shared" si="166"/>
        <v>1.6632093540185888E-4</v>
      </c>
      <c r="MD10" s="3">
        <f t="shared" si="167"/>
        <v>2.4955480157383943E-5</v>
      </c>
      <c r="ME10" s="3">
        <f t="shared" si="168"/>
        <v>0</v>
      </c>
      <c r="MF10" s="3">
        <f t="shared" si="169"/>
        <v>0</v>
      </c>
      <c r="MG10" s="3">
        <f t="shared" si="170"/>
        <v>1.864321164698683E-4</v>
      </c>
      <c r="MH10" s="3">
        <f t="shared" si="171"/>
        <v>2.121803001146044E-3</v>
      </c>
      <c r="MI10" s="3">
        <f t="shared" si="172"/>
        <v>1.8738629659353296E-4</v>
      </c>
      <c r="MJ10" s="3">
        <f t="shared" si="173"/>
        <v>7.5233432827407476E-5</v>
      </c>
      <c r="MK10" s="3">
        <f t="shared" si="174"/>
        <v>4.6549310340626167E-4</v>
      </c>
      <c r="ML10" s="3">
        <f t="shared" si="175"/>
        <v>0</v>
      </c>
      <c r="MM10" s="3">
        <f t="shared" si="176"/>
        <v>9.8720943563768843E-5</v>
      </c>
      <c r="MN10" s="3">
        <f t="shared" si="177"/>
        <v>2.4324253306344233E-4</v>
      </c>
      <c r="MO10" s="3">
        <f t="shared" si="178"/>
        <v>2.6959258417079776E-4</v>
      </c>
      <c r="MP10" s="3">
        <f t="shared" si="179"/>
        <v>2.7751961904431971E-4</v>
      </c>
      <c r="MQ10" s="3">
        <f t="shared" si="180"/>
        <v>9.255547199547398E-5</v>
      </c>
      <c r="MR10" s="3">
        <f t="shared" si="181"/>
        <v>1.0628098608203515E-4</v>
      </c>
      <c r="MS10" s="3">
        <f t="shared" si="182"/>
        <v>3.9348920330510388E-4</v>
      </c>
      <c r="MT10" s="3">
        <f t="shared" si="183"/>
        <v>1.7586273663850569E-4</v>
      </c>
      <c r="MU10" s="3">
        <f t="shared" si="184"/>
        <v>4.2204120854399314E-5</v>
      </c>
      <c r="MV10" s="3">
        <f t="shared" si="185"/>
        <v>7.8976754851015066E-5</v>
      </c>
      <c r="MW10" s="3">
        <f t="shared" si="133"/>
        <v>2.0419454646424158E-4</v>
      </c>
      <c r="MX10" s="3">
        <f t="shared" si="134"/>
        <v>0</v>
      </c>
      <c r="MY10" s="3">
        <f t="shared" si="135"/>
        <v>4.0515956020223348E-5</v>
      </c>
      <c r="MZ10" s="3">
        <f t="shared" si="136"/>
        <v>2.2782885414270517E-4</v>
      </c>
      <c r="NA10" s="3">
        <f t="shared" si="137"/>
        <v>1.563387433389053E-5</v>
      </c>
      <c r="NB10" s="3">
        <f t="shared" si="138"/>
        <v>0</v>
      </c>
      <c r="NC10" s="3">
        <f t="shared" si="139"/>
        <v>0</v>
      </c>
      <c r="ND10" s="3">
        <f t="shared" si="140"/>
        <v>1.6690812317026791E-4</v>
      </c>
      <c r="NE10" s="3">
        <f t="shared" si="141"/>
        <v>1.4899889623379238E-5</v>
      </c>
      <c r="NF10" s="3">
        <f t="shared" si="142"/>
        <v>3.1972373989871901E-4</v>
      </c>
    </row>
    <row r="11" spans="1:370" x14ac:dyDescent="0.3">
      <c r="A11" s="1">
        <v>39295</v>
      </c>
      <c r="B11">
        <v>28287.62</v>
      </c>
      <c r="C11">
        <v>17755.18</v>
      </c>
      <c r="D11">
        <v>17475.810000000001</v>
      </c>
      <c r="E11">
        <v>7992.9800000000005</v>
      </c>
      <c r="F11">
        <v>11330.11</v>
      </c>
      <c r="I11">
        <v>5586.96</v>
      </c>
      <c r="J11">
        <v>740.09</v>
      </c>
      <c r="K11">
        <v>7478.02</v>
      </c>
      <c r="L11">
        <v>649.54</v>
      </c>
      <c r="M11">
        <v>4037.27</v>
      </c>
      <c r="O11">
        <v>10220.74</v>
      </c>
      <c r="P11">
        <v>1618.33</v>
      </c>
      <c r="Q11">
        <v>281.56</v>
      </c>
      <c r="R11">
        <v>23.14</v>
      </c>
      <c r="S11">
        <v>253.39000000000001</v>
      </c>
      <c r="T11">
        <v>415.68</v>
      </c>
      <c r="U11">
        <v>635.06000000000006</v>
      </c>
      <c r="V11">
        <v>2564.8200000000002</v>
      </c>
      <c r="W11">
        <v>535.01</v>
      </c>
      <c r="X11">
        <v>10.040000000000001</v>
      </c>
      <c r="Y11">
        <v>1673.5</v>
      </c>
      <c r="Z11">
        <v>1492.1200000000001</v>
      </c>
      <c r="AA11">
        <v>169.36</v>
      </c>
      <c r="AB11">
        <v>128.76</v>
      </c>
      <c r="AC11">
        <v>382.19</v>
      </c>
      <c r="AD11">
        <v>338.15000000000003</v>
      </c>
      <c r="AE11">
        <v>5448.21</v>
      </c>
      <c r="AF11">
        <v>414.09000000000003</v>
      </c>
      <c r="AG11">
        <v>546.51</v>
      </c>
      <c r="AH11">
        <v>346.47</v>
      </c>
      <c r="AI11">
        <v>290.8</v>
      </c>
      <c r="AJ11">
        <v>323.60000000000002</v>
      </c>
      <c r="AK11">
        <v>52.6</v>
      </c>
      <c r="AL11">
        <v>459.05</v>
      </c>
      <c r="AM11">
        <v>64.77</v>
      </c>
      <c r="AN11">
        <v>1106.8700000000001</v>
      </c>
      <c r="AO11">
        <v>5.76</v>
      </c>
      <c r="AP11">
        <v>132.82</v>
      </c>
      <c r="AQ11">
        <v>4.63</v>
      </c>
      <c r="AR11">
        <v>39.14</v>
      </c>
      <c r="AS11">
        <v>22.71</v>
      </c>
      <c r="AT11">
        <v>127.61</v>
      </c>
      <c r="AV11">
        <v>846.6</v>
      </c>
      <c r="AW11">
        <v>85.74</v>
      </c>
      <c r="AZ11">
        <v>775.03</v>
      </c>
      <c r="BA11">
        <v>200.84</v>
      </c>
      <c r="BD11">
        <v>60.31</v>
      </c>
      <c r="BE11">
        <v>162.5</v>
      </c>
      <c r="BF11">
        <v>46.53</v>
      </c>
      <c r="BG11">
        <v>267.01</v>
      </c>
      <c r="BH11">
        <v>146.46</v>
      </c>
      <c r="BI11">
        <v>110.88</v>
      </c>
      <c r="BJ11">
        <v>0.63</v>
      </c>
      <c r="BK11">
        <v>88.75</v>
      </c>
      <c r="BL11">
        <v>72.320000000000007</v>
      </c>
      <c r="BN11">
        <v>400.69</v>
      </c>
      <c r="BO11">
        <v>1075.3600000000001</v>
      </c>
      <c r="BP11">
        <v>163.88</v>
      </c>
      <c r="BQ11">
        <v>26.560000000000002</v>
      </c>
      <c r="BT11">
        <v>11.08</v>
      </c>
      <c r="BU11">
        <v>155.34</v>
      </c>
      <c r="BX11">
        <v>4.9800000000000004</v>
      </c>
      <c r="BY11">
        <v>38.770000000000003</v>
      </c>
      <c r="BZ11">
        <v>135.66</v>
      </c>
      <c r="CB11">
        <v>17.32</v>
      </c>
      <c r="CC11">
        <v>4.78</v>
      </c>
      <c r="CE11">
        <v>69.790000000000006</v>
      </c>
      <c r="CF11">
        <v>87.070000000000007</v>
      </c>
      <c r="CG11">
        <v>21.27</v>
      </c>
      <c r="CH11">
        <v>17.740000000000002</v>
      </c>
      <c r="CI11">
        <v>50.77</v>
      </c>
      <c r="CJ11">
        <v>65.86</v>
      </c>
      <c r="CL11">
        <v>52.36</v>
      </c>
      <c r="CM11">
        <v>457.7</v>
      </c>
      <c r="CO11">
        <v>4.41</v>
      </c>
      <c r="CP11">
        <v>196.01</v>
      </c>
      <c r="CQ11">
        <v>66.98</v>
      </c>
      <c r="CR11">
        <v>13.17</v>
      </c>
      <c r="CT11">
        <v>106.18</v>
      </c>
      <c r="CU11">
        <v>6.04</v>
      </c>
      <c r="CV11">
        <v>17.18</v>
      </c>
      <c r="CW11">
        <v>452.28000000000003</v>
      </c>
      <c r="CX11">
        <v>1.08</v>
      </c>
      <c r="CY11">
        <v>41.67</v>
      </c>
      <c r="CZ11">
        <v>463.32</v>
      </c>
      <c r="DA11">
        <v>14.39</v>
      </c>
      <c r="DD11">
        <v>152.94</v>
      </c>
      <c r="DE11">
        <v>58.86</v>
      </c>
      <c r="DF11">
        <v>35.5</v>
      </c>
      <c r="DG11">
        <v>26.060000000000002</v>
      </c>
      <c r="DH11">
        <v>11.65</v>
      </c>
      <c r="DI11">
        <v>225.98000000000002</v>
      </c>
      <c r="DK11">
        <v>24.76</v>
      </c>
      <c r="DL11">
        <v>3.2800000000000002</v>
      </c>
      <c r="DM11">
        <v>4.01</v>
      </c>
      <c r="DN11">
        <v>12.66</v>
      </c>
      <c r="DO11">
        <v>62.02</v>
      </c>
      <c r="DP11">
        <v>10.28</v>
      </c>
      <c r="DT11">
        <v>13.68</v>
      </c>
      <c r="DV11">
        <v>92.61</v>
      </c>
      <c r="DY11">
        <v>5.05</v>
      </c>
      <c r="EB11">
        <v>35.68</v>
      </c>
      <c r="EC11">
        <v>73.989999999999995</v>
      </c>
      <c r="ED11">
        <v>76.05</v>
      </c>
      <c r="EE11">
        <v>89.77</v>
      </c>
      <c r="EF11">
        <v>7.11</v>
      </c>
      <c r="EK11">
        <v>211.99</v>
      </c>
      <c r="EL11">
        <v>9.1300000000000008</v>
      </c>
      <c r="EP11">
        <v>17.66</v>
      </c>
      <c r="EQ11">
        <v>34.270000000000003</v>
      </c>
      <c r="ER11">
        <v>5.79</v>
      </c>
      <c r="ES11">
        <v>9.09</v>
      </c>
      <c r="ET11">
        <v>164.83</v>
      </c>
      <c r="EU11">
        <v>47.870000000000005</v>
      </c>
      <c r="EV11">
        <v>63.88</v>
      </c>
      <c r="EW11">
        <v>8.7200000000000006</v>
      </c>
      <c r="EX11">
        <v>26.11</v>
      </c>
      <c r="EY11">
        <v>3.29</v>
      </c>
      <c r="FB11">
        <v>25.400000000000002</v>
      </c>
      <c r="FC11">
        <v>288.86</v>
      </c>
      <c r="FD11">
        <v>24.830000000000002</v>
      </c>
      <c r="FE11">
        <v>9.620000000000001</v>
      </c>
      <c r="FF11">
        <v>61.28</v>
      </c>
      <c r="FH11">
        <v>18.86</v>
      </c>
      <c r="FI11">
        <v>29.46</v>
      </c>
      <c r="FJ11">
        <v>28.46</v>
      </c>
      <c r="FK11">
        <v>39.730000000000004</v>
      </c>
      <c r="FL11">
        <v>12.21</v>
      </c>
      <c r="FM11">
        <v>12.93</v>
      </c>
      <c r="FN11">
        <v>53.730000000000004</v>
      </c>
      <c r="FO11">
        <v>25.1</v>
      </c>
      <c r="FP11">
        <v>7.79</v>
      </c>
      <c r="FQ11">
        <v>10.220000000000001</v>
      </c>
      <c r="FR11">
        <v>25.27</v>
      </c>
      <c r="FT11">
        <v>5.22</v>
      </c>
      <c r="FU11">
        <v>31.59</v>
      </c>
      <c r="FV11">
        <v>1.49</v>
      </c>
      <c r="FY11">
        <v>22.740000000000002</v>
      </c>
      <c r="FZ11">
        <v>3.91</v>
      </c>
      <c r="GA11">
        <v>40.33</v>
      </c>
      <c r="GE11">
        <f t="shared" si="0"/>
        <v>140967.95999999982</v>
      </c>
      <c r="GG11" s="3">
        <f t="shared" si="4"/>
        <v>0.20066701681715501</v>
      </c>
      <c r="GH11" s="3">
        <f t="shared" si="7"/>
        <v>0.12595188296688142</v>
      </c>
      <c r="GI11" s="3">
        <f t="shared" si="8"/>
        <v>0.12397008511721404</v>
      </c>
      <c r="GJ11" s="3">
        <f t="shared" si="9"/>
        <v>5.670068574447705E-2</v>
      </c>
      <c r="GK11" s="3">
        <f t="shared" si="10"/>
        <v>8.0373653701167377E-2</v>
      </c>
      <c r="GL11" s="3">
        <f t="shared" si="11"/>
        <v>0</v>
      </c>
      <c r="GM11" s="3">
        <f t="shared" si="12"/>
        <v>0</v>
      </c>
      <c r="GN11" s="3">
        <f t="shared" si="13"/>
        <v>3.9632835716711848E-2</v>
      </c>
      <c r="GO11" s="3">
        <f t="shared" si="14"/>
        <v>5.2500582401845139E-3</v>
      </c>
      <c r="GP11" s="3">
        <f t="shared" si="15"/>
        <v>5.3047657070443593E-2</v>
      </c>
      <c r="GQ11" s="3">
        <f t="shared" si="16"/>
        <v>4.6077136960767599E-3</v>
      </c>
      <c r="GR11" s="3">
        <f t="shared" si="17"/>
        <v>2.8639628465929459E-2</v>
      </c>
      <c r="GS11" s="3">
        <f t="shared" si="18"/>
        <v>0</v>
      </c>
      <c r="GT11" s="3">
        <f t="shared" si="19"/>
        <v>7.2503993105951264E-2</v>
      </c>
      <c r="GU11" s="3">
        <f t="shared" si="20"/>
        <v>1.1480126406028732E-2</v>
      </c>
      <c r="GV11" s="3">
        <f t="shared" si="21"/>
        <v>1.9973332947430065E-3</v>
      </c>
      <c r="GW11" s="3">
        <f t="shared" si="22"/>
        <v>1.6415077582168338E-4</v>
      </c>
      <c r="GX11" s="3">
        <f t="shared" si="23"/>
        <v>1.7975006519211907E-3</v>
      </c>
      <c r="GY11" s="3">
        <f t="shared" si="24"/>
        <v>2.9487551639393842E-3</v>
      </c>
      <c r="GZ11" s="3">
        <f t="shared" si="25"/>
        <v>4.5049953195038144E-3</v>
      </c>
      <c r="HA11" s="3">
        <f t="shared" si="26"/>
        <v>1.8194347141009939E-2</v>
      </c>
      <c r="HB11" s="3">
        <f t="shared" si="27"/>
        <v>3.7952595752964056E-3</v>
      </c>
      <c r="HC11" s="3">
        <f t="shared" si="28"/>
        <v>7.1221857789529011E-5</v>
      </c>
      <c r="HD11" s="3">
        <f t="shared" si="29"/>
        <v>1.1871491933344301E-2</v>
      </c>
      <c r="HE11" s="3">
        <f t="shared" si="30"/>
        <v>1.0584816578178488E-2</v>
      </c>
      <c r="HF11" s="3">
        <f t="shared" si="31"/>
        <v>1.2014077525134097E-3</v>
      </c>
      <c r="HG11" s="3">
        <f t="shared" si="32"/>
        <v>9.1339904471909904E-4</v>
      </c>
      <c r="HH11" s="3">
        <f t="shared" si="33"/>
        <v>2.711183449061762E-3</v>
      </c>
      <c r="HI11" s="3">
        <f t="shared" si="34"/>
        <v>2.3987720330208399E-3</v>
      </c>
      <c r="HJ11" s="3">
        <f t="shared" si="35"/>
        <v>3.8648569504730064E-2</v>
      </c>
      <c r="HK11" s="3">
        <f t="shared" si="36"/>
        <v>2.9374760051858631E-3</v>
      </c>
      <c r="HL11" s="3">
        <f t="shared" si="37"/>
        <v>3.876838396469671E-3</v>
      </c>
      <c r="HM11" s="3">
        <f t="shared" si="38"/>
        <v>2.4577925366870632E-3</v>
      </c>
      <c r="HN11" s="3">
        <f t="shared" si="39"/>
        <v>2.0628801041030912E-3</v>
      </c>
      <c r="HO11" s="3">
        <f t="shared" si="40"/>
        <v>2.2955570897103175E-3</v>
      </c>
      <c r="HP11" s="3">
        <f t="shared" si="41"/>
        <v>3.7313443423597867E-4</v>
      </c>
      <c r="HQ11" s="3">
        <f t="shared" si="42"/>
        <v>3.2564137269206466E-3</v>
      </c>
      <c r="HR11" s="3">
        <f t="shared" si="43"/>
        <v>4.5946610846890374E-4</v>
      </c>
      <c r="HS11" s="3">
        <f t="shared" si="44"/>
        <v>7.8519260688741013E-3</v>
      </c>
      <c r="HT11" s="3">
        <f t="shared" si="45"/>
        <v>4.08603486920007E-5</v>
      </c>
      <c r="HU11" s="3">
        <f t="shared" si="46"/>
        <v>9.4219991549853008E-4</v>
      </c>
      <c r="HV11" s="3">
        <f t="shared" si="47"/>
        <v>3.2844342785410285E-5</v>
      </c>
      <c r="HW11" s="3">
        <f t="shared" si="48"/>
        <v>2.7765174441057421E-4</v>
      </c>
      <c r="HX11" s="3">
        <f t="shared" si="49"/>
        <v>1.6110043729085694E-4</v>
      </c>
      <c r="HY11" s="3">
        <f t="shared" si="50"/>
        <v>9.0524116260177253E-4</v>
      </c>
      <c r="HZ11" s="3">
        <f t="shared" si="51"/>
        <v>0</v>
      </c>
      <c r="IA11" s="3">
        <f t="shared" si="52"/>
        <v>6.0056200004596867E-3</v>
      </c>
      <c r="IB11" s="3">
        <f t="shared" si="53"/>
        <v>6.0822331542571871E-4</v>
      </c>
      <c r="IC11" s="3">
        <f t="shared" si="54"/>
        <v>0</v>
      </c>
      <c r="ID11" s="3">
        <f t="shared" si="55"/>
        <v>0</v>
      </c>
      <c r="IE11" s="3">
        <f t="shared" si="56"/>
        <v>5.497915980340504E-3</v>
      </c>
      <c r="IF11" s="3">
        <f t="shared" si="57"/>
        <v>1.4247209082120524E-3</v>
      </c>
      <c r="IG11" s="3">
        <f t="shared" si="58"/>
        <v>0</v>
      </c>
      <c r="IH11" s="3">
        <f t="shared" si="59"/>
        <v>0</v>
      </c>
      <c r="II11" s="3">
        <f t="shared" si="60"/>
        <v>4.2782771347475045E-4</v>
      </c>
      <c r="IJ11" s="3">
        <f t="shared" si="61"/>
        <v>1.1527442122309225E-3</v>
      </c>
      <c r="IK11" s="3">
        <f t="shared" si="62"/>
        <v>3.3007500427756819E-4</v>
      </c>
      <c r="IL11" s="3">
        <f t="shared" si="63"/>
        <v>1.894118351432484E-3</v>
      </c>
      <c r="IM11" s="3">
        <f t="shared" si="64"/>
        <v>1.0389594912205596E-3</v>
      </c>
      <c r="IN11" s="3">
        <f t="shared" si="65"/>
        <v>7.8656171232101355E-4</v>
      </c>
      <c r="IO11" s="3">
        <f t="shared" si="66"/>
        <v>4.4691006381875772E-6</v>
      </c>
      <c r="IP11" s="3">
        <f t="shared" si="67"/>
        <v>6.2957568514150392E-4</v>
      </c>
      <c r="IQ11" s="3">
        <f t="shared" si="68"/>
        <v>5.1302437802178667E-4</v>
      </c>
      <c r="IR11" s="3">
        <f t="shared" si="69"/>
        <v>0</v>
      </c>
      <c r="IS11" s="3">
        <f t="shared" si="5"/>
        <v>2.8424189439926668E-3</v>
      </c>
      <c r="IT11" s="3">
        <f t="shared" si="70"/>
        <v>7.6284000988593543E-3</v>
      </c>
      <c r="IU11" s="3">
        <f t="shared" si="71"/>
        <v>1.1625336707717145E-3</v>
      </c>
      <c r="IV11" s="3">
        <f t="shared" si="72"/>
        <v>1.8841160785755881E-4</v>
      </c>
      <c r="IW11" s="3">
        <f t="shared" si="73"/>
        <v>0</v>
      </c>
      <c r="IX11" s="3">
        <f t="shared" si="74"/>
        <v>0</v>
      </c>
      <c r="IY11" s="3">
        <f t="shared" si="75"/>
        <v>7.8599420747806913E-5</v>
      </c>
      <c r="IZ11" s="3">
        <f t="shared" si="76"/>
        <v>1.1019525287873941E-3</v>
      </c>
      <c r="JA11" s="3">
        <f t="shared" si="77"/>
        <v>0</v>
      </c>
      <c r="JB11" s="3">
        <f t="shared" si="78"/>
        <v>0</v>
      </c>
      <c r="JC11" s="3">
        <f t="shared" si="79"/>
        <v>3.5327176473292281E-5</v>
      </c>
      <c r="JD11" s="3">
        <f t="shared" si="80"/>
        <v>2.7502703451195613E-4</v>
      </c>
      <c r="JE11" s="3">
        <f t="shared" si="81"/>
        <v>9.6234633742305824E-4</v>
      </c>
      <c r="JF11" s="3">
        <f t="shared" si="82"/>
        <v>0</v>
      </c>
      <c r="JG11" s="3">
        <f t="shared" si="83"/>
        <v>1.2286479849747434E-4</v>
      </c>
      <c r="JH11" s="3">
        <f t="shared" si="84"/>
        <v>3.3908414365931142E-5</v>
      </c>
      <c r="JI11" s="3">
        <f t="shared" si="85"/>
        <v>0</v>
      </c>
      <c r="JJ11" s="3">
        <f t="shared" si="86"/>
        <v>4.9507703736366827E-4</v>
      </c>
      <c r="JK11" s="3">
        <f t="shared" si="87"/>
        <v>6.1765808343967042E-4</v>
      </c>
      <c r="JL11" s="3">
        <f t="shared" si="88"/>
        <v>1.5088535011785676E-4</v>
      </c>
      <c r="JM11" s="3">
        <f t="shared" si="89"/>
        <v>1.2584419892293274E-4</v>
      </c>
      <c r="JN11" s="3">
        <f t="shared" si="90"/>
        <v>3.6015276095362425E-4</v>
      </c>
      <c r="JO11" s="3">
        <f t="shared" si="91"/>
        <v>4.6719836195402193E-4</v>
      </c>
      <c r="JP11" s="3">
        <f t="shared" si="92"/>
        <v>0</v>
      </c>
      <c r="JQ11" s="3">
        <f t="shared" si="93"/>
        <v>3.7143191970714527E-4</v>
      </c>
      <c r="JR11" s="3">
        <f t="shared" si="94"/>
        <v>3.2468370826959584E-3</v>
      </c>
      <c r="JS11" s="3">
        <f t="shared" si="95"/>
        <v>0</v>
      </c>
      <c r="JT11" s="3">
        <f t="shared" si="96"/>
        <v>3.1283704467313042E-5</v>
      </c>
      <c r="JU11" s="3">
        <f t="shared" si="97"/>
        <v>1.3904578033192808E-3</v>
      </c>
      <c r="JV11" s="3">
        <f t="shared" si="98"/>
        <v>4.7514342975524433E-4</v>
      </c>
      <c r="JW11" s="3">
        <f t="shared" si="99"/>
        <v>9.3425484769730781E-5</v>
      </c>
      <c r="JX11" s="3">
        <f t="shared" si="100"/>
        <v>0</v>
      </c>
      <c r="JY11" s="3">
        <f t="shared" si="101"/>
        <v>7.5322080279802692E-4</v>
      </c>
      <c r="JZ11" s="3">
        <f t="shared" si="102"/>
        <v>4.2846615642306295E-5</v>
      </c>
      <c r="KA11" s="3">
        <f t="shared" si="103"/>
        <v>1.2187166502232154E-4</v>
      </c>
      <c r="KB11" s="3">
        <f t="shared" si="104"/>
        <v>3.2083886295864723E-3</v>
      </c>
      <c r="KC11" s="3">
        <f t="shared" si="105"/>
        <v>7.6613153797501322E-6</v>
      </c>
      <c r="KD11" s="3">
        <f t="shared" si="106"/>
        <v>2.9559908506869261E-4</v>
      </c>
      <c r="KE11" s="3">
        <f t="shared" si="107"/>
        <v>3.2867042979128065E-3</v>
      </c>
      <c r="KF11" s="3">
        <f t="shared" si="108"/>
        <v>1.0207993362463371E-4</v>
      </c>
      <c r="KG11" s="3">
        <f t="shared" si="109"/>
        <v>0</v>
      </c>
      <c r="KH11" s="3">
        <f t="shared" si="110"/>
        <v>0</v>
      </c>
      <c r="KI11" s="3">
        <f t="shared" si="111"/>
        <v>1.0849273834990603E-3</v>
      </c>
      <c r="KJ11" s="3">
        <f t="shared" si="112"/>
        <v>4.1754168819638216E-4</v>
      </c>
      <c r="KK11" s="3">
        <f t="shared" si="113"/>
        <v>2.5183027405660156E-4</v>
      </c>
      <c r="KL11" s="3">
        <f t="shared" si="114"/>
        <v>1.8486470258915599E-4</v>
      </c>
      <c r="KM11" s="3">
        <f t="shared" si="115"/>
        <v>8.2642892753786152E-5</v>
      </c>
      <c r="KN11" s="3">
        <f t="shared" si="116"/>
        <v>1.6030593051073472E-3</v>
      </c>
      <c r="KO11" s="3">
        <f t="shared" si="117"/>
        <v>0</v>
      </c>
      <c r="KP11" s="3">
        <f t="shared" si="118"/>
        <v>1.7564274889130858E-4</v>
      </c>
      <c r="KQ11" s="3">
        <f t="shared" si="119"/>
        <v>2.3267698560722623E-5</v>
      </c>
      <c r="KR11" s="3">
        <f t="shared" si="120"/>
        <v>2.8446180252590765E-5</v>
      </c>
      <c r="KS11" s="3">
        <f t="shared" si="121"/>
        <v>8.9807641395959879E-5</v>
      </c>
      <c r="KT11" s="3">
        <f t="shared" si="122"/>
        <v>4.3995812949268817E-4</v>
      </c>
      <c r="KU11" s="3">
        <f t="shared" si="123"/>
        <v>7.2924372318362361E-5</v>
      </c>
      <c r="KV11" s="3">
        <f t="shared" si="124"/>
        <v>0</v>
      </c>
      <c r="KW11" s="3">
        <f t="shared" si="125"/>
        <v>0</v>
      </c>
      <c r="KX11" s="3">
        <f t="shared" si="126"/>
        <v>0</v>
      </c>
      <c r="KY11" s="3">
        <f t="shared" si="127"/>
        <v>9.7043328143501669E-5</v>
      </c>
      <c r="KZ11" s="3">
        <f t="shared" si="128"/>
        <v>0</v>
      </c>
      <c r="LA11" s="3">
        <f t="shared" si="129"/>
        <v>6.569577938135738E-4</v>
      </c>
      <c r="LB11" s="3">
        <f t="shared" si="130"/>
        <v>0</v>
      </c>
      <c r="LC11" s="3">
        <f t="shared" si="131"/>
        <v>0</v>
      </c>
      <c r="LD11" s="3">
        <f t="shared" si="132"/>
        <v>3.5823743210868674E-5</v>
      </c>
      <c r="LE11" s="3">
        <f t="shared" si="6"/>
        <v>0</v>
      </c>
      <c r="LF11" s="3">
        <f t="shared" si="143"/>
        <v>0</v>
      </c>
      <c r="LG11" s="3">
        <f t="shared" si="144"/>
        <v>2.5310715995322658E-4</v>
      </c>
      <c r="LH11" s="3">
        <f t="shared" si="145"/>
        <v>5.2487104161825203E-4</v>
      </c>
      <c r="LI11" s="3">
        <f t="shared" si="146"/>
        <v>5.3948429132407176E-4</v>
      </c>
      <c r="LJ11" s="3">
        <f t="shared" si="147"/>
        <v>6.3681137188904564E-4</v>
      </c>
      <c r="LK11" s="3">
        <f t="shared" si="148"/>
        <v>5.0436992916688373E-5</v>
      </c>
      <c r="LL11" s="3">
        <f t="shared" si="149"/>
        <v>0</v>
      </c>
      <c r="LM11" s="3">
        <f t="shared" si="150"/>
        <v>0</v>
      </c>
      <c r="LN11" s="3">
        <f t="shared" si="151"/>
        <v>0</v>
      </c>
      <c r="LO11" s="3">
        <f t="shared" si="152"/>
        <v>0</v>
      </c>
      <c r="LP11" s="3">
        <f t="shared" si="153"/>
        <v>1.5038168956974358E-3</v>
      </c>
      <c r="LQ11" s="3">
        <f t="shared" si="154"/>
        <v>6.4766490201035847E-5</v>
      </c>
      <c r="LR11" s="3">
        <f t="shared" si="155"/>
        <v>0</v>
      </c>
      <c r="LS11" s="3">
        <f t="shared" si="156"/>
        <v>0</v>
      </c>
      <c r="LT11" s="3">
        <f t="shared" si="157"/>
        <v>0</v>
      </c>
      <c r="LU11" s="3">
        <f t="shared" si="158"/>
        <v>1.2527669407998827E-4</v>
      </c>
      <c r="LV11" s="3">
        <f t="shared" si="159"/>
        <v>2.4310488709633059E-4</v>
      </c>
      <c r="LW11" s="3">
        <f t="shared" si="160"/>
        <v>4.1073163008104876E-5</v>
      </c>
      <c r="LX11" s="3">
        <f t="shared" si="161"/>
        <v>6.4482737779563608E-5</v>
      </c>
      <c r="LY11" s="3">
        <f t="shared" si="162"/>
        <v>1.16927279078168E-3</v>
      </c>
      <c r="LZ11" s="3">
        <f t="shared" si="163"/>
        <v>3.3958071039688782E-4</v>
      </c>
      <c r="MA11" s="3">
        <f t="shared" si="164"/>
        <v>4.531526170911467E-4</v>
      </c>
      <c r="MB11" s="3">
        <f t="shared" si="165"/>
        <v>6.1858027880945507E-5</v>
      </c>
      <c r="MC11" s="3">
        <f t="shared" si="166"/>
        <v>1.8521939311599625E-4</v>
      </c>
      <c r="MD11" s="3">
        <f t="shared" si="167"/>
        <v>2.3338636666090679E-5</v>
      </c>
      <c r="ME11" s="3">
        <f t="shared" si="168"/>
        <v>0</v>
      </c>
      <c r="MF11" s="3">
        <f t="shared" si="169"/>
        <v>0</v>
      </c>
      <c r="MG11" s="3">
        <f t="shared" si="170"/>
        <v>1.8018278763486423E-4</v>
      </c>
      <c r="MH11" s="3">
        <f t="shared" si="171"/>
        <v>2.0491181116616881E-3</v>
      </c>
      <c r="MI11" s="3">
        <f t="shared" si="172"/>
        <v>1.76139315628885E-4</v>
      </c>
      <c r="MJ11" s="3">
        <f t="shared" si="173"/>
        <v>6.8242457364070622E-5</v>
      </c>
      <c r="MK11" s="3">
        <f t="shared" si="174"/>
        <v>4.3470870969545194E-4</v>
      </c>
      <c r="ML11" s="3">
        <f t="shared" si="175"/>
        <v>0</v>
      </c>
      <c r="MM11" s="3">
        <f t="shared" si="176"/>
        <v>1.3378926672415507E-4</v>
      </c>
      <c r="MN11" s="3">
        <f t="shared" si="177"/>
        <v>2.0898365841429527E-4</v>
      </c>
      <c r="MO11" s="3">
        <f t="shared" si="178"/>
        <v>2.0188984787748959E-4</v>
      </c>
      <c r="MP11" s="3">
        <f t="shared" si="179"/>
        <v>2.8183709262728958E-4</v>
      </c>
      <c r="MQ11" s="3">
        <f t="shared" si="180"/>
        <v>8.6615426654397328E-5</v>
      </c>
      <c r="MR11" s="3">
        <f t="shared" si="181"/>
        <v>9.1722970240897404E-5</v>
      </c>
      <c r="MS11" s="3">
        <f t="shared" si="182"/>
        <v>3.8115044014256911E-4</v>
      </c>
      <c r="MT11" s="3">
        <f t="shared" si="183"/>
        <v>1.7805464447382251E-4</v>
      </c>
      <c r="MU11" s="3">
        <f t="shared" si="184"/>
        <v>5.526078408171623E-5</v>
      </c>
      <c r="MV11" s="3">
        <f t="shared" si="185"/>
        <v>7.2498743686154037E-5</v>
      </c>
      <c r="MW11" s="3">
        <f t="shared" si="133"/>
        <v>1.7926059226507947E-4</v>
      </c>
      <c r="MX11" s="3">
        <f t="shared" si="134"/>
        <v>0</v>
      </c>
      <c r="MY11" s="3">
        <f t="shared" si="135"/>
        <v>3.7029691002125637E-5</v>
      </c>
      <c r="MZ11" s="3">
        <f t="shared" si="136"/>
        <v>2.2409347485769136E-4</v>
      </c>
      <c r="NA11" s="3">
        <f t="shared" si="137"/>
        <v>1.056977769984046E-5</v>
      </c>
      <c r="NB11" s="3">
        <f t="shared" si="138"/>
        <v>0</v>
      </c>
      <c r="NC11" s="3">
        <f t="shared" si="139"/>
        <v>0</v>
      </c>
      <c r="ND11" s="3">
        <f t="shared" si="140"/>
        <v>1.6131325160696113E-4</v>
      </c>
      <c r="NE11" s="3">
        <f t="shared" si="141"/>
        <v>2.77367991989102E-5</v>
      </c>
      <c r="NF11" s="3">
        <f t="shared" si="142"/>
        <v>2.8609337894937298E-4</v>
      </c>
    </row>
    <row r="12" spans="1:370" x14ac:dyDescent="0.3">
      <c r="A12" s="1">
        <v>39326</v>
      </c>
      <c r="B12">
        <v>28146.59</v>
      </c>
      <c r="C12">
        <v>18041.21</v>
      </c>
      <c r="D12">
        <v>16605.52</v>
      </c>
      <c r="E12">
        <v>8180.7300000000005</v>
      </c>
      <c r="F12">
        <v>11135.75</v>
      </c>
      <c r="I12">
        <v>5949.79</v>
      </c>
      <c r="J12">
        <v>836.47</v>
      </c>
      <c r="K12">
        <v>7237.3600000000006</v>
      </c>
      <c r="L12">
        <v>724.73</v>
      </c>
      <c r="M12">
        <v>4136.46</v>
      </c>
      <c r="O12">
        <v>10058.42</v>
      </c>
      <c r="P12">
        <v>1791.8400000000001</v>
      </c>
      <c r="Q12">
        <v>242.08</v>
      </c>
      <c r="R12">
        <v>22.45</v>
      </c>
      <c r="S12">
        <v>298.38</v>
      </c>
      <c r="T12">
        <v>389.23</v>
      </c>
      <c r="U12">
        <v>532.54999999999995</v>
      </c>
      <c r="V12">
        <v>2061.7600000000002</v>
      </c>
      <c r="W12">
        <v>450.96000000000004</v>
      </c>
      <c r="X12">
        <v>6.69</v>
      </c>
      <c r="Y12">
        <v>1560.8400000000001</v>
      </c>
      <c r="Z12">
        <v>1918.24</v>
      </c>
      <c r="AA12">
        <v>144.44</v>
      </c>
      <c r="AB12">
        <v>114.39</v>
      </c>
      <c r="AC12">
        <v>378.47</v>
      </c>
      <c r="AD12">
        <v>293.76</v>
      </c>
      <c r="AE12">
        <v>3577.51</v>
      </c>
      <c r="AF12">
        <v>414.09000000000003</v>
      </c>
      <c r="AG12">
        <v>471.66</v>
      </c>
      <c r="AH12">
        <v>301.13</v>
      </c>
      <c r="AI12">
        <v>197.79</v>
      </c>
      <c r="AJ12">
        <v>340.41</v>
      </c>
      <c r="AK12">
        <v>48.09</v>
      </c>
      <c r="AL12">
        <v>462.08</v>
      </c>
      <c r="AM12">
        <v>66.77</v>
      </c>
      <c r="AN12">
        <v>918.13</v>
      </c>
      <c r="AO12">
        <v>6.07</v>
      </c>
      <c r="AP12">
        <v>126.01</v>
      </c>
      <c r="AQ12">
        <v>5.21</v>
      </c>
      <c r="AR12">
        <v>44.03</v>
      </c>
      <c r="AS12">
        <v>17.3</v>
      </c>
      <c r="AT12">
        <v>108.76</v>
      </c>
      <c r="AV12">
        <v>720.66</v>
      </c>
      <c r="AW12">
        <v>63.04</v>
      </c>
      <c r="AZ12">
        <v>758.80000000000007</v>
      </c>
      <c r="BA12">
        <v>158.9</v>
      </c>
      <c r="BD12">
        <v>66.349999999999994</v>
      </c>
      <c r="BE12">
        <v>115.41</v>
      </c>
      <c r="BF12">
        <v>45.21</v>
      </c>
      <c r="BG12">
        <v>250.69</v>
      </c>
      <c r="BH12">
        <v>144.27000000000001</v>
      </c>
      <c r="BI12">
        <v>89.16</v>
      </c>
      <c r="BJ12">
        <v>0.63</v>
      </c>
      <c r="BK12">
        <v>61.870000000000005</v>
      </c>
      <c r="BL12">
        <v>58.26</v>
      </c>
      <c r="BN12">
        <v>353.71</v>
      </c>
      <c r="BO12">
        <v>835.99</v>
      </c>
      <c r="BP12">
        <v>161.9</v>
      </c>
      <c r="BQ12">
        <v>28.04</v>
      </c>
      <c r="BT12">
        <v>8.68</v>
      </c>
      <c r="BU12">
        <v>145.41</v>
      </c>
      <c r="BX12">
        <v>5.16</v>
      </c>
      <c r="BY12">
        <v>68.25</v>
      </c>
      <c r="BZ12">
        <v>105.87</v>
      </c>
      <c r="CB12">
        <v>11.63</v>
      </c>
      <c r="CC12">
        <v>4.54</v>
      </c>
      <c r="CE12">
        <v>61.940000000000005</v>
      </c>
      <c r="CF12">
        <v>72.31</v>
      </c>
      <c r="CG12">
        <v>18.57</v>
      </c>
      <c r="CH12">
        <v>14.9</v>
      </c>
      <c r="CI12">
        <v>32.730000000000004</v>
      </c>
      <c r="CJ12">
        <v>58.54</v>
      </c>
      <c r="CL12">
        <v>47.88</v>
      </c>
      <c r="CM12">
        <v>438.94</v>
      </c>
      <c r="CO12">
        <v>3.7800000000000002</v>
      </c>
      <c r="CP12">
        <v>187.49</v>
      </c>
      <c r="CQ12">
        <v>56.85</v>
      </c>
      <c r="CR12">
        <v>9.67</v>
      </c>
      <c r="CT12">
        <v>110.43</v>
      </c>
      <c r="CU12">
        <v>9.6</v>
      </c>
      <c r="CV12">
        <v>12.16</v>
      </c>
      <c r="CW12">
        <v>435.6</v>
      </c>
      <c r="CX12">
        <v>0.66</v>
      </c>
      <c r="CY12">
        <v>34.94</v>
      </c>
      <c r="CZ12">
        <v>415.6</v>
      </c>
      <c r="DA12">
        <v>11.28</v>
      </c>
      <c r="DD12">
        <v>165.72</v>
      </c>
      <c r="DE12">
        <v>52.2</v>
      </c>
      <c r="DF12">
        <v>35.47</v>
      </c>
      <c r="DG12">
        <v>23.6</v>
      </c>
      <c r="DH12">
        <v>9.15</v>
      </c>
      <c r="DI12">
        <v>191.06</v>
      </c>
      <c r="DK12">
        <v>23.2</v>
      </c>
      <c r="DL12">
        <v>2.87</v>
      </c>
      <c r="DM12">
        <v>2.97</v>
      </c>
      <c r="DN12">
        <v>12</v>
      </c>
      <c r="DO12">
        <v>43.83</v>
      </c>
      <c r="DP12">
        <v>9</v>
      </c>
      <c r="DT12">
        <v>12.17</v>
      </c>
      <c r="DV12">
        <v>62.57</v>
      </c>
      <c r="DY12">
        <v>4.6399999999999997</v>
      </c>
      <c r="EB12">
        <v>42.61</v>
      </c>
      <c r="EC12">
        <v>65.42</v>
      </c>
      <c r="ED12">
        <v>82.97</v>
      </c>
      <c r="EE12">
        <v>50.300000000000004</v>
      </c>
      <c r="EF12">
        <v>7.42</v>
      </c>
      <c r="EK12">
        <v>193.72</v>
      </c>
      <c r="EL12">
        <v>7.1000000000000005</v>
      </c>
      <c r="EP12">
        <v>15.36</v>
      </c>
      <c r="EQ12">
        <v>25.21</v>
      </c>
      <c r="ER12">
        <v>6.95</v>
      </c>
      <c r="ES12">
        <v>7.54</v>
      </c>
      <c r="ET12">
        <v>130.22999999999999</v>
      </c>
      <c r="EU12">
        <v>41.160000000000004</v>
      </c>
      <c r="EV12">
        <v>74.87</v>
      </c>
      <c r="EW12">
        <v>9.01</v>
      </c>
      <c r="EX12">
        <v>28.38</v>
      </c>
      <c r="EY12">
        <v>2.64</v>
      </c>
      <c r="FA12">
        <v>10.55</v>
      </c>
      <c r="FB12">
        <v>21.17</v>
      </c>
      <c r="FC12">
        <v>266.44</v>
      </c>
      <c r="FD12">
        <v>16.080000000000002</v>
      </c>
      <c r="FE12">
        <v>9.120000000000001</v>
      </c>
      <c r="FF12">
        <v>39.54</v>
      </c>
      <c r="FG12">
        <v>6.4</v>
      </c>
      <c r="FH12">
        <v>13.57</v>
      </c>
      <c r="FI12">
        <v>24.55</v>
      </c>
      <c r="FJ12">
        <v>31.68</v>
      </c>
      <c r="FK12">
        <v>31.23</v>
      </c>
      <c r="FL12">
        <v>13.43</v>
      </c>
      <c r="FM12">
        <v>9.48</v>
      </c>
      <c r="FN12">
        <v>53.74</v>
      </c>
      <c r="FO12">
        <v>21.68</v>
      </c>
      <c r="FP12">
        <v>4.87</v>
      </c>
      <c r="FQ12">
        <v>10.49</v>
      </c>
      <c r="FR12">
        <v>26.72</v>
      </c>
      <c r="FT12">
        <v>4.3</v>
      </c>
      <c r="FU12">
        <v>25.490000000000002</v>
      </c>
      <c r="FV12">
        <v>1.42</v>
      </c>
      <c r="FY12">
        <v>28.52</v>
      </c>
      <c r="FZ12">
        <v>1.95</v>
      </c>
      <c r="GA12">
        <v>31.09</v>
      </c>
      <c r="GE12">
        <f t="shared" si="0"/>
        <v>136805.3000000001</v>
      </c>
      <c r="GG12" s="3">
        <f t="shared" si="4"/>
        <v>0.20574195590375505</v>
      </c>
      <c r="GH12" s="3">
        <f t="shared" si="7"/>
        <v>0.1318750808630951</v>
      </c>
      <c r="GI12" s="3">
        <f t="shared" si="8"/>
        <v>0.12138067750299139</v>
      </c>
      <c r="GJ12" s="3">
        <f t="shared" si="9"/>
        <v>5.9798341146139765E-2</v>
      </c>
      <c r="GK12" s="3">
        <f t="shared" si="10"/>
        <v>8.1398527688620187E-2</v>
      </c>
      <c r="GL12" s="3">
        <f t="shared" si="11"/>
        <v>0</v>
      </c>
      <c r="GM12" s="3">
        <f t="shared" si="12"/>
        <v>0</v>
      </c>
      <c r="GN12" s="3">
        <f t="shared" si="13"/>
        <v>4.3490932003365332E-2</v>
      </c>
      <c r="GO12" s="3">
        <f t="shared" si="14"/>
        <v>6.1143098988123952E-3</v>
      </c>
      <c r="GP12" s="3">
        <f t="shared" si="15"/>
        <v>5.2902628772423257E-2</v>
      </c>
      <c r="GQ12" s="3">
        <f t="shared" si="16"/>
        <v>5.2975286776170182E-3</v>
      </c>
      <c r="GR12" s="3">
        <f t="shared" si="17"/>
        <v>3.0236109273544205E-2</v>
      </c>
      <c r="GS12" s="3">
        <f t="shared" si="18"/>
        <v>0</v>
      </c>
      <c r="GT12" s="3">
        <f t="shared" si="19"/>
        <v>7.3523613485734787E-2</v>
      </c>
      <c r="GU12" s="3">
        <f t="shared" si="20"/>
        <v>1.3097738172424597E-2</v>
      </c>
      <c r="GV12" s="3">
        <f t="shared" si="21"/>
        <v>1.7695220872290755E-3</v>
      </c>
      <c r="GW12" s="3">
        <f t="shared" si="22"/>
        <v>1.6410182938818879E-4</v>
      </c>
      <c r="GX12" s="3">
        <f t="shared" si="23"/>
        <v>2.1810558509063596E-3</v>
      </c>
      <c r="GY12" s="3">
        <f t="shared" si="24"/>
        <v>2.8451383096999875E-3</v>
      </c>
      <c r="GZ12" s="3">
        <f t="shared" si="25"/>
        <v>3.8927585407875246E-3</v>
      </c>
      <c r="HA12" s="3">
        <f t="shared" si="26"/>
        <v>1.5070761147411677E-2</v>
      </c>
      <c r="HB12" s="3">
        <f t="shared" si="27"/>
        <v>3.296363518080072E-3</v>
      </c>
      <c r="HC12" s="3">
        <f t="shared" si="28"/>
        <v>4.8901614191847797E-5</v>
      </c>
      <c r="HD12" s="3">
        <f t="shared" si="29"/>
        <v>1.1409207099432543E-2</v>
      </c>
      <c r="HE12" s="3">
        <f t="shared" si="30"/>
        <v>1.4021678984659209E-2</v>
      </c>
      <c r="HF12" s="3">
        <f t="shared" si="31"/>
        <v>1.0558070484111353E-3</v>
      </c>
      <c r="HG12" s="3">
        <f t="shared" si="32"/>
        <v>8.361518157556755E-4</v>
      </c>
      <c r="HH12" s="3">
        <f t="shared" si="33"/>
        <v>2.7664863861268513E-3</v>
      </c>
      <c r="HI12" s="3">
        <f t="shared" si="34"/>
        <v>2.1472852294465183E-3</v>
      </c>
      <c r="HJ12" s="3">
        <f t="shared" si="35"/>
        <v>2.615037575298616E-2</v>
      </c>
      <c r="HK12" s="3">
        <f t="shared" si="36"/>
        <v>3.0268564156505614E-3</v>
      </c>
      <c r="HL12" s="3">
        <f t="shared" si="37"/>
        <v>3.4476734454001391E-3</v>
      </c>
      <c r="HM12" s="3">
        <f t="shared" si="38"/>
        <v>2.201157411299122E-3</v>
      </c>
      <c r="HN12" s="3">
        <f t="shared" si="39"/>
        <v>1.4457773200307286E-3</v>
      </c>
      <c r="HO12" s="3">
        <f t="shared" si="40"/>
        <v>2.4882807902910178E-3</v>
      </c>
      <c r="HP12" s="3">
        <f t="shared" si="41"/>
        <v>3.5152146883198212E-4</v>
      </c>
      <c r="HQ12" s="3">
        <f t="shared" si="42"/>
        <v>3.377646918650079E-3</v>
      </c>
      <c r="HR12" s="3">
        <f t="shared" si="43"/>
        <v>4.8806588633627459E-4</v>
      </c>
      <c r="HS12" s="3">
        <f t="shared" si="44"/>
        <v>6.7112165976025732E-3</v>
      </c>
      <c r="HT12" s="3">
        <f t="shared" si="45"/>
        <v>4.4369626030570423E-5</v>
      </c>
      <c r="HU12" s="3">
        <f t="shared" si="46"/>
        <v>9.2109004548800307E-4</v>
      </c>
      <c r="HV12" s="3">
        <f t="shared" si="47"/>
        <v>3.8083319871379222E-5</v>
      </c>
      <c r="HW12" s="3">
        <f t="shared" si="48"/>
        <v>3.2184425603393998E-4</v>
      </c>
      <c r="HX12" s="3">
        <f t="shared" si="49"/>
        <v>1.2645708901628803E-4</v>
      </c>
      <c r="HY12" s="3">
        <f t="shared" si="50"/>
        <v>7.9499843938794714E-4</v>
      </c>
      <c r="HZ12" s="3">
        <f t="shared" si="51"/>
        <v>0</v>
      </c>
      <c r="IA12" s="3">
        <f t="shared" si="52"/>
        <v>5.2677783682357291E-3</v>
      </c>
      <c r="IB12" s="3">
        <f t="shared" si="53"/>
        <v>4.6080086078536397E-4</v>
      </c>
      <c r="IC12" s="3">
        <f t="shared" si="54"/>
        <v>0</v>
      </c>
      <c r="ID12" s="3">
        <f t="shared" si="55"/>
        <v>0</v>
      </c>
      <c r="IE12" s="3">
        <f t="shared" si="56"/>
        <v>5.5465687367375347E-3</v>
      </c>
      <c r="IF12" s="3">
        <f t="shared" si="57"/>
        <v>1.1615047077854432E-3</v>
      </c>
      <c r="IG12" s="3">
        <f t="shared" si="58"/>
        <v>0</v>
      </c>
      <c r="IH12" s="3">
        <f t="shared" si="59"/>
        <v>0</v>
      </c>
      <c r="II12" s="3">
        <f t="shared" si="60"/>
        <v>4.849958298399254E-4</v>
      </c>
      <c r="IJ12" s="3">
        <f t="shared" si="61"/>
        <v>8.4360766724680925E-4</v>
      </c>
      <c r="IK12" s="3">
        <f t="shared" si="62"/>
        <v>3.3046965285701623E-4</v>
      </c>
      <c r="IL12" s="3">
        <f t="shared" si="63"/>
        <v>1.8324582454042337E-3</v>
      </c>
      <c r="IM12" s="3">
        <f t="shared" si="64"/>
        <v>1.0545644064959465E-3</v>
      </c>
      <c r="IN12" s="3">
        <f t="shared" si="65"/>
        <v>6.5172913622498494E-4</v>
      </c>
      <c r="IO12" s="3">
        <f t="shared" si="66"/>
        <v>4.605084744523783E-6</v>
      </c>
      <c r="IP12" s="3">
        <f t="shared" si="67"/>
        <v>4.5224856054553413E-4</v>
      </c>
      <c r="IQ12" s="3">
        <f t="shared" si="68"/>
        <v>4.2586069399358034E-4</v>
      </c>
      <c r="IR12" s="3">
        <f t="shared" si="69"/>
        <v>0</v>
      </c>
      <c r="IS12" s="3">
        <f t="shared" si="5"/>
        <v>2.5854992460087418E-3</v>
      </c>
      <c r="IT12" s="3">
        <f t="shared" si="70"/>
        <v>6.1108012628165679E-3</v>
      </c>
      <c r="IU12" s="3">
        <f t="shared" si="71"/>
        <v>1.183433682759366E-3</v>
      </c>
      <c r="IV12" s="3">
        <f t="shared" si="72"/>
        <v>2.0496281942293155E-4</v>
      </c>
      <c r="IW12" s="3">
        <f t="shared" si="73"/>
        <v>0</v>
      </c>
      <c r="IX12" s="3">
        <f t="shared" si="74"/>
        <v>0</v>
      </c>
      <c r="IY12" s="3">
        <f t="shared" si="75"/>
        <v>6.3447834257883239E-5</v>
      </c>
      <c r="IZ12" s="3">
        <f t="shared" si="76"/>
        <v>1.062897416986037E-3</v>
      </c>
      <c r="JA12" s="3">
        <f t="shared" si="77"/>
        <v>0</v>
      </c>
      <c r="JB12" s="3">
        <f t="shared" si="78"/>
        <v>0</v>
      </c>
      <c r="JC12" s="3">
        <f t="shared" si="79"/>
        <v>3.7717836955147181E-5</v>
      </c>
      <c r="JD12" s="3">
        <f t="shared" si="80"/>
        <v>4.9888418065674315E-4</v>
      </c>
      <c r="JE12" s="3">
        <f t="shared" si="81"/>
        <v>7.7387352682973479E-4</v>
      </c>
      <c r="JF12" s="3">
        <f t="shared" si="82"/>
        <v>0</v>
      </c>
      <c r="JG12" s="3">
        <f t="shared" si="83"/>
        <v>8.5011326315573971E-5</v>
      </c>
      <c r="JH12" s="3">
        <f t="shared" si="84"/>
        <v>3.31858487938698E-5</v>
      </c>
      <c r="JI12" s="3">
        <f t="shared" si="85"/>
        <v>0</v>
      </c>
      <c r="JJ12" s="3">
        <f t="shared" si="86"/>
        <v>4.5276023662825895E-4</v>
      </c>
      <c r="JK12" s="3">
        <f t="shared" si="87"/>
        <v>5.2856139345478534E-4</v>
      </c>
      <c r="JL12" s="3">
        <f t="shared" si="88"/>
        <v>1.3574035508858199E-4</v>
      </c>
      <c r="JM12" s="3">
        <f t="shared" si="89"/>
        <v>1.089139090371498E-4</v>
      </c>
      <c r="JN12" s="3">
        <f t="shared" si="90"/>
        <v>2.3924511696549753E-4</v>
      </c>
      <c r="JO12" s="3">
        <f t="shared" si="91"/>
        <v>4.2790739832447979E-4</v>
      </c>
      <c r="JP12" s="3">
        <f t="shared" si="92"/>
        <v>0</v>
      </c>
      <c r="JQ12" s="3">
        <f t="shared" si="93"/>
        <v>3.4998644058380755E-4</v>
      </c>
      <c r="JR12" s="3">
        <f t="shared" si="94"/>
        <v>3.208501425017888E-3</v>
      </c>
      <c r="JS12" s="3">
        <f t="shared" si="95"/>
        <v>0</v>
      </c>
      <c r="JT12" s="3">
        <f t="shared" si="96"/>
        <v>2.76305084671427E-5</v>
      </c>
      <c r="JU12" s="3">
        <f t="shared" si="97"/>
        <v>1.3704878392869272E-3</v>
      </c>
      <c r="JV12" s="3">
        <f t="shared" si="98"/>
        <v>4.1555407575583666E-4</v>
      </c>
      <c r="JW12" s="3">
        <f t="shared" si="99"/>
        <v>7.0684395999277751E-5</v>
      </c>
      <c r="JX12" s="3">
        <f t="shared" si="100"/>
        <v>0</v>
      </c>
      <c r="JY12" s="3">
        <f t="shared" si="101"/>
        <v>8.0720556879009745E-4</v>
      </c>
      <c r="JZ12" s="3">
        <f t="shared" si="102"/>
        <v>7.017271991655289E-5</v>
      </c>
      <c r="KA12" s="3">
        <f t="shared" si="103"/>
        <v>8.8885445227633651E-5</v>
      </c>
      <c r="KB12" s="3">
        <f t="shared" si="104"/>
        <v>3.1840871662135875E-3</v>
      </c>
      <c r="KC12" s="3">
        <f t="shared" si="105"/>
        <v>4.8243744942630113E-6</v>
      </c>
      <c r="KD12" s="3">
        <f t="shared" si="106"/>
        <v>2.5539946186295393E-4</v>
      </c>
      <c r="KE12" s="3">
        <f t="shared" si="107"/>
        <v>3.0378939997207687E-3</v>
      </c>
      <c r="KF12" s="3">
        <f t="shared" si="108"/>
        <v>8.2452945901949638E-5</v>
      </c>
      <c r="KG12" s="3">
        <f t="shared" si="109"/>
        <v>0</v>
      </c>
      <c r="KH12" s="3">
        <f t="shared" si="110"/>
        <v>0</v>
      </c>
      <c r="KI12" s="3">
        <f t="shared" si="111"/>
        <v>1.2113565775594942E-3</v>
      </c>
      <c r="KJ12" s="3">
        <f t="shared" si="112"/>
        <v>3.8156416454625632E-4</v>
      </c>
      <c r="KK12" s="3">
        <f t="shared" si="113"/>
        <v>2.5927358077501361E-4</v>
      </c>
      <c r="KL12" s="3">
        <f t="shared" si="114"/>
        <v>1.7250793646152586E-4</v>
      </c>
      <c r="KM12" s="3">
        <f t="shared" si="115"/>
        <v>6.6883373670464474E-5</v>
      </c>
      <c r="KN12" s="3">
        <f t="shared" si="116"/>
        <v>1.3965833195058953E-3</v>
      </c>
      <c r="KO12" s="3">
        <f t="shared" si="117"/>
        <v>0</v>
      </c>
      <c r="KP12" s="3">
        <f t="shared" si="118"/>
        <v>1.6958407313166947E-4</v>
      </c>
      <c r="KQ12" s="3">
        <f t="shared" si="119"/>
        <v>2.0978719391719458E-5</v>
      </c>
      <c r="KR12" s="3">
        <f t="shared" si="120"/>
        <v>2.1709685224183552E-5</v>
      </c>
      <c r="KS12" s="3">
        <f t="shared" si="121"/>
        <v>8.7715899895691109E-5</v>
      </c>
      <c r="KT12" s="3">
        <f t="shared" si="122"/>
        <v>3.2038232436901176E-4</v>
      </c>
      <c r="KU12" s="3">
        <f t="shared" si="123"/>
        <v>6.5786924921768335E-5</v>
      </c>
      <c r="KV12" s="3">
        <f t="shared" si="124"/>
        <v>0</v>
      </c>
      <c r="KW12" s="3">
        <f t="shared" si="125"/>
        <v>0</v>
      </c>
      <c r="KX12" s="3">
        <f t="shared" si="126"/>
        <v>0</v>
      </c>
      <c r="KY12" s="3">
        <f t="shared" si="127"/>
        <v>8.8958541810880068E-5</v>
      </c>
      <c r="KZ12" s="3">
        <f t="shared" si="128"/>
        <v>0</v>
      </c>
      <c r="LA12" s="3">
        <f t="shared" si="129"/>
        <v>4.5736532137278271E-4</v>
      </c>
      <c r="LB12" s="3">
        <f t="shared" si="130"/>
        <v>0</v>
      </c>
      <c r="LC12" s="3">
        <f t="shared" si="131"/>
        <v>0</v>
      </c>
      <c r="LD12" s="3">
        <f t="shared" si="132"/>
        <v>3.391681462633389E-5</v>
      </c>
      <c r="LE12" s="3">
        <f t="shared" si="6"/>
        <v>0</v>
      </c>
      <c r="LF12" s="3">
        <f t="shared" si="143"/>
        <v>0</v>
      </c>
      <c r="LG12" s="3">
        <f t="shared" si="144"/>
        <v>3.1146454121294985E-4</v>
      </c>
      <c r="LH12" s="3">
        <f t="shared" si="145"/>
        <v>4.7819784759800939E-4</v>
      </c>
      <c r="LI12" s="3">
        <f t="shared" si="146"/>
        <v>6.0648235119545757E-4</v>
      </c>
      <c r="LJ12" s="3">
        <f t="shared" si="147"/>
        <v>3.6767581372943857E-4</v>
      </c>
      <c r="LK12" s="3">
        <f t="shared" si="148"/>
        <v>5.4237664768835671E-5</v>
      </c>
      <c r="LL12" s="3">
        <f t="shared" si="149"/>
        <v>0</v>
      </c>
      <c r="LM12" s="3">
        <f t="shared" si="150"/>
        <v>0</v>
      </c>
      <c r="LN12" s="3">
        <f t="shared" si="151"/>
        <v>0</v>
      </c>
      <c r="LO12" s="3">
        <f t="shared" si="152"/>
        <v>0</v>
      </c>
      <c r="LP12" s="3">
        <f t="shared" si="153"/>
        <v>1.4160270106494401E-3</v>
      </c>
      <c r="LQ12" s="3">
        <f t="shared" si="154"/>
        <v>5.1898574104950574E-5</v>
      </c>
      <c r="LR12" s="3">
        <f t="shared" si="155"/>
        <v>0</v>
      </c>
      <c r="LS12" s="3">
        <f t="shared" si="156"/>
        <v>0</v>
      </c>
      <c r="LT12" s="3">
        <f t="shared" si="157"/>
        <v>0</v>
      </c>
      <c r="LU12" s="3">
        <f t="shared" si="158"/>
        <v>1.1227635186648462E-4</v>
      </c>
      <c r="LV12" s="3">
        <f t="shared" si="159"/>
        <v>1.8427648636419773E-4</v>
      </c>
      <c r="LW12" s="3">
        <f t="shared" si="160"/>
        <v>5.0802125356254435E-5</v>
      </c>
      <c r="LX12" s="3">
        <f t="shared" si="161"/>
        <v>5.5114823767792581E-5</v>
      </c>
      <c r="LY12" s="3">
        <f t="shared" si="162"/>
        <v>9.5193680361798771E-4</v>
      </c>
      <c r="LZ12" s="3">
        <f t="shared" si="163"/>
        <v>3.008655366422205E-4</v>
      </c>
      <c r="MA12" s="3">
        <f t="shared" si="164"/>
        <v>5.4727411876586611E-4</v>
      </c>
      <c r="MB12" s="3">
        <f t="shared" si="165"/>
        <v>6.5860021505014738E-5</v>
      </c>
      <c r="MC12" s="3">
        <f t="shared" si="166"/>
        <v>2.0744810325330946E-4</v>
      </c>
      <c r="MD12" s="3">
        <f t="shared" si="167"/>
        <v>1.9297497977052045E-5</v>
      </c>
      <c r="ME12" s="3">
        <f t="shared" si="168"/>
        <v>0</v>
      </c>
      <c r="MF12" s="3">
        <f t="shared" si="169"/>
        <v>7.7116895324961778E-5</v>
      </c>
      <c r="MG12" s="3">
        <f t="shared" si="170"/>
        <v>1.547454667326484E-4</v>
      </c>
      <c r="MH12" s="3">
        <f t="shared" si="171"/>
        <v>1.9475853640173282E-3</v>
      </c>
      <c r="MI12" s="3">
        <f t="shared" si="172"/>
        <v>1.175393058602261E-4</v>
      </c>
      <c r="MJ12" s="3">
        <f t="shared" si="173"/>
        <v>6.6664083920725252E-5</v>
      </c>
      <c r="MK12" s="3">
        <f t="shared" si="174"/>
        <v>2.890238901563022E-4</v>
      </c>
      <c r="ML12" s="3">
        <f t="shared" si="175"/>
        <v>4.6781813277701929E-5</v>
      </c>
      <c r="MM12" s="3">
        <f t="shared" si="176"/>
        <v>9.9192063465377358E-5</v>
      </c>
      <c r="MN12" s="3">
        <f t="shared" si="177"/>
        <v>1.7945211186993473E-4</v>
      </c>
      <c r="MO12" s="3">
        <f t="shared" si="178"/>
        <v>2.3156997572462451E-4</v>
      </c>
      <c r="MP12" s="3">
        <f t="shared" si="179"/>
        <v>2.2828062947853611E-4</v>
      </c>
      <c r="MQ12" s="3">
        <f t="shared" si="180"/>
        <v>9.8168711299927635E-5</v>
      </c>
      <c r="MR12" s="3">
        <f t="shared" si="181"/>
        <v>6.9295560917595974E-5</v>
      </c>
      <c r="MS12" s="3">
        <f t="shared" si="182"/>
        <v>3.9282103836620335E-4</v>
      </c>
      <c r="MT12" s="3">
        <f t="shared" si="183"/>
        <v>1.5847339247821528E-4</v>
      </c>
      <c r="MU12" s="3">
        <f t="shared" si="184"/>
        <v>3.5598036041001306E-5</v>
      </c>
      <c r="MV12" s="3">
        <f t="shared" si="185"/>
        <v>7.6678315825483306E-5</v>
      </c>
      <c r="MW12" s="3">
        <f t="shared" si="133"/>
        <v>1.9531407043440552E-4</v>
      </c>
      <c r="MX12" s="3">
        <f t="shared" si="134"/>
        <v>0</v>
      </c>
      <c r="MY12" s="3">
        <f t="shared" si="135"/>
        <v>3.1431530795955981E-5</v>
      </c>
      <c r="MZ12" s="3">
        <f t="shared" si="136"/>
        <v>1.863231906950972E-4</v>
      </c>
      <c r="NA12" s="3">
        <f t="shared" si="137"/>
        <v>1.0379714820990114E-5</v>
      </c>
      <c r="NB12" s="3">
        <f t="shared" si="138"/>
        <v>0</v>
      </c>
      <c r="NC12" s="3">
        <f t="shared" si="139"/>
        <v>0</v>
      </c>
      <c r="ND12" s="3">
        <f t="shared" si="140"/>
        <v>2.0847145541875919E-4</v>
      </c>
      <c r="NE12" s="3">
        <f t="shared" si="141"/>
        <v>1.4253833733049805E-5</v>
      </c>
      <c r="NF12" s="3">
        <f t="shared" si="142"/>
        <v>2.2725727731308639E-4</v>
      </c>
    </row>
    <row r="13" spans="1:370" x14ac:dyDescent="0.3">
      <c r="A13" s="1">
        <v>39356</v>
      </c>
      <c r="B13">
        <v>35697.54</v>
      </c>
      <c r="C13">
        <v>19646.39</v>
      </c>
      <c r="D13">
        <v>21982.94</v>
      </c>
      <c r="E13">
        <v>12563.89</v>
      </c>
      <c r="F13">
        <v>12213.460000000001</v>
      </c>
      <c r="I13">
        <v>6899.78</v>
      </c>
      <c r="J13">
        <v>1141.01</v>
      </c>
      <c r="K13">
        <v>9172.16</v>
      </c>
      <c r="L13">
        <v>868.84</v>
      </c>
      <c r="M13">
        <v>4207.55</v>
      </c>
      <c r="O13">
        <v>11493.09</v>
      </c>
      <c r="P13">
        <v>2149.52</v>
      </c>
      <c r="Q13">
        <v>322.65000000000003</v>
      </c>
      <c r="R13">
        <v>29.01</v>
      </c>
      <c r="S13">
        <v>335.46</v>
      </c>
      <c r="T13">
        <v>444.06</v>
      </c>
      <c r="U13">
        <v>601.35</v>
      </c>
      <c r="V13">
        <v>2524</v>
      </c>
      <c r="W13">
        <v>533.39</v>
      </c>
      <c r="X13">
        <v>8.36</v>
      </c>
      <c r="Y13">
        <v>1707.79</v>
      </c>
      <c r="Z13">
        <v>1989.6100000000001</v>
      </c>
      <c r="AA13">
        <v>147.59</v>
      </c>
      <c r="AB13">
        <v>126.13000000000001</v>
      </c>
      <c r="AC13">
        <v>386.75</v>
      </c>
      <c r="AD13">
        <v>319.74</v>
      </c>
      <c r="AE13">
        <v>4760.13</v>
      </c>
      <c r="AF13">
        <v>485.2</v>
      </c>
      <c r="AG13">
        <v>513.70000000000005</v>
      </c>
      <c r="AH13">
        <v>373.96</v>
      </c>
      <c r="AI13">
        <v>204.91</v>
      </c>
      <c r="AJ13">
        <v>464.12</v>
      </c>
      <c r="AK13">
        <v>57.11</v>
      </c>
      <c r="AL13">
        <v>473.35</v>
      </c>
      <c r="AM13">
        <v>71.72</v>
      </c>
      <c r="AN13">
        <v>1106.21</v>
      </c>
      <c r="AO13">
        <v>5.29</v>
      </c>
      <c r="AP13">
        <v>158.20000000000002</v>
      </c>
      <c r="AQ13">
        <v>8.26</v>
      </c>
      <c r="AR13">
        <v>47.45</v>
      </c>
      <c r="AS13">
        <v>16.309999999999999</v>
      </c>
      <c r="AT13">
        <v>108.76</v>
      </c>
      <c r="AU13">
        <v>1.8800000000000001</v>
      </c>
      <c r="AV13">
        <v>946.88</v>
      </c>
      <c r="AW13">
        <v>86.31</v>
      </c>
      <c r="AX13">
        <v>25.51</v>
      </c>
      <c r="AZ13">
        <v>999.02</v>
      </c>
      <c r="BA13">
        <v>222.54</v>
      </c>
      <c r="BD13">
        <v>87.960000000000008</v>
      </c>
      <c r="BE13">
        <v>146.58000000000001</v>
      </c>
      <c r="BF13">
        <v>52.09</v>
      </c>
      <c r="BG13">
        <v>289.39</v>
      </c>
      <c r="BH13">
        <v>194.34</v>
      </c>
      <c r="BI13">
        <v>101.36</v>
      </c>
      <c r="BJ13">
        <v>0.63</v>
      </c>
      <c r="BK13">
        <v>81.070000000000007</v>
      </c>
      <c r="BL13">
        <v>60.27</v>
      </c>
      <c r="BN13">
        <v>488.56</v>
      </c>
      <c r="BO13">
        <v>644.82000000000005</v>
      </c>
      <c r="BP13">
        <v>179.89000000000001</v>
      </c>
      <c r="BQ13">
        <v>35.050000000000004</v>
      </c>
      <c r="BT13">
        <v>11.35</v>
      </c>
      <c r="BU13">
        <v>150.38</v>
      </c>
      <c r="BX13">
        <v>6.04</v>
      </c>
      <c r="BY13">
        <v>102.95</v>
      </c>
      <c r="BZ13">
        <v>123.52</v>
      </c>
      <c r="CB13">
        <v>11.63</v>
      </c>
      <c r="CC13">
        <v>18.39</v>
      </c>
      <c r="CE13">
        <v>62.730000000000004</v>
      </c>
      <c r="CF13">
        <v>78.63</v>
      </c>
      <c r="CG13">
        <v>17.400000000000002</v>
      </c>
      <c r="CH13">
        <v>13.66</v>
      </c>
      <c r="CI13">
        <v>51.96</v>
      </c>
      <c r="CJ13">
        <v>65.86</v>
      </c>
      <c r="CL13">
        <v>47.88</v>
      </c>
      <c r="CM13">
        <v>491.86</v>
      </c>
      <c r="CO13">
        <v>3.34</v>
      </c>
      <c r="CP13">
        <v>210.21</v>
      </c>
      <c r="CQ13">
        <v>101.25</v>
      </c>
      <c r="CR13">
        <v>11.11</v>
      </c>
      <c r="CT13">
        <v>106.18</v>
      </c>
      <c r="CU13">
        <v>12.44</v>
      </c>
      <c r="CV13">
        <v>21.41</v>
      </c>
      <c r="CW13">
        <v>493.98</v>
      </c>
      <c r="CX13">
        <v>0.91</v>
      </c>
      <c r="CY13">
        <v>33.6</v>
      </c>
      <c r="CZ13">
        <v>453.38</v>
      </c>
      <c r="DA13">
        <v>11</v>
      </c>
      <c r="DD13">
        <v>181.01</v>
      </c>
      <c r="DE13">
        <v>49.75</v>
      </c>
      <c r="DF13">
        <v>43.660000000000004</v>
      </c>
      <c r="DG13">
        <v>23.95</v>
      </c>
      <c r="DH13">
        <v>9.57</v>
      </c>
      <c r="DI13">
        <v>238.31</v>
      </c>
      <c r="DK13">
        <v>30.93</v>
      </c>
      <c r="DL13">
        <v>3.0700000000000003</v>
      </c>
      <c r="DM13">
        <v>3.89</v>
      </c>
      <c r="DN13">
        <v>12.05</v>
      </c>
      <c r="DO13">
        <v>53.67</v>
      </c>
      <c r="DP13">
        <v>10.28</v>
      </c>
      <c r="DT13">
        <v>17.22</v>
      </c>
      <c r="DV13">
        <v>75.09</v>
      </c>
      <c r="DY13">
        <v>4.92</v>
      </c>
      <c r="EB13">
        <v>36.75</v>
      </c>
      <c r="EC13">
        <v>71.070000000000007</v>
      </c>
      <c r="ED13">
        <v>126.76</v>
      </c>
      <c r="EE13">
        <v>69.650000000000006</v>
      </c>
      <c r="EF13">
        <v>7.42</v>
      </c>
      <c r="EK13">
        <v>237.34</v>
      </c>
      <c r="EL13">
        <v>10.14</v>
      </c>
      <c r="EP13">
        <v>11.82</v>
      </c>
      <c r="EQ13">
        <v>39.369999999999997</v>
      </c>
      <c r="ER13">
        <v>7.33</v>
      </c>
      <c r="ES13">
        <v>8.870000000000001</v>
      </c>
      <c r="ET13">
        <v>131.44</v>
      </c>
      <c r="EU13">
        <v>41.77</v>
      </c>
      <c r="EV13">
        <v>106.92</v>
      </c>
      <c r="EW13">
        <v>7.7</v>
      </c>
      <c r="EX13">
        <v>25.73</v>
      </c>
      <c r="EY13">
        <v>3.87</v>
      </c>
      <c r="FA13">
        <v>10.290000000000001</v>
      </c>
      <c r="FB13">
        <v>29.63</v>
      </c>
      <c r="FC13">
        <v>272.86</v>
      </c>
      <c r="FD13">
        <v>22.03</v>
      </c>
      <c r="FE13">
        <v>10.85</v>
      </c>
      <c r="FF13">
        <v>54.93</v>
      </c>
      <c r="FG13">
        <v>7.2</v>
      </c>
      <c r="FH13">
        <v>13.24</v>
      </c>
      <c r="FI13">
        <v>20.87</v>
      </c>
      <c r="FJ13">
        <v>27.55</v>
      </c>
      <c r="FK13">
        <v>34.44</v>
      </c>
      <c r="FL13">
        <v>13.39</v>
      </c>
      <c r="FM13">
        <v>9.48</v>
      </c>
      <c r="FN13">
        <v>54.39</v>
      </c>
      <c r="FO13">
        <v>37.08</v>
      </c>
      <c r="FP13">
        <v>5.84</v>
      </c>
      <c r="FQ13">
        <v>9.67</v>
      </c>
      <c r="FR13">
        <v>31.8</v>
      </c>
      <c r="FT13">
        <v>6.47</v>
      </c>
      <c r="FU13">
        <v>27.43</v>
      </c>
      <c r="FV13">
        <v>1.42</v>
      </c>
      <c r="FY13">
        <v>22.09</v>
      </c>
      <c r="FZ13">
        <v>1.95</v>
      </c>
      <c r="GA13">
        <v>31.62</v>
      </c>
      <c r="GE13">
        <f t="shared" si="0"/>
        <v>166181.78000000014</v>
      </c>
      <c r="GG13" s="3">
        <f t="shared" si="4"/>
        <v>0.21481019158658651</v>
      </c>
      <c r="GH13" s="3">
        <f t="shared" si="7"/>
        <v>0.11822228646245084</v>
      </c>
      <c r="GI13" s="3">
        <f t="shared" si="8"/>
        <v>0.13228249209991599</v>
      </c>
      <c r="GJ13" s="3">
        <f t="shared" si="9"/>
        <v>7.5603294175811506E-2</v>
      </c>
      <c r="GK13" s="3">
        <f t="shared" si="10"/>
        <v>7.3494579249301514E-2</v>
      </c>
      <c r="GL13" s="3">
        <f t="shared" si="11"/>
        <v>0</v>
      </c>
      <c r="GM13" s="3">
        <f t="shared" si="12"/>
        <v>0</v>
      </c>
      <c r="GN13" s="3">
        <f t="shared" si="13"/>
        <v>4.1519473434452281E-2</v>
      </c>
      <c r="GO13" s="3">
        <f t="shared" si="14"/>
        <v>6.8660354943845163E-3</v>
      </c>
      <c r="GP13" s="3">
        <f t="shared" si="15"/>
        <v>5.5193535657158031E-2</v>
      </c>
      <c r="GQ13" s="3">
        <f t="shared" si="16"/>
        <v>5.2282506541932528E-3</v>
      </c>
      <c r="GR13" s="3">
        <f t="shared" si="17"/>
        <v>2.5318960959498669E-2</v>
      </c>
      <c r="GS13" s="3">
        <f t="shared" si="18"/>
        <v>0</v>
      </c>
      <c r="GT13" s="3">
        <f t="shared" si="19"/>
        <v>6.9159747837578764E-2</v>
      </c>
      <c r="GU13" s="3">
        <f t="shared" si="20"/>
        <v>1.2934751330741541E-2</v>
      </c>
      <c r="GV13" s="3">
        <f t="shared" si="21"/>
        <v>1.9415485861326057E-3</v>
      </c>
      <c r="GW13" s="3">
        <f t="shared" si="22"/>
        <v>1.7456787380662294E-4</v>
      </c>
      <c r="GX13" s="3">
        <f t="shared" si="23"/>
        <v>2.0186328489200183E-3</v>
      </c>
      <c r="GY13" s="3">
        <f t="shared" si="24"/>
        <v>2.6721340931599095E-3</v>
      </c>
      <c r="GZ13" s="3">
        <f t="shared" si="25"/>
        <v>3.6186277460742056E-3</v>
      </c>
      <c r="HA13" s="3">
        <f t="shared" si="26"/>
        <v>1.518818729706709E-2</v>
      </c>
      <c r="HB13" s="3">
        <f t="shared" si="27"/>
        <v>3.209677980341765E-3</v>
      </c>
      <c r="HC13" s="3">
        <f t="shared" si="28"/>
        <v>5.0306357291394952E-5</v>
      </c>
      <c r="HD13" s="3">
        <f t="shared" si="29"/>
        <v>1.0276638028549209E-2</v>
      </c>
      <c r="HE13" s="3">
        <f t="shared" si="30"/>
        <v>1.1972491809872287E-2</v>
      </c>
      <c r="HF13" s="3">
        <f t="shared" si="31"/>
        <v>8.8812383643983037E-4</v>
      </c>
      <c r="HG13" s="3">
        <f t="shared" si="32"/>
        <v>7.589881393736419E-4</v>
      </c>
      <c r="HH13" s="3">
        <f t="shared" si="33"/>
        <v>2.3272707754123205E-3</v>
      </c>
      <c r="HI13" s="3">
        <f t="shared" si="34"/>
        <v>1.924037641190266E-3</v>
      </c>
      <c r="HJ13" s="3">
        <f t="shared" si="35"/>
        <v>2.8644114896350225E-2</v>
      </c>
      <c r="HK13" s="3">
        <f t="shared" si="36"/>
        <v>2.9196943250938794E-3</v>
      </c>
      <c r="HL13" s="3">
        <f t="shared" si="37"/>
        <v>3.0911932704054536E-3</v>
      </c>
      <c r="HM13" s="3">
        <f t="shared" si="38"/>
        <v>2.2503068627619687E-3</v>
      </c>
      <c r="HN13" s="3">
        <f t="shared" si="39"/>
        <v>1.2330473292559499E-3</v>
      </c>
      <c r="HO13" s="3">
        <f t="shared" si="40"/>
        <v>2.7928452806318454E-3</v>
      </c>
      <c r="HP13" s="3">
        <f t="shared" si="41"/>
        <v>3.436598163769816E-4</v>
      </c>
      <c r="HQ13" s="3">
        <f t="shared" si="42"/>
        <v>2.8483868688853834E-3</v>
      </c>
      <c r="HR13" s="3">
        <f t="shared" si="43"/>
        <v>4.3157559149986202E-4</v>
      </c>
      <c r="HS13" s="3">
        <f t="shared" si="44"/>
        <v>6.6566262558988062E-3</v>
      </c>
      <c r="HT13" s="3">
        <f t="shared" si="45"/>
        <v>3.1832611252569295E-5</v>
      </c>
      <c r="HU13" s="3">
        <f t="shared" si="46"/>
        <v>9.5196958415056016E-4</v>
      </c>
      <c r="HV13" s="3">
        <f t="shared" si="47"/>
        <v>4.9704606606091188E-5</v>
      </c>
      <c r="HW13" s="3">
        <f t="shared" si="48"/>
        <v>2.8553070017663768E-4</v>
      </c>
      <c r="HX13" s="3">
        <f t="shared" si="49"/>
        <v>9.8145536773044459E-5</v>
      </c>
      <c r="HY13" s="3">
        <f t="shared" si="50"/>
        <v>6.5446404533637745E-4</v>
      </c>
      <c r="HZ13" s="3">
        <f t="shared" si="51"/>
        <v>1.1312912883710828E-5</v>
      </c>
      <c r="IA13" s="3">
        <f t="shared" si="52"/>
        <v>5.6978568890043131E-3</v>
      </c>
      <c r="IB13" s="3">
        <f t="shared" si="53"/>
        <v>5.1937101648568166E-4</v>
      </c>
      <c r="IC13" s="3">
        <f t="shared" si="54"/>
        <v>1.5350659982099108E-4</v>
      </c>
      <c r="ID13" s="3">
        <f t="shared" si="55"/>
        <v>0</v>
      </c>
      <c r="IE13" s="3">
        <f t="shared" si="56"/>
        <v>6.0116096963216976E-3</v>
      </c>
      <c r="IF13" s="3">
        <f t="shared" si="57"/>
        <v>1.339135975075004E-3</v>
      </c>
      <c r="IG13" s="3">
        <f t="shared" si="58"/>
        <v>0</v>
      </c>
      <c r="IH13" s="3">
        <f t="shared" si="59"/>
        <v>0</v>
      </c>
      <c r="II13" s="3">
        <f t="shared" si="60"/>
        <v>5.2929990279319394E-4</v>
      </c>
      <c r="IJ13" s="3">
        <f t="shared" si="61"/>
        <v>8.8204615451826238E-4</v>
      </c>
      <c r="IK13" s="3">
        <f t="shared" si="62"/>
        <v>3.1345193197473249E-4</v>
      </c>
      <c r="IL13" s="3">
        <f t="shared" si="63"/>
        <v>1.7414063082005725E-3</v>
      </c>
      <c r="IM13" s="3">
        <f t="shared" si="64"/>
        <v>1.1694422818193417E-3</v>
      </c>
      <c r="IN13" s="3">
        <f t="shared" si="65"/>
        <v>6.0993449462389872E-4</v>
      </c>
      <c r="IO13" s="3">
        <f t="shared" si="66"/>
        <v>3.7910293174137347E-6</v>
      </c>
      <c r="IP13" s="3">
        <f t="shared" si="67"/>
        <v>4.8783928057576428E-4</v>
      </c>
      <c r="IQ13" s="3">
        <f t="shared" si="68"/>
        <v>3.6267513803258067E-4</v>
      </c>
      <c r="IR13" s="3">
        <f t="shared" si="69"/>
        <v>0</v>
      </c>
      <c r="IS13" s="3">
        <f t="shared" si="5"/>
        <v>2.9399131481200862E-3</v>
      </c>
      <c r="IT13" s="3">
        <f t="shared" si="70"/>
        <v>3.8802087689757533E-3</v>
      </c>
      <c r="IU13" s="3">
        <f t="shared" si="71"/>
        <v>1.0824893077929472E-3</v>
      </c>
      <c r="IV13" s="3">
        <f t="shared" si="72"/>
        <v>2.1091361519897051E-4</v>
      </c>
      <c r="IW13" s="3">
        <f t="shared" si="73"/>
        <v>0</v>
      </c>
      <c r="IX13" s="3">
        <f t="shared" si="74"/>
        <v>0</v>
      </c>
      <c r="IY13" s="3">
        <f t="shared" si="75"/>
        <v>6.8298702781977608E-5</v>
      </c>
      <c r="IZ13" s="3">
        <f t="shared" si="76"/>
        <v>9.0491268055980546E-4</v>
      </c>
      <c r="JA13" s="3">
        <f t="shared" si="77"/>
        <v>0</v>
      </c>
      <c r="JB13" s="3">
        <f t="shared" si="78"/>
        <v>0</v>
      </c>
      <c r="JC13" s="3">
        <f t="shared" si="79"/>
        <v>3.6345741392347551E-5</v>
      </c>
      <c r="JD13" s="3">
        <f t="shared" si="80"/>
        <v>6.1950233052022856E-4</v>
      </c>
      <c r="JE13" s="3">
        <f t="shared" si="81"/>
        <v>7.4328244648721347E-4</v>
      </c>
      <c r="JF13" s="3">
        <f t="shared" si="82"/>
        <v>0</v>
      </c>
      <c r="JG13" s="3">
        <f t="shared" si="83"/>
        <v>6.9983604700828158E-5</v>
      </c>
      <c r="JH13" s="3">
        <f t="shared" si="84"/>
        <v>1.1066195102736283E-4</v>
      </c>
      <c r="JI13" s="3">
        <f t="shared" si="85"/>
        <v>0</v>
      </c>
      <c r="JJ13" s="3">
        <f t="shared" si="86"/>
        <v>3.7747820489105334E-4</v>
      </c>
      <c r="JK13" s="3">
        <f t="shared" si="87"/>
        <v>4.7315656385435228E-4</v>
      </c>
      <c r="JL13" s="3">
        <f t="shared" si="88"/>
        <v>1.0470461924285555E-4</v>
      </c>
      <c r="JM13" s="3">
        <f t="shared" si="89"/>
        <v>8.2199143612494635E-5</v>
      </c>
      <c r="JN13" s="3">
        <f t="shared" si="90"/>
        <v>3.1266965608383755E-4</v>
      </c>
      <c r="JO13" s="3">
        <f t="shared" si="91"/>
        <v>3.9631300134106124E-4</v>
      </c>
      <c r="JP13" s="3">
        <f t="shared" si="92"/>
        <v>0</v>
      </c>
      <c r="JQ13" s="3">
        <f t="shared" si="93"/>
        <v>2.8811822812344388E-4</v>
      </c>
      <c r="JR13" s="3">
        <f t="shared" si="94"/>
        <v>2.9597709207351106E-3</v>
      </c>
      <c r="JS13" s="3">
        <f t="shared" si="95"/>
        <v>0</v>
      </c>
      <c r="JT13" s="3">
        <f t="shared" si="96"/>
        <v>2.009847288914583E-5</v>
      </c>
      <c r="JU13" s="3">
        <f t="shared" si="97"/>
        <v>1.2649401155770497E-3</v>
      </c>
      <c r="JV13" s="3">
        <f t="shared" si="98"/>
        <v>6.0927256887006456E-4</v>
      </c>
      <c r="JW13" s="3">
        <f t="shared" si="99"/>
        <v>6.6854501137248554E-5</v>
      </c>
      <c r="JX13" s="3">
        <f t="shared" si="100"/>
        <v>0</v>
      </c>
      <c r="JY13" s="3">
        <f t="shared" si="101"/>
        <v>6.3893887765554028E-4</v>
      </c>
      <c r="JZ13" s="3">
        <f t="shared" si="102"/>
        <v>7.4857785251788661E-5</v>
      </c>
      <c r="KA13" s="3">
        <f t="shared" si="103"/>
        <v>1.2883482172353661E-4</v>
      </c>
      <c r="KB13" s="3">
        <f t="shared" si="104"/>
        <v>2.9725280352635506E-3</v>
      </c>
      <c r="KC13" s="3">
        <f t="shared" si="105"/>
        <v>5.4759312362642842E-6</v>
      </c>
      <c r="KD13" s="3">
        <f t="shared" si="106"/>
        <v>2.0218823026206588E-4</v>
      </c>
      <c r="KE13" s="3">
        <f t="shared" si="107"/>
        <v>2.7282172570302207E-3</v>
      </c>
      <c r="KF13" s="3">
        <f t="shared" si="108"/>
        <v>6.6192575383414423E-5</v>
      </c>
      <c r="KG13" s="3">
        <f t="shared" si="109"/>
        <v>0</v>
      </c>
      <c r="KH13" s="3">
        <f t="shared" si="110"/>
        <v>0</v>
      </c>
      <c r="KI13" s="3">
        <f t="shared" si="111"/>
        <v>1.0892289154683494E-3</v>
      </c>
      <c r="KJ13" s="3">
        <f t="shared" si="112"/>
        <v>2.9937096593862431E-4</v>
      </c>
      <c r="KK13" s="3">
        <f t="shared" si="113"/>
        <v>2.6272434920362488E-4</v>
      </c>
      <c r="KL13" s="3">
        <f t="shared" si="114"/>
        <v>1.441192891302523E-4</v>
      </c>
      <c r="KM13" s="3">
        <f t="shared" si="115"/>
        <v>5.7587540583570545E-5</v>
      </c>
      <c r="KN13" s="3">
        <f t="shared" si="116"/>
        <v>1.4340320581474081E-3</v>
      </c>
      <c r="KO13" s="3">
        <f t="shared" si="117"/>
        <v>0</v>
      </c>
      <c r="KP13" s="3">
        <f t="shared" si="118"/>
        <v>1.8612148696445525E-4</v>
      </c>
      <c r="KQ13" s="3">
        <f t="shared" si="119"/>
        <v>1.8473746038825661E-5</v>
      </c>
      <c r="KR13" s="3">
        <f t="shared" si="120"/>
        <v>2.3408101658316554E-5</v>
      </c>
      <c r="KS13" s="3">
        <f t="shared" si="121"/>
        <v>7.2510957579103978E-5</v>
      </c>
      <c r="KT13" s="3">
        <f t="shared" si="122"/>
        <v>3.2295959280253199E-4</v>
      </c>
      <c r="KU13" s="3">
        <f t="shared" si="123"/>
        <v>6.185997044922729E-5</v>
      </c>
      <c r="KV13" s="3">
        <f t="shared" si="124"/>
        <v>0</v>
      </c>
      <c r="KW13" s="3">
        <f t="shared" si="125"/>
        <v>0</v>
      </c>
      <c r="KX13" s="3">
        <f t="shared" si="126"/>
        <v>0</v>
      </c>
      <c r="KY13" s="3">
        <f t="shared" si="127"/>
        <v>1.0362146800930875E-4</v>
      </c>
      <c r="KZ13" s="3">
        <f t="shared" si="128"/>
        <v>0</v>
      </c>
      <c r="LA13" s="3">
        <f t="shared" si="129"/>
        <v>4.5185458959459901E-4</v>
      </c>
      <c r="LB13" s="3">
        <f t="shared" si="130"/>
        <v>0</v>
      </c>
      <c r="LC13" s="3">
        <f t="shared" si="131"/>
        <v>0</v>
      </c>
      <c r="LD13" s="3">
        <f t="shared" si="132"/>
        <v>2.9606133716945357E-5</v>
      </c>
      <c r="LE13" s="3">
        <f t="shared" si="6"/>
        <v>0</v>
      </c>
      <c r="LF13" s="3">
        <f t="shared" si="143"/>
        <v>0</v>
      </c>
      <c r="LG13" s="3">
        <f t="shared" si="144"/>
        <v>2.2114337684913453E-4</v>
      </c>
      <c r="LH13" s="3">
        <f t="shared" si="145"/>
        <v>4.2766421204538756E-4</v>
      </c>
      <c r="LI13" s="3">
        <f t="shared" si="146"/>
        <v>7.6277916869105559E-4</v>
      </c>
      <c r="LJ13" s="3">
        <f t="shared" si="147"/>
        <v>4.1911935231407404E-4</v>
      </c>
      <c r="LK13" s="3">
        <f t="shared" si="148"/>
        <v>4.4649900849539542E-5</v>
      </c>
      <c r="LL13" s="3">
        <f t="shared" si="149"/>
        <v>0</v>
      </c>
      <c r="LM13" s="3">
        <f t="shared" si="150"/>
        <v>0</v>
      </c>
      <c r="LN13" s="3">
        <f t="shared" si="151"/>
        <v>0</v>
      </c>
      <c r="LO13" s="3">
        <f t="shared" si="152"/>
        <v>0</v>
      </c>
      <c r="LP13" s="3">
        <f t="shared" si="153"/>
        <v>1.4281950764999617E-3</v>
      </c>
      <c r="LQ13" s="3">
        <f t="shared" si="154"/>
        <v>6.1017519489802021E-5</v>
      </c>
      <c r="LR13" s="3">
        <f t="shared" si="155"/>
        <v>0</v>
      </c>
      <c r="LS13" s="3">
        <f t="shared" si="156"/>
        <v>0</v>
      </c>
      <c r="LT13" s="3">
        <f t="shared" si="157"/>
        <v>0</v>
      </c>
      <c r="LU13" s="3">
        <f t="shared" si="158"/>
        <v>7.1126931002905313E-5</v>
      </c>
      <c r="LV13" s="3">
        <f t="shared" si="159"/>
        <v>2.3690924480409322E-4</v>
      </c>
      <c r="LW13" s="3">
        <f t="shared" si="160"/>
        <v>4.4108325232766152E-5</v>
      </c>
      <c r="LX13" s="3">
        <f t="shared" si="161"/>
        <v>5.3375285786444175E-5</v>
      </c>
      <c r="LY13" s="3">
        <f t="shared" si="162"/>
        <v>7.9094110076327194E-4</v>
      </c>
      <c r="LZ13" s="3">
        <f t="shared" si="163"/>
        <v>2.5135126125138367E-4</v>
      </c>
      <c r="MA13" s="3">
        <f t="shared" si="164"/>
        <v>6.4339183272678813E-4</v>
      </c>
      <c r="MB13" s="3">
        <f t="shared" si="165"/>
        <v>4.6334802768390093E-5</v>
      </c>
      <c r="MC13" s="3">
        <f t="shared" si="166"/>
        <v>1.5483045132865938E-4</v>
      </c>
      <c r="MD13" s="3">
        <f t="shared" si="167"/>
        <v>2.3287751521255799E-5</v>
      </c>
      <c r="ME13" s="3">
        <f t="shared" si="168"/>
        <v>0</v>
      </c>
      <c r="MF13" s="3">
        <f t="shared" si="169"/>
        <v>6.1920145517757678E-5</v>
      </c>
      <c r="MG13" s="3">
        <f t="shared" si="170"/>
        <v>1.7829872805550628E-4</v>
      </c>
      <c r="MH13" s="3">
        <f t="shared" si="171"/>
        <v>1.64193691991986E-3</v>
      </c>
      <c r="MI13" s="3">
        <f t="shared" si="172"/>
        <v>1.3256567597241998E-4</v>
      </c>
      <c r="MJ13" s="3">
        <f t="shared" si="173"/>
        <v>6.5289949355458766E-5</v>
      </c>
      <c r="MK13" s="3">
        <f t="shared" si="174"/>
        <v>3.3054165143735946E-4</v>
      </c>
      <c r="ML13" s="3">
        <f t="shared" si="175"/>
        <v>4.3326049341871258E-5</v>
      </c>
      <c r="MM13" s="3">
        <f t="shared" si="176"/>
        <v>7.9671790734218815E-5</v>
      </c>
      <c r="MN13" s="3">
        <f t="shared" si="177"/>
        <v>1.2558536802289628E-4</v>
      </c>
      <c r="MO13" s="3">
        <f t="shared" si="178"/>
        <v>1.6578231380118792E-4</v>
      </c>
      <c r="MP13" s="3">
        <f t="shared" si="179"/>
        <v>2.0724293601861749E-4</v>
      </c>
      <c r="MQ13" s="3">
        <f t="shared" si="180"/>
        <v>8.0574416762174458E-5</v>
      </c>
      <c r="MR13" s="3">
        <f t="shared" si="181"/>
        <v>5.7045964966797155E-5</v>
      </c>
      <c r="MS13" s="3">
        <f t="shared" si="182"/>
        <v>3.2729219773671911E-4</v>
      </c>
      <c r="MT13" s="3">
        <f t="shared" si="183"/>
        <v>2.2312915411063696E-4</v>
      </c>
      <c r="MU13" s="3">
        <f t="shared" si="184"/>
        <v>3.5142240021740015E-5</v>
      </c>
      <c r="MV13" s="3">
        <f t="shared" si="185"/>
        <v>5.818929126887431E-5</v>
      </c>
      <c r="MW13" s="3">
        <f t="shared" si="133"/>
        <v>1.9135671792659806E-4</v>
      </c>
      <c r="MX13" s="3">
        <f t="shared" si="134"/>
        <v>0</v>
      </c>
      <c r="MY13" s="3">
        <f t="shared" si="135"/>
        <v>3.8933269339153751E-5</v>
      </c>
      <c r="MZ13" s="3">
        <f t="shared" si="136"/>
        <v>1.650602129788234E-4</v>
      </c>
      <c r="NA13" s="3">
        <f t="shared" si="137"/>
        <v>8.5448597313134978E-6</v>
      </c>
      <c r="NB13" s="3">
        <f t="shared" si="138"/>
        <v>0</v>
      </c>
      <c r="NC13" s="3">
        <f t="shared" si="139"/>
        <v>0</v>
      </c>
      <c r="ND13" s="3">
        <f t="shared" si="140"/>
        <v>1.3292672638360223E-4</v>
      </c>
      <c r="NE13" s="3">
        <f t="shared" si="141"/>
        <v>1.1734138363423464E-5</v>
      </c>
      <c r="NF13" s="3">
        <f t="shared" si="142"/>
        <v>1.9027356669305126E-4</v>
      </c>
    </row>
    <row r="14" spans="1:370" x14ac:dyDescent="0.3">
      <c r="A14" s="1">
        <v>39387</v>
      </c>
      <c r="B14">
        <v>36905.81</v>
      </c>
      <c r="C14">
        <v>21439.850000000002</v>
      </c>
      <c r="D14">
        <v>23910.61</v>
      </c>
      <c r="E14">
        <v>15166.27</v>
      </c>
      <c r="F14">
        <v>12341.6</v>
      </c>
      <c r="I14">
        <v>7459.34</v>
      </c>
      <c r="J14">
        <v>1228.3500000000001</v>
      </c>
      <c r="K14">
        <v>11530.380000000001</v>
      </c>
      <c r="L14">
        <v>990.51</v>
      </c>
      <c r="M14">
        <v>8390.52</v>
      </c>
      <c r="O14">
        <v>11223.83</v>
      </c>
      <c r="P14">
        <v>2133.7200000000003</v>
      </c>
      <c r="Q14">
        <v>399.83</v>
      </c>
      <c r="R14">
        <v>39.72</v>
      </c>
      <c r="S14">
        <v>325.12</v>
      </c>
      <c r="T14">
        <v>520.48</v>
      </c>
      <c r="U14">
        <v>653.20000000000005</v>
      </c>
      <c r="V14">
        <v>2410.89</v>
      </c>
      <c r="W14">
        <v>492.99</v>
      </c>
      <c r="X14">
        <v>12.66</v>
      </c>
      <c r="Y14">
        <v>1899.58</v>
      </c>
      <c r="Z14">
        <v>2530.92</v>
      </c>
      <c r="AA14">
        <v>163.31</v>
      </c>
      <c r="AB14">
        <v>122.27</v>
      </c>
      <c r="AC14">
        <v>283.88</v>
      </c>
      <c r="AD14">
        <v>228.11</v>
      </c>
      <c r="AE14">
        <v>4320.4800000000005</v>
      </c>
      <c r="AF14">
        <v>623.35</v>
      </c>
      <c r="AG14">
        <v>470.12</v>
      </c>
      <c r="AH14">
        <v>417.59000000000003</v>
      </c>
      <c r="AI14">
        <v>252.01000000000002</v>
      </c>
      <c r="AJ14">
        <v>442.15000000000003</v>
      </c>
      <c r="AK14">
        <v>75.14</v>
      </c>
      <c r="AL14">
        <v>514.31000000000006</v>
      </c>
      <c r="AM14">
        <v>88.76</v>
      </c>
      <c r="AN14">
        <v>1208.33</v>
      </c>
      <c r="AO14">
        <v>5.6000000000000005</v>
      </c>
      <c r="AP14">
        <v>177.29</v>
      </c>
      <c r="AQ14">
        <v>8.26</v>
      </c>
      <c r="AR14">
        <v>41.58</v>
      </c>
      <c r="AS14">
        <v>15.07</v>
      </c>
      <c r="AT14">
        <v>128.54</v>
      </c>
      <c r="AU14">
        <v>1.8</v>
      </c>
      <c r="AV14">
        <v>825.61</v>
      </c>
      <c r="AW14">
        <v>105.19</v>
      </c>
      <c r="AX14">
        <v>22.47</v>
      </c>
      <c r="AZ14">
        <v>1174.32</v>
      </c>
      <c r="BA14">
        <v>142.64000000000001</v>
      </c>
      <c r="BD14">
        <v>95.54</v>
      </c>
      <c r="BE14">
        <v>144.74</v>
      </c>
      <c r="BF14">
        <v>59.71</v>
      </c>
      <c r="BG14">
        <v>312.83</v>
      </c>
      <c r="BH14">
        <v>189.53</v>
      </c>
      <c r="BI14">
        <v>99.8</v>
      </c>
      <c r="BJ14">
        <v>0.63</v>
      </c>
      <c r="BK14">
        <v>107.53</v>
      </c>
      <c r="BL14">
        <v>70.31</v>
      </c>
      <c r="BN14">
        <v>638.35</v>
      </c>
      <c r="BO14">
        <v>599.01</v>
      </c>
      <c r="BP14">
        <v>219.47</v>
      </c>
      <c r="BQ14">
        <v>53.94</v>
      </c>
      <c r="BT14">
        <v>12.97</v>
      </c>
      <c r="BU14">
        <v>218.61</v>
      </c>
      <c r="BX14">
        <v>6.04</v>
      </c>
      <c r="BY14">
        <v>140.9</v>
      </c>
      <c r="BZ14">
        <v>191.03</v>
      </c>
      <c r="CB14">
        <v>12.25</v>
      </c>
      <c r="CC14">
        <v>19.25</v>
      </c>
      <c r="CE14">
        <v>59.59</v>
      </c>
      <c r="CF14">
        <v>72.31</v>
      </c>
      <c r="CG14">
        <v>19.34</v>
      </c>
      <c r="CH14">
        <v>27.1</v>
      </c>
      <c r="CI14">
        <v>65.260000000000005</v>
      </c>
      <c r="CJ14">
        <v>63.42</v>
      </c>
      <c r="CK14">
        <v>18</v>
      </c>
      <c r="CL14">
        <v>45.83</v>
      </c>
      <c r="CM14">
        <v>511.81</v>
      </c>
      <c r="CO14">
        <v>3.46</v>
      </c>
      <c r="CP14">
        <v>196.01</v>
      </c>
      <c r="CQ14">
        <v>77.88</v>
      </c>
      <c r="CR14">
        <v>10.91</v>
      </c>
      <c r="CT14">
        <v>106.18</v>
      </c>
      <c r="CU14">
        <v>51.35</v>
      </c>
      <c r="CV14">
        <v>20.010000000000002</v>
      </c>
      <c r="CW14">
        <v>500.47</v>
      </c>
      <c r="CX14">
        <v>1.42</v>
      </c>
      <c r="CY14">
        <v>34.270000000000003</v>
      </c>
      <c r="CZ14">
        <v>498.65000000000003</v>
      </c>
      <c r="DA14">
        <v>11.85</v>
      </c>
      <c r="DD14">
        <v>199.24</v>
      </c>
      <c r="DE14">
        <v>39.94</v>
      </c>
      <c r="DF14">
        <v>41.480000000000004</v>
      </c>
      <c r="DG14">
        <v>34.480000000000004</v>
      </c>
      <c r="DH14">
        <v>9.99</v>
      </c>
      <c r="DI14">
        <v>205.44</v>
      </c>
      <c r="DK14">
        <v>43.300000000000004</v>
      </c>
      <c r="DL14">
        <v>3.18</v>
      </c>
      <c r="DM14">
        <v>4.67</v>
      </c>
      <c r="DN14">
        <v>12.14</v>
      </c>
      <c r="DO14">
        <v>44.43</v>
      </c>
      <c r="DP14">
        <v>10.92</v>
      </c>
      <c r="DT14">
        <v>17.22</v>
      </c>
      <c r="DV14">
        <v>75.09</v>
      </c>
      <c r="DY14">
        <v>4.92</v>
      </c>
      <c r="EB14">
        <v>41.01</v>
      </c>
      <c r="EC14">
        <v>58.36</v>
      </c>
      <c r="ED14">
        <v>109.47</v>
      </c>
      <c r="EE14">
        <v>54.17</v>
      </c>
      <c r="EF14">
        <v>7.11</v>
      </c>
      <c r="EK14">
        <v>289.15000000000003</v>
      </c>
      <c r="EL14">
        <v>16.64</v>
      </c>
      <c r="EP14">
        <v>17.14</v>
      </c>
      <c r="EQ14">
        <v>36.520000000000003</v>
      </c>
      <c r="ER14">
        <v>7.33</v>
      </c>
      <c r="ES14">
        <v>8.1</v>
      </c>
      <c r="ET14">
        <v>145.91</v>
      </c>
      <c r="EU14">
        <v>48.64</v>
      </c>
      <c r="EV14">
        <v>106.92</v>
      </c>
      <c r="EW14">
        <v>9.49</v>
      </c>
      <c r="EX14">
        <v>30.17</v>
      </c>
      <c r="EY14">
        <v>3.39</v>
      </c>
      <c r="FA14">
        <v>12.94</v>
      </c>
      <c r="FB14">
        <v>24.69</v>
      </c>
      <c r="FC14">
        <v>279.28000000000003</v>
      </c>
      <c r="FD14">
        <v>20.98</v>
      </c>
      <c r="FE14">
        <v>10.36</v>
      </c>
      <c r="FF14">
        <v>54.1</v>
      </c>
      <c r="FG14">
        <v>7.2</v>
      </c>
      <c r="FH14">
        <v>10.59</v>
      </c>
      <c r="FI14">
        <v>15.47</v>
      </c>
      <c r="FJ14">
        <v>25.25</v>
      </c>
      <c r="FK14">
        <v>30.12</v>
      </c>
      <c r="FL14">
        <v>15.66</v>
      </c>
      <c r="FM14">
        <v>7.41</v>
      </c>
      <c r="FN14">
        <v>50.76</v>
      </c>
      <c r="FO14">
        <v>55.910000000000004</v>
      </c>
      <c r="FP14">
        <v>5.55</v>
      </c>
      <c r="FQ14">
        <v>16.62</v>
      </c>
      <c r="FR14">
        <v>30.04</v>
      </c>
      <c r="FT14">
        <v>8.09</v>
      </c>
      <c r="FU14">
        <v>61.68</v>
      </c>
      <c r="FV14">
        <v>1.42</v>
      </c>
      <c r="FY14">
        <v>18.62</v>
      </c>
      <c r="FZ14">
        <v>3.13</v>
      </c>
      <c r="GA14">
        <v>31.62</v>
      </c>
      <c r="GE14">
        <f t="shared" si="0"/>
        <v>181985.37000000014</v>
      </c>
      <c r="GG14" s="3">
        <f t="shared" si="4"/>
        <v>0.20279547746063306</v>
      </c>
      <c r="GH14" s="3">
        <f t="shared" si="7"/>
        <v>0.11781084380574101</v>
      </c>
      <c r="GI14" s="3">
        <f t="shared" si="8"/>
        <v>0.13138753955881169</v>
      </c>
      <c r="GJ14" s="3">
        <f t="shared" si="9"/>
        <v>8.3337852927408335E-2</v>
      </c>
      <c r="GK14" s="3">
        <f t="shared" si="10"/>
        <v>6.7816440409468035E-2</v>
      </c>
      <c r="GL14" s="3">
        <f t="shared" si="11"/>
        <v>0</v>
      </c>
      <c r="GM14" s="3">
        <f t="shared" si="12"/>
        <v>0</v>
      </c>
      <c r="GN14" s="3">
        <f t="shared" si="13"/>
        <v>4.0988679474619275E-2</v>
      </c>
      <c r="GO14" s="3">
        <f t="shared" si="14"/>
        <v>6.7497183976931727E-3</v>
      </c>
      <c r="GP14" s="3">
        <f t="shared" si="15"/>
        <v>6.3358829338863845E-2</v>
      </c>
      <c r="GQ14" s="3">
        <f t="shared" si="16"/>
        <v>5.4428001547596888E-3</v>
      </c>
      <c r="GR14" s="3">
        <f t="shared" si="17"/>
        <v>4.6105464411782079E-2</v>
      </c>
      <c r="GS14" s="3">
        <f t="shared" si="18"/>
        <v>0</v>
      </c>
      <c r="GT14" s="3">
        <f t="shared" si="19"/>
        <v>6.1674353273562549E-2</v>
      </c>
      <c r="GU14" s="3">
        <f t="shared" si="20"/>
        <v>1.1724678747527884E-2</v>
      </c>
      <c r="GV14" s="3">
        <f t="shared" si="21"/>
        <v>2.1970447404645751E-3</v>
      </c>
      <c r="GW14" s="3">
        <f t="shared" si="22"/>
        <v>2.1825930293187837E-4</v>
      </c>
      <c r="GX14" s="3">
        <f t="shared" si="23"/>
        <v>1.7865172348744283E-3</v>
      </c>
      <c r="GY14" s="3">
        <f t="shared" si="24"/>
        <v>2.8600101205937577E-3</v>
      </c>
      <c r="GZ14" s="3">
        <f t="shared" si="25"/>
        <v>3.5892995134718772E-3</v>
      </c>
      <c r="HA14" s="3">
        <f t="shared" si="26"/>
        <v>1.3247713263983791E-2</v>
      </c>
      <c r="HB14" s="3">
        <f t="shared" si="27"/>
        <v>2.708954021963412E-3</v>
      </c>
      <c r="HC14" s="3">
        <f t="shared" si="28"/>
        <v>6.9566031599133443E-5</v>
      </c>
      <c r="HD14" s="3">
        <f t="shared" si="29"/>
        <v>1.0438091809248174E-2</v>
      </c>
      <c r="HE14" s="3">
        <f t="shared" si="30"/>
        <v>1.3907271776846667E-2</v>
      </c>
      <c r="HF14" s="3">
        <f t="shared" si="31"/>
        <v>8.9737982784000641E-4</v>
      </c>
      <c r="HG14" s="3">
        <f t="shared" si="32"/>
        <v>6.7186719459921362E-4</v>
      </c>
      <c r="HH14" s="3">
        <f t="shared" si="33"/>
        <v>1.5599056121928909E-3</v>
      </c>
      <c r="HI14" s="3">
        <f t="shared" si="34"/>
        <v>1.2534524066412582E-3</v>
      </c>
      <c r="HJ14" s="3">
        <f t="shared" si="35"/>
        <v>2.3740809494741236E-2</v>
      </c>
      <c r="HK14" s="3">
        <f t="shared" si="36"/>
        <v>3.4252753394407448E-3</v>
      </c>
      <c r="HL14" s="3">
        <f t="shared" si="37"/>
        <v>2.5832845794142665E-3</v>
      </c>
      <c r="HM14" s="3">
        <f t="shared" si="38"/>
        <v>2.2946350028026962E-3</v>
      </c>
      <c r="HN14" s="3">
        <f t="shared" si="39"/>
        <v>1.3847816448102385E-3</v>
      </c>
      <c r="HO14" s="3">
        <f t="shared" si="40"/>
        <v>2.4295909061261335E-3</v>
      </c>
      <c r="HP14" s="3">
        <f t="shared" si="41"/>
        <v>4.1289033288774776E-4</v>
      </c>
      <c r="HQ14" s="3">
        <f t="shared" si="42"/>
        <v>2.8261062963467871E-3</v>
      </c>
      <c r="HR14" s="3">
        <f t="shared" si="43"/>
        <v>4.8773151380245532E-4</v>
      </c>
      <c r="HS14" s="3">
        <f t="shared" si="44"/>
        <v>6.6397095546746367E-3</v>
      </c>
      <c r="HT14" s="3">
        <f t="shared" si="45"/>
        <v>3.0771704340848917E-5</v>
      </c>
      <c r="HU14" s="3">
        <f t="shared" si="46"/>
        <v>9.7419918974805421E-4</v>
      </c>
      <c r="HV14" s="3">
        <f t="shared" si="47"/>
        <v>4.5388263902752149E-5</v>
      </c>
      <c r="HW14" s="3">
        <f t="shared" si="48"/>
        <v>2.2847990473080318E-4</v>
      </c>
      <c r="HX14" s="3">
        <f t="shared" si="49"/>
        <v>8.280885436010592E-5</v>
      </c>
      <c r="HY14" s="3">
        <f t="shared" si="50"/>
        <v>7.0632051356655698E-4</v>
      </c>
      <c r="HZ14" s="3">
        <f t="shared" si="51"/>
        <v>9.8909049667014365E-6</v>
      </c>
      <c r="IA14" s="3">
        <f t="shared" si="52"/>
        <v>4.5366833608657632E-3</v>
      </c>
      <c r="IB14" s="3">
        <f t="shared" si="53"/>
        <v>5.7801349635962446E-4</v>
      </c>
      <c r="IC14" s="3">
        <f t="shared" si="54"/>
        <v>1.2347146366765627E-4</v>
      </c>
      <c r="ID14" s="3">
        <f t="shared" si="55"/>
        <v>0</v>
      </c>
      <c r="IE14" s="3">
        <f t="shared" si="56"/>
        <v>6.4528264002760172E-3</v>
      </c>
      <c r="IF14" s="3">
        <f t="shared" si="57"/>
        <v>7.8379926913905171E-4</v>
      </c>
      <c r="IG14" s="3">
        <f t="shared" si="58"/>
        <v>0</v>
      </c>
      <c r="IH14" s="3">
        <f t="shared" si="59"/>
        <v>0</v>
      </c>
      <c r="II14" s="3">
        <f t="shared" si="60"/>
        <v>5.2498725584369744E-4</v>
      </c>
      <c r="IJ14" s="3">
        <f t="shared" si="61"/>
        <v>7.9533865826686998E-4</v>
      </c>
      <c r="IK14" s="3">
        <f t="shared" si="62"/>
        <v>3.2810329753430156E-4</v>
      </c>
      <c r="IL14" s="3">
        <f t="shared" si="63"/>
        <v>1.7189843337406723E-3</v>
      </c>
      <c r="IM14" s="3">
        <f t="shared" si="64"/>
        <v>1.0414573435216241E-3</v>
      </c>
      <c r="IN14" s="3">
        <f t="shared" si="65"/>
        <v>5.4839573093155738E-4</v>
      </c>
      <c r="IO14" s="3">
        <f t="shared" si="66"/>
        <v>3.4618167383455026E-6</v>
      </c>
      <c r="IP14" s="3">
        <f t="shared" si="67"/>
        <v>5.9087167281633636E-4</v>
      </c>
      <c r="IQ14" s="3">
        <f t="shared" si="68"/>
        <v>3.8634973789376559E-4</v>
      </c>
      <c r="IR14" s="3">
        <f t="shared" si="69"/>
        <v>0</v>
      </c>
      <c r="IS14" s="3">
        <f t="shared" si="5"/>
        <v>3.5076995474965901E-3</v>
      </c>
      <c r="IT14" s="3">
        <f t="shared" si="70"/>
        <v>3.2915283245021263E-3</v>
      </c>
      <c r="IU14" s="3">
        <f t="shared" si="71"/>
        <v>1.2059760628010912E-3</v>
      </c>
      <c r="IV14" s="3">
        <f t="shared" si="72"/>
        <v>2.963974521688197E-4</v>
      </c>
      <c r="IW14" s="3">
        <f t="shared" si="73"/>
        <v>0</v>
      </c>
      <c r="IX14" s="3">
        <f t="shared" si="74"/>
        <v>0</v>
      </c>
      <c r="IY14" s="3">
        <f t="shared" si="75"/>
        <v>7.1269465232287575E-5</v>
      </c>
      <c r="IZ14" s="3">
        <f t="shared" si="76"/>
        <v>1.2012504082058895E-3</v>
      </c>
      <c r="JA14" s="3">
        <f t="shared" si="77"/>
        <v>0</v>
      </c>
      <c r="JB14" s="3">
        <f t="shared" si="78"/>
        <v>0</v>
      </c>
      <c r="JC14" s="3">
        <f t="shared" si="79"/>
        <v>3.3189481110487045E-5</v>
      </c>
      <c r="JD14" s="3">
        <f t="shared" si="80"/>
        <v>7.7423806100457358E-4</v>
      </c>
      <c r="JE14" s="3">
        <f t="shared" si="81"/>
        <v>1.0496997643272086E-3</v>
      </c>
      <c r="JF14" s="3">
        <f t="shared" si="82"/>
        <v>0</v>
      </c>
      <c r="JG14" s="3">
        <f t="shared" si="83"/>
        <v>6.7313103245606994E-5</v>
      </c>
      <c r="JH14" s="3">
        <f t="shared" si="84"/>
        <v>1.0577773367166814E-4</v>
      </c>
      <c r="JI14" s="3">
        <f t="shared" si="85"/>
        <v>0</v>
      </c>
      <c r="JJ14" s="3">
        <f t="shared" si="86"/>
        <v>3.2744390386985479E-4</v>
      </c>
      <c r="JK14" s="3">
        <f t="shared" si="87"/>
        <v>3.9733963230121163E-4</v>
      </c>
      <c r="JL14" s="3">
        <f t="shared" si="88"/>
        <v>1.0627227892000321E-4</v>
      </c>
      <c r="JM14" s="3">
        <f t="shared" si="89"/>
        <v>1.4891306922089386E-4</v>
      </c>
      <c r="JN14" s="3">
        <f t="shared" si="90"/>
        <v>3.5860025451496432E-4</v>
      </c>
      <c r="JO14" s="3">
        <f t="shared" si="91"/>
        <v>3.4848955166011397E-4</v>
      </c>
      <c r="JP14" s="3">
        <f t="shared" si="92"/>
        <v>9.8909049667014368E-5</v>
      </c>
      <c r="JQ14" s="3">
        <f t="shared" si="93"/>
        <v>2.5183343034662604E-4</v>
      </c>
      <c r="JR14" s="3">
        <f t="shared" si="94"/>
        <v>2.8123689283374789E-3</v>
      </c>
      <c r="JS14" s="3">
        <f t="shared" si="95"/>
        <v>0</v>
      </c>
      <c r="JT14" s="3">
        <f t="shared" si="96"/>
        <v>1.901251732488165E-5</v>
      </c>
      <c r="JU14" s="3">
        <f t="shared" si="97"/>
        <v>1.0770646014017491E-3</v>
      </c>
      <c r="JV14" s="3">
        <f t="shared" si="98"/>
        <v>4.2794648822594878E-4</v>
      </c>
      <c r="JW14" s="3">
        <f t="shared" si="99"/>
        <v>5.9949873992618151E-5</v>
      </c>
      <c r="JX14" s="3">
        <f t="shared" si="100"/>
        <v>0</v>
      </c>
      <c r="JY14" s="3">
        <f t="shared" si="101"/>
        <v>5.8345349409131035E-4</v>
      </c>
      <c r="JZ14" s="3">
        <f t="shared" si="102"/>
        <v>2.821655389111771E-4</v>
      </c>
      <c r="KA14" s="3">
        <f t="shared" si="103"/>
        <v>1.0995389354649764E-4</v>
      </c>
      <c r="KB14" s="3">
        <f t="shared" si="104"/>
        <v>2.7500562270472602E-3</v>
      </c>
      <c r="KC14" s="3">
        <f t="shared" si="105"/>
        <v>7.8028250292866886E-6</v>
      </c>
      <c r="KD14" s="3">
        <f t="shared" si="106"/>
        <v>1.8831184067158793E-4</v>
      </c>
      <c r="KE14" s="3">
        <f t="shared" si="107"/>
        <v>2.7400554231364841E-3</v>
      </c>
      <c r="KF14" s="3">
        <f t="shared" si="108"/>
        <v>6.5115124364117788E-5</v>
      </c>
      <c r="KG14" s="3">
        <f t="shared" si="109"/>
        <v>0</v>
      </c>
      <c r="KH14" s="3">
        <f t="shared" si="110"/>
        <v>0</v>
      </c>
      <c r="KI14" s="3">
        <f t="shared" si="111"/>
        <v>1.0948132808697745E-3</v>
      </c>
      <c r="KJ14" s="3">
        <f t="shared" si="112"/>
        <v>2.1946819131669741E-4</v>
      </c>
      <c r="KK14" s="3">
        <f t="shared" si="113"/>
        <v>2.279304100104309E-4</v>
      </c>
      <c r="KL14" s="3">
        <f t="shared" si="114"/>
        <v>1.8946577958436976E-4</v>
      </c>
      <c r="KM14" s="3">
        <f t="shared" si="115"/>
        <v>5.4894522565192974E-5</v>
      </c>
      <c r="KN14" s="3">
        <f t="shared" si="116"/>
        <v>1.1288819535328573E-3</v>
      </c>
      <c r="KO14" s="3">
        <f t="shared" si="117"/>
        <v>0</v>
      </c>
      <c r="KP14" s="3">
        <f t="shared" si="118"/>
        <v>2.3793121392120679E-4</v>
      </c>
      <c r="KQ14" s="3">
        <f t="shared" si="119"/>
        <v>1.7473932107839207E-5</v>
      </c>
      <c r="KR14" s="3">
        <f t="shared" si="120"/>
        <v>2.5661403441386503E-5</v>
      </c>
      <c r="KS14" s="3">
        <f t="shared" si="121"/>
        <v>6.6708659053197472E-5</v>
      </c>
      <c r="KT14" s="3">
        <f t="shared" si="122"/>
        <v>2.441405042614138E-4</v>
      </c>
      <c r="KU14" s="3">
        <f t="shared" si="123"/>
        <v>6.0004823464655381E-5</v>
      </c>
      <c r="KV14" s="3">
        <f t="shared" si="124"/>
        <v>0</v>
      </c>
      <c r="KW14" s="3">
        <f t="shared" si="125"/>
        <v>0</v>
      </c>
      <c r="KX14" s="3">
        <f t="shared" si="126"/>
        <v>0</v>
      </c>
      <c r="KY14" s="3">
        <f t="shared" si="127"/>
        <v>9.4622990848110405E-5</v>
      </c>
      <c r="KZ14" s="3">
        <f t="shared" si="128"/>
        <v>0</v>
      </c>
      <c r="LA14" s="3">
        <f t="shared" si="129"/>
        <v>4.1261558552756162E-4</v>
      </c>
      <c r="LB14" s="3">
        <f t="shared" si="130"/>
        <v>0</v>
      </c>
      <c r="LC14" s="3">
        <f t="shared" si="131"/>
        <v>0</v>
      </c>
      <c r="LD14" s="3">
        <f t="shared" si="132"/>
        <v>2.7035140242317259E-5</v>
      </c>
      <c r="LE14" s="3">
        <f t="shared" si="6"/>
        <v>0</v>
      </c>
      <c r="LF14" s="3">
        <f t="shared" si="143"/>
        <v>0</v>
      </c>
      <c r="LG14" s="3">
        <f t="shared" si="144"/>
        <v>2.2534778482468106E-4</v>
      </c>
      <c r="LH14" s="3">
        <f t="shared" si="145"/>
        <v>3.2068511880927548E-4</v>
      </c>
      <c r="LI14" s="3">
        <f t="shared" si="146"/>
        <v>6.0153187039155905E-4</v>
      </c>
      <c r="LJ14" s="3">
        <f t="shared" si="147"/>
        <v>2.9766129002567601E-4</v>
      </c>
      <c r="LK14" s="3">
        <f t="shared" si="148"/>
        <v>3.9069074618470679E-5</v>
      </c>
      <c r="LL14" s="3">
        <f t="shared" si="149"/>
        <v>0</v>
      </c>
      <c r="LM14" s="3">
        <f t="shared" si="150"/>
        <v>0</v>
      </c>
      <c r="LN14" s="3">
        <f t="shared" si="151"/>
        <v>0</v>
      </c>
      <c r="LO14" s="3">
        <f t="shared" si="152"/>
        <v>0</v>
      </c>
      <c r="LP14" s="3">
        <f t="shared" si="153"/>
        <v>1.5888639839565116E-3</v>
      </c>
      <c r="LQ14" s="3">
        <f t="shared" si="154"/>
        <v>9.1435921469951064E-5</v>
      </c>
      <c r="LR14" s="3">
        <f t="shared" si="155"/>
        <v>0</v>
      </c>
      <c r="LS14" s="3">
        <f t="shared" si="156"/>
        <v>0</v>
      </c>
      <c r="LT14" s="3">
        <f t="shared" si="157"/>
        <v>0</v>
      </c>
      <c r="LU14" s="3">
        <f t="shared" si="158"/>
        <v>9.4183395071812575E-5</v>
      </c>
      <c r="LV14" s="3">
        <f t="shared" si="159"/>
        <v>2.0067547187996472E-4</v>
      </c>
      <c r="LW14" s="3">
        <f t="shared" si="160"/>
        <v>4.0277963003289742E-5</v>
      </c>
      <c r="LX14" s="3">
        <f t="shared" si="161"/>
        <v>4.4509072350156462E-5</v>
      </c>
      <c r="LY14" s="3">
        <f t="shared" si="162"/>
        <v>8.0176774649522587E-4</v>
      </c>
      <c r="LZ14" s="3">
        <f t="shared" si="163"/>
        <v>2.6727423198908773E-4</v>
      </c>
      <c r="MA14" s="3">
        <f t="shared" si="164"/>
        <v>5.8751975502206537E-4</v>
      </c>
      <c r="MB14" s="3">
        <f t="shared" si="165"/>
        <v>5.2147048963331464E-5</v>
      </c>
      <c r="MC14" s="3">
        <f t="shared" si="166"/>
        <v>1.6578255713632352E-4</v>
      </c>
      <c r="MD14" s="3">
        <f t="shared" si="167"/>
        <v>1.862787102062104E-5</v>
      </c>
      <c r="ME14" s="3">
        <f t="shared" si="168"/>
        <v>0</v>
      </c>
      <c r="MF14" s="3">
        <f t="shared" si="169"/>
        <v>7.1104616816175883E-5</v>
      </c>
      <c r="MG14" s="3">
        <f t="shared" si="170"/>
        <v>1.3567024645992138E-4</v>
      </c>
      <c r="MH14" s="3">
        <f t="shared" si="171"/>
        <v>1.5346288550557652E-3</v>
      </c>
      <c r="MI14" s="3">
        <f t="shared" si="172"/>
        <v>1.1528399233410897E-4</v>
      </c>
      <c r="MJ14" s="3">
        <f t="shared" si="173"/>
        <v>5.6927653030570488E-5</v>
      </c>
      <c r="MK14" s="3">
        <f t="shared" si="174"/>
        <v>2.9727664372141538E-4</v>
      </c>
      <c r="ML14" s="3">
        <f t="shared" si="175"/>
        <v>3.9563619866805746E-5</v>
      </c>
      <c r="MM14" s="3">
        <f t="shared" si="176"/>
        <v>5.8191490887426782E-5</v>
      </c>
      <c r="MN14" s="3">
        <f t="shared" si="177"/>
        <v>8.5006833241595126E-5</v>
      </c>
      <c r="MO14" s="3">
        <f t="shared" si="178"/>
        <v>1.3874741689400626E-4</v>
      </c>
      <c r="MP14" s="3">
        <f t="shared" si="179"/>
        <v>1.6550780977613738E-4</v>
      </c>
      <c r="MQ14" s="3">
        <f t="shared" si="180"/>
        <v>8.6050873210302505E-5</v>
      </c>
      <c r="MR14" s="3">
        <f t="shared" si="181"/>
        <v>4.0717558779587579E-5</v>
      </c>
      <c r="MS14" s="3">
        <f t="shared" si="182"/>
        <v>2.7892352006098049E-4</v>
      </c>
      <c r="MT14" s="3">
        <f t="shared" si="183"/>
        <v>3.0722249816015409E-4</v>
      </c>
      <c r="MU14" s="3">
        <f t="shared" si="184"/>
        <v>3.0496956980662762E-5</v>
      </c>
      <c r="MV14" s="3">
        <f t="shared" si="185"/>
        <v>9.1326022525876603E-5</v>
      </c>
      <c r="MW14" s="3">
        <f t="shared" si="133"/>
        <v>1.6506821399983954E-4</v>
      </c>
      <c r="MX14" s="3">
        <f t="shared" si="134"/>
        <v>0</v>
      </c>
      <c r="MY14" s="3">
        <f t="shared" si="135"/>
        <v>4.4454122878119231E-5</v>
      </c>
      <c r="MZ14" s="3">
        <f t="shared" si="136"/>
        <v>3.3892834352563589E-4</v>
      </c>
      <c r="NA14" s="3">
        <f t="shared" si="137"/>
        <v>7.8028250292866886E-6</v>
      </c>
      <c r="NB14" s="3">
        <f t="shared" si="138"/>
        <v>0</v>
      </c>
      <c r="NC14" s="3">
        <f t="shared" si="139"/>
        <v>0</v>
      </c>
      <c r="ND14" s="3">
        <f t="shared" si="140"/>
        <v>1.0231591693332264E-4</v>
      </c>
      <c r="NE14" s="3">
        <f t="shared" si="141"/>
        <v>1.7199184747653054E-5</v>
      </c>
      <c r="NF14" s="3">
        <f t="shared" si="142"/>
        <v>1.737502305817219E-4</v>
      </c>
    </row>
    <row r="15" spans="1:370" x14ac:dyDescent="0.3">
      <c r="A15" s="1">
        <v>39417</v>
      </c>
      <c r="B15">
        <v>35688.520000000004</v>
      </c>
      <c r="C15">
        <v>21652.05</v>
      </c>
      <c r="D15">
        <v>22992.86</v>
      </c>
      <c r="E15">
        <v>15012.34</v>
      </c>
      <c r="F15">
        <v>13488.64</v>
      </c>
      <c r="G15">
        <v>1140</v>
      </c>
      <c r="I15">
        <v>6629.46</v>
      </c>
      <c r="J15">
        <v>1193.68</v>
      </c>
      <c r="K15">
        <v>10785.01</v>
      </c>
      <c r="L15">
        <v>765.46</v>
      </c>
      <c r="M15">
        <v>7996.7</v>
      </c>
      <c r="O15">
        <v>10730.1</v>
      </c>
      <c r="P15">
        <v>2003.29</v>
      </c>
      <c r="Q15">
        <v>422.64</v>
      </c>
      <c r="R15">
        <v>32.47</v>
      </c>
      <c r="S15">
        <v>300.53000000000003</v>
      </c>
      <c r="T15">
        <v>451.13</v>
      </c>
      <c r="U15">
        <v>495.8</v>
      </c>
      <c r="V15">
        <v>2540.13</v>
      </c>
      <c r="W15">
        <v>381.46</v>
      </c>
      <c r="X15">
        <v>9.2000000000000011</v>
      </c>
      <c r="Y15">
        <v>989.05000000000007</v>
      </c>
      <c r="Z15">
        <v>2247.54</v>
      </c>
      <c r="AA15">
        <v>135.49</v>
      </c>
      <c r="AB15">
        <v>96.53</v>
      </c>
      <c r="AC15">
        <v>199.4</v>
      </c>
      <c r="AD15">
        <v>202.79</v>
      </c>
      <c r="AE15">
        <v>4240.96</v>
      </c>
      <c r="AF15">
        <v>728.06000000000006</v>
      </c>
      <c r="AG15">
        <v>417.98</v>
      </c>
      <c r="AH15">
        <v>442.59000000000003</v>
      </c>
      <c r="AI15">
        <v>247.86</v>
      </c>
      <c r="AJ15">
        <v>472.16</v>
      </c>
      <c r="AK15">
        <v>62.370000000000005</v>
      </c>
      <c r="AL15">
        <v>373.54</v>
      </c>
      <c r="AM15">
        <v>73.36</v>
      </c>
      <c r="AN15">
        <v>982.78</v>
      </c>
      <c r="AO15">
        <v>6.23</v>
      </c>
      <c r="AP15">
        <v>190.93</v>
      </c>
      <c r="AQ15">
        <v>7.61</v>
      </c>
      <c r="AR15">
        <v>32.369999999999997</v>
      </c>
      <c r="AS15">
        <v>15.82</v>
      </c>
      <c r="AT15">
        <v>125.72</v>
      </c>
      <c r="AU15">
        <v>0.82000000000000006</v>
      </c>
      <c r="AV15">
        <v>695.96</v>
      </c>
      <c r="AW15">
        <v>80.91</v>
      </c>
      <c r="AX15">
        <v>22.47</v>
      </c>
      <c r="AY15">
        <v>41.37</v>
      </c>
      <c r="AZ15">
        <v>1126.44</v>
      </c>
      <c r="BA15">
        <v>114.65</v>
      </c>
      <c r="BD15">
        <v>95.54</v>
      </c>
      <c r="BE15">
        <v>132.87</v>
      </c>
      <c r="BF15">
        <v>53.97</v>
      </c>
      <c r="BG15">
        <v>216.08</v>
      </c>
      <c r="BH15">
        <v>205.85</v>
      </c>
      <c r="BI15">
        <v>88.26</v>
      </c>
      <c r="BJ15">
        <v>0.63</v>
      </c>
      <c r="BK15">
        <v>72.59</v>
      </c>
      <c r="BL15">
        <v>62.43</v>
      </c>
      <c r="BN15">
        <v>543.73</v>
      </c>
      <c r="BO15">
        <v>356.86</v>
      </c>
      <c r="BP15">
        <v>206.28</v>
      </c>
      <c r="BQ15">
        <v>49.21</v>
      </c>
      <c r="BT15">
        <v>12.97</v>
      </c>
      <c r="BU15">
        <v>161.69</v>
      </c>
      <c r="BX15">
        <v>6.04</v>
      </c>
      <c r="BY15">
        <v>127.65</v>
      </c>
      <c r="BZ15">
        <v>182.85</v>
      </c>
      <c r="CB15">
        <v>11.14</v>
      </c>
      <c r="CC15">
        <v>16.600000000000001</v>
      </c>
      <c r="CE15">
        <v>62.75</v>
      </c>
      <c r="CF15">
        <v>51.82</v>
      </c>
      <c r="CG15">
        <v>18.18</v>
      </c>
      <c r="CH15">
        <v>23.64</v>
      </c>
      <c r="CI15">
        <v>34.78</v>
      </c>
      <c r="CJ15">
        <v>53.67</v>
      </c>
      <c r="CK15">
        <v>10.200000000000001</v>
      </c>
      <c r="CL15">
        <v>47.2</v>
      </c>
      <c r="CM15">
        <v>544.75</v>
      </c>
      <c r="CO15">
        <v>3.34</v>
      </c>
      <c r="CP15">
        <v>205.95000000000002</v>
      </c>
      <c r="CQ15">
        <v>73.210000000000008</v>
      </c>
      <c r="CR15">
        <v>9.98</v>
      </c>
      <c r="CT15">
        <v>126.73</v>
      </c>
      <c r="CU15">
        <v>64.03</v>
      </c>
      <c r="CV15">
        <v>17.920000000000002</v>
      </c>
      <c r="CW15">
        <v>366.09000000000003</v>
      </c>
      <c r="CX15">
        <v>1.8900000000000001</v>
      </c>
      <c r="CY15">
        <v>34.270000000000003</v>
      </c>
      <c r="CZ15">
        <v>478.32</v>
      </c>
      <c r="DA15">
        <v>9.59</v>
      </c>
      <c r="DD15">
        <v>187.16</v>
      </c>
      <c r="DE15">
        <v>37.14</v>
      </c>
      <c r="DF15">
        <v>32.75</v>
      </c>
      <c r="DG15">
        <v>28.45</v>
      </c>
      <c r="DH15">
        <v>16.760000000000002</v>
      </c>
      <c r="DI15">
        <v>320.98</v>
      </c>
      <c r="DK15">
        <v>41.75</v>
      </c>
      <c r="DL15">
        <v>4.46</v>
      </c>
      <c r="DM15">
        <v>2.85</v>
      </c>
      <c r="DN15">
        <v>10.75</v>
      </c>
      <c r="DO15">
        <v>38.76</v>
      </c>
      <c r="DP15">
        <v>10.92</v>
      </c>
      <c r="DT15">
        <v>14.72</v>
      </c>
      <c r="DV15">
        <v>62.33</v>
      </c>
      <c r="DY15">
        <v>6.5600000000000005</v>
      </c>
      <c r="EB15">
        <v>25.3</v>
      </c>
      <c r="EC15">
        <v>47.07</v>
      </c>
      <c r="ED15">
        <v>96.8</v>
      </c>
      <c r="EE15">
        <v>48.76</v>
      </c>
      <c r="EF15">
        <v>6.8</v>
      </c>
      <c r="EI15">
        <v>1.55</v>
      </c>
      <c r="EK15">
        <v>293.04000000000002</v>
      </c>
      <c r="EL15">
        <v>15.27</v>
      </c>
      <c r="EP15">
        <v>11.82</v>
      </c>
      <c r="EQ15">
        <v>39.770000000000003</v>
      </c>
      <c r="ER15">
        <v>11</v>
      </c>
      <c r="ES15">
        <v>22.73</v>
      </c>
      <c r="ET15">
        <v>131.65</v>
      </c>
      <c r="EU15">
        <v>42.56</v>
      </c>
      <c r="EV15">
        <v>95.850000000000009</v>
      </c>
      <c r="EW15">
        <v>12.450000000000001</v>
      </c>
      <c r="EX15">
        <v>26.45</v>
      </c>
      <c r="EY15">
        <v>3.3000000000000003</v>
      </c>
      <c r="FA15">
        <v>11.75</v>
      </c>
      <c r="FB15">
        <v>25.400000000000002</v>
      </c>
      <c r="FC15">
        <v>305.23</v>
      </c>
      <c r="FD15">
        <v>16.080000000000002</v>
      </c>
      <c r="FE15">
        <v>9.86</v>
      </c>
      <c r="FF15">
        <v>52.22</v>
      </c>
      <c r="FG15">
        <v>8.32</v>
      </c>
      <c r="FH15">
        <v>10.43</v>
      </c>
      <c r="FI15">
        <v>16.45</v>
      </c>
      <c r="FJ15">
        <v>24.79</v>
      </c>
      <c r="FK15">
        <v>30.13</v>
      </c>
      <c r="FL15">
        <v>11.15</v>
      </c>
      <c r="FM15">
        <v>6.9</v>
      </c>
      <c r="FN15">
        <v>53.410000000000004</v>
      </c>
      <c r="FO15">
        <v>49.68</v>
      </c>
      <c r="FP15">
        <v>6.23</v>
      </c>
      <c r="FQ15">
        <v>16.309999999999999</v>
      </c>
      <c r="FR15">
        <v>31.01</v>
      </c>
      <c r="FT15">
        <v>6.48</v>
      </c>
      <c r="FU15">
        <v>48.78</v>
      </c>
      <c r="FV15">
        <v>1.42</v>
      </c>
      <c r="FY15">
        <v>14.65</v>
      </c>
      <c r="FZ15">
        <v>1.82</v>
      </c>
      <c r="GA15">
        <v>24.59</v>
      </c>
      <c r="GE15">
        <f t="shared" si="0"/>
        <v>176458.38000000015</v>
      </c>
      <c r="GG15" s="3">
        <f t="shared" si="4"/>
        <v>0.20224893824821452</v>
      </c>
      <c r="GH15" s="3">
        <f t="shared" si="7"/>
        <v>0.12270343862388389</v>
      </c>
      <c r="GI15" s="3">
        <f t="shared" si="8"/>
        <v>0.13030188761791864</v>
      </c>
      <c r="GJ15" s="3">
        <f t="shared" si="9"/>
        <v>8.5075812211355378E-2</v>
      </c>
      <c r="GK15" s="3">
        <f t="shared" si="10"/>
        <v>7.6440914849155869E-2</v>
      </c>
      <c r="GL15" s="3">
        <f t="shared" si="11"/>
        <v>6.4604469337188695E-3</v>
      </c>
      <c r="GM15" s="3">
        <f t="shared" si="12"/>
        <v>0</v>
      </c>
      <c r="GN15" s="3">
        <f t="shared" si="13"/>
        <v>3.7569539060712191E-2</v>
      </c>
      <c r="GO15" s="3">
        <f t="shared" si="14"/>
        <v>6.7646546454750356E-3</v>
      </c>
      <c r="GP15" s="3">
        <f t="shared" si="15"/>
        <v>6.1119284898795916E-2</v>
      </c>
      <c r="GQ15" s="3">
        <f t="shared" si="16"/>
        <v>4.337906763056531E-3</v>
      </c>
      <c r="GR15" s="3">
        <f t="shared" si="17"/>
        <v>4.5317768416552349E-2</v>
      </c>
      <c r="GS15" s="3">
        <f t="shared" si="18"/>
        <v>0</v>
      </c>
      <c r="GT15" s="3">
        <f t="shared" si="19"/>
        <v>6.0808106704821792E-2</v>
      </c>
      <c r="GU15" s="3">
        <f t="shared" si="20"/>
        <v>1.1352762050745327E-2</v>
      </c>
      <c r="GV15" s="3">
        <f t="shared" si="21"/>
        <v>2.3951256947955636E-3</v>
      </c>
      <c r="GW15" s="3">
        <f t="shared" si="22"/>
        <v>1.84009396436712E-4</v>
      </c>
      <c r="GX15" s="3">
        <f t="shared" si="23"/>
        <v>1.7031211552548525E-3</v>
      </c>
      <c r="GY15" s="3">
        <f t="shared" si="24"/>
        <v>2.5565801975513977E-3</v>
      </c>
      <c r="GZ15" s="3">
        <f t="shared" si="25"/>
        <v>2.8097277102963293E-3</v>
      </c>
      <c r="HA15" s="3">
        <f t="shared" si="26"/>
        <v>1.4395065850655536E-2</v>
      </c>
      <c r="HB15" s="3">
        <f t="shared" si="27"/>
        <v>2.161756216961754E-3</v>
      </c>
      <c r="HC15" s="3">
        <f t="shared" si="28"/>
        <v>5.213694016685404E-5</v>
      </c>
      <c r="HD15" s="3">
        <f t="shared" si="29"/>
        <v>5.6050044208724985E-3</v>
      </c>
      <c r="HE15" s="3">
        <f t="shared" si="30"/>
        <v>1.2736941141588165E-2</v>
      </c>
      <c r="HF15" s="3">
        <f t="shared" si="31"/>
        <v>7.6782978513120141E-4</v>
      </c>
      <c r="HG15" s="3">
        <f t="shared" si="32"/>
        <v>5.4704117764200219E-4</v>
      </c>
      <c r="HH15" s="3">
        <f t="shared" si="33"/>
        <v>1.1300115075294232E-3</v>
      </c>
      <c r="HI15" s="3">
        <f t="shared" si="34"/>
        <v>1.1492228365691662E-3</v>
      </c>
      <c r="HJ15" s="3">
        <f t="shared" si="35"/>
        <v>2.4033769322828399E-2</v>
      </c>
      <c r="HK15" s="3">
        <f t="shared" si="36"/>
        <v>4.1259587671608425E-3</v>
      </c>
      <c r="HL15" s="3">
        <f t="shared" si="37"/>
        <v>2.3687172011893098E-3</v>
      </c>
      <c r="HM15" s="3">
        <f t="shared" si="38"/>
        <v>2.5081835161356444E-3</v>
      </c>
      <c r="HN15" s="3">
        <f t="shared" si="39"/>
        <v>1.4046371727996132E-3</v>
      </c>
      <c r="HO15" s="3">
        <f t="shared" si="40"/>
        <v>2.6757584423023695E-3</v>
      </c>
      <c r="HP15" s="3">
        <f t="shared" si="41"/>
        <v>3.5345445197898761E-4</v>
      </c>
      <c r="HQ15" s="3">
        <f t="shared" si="42"/>
        <v>2.1168731119485494E-3</v>
      </c>
      <c r="HR15" s="3">
        <f t="shared" si="43"/>
        <v>4.1573542724352303E-4</v>
      </c>
      <c r="HS15" s="3">
        <f t="shared" si="44"/>
        <v>5.569471962737044E-3</v>
      </c>
      <c r="HT15" s="3">
        <f t="shared" si="45"/>
        <v>3.5305775786902243E-5</v>
      </c>
      <c r="HU15" s="3">
        <f t="shared" si="46"/>
        <v>1.0820115202236349E-3</v>
      </c>
      <c r="HV15" s="3">
        <f t="shared" si="47"/>
        <v>4.3126316811930348E-5</v>
      </c>
      <c r="HW15" s="3">
        <f t="shared" si="48"/>
        <v>1.8344269056533313E-4</v>
      </c>
      <c r="HX15" s="3">
        <f t="shared" si="49"/>
        <v>8.9652868852133782E-5</v>
      </c>
      <c r="HY15" s="3">
        <f t="shared" si="50"/>
        <v>7.1246262149748788E-4</v>
      </c>
      <c r="HZ15" s="3">
        <f t="shared" si="51"/>
        <v>4.646988145306555E-6</v>
      </c>
      <c r="IA15" s="3">
        <f t="shared" si="52"/>
        <v>3.9440461824482315E-3</v>
      </c>
      <c r="IB15" s="3">
        <f t="shared" si="53"/>
        <v>4.5852172053262606E-4</v>
      </c>
      <c r="IC15" s="3">
        <f t="shared" si="54"/>
        <v>1.2733880929882718E-4</v>
      </c>
      <c r="ID15" s="3">
        <f t="shared" si="55"/>
        <v>2.3444621898942948E-4</v>
      </c>
      <c r="IE15" s="3">
        <f t="shared" si="56"/>
        <v>6.3836016175598973E-3</v>
      </c>
      <c r="IF15" s="3">
        <f t="shared" si="57"/>
        <v>6.4972828153584945E-4</v>
      </c>
      <c r="IG15" s="3">
        <f t="shared" si="58"/>
        <v>0</v>
      </c>
      <c r="IH15" s="3">
        <f t="shared" si="59"/>
        <v>0</v>
      </c>
      <c r="II15" s="3">
        <f t="shared" si="60"/>
        <v>5.4143078951535161E-4</v>
      </c>
      <c r="IJ15" s="3">
        <f t="shared" si="61"/>
        <v>7.5298209130107555E-4</v>
      </c>
      <c r="IK15" s="3">
        <f t="shared" si="62"/>
        <v>3.0585115878316435E-4</v>
      </c>
      <c r="IL15" s="3">
        <f t="shared" si="63"/>
        <v>1.2245380468754153E-3</v>
      </c>
      <c r="IM15" s="3">
        <f t="shared" si="64"/>
        <v>1.1665640362333589E-3</v>
      </c>
      <c r="IN15" s="3">
        <f t="shared" si="65"/>
        <v>5.0017460207897146E-4</v>
      </c>
      <c r="IO15" s="3">
        <f t="shared" si="66"/>
        <v>3.5702469896867436E-6</v>
      </c>
      <c r="IP15" s="3">
        <f t="shared" si="67"/>
        <v>4.1137179203390591E-4</v>
      </c>
      <c r="IQ15" s="3">
        <f t="shared" si="68"/>
        <v>3.5379447550181489E-4</v>
      </c>
      <c r="IR15" s="3">
        <f t="shared" si="69"/>
        <v>0</v>
      </c>
      <c r="IS15" s="3">
        <f t="shared" si="5"/>
        <v>3.0813498344482112E-3</v>
      </c>
      <c r="IT15" s="3">
        <f t="shared" si="70"/>
        <v>2.0223465726025578E-3</v>
      </c>
      <c r="IU15" s="3">
        <f t="shared" si="71"/>
        <v>1.169000871480288E-3</v>
      </c>
      <c r="IV15" s="3">
        <f t="shared" si="72"/>
        <v>2.7887595930553121E-4</v>
      </c>
      <c r="IW15" s="3">
        <f t="shared" si="73"/>
        <v>0</v>
      </c>
      <c r="IX15" s="3">
        <f t="shared" si="74"/>
        <v>0</v>
      </c>
      <c r="IY15" s="3">
        <f t="shared" si="75"/>
        <v>7.3501751517836609E-5</v>
      </c>
      <c r="IZ15" s="3">
        <f t="shared" si="76"/>
        <v>9.1630672343245964E-4</v>
      </c>
      <c r="JA15" s="3">
        <f t="shared" si="77"/>
        <v>0</v>
      </c>
      <c r="JB15" s="3">
        <f t="shared" si="78"/>
        <v>0</v>
      </c>
      <c r="JC15" s="3">
        <f t="shared" si="79"/>
        <v>3.4229034631282427E-5</v>
      </c>
      <c r="JD15" s="3">
        <f t="shared" si="80"/>
        <v>7.2340004481509968E-4</v>
      </c>
      <c r="JE15" s="3">
        <f t="shared" si="81"/>
        <v>1.0362216858162238E-3</v>
      </c>
      <c r="JF15" s="3">
        <f t="shared" si="82"/>
        <v>0</v>
      </c>
      <c r="JG15" s="3">
        <f t="shared" si="83"/>
        <v>6.3131034071603695E-5</v>
      </c>
      <c r="JH15" s="3">
        <f t="shared" si="84"/>
        <v>9.4073174648888808E-5</v>
      </c>
      <c r="JI15" s="3">
        <f t="shared" si="85"/>
        <v>0</v>
      </c>
      <c r="JJ15" s="3">
        <f t="shared" si="86"/>
        <v>3.5560793429022724E-4</v>
      </c>
      <c r="JK15" s="3">
        <f t="shared" si="87"/>
        <v>2.936669825485191E-4</v>
      </c>
      <c r="JL15" s="3">
        <f t="shared" si="88"/>
        <v>1.030271274166746E-4</v>
      </c>
      <c r="JM15" s="3">
        <f t="shared" si="89"/>
        <v>1.3396926799395971E-4</v>
      </c>
      <c r="JN15" s="3">
        <f t="shared" si="90"/>
        <v>1.9710030206556339E-4</v>
      </c>
      <c r="JO15" s="3">
        <f t="shared" si="91"/>
        <v>3.0415104116902783E-4</v>
      </c>
      <c r="JP15" s="3">
        <f t="shared" si="92"/>
        <v>5.7803998880642522E-5</v>
      </c>
      <c r="JQ15" s="3">
        <f t="shared" si="93"/>
        <v>2.6748517129081636E-4</v>
      </c>
      <c r="JR15" s="3">
        <f t="shared" si="94"/>
        <v>3.0871302343362752E-3</v>
      </c>
      <c r="JS15" s="3">
        <f t="shared" si="95"/>
        <v>0</v>
      </c>
      <c r="JT15" s="3">
        <f t="shared" si="96"/>
        <v>1.8927976104053529E-5</v>
      </c>
      <c r="JU15" s="3">
        <f t="shared" si="97"/>
        <v>1.1671307421047379E-3</v>
      </c>
      <c r="JV15" s="3">
        <f t="shared" si="98"/>
        <v>4.1488536843645478E-4</v>
      </c>
      <c r="JW15" s="3">
        <f t="shared" si="99"/>
        <v>5.6557245963609053E-5</v>
      </c>
      <c r="JX15" s="3">
        <f t="shared" si="100"/>
        <v>0</v>
      </c>
      <c r="JY15" s="3">
        <f t="shared" si="101"/>
        <v>7.181863507984143E-4</v>
      </c>
      <c r="JZ15" s="3">
        <f t="shared" si="102"/>
        <v>3.6286176944387647E-4</v>
      </c>
      <c r="KA15" s="3">
        <f t="shared" si="103"/>
        <v>1.015536921510896E-4</v>
      </c>
      <c r="KB15" s="3">
        <f t="shared" si="104"/>
        <v>2.0746535245308255E-3</v>
      </c>
      <c r="KC15" s="3">
        <f t="shared" si="105"/>
        <v>1.071074096906023E-5</v>
      </c>
      <c r="KD15" s="3">
        <f t="shared" si="106"/>
        <v>1.9421010212153128E-4</v>
      </c>
      <c r="KE15" s="3">
        <f t="shared" si="107"/>
        <v>2.7106675239793065E-3</v>
      </c>
      <c r="KF15" s="3">
        <f t="shared" si="108"/>
        <v>5.434709306523154E-5</v>
      </c>
      <c r="KG15" s="3">
        <f t="shared" si="109"/>
        <v>0</v>
      </c>
      <c r="KH15" s="3">
        <f t="shared" si="110"/>
        <v>0</v>
      </c>
      <c r="KI15" s="3">
        <f t="shared" si="111"/>
        <v>1.0606467088726521E-3</v>
      </c>
      <c r="KJ15" s="3">
        <f t="shared" si="112"/>
        <v>2.1047456063010421E-4</v>
      </c>
      <c r="KK15" s="3">
        <f t="shared" si="113"/>
        <v>1.8559617287657279E-4</v>
      </c>
      <c r="KL15" s="3">
        <f t="shared" si="114"/>
        <v>1.6122782040728229E-4</v>
      </c>
      <c r="KM15" s="3">
        <f t="shared" si="115"/>
        <v>9.4979904043094969E-5</v>
      </c>
      <c r="KN15" s="3">
        <f t="shared" si="116"/>
        <v>1.8190125059518269E-3</v>
      </c>
      <c r="KO15" s="3">
        <f t="shared" si="117"/>
        <v>0</v>
      </c>
      <c r="KP15" s="3">
        <f t="shared" si="118"/>
        <v>2.3659970130066911E-4</v>
      </c>
      <c r="KQ15" s="3">
        <f t="shared" si="119"/>
        <v>2.5275081863496628E-5</v>
      </c>
      <c r="KR15" s="3">
        <f t="shared" si="120"/>
        <v>1.6151117334297174E-5</v>
      </c>
      <c r="KS15" s="3">
        <f t="shared" si="121"/>
        <v>6.0920881173226176E-5</v>
      </c>
      <c r="KT15" s="3">
        <f t="shared" si="122"/>
        <v>2.1965519574644154E-4</v>
      </c>
      <c r="KU15" s="3">
        <f t="shared" si="123"/>
        <v>6.1884281154570226E-5</v>
      </c>
      <c r="KV15" s="3">
        <f t="shared" si="124"/>
        <v>0</v>
      </c>
      <c r="KW15" s="3">
        <f t="shared" si="125"/>
        <v>0</v>
      </c>
      <c r="KX15" s="3">
        <f t="shared" si="126"/>
        <v>0</v>
      </c>
      <c r="KY15" s="3">
        <f t="shared" si="127"/>
        <v>8.3419104266966448E-5</v>
      </c>
      <c r="KZ15" s="3">
        <f t="shared" si="128"/>
        <v>0</v>
      </c>
      <c r="LA15" s="3">
        <f t="shared" si="129"/>
        <v>3.5322776963043605E-4</v>
      </c>
      <c r="LB15" s="3">
        <f t="shared" si="130"/>
        <v>0</v>
      </c>
      <c r="LC15" s="3">
        <f t="shared" si="131"/>
        <v>0</v>
      </c>
      <c r="LD15" s="3">
        <f t="shared" si="132"/>
        <v>3.717590516245244E-5</v>
      </c>
      <c r="LE15" s="3">
        <f t="shared" si="6"/>
        <v>0</v>
      </c>
      <c r="LF15" s="3">
        <f t="shared" si="143"/>
        <v>0</v>
      </c>
      <c r="LG15" s="3">
        <f t="shared" si="144"/>
        <v>1.433765854588486E-4</v>
      </c>
      <c r="LH15" s="3">
        <f t="shared" si="145"/>
        <v>2.6674845365802383E-4</v>
      </c>
      <c r="LI15" s="3">
        <f t="shared" si="146"/>
        <v>5.4857128349472507E-4</v>
      </c>
      <c r="LJ15" s="3">
        <f t="shared" si="147"/>
        <v>2.7632578288432633E-4</v>
      </c>
      <c r="LK15" s="3">
        <f t="shared" si="148"/>
        <v>3.8535999253761675E-5</v>
      </c>
      <c r="LL15" s="3">
        <f t="shared" si="149"/>
        <v>0</v>
      </c>
      <c r="LM15" s="3">
        <f t="shared" si="150"/>
        <v>0</v>
      </c>
      <c r="LN15" s="3">
        <f t="shared" si="151"/>
        <v>8.7839410063721471E-6</v>
      </c>
      <c r="LO15" s="3">
        <f t="shared" si="152"/>
        <v>0</v>
      </c>
      <c r="LP15" s="3">
        <f t="shared" si="153"/>
        <v>1.6606748854885768E-3</v>
      </c>
      <c r="LQ15" s="3">
        <f t="shared" si="154"/>
        <v>8.6535986559550115E-5</v>
      </c>
      <c r="LR15" s="3">
        <f t="shared" si="155"/>
        <v>0</v>
      </c>
      <c r="LS15" s="3">
        <f t="shared" si="156"/>
        <v>0</v>
      </c>
      <c r="LT15" s="3">
        <f t="shared" si="157"/>
        <v>0</v>
      </c>
      <c r="LU15" s="3">
        <f t="shared" si="158"/>
        <v>6.6984633996979855E-5</v>
      </c>
      <c r="LV15" s="3">
        <f t="shared" si="159"/>
        <v>2.2537892504736793E-4</v>
      </c>
      <c r="LW15" s="3">
        <f t="shared" si="160"/>
        <v>6.2337645851673299E-5</v>
      </c>
      <c r="LX15" s="3">
        <f t="shared" si="161"/>
        <v>1.2881224456441219E-4</v>
      </c>
      <c r="LY15" s="3">
        <f t="shared" si="162"/>
        <v>7.4606827967025366E-4</v>
      </c>
      <c r="LZ15" s="3">
        <f t="shared" si="163"/>
        <v>2.4119001885883779E-4</v>
      </c>
      <c r="MA15" s="3">
        <f t="shared" si="164"/>
        <v>5.4318757771662605E-4</v>
      </c>
      <c r="MB15" s="3">
        <f t="shared" si="165"/>
        <v>7.0554880986666609E-5</v>
      </c>
      <c r="MC15" s="3">
        <f t="shared" si="166"/>
        <v>1.4989370297970533E-4</v>
      </c>
      <c r="MD15" s="3">
        <f t="shared" si="167"/>
        <v>1.8701293755501992E-5</v>
      </c>
      <c r="ME15" s="3">
        <f t="shared" si="168"/>
        <v>0</v>
      </c>
      <c r="MF15" s="3">
        <f t="shared" si="169"/>
        <v>6.6587939887014657E-5</v>
      </c>
      <c r="MG15" s="3">
        <f t="shared" si="170"/>
        <v>1.4394329133022744E-4</v>
      </c>
      <c r="MH15" s="3">
        <f t="shared" si="171"/>
        <v>1.7297563312096585E-3</v>
      </c>
      <c r="MI15" s="3">
        <f t="shared" si="172"/>
        <v>9.1126304117718795E-5</v>
      </c>
      <c r="MJ15" s="3">
        <f t="shared" si="173"/>
        <v>5.5877198917954429E-5</v>
      </c>
      <c r="MK15" s="3">
        <f t="shared" si="174"/>
        <v>2.9593380603403451E-4</v>
      </c>
      <c r="ML15" s="3">
        <f t="shared" si="175"/>
        <v>4.7149928498720169E-5</v>
      </c>
      <c r="MM15" s="3">
        <f t="shared" si="176"/>
        <v>5.9107422384813861E-5</v>
      </c>
      <c r="MN15" s="3">
        <f t="shared" si="177"/>
        <v>9.3223115841820523E-5</v>
      </c>
      <c r="MO15" s="3">
        <f t="shared" si="178"/>
        <v>1.4048638551481646E-4</v>
      </c>
      <c r="MP15" s="3">
        <f t="shared" si="179"/>
        <v>1.7074847904644696E-4</v>
      </c>
      <c r="MQ15" s="3">
        <f t="shared" si="180"/>
        <v>6.3187704658741571E-5</v>
      </c>
      <c r="MR15" s="3">
        <f t="shared" si="181"/>
        <v>3.9102705125140527E-5</v>
      </c>
      <c r="MS15" s="3">
        <f t="shared" si="182"/>
        <v>3.0267760590344282E-4</v>
      </c>
      <c r="MT15" s="3">
        <f t="shared" si="183"/>
        <v>2.8153947690101177E-4</v>
      </c>
      <c r="MU15" s="3">
        <f t="shared" si="184"/>
        <v>3.5305775786902243E-5</v>
      </c>
      <c r="MV15" s="3">
        <f t="shared" si="185"/>
        <v>9.2429727621890127E-5</v>
      </c>
      <c r="MW15" s="3">
        <f t="shared" si="133"/>
        <v>1.7573549071458084E-4</v>
      </c>
      <c r="MX15" s="3">
        <f t="shared" si="134"/>
        <v>0</v>
      </c>
      <c r="MY15" s="3">
        <f t="shared" si="135"/>
        <v>3.6722540465349366E-5</v>
      </c>
      <c r="MZ15" s="3">
        <f t="shared" si="136"/>
        <v>2.7643912405860216E-4</v>
      </c>
      <c r="NA15" s="3">
        <f t="shared" si="137"/>
        <v>8.0472233735796439E-6</v>
      </c>
      <c r="NB15" s="3">
        <f t="shared" si="138"/>
        <v>0</v>
      </c>
      <c r="NC15" s="3">
        <f t="shared" si="139"/>
        <v>0</v>
      </c>
      <c r="ND15" s="3">
        <f t="shared" si="140"/>
        <v>8.3022410157001264E-5</v>
      </c>
      <c r="NE15" s="3">
        <f t="shared" si="141"/>
        <v>1.0314046859095038E-5</v>
      </c>
      <c r="NF15" s="3">
        <f t="shared" si="142"/>
        <v>1.3935297377205876E-4</v>
      </c>
    </row>
    <row r="16" spans="1:370" x14ac:dyDescent="0.3">
      <c r="A16" s="1">
        <v>39448</v>
      </c>
      <c r="B16">
        <v>36542.950000000004</v>
      </c>
      <c r="C16">
        <v>21145.38</v>
      </c>
      <c r="D16">
        <v>24008.19</v>
      </c>
      <c r="E16">
        <v>14985.17</v>
      </c>
      <c r="F16">
        <v>11895</v>
      </c>
      <c r="G16">
        <v>1254.42</v>
      </c>
      <c r="I16">
        <v>7774.38</v>
      </c>
      <c r="J16">
        <v>1406.31</v>
      </c>
      <c r="K16">
        <v>11101.26</v>
      </c>
      <c r="L16">
        <v>796.79</v>
      </c>
      <c r="M16">
        <v>7971.96</v>
      </c>
      <c r="N16">
        <v>310.85000000000002</v>
      </c>
      <c r="O16">
        <v>9450.6200000000008</v>
      </c>
      <c r="P16">
        <v>2006.74</v>
      </c>
      <c r="Q16">
        <v>490.86</v>
      </c>
      <c r="R16">
        <v>27.63</v>
      </c>
      <c r="S16">
        <v>301.90000000000003</v>
      </c>
      <c r="T16">
        <v>452.17</v>
      </c>
      <c r="U16">
        <v>522.66999999999996</v>
      </c>
      <c r="V16">
        <v>2376.23</v>
      </c>
      <c r="W16">
        <v>426.72</v>
      </c>
      <c r="X16">
        <v>10.93</v>
      </c>
      <c r="Y16">
        <v>849.67000000000007</v>
      </c>
      <c r="Z16">
        <v>2719.12</v>
      </c>
      <c r="AA16">
        <v>123.39</v>
      </c>
      <c r="AB16">
        <v>93.92</v>
      </c>
      <c r="AC16">
        <v>187.97</v>
      </c>
      <c r="AD16">
        <v>215.6</v>
      </c>
      <c r="AE16">
        <v>4126.03</v>
      </c>
      <c r="AF16">
        <v>774.63</v>
      </c>
      <c r="AG16">
        <v>371.82</v>
      </c>
      <c r="AH16">
        <v>426.56</v>
      </c>
      <c r="AI16">
        <v>294.09000000000003</v>
      </c>
      <c r="AJ16">
        <v>487.43</v>
      </c>
      <c r="AK16">
        <v>62.02</v>
      </c>
      <c r="AL16">
        <v>409.48</v>
      </c>
      <c r="AM16">
        <v>75.53</v>
      </c>
      <c r="AN16">
        <v>1092.43</v>
      </c>
      <c r="AO16">
        <v>4.83</v>
      </c>
      <c r="AP16">
        <v>163.91</v>
      </c>
      <c r="AQ16">
        <v>9.0299999999999994</v>
      </c>
      <c r="AR16">
        <v>28.150000000000002</v>
      </c>
      <c r="AS16">
        <v>14.83</v>
      </c>
      <c r="AT16">
        <v>126</v>
      </c>
      <c r="AU16">
        <v>0.82000000000000006</v>
      </c>
      <c r="AV16">
        <v>738.46</v>
      </c>
      <c r="AW16">
        <v>75.52</v>
      </c>
      <c r="AX16">
        <v>21.86</v>
      </c>
      <c r="AY16">
        <v>38.78</v>
      </c>
      <c r="AZ16">
        <v>994.15</v>
      </c>
      <c r="BA16">
        <v>128.26</v>
      </c>
      <c r="BD16">
        <v>103.14</v>
      </c>
      <c r="BE16">
        <v>135.52000000000001</v>
      </c>
      <c r="BF16">
        <v>102.19</v>
      </c>
      <c r="BG16">
        <v>205.78</v>
      </c>
      <c r="BH16">
        <v>180.28</v>
      </c>
      <c r="BI16">
        <v>74.56</v>
      </c>
      <c r="BJ16">
        <v>0.63</v>
      </c>
      <c r="BK16">
        <v>72.930000000000007</v>
      </c>
      <c r="BL16">
        <v>66.460000000000008</v>
      </c>
      <c r="BN16">
        <v>671.1</v>
      </c>
      <c r="BO16">
        <v>502.15000000000003</v>
      </c>
      <c r="BP16">
        <v>211.68</v>
      </c>
      <c r="BQ16">
        <v>52.29</v>
      </c>
      <c r="BT16">
        <v>13.27</v>
      </c>
      <c r="BU16">
        <v>160.4</v>
      </c>
      <c r="BX16">
        <v>5.68</v>
      </c>
      <c r="BY16">
        <v>140.35</v>
      </c>
      <c r="BZ16">
        <v>220.87</v>
      </c>
      <c r="CB16">
        <v>9.7799999999999994</v>
      </c>
      <c r="CC16">
        <v>20.6</v>
      </c>
      <c r="CE16">
        <v>65.89</v>
      </c>
      <c r="CF16">
        <v>73.42</v>
      </c>
      <c r="CG16">
        <v>16.05</v>
      </c>
      <c r="CH16">
        <v>17.650000000000002</v>
      </c>
      <c r="CI16">
        <v>46.78</v>
      </c>
      <c r="CJ16">
        <v>56.1</v>
      </c>
      <c r="CK16">
        <v>12</v>
      </c>
      <c r="CL16">
        <v>49.39</v>
      </c>
      <c r="CM16">
        <v>577</v>
      </c>
      <c r="CO16">
        <v>3.46</v>
      </c>
      <c r="CP16">
        <v>210.33</v>
      </c>
      <c r="CQ16">
        <v>64.64</v>
      </c>
      <c r="CR16">
        <v>9.98</v>
      </c>
      <c r="CT16">
        <v>153.33000000000001</v>
      </c>
      <c r="CU16">
        <v>69.23</v>
      </c>
      <c r="CV16">
        <v>16.760000000000002</v>
      </c>
      <c r="CW16">
        <v>430.96000000000004</v>
      </c>
      <c r="CX16">
        <v>1.26</v>
      </c>
      <c r="CY16">
        <v>31.310000000000002</v>
      </c>
      <c r="CZ16">
        <v>454.41</v>
      </c>
      <c r="DA16">
        <v>10.44</v>
      </c>
      <c r="DD16">
        <v>191.99</v>
      </c>
      <c r="DE16">
        <v>37.840000000000003</v>
      </c>
      <c r="DF16">
        <v>35.47</v>
      </c>
      <c r="DG16">
        <v>29.77</v>
      </c>
      <c r="DH16">
        <v>22.93</v>
      </c>
      <c r="DI16">
        <v>281.95999999999998</v>
      </c>
      <c r="DK16">
        <v>92.3</v>
      </c>
      <c r="DL16">
        <v>3.47</v>
      </c>
      <c r="DM16">
        <v>2.85</v>
      </c>
      <c r="DN16">
        <v>10.4</v>
      </c>
      <c r="DO16">
        <v>41.45</v>
      </c>
      <c r="DP16">
        <v>9.9600000000000009</v>
      </c>
      <c r="DT16">
        <v>15.83</v>
      </c>
      <c r="DU16">
        <v>40.36</v>
      </c>
      <c r="DV16">
        <v>51.95</v>
      </c>
      <c r="DW16">
        <v>12.700000000000001</v>
      </c>
      <c r="DY16">
        <v>7.73</v>
      </c>
      <c r="EB16">
        <v>29.830000000000002</v>
      </c>
      <c r="EC16">
        <v>59.79</v>
      </c>
      <c r="ED16">
        <v>85.27</v>
      </c>
      <c r="EE16">
        <v>45.660000000000004</v>
      </c>
      <c r="EF16">
        <v>6.8</v>
      </c>
      <c r="EI16">
        <v>0.93</v>
      </c>
      <c r="EK16">
        <v>198.77</v>
      </c>
      <c r="EL16">
        <v>15.48</v>
      </c>
      <c r="EP16">
        <v>13</v>
      </c>
      <c r="EQ16">
        <v>40.18</v>
      </c>
      <c r="ER16">
        <v>14.86</v>
      </c>
      <c r="ES16">
        <v>19.96</v>
      </c>
      <c r="ET16">
        <v>113.93</v>
      </c>
      <c r="EU16">
        <v>44.01</v>
      </c>
      <c r="EV16">
        <v>95.850000000000009</v>
      </c>
      <c r="EW16">
        <v>9.11</v>
      </c>
      <c r="EX16">
        <v>28.96</v>
      </c>
      <c r="EY16">
        <v>3.56</v>
      </c>
      <c r="FA16">
        <v>11.88</v>
      </c>
      <c r="FB16">
        <v>29.73</v>
      </c>
      <c r="FC16">
        <v>305.23</v>
      </c>
      <c r="FD16">
        <v>13.81</v>
      </c>
      <c r="FE16">
        <v>8.3800000000000008</v>
      </c>
      <c r="FF16">
        <v>48.09</v>
      </c>
      <c r="FG16">
        <v>9.44</v>
      </c>
      <c r="FH16">
        <v>10.43</v>
      </c>
      <c r="FI16">
        <v>15.22</v>
      </c>
      <c r="FJ16">
        <v>25.25</v>
      </c>
      <c r="FK16">
        <v>25.47</v>
      </c>
      <c r="FL16">
        <v>12.05</v>
      </c>
      <c r="FM16">
        <v>6.04</v>
      </c>
      <c r="FN16">
        <v>52.88</v>
      </c>
      <c r="FO16">
        <v>59.050000000000004</v>
      </c>
      <c r="FP16">
        <v>6.44</v>
      </c>
      <c r="FQ16">
        <v>15.75</v>
      </c>
      <c r="FR16">
        <v>31.34</v>
      </c>
      <c r="FT16">
        <v>6.18</v>
      </c>
      <c r="FU16">
        <v>57.19</v>
      </c>
      <c r="FV16">
        <v>1.42</v>
      </c>
      <c r="FY16">
        <v>15.39</v>
      </c>
      <c r="FZ16">
        <v>0.91</v>
      </c>
      <c r="GA16">
        <v>25.47</v>
      </c>
      <c r="GE16">
        <f t="shared" si="0"/>
        <v>177741.41999999993</v>
      </c>
      <c r="GG16" s="3">
        <f t="shared" si="4"/>
        <v>0.20559614073073129</v>
      </c>
      <c r="GH16" s="3">
        <f t="shared" si="7"/>
        <v>0.11896709275755764</v>
      </c>
      <c r="GI16" s="3">
        <f t="shared" si="8"/>
        <v>0.13507369300864147</v>
      </c>
      <c r="GJ16" s="3">
        <f t="shared" si="9"/>
        <v>8.4308823458257548E-2</v>
      </c>
      <c r="GK16" s="3">
        <f t="shared" si="10"/>
        <v>6.692306160263603E-2</v>
      </c>
      <c r="GL16" s="3">
        <f t="shared" si="11"/>
        <v>7.0575558583924926E-3</v>
      </c>
      <c r="GM16" s="3">
        <f t="shared" si="12"/>
        <v>0</v>
      </c>
      <c r="GN16" s="3">
        <f t="shared" si="13"/>
        <v>4.3739832842564233E-2</v>
      </c>
      <c r="GO16" s="3">
        <f t="shared" si="14"/>
        <v>7.9121118757799983E-3</v>
      </c>
      <c r="GP16" s="3">
        <f t="shared" si="15"/>
        <v>6.2457360811002886E-2</v>
      </c>
      <c r="GQ16" s="3">
        <f t="shared" si="16"/>
        <v>4.4828605510184418E-3</v>
      </c>
      <c r="GR16" s="3">
        <f t="shared" si="17"/>
        <v>4.4851447681694023E-2</v>
      </c>
      <c r="GS16" s="3">
        <f t="shared" si="18"/>
        <v>1.7488889196451798E-3</v>
      </c>
      <c r="GT16" s="3">
        <f t="shared" si="19"/>
        <v>5.3170611554695608E-2</v>
      </c>
      <c r="GU16" s="3">
        <f t="shared" si="20"/>
        <v>1.129022149142277E-2</v>
      </c>
      <c r="GV16" s="3">
        <f t="shared" si="21"/>
        <v>2.7616522924144536E-3</v>
      </c>
      <c r="GW16" s="3">
        <f t="shared" si="22"/>
        <v>1.5545054157888472E-4</v>
      </c>
      <c r="GX16" s="3">
        <f t="shared" si="23"/>
        <v>1.6985348716129316E-3</v>
      </c>
      <c r="GY16" s="3">
        <f t="shared" si="24"/>
        <v>2.5439765249990701E-3</v>
      </c>
      <c r="GZ16" s="3">
        <f t="shared" si="25"/>
        <v>2.9406201435771143E-3</v>
      </c>
      <c r="HA16" s="3">
        <f t="shared" si="26"/>
        <v>1.3369027883314993E-2</v>
      </c>
      <c r="HB16" s="3">
        <f t="shared" si="27"/>
        <v>2.4007909917677052E-3</v>
      </c>
      <c r="HC16" s="3">
        <f t="shared" si="28"/>
        <v>6.149382625614223E-5</v>
      </c>
      <c r="HD16" s="3">
        <f t="shared" si="29"/>
        <v>4.7803713957050662E-3</v>
      </c>
      <c r="HE16" s="3">
        <f t="shared" si="30"/>
        <v>1.5298178668765001E-2</v>
      </c>
      <c r="HF16" s="3">
        <f t="shared" si="31"/>
        <v>6.9421072477085001E-4</v>
      </c>
      <c r="HG16" s="3">
        <f t="shared" si="32"/>
        <v>5.2840806605460922E-4</v>
      </c>
      <c r="HH16" s="3">
        <f t="shared" si="33"/>
        <v>1.057547531689575E-3</v>
      </c>
      <c r="HI16" s="3">
        <f t="shared" si="34"/>
        <v>1.2129980732684597E-3</v>
      </c>
      <c r="HJ16" s="3">
        <f t="shared" si="35"/>
        <v>2.3213666234915876E-2</v>
      </c>
      <c r="HK16" s="3">
        <f t="shared" si="36"/>
        <v>4.358185053320719E-3</v>
      </c>
      <c r="HL16" s="3">
        <f t="shared" si="37"/>
        <v>2.0919153228324615E-3</v>
      </c>
      <c r="HM16" s="3">
        <f t="shared" si="38"/>
        <v>2.3998908076688042E-3</v>
      </c>
      <c r="HN16" s="3">
        <f t="shared" si="39"/>
        <v>1.6545946352853496E-3</v>
      </c>
      <c r="HO16" s="3">
        <f t="shared" si="40"/>
        <v>2.7423545957942735E-3</v>
      </c>
      <c r="HP16" s="3">
        <f t="shared" si="41"/>
        <v>3.4893386133631673E-4</v>
      </c>
      <c r="HQ16" s="3">
        <f t="shared" si="42"/>
        <v>2.3037961551111734E-3</v>
      </c>
      <c r="HR16" s="3">
        <f t="shared" si="43"/>
        <v>4.2494315618722992E-4</v>
      </c>
      <c r="HS16" s="3">
        <f t="shared" si="44"/>
        <v>6.146175719761891E-3</v>
      </c>
      <c r="HT16" s="3">
        <f t="shared" si="45"/>
        <v>2.7174307485559652E-5</v>
      </c>
      <c r="HU16" s="3">
        <f t="shared" si="46"/>
        <v>9.2218234781740835E-4</v>
      </c>
      <c r="HV16" s="3">
        <f t="shared" si="47"/>
        <v>5.0804140081698476E-5</v>
      </c>
      <c r="HW16" s="3">
        <f t="shared" si="48"/>
        <v>1.5837613990031144E-4</v>
      </c>
      <c r="HX16" s="3">
        <f t="shared" si="49"/>
        <v>8.3435813666842579E-5</v>
      </c>
      <c r="HY16" s="3">
        <f t="shared" si="50"/>
        <v>7.0889497788416487E-4</v>
      </c>
      <c r="HZ16" s="3">
        <f t="shared" si="51"/>
        <v>4.6134435068651999E-6</v>
      </c>
      <c r="IA16" s="3">
        <f t="shared" si="52"/>
        <v>4.1546871854630189E-3</v>
      </c>
      <c r="IB16" s="3">
        <f t="shared" si="53"/>
        <v>4.2488689468104862E-4</v>
      </c>
      <c r="IC16" s="3">
        <f t="shared" si="54"/>
        <v>1.2298765251228446E-4</v>
      </c>
      <c r="ID16" s="3">
        <f t="shared" si="55"/>
        <v>2.1818212097101519E-4</v>
      </c>
      <c r="IE16" s="3">
        <f t="shared" si="56"/>
        <v>5.5932376370122416E-3</v>
      </c>
      <c r="IF16" s="3">
        <f t="shared" si="57"/>
        <v>7.2161007828113475E-4</v>
      </c>
      <c r="IG16" s="3">
        <f t="shared" si="58"/>
        <v>0</v>
      </c>
      <c r="IH16" s="3">
        <f t="shared" si="59"/>
        <v>0</v>
      </c>
      <c r="II16" s="3">
        <f t="shared" si="60"/>
        <v>5.8028117475375203E-4</v>
      </c>
      <c r="IJ16" s="3">
        <f t="shared" si="61"/>
        <v>7.6245593176874624E-4</v>
      </c>
      <c r="IK16" s="3">
        <f t="shared" si="62"/>
        <v>5.7493633166653014E-4</v>
      </c>
      <c r="IL16" s="3">
        <f t="shared" si="63"/>
        <v>1.15774927419844E-3</v>
      </c>
      <c r="IM16" s="3">
        <f t="shared" si="64"/>
        <v>1.0142824334361685E-3</v>
      </c>
      <c r="IN16" s="3">
        <f t="shared" si="65"/>
        <v>4.1948579008764547E-4</v>
      </c>
      <c r="IO16" s="3">
        <f t="shared" si="66"/>
        <v>3.5444748894208242E-6</v>
      </c>
      <c r="IP16" s="3">
        <f t="shared" si="67"/>
        <v>4.1031516458009642E-4</v>
      </c>
      <c r="IQ16" s="3">
        <f t="shared" si="68"/>
        <v>3.7391397008080634E-4</v>
      </c>
      <c r="IR16" s="3">
        <f t="shared" si="69"/>
        <v>0</v>
      </c>
      <c r="IS16" s="3">
        <f t="shared" si="5"/>
        <v>3.7757096798258969E-3</v>
      </c>
      <c r="IT16" s="3">
        <f t="shared" si="70"/>
        <v>2.825171532893122E-3</v>
      </c>
      <c r="IU16" s="3">
        <f t="shared" si="71"/>
        <v>1.1909435628453969E-3</v>
      </c>
      <c r="IV16" s="3">
        <f t="shared" si="72"/>
        <v>2.9419141582192839E-4</v>
      </c>
      <c r="IW16" s="3">
        <f t="shared" si="73"/>
        <v>0</v>
      </c>
      <c r="IX16" s="3">
        <f t="shared" si="74"/>
        <v>0</v>
      </c>
      <c r="IY16" s="3">
        <f t="shared" si="75"/>
        <v>7.4659018702562439E-5</v>
      </c>
      <c r="IZ16" s="3">
        <f t="shared" si="76"/>
        <v>9.0243455914777813E-4</v>
      </c>
      <c r="JA16" s="3">
        <f t="shared" si="77"/>
        <v>0</v>
      </c>
      <c r="JB16" s="3">
        <f t="shared" si="78"/>
        <v>0</v>
      </c>
      <c r="JC16" s="3">
        <f t="shared" si="79"/>
        <v>3.1956535510968696E-5</v>
      </c>
      <c r="JD16" s="3">
        <f t="shared" si="80"/>
        <v>7.8963023925430575E-4</v>
      </c>
      <c r="JE16" s="3">
        <f t="shared" si="81"/>
        <v>1.242647887025996E-3</v>
      </c>
      <c r="JF16" s="3">
        <f t="shared" si="82"/>
        <v>0</v>
      </c>
      <c r="JG16" s="3">
        <f t="shared" si="83"/>
        <v>5.5023753045294699E-5</v>
      </c>
      <c r="JH16" s="3">
        <f t="shared" si="84"/>
        <v>1.1589870273344283E-4</v>
      </c>
      <c r="JI16" s="3">
        <f t="shared" si="85"/>
        <v>0</v>
      </c>
      <c r="JJ16" s="3">
        <f t="shared" si="86"/>
        <v>3.7070706422847319E-4</v>
      </c>
      <c r="JK16" s="3">
        <f t="shared" si="87"/>
        <v>4.1307197838297922E-4</v>
      </c>
      <c r="JL16" s="3">
        <f t="shared" si="88"/>
        <v>9.029971742095909E-5</v>
      </c>
      <c r="JM16" s="3">
        <f t="shared" si="89"/>
        <v>9.9301558409964377E-5</v>
      </c>
      <c r="JN16" s="3">
        <f t="shared" si="90"/>
        <v>2.6319132591604152E-4</v>
      </c>
      <c r="JO16" s="3">
        <f t="shared" si="91"/>
        <v>3.1562704967699718E-4</v>
      </c>
      <c r="JP16" s="3">
        <f t="shared" si="92"/>
        <v>6.7513807417539514E-5</v>
      </c>
      <c r="JQ16" s="3">
        <f t="shared" si="93"/>
        <v>2.7787557902935638E-4</v>
      </c>
      <c r="JR16" s="3">
        <f t="shared" si="94"/>
        <v>3.2462889066600248E-3</v>
      </c>
      <c r="JS16" s="3">
        <f t="shared" si="95"/>
        <v>0</v>
      </c>
      <c r="JT16" s="3">
        <f t="shared" si="96"/>
        <v>1.946648113872389E-5</v>
      </c>
      <c r="JU16" s="3">
        <f t="shared" si="97"/>
        <v>1.1833482595109239E-3</v>
      </c>
      <c r="JV16" s="3">
        <f t="shared" si="98"/>
        <v>3.6367437595581284E-4</v>
      </c>
      <c r="JW16" s="3">
        <f t="shared" si="99"/>
        <v>5.6148983168920359E-5</v>
      </c>
      <c r="JX16" s="3">
        <f t="shared" si="100"/>
        <v>0</v>
      </c>
      <c r="JY16" s="3">
        <f t="shared" si="101"/>
        <v>8.6265767427761114E-4</v>
      </c>
      <c r="JZ16" s="3">
        <f t="shared" si="102"/>
        <v>3.8949840729302169E-4</v>
      </c>
      <c r="KA16" s="3">
        <f t="shared" si="103"/>
        <v>9.4294284359830186E-5</v>
      </c>
      <c r="KB16" s="3">
        <f t="shared" si="104"/>
        <v>2.424645870388569E-3</v>
      </c>
      <c r="KC16" s="3">
        <f t="shared" si="105"/>
        <v>7.0889497788416483E-6</v>
      </c>
      <c r="KD16" s="3">
        <f t="shared" si="106"/>
        <v>1.7615477585359684E-4</v>
      </c>
      <c r="KE16" s="3">
        <f t="shared" si="107"/>
        <v>2.5565791023836773E-3</v>
      </c>
      <c r="KF16" s="3">
        <f t="shared" si="108"/>
        <v>5.8737012453259368E-5</v>
      </c>
      <c r="KG16" s="3">
        <f t="shared" si="109"/>
        <v>0</v>
      </c>
      <c r="KH16" s="3">
        <f t="shared" si="110"/>
        <v>0</v>
      </c>
      <c r="KI16" s="3">
        <f t="shared" si="111"/>
        <v>1.0801646571744509E-3</v>
      </c>
      <c r="KJ16" s="3">
        <f t="shared" si="112"/>
        <v>2.128935393899746E-4</v>
      </c>
      <c r="KK16" s="3">
        <f t="shared" si="113"/>
        <v>1.9955956242501051E-4</v>
      </c>
      <c r="KL16" s="3">
        <f t="shared" si="114"/>
        <v>1.6749050390167926E-4</v>
      </c>
      <c r="KM16" s="3">
        <f t="shared" si="115"/>
        <v>1.2900763367368174E-4</v>
      </c>
      <c r="KN16" s="3">
        <f t="shared" si="116"/>
        <v>1.5863494282874532E-3</v>
      </c>
      <c r="KO16" s="3">
        <f t="shared" si="117"/>
        <v>0</v>
      </c>
      <c r="KP16" s="3">
        <f t="shared" si="118"/>
        <v>5.1929370205324138E-4</v>
      </c>
      <c r="KQ16" s="3">
        <f t="shared" si="119"/>
        <v>1.9522742644905177E-5</v>
      </c>
      <c r="KR16" s="3">
        <f t="shared" si="120"/>
        <v>1.6034529261665635E-5</v>
      </c>
      <c r="KS16" s="3">
        <f t="shared" si="121"/>
        <v>5.8511966428534241E-5</v>
      </c>
      <c r="KT16" s="3">
        <f t="shared" si="122"/>
        <v>2.3320394312141774E-4</v>
      </c>
      <c r="KU16" s="3">
        <f t="shared" si="123"/>
        <v>5.6036460156557799E-5</v>
      </c>
      <c r="KV16" s="3">
        <f t="shared" si="124"/>
        <v>0</v>
      </c>
      <c r="KW16" s="3">
        <f t="shared" si="125"/>
        <v>0</v>
      </c>
      <c r="KX16" s="3">
        <f t="shared" si="126"/>
        <v>0</v>
      </c>
      <c r="KY16" s="3">
        <f t="shared" si="127"/>
        <v>8.9061964284970862E-5</v>
      </c>
      <c r="KZ16" s="3">
        <f t="shared" si="128"/>
        <v>2.2707143894765787E-4</v>
      </c>
      <c r="LA16" s="3">
        <f t="shared" si="129"/>
        <v>2.9227852461176482E-4</v>
      </c>
      <c r="LB16" s="3">
        <f t="shared" si="130"/>
        <v>7.1452112850229317E-5</v>
      </c>
      <c r="LC16" s="3">
        <f t="shared" si="131"/>
        <v>0</v>
      </c>
      <c r="LD16" s="3">
        <f t="shared" si="132"/>
        <v>4.3490144278131704E-5</v>
      </c>
      <c r="LE16" s="3">
        <f t="shared" si="6"/>
        <v>0</v>
      </c>
      <c r="LF16" s="3">
        <f t="shared" si="143"/>
        <v>0</v>
      </c>
      <c r="LG16" s="3">
        <f t="shared" si="144"/>
        <v>1.6782807293876697E-4</v>
      </c>
      <c r="LH16" s="3">
        <f t="shared" si="145"/>
        <v>3.3638754545789061E-4</v>
      </c>
      <c r="LI16" s="3">
        <f t="shared" si="146"/>
        <v>4.7974186320779946E-4</v>
      </c>
      <c r="LJ16" s="3">
        <f t="shared" si="147"/>
        <v>2.5689003722373783E-4</v>
      </c>
      <c r="LK16" s="3">
        <f t="shared" si="148"/>
        <v>3.8257824203272387E-5</v>
      </c>
      <c r="LL16" s="3">
        <f t="shared" si="149"/>
        <v>0</v>
      </c>
      <c r="LM16" s="3">
        <f t="shared" si="150"/>
        <v>0</v>
      </c>
      <c r="LN16" s="3">
        <f t="shared" si="151"/>
        <v>5.232320074859312E-6</v>
      </c>
      <c r="LO16" s="3">
        <f t="shared" si="152"/>
        <v>0</v>
      </c>
      <c r="LP16" s="3">
        <f t="shared" si="153"/>
        <v>1.1183099583653607E-3</v>
      </c>
      <c r="LQ16" s="3">
        <f t="shared" si="154"/>
        <v>8.7092811568625968E-5</v>
      </c>
      <c r="LR16" s="3">
        <f t="shared" si="155"/>
        <v>0</v>
      </c>
      <c r="LS16" s="3">
        <f t="shared" si="156"/>
        <v>0</v>
      </c>
      <c r="LT16" s="3">
        <f t="shared" si="157"/>
        <v>0</v>
      </c>
      <c r="LU16" s="3">
        <f t="shared" si="158"/>
        <v>7.3139958035667798E-5</v>
      </c>
      <c r="LV16" s="3">
        <f t="shared" si="159"/>
        <v>2.2605873183639477E-4</v>
      </c>
      <c r="LW16" s="3">
        <f t="shared" si="160"/>
        <v>8.3604598185386419E-5</v>
      </c>
      <c r="LX16" s="3">
        <f t="shared" si="161"/>
        <v>1.1229796633784072E-4</v>
      </c>
      <c r="LY16" s="3">
        <f t="shared" si="162"/>
        <v>6.4098733992335637E-4</v>
      </c>
      <c r="LZ16" s="3">
        <f t="shared" si="163"/>
        <v>2.4760688870382612E-4</v>
      </c>
      <c r="MA16" s="3">
        <f t="shared" si="164"/>
        <v>5.3926653674759683E-4</v>
      </c>
      <c r="MB16" s="3">
        <f t="shared" si="165"/>
        <v>5.1254232131148743E-5</v>
      </c>
      <c r="MC16" s="3">
        <f t="shared" si="166"/>
        <v>1.6293332190099534E-4</v>
      </c>
      <c r="MD16" s="3">
        <f t="shared" si="167"/>
        <v>2.0029096200536721E-5</v>
      </c>
      <c r="ME16" s="3">
        <f t="shared" si="168"/>
        <v>0</v>
      </c>
      <c r="MF16" s="3">
        <f t="shared" si="169"/>
        <v>6.6838669343364114E-5</v>
      </c>
      <c r="MG16" s="3">
        <f t="shared" si="170"/>
        <v>1.6726545787695414E-4</v>
      </c>
      <c r="MH16" s="3">
        <f t="shared" si="171"/>
        <v>1.7172699531712988E-3</v>
      </c>
      <c r="MI16" s="3">
        <f t="shared" si="172"/>
        <v>7.7697140036351721E-5</v>
      </c>
      <c r="MJ16" s="3">
        <f t="shared" si="173"/>
        <v>4.7147142179915093E-5</v>
      </c>
      <c r="MK16" s="3">
        <f t="shared" si="174"/>
        <v>2.705615832257896E-4</v>
      </c>
      <c r="ML16" s="3">
        <f t="shared" si="175"/>
        <v>5.3110861835131077E-5</v>
      </c>
      <c r="MM16" s="3">
        <f t="shared" si="176"/>
        <v>5.8680750947078088E-5</v>
      </c>
      <c r="MN16" s="3">
        <f t="shared" si="177"/>
        <v>8.5630012407912607E-5</v>
      </c>
      <c r="MO16" s="3">
        <f t="shared" si="178"/>
        <v>1.4206030310773938E-4</v>
      </c>
      <c r="MP16" s="3">
        <f t="shared" si="179"/>
        <v>1.4329805624372759E-4</v>
      </c>
      <c r="MQ16" s="3">
        <f t="shared" si="180"/>
        <v>6.7795114948445928E-5</v>
      </c>
      <c r="MR16" s="3">
        <f t="shared" si="181"/>
        <v>3.3981949733494884E-5</v>
      </c>
      <c r="MS16" s="3">
        <f t="shared" si="182"/>
        <v>2.975108446866241E-4</v>
      </c>
      <c r="MT16" s="3">
        <f t="shared" si="183"/>
        <v>3.3222419400047567E-4</v>
      </c>
      <c r="MU16" s="3">
        <f t="shared" si="184"/>
        <v>3.6232409980746205E-5</v>
      </c>
      <c r="MV16" s="3">
        <f t="shared" si="185"/>
        <v>8.8611872235520609E-5</v>
      </c>
      <c r="MW16" s="3">
        <f t="shared" si="133"/>
        <v>1.7632356037214068E-4</v>
      </c>
      <c r="MX16" s="3">
        <f t="shared" si="134"/>
        <v>0</v>
      </c>
      <c r="MY16" s="3">
        <f t="shared" si="135"/>
        <v>3.4769610820032844E-5</v>
      </c>
      <c r="MZ16" s="3">
        <f t="shared" si="136"/>
        <v>3.21759553850757E-4</v>
      </c>
      <c r="NA16" s="3">
        <f t="shared" si="137"/>
        <v>7.9891338777421739E-6</v>
      </c>
      <c r="NB16" s="3">
        <f t="shared" si="138"/>
        <v>0</v>
      </c>
      <c r="NC16" s="3">
        <f t="shared" si="139"/>
        <v>0</v>
      </c>
      <c r="ND16" s="3">
        <f t="shared" si="140"/>
        <v>8.6586458012994421E-5</v>
      </c>
      <c r="NE16" s="3">
        <f t="shared" si="141"/>
        <v>5.1197970624967461E-6</v>
      </c>
      <c r="NF16" s="3">
        <f t="shared" si="142"/>
        <v>1.4329805624372759E-4</v>
      </c>
    </row>
    <row r="17" spans="1:370" x14ac:dyDescent="0.3">
      <c r="A17" s="1">
        <v>39479</v>
      </c>
      <c r="B17">
        <v>44239.75</v>
      </c>
      <c r="C17">
        <v>23050.77</v>
      </c>
      <c r="D17">
        <v>26031.9</v>
      </c>
      <c r="E17">
        <v>16030.51</v>
      </c>
      <c r="F17">
        <v>11721.550000000001</v>
      </c>
      <c r="G17">
        <v>1617.33</v>
      </c>
      <c r="I17">
        <v>8843.84</v>
      </c>
      <c r="J17">
        <v>1880.67</v>
      </c>
      <c r="K17">
        <v>13437.87</v>
      </c>
      <c r="L17">
        <v>896.39</v>
      </c>
      <c r="M17">
        <v>9776.5400000000009</v>
      </c>
      <c r="N17">
        <v>263.23</v>
      </c>
      <c r="O17">
        <v>9595.34</v>
      </c>
      <c r="P17">
        <v>2189.17</v>
      </c>
      <c r="Q17">
        <v>726.41</v>
      </c>
      <c r="R17">
        <v>26.94</v>
      </c>
      <c r="S17">
        <v>267.34000000000003</v>
      </c>
      <c r="T17">
        <v>588.65</v>
      </c>
      <c r="U17">
        <v>660.67</v>
      </c>
      <c r="V17">
        <v>2308.98</v>
      </c>
      <c r="W17">
        <v>379.84000000000003</v>
      </c>
      <c r="X17">
        <v>8.6300000000000008</v>
      </c>
      <c r="Y17">
        <v>1164.5</v>
      </c>
      <c r="Z17">
        <v>3298.85</v>
      </c>
      <c r="AA17">
        <v>129.44</v>
      </c>
      <c r="AB17">
        <v>76.78</v>
      </c>
      <c r="AC17">
        <v>233.05</v>
      </c>
      <c r="AD17">
        <v>260.43</v>
      </c>
      <c r="AE17">
        <v>3910.4</v>
      </c>
      <c r="AF17">
        <v>819.95</v>
      </c>
      <c r="AG17">
        <v>369.26</v>
      </c>
      <c r="AH17">
        <v>441.5</v>
      </c>
      <c r="AI17">
        <v>245.5</v>
      </c>
      <c r="AJ17">
        <v>680.49</v>
      </c>
      <c r="AK17">
        <v>57.71</v>
      </c>
      <c r="AL17">
        <v>406.46000000000004</v>
      </c>
      <c r="AM17">
        <v>78.650000000000006</v>
      </c>
      <c r="AN17">
        <v>887.32</v>
      </c>
      <c r="AO17">
        <v>4.67</v>
      </c>
      <c r="AP17">
        <v>134.55000000000001</v>
      </c>
      <c r="AQ17">
        <v>5.12</v>
      </c>
      <c r="AR17">
        <v>25.34</v>
      </c>
      <c r="AS17">
        <v>11.370000000000001</v>
      </c>
      <c r="AT17">
        <v>111.84</v>
      </c>
      <c r="AU17">
        <v>0.75</v>
      </c>
      <c r="AV17">
        <v>925.47</v>
      </c>
      <c r="AW17">
        <v>78.22</v>
      </c>
      <c r="AX17">
        <v>15.790000000000001</v>
      </c>
      <c r="AY17">
        <v>37.75</v>
      </c>
      <c r="AZ17">
        <v>1115.08</v>
      </c>
      <c r="BA17">
        <v>168.70000000000002</v>
      </c>
      <c r="BD17">
        <v>105.15</v>
      </c>
      <c r="BE17">
        <v>116.26</v>
      </c>
      <c r="BF17">
        <v>107.21000000000001</v>
      </c>
      <c r="BG17">
        <v>178.1</v>
      </c>
      <c r="BH17">
        <v>162.97</v>
      </c>
      <c r="BI17">
        <v>73.489999999999995</v>
      </c>
      <c r="BJ17">
        <v>29.37</v>
      </c>
      <c r="BK17">
        <v>58.51</v>
      </c>
      <c r="BL17">
        <v>71.239999999999995</v>
      </c>
      <c r="BN17">
        <v>738.48</v>
      </c>
      <c r="BO17">
        <v>443.52</v>
      </c>
      <c r="BP17">
        <v>201.18</v>
      </c>
      <c r="BQ17">
        <v>60.9</v>
      </c>
      <c r="BT17">
        <v>9.65</v>
      </c>
      <c r="BU17">
        <v>140.67000000000002</v>
      </c>
      <c r="BX17">
        <v>5.95</v>
      </c>
      <c r="BY17">
        <v>99.41</v>
      </c>
      <c r="BZ17">
        <v>166.66</v>
      </c>
      <c r="CB17">
        <v>7.97</v>
      </c>
      <c r="CC17">
        <v>19.68</v>
      </c>
      <c r="CE17">
        <v>66.67</v>
      </c>
      <c r="CF17">
        <v>95.24</v>
      </c>
      <c r="CG17">
        <v>23.21</v>
      </c>
      <c r="CH17">
        <v>14.5</v>
      </c>
      <c r="CI17">
        <v>32.980000000000004</v>
      </c>
      <c r="CJ17">
        <v>80.5</v>
      </c>
      <c r="CK17">
        <v>10.050000000000001</v>
      </c>
      <c r="CL17">
        <v>56.56</v>
      </c>
      <c r="CM17">
        <v>518.6</v>
      </c>
      <c r="CO17">
        <v>3.2800000000000002</v>
      </c>
      <c r="CP17">
        <v>191.48000000000002</v>
      </c>
      <c r="CQ17">
        <v>54.52</v>
      </c>
      <c r="CR17">
        <v>13.38</v>
      </c>
      <c r="CT17">
        <v>141.54</v>
      </c>
      <c r="CU17">
        <v>52.54</v>
      </c>
      <c r="CV17">
        <v>11.870000000000001</v>
      </c>
      <c r="CW17">
        <v>416.13</v>
      </c>
      <c r="CX17">
        <v>0.79</v>
      </c>
      <c r="CY17">
        <v>21.12</v>
      </c>
      <c r="CZ17">
        <v>400.59000000000003</v>
      </c>
      <c r="DA17">
        <v>8.4600000000000009</v>
      </c>
      <c r="DD17">
        <v>199</v>
      </c>
      <c r="DE17">
        <v>29.080000000000002</v>
      </c>
      <c r="DF17">
        <v>27.29</v>
      </c>
      <c r="DG17">
        <v>26.75</v>
      </c>
      <c r="DH17">
        <v>22.900000000000002</v>
      </c>
      <c r="DI17">
        <v>192.75</v>
      </c>
      <c r="DK17">
        <v>62.63</v>
      </c>
      <c r="DL17">
        <v>3.72</v>
      </c>
      <c r="DM17">
        <v>2.08</v>
      </c>
      <c r="DN17">
        <v>9.7100000000000009</v>
      </c>
      <c r="DO17">
        <v>26.84</v>
      </c>
      <c r="DP17">
        <v>8.0299999999999994</v>
      </c>
      <c r="DQ17">
        <v>11.94</v>
      </c>
      <c r="DT17">
        <v>13.89</v>
      </c>
      <c r="DU17">
        <v>34.71</v>
      </c>
      <c r="DV17">
        <v>49.35</v>
      </c>
      <c r="DW17">
        <v>7.99</v>
      </c>
      <c r="DY17">
        <v>4.58</v>
      </c>
      <c r="EB17">
        <v>26.63</v>
      </c>
      <c r="EC17">
        <v>44.53</v>
      </c>
      <c r="ED17">
        <v>94.49</v>
      </c>
      <c r="EE17">
        <v>39.47</v>
      </c>
      <c r="EF17">
        <v>4.63</v>
      </c>
      <c r="EI17">
        <v>0.93</v>
      </c>
      <c r="EK17">
        <v>231.59</v>
      </c>
      <c r="EL17">
        <v>12.52</v>
      </c>
      <c r="EP17">
        <v>14.83</v>
      </c>
      <c r="EQ17">
        <v>31.25</v>
      </c>
      <c r="ER17">
        <v>34.74</v>
      </c>
      <c r="ES17">
        <v>18.09</v>
      </c>
      <c r="ET17">
        <v>88.61</v>
      </c>
      <c r="EU17">
        <v>55.78</v>
      </c>
      <c r="EV17">
        <v>95.850000000000009</v>
      </c>
      <c r="EW17">
        <v>7.79</v>
      </c>
      <c r="EX17">
        <v>24.95</v>
      </c>
      <c r="EY17">
        <v>3.48</v>
      </c>
      <c r="FA17">
        <v>12.55</v>
      </c>
      <c r="FB17">
        <v>24.77</v>
      </c>
      <c r="FC17">
        <v>242.19</v>
      </c>
      <c r="FD17">
        <v>21.96</v>
      </c>
      <c r="FE17">
        <v>11.34</v>
      </c>
      <c r="FF17">
        <v>44.09</v>
      </c>
      <c r="FG17">
        <v>9.6</v>
      </c>
      <c r="FH17">
        <v>6.95</v>
      </c>
      <c r="FI17">
        <v>14.73</v>
      </c>
      <c r="FJ17">
        <v>23.87</v>
      </c>
      <c r="FK17">
        <v>22.240000000000002</v>
      </c>
      <c r="FL17">
        <v>11.82</v>
      </c>
      <c r="FM17">
        <v>6.72</v>
      </c>
      <c r="FN17">
        <v>44.730000000000004</v>
      </c>
      <c r="FO17">
        <v>39.39</v>
      </c>
      <c r="FP17">
        <v>5.37</v>
      </c>
      <c r="FQ17">
        <v>17.41</v>
      </c>
      <c r="FR17">
        <v>27.46</v>
      </c>
      <c r="FT17">
        <v>6.84</v>
      </c>
      <c r="FU17">
        <v>51.58</v>
      </c>
      <c r="FV17">
        <v>1.42</v>
      </c>
      <c r="FY17">
        <v>22.39</v>
      </c>
      <c r="FZ17">
        <v>1.04</v>
      </c>
      <c r="GA17">
        <v>31.62</v>
      </c>
      <c r="GE17">
        <f t="shared" si="0"/>
        <v>197513.12000000002</v>
      </c>
      <c r="GG17" s="3">
        <f t="shared" si="4"/>
        <v>0.22398385484468067</v>
      </c>
      <c r="GH17" s="3">
        <f t="shared" si="7"/>
        <v>0.11670500673575505</v>
      </c>
      <c r="GI17" s="3">
        <f t="shared" si="8"/>
        <v>0.13179833319427084</v>
      </c>
      <c r="GJ17" s="3">
        <f t="shared" si="9"/>
        <v>8.1161747634790019E-2</v>
      </c>
      <c r="GK17" s="3">
        <f t="shared" si="10"/>
        <v>5.9345677897245507E-2</v>
      </c>
      <c r="GL17" s="3">
        <f t="shared" si="11"/>
        <v>8.1884686951428833E-3</v>
      </c>
      <c r="GM17" s="3">
        <f t="shared" si="12"/>
        <v>0</v>
      </c>
      <c r="GN17" s="3">
        <f t="shared" si="13"/>
        <v>4.477596222468664E-2</v>
      </c>
      <c r="GO17" s="3">
        <f t="shared" si="14"/>
        <v>9.5217472135521921E-3</v>
      </c>
      <c r="GP17" s="3">
        <f t="shared" si="15"/>
        <v>6.8035328488558117E-2</v>
      </c>
      <c r="GQ17" s="3">
        <f t="shared" si="16"/>
        <v>4.538382057860257E-3</v>
      </c>
      <c r="GR17" s="3">
        <f t="shared" si="17"/>
        <v>4.9498180171524804E-2</v>
      </c>
      <c r="GS17" s="3">
        <f t="shared" si="18"/>
        <v>1.3327215933807333E-3</v>
      </c>
      <c r="GT17" s="3">
        <f t="shared" si="19"/>
        <v>4.8580772760817098E-2</v>
      </c>
      <c r="GU17" s="3">
        <f t="shared" si="20"/>
        <v>1.1083668770965695E-2</v>
      </c>
      <c r="GV17" s="3">
        <f t="shared" si="21"/>
        <v>3.6777810000672355E-3</v>
      </c>
      <c r="GW17" s="3">
        <f t="shared" si="22"/>
        <v>1.3639600245290032E-4</v>
      </c>
      <c r="GX17" s="3">
        <f t="shared" si="23"/>
        <v>1.3535303376302293E-3</v>
      </c>
      <c r="GY17" s="3">
        <f t="shared" si="24"/>
        <v>2.9803083460987296E-3</v>
      </c>
      <c r="GZ17" s="3">
        <f t="shared" si="25"/>
        <v>3.3449423511714049E-3</v>
      </c>
      <c r="HA17" s="3">
        <f t="shared" si="26"/>
        <v>1.1690261386180319E-2</v>
      </c>
      <c r="HB17" s="3">
        <f t="shared" si="27"/>
        <v>1.9231127532186216E-3</v>
      </c>
      <c r="HC17" s="3">
        <f t="shared" si="28"/>
        <v>4.3693299969136224E-5</v>
      </c>
      <c r="HD17" s="3">
        <f t="shared" si="29"/>
        <v>5.8958108706905132E-3</v>
      </c>
      <c r="HE17" s="3">
        <f t="shared" si="30"/>
        <v>1.6701928459233489E-2</v>
      </c>
      <c r="HF17" s="3">
        <f t="shared" si="31"/>
        <v>6.5534886998899105E-4</v>
      </c>
      <c r="HG17" s="3">
        <f t="shared" si="32"/>
        <v>3.8873366994557118E-4</v>
      </c>
      <c r="HH17" s="3">
        <f t="shared" si="33"/>
        <v>1.1799216173588873E-3</v>
      </c>
      <c r="HI17" s="3">
        <f t="shared" si="34"/>
        <v>1.3185453199260888E-3</v>
      </c>
      <c r="HJ17" s="3">
        <f t="shared" si="35"/>
        <v>1.9798178470371991E-2</v>
      </c>
      <c r="HK17" s="3">
        <f t="shared" si="36"/>
        <v>4.1513697925484646E-3</v>
      </c>
      <c r="HL17" s="3">
        <f t="shared" si="37"/>
        <v>1.8695466913792864E-3</v>
      </c>
      <c r="HM17" s="3">
        <f t="shared" si="38"/>
        <v>2.2352945465091128E-3</v>
      </c>
      <c r="HN17" s="3">
        <f t="shared" si="39"/>
        <v>1.2429554046840027E-3</v>
      </c>
      <c r="HO17" s="3">
        <f t="shared" si="40"/>
        <v>3.4452901154110671E-3</v>
      </c>
      <c r="HP17" s="3">
        <f t="shared" si="41"/>
        <v>2.9218312180983214E-4</v>
      </c>
      <c r="HQ17" s="3">
        <f t="shared" si="42"/>
        <v>2.0578886101338483E-3</v>
      </c>
      <c r="HR17" s="3">
        <f t="shared" si="43"/>
        <v>3.9820139543135155E-4</v>
      </c>
      <c r="HS17" s="3">
        <f t="shared" si="44"/>
        <v>4.4924610577768195E-3</v>
      </c>
      <c r="HT17" s="3">
        <f t="shared" si="45"/>
        <v>2.3643998940424815E-5</v>
      </c>
      <c r="HU17" s="3">
        <f t="shared" si="46"/>
        <v>6.8122056904371716E-4</v>
      </c>
      <c r="HV17" s="3">
        <f t="shared" si="47"/>
        <v>2.5922328602778384E-5</v>
      </c>
      <c r="HW17" s="3">
        <f t="shared" si="48"/>
        <v>1.2829527476453209E-4</v>
      </c>
      <c r="HX17" s="3">
        <f t="shared" si="49"/>
        <v>5.7565796135466846E-5</v>
      </c>
      <c r="HY17" s="3">
        <f t="shared" si="50"/>
        <v>5.6624086541694034E-4</v>
      </c>
      <c r="HZ17" s="3">
        <f t="shared" si="51"/>
        <v>3.7972161039226149E-6</v>
      </c>
      <c r="IA17" s="3">
        <f t="shared" si="52"/>
        <v>4.6856127835963497E-3</v>
      </c>
      <c r="IB17" s="3">
        <f t="shared" si="53"/>
        <v>3.9602432486510257E-4</v>
      </c>
      <c r="IC17" s="3">
        <f t="shared" si="54"/>
        <v>7.9944056374584124E-5</v>
      </c>
      <c r="ID17" s="3">
        <f t="shared" si="55"/>
        <v>1.9112654389743828E-4</v>
      </c>
      <c r="IE17" s="3">
        <f t="shared" si="56"/>
        <v>5.6455996442160384E-3</v>
      </c>
      <c r="IF17" s="3">
        <f t="shared" si="57"/>
        <v>8.5412047564232694E-4</v>
      </c>
      <c r="IG17" s="3">
        <f t="shared" si="58"/>
        <v>0</v>
      </c>
      <c r="IH17" s="3">
        <f t="shared" si="59"/>
        <v>0</v>
      </c>
      <c r="II17" s="3">
        <f t="shared" si="60"/>
        <v>5.3236969776995064E-4</v>
      </c>
      <c r="IJ17" s="3">
        <f t="shared" si="61"/>
        <v>5.8861912565605769E-4</v>
      </c>
      <c r="IK17" s="3">
        <f t="shared" si="62"/>
        <v>5.4279938466872478E-4</v>
      </c>
      <c r="IL17" s="3">
        <f t="shared" si="63"/>
        <v>9.0171225081149022E-4</v>
      </c>
      <c r="IM17" s="3">
        <f t="shared" si="64"/>
        <v>8.2510974460835802E-4</v>
      </c>
      <c r="IN17" s="3">
        <f t="shared" si="65"/>
        <v>3.7207654863636393E-4</v>
      </c>
      <c r="IO17" s="3">
        <f t="shared" si="66"/>
        <v>1.486989826296096E-4</v>
      </c>
      <c r="IP17" s="3">
        <f t="shared" si="67"/>
        <v>2.9623348565401626E-4</v>
      </c>
      <c r="IQ17" s="3">
        <f t="shared" si="68"/>
        <v>3.6068490032459608E-4</v>
      </c>
      <c r="IR17" s="3">
        <f t="shared" si="69"/>
        <v>0</v>
      </c>
      <c r="IS17" s="3">
        <f t="shared" si="5"/>
        <v>3.7388908645663637E-3</v>
      </c>
      <c r="IT17" s="3">
        <f t="shared" si="70"/>
        <v>2.2455217152156774E-3</v>
      </c>
      <c r="IU17" s="3">
        <f t="shared" si="71"/>
        <v>1.0185652477162023E-3</v>
      </c>
      <c r="IV17" s="3">
        <f t="shared" si="72"/>
        <v>3.0833394763851631E-4</v>
      </c>
      <c r="IW17" s="3">
        <f t="shared" si="73"/>
        <v>0</v>
      </c>
      <c r="IX17" s="3">
        <f t="shared" si="74"/>
        <v>0</v>
      </c>
      <c r="IY17" s="3">
        <f t="shared" si="75"/>
        <v>4.8857513870470979E-5</v>
      </c>
      <c r="IZ17" s="3">
        <f t="shared" si="76"/>
        <v>7.1220585245172568E-4</v>
      </c>
      <c r="JA17" s="3">
        <f t="shared" si="77"/>
        <v>0</v>
      </c>
      <c r="JB17" s="3">
        <f t="shared" si="78"/>
        <v>0</v>
      </c>
      <c r="JC17" s="3">
        <f t="shared" si="79"/>
        <v>3.0124581091119411E-5</v>
      </c>
      <c r="JD17" s="3">
        <f t="shared" si="80"/>
        <v>5.0330833718792954E-4</v>
      </c>
      <c r="JE17" s="3">
        <f t="shared" si="81"/>
        <v>8.4379204783965737E-4</v>
      </c>
      <c r="JF17" s="3">
        <f t="shared" si="82"/>
        <v>0</v>
      </c>
      <c r="JG17" s="3">
        <f t="shared" si="83"/>
        <v>4.0351749797684323E-5</v>
      </c>
      <c r="JH17" s="3">
        <f t="shared" si="84"/>
        <v>9.963895056692942E-5</v>
      </c>
      <c r="JI17" s="3">
        <f t="shared" si="85"/>
        <v>0</v>
      </c>
      <c r="JJ17" s="3">
        <f t="shared" si="86"/>
        <v>3.375471968646943E-4</v>
      </c>
      <c r="JK17" s="3">
        <f t="shared" si="87"/>
        <v>4.8219581565011975E-4</v>
      </c>
      <c r="JL17" s="3">
        <f t="shared" si="88"/>
        <v>1.1751118102939186E-4</v>
      </c>
      <c r="JM17" s="3">
        <f t="shared" si="89"/>
        <v>7.3412844675837217E-5</v>
      </c>
      <c r="JN17" s="3">
        <f t="shared" si="90"/>
        <v>1.6697624947649046E-4</v>
      </c>
      <c r="JO17" s="3">
        <f t="shared" si="91"/>
        <v>4.0756786182102731E-4</v>
      </c>
      <c r="JP17" s="3">
        <f t="shared" si="92"/>
        <v>5.0882695792563043E-5</v>
      </c>
      <c r="JQ17" s="3">
        <f t="shared" si="93"/>
        <v>2.8636072378381748E-4</v>
      </c>
      <c r="JR17" s="3">
        <f t="shared" si="94"/>
        <v>2.6256483619923575E-3</v>
      </c>
      <c r="JS17" s="3">
        <f t="shared" si="95"/>
        <v>0</v>
      </c>
      <c r="JT17" s="3">
        <f t="shared" si="96"/>
        <v>1.6606491761154902E-5</v>
      </c>
      <c r="JU17" s="3">
        <f t="shared" si="97"/>
        <v>9.6945458610546984E-4</v>
      </c>
      <c r="JV17" s="3">
        <f t="shared" si="98"/>
        <v>2.7603229598114796E-4</v>
      </c>
      <c r="JW17" s="3">
        <f t="shared" si="99"/>
        <v>6.774233529397946E-5</v>
      </c>
      <c r="JX17" s="3">
        <f t="shared" si="100"/>
        <v>0</v>
      </c>
      <c r="JY17" s="3">
        <f t="shared" si="101"/>
        <v>7.1661062313227583E-4</v>
      </c>
      <c r="JZ17" s="3">
        <f t="shared" si="102"/>
        <v>2.6600764546679223E-4</v>
      </c>
      <c r="KA17" s="3">
        <f t="shared" si="103"/>
        <v>6.0097273538081926E-5</v>
      </c>
      <c r="KB17" s="3">
        <f t="shared" si="104"/>
        <v>2.1068473831004236E-3</v>
      </c>
      <c r="KC17" s="3">
        <f t="shared" si="105"/>
        <v>3.9997342961318211E-6</v>
      </c>
      <c r="KD17" s="3">
        <f t="shared" si="106"/>
        <v>1.0692960548646083E-4</v>
      </c>
      <c r="KE17" s="3">
        <f t="shared" si="107"/>
        <v>2.0281690654271474E-3</v>
      </c>
      <c r="KF17" s="3">
        <f t="shared" si="108"/>
        <v>4.2832597652247102E-5</v>
      </c>
      <c r="KG17" s="3">
        <f t="shared" si="109"/>
        <v>0</v>
      </c>
      <c r="KH17" s="3">
        <f t="shared" si="110"/>
        <v>0</v>
      </c>
      <c r="KI17" s="3">
        <f t="shared" si="111"/>
        <v>1.0075280062408006E-3</v>
      </c>
      <c r="KJ17" s="3">
        <f t="shared" si="112"/>
        <v>1.4723072573609287E-4</v>
      </c>
      <c r="KK17" s="3">
        <f t="shared" si="113"/>
        <v>1.3816803663473088E-4</v>
      </c>
      <c r="KL17" s="3">
        <f t="shared" si="114"/>
        <v>1.3543404103990659E-4</v>
      </c>
      <c r="KM17" s="3">
        <f t="shared" si="115"/>
        <v>1.1594166503977052E-4</v>
      </c>
      <c r="KN17" s="3">
        <f t="shared" si="116"/>
        <v>9.7588453870811208E-4</v>
      </c>
      <c r="KO17" s="3">
        <f t="shared" si="117"/>
        <v>0</v>
      </c>
      <c r="KP17" s="3">
        <f t="shared" si="118"/>
        <v>3.1709285945156449E-4</v>
      </c>
      <c r="KQ17" s="3">
        <f t="shared" si="119"/>
        <v>1.883419187545617E-5</v>
      </c>
      <c r="KR17" s="3">
        <f t="shared" si="120"/>
        <v>1.0530945994878719E-5</v>
      </c>
      <c r="KS17" s="3">
        <f t="shared" si="121"/>
        <v>4.9161291158784791E-5</v>
      </c>
      <c r="KT17" s="3">
        <f t="shared" si="122"/>
        <v>1.358897069723773E-4</v>
      </c>
      <c r="KU17" s="3">
        <f t="shared" si="123"/>
        <v>4.0655527085998128E-5</v>
      </c>
      <c r="KV17" s="3">
        <f t="shared" si="124"/>
        <v>6.0451680374448026E-5</v>
      </c>
      <c r="KW17" s="3">
        <f t="shared" si="125"/>
        <v>0</v>
      </c>
      <c r="KX17" s="3">
        <f t="shared" si="126"/>
        <v>0</v>
      </c>
      <c r="KY17" s="3">
        <f t="shared" si="127"/>
        <v>7.0324442244646827E-5</v>
      </c>
      <c r="KZ17" s="3">
        <f t="shared" si="128"/>
        <v>1.7573516128953863E-4</v>
      </c>
      <c r="LA17" s="3">
        <f t="shared" si="129"/>
        <v>2.4985681963810805E-4</v>
      </c>
      <c r="LB17" s="3">
        <f t="shared" si="130"/>
        <v>4.0453008893788924E-5</v>
      </c>
      <c r="LC17" s="3">
        <f t="shared" si="131"/>
        <v>0</v>
      </c>
      <c r="LD17" s="3">
        <f t="shared" si="132"/>
        <v>2.3188333007954103E-5</v>
      </c>
      <c r="LE17" s="3">
        <f t="shared" si="6"/>
        <v>0</v>
      </c>
      <c r="LF17" s="3">
        <f t="shared" si="143"/>
        <v>0</v>
      </c>
      <c r="LG17" s="3">
        <f t="shared" si="144"/>
        <v>1.3482648646327897E-4</v>
      </c>
      <c r="LH17" s="3">
        <f t="shared" si="145"/>
        <v>2.2545337747689872E-4</v>
      </c>
      <c r="LI17" s="3">
        <f t="shared" si="146"/>
        <v>4.7839859954619714E-4</v>
      </c>
      <c r="LJ17" s="3">
        <f t="shared" si="147"/>
        <v>1.9983482616243414E-4</v>
      </c>
      <c r="LK17" s="3">
        <f t="shared" si="148"/>
        <v>2.3441480748215608E-5</v>
      </c>
      <c r="LL17" s="3">
        <f t="shared" si="149"/>
        <v>0</v>
      </c>
      <c r="LM17" s="3">
        <f t="shared" si="150"/>
        <v>0</v>
      </c>
      <c r="LN17" s="3">
        <f t="shared" si="151"/>
        <v>4.7085479688640425E-6</v>
      </c>
      <c r="LO17" s="3">
        <f t="shared" si="152"/>
        <v>0</v>
      </c>
      <c r="LP17" s="3">
        <f t="shared" si="153"/>
        <v>1.1725297033432511E-3</v>
      </c>
      <c r="LQ17" s="3">
        <f t="shared" si="154"/>
        <v>6.3388194161481513E-5</v>
      </c>
      <c r="LR17" s="3">
        <f t="shared" si="155"/>
        <v>0</v>
      </c>
      <c r="LS17" s="3">
        <f t="shared" si="156"/>
        <v>0</v>
      </c>
      <c r="LT17" s="3">
        <f t="shared" si="157"/>
        <v>0</v>
      </c>
      <c r="LU17" s="3">
        <f t="shared" si="158"/>
        <v>7.5083619761563168E-5</v>
      </c>
      <c r="LV17" s="3">
        <f t="shared" si="159"/>
        <v>1.5821733766344228E-4</v>
      </c>
      <c r="LW17" s="3">
        <f t="shared" si="160"/>
        <v>1.7588704993369553E-4</v>
      </c>
      <c r="LX17" s="3">
        <f t="shared" si="161"/>
        <v>9.1588852426613472E-5</v>
      </c>
      <c r="LY17" s="3">
        <f t="shared" si="162"/>
        <v>4.486284252914439E-4</v>
      </c>
      <c r="LZ17" s="3">
        <f t="shared" si="163"/>
        <v>2.8241161903573797E-4</v>
      </c>
      <c r="MA17" s="3">
        <f t="shared" si="164"/>
        <v>4.8528421808131022E-4</v>
      </c>
      <c r="MB17" s="3">
        <f t="shared" si="165"/>
        <v>3.9440417932742892E-5</v>
      </c>
      <c r="MC17" s="3">
        <f t="shared" si="166"/>
        <v>1.2632072239049231E-4</v>
      </c>
      <c r="MD17" s="3">
        <f t="shared" si="167"/>
        <v>1.7619082722200934E-5</v>
      </c>
      <c r="ME17" s="3">
        <f t="shared" si="168"/>
        <v>0</v>
      </c>
      <c r="MF17" s="3">
        <f t="shared" si="169"/>
        <v>6.3540082805638423E-5</v>
      </c>
      <c r="MG17" s="3">
        <f t="shared" si="170"/>
        <v>1.2540939052555088E-4</v>
      </c>
      <c r="MH17" s="3">
        <f t="shared" si="171"/>
        <v>1.2261970242786909E-3</v>
      </c>
      <c r="MI17" s="3">
        <f t="shared" si="172"/>
        <v>1.1118248752285417E-4</v>
      </c>
      <c r="MJ17" s="3">
        <f t="shared" si="173"/>
        <v>5.7413907491309936E-5</v>
      </c>
      <c r="MK17" s="3">
        <f t="shared" si="174"/>
        <v>2.2322567736259748E-4</v>
      </c>
      <c r="ML17" s="3">
        <f t="shared" si="175"/>
        <v>4.8604366130209468E-5</v>
      </c>
      <c r="MM17" s="3">
        <f t="shared" si="176"/>
        <v>3.5187535896349568E-5</v>
      </c>
      <c r="MN17" s="3">
        <f t="shared" si="177"/>
        <v>7.4577324281040159E-5</v>
      </c>
      <c r="MO17" s="3">
        <f t="shared" si="178"/>
        <v>1.2085273120084376E-4</v>
      </c>
      <c r="MP17" s="3">
        <f t="shared" si="179"/>
        <v>1.1260011486831862E-4</v>
      </c>
      <c r="MQ17" s="3">
        <f t="shared" si="180"/>
        <v>5.9844125797820415E-5</v>
      </c>
      <c r="MR17" s="3">
        <f t="shared" si="181"/>
        <v>3.4023056291146626E-5</v>
      </c>
      <c r="MS17" s="3">
        <f t="shared" si="182"/>
        <v>2.2646596843794477E-4</v>
      </c>
      <c r="MT17" s="3">
        <f t="shared" si="183"/>
        <v>1.9942978977801574E-4</v>
      </c>
      <c r="MU17" s="3">
        <f t="shared" si="184"/>
        <v>2.7188067304085924E-5</v>
      </c>
      <c r="MV17" s="3">
        <f t="shared" si="185"/>
        <v>8.8146043159056969E-5</v>
      </c>
      <c r="MW17" s="3">
        <f t="shared" si="133"/>
        <v>1.3902873895162E-4</v>
      </c>
      <c r="MX17" s="3">
        <f t="shared" si="134"/>
        <v>0</v>
      </c>
      <c r="MY17" s="3">
        <f t="shared" si="135"/>
        <v>3.4630610867774244E-5</v>
      </c>
      <c r="MZ17" s="3">
        <f t="shared" si="136"/>
        <v>2.6114720885377129E-4</v>
      </c>
      <c r="NA17" s="3">
        <f t="shared" si="137"/>
        <v>7.1893958234268173E-6</v>
      </c>
      <c r="NB17" s="3">
        <f t="shared" si="138"/>
        <v>0</v>
      </c>
      <c r="NC17" s="3">
        <f t="shared" si="139"/>
        <v>0</v>
      </c>
      <c r="ND17" s="3">
        <f t="shared" si="140"/>
        <v>1.1335955808910314E-4</v>
      </c>
      <c r="NE17" s="3">
        <f t="shared" si="141"/>
        <v>5.2654729974393594E-6</v>
      </c>
      <c r="NF17" s="3">
        <f t="shared" si="142"/>
        <v>1.6009063094137745E-4</v>
      </c>
    </row>
    <row r="18" spans="1:370" x14ac:dyDescent="0.3">
      <c r="A18" s="1">
        <v>39508</v>
      </c>
      <c r="B18">
        <v>46618.950000000004</v>
      </c>
      <c r="C18">
        <v>22829.23</v>
      </c>
      <c r="D18">
        <v>31019.3</v>
      </c>
      <c r="E18">
        <v>17934.939999999999</v>
      </c>
      <c r="F18">
        <v>10197.76</v>
      </c>
      <c r="G18">
        <v>1972.54</v>
      </c>
      <c r="I18">
        <v>10234.82</v>
      </c>
      <c r="J18">
        <v>2045.6000000000001</v>
      </c>
      <c r="K18">
        <v>16075.99</v>
      </c>
      <c r="L18">
        <v>947.53</v>
      </c>
      <c r="M18">
        <v>11901.02</v>
      </c>
      <c r="N18">
        <v>291.01</v>
      </c>
      <c r="O18">
        <v>9672.2199999999993</v>
      </c>
      <c r="P18">
        <v>2380.7600000000002</v>
      </c>
      <c r="Q18">
        <v>813.35</v>
      </c>
      <c r="R18">
        <v>21.76</v>
      </c>
      <c r="S18">
        <v>275.45999999999998</v>
      </c>
      <c r="T18">
        <v>676.93000000000006</v>
      </c>
      <c r="U18">
        <v>745.85</v>
      </c>
      <c r="V18">
        <v>2409.27</v>
      </c>
      <c r="W18">
        <v>431.56</v>
      </c>
      <c r="X18">
        <v>10.64</v>
      </c>
      <c r="Y18">
        <v>1188.32</v>
      </c>
      <c r="Z18">
        <v>3279.38</v>
      </c>
      <c r="AA18">
        <v>169.85</v>
      </c>
      <c r="AB18">
        <v>66.88</v>
      </c>
      <c r="AC18">
        <v>226.70000000000002</v>
      </c>
      <c r="AD18">
        <v>352.26</v>
      </c>
      <c r="AE18">
        <v>5292.9400000000005</v>
      </c>
      <c r="AF18">
        <v>934.61</v>
      </c>
      <c r="AG18">
        <v>365.71</v>
      </c>
      <c r="AH18">
        <v>438.52</v>
      </c>
      <c r="AI18">
        <v>253.20000000000002</v>
      </c>
      <c r="AJ18">
        <v>678.17</v>
      </c>
      <c r="AK18">
        <v>51.68</v>
      </c>
      <c r="AL18">
        <v>301.77</v>
      </c>
      <c r="AM18">
        <v>93.33</v>
      </c>
      <c r="AN18">
        <v>952.96</v>
      </c>
      <c r="AO18">
        <v>3.89</v>
      </c>
      <c r="AP18">
        <v>170.93</v>
      </c>
      <c r="AQ18">
        <v>4.45</v>
      </c>
      <c r="AR18">
        <v>32.369999999999997</v>
      </c>
      <c r="AS18">
        <v>9.8800000000000008</v>
      </c>
      <c r="AT18">
        <v>117.79</v>
      </c>
      <c r="AU18">
        <v>0.79</v>
      </c>
      <c r="AV18">
        <v>972.97</v>
      </c>
      <c r="AW18">
        <v>76.87</v>
      </c>
      <c r="AX18">
        <v>15.18</v>
      </c>
      <c r="AY18">
        <v>34.130000000000003</v>
      </c>
      <c r="AZ18">
        <v>1192.98</v>
      </c>
      <c r="BA18">
        <v>167.70000000000002</v>
      </c>
      <c r="BD18">
        <v>96.600000000000009</v>
      </c>
      <c r="BE18">
        <v>134.87</v>
      </c>
      <c r="BF18">
        <v>94.38</v>
      </c>
      <c r="BG18">
        <v>165.62</v>
      </c>
      <c r="BH18">
        <v>157.37</v>
      </c>
      <c r="BI18">
        <v>75.41</v>
      </c>
      <c r="BJ18">
        <v>22.88</v>
      </c>
      <c r="BK18">
        <v>52.78</v>
      </c>
      <c r="BL18">
        <v>105.79</v>
      </c>
      <c r="BN18">
        <v>857.83</v>
      </c>
      <c r="BO18">
        <v>497.05</v>
      </c>
      <c r="BP18">
        <v>234.76</v>
      </c>
      <c r="BQ18">
        <v>90.43</v>
      </c>
      <c r="BT18">
        <v>7.42</v>
      </c>
      <c r="BU18">
        <v>162.76</v>
      </c>
      <c r="BX18">
        <v>7.6400000000000006</v>
      </c>
      <c r="BY18">
        <v>138.09</v>
      </c>
      <c r="BZ18">
        <v>193.47</v>
      </c>
      <c r="CB18">
        <v>6.71</v>
      </c>
      <c r="CC18">
        <v>33.85</v>
      </c>
      <c r="CE18">
        <v>83.93</v>
      </c>
      <c r="CF18">
        <v>74.97</v>
      </c>
      <c r="CG18">
        <v>21.27</v>
      </c>
      <c r="CH18">
        <v>11.84</v>
      </c>
      <c r="CI18">
        <v>46.77</v>
      </c>
      <c r="CJ18">
        <v>97.53</v>
      </c>
      <c r="CK18">
        <v>12.6</v>
      </c>
      <c r="CL18">
        <v>84.95</v>
      </c>
      <c r="CM18">
        <v>533.07000000000005</v>
      </c>
      <c r="CO18">
        <v>3.15</v>
      </c>
      <c r="CP18">
        <v>192.93</v>
      </c>
      <c r="CQ18">
        <v>52.96</v>
      </c>
      <c r="CR18">
        <v>12.14</v>
      </c>
      <c r="CT18">
        <v>129.74</v>
      </c>
      <c r="CU18">
        <v>48.79</v>
      </c>
      <c r="CV18">
        <v>13.96</v>
      </c>
      <c r="CW18">
        <v>352.18</v>
      </c>
      <c r="CX18">
        <v>1.1100000000000001</v>
      </c>
      <c r="CY18">
        <v>20.39</v>
      </c>
      <c r="CZ18">
        <v>398.6</v>
      </c>
      <c r="DA18">
        <v>15.71</v>
      </c>
      <c r="DD18">
        <v>199.42000000000002</v>
      </c>
      <c r="DE18">
        <v>26.63</v>
      </c>
      <c r="DF18">
        <v>29.47</v>
      </c>
      <c r="DG18">
        <v>25.88</v>
      </c>
      <c r="DH18">
        <v>23.89</v>
      </c>
      <c r="DI18">
        <v>144.56</v>
      </c>
      <c r="DJ18">
        <v>2.3199999999999998</v>
      </c>
      <c r="DK18">
        <v>57.36</v>
      </c>
      <c r="DL18">
        <v>3.96</v>
      </c>
      <c r="DM18">
        <v>2.08</v>
      </c>
      <c r="DN18">
        <v>8.32</v>
      </c>
      <c r="DO18">
        <v>46.36</v>
      </c>
      <c r="DP18">
        <v>7.71</v>
      </c>
      <c r="DQ18">
        <v>10.370000000000001</v>
      </c>
      <c r="DR18">
        <v>6.47</v>
      </c>
      <c r="DT18">
        <v>18.61</v>
      </c>
      <c r="DU18">
        <v>33.090000000000003</v>
      </c>
      <c r="DV18">
        <v>41.56</v>
      </c>
      <c r="DW18">
        <v>10.53</v>
      </c>
      <c r="DX18">
        <v>1.22</v>
      </c>
      <c r="DY18">
        <v>3.87</v>
      </c>
      <c r="EB18">
        <v>55.04</v>
      </c>
      <c r="EC18">
        <v>48.980000000000004</v>
      </c>
      <c r="ED18">
        <v>86.42</v>
      </c>
      <c r="EE18">
        <v>38.700000000000003</v>
      </c>
      <c r="EF18">
        <v>4.79</v>
      </c>
      <c r="EI18">
        <v>1.07</v>
      </c>
      <c r="EK18">
        <v>243.89000000000001</v>
      </c>
      <c r="EL18">
        <v>17.400000000000002</v>
      </c>
      <c r="EP18">
        <v>13.35</v>
      </c>
      <c r="EQ18">
        <v>36.119999999999997</v>
      </c>
      <c r="ER18">
        <v>31.84</v>
      </c>
      <c r="ES18">
        <v>17.47</v>
      </c>
      <c r="ET18">
        <v>79.75</v>
      </c>
      <c r="EU18">
        <v>71.78</v>
      </c>
      <c r="EV18">
        <v>88.48</v>
      </c>
      <c r="EW18">
        <v>7.62</v>
      </c>
      <c r="EX18">
        <v>24.95</v>
      </c>
      <c r="EY18">
        <v>3.39</v>
      </c>
      <c r="FA18">
        <v>19.170000000000002</v>
      </c>
      <c r="FB18">
        <v>27.650000000000002</v>
      </c>
      <c r="FC18">
        <v>291.95</v>
      </c>
      <c r="FD18">
        <v>14.8</v>
      </c>
      <c r="FE18">
        <v>9.31</v>
      </c>
      <c r="FF18">
        <v>48.27</v>
      </c>
      <c r="FG18">
        <v>9.92</v>
      </c>
      <c r="FH18">
        <v>6.54</v>
      </c>
      <c r="FI18">
        <v>19.48</v>
      </c>
      <c r="FJ18">
        <v>22.04</v>
      </c>
      <c r="FK18">
        <v>27.62</v>
      </c>
      <c r="FL18">
        <v>11.78</v>
      </c>
      <c r="FM18">
        <v>6.04</v>
      </c>
      <c r="FN18">
        <v>42.67</v>
      </c>
      <c r="FO18">
        <v>30.2</v>
      </c>
      <c r="FP18">
        <v>4.74</v>
      </c>
      <c r="FQ18">
        <v>16.309999999999999</v>
      </c>
      <c r="FR18">
        <v>33.92</v>
      </c>
      <c r="FT18">
        <v>7.69</v>
      </c>
      <c r="FU18">
        <v>69.59</v>
      </c>
      <c r="FV18">
        <v>1.28</v>
      </c>
      <c r="FY18">
        <v>37.08</v>
      </c>
      <c r="FZ18">
        <v>0.65</v>
      </c>
      <c r="GA18">
        <v>21.96</v>
      </c>
      <c r="GE18">
        <f t="shared" si="0"/>
        <v>214652.38000000015</v>
      </c>
      <c r="GG18" s="3">
        <f t="shared" si="4"/>
        <v>0.21718347590648643</v>
      </c>
      <c r="GH18" s="3">
        <f t="shared" si="7"/>
        <v>0.10635442290460503</v>
      </c>
      <c r="GI18" s="3">
        <f t="shared" si="8"/>
        <v>0.14450946222911656</v>
      </c>
      <c r="GJ18" s="3">
        <f t="shared" si="9"/>
        <v>8.3553417856349815E-2</v>
      </c>
      <c r="GK18" s="3">
        <f t="shared" si="10"/>
        <v>4.7508254974857458E-2</v>
      </c>
      <c r="GL18" s="3">
        <f t="shared" si="11"/>
        <v>9.1894625160922911E-3</v>
      </c>
      <c r="GM18" s="3">
        <f t="shared" si="12"/>
        <v>0</v>
      </c>
      <c r="GN18" s="3">
        <f t="shared" si="13"/>
        <v>4.768090621683297E-2</v>
      </c>
      <c r="GO18" s="3">
        <f t="shared" si="14"/>
        <v>9.5298267831924275E-3</v>
      </c>
      <c r="GP18" s="3">
        <f t="shared" si="15"/>
        <v>7.4893136521477138E-2</v>
      </c>
      <c r="GQ18" s="3">
        <f t="shared" si="16"/>
        <v>4.4142534082314824E-3</v>
      </c>
      <c r="GR18" s="3">
        <f t="shared" si="17"/>
        <v>5.5443224063017577E-2</v>
      </c>
      <c r="GS18" s="3">
        <f t="shared" si="18"/>
        <v>1.3557268733754538E-3</v>
      </c>
      <c r="GT18" s="3">
        <f t="shared" si="19"/>
        <v>4.5059924329746509E-2</v>
      </c>
      <c r="GU18" s="3">
        <f t="shared" si="20"/>
        <v>1.1091235047102662E-2</v>
      </c>
      <c r="GV18" s="3">
        <f t="shared" si="21"/>
        <v>3.7891496940308765E-3</v>
      </c>
      <c r="GW18" s="3">
        <f t="shared" si="22"/>
        <v>1.0137320629754948E-4</v>
      </c>
      <c r="GX18" s="3">
        <f t="shared" si="23"/>
        <v>1.2832841639119016E-3</v>
      </c>
      <c r="GY18" s="3">
        <f t="shared" si="24"/>
        <v>3.1536105027114053E-3</v>
      </c>
      <c r="GZ18" s="3">
        <f t="shared" si="25"/>
        <v>3.4746877719222099E-3</v>
      </c>
      <c r="HA18" s="3">
        <f t="shared" si="26"/>
        <v>1.1224054445611076E-2</v>
      </c>
      <c r="HB18" s="3">
        <f t="shared" si="27"/>
        <v>2.0105064756328335E-3</v>
      </c>
      <c r="HC18" s="3">
        <f t="shared" si="28"/>
        <v>4.9568516314610597E-5</v>
      </c>
      <c r="HD18" s="3">
        <f t="shared" si="29"/>
        <v>5.536020611558088E-3</v>
      </c>
      <c r="HE18" s="3">
        <f t="shared" si="30"/>
        <v>1.5277631675921775E-2</v>
      </c>
      <c r="HF18" s="3">
        <f t="shared" si="31"/>
        <v>7.9127936992825273E-4</v>
      </c>
      <c r="HG18" s="3">
        <f t="shared" si="32"/>
        <v>3.1157353112040942E-4</v>
      </c>
      <c r="HH18" s="3">
        <f t="shared" si="33"/>
        <v>1.0561261887708855E-3</v>
      </c>
      <c r="HI18" s="3">
        <f t="shared" si="34"/>
        <v>1.6410719508444293E-3</v>
      </c>
      <c r="HJ18" s="3">
        <f t="shared" si="35"/>
        <v>2.4658193866753293E-2</v>
      </c>
      <c r="HK18" s="3">
        <f t="shared" si="36"/>
        <v>4.3540630669923128E-3</v>
      </c>
      <c r="HL18" s="3">
        <f t="shared" si="37"/>
        <v>1.703731400509045E-3</v>
      </c>
      <c r="HM18" s="3">
        <f t="shared" si="38"/>
        <v>2.0429309938235938E-3</v>
      </c>
      <c r="HN18" s="3">
        <f t="shared" si="39"/>
        <v>1.1795816100431771E-3</v>
      </c>
      <c r="HO18" s="3">
        <f t="shared" si="40"/>
        <v>3.1593872846879196E-3</v>
      </c>
      <c r="HP18" s="3">
        <f t="shared" si="41"/>
        <v>2.4076136495668001E-4</v>
      </c>
      <c r="HQ18" s="3">
        <f t="shared" si="42"/>
        <v>1.4058544331071465E-3</v>
      </c>
      <c r="HR18" s="3">
        <f t="shared" si="43"/>
        <v>4.347960176355833E-4</v>
      </c>
      <c r="HS18" s="3">
        <f t="shared" si="44"/>
        <v>4.4395501228544467E-3</v>
      </c>
      <c r="HT18" s="3">
        <f t="shared" si="45"/>
        <v>1.8122324103743911E-5</v>
      </c>
      <c r="HU18" s="3">
        <f t="shared" si="46"/>
        <v>7.9631076068199141E-4</v>
      </c>
      <c r="HV18" s="3">
        <f t="shared" si="47"/>
        <v>2.0731193383460258E-5</v>
      </c>
      <c r="HW18" s="3">
        <f t="shared" si="48"/>
        <v>1.5080196175788955E-4</v>
      </c>
      <c r="HX18" s="3">
        <f t="shared" si="49"/>
        <v>4.6027908006424124E-5</v>
      </c>
      <c r="HY18" s="3">
        <f t="shared" si="50"/>
        <v>5.487477008174795E-4</v>
      </c>
      <c r="HZ18" s="3">
        <f t="shared" si="51"/>
        <v>3.6803691624569896E-6</v>
      </c>
      <c r="IA18" s="3">
        <f t="shared" si="52"/>
        <v>4.5327706126528826E-3</v>
      </c>
      <c r="IB18" s="3">
        <f t="shared" si="53"/>
        <v>3.5811389559249217E-4</v>
      </c>
      <c r="IC18" s="3">
        <f t="shared" si="54"/>
        <v>7.071899226088241E-5</v>
      </c>
      <c r="ID18" s="3">
        <f t="shared" si="55"/>
        <v>1.5900126520842665E-4</v>
      </c>
      <c r="IE18" s="3">
        <f t="shared" si="56"/>
        <v>5.5577301309214424E-3</v>
      </c>
      <c r="IF18" s="3">
        <f t="shared" si="57"/>
        <v>7.81263175372199E-4</v>
      </c>
      <c r="IG18" s="3">
        <f t="shared" si="58"/>
        <v>0</v>
      </c>
      <c r="IH18" s="3">
        <f t="shared" si="59"/>
        <v>0</v>
      </c>
      <c r="II18" s="3">
        <f t="shared" si="60"/>
        <v>4.500299507510699E-4</v>
      </c>
      <c r="IJ18" s="3">
        <f t="shared" si="61"/>
        <v>6.2831821384882807E-4</v>
      </c>
      <c r="IK18" s="3">
        <f t="shared" si="62"/>
        <v>4.3968764753505148E-4</v>
      </c>
      <c r="IL18" s="3">
        <f t="shared" si="63"/>
        <v>7.7157308947610969E-4</v>
      </c>
      <c r="IM18" s="3">
        <f t="shared" si="64"/>
        <v>7.3313885455171708E-4</v>
      </c>
      <c r="IN18" s="3">
        <f t="shared" si="65"/>
        <v>3.5131220068466019E-4</v>
      </c>
      <c r="IO18" s="3">
        <f t="shared" si="66"/>
        <v>1.0659094485698217E-4</v>
      </c>
      <c r="IP18" s="3">
        <f t="shared" si="67"/>
        <v>2.458859296132657E-4</v>
      </c>
      <c r="IQ18" s="3">
        <f t="shared" si="68"/>
        <v>4.9284335910927213E-4</v>
      </c>
      <c r="IR18" s="3">
        <f t="shared" si="69"/>
        <v>0</v>
      </c>
      <c r="IS18" s="3">
        <f t="shared" si="5"/>
        <v>3.9963684539626324E-3</v>
      </c>
      <c r="IT18" s="3">
        <f t="shared" si="70"/>
        <v>2.3156044205053755E-3</v>
      </c>
      <c r="IU18" s="3">
        <f t="shared" si="71"/>
        <v>1.0936752716182315E-3</v>
      </c>
      <c r="IV18" s="3">
        <f t="shared" si="72"/>
        <v>4.2128580172276655E-4</v>
      </c>
      <c r="IW18" s="3">
        <f t="shared" si="73"/>
        <v>0</v>
      </c>
      <c r="IX18" s="3">
        <f t="shared" si="74"/>
        <v>0</v>
      </c>
      <c r="IY18" s="3">
        <f t="shared" si="75"/>
        <v>3.45675179562416E-5</v>
      </c>
      <c r="IZ18" s="3">
        <f t="shared" si="76"/>
        <v>7.5824922136898685E-4</v>
      </c>
      <c r="JA18" s="3">
        <f t="shared" si="77"/>
        <v>0</v>
      </c>
      <c r="JB18" s="3">
        <f t="shared" si="78"/>
        <v>0</v>
      </c>
      <c r="JC18" s="3">
        <f t="shared" si="79"/>
        <v>3.5592430887558734E-5</v>
      </c>
      <c r="JD18" s="3">
        <f t="shared" si="80"/>
        <v>6.4331921220719707E-4</v>
      </c>
      <c r="JE18" s="3">
        <f t="shared" si="81"/>
        <v>9.0131774919057438E-4</v>
      </c>
      <c r="JF18" s="3">
        <f t="shared" si="82"/>
        <v>0</v>
      </c>
      <c r="JG18" s="3">
        <f t="shared" si="83"/>
        <v>3.1259844405172656E-5</v>
      </c>
      <c r="JH18" s="3">
        <f t="shared" si="84"/>
        <v>1.5769683056856849E-4</v>
      </c>
      <c r="JI18" s="3">
        <f t="shared" si="85"/>
        <v>0</v>
      </c>
      <c r="JJ18" s="3">
        <f t="shared" si="86"/>
        <v>3.9100428329748755E-4</v>
      </c>
      <c r="JK18" s="3">
        <f t="shared" si="87"/>
        <v>3.4926237482202593E-4</v>
      </c>
      <c r="JL18" s="3">
        <f t="shared" si="88"/>
        <v>9.9090445677797674E-5</v>
      </c>
      <c r="JM18" s="3">
        <f t="shared" si="89"/>
        <v>5.5158950485431338E-5</v>
      </c>
      <c r="JN18" s="3">
        <f t="shared" si="90"/>
        <v>2.178871718077385E-4</v>
      </c>
      <c r="JO18" s="3">
        <f t="shared" si="91"/>
        <v>4.5436253723345595E-4</v>
      </c>
      <c r="JP18" s="3">
        <f t="shared" si="92"/>
        <v>5.8699558793617804E-5</v>
      </c>
      <c r="JQ18" s="3">
        <f t="shared" si="93"/>
        <v>3.9575615234268516E-4</v>
      </c>
      <c r="JR18" s="3">
        <f t="shared" si="94"/>
        <v>2.4834106195328449E-3</v>
      </c>
      <c r="JS18" s="3">
        <f t="shared" si="95"/>
        <v>0</v>
      </c>
      <c r="JT18" s="3">
        <f t="shared" si="96"/>
        <v>1.4674889698404451E-5</v>
      </c>
      <c r="JU18" s="3">
        <f t="shared" si="97"/>
        <v>8.988020538137051E-4</v>
      </c>
      <c r="JV18" s="3">
        <f t="shared" si="98"/>
        <v>2.4672449473888883E-4</v>
      </c>
      <c r="JW18" s="3">
        <f t="shared" si="99"/>
        <v>5.6556559028136525E-5</v>
      </c>
      <c r="JX18" s="3">
        <f t="shared" si="100"/>
        <v>0</v>
      </c>
      <c r="JY18" s="3">
        <f t="shared" si="101"/>
        <v>6.0441910776856949E-4</v>
      </c>
      <c r="JZ18" s="3">
        <f t="shared" si="102"/>
        <v>2.2729773599528672E-4</v>
      </c>
      <c r="KA18" s="3">
        <f t="shared" si="103"/>
        <v>6.5035384187214651E-5</v>
      </c>
      <c r="KB18" s="3">
        <f t="shared" si="104"/>
        <v>1.6406992552330413E-3</v>
      </c>
      <c r="KC18" s="3">
        <f t="shared" si="105"/>
        <v>5.1711516080091881E-6</v>
      </c>
      <c r="KD18" s="3">
        <f t="shared" si="106"/>
        <v>9.4990793952529138E-5</v>
      </c>
      <c r="KE18" s="3">
        <f t="shared" si="107"/>
        <v>1.8569558837409571E-3</v>
      </c>
      <c r="KF18" s="3">
        <f t="shared" si="108"/>
        <v>7.3188100686328244E-5</v>
      </c>
      <c r="KG18" s="3">
        <f t="shared" si="109"/>
        <v>0</v>
      </c>
      <c r="KH18" s="3">
        <f t="shared" si="110"/>
        <v>0</v>
      </c>
      <c r="KI18" s="3">
        <f t="shared" si="111"/>
        <v>9.2903698528756069E-4</v>
      </c>
      <c r="KJ18" s="3">
        <f t="shared" si="112"/>
        <v>1.2406105164079699E-4</v>
      </c>
      <c r="KK18" s="3">
        <f t="shared" si="113"/>
        <v>1.3729174584507277E-4</v>
      </c>
      <c r="KL18" s="3">
        <f t="shared" si="114"/>
        <v>1.2056703028403403E-4</v>
      </c>
      <c r="KM18" s="3">
        <f t="shared" si="115"/>
        <v>1.1129622695075631E-4</v>
      </c>
      <c r="KN18" s="3">
        <f t="shared" si="116"/>
        <v>6.7346096977820562E-4</v>
      </c>
      <c r="KO18" s="3">
        <f t="shared" si="117"/>
        <v>1.0808172730253437E-5</v>
      </c>
      <c r="KP18" s="3">
        <f t="shared" si="118"/>
        <v>2.6722275336523154E-4</v>
      </c>
      <c r="KQ18" s="3">
        <f t="shared" si="119"/>
        <v>1.8448432763708455E-5</v>
      </c>
      <c r="KR18" s="3">
        <f t="shared" si="120"/>
        <v>9.6900858960892886E-6</v>
      </c>
      <c r="KS18" s="3">
        <f t="shared" si="121"/>
        <v>3.8760343584357154E-5</v>
      </c>
      <c r="KT18" s="3">
        <f t="shared" si="122"/>
        <v>2.1597710679937472E-4</v>
      </c>
      <c r="KU18" s="3">
        <f t="shared" si="123"/>
        <v>3.5918539547523275E-5</v>
      </c>
      <c r="KV18" s="3">
        <f t="shared" si="124"/>
        <v>4.8310668626175927E-5</v>
      </c>
      <c r="KW18" s="3">
        <f t="shared" si="125"/>
        <v>3.0141757571008507E-5</v>
      </c>
      <c r="KX18" s="3">
        <f t="shared" si="126"/>
        <v>0</v>
      </c>
      <c r="KY18" s="3">
        <f t="shared" si="127"/>
        <v>8.6698316599145028E-5</v>
      </c>
      <c r="KZ18" s="3">
        <f t="shared" si="128"/>
        <v>1.5415622226038202E-4</v>
      </c>
      <c r="LA18" s="3">
        <f t="shared" si="129"/>
        <v>1.9361537011609175E-4</v>
      </c>
      <c r="LB18" s="3">
        <f t="shared" si="130"/>
        <v>4.905605984895202E-5</v>
      </c>
      <c r="LC18" s="3">
        <f t="shared" si="131"/>
        <v>5.6836080736677559E-6</v>
      </c>
      <c r="LD18" s="3">
        <f t="shared" si="132"/>
        <v>1.8029150200896899E-5</v>
      </c>
      <c r="LE18" s="3">
        <f t="shared" si="6"/>
        <v>0</v>
      </c>
      <c r="LF18" s="3">
        <f t="shared" si="143"/>
        <v>0</v>
      </c>
      <c r="LG18" s="3">
        <f t="shared" si="144"/>
        <v>2.5641458063497809E-4</v>
      </c>
      <c r="LH18" s="3">
        <f t="shared" si="145"/>
        <v>2.2818288807233337E-4</v>
      </c>
      <c r="LI18" s="3">
        <f t="shared" si="146"/>
        <v>4.0260443420194055E-4</v>
      </c>
      <c r="LJ18" s="3">
        <f t="shared" si="147"/>
        <v>1.8029150200896899E-4</v>
      </c>
      <c r="LK18" s="3">
        <f t="shared" si="148"/>
        <v>2.2315149731859468E-5</v>
      </c>
      <c r="LL18" s="3">
        <f t="shared" si="149"/>
        <v>0</v>
      </c>
      <c r="LM18" s="3">
        <f t="shared" si="150"/>
        <v>0</v>
      </c>
      <c r="LN18" s="3">
        <f t="shared" si="151"/>
        <v>4.9848038023151633E-6</v>
      </c>
      <c r="LO18" s="3">
        <f t="shared" si="152"/>
        <v>0</v>
      </c>
      <c r="LP18" s="3">
        <f t="shared" si="153"/>
        <v>1.1362091582678927E-3</v>
      </c>
      <c r="LQ18" s="3">
        <f t="shared" si="154"/>
        <v>8.1061295476900788E-5</v>
      </c>
      <c r="LR18" s="3">
        <f t="shared" si="155"/>
        <v>0</v>
      </c>
      <c r="LS18" s="3">
        <f t="shared" si="156"/>
        <v>0</v>
      </c>
      <c r="LT18" s="3">
        <f t="shared" si="157"/>
        <v>0</v>
      </c>
      <c r="LU18" s="3">
        <f t="shared" si="158"/>
        <v>6.2193580150380771E-5</v>
      </c>
      <c r="LV18" s="3">
        <f t="shared" si="159"/>
        <v>1.6827206854170437E-4</v>
      </c>
      <c r="LW18" s="3">
        <f t="shared" si="160"/>
        <v>1.4833285333244373E-4</v>
      </c>
      <c r="LX18" s="3">
        <f t="shared" si="161"/>
        <v>8.1387404136865315E-5</v>
      </c>
      <c r="LY18" s="3">
        <f t="shared" si="162"/>
        <v>3.7153093760246194E-4</v>
      </c>
      <c r="LZ18" s="3">
        <f t="shared" si="163"/>
        <v>3.3440113731792749E-4</v>
      </c>
      <c r="MA18" s="3">
        <f t="shared" si="164"/>
        <v>4.1220134619518282E-4</v>
      </c>
      <c r="MB18" s="3">
        <f t="shared" si="165"/>
        <v>3.5499256984711723E-5</v>
      </c>
      <c r="MC18" s="3">
        <f t="shared" si="166"/>
        <v>1.1623444380164795E-4</v>
      </c>
      <c r="MD18" s="3">
        <f t="shared" si="167"/>
        <v>1.5792976532568602E-5</v>
      </c>
      <c r="ME18" s="3">
        <f t="shared" si="168"/>
        <v>0</v>
      </c>
      <c r="MF18" s="3">
        <f t="shared" si="169"/>
        <v>8.9307185878861393E-5</v>
      </c>
      <c r="MG18" s="3">
        <f t="shared" si="170"/>
        <v>1.2881292068599463E-4</v>
      </c>
      <c r="MH18" s="3">
        <f t="shared" si="171"/>
        <v>1.3601060468092633E-3</v>
      </c>
      <c r="MI18" s="3">
        <f t="shared" si="172"/>
        <v>6.8948688106789177E-5</v>
      </c>
      <c r="MJ18" s="3">
        <f t="shared" si="173"/>
        <v>4.3372451775284274E-5</v>
      </c>
      <c r="MK18" s="3">
        <f t="shared" si="174"/>
        <v>2.2487521452126442E-4</v>
      </c>
      <c r="ML18" s="3">
        <f t="shared" si="175"/>
        <v>4.6214255812118147E-5</v>
      </c>
      <c r="MM18" s="3">
        <f t="shared" si="176"/>
        <v>3.0467866230973051E-5</v>
      </c>
      <c r="MN18" s="3">
        <f t="shared" si="177"/>
        <v>9.0751381372990072E-5</v>
      </c>
      <c r="MO18" s="3">
        <f t="shared" si="178"/>
        <v>1.0267764093740765E-4</v>
      </c>
      <c r="MP18" s="3">
        <f t="shared" si="179"/>
        <v>1.2867315983172413E-4</v>
      </c>
      <c r="MQ18" s="3">
        <f t="shared" si="180"/>
        <v>5.4879428776890296E-5</v>
      </c>
      <c r="MR18" s="3">
        <f t="shared" si="181"/>
        <v>2.8138518659797742E-5</v>
      </c>
      <c r="MS18" s="3">
        <f t="shared" si="182"/>
        <v>1.9878652172410094E-4</v>
      </c>
      <c r="MT18" s="3">
        <f t="shared" si="183"/>
        <v>1.406925932989887E-4</v>
      </c>
      <c r="MU18" s="3">
        <f t="shared" si="184"/>
        <v>2.2082214974741939E-5</v>
      </c>
      <c r="MV18" s="3">
        <f t="shared" si="185"/>
        <v>7.5983317771738604E-5</v>
      </c>
      <c r="MW18" s="3">
        <f t="shared" si="133"/>
        <v>1.5802293922853301E-4</v>
      </c>
      <c r="MX18" s="3">
        <f t="shared" si="134"/>
        <v>0</v>
      </c>
      <c r="MY18" s="3">
        <f t="shared" si="135"/>
        <v>3.582536564467627E-5</v>
      </c>
      <c r="MZ18" s="3">
        <f t="shared" si="136"/>
        <v>3.2419859495617963E-4</v>
      </c>
      <c r="NA18" s="3">
        <f t="shared" si="137"/>
        <v>5.9631297822087932E-6</v>
      </c>
      <c r="NB18" s="3">
        <f t="shared" si="138"/>
        <v>0</v>
      </c>
      <c r="NC18" s="3">
        <f t="shared" si="139"/>
        <v>0</v>
      </c>
      <c r="ND18" s="3">
        <f t="shared" si="140"/>
        <v>1.7274441587836098E-4</v>
      </c>
      <c r="NE18" s="3">
        <f t="shared" si="141"/>
        <v>3.0281518425279028E-6</v>
      </c>
      <c r="NF18" s="3">
        <f t="shared" si="142"/>
        <v>1.0230494532601961E-4</v>
      </c>
    </row>
    <row r="19" spans="1:370" x14ac:dyDescent="0.3">
      <c r="A19" s="1">
        <v>39539</v>
      </c>
      <c r="B19">
        <v>36535.160000000003</v>
      </c>
      <c r="C19">
        <v>19525.57</v>
      </c>
      <c r="D19">
        <v>26575.54</v>
      </c>
      <c r="E19">
        <v>15273.41</v>
      </c>
      <c r="F19">
        <v>9158.18</v>
      </c>
      <c r="G19">
        <v>1873.02</v>
      </c>
      <c r="I19">
        <v>9250.14</v>
      </c>
      <c r="J19">
        <v>1703.53</v>
      </c>
      <c r="K19">
        <v>13200.12</v>
      </c>
      <c r="L19">
        <v>885.25</v>
      </c>
      <c r="M19">
        <v>8937.8000000000011</v>
      </c>
      <c r="N19">
        <v>207.68</v>
      </c>
      <c r="O19">
        <v>8684.01</v>
      </c>
      <c r="P19">
        <v>2357.06</v>
      </c>
      <c r="Q19">
        <v>685.22</v>
      </c>
      <c r="R19">
        <v>20.03</v>
      </c>
      <c r="S19">
        <v>233.43</v>
      </c>
      <c r="T19">
        <v>589.65</v>
      </c>
      <c r="U19">
        <v>541.53</v>
      </c>
      <c r="V19">
        <v>2178.04</v>
      </c>
      <c r="W19">
        <v>363.68</v>
      </c>
      <c r="X19">
        <v>9.49</v>
      </c>
      <c r="Y19">
        <v>804.48</v>
      </c>
      <c r="Z19">
        <v>2712.63</v>
      </c>
      <c r="AA19">
        <v>173.48</v>
      </c>
      <c r="AB19">
        <v>51.22</v>
      </c>
      <c r="AC19">
        <v>152.4</v>
      </c>
      <c r="AD19">
        <v>269</v>
      </c>
      <c r="AE19">
        <v>4636.43</v>
      </c>
      <c r="AF19">
        <v>860.13</v>
      </c>
      <c r="AG19">
        <v>356.83</v>
      </c>
      <c r="AH19">
        <v>425.32</v>
      </c>
      <c r="AI19">
        <v>216.12</v>
      </c>
      <c r="AJ19">
        <v>614.58000000000004</v>
      </c>
      <c r="AK19">
        <v>49.1</v>
      </c>
      <c r="AL19">
        <v>324.22000000000003</v>
      </c>
      <c r="AM19">
        <v>91.16</v>
      </c>
      <c r="AN19">
        <v>895.17000000000007</v>
      </c>
      <c r="AO19">
        <v>3.68</v>
      </c>
      <c r="AP19">
        <v>124.94</v>
      </c>
      <c r="AQ19">
        <v>4.58</v>
      </c>
      <c r="AR19">
        <v>31.1</v>
      </c>
      <c r="AS19">
        <v>8.9</v>
      </c>
      <c r="AT19">
        <v>127.42</v>
      </c>
      <c r="AU19">
        <v>0.97</v>
      </c>
      <c r="AV19">
        <v>786.85</v>
      </c>
      <c r="AW19">
        <v>72.53</v>
      </c>
      <c r="AX19">
        <v>17.61</v>
      </c>
      <c r="AY19">
        <v>32.06</v>
      </c>
      <c r="AZ19">
        <v>1002.27</v>
      </c>
      <c r="BA19">
        <v>149.77000000000001</v>
      </c>
      <c r="BD19">
        <v>89.05</v>
      </c>
      <c r="BE19">
        <v>96</v>
      </c>
      <c r="BF19">
        <v>77.89</v>
      </c>
      <c r="BG19">
        <v>151.47</v>
      </c>
      <c r="BH19">
        <v>144.96</v>
      </c>
      <c r="BI19">
        <v>62.09</v>
      </c>
      <c r="BJ19">
        <v>21.04</v>
      </c>
      <c r="BK19">
        <v>49.65</v>
      </c>
      <c r="BL19">
        <v>75.56</v>
      </c>
      <c r="BN19">
        <v>646.84</v>
      </c>
      <c r="BO19">
        <v>395.09000000000003</v>
      </c>
      <c r="BP19">
        <v>209.58</v>
      </c>
      <c r="BQ19">
        <v>62.75</v>
      </c>
      <c r="BT19">
        <v>8.19</v>
      </c>
      <c r="BU19">
        <v>152.46</v>
      </c>
      <c r="BX19">
        <v>6.07</v>
      </c>
      <c r="BY19">
        <v>111.17</v>
      </c>
      <c r="BZ19">
        <v>185.58</v>
      </c>
      <c r="CB19">
        <v>6.01</v>
      </c>
      <c r="CC19">
        <v>25.810000000000002</v>
      </c>
      <c r="CE19">
        <v>83.93</v>
      </c>
      <c r="CF19">
        <v>57.9</v>
      </c>
      <c r="CG19">
        <v>13.540000000000001</v>
      </c>
      <c r="CH19">
        <v>5.59</v>
      </c>
      <c r="CI19">
        <v>28.93</v>
      </c>
      <c r="CJ19">
        <v>87.53</v>
      </c>
      <c r="CK19">
        <v>13.200000000000001</v>
      </c>
      <c r="CL19">
        <v>87.88</v>
      </c>
      <c r="CM19">
        <v>509.48</v>
      </c>
      <c r="CO19">
        <v>2.71</v>
      </c>
      <c r="CP19">
        <v>172.62</v>
      </c>
      <c r="CQ19">
        <v>43.61</v>
      </c>
      <c r="CR19">
        <v>11.94</v>
      </c>
      <c r="CT19">
        <v>115.59</v>
      </c>
      <c r="CU19">
        <v>38.35</v>
      </c>
      <c r="CV19">
        <v>10.38</v>
      </c>
      <c r="CW19">
        <v>373.5</v>
      </c>
      <c r="CX19">
        <v>0.79</v>
      </c>
      <c r="CY19">
        <v>10.200000000000001</v>
      </c>
      <c r="CZ19">
        <v>336.5</v>
      </c>
      <c r="DA19">
        <v>13.4</v>
      </c>
      <c r="DD19">
        <v>167.55</v>
      </c>
      <c r="DE19">
        <v>21.02</v>
      </c>
      <c r="DF19">
        <v>25.650000000000002</v>
      </c>
      <c r="DG19">
        <v>20.71</v>
      </c>
      <c r="DH19">
        <v>18.91</v>
      </c>
      <c r="DI19">
        <v>128.9</v>
      </c>
      <c r="DJ19">
        <v>2.3199999999999998</v>
      </c>
      <c r="DK19">
        <v>47.47</v>
      </c>
      <c r="DL19">
        <v>3.84</v>
      </c>
      <c r="DM19">
        <v>2.08</v>
      </c>
      <c r="DN19">
        <v>6.59</v>
      </c>
      <c r="DO19">
        <v>29.2</v>
      </c>
      <c r="DP19">
        <v>8.74</v>
      </c>
      <c r="DQ19">
        <v>8.48</v>
      </c>
      <c r="DR19">
        <v>4.87</v>
      </c>
      <c r="DT19">
        <v>15</v>
      </c>
      <c r="DU19">
        <v>35.51</v>
      </c>
      <c r="DV19">
        <v>32.21</v>
      </c>
      <c r="DW19">
        <v>9.07</v>
      </c>
      <c r="DX19">
        <v>1.4000000000000001</v>
      </c>
      <c r="DY19">
        <v>3.15</v>
      </c>
      <c r="EB19">
        <v>45.86</v>
      </c>
      <c r="EC19">
        <v>49.480000000000004</v>
      </c>
      <c r="ED19">
        <v>78.36</v>
      </c>
      <c r="EE19">
        <v>34.049999999999997</v>
      </c>
      <c r="EF19">
        <v>3.71</v>
      </c>
      <c r="EI19">
        <v>1.9100000000000001</v>
      </c>
      <c r="EK19">
        <v>189.43</v>
      </c>
      <c r="EL19">
        <v>13.120000000000001</v>
      </c>
      <c r="EM19">
        <v>0.70000000000000007</v>
      </c>
      <c r="EP19">
        <v>8.92</v>
      </c>
      <c r="EQ19">
        <v>39.369999999999997</v>
      </c>
      <c r="ER19">
        <v>24.12</v>
      </c>
      <c r="ES19">
        <v>12.38</v>
      </c>
      <c r="ET19">
        <v>70.89</v>
      </c>
      <c r="EU19">
        <v>70.62</v>
      </c>
      <c r="EV19">
        <v>73.73</v>
      </c>
      <c r="EW19">
        <v>8.0500000000000007</v>
      </c>
      <c r="EX19">
        <v>23.62</v>
      </c>
      <c r="EY19">
        <v>2.94</v>
      </c>
      <c r="FA19">
        <v>16.59</v>
      </c>
      <c r="FB19">
        <v>28.36</v>
      </c>
      <c r="FC19">
        <v>222.89000000000001</v>
      </c>
      <c r="FD19">
        <v>14.33</v>
      </c>
      <c r="FE19">
        <v>8.5</v>
      </c>
      <c r="FF19">
        <v>90.86</v>
      </c>
      <c r="FG19">
        <v>9.120000000000001</v>
      </c>
      <c r="FH19">
        <v>7.78</v>
      </c>
      <c r="FI19">
        <v>15.94</v>
      </c>
      <c r="FJ19">
        <v>20.66</v>
      </c>
      <c r="FK19">
        <v>17.93</v>
      </c>
      <c r="FL19">
        <v>9.82</v>
      </c>
      <c r="FM19">
        <v>4.22</v>
      </c>
      <c r="FN19">
        <v>36.28</v>
      </c>
      <c r="FO19">
        <v>22.32</v>
      </c>
      <c r="FP19">
        <v>5.8100000000000005</v>
      </c>
      <c r="FQ19">
        <v>15.700000000000001</v>
      </c>
      <c r="FR19">
        <v>33.6</v>
      </c>
      <c r="FT19">
        <v>6.41</v>
      </c>
      <c r="FU19">
        <v>57.11</v>
      </c>
      <c r="FV19">
        <v>1.21</v>
      </c>
      <c r="FY19">
        <v>31.990000000000002</v>
      </c>
      <c r="FZ19">
        <v>0.78</v>
      </c>
      <c r="GA19">
        <v>14.93</v>
      </c>
      <c r="GE19">
        <f t="shared" si="0"/>
        <v>180414.38999999984</v>
      </c>
      <c r="GG19" s="3">
        <f t="shared" si="4"/>
        <v>0.20250690646128636</v>
      </c>
      <c r="GH19" s="3">
        <f t="shared" si="7"/>
        <v>0.10822623406037632</v>
      </c>
      <c r="GI19" s="3">
        <f t="shared" si="8"/>
        <v>0.1473027733541655</v>
      </c>
      <c r="GJ19" s="3">
        <f t="shared" si="9"/>
        <v>8.4657382373989204E-2</v>
      </c>
      <c r="GK19" s="3">
        <f t="shared" si="10"/>
        <v>5.0761915388234879E-2</v>
      </c>
      <c r="GL19" s="3">
        <f t="shared" si="11"/>
        <v>1.0381766110785296E-2</v>
      </c>
      <c r="GM19" s="3">
        <f t="shared" si="12"/>
        <v>0</v>
      </c>
      <c r="GN19" s="3">
        <f t="shared" si="13"/>
        <v>5.1271630827230623E-2</v>
      </c>
      <c r="GO19" s="3">
        <f t="shared" si="14"/>
        <v>9.4423177663378269E-3</v>
      </c>
      <c r="GP19" s="3">
        <f t="shared" si="15"/>
        <v>7.3165560685042985E-2</v>
      </c>
      <c r="GQ19" s="3">
        <f t="shared" si="16"/>
        <v>4.9067593776749227E-3</v>
      </c>
      <c r="GR19" s="3">
        <f t="shared" si="17"/>
        <v>4.954039420026312E-2</v>
      </c>
      <c r="GS19" s="3">
        <f t="shared" si="18"/>
        <v>1.151127689980828E-3</v>
      </c>
      <c r="GT19" s="3">
        <f t="shared" si="19"/>
        <v>4.8133688227419154E-2</v>
      </c>
      <c r="GU19" s="3">
        <f t="shared" si="20"/>
        <v>1.3064700659409718E-2</v>
      </c>
      <c r="GV19" s="3">
        <f t="shared" si="21"/>
        <v>3.7980340703421753E-3</v>
      </c>
      <c r="GW19" s="3">
        <f t="shared" si="22"/>
        <v>1.1102218620144446E-4</v>
      </c>
      <c r="GX19" s="3">
        <f t="shared" si="23"/>
        <v>1.2938546642537784E-3</v>
      </c>
      <c r="GY19" s="3">
        <f t="shared" si="24"/>
        <v>3.2683091409726269E-3</v>
      </c>
      <c r="GZ19" s="3">
        <f t="shared" si="25"/>
        <v>3.0015898399235251E-3</v>
      </c>
      <c r="HA19" s="3">
        <f t="shared" si="26"/>
        <v>1.2072429477493464E-2</v>
      </c>
      <c r="HB19" s="3">
        <f t="shared" si="27"/>
        <v>2.0158037282946239E-3</v>
      </c>
      <c r="HC19" s="3">
        <f t="shared" si="28"/>
        <v>5.2601125664089262E-5</v>
      </c>
      <c r="HD19" s="3">
        <f t="shared" si="29"/>
        <v>4.4590678160428372E-3</v>
      </c>
      <c r="HE19" s="3">
        <f t="shared" si="30"/>
        <v>1.5035552319302261E-2</v>
      </c>
      <c r="HF19" s="3">
        <f t="shared" si="31"/>
        <v>9.6156409696588024E-4</v>
      </c>
      <c r="HG19" s="3">
        <f t="shared" si="32"/>
        <v>2.8390196591302971E-4</v>
      </c>
      <c r="HH19" s="3">
        <f t="shared" si="33"/>
        <v>8.4472197589116995E-4</v>
      </c>
      <c r="HI19" s="3">
        <f t="shared" si="34"/>
        <v>1.4910118865795585E-3</v>
      </c>
      <c r="HJ19" s="3">
        <f t="shared" si="35"/>
        <v>2.5698781566148934E-2</v>
      </c>
      <c r="HK19" s="3">
        <f t="shared" si="36"/>
        <v>4.7675243643259318E-3</v>
      </c>
      <c r="HL19" s="3">
        <f t="shared" si="37"/>
        <v>1.9778355817404603E-3</v>
      </c>
      <c r="HM19" s="3">
        <f t="shared" si="38"/>
        <v>2.3574616193309211E-3</v>
      </c>
      <c r="HN19" s="3">
        <f t="shared" si="39"/>
        <v>1.1979088807716513E-3</v>
      </c>
      <c r="HO19" s="3">
        <f t="shared" si="40"/>
        <v>3.4064910232493128E-3</v>
      </c>
      <c r="HP19" s="3">
        <f t="shared" si="41"/>
        <v>2.7215124026414993E-4</v>
      </c>
      <c r="HQ19" s="3">
        <f t="shared" si="42"/>
        <v>1.7970850329621728E-3</v>
      </c>
      <c r="HR19" s="3">
        <f t="shared" si="43"/>
        <v>5.0528120290183108E-4</v>
      </c>
      <c r="HS19" s="3">
        <f t="shared" si="44"/>
        <v>4.961743905239493E-3</v>
      </c>
      <c r="HT19" s="3">
        <f t="shared" si="45"/>
        <v>2.0397486032017755E-5</v>
      </c>
      <c r="HU19" s="3">
        <f t="shared" si="46"/>
        <v>6.9251682196747228E-4</v>
      </c>
      <c r="HV19" s="3">
        <f t="shared" si="47"/>
        <v>2.538600163767427E-5</v>
      </c>
      <c r="HW19" s="3">
        <f t="shared" si="48"/>
        <v>1.7238092815101961E-4</v>
      </c>
      <c r="HX19" s="3">
        <f t="shared" si="49"/>
        <v>4.9330876544825544E-5</v>
      </c>
      <c r="HY19" s="3">
        <f t="shared" si="50"/>
        <v>7.0626295385861463E-4</v>
      </c>
      <c r="HZ19" s="3">
        <f t="shared" si="51"/>
        <v>5.3765112638742447E-6</v>
      </c>
      <c r="IA19" s="3">
        <f t="shared" si="52"/>
        <v>4.3613483381231433E-3</v>
      </c>
      <c r="IB19" s="3">
        <f t="shared" si="53"/>
        <v>4.0201892986474122E-4</v>
      </c>
      <c r="IC19" s="3">
        <f t="shared" si="54"/>
        <v>9.7608622017345811E-5</v>
      </c>
      <c r="ID19" s="3">
        <f t="shared" si="55"/>
        <v>1.7770201146371988E-4</v>
      </c>
      <c r="IE19" s="3">
        <f t="shared" si="56"/>
        <v>5.5553772623126172E-3</v>
      </c>
      <c r="IF19" s="3">
        <f t="shared" si="57"/>
        <v>8.3014442473241818E-4</v>
      </c>
      <c r="IG19" s="3">
        <f t="shared" si="58"/>
        <v>0</v>
      </c>
      <c r="IH19" s="3">
        <f t="shared" si="59"/>
        <v>0</v>
      </c>
      <c r="II19" s="3">
        <f t="shared" si="60"/>
        <v>4.9358590520412525E-4</v>
      </c>
      <c r="IJ19" s="3">
        <f t="shared" si="61"/>
        <v>5.3210833127002833E-4</v>
      </c>
      <c r="IK19" s="3">
        <f t="shared" si="62"/>
        <v>4.3172831169398446E-4</v>
      </c>
      <c r="IL19" s="3">
        <f t="shared" si="63"/>
        <v>8.3956717643199157E-4</v>
      </c>
      <c r="IM19" s="3">
        <f t="shared" si="64"/>
        <v>8.0348358021774279E-4</v>
      </c>
      <c r="IN19" s="3">
        <f t="shared" si="65"/>
        <v>3.4415214883912562E-4</v>
      </c>
      <c r="IO19" s="3">
        <f t="shared" si="66"/>
        <v>1.1662040927001453E-4</v>
      </c>
      <c r="IP19" s="3">
        <f t="shared" si="67"/>
        <v>2.7519977757871778E-4</v>
      </c>
      <c r="IQ19" s="3">
        <f t="shared" si="68"/>
        <v>4.1881359907045148E-4</v>
      </c>
      <c r="IR19" s="3">
        <f t="shared" si="69"/>
        <v>0</v>
      </c>
      <c r="IS19" s="3">
        <f t="shared" si="5"/>
        <v>3.5853015937365117E-3</v>
      </c>
      <c r="IT19" s="3">
        <f t="shared" si="70"/>
        <v>2.1899029229320364E-3</v>
      </c>
      <c r="IU19" s="3">
        <f t="shared" si="71"/>
        <v>1.1616590007038807E-3</v>
      </c>
      <c r="IV19" s="3">
        <f t="shared" si="72"/>
        <v>3.4781039361660707E-4</v>
      </c>
      <c r="IW19" s="3">
        <f t="shared" si="73"/>
        <v>0</v>
      </c>
      <c r="IX19" s="3">
        <f t="shared" si="74"/>
        <v>0</v>
      </c>
      <c r="IY19" s="3">
        <f t="shared" si="75"/>
        <v>4.5395492011474289E-5</v>
      </c>
      <c r="IZ19" s="3">
        <f t="shared" si="76"/>
        <v>8.4505454359821378E-4</v>
      </c>
      <c r="JA19" s="3">
        <f t="shared" si="77"/>
        <v>0</v>
      </c>
      <c r="JB19" s="3">
        <f t="shared" si="78"/>
        <v>0</v>
      </c>
      <c r="JC19" s="3">
        <f t="shared" si="79"/>
        <v>3.3644766362594504E-5</v>
      </c>
      <c r="JD19" s="3">
        <f t="shared" si="80"/>
        <v>6.1619253320092764E-4</v>
      </c>
      <c r="JE19" s="3">
        <f t="shared" si="81"/>
        <v>1.0286319178863736E-3</v>
      </c>
      <c r="JF19" s="3">
        <f t="shared" si="82"/>
        <v>0</v>
      </c>
      <c r="JG19" s="3">
        <f t="shared" si="83"/>
        <v>3.3312198655550732E-5</v>
      </c>
      <c r="JH19" s="3">
        <f t="shared" si="84"/>
        <v>1.4305954197999407E-4</v>
      </c>
      <c r="JI19" s="3">
        <f t="shared" si="85"/>
        <v>0</v>
      </c>
      <c r="JJ19" s="3">
        <f t="shared" si="86"/>
        <v>4.6520679420305707E-4</v>
      </c>
      <c r="JK19" s="3">
        <f t="shared" si="87"/>
        <v>3.2092783729723582E-4</v>
      </c>
      <c r="JL19" s="3">
        <f t="shared" si="88"/>
        <v>7.5049445889543583E-5</v>
      </c>
      <c r="JM19" s="3">
        <f t="shared" si="89"/>
        <v>3.0984224706244355E-5</v>
      </c>
      <c r="JN19" s="3">
        <f t="shared" si="90"/>
        <v>1.6035306274627E-4</v>
      </c>
      <c r="JO19" s="3">
        <f t="shared" si="91"/>
        <v>4.8516085662568314E-4</v>
      </c>
      <c r="JP19" s="3">
        <f t="shared" si="92"/>
        <v>7.31648955496289E-5</v>
      </c>
      <c r="JQ19" s="3">
        <f t="shared" si="93"/>
        <v>4.8710083491677175E-4</v>
      </c>
      <c r="JR19" s="3">
        <f t="shared" si="94"/>
        <v>2.8239432564109795E-3</v>
      </c>
      <c r="JS19" s="3">
        <f t="shared" si="95"/>
        <v>0</v>
      </c>
      <c r="JT19" s="3">
        <f t="shared" si="96"/>
        <v>1.5020974768143508E-5</v>
      </c>
      <c r="JU19" s="3">
        <f t="shared" si="97"/>
        <v>9.5679729316491976E-4</v>
      </c>
      <c r="JV19" s="3">
        <f t="shared" si="98"/>
        <v>2.4172129506964515E-4</v>
      </c>
      <c r="JW19" s="3">
        <f t="shared" si="99"/>
        <v>6.6180973701709776E-5</v>
      </c>
      <c r="JX19" s="3">
        <f t="shared" si="100"/>
        <v>0</v>
      </c>
      <c r="JY19" s="3">
        <f t="shared" si="101"/>
        <v>6.4069168761981849E-4</v>
      </c>
      <c r="JZ19" s="3">
        <f t="shared" si="102"/>
        <v>2.1256619275214153E-4</v>
      </c>
      <c r="KA19" s="3">
        <f t="shared" si="103"/>
        <v>5.753421331857182E-5</v>
      </c>
      <c r="KB19" s="3">
        <f t="shared" si="104"/>
        <v>2.0702339763474542E-3</v>
      </c>
      <c r="KC19" s="3">
        <f t="shared" si="105"/>
        <v>4.3788081427429415E-6</v>
      </c>
      <c r="KD19" s="3">
        <f t="shared" si="106"/>
        <v>5.6536510197440518E-5</v>
      </c>
      <c r="KE19" s="3">
        <f t="shared" si="107"/>
        <v>1.8651505570037971E-3</v>
      </c>
      <c r="KF19" s="3">
        <f t="shared" si="108"/>
        <v>7.4273454573108117E-5</v>
      </c>
      <c r="KG19" s="3">
        <f t="shared" si="109"/>
        <v>0</v>
      </c>
      <c r="KH19" s="3">
        <f t="shared" si="110"/>
        <v>0</v>
      </c>
      <c r="KI19" s="3">
        <f t="shared" si="111"/>
        <v>9.2869532191972135E-4</v>
      </c>
      <c r="KJ19" s="3">
        <f t="shared" si="112"/>
        <v>1.1650955336766662E-4</v>
      </c>
      <c r="KK19" s="3">
        <f t="shared" si="113"/>
        <v>1.421726947612107E-4</v>
      </c>
      <c r="KL19" s="3">
        <f t="shared" si="114"/>
        <v>1.1479128688127383E-4</v>
      </c>
      <c r="KM19" s="3">
        <f t="shared" si="115"/>
        <v>1.0481425566996079E-4</v>
      </c>
      <c r="KN19" s="3">
        <f t="shared" si="116"/>
        <v>7.1446629063236103E-4</v>
      </c>
      <c r="KO19" s="3">
        <f t="shared" si="117"/>
        <v>1.2859284672359018E-5</v>
      </c>
      <c r="KP19" s="3">
        <f t="shared" si="118"/>
        <v>2.6311648422279422E-4</v>
      </c>
      <c r="KQ19" s="3">
        <f t="shared" si="119"/>
        <v>2.1284333250801132E-5</v>
      </c>
      <c r="KR19" s="3">
        <f t="shared" si="120"/>
        <v>1.1529013844183947E-5</v>
      </c>
      <c r="KS19" s="3">
        <f t="shared" si="121"/>
        <v>3.6527019823640482E-5</v>
      </c>
      <c r="KT19" s="3">
        <f t="shared" si="122"/>
        <v>1.6184961742796695E-4</v>
      </c>
      <c r="KU19" s="3">
        <f t="shared" si="123"/>
        <v>4.8444029326042163E-5</v>
      </c>
      <c r="KV19" s="3">
        <f t="shared" si="124"/>
        <v>4.7002902595519174E-5</v>
      </c>
      <c r="KW19" s="3">
        <f t="shared" si="125"/>
        <v>2.6993412221719145E-5</v>
      </c>
      <c r="KX19" s="3">
        <f t="shared" si="126"/>
        <v>0</v>
      </c>
      <c r="KY19" s="3">
        <f t="shared" si="127"/>
        <v>8.3141926760941923E-5</v>
      </c>
      <c r="KZ19" s="3">
        <f t="shared" si="128"/>
        <v>1.9682465461873651E-4</v>
      </c>
      <c r="LA19" s="3">
        <f t="shared" si="129"/>
        <v>1.785334307313293E-4</v>
      </c>
      <c r="LB19" s="3">
        <f t="shared" si="130"/>
        <v>5.0273151714782885E-5</v>
      </c>
      <c r="LC19" s="3">
        <f t="shared" si="131"/>
        <v>7.7599131643545806E-6</v>
      </c>
      <c r="LD19" s="3">
        <f t="shared" si="132"/>
        <v>1.7459804619797805E-5</v>
      </c>
      <c r="LE19" s="3">
        <f t="shared" si="6"/>
        <v>0</v>
      </c>
      <c r="LF19" s="3">
        <f t="shared" si="143"/>
        <v>0</v>
      </c>
      <c r="LG19" s="3">
        <f t="shared" si="144"/>
        <v>2.5419258408378642E-4</v>
      </c>
      <c r="LH19" s="3">
        <f t="shared" si="145"/>
        <v>2.7425750240876045E-4</v>
      </c>
      <c r="LI19" s="3">
        <f t="shared" si="146"/>
        <v>4.3433342539916063E-4</v>
      </c>
      <c r="LJ19" s="3">
        <f t="shared" si="147"/>
        <v>1.8873217374733815E-4</v>
      </c>
      <c r="LK19" s="3">
        <f t="shared" si="148"/>
        <v>2.0563769885539637E-5</v>
      </c>
      <c r="LL19" s="3">
        <f t="shared" si="149"/>
        <v>0</v>
      </c>
      <c r="LM19" s="3">
        <f t="shared" si="150"/>
        <v>0</v>
      </c>
      <c r="LN19" s="3">
        <f t="shared" si="151"/>
        <v>1.0586738674226607E-5</v>
      </c>
      <c r="LO19" s="3">
        <f t="shared" si="152"/>
        <v>0</v>
      </c>
      <c r="LP19" s="3">
        <f t="shared" si="153"/>
        <v>1.0499716790883487E-3</v>
      </c>
      <c r="LQ19" s="3">
        <f t="shared" si="154"/>
        <v>7.2721471940237213E-5</v>
      </c>
      <c r="LR19" s="3">
        <f t="shared" si="155"/>
        <v>3.8799565821772903E-6</v>
      </c>
      <c r="LS19" s="3">
        <f t="shared" si="156"/>
        <v>0</v>
      </c>
      <c r="LT19" s="3">
        <f t="shared" si="157"/>
        <v>0</v>
      </c>
      <c r="LU19" s="3">
        <f t="shared" si="158"/>
        <v>4.9441732447173466E-5</v>
      </c>
      <c r="LV19" s="3">
        <f t="shared" si="159"/>
        <v>2.1821984377188555E-4</v>
      </c>
      <c r="LW19" s="3">
        <f t="shared" si="160"/>
        <v>1.3369221823159461E-4</v>
      </c>
      <c r="LX19" s="3">
        <f t="shared" si="161"/>
        <v>6.8619803553364068E-5</v>
      </c>
      <c r="LY19" s="3">
        <f t="shared" si="162"/>
        <v>3.9292874587221156E-4</v>
      </c>
      <c r="LZ19" s="3">
        <f t="shared" si="163"/>
        <v>3.9143219119051463E-4</v>
      </c>
      <c r="MA19" s="3">
        <f t="shared" si="164"/>
        <v>4.0867028400561658E-4</v>
      </c>
      <c r="MB19" s="3">
        <f t="shared" si="165"/>
        <v>4.4619500695038836E-5</v>
      </c>
      <c r="MC19" s="3">
        <f t="shared" si="166"/>
        <v>1.3092082067289656E-4</v>
      </c>
      <c r="MD19" s="3">
        <f t="shared" si="167"/>
        <v>1.6295817645144617E-5</v>
      </c>
      <c r="ME19" s="3">
        <f t="shared" si="168"/>
        <v>0</v>
      </c>
      <c r="MF19" s="3">
        <f t="shared" si="169"/>
        <v>9.1954970997601776E-5</v>
      </c>
      <c r="MG19" s="3">
        <f t="shared" si="170"/>
        <v>1.5719366952935421E-4</v>
      </c>
      <c r="MH19" s="3">
        <f t="shared" si="171"/>
        <v>1.2354336037164232E-3</v>
      </c>
      <c r="MI19" s="3">
        <f t="shared" si="172"/>
        <v>7.9428254032286525E-5</v>
      </c>
      <c r="MJ19" s="3">
        <f t="shared" si="173"/>
        <v>4.7113758497867089E-5</v>
      </c>
      <c r="MK19" s="3">
        <f t="shared" si="174"/>
        <v>5.0361836436661224E-4</v>
      </c>
      <c r="ML19" s="3">
        <f t="shared" si="175"/>
        <v>5.0550291470652697E-5</v>
      </c>
      <c r="MM19" s="3">
        <f t="shared" si="176"/>
        <v>4.3122946013341879E-5</v>
      </c>
      <c r="MN19" s="3">
        <f t="shared" si="177"/>
        <v>8.8352154171294285E-5</v>
      </c>
      <c r="MO19" s="3">
        <f t="shared" si="178"/>
        <v>1.1451414712540402E-4</v>
      </c>
      <c r="MP19" s="3">
        <f t="shared" si="179"/>
        <v>9.9382316454912586E-5</v>
      </c>
      <c r="MQ19" s="3">
        <f t="shared" si="180"/>
        <v>5.4430248052829984E-5</v>
      </c>
      <c r="MR19" s="3">
        <f t="shared" si="181"/>
        <v>2.3390595395411662E-5</v>
      </c>
      <c r="MS19" s="3">
        <f t="shared" si="182"/>
        <v>2.0109260685913154E-4</v>
      </c>
      <c r="MT19" s="3">
        <f t="shared" si="183"/>
        <v>1.2371518702028158E-4</v>
      </c>
      <c r="MU19" s="3">
        <f t="shared" si="184"/>
        <v>3.2203639632071507E-5</v>
      </c>
      <c r="MV19" s="3">
        <f t="shared" si="185"/>
        <v>8.7021883343119225E-5</v>
      </c>
      <c r="MW19" s="3">
        <f t="shared" si="133"/>
        <v>1.8623791594450992E-4</v>
      </c>
      <c r="MX19" s="3">
        <f t="shared" si="134"/>
        <v>0</v>
      </c>
      <c r="MY19" s="3">
        <f t="shared" si="135"/>
        <v>3.5529316702509187E-5</v>
      </c>
      <c r="MZ19" s="3">
        <f t="shared" si="136"/>
        <v>3.165490291544929E-4</v>
      </c>
      <c r="NA19" s="3">
        <f t="shared" si="137"/>
        <v>6.7067820920493148E-6</v>
      </c>
      <c r="NB19" s="3">
        <f t="shared" si="138"/>
        <v>0</v>
      </c>
      <c r="NC19" s="3">
        <f t="shared" si="139"/>
        <v>0</v>
      </c>
      <c r="ND19" s="3">
        <f t="shared" si="140"/>
        <v>1.7731401580550215E-4</v>
      </c>
      <c r="NE19" s="3">
        <f t="shared" si="141"/>
        <v>4.3233801915689806E-6</v>
      </c>
      <c r="NF19" s="3">
        <f t="shared" si="142"/>
        <v>8.275393110272419E-5</v>
      </c>
    </row>
    <row r="20" spans="1:370" x14ac:dyDescent="0.3">
      <c r="A20" s="1">
        <v>39569</v>
      </c>
      <c r="B20">
        <v>32567.780000000002</v>
      </c>
      <c r="C20">
        <v>18873.260000000002</v>
      </c>
      <c r="D20">
        <v>24935.91</v>
      </c>
      <c r="E20">
        <v>13142.66</v>
      </c>
      <c r="F20">
        <v>9189</v>
      </c>
      <c r="G20">
        <v>1790.3500000000001</v>
      </c>
      <c r="I20">
        <v>8770.18</v>
      </c>
      <c r="J20">
        <v>1669.29</v>
      </c>
      <c r="K20">
        <v>11448.19</v>
      </c>
      <c r="L20">
        <v>934.86</v>
      </c>
      <c r="M20">
        <v>8210.75</v>
      </c>
      <c r="N20">
        <v>179.9</v>
      </c>
      <c r="O20">
        <v>8532.7100000000009</v>
      </c>
      <c r="P20">
        <v>2374.29</v>
      </c>
      <c r="Q20">
        <v>699.88</v>
      </c>
      <c r="R20">
        <v>15.200000000000001</v>
      </c>
      <c r="S20">
        <v>230.01</v>
      </c>
      <c r="T20">
        <v>574.39</v>
      </c>
      <c r="U20">
        <v>563.25</v>
      </c>
      <c r="V20">
        <v>1755.53</v>
      </c>
      <c r="W20">
        <v>339.43</v>
      </c>
      <c r="X20">
        <v>8.6300000000000008</v>
      </c>
      <c r="Y20">
        <v>783.45</v>
      </c>
      <c r="Z20">
        <v>1834.38</v>
      </c>
      <c r="AA20">
        <v>180.49</v>
      </c>
      <c r="AB20">
        <v>43.4</v>
      </c>
      <c r="AC20">
        <v>124.46000000000001</v>
      </c>
      <c r="AD20">
        <v>296.75</v>
      </c>
      <c r="AE20">
        <v>4616.79</v>
      </c>
      <c r="AF20">
        <v>681.15</v>
      </c>
      <c r="AG20">
        <v>252.23000000000002</v>
      </c>
      <c r="AH20">
        <v>399.67</v>
      </c>
      <c r="AI20">
        <v>191.82</v>
      </c>
      <c r="AJ20">
        <v>554.34</v>
      </c>
      <c r="AK20">
        <v>39.619999999999997</v>
      </c>
      <c r="AL20">
        <v>298.45</v>
      </c>
      <c r="AM20">
        <v>82.01</v>
      </c>
      <c r="AN20">
        <v>783.28</v>
      </c>
      <c r="AO20">
        <v>3.44</v>
      </c>
      <c r="AP20">
        <v>127</v>
      </c>
      <c r="AQ20">
        <v>4.58</v>
      </c>
      <c r="AR20">
        <v>25.29</v>
      </c>
      <c r="AS20">
        <v>6.18</v>
      </c>
      <c r="AT20">
        <v>154.96</v>
      </c>
      <c r="AU20">
        <v>0.97</v>
      </c>
      <c r="AV20">
        <v>780.98</v>
      </c>
      <c r="AW20">
        <v>57.74</v>
      </c>
      <c r="AX20">
        <v>20.04</v>
      </c>
      <c r="AY20">
        <v>33.090000000000003</v>
      </c>
      <c r="AZ20">
        <v>1026.6200000000001</v>
      </c>
      <c r="BA20">
        <v>149.77000000000001</v>
      </c>
      <c r="BD20">
        <v>59.370000000000005</v>
      </c>
      <c r="BE20">
        <v>97.34</v>
      </c>
      <c r="BF20">
        <v>86.14</v>
      </c>
      <c r="BG20">
        <v>175.96</v>
      </c>
      <c r="BH20">
        <v>190.69</v>
      </c>
      <c r="BI20">
        <v>86.39</v>
      </c>
      <c r="BJ20">
        <v>16</v>
      </c>
      <c r="BK20">
        <v>48.24</v>
      </c>
      <c r="BL20">
        <v>100.29</v>
      </c>
      <c r="BN20">
        <v>582.91</v>
      </c>
      <c r="BO20">
        <v>545.48</v>
      </c>
      <c r="BP20">
        <v>198.77</v>
      </c>
      <c r="BQ20">
        <v>73.489999999999995</v>
      </c>
      <c r="BT20">
        <v>5.46</v>
      </c>
      <c r="BU20">
        <v>120.45</v>
      </c>
      <c r="BX20">
        <v>4.2700000000000005</v>
      </c>
      <c r="BY20">
        <v>122.96000000000001</v>
      </c>
      <c r="BZ20">
        <v>173.46</v>
      </c>
      <c r="CB20">
        <v>4.8899999999999997</v>
      </c>
      <c r="CC20">
        <v>21.86</v>
      </c>
      <c r="CE20">
        <v>75.36</v>
      </c>
      <c r="CF20">
        <v>51.910000000000004</v>
      </c>
      <c r="CG20">
        <v>12.38</v>
      </c>
      <c r="CH20">
        <v>4.0200000000000005</v>
      </c>
      <c r="CI20">
        <v>23.080000000000002</v>
      </c>
      <c r="CJ20">
        <v>80.03</v>
      </c>
      <c r="CK20">
        <v>10.8</v>
      </c>
      <c r="CL20">
        <v>111.39</v>
      </c>
      <c r="CM20">
        <v>461.41</v>
      </c>
      <c r="CO20">
        <v>2.83</v>
      </c>
      <c r="CP20">
        <v>192.20000000000002</v>
      </c>
      <c r="CQ20">
        <v>81</v>
      </c>
      <c r="CR20">
        <v>11.32</v>
      </c>
      <c r="CT20">
        <v>94.36</v>
      </c>
      <c r="CU20">
        <v>52.7</v>
      </c>
      <c r="CV20">
        <v>10.52</v>
      </c>
      <c r="CW20">
        <v>442.09000000000003</v>
      </c>
      <c r="CX20">
        <v>0.63</v>
      </c>
      <c r="CY20">
        <v>14.56</v>
      </c>
      <c r="CZ20">
        <v>344.98</v>
      </c>
      <c r="DA20">
        <v>13.4</v>
      </c>
      <c r="DD20">
        <v>165.46</v>
      </c>
      <c r="DE20">
        <v>22.07</v>
      </c>
      <c r="DF20">
        <v>21.830000000000002</v>
      </c>
      <c r="DG20">
        <v>14.67</v>
      </c>
      <c r="DH20">
        <v>16.920000000000002</v>
      </c>
      <c r="DI20">
        <v>125.29</v>
      </c>
      <c r="DJ20">
        <v>2.3199999999999998</v>
      </c>
      <c r="DK20">
        <v>60.65</v>
      </c>
      <c r="DL20">
        <v>3.1</v>
      </c>
      <c r="DM20">
        <v>1.95</v>
      </c>
      <c r="DN20">
        <v>5.9</v>
      </c>
      <c r="DO20">
        <v>29.93</v>
      </c>
      <c r="DP20">
        <v>9.4600000000000009</v>
      </c>
      <c r="DQ20">
        <v>7.54</v>
      </c>
      <c r="DR20">
        <v>4.5</v>
      </c>
      <c r="DT20">
        <v>12.780000000000001</v>
      </c>
      <c r="DU20">
        <v>30.67</v>
      </c>
      <c r="DV20">
        <v>36.94</v>
      </c>
      <c r="DW20">
        <v>12.68</v>
      </c>
      <c r="DX20">
        <v>1.4000000000000001</v>
      </c>
      <c r="DY20">
        <v>3.0100000000000002</v>
      </c>
      <c r="EB20">
        <v>41.28</v>
      </c>
      <c r="EC20">
        <v>33.64</v>
      </c>
      <c r="ED20">
        <v>73.75</v>
      </c>
      <c r="EE20">
        <v>30.96</v>
      </c>
      <c r="EF20">
        <v>2.94</v>
      </c>
      <c r="EI20">
        <v>2.54</v>
      </c>
      <c r="EK20">
        <v>105.41</v>
      </c>
      <c r="EL20">
        <v>12.51</v>
      </c>
      <c r="EM20">
        <v>0.70000000000000007</v>
      </c>
      <c r="EP20">
        <v>7.44</v>
      </c>
      <c r="EQ20">
        <v>37.74</v>
      </c>
      <c r="ER20">
        <v>19.3</v>
      </c>
      <c r="ES20">
        <v>11.620000000000001</v>
      </c>
      <c r="ET20">
        <v>79.75</v>
      </c>
      <c r="EU20">
        <v>72.41</v>
      </c>
      <c r="EV20">
        <v>66.36</v>
      </c>
      <c r="EW20">
        <v>8.0500000000000007</v>
      </c>
      <c r="EX20">
        <v>21.39</v>
      </c>
      <c r="EY20">
        <v>3.92</v>
      </c>
      <c r="FA20">
        <v>14.950000000000001</v>
      </c>
      <c r="FB20">
        <v>26.240000000000002</v>
      </c>
      <c r="FC20">
        <v>196.28</v>
      </c>
      <c r="FD20">
        <v>12.72</v>
      </c>
      <c r="FE20">
        <v>8.1</v>
      </c>
      <c r="FF20">
        <v>107.4</v>
      </c>
      <c r="FG20">
        <v>8.32</v>
      </c>
      <c r="FH20">
        <v>7.78</v>
      </c>
      <c r="FI20">
        <v>15.94</v>
      </c>
      <c r="FJ20">
        <v>45.45</v>
      </c>
      <c r="FK20">
        <v>17.22</v>
      </c>
      <c r="FL20">
        <v>9.82</v>
      </c>
      <c r="FM20">
        <v>4.3100000000000005</v>
      </c>
      <c r="FN20">
        <v>40.31</v>
      </c>
      <c r="FO20">
        <v>34.14</v>
      </c>
      <c r="FP20">
        <v>4.74</v>
      </c>
      <c r="FQ20">
        <v>15.42</v>
      </c>
      <c r="FR20">
        <v>27.14</v>
      </c>
      <c r="FT20">
        <v>5.13</v>
      </c>
      <c r="FU20">
        <v>56.2</v>
      </c>
      <c r="FV20">
        <v>1.21</v>
      </c>
      <c r="FY20">
        <v>21.990000000000002</v>
      </c>
      <c r="FZ20">
        <v>0.52</v>
      </c>
      <c r="GA20">
        <v>14.93</v>
      </c>
      <c r="GE20">
        <f t="shared" si="0"/>
        <v>167080.8300000001</v>
      </c>
      <c r="GG20" s="3">
        <f t="shared" si="4"/>
        <v>0.19492230197803054</v>
      </c>
      <c r="GH20" s="3">
        <f t="shared" si="7"/>
        <v>0.11295885949333619</v>
      </c>
      <c r="GI20" s="3">
        <f t="shared" si="8"/>
        <v>0.14924459017829864</v>
      </c>
      <c r="GJ20" s="3">
        <f t="shared" si="9"/>
        <v>7.866049025492626E-2</v>
      </c>
      <c r="GK20" s="3">
        <f t="shared" si="10"/>
        <v>5.499733272811725E-2</v>
      </c>
      <c r="GL20" s="3">
        <f t="shared" si="11"/>
        <v>1.0715472265729102E-2</v>
      </c>
      <c r="GM20" s="3">
        <f t="shared" si="12"/>
        <v>0</v>
      </c>
      <c r="GN20" s="3">
        <f t="shared" si="13"/>
        <v>5.249064180492756E-2</v>
      </c>
      <c r="GO20" s="3">
        <f t="shared" si="14"/>
        <v>9.9909127815560831E-3</v>
      </c>
      <c r="GP20" s="3">
        <f t="shared" si="15"/>
        <v>6.8518871973523202E-2</v>
      </c>
      <c r="GQ20" s="3">
        <f t="shared" si="16"/>
        <v>5.5952559009911518E-3</v>
      </c>
      <c r="GR20" s="3">
        <f t="shared" si="17"/>
        <v>4.9142382163172127E-2</v>
      </c>
      <c r="GS20" s="3">
        <f t="shared" si="18"/>
        <v>1.0767243614961685E-3</v>
      </c>
      <c r="GT20" s="3">
        <f t="shared" si="19"/>
        <v>5.1069353677498465E-2</v>
      </c>
      <c r="GU20" s="3">
        <f t="shared" si="20"/>
        <v>1.4210427372188649E-2</v>
      </c>
      <c r="GV20" s="3">
        <f t="shared" si="21"/>
        <v>4.1888707399885408E-3</v>
      </c>
      <c r="GW20" s="3">
        <f t="shared" si="22"/>
        <v>9.0973931599453936E-5</v>
      </c>
      <c r="GX20" s="3">
        <f t="shared" si="23"/>
        <v>1.376639079420421E-3</v>
      </c>
      <c r="GY20" s="3">
        <f t="shared" si="24"/>
        <v>3.4377971428559435E-3</v>
      </c>
      <c r="GZ20" s="3">
        <f t="shared" si="25"/>
        <v>3.3711228271968703E-3</v>
      </c>
      <c r="HA20" s="3">
        <f t="shared" si="26"/>
        <v>1.0507070140841405E-2</v>
      </c>
      <c r="HB20" s="3">
        <f t="shared" si="27"/>
        <v>2.031531684394911E-3</v>
      </c>
      <c r="HC20" s="3">
        <f t="shared" si="28"/>
        <v>5.1651646691005756E-5</v>
      </c>
      <c r="HD20" s="3">
        <f t="shared" si="29"/>
        <v>4.6890478099731701E-3</v>
      </c>
      <c r="HE20" s="3">
        <f t="shared" si="30"/>
        <v>1.0978997411013573E-2</v>
      </c>
      <c r="HF20" s="3">
        <f t="shared" si="31"/>
        <v>1.0802555864727263E-3</v>
      </c>
      <c r="HG20" s="3">
        <f t="shared" si="32"/>
        <v>2.5975451522475664E-4</v>
      </c>
      <c r="HH20" s="3">
        <f t="shared" si="33"/>
        <v>7.4490891624131824E-4</v>
      </c>
      <c r="HI20" s="3">
        <f t="shared" si="34"/>
        <v>1.7760864606669708E-3</v>
      </c>
      <c r="HJ20" s="3">
        <f t="shared" si="35"/>
        <v>2.7632074846647561E-2</v>
      </c>
      <c r="HK20" s="3">
        <f t="shared" si="36"/>
        <v>4.076769309800529E-3</v>
      </c>
      <c r="HL20" s="3">
        <f t="shared" si="37"/>
        <v>1.5096286031138335E-3</v>
      </c>
      <c r="HM20" s="3">
        <f t="shared" si="38"/>
        <v>2.3920757396285364E-3</v>
      </c>
      <c r="HN20" s="3">
        <f t="shared" si="39"/>
        <v>1.1480670762767928E-3</v>
      </c>
      <c r="HO20" s="3">
        <f t="shared" si="40"/>
        <v>3.3177953449237694E-3</v>
      </c>
      <c r="HP20" s="3">
        <f t="shared" si="41"/>
        <v>2.3713073486647136E-4</v>
      </c>
      <c r="HQ20" s="3">
        <f t="shared" si="42"/>
        <v>1.78626117670112E-3</v>
      </c>
      <c r="HR20" s="3">
        <f t="shared" si="43"/>
        <v>4.9084027174152748E-4</v>
      </c>
      <c r="HS20" s="3">
        <f t="shared" si="44"/>
        <v>4.6880303383697551E-3</v>
      </c>
      <c r="HT20" s="3">
        <f t="shared" si="45"/>
        <v>2.0588837151455362E-5</v>
      </c>
      <c r="HU20" s="3">
        <f t="shared" si="46"/>
        <v>7.6011113902175326E-4</v>
      </c>
      <c r="HV20" s="3">
        <f t="shared" si="47"/>
        <v>2.7411882021414407E-5</v>
      </c>
      <c r="HW20" s="3">
        <f t="shared" si="48"/>
        <v>1.513638638256704E-4</v>
      </c>
      <c r="HX20" s="3">
        <f t="shared" si="49"/>
        <v>3.6988085347672715E-5</v>
      </c>
      <c r="HY20" s="3">
        <f t="shared" si="50"/>
        <v>9.2745529214811721E-4</v>
      </c>
      <c r="HZ20" s="3">
        <f t="shared" si="51"/>
        <v>5.8055732665440994E-6</v>
      </c>
      <c r="IA20" s="3">
        <f t="shared" si="52"/>
        <v>4.6742645460882588E-3</v>
      </c>
      <c r="IB20" s="3">
        <f t="shared" si="53"/>
        <v>3.4558123753634674E-4</v>
      </c>
      <c r="IC20" s="3">
        <f t="shared" si="54"/>
        <v>1.1994194666138532E-4</v>
      </c>
      <c r="ID20" s="3">
        <f t="shared" si="55"/>
        <v>1.9804785504117967E-4</v>
      </c>
      <c r="IE20" s="3">
        <f t="shared" si="56"/>
        <v>6.1444511617520662E-3</v>
      </c>
      <c r="IF20" s="3">
        <f t="shared" si="57"/>
        <v>8.9639248260856691E-4</v>
      </c>
      <c r="IG20" s="3">
        <f t="shared" si="58"/>
        <v>0</v>
      </c>
      <c r="IH20" s="3">
        <f t="shared" si="59"/>
        <v>0</v>
      </c>
      <c r="II20" s="3">
        <f t="shared" si="60"/>
        <v>3.5533699467497237E-4</v>
      </c>
      <c r="IJ20" s="3">
        <f t="shared" si="61"/>
        <v>5.8259226986123985E-4</v>
      </c>
      <c r="IK20" s="3">
        <f t="shared" si="62"/>
        <v>5.1555884657743169E-4</v>
      </c>
      <c r="IL20" s="3">
        <f t="shared" si="63"/>
        <v>1.0531429608052576E-3</v>
      </c>
      <c r="IM20" s="3">
        <f t="shared" si="64"/>
        <v>1.141303882677623E-3</v>
      </c>
      <c r="IN20" s="3">
        <f t="shared" si="65"/>
        <v>5.170551283471596E-4</v>
      </c>
      <c r="IO20" s="3">
        <f t="shared" si="66"/>
        <v>9.5762033262583086E-5</v>
      </c>
      <c r="IP20" s="3">
        <f t="shared" si="67"/>
        <v>2.8872253028668803E-4</v>
      </c>
      <c r="IQ20" s="3">
        <f t="shared" si="68"/>
        <v>6.0024839474402865E-4</v>
      </c>
      <c r="IR20" s="3">
        <f t="shared" si="69"/>
        <v>0</v>
      </c>
      <c r="IS20" s="3">
        <f t="shared" si="5"/>
        <v>3.4887904255682689E-3</v>
      </c>
      <c r="IT20" s="3">
        <f t="shared" si="70"/>
        <v>3.2647671190046139E-3</v>
      </c>
      <c r="IU20" s="3">
        <f t="shared" si="71"/>
        <v>1.1896637094752276E-3</v>
      </c>
      <c r="IV20" s="3">
        <f t="shared" si="72"/>
        <v>4.3984698902920188E-4</v>
      </c>
      <c r="IW20" s="3">
        <f t="shared" si="73"/>
        <v>0</v>
      </c>
      <c r="IX20" s="3">
        <f t="shared" si="74"/>
        <v>0</v>
      </c>
      <c r="IY20" s="3">
        <f t="shared" si="75"/>
        <v>3.2678793850856478E-5</v>
      </c>
      <c r="IZ20" s="3">
        <f t="shared" si="76"/>
        <v>7.2090855665488335E-4</v>
      </c>
      <c r="JA20" s="3">
        <f t="shared" si="77"/>
        <v>0</v>
      </c>
      <c r="JB20" s="3">
        <f t="shared" si="78"/>
        <v>0</v>
      </c>
      <c r="JC20" s="3">
        <f t="shared" si="79"/>
        <v>2.5556492626951863E-5</v>
      </c>
      <c r="JD20" s="3">
        <f t="shared" si="80"/>
        <v>7.3593122562295109E-4</v>
      </c>
      <c r="JE20" s="3">
        <f t="shared" si="81"/>
        <v>1.0381801431079789E-3</v>
      </c>
      <c r="JF20" s="3">
        <f t="shared" si="82"/>
        <v>0</v>
      </c>
      <c r="JG20" s="3">
        <f t="shared" si="83"/>
        <v>2.9267271415876956E-5</v>
      </c>
      <c r="JH20" s="3">
        <f t="shared" si="84"/>
        <v>1.3083487794500413E-4</v>
      </c>
      <c r="JI20" s="3">
        <f t="shared" si="85"/>
        <v>0</v>
      </c>
      <c r="JJ20" s="3">
        <f t="shared" si="86"/>
        <v>4.5103917666676632E-4</v>
      </c>
      <c r="JK20" s="3">
        <f t="shared" si="87"/>
        <v>3.1068794666629302E-4</v>
      </c>
      <c r="JL20" s="3">
        <f t="shared" si="88"/>
        <v>7.4095873236923663E-5</v>
      </c>
      <c r="JM20" s="3">
        <f t="shared" si="89"/>
        <v>2.4060210857224005E-5</v>
      </c>
      <c r="JN20" s="3">
        <f t="shared" si="90"/>
        <v>1.3813673298127612E-4</v>
      </c>
      <c r="JO20" s="3">
        <f t="shared" si="91"/>
        <v>4.7898972012528279E-4</v>
      </c>
      <c r="JP20" s="3">
        <f t="shared" si="92"/>
        <v>6.4639372452243582E-5</v>
      </c>
      <c r="JQ20" s="3">
        <f t="shared" si="93"/>
        <v>6.666833053199456E-4</v>
      </c>
      <c r="JR20" s="3">
        <f t="shared" si="94"/>
        <v>2.7615974854805292E-3</v>
      </c>
      <c r="JS20" s="3">
        <f t="shared" si="95"/>
        <v>0</v>
      </c>
      <c r="JT20" s="3">
        <f t="shared" si="96"/>
        <v>1.6937909633319383E-5</v>
      </c>
      <c r="JU20" s="3">
        <f t="shared" si="97"/>
        <v>1.1503414245667793E-3</v>
      </c>
      <c r="JV20" s="3">
        <f t="shared" si="98"/>
        <v>4.8479529339182689E-4</v>
      </c>
      <c r="JW20" s="3">
        <f t="shared" si="99"/>
        <v>6.7751638533277531E-5</v>
      </c>
      <c r="JX20" s="3">
        <f t="shared" si="100"/>
        <v>0</v>
      </c>
      <c r="JY20" s="3">
        <f t="shared" si="101"/>
        <v>5.6475659116608378E-4</v>
      </c>
      <c r="JZ20" s="3">
        <f t="shared" si="102"/>
        <v>3.1541619705863303E-4</v>
      </c>
      <c r="KA20" s="3">
        <f t="shared" si="103"/>
        <v>6.2963536870148381E-5</v>
      </c>
      <c r="KB20" s="3">
        <f t="shared" si="104"/>
        <v>2.6459648303159599E-3</v>
      </c>
      <c r="KC20" s="3">
        <f t="shared" si="105"/>
        <v>3.7706300597142091E-6</v>
      </c>
      <c r="KD20" s="3">
        <f t="shared" si="106"/>
        <v>8.7143450268950613E-5</v>
      </c>
      <c r="KE20" s="3">
        <f t="shared" si="107"/>
        <v>2.0647491396828697E-3</v>
      </c>
      <c r="KF20" s="3">
        <f t="shared" si="108"/>
        <v>8.0200702857413341E-5</v>
      </c>
      <c r="KG20" s="3">
        <f t="shared" si="109"/>
        <v>0</v>
      </c>
      <c r="KH20" s="3">
        <f t="shared" si="110"/>
        <v>0</v>
      </c>
      <c r="KI20" s="3">
        <f t="shared" si="111"/>
        <v>9.9029912647668745E-4</v>
      </c>
      <c r="KJ20" s="3">
        <f t="shared" si="112"/>
        <v>1.3209175463157555E-4</v>
      </c>
      <c r="KK20" s="3">
        <f t="shared" si="113"/>
        <v>1.306553241326368E-4</v>
      </c>
      <c r="KL20" s="3">
        <f t="shared" si="114"/>
        <v>8.7801814247630863E-5</v>
      </c>
      <c r="KM20" s="3">
        <f t="shared" si="115"/>
        <v>1.0126835017518162E-4</v>
      </c>
      <c r="KN20" s="3">
        <f t="shared" si="116"/>
        <v>7.4987657171681475E-4</v>
      </c>
      <c r="KO20" s="3">
        <f t="shared" si="117"/>
        <v>1.3885494823074547E-5</v>
      </c>
      <c r="KP20" s="3">
        <f t="shared" si="118"/>
        <v>3.6299795733597899E-4</v>
      </c>
      <c r="KQ20" s="3">
        <f t="shared" si="119"/>
        <v>1.8553893944625474E-5</v>
      </c>
      <c r="KR20" s="3">
        <f t="shared" si="120"/>
        <v>1.1670997803877314E-5</v>
      </c>
      <c r="KS20" s="3">
        <f t="shared" si="121"/>
        <v>3.5312249765577513E-5</v>
      </c>
      <c r="KT20" s="3">
        <f t="shared" si="122"/>
        <v>1.7913485347181949E-4</v>
      </c>
      <c r="KU20" s="3">
        <f t="shared" si="123"/>
        <v>5.6619302166502256E-5</v>
      </c>
      <c r="KV20" s="3">
        <f t="shared" si="124"/>
        <v>4.5127858174992281E-5</v>
      </c>
      <c r="KW20" s="3">
        <f t="shared" si="125"/>
        <v>2.6933071855101494E-5</v>
      </c>
      <c r="KX20" s="3">
        <f t="shared" si="126"/>
        <v>0</v>
      </c>
      <c r="KY20" s="3">
        <f t="shared" si="127"/>
        <v>7.6489924068488252E-5</v>
      </c>
      <c r="KZ20" s="3">
        <f t="shared" si="128"/>
        <v>1.8356384751021398E-4</v>
      </c>
      <c r="LA20" s="3">
        <f t="shared" si="129"/>
        <v>2.2109059429498869E-4</v>
      </c>
      <c r="LB20" s="3">
        <f t="shared" si="130"/>
        <v>7.5891411360597098E-5</v>
      </c>
      <c r="LC20" s="3">
        <f t="shared" si="131"/>
        <v>8.3791779104760214E-6</v>
      </c>
      <c r="LD20" s="3">
        <f t="shared" si="132"/>
        <v>1.8015232507523444E-5</v>
      </c>
      <c r="LE20" s="3">
        <f t="shared" si="6"/>
        <v>0</v>
      </c>
      <c r="LF20" s="3">
        <f t="shared" si="143"/>
        <v>0</v>
      </c>
      <c r="LG20" s="3">
        <f t="shared" si="144"/>
        <v>2.4706604581746435E-4</v>
      </c>
      <c r="LH20" s="3">
        <f t="shared" si="145"/>
        <v>2.0133967493458094E-4</v>
      </c>
      <c r="LI20" s="3">
        <f t="shared" si="146"/>
        <v>4.414031220697189E-4</v>
      </c>
      <c r="LJ20" s="3">
        <f t="shared" si="147"/>
        <v>1.8529953436309827E-4</v>
      </c>
      <c r="LK20" s="3">
        <f t="shared" si="148"/>
        <v>1.7596273611999643E-5</v>
      </c>
      <c r="LL20" s="3">
        <f t="shared" si="149"/>
        <v>0</v>
      </c>
      <c r="LM20" s="3">
        <f t="shared" si="150"/>
        <v>0</v>
      </c>
      <c r="LN20" s="3">
        <f t="shared" si="151"/>
        <v>1.5202222780435065E-5</v>
      </c>
      <c r="LO20" s="3">
        <f t="shared" si="152"/>
        <v>0</v>
      </c>
      <c r="LP20" s="3">
        <f t="shared" si="153"/>
        <v>6.3089224538805523E-4</v>
      </c>
      <c r="LQ20" s="3">
        <f t="shared" si="154"/>
        <v>7.4873939757182147E-5</v>
      </c>
      <c r="LR20" s="3">
        <f t="shared" si="155"/>
        <v>4.1895889552380107E-6</v>
      </c>
      <c r="LS20" s="3">
        <f t="shared" si="156"/>
        <v>0</v>
      </c>
      <c r="LT20" s="3">
        <f t="shared" si="157"/>
        <v>0</v>
      </c>
      <c r="LU20" s="3">
        <f t="shared" si="158"/>
        <v>4.4529345467101141E-5</v>
      </c>
      <c r="LV20" s="3">
        <f t="shared" si="159"/>
        <v>2.2587869595811787E-4</v>
      </c>
      <c r="LW20" s="3">
        <f t="shared" si="160"/>
        <v>1.1551295262299085E-4</v>
      </c>
      <c r="LX20" s="3">
        <f t="shared" si="161"/>
        <v>6.9547176656950966E-5</v>
      </c>
      <c r="LY20" s="3">
        <f t="shared" si="162"/>
        <v>4.773138845431876E-4</v>
      </c>
      <c r="LZ20" s="3">
        <f t="shared" si="163"/>
        <v>4.3338305178397757E-4</v>
      </c>
      <c r="MA20" s="3">
        <f t="shared" si="164"/>
        <v>3.9717303295656333E-4</v>
      </c>
      <c r="MB20" s="3">
        <f t="shared" si="165"/>
        <v>4.818027298523712E-5</v>
      </c>
      <c r="MC20" s="3">
        <f t="shared" si="166"/>
        <v>1.2802186821791577E-4</v>
      </c>
      <c r="MD20" s="3">
        <f t="shared" si="167"/>
        <v>2.3461698149332854E-5</v>
      </c>
      <c r="ME20" s="3">
        <f t="shared" si="168"/>
        <v>0</v>
      </c>
      <c r="MF20" s="3">
        <f t="shared" si="169"/>
        <v>8.9477649829726078E-5</v>
      </c>
      <c r="MG20" s="3">
        <f t="shared" si="170"/>
        <v>1.5704973455063628E-4</v>
      </c>
      <c r="MH20" s="3">
        <f t="shared" si="171"/>
        <v>1.1747607430487379E-3</v>
      </c>
      <c r="MI20" s="3">
        <f t="shared" si="172"/>
        <v>7.6130816443753551E-5</v>
      </c>
      <c r="MJ20" s="3">
        <f t="shared" si="173"/>
        <v>4.8479529339182683E-5</v>
      </c>
      <c r="MK20" s="3">
        <f t="shared" si="174"/>
        <v>6.4280264827508904E-4</v>
      </c>
      <c r="ML20" s="3">
        <f t="shared" si="175"/>
        <v>4.9796257296543204E-5</v>
      </c>
      <c r="MM20" s="3">
        <f t="shared" si="176"/>
        <v>4.6564288673931029E-5</v>
      </c>
      <c r="MN20" s="3">
        <f t="shared" si="177"/>
        <v>9.5402925637848399E-5</v>
      </c>
      <c r="MO20" s="3">
        <f t="shared" si="178"/>
        <v>2.720240257365251E-4</v>
      </c>
      <c r="MP20" s="3">
        <f t="shared" si="179"/>
        <v>1.0306388829885504E-4</v>
      </c>
      <c r="MQ20" s="3">
        <f t="shared" si="180"/>
        <v>5.8773947914910371E-5</v>
      </c>
      <c r="MR20" s="3">
        <f t="shared" si="181"/>
        <v>2.5795897710108323E-5</v>
      </c>
      <c r="MS20" s="3">
        <f t="shared" si="182"/>
        <v>2.4126047255092027E-4</v>
      </c>
      <c r="MT20" s="3">
        <f t="shared" si="183"/>
        <v>2.0433223847403665E-4</v>
      </c>
      <c r="MU20" s="3">
        <f t="shared" si="184"/>
        <v>2.8369502354040242E-5</v>
      </c>
      <c r="MV20" s="3">
        <f t="shared" si="185"/>
        <v>9.229065955681445E-5</v>
      </c>
      <c r="MW20" s="3">
        <f t="shared" si="133"/>
        <v>1.6243634892165656E-4</v>
      </c>
      <c r="MX20" s="3">
        <f t="shared" si="134"/>
        <v>0</v>
      </c>
      <c r="MY20" s="3">
        <f t="shared" si="135"/>
        <v>3.07037019148157E-5</v>
      </c>
      <c r="MZ20" s="3">
        <f t="shared" si="136"/>
        <v>3.363641418348231E-4</v>
      </c>
      <c r="NA20" s="3">
        <f t="shared" si="137"/>
        <v>7.2420037654828455E-6</v>
      </c>
      <c r="NB20" s="3">
        <f t="shared" si="138"/>
        <v>0</v>
      </c>
      <c r="NC20" s="3">
        <f t="shared" si="139"/>
        <v>0</v>
      </c>
      <c r="ND20" s="3">
        <f t="shared" si="140"/>
        <v>1.3161294446526264E-4</v>
      </c>
      <c r="NE20" s="3">
        <f t="shared" si="141"/>
        <v>3.1122660810339503E-6</v>
      </c>
      <c r="NF20" s="3">
        <f t="shared" si="142"/>
        <v>8.9357947288147845E-5</v>
      </c>
    </row>
    <row r="21" spans="1:370" x14ac:dyDescent="0.3">
      <c r="A21" s="1">
        <v>39600</v>
      </c>
      <c r="B21">
        <v>35122.639999999999</v>
      </c>
      <c r="C21">
        <v>20855.32</v>
      </c>
      <c r="D21">
        <v>28828.95</v>
      </c>
      <c r="E21">
        <v>14344.050000000001</v>
      </c>
      <c r="F21">
        <v>11990.99</v>
      </c>
      <c r="G21">
        <v>2107.3000000000002</v>
      </c>
      <c r="H21">
        <v>3901.35</v>
      </c>
      <c r="I21">
        <v>10150.57</v>
      </c>
      <c r="J21">
        <v>1626.8700000000001</v>
      </c>
      <c r="K21">
        <v>12368.34</v>
      </c>
      <c r="L21">
        <v>1033.9100000000001</v>
      </c>
      <c r="M21">
        <v>9715.01</v>
      </c>
      <c r="N21">
        <v>204.46</v>
      </c>
      <c r="O21">
        <v>8344.130000000001</v>
      </c>
      <c r="P21">
        <v>2931.83</v>
      </c>
      <c r="Q21">
        <v>864.37</v>
      </c>
      <c r="R21">
        <v>20.03</v>
      </c>
      <c r="S21">
        <v>257.27</v>
      </c>
      <c r="T21">
        <v>581.24</v>
      </c>
      <c r="U21">
        <v>662.88</v>
      </c>
      <c r="V21">
        <v>1755.89</v>
      </c>
      <c r="W21">
        <v>214.97</v>
      </c>
      <c r="X21">
        <v>14.96</v>
      </c>
      <c r="Y21">
        <v>881.25</v>
      </c>
      <c r="Z21">
        <v>1795.44</v>
      </c>
      <c r="AA21">
        <v>209.04</v>
      </c>
      <c r="AB21">
        <v>41.26</v>
      </c>
      <c r="AC21">
        <v>157.35</v>
      </c>
      <c r="AD21">
        <v>286.08</v>
      </c>
      <c r="AE21">
        <v>4665.21</v>
      </c>
      <c r="AF21">
        <v>596.62</v>
      </c>
      <c r="AG21">
        <v>238.24</v>
      </c>
      <c r="AH21">
        <v>458.28000000000003</v>
      </c>
      <c r="AI21">
        <v>250.64000000000001</v>
      </c>
      <c r="AJ21">
        <v>631.53</v>
      </c>
      <c r="AK21">
        <v>35.32</v>
      </c>
      <c r="AL21">
        <v>290.14</v>
      </c>
      <c r="AM21">
        <v>70.44</v>
      </c>
      <c r="AN21">
        <v>845.19</v>
      </c>
      <c r="AO21">
        <v>3.59</v>
      </c>
      <c r="AP21">
        <v>154.46</v>
      </c>
      <c r="AQ21">
        <v>5.93</v>
      </c>
      <c r="AR21">
        <v>25.78</v>
      </c>
      <c r="AS21">
        <v>9.8800000000000008</v>
      </c>
      <c r="AT21">
        <v>180.61</v>
      </c>
      <c r="AU21">
        <v>0.97</v>
      </c>
      <c r="AV21">
        <v>736.15</v>
      </c>
      <c r="AW21">
        <v>60.49</v>
      </c>
      <c r="AX21">
        <v>24.29</v>
      </c>
      <c r="AY21">
        <v>40.85</v>
      </c>
      <c r="AZ21">
        <v>1079.3700000000001</v>
      </c>
      <c r="BA21">
        <v>129.80000000000001</v>
      </c>
      <c r="BD21">
        <v>77.23</v>
      </c>
      <c r="BE21">
        <v>108</v>
      </c>
      <c r="BF21">
        <v>85.74</v>
      </c>
      <c r="BG21">
        <v>163.85</v>
      </c>
      <c r="BH21">
        <v>244.61</v>
      </c>
      <c r="BI21">
        <v>97.73</v>
      </c>
      <c r="BJ21">
        <v>20.8</v>
      </c>
      <c r="BK21">
        <v>41.95</v>
      </c>
      <c r="BL21">
        <v>100.29</v>
      </c>
      <c r="BN21">
        <v>714.96</v>
      </c>
      <c r="BO21">
        <v>739.21</v>
      </c>
      <c r="BP21">
        <v>213.54</v>
      </c>
      <c r="BQ21">
        <v>66.08</v>
      </c>
      <c r="BT21">
        <v>5.46</v>
      </c>
      <c r="BU21">
        <v>112.19</v>
      </c>
      <c r="BX21">
        <v>4.5</v>
      </c>
      <c r="BY21">
        <v>84.350000000000009</v>
      </c>
      <c r="BZ21">
        <v>226.74</v>
      </c>
      <c r="CB21">
        <v>11.9</v>
      </c>
      <c r="CC21">
        <v>23.54</v>
      </c>
      <c r="CE21">
        <v>82.22</v>
      </c>
      <c r="CF21">
        <v>59.9</v>
      </c>
      <c r="CG21">
        <v>14.280000000000001</v>
      </c>
      <c r="CH21">
        <v>8.7100000000000009</v>
      </c>
      <c r="CI21">
        <v>25.85</v>
      </c>
      <c r="CJ21">
        <v>90.03</v>
      </c>
      <c r="CK21">
        <v>8.7000000000000011</v>
      </c>
      <c r="CL21">
        <v>105.53</v>
      </c>
      <c r="CM21">
        <v>457.68</v>
      </c>
      <c r="CO21">
        <v>2.83</v>
      </c>
      <c r="CP21">
        <v>181.32</v>
      </c>
      <c r="CQ21">
        <v>64.8</v>
      </c>
      <c r="CR21">
        <v>11.53</v>
      </c>
      <c r="CT21">
        <v>95.54</v>
      </c>
      <c r="CU21">
        <v>51.2</v>
      </c>
      <c r="CV21">
        <v>9.59</v>
      </c>
      <c r="CW21">
        <v>513.45000000000005</v>
      </c>
      <c r="CX21">
        <v>0.95000000000000007</v>
      </c>
      <c r="CY21">
        <v>23.3</v>
      </c>
      <c r="CZ21">
        <v>327.91</v>
      </c>
      <c r="DA21">
        <v>9.01</v>
      </c>
      <c r="DD21">
        <v>165.46</v>
      </c>
      <c r="DE21">
        <v>29.78</v>
      </c>
      <c r="DF21">
        <v>30.02</v>
      </c>
      <c r="DG21">
        <v>18.98</v>
      </c>
      <c r="DH21">
        <v>16.43</v>
      </c>
      <c r="DI21">
        <v>175.89000000000001</v>
      </c>
      <c r="DJ21">
        <v>2.3199999999999998</v>
      </c>
      <c r="DK21">
        <v>56.04</v>
      </c>
      <c r="DL21">
        <v>2.73</v>
      </c>
      <c r="DM21">
        <v>1.56</v>
      </c>
      <c r="DN21">
        <v>5.2</v>
      </c>
      <c r="DO21">
        <v>36.869999999999997</v>
      </c>
      <c r="DP21">
        <v>12.74</v>
      </c>
      <c r="DQ21">
        <v>9.74</v>
      </c>
      <c r="DR21">
        <v>5.03</v>
      </c>
      <c r="DT21">
        <v>12.5</v>
      </c>
      <c r="DU21">
        <v>40.36</v>
      </c>
      <c r="DV21">
        <v>33.68</v>
      </c>
      <c r="DW21">
        <v>11.19</v>
      </c>
      <c r="DX21">
        <v>1.47</v>
      </c>
      <c r="DY21">
        <v>2.58</v>
      </c>
      <c r="EB21">
        <v>61.15</v>
      </c>
      <c r="EC21">
        <v>34.14</v>
      </c>
      <c r="ED21">
        <v>80.66</v>
      </c>
      <c r="EE21">
        <v>30.18</v>
      </c>
      <c r="EF21">
        <v>6.17</v>
      </c>
      <c r="EI21">
        <v>2.65</v>
      </c>
      <c r="EK21">
        <v>94.04</v>
      </c>
      <c r="EL21">
        <v>13.31</v>
      </c>
      <c r="EM21">
        <v>0.72</v>
      </c>
      <c r="EP21">
        <v>8.0299999999999994</v>
      </c>
      <c r="EQ21">
        <v>58.85</v>
      </c>
      <c r="ER21">
        <v>20.260000000000002</v>
      </c>
      <c r="ES21">
        <v>9.98</v>
      </c>
      <c r="ET21">
        <v>93.67</v>
      </c>
      <c r="EU21">
        <v>72.320000000000007</v>
      </c>
      <c r="EV21">
        <v>73</v>
      </c>
      <c r="EW21">
        <v>10.56</v>
      </c>
      <c r="EX21">
        <v>24.51</v>
      </c>
      <c r="EY21">
        <v>4.49</v>
      </c>
      <c r="FA21">
        <v>17.600000000000001</v>
      </c>
      <c r="FB21">
        <v>21.27</v>
      </c>
      <c r="FC21">
        <v>196.81</v>
      </c>
      <c r="FD21">
        <v>13.64</v>
      </c>
      <c r="FE21">
        <v>10.130000000000001</v>
      </c>
      <c r="FF21">
        <v>138.38</v>
      </c>
      <c r="FG21">
        <v>8.16</v>
      </c>
      <c r="FH21">
        <v>8.27</v>
      </c>
      <c r="FI21">
        <v>13.02</v>
      </c>
      <c r="FJ21">
        <v>33.06</v>
      </c>
      <c r="FK21">
        <v>19.37</v>
      </c>
      <c r="FL21">
        <v>9.58</v>
      </c>
      <c r="FM21">
        <v>4.3100000000000005</v>
      </c>
      <c r="FN21">
        <v>40.369999999999997</v>
      </c>
      <c r="FO21">
        <v>30.85</v>
      </c>
      <c r="FP21">
        <v>7.8500000000000005</v>
      </c>
      <c r="FQ21">
        <v>14.86</v>
      </c>
      <c r="FR21">
        <v>25.2</v>
      </c>
      <c r="FT21">
        <v>5.13</v>
      </c>
      <c r="FU21">
        <v>49.35</v>
      </c>
      <c r="FV21">
        <v>1.21</v>
      </c>
      <c r="FY21">
        <v>19.990000000000002</v>
      </c>
      <c r="FZ21">
        <v>1.3</v>
      </c>
      <c r="GA21">
        <v>17.57</v>
      </c>
      <c r="GE21">
        <f t="shared" si="0"/>
        <v>189165.06999999998</v>
      </c>
      <c r="GG21" s="3">
        <f t="shared" si="4"/>
        <v>0.18567191078141437</v>
      </c>
      <c r="GH21" s="3">
        <f t="shared" si="7"/>
        <v>0.11024931822772567</v>
      </c>
      <c r="GI21" s="3">
        <f t="shared" si="8"/>
        <v>0.15240102202800973</v>
      </c>
      <c r="GJ21" s="3">
        <f t="shared" si="9"/>
        <v>7.5828217122748939E-2</v>
      </c>
      <c r="GK21" s="3">
        <f t="shared" si="10"/>
        <v>6.3389028428980046E-2</v>
      </c>
      <c r="GL21" s="3">
        <f t="shared" si="11"/>
        <v>1.11400059218121E-2</v>
      </c>
      <c r="GM21" s="3">
        <f t="shared" si="12"/>
        <v>2.0624050729873122E-2</v>
      </c>
      <c r="GN21" s="3">
        <f t="shared" si="13"/>
        <v>5.3659853798589778E-2</v>
      </c>
      <c r="GO21" s="3">
        <f t="shared" si="14"/>
        <v>8.600266423394131E-3</v>
      </c>
      <c r="GP21" s="3">
        <f t="shared" si="15"/>
        <v>6.5383847028418096E-2</v>
      </c>
      <c r="GQ21" s="3">
        <f t="shared" si="16"/>
        <v>5.4656496572015132E-3</v>
      </c>
      <c r="GR21" s="3">
        <f t="shared" si="17"/>
        <v>5.1357314540152688E-2</v>
      </c>
      <c r="GS21" s="3">
        <f t="shared" si="18"/>
        <v>1.0808549379650273E-3</v>
      </c>
      <c r="GT21" s="3">
        <f t="shared" si="19"/>
        <v>4.4110310640331232E-2</v>
      </c>
      <c r="GU21" s="3">
        <f t="shared" si="20"/>
        <v>1.5498791610945934E-2</v>
      </c>
      <c r="GV21" s="3">
        <f t="shared" si="21"/>
        <v>4.5693953963065175E-3</v>
      </c>
      <c r="GW21" s="3">
        <f t="shared" si="22"/>
        <v>1.0588635629188836E-4</v>
      </c>
      <c r="GX21" s="3">
        <f t="shared" si="23"/>
        <v>1.3600291005099409E-3</v>
      </c>
      <c r="GY21" s="3">
        <f t="shared" si="24"/>
        <v>3.0726602961106938E-3</v>
      </c>
      <c r="GZ21" s="3">
        <f t="shared" si="25"/>
        <v>3.5042410313912611E-3</v>
      </c>
      <c r="HA21" s="3">
        <f t="shared" si="26"/>
        <v>9.2823162331185163E-3</v>
      </c>
      <c r="HB21" s="3">
        <f t="shared" si="27"/>
        <v>1.1364148782859332E-3</v>
      </c>
      <c r="HC21" s="3">
        <f t="shared" si="28"/>
        <v>7.9084367954400893E-5</v>
      </c>
      <c r="HD21" s="3">
        <f t="shared" si="29"/>
        <v>4.6586296296668309E-3</v>
      </c>
      <c r="HE21" s="3">
        <f t="shared" si="30"/>
        <v>9.4913928877038457E-3</v>
      </c>
      <c r="HF21" s="3">
        <f t="shared" si="31"/>
        <v>1.105066596068714E-3</v>
      </c>
      <c r="HG21" s="3">
        <f t="shared" si="32"/>
        <v>2.1811637846247197E-4</v>
      </c>
      <c r="HH21" s="3">
        <f t="shared" si="33"/>
        <v>8.3181318834391581E-4</v>
      </c>
      <c r="HI21" s="3">
        <f t="shared" si="34"/>
        <v>1.5123299454809496E-3</v>
      </c>
      <c r="HJ21" s="3">
        <f t="shared" si="35"/>
        <v>2.466211124495659E-2</v>
      </c>
      <c r="HK21" s="3">
        <f t="shared" si="36"/>
        <v>3.1539649471226377E-3</v>
      </c>
      <c r="HL21" s="3">
        <f t="shared" si="37"/>
        <v>1.2594291324502988E-3</v>
      </c>
      <c r="HM21" s="3">
        <f t="shared" si="38"/>
        <v>2.4226459990737193E-3</v>
      </c>
      <c r="HN21" s="3">
        <f t="shared" si="39"/>
        <v>1.3249803465301498E-3</v>
      </c>
      <c r="HO21" s="3">
        <f t="shared" si="40"/>
        <v>3.3385127603103473E-3</v>
      </c>
      <c r="HP21" s="3">
        <f t="shared" si="41"/>
        <v>1.8671523236293044E-4</v>
      </c>
      <c r="HQ21" s="3">
        <f t="shared" si="42"/>
        <v>1.5337926817038687E-3</v>
      </c>
      <c r="HR21" s="3">
        <f t="shared" si="43"/>
        <v>3.723731870794117E-4</v>
      </c>
      <c r="HS21" s="3">
        <f t="shared" si="44"/>
        <v>4.4680024700120384E-3</v>
      </c>
      <c r="HT21" s="3">
        <f t="shared" si="45"/>
        <v>1.8978133753763314E-5</v>
      </c>
      <c r="HU21" s="3">
        <f t="shared" si="46"/>
        <v>8.1653552635272482E-4</v>
      </c>
      <c r="HV21" s="3">
        <f t="shared" si="47"/>
        <v>3.1348282217219069E-5</v>
      </c>
      <c r="HW21" s="3">
        <f t="shared" si="48"/>
        <v>1.3628308862730315E-4</v>
      </c>
      <c r="HX21" s="3">
        <f t="shared" si="49"/>
        <v>5.222951573459097E-5</v>
      </c>
      <c r="HY21" s="3">
        <f t="shared" si="50"/>
        <v>9.5477457862595903E-4</v>
      </c>
      <c r="HZ21" s="3">
        <f t="shared" si="51"/>
        <v>5.1277965852786671E-6</v>
      </c>
      <c r="IA21" s="3">
        <f t="shared" si="52"/>
        <v>3.8915746971679289E-3</v>
      </c>
      <c r="IB21" s="3">
        <f t="shared" si="53"/>
        <v>3.1977362416856349E-4</v>
      </c>
      <c r="IC21" s="3">
        <f t="shared" si="54"/>
        <v>1.2840637016125654E-4</v>
      </c>
      <c r="ID21" s="3">
        <f t="shared" si="55"/>
        <v>2.159489592872511E-4</v>
      </c>
      <c r="IE21" s="3">
        <f t="shared" si="56"/>
        <v>5.7059688662394184E-3</v>
      </c>
      <c r="IF21" s="3">
        <f t="shared" si="57"/>
        <v>6.8617319254553723E-4</v>
      </c>
      <c r="IG21" s="3">
        <f t="shared" si="58"/>
        <v>0</v>
      </c>
      <c r="IH21" s="3">
        <f t="shared" si="59"/>
        <v>0</v>
      </c>
      <c r="II21" s="3">
        <f t="shared" si="60"/>
        <v>4.0826776317636241E-4</v>
      </c>
      <c r="IJ21" s="3">
        <f t="shared" si="61"/>
        <v>5.7092992908257332E-4</v>
      </c>
      <c r="IK21" s="3">
        <f t="shared" si="62"/>
        <v>4.5325492703277622E-4</v>
      </c>
      <c r="IL21" s="3">
        <f t="shared" si="63"/>
        <v>8.6617471185351509E-4</v>
      </c>
      <c r="IM21" s="3">
        <f t="shared" si="64"/>
        <v>1.2931034254897061E-3</v>
      </c>
      <c r="IN21" s="3">
        <f t="shared" si="65"/>
        <v>5.1663872193740638E-4</v>
      </c>
      <c r="IO21" s="3">
        <f t="shared" si="66"/>
        <v>1.0995687523071782E-4</v>
      </c>
      <c r="IP21" s="3">
        <f t="shared" si="67"/>
        <v>2.2176398634272178E-4</v>
      </c>
      <c r="IQ21" s="3">
        <f t="shared" si="68"/>
        <v>5.3017187581195634E-4</v>
      </c>
      <c r="IR21" s="3">
        <f t="shared" si="69"/>
        <v>0</v>
      </c>
      <c r="IS21" s="3">
        <f t="shared" si="5"/>
        <v>3.7795561305266354E-3</v>
      </c>
      <c r="IT21" s="3">
        <f t="shared" si="70"/>
        <v>3.9077510451586018E-3</v>
      </c>
      <c r="IU21" s="3">
        <f t="shared" si="71"/>
        <v>1.1288553431138212E-3</v>
      </c>
      <c r="IV21" s="3">
        <f t="shared" si="72"/>
        <v>3.493245343868189E-4</v>
      </c>
      <c r="IW21" s="3">
        <f t="shared" si="73"/>
        <v>0</v>
      </c>
      <c r="IX21" s="3">
        <f t="shared" si="74"/>
        <v>0</v>
      </c>
      <c r="IY21" s="3">
        <f t="shared" si="75"/>
        <v>2.8863679748063428E-5</v>
      </c>
      <c r="IZ21" s="3">
        <f t="shared" si="76"/>
        <v>5.9307989577568425E-4</v>
      </c>
      <c r="JA21" s="3">
        <f t="shared" si="77"/>
        <v>0</v>
      </c>
      <c r="JB21" s="3">
        <f t="shared" si="78"/>
        <v>0</v>
      </c>
      <c r="JC21" s="3">
        <f t="shared" si="79"/>
        <v>2.3788747045107222E-5</v>
      </c>
      <c r="JD21" s="3">
        <f t="shared" si="80"/>
        <v>4.459068473899543E-4</v>
      </c>
      <c r="JE21" s="3">
        <f t="shared" si="81"/>
        <v>1.1986356677794693E-3</v>
      </c>
      <c r="JF21" s="3">
        <f t="shared" si="82"/>
        <v>0</v>
      </c>
      <c r="JG21" s="3">
        <f t="shared" si="83"/>
        <v>6.2908019963727979E-5</v>
      </c>
      <c r="JH21" s="3">
        <f t="shared" si="84"/>
        <v>1.24441578987072E-4</v>
      </c>
      <c r="JI21" s="3">
        <f t="shared" si="85"/>
        <v>0</v>
      </c>
      <c r="JJ21" s="3">
        <f t="shared" si="86"/>
        <v>4.3464684045527017E-4</v>
      </c>
      <c r="JK21" s="3">
        <f t="shared" si="87"/>
        <v>3.1665465511153835E-4</v>
      </c>
      <c r="JL21" s="3">
        <f t="shared" si="88"/>
        <v>7.5489623956473588E-5</v>
      </c>
      <c r="JM21" s="3">
        <f t="shared" si="89"/>
        <v>4.6044441502863093E-5</v>
      </c>
      <c r="JN21" s="3">
        <f t="shared" si="90"/>
        <v>1.3665313580356038E-4</v>
      </c>
      <c r="JO21" s="3">
        <f t="shared" si="91"/>
        <v>4.759335325491118E-4</v>
      </c>
      <c r="JP21" s="3">
        <f t="shared" si="92"/>
        <v>4.5991577620540632E-5</v>
      </c>
      <c r="JQ21" s="3">
        <f t="shared" si="93"/>
        <v>5.578725501489256E-4</v>
      </c>
      <c r="JR21" s="3">
        <f t="shared" si="94"/>
        <v>2.4194741661343719E-3</v>
      </c>
      <c r="JS21" s="3">
        <f t="shared" si="95"/>
        <v>0</v>
      </c>
      <c r="JT21" s="3">
        <f t="shared" si="96"/>
        <v>1.4960478697256319E-5</v>
      </c>
      <c r="JU21" s="3">
        <f t="shared" si="97"/>
        <v>9.5852791427085361E-4</v>
      </c>
      <c r="JV21" s="3">
        <f t="shared" si="98"/>
        <v>3.4255795744954397E-4</v>
      </c>
      <c r="JW21" s="3">
        <f t="shared" si="99"/>
        <v>6.0952056317796945E-5</v>
      </c>
      <c r="JX21" s="3">
        <f t="shared" si="100"/>
        <v>0</v>
      </c>
      <c r="JY21" s="3">
        <f t="shared" si="101"/>
        <v>5.0506153170878758E-4</v>
      </c>
      <c r="JZ21" s="3">
        <f t="shared" si="102"/>
        <v>2.706630774909977E-4</v>
      </c>
      <c r="KA21" s="3">
        <f t="shared" si="103"/>
        <v>5.0696463147239612E-5</v>
      </c>
      <c r="KB21" s="3">
        <f t="shared" si="104"/>
        <v>2.7142960378467341E-3</v>
      </c>
      <c r="KC21" s="3">
        <f t="shared" si="105"/>
        <v>5.0220688206337472E-6</v>
      </c>
      <c r="KD21" s="3">
        <f t="shared" si="106"/>
        <v>1.2317284581133295E-4</v>
      </c>
      <c r="KE21" s="3">
        <f t="shared" si="107"/>
        <v>1.7334595652358021E-3</v>
      </c>
      <c r="KF21" s="3">
        <f t="shared" si="108"/>
        <v>4.7630357972536897E-5</v>
      </c>
      <c r="KG21" s="3">
        <f t="shared" si="109"/>
        <v>0</v>
      </c>
      <c r="KH21" s="3">
        <f t="shared" si="110"/>
        <v>0</v>
      </c>
      <c r="KI21" s="3">
        <f t="shared" si="111"/>
        <v>8.7468579690743126E-4</v>
      </c>
      <c r="KJ21" s="3">
        <f t="shared" si="112"/>
        <v>1.5742864155628735E-4</v>
      </c>
      <c r="KK21" s="3">
        <f t="shared" si="113"/>
        <v>1.5869737473202638E-4</v>
      </c>
      <c r="KL21" s="3">
        <f t="shared" si="114"/>
        <v>1.0033564864803002E-4</v>
      </c>
      <c r="KM21" s="3">
        <f t="shared" si="115"/>
        <v>8.6855358655802588E-5</v>
      </c>
      <c r="KN21" s="3">
        <f t="shared" si="116"/>
        <v>9.2982282616975768E-4</v>
      </c>
      <c r="KO21" s="3">
        <f t="shared" si="117"/>
        <v>1.2264420698810833E-5</v>
      </c>
      <c r="KP21" s="3">
        <f t="shared" si="118"/>
        <v>2.962491965350686E-4</v>
      </c>
      <c r="KQ21" s="3">
        <f t="shared" si="119"/>
        <v>1.4431839874031714E-5</v>
      </c>
      <c r="KR21" s="3">
        <f t="shared" si="120"/>
        <v>8.2467656423038367E-6</v>
      </c>
      <c r="KS21" s="3">
        <f t="shared" si="121"/>
        <v>2.7489218807679455E-5</v>
      </c>
      <c r="KT21" s="3">
        <f t="shared" si="122"/>
        <v>1.9490913412291181E-4</v>
      </c>
      <c r="KU21" s="3">
        <f t="shared" si="123"/>
        <v>6.7348586078814663E-5</v>
      </c>
      <c r="KV21" s="3">
        <f t="shared" si="124"/>
        <v>5.1489421382076518E-5</v>
      </c>
      <c r="KW21" s="3">
        <f t="shared" si="125"/>
        <v>2.6590532808197628E-5</v>
      </c>
      <c r="KX21" s="3">
        <f t="shared" si="126"/>
        <v>0</v>
      </c>
      <c r="KY21" s="3">
        <f t="shared" si="127"/>
        <v>6.6079852903075614E-5</v>
      </c>
      <c r="KZ21" s="3">
        <f t="shared" si="128"/>
        <v>2.1335862905345052E-4</v>
      </c>
      <c r="LA21" s="3">
        <f t="shared" si="129"/>
        <v>1.7804555566204694E-4</v>
      </c>
      <c r="LB21" s="3">
        <f t="shared" si="130"/>
        <v>5.9154684318833285E-5</v>
      </c>
      <c r="LC21" s="3">
        <f t="shared" si="131"/>
        <v>7.7709907014016917E-6</v>
      </c>
      <c r="LD21" s="3">
        <f t="shared" si="132"/>
        <v>1.3638881639194807E-5</v>
      </c>
      <c r="LE21" s="3">
        <f t="shared" si="6"/>
        <v>0</v>
      </c>
      <c r="LF21" s="3">
        <f t="shared" si="143"/>
        <v>0</v>
      </c>
      <c r="LG21" s="3">
        <f t="shared" si="144"/>
        <v>3.2326264040184592E-4</v>
      </c>
      <c r="LH21" s="3">
        <f t="shared" si="145"/>
        <v>1.804772942488801E-4</v>
      </c>
      <c r="LI21" s="3">
        <f t="shared" si="146"/>
        <v>4.2640007481296627E-4</v>
      </c>
      <c r="LJ21" s="3">
        <f t="shared" si="147"/>
        <v>1.5954319684918577E-4</v>
      </c>
      <c r="LK21" s="3">
        <f t="shared" si="148"/>
        <v>3.2617015392958124E-5</v>
      </c>
      <c r="LL21" s="3">
        <f t="shared" si="149"/>
        <v>0</v>
      </c>
      <c r="LM21" s="3">
        <f t="shared" si="150"/>
        <v>0</v>
      </c>
      <c r="LN21" s="3">
        <f t="shared" si="151"/>
        <v>1.4008928815452029E-5</v>
      </c>
      <c r="LO21" s="3">
        <f t="shared" si="152"/>
        <v>0</v>
      </c>
      <c r="LP21" s="3">
        <f t="shared" si="153"/>
        <v>4.9713194936041845E-4</v>
      </c>
      <c r="LQ21" s="3">
        <f t="shared" si="154"/>
        <v>7.0361827371194911E-5</v>
      </c>
      <c r="LR21" s="3">
        <f t="shared" si="155"/>
        <v>3.8061995272171553E-6</v>
      </c>
      <c r="LS21" s="3">
        <f t="shared" si="156"/>
        <v>0</v>
      </c>
      <c r="LT21" s="3">
        <f t="shared" si="157"/>
        <v>0</v>
      </c>
      <c r="LU21" s="3">
        <f t="shared" si="158"/>
        <v>4.2449697504935767E-5</v>
      </c>
      <c r="LV21" s="3">
        <f t="shared" si="159"/>
        <v>3.1110394746768002E-4</v>
      </c>
      <c r="LW21" s="3">
        <f t="shared" si="160"/>
        <v>1.0710222558530496E-4</v>
      </c>
      <c r="LX21" s="3">
        <f t="shared" si="161"/>
        <v>5.2758154557815573E-5</v>
      </c>
      <c r="LY21" s="3">
        <f t="shared" si="162"/>
        <v>4.951759857144874E-4</v>
      </c>
      <c r="LZ21" s="3">
        <f t="shared" si="163"/>
        <v>3.8231159695603428E-4</v>
      </c>
      <c r="MA21" s="3">
        <f t="shared" si="164"/>
        <v>3.8590634095396156E-4</v>
      </c>
      <c r="MB21" s="3">
        <f t="shared" si="165"/>
        <v>5.5824259732518282E-5</v>
      </c>
      <c r="MC21" s="3">
        <f t="shared" si="166"/>
        <v>1.2956937557235068E-4</v>
      </c>
      <c r="MD21" s="3">
        <f t="shared" si="167"/>
        <v>2.3735883162784761E-5</v>
      </c>
      <c r="ME21" s="3">
        <f t="shared" si="168"/>
        <v>0</v>
      </c>
      <c r="MF21" s="3">
        <f t="shared" si="169"/>
        <v>9.3040432887530472E-5</v>
      </c>
      <c r="MG21" s="3">
        <f t="shared" si="170"/>
        <v>1.1244147769987346E-4</v>
      </c>
      <c r="MH21" s="3">
        <f t="shared" si="171"/>
        <v>1.0404140679883449E-3</v>
      </c>
      <c r="MI21" s="3">
        <f t="shared" si="172"/>
        <v>7.210633548783611E-5</v>
      </c>
      <c r="MJ21" s="3">
        <f t="shared" si="173"/>
        <v>5.3551112792652479E-5</v>
      </c>
      <c r="MK21" s="3">
        <f t="shared" si="174"/>
        <v>7.3153040357820827E-4</v>
      </c>
      <c r="ML21" s="3">
        <f t="shared" si="175"/>
        <v>4.3136927975127759E-5</v>
      </c>
      <c r="MM21" s="3">
        <f t="shared" si="176"/>
        <v>4.3718430680674823E-5</v>
      </c>
      <c r="MN21" s="3">
        <f t="shared" si="177"/>
        <v>6.8828774783843554E-5</v>
      </c>
      <c r="MO21" s="3">
        <f t="shared" si="178"/>
        <v>1.7476799495805438E-4</v>
      </c>
      <c r="MP21" s="3">
        <f t="shared" si="179"/>
        <v>1.0239734005860598E-4</v>
      </c>
      <c r="MQ21" s="3">
        <f t="shared" si="180"/>
        <v>5.0643599264917152E-5</v>
      </c>
      <c r="MR21" s="3">
        <f t="shared" si="181"/>
        <v>2.2784333280980475E-5</v>
      </c>
      <c r="MS21" s="3">
        <f t="shared" si="182"/>
        <v>2.1341149293577298E-4</v>
      </c>
      <c r="MT21" s="3">
        <f t="shared" si="183"/>
        <v>1.6308507696479062E-4</v>
      </c>
      <c r="MU21" s="3">
        <f t="shared" si="184"/>
        <v>4.1498147623131487E-5</v>
      </c>
      <c r="MV21" s="3">
        <f t="shared" si="185"/>
        <v>7.8555729131176289E-5</v>
      </c>
      <c r="MW21" s="3">
        <f t="shared" si="133"/>
        <v>1.3321698345260044E-4</v>
      </c>
      <c r="MX21" s="3">
        <f t="shared" si="134"/>
        <v>0</v>
      </c>
      <c r="MY21" s="3">
        <f t="shared" si="135"/>
        <v>2.7119171631422232E-5</v>
      </c>
      <c r="MZ21" s="3">
        <f t="shared" si="136"/>
        <v>2.6088325926134254E-4</v>
      </c>
      <c r="NA21" s="3">
        <f t="shared" si="137"/>
        <v>6.3965297610177194E-6</v>
      </c>
      <c r="NB21" s="3">
        <f t="shared" si="138"/>
        <v>0</v>
      </c>
      <c r="NC21" s="3">
        <f t="shared" si="139"/>
        <v>0</v>
      </c>
      <c r="ND21" s="3">
        <f t="shared" si="140"/>
        <v>1.0567490076259853E-4</v>
      </c>
      <c r="NE21" s="3">
        <f t="shared" si="141"/>
        <v>6.8723047019198636E-6</v>
      </c>
      <c r="NF21" s="3">
        <f t="shared" si="142"/>
        <v>9.2881841240563084E-5</v>
      </c>
    </row>
    <row r="22" spans="1:370" x14ac:dyDescent="0.3">
      <c r="A22" s="1">
        <v>39630</v>
      </c>
      <c r="B22">
        <v>40414.870000000003</v>
      </c>
      <c r="C22">
        <v>23300.16</v>
      </c>
      <c r="D22">
        <v>34245.21</v>
      </c>
      <c r="E22">
        <v>13521.91</v>
      </c>
      <c r="F22">
        <v>11462.47</v>
      </c>
      <c r="G22">
        <v>2477.41</v>
      </c>
      <c r="H22">
        <v>3506.91</v>
      </c>
      <c r="I22">
        <v>10817.29</v>
      </c>
      <c r="J22">
        <v>1793.06</v>
      </c>
      <c r="K22">
        <v>14779.98</v>
      </c>
      <c r="L22">
        <v>1138.05</v>
      </c>
      <c r="M22">
        <v>10630.09</v>
      </c>
      <c r="N22">
        <v>180.87</v>
      </c>
      <c r="O22">
        <v>8355.52</v>
      </c>
      <c r="P22">
        <v>3000.58</v>
      </c>
      <c r="Q22">
        <v>1101.45</v>
      </c>
      <c r="R22">
        <v>17.27</v>
      </c>
      <c r="S22">
        <v>251.25</v>
      </c>
      <c r="T22">
        <v>502.32</v>
      </c>
      <c r="U22">
        <v>585.73</v>
      </c>
      <c r="V22">
        <v>1803.27</v>
      </c>
      <c r="W22">
        <v>148.70000000000002</v>
      </c>
      <c r="X22">
        <v>12.94</v>
      </c>
      <c r="Y22">
        <v>805.53</v>
      </c>
      <c r="Z22">
        <v>1031.8399999999999</v>
      </c>
      <c r="AA22">
        <v>294.86</v>
      </c>
      <c r="AB22">
        <v>29.89</v>
      </c>
      <c r="AC22">
        <v>175.41</v>
      </c>
      <c r="AD22">
        <v>288.20999999999998</v>
      </c>
      <c r="AE22">
        <v>4992.28</v>
      </c>
      <c r="AF22">
        <v>405.45</v>
      </c>
      <c r="AG22">
        <v>223.74</v>
      </c>
      <c r="AH22">
        <v>423.87</v>
      </c>
      <c r="AI22">
        <v>273</v>
      </c>
      <c r="AJ22">
        <v>540.31000000000006</v>
      </c>
      <c r="AK22">
        <v>29.29</v>
      </c>
      <c r="AL22">
        <v>283.49</v>
      </c>
      <c r="AM22">
        <v>72</v>
      </c>
      <c r="AN22">
        <v>839.9</v>
      </c>
      <c r="AO22">
        <v>4.1900000000000004</v>
      </c>
      <c r="AP22">
        <v>177.8</v>
      </c>
      <c r="AQ22">
        <v>4.58</v>
      </c>
      <c r="AR22">
        <v>24.32</v>
      </c>
      <c r="AS22">
        <v>7.41</v>
      </c>
      <c r="AT22">
        <v>186.43</v>
      </c>
      <c r="AU22">
        <v>0.97</v>
      </c>
      <c r="AV22">
        <v>618.18000000000006</v>
      </c>
      <c r="AW22">
        <v>61.870000000000005</v>
      </c>
      <c r="AX22">
        <v>24.29</v>
      </c>
      <c r="AY22">
        <v>30.51</v>
      </c>
      <c r="AZ22">
        <v>1009.57</v>
      </c>
      <c r="BA22">
        <v>115.82000000000001</v>
      </c>
      <c r="BD22">
        <v>56.35</v>
      </c>
      <c r="BE22">
        <v>90</v>
      </c>
      <c r="BF22">
        <v>69.900000000000006</v>
      </c>
      <c r="BG22">
        <v>138.86000000000001</v>
      </c>
      <c r="BH22">
        <v>210.93</v>
      </c>
      <c r="BI22">
        <v>108.09</v>
      </c>
      <c r="BJ22">
        <v>23.990000000000002</v>
      </c>
      <c r="BK22">
        <v>34.090000000000003</v>
      </c>
      <c r="BL22">
        <v>106.67</v>
      </c>
      <c r="BN22">
        <v>633.37</v>
      </c>
      <c r="BO22">
        <v>703.75</v>
      </c>
      <c r="BP22">
        <v>192.4</v>
      </c>
      <c r="BQ22">
        <v>64.900000000000006</v>
      </c>
      <c r="BT22">
        <v>4.3</v>
      </c>
      <c r="BU22">
        <v>129.4</v>
      </c>
      <c r="BX22">
        <v>3.8200000000000003</v>
      </c>
      <c r="BY22">
        <v>77.320000000000007</v>
      </c>
      <c r="BZ22">
        <v>220.53</v>
      </c>
      <c r="CB22">
        <v>8.33</v>
      </c>
      <c r="CC22">
        <v>21.52</v>
      </c>
      <c r="CE22">
        <v>77.930000000000007</v>
      </c>
      <c r="CF22">
        <v>64.710000000000008</v>
      </c>
      <c r="CG22">
        <v>14.69</v>
      </c>
      <c r="CH22">
        <v>4.6900000000000004</v>
      </c>
      <c r="CI22">
        <v>23.7</v>
      </c>
      <c r="CJ22">
        <v>85.03</v>
      </c>
      <c r="CK22">
        <v>7.5</v>
      </c>
      <c r="CL22">
        <v>115.79</v>
      </c>
      <c r="CM22">
        <v>387.45</v>
      </c>
      <c r="CO22">
        <v>2.65</v>
      </c>
      <c r="CP22">
        <v>179.87</v>
      </c>
      <c r="CQ22">
        <v>54.83</v>
      </c>
      <c r="CR22">
        <v>10.290000000000001</v>
      </c>
      <c r="CT22">
        <v>81.38</v>
      </c>
      <c r="CU22">
        <v>51.2</v>
      </c>
      <c r="CV22">
        <v>9.2799999999999994</v>
      </c>
      <c r="CW22">
        <v>458.77</v>
      </c>
      <c r="CX22">
        <v>0.79</v>
      </c>
      <c r="CY22">
        <v>18.93</v>
      </c>
      <c r="CZ22">
        <v>289.86</v>
      </c>
      <c r="DA22">
        <v>11.55</v>
      </c>
      <c r="DD22">
        <v>139.66</v>
      </c>
      <c r="DE22">
        <v>27.68</v>
      </c>
      <c r="DF22">
        <v>22.38</v>
      </c>
      <c r="DG22">
        <v>20.71</v>
      </c>
      <c r="DH22">
        <v>19.41</v>
      </c>
      <c r="DI22">
        <v>114.45</v>
      </c>
      <c r="DJ22">
        <v>2.3199999999999998</v>
      </c>
      <c r="DK22">
        <v>54.06</v>
      </c>
      <c r="DL22">
        <v>2.6</v>
      </c>
      <c r="DM22">
        <v>2.59</v>
      </c>
      <c r="DN22">
        <v>4.51</v>
      </c>
      <c r="DO22">
        <v>34.68</v>
      </c>
      <c r="DP22">
        <v>9.83</v>
      </c>
      <c r="DQ22">
        <v>10.050000000000001</v>
      </c>
      <c r="DR22">
        <v>4.75</v>
      </c>
      <c r="DT22">
        <v>12.5</v>
      </c>
      <c r="DU22">
        <v>32.28</v>
      </c>
      <c r="DV22">
        <v>22.82</v>
      </c>
      <c r="DW22">
        <v>9.33</v>
      </c>
      <c r="DX22">
        <v>1.47</v>
      </c>
      <c r="DY22">
        <v>2</v>
      </c>
      <c r="EB22">
        <v>59.620000000000005</v>
      </c>
      <c r="EC22">
        <v>51.47</v>
      </c>
      <c r="ED22">
        <v>78.36</v>
      </c>
      <c r="EE22">
        <v>30.96</v>
      </c>
      <c r="EF22">
        <v>3.83</v>
      </c>
      <c r="EI22">
        <v>2.44</v>
      </c>
      <c r="EK22">
        <v>149.74</v>
      </c>
      <c r="EL22">
        <v>10.9</v>
      </c>
      <c r="EM22">
        <v>0.72</v>
      </c>
      <c r="EP22">
        <v>5.65</v>
      </c>
      <c r="EQ22">
        <v>58.85</v>
      </c>
      <c r="ER22">
        <v>21.23</v>
      </c>
      <c r="ES22">
        <v>8.84</v>
      </c>
      <c r="ET22">
        <v>75.95</v>
      </c>
      <c r="EU22">
        <v>63.550000000000004</v>
      </c>
      <c r="EV22">
        <v>57.51</v>
      </c>
      <c r="EW22">
        <v>9.7799999999999994</v>
      </c>
      <c r="EX22">
        <v>40.1</v>
      </c>
      <c r="EY22">
        <v>4.04</v>
      </c>
      <c r="FA22">
        <v>20.63</v>
      </c>
      <c r="FB22">
        <v>24.46</v>
      </c>
      <c r="FC22">
        <v>190.02</v>
      </c>
      <c r="FD22">
        <v>12.33</v>
      </c>
      <c r="FE22">
        <v>13.77</v>
      </c>
      <c r="FF22">
        <v>146.76</v>
      </c>
      <c r="FG22">
        <v>8.48</v>
      </c>
      <c r="FH22">
        <v>7.8</v>
      </c>
      <c r="FI22">
        <v>14.08</v>
      </c>
      <c r="FJ22">
        <v>34.89</v>
      </c>
      <c r="FK22">
        <v>17.93</v>
      </c>
      <c r="FL22">
        <v>7.37</v>
      </c>
      <c r="FM22">
        <v>4.3100000000000005</v>
      </c>
      <c r="FN22">
        <v>35.230000000000004</v>
      </c>
      <c r="FO22">
        <v>32.82</v>
      </c>
      <c r="FP22">
        <v>8.0500000000000007</v>
      </c>
      <c r="FQ22">
        <v>12.05</v>
      </c>
      <c r="FR22">
        <v>26.17</v>
      </c>
      <c r="FT22">
        <v>4.2700000000000005</v>
      </c>
      <c r="FU22">
        <v>43.22</v>
      </c>
      <c r="FV22">
        <v>1.21</v>
      </c>
      <c r="FY22">
        <v>19.990000000000002</v>
      </c>
      <c r="FZ22">
        <v>0.65</v>
      </c>
      <c r="GA22">
        <v>24.59</v>
      </c>
      <c r="GE22">
        <f t="shared" si="0"/>
        <v>203866.42999999979</v>
      </c>
      <c r="GG22" s="3">
        <f t="shared" si="4"/>
        <v>0.1982419077039807</v>
      </c>
      <c r="GH22" s="3">
        <f t="shared" si="7"/>
        <v>0.11429130337937454</v>
      </c>
      <c r="GI22" s="3">
        <f t="shared" si="8"/>
        <v>0.16797866132251413</v>
      </c>
      <c r="GJ22" s="3">
        <f t="shared" si="9"/>
        <v>6.6327300674269979E-2</v>
      </c>
      <c r="GK22" s="3">
        <f t="shared" si="10"/>
        <v>5.6225392282584295E-2</v>
      </c>
      <c r="GL22" s="3">
        <f t="shared" si="11"/>
        <v>1.2152123328985564E-2</v>
      </c>
      <c r="GM22" s="3">
        <f t="shared" si="12"/>
        <v>1.7201998386884999E-2</v>
      </c>
      <c r="GN22" s="3">
        <f t="shared" si="13"/>
        <v>5.3060673108368123E-2</v>
      </c>
      <c r="GO22" s="3">
        <f t="shared" si="14"/>
        <v>8.7952685491181747E-3</v>
      </c>
      <c r="GP22" s="3">
        <f t="shared" si="15"/>
        <v>7.2498351003644962E-2</v>
      </c>
      <c r="GQ22" s="3">
        <f t="shared" si="16"/>
        <v>5.5823315295215658E-3</v>
      </c>
      <c r="GR22" s="3">
        <f t="shared" si="17"/>
        <v>5.2142424821977854E-2</v>
      </c>
      <c r="GS22" s="3">
        <f t="shared" si="18"/>
        <v>8.8719854465494979E-4</v>
      </c>
      <c r="GT22" s="3">
        <f t="shared" si="19"/>
        <v>4.0985266676813875E-2</v>
      </c>
      <c r="GU22" s="3">
        <f t="shared" si="20"/>
        <v>1.4718362410132963E-2</v>
      </c>
      <c r="GV22" s="3">
        <f t="shared" si="21"/>
        <v>5.4028022171183415E-3</v>
      </c>
      <c r="GW22" s="3">
        <f t="shared" si="22"/>
        <v>8.471232855747765E-5</v>
      </c>
      <c r="GX22" s="3">
        <f t="shared" si="23"/>
        <v>1.2324245830959038E-3</v>
      </c>
      <c r="GY22" s="3">
        <f t="shared" si="24"/>
        <v>2.4639662351472018E-3</v>
      </c>
      <c r="GZ22" s="3">
        <f t="shared" si="25"/>
        <v>2.8731066708726914E-3</v>
      </c>
      <c r="HA22" s="3">
        <f t="shared" si="26"/>
        <v>8.8453503600372154E-3</v>
      </c>
      <c r="HB22" s="3">
        <f t="shared" si="27"/>
        <v>7.2939914629397383E-4</v>
      </c>
      <c r="HC22" s="3">
        <f t="shared" si="28"/>
        <v>6.3472931762232818E-5</v>
      </c>
      <c r="HD22" s="3">
        <f t="shared" si="29"/>
        <v>3.951263579786043E-3</v>
      </c>
      <c r="HE22" s="3">
        <f t="shared" si="30"/>
        <v>5.0613531614793128E-3</v>
      </c>
      <c r="HF22" s="3">
        <f t="shared" si="31"/>
        <v>1.4463391545140626E-3</v>
      </c>
      <c r="HG22" s="3">
        <f t="shared" si="32"/>
        <v>1.4661560512929976E-4</v>
      </c>
      <c r="HH22" s="3">
        <f t="shared" si="33"/>
        <v>8.6041630296856714E-4</v>
      </c>
      <c r="HI22" s="3">
        <f t="shared" si="34"/>
        <v>1.4137197575883401E-3</v>
      </c>
      <c r="HJ22" s="3">
        <f t="shared" si="35"/>
        <v>2.4487994418698582E-2</v>
      </c>
      <c r="HK22" s="3">
        <f t="shared" si="36"/>
        <v>1.9888021779750614E-3</v>
      </c>
      <c r="HL22" s="3">
        <f t="shared" si="37"/>
        <v>1.0974832884452837E-3</v>
      </c>
      <c r="HM22" s="3">
        <f t="shared" si="38"/>
        <v>2.0791554548730776E-3</v>
      </c>
      <c r="HN22" s="3">
        <f t="shared" si="39"/>
        <v>1.3391120843191313E-3</v>
      </c>
      <c r="HO22" s="3">
        <f t="shared" si="40"/>
        <v>2.6503137372837727E-3</v>
      </c>
      <c r="HP22" s="3">
        <f t="shared" si="41"/>
        <v>1.4367250164727969E-4</v>
      </c>
      <c r="HQ22" s="3">
        <f t="shared" si="42"/>
        <v>1.3905673435297822E-3</v>
      </c>
      <c r="HR22" s="3">
        <f t="shared" si="43"/>
        <v>3.5317241784240826E-4</v>
      </c>
      <c r="HS22" s="3">
        <f t="shared" si="44"/>
        <v>4.1198543575810933E-3</v>
      </c>
      <c r="HT22" s="3">
        <f t="shared" si="45"/>
        <v>2.0552672649440148E-5</v>
      </c>
      <c r="HU22" s="3">
        <f t="shared" si="46"/>
        <v>8.7213966517194711E-4</v>
      </c>
      <c r="HV22" s="3">
        <f t="shared" si="47"/>
        <v>2.2465689912753191E-5</v>
      </c>
      <c r="HW22" s="3">
        <f t="shared" si="48"/>
        <v>1.1929379447121346E-4</v>
      </c>
      <c r="HX22" s="3">
        <f t="shared" si="49"/>
        <v>3.6347328002947851E-5</v>
      </c>
      <c r="HY22" s="3">
        <f t="shared" si="50"/>
        <v>9.1447130358833571E-4</v>
      </c>
      <c r="HZ22" s="3">
        <f t="shared" si="51"/>
        <v>4.7580172959324441E-6</v>
      </c>
      <c r="IA22" s="3">
        <f t="shared" si="52"/>
        <v>3.0322795175252771E-3</v>
      </c>
      <c r="IB22" s="3">
        <f t="shared" si="53"/>
        <v>3.0348302072096944E-4</v>
      </c>
      <c r="IC22" s="3">
        <f t="shared" si="54"/>
        <v>1.1914663929711245E-4</v>
      </c>
      <c r="ID22" s="3">
        <f t="shared" si="55"/>
        <v>1.496568120607205E-4</v>
      </c>
      <c r="IE22" s="3">
        <f t="shared" si="56"/>
        <v>4.9521149705716687E-3</v>
      </c>
      <c r="IF22" s="3">
        <f t="shared" si="57"/>
        <v>5.6811707547927402E-4</v>
      </c>
      <c r="IG22" s="3">
        <f t="shared" si="58"/>
        <v>0</v>
      </c>
      <c r="IH22" s="3">
        <f t="shared" si="59"/>
        <v>0</v>
      </c>
      <c r="II22" s="3">
        <f t="shared" si="60"/>
        <v>2.7640646868638482E-4</v>
      </c>
      <c r="IJ22" s="3">
        <f t="shared" si="61"/>
        <v>4.4146552230301035E-4</v>
      </c>
      <c r="IK22" s="3">
        <f t="shared" si="62"/>
        <v>3.4287155565533806E-4</v>
      </c>
      <c r="IL22" s="3">
        <f t="shared" si="63"/>
        <v>6.8113224918884467E-4</v>
      </c>
      <c r="IM22" s="3">
        <f t="shared" si="64"/>
        <v>1.0346480291041553E-3</v>
      </c>
      <c r="IN22" s="3">
        <f t="shared" si="65"/>
        <v>5.3020009228591544E-4</v>
      </c>
      <c r="IO22" s="3">
        <f t="shared" si="66"/>
        <v>1.1767508755610242E-4</v>
      </c>
      <c r="IP22" s="3">
        <f t="shared" si="67"/>
        <v>1.6721732950344026E-4</v>
      </c>
      <c r="IQ22" s="3">
        <f t="shared" si="68"/>
        <v>5.2323474737846795E-4</v>
      </c>
      <c r="IR22" s="3">
        <f t="shared" si="69"/>
        <v>0</v>
      </c>
      <c r="IS22" s="3">
        <f t="shared" si="5"/>
        <v>3.1067890873450851E-3</v>
      </c>
      <c r="IT22" s="3">
        <f t="shared" si="70"/>
        <v>3.4520151257860393E-3</v>
      </c>
      <c r="IU22" s="3">
        <f t="shared" si="71"/>
        <v>9.4375518323443544E-4</v>
      </c>
      <c r="IV22" s="3">
        <f t="shared" si="72"/>
        <v>3.183456933051708E-4</v>
      </c>
      <c r="IW22" s="3">
        <f t="shared" si="73"/>
        <v>0</v>
      </c>
      <c r="IX22" s="3">
        <f t="shared" si="74"/>
        <v>0</v>
      </c>
      <c r="IY22" s="3">
        <f t="shared" si="75"/>
        <v>2.1092241621143826E-5</v>
      </c>
      <c r="IZ22" s="3">
        <f t="shared" si="76"/>
        <v>6.3472931762232818E-4</v>
      </c>
      <c r="JA22" s="3">
        <f t="shared" si="77"/>
        <v>0</v>
      </c>
      <c r="JB22" s="3">
        <f t="shared" si="78"/>
        <v>0</v>
      </c>
      <c r="JC22" s="3">
        <f t="shared" si="79"/>
        <v>1.8737758835527774E-5</v>
      </c>
      <c r="JD22" s="3">
        <f t="shared" si="80"/>
        <v>3.7926793538298626E-4</v>
      </c>
      <c r="JE22" s="3">
        <f t="shared" si="81"/>
        <v>1.0817376848164762E-3</v>
      </c>
      <c r="JF22" s="3">
        <f t="shared" si="82"/>
        <v>0</v>
      </c>
      <c r="JG22" s="3">
        <f t="shared" si="83"/>
        <v>4.0860086675378624E-5</v>
      </c>
      <c r="JH22" s="3">
        <f t="shared" si="84"/>
        <v>1.0555931155511979E-4</v>
      </c>
      <c r="JI22" s="3">
        <f t="shared" si="85"/>
        <v>0</v>
      </c>
      <c r="JJ22" s="3">
        <f t="shared" si="86"/>
        <v>3.8226009058970662E-4</v>
      </c>
      <c r="JK22" s="3">
        <f t="shared" si="87"/>
        <v>3.1741371053586447E-4</v>
      </c>
      <c r="JL22" s="3">
        <f t="shared" si="88"/>
        <v>7.2056983584791348E-5</v>
      </c>
      <c r="JM22" s="3">
        <f t="shared" si="89"/>
        <v>2.3005258884456872E-5</v>
      </c>
      <c r="JN22" s="3">
        <f t="shared" si="90"/>
        <v>1.1625258753979272E-4</v>
      </c>
      <c r="JO22" s="3">
        <f t="shared" si="91"/>
        <v>4.1708681512694408E-4</v>
      </c>
      <c r="JP22" s="3">
        <f t="shared" si="92"/>
        <v>3.678879352525086E-5</v>
      </c>
      <c r="JQ22" s="3">
        <f t="shared" si="93"/>
        <v>5.6796992030517298E-4</v>
      </c>
      <c r="JR22" s="3">
        <f t="shared" si="94"/>
        <v>1.9005090735144594E-3</v>
      </c>
      <c r="JS22" s="3">
        <f t="shared" si="95"/>
        <v>0</v>
      </c>
      <c r="JT22" s="3">
        <f t="shared" si="96"/>
        <v>1.2998707045588637E-5</v>
      </c>
      <c r="JU22" s="3">
        <f t="shared" si="97"/>
        <v>8.8229337218491627E-4</v>
      </c>
      <c r="JV22" s="3">
        <f t="shared" si="98"/>
        <v>2.6895060653193395E-4</v>
      </c>
      <c r="JW22" s="3">
        <f t="shared" si="99"/>
        <v>5.0474224716644183E-5</v>
      </c>
      <c r="JX22" s="3">
        <f t="shared" si="100"/>
        <v>0</v>
      </c>
      <c r="JY22" s="3">
        <f t="shared" si="101"/>
        <v>3.9918293561132197E-4</v>
      </c>
      <c r="JZ22" s="3">
        <f t="shared" si="102"/>
        <v>2.5114483046571255E-4</v>
      </c>
      <c r="KA22" s="3">
        <f t="shared" si="103"/>
        <v>4.5520000521910394E-5</v>
      </c>
      <c r="KB22" s="3">
        <f t="shared" si="104"/>
        <v>2.250345974077245E-3</v>
      </c>
      <c r="KC22" s="3">
        <f t="shared" si="105"/>
        <v>3.8750862513264242E-6</v>
      </c>
      <c r="KD22" s="3">
        <f t="shared" si="106"/>
        <v>9.2854914857733165E-5</v>
      </c>
      <c r="KE22" s="3">
        <f t="shared" si="107"/>
        <v>1.4218132921638954E-3</v>
      </c>
      <c r="KF22" s="3">
        <f t="shared" si="108"/>
        <v>5.665474202888633E-5</v>
      </c>
      <c r="KG22" s="3">
        <f t="shared" si="109"/>
        <v>0</v>
      </c>
      <c r="KH22" s="3">
        <f t="shared" si="110"/>
        <v>0</v>
      </c>
      <c r="KI22" s="3">
        <f t="shared" si="111"/>
        <v>6.8505638716487131E-4</v>
      </c>
      <c r="KJ22" s="3">
        <f t="shared" si="112"/>
        <v>1.3577517397052584E-4</v>
      </c>
      <c r="KK22" s="3">
        <f t="shared" si="113"/>
        <v>1.0977775987934856E-4</v>
      </c>
      <c r="KL22" s="3">
        <f t="shared" si="114"/>
        <v>1.0158612185439272E-4</v>
      </c>
      <c r="KM22" s="3">
        <f t="shared" si="115"/>
        <v>9.5209397643349227E-5</v>
      </c>
      <c r="KN22" s="3">
        <f t="shared" si="116"/>
        <v>5.6139698919532811E-4</v>
      </c>
      <c r="KO22" s="3">
        <f t="shared" si="117"/>
        <v>1.1380000130477598E-5</v>
      </c>
      <c r="KP22" s="3">
        <f t="shared" si="118"/>
        <v>2.6517362373000824E-4</v>
      </c>
      <c r="KQ22" s="3">
        <f t="shared" si="119"/>
        <v>1.2753448422086965E-5</v>
      </c>
      <c r="KR22" s="3">
        <f t="shared" si="120"/>
        <v>1.2704396697386629E-5</v>
      </c>
      <c r="KS22" s="3">
        <f t="shared" si="121"/>
        <v>2.212232783985085E-5</v>
      </c>
      <c r="KT22" s="3">
        <f t="shared" si="122"/>
        <v>1.7011138126075997E-4</v>
      </c>
      <c r="KU22" s="3">
        <f t="shared" si="123"/>
        <v>4.8217845380428796E-5</v>
      </c>
      <c r="KV22" s="3">
        <f t="shared" si="124"/>
        <v>4.9296983323836158E-5</v>
      </c>
      <c r="KW22" s="3">
        <f t="shared" si="125"/>
        <v>2.3299569232658878E-5</v>
      </c>
      <c r="KX22" s="3">
        <f t="shared" si="126"/>
        <v>0</v>
      </c>
      <c r="KY22" s="3">
        <f t="shared" si="127"/>
        <v>6.1314655875418107E-5</v>
      </c>
      <c r="KZ22" s="3">
        <f t="shared" si="128"/>
        <v>1.583389673326797E-4</v>
      </c>
      <c r="LA22" s="3">
        <f t="shared" si="129"/>
        <v>1.1193603576616329E-4</v>
      </c>
      <c r="LB22" s="3">
        <f t="shared" si="130"/>
        <v>4.5765259145412072E-5</v>
      </c>
      <c r="LC22" s="3">
        <f t="shared" si="131"/>
        <v>7.2106035309491681E-6</v>
      </c>
      <c r="LD22" s="3">
        <f t="shared" si="132"/>
        <v>9.810344940066896E-6</v>
      </c>
      <c r="LE22" s="3">
        <f t="shared" si="6"/>
        <v>0</v>
      </c>
      <c r="LF22" s="3">
        <f t="shared" si="143"/>
        <v>0</v>
      </c>
      <c r="LG22" s="3">
        <f t="shared" si="144"/>
        <v>2.9244638266339422E-4</v>
      </c>
      <c r="LH22" s="3">
        <f t="shared" si="145"/>
        <v>2.5246922703262156E-4</v>
      </c>
      <c r="LI22" s="3">
        <f t="shared" si="146"/>
        <v>3.8436931475182098E-4</v>
      </c>
      <c r="LJ22" s="3">
        <f t="shared" si="147"/>
        <v>1.5186413967223556E-4</v>
      </c>
      <c r="LK22" s="3">
        <f t="shared" si="148"/>
        <v>1.8786810560228105E-5</v>
      </c>
      <c r="LL22" s="3">
        <f t="shared" si="149"/>
        <v>0</v>
      </c>
      <c r="LM22" s="3">
        <f t="shared" si="150"/>
        <v>0</v>
      </c>
      <c r="LN22" s="3">
        <f t="shared" si="151"/>
        <v>1.1968620826881612E-5</v>
      </c>
      <c r="LO22" s="3">
        <f t="shared" si="152"/>
        <v>0</v>
      </c>
      <c r="LP22" s="3">
        <f t="shared" si="153"/>
        <v>7.3450052566280855E-4</v>
      </c>
      <c r="LQ22" s="3">
        <f t="shared" si="154"/>
        <v>5.3466379923364585E-5</v>
      </c>
      <c r="LR22" s="3">
        <f t="shared" si="155"/>
        <v>3.5317241784240825E-6</v>
      </c>
      <c r="LS22" s="3">
        <f t="shared" si="156"/>
        <v>0</v>
      </c>
      <c r="LT22" s="3">
        <f t="shared" si="157"/>
        <v>0</v>
      </c>
      <c r="LU22" s="3">
        <f t="shared" si="158"/>
        <v>2.7714224455688983E-5</v>
      </c>
      <c r="LV22" s="3">
        <f t="shared" si="159"/>
        <v>2.8866939986146845E-4</v>
      </c>
      <c r="LW22" s="3">
        <f t="shared" si="160"/>
        <v>1.041368115388101E-4</v>
      </c>
      <c r="LX22" s="3">
        <f t="shared" si="161"/>
        <v>4.3361724635095682E-5</v>
      </c>
      <c r="LY22" s="3">
        <f t="shared" si="162"/>
        <v>3.7254784909904041E-4</v>
      </c>
      <c r="LZ22" s="3">
        <f t="shared" si="163"/>
        <v>3.1172371047062566E-4</v>
      </c>
      <c r="MA22" s="3">
        <f t="shared" si="164"/>
        <v>2.8209646875162358E-4</v>
      </c>
      <c r="MB22" s="3">
        <f t="shared" si="165"/>
        <v>4.7972586756927118E-5</v>
      </c>
      <c r="MC22" s="3">
        <f t="shared" si="166"/>
        <v>1.9669741604834128E-4</v>
      </c>
      <c r="MD22" s="3">
        <f t="shared" si="167"/>
        <v>1.9816896778935129E-5</v>
      </c>
      <c r="ME22" s="3">
        <f t="shared" si="168"/>
        <v>0</v>
      </c>
      <c r="MF22" s="3">
        <f t="shared" si="169"/>
        <v>1.0119370805679003E-4</v>
      </c>
      <c r="MG22" s="3">
        <f t="shared" si="170"/>
        <v>1.1998051861701815E-4</v>
      </c>
      <c r="MH22" s="3">
        <f t="shared" si="171"/>
        <v>9.3208087275575586E-4</v>
      </c>
      <c r="MI22" s="3">
        <f t="shared" si="172"/>
        <v>6.0480776555512416E-5</v>
      </c>
      <c r="MJ22" s="3">
        <f t="shared" si="173"/>
        <v>6.7544224912360575E-5</v>
      </c>
      <c r="MK22" s="3">
        <f t="shared" si="174"/>
        <v>7.1988311170210876E-4</v>
      </c>
      <c r="ML22" s="3">
        <f t="shared" si="175"/>
        <v>4.1595862545883639E-5</v>
      </c>
      <c r="MM22" s="3">
        <f t="shared" si="176"/>
        <v>3.8260345266260897E-5</v>
      </c>
      <c r="MN22" s="3">
        <f t="shared" si="177"/>
        <v>6.9064828378070947E-5</v>
      </c>
      <c r="MO22" s="3">
        <f t="shared" si="178"/>
        <v>1.7114146747946701E-4</v>
      </c>
      <c r="MP22" s="3">
        <f t="shared" si="179"/>
        <v>8.7949742387699717E-5</v>
      </c>
      <c r="MQ22" s="3">
        <f t="shared" si="180"/>
        <v>3.6151121104146513E-5</v>
      </c>
      <c r="MR22" s="3">
        <f t="shared" si="181"/>
        <v>2.1141293345844163E-5</v>
      </c>
      <c r="MS22" s="3">
        <f t="shared" si="182"/>
        <v>1.7280922611927839E-4</v>
      </c>
      <c r="MT22" s="3">
        <f t="shared" si="183"/>
        <v>1.6098776046649777E-4</v>
      </c>
      <c r="MU22" s="3">
        <f t="shared" si="184"/>
        <v>3.9486638383769262E-5</v>
      </c>
      <c r="MV22" s="3">
        <f t="shared" si="185"/>
        <v>5.9107328263903054E-5</v>
      </c>
      <c r="MW22" s="3">
        <f t="shared" si="133"/>
        <v>1.2836836354077535E-4</v>
      </c>
      <c r="MX22" s="3">
        <f t="shared" si="134"/>
        <v>0</v>
      </c>
      <c r="MY22" s="3">
        <f t="shared" si="135"/>
        <v>2.0945086447042826E-5</v>
      </c>
      <c r="MZ22" s="3">
        <f t="shared" si="136"/>
        <v>2.1200155415484562E-4</v>
      </c>
      <c r="NA22" s="3">
        <f t="shared" si="137"/>
        <v>5.9352586887404718E-6</v>
      </c>
      <c r="NB22" s="3">
        <f t="shared" si="138"/>
        <v>0</v>
      </c>
      <c r="NC22" s="3">
        <f t="shared" si="139"/>
        <v>0</v>
      </c>
      <c r="ND22" s="3">
        <f t="shared" si="140"/>
        <v>9.8054397675968632E-5</v>
      </c>
      <c r="NE22" s="3">
        <f t="shared" si="141"/>
        <v>3.1883621055217413E-6</v>
      </c>
      <c r="NF22" s="3">
        <f t="shared" si="142"/>
        <v>1.2061819103812249E-4</v>
      </c>
    </row>
    <row r="23" spans="1:370" x14ac:dyDescent="0.3">
      <c r="A23" s="1">
        <v>39661</v>
      </c>
      <c r="B23">
        <v>35376.720000000001</v>
      </c>
      <c r="C23">
        <v>20762.34</v>
      </c>
      <c r="D23">
        <v>25976.97</v>
      </c>
      <c r="E23">
        <v>13123.01</v>
      </c>
      <c r="F23">
        <v>11123.75</v>
      </c>
      <c r="G23">
        <v>2135.39</v>
      </c>
      <c r="H23">
        <v>2789.75</v>
      </c>
      <c r="I23">
        <v>7640.01</v>
      </c>
      <c r="J23">
        <v>1936.39</v>
      </c>
      <c r="K23">
        <v>11016.7</v>
      </c>
      <c r="L23">
        <v>1211.32</v>
      </c>
      <c r="M23">
        <v>7991.38</v>
      </c>
      <c r="N23">
        <v>130.30000000000001</v>
      </c>
      <c r="O23">
        <v>7087.8</v>
      </c>
      <c r="P23">
        <v>2964.13</v>
      </c>
      <c r="Q23">
        <v>808.04</v>
      </c>
      <c r="R23">
        <v>15.540000000000001</v>
      </c>
      <c r="S23">
        <v>216</v>
      </c>
      <c r="T23">
        <v>471.61</v>
      </c>
      <c r="U23">
        <v>689.99</v>
      </c>
      <c r="V23">
        <v>1983.63</v>
      </c>
      <c r="W23">
        <v>113.14</v>
      </c>
      <c r="X23">
        <v>14.09</v>
      </c>
      <c r="Y23">
        <v>895.97</v>
      </c>
      <c r="Z23">
        <v>1096.73</v>
      </c>
      <c r="AA23">
        <v>1205.57</v>
      </c>
      <c r="AB23">
        <v>60.120000000000005</v>
      </c>
      <c r="AC23">
        <v>99.38</v>
      </c>
      <c r="AD23">
        <v>298.90000000000003</v>
      </c>
      <c r="AE23">
        <v>4145.45</v>
      </c>
      <c r="AF23">
        <v>357.15000000000003</v>
      </c>
      <c r="AG23">
        <v>177.27</v>
      </c>
      <c r="AH23">
        <v>358.66</v>
      </c>
      <c r="AI23">
        <v>199.94</v>
      </c>
      <c r="AJ23">
        <v>379.12</v>
      </c>
      <c r="AK23">
        <v>18.09</v>
      </c>
      <c r="AL23">
        <v>166.27</v>
      </c>
      <c r="AM23">
        <v>65.47</v>
      </c>
      <c r="AN23">
        <v>762.26</v>
      </c>
      <c r="AO23">
        <v>3.59</v>
      </c>
      <c r="AP23">
        <v>181.92000000000002</v>
      </c>
      <c r="AQ23">
        <v>4.58</v>
      </c>
      <c r="AR23">
        <v>16.54</v>
      </c>
      <c r="AS23">
        <v>7.45</v>
      </c>
      <c r="AT23">
        <v>156.33000000000001</v>
      </c>
      <c r="AU23">
        <v>0.97</v>
      </c>
      <c r="AV23">
        <v>578.07000000000005</v>
      </c>
      <c r="AW23">
        <v>39.9</v>
      </c>
      <c r="AX23">
        <v>12.15</v>
      </c>
      <c r="AY23">
        <v>28.96</v>
      </c>
      <c r="AZ23">
        <v>835.9</v>
      </c>
      <c r="BA23">
        <v>109.81</v>
      </c>
      <c r="BD23">
        <v>65.150000000000006</v>
      </c>
      <c r="BE23">
        <v>79.460000000000008</v>
      </c>
      <c r="BF23">
        <v>42.11</v>
      </c>
      <c r="BG23">
        <v>116.7</v>
      </c>
      <c r="BH23">
        <v>184.17000000000002</v>
      </c>
      <c r="BI23">
        <v>110.41</v>
      </c>
      <c r="BJ23">
        <v>12.8</v>
      </c>
      <c r="BK23">
        <v>26.740000000000002</v>
      </c>
      <c r="BL23">
        <v>77.570000000000007</v>
      </c>
      <c r="BM23">
        <v>1.05</v>
      </c>
      <c r="BN23">
        <v>638.06000000000006</v>
      </c>
      <c r="BO23">
        <v>664.05000000000007</v>
      </c>
      <c r="BP23">
        <v>144.97999999999999</v>
      </c>
      <c r="BQ23">
        <v>52.44</v>
      </c>
      <c r="BT23">
        <v>4.1500000000000004</v>
      </c>
      <c r="BU23">
        <v>124.93</v>
      </c>
      <c r="BX23">
        <v>2.72</v>
      </c>
      <c r="BY23">
        <v>55.44</v>
      </c>
      <c r="BZ23">
        <v>187.55</v>
      </c>
      <c r="CB23">
        <v>6.8</v>
      </c>
      <c r="CC23">
        <v>20.170000000000002</v>
      </c>
      <c r="CE23">
        <v>62.52</v>
      </c>
      <c r="CF23">
        <v>59.92</v>
      </c>
      <c r="CG23">
        <v>12.24</v>
      </c>
      <c r="CH23">
        <v>5.03</v>
      </c>
      <c r="CI23">
        <v>19.080000000000002</v>
      </c>
      <c r="CJ23">
        <v>70.02</v>
      </c>
      <c r="CK23">
        <v>9</v>
      </c>
      <c r="CL23">
        <v>127.09</v>
      </c>
      <c r="CM23">
        <v>453.34000000000003</v>
      </c>
      <c r="CN23">
        <v>2.7</v>
      </c>
      <c r="CO23">
        <v>2.65</v>
      </c>
      <c r="CP23">
        <v>168.27</v>
      </c>
      <c r="CQ23">
        <v>46.11</v>
      </c>
      <c r="CR23">
        <v>9.67</v>
      </c>
      <c r="CT23">
        <v>47.18</v>
      </c>
      <c r="CU23">
        <v>39.9</v>
      </c>
      <c r="CV23">
        <v>7.58</v>
      </c>
      <c r="CW23">
        <v>527.08000000000004</v>
      </c>
      <c r="CX23">
        <v>0.79</v>
      </c>
      <c r="CY23">
        <v>19.66</v>
      </c>
      <c r="CZ23">
        <v>159.91</v>
      </c>
      <c r="DA23">
        <v>11.55</v>
      </c>
      <c r="DD23">
        <v>122.21000000000001</v>
      </c>
      <c r="DE23">
        <v>24.52</v>
      </c>
      <c r="DF23">
        <v>21.830000000000002</v>
      </c>
      <c r="DG23">
        <v>15.530000000000001</v>
      </c>
      <c r="DH23">
        <v>11.950000000000001</v>
      </c>
      <c r="DI23">
        <v>99.990000000000009</v>
      </c>
      <c r="DJ23">
        <v>2.4</v>
      </c>
      <c r="DK23">
        <v>39.56</v>
      </c>
      <c r="DL23">
        <v>3.22</v>
      </c>
      <c r="DM23">
        <v>1.43</v>
      </c>
      <c r="DN23">
        <v>3.47</v>
      </c>
      <c r="DO23">
        <v>24.09</v>
      </c>
      <c r="DP23">
        <v>9.1</v>
      </c>
      <c r="DQ23">
        <v>7.8500000000000005</v>
      </c>
      <c r="DR23">
        <v>4.68</v>
      </c>
      <c r="DT23">
        <v>9.44</v>
      </c>
      <c r="DU23">
        <v>20.990000000000002</v>
      </c>
      <c r="DV23">
        <v>20.240000000000002</v>
      </c>
      <c r="DW23">
        <v>10.07</v>
      </c>
      <c r="DX23">
        <v>1.47</v>
      </c>
      <c r="DY23">
        <v>1.87</v>
      </c>
      <c r="EB23">
        <v>43.57</v>
      </c>
      <c r="EC23">
        <v>33.630000000000003</v>
      </c>
      <c r="ED23">
        <v>72.600000000000009</v>
      </c>
      <c r="EE23">
        <v>30.18</v>
      </c>
      <c r="EF23">
        <v>3.13</v>
      </c>
      <c r="EI23">
        <v>4.21</v>
      </c>
      <c r="EK23">
        <v>106.82000000000001</v>
      </c>
      <c r="EL23">
        <v>9</v>
      </c>
      <c r="EM23">
        <v>0.72</v>
      </c>
      <c r="EP23">
        <v>6.3</v>
      </c>
      <c r="EQ23">
        <v>50.730000000000004</v>
      </c>
      <c r="ER23">
        <v>15.05</v>
      </c>
      <c r="ES23">
        <v>6.0600000000000005</v>
      </c>
      <c r="ET23">
        <v>55.7</v>
      </c>
      <c r="EU23">
        <v>54.33</v>
      </c>
      <c r="EV23">
        <v>50.88</v>
      </c>
      <c r="EW23">
        <v>9.2200000000000006</v>
      </c>
      <c r="EX23">
        <v>31.64</v>
      </c>
      <c r="EY23">
        <v>3.14</v>
      </c>
      <c r="FA23">
        <v>16.73</v>
      </c>
      <c r="FB23">
        <v>17.73</v>
      </c>
      <c r="FC23">
        <v>122.16</v>
      </c>
      <c r="FD23">
        <v>7.44</v>
      </c>
      <c r="FE23">
        <v>15.370000000000001</v>
      </c>
      <c r="FF23">
        <v>117.94</v>
      </c>
      <c r="FG23">
        <v>8.64</v>
      </c>
      <c r="FH23">
        <v>8.2200000000000006</v>
      </c>
      <c r="FI23">
        <v>12.49</v>
      </c>
      <c r="FJ23">
        <v>26.63</v>
      </c>
      <c r="FK23">
        <v>15.06</v>
      </c>
      <c r="FL23">
        <v>6.88</v>
      </c>
      <c r="FM23">
        <v>4.22</v>
      </c>
      <c r="FN23">
        <v>31.71</v>
      </c>
      <c r="FO23">
        <v>27.57</v>
      </c>
      <c r="FP23">
        <v>6.04</v>
      </c>
      <c r="FQ23">
        <v>13.450000000000001</v>
      </c>
      <c r="FR23">
        <v>20.67</v>
      </c>
      <c r="FT23">
        <v>4.7</v>
      </c>
      <c r="FU23">
        <v>42.62</v>
      </c>
      <c r="FV23">
        <v>1.28</v>
      </c>
      <c r="FY23">
        <v>15.49</v>
      </c>
      <c r="FZ23">
        <v>0.78</v>
      </c>
      <c r="GA23">
        <v>21.080000000000002</v>
      </c>
      <c r="GE23">
        <f t="shared" si="0"/>
        <v>173926.97999999989</v>
      </c>
      <c r="GG23" s="3">
        <f t="shared" si="4"/>
        <v>0.20339984055377736</v>
      </c>
      <c r="GH23" s="3">
        <f t="shared" si="7"/>
        <v>0.11937388897340719</v>
      </c>
      <c r="GI23" s="3">
        <f t="shared" si="8"/>
        <v>0.14935560888828184</v>
      </c>
      <c r="GJ23" s="3">
        <f t="shared" si="9"/>
        <v>7.5451261213182727E-2</v>
      </c>
      <c r="GK23" s="3">
        <f t="shared" si="10"/>
        <v>6.3956437350892931E-2</v>
      </c>
      <c r="GL23" s="3">
        <f t="shared" si="11"/>
        <v>1.2277508641844993E-2</v>
      </c>
      <c r="GM23" s="3">
        <f t="shared" si="12"/>
        <v>1.6039777152457899E-2</v>
      </c>
      <c r="GN23" s="3">
        <f t="shared" si="13"/>
        <v>4.3926537446921717E-2</v>
      </c>
      <c r="GO23" s="3">
        <f t="shared" si="14"/>
        <v>1.1133350328971395E-2</v>
      </c>
      <c r="GP23" s="3">
        <f t="shared" si="15"/>
        <v>6.3340949173038064E-2</v>
      </c>
      <c r="GQ23" s="3">
        <f t="shared" si="16"/>
        <v>6.9645318972364192E-3</v>
      </c>
      <c r="GR23" s="3">
        <f t="shared" si="17"/>
        <v>4.5946753056943811E-2</v>
      </c>
      <c r="GS23" s="3">
        <f t="shared" si="18"/>
        <v>7.4916496566547692E-4</v>
      </c>
      <c r="GT23" s="3">
        <f t="shared" si="19"/>
        <v>4.0751584371786394E-2</v>
      </c>
      <c r="GU23" s="3">
        <f t="shared" si="20"/>
        <v>1.704238180873377E-2</v>
      </c>
      <c r="GV23" s="3">
        <f t="shared" si="21"/>
        <v>4.6458577041928774E-3</v>
      </c>
      <c r="GW23" s="3">
        <f t="shared" si="22"/>
        <v>8.9347840110832772E-5</v>
      </c>
      <c r="GX23" s="3">
        <f t="shared" si="23"/>
        <v>1.2419004803050115E-3</v>
      </c>
      <c r="GY23" s="3">
        <f t="shared" si="24"/>
        <v>2.7115402107252152E-3</v>
      </c>
      <c r="GZ23" s="3">
        <f t="shared" si="25"/>
        <v>3.9671245944706245E-3</v>
      </c>
      <c r="HA23" s="3">
        <f t="shared" si="26"/>
        <v>1.140495856364551E-2</v>
      </c>
      <c r="HB23" s="3">
        <f t="shared" si="27"/>
        <v>6.5050287195235652E-4</v>
      </c>
      <c r="HC23" s="3">
        <f t="shared" si="28"/>
        <v>8.1011008182859312E-5</v>
      </c>
      <c r="HD23" s="3">
        <f t="shared" si="29"/>
        <v>5.151414691383709E-3</v>
      </c>
      <c r="HE23" s="3">
        <f t="shared" si="30"/>
        <v>6.3056921933560897E-3</v>
      </c>
      <c r="HF23" s="3">
        <f t="shared" si="31"/>
        <v>6.9314720464875587E-3</v>
      </c>
      <c r="HG23" s="3">
        <f t="shared" si="32"/>
        <v>3.4566230035156155E-4</v>
      </c>
      <c r="HH23" s="3">
        <f t="shared" si="33"/>
        <v>5.7138921172551868E-4</v>
      </c>
      <c r="HI23" s="3">
        <f t="shared" si="34"/>
        <v>1.7185372850146666E-3</v>
      </c>
      <c r="HJ23" s="3">
        <f t="shared" si="35"/>
        <v>2.3834427528150046E-2</v>
      </c>
      <c r="HK23" s="3">
        <f t="shared" si="36"/>
        <v>2.0534479469487728E-3</v>
      </c>
      <c r="HL23" s="3">
        <f t="shared" si="37"/>
        <v>1.0192208247392102E-3</v>
      </c>
      <c r="HM23" s="3">
        <f t="shared" si="38"/>
        <v>2.0621297512323864E-3</v>
      </c>
      <c r="HN23" s="3">
        <f t="shared" si="39"/>
        <v>1.1495628797786295E-3</v>
      </c>
      <c r="HO23" s="3">
        <f t="shared" si="40"/>
        <v>2.1797653245057219E-3</v>
      </c>
      <c r="HP23" s="3">
        <f t="shared" si="41"/>
        <v>1.0400916522554471E-4</v>
      </c>
      <c r="HQ23" s="3">
        <f t="shared" si="42"/>
        <v>9.5597589287182538E-4</v>
      </c>
      <c r="HR23" s="3">
        <f t="shared" si="43"/>
        <v>3.7642233539615324E-4</v>
      </c>
      <c r="HS23" s="3">
        <f t="shared" si="44"/>
        <v>4.3826437968393431E-3</v>
      </c>
      <c r="HT23" s="3">
        <f t="shared" si="45"/>
        <v>2.0640845945810145E-5</v>
      </c>
      <c r="HU23" s="3">
        <f t="shared" si="46"/>
        <v>1.045956182301332E-3</v>
      </c>
      <c r="HV23" s="3">
        <f t="shared" si="47"/>
        <v>2.6332889813874782E-5</v>
      </c>
      <c r="HW23" s="3">
        <f t="shared" si="48"/>
        <v>9.5097379371504115E-5</v>
      </c>
      <c r="HX23" s="3">
        <f t="shared" si="49"/>
        <v>4.2834067492001554E-5</v>
      </c>
      <c r="HY23" s="3">
        <f t="shared" si="50"/>
        <v>8.9882547262075212E-4</v>
      </c>
      <c r="HZ23" s="3">
        <f t="shared" si="51"/>
        <v>5.577053082851209E-6</v>
      </c>
      <c r="IA23" s="3">
        <f t="shared" si="52"/>
        <v>3.3236361604162875E-3</v>
      </c>
      <c r="IB23" s="3">
        <f t="shared" si="53"/>
        <v>2.2940661650078684E-4</v>
      </c>
      <c r="IC23" s="3">
        <f t="shared" si="54"/>
        <v>6.9856902017156894E-5</v>
      </c>
      <c r="ID23" s="3">
        <f t="shared" si="55"/>
        <v>1.6650665698904229E-4</v>
      </c>
      <c r="IE23" s="3">
        <f t="shared" si="56"/>
        <v>4.8060398679951807E-3</v>
      </c>
      <c r="IF23" s="3">
        <f t="shared" si="57"/>
        <v>6.3135690621432094E-4</v>
      </c>
      <c r="IG23" s="3">
        <f t="shared" si="58"/>
        <v>0</v>
      </c>
      <c r="IH23" s="3">
        <f t="shared" si="59"/>
        <v>0</v>
      </c>
      <c r="II23" s="3">
        <f t="shared" si="60"/>
        <v>3.7458248283273846E-4</v>
      </c>
      <c r="IJ23" s="3">
        <f t="shared" si="61"/>
        <v>4.5685838965294547E-4</v>
      </c>
      <c r="IK23" s="3">
        <f t="shared" si="62"/>
        <v>2.4211309826687052E-4</v>
      </c>
      <c r="IL23" s="3">
        <f t="shared" si="63"/>
        <v>6.7097123172034649E-4</v>
      </c>
      <c r="IM23" s="3">
        <f t="shared" si="64"/>
        <v>1.0588926456378425E-3</v>
      </c>
      <c r="IN23" s="3">
        <f t="shared" si="65"/>
        <v>6.3480662977072365E-4</v>
      </c>
      <c r="IO23" s="3">
        <f t="shared" si="66"/>
        <v>7.3594102536593284E-5</v>
      </c>
      <c r="IP23" s="3">
        <f t="shared" si="67"/>
        <v>1.537426798303519E-4</v>
      </c>
      <c r="IQ23" s="3">
        <f t="shared" si="68"/>
        <v>4.4599176045027661E-4</v>
      </c>
      <c r="IR23" s="3">
        <f t="shared" si="69"/>
        <v>6.037016223704917E-6</v>
      </c>
      <c r="IS23" s="3">
        <f t="shared" si="5"/>
        <v>3.6685510206639618E-3</v>
      </c>
      <c r="IT23" s="3">
        <f t="shared" si="70"/>
        <v>3.8179815460488101E-3</v>
      </c>
      <c r="IU23" s="3">
        <f t="shared" si="71"/>
        <v>8.335682020121322E-4</v>
      </c>
      <c r="IV23" s="3">
        <f t="shared" si="72"/>
        <v>3.0150583882960558E-4</v>
      </c>
      <c r="IW23" s="3">
        <f t="shared" si="73"/>
        <v>0</v>
      </c>
      <c r="IX23" s="3">
        <f t="shared" si="74"/>
        <v>0</v>
      </c>
      <c r="IY23" s="3">
        <f t="shared" si="75"/>
        <v>2.3860587931786103E-5</v>
      </c>
      <c r="IZ23" s="3">
        <f t="shared" si="76"/>
        <v>7.1828993983567174E-4</v>
      </c>
      <c r="JA23" s="3">
        <f t="shared" si="77"/>
        <v>0</v>
      </c>
      <c r="JB23" s="3">
        <f t="shared" si="78"/>
        <v>0</v>
      </c>
      <c r="JC23" s="3">
        <f t="shared" si="79"/>
        <v>1.5638746789026073E-5</v>
      </c>
      <c r="JD23" s="3">
        <f t="shared" si="80"/>
        <v>3.1875445661161959E-4</v>
      </c>
      <c r="JE23" s="3">
        <f t="shared" si="81"/>
        <v>1.0783260883389116E-3</v>
      </c>
      <c r="JF23" s="3">
        <f t="shared" si="82"/>
        <v>0</v>
      </c>
      <c r="JG23" s="3">
        <f t="shared" si="83"/>
        <v>3.9096866972565177E-5</v>
      </c>
      <c r="JH23" s="3">
        <f t="shared" si="84"/>
        <v>1.1596820688774114E-4</v>
      </c>
      <c r="JI23" s="3">
        <f t="shared" si="85"/>
        <v>0</v>
      </c>
      <c r="JJ23" s="3">
        <f t="shared" si="86"/>
        <v>3.5946119457717278E-4</v>
      </c>
      <c r="JK23" s="3">
        <f t="shared" si="87"/>
        <v>3.4451239249942727E-4</v>
      </c>
      <c r="JL23" s="3">
        <f t="shared" si="88"/>
        <v>7.0374360550617317E-5</v>
      </c>
      <c r="JM23" s="3">
        <f t="shared" si="89"/>
        <v>2.8920182481176888E-5</v>
      </c>
      <c r="JN23" s="3">
        <f t="shared" si="90"/>
        <v>1.0970120909360936E-4</v>
      </c>
      <c r="JO23" s="3">
        <f t="shared" si="91"/>
        <v>4.025827390322079E-4</v>
      </c>
      <c r="JP23" s="3">
        <f t="shared" si="92"/>
        <v>5.1745853346042144E-5</v>
      </c>
      <c r="JQ23" s="3">
        <f t="shared" si="93"/>
        <v>7.3070894463872179E-4</v>
      </c>
      <c r="JR23" s="3">
        <f t="shared" si="94"/>
        <v>2.6064961284327499E-3</v>
      </c>
      <c r="JS23" s="3">
        <f t="shared" si="95"/>
        <v>1.5523756003812646E-5</v>
      </c>
      <c r="JT23" s="3">
        <f t="shared" si="96"/>
        <v>1.5236279040779076E-5</v>
      </c>
      <c r="JU23" s="3">
        <f t="shared" si="97"/>
        <v>9.6747497139316801E-4</v>
      </c>
      <c r="JV23" s="3">
        <f t="shared" si="98"/>
        <v>2.6511125530955594E-4</v>
      </c>
      <c r="JW23" s="3">
        <f t="shared" si="99"/>
        <v>5.5598044650691949E-5</v>
      </c>
      <c r="JX23" s="3">
        <f t="shared" si="100"/>
        <v>0</v>
      </c>
      <c r="JY23" s="3">
        <f t="shared" si="101"/>
        <v>2.7126326231847428E-4</v>
      </c>
      <c r="JZ23" s="3">
        <f t="shared" si="102"/>
        <v>2.2940661650078684E-4</v>
      </c>
      <c r="KA23" s="3">
        <f t="shared" si="103"/>
        <v>4.3581507595888832E-5</v>
      </c>
      <c r="KB23" s="3">
        <f t="shared" si="104"/>
        <v>3.0304671535146552E-3</v>
      </c>
      <c r="KC23" s="3">
        <f t="shared" si="105"/>
        <v>4.5421360159303666E-6</v>
      </c>
      <c r="KD23" s="3">
        <f t="shared" si="106"/>
        <v>1.1303594186479874E-4</v>
      </c>
      <c r="KE23" s="3">
        <f t="shared" si="107"/>
        <v>9.1940882317395546E-4</v>
      </c>
      <c r="KF23" s="3">
        <f t="shared" si="108"/>
        <v>6.6407178460754098E-5</v>
      </c>
      <c r="KG23" s="3">
        <f t="shared" si="109"/>
        <v>0</v>
      </c>
      <c r="KH23" s="3">
        <f t="shared" si="110"/>
        <v>0</v>
      </c>
      <c r="KI23" s="3">
        <f t="shared" si="111"/>
        <v>7.0265119304664572E-4</v>
      </c>
      <c r="KJ23" s="3">
        <f t="shared" si="112"/>
        <v>1.4097870267166149E-4</v>
      </c>
      <c r="KK23" s="3">
        <f t="shared" si="113"/>
        <v>1.2551244206045558E-4</v>
      </c>
      <c r="KL23" s="3">
        <f t="shared" si="114"/>
        <v>8.9290344718226072E-5</v>
      </c>
      <c r="KM23" s="3">
        <f t="shared" si="115"/>
        <v>6.8706994165022633E-5</v>
      </c>
      <c r="KN23" s="3">
        <f t="shared" si="116"/>
        <v>5.7489643067452825E-4</v>
      </c>
      <c r="KO23" s="3">
        <f t="shared" si="117"/>
        <v>1.3798894225611238E-5</v>
      </c>
      <c r="KP23" s="3">
        <f t="shared" si="118"/>
        <v>2.274517731521586E-4</v>
      </c>
      <c r="KQ23" s="3">
        <f t="shared" si="119"/>
        <v>1.8513516419361749E-5</v>
      </c>
      <c r="KR23" s="3">
        <f t="shared" si="120"/>
        <v>8.2218411427600293E-6</v>
      </c>
      <c r="KS23" s="3">
        <f t="shared" si="121"/>
        <v>1.9950901234529584E-5</v>
      </c>
      <c r="KT23" s="3">
        <f t="shared" si="122"/>
        <v>1.385064007895728E-4</v>
      </c>
      <c r="KU23" s="3">
        <f t="shared" si="123"/>
        <v>5.2320807272109281E-5</v>
      </c>
      <c r="KV23" s="3">
        <f t="shared" si="124"/>
        <v>4.5133883196270096E-5</v>
      </c>
      <c r="KW23" s="3">
        <f t="shared" si="125"/>
        <v>2.6907843739941916E-5</v>
      </c>
      <c r="KX23" s="3">
        <f t="shared" si="126"/>
        <v>0</v>
      </c>
      <c r="KY23" s="3">
        <f t="shared" si="127"/>
        <v>5.4275650620737541E-5</v>
      </c>
      <c r="KZ23" s="3">
        <f t="shared" si="128"/>
        <v>1.2068282908149165E-4</v>
      </c>
      <c r="LA23" s="3">
        <f t="shared" si="129"/>
        <v>1.1637067463598813E-4</v>
      </c>
      <c r="LB23" s="3">
        <f t="shared" si="130"/>
        <v>5.7897860354960491E-5</v>
      </c>
      <c r="LC23" s="3">
        <f t="shared" si="131"/>
        <v>8.4518227131868841E-6</v>
      </c>
      <c r="LD23" s="3">
        <f t="shared" si="132"/>
        <v>1.0751638417455424E-5</v>
      </c>
      <c r="LE23" s="3">
        <f t="shared" si="6"/>
        <v>0</v>
      </c>
      <c r="LF23" s="3">
        <f t="shared" si="143"/>
        <v>0</v>
      </c>
      <c r="LG23" s="3">
        <f t="shared" si="144"/>
        <v>2.5050742558745072E-4</v>
      </c>
      <c r="LH23" s="3">
        <f t="shared" si="145"/>
        <v>1.9335700533637751E-4</v>
      </c>
      <c r="LI23" s="3">
        <f t="shared" si="146"/>
        <v>4.1741655032474003E-4</v>
      </c>
      <c r="LJ23" s="3">
        <f t="shared" si="147"/>
        <v>1.7352109488706134E-4</v>
      </c>
      <c r="LK23" s="3">
        <f t="shared" si="148"/>
        <v>1.7996057885901325E-5</v>
      </c>
      <c r="LL23" s="3">
        <f t="shared" si="149"/>
        <v>0</v>
      </c>
      <c r="LM23" s="3">
        <f t="shared" si="150"/>
        <v>0</v>
      </c>
      <c r="LN23" s="3">
        <f t="shared" si="151"/>
        <v>2.4205560287426382E-5</v>
      </c>
      <c r="LO23" s="3">
        <f t="shared" si="152"/>
        <v>0</v>
      </c>
      <c r="LP23" s="3">
        <f t="shared" si="153"/>
        <v>6.1416578382491357E-4</v>
      </c>
      <c r="LQ23" s="3">
        <f t="shared" si="154"/>
        <v>5.1745853346042144E-5</v>
      </c>
      <c r="LR23" s="3">
        <f t="shared" si="155"/>
        <v>4.1396682676833715E-6</v>
      </c>
      <c r="LS23" s="3">
        <f t="shared" si="156"/>
        <v>0</v>
      </c>
      <c r="LT23" s="3">
        <f t="shared" si="157"/>
        <v>0</v>
      </c>
      <c r="LU23" s="3">
        <f t="shared" si="158"/>
        <v>3.6222097342229498E-5</v>
      </c>
      <c r="LV23" s="3">
        <f t="shared" si="159"/>
        <v>2.9167412669385757E-4</v>
      </c>
      <c r="LW23" s="3">
        <f t="shared" si="160"/>
        <v>8.6530565873103814E-5</v>
      </c>
      <c r="LX23" s="3">
        <f t="shared" si="161"/>
        <v>3.4842207919668383E-5</v>
      </c>
      <c r="LY23" s="3">
        <f t="shared" si="162"/>
        <v>3.202493368193942E-4</v>
      </c>
      <c r="LZ23" s="3">
        <f t="shared" si="163"/>
        <v>3.1237246803227439E-4</v>
      </c>
      <c r="MA23" s="3">
        <f t="shared" si="164"/>
        <v>2.925365575829583E-4</v>
      </c>
      <c r="MB23" s="3">
        <f t="shared" si="165"/>
        <v>5.3010751983389846E-5</v>
      </c>
      <c r="MC23" s="3">
        <f t="shared" si="166"/>
        <v>1.8191542220764151E-4</v>
      </c>
      <c r="MD23" s="3">
        <f t="shared" si="167"/>
        <v>1.8053553278508039E-5</v>
      </c>
      <c r="ME23" s="3">
        <f t="shared" si="168"/>
        <v>0</v>
      </c>
      <c r="MF23" s="3">
        <f t="shared" si="169"/>
        <v>9.6189791831031676E-5</v>
      </c>
      <c r="MG23" s="3">
        <f t="shared" si="170"/>
        <v>1.0193933109170303E-4</v>
      </c>
      <c r="MH23" s="3">
        <f t="shared" si="171"/>
        <v>7.0236371608361201E-4</v>
      </c>
      <c r="MI23" s="3">
        <f t="shared" si="172"/>
        <v>4.277657209939484E-5</v>
      </c>
      <c r="MJ23" s="3">
        <f t="shared" si="173"/>
        <v>8.8370418436518652E-5</v>
      </c>
      <c r="MK23" s="3">
        <f t="shared" si="174"/>
        <v>6.7810066040357899E-4</v>
      </c>
      <c r="ML23" s="3">
        <f t="shared" si="175"/>
        <v>4.9676019212200465E-5</v>
      </c>
      <c r="MM23" s="3">
        <f t="shared" si="176"/>
        <v>4.7261212722718496E-5</v>
      </c>
      <c r="MN23" s="3">
        <f t="shared" si="177"/>
        <v>7.181174536578516E-5</v>
      </c>
      <c r="MO23" s="3">
        <f t="shared" si="178"/>
        <v>1.5311023051167803E-4</v>
      </c>
      <c r="MP23" s="3">
        <f t="shared" si="179"/>
        <v>8.6588061265710527E-5</v>
      </c>
      <c r="MQ23" s="3">
        <f t="shared" si="180"/>
        <v>3.9556830113418886E-5</v>
      </c>
      <c r="MR23" s="3">
        <f t="shared" si="181"/>
        <v>2.4263055680033095E-5</v>
      </c>
      <c r="MS23" s="3">
        <f t="shared" si="182"/>
        <v>1.8231788995588851E-4</v>
      </c>
      <c r="MT23" s="3">
        <f t="shared" si="183"/>
        <v>1.5851479741670911E-4</v>
      </c>
      <c r="MU23" s="3">
        <f t="shared" si="184"/>
        <v>3.4727217134454949E-5</v>
      </c>
      <c r="MV23" s="3">
        <f t="shared" si="185"/>
        <v>7.7331303056029662E-5</v>
      </c>
      <c r="MW23" s="3">
        <f t="shared" si="133"/>
        <v>1.1884297651807681E-4</v>
      </c>
      <c r="MX23" s="3">
        <f t="shared" si="134"/>
        <v>0</v>
      </c>
      <c r="MY23" s="3">
        <f t="shared" si="135"/>
        <v>2.7022834525155343E-5</v>
      </c>
      <c r="MZ23" s="3">
        <f t="shared" si="136"/>
        <v>2.4504536328981289E-4</v>
      </c>
      <c r="NA23" s="3">
        <f t="shared" si="137"/>
        <v>7.3594102536593279E-6</v>
      </c>
      <c r="NB23" s="3">
        <f t="shared" si="138"/>
        <v>0</v>
      </c>
      <c r="NC23" s="3">
        <f t="shared" si="139"/>
        <v>0</v>
      </c>
      <c r="ND23" s="3">
        <f t="shared" si="140"/>
        <v>8.9060363147799203E-5</v>
      </c>
      <c r="NE23" s="3">
        <f t="shared" si="141"/>
        <v>4.4846406233236529E-6</v>
      </c>
      <c r="NF23" s="3">
        <f t="shared" si="142"/>
        <v>1.2120028761495206E-4</v>
      </c>
    </row>
    <row r="24" spans="1:370" x14ac:dyDescent="0.3">
      <c r="A24" s="1">
        <v>39692</v>
      </c>
      <c r="B24">
        <v>30278.95</v>
      </c>
      <c r="C24">
        <v>19809.22</v>
      </c>
      <c r="D24">
        <v>24184.170000000002</v>
      </c>
      <c r="E24">
        <v>12035.09</v>
      </c>
      <c r="F24">
        <v>8965.77</v>
      </c>
      <c r="G24">
        <v>2121.34</v>
      </c>
      <c r="H24">
        <v>2904.5</v>
      </c>
      <c r="I24">
        <v>8231.73</v>
      </c>
      <c r="J24">
        <v>1758.54</v>
      </c>
      <c r="K24">
        <v>10119.27</v>
      </c>
      <c r="L24">
        <v>1177.57</v>
      </c>
      <c r="M24">
        <v>8065.49</v>
      </c>
      <c r="N24">
        <v>100.98</v>
      </c>
      <c r="O24">
        <v>5534.72</v>
      </c>
      <c r="P24">
        <v>2917.32</v>
      </c>
      <c r="Q24">
        <v>620.15</v>
      </c>
      <c r="R24">
        <v>15.540000000000001</v>
      </c>
      <c r="S24">
        <v>203.61</v>
      </c>
      <c r="T24">
        <v>449.55</v>
      </c>
      <c r="U24">
        <v>586.91999999999996</v>
      </c>
      <c r="V24">
        <v>2069.46</v>
      </c>
      <c r="W24">
        <v>105.06</v>
      </c>
      <c r="X24">
        <v>9.7799999999999994</v>
      </c>
      <c r="Y24">
        <v>723.68000000000006</v>
      </c>
      <c r="Z24">
        <v>921.51</v>
      </c>
      <c r="AA24">
        <v>1188.02</v>
      </c>
      <c r="AB24">
        <v>43.29</v>
      </c>
      <c r="AC24">
        <v>95.990000000000009</v>
      </c>
      <c r="AD24">
        <v>279.68</v>
      </c>
      <c r="AE24">
        <v>3512.92</v>
      </c>
      <c r="AF24">
        <v>292.22000000000003</v>
      </c>
      <c r="AG24">
        <v>176.46</v>
      </c>
      <c r="AH24">
        <v>217.62</v>
      </c>
      <c r="AI24">
        <v>211.5</v>
      </c>
      <c r="AJ24">
        <v>426.86</v>
      </c>
      <c r="AK24">
        <v>16.37</v>
      </c>
      <c r="AL24">
        <v>202.85</v>
      </c>
      <c r="AM24">
        <v>65.790000000000006</v>
      </c>
      <c r="AN24">
        <v>608</v>
      </c>
      <c r="AO24">
        <v>3.21</v>
      </c>
      <c r="AP24">
        <v>159.85</v>
      </c>
      <c r="AQ24">
        <v>2.4300000000000002</v>
      </c>
      <c r="AR24">
        <v>23.35</v>
      </c>
      <c r="AS24">
        <v>9.94</v>
      </c>
      <c r="AT24">
        <v>140.72999999999999</v>
      </c>
      <c r="AU24">
        <v>0.97</v>
      </c>
      <c r="AV24">
        <v>361</v>
      </c>
      <c r="AW24">
        <v>50.9</v>
      </c>
      <c r="AX24">
        <v>9.11</v>
      </c>
      <c r="AY24">
        <v>19.650000000000002</v>
      </c>
      <c r="AZ24">
        <v>743.38</v>
      </c>
      <c r="BA24">
        <v>92.81</v>
      </c>
      <c r="BD24">
        <v>65.150000000000006</v>
      </c>
      <c r="BE24">
        <v>60.21</v>
      </c>
      <c r="BF24">
        <v>32.75</v>
      </c>
      <c r="BG24">
        <v>116.7</v>
      </c>
      <c r="BH24">
        <v>160.70000000000002</v>
      </c>
      <c r="BI24">
        <v>95.88</v>
      </c>
      <c r="BJ24">
        <v>13.6</v>
      </c>
      <c r="BK24">
        <v>20.45</v>
      </c>
      <c r="BL24">
        <v>82.42</v>
      </c>
      <c r="BM24">
        <v>1.05</v>
      </c>
      <c r="BN24">
        <v>464.32</v>
      </c>
      <c r="BO24">
        <v>572.13</v>
      </c>
      <c r="BP24">
        <v>137.56</v>
      </c>
      <c r="BQ24">
        <v>55.72</v>
      </c>
      <c r="BT24">
        <v>4.1500000000000004</v>
      </c>
      <c r="BU24">
        <v>126.3</v>
      </c>
      <c r="BX24">
        <v>2.27</v>
      </c>
      <c r="BY24">
        <v>36.54</v>
      </c>
      <c r="BZ24">
        <v>151.82</v>
      </c>
      <c r="CB24">
        <v>5.44</v>
      </c>
      <c r="CC24">
        <v>8.41</v>
      </c>
      <c r="CE24">
        <v>41.11</v>
      </c>
      <c r="CF24">
        <v>63.99</v>
      </c>
      <c r="CG24">
        <v>9.7900000000000009</v>
      </c>
      <c r="CH24">
        <v>4.0200000000000005</v>
      </c>
      <c r="CI24">
        <v>18.46</v>
      </c>
      <c r="CJ24">
        <v>72.52</v>
      </c>
      <c r="CK24">
        <v>8.4</v>
      </c>
      <c r="CL24">
        <v>106.94</v>
      </c>
      <c r="CM24">
        <v>386.82</v>
      </c>
      <c r="CN24">
        <v>2.7</v>
      </c>
      <c r="CO24">
        <v>2.52</v>
      </c>
      <c r="CP24">
        <v>145.06</v>
      </c>
      <c r="CQ24">
        <v>38.630000000000003</v>
      </c>
      <c r="CR24">
        <v>17.830000000000002</v>
      </c>
      <c r="CT24">
        <v>42.46</v>
      </c>
      <c r="CU24">
        <v>37.270000000000003</v>
      </c>
      <c r="CV24">
        <v>5.26</v>
      </c>
      <c r="CW24">
        <v>444.35</v>
      </c>
      <c r="CX24">
        <v>0.63</v>
      </c>
      <c r="CY24">
        <v>10.950000000000001</v>
      </c>
      <c r="CZ24">
        <v>148.97999999999999</v>
      </c>
      <c r="DA24">
        <v>18.95</v>
      </c>
      <c r="DC24">
        <v>16.920000000000002</v>
      </c>
      <c r="DD24">
        <v>115.23</v>
      </c>
      <c r="DE24">
        <v>15.06</v>
      </c>
      <c r="DF24">
        <v>16.920000000000002</v>
      </c>
      <c r="DG24">
        <v>13.8</v>
      </c>
      <c r="DH24">
        <v>11.950000000000001</v>
      </c>
      <c r="DI24">
        <v>84.33</v>
      </c>
      <c r="DJ24">
        <v>1.97</v>
      </c>
      <c r="DK24">
        <v>30.990000000000002</v>
      </c>
      <c r="DL24">
        <v>2.35</v>
      </c>
      <c r="DM24">
        <v>1.3</v>
      </c>
      <c r="DN24">
        <v>4.16</v>
      </c>
      <c r="DO24">
        <v>23.36</v>
      </c>
      <c r="DP24">
        <v>8.01</v>
      </c>
      <c r="DQ24">
        <v>5.59</v>
      </c>
      <c r="DR24">
        <v>6.47</v>
      </c>
      <c r="DS24">
        <v>3.92</v>
      </c>
      <c r="DT24">
        <v>7.22</v>
      </c>
      <c r="DU24">
        <v>19.37</v>
      </c>
      <c r="DV24">
        <v>16.87</v>
      </c>
      <c r="DW24">
        <v>8.58</v>
      </c>
      <c r="DX24">
        <v>1.5</v>
      </c>
      <c r="DY24">
        <v>0.72</v>
      </c>
      <c r="EB24">
        <v>39.21</v>
      </c>
      <c r="EC24">
        <v>29.580000000000002</v>
      </c>
      <c r="ED24">
        <v>71.44</v>
      </c>
      <c r="EE24">
        <v>44.27</v>
      </c>
      <c r="EF24">
        <v>2.64</v>
      </c>
      <c r="EI24">
        <v>3.3200000000000003</v>
      </c>
      <c r="EK24">
        <v>96.66</v>
      </c>
      <c r="EL24">
        <v>8.5299999999999994</v>
      </c>
      <c r="EM24">
        <v>0.72</v>
      </c>
      <c r="EP24">
        <v>5.69</v>
      </c>
      <c r="EQ24">
        <v>49.51</v>
      </c>
      <c r="ER24">
        <v>16.02</v>
      </c>
      <c r="ES24">
        <v>7.6000000000000005</v>
      </c>
      <c r="ET24">
        <v>44.31</v>
      </c>
      <c r="EU24">
        <v>44.08</v>
      </c>
      <c r="EV24">
        <v>50.88</v>
      </c>
      <c r="EW24">
        <v>8.64</v>
      </c>
      <c r="EX24">
        <v>27.63</v>
      </c>
      <c r="EY24">
        <v>3.2600000000000002</v>
      </c>
      <c r="FA24">
        <v>14.44</v>
      </c>
      <c r="FB24">
        <v>17.02</v>
      </c>
      <c r="FC24">
        <v>122.16</v>
      </c>
      <c r="FD24">
        <v>6.98</v>
      </c>
      <c r="FE24">
        <v>13.51</v>
      </c>
      <c r="FF24">
        <v>99.48</v>
      </c>
      <c r="FG24">
        <v>8.64</v>
      </c>
      <c r="FH24">
        <v>4.9000000000000004</v>
      </c>
      <c r="FI24">
        <v>13.290000000000001</v>
      </c>
      <c r="FJ24">
        <v>22.04</v>
      </c>
      <c r="FK24">
        <v>12.91</v>
      </c>
      <c r="FL24">
        <v>7.16</v>
      </c>
      <c r="FM24">
        <v>2.85</v>
      </c>
      <c r="FN24">
        <v>30.1</v>
      </c>
      <c r="FO24">
        <v>28.23</v>
      </c>
      <c r="FP24">
        <v>3.02</v>
      </c>
      <c r="FQ24">
        <v>11.77</v>
      </c>
      <c r="FR24">
        <v>16.149999999999999</v>
      </c>
      <c r="FT24">
        <v>4.37</v>
      </c>
      <c r="FU24">
        <v>34.81</v>
      </c>
      <c r="FV24">
        <v>1.28</v>
      </c>
      <c r="FY24">
        <v>12.99</v>
      </c>
      <c r="FZ24">
        <v>0.39</v>
      </c>
      <c r="GA24">
        <v>14.05</v>
      </c>
      <c r="GE24">
        <f t="shared" si="0"/>
        <v>158179.15000000002</v>
      </c>
      <c r="GG24" s="3">
        <f t="shared" si="4"/>
        <v>0.19142187829432639</v>
      </c>
      <c r="GH24" s="3">
        <f t="shared" si="7"/>
        <v>0.12523281355349297</v>
      </c>
      <c r="GI24" s="3">
        <f t="shared" si="8"/>
        <v>0.15289100997192107</v>
      </c>
      <c r="GJ24" s="3">
        <f t="shared" si="9"/>
        <v>7.6085185689770102E-2</v>
      </c>
      <c r="GK24" s="3">
        <f t="shared" si="10"/>
        <v>5.668111125897439E-2</v>
      </c>
      <c r="GL24" s="3">
        <f t="shared" si="11"/>
        <v>1.3410996329162218E-2</v>
      </c>
      <c r="GM24" s="3">
        <f t="shared" si="12"/>
        <v>1.8362091337575145E-2</v>
      </c>
      <c r="GN24" s="3">
        <f t="shared" si="13"/>
        <v>5.2040550224223596E-2</v>
      </c>
      <c r="GO24" s="3">
        <f t="shared" si="14"/>
        <v>1.1117394422716266E-2</v>
      </c>
      <c r="GP24" s="3">
        <f t="shared" si="15"/>
        <v>6.3973475644546071E-2</v>
      </c>
      <c r="GQ24" s="3">
        <f t="shared" si="16"/>
        <v>7.4445336190009856E-3</v>
      </c>
      <c r="GR24" s="3">
        <f t="shared" si="17"/>
        <v>5.098958996808365E-2</v>
      </c>
      <c r="GS24" s="3">
        <f t="shared" si="18"/>
        <v>6.3839007859126811E-4</v>
      </c>
      <c r="GT24" s="3">
        <f t="shared" si="19"/>
        <v>3.4990199403650855E-2</v>
      </c>
      <c r="GU24" s="3">
        <f t="shared" si="20"/>
        <v>1.8443138681678337E-2</v>
      </c>
      <c r="GV24" s="3">
        <f t="shared" si="21"/>
        <v>3.9205546369417204E-3</v>
      </c>
      <c r="GW24" s="3">
        <f t="shared" si="22"/>
        <v>9.8243036455816069E-5</v>
      </c>
      <c r="GX24" s="3">
        <f t="shared" si="23"/>
        <v>1.2872113676170342E-3</v>
      </c>
      <c r="GY24" s="3">
        <f t="shared" si="24"/>
        <v>2.8420306974718218E-3</v>
      </c>
      <c r="GZ24" s="3">
        <f t="shared" si="25"/>
        <v>3.7104763807366513E-3</v>
      </c>
      <c r="HA24" s="3">
        <f t="shared" si="26"/>
        <v>1.3083013785318733E-2</v>
      </c>
      <c r="HB24" s="3">
        <f t="shared" si="27"/>
        <v>6.6418361712020828E-4</v>
      </c>
      <c r="HC24" s="3">
        <f t="shared" si="28"/>
        <v>6.1828629120841771E-5</v>
      </c>
      <c r="HD24" s="3">
        <f t="shared" si="29"/>
        <v>4.5750656771135767E-3</v>
      </c>
      <c r="HE24" s="3">
        <f t="shared" si="30"/>
        <v>5.825736198481278E-3</v>
      </c>
      <c r="HF24" s="3">
        <f t="shared" si="31"/>
        <v>7.5105979517528058E-3</v>
      </c>
      <c r="HG24" s="3">
        <f t="shared" si="32"/>
        <v>2.7367703012691616E-4</v>
      </c>
      <c r="HH24" s="3">
        <f t="shared" si="33"/>
        <v>6.0684356945905947E-4</v>
      </c>
      <c r="HI24" s="3">
        <f t="shared" si="34"/>
        <v>1.768121778375974E-3</v>
      </c>
      <c r="HJ24" s="3">
        <f t="shared" si="35"/>
        <v>2.2208489551246165E-2</v>
      </c>
      <c r="HK24" s="3">
        <f t="shared" si="36"/>
        <v>1.8473989776781579E-3</v>
      </c>
      <c r="HL24" s="3">
        <f t="shared" si="37"/>
        <v>1.1155705413766605E-3</v>
      </c>
      <c r="HM24" s="3">
        <f t="shared" si="38"/>
        <v>1.3757818271244975E-3</v>
      </c>
      <c r="HN24" s="3">
        <f t="shared" si="39"/>
        <v>1.3370915193310874E-3</v>
      </c>
      <c r="HO24" s="3">
        <f t="shared" si="40"/>
        <v>2.698585749133182E-3</v>
      </c>
      <c r="HP24" s="3">
        <f t="shared" si="41"/>
        <v>1.0349025140165438E-4</v>
      </c>
      <c r="HQ24" s="3">
        <f t="shared" si="42"/>
        <v>1.2824066888714471E-3</v>
      </c>
      <c r="HR24" s="3">
        <f t="shared" si="43"/>
        <v>4.1592080877915955E-4</v>
      </c>
      <c r="HS24" s="3">
        <f t="shared" si="44"/>
        <v>3.8437429964695087E-3</v>
      </c>
      <c r="HT24" s="3">
        <f t="shared" si="45"/>
        <v>2.0293445754386717E-5</v>
      </c>
      <c r="HU24" s="3">
        <f t="shared" si="46"/>
        <v>1.0105630230027153E-3</v>
      </c>
      <c r="HV24" s="3">
        <f t="shared" si="47"/>
        <v>1.536232809444228E-5</v>
      </c>
      <c r="HW24" s="3">
        <f t="shared" si="48"/>
        <v>1.476174325124392E-4</v>
      </c>
      <c r="HX24" s="3">
        <f t="shared" si="49"/>
        <v>6.2840140435702158E-5</v>
      </c>
      <c r="HY24" s="3">
        <f t="shared" si="50"/>
        <v>8.896874208768979E-4</v>
      </c>
      <c r="HZ24" s="3">
        <f t="shared" si="51"/>
        <v>6.1322873463411571E-6</v>
      </c>
      <c r="IA24" s="3">
        <f t="shared" si="52"/>
        <v>2.2822224041537708E-3</v>
      </c>
      <c r="IB24" s="3">
        <f t="shared" si="53"/>
        <v>3.2178703703996379E-4</v>
      </c>
      <c r="IC24" s="3">
        <f t="shared" si="54"/>
        <v>5.7592925489863857E-5</v>
      </c>
      <c r="ID24" s="3">
        <f t="shared" si="55"/>
        <v>1.2422623335629253E-4</v>
      </c>
      <c r="IE24" s="3">
        <f t="shared" si="56"/>
        <v>4.6996080077557623E-3</v>
      </c>
      <c r="IF24" s="3">
        <f t="shared" si="57"/>
        <v>5.867397820762091E-4</v>
      </c>
      <c r="IG24" s="3">
        <f t="shared" si="58"/>
        <v>0</v>
      </c>
      <c r="IH24" s="3">
        <f t="shared" si="59"/>
        <v>0</v>
      </c>
      <c r="II24" s="3">
        <f t="shared" si="60"/>
        <v>4.1187476351971794E-4</v>
      </c>
      <c r="IJ24" s="3">
        <f t="shared" si="61"/>
        <v>3.8064435167340315E-4</v>
      </c>
      <c r="IK24" s="3">
        <f t="shared" si="62"/>
        <v>2.0704372226048752E-4</v>
      </c>
      <c r="IL24" s="3">
        <f t="shared" si="63"/>
        <v>7.3777106527630218E-4</v>
      </c>
      <c r="IM24" s="3">
        <f t="shared" si="64"/>
        <v>1.0159366768629115E-3</v>
      </c>
      <c r="IN24" s="3">
        <f t="shared" si="65"/>
        <v>6.0614815543009288E-4</v>
      </c>
      <c r="IO24" s="3">
        <f t="shared" si="66"/>
        <v>8.5978461763133748E-5</v>
      </c>
      <c r="IP24" s="3">
        <f t="shared" si="67"/>
        <v>1.2928378993059449E-4</v>
      </c>
      <c r="IQ24" s="3">
        <f t="shared" si="68"/>
        <v>5.2105476606746203E-4</v>
      </c>
      <c r="IR24" s="3">
        <f t="shared" si="69"/>
        <v>6.6380430037713557E-6</v>
      </c>
      <c r="IS24" s="3">
        <f t="shared" si="5"/>
        <v>2.9354058357248724E-3</v>
      </c>
      <c r="IT24" s="3">
        <f t="shared" si="70"/>
        <v>3.6169748035692435E-3</v>
      </c>
      <c r="IU24" s="3">
        <f t="shared" si="71"/>
        <v>8.6964685295122643E-4</v>
      </c>
      <c r="IV24" s="3">
        <f t="shared" si="72"/>
        <v>3.5225881540013325E-4</v>
      </c>
      <c r="IW24" s="3">
        <f t="shared" si="73"/>
        <v>0</v>
      </c>
      <c r="IX24" s="3">
        <f t="shared" si="74"/>
        <v>0</v>
      </c>
      <c r="IY24" s="3">
        <f t="shared" si="75"/>
        <v>2.6236074729191552E-5</v>
      </c>
      <c r="IZ24" s="3">
        <f t="shared" si="76"/>
        <v>7.9846174416792594E-4</v>
      </c>
      <c r="JA24" s="3">
        <f t="shared" si="77"/>
        <v>0</v>
      </c>
      <c r="JB24" s="3">
        <f t="shared" si="78"/>
        <v>0</v>
      </c>
      <c r="JC24" s="3">
        <f t="shared" si="79"/>
        <v>1.4350816779581883E-5</v>
      </c>
      <c r="JD24" s="3">
        <f t="shared" si="80"/>
        <v>2.3100389653124318E-4</v>
      </c>
      <c r="JE24" s="3">
        <f t="shared" si="81"/>
        <v>9.5979779888815927E-4</v>
      </c>
      <c r="JF24" s="3">
        <f t="shared" si="82"/>
        <v>0</v>
      </c>
      <c r="JG24" s="3">
        <f t="shared" si="83"/>
        <v>3.4391384705253503E-5</v>
      </c>
      <c r="JH24" s="3">
        <f t="shared" si="84"/>
        <v>5.3167563487349623E-5</v>
      </c>
      <c r="JI24" s="3">
        <f t="shared" si="85"/>
        <v>0</v>
      </c>
      <c r="JJ24" s="3">
        <f t="shared" si="86"/>
        <v>2.5989518846194327E-4</v>
      </c>
      <c r="JK24" s="3">
        <f t="shared" si="87"/>
        <v>4.0454130648698007E-4</v>
      </c>
      <c r="JL24" s="3">
        <f t="shared" si="88"/>
        <v>6.1891848578020549E-5</v>
      </c>
      <c r="JM24" s="3">
        <f t="shared" si="89"/>
        <v>2.5414221785867481E-5</v>
      </c>
      <c r="JN24" s="3">
        <f t="shared" si="90"/>
        <v>1.1670311795201832E-4</v>
      </c>
      <c r="JO24" s="3">
        <f t="shared" si="91"/>
        <v>4.5846750346047497E-4</v>
      </c>
      <c r="JP24" s="3">
        <f t="shared" si="92"/>
        <v>5.3104344030170845E-5</v>
      </c>
      <c r="JQ24" s="3">
        <f t="shared" si="93"/>
        <v>6.7606887506981787E-4</v>
      </c>
      <c r="JR24" s="3">
        <f t="shared" si="94"/>
        <v>2.4454550425893674E-3</v>
      </c>
      <c r="JS24" s="3">
        <f t="shared" si="95"/>
        <v>1.7069253438269203E-5</v>
      </c>
      <c r="JT24" s="3">
        <f t="shared" si="96"/>
        <v>1.5931303209051254E-5</v>
      </c>
      <c r="JU24" s="3">
        <f t="shared" si="97"/>
        <v>9.1706144583530752E-4</v>
      </c>
      <c r="JV24" s="3">
        <f t="shared" si="98"/>
        <v>2.4421676308160713E-4</v>
      </c>
      <c r="JW24" s="3">
        <f t="shared" si="99"/>
        <v>1.1272029214975551E-4</v>
      </c>
      <c r="JX24" s="3">
        <f t="shared" si="100"/>
        <v>0</v>
      </c>
      <c r="JY24" s="3">
        <f t="shared" si="101"/>
        <v>2.684298151810779E-4</v>
      </c>
      <c r="JZ24" s="3">
        <f t="shared" si="102"/>
        <v>2.3561891690529376E-4</v>
      </c>
      <c r="KA24" s="3">
        <f t="shared" si="103"/>
        <v>3.3253434476035554E-5</v>
      </c>
      <c r="KB24" s="3">
        <f t="shared" si="104"/>
        <v>2.8091565797388591E-3</v>
      </c>
      <c r="KC24" s="3">
        <f t="shared" si="105"/>
        <v>3.9828258022628136E-6</v>
      </c>
      <c r="KD24" s="3">
        <f t="shared" si="106"/>
        <v>6.9225305610758436E-5</v>
      </c>
      <c r="KE24" s="3">
        <f t="shared" si="107"/>
        <v>9.4184347304938714E-4</v>
      </c>
      <c r="KF24" s="3">
        <f t="shared" si="108"/>
        <v>1.1980087135377827E-4</v>
      </c>
      <c r="KG24" s="3">
        <f t="shared" si="109"/>
        <v>0</v>
      </c>
      <c r="KH24" s="3">
        <f t="shared" si="110"/>
        <v>1.0696732154648699E-4</v>
      </c>
      <c r="KI24" s="3">
        <f t="shared" si="111"/>
        <v>7.2847780507102227E-4</v>
      </c>
      <c r="KJ24" s="3">
        <f t="shared" si="112"/>
        <v>9.5208502511234881E-5</v>
      </c>
      <c r="KK24" s="3">
        <f t="shared" si="113"/>
        <v>1.0696732154648699E-4</v>
      </c>
      <c r="KL24" s="3">
        <f t="shared" si="114"/>
        <v>8.7242850906709245E-5</v>
      </c>
      <c r="KM24" s="3">
        <f t="shared" si="115"/>
        <v>7.5547251328635909E-5</v>
      </c>
      <c r="KN24" s="3">
        <f t="shared" si="116"/>
        <v>5.3312968238860799E-4</v>
      </c>
      <c r="KO24" s="3">
        <f t="shared" si="117"/>
        <v>1.2454233064218638E-5</v>
      </c>
      <c r="KP24" s="3">
        <f t="shared" si="118"/>
        <v>1.9591709779702318E-4</v>
      </c>
      <c r="KQ24" s="3">
        <f t="shared" si="119"/>
        <v>1.4856572437012083E-5</v>
      </c>
      <c r="KR24" s="3">
        <f t="shared" si="120"/>
        <v>8.2185294332407256E-6</v>
      </c>
      <c r="KS24" s="3">
        <f t="shared" si="121"/>
        <v>2.6299294186370326E-5</v>
      </c>
      <c r="KT24" s="3">
        <f t="shared" si="122"/>
        <v>1.4768065196961796E-4</v>
      </c>
      <c r="KU24" s="3">
        <f t="shared" si="123"/>
        <v>5.0638785200198628E-5</v>
      </c>
      <c r="KV24" s="3">
        <f t="shared" si="124"/>
        <v>3.5339676562935119E-5</v>
      </c>
      <c r="KW24" s="3">
        <f t="shared" si="125"/>
        <v>4.0902988794667302E-5</v>
      </c>
      <c r="KX24" s="3">
        <f t="shared" si="126"/>
        <v>2.4782027214079729E-5</v>
      </c>
      <c r="KY24" s="3">
        <f t="shared" si="127"/>
        <v>4.5644448083075417E-5</v>
      </c>
      <c r="KZ24" s="3">
        <f t="shared" si="128"/>
        <v>1.2245608855528684E-4</v>
      </c>
      <c r="LA24" s="3">
        <f t="shared" si="129"/>
        <v>1.0665122426059312E-4</v>
      </c>
      <c r="LB24" s="3">
        <f t="shared" si="130"/>
        <v>5.4242294259388794E-5</v>
      </c>
      <c r="LC24" s="3">
        <f t="shared" si="131"/>
        <v>9.4829185768162229E-6</v>
      </c>
      <c r="LD24" s="3">
        <f t="shared" si="132"/>
        <v>4.5518009168717863E-6</v>
      </c>
      <c r="LE24" s="3">
        <f t="shared" si="6"/>
        <v>0</v>
      </c>
      <c r="LF24" s="3">
        <f t="shared" si="143"/>
        <v>0</v>
      </c>
      <c r="LG24" s="3">
        <f t="shared" si="144"/>
        <v>2.4788349159797604E-4</v>
      </c>
      <c r="LH24" s="3">
        <f t="shared" si="145"/>
        <v>1.8700315433481591E-4</v>
      </c>
      <c r="LI24" s="3">
        <f t="shared" si="146"/>
        <v>4.5163980208516726E-4</v>
      </c>
      <c r="LJ24" s="3">
        <f t="shared" si="147"/>
        <v>2.7987253693043611E-4</v>
      </c>
      <c r="LK24" s="3">
        <f t="shared" si="148"/>
        <v>1.6689936695196551E-5</v>
      </c>
      <c r="LL24" s="3">
        <f t="shared" si="149"/>
        <v>0</v>
      </c>
      <c r="LM24" s="3">
        <f t="shared" si="150"/>
        <v>0</v>
      </c>
      <c r="LN24" s="3">
        <f t="shared" si="151"/>
        <v>2.098885978335324E-5</v>
      </c>
      <c r="LO24" s="3">
        <f t="shared" si="152"/>
        <v>0</v>
      </c>
      <c r="LP24" s="3">
        <f t="shared" si="153"/>
        <v>6.110792730900374E-4</v>
      </c>
      <c r="LQ24" s="3">
        <f t="shared" si="154"/>
        <v>5.3926196973494913E-5</v>
      </c>
      <c r="LR24" s="3">
        <f t="shared" si="155"/>
        <v>4.5518009168717863E-6</v>
      </c>
      <c r="LS24" s="3">
        <f t="shared" si="156"/>
        <v>0</v>
      </c>
      <c r="LT24" s="3">
        <f t="shared" si="157"/>
        <v>0</v>
      </c>
      <c r="LU24" s="3">
        <f t="shared" si="158"/>
        <v>3.5971871134722875E-5</v>
      </c>
      <c r="LV24" s="3">
        <f t="shared" si="159"/>
        <v>3.129995324921141E-4</v>
      </c>
      <c r="LW24" s="3">
        <f t="shared" si="160"/>
        <v>1.0127757040039726E-4</v>
      </c>
      <c r="LX24" s="3">
        <f t="shared" si="161"/>
        <v>4.8046787455868863E-5</v>
      </c>
      <c r="LY24" s="3">
        <f t="shared" si="162"/>
        <v>2.8012541475915122E-4</v>
      </c>
      <c r="LZ24" s="3">
        <f t="shared" si="163"/>
        <v>2.7867136724403941E-4</v>
      </c>
      <c r="MA24" s="3">
        <f t="shared" si="164"/>
        <v>3.2166059812560626E-4</v>
      </c>
      <c r="MB24" s="3">
        <f t="shared" si="165"/>
        <v>5.4621611002461446E-5</v>
      </c>
      <c r="MC24" s="3">
        <f t="shared" si="166"/>
        <v>1.7467536018495481E-4</v>
      </c>
      <c r="MD24" s="3">
        <f t="shared" si="167"/>
        <v>2.0609543040280592E-5</v>
      </c>
      <c r="ME24" s="3">
        <f t="shared" si="168"/>
        <v>0</v>
      </c>
      <c r="MF24" s="3">
        <f t="shared" si="169"/>
        <v>9.1288896166150834E-5</v>
      </c>
      <c r="MG24" s="3">
        <f t="shared" si="170"/>
        <v>1.0759951611827473E-4</v>
      </c>
      <c r="MH24" s="3">
        <f t="shared" si="171"/>
        <v>7.7228888889591314E-4</v>
      </c>
      <c r="MI24" s="3">
        <f t="shared" si="172"/>
        <v>4.4127181110784823E-5</v>
      </c>
      <c r="MJ24" s="3">
        <f t="shared" si="173"/>
        <v>8.5409486648524777E-5</v>
      </c>
      <c r="MK24" s="3">
        <f t="shared" si="174"/>
        <v>6.2890716001445194E-4</v>
      </c>
      <c r="ML24" s="3">
        <f t="shared" si="175"/>
        <v>5.4621611002461446E-5</v>
      </c>
      <c r="MM24" s="3">
        <f t="shared" si="176"/>
        <v>3.0977534017599663E-5</v>
      </c>
      <c r="MN24" s="3">
        <f t="shared" si="177"/>
        <v>8.4018658590591738E-5</v>
      </c>
      <c r="MO24" s="3">
        <f t="shared" si="178"/>
        <v>1.393356836220197E-4</v>
      </c>
      <c r="MP24" s="3">
        <f t="shared" si="179"/>
        <v>8.1616319217798285E-5</v>
      </c>
      <c r="MQ24" s="3">
        <f t="shared" si="180"/>
        <v>4.5265131340002772E-5</v>
      </c>
      <c r="MR24" s="3">
        <f t="shared" si="181"/>
        <v>1.8017545295950823E-5</v>
      </c>
      <c r="MS24" s="3">
        <f t="shared" si="182"/>
        <v>1.9029056610811221E-4</v>
      </c>
      <c r="MT24" s="3">
        <f t="shared" si="183"/>
        <v>1.784685276156813E-4</v>
      </c>
      <c r="MU24" s="3">
        <f t="shared" si="184"/>
        <v>1.9092276067989994E-5</v>
      </c>
      <c r="MV24" s="3">
        <f t="shared" si="185"/>
        <v>7.4409301099417953E-5</v>
      </c>
      <c r="MW24" s="3">
        <f t="shared" si="133"/>
        <v>1.0209942334372132E-4</v>
      </c>
      <c r="MX24" s="3">
        <f t="shared" si="134"/>
        <v>0</v>
      </c>
      <c r="MY24" s="3">
        <f t="shared" si="135"/>
        <v>2.7626902787124594E-5</v>
      </c>
      <c r="MZ24" s="3">
        <f t="shared" si="136"/>
        <v>2.2006693043931516E-4</v>
      </c>
      <c r="NA24" s="3">
        <f t="shared" si="137"/>
        <v>8.0920905188831772E-6</v>
      </c>
      <c r="NB24" s="3">
        <f t="shared" si="138"/>
        <v>0</v>
      </c>
      <c r="NC24" s="3">
        <f t="shared" si="139"/>
        <v>0</v>
      </c>
      <c r="ND24" s="3">
        <f t="shared" si="140"/>
        <v>8.2122074875228492E-5</v>
      </c>
      <c r="NE24" s="3">
        <f t="shared" si="141"/>
        <v>2.4655588299722178E-6</v>
      </c>
      <c r="NF24" s="3">
        <f t="shared" si="142"/>
        <v>8.8823337336178617E-5</v>
      </c>
    </row>
    <row r="25" spans="1:370" x14ac:dyDescent="0.3">
      <c r="A25" s="1">
        <v>39722</v>
      </c>
      <c r="B25">
        <v>32587.47</v>
      </c>
      <c r="C25">
        <v>16958.62</v>
      </c>
      <c r="D25">
        <v>22961.41</v>
      </c>
      <c r="E25">
        <v>12873.300000000001</v>
      </c>
      <c r="F25">
        <v>8080.35</v>
      </c>
      <c r="G25">
        <v>2102.29</v>
      </c>
      <c r="H25">
        <v>2253.67</v>
      </c>
      <c r="I25">
        <v>8030.39</v>
      </c>
      <c r="J25">
        <v>1730.65</v>
      </c>
      <c r="K25">
        <v>11254.02</v>
      </c>
      <c r="L25">
        <v>1275.96</v>
      </c>
      <c r="M25">
        <v>6239.74</v>
      </c>
      <c r="N25">
        <v>81.44</v>
      </c>
      <c r="O25">
        <v>6400.01</v>
      </c>
      <c r="P25">
        <v>2316.61</v>
      </c>
      <c r="Q25">
        <v>534.51</v>
      </c>
      <c r="R25">
        <v>22.45</v>
      </c>
      <c r="S25">
        <v>203.82</v>
      </c>
      <c r="T25">
        <v>322.86</v>
      </c>
      <c r="U25">
        <v>631.27</v>
      </c>
      <c r="V25">
        <v>1705.8400000000001</v>
      </c>
      <c r="W25">
        <v>53.34</v>
      </c>
      <c r="X25">
        <v>5.18</v>
      </c>
      <c r="Y25">
        <v>734.34</v>
      </c>
      <c r="Z25">
        <v>876.09</v>
      </c>
      <c r="AA25">
        <v>1072.07</v>
      </c>
      <c r="AB25">
        <v>28.92</v>
      </c>
      <c r="AC25">
        <v>92.94</v>
      </c>
      <c r="AD25">
        <v>239.12</v>
      </c>
      <c r="AE25">
        <v>3872.41</v>
      </c>
      <c r="AF25">
        <v>396.11</v>
      </c>
      <c r="AG25">
        <v>156.47</v>
      </c>
      <c r="AH25">
        <v>166.89000000000001</v>
      </c>
      <c r="AI25">
        <v>142.28</v>
      </c>
      <c r="AJ25">
        <v>365.34000000000003</v>
      </c>
      <c r="AK25">
        <v>17.23</v>
      </c>
      <c r="AL25">
        <v>166.27</v>
      </c>
      <c r="AM25">
        <v>51.32</v>
      </c>
      <c r="AN25">
        <v>677.88</v>
      </c>
      <c r="AO25">
        <v>1.21</v>
      </c>
      <c r="AP25">
        <v>159.16</v>
      </c>
      <c r="AQ25">
        <v>1.62</v>
      </c>
      <c r="AR25">
        <v>10.73</v>
      </c>
      <c r="AS25">
        <v>9.94</v>
      </c>
      <c r="AT25">
        <v>127</v>
      </c>
      <c r="AU25">
        <v>0.97</v>
      </c>
      <c r="AV25">
        <v>370.43</v>
      </c>
      <c r="AW25">
        <v>37.14</v>
      </c>
      <c r="AX25">
        <v>4.25</v>
      </c>
      <c r="AY25">
        <v>21.72</v>
      </c>
      <c r="AZ25">
        <v>395.63</v>
      </c>
      <c r="BA25">
        <v>82.8</v>
      </c>
      <c r="BD25">
        <v>62.89</v>
      </c>
      <c r="BE25">
        <v>54.18</v>
      </c>
      <c r="BF25">
        <v>25.26</v>
      </c>
      <c r="BG25">
        <v>133.38</v>
      </c>
      <c r="BH25">
        <v>143.22999999999999</v>
      </c>
      <c r="BI25">
        <v>51.14</v>
      </c>
      <c r="BJ25">
        <v>14</v>
      </c>
      <c r="BK25">
        <v>10.49</v>
      </c>
      <c r="BL25">
        <v>69.09</v>
      </c>
      <c r="BM25">
        <v>1.05</v>
      </c>
      <c r="BN25">
        <v>433.8</v>
      </c>
      <c r="BO25">
        <v>495.54</v>
      </c>
      <c r="BP25">
        <v>126.7</v>
      </c>
      <c r="BQ25">
        <v>42.61</v>
      </c>
      <c r="BT25">
        <v>4.1500000000000004</v>
      </c>
      <c r="BU25">
        <v>83.97</v>
      </c>
      <c r="BX25">
        <v>1.8</v>
      </c>
      <c r="BY25">
        <v>37.800000000000004</v>
      </c>
      <c r="BZ25">
        <v>118.25</v>
      </c>
      <c r="CB25">
        <v>6.8</v>
      </c>
      <c r="CC25">
        <v>5.88</v>
      </c>
      <c r="CE25">
        <v>31.26</v>
      </c>
      <c r="CF25">
        <v>89.850000000000009</v>
      </c>
      <c r="CG25">
        <v>9.7900000000000009</v>
      </c>
      <c r="CH25">
        <v>2.68</v>
      </c>
      <c r="CI25">
        <v>11.69</v>
      </c>
      <c r="CJ25">
        <v>47.52</v>
      </c>
      <c r="CK25">
        <v>5.7</v>
      </c>
      <c r="CL25">
        <v>95.820000000000007</v>
      </c>
      <c r="CM25">
        <v>245.84</v>
      </c>
      <c r="CN25">
        <v>1.35</v>
      </c>
      <c r="CO25">
        <v>1.8900000000000001</v>
      </c>
      <c r="CP25">
        <v>141.92000000000002</v>
      </c>
      <c r="CQ25">
        <v>34.89</v>
      </c>
      <c r="CR25">
        <v>16.98</v>
      </c>
      <c r="CT25">
        <v>31.85</v>
      </c>
      <c r="CU25">
        <v>22.59</v>
      </c>
      <c r="CV25">
        <v>4.33</v>
      </c>
      <c r="CW25">
        <v>436.91</v>
      </c>
      <c r="CX25">
        <v>0.47000000000000003</v>
      </c>
      <c r="CY25">
        <v>9.49</v>
      </c>
      <c r="CZ25">
        <v>152.20000000000002</v>
      </c>
      <c r="DA25">
        <v>13.86</v>
      </c>
      <c r="DC25">
        <v>4.9400000000000004</v>
      </c>
      <c r="DD25">
        <v>94.28</v>
      </c>
      <c r="DE25">
        <v>1.23</v>
      </c>
      <c r="DF25">
        <v>14.74</v>
      </c>
      <c r="DG25">
        <v>6.93</v>
      </c>
      <c r="DH25">
        <v>10.450000000000001</v>
      </c>
      <c r="DI25">
        <v>79.510000000000005</v>
      </c>
      <c r="DJ25">
        <v>1.55</v>
      </c>
      <c r="DK25">
        <v>34.28</v>
      </c>
      <c r="DL25">
        <v>2.48</v>
      </c>
      <c r="DM25">
        <v>1.17</v>
      </c>
      <c r="DN25">
        <v>2.4300000000000002</v>
      </c>
      <c r="DO25">
        <v>13.14</v>
      </c>
      <c r="DP25">
        <v>7.28</v>
      </c>
      <c r="DQ25">
        <v>4.08</v>
      </c>
      <c r="DR25">
        <v>5.89</v>
      </c>
      <c r="DS25">
        <v>2.62</v>
      </c>
      <c r="DT25">
        <v>4.17</v>
      </c>
      <c r="DU25">
        <v>16.14</v>
      </c>
      <c r="DV25">
        <v>13.49</v>
      </c>
      <c r="DW25">
        <v>5.59</v>
      </c>
      <c r="DX25">
        <v>1.5</v>
      </c>
      <c r="DY25">
        <v>0.43</v>
      </c>
      <c r="EB25">
        <v>22.59</v>
      </c>
      <c r="EC25">
        <v>22.62</v>
      </c>
      <c r="ED25">
        <v>69.14</v>
      </c>
      <c r="EE25">
        <v>35.42</v>
      </c>
      <c r="EF25">
        <v>2.64</v>
      </c>
      <c r="EI25">
        <v>2.77</v>
      </c>
      <c r="EK25">
        <v>97.97</v>
      </c>
      <c r="EL25">
        <v>6.63</v>
      </c>
      <c r="EM25">
        <v>0.72</v>
      </c>
      <c r="EP25">
        <v>4.82</v>
      </c>
      <c r="EQ25">
        <v>31.650000000000002</v>
      </c>
      <c r="ER25">
        <v>13.51</v>
      </c>
      <c r="ES25">
        <v>5.79</v>
      </c>
      <c r="ET25">
        <v>30.38</v>
      </c>
      <c r="EU25">
        <v>36.730000000000004</v>
      </c>
      <c r="EV25">
        <v>42.77</v>
      </c>
      <c r="EW25">
        <v>9.6</v>
      </c>
      <c r="EX25">
        <v>15.6</v>
      </c>
      <c r="EY25">
        <v>3</v>
      </c>
      <c r="FA25">
        <v>8.3800000000000008</v>
      </c>
      <c r="FB25">
        <v>12.05</v>
      </c>
      <c r="FC25">
        <v>152.70000000000002</v>
      </c>
      <c r="FD25">
        <v>5.12</v>
      </c>
      <c r="FE25">
        <v>10.25</v>
      </c>
      <c r="FF25">
        <v>72.55</v>
      </c>
      <c r="FG25">
        <v>8.64</v>
      </c>
      <c r="FH25">
        <v>5.73</v>
      </c>
      <c r="FI25">
        <v>13.02</v>
      </c>
      <c r="FJ25">
        <v>17.91</v>
      </c>
      <c r="FK25">
        <v>7.17</v>
      </c>
      <c r="FL25">
        <v>3.7</v>
      </c>
      <c r="FM25">
        <v>1.9000000000000001</v>
      </c>
      <c r="FN25">
        <v>9.15</v>
      </c>
      <c r="FO25">
        <v>19.690000000000001</v>
      </c>
      <c r="FP25">
        <v>3.02</v>
      </c>
      <c r="FQ25">
        <v>11.77</v>
      </c>
      <c r="FR25">
        <v>10.44</v>
      </c>
      <c r="FT25">
        <v>3.46</v>
      </c>
      <c r="FU25">
        <v>12</v>
      </c>
      <c r="FV25">
        <v>1.28</v>
      </c>
      <c r="FY25">
        <v>8.75</v>
      </c>
      <c r="FZ25">
        <v>0.45</v>
      </c>
      <c r="GA25">
        <v>8.7799999999999994</v>
      </c>
      <c r="GE25">
        <f t="shared" si="0"/>
        <v>153424.95000000016</v>
      </c>
      <c r="GG25" s="3">
        <f t="shared" si="4"/>
        <v>0.21240006921951068</v>
      </c>
      <c r="GH25" s="3">
        <f t="shared" si="7"/>
        <v>0.11053365179522615</v>
      </c>
      <c r="GI25" s="3">
        <f t="shared" si="8"/>
        <v>0.14965890489128383</v>
      </c>
      <c r="GJ25" s="3">
        <f t="shared" si="9"/>
        <v>8.3906170411005426E-2</v>
      </c>
      <c r="GK25" s="3">
        <f t="shared" si="10"/>
        <v>5.2666466568833767E-2</v>
      </c>
      <c r="GL25" s="3">
        <f t="shared" si="11"/>
        <v>1.3702399772657562E-2</v>
      </c>
      <c r="GM25" s="3">
        <f t="shared" si="12"/>
        <v>1.4689071106101046E-2</v>
      </c>
      <c r="GN25" s="3">
        <f t="shared" si="13"/>
        <v>5.2340835046711713E-2</v>
      </c>
      <c r="GO25" s="3">
        <f t="shared" si="14"/>
        <v>1.1280107961579902E-2</v>
      </c>
      <c r="GP25" s="3">
        <f t="shared" si="15"/>
        <v>7.3351954815693204E-2</v>
      </c>
      <c r="GQ25" s="3">
        <f t="shared" si="16"/>
        <v>8.3165091466544314E-3</v>
      </c>
      <c r="GR25" s="3">
        <f t="shared" si="17"/>
        <v>4.0669656402038866E-2</v>
      </c>
      <c r="GS25" s="3">
        <f t="shared" si="18"/>
        <v>5.3081327385148184E-4</v>
      </c>
      <c r="GT25" s="3">
        <f t="shared" si="19"/>
        <v>4.1714271375027291E-2</v>
      </c>
      <c r="GU25" s="3">
        <f t="shared" si="20"/>
        <v>1.5099304252665539E-2</v>
      </c>
      <c r="GV25" s="3">
        <f t="shared" si="21"/>
        <v>3.4838531803334429E-3</v>
      </c>
      <c r="GW25" s="3">
        <f t="shared" si="22"/>
        <v>1.4632561392394116E-4</v>
      </c>
      <c r="GX25" s="3">
        <f t="shared" si="23"/>
        <v>1.3284671104667122E-3</v>
      </c>
      <c r="GY25" s="3">
        <f t="shared" si="24"/>
        <v>2.1043513457231025E-3</v>
      </c>
      <c r="GZ25" s="3">
        <f t="shared" si="25"/>
        <v>4.1145198352679881E-3</v>
      </c>
      <c r="HA25" s="3">
        <f t="shared" si="26"/>
        <v>1.1118400234120971E-2</v>
      </c>
      <c r="HB25" s="3">
        <f t="shared" si="27"/>
        <v>3.4766183726962237E-4</v>
      </c>
      <c r="HC25" s="3">
        <f t="shared" si="28"/>
        <v>3.3762435640357026E-5</v>
      </c>
      <c r="HD25" s="3">
        <f t="shared" si="29"/>
        <v>4.7863140903744751E-3</v>
      </c>
      <c r="HE25" s="3">
        <f t="shared" si="30"/>
        <v>5.7102185791815417E-3</v>
      </c>
      <c r="HF25" s="3">
        <f t="shared" si="31"/>
        <v>6.9875857870574428E-3</v>
      </c>
      <c r="HG25" s="3">
        <f t="shared" si="32"/>
        <v>1.8849606925079639E-4</v>
      </c>
      <c r="HH25" s="3">
        <f t="shared" si="33"/>
        <v>6.0576848811096172E-4</v>
      </c>
      <c r="HI25" s="3">
        <f t="shared" si="34"/>
        <v>1.5585470290197243E-3</v>
      </c>
      <c r="HJ25" s="3">
        <f t="shared" si="35"/>
        <v>2.5239767065265435E-2</v>
      </c>
      <c r="HK25" s="3">
        <f t="shared" si="36"/>
        <v>2.5817834713323983E-3</v>
      </c>
      <c r="HL25" s="3">
        <f t="shared" si="37"/>
        <v>1.0198471630592015E-3</v>
      </c>
      <c r="HM25" s="3">
        <f t="shared" si="38"/>
        <v>1.0877631050230086E-3</v>
      </c>
      <c r="HN25" s="3">
        <f t="shared" si="39"/>
        <v>9.2735894650772157E-4</v>
      </c>
      <c r="HO25" s="3">
        <f t="shared" si="40"/>
        <v>2.3812293893529027E-3</v>
      </c>
      <c r="HP25" s="3">
        <f t="shared" si="41"/>
        <v>1.1230246449485551E-4</v>
      </c>
      <c r="HQ25" s="3">
        <f t="shared" si="42"/>
        <v>1.0837220412977149E-3</v>
      </c>
      <c r="HR25" s="3">
        <f t="shared" si="43"/>
        <v>3.3449579093882678E-4</v>
      </c>
      <c r="HS25" s="3">
        <f t="shared" si="44"/>
        <v>4.4183165775840191E-3</v>
      </c>
      <c r="HT25" s="3">
        <f t="shared" si="45"/>
        <v>7.8865921090409262E-6</v>
      </c>
      <c r="HU25" s="3">
        <f t="shared" si="46"/>
        <v>1.0373801653512016E-3</v>
      </c>
      <c r="HV25" s="3">
        <f t="shared" si="47"/>
        <v>1.0558908443509341E-5</v>
      </c>
      <c r="HW25" s="3">
        <f t="shared" si="48"/>
        <v>6.9936473826453838E-5</v>
      </c>
      <c r="HX25" s="3">
        <f t="shared" si="49"/>
        <v>6.4787376499063481E-5</v>
      </c>
      <c r="HY25" s="3">
        <f t="shared" si="50"/>
        <v>8.2776627921338653E-4</v>
      </c>
      <c r="HZ25" s="3">
        <f t="shared" si="51"/>
        <v>6.3223093766691727E-6</v>
      </c>
      <c r="IA25" s="3">
        <f t="shared" si="52"/>
        <v>2.4144052189686203E-3</v>
      </c>
      <c r="IB25" s="3">
        <f t="shared" si="53"/>
        <v>2.4207275283452895E-4</v>
      </c>
      <c r="IC25" s="3">
        <f t="shared" si="54"/>
        <v>2.7700840052416479E-5</v>
      </c>
      <c r="ID25" s="3">
        <f t="shared" si="55"/>
        <v>1.4156758727964375E-4</v>
      </c>
      <c r="IE25" s="3">
        <f t="shared" si="56"/>
        <v>2.5786549058676544E-3</v>
      </c>
      <c r="IF25" s="3">
        <f t="shared" si="57"/>
        <v>5.3967754266825518E-4</v>
      </c>
      <c r="IG25" s="3">
        <f t="shared" si="58"/>
        <v>0</v>
      </c>
      <c r="IH25" s="3">
        <f t="shared" si="59"/>
        <v>0</v>
      </c>
      <c r="II25" s="3">
        <f t="shared" si="60"/>
        <v>4.0990725432858173E-4</v>
      </c>
      <c r="IJ25" s="3">
        <f t="shared" si="61"/>
        <v>3.5313682683292346E-4</v>
      </c>
      <c r="IK25" s="3">
        <f t="shared" si="62"/>
        <v>1.6464075758212713E-4</v>
      </c>
      <c r="IL25" s="3">
        <f t="shared" si="63"/>
        <v>8.6935012851560231E-4</v>
      </c>
      <c r="IM25" s="3">
        <f t="shared" si="64"/>
        <v>9.3355089899002631E-4</v>
      </c>
      <c r="IN25" s="3">
        <f t="shared" si="65"/>
        <v>3.3332257888954794E-4</v>
      </c>
      <c r="IO25" s="3">
        <f t="shared" si="66"/>
        <v>9.1249826055018991E-5</v>
      </c>
      <c r="IP25" s="3">
        <f t="shared" si="67"/>
        <v>6.8372191094082088E-5</v>
      </c>
      <c r="IQ25" s="3">
        <f t="shared" si="68"/>
        <v>4.5031789158151873E-4</v>
      </c>
      <c r="IR25" s="3">
        <f t="shared" si="69"/>
        <v>6.8437369541264241E-6</v>
      </c>
      <c r="IS25" s="3">
        <f t="shared" si="5"/>
        <v>2.8274410387619455E-3</v>
      </c>
      <c r="IT25" s="3">
        <f t="shared" si="70"/>
        <v>3.2298527716645795E-3</v>
      </c>
      <c r="IU25" s="3">
        <f t="shared" si="71"/>
        <v>8.258109257979219E-4</v>
      </c>
      <c r="IV25" s="3">
        <f t="shared" si="72"/>
        <v>2.7772536344316851E-4</v>
      </c>
      <c r="IW25" s="3">
        <f t="shared" si="73"/>
        <v>0</v>
      </c>
      <c r="IX25" s="3">
        <f t="shared" si="74"/>
        <v>0</v>
      </c>
      <c r="IY25" s="3">
        <f t="shared" si="75"/>
        <v>2.7049055580594917E-5</v>
      </c>
      <c r="IZ25" s="3">
        <f t="shared" si="76"/>
        <v>5.4730342098856743E-4</v>
      </c>
      <c r="JA25" s="3">
        <f t="shared" si="77"/>
        <v>0</v>
      </c>
      <c r="JB25" s="3">
        <f t="shared" si="78"/>
        <v>0</v>
      </c>
      <c r="JC25" s="3">
        <f t="shared" si="79"/>
        <v>1.1732120492788157E-5</v>
      </c>
      <c r="JD25" s="3">
        <f t="shared" si="80"/>
        <v>2.4637453034855131E-4</v>
      </c>
      <c r="JE25" s="3">
        <f t="shared" si="81"/>
        <v>7.7073513792899964E-4</v>
      </c>
      <c r="JF25" s="3">
        <f t="shared" si="82"/>
        <v>0</v>
      </c>
      <c r="JG25" s="3">
        <f t="shared" si="83"/>
        <v>4.4321344083866364E-5</v>
      </c>
      <c r="JH25" s="3">
        <f t="shared" si="84"/>
        <v>3.8324926943107972E-5</v>
      </c>
      <c r="JI25" s="3">
        <f t="shared" si="85"/>
        <v>0</v>
      </c>
      <c r="JJ25" s="3">
        <f t="shared" si="86"/>
        <v>2.0374782589142098E-4</v>
      </c>
      <c r="JK25" s="3">
        <f t="shared" si="87"/>
        <v>5.8562834793167548E-4</v>
      </c>
      <c r="JL25" s="3">
        <f t="shared" si="88"/>
        <v>6.3809699791331136E-5</v>
      </c>
      <c r="JM25" s="3">
        <f t="shared" si="89"/>
        <v>1.7467823844817921E-5</v>
      </c>
      <c r="JN25" s="3">
        <f t="shared" si="90"/>
        <v>7.6193604755940848E-5</v>
      </c>
      <c r="JO25" s="3">
        <f t="shared" si="91"/>
        <v>3.0972798100960735E-4</v>
      </c>
      <c r="JP25" s="3">
        <f t="shared" si="92"/>
        <v>3.7151714893829163E-5</v>
      </c>
      <c r="JQ25" s="3">
        <f t="shared" si="93"/>
        <v>6.2453988089942287E-4</v>
      </c>
      <c r="JR25" s="3">
        <f t="shared" si="94"/>
        <v>1.6023469455261335E-3</v>
      </c>
      <c r="JS25" s="3">
        <f t="shared" si="95"/>
        <v>8.7990903695911166E-6</v>
      </c>
      <c r="JT25" s="3">
        <f t="shared" si="96"/>
        <v>1.2318726517427564E-5</v>
      </c>
      <c r="JU25" s="3">
        <f t="shared" si="97"/>
        <v>9.2501252240916401E-4</v>
      </c>
      <c r="JV25" s="3">
        <f t="shared" si="98"/>
        <v>2.2740760221854375E-4</v>
      </c>
      <c r="JW25" s="3">
        <f t="shared" si="99"/>
        <v>1.1067300331530161E-4</v>
      </c>
      <c r="JX25" s="3">
        <f t="shared" si="100"/>
        <v>0</v>
      </c>
      <c r="JY25" s="3">
        <f t="shared" si="101"/>
        <v>2.0759335427516821E-4</v>
      </c>
      <c r="JZ25" s="3">
        <f t="shared" si="102"/>
        <v>1.4723811218449135E-4</v>
      </c>
      <c r="KA25" s="3">
        <f t="shared" si="103"/>
        <v>2.8222267629873729E-5</v>
      </c>
      <c r="KB25" s="3">
        <f t="shared" si="104"/>
        <v>2.8477115358355965E-3</v>
      </c>
      <c r="KC25" s="3">
        <f t="shared" si="105"/>
        <v>3.063387017561352E-6</v>
      </c>
      <c r="KD25" s="3">
        <f t="shared" si="106"/>
        <v>6.1854346375866446E-5</v>
      </c>
      <c r="KE25" s="3">
        <f t="shared" si="107"/>
        <v>9.9201596611242092E-4</v>
      </c>
      <c r="KF25" s="3">
        <f t="shared" si="108"/>
        <v>9.03373277944688E-5</v>
      </c>
      <c r="KG25" s="3">
        <f t="shared" si="109"/>
        <v>0</v>
      </c>
      <c r="KH25" s="3">
        <f t="shared" si="110"/>
        <v>3.2198152907985277E-5</v>
      </c>
      <c r="KI25" s="3">
        <f t="shared" si="111"/>
        <v>6.1450240003337075E-4</v>
      </c>
      <c r="KJ25" s="3">
        <f t="shared" si="112"/>
        <v>8.0169490034052403E-6</v>
      </c>
      <c r="KK25" s="3">
        <f t="shared" si="113"/>
        <v>9.6073031146498561E-5</v>
      </c>
      <c r="KL25" s="3">
        <f t="shared" si="114"/>
        <v>4.51686638972344E-5</v>
      </c>
      <c r="KM25" s="3">
        <f t="shared" si="115"/>
        <v>6.811147730535347E-5</v>
      </c>
      <c r="KN25" s="3">
        <f t="shared" si="116"/>
        <v>5.1823383354532575E-4</v>
      </c>
      <c r="KO25" s="3">
        <f t="shared" si="117"/>
        <v>1.0102659313234246E-5</v>
      </c>
      <c r="KP25" s="3">
        <f t="shared" si="118"/>
        <v>2.2343171694043222E-4</v>
      </c>
      <c r="KQ25" s="3">
        <f t="shared" si="119"/>
        <v>1.6164254901174793E-5</v>
      </c>
      <c r="KR25" s="3">
        <f t="shared" si="120"/>
        <v>7.6258783203123005E-6</v>
      </c>
      <c r="KS25" s="3">
        <f t="shared" si="121"/>
        <v>1.583836266526401E-5</v>
      </c>
      <c r="KT25" s="3">
        <f t="shared" si="122"/>
        <v>8.5644479597353539E-5</v>
      </c>
      <c r="KU25" s="3">
        <f t="shared" si="123"/>
        <v>4.7449909548609876E-5</v>
      </c>
      <c r="KV25" s="3">
        <f t="shared" si="124"/>
        <v>2.6592806450319819E-5</v>
      </c>
      <c r="KW25" s="3">
        <f t="shared" si="125"/>
        <v>3.8390105390290133E-5</v>
      </c>
      <c r="KX25" s="3">
        <f t="shared" si="126"/>
        <v>1.7076753161724983E-5</v>
      </c>
      <c r="KY25" s="3">
        <f t="shared" si="127"/>
        <v>2.7179412474959226E-5</v>
      </c>
      <c r="KZ25" s="3">
        <f t="shared" si="128"/>
        <v>1.0519801375200047E-4</v>
      </c>
      <c r="LA25" s="3">
        <f t="shared" si="129"/>
        <v>8.7925725248729015E-5</v>
      </c>
      <c r="LB25" s="3">
        <f t="shared" si="130"/>
        <v>3.6434751974825436E-5</v>
      </c>
      <c r="LC25" s="3">
        <f t="shared" si="131"/>
        <v>9.7767670773234633E-6</v>
      </c>
      <c r="LD25" s="3">
        <f t="shared" si="132"/>
        <v>2.8026732288327259E-6</v>
      </c>
      <c r="LE25" s="3">
        <f t="shared" si="6"/>
        <v>0</v>
      </c>
      <c r="LF25" s="3">
        <f t="shared" si="143"/>
        <v>0</v>
      </c>
      <c r="LG25" s="3">
        <f t="shared" si="144"/>
        <v>1.4723811218449135E-4</v>
      </c>
      <c r="LH25" s="3">
        <f t="shared" si="145"/>
        <v>1.4743364752603782E-4</v>
      </c>
      <c r="LI25" s="3">
        <f t="shared" si="146"/>
        <v>4.506437838174295E-4</v>
      </c>
      <c r="LJ25" s="3">
        <f t="shared" si="147"/>
        <v>2.3086205991919805E-4</v>
      </c>
      <c r="LK25" s="3">
        <f t="shared" si="148"/>
        <v>1.7207110056089296E-5</v>
      </c>
      <c r="LL25" s="3">
        <f t="shared" si="149"/>
        <v>0</v>
      </c>
      <c r="LM25" s="3">
        <f t="shared" si="150"/>
        <v>0</v>
      </c>
      <c r="LN25" s="3">
        <f t="shared" si="151"/>
        <v>1.8054429869457328E-5</v>
      </c>
      <c r="LO25" s="3">
        <f t="shared" si="152"/>
        <v>0</v>
      </c>
      <c r="LP25" s="3">
        <f t="shared" si="153"/>
        <v>6.3855324704358647E-4</v>
      </c>
      <c r="LQ25" s="3">
        <f t="shared" si="154"/>
        <v>4.3213310481769703E-5</v>
      </c>
      <c r="LR25" s="3">
        <f t="shared" si="155"/>
        <v>4.6928481971152621E-6</v>
      </c>
      <c r="LS25" s="3">
        <f t="shared" si="156"/>
        <v>0</v>
      </c>
      <c r="LT25" s="3">
        <f t="shared" si="157"/>
        <v>0</v>
      </c>
      <c r="LU25" s="3">
        <f t="shared" si="158"/>
        <v>3.1416011541799396E-5</v>
      </c>
      <c r="LV25" s="3">
        <f t="shared" si="159"/>
        <v>2.0628978533152509E-4</v>
      </c>
      <c r="LW25" s="3">
        <f t="shared" si="160"/>
        <v>8.8056082143093324E-5</v>
      </c>
      <c r="LX25" s="3">
        <f t="shared" si="161"/>
        <v>3.7738320918468567E-5</v>
      </c>
      <c r="LY25" s="3">
        <f t="shared" si="162"/>
        <v>1.9801212253939119E-4</v>
      </c>
      <c r="LZ25" s="3">
        <f t="shared" si="163"/>
        <v>2.3940043650006056E-4</v>
      </c>
      <c r="MA25" s="3">
        <f t="shared" si="164"/>
        <v>2.7876821859808303E-4</v>
      </c>
      <c r="MB25" s="3">
        <f t="shared" si="165"/>
        <v>6.257130929487016E-5</v>
      </c>
      <c r="MC25" s="3">
        <f t="shared" si="166"/>
        <v>1.0167837760416401E-4</v>
      </c>
      <c r="MD25" s="3">
        <f t="shared" si="167"/>
        <v>1.9553534154646927E-5</v>
      </c>
      <c r="ME25" s="3">
        <f t="shared" si="168"/>
        <v>0</v>
      </c>
      <c r="MF25" s="3">
        <f t="shared" si="169"/>
        <v>5.4619538738647084E-5</v>
      </c>
      <c r="MG25" s="3">
        <f t="shared" si="170"/>
        <v>7.8540028854498492E-5</v>
      </c>
      <c r="MH25" s="3">
        <f t="shared" si="171"/>
        <v>9.9527488847152876E-4</v>
      </c>
      <c r="MI25" s="3">
        <f t="shared" si="172"/>
        <v>3.3371364957264086E-5</v>
      </c>
      <c r="MJ25" s="3">
        <f t="shared" si="173"/>
        <v>6.6807908361710326E-5</v>
      </c>
      <c r="MK25" s="3">
        <f t="shared" si="174"/>
        <v>4.7286963430654479E-4</v>
      </c>
      <c r="ML25" s="3">
        <f t="shared" si="175"/>
        <v>5.6314178365383149E-5</v>
      </c>
      <c r="MM25" s="3">
        <f t="shared" si="176"/>
        <v>3.7347250235375634E-5</v>
      </c>
      <c r="MN25" s="3">
        <f t="shared" si="177"/>
        <v>8.4862338231167658E-5</v>
      </c>
      <c r="MO25" s="3">
        <f t="shared" si="178"/>
        <v>1.1673459890324216E-4</v>
      </c>
      <c r="MP25" s="3">
        <f t="shared" si="179"/>
        <v>4.6732946629606156E-5</v>
      </c>
      <c r="MQ25" s="3">
        <f t="shared" si="180"/>
        <v>2.4116025457397875E-5</v>
      </c>
      <c r="MR25" s="3">
        <f t="shared" si="181"/>
        <v>1.2383904964609721E-5</v>
      </c>
      <c r="MS25" s="3">
        <f t="shared" si="182"/>
        <v>5.9638279171673125E-5</v>
      </c>
      <c r="MT25" s="3">
        <f t="shared" si="183"/>
        <v>1.28336362501666E-4</v>
      </c>
      <c r="MU25" s="3">
        <f t="shared" si="184"/>
        <v>1.9683891049011239E-5</v>
      </c>
      <c r="MV25" s="3">
        <f t="shared" si="185"/>
        <v>7.6715032333398098E-5</v>
      </c>
      <c r="MW25" s="3">
        <f t="shared" si="133"/>
        <v>6.8046298858171302E-5</v>
      </c>
      <c r="MX25" s="3">
        <f t="shared" si="134"/>
        <v>0</v>
      </c>
      <c r="MY25" s="3">
        <f t="shared" si="135"/>
        <v>2.2551742725026123E-5</v>
      </c>
      <c r="MZ25" s="3">
        <f t="shared" si="136"/>
        <v>7.8214136618587706E-5</v>
      </c>
      <c r="NA25" s="3">
        <f t="shared" si="137"/>
        <v>8.3428412393160214E-6</v>
      </c>
      <c r="NB25" s="3">
        <f t="shared" si="138"/>
        <v>0</v>
      </c>
      <c r="NC25" s="3">
        <f t="shared" si="139"/>
        <v>0</v>
      </c>
      <c r="ND25" s="3">
        <f t="shared" si="140"/>
        <v>5.7031141284386869E-5</v>
      </c>
      <c r="NE25" s="3">
        <f t="shared" si="141"/>
        <v>2.9330301231970392E-6</v>
      </c>
      <c r="NF25" s="3">
        <f t="shared" si="142"/>
        <v>5.7226676625933333E-5</v>
      </c>
    </row>
    <row r="26" spans="1:370" x14ac:dyDescent="0.3">
      <c r="A26" s="1">
        <v>39753</v>
      </c>
      <c r="B26">
        <v>19416.59</v>
      </c>
      <c r="C26">
        <v>11610.15</v>
      </c>
      <c r="D26">
        <v>13650.75</v>
      </c>
      <c r="E26">
        <v>9618.75</v>
      </c>
      <c r="F26">
        <v>6508.22</v>
      </c>
      <c r="G26">
        <v>1798.38</v>
      </c>
      <c r="H26">
        <v>839.08</v>
      </c>
      <c r="I26">
        <v>4138.8</v>
      </c>
      <c r="J26">
        <v>1551.0900000000001</v>
      </c>
      <c r="K26">
        <v>7090.39</v>
      </c>
      <c r="L26">
        <v>974.03</v>
      </c>
      <c r="M26">
        <v>3785.25</v>
      </c>
      <c r="N26">
        <v>70.81</v>
      </c>
      <c r="O26">
        <v>4313.1900000000005</v>
      </c>
      <c r="P26">
        <v>1786.82</v>
      </c>
      <c r="Q26">
        <v>191.02</v>
      </c>
      <c r="R26">
        <v>10.71</v>
      </c>
      <c r="S26">
        <v>123.64</v>
      </c>
      <c r="T26">
        <v>254.92000000000002</v>
      </c>
      <c r="U26">
        <v>490.72</v>
      </c>
      <c r="V26">
        <v>1164.8399999999999</v>
      </c>
      <c r="W26">
        <v>42.03</v>
      </c>
      <c r="X26">
        <v>3.74</v>
      </c>
      <c r="Y26">
        <v>344.03000000000003</v>
      </c>
      <c r="Z26">
        <v>224.97</v>
      </c>
      <c r="AA26">
        <v>310.15000000000003</v>
      </c>
      <c r="AB26">
        <v>19.52</v>
      </c>
      <c r="AC26">
        <v>55.61</v>
      </c>
      <c r="AD26">
        <v>196.42000000000002</v>
      </c>
      <c r="AE26">
        <v>2945.09</v>
      </c>
      <c r="AF26">
        <v>311.7</v>
      </c>
      <c r="AG26">
        <v>54.7</v>
      </c>
      <c r="AH26">
        <v>81.13</v>
      </c>
      <c r="AI26">
        <v>83.320000000000007</v>
      </c>
      <c r="AJ26">
        <v>134.9</v>
      </c>
      <c r="AK26">
        <v>11.03</v>
      </c>
      <c r="AL26">
        <v>79.81</v>
      </c>
      <c r="AM26">
        <v>46.45</v>
      </c>
      <c r="AN26">
        <v>432.87</v>
      </c>
      <c r="AO26">
        <v>1.21</v>
      </c>
      <c r="AP26">
        <v>120.67</v>
      </c>
      <c r="AQ26">
        <v>0.54</v>
      </c>
      <c r="AR26">
        <v>9.27</v>
      </c>
      <c r="AS26">
        <v>7.76</v>
      </c>
      <c r="AT26">
        <v>81.69</v>
      </c>
      <c r="AU26">
        <v>0.97</v>
      </c>
      <c r="AV26">
        <v>228.87</v>
      </c>
      <c r="AW26">
        <v>28.89</v>
      </c>
      <c r="AX26">
        <v>7.1400000000000006</v>
      </c>
      <c r="AY26">
        <v>17.61</v>
      </c>
      <c r="AZ26">
        <v>206.13</v>
      </c>
      <c r="BA26">
        <v>74.78</v>
      </c>
      <c r="BD26">
        <v>60.370000000000005</v>
      </c>
      <c r="BE26">
        <v>32.78</v>
      </c>
      <c r="BF26">
        <v>19.650000000000002</v>
      </c>
      <c r="BG26">
        <v>96.33</v>
      </c>
      <c r="BH26">
        <v>61.18</v>
      </c>
      <c r="BI26">
        <v>25.57</v>
      </c>
      <c r="BJ26">
        <v>11.200000000000001</v>
      </c>
      <c r="BK26">
        <v>3.67</v>
      </c>
      <c r="BL26">
        <v>42.81</v>
      </c>
      <c r="BM26">
        <v>5.16</v>
      </c>
      <c r="BN26">
        <v>262.33</v>
      </c>
      <c r="BO26">
        <v>347.41</v>
      </c>
      <c r="BP26">
        <v>84.47</v>
      </c>
      <c r="BQ26">
        <v>40.64</v>
      </c>
      <c r="BT26">
        <v>1.56</v>
      </c>
      <c r="BU26">
        <v>58.57</v>
      </c>
      <c r="BX26">
        <v>1.1200000000000001</v>
      </c>
      <c r="BY26">
        <v>29.61</v>
      </c>
      <c r="BZ26">
        <v>75.239999999999995</v>
      </c>
      <c r="CB26">
        <v>6.8</v>
      </c>
      <c r="CC26">
        <v>2.69</v>
      </c>
      <c r="CE26">
        <v>17.13</v>
      </c>
      <c r="CF26">
        <v>72.320000000000007</v>
      </c>
      <c r="CG26">
        <v>5.3</v>
      </c>
      <c r="CH26">
        <v>2.35</v>
      </c>
      <c r="CI26">
        <v>8.620000000000001</v>
      </c>
      <c r="CJ26">
        <v>35.01</v>
      </c>
      <c r="CK26">
        <v>7.2</v>
      </c>
      <c r="CL26">
        <v>59.89</v>
      </c>
      <c r="CM26">
        <v>260.02</v>
      </c>
      <c r="CN26">
        <v>0.9</v>
      </c>
      <c r="CO26">
        <v>1.8900000000000001</v>
      </c>
      <c r="CP26">
        <v>95.100000000000009</v>
      </c>
      <c r="CQ26">
        <v>23.68</v>
      </c>
      <c r="CR26">
        <v>13.16</v>
      </c>
      <c r="CT26">
        <v>21.23</v>
      </c>
      <c r="CU26">
        <v>10.540000000000001</v>
      </c>
      <c r="CV26">
        <v>3.71</v>
      </c>
      <c r="CW26">
        <v>273.3</v>
      </c>
      <c r="CX26">
        <v>0.32</v>
      </c>
      <c r="CY26">
        <v>7.76</v>
      </c>
      <c r="CZ26">
        <v>60.36</v>
      </c>
      <c r="DA26">
        <v>6.01</v>
      </c>
      <c r="DC26">
        <v>3.5300000000000002</v>
      </c>
      <c r="DD26">
        <v>70.53</v>
      </c>
      <c r="DE26">
        <v>3.15</v>
      </c>
      <c r="DF26">
        <v>9.2799999999999994</v>
      </c>
      <c r="DG26">
        <v>4.33</v>
      </c>
      <c r="DH26">
        <v>3.48</v>
      </c>
      <c r="DI26">
        <v>40.96</v>
      </c>
      <c r="DJ26">
        <v>1.2</v>
      </c>
      <c r="DK26">
        <v>23.080000000000002</v>
      </c>
      <c r="DL26">
        <v>1.49</v>
      </c>
      <c r="DM26">
        <v>0.52</v>
      </c>
      <c r="DN26">
        <v>2.4300000000000002</v>
      </c>
      <c r="DO26">
        <v>18.07</v>
      </c>
      <c r="DP26">
        <v>6.55</v>
      </c>
      <c r="DQ26">
        <v>2.5100000000000002</v>
      </c>
      <c r="DR26">
        <v>4.32</v>
      </c>
      <c r="DS26">
        <v>2.62</v>
      </c>
      <c r="DT26">
        <v>1.94</v>
      </c>
      <c r="DU26">
        <v>14.69</v>
      </c>
      <c r="DV26">
        <v>7.17</v>
      </c>
      <c r="DW26">
        <v>5.25</v>
      </c>
      <c r="DX26">
        <v>0.73</v>
      </c>
      <c r="DY26">
        <v>0.43</v>
      </c>
      <c r="EB26">
        <v>13.64</v>
      </c>
      <c r="EC26">
        <v>10.44</v>
      </c>
      <c r="ED26">
        <v>50.13</v>
      </c>
      <c r="EE26">
        <v>31.13</v>
      </c>
      <c r="EF26">
        <v>1.37</v>
      </c>
      <c r="EI26">
        <v>1.6600000000000001</v>
      </c>
      <c r="EK26">
        <v>46.050000000000004</v>
      </c>
      <c r="EL26">
        <v>3.79</v>
      </c>
      <c r="EM26">
        <v>0.14000000000000001</v>
      </c>
      <c r="EP26">
        <v>4.38</v>
      </c>
      <c r="EQ26">
        <v>20.29</v>
      </c>
      <c r="ER26">
        <v>8.8800000000000008</v>
      </c>
      <c r="ES26">
        <v>3.7</v>
      </c>
      <c r="ET26">
        <v>16.46</v>
      </c>
      <c r="EU26">
        <v>29.39</v>
      </c>
      <c r="EV26">
        <v>22.12</v>
      </c>
      <c r="EW26">
        <v>6.3900000000000006</v>
      </c>
      <c r="EX26">
        <v>8.49</v>
      </c>
      <c r="EY26">
        <v>2.19</v>
      </c>
      <c r="FA26">
        <v>6.24</v>
      </c>
      <c r="FB26">
        <v>6.79</v>
      </c>
      <c r="FC26">
        <v>136.19</v>
      </c>
      <c r="FD26">
        <v>3.2600000000000002</v>
      </c>
      <c r="FE26">
        <v>6.61</v>
      </c>
      <c r="FF26">
        <v>41.46</v>
      </c>
      <c r="FG26">
        <v>8.64</v>
      </c>
      <c r="FH26">
        <v>2.99</v>
      </c>
      <c r="FI26">
        <v>11.96</v>
      </c>
      <c r="FJ26">
        <v>14.69</v>
      </c>
      <c r="FK26">
        <v>6.45</v>
      </c>
      <c r="FL26">
        <v>3.21</v>
      </c>
      <c r="FM26">
        <v>1.49</v>
      </c>
      <c r="FN26">
        <v>1.77</v>
      </c>
      <c r="FO26">
        <v>9.7200000000000006</v>
      </c>
      <c r="FP26">
        <v>2.0100000000000002</v>
      </c>
      <c r="FQ26">
        <v>12.89</v>
      </c>
      <c r="FR26">
        <v>3.92</v>
      </c>
      <c r="FT26">
        <v>1.98</v>
      </c>
      <c r="FU26">
        <v>12</v>
      </c>
      <c r="FV26">
        <v>1.28</v>
      </c>
      <c r="FY26">
        <v>5.5</v>
      </c>
      <c r="FZ26">
        <v>0.45</v>
      </c>
      <c r="GA26">
        <v>7.03</v>
      </c>
      <c r="GE26">
        <f t="shared" si="0"/>
        <v>98623.540000000023</v>
      </c>
      <c r="GG26" s="3">
        <f t="shared" si="4"/>
        <v>0.19687581686887326</v>
      </c>
      <c r="GH26" s="3">
        <f t="shared" si="7"/>
        <v>0.11772189479306865</v>
      </c>
      <c r="GI26" s="3">
        <f t="shared" si="8"/>
        <v>0.1384126953869228</v>
      </c>
      <c r="GJ26" s="3">
        <f t="shared" si="9"/>
        <v>9.7529960899801385E-2</v>
      </c>
      <c r="GK26" s="3">
        <f t="shared" si="10"/>
        <v>6.5990533294586651E-2</v>
      </c>
      <c r="GL26" s="3">
        <f t="shared" si="11"/>
        <v>1.8234794654501348E-2</v>
      </c>
      <c r="GM26" s="3">
        <f t="shared" si="12"/>
        <v>8.5079079497653379E-3</v>
      </c>
      <c r="GN26" s="3">
        <f t="shared" si="13"/>
        <v>4.1965640251810057E-2</v>
      </c>
      <c r="GO26" s="3">
        <f t="shared" si="14"/>
        <v>1.5727381110027076E-2</v>
      </c>
      <c r="GP26" s="3">
        <f t="shared" si="15"/>
        <v>7.1893485064519064E-2</v>
      </c>
      <c r="GQ26" s="3">
        <f t="shared" si="16"/>
        <v>9.8762425278995231E-3</v>
      </c>
      <c r="GR26" s="3">
        <f t="shared" si="17"/>
        <v>3.8380796308873109E-2</v>
      </c>
      <c r="GS26" s="3">
        <f t="shared" si="18"/>
        <v>7.179827452958998E-4</v>
      </c>
      <c r="GT26" s="3">
        <f t="shared" si="19"/>
        <v>4.3733879355780575E-2</v>
      </c>
      <c r="GU26" s="3">
        <f t="shared" si="20"/>
        <v>1.8117581258997595E-2</v>
      </c>
      <c r="GV26" s="3">
        <f t="shared" si="21"/>
        <v>1.9368601045957178E-3</v>
      </c>
      <c r="GW26" s="3">
        <f t="shared" si="22"/>
        <v>1.0859476348141628E-4</v>
      </c>
      <c r="GX26" s="3">
        <f t="shared" si="23"/>
        <v>1.2536560744017095E-3</v>
      </c>
      <c r="GY26" s="3">
        <f t="shared" si="24"/>
        <v>2.5847784413335797E-3</v>
      </c>
      <c r="GZ26" s="3">
        <f t="shared" si="25"/>
        <v>4.9756883600000556E-3</v>
      </c>
      <c r="HA26" s="3">
        <f t="shared" si="26"/>
        <v>1.1810973323407369E-2</v>
      </c>
      <c r="HB26" s="3">
        <f t="shared" si="27"/>
        <v>4.2616600458673449E-4</v>
      </c>
      <c r="HC26" s="3">
        <f t="shared" si="28"/>
        <v>3.7921980898272355E-5</v>
      </c>
      <c r="HD26" s="3">
        <f t="shared" si="29"/>
        <v>3.4883152642868017E-3</v>
      </c>
      <c r="HE26" s="3">
        <f t="shared" si="30"/>
        <v>2.2810984071348476E-3</v>
      </c>
      <c r="HF26" s="3">
        <f t="shared" si="31"/>
        <v>3.1447867314436284E-3</v>
      </c>
      <c r="HG26" s="3">
        <f t="shared" si="32"/>
        <v>1.979243495011434E-4</v>
      </c>
      <c r="HH26" s="3">
        <f t="shared" si="33"/>
        <v>5.6386132560238644E-4</v>
      </c>
      <c r="HI26" s="3">
        <f t="shared" si="34"/>
        <v>1.9916137668552557E-3</v>
      </c>
      <c r="HJ26" s="3">
        <f t="shared" si="35"/>
        <v>2.9861937626655861E-2</v>
      </c>
      <c r="HK26" s="3">
        <f t="shared" si="36"/>
        <v>3.1605030604255325E-3</v>
      </c>
      <c r="HL26" s="3">
        <f t="shared" si="37"/>
        <v>5.546343195549459E-4</v>
      </c>
      <c r="HM26" s="3">
        <f t="shared" si="38"/>
        <v>8.2262307761412723E-4</v>
      </c>
      <c r="HN26" s="3">
        <f t="shared" si="39"/>
        <v>8.4482872953049531E-4</v>
      </c>
      <c r="HO26" s="3">
        <f t="shared" si="40"/>
        <v>1.3678275997799306E-3</v>
      </c>
      <c r="HP26" s="3">
        <f t="shared" si="41"/>
        <v>1.1183942494864813E-4</v>
      </c>
      <c r="HQ26" s="3">
        <f t="shared" si="42"/>
        <v>8.092388490617958E-4</v>
      </c>
      <c r="HR26" s="3">
        <f t="shared" si="43"/>
        <v>4.7098289110287454E-4</v>
      </c>
      <c r="HS26" s="3">
        <f t="shared" si="44"/>
        <v>4.3891144041270464E-3</v>
      </c>
      <c r="HT26" s="3">
        <f t="shared" si="45"/>
        <v>1.2268876172970467E-5</v>
      </c>
      <c r="HU26" s="3">
        <f t="shared" si="46"/>
        <v>1.2235415601589638E-3</v>
      </c>
      <c r="HV26" s="3">
        <f t="shared" si="47"/>
        <v>5.4753662259537624E-6</v>
      </c>
      <c r="HW26" s="3">
        <f t="shared" si="48"/>
        <v>9.3993786878872912E-5</v>
      </c>
      <c r="HX26" s="3">
        <f t="shared" si="49"/>
        <v>7.8683040580372577E-5</v>
      </c>
      <c r="HY26" s="3">
        <f t="shared" si="50"/>
        <v>8.2830123518178294E-4</v>
      </c>
      <c r="HZ26" s="3">
        <f t="shared" si="51"/>
        <v>9.8353800725465722E-6</v>
      </c>
      <c r="IA26" s="3">
        <f t="shared" si="52"/>
        <v>2.3206427187667362E-3</v>
      </c>
      <c r="IB26" s="3">
        <f t="shared" si="53"/>
        <v>2.9293209308852629E-4</v>
      </c>
      <c r="IC26" s="3">
        <f t="shared" si="54"/>
        <v>7.2396508987610864E-5</v>
      </c>
      <c r="ID26" s="3">
        <f t="shared" si="55"/>
        <v>1.7855777636860323E-4</v>
      </c>
      <c r="IE26" s="3">
        <f t="shared" si="56"/>
        <v>2.0900689632515719E-3</v>
      </c>
      <c r="IF26" s="3">
        <f t="shared" si="57"/>
        <v>7.5823682662374506E-4</v>
      </c>
      <c r="IG26" s="3">
        <f t="shared" si="58"/>
        <v>0</v>
      </c>
      <c r="IH26" s="3">
        <f t="shared" si="59"/>
        <v>0</v>
      </c>
      <c r="II26" s="3">
        <f t="shared" si="60"/>
        <v>6.1212566492746046E-4</v>
      </c>
      <c r="IJ26" s="3">
        <f t="shared" si="61"/>
        <v>3.3237500904956355E-4</v>
      </c>
      <c r="IK26" s="3">
        <f t="shared" si="62"/>
        <v>1.9924249322220635E-4</v>
      </c>
      <c r="IL26" s="3">
        <f t="shared" si="63"/>
        <v>9.7674449730764047E-4</v>
      </c>
      <c r="IM26" s="3">
        <f t="shared" si="64"/>
        <v>6.2033871426639105E-4</v>
      </c>
      <c r="IN26" s="3">
        <f t="shared" si="65"/>
        <v>2.5926873036599571E-4</v>
      </c>
      <c r="IO26" s="3">
        <f t="shared" si="66"/>
        <v>1.1356315135311507E-4</v>
      </c>
      <c r="IP26" s="3">
        <f t="shared" si="67"/>
        <v>3.7212211202315384E-5</v>
      </c>
      <c r="IQ26" s="3">
        <f t="shared" si="68"/>
        <v>4.3407486691311216E-4</v>
      </c>
      <c r="IR26" s="3">
        <f t="shared" si="69"/>
        <v>5.2320166159113724E-5</v>
      </c>
      <c r="IS26" s="3">
        <f t="shared" si="5"/>
        <v>2.6599126334341671E-3</v>
      </c>
      <c r="IT26" s="3">
        <f t="shared" si="70"/>
        <v>3.5225870010344379E-3</v>
      </c>
      <c r="IU26" s="3">
        <f t="shared" si="71"/>
        <v>8.5648923167835976E-4</v>
      </c>
      <c r="IV26" s="3">
        <f t="shared" si="72"/>
        <v>4.1207200633844608E-4</v>
      </c>
      <c r="IW26" s="3">
        <f t="shared" si="73"/>
        <v>0</v>
      </c>
      <c r="IX26" s="3">
        <f t="shared" si="74"/>
        <v>0</v>
      </c>
      <c r="IY26" s="3">
        <f t="shared" si="75"/>
        <v>1.5817724652755314E-5</v>
      </c>
      <c r="IZ26" s="3">
        <f t="shared" si="76"/>
        <v>5.9387444417428122E-4</v>
      </c>
      <c r="JA26" s="3">
        <f t="shared" si="77"/>
        <v>0</v>
      </c>
      <c r="JB26" s="3">
        <f t="shared" si="78"/>
        <v>0</v>
      </c>
      <c r="JC26" s="3">
        <f t="shared" si="79"/>
        <v>1.1356315135311507E-5</v>
      </c>
      <c r="JD26" s="3">
        <f t="shared" si="80"/>
        <v>3.0023258138979795E-4</v>
      </c>
      <c r="JE26" s="3">
        <f t="shared" si="81"/>
        <v>7.6290102748289082E-4</v>
      </c>
      <c r="JF26" s="3">
        <f t="shared" si="82"/>
        <v>0</v>
      </c>
      <c r="JG26" s="3">
        <f t="shared" si="83"/>
        <v>6.8949056178677006E-5</v>
      </c>
      <c r="JH26" s="3">
        <f t="shared" si="84"/>
        <v>2.7275435458917815E-5</v>
      </c>
      <c r="JI26" s="3">
        <f t="shared" si="85"/>
        <v>0</v>
      </c>
      <c r="JJ26" s="3">
        <f t="shared" si="86"/>
        <v>1.7369078416775544E-4</v>
      </c>
      <c r="JK26" s="3">
        <f t="shared" si="87"/>
        <v>7.3329349159440016E-4</v>
      </c>
      <c r="JL26" s="3">
        <f t="shared" si="88"/>
        <v>5.3739705551027658E-5</v>
      </c>
      <c r="JM26" s="3">
        <f t="shared" si="89"/>
        <v>2.3827982649983966E-5</v>
      </c>
      <c r="JN26" s="3">
        <f t="shared" si="90"/>
        <v>8.740306827355821E-5</v>
      </c>
      <c r="JO26" s="3">
        <f t="shared" si="91"/>
        <v>3.5498624364933552E-4</v>
      </c>
      <c r="JP26" s="3">
        <f t="shared" si="92"/>
        <v>7.3004883012716827E-5</v>
      </c>
      <c r="JQ26" s="3">
        <f t="shared" si="93"/>
        <v>6.0725867272661265E-4</v>
      </c>
      <c r="JR26" s="3">
        <f t="shared" si="94"/>
        <v>2.6364902334675873E-3</v>
      </c>
      <c r="JS26" s="3">
        <f t="shared" si="95"/>
        <v>9.1256103765896034E-6</v>
      </c>
      <c r="JT26" s="3">
        <f t="shared" si="96"/>
        <v>1.9163781790838168E-5</v>
      </c>
      <c r="JU26" s="3">
        <f t="shared" si="97"/>
        <v>9.6427282979296813E-4</v>
      </c>
      <c r="JV26" s="3">
        <f t="shared" si="98"/>
        <v>2.4010494857515757E-4</v>
      </c>
      <c r="JW26" s="3">
        <f t="shared" si="99"/>
        <v>1.334367028399102E-4</v>
      </c>
      <c r="JX26" s="3">
        <f t="shared" si="100"/>
        <v>0</v>
      </c>
      <c r="JY26" s="3">
        <f t="shared" si="101"/>
        <v>2.1526300921666364E-4</v>
      </c>
      <c r="JZ26" s="3">
        <f t="shared" si="102"/>
        <v>1.0687103707694937E-4</v>
      </c>
      <c r="KA26" s="3">
        <f t="shared" si="103"/>
        <v>3.7617793885719366E-5</v>
      </c>
      <c r="KB26" s="3">
        <f t="shared" si="104"/>
        <v>2.7711436843577096E-3</v>
      </c>
      <c r="KC26" s="3">
        <f t="shared" si="105"/>
        <v>3.2446614672318589E-6</v>
      </c>
      <c r="KD26" s="3">
        <f t="shared" si="106"/>
        <v>7.8683040580372577E-5</v>
      </c>
      <c r="KE26" s="3">
        <f t="shared" si="107"/>
        <v>6.1202426925660938E-4</v>
      </c>
      <c r="KF26" s="3">
        <f t="shared" si="108"/>
        <v>6.093879818144835E-5</v>
      </c>
      <c r="KG26" s="3">
        <f t="shared" si="109"/>
        <v>0</v>
      </c>
      <c r="KH26" s="3">
        <f t="shared" si="110"/>
        <v>3.5792671810401443E-5</v>
      </c>
      <c r="KI26" s="3">
        <f t="shared" si="111"/>
        <v>7.1514366651207189E-4</v>
      </c>
      <c r="KJ26" s="3">
        <f t="shared" si="112"/>
        <v>3.1939636318063609E-5</v>
      </c>
      <c r="KK26" s="3">
        <f t="shared" si="113"/>
        <v>9.4095182549723899E-5</v>
      </c>
      <c r="KL26" s="3">
        <f t="shared" si="114"/>
        <v>4.3904325478481093E-5</v>
      </c>
      <c r="KM26" s="3">
        <f t="shared" si="115"/>
        <v>3.5285693456146467E-5</v>
      </c>
      <c r="KN26" s="3">
        <f t="shared" si="116"/>
        <v>4.1531666780567794E-4</v>
      </c>
      <c r="KO26" s="3">
        <f t="shared" si="117"/>
        <v>1.2167480502119471E-5</v>
      </c>
      <c r="KP26" s="3">
        <f t="shared" si="118"/>
        <v>2.3402120832409786E-4</v>
      </c>
      <c r="KQ26" s="3">
        <f t="shared" si="119"/>
        <v>1.5107954956798343E-5</v>
      </c>
      <c r="KR26" s="3">
        <f t="shared" si="120"/>
        <v>5.2725748842517713E-6</v>
      </c>
      <c r="KS26" s="3">
        <f t="shared" si="121"/>
        <v>2.4639148016791931E-5</v>
      </c>
      <c r="KT26" s="3">
        <f t="shared" si="122"/>
        <v>1.8322197722774904E-4</v>
      </c>
      <c r="KU26" s="3">
        <f t="shared" si="123"/>
        <v>6.6414164407402112E-5</v>
      </c>
      <c r="KV26" s="3">
        <f t="shared" si="124"/>
        <v>2.5450313383599895E-5</v>
      </c>
      <c r="KW26" s="3">
        <f t="shared" si="125"/>
        <v>4.3802929807630099E-5</v>
      </c>
      <c r="KX26" s="3">
        <f t="shared" si="126"/>
        <v>2.6565665762960844E-5</v>
      </c>
      <c r="KY26" s="3">
        <f t="shared" si="127"/>
        <v>1.9670760145093144E-5</v>
      </c>
      <c r="KZ26" s="3">
        <f t="shared" si="128"/>
        <v>1.4895024048011251E-4</v>
      </c>
      <c r="LA26" s="3">
        <f t="shared" si="129"/>
        <v>7.2700696000163839E-5</v>
      </c>
      <c r="LB26" s="3">
        <f t="shared" si="130"/>
        <v>5.3232727196772682E-5</v>
      </c>
      <c r="LC26" s="3">
        <f t="shared" si="131"/>
        <v>7.4018839721226776E-6</v>
      </c>
      <c r="LD26" s="3">
        <f t="shared" si="132"/>
        <v>4.3600138465928106E-6</v>
      </c>
      <c r="LE26" s="3">
        <f t="shared" si="6"/>
        <v>0</v>
      </c>
      <c r="LF26" s="3">
        <f t="shared" si="143"/>
        <v>0</v>
      </c>
      <c r="LG26" s="3">
        <f t="shared" si="144"/>
        <v>1.3830369504075799E-4</v>
      </c>
      <c r="LH26" s="3">
        <f t="shared" si="145"/>
        <v>1.0585708036843939E-4</v>
      </c>
      <c r="LI26" s="3">
        <f t="shared" si="146"/>
        <v>5.0829649797604092E-4</v>
      </c>
      <c r="LJ26" s="3">
        <f t="shared" si="147"/>
        <v>3.1564472335914929E-4</v>
      </c>
      <c r="LK26" s="3">
        <f t="shared" si="148"/>
        <v>1.3891206906586397E-5</v>
      </c>
      <c r="LL26" s="3">
        <f t="shared" si="149"/>
        <v>0</v>
      </c>
      <c r="LM26" s="3">
        <f t="shared" si="150"/>
        <v>0</v>
      </c>
      <c r="LN26" s="3">
        <f t="shared" si="151"/>
        <v>1.6831681361265269E-5</v>
      </c>
      <c r="LO26" s="3">
        <f t="shared" si="152"/>
        <v>0</v>
      </c>
      <c r="LP26" s="3">
        <f t="shared" si="153"/>
        <v>4.6692706426883473E-4</v>
      </c>
      <c r="LQ26" s="3">
        <f t="shared" si="154"/>
        <v>3.8428959252527331E-5</v>
      </c>
      <c r="LR26" s="3">
        <f t="shared" si="155"/>
        <v>1.4195393919139384E-6</v>
      </c>
      <c r="LS26" s="3">
        <f t="shared" si="156"/>
        <v>0</v>
      </c>
      <c r="LT26" s="3">
        <f t="shared" si="157"/>
        <v>0</v>
      </c>
      <c r="LU26" s="3">
        <f t="shared" si="158"/>
        <v>4.4411303832736069E-5</v>
      </c>
      <c r="LV26" s="3">
        <f t="shared" si="159"/>
        <v>2.0573181615667004E-4</v>
      </c>
      <c r="LW26" s="3">
        <f t="shared" si="160"/>
        <v>9.0039355715684091E-5</v>
      </c>
      <c r="LX26" s="3">
        <f t="shared" si="161"/>
        <v>3.7516398214868372E-5</v>
      </c>
      <c r="LY26" s="3">
        <f t="shared" si="162"/>
        <v>1.6689727422073875E-4</v>
      </c>
      <c r="LZ26" s="3">
        <f t="shared" si="163"/>
        <v>2.9800187663107605E-4</v>
      </c>
      <c r="MA26" s="3">
        <f t="shared" si="164"/>
        <v>2.2428722392240226E-4</v>
      </c>
      <c r="MB26" s="3">
        <f t="shared" si="165"/>
        <v>6.4791833673786184E-5</v>
      </c>
      <c r="MC26" s="3">
        <f t="shared" si="166"/>
        <v>8.6084924552495257E-5</v>
      </c>
      <c r="MD26" s="3">
        <f t="shared" si="167"/>
        <v>2.2205651916368034E-5</v>
      </c>
      <c r="ME26" s="3">
        <f t="shared" si="168"/>
        <v>0</v>
      </c>
      <c r="MF26" s="3">
        <f t="shared" si="169"/>
        <v>6.3270898611021256E-5</v>
      </c>
      <c r="MG26" s="3">
        <f t="shared" si="170"/>
        <v>6.8847660507826005E-5</v>
      </c>
      <c r="MH26" s="3">
        <f t="shared" si="171"/>
        <v>1.3809076413197089E-3</v>
      </c>
      <c r="MI26" s="3">
        <f t="shared" si="172"/>
        <v>3.3054988697424562E-5</v>
      </c>
      <c r="MJ26" s="3">
        <f t="shared" si="173"/>
        <v>6.7022538432508089E-5</v>
      </c>
      <c r="MK26" s="3">
        <f t="shared" si="174"/>
        <v>4.2038645134822775E-4</v>
      </c>
      <c r="ML26" s="3">
        <f t="shared" si="175"/>
        <v>8.7605859615260198E-5</v>
      </c>
      <c r="MM26" s="3">
        <f t="shared" si="176"/>
        <v>3.0317305584447684E-5</v>
      </c>
      <c r="MN26" s="3">
        <f t="shared" si="177"/>
        <v>1.2126922233779074E-4</v>
      </c>
      <c r="MO26" s="3">
        <f t="shared" si="178"/>
        <v>1.4895024048011251E-4</v>
      </c>
      <c r="MP26" s="3">
        <f t="shared" si="179"/>
        <v>6.540020769889216E-5</v>
      </c>
      <c r="MQ26" s="3">
        <f t="shared" si="180"/>
        <v>3.2548010343169586E-5</v>
      </c>
      <c r="MR26" s="3">
        <f t="shared" si="181"/>
        <v>1.5107954956798343E-5</v>
      </c>
      <c r="MS26" s="3">
        <f t="shared" si="182"/>
        <v>1.7947033740626219E-5</v>
      </c>
      <c r="MT26" s="3">
        <f t="shared" si="183"/>
        <v>9.8556592067167723E-5</v>
      </c>
      <c r="MU26" s="3">
        <f t="shared" si="184"/>
        <v>2.0380529841050115E-5</v>
      </c>
      <c r="MV26" s="3">
        <f t="shared" si="185"/>
        <v>1.3069901972693332E-4</v>
      </c>
      <c r="MW26" s="3">
        <f t="shared" si="133"/>
        <v>3.9747102973590271E-5</v>
      </c>
      <c r="MX26" s="3">
        <f t="shared" si="134"/>
        <v>0</v>
      </c>
      <c r="MY26" s="3">
        <f t="shared" si="135"/>
        <v>2.0076342828497126E-5</v>
      </c>
      <c r="MZ26" s="3">
        <f t="shared" si="136"/>
        <v>1.2167480502119471E-4</v>
      </c>
      <c r="NA26" s="3">
        <f t="shared" si="137"/>
        <v>1.2978645868927436E-5</v>
      </c>
      <c r="NB26" s="3">
        <f t="shared" si="138"/>
        <v>0</v>
      </c>
      <c r="NC26" s="3">
        <f t="shared" si="139"/>
        <v>0</v>
      </c>
      <c r="ND26" s="3">
        <f t="shared" si="140"/>
        <v>5.5767618968047576E-5</v>
      </c>
      <c r="NE26" s="3">
        <f t="shared" si="141"/>
        <v>4.5628051882948017E-6</v>
      </c>
      <c r="NF26" s="3">
        <f t="shared" si="142"/>
        <v>7.1281156608249898E-5</v>
      </c>
    </row>
    <row r="27" spans="1:370" x14ac:dyDescent="0.3">
      <c r="A27" s="1">
        <v>39783</v>
      </c>
      <c r="B27">
        <v>22950.240000000002</v>
      </c>
      <c r="C27">
        <v>13327.39</v>
      </c>
      <c r="D27">
        <v>16916.12</v>
      </c>
      <c r="E27">
        <v>11701.91</v>
      </c>
      <c r="F27">
        <v>7139.47</v>
      </c>
      <c r="G27">
        <v>1611.82</v>
      </c>
      <c r="H27">
        <v>1005.46</v>
      </c>
      <c r="I27">
        <v>4637.59</v>
      </c>
      <c r="J27">
        <v>1734.26</v>
      </c>
      <c r="K27">
        <v>8968.5500000000011</v>
      </c>
      <c r="L27">
        <v>1182</v>
      </c>
      <c r="M27">
        <v>4198.07</v>
      </c>
      <c r="N27">
        <v>68.37</v>
      </c>
      <c r="O27">
        <v>4821.78</v>
      </c>
      <c r="P27">
        <v>2182.2600000000002</v>
      </c>
      <c r="Q27">
        <v>191.12</v>
      </c>
      <c r="R27">
        <v>8.64</v>
      </c>
      <c r="S27">
        <v>57.01</v>
      </c>
      <c r="T27">
        <v>345.21</v>
      </c>
      <c r="U27">
        <v>548.29</v>
      </c>
      <c r="V27">
        <v>1510.75</v>
      </c>
      <c r="W27">
        <v>32.33</v>
      </c>
      <c r="X27">
        <v>3.45</v>
      </c>
      <c r="Y27">
        <v>64.510000000000005</v>
      </c>
      <c r="Z27">
        <v>497.53000000000003</v>
      </c>
      <c r="AA27">
        <v>229.87</v>
      </c>
      <c r="AB27">
        <v>20.240000000000002</v>
      </c>
      <c r="AC27">
        <v>72.75</v>
      </c>
      <c r="AD27">
        <v>222.04</v>
      </c>
      <c r="AE27">
        <v>2928.64</v>
      </c>
      <c r="AF27">
        <v>311.84000000000003</v>
      </c>
      <c r="AG27">
        <v>47.03</v>
      </c>
      <c r="AH27">
        <v>73.75</v>
      </c>
      <c r="AI27">
        <v>71.84</v>
      </c>
      <c r="AJ27">
        <v>134.81</v>
      </c>
      <c r="AK27">
        <v>11.540000000000001</v>
      </c>
      <c r="AL27">
        <v>83.13</v>
      </c>
      <c r="AM27">
        <v>35.72</v>
      </c>
      <c r="AN27">
        <v>467.98</v>
      </c>
      <c r="AO27">
        <v>0.93</v>
      </c>
      <c r="AP27">
        <v>119.45</v>
      </c>
      <c r="AQ27">
        <v>0.27</v>
      </c>
      <c r="AR27">
        <v>7.8</v>
      </c>
      <c r="AS27">
        <v>7.76</v>
      </c>
      <c r="AT27">
        <v>86.39</v>
      </c>
      <c r="AU27">
        <v>0.97</v>
      </c>
      <c r="AV27">
        <v>134.49</v>
      </c>
      <c r="AW27">
        <v>30.27</v>
      </c>
      <c r="AX27">
        <v>5.24</v>
      </c>
      <c r="AY27">
        <v>20.07</v>
      </c>
      <c r="AZ27">
        <v>233.73000000000002</v>
      </c>
      <c r="BA27">
        <v>74.75</v>
      </c>
      <c r="BD27">
        <v>54.34</v>
      </c>
      <c r="BE27">
        <v>27.09</v>
      </c>
      <c r="BF27">
        <v>19.650000000000002</v>
      </c>
      <c r="BG27">
        <v>85.210000000000008</v>
      </c>
      <c r="BH27">
        <v>52.44</v>
      </c>
      <c r="BI27">
        <v>14.530000000000001</v>
      </c>
      <c r="BJ27">
        <v>9.57</v>
      </c>
      <c r="BK27">
        <v>3.41</v>
      </c>
      <c r="BL27">
        <v>34.25</v>
      </c>
      <c r="BM27">
        <v>1.35</v>
      </c>
      <c r="BN27">
        <v>189.39000000000001</v>
      </c>
      <c r="BO27">
        <v>329.53000000000003</v>
      </c>
      <c r="BP27">
        <v>82.350000000000009</v>
      </c>
      <c r="BQ27">
        <v>22.94</v>
      </c>
      <c r="BT27">
        <v>1.56</v>
      </c>
      <c r="BU27">
        <v>46.2</v>
      </c>
      <c r="BX27">
        <v>1.35</v>
      </c>
      <c r="BY27">
        <v>32.76</v>
      </c>
      <c r="BZ27">
        <v>87.78</v>
      </c>
      <c r="CB27">
        <v>5.12</v>
      </c>
      <c r="CC27">
        <v>2.35</v>
      </c>
      <c r="CE27">
        <v>12.85</v>
      </c>
      <c r="CF27">
        <v>53.03</v>
      </c>
      <c r="CG27">
        <v>4.08</v>
      </c>
      <c r="CH27">
        <v>4.28</v>
      </c>
      <c r="CI27">
        <v>3.69</v>
      </c>
      <c r="CJ27">
        <v>30.01</v>
      </c>
      <c r="CK27">
        <v>3.6</v>
      </c>
      <c r="CL27">
        <v>62.6</v>
      </c>
      <c r="CM27">
        <v>305.12</v>
      </c>
      <c r="CN27">
        <v>0.68</v>
      </c>
      <c r="CO27">
        <v>1.8900000000000001</v>
      </c>
      <c r="CP27">
        <v>95.100000000000009</v>
      </c>
      <c r="CQ27">
        <v>29.91</v>
      </c>
      <c r="CR27">
        <v>11.46</v>
      </c>
      <c r="CT27">
        <v>70.77</v>
      </c>
      <c r="CU27">
        <v>11.32</v>
      </c>
      <c r="CV27">
        <v>2.4</v>
      </c>
      <c r="CW27">
        <v>250.99</v>
      </c>
      <c r="CX27">
        <v>0.32</v>
      </c>
      <c r="CY27">
        <v>6.19</v>
      </c>
      <c r="CZ27">
        <v>51.96</v>
      </c>
      <c r="DA27">
        <v>3.47</v>
      </c>
      <c r="DC27">
        <v>4.2300000000000004</v>
      </c>
      <c r="DD27">
        <v>58.660000000000004</v>
      </c>
      <c r="DE27">
        <v>3.68</v>
      </c>
      <c r="DF27">
        <v>5.46</v>
      </c>
      <c r="DG27">
        <v>7.37</v>
      </c>
      <c r="DH27">
        <v>4.4800000000000004</v>
      </c>
      <c r="DI27">
        <v>39.75</v>
      </c>
      <c r="DJ27">
        <v>0.64</v>
      </c>
      <c r="DK27">
        <v>23.080000000000002</v>
      </c>
      <c r="DL27">
        <v>0.62</v>
      </c>
      <c r="DM27">
        <v>0.39</v>
      </c>
      <c r="DN27">
        <v>2.08</v>
      </c>
      <c r="DO27">
        <v>9.49</v>
      </c>
      <c r="DP27">
        <v>5.82</v>
      </c>
      <c r="DQ27">
        <v>2.5100000000000002</v>
      </c>
      <c r="DR27">
        <v>3.93</v>
      </c>
      <c r="DS27">
        <v>1.57</v>
      </c>
      <c r="DT27">
        <v>1.1100000000000001</v>
      </c>
      <c r="DU27">
        <v>11.14</v>
      </c>
      <c r="DV27">
        <v>6.07</v>
      </c>
      <c r="DW27">
        <v>4.29</v>
      </c>
      <c r="DX27">
        <v>0.73</v>
      </c>
      <c r="DY27">
        <v>1.1500000000000001</v>
      </c>
      <c r="EB27">
        <v>13.64</v>
      </c>
      <c r="EC27">
        <v>9.14</v>
      </c>
      <c r="ED27">
        <v>51.85</v>
      </c>
      <c r="EE27">
        <v>28.79</v>
      </c>
      <c r="EF27">
        <v>1.37</v>
      </c>
      <c r="EI27">
        <v>2.11</v>
      </c>
      <c r="EK27">
        <v>39.800000000000004</v>
      </c>
      <c r="EL27">
        <v>3.3200000000000003</v>
      </c>
      <c r="EM27">
        <v>0.14000000000000001</v>
      </c>
      <c r="EP27">
        <v>2.63</v>
      </c>
      <c r="EQ27">
        <v>17.04</v>
      </c>
      <c r="ER27">
        <v>8.8800000000000008</v>
      </c>
      <c r="ES27">
        <v>3.33</v>
      </c>
      <c r="ET27">
        <v>8.11</v>
      </c>
      <c r="EU27">
        <v>27.55</v>
      </c>
      <c r="EV27">
        <v>11.06</v>
      </c>
      <c r="EW27">
        <v>3.99</v>
      </c>
      <c r="EX27">
        <v>4.47</v>
      </c>
      <c r="EY27">
        <v>1.73</v>
      </c>
      <c r="FA27">
        <v>4.1900000000000004</v>
      </c>
      <c r="FB27">
        <v>5.72</v>
      </c>
      <c r="FC27">
        <v>165.64000000000001</v>
      </c>
      <c r="FD27">
        <v>2.09</v>
      </c>
      <c r="FE27">
        <v>4.66</v>
      </c>
      <c r="FF27">
        <v>47.68</v>
      </c>
      <c r="FG27">
        <v>8.64</v>
      </c>
      <c r="FH27">
        <v>3.65</v>
      </c>
      <c r="FI27">
        <v>7.97</v>
      </c>
      <c r="FJ27">
        <v>13.77</v>
      </c>
      <c r="FK27">
        <v>3.59</v>
      </c>
      <c r="FL27">
        <v>1.74</v>
      </c>
      <c r="FM27">
        <v>0.8</v>
      </c>
      <c r="FN27">
        <v>7.08</v>
      </c>
      <c r="FO27">
        <v>8.14</v>
      </c>
      <c r="FP27">
        <v>1.01</v>
      </c>
      <c r="FQ27">
        <v>13.17</v>
      </c>
      <c r="FR27">
        <v>1.31</v>
      </c>
      <c r="FT27">
        <v>1.49</v>
      </c>
      <c r="FU27">
        <v>5.4</v>
      </c>
      <c r="FV27">
        <v>1.28</v>
      </c>
      <c r="FY27">
        <v>4</v>
      </c>
      <c r="FZ27">
        <v>0.45</v>
      </c>
      <c r="GA27">
        <v>8.7799999999999994</v>
      </c>
      <c r="GE27">
        <f t="shared" si="0"/>
        <v>114015.77</v>
      </c>
      <c r="GG27" s="3">
        <f t="shared" si="4"/>
        <v>0.20129004961331226</v>
      </c>
      <c r="GH27" s="3">
        <f t="shared" si="7"/>
        <v>0.11689075993610357</v>
      </c>
      <c r="GI27" s="3">
        <f t="shared" si="8"/>
        <v>0.14836649351225711</v>
      </c>
      <c r="GJ27" s="3">
        <f t="shared" si="9"/>
        <v>0.10263413561124043</v>
      </c>
      <c r="GK27" s="3">
        <f t="shared" si="10"/>
        <v>6.2618267630872471E-2</v>
      </c>
      <c r="GL27" s="3">
        <f t="shared" si="11"/>
        <v>1.4136816336897956E-2</v>
      </c>
      <c r="GM27" s="3">
        <f t="shared" si="12"/>
        <v>8.8186046544263125E-3</v>
      </c>
      <c r="GN27" s="3">
        <f t="shared" si="13"/>
        <v>4.0674987328507273E-2</v>
      </c>
      <c r="GO27" s="3">
        <f t="shared" si="14"/>
        <v>1.5210702870313465E-2</v>
      </c>
      <c r="GP27" s="3">
        <f t="shared" si="15"/>
        <v>7.8660609843708471E-2</v>
      </c>
      <c r="GQ27" s="3">
        <f t="shared" si="16"/>
        <v>1.0366986952769778E-2</v>
      </c>
      <c r="GR27" s="3">
        <f t="shared" si="17"/>
        <v>3.6820081993920659E-2</v>
      </c>
      <c r="GS27" s="3">
        <f t="shared" si="18"/>
        <v>5.9965388998381539E-4</v>
      </c>
      <c r="GT27" s="3">
        <f t="shared" si="19"/>
        <v>4.2290465608397852E-2</v>
      </c>
      <c r="GU27" s="3">
        <f t="shared" si="20"/>
        <v>1.9139983881177141E-2</v>
      </c>
      <c r="GV27" s="3">
        <f t="shared" si="21"/>
        <v>1.6762593455273774E-3</v>
      </c>
      <c r="GW27" s="3">
        <f t="shared" si="22"/>
        <v>7.5778990923799401E-5</v>
      </c>
      <c r="GX27" s="3">
        <f t="shared" si="23"/>
        <v>5.0001855006548651E-4</v>
      </c>
      <c r="GY27" s="3">
        <f t="shared" si="24"/>
        <v>3.0277390575005544E-3</v>
      </c>
      <c r="GZ27" s="3">
        <f t="shared" si="25"/>
        <v>4.8088961728715244E-3</v>
      </c>
      <c r="HA27" s="3">
        <f t="shared" si="26"/>
        <v>1.3250360015987261E-2</v>
      </c>
      <c r="HB27" s="3">
        <f t="shared" si="27"/>
        <v>2.8355726580630029E-4</v>
      </c>
      <c r="HC27" s="3">
        <f t="shared" si="28"/>
        <v>3.0258972070267122E-5</v>
      </c>
      <c r="HD27" s="3">
        <f t="shared" si="29"/>
        <v>5.6579892413128469E-4</v>
      </c>
      <c r="HE27" s="3">
        <f t="shared" si="30"/>
        <v>4.3636946011942034E-3</v>
      </c>
      <c r="HF27" s="3">
        <f t="shared" si="31"/>
        <v>2.0161246115340007E-3</v>
      </c>
      <c r="HG27" s="3">
        <f t="shared" si="32"/>
        <v>1.7751930281223379E-4</v>
      </c>
      <c r="HH27" s="3">
        <f t="shared" si="33"/>
        <v>6.3806962843824145E-4</v>
      </c>
      <c r="HI27" s="3">
        <f t="shared" si="34"/>
        <v>1.9474499010093077E-3</v>
      </c>
      <c r="HJ27" s="3">
        <f t="shared" si="35"/>
        <v>2.5686271293874522E-2</v>
      </c>
      <c r="HK27" s="3">
        <f t="shared" si="36"/>
        <v>2.7350602464904636E-3</v>
      </c>
      <c r="HL27" s="3">
        <f t="shared" si="37"/>
        <v>4.1248679897526458E-4</v>
      </c>
      <c r="HM27" s="3">
        <f t="shared" si="38"/>
        <v>6.4684034498034787E-4</v>
      </c>
      <c r="HN27" s="3">
        <f t="shared" si="39"/>
        <v>6.3008827638492461E-4</v>
      </c>
      <c r="HO27" s="3">
        <f t="shared" si="40"/>
        <v>1.1823802970413655E-3</v>
      </c>
      <c r="HP27" s="3">
        <f t="shared" si="41"/>
        <v>1.01214068895908E-4</v>
      </c>
      <c r="HQ27" s="3">
        <f t="shared" si="42"/>
        <v>7.2910966614530594E-4</v>
      </c>
      <c r="HR27" s="3">
        <f t="shared" si="43"/>
        <v>3.13289994884041E-4</v>
      </c>
      <c r="HS27" s="3">
        <f t="shared" si="44"/>
        <v>4.104519927374959E-3</v>
      </c>
      <c r="HT27" s="3">
        <f t="shared" si="45"/>
        <v>8.156766384158964E-6</v>
      </c>
      <c r="HU27" s="3">
        <f t="shared" si="46"/>
        <v>1.047662090954611E-3</v>
      </c>
      <c r="HV27" s="3">
        <f t="shared" si="47"/>
        <v>2.3680934663687313E-6</v>
      </c>
      <c r="HW27" s="3">
        <f t="shared" si="48"/>
        <v>6.8411589028430014E-5</v>
      </c>
      <c r="HX27" s="3">
        <f t="shared" si="49"/>
        <v>6.8060760366745759E-5</v>
      </c>
      <c r="HY27" s="3">
        <f t="shared" si="50"/>
        <v>7.5770220207257294E-4</v>
      </c>
      <c r="HZ27" s="3">
        <f t="shared" si="51"/>
        <v>8.5075950458432198E-6</v>
      </c>
      <c r="IA27" s="3">
        <f t="shared" si="52"/>
        <v>1.1795736677478914E-3</v>
      </c>
      <c r="IB27" s="3">
        <f t="shared" si="53"/>
        <v>2.6548958972956107E-4</v>
      </c>
      <c r="IC27" s="3">
        <f t="shared" si="54"/>
        <v>4.5958554680637599E-5</v>
      </c>
      <c r="ID27" s="3">
        <f t="shared" si="55"/>
        <v>1.760282810000757E-4</v>
      </c>
      <c r="IE27" s="3">
        <f t="shared" si="56"/>
        <v>2.0499795773865318E-3</v>
      </c>
      <c r="IF27" s="3">
        <f t="shared" si="57"/>
        <v>6.5561106152245429E-4</v>
      </c>
      <c r="IG27" s="3">
        <f t="shared" si="58"/>
        <v>0</v>
      </c>
      <c r="IH27" s="3">
        <f t="shared" si="59"/>
        <v>0</v>
      </c>
      <c r="II27" s="3">
        <f t="shared" si="60"/>
        <v>4.7660073689806246E-4</v>
      </c>
      <c r="IJ27" s="3">
        <f t="shared" si="61"/>
        <v>2.3759871112566269E-4</v>
      </c>
      <c r="IK27" s="3">
        <f t="shared" si="62"/>
        <v>1.7234458005239102E-4</v>
      </c>
      <c r="IL27" s="3">
        <f t="shared" si="63"/>
        <v>7.4735275655288746E-4</v>
      </c>
      <c r="IM27" s="3">
        <f t="shared" si="64"/>
        <v>4.5993637546806022E-4</v>
      </c>
      <c r="IN27" s="3">
        <f t="shared" si="65"/>
        <v>1.2743851135680616E-4</v>
      </c>
      <c r="IO27" s="3">
        <f t="shared" si="66"/>
        <v>8.393575730795837E-5</v>
      </c>
      <c r="IP27" s="3">
        <f t="shared" si="67"/>
        <v>2.9908143408582866E-5</v>
      </c>
      <c r="IQ27" s="3">
        <f t="shared" si="68"/>
        <v>3.0039704156714463E-4</v>
      </c>
      <c r="IR27" s="3">
        <f t="shared" si="69"/>
        <v>1.1840467331843657E-5</v>
      </c>
      <c r="IS27" s="3">
        <f t="shared" si="5"/>
        <v>1.6610860059095335E-3</v>
      </c>
      <c r="IT27" s="3">
        <f t="shared" si="70"/>
        <v>2.8902142221203259E-3</v>
      </c>
      <c r="IU27" s="3">
        <f t="shared" si="71"/>
        <v>7.2226850724246307E-4</v>
      </c>
      <c r="IV27" s="3">
        <f t="shared" si="72"/>
        <v>2.012002374759211E-4</v>
      </c>
      <c r="IW27" s="3">
        <f t="shared" si="73"/>
        <v>0</v>
      </c>
      <c r="IX27" s="3">
        <f t="shared" si="74"/>
        <v>0</v>
      </c>
      <c r="IY27" s="3">
        <f t="shared" si="75"/>
        <v>1.3682317805686002E-5</v>
      </c>
      <c r="IZ27" s="3">
        <f t="shared" si="76"/>
        <v>4.0520710424531625E-4</v>
      </c>
      <c r="JA27" s="3">
        <f t="shared" si="77"/>
        <v>0</v>
      </c>
      <c r="JB27" s="3">
        <f t="shared" si="78"/>
        <v>0</v>
      </c>
      <c r="JC27" s="3">
        <f t="shared" si="79"/>
        <v>1.1840467331843657E-5</v>
      </c>
      <c r="JD27" s="3">
        <f t="shared" si="80"/>
        <v>2.8732867391940601E-4</v>
      </c>
      <c r="JE27" s="3">
        <f t="shared" si="81"/>
        <v>7.6989349806610085E-4</v>
      </c>
      <c r="JF27" s="3">
        <f t="shared" si="82"/>
        <v>0</v>
      </c>
      <c r="JG27" s="3">
        <f t="shared" si="83"/>
        <v>4.4906068695584831E-5</v>
      </c>
      <c r="JH27" s="3">
        <f t="shared" si="84"/>
        <v>2.0611183873950069E-5</v>
      </c>
      <c r="JI27" s="3">
        <f t="shared" si="85"/>
        <v>0</v>
      </c>
      <c r="JJ27" s="3">
        <f t="shared" si="86"/>
        <v>1.1270370756606739E-4</v>
      </c>
      <c r="JK27" s="3">
        <f t="shared" si="87"/>
        <v>4.6511109822790301E-4</v>
      </c>
      <c r="JL27" s="3">
        <f t="shared" si="88"/>
        <v>3.5784523491794159E-5</v>
      </c>
      <c r="JM27" s="3">
        <f t="shared" si="89"/>
        <v>3.7538666800215445E-5</v>
      </c>
      <c r="JN27" s="3">
        <f t="shared" si="90"/>
        <v>3.2363944040372657E-5</v>
      </c>
      <c r="JO27" s="3">
        <f t="shared" si="91"/>
        <v>2.6320920342861345E-4</v>
      </c>
      <c r="JP27" s="3">
        <f t="shared" si="92"/>
        <v>3.1574579551583081E-5</v>
      </c>
      <c r="JQ27" s="3">
        <f t="shared" si="93"/>
        <v>5.4904685553586142E-4</v>
      </c>
      <c r="JR27" s="3">
        <f t="shared" si="94"/>
        <v>2.6761210313275084E-3</v>
      </c>
      <c r="JS27" s="3">
        <f t="shared" si="95"/>
        <v>5.9640872486323606E-6</v>
      </c>
      <c r="JT27" s="3">
        <f t="shared" si="96"/>
        <v>1.657665426458112E-5</v>
      </c>
      <c r="JU27" s="3">
        <f t="shared" si="97"/>
        <v>8.3409514315431986E-4</v>
      </c>
      <c r="JV27" s="3">
        <f t="shared" si="98"/>
        <v>2.623321317744028E-4</v>
      </c>
      <c r="JW27" s="3">
        <f t="shared" si="99"/>
        <v>1.0051241157253949E-4</v>
      </c>
      <c r="JX27" s="3">
        <f t="shared" si="100"/>
        <v>0</v>
      </c>
      <c r="JY27" s="3">
        <f t="shared" si="101"/>
        <v>6.2070360968487074E-4</v>
      </c>
      <c r="JZ27" s="3">
        <f t="shared" si="102"/>
        <v>9.9284511256644584E-5</v>
      </c>
      <c r="KA27" s="3">
        <f t="shared" si="103"/>
        <v>2.1049719701055389E-5</v>
      </c>
      <c r="KB27" s="3">
        <f t="shared" si="104"/>
        <v>2.2013621449032883E-3</v>
      </c>
      <c r="KC27" s="3">
        <f t="shared" si="105"/>
        <v>2.806629293474052E-6</v>
      </c>
      <c r="KD27" s="3">
        <f t="shared" si="106"/>
        <v>5.4290735395638696E-5</v>
      </c>
      <c r="KE27" s="3">
        <f t="shared" si="107"/>
        <v>4.5572643152784915E-4</v>
      </c>
      <c r="KF27" s="3">
        <f t="shared" si="108"/>
        <v>3.043438640110925E-5</v>
      </c>
      <c r="KG27" s="3">
        <f t="shared" si="109"/>
        <v>0</v>
      </c>
      <c r="KH27" s="3">
        <f t="shared" si="110"/>
        <v>3.7100130973110125E-5</v>
      </c>
      <c r="KI27" s="3">
        <f t="shared" si="111"/>
        <v>5.1449023235996215E-4</v>
      </c>
      <c r="KJ27" s="3">
        <f t="shared" si="112"/>
        <v>3.22762368749516E-5</v>
      </c>
      <c r="KK27" s="3">
        <f t="shared" si="113"/>
        <v>4.7888112319901006E-5</v>
      </c>
      <c r="KL27" s="3">
        <f t="shared" si="114"/>
        <v>6.4640180915324257E-5</v>
      </c>
      <c r="KM27" s="3">
        <f t="shared" si="115"/>
        <v>3.9292810108636731E-5</v>
      </c>
      <c r="KN27" s="3">
        <f t="shared" si="116"/>
        <v>3.4863598254872985E-4</v>
      </c>
      <c r="KO27" s="3">
        <f t="shared" si="117"/>
        <v>5.6132585869481039E-6</v>
      </c>
      <c r="KP27" s="3">
        <f t="shared" si="118"/>
        <v>2.0242813779181601E-4</v>
      </c>
      <c r="KQ27" s="3">
        <f t="shared" si="119"/>
        <v>5.4378442561059751E-6</v>
      </c>
      <c r="KR27" s="3">
        <f t="shared" si="120"/>
        <v>3.4205794514215006E-6</v>
      </c>
      <c r="KS27" s="3">
        <f t="shared" si="121"/>
        <v>1.8243090407581339E-5</v>
      </c>
      <c r="KT27" s="3">
        <f t="shared" si="122"/>
        <v>8.3234099984589845E-5</v>
      </c>
      <c r="KU27" s="3">
        <f t="shared" si="123"/>
        <v>5.1045570275059322E-5</v>
      </c>
      <c r="KV27" s="3">
        <f t="shared" si="124"/>
        <v>2.2014498520687096E-5</v>
      </c>
      <c r="KW27" s="3">
        <f t="shared" si="125"/>
        <v>3.4468916010478199E-5</v>
      </c>
      <c r="KX27" s="3">
        <f t="shared" si="126"/>
        <v>1.3770024971107068E-5</v>
      </c>
      <c r="KY27" s="3">
        <f t="shared" si="127"/>
        <v>9.7354953617381187E-6</v>
      </c>
      <c r="KZ27" s="3">
        <f t="shared" si="128"/>
        <v>9.7705782279065433E-5</v>
      </c>
      <c r="LA27" s="3">
        <f t="shared" si="129"/>
        <v>5.3238249410585921E-5</v>
      </c>
      <c r="LB27" s="3">
        <f t="shared" si="130"/>
        <v>3.7626373965636509E-5</v>
      </c>
      <c r="LC27" s="3">
        <f t="shared" si="131"/>
        <v>6.4026230757376804E-6</v>
      </c>
      <c r="LD27" s="3">
        <f t="shared" si="132"/>
        <v>1.0086324023422375E-5</v>
      </c>
      <c r="LE27" s="3">
        <f t="shared" si="6"/>
        <v>0</v>
      </c>
      <c r="LF27" s="3">
        <f t="shared" si="143"/>
        <v>0</v>
      </c>
      <c r="LG27" s="3">
        <f t="shared" si="144"/>
        <v>1.1963257363433146E-4</v>
      </c>
      <c r="LH27" s="3">
        <f t="shared" si="145"/>
        <v>8.0164349194852613E-5</v>
      </c>
      <c r="LI27" s="3">
        <f t="shared" si="146"/>
        <v>4.5476165270821748E-4</v>
      </c>
      <c r="LJ27" s="3">
        <f t="shared" si="147"/>
        <v>2.5250892924724358E-4</v>
      </c>
      <c r="LK27" s="3">
        <f t="shared" si="148"/>
        <v>1.2015881662685785E-5</v>
      </c>
      <c r="LL27" s="3">
        <f t="shared" si="149"/>
        <v>0</v>
      </c>
      <c r="LM27" s="3">
        <f t="shared" si="150"/>
        <v>0</v>
      </c>
      <c r="LN27" s="3">
        <f t="shared" si="151"/>
        <v>1.8506211903844527E-5</v>
      </c>
      <c r="LO27" s="3">
        <f t="shared" si="152"/>
        <v>0</v>
      </c>
      <c r="LP27" s="3">
        <f t="shared" si="153"/>
        <v>3.490745183758352E-4</v>
      </c>
      <c r="LQ27" s="3">
        <f t="shared" si="154"/>
        <v>2.911877891979329E-5</v>
      </c>
      <c r="LR27" s="3">
        <f t="shared" si="155"/>
        <v>1.2279003158948978E-6</v>
      </c>
      <c r="LS27" s="3">
        <f t="shared" si="156"/>
        <v>0</v>
      </c>
      <c r="LT27" s="3">
        <f t="shared" si="157"/>
        <v>0</v>
      </c>
      <c r="LU27" s="3">
        <f t="shared" si="158"/>
        <v>2.3066984505739863E-5</v>
      </c>
      <c r="LV27" s="3">
        <f t="shared" si="159"/>
        <v>1.4945300987749324E-4</v>
      </c>
      <c r="LW27" s="3">
        <f t="shared" si="160"/>
        <v>7.788396289390495E-5</v>
      </c>
      <c r="LX27" s="3">
        <f t="shared" si="161"/>
        <v>2.9206486085214351E-5</v>
      </c>
      <c r="LY27" s="3">
        <f t="shared" si="162"/>
        <v>7.1130511156482991E-5</v>
      </c>
      <c r="LZ27" s="3">
        <f t="shared" si="163"/>
        <v>2.4163324073503165E-4</v>
      </c>
      <c r="MA27" s="3">
        <f t="shared" si="164"/>
        <v>9.7004124955696921E-5</v>
      </c>
      <c r="MB27" s="3">
        <f t="shared" si="165"/>
        <v>3.4995159003004583E-5</v>
      </c>
      <c r="MC27" s="3">
        <f t="shared" si="166"/>
        <v>3.920510294321566E-5</v>
      </c>
      <c r="MD27" s="3">
        <f t="shared" si="167"/>
        <v>1.5173339617844093E-5</v>
      </c>
      <c r="ME27" s="3">
        <f t="shared" si="168"/>
        <v>0</v>
      </c>
      <c r="MF27" s="3">
        <f t="shared" si="169"/>
        <v>3.6749302311425869E-5</v>
      </c>
      <c r="MG27" s="3">
        <f t="shared" si="170"/>
        <v>5.0168498620848676E-5</v>
      </c>
      <c r="MH27" s="3">
        <f t="shared" si="171"/>
        <v>1.4527814880345062E-3</v>
      </c>
      <c r="MI27" s="3">
        <f t="shared" si="172"/>
        <v>1.8330797573002399E-5</v>
      </c>
      <c r="MJ27" s="3">
        <f t="shared" si="173"/>
        <v>4.0871539086215882E-5</v>
      </c>
      <c r="MK27" s="3">
        <f t="shared" si="174"/>
        <v>4.1818776472763369E-4</v>
      </c>
      <c r="ML27" s="3">
        <f t="shared" si="175"/>
        <v>7.5778990923799401E-5</v>
      </c>
      <c r="MM27" s="3">
        <f t="shared" si="176"/>
        <v>3.2013115378688401E-5</v>
      </c>
      <c r="MN27" s="3">
        <f t="shared" si="177"/>
        <v>6.9902610840588095E-5</v>
      </c>
      <c r="MO27" s="3">
        <f t="shared" si="178"/>
        <v>1.2077276678480529E-4</v>
      </c>
      <c r="MP27" s="3">
        <f t="shared" si="179"/>
        <v>3.1486872386162018E-5</v>
      </c>
      <c r="MQ27" s="3">
        <f t="shared" si="180"/>
        <v>1.5261046783265157E-5</v>
      </c>
      <c r="MR27" s="3">
        <f t="shared" si="181"/>
        <v>7.0165732336851299E-6</v>
      </c>
      <c r="MS27" s="3">
        <f t="shared" si="182"/>
        <v>6.2096673118113395E-5</v>
      </c>
      <c r="MT27" s="3">
        <f t="shared" si="183"/>
        <v>7.1393632652746203E-5</v>
      </c>
      <c r="MU27" s="3">
        <f t="shared" si="184"/>
        <v>8.8584237075274757E-6</v>
      </c>
      <c r="MV27" s="3">
        <f t="shared" si="185"/>
        <v>1.1551033685954144E-4</v>
      </c>
      <c r="MW27" s="3">
        <f t="shared" si="133"/>
        <v>1.14896386701594E-5</v>
      </c>
      <c r="MX27" s="3">
        <f t="shared" si="134"/>
        <v>0</v>
      </c>
      <c r="MY27" s="3">
        <f t="shared" si="135"/>
        <v>1.3068367647738553E-5</v>
      </c>
      <c r="MZ27" s="3">
        <f t="shared" si="136"/>
        <v>4.7361869327374629E-5</v>
      </c>
      <c r="NA27" s="3">
        <f t="shared" si="137"/>
        <v>1.1226517173896208E-5</v>
      </c>
      <c r="NB27" s="3">
        <f t="shared" si="138"/>
        <v>0</v>
      </c>
      <c r="NC27" s="3">
        <f t="shared" si="139"/>
        <v>0</v>
      </c>
      <c r="ND27" s="3">
        <f t="shared" si="140"/>
        <v>3.5082866168425647E-5</v>
      </c>
      <c r="NE27" s="3">
        <f t="shared" si="141"/>
        <v>3.9468224439478852E-6</v>
      </c>
      <c r="NF27" s="3">
        <f t="shared" si="142"/>
        <v>7.7006891239694296E-5</v>
      </c>
    </row>
    <row r="28" spans="1:370" x14ac:dyDescent="0.3">
      <c r="A28" s="1">
        <v>39814</v>
      </c>
      <c r="B28">
        <v>32074.510000000002</v>
      </c>
      <c r="C28">
        <v>17967.05</v>
      </c>
      <c r="D28">
        <v>22999.06</v>
      </c>
      <c r="E28">
        <v>15347.43</v>
      </c>
      <c r="F28">
        <v>9635.23</v>
      </c>
      <c r="G28">
        <v>2134.38</v>
      </c>
      <c r="H28">
        <v>1649.47</v>
      </c>
      <c r="I28">
        <v>7943.8</v>
      </c>
      <c r="J28">
        <v>2255.23</v>
      </c>
      <c r="K28">
        <v>12139.72</v>
      </c>
      <c r="L28">
        <v>1669.52</v>
      </c>
      <c r="M28">
        <v>6929.8</v>
      </c>
      <c r="N28">
        <v>74.88</v>
      </c>
      <c r="O28">
        <v>6493.56</v>
      </c>
      <c r="P28">
        <v>3541.84</v>
      </c>
      <c r="Q28">
        <v>380.44</v>
      </c>
      <c r="R28">
        <v>18.14</v>
      </c>
      <c r="S28">
        <v>56.02</v>
      </c>
      <c r="T28">
        <v>369.40000000000003</v>
      </c>
      <c r="U28">
        <v>838.86</v>
      </c>
      <c r="V28">
        <v>2246.9</v>
      </c>
      <c r="W28">
        <v>24.25</v>
      </c>
      <c r="X28">
        <v>3.16</v>
      </c>
      <c r="Y28">
        <v>190.31</v>
      </c>
      <c r="Z28">
        <v>960.45</v>
      </c>
      <c r="AA28">
        <v>376.73</v>
      </c>
      <c r="AB28">
        <v>24.1</v>
      </c>
      <c r="AC28">
        <v>71.960000000000008</v>
      </c>
      <c r="AD28">
        <v>256.2</v>
      </c>
      <c r="AE28">
        <v>4581.4800000000005</v>
      </c>
      <c r="AF28">
        <v>409.29</v>
      </c>
      <c r="AG28">
        <v>97.13</v>
      </c>
      <c r="AH28">
        <v>72.11</v>
      </c>
      <c r="AI28">
        <v>121.87</v>
      </c>
      <c r="AJ28">
        <v>134.81</v>
      </c>
      <c r="AK28">
        <v>18.95</v>
      </c>
      <c r="AL28">
        <v>127.2</v>
      </c>
      <c r="AM28">
        <v>54.410000000000004</v>
      </c>
      <c r="AN28">
        <v>588.61</v>
      </c>
      <c r="AO28">
        <v>0.93</v>
      </c>
      <c r="AP28">
        <v>125.66</v>
      </c>
      <c r="AQ28">
        <v>0.54</v>
      </c>
      <c r="AR28">
        <v>13.66</v>
      </c>
      <c r="AS28">
        <v>4.04</v>
      </c>
      <c r="AT28">
        <v>120.46000000000001</v>
      </c>
      <c r="AU28">
        <v>0.97</v>
      </c>
      <c r="AV28">
        <v>235.95000000000002</v>
      </c>
      <c r="AW28">
        <v>23.39</v>
      </c>
      <c r="AX28">
        <v>5.32</v>
      </c>
      <c r="AY28">
        <v>33.67</v>
      </c>
      <c r="AZ28">
        <v>306.77</v>
      </c>
      <c r="BA28">
        <v>114.61</v>
      </c>
      <c r="BD28">
        <v>32.700000000000003</v>
      </c>
      <c r="BE28">
        <v>41.84</v>
      </c>
      <c r="BF28">
        <v>21.52</v>
      </c>
      <c r="BG28">
        <v>116.72</v>
      </c>
      <c r="BH28">
        <v>101.79</v>
      </c>
      <c r="BI28">
        <v>15.11</v>
      </c>
      <c r="BJ28">
        <v>15.16</v>
      </c>
      <c r="BK28">
        <v>5.24</v>
      </c>
      <c r="BL28">
        <v>33.03</v>
      </c>
      <c r="BM28">
        <v>1.35</v>
      </c>
      <c r="BN28">
        <v>399.25</v>
      </c>
      <c r="BO28">
        <v>388.28000000000003</v>
      </c>
      <c r="BP28">
        <v>107.39</v>
      </c>
      <c r="BQ28">
        <v>36.06</v>
      </c>
      <c r="BT28">
        <v>3.63</v>
      </c>
      <c r="BU28">
        <v>49.300000000000004</v>
      </c>
      <c r="BX28">
        <v>1.6</v>
      </c>
      <c r="BY28">
        <v>29.73</v>
      </c>
      <c r="BZ28">
        <v>118.38</v>
      </c>
      <c r="CB28">
        <v>5.12</v>
      </c>
      <c r="CC28">
        <v>2.69</v>
      </c>
      <c r="CE28">
        <v>33.4</v>
      </c>
      <c r="CF28">
        <v>67.349999999999994</v>
      </c>
      <c r="CG28">
        <v>6.94</v>
      </c>
      <c r="CH28">
        <v>8.56</v>
      </c>
      <c r="CI28">
        <v>3.69</v>
      </c>
      <c r="CJ28">
        <v>32.51</v>
      </c>
      <c r="CK28">
        <v>3.45</v>
      </c>
      <c r="CL28">
        <v>92.61</v>
      </c>
      <c r="CM28">
        <v>466.17</v>
      </c>
      <c r="CN28">
        <v>0.45</v>
      </c>
      <c r="CO28">
        <v>2.2000000000000002</v>
      </c>
      <c r="CP28">
        <v>96.56</v>
      </c>
      <c r="CQ28">
        <v>27.42</v>
      </c>
      <c r="CR28">
        <v>10.61</v>
      </c>
      <c r="CT28">
        <v>113.23</v>
      </c>
      <c r="CU28">
        <v>7.47</v>
      </c>
      <c r="CV28">
        <v>2.86</v>
      </c>
      <c r="CW28">
        <v>329.08</v>
      </c>
      <c r="CX28">
        <v>0.16</v>
      </c>
      <c r="CY28">
        <v>7.09</v>
      </c>
      <c r="CZ28">
        <v>65.599999999999994</v>
      </c>
      <c r="DA28">
        <v>4.16</v>
      </c>
      <c r="DC28">
        <v>3.29</v>
      </c>
      <c r="DD28">
        <v>70.540000000000006</v>
      </c>
      <c r="DE28">
        <v>2.0300000000000002</v>
      </c>
      <c r="DF28">
        <v>8.4600000000000009</v>
      </c>
      <c r="DG28">
        <v>5.63</v>
      </c>
      <c r="DH28">
        <v>5.97</v>
      </c>
      <c r="DI28">
        <v>37.35</v>
      </c>
      <c r="DJ28">
        <v>0.64</v>
      </c>
      <c r="DK28">
        <v>26.37</v>
      </c>
      <c r="DL28">
        <v>0.74</v>
      </c>
      <c r="DM28">
        <v>0.39</v>
      </c>
      <c r="DN28">
        <v>2.4300000000000002</v>
      </c>
      <c r="DO28">
        <v>12.780000000000001</v>
      </c>
      <c r="DP28">
        <v>5.46</v>
      </c>
      <c r="DQ28">
        <v>2.5100000000000002</v>
      </c>
      <c r="DR28">
        <v>3.93</v>
      </c>
      <c r="DS28">
        <v>1.83</v>
      </c>
      <c r="DT28">
        <v>2.2200000000000002</v>
      </c>
      <c r="DU28">
        <v>13.08</v>
      </c>
      <c r="DV28">
        <v>9.870000000000001</v>
      </c>
      <c r="DW28">
        <v>4.37</v>
      </c>
      <c r="DX28">
        <v>0.73</v>
      </c>
      <c r="DY28">
        <v>0.32</v>
      </c>
      <c r="EB28">
        <v>22.16</v>
      </c>
      <c r="EC28">
        <v>17.400000000000002</v>
      </c>
      <c r="ED28">
        <v>63.38</v>
      </c>
      <c r="EE28">
        <v>28.02</v>
      </c>
      <c r="EF28">
        <v>1.1500000000000001</v>
      </c>
      <c r="EI28">
        <v>1.72</v>
      </c>
      <c r="EK28">
        <v>95.38</v>
      </c>
      <c r="EL28">
        <v>4.55</v>
      </c>
      <c r="EM28">
        <v>0.14000000000000001</v>
      </c>
      <c r="EP28">
        <v>2.63</v>
      </c>
      <c r="EQ28">
        <v>20.29</v>
      </c>
      <c r="ER28">
        <v>19.3</v>
      </c>
      <c r="ES28">
        <v>6.66</v>
      </c>
      <c r="ET28">
        <v>14.44</v>
      </c>
      <c r="EU28">
        <v>32.69</v>
      </c>
      <c r="EV28">
        <v>26.54</v>
      </c>
      <c r="EW28">
        <v>4.1900000000000004</v>
      </c>
      <c r="EX28">
        <v>3.13</v>
      </c>
      <c r="EY28">
        <v>1.61</v>
      </c>
      <c r="FA28">
        <v>4.9000000000000004</v>
      </c>
      <c r="FB28">
        <v>8.93</v>
      </c>
      <c r="FC28">
        <v>228.22</v>
      </c>
      <c r="FD28">
        <v>1.86</v>
      </c>
      <c r="FE28">
        <v>4.66</v>
      </c>
      <c r="FF28">
        <v>91.210000000000008</v>
      </c>
      <c r="FG28">
        <v>8.64</v>
      </c>
      <c r="FH28">
        <v>4.47</v>
      </c>
      <c r="FI28">
        <v>8.24</v>
      </c>
      <c r="FJ28">
        <v>11.94</v>
      </c>
      <c r="FK28">
        <v>4</v>
      </c>
      <c r="FL28">
        <v>2.23</v>
      </c>
      <c r="FM28">
        <v>1.03</v>
      </c>
      <c r="FN28">
        <v>4.72</v>
      </c>
      <c r="FO28">
        <v>19.690000000000001</v>
      </c>
      <c r="FP28">
        <v>1.21</v>
      </c>
      <c r="FQ28">
        <v>11.77</v>
      </c>
      <c r="FR28">
        <v>2.77</v>
      </c>
      <c r="FT28">
        <v>0.5</v>
      </c>
      <c r="FU28">
        <v>10.8</v>
      </c>
      <c r="FV28">
        <v>1.28</v>
      </c>
      <c r="FY28">
        <v>6.75</v>
      </c>
      <c r="FZ28">
        <v>0.03</v>
      </c>
      <c r="GA28">
        <v>7.91</v>
      </c>
      <c r="GE28">
        <f t="shared" si="0"/>
        <v>159805.77000000005</v>
      </c>
      <c r="GG28" s="3">
        <f t="shared" si="4"/>
        <v>0.20070933608967931</v>
      </c>
      <c r="GH28" s="3">
        <f t="shared" si="7"/>
        <v>0.11243054615612436</v>
      </c>
      <c r="GI28" s="3">
        <f t="shared" si="8"/>
        <v>0.14391883346890413</v>
      </c>
      <c r="GJ28" s="3">
        <f t="shared" si="9"/>
        <v>9.6038021655913894E-2</v>
      </c>
      <c r="GK28" s="3">
        <f t="shared" si="10"/>
        <v>6.0293379894856093E-2</v>
      </c>
      <c r="GL28" s="3">
        <f t="shared" si="11"/>
        <v>1.3356088456630819E-2</v>
      </c>
      <c r="GM28" s="3">
        <f t="shared" si="12"/>
        <v>1.0321717419840344E-2</v>
      </c>
      <c r="GN28" s="3">
        <f t="shared" si="13"/>
        <v>4.9709093732973456E-2</v>
      </c>
      <c r="GO28" s="3">
        <f t="shared" si="14"/>
        <v>1.4112318973213541E-2</v>
      </c>
      <c r="GP28" s="3">
        <f t="shared" si="15"/>
        <v>7.5965467329496272E-2</v>
      </c>
      <c r="GQ28" s="3">
        <f t="shared" si="16"/>
        <v>1.0447182226273805E-2</v>
      </c>
      <c r="GR28" s="3">
        <f t="shared" si="17"/>
        <v>4.3363891053495744E-2</v>
      </c>
      <c r="GS28" s="3">
        <f t="shared" si="18"/>
        <v>4.6856881325373903E-4</v>
      </c>
      <c r="GT28" s="3">
        <f t="shared" si="19"/>
        <v>4.063407723012754E-2</v>
      </c>
      <c r="GU28" s="3">
        <f t="shared" si="20"/>
        <v>2.2163404988443151E-2</v>
      </c>
      <c r="GV28" s="3">
        <f t="shared" si="21"/>
        <v>2.3806399481070043E-3</v>
      </c>
      <c r="GW28" s="3">
        <f t="shared" si="22"/>
        <v>1.1351279744154416E-4</v>
      </c>
      <c r="GX28" s="3">
        <f t="shared" si="23"/>
        <v>3.5055054645398589E-4</v>
      </c>
      <c r="GY28" s="3">
        <f t="shared" si="24"/>
        <v>2.3115560846144662E-3</v>
      </c>
      <c r="GZ28" s="3">
        <f t="shared" si="25"/>
        <v>5.2492472580933699E-3</v>
      </c>
      <c r="HA28" s="3">
        <f t="shared" si="26"/>
        <v>1.4060193195777596E-2</v>
      </c>
      <c r="HB28" s="3">
        <f t="shared" si="27"/>
        <v>1.5174671102301246E-4</v>
      </c>
      <c r="HC28" s="3">
        <f t="shared" si="28"/>
        <v>1.9774004405472963E-5</v>
      </c>
      <c r="HD28" s="3">
        <f t="shared" si="29"/>
        <v>1.1908831577232785E-3</v>
      </c>
      <c r="HE28" s="3">
        <f t="shared" si="30"/>
        <v>6.0101083959609204E-3</v>
      </c>
      <c r="HF28" s="3">
        <f t="shared" si="31"/>
        <v>2.3574242657195665E-3</v>
      </c>
      <c r="HG28" s="3">
        <f t="shared" si="32"/>
        <v>1.5080807157338559E-4</v>
      </c>
      <c r="HH28" s="3">
        <f t="shared" si="33"/>
        <v>4.5029663196766915E-4</v>
      </c>
      <c r="HI28" s="3">
        <f t="shared" si="34"/>
        <v>1.603196179962713E-3</v>
      </c>
      <c r="HJ28" s="3">
        <f t="shared" si="35"/>
        <v>2.8669052437843758E-2</v>
      </c>
      <c r="HK28" s="3">
        <f t="shared" si="36"/>
        <v>2.5611716022519082E-3</v>
      </c>
      <c r="HL28" s="3">
        <f t="shared" si="37"/>
        <v>6.0780033161505977E-4</v>
      </c>
      <c r="HM28" s="3">
        <f t="shared" si="38"/>
        <v>4.51235271417296E-4</v>
      </c>
      <c r="HN28" s="3">
        <f t="shared" si="39"/>
        <v>7.6261326484018677E-4</v>
      </c>
      <c r="HO28" s="3">
        <f t="shared" si="40"/>
        <v>8.4358656136133232E-4</v>
      </c>
      <c r="HP28" s="3">
        <f t="shared" si="41"/>
        <v>1.1858145046952931E-4</v>
      </c>
      <c r="HQ28" s="3">
        <f t="shared" si="42"/>
        <v>7.9596625328359522E-4</v>
      </c>
      <c r="HR28" s="3">
        <f t="shared" si="43"/>
        <v>3.4047581636132405E-4</v>
      </c>
      <c r="HS28" s="3">
        <f t="shared" si="44"/>
        <v>3.6832837762991902E-3</v>
      </c>
      <c r="HT28" s="3">
        <f t="shared" si="45"/>
        <v>5.8195645876866631E-6</v>
      </c>
      <c r="HU28" s="3">
        <f t="shared" si="46"/>
        <v>7.863295549340926E-4</v>
      </c>
      <c r="HV28" s="3">
        <f t="shared" si="47"/>
        <v>3.3791020186567723E-6</v>
      </c>
      <c r="HW28" s="3">
        <f t="shared" si="48"/>
        <v>8.5478765879354644E-5</v>
      </c>
      <c r="HX28" s="3">
        <f t="shared" si="49"/>
        <v>2.5280689176617333E-5</v>
      </c>
      <c r="HY28" s="3">
        <f t="shared" si="50"/>
        <v>7.5379005401369408E-4</v>
      </c>
      <c r="HZ28" s="3">
        <f t="shared" si="51"/>
        <v>6.0698684409204978E-6</v>
      </c>
      <c r="IA28" s="3">
        <f t="shared" si="52"/>
        <v>1.4764798542630843E-3</v>
      </c>
      <c r="IB28" s="3">
        <f t="shared" si="53"/>
        <v>1.4636517817848501E-4</v>
      </c>
      <c r="IC28" s="3">
        <f t="shared" si="54"/>
        <v>3.3290412480100052E-5</v>
      </c>
      <c r="ID28" s="3">
        <f t="shared" si="55"/>
        <v>2.106932684595806E-4</v>
      </c>
      <c r="IE28" s="3">
        <f t="shared" si="56"/>
        <v>1.9196428264135887E-3</v>
      </c>
      <c r="IF28" s="3">
        <f t="shared" si="57"/>
        <v>7.1718311547824571E-4</v>
      </c>
      <c r="IG28" s="3">
        <f t="shared" si="58"/>
        <v>0</v>
      </c>
      <c r="IH28" s="3">
        <f t="shared" si="59"/>
        <v>0</v>
      </c>
      <c r="II28" s="3">
        <f t="shared" si="60"/>
        <v>2.0462340001866012E-4</v>
      </c>
      <c r="IJ28" s="3">
        <f t="shared" si="61"/>
        <v>2.6181783048259141E-4</v>
      </c>
      <c r="IK28" s="3">
        <f t="shared" si="62"/>
        <v>1.3466347303980322E-4</v>
      </c>
      <c r="IL28" s="3">
        <f t="shared" si="63"/>
        <v>7.3038664373633049E-4</v>
      </c>
      <c r="IM28" s="3">
        <f t="shared" si="64"/>
        <v>6.3696073051680156E-4</v>
      </c>
      <c r="IN28" s="3">
        <f t="shared" si="65"/>
        <v>9.4552280559081161E-5</v>
      </c>
      <c r="IO28" s="3">
        <f t="shared" si="66"/>
        <v>9.486516037562346E-5</v>
      </c>
      <c r="IP28" s="3">
        <f t="shared" si="67"/>
        <v>3.2789804773632386E-5</v>
      </c>
      <c r="IQ28" s="3">
        <f t="shared" si="68"/>
        <v>2.0668840680783924E-4</v>
      </c>
      <c r="IR28" s="3">
        <f t="shared" si="69"/>
        <v>8.4477550466419311E-6</v>
      </c>
      <c r="IS28" s="3">
        <f t="shared" si="5"/>
        <v>2.4983453350902155E-3</v>
      </c>
      <c r="IT28" s="3">
        <f t="shared" si="70"/>
        <v>2.4296995033408365E-3</v>
      </c>
      <c r="IU28" s="3">
        <f t="shared" si="71"/>
        <v>6.7200326996953849E-4</v>
      </c>
      <c r="IV28" s="3">
        <f t="shared" si="72"/>
        <v>2.2564892369030226E-4</v>
      </c>
      <c r="IW28" s="3">
        <f t="shared" si="73"/>
        <v>0</v>
      </c>
      <c r="IX28" s="3">
        <f t="shared" si="74"/>
        <v>0</v>
      </c>
      <c r="IY28" s="3">
        <f t="shared" si="75"/>
        <v>2.2715074680970523E-5</v>
      </c>
      <c r="IZ28" s="3">
        <f t="shared" si="76"/>
        <v>3.0849949911070161E-4</v>
      </c>
      <c r="JA28" s="3">
        <f t="shared" si="77"/>
        <v>0</v>
      </c>
      <c r="JB28" s="3">
        <f t="shared" si="78"/>
        <v>0</v>
      </c>
      <c r="JC28" s="3">
        <f t="shared" si="79"/>
        <v>1.0012154129353399E-5</v>
      </c>
      <c r="JD28" s="3">
        <f t="shared" si="80"/>
        <v>1.8603833891604784E-4</v>
      </c>
      <c r="JE28" s="3">
        <f t="shared" si="81"/>
        <v>7.4077425364553462E-4</v>
      </c>
      <c r="JF28" s="3">
        <f t="shared" si="82"/>
        <v>0</v>
      </c>
      <c r="JG28" s="3">
        <f t="shared" si="83"/>
        <v>3.203889321393088E-5</v>
      </c>
      <c r="JH28" s="3">
        <f t="shared" si="84"/>
        <v>1.6832934129975402E-5</v>
      </c>
      <c r="JI28" s="3">
        <f t="shared" si="85"/>
        <v>0</v>
      </c>
      <c r="JJ28" s="3">
        <f t="shared" si="86"/>
        <v>2.0900371745025221E-4</v>
      </c>
      <c r="JK28" s="3">
        <f t="shared" si="87"/>
        <v>4.214491128824696E-4</v>
      </c>
      <c r="JL28" s="3">
        <f t="shared" si="88"/>
        <v>4.3427718536070368E-5</v>
      </c>
      <c r="JM28" s="3">
        <f t="shared" si="89"/>
        <v>5.356502459204069E-5</v>
      </c>
      <c r="JN28" s="3">
        <f t="shared" si="90"/>
        <v>2.3090530460821276E-5</v>
      </c>
      <c r="JO28" s="3">
        <f t="shared" si="91"/>
        <v>2.0343445671579935E-4</v>
      </c>
      <c r="JP28" s="3">
        <f t="shared" si="92"/>
        <v>2.1588707341418267E-5</v>
      </c>
      <c r="JQ28" s="3">
        <f t="shared" si="93"/>
        <v>5.7951599619963641E-4</v>
      </c>
      <c r="JR28" s="3">
        <f t="shared" si="94"/>
        <v>2.9171036815504215E-3</v>
      </c>
      <c r="JS28" s="3">
        <f t="shared" si="95"/>
        <v>2.8159183488806437E-6</v>
      </c>
      <c r="JT28" s="3">
        <f t="shared" si="96"/>
        <v>1.3766711927860924E-5</v>
      </c>
      <c r="JU28" s="3">
        <f t="shared" si="97"/>
        <v>6.042335017064776E-4</v>
      </c>
      <c r="JV28" s="3">
        <f t="shared" si="98"/>
        <v>1.7158329139179389E-4</v>
      </c>
      <c r="JW28" s="3">
        <f t="shared" si="99"/>
        <v>6.6393097070274724E-5</v>
      </c>
      <c r="JX28" s="3">
        <f t="shared" si="100"/>
        <v>0</v>
      </c>
      <c r="JY28" s="3">
        <f t="shared" si="101"/>
        <v>7.0854763254167834E-4</v>
      </c>
      <c r="JZ28" s="3">
        <f t="shared" si="102"/>
        <v>4.6744244591418677E-5</v>
      </c>
      <c r="KA28" s="3">
        <f t="shared" si="103"/>
        <v>1.7896725506219201E-5</v>
      </c>
      <c r="KB28" s="3">
        <f t="shared" si="104"/>
        <v>2.05924980055476E-3</v>
      </c>
      <c r="KC28" s="3">
        <f t="shared" si="105"/>
        <v>1.00121541293534E-6</v>
      </c>
      <c r="KD28" s="3">
        <f t="shared" si="106"/>
        <v>4.4366357985697247E-5</v>
      </c>
      <c r="KE28" s="3">
        <f t="shared" si="107"/>
        <v>4.1049831930348933E-4</v>
      </c>
      <c r="KF28" s="3">
        <f t="shared" si="108"/>
        <v>2.6031600736318839E-5</v>
      </c>
      <c r="KG28" s="3">
        <f t="shared" si="109"/>
        <v>0</v>
      </c>
      <c r="KH28" s="3">
        <f t="shared" si="110"/>
        <v>2.0587491928482928E-5</v>
      </c>
      <c r="KI28" s="3">
        <f t="shared" si="111"/>
        <v>4.41410845177868E-4</v>
      </c>
      <c r="KJ28" s="3">
        <f t="shared" si="112"/>
        <v>1.2702920551617127E-5</v>
      </c>
      <c r="KK28" s="3">
        <f t="shared" si="113"/>
        <v>5.2939264958956105E-5</v>
      </c>
      <c r="KL28" s="3">
        <f t="shared" si="114"/>
        <v>3.523026734266227E-5</v>
      </c>
      <c r="KM28" s="3">
        <f t="shared" si="115"/>
        <v>3.7357850095149867E-5</v>
      </c>
      <c r="KN28" s="3">
        <f t="shared" si="116"/>
        <v>2.3372122295709343E-4</v>
      </c>
      <c r="KO28" s="3">
        <f t="shared" si="117"/>
        <v>4.00486165174136E-6</v>
      </c>
      <c r="KP28" s="3">
        <f t="shared" si="118"/>
        <v>1.650128152444057E-4</v>
      </c>
      <c r="KQ28" s="3">
        <f t="shared" si="119"/>
        <v>4.6306212848259468E-6</v>
      </c>
      <c r="KR28" s="3">
        <f t="shared" si="120"/>
        <v>2.4404625690298912E-6</v>
      </c>
      <c r="KS28" s="3">
        <f t="shared" si="121"/>
        <v>1.5205959083955476E-5</v>
      </c>
      <c r="KT28" s="3">
        <f t="shared" si="122"/>
        <v>7.9972081108210276E-5</v>
      </c>
      <c r="KU28" s="3">
        <f t="shared" si="123"/>
        <v>3.4166475966418471E-5</v>
      </c>
      <c r="KV28" s="3">
        <f t="shared" si="124"/>
        <v>1.5706566790423147E-5</v>
      </c>
      <c r="KW28" s="3">
        <f t="shared" si="125"/>
        <v>2.4592353580224288E-5</v>
      </c>
      <c r="KX28" s="3">
        <f t="shared" si="126"/>
        <v>1.1451401285447951E-5</v>
      </c>
      <c r="KY28" s="3">
        <f t="shared" si="127"/>
        <v>1.3891863854477842E-5</v>
      </c>
      <c r="KZ28" s="3">
        <f t="shared" si="128"/>
        <v>8.1849360007464034E-5</v>
      </c>
      <c r="LA28" s="3">
        <f t="shared" si="129"/>
        <v>6.1762475785448782E-5</v>
      </c>
      <c r="LB28" s="3">
        <f t="shared" si="130"/>
        <v>2.7345695965796471E-5</v>
      </c>
      <c r="LC28" s="3">
        <f t="shared" si="131"/>
        <v>4.5680453215174885E-6</v>
      </c>
      <c r="LD28" s="3">
        <f t="shared" si="132"/>
        <v>2.00243082587068E-6</v>
      </c>
      <c r="LE28" s="3">
        <f t="shared" si="6"/>
        <v>0</v>
      </c>
      <c r="LF28" s="3">
        <f t="shared" si="143"/>
        <v>0</v>
      </c>
      <c r="LG28" s="3">
        <f t="shared" si="144"/>
        <v>1.3866833469154457E-4</v>
      </c>
      <c r="LH28" s="3">
        <f t="shared" si="145"/>
        <v>1.0888217615671823E-4</v>
      </c>
      <c r="LI28" s="3">
        <f t="shared" si="146"/>
        <v>3.9660645544901154E-4</v>
      </c>
      <c r="LJ28" s="3">
        <f t="shared" si="147"/>
        <v>1.753378491903014E-4</v>
      </c>
      <c r="LK28" s="3">
        <f t="shared" si="148"/>
        <v>7.1962357804727566E-6</v>
      </c>
      <c r="LL28" s="3">
        <f t="shared" si="149"/>
        <v>0</v>
      </c>
      <c r="LM28" s="3">
        <f t="shared" si="150"/>
        <v>0</v>
      </c>
      <c r="LN28" s="3">
        <f t="shared" si="151"/>
        <v>1.0763065689054904E-5</v>
      </c>
      <c r="LO28" s="3">
        <f t="shared" si="152"/>
        <v>0</v>
      </c>
      <c r="LP28" s="3">
        <f t="shared" si="153"/>
        <v>5.9684953803607944E-4</v>
      </c>
      <c r="LQ28" s="3">
        <f t="shared" si="154"/>
        <v>2.8472063305348727E-5</v>
      </c>
      <c r="LR28" s="3">
        <f t="shared" si="155"/>
        <v>8.7606348631842252E-7</v>
      </c>
      <c r="LS28" s="3">
        <f t="shared" si="156"/>
        <v>0</v>
      </c>
      <c r="LT28" s="3">
        <f t="shared" si="157"/>
        <v>0</v>
      </c>
      <c r="LU28" s="3">
        <f t="shared" si="158"/>
        <v>1.6457478350124649E-5</v>
      </c>
      <c r="LV28" s="3">
        <f t="shared" si="159"/>
        <v>1.2696662955286278E-4</v>
      </c>
      <c r="LW28" s="3">
        <f t="shared" si="160"/>
        <v>1.2077160918532538E-4</v>
      </c>
      <c r="LX28" s="3">
        <f t="shared" si="161"/>
        <v>4.1675591563433523E-5</v>
      </c>
      <c r="LY28" s="3">
        <f t="shared" si="162"/>
        <v>9.0359691017414425E-5</v>
      </c>
      <c r="LZ28" s="3">
        <f t="shared" si="163"/>
        <v>2.045608240553516E-4</v>
      </c>
      <c r="MA28" s="3">
        <f t="shared" si="164"/>
        <v>1.6607660662064949E-4</v>
      </c>
      <c r="MB28" s="3">
        <f t="shared" si="165"/>
        <v>2.6219328626244216E-5</v>
      </c>
      <c r="MC28" s="3">
        <f t="shared" si="166"/>
        <v>1.9586276515547586E-5</v>
      </c>
      <c r="MD28" s="3">
        <f t="shared" si="167"/>
        <v>1.0074730092661858E-5</v>
      </c>
      <c r="ME28" s="3">
        <f t="shared" si="168"/>
        <v>0</v>
      </c>
      <c r="MF28" s="3">
        <f t="shared" si="169"/>
        <v>3.0662222021144788E-5</v>
      </c>
      <c r="MG28" s="3">
        <f t="shared" si="170"/>
        <v>5.5880335234453655E-5</v>
      </c>
      <c r="MH28" s="3">
        <f t="shared" si="171"/>
        <v>1.4281086346256454E-3</v>
      </c>
      <c r="MI28" s="3">
        <f t="shared" si="172"/>
        <v>1.1639129175373326E-5</v>
      </c>
      <c r="MJ28" s="3">
        <f t="shared" si="173"/>
        <v>2.9160398901741776E-5</v>
      </c>
      <c r="MK28" s="3">
        <f t="shared" si="174"/>
        <v>5.7075536133645223E-4</v>
      </c>
      <c r="ML28" s="3">
        <f t="shared" si="175"/>
        <v>5.4065632298508357E-5</v>
      </c>
      <c r="MM28" s="3">
        <f t="shared" si="176"/>
        <v>2.7971455598881057E-5</v>
      </c>
      <c r="MN28" s="3">
        <f t="shared" si="177"/>
        <v>5.1562593766170006E-5</v>
      </c>
      <c r="MO28" s="3">
        <f t="shared" si="178"/>
        <v>7.4715700190299735E-5</v>
      </c>
      <c r="MP28" s="3">
        <f t="shared" si="179"/>
        <v>2.5030385323383497E-5</v>
      </c>
      <c r="MQ28" s="3">
        <f t="shared" si="180"/>
        <v>1.39544398177863E-5</v>
      </c>
      <c r="MR28" s="3">
        <f t="shared" si="181"/>
        <v>6.4453242207712507E-6</v>
      </c>
      <c r="MS28" s="3">
        <f t="shared" si="182"/>
        <v>2.9535854681592526E-5</v>
      </c>
      <c r="MT28" s="3">
        <f t="shared" si="183"/>
        <v>1.2321207175435526E-4</v>
      </c>
      <c r="MU28" s="3">
        <f t="shared" si="184"/>
        <v>7.5716915603235079E-6</v>
      </c>
      <c r="MV28" s="3">
        <f t="shared" si="185"/>
        <v>7.3651908814055943E-5</v>
      </c>
      <c r="MW28" s="3">
        <f t="shared" si="133"/>
        <v>1.7333541836443072E-5</v>
      </c>
      <c r="MX28" s="3">
        <f t="shared" si="134"/>
        <v>0</v>
      </c>
      <c r="MY28" s="3">
        <f t="shared" si="135"/>
        <v>3.1287981654229371E-6</v>
      </c>
      <c r="MZ28" s="3">
        <f t="shared" si="136"/>
        <v>6.7582040373135449E-5</v>
      </c>
      <c r="NA28" s="3">
        <f t="shared" si="137"/>
        <v>8.0097233034827199E-6</v>
      </c>
      <c r="NB28" s="3">
        <f t="shared" si="138"/>
        <v>0</v>
      </c>
      <c r="NC28" s="3">
        <f t="shared" si="139"/>
        <v>0</v>
      </c>
      <c r="ND28" s="3">
        <f t="shared" si="140"/>
        <v>4.2238775233209649E-5</v>
      </c>
      <c r="NE28" s="3">
        <f t="shared" si="141"/>
        <v>1.8772788992537624E-7</v>
      </c>
      <c r="NF28" s="3">
        <f t="shared" si="142"/>
        <v>4.9497586976990868E-5</v>
      </c>
    </row>
    <row r="29" spans="1:370" x14ac:dyDescent="0.3">
      <c r="A29" s="1">
        <v>39845</v>
      </c>
      <c r="B29">
        <v>31400.240000000002</v>
      </c>
      <c r="C29">
        <v>17379.91</v>
      </c>
      <c r="D29">
        <v>20749.810000000001</v>
      </c>
      <c r="E29">
        <v>14038.67</v>
      </c>
      <c r="F29">
        <v>9838.2199999999993</v>
      </c>
      <c r="G29">
        <v>2634.88</v>
      </c>
      <c r="H29">
        <v>2312.84</v>
      </c>
      <c r="I29">
        <v>7764.49</v>
      </c>
      <c r="J29">
        <v>2357.7400000000002</v>
      </c>
      <c r="K29">
        <v>11398.83</v>
      </c>
      <c r="L29">
        <v>1597.74</v>
      </c>
      <c r="M29">
        <v>6947.3600000000006</v>
      </c>
      <c r="N29">
        <v>120.46000000000001</v>
      </c>
      <c r="O29">
        <v>6979.42</v>
      </c>
      <c r="P29">
        <v>3509.69</v>
      </c>
      <c r="Q29">
        <v>385.83</v>
      </c>
      <c r="R29">
        <v>22.8</v>
      </c>
      <c r="S29">
        <v>50.1</v>
      </c>
      <c r="T29">
        <v>380.39</v>
      </c>
      <c r="U29">
        <v>767.91</v>
      </c>
      <c r="V29">
        <v>2454.4500000000003</v>
      </c>
      <c r="W29">
        <v>64.650000000000006</v>
      </c>
      <c r="X29">
        <v>5.47</v>
      </c>
      <c r="Y29">
        <v>493.12</v>
      </c>
      <c r="Z29">
        <v>1092.4100000000001</v>
      </c>
      <c r="AA29">
        <v>529.97</v>
      </c>
      <c r="AB29">
        <v>42.17</v>
      </c>
      <c r="AC29">
        <v>140.75</v>
      </c>
      <c r="AD29">
        <v>403.52</v>
      </c>
      <c r="AE29">
        <v>4807.3900000000003</v>
      </c>
      <c r="AF29">
        <v>415.79</v>
      </c>
      <c r="AG29">
        <v>174.99</v>
      </c>
      <c r="AH29">
        <v>95.06</v>
      </c>
      <c r="AI29">
        <v>156.51</v>
      </c>
      <c r="AJ29">
        <v>139.66</v>
      </c>
      <c r="AK29">
        <v>16.54</v>
      </c>
      <c r="AL29">
        <v>162.11000000000001</v>
      </c>
      <c r="AM29">
        <v>81.47</v>
      </c>
      <c r="AN29">
        <v>605.05000000000007</v>
      </c>
      <c r="AO29">
        <v>1.25</v>
      </c>
      <c r="AP29">
        <v>145.20000000000002</v>
      </c>
      <c r="AQ29">
        <v>0.94000000000000006</v>
      </c>
      <c r="AR29">
        <v>9.27</v>
      </c>
      <c r="AS29">
        <v>3.73</v>
      </c>
      <c r="AT29">
        <v>142.15</v>
      </c>
      <c r="AU29">
        <v>0.97</v>
      </c>
      <c r="AV29">
        <v>325.60000000000002</v>
      </c>
      <c r="AW29">
        <v>37.14</v>
      </c>
      <c r="AX29">
        <v>5.62</v>
      </c>
      <c r="AY29">
        <v>33.67</v>
      </c>
      <c r="AZ29">
        <v>416.33</v>
      </c>
      <c r="BA29">
        <v>99.68</v>
      </c>
      <c r="BD29">
        <v>31.19</v>
      </c>
      <c r="BE29">
        <v>49.92</v>
      </c>
      <c r="BF29">
        <v>50.32</v>
      </c>
      <c r="BG29">
        <v>118.58</v>
      </c>
      <c r="BH29">
        <v>144.61000000000001</v>
      </c>
      <c r="BI29">
        <v>13.36</v>
      </c>
      <c r="BJ29">
        <v>19.14</v>
      </c>
      <c r="BK29">
        <v>11.540000000000001</v>
      </c>
      <c r="BL29">
        <v>39.14</v>
      </c>
      <c r="BM29">
        <v>1.7</v>
      </c>
      <c r="BN29">
        <v>446.6</v>
      </c>
      <c r="BO29">
        <v>735.69</v>
      </c>
      <c r="BP29">
        <v>91.710000000000008</v>
      </c>
      <c r="BQ29">
        <v>31.14</v>
      </c>
      <c r="BT29">
        <v>3.63</v>
      </c>
      <c r="BU29">
        <v>91.710000000000008</v>
      </c>
      <c r="BX29">
        <v>2.67</v>
      </c>
      <c r="BY29">
        <v>25.3</v>
      </c>
      <c r="BZ29">
        <v>139.74</v>
      </c>
      <c r="CB29">
        <v>6.18</v>
      </c>
      <c r="CC29">
        <v>3.0300000000000002</v>
      </c>
      <c r="CE29">
        <v>23.55</v>
      </c>
      <c r="CF29">
        <v>121.91</v>
      </c>
      <c r="CG29">
        <v>6.12</v>
      </c>
      <c r="CH29">
        <v>8.56</v>
      </c>
      <c r="CI29">
        <v>4.3100000000000005</v>
      </c>
      <c r="CJ29">
        <v>32.51</v>
      </c>
      <c r="CK29">
        <v>4.05</v>
      </c>
      <c r="CL29">
        <v>75.58</v>
      </c>
      <c r="CM29">
        <v>413.22</v>
      </c>
      <c r="CN29">
        <v>0.45</v>
      </c>
      <c r="CO29">
        <v>1.8900000000000001</v>
      </c>
      <c r="CP29">
        <v>168.25</v>
      </c>
      <c r="CQ29">
        <v>33.65</v>
      </c>
      <c r="CR29">
        <v>10.61</v>
      </c>
      <c r="CT29">
        <v>123.84</v>
      </c>
      <c r="CU29">
        <v>10.56</v>
      </c>
      <c r="CV29">
        <v>3.8200000000000003</v>
      </c>
      <c r="CW29">
        <v>352.32</v>
      </c>
      <c r="CX29">
        <v>0.32</v>
      </c>
      <c r="CY29">
        <v>7.88</v>
      </c>
      <c r="CZ29">
        <v>107.07000000000001</v>
      </c>
      <c r="DA29">
        <v>5.55</v>
      </c>
      <c r="DC29">
        <v>5.17</v>
      </c>
      <c r="DD29">
        <v>78.92</v>
      </c>
      <c r="DE29">
        <v>1.33</v>
      </c>
      <c r="DF29">
        <v>10.53</v>
      </c>
      <c r="DG29">
        <v>8.43</v>
      </c>
      <c r="DH29">
        <v>8.66</v>
      </c>
      <c r="DI29">
        <v>38.550000000000004</v>
      </c>
      <c r="DJ29">
        <v>0.64</v>
      </c>
      <c r="DK29">
        <v>25.05</v>
      </c>
      <c r="DL29">
        <v>1.24</v>
      </c>
      <c r="DM29">
        <v>0.78</v>
      </c>
      <c r="DN29">
        <v>3.47</v>
      </c>
      <c r="DO29">
        <v>13.51</v>
      </c>
      <c r="DP29">
        <v>6.55</v>
      </c>
      <c r="DQ29">
        <v>4.21</v>
      </c>
      <c r="DR29">
        <v>4.91</v>
      </c>
      <c r="DS29">
        <v>4.18</v>
      </c>
      <c r="DT29">
        <v>2.7800000000000002</v>
      </c>
      <c r="DU29">
        <v>9.69</v>
      </c>
      <c r="DV29">
        <v>9.25</v>
      </c>
      <c r="DW29">
        <v>6.41</v>
      </c>
      <c r="DX29">
        <v>0.73</v>
      </c>
      <c r="DY29">
        <v>0.57999999999999996</v>
      </c>
      <c r="EB29">
        <v>34.950000000000003</v>
      </c>
      <c r="EC29">
        <v>26.54</v>
      </c>
      <c r="ED29">
        <v>65.680000000000007</v>
      </c>
      <c r="EE29">
        <v>26.46</v>
      </c>
      <c r="EF29">
        <v>1.1500000000000001</v>
      </c>
      <c r="EI29">
        <v>1.93</v>
      </c>
      <c r="EK29">
        <v>136.5</v>
      </c>
      <c r="EL29">
        <v>5.75</v>
      </c>
      <c r="EM29">
        <v>0.14000000000000001</v>
      </c>
      <c r="EP29">
        <v>3.5</v>
      </c>
      <c r="EQ29">
        <v>25.97</v>
      </c>
      <c r="ER29">
        <v>14.47</v>
      </c>
      <c r="ES29">
        <v>6.8500000000000005</v>
      </c>
      <c r="ET29">
        <v>12.92</v>
      </c>
      <c r="EU29">
        <v>35.53</v>
      </c>
      <c r="EV29">
        <v>47.93</v>
      </c>
      <c r="EW29">
        <v>4.59</v>
      </c>
      <c r="EX29">
        <v>3.31</v>
      </c>
      <c r="EY29">
        <v>2.4900000000000002</v>
      </c>
      <c r="FA29">
        <v>6.0600000000000005</v>
      </c>
      <c r="FB29">
        <v>12.15</v>
      </c>
      <c r="FC29">
        <v>158.28</v>
      </c>
      <c r="FD29">
        <v>3.2600000000000002</v>
      </c>
      <c r="FE29">
        <v>5.96</v>
      </c>
      <c r="FF29">
        <v>97.460000000000008</v>
      </c>
      <c r="FG29">
        <v>8.64</v>
      </c>
      <c r="FH29">
        <v>4.47</v>
      </c>
      <c r="FI29">
        <v>8.77</v>
      </c>
      <c r="FJ29">
        <v>12.4</v>
      </c>
      <c r="FK29">
        <v>5.82</v>
      </c>
      <c r="FL29">
        <v>2.97</v>
      </c>
      <c r="FM29">
        <v>2.52</v>
      </c>
      <c r="FN29">
        <v>4.43</v>
      </c>
      <c r="FO29">
        <v>8.5299999999999994</v>
      </c>
      <c r="FP29">
        <v>1.01</v>
      </c>
      <c r="FQ29">
        <v>10.93</v>
      </c>
      <c r="FR29">
        <v>6.54</v>
      </c>
      <c r="FT29">
        <v>2.97</v>
      </c>
      <c r="FU29">
        <v>7.8</v>
      </c>
      <c r="FV29">
        <v>1.28</v>
      </c>
      <c r="FY29">
        <v>8.25</v>
      </c>
      <c r="FZ29">
        <v>0.03</v>
      </c>
      <c r="GA29">
        <v>13.31</v>
      </c>
      <c r="GE29">
        <f t="shared" si="0"/>
        <v>158408.95000000004</v>
      </c>
      <c r="GG29" s="3">
        <f t="shared" si="4"/>
        <v>0.19822263830421194</v>
      </c>
      <c r="GH29" s="3">
        <f t="shared" si="7"/>
        <v>0.10971545484014632</v>
      </c>
      <c r="GI29" s="3">
        <f t="shared" si="8"/>
        <v>0.13098887405036139</v>
      </c>
      <c r="GJ29" s="3">
        <f t="shared" si="9"/>
        <v>8.8622959750695882E-2</v>
      </c>
      <c r="GK29" s="3">
        <f t="shared" si="10"/>
        <v>6.210646557533521E-2</v>
      </c>
      <c r="GL29" s="3">
        <f t="shared" si="11"/>
        <v>1.6633403605036203E-2</v>
      </c>
      <c r="GM29" s="3">
        <f t="shared" si="12"/>
        <v>1.4600437664664777E-2</v>
      </c>
      <c r="GN29" s="3">
        <f t="shared" si="13"/>
        <v>4.9015475451355484E-2</v>
      </c>
      <c r="GO29" s="3">
        <f t="shared" si="14"/>
        <v>1.4883881245346299E-2</v>
      </c>
      <c r="GP29" s="3">
        <f t="shared" si="15"/>
        <v>7.1958244783517575E-2</v>
      </c>
      <c r="GQ29" s="3">
        <f t="shared" si="16"/>
        <v>1.0086172530024343E-2</v>
      </c>
      <c r="GR29" s="3">
        <f t="shared" si="17"/>
        <v>4.3857117921683078E-2</v>
      </c>
      <c r="GS29" s="3">
        <f t="shared" si="18"/>
        <v>7.604368313785299E-4</v>
      </c>
      <c r="GT29" s="3">
        <f t="shared" si="19"/>
        <v>4.4059505476174154E-2</v>
      </c>
      <c r="GU29" s="3">
        <f t="shared" si="20"/>
        <v>2.2155881975103042E-2</v>
      </c>
      <c r="GV29" s="3">
        <f t="shared" si="21"/>
        <v>2.435657833727197E-3</v>
      </c>
      <c r="GW29" s="3">
        <f t="shared" si="22"/>
        <v>1.4393126145965867E-4</v>
      </c>
      <c r="GX29" s="3">
        <f t="shared" si="23"/>
        <v>3.162700087337236E-4</v>
      </c>
      <c r="GY29" s="3">
        <f t="shared" si="24"/>
        <v>2.4013163397648926E-3</v>
      </c>
      <c r="GZ29" s="3">
        <f t="shared" si="25"/>
        <v>4.8476427626090559E-3</v>
      </c>
      <c r="HA29" s="3">
        <f t="shared" si="26"/>
        <v>1.5494389679371019E-2</v>
      </c>
      <c r="HB29" s="3">
        <f t="shared" si="27"/>
        <v>4.0812087953363737E-4</v>
      </c>
      <c r="HC29" s="3">
        <f t="shared" si="28"/>
        <v>3.4530877201067226E-5</v>
      </c>
      <c r="HD29" s="3">
        <f t="shared" si="29"/>
        <v>3.112955423288898E-3</v>
      </c>
      <c r="HE29" s="3">
        <f t="shared" si="30"/>
        <v>6.8961381285590224E-3</v>
      </c>
      <c r="HF29" s="3">
        <f t="shared" si="31"/>
        <v>3.3455811682357589E-3</v>
      </c>
      <c r="HG29" s="3">
        <f t="shared" si="32"/>
        <v>2.6620970595411428E-4</v>
      </c>
      <c r="HH29" s="3">
        <f t="shared" si="33"/>
        <v>8.885230285283752E-4</v>
      </c>
      <c r="HI29" s="3">
        <f t="shared" si="34"/>
        <v>2.547330816850941E-3</v>
      </c>
      <c r="HJ29" s="3">
        <f t="shared" si="35"/>
        <v>3.0347969606515281E-2</v>
      </c>
      <c r="HK29" s="3">
        <f t="shared" si="36"/>
        <v>2.6247885615048893E-3</v>
      </c>
      <c r="HL29" s="3">
        <f t="shared" si="37"/>
        <v>1.1046724317028802E-3</v>
      </c>
      <c r="HM29" s="3">
        <f t="shared" si="38"/>
        <v>6.0009235589276978E-4</v>
      </c>
      <c r="HN29" s="3">
        <f t="shared" si="39"/>
        <v>9.8801235662505146E-4</v>
      </c>
      <c r="HO29" s="3">
        <f t="shared" si="40"/>
        <v>8.816421041866635E-4</v>
      </c>
      <c r="HP29" s="3">
        <f t="shared" si="41"/>
        <v>1.0441329230450675E-4</v>
      </c>
      <c r="HQ29" s="3">
        <f t="shared" si="42"/>
        <v>1.0233638945274239E-3</v>
      </c>
      <c r="HR29" s="3">
        <f t="shared" si="43"/>
        <v>5.1430174873326278E-4</v>
      </c>
      <c r="HS29" s="3">
        <f t="shared" si="44"/>
        <v>3.8195442871125649E-3</v>
      </c>
      <c r="HT29" s="3">
        <f t="shared" si="45"/>
        <v>7.890968281779532E-6</v>
      </c>
      <c r="HU29" s="3">
        <f t="shared" si="46"/>
        <v>9.1661487561151044E-4</v>
      </c>
      <c r="HV29" s="3">
        <f t="shared" si="47"/>
        <v>5.9340081478982076E-6</v>
      </c>
      <c r="HW29" s="3">
        <f t="shared" si="48"/>
        <v>5.8519420777677004E-5</v>
      </c>
      <c r="HX29" s="3">
        <f t="shared" si="49"/>
        <v>2.3546649352830121E-5</v>
      </c>
      <c r="HY29" s="3">
        <f t="shared" si="50"/>
        <v>8.9736091300396837E-4</v>
      </c>
      <c r="HZ29" s="3">
        <f t="shared" si="51"/>
        <v>6.1233913866609165E-6</v>
      </c>
      <c r="IA29" s="3">
        <f t="shared" si="52"/>
        <v>2.0554394180379324E-3</v>
      </c>
      <c r="IB29" s="3">
        <f t="shared" si="53"/>
        <v>2.3445644958823344E-4</v>
      </c>
      <c r="IC29" s="3">
        <f t="shared" si="54"/>
        <v>3.5477793394880772E-5</v>
      </c>
      <c r="ID29" s="3">
        <f t="shared" si="55"/>
        <v>2.1255112163801347E-4</v>
      </c>
      <c r="IE29" s="3">
        <f t="shared" si="56"/>
        <v>2.6281974598026175E-3</v>
      </c>
      <c r="IF29" s="3">
        <f t="shared" si="57"/>
        <v>6.2925737466222695E-4</v>
      </c>
      <c r="IG29" s="3">
        <f t="shared" si="58"/>
        <v>0</v>
      </c>
      <c r="IH29" s="3">
        <f t="shared" si="59"/>
        <v>0</v>
      </c>
      <c r="II29" s="3">
        <f t="shared" si="60"/>
        <v>1.9689544056696287E-4</v>
      </c>
      <c r="IJ29" s="3">
        <f t="shared" si="61"/>
        <v>3.1513370930114738E-4</v>
      </c>
      <c r="IK29" s="3">
        <f t="shared" si="62"/>
        <v>3.1765881915131683E-4</v>
      </c>
      <c r="IL29" s="3">
        <f t="shared" si="63"/>
        <v>7.4856881508273342E-4</v>
      </c>
      <c r="IM29" s="3">
        <f t="shared" si="64"/>
        <v>9.1289033858251052E-4</v>
      </c>
      <c r="IN29" s="3">
        <f t="shared" si="65"/>
        <v>8.4338668995659628E-5</v>
      </c>
      <c r="IO29" s="3">
        <f t="shared" si="66"/>
        <v>1.2082650633060819E-4</v>
      </c>
      <c r="IP29" s="3">
        <f t="shared" si="67"/>
        <v>7.2849419177388634E-5</v>
      </c>
      <c r="IQ29" s="3">
        <f t="shared" si="68"/>
        <v>2.4708199883908069E-4</v>
      </c>
      <c r="IR29" s="3">
        <f t="shared" si="69"/>
        <v>1.0731716863220162E-5</v>
      </c>
      <c r="IS29" s="3">
        <f t="shared" si="5"/>
        <v>2.8192851477141911E-3</v>
      </c>
      <c r="IT29" s="3">
        <f t="shared" si="70"/>
        <v>4.6442451641779074E-3</v>
      </c>
      <c r="IU29" s="3">
        <f t="shared" si="71"/>
        <v>5.7894456089760068E-4</v>
      </c>
      <c r="IV29" s="3">
        <f t="shared" si="72"/>
        <v>1.9657980183569168E-4</v>
      </c>
      <c r="IW29" s="3">
        <f t="shared" si="73"/>
        <v>0</v>
      </c>
      <c r="IX29" s="3">
        <f t="shared" si="74"/>
        <v>0</v>
      </c>
      <c r="IY29" s="3">
        <f t="shared" si="75"/>
        <v>2.2915371890287757E-5</v>
      </c>
      <c r="IZ29" s="3">
        <f t="shared" si="76"/>
        <v>5.7894456089760068E-4</v>
      </c>
      <c r="JA29" s="3">
        <f t="shared" si="77"/>
        <v>0</v>
      </c>
      <c r="JB29" s="3">
        <f t="shared" si="78"/>
        <v>0</v>
      </c>
      <c r="JC29" s="3">
        <f t="shared" si="79"/>
        <v>1.6855108249881078E-5</v>
      </c>
      <c r="JD29" s="3">
        <f t="shared" si="80"/>
        <v>1.5971319802321772E-4</v>
      </c>
      <c r="JE29" s="3">
        <f t="shared" si="81"/>
        <v>8.821471261566974E-4</v>
      </c>
      <c r="JF29" s="3">
        <f t="shared" si="82"/>
        <v>0</v>
      </c>
      <c r="JG29" s="3">
        <f t="shared" si="83"/>
        <v>3.9012947185118003E-5</v>
      </c>
      <c r="JH29" s="3">
        <f t="shared" si="84"/>
        <v>1.9127707115033585E-5</v>
      </c>
      <c r="JI29" s="3">
        <f t="shared" si="85"/>
        <v>0</v>
      </c>
      <c r="JJ29" s="3">
        <f t="shared" si="86"/>
        <v>1.4866584242872636E-4</v>
      </c>
      <c r="JK29" s="3">
        <f t="shared" si="87"/>
        <v>7.6959035458539415E-4</v>
      </c>
      <c r="JL29" s="3">
        <f t="shared" si="88"/>
        <v>3.8634180707592583E-5</v>
      </c>
      <c r="JM29" s="3">
        <f t="shared" si="89"/>
        <v>5.4037350793626234E-5</v>
      </c>
      <c r="JN29" s="3">
        <f t="shared" si="90"/>
        <v>2.7208058635575827E-5</v>
      </c>
      <c r="JO29" s="3">
        <f t="shared" si="91"/>
        <v>2.0522830307252203E-4</v>
      </c>
      <c r="JP29" s="3">
        <f t="shared" si="92"/>
        <v>2.556673723296568E-5</v>
      </c>
      <c r="JQ29" s="3">
        <f t="shared" si="93"/>
        <v>4.7711950618951757E-4</v>
      </c>
      <c r="JR29" s="3">
        <f t="shared" si="94"/>
        <v>2.6085647307175506E-3</v>
      </c>
      <c r="JS29" s="3">
        <f t="shared" si="95"/>
        <v>2.8407485814406313E-6</v>
      </c>
      <c r="JT29" s="3">
        <f t="shared" si="96"/>
        <v>1.1931144042050653E-5</v>
      </c>
      <c r="JU29" s="3">
        <f t="shared" si="97"/>
        <v>1.0621243307275248E-3</v>
      </c>
      <c r="JV29" s="3">
        <f t="shared" si="98"/>
        <v>2.1242486614550497E-4</v>
      </c>
      <c r="JW29" s="3">
        <f t="shared" si="99"/>
        <v>6.6978538775744662E-5</v>
      </c>
      <c r="JX29" s="3">
        <f t="shared" si="100"/>
        <v>0</v>
      </c>
      <c r="JY29" s="3">
        <f t="shared" si="101"/>
        <v>7.8177400961246171E-4</v>
      </c>
      <c r="JZ29" s="3">
        <f t="shared" si="102"/>
        <v>6.6662900044473487E-5</v>
      </c>
      <c r="KA29" s="3">
        <f t="shared" si="103"/>
        <v>2.411479906911825E-5</v>
      </c>
      <c r="KB29" s="3">
        <f t="shared" si="104"/>
        <v>2.2241167560292517E-3</v>
      </c>
      <c r="KC29" s="3">
        <f t="shared" si="105"/>
        <v>2.02008788013556E-6</v>
      </c>
      <c r="KD29" s="3">
        <f t="shared" si="106"/>
        <v>4.9744664048338164E-5</v>
      </c>
      <c r="KE29" s="3">
        <f t="shared" si="107"/>
        <v>6.7590877914410754E-4</v>
      </c>
      <c r="KF29" s="3">
        <f t="shared" si="108"/>
        <v>3.5035899171101114E-5</v>
      </c>
      <c r="KG29" s="3">
        <f t="shared" si="109"/>
        <v>0</v>
      </c>
      <c r="KH29" s="3">
        <f t="shared" si="110"/>
        <v>3.2637044813440142E-5</v>
      </c>
      <c r="KI29" s="3">
        <f t="shared" si="111"/>
        <v>4.9820417343843248E-4</v>
      </c>
      <c r="KJ29" s="3">
        <f t="shared" si="112"/>
        <v>8.3959902518134219E-6</v>
      </c>
      <c r="KK29" s="3">
        <f t="shared" si="113"/>
        <v>6.6473516805710774E-5</v>
      </c>
      <c r="KL29" s="3">
        <f t="shared" si="114"/>
        <v>5.3216690092321158E-5</v>
      </c>
      <c r="KM29" s="3">
        <f t="shared" si="115"/>
        <v>5.4668628256168591E-5</v>
      </c>
      <c r="KN29" s="3">
        <f t="shared" si="116"/>
        <v>2.4335746181008077E-4</v>
      </c>
      <c r="KO29" s="3">
        <f t="shared" si="117"/>
        <v>4.04017576027112E-6</v>
      </c>
      <c r="KP29" s="3">
        <f t="shared" si="118"/>
        <v>1.581350043668618E-4</v>
      </c>
      <c r="KQ29" s="3">
        <f t="shared" si="119"/>
        <v>7.8278405355252943E-6</v>
      </c>
      <c r="KR29" s="3">
        <f t="shared" si="120"/>
        <v>4.9239642078304278E-6</v>
      </c>
      <c r="KS29" s="3">
        <f t="shared" si="121"/>
        <v>2.190532795021998E-5</v>
      </c>
      <c r="KT29" s="3">
        <f t="shared" si="122"/>
        <v>8.5285585189473167E-5</v>
      </c>
      <c r="KU29" s="3">
        <f t="shared" si="123"/>
        <v>4.1348673796524744E-5</v>
      </c>
      <c r="KV29" s="3">
        <f t="shared" si="124"/>
        <v>2.657678117303346E-5</v>
      </c>
      <c r="KW29" s="3">
        <f t="shared" si="125"/>
        <v>3.0995723410830002E-5</v>
      </c>
      <c r="KX29" s="3">
        <f t="shared" si="126"/>
        <v>2.638739793427075E-5</v>
      </c>
      <c r="KY29" s="3">
        <f t="shared" si="127"/>
        <v>1.7549513458677679E-5</v>
      </c>
      <c r="KZ29" s="3">
        <f t="shared" si="128"/>
        <v>6.1170786120354927E-5</v>
      </c>
      <c r="LA29" s="3">
        <f t="shared" si="129"/>
        <v>5.8393165285168529E-5</v>
      </c>
      <c r="LB29" s="3">
        <f t="shared" si="130"/>
        <v>4.0464885348965436E-5</v>
      </c>
      <c r="LC29" s="3">
        <f t="shared" si="131"/>
        <v>4.608325476559246E-6</v>
      </c>
      <c r="LD29" s="3">
        <f t="shared" si="132"/>
        <v>3.6614092827457022E-6</v>
      </c>
      <c r="LE29" s="3">
        <f t="shared" si="6"/>
        <v>0</v>
      </c>
      <c r="LF29" s="3">
        <f t="shared" si="143"/>
        <v>0</v>
      </c>
      <c r="LG29" s="3">
        <f t="shared" si="144"/>
        <v>2.2063147315855571E-4</v>
      </c>
      <c r="LH29" s="3">
        <f t="shared" si="145"/>
        <v>1.67541038558743E-4</v>
      </c>
      <c r="LI29" s="3">
        <f t="shared" si="146"/>
        <v>4.1462303739782375E-4</v>
      </c>
      <c r="LJ29" s="3">
        <f t="shared" si="147"/>
        <v>1.6703601658870913E-4</v>
      </c>
      <c r="LK29" s="3">
        <f t="shared" si="148"/>
        <v>7.2596908192371692E-6</v>
      </c>
      <c r="LL29" s="3">
        <f t="shared" si="149"/>
        <v>0</v>
      </c>
      <c r="LM29" s="3">
        <f t="shared" si="150"/>
        <v>0</v>
      </c>
      <c r="LN29" s="3">
        <f t="shared" si="151"/>
        <v>1.2183655027067595E-5</v>
      </c>
      <c r="LO29" s="3">
        <f t="shared" si="152"/>
        <v>0</v>
      </c>
      <c r="LP29" s="3">
        <f t="shared" si="153"/>
        <v>8.6169373637032482E-4</v>
      </c>
      <c r="LQ29" s="3">
        <f t="shared" si="154"/>
        <v>3.6298454096185842E-5</v>
      </c>
      <c r="LR29" s="3">
        <f t="shared" si="155"/>
        <v>8.8378844755930753E-7</v>
      </c>
      <c r="LS29" s="3">
        <f t="shared" si="156"/>
        <v>0</v>
      </c>
      <c r="LT29" s="3">
        <f t="shared" si="157"/>
        <v>0</v>
      </c>
      <c r="LU29" s="3">
        <f t="shared" si="158"/>
        <v>2.2094711188982687E-5</v>
      </c>
      <c r="LV29" s="3">
        <f t="shared" si="159"/>
        <v>1.6394275702225154E-4</v>
      </c>
      <c r="LW29" s="3">
        <f t="shared" si="160"/>
        <v>9.1345848829879853E-5</v>
      </c>
      <c r="LX29" s="3">
        <f t="shared" si="161"/>
        <v>4.3242506184151835E-5</v>
      </c>
      <c r="LY29" s="3">
        <f t="shared" si="162"/>
        <v>8.1561048160473236E-5</v>
      </c>
      <c r="LZ29" s="3">
        <f t="shared" si="163"/>
        <v>2.2429288244130141E-4</v>
      </c>
      <c r="MA29" s="3">
        <f t="shared" si="164"/>
        <v>3.0257128779655434E-4</v>
      </c>
      <c r="MB29" s="3">
        <f t="shared" si="165"/>
        <v>2.8975635530694439E-5</v>
      </c>
      <c r="MC29" s="3">
        <f t="shared" si="166"/>
        <v>2.0895284010152201E-5</v>
      </c>
      <c r="MD29" s="3">
        <f t="shared" si="167"/>
        <v>1.5718808817304826E-5</v>
      </c>
      <c r="ME29" s="3">
        <f t="shared" si="168"/>
        <v>0</v>
      </c>
      <c r="MF29" s="3">
        <f t="shared" si="169"/>
        <v>3.825541423006717E-5</v>
      </c>
      <c r="MG29" s="3">
        <f t="shared" si="170"/>
        <v>7.670021169889704E-5</v>
      </c>
      <c r="MH29" s="3">
        <f t="shared" si="171"/>
        <v>9.9918596771205142E-4</v>
      </c>
      <c r="MI29" s="3">
        <f t="shared" si="172"/>
        <v>2.0579645278881019E-5</v>
      </c>
      <c r="MJ29" s="3">
        <f t="shared" si="173"/>
        <v>3.7624136767524807E-5</v>
      </c>
      <c r="MK29" s="3">
        <f t="shared" si="174"/>
        <v>6.152430149937865E-4</v>
      </c>
      <c r="ML29" s="3">
        <f t="shared" si="175"/>
        <v>5.4542372763660123E-5</v>
      </c>
      <c r="MM29" s="3">
        <f t="shared" si="176"/>
        <v>2.8218102575643603E-5</v>
      </c>
      <c r="MN29" s="3">
        <f t="shared" si="177"/>
        <v>5.5363033464965186E-5</v>
      </c>
      <c r="MO29" s="3">
        <f t="shared" si="178"/>
        <v>7.8278405355252956E-5</v>
      </c>
      <c r="MP29" s="3">
        <f t="shared" si="179"/>
        <v>3.6740348319965499E-5</v>
      </c>
      <c r="MQ29" s="3">
        <f t="shared" si="180"/>
        <v>1.8748940637508169E-5</v>
      </c>
      <c r="MR29" s="3">
        <f t="shared" si="181"/>
        <v>1.5908192056067536E-5</v>
      </c>
      <c r="MS29" s="3">
        <f t="shared" si="182"/>
        <v>2.7965591590626656E-5</v>
      </c>
      <c r="MT29" s="3">
        <f t="shared" si="183"/>
        <v>5.3847967554863514E-5</v>
      </c>
      <c r="MU29" s="3">
        <f t="shared" si="184"/>
        <v>6.3759023716778615E-6</v>
      </c>
      <c r="MV29" s="3">
        <f t="shared" si="185"/>
        <v>6.8998626655880215E-5</v>
      </c>
      <c r="MW29" s="3">
        <f t="shared" si="133"/>
        <v>4.1285546050270506E-5</v>
      </c>
      <c r="MX29" s="3">
        <f t="shared" si="134"/>
        <v>0</v>
      </c>
      <c r="MY29" s="3">
        <f t="shared" si="135"/>
        <v>1.8748940637508169E-5</v>
      </c>
      <c r="MZ29" s="3">
        <f t="shared" si="136"/>
        <v>4.9239642078304276E-5</v>
      </c>
      <c r="NA29" s="3">
        <f t="shared" si="137"/>
        <v>8.0803515205422401E-6</v>
      </c>
      <c r="NB29" s="3">
        <f t="shared" si="138"/>
        <v>0</v>
      </c>
      <c r="NC29" s="3">
        <f t="shared" si="139"/>
        <v>0</v>
      </c>
      <c r="ND29" s="3">
        <f t="shared" si="140"/>
        <v>5.2080390659744906E-5</v>
      </c>
      <c r="NE29" s="3">
        <f t="shared" si="141"/>
        <v>1.8938323876270874E-7</v>
      </c>
      <c r="NF29" s="3">
        <f t="shared" si="142"/>
        <v>8.4023030264388453E-5</v>
      </c>
    </row>
    <row r="30" spans="1:370" x14ac:dyDescent="0.3">
      <c r="A30" s="1">
        <v>39873</v>
      </c>
      <c r="B30">
        <v>24418.78</v>
      </c>
      <c r="C30">
        <v>18125.88</v>
      </c>
      <c r="D30">
        <v>19655.82</v>
      </c>
      <c r="E30">
        <v>16129.390000000001</v>
      </c>
      <c r="F30">
        <v>10410.630000000001</v>
      </c>
      <c r="G30">
        <v>2652.93</v>
      </c>
      <c r="H30">
        <v>2359.46</v>
      </c>
      <c r="I30">
        <v>7163.03</v>
      </c>
      <c r="J30">
        <v>2365.02</v>
      </c>
      <c r="K30">
        <v>10385.86</v>
      </c>
      <c r="L30">
        <v>1292.3399999999999</v>
      </c>
      <c r="M30">
        <v>7461.1</v>
      </c>
      <c r="N30">
        <v>99.3</v>
      </c>
      <c r="O30">
        <v>6482.35</v>
      </c>
      <c r="P30">
        <v>3770.53</v>
      </c>
      <c r="Q30">
        <v>390.76</v>
      </c>
      <c r="R30">
        <v>34.72</v>
      </c>
      <c r="S30">
        <v>149.52000000000001</v>
      </c>
      <c r="T30">
        <v>507.62</v>
      </c>
      <c r="U30">
        <v>852.72</v>
      </c>
      <c r="V30">
        <v>3297.59</v>
      </c>
      <c r="W30">
        <v>96.98</v>
      </c>
      <c r="X30">
        <v>5.18</v>
      </c>
      <c r="Y30">
        <v>589.84</v>
      </c>
      <c r="Z30">
        <v>947.47</v>
      </c>
      <c r="AA30">
        <v>493.79</v>
      </c>
      <c r="AB30">
        <v>40.97</v>
      </c>
      <c r="AC30">
        <v>158.94</v>
      </c>
      <c r="AD30">
        <v>375.76</v>
      </c>
      <c r="AE30">
        <v>4796.29</v>
      </c>
      <c r="AF30">
        <v>545.72</v>
      </c>
      <c r="AG30">
        <v>162.03</v>
      </c>
      <c r="AH30">
        <v>93.42</v>
      </c>
      <c r="AI30">
        <v>166.78</v>
      </c>
      <c r="AJ30">
        <v>202.22</v>
      </c>
      <c r="AK30">
        <v>27.560000000000002</v>
      </c>
      <c r="AL30">
        <v>273.95999999999998</v>
      </c>
      <c r="AM30">
        <v>84.84</v>
      </c>
      <c r="AN30">
        <v>790.72</v>
      </c>
      <c r="AO30">
        <v>2.52</v>
      </c>
      <c r="AP30">
        <v>177.21</v>
      </c>
      <c r="AQ30">
        <v>0.81</v>
      </c>
      <c r="AR30">
        <v>8.2900000000000009</v>
      </c>
      <c r="AS30">
        <v>3.1</v>
      </c>
      <c r="AT30">
        <v>144.56</v>
      </c>
      <c r="AU30">
        <v>0.37</v>
      </c>
      <c r="AV30">
        <v>316.17</v>
      </c>
      <c r="AW30">
        <v>42.65</v>
      </c>
      <c r="AX30">
        <v>5.32</v>
      </c>
      <c r="AY30">
        <v>47.92</v>
      </c>
      <c r="AZ30">
        <v>455.41</v>
      </c>
      <c r="BA30">
        <v>139.54</v>
      </c>
      <c r="BD30">
        <v>42.77</v>
      </c>
      <c r="BE30">
        <v>39.64</v>
      </c>
      <c r="BF30">
        <v>48.980000000000004</v>
      </c>
      <c r="BG30">
        <v>106.53</v>
      </c>
      <c r="BH30">
        <v>115.78</v>
      </c>
      <c r="BI30">
        <v>15.11</v>
      </c>
      <c r="BJ30">
        <v>14.76</v>
      </c>
      <c r="BK30">
        <v>16.78</v>
      </c>
      <c r="BL30">
        <v>53.82</v>
      </c>
      <c r="BM30">
        <v>1.7</v>
      </c>
      <c r="BN30">
        <v>532.95000000000005</v>
      </c>
      <c r="BO30">
        <v>725.48</v>
      </c>
      <c r="BP30">
        <v>89.97</v>
      </c>
      <c r="BQ30">
        <v>26.22</v>
      </c>
      <c r="BT30">
        <v>4.54</v>
      </c>
      <c r="BU30">
        <v>82.05</v>
      </c>
      <c r="BX30">
        <v>5.04</v>
      </c>
      <c r="BY30">
        <v>21.51</v>
      </c>
      <c r="BZ30">
        <v>135.72</v>
      </c>
      <c r="CB30">
        <v>4.7300000000000004</v>
      </c>
      <c r="CC30">
        <v>2.35</v>
      </c>
      <c r="CE30">
        <v>35.11</v>
      </c>
      <c r="CF30">
        <v>118.8</v>
      </c>
      <c r="CG30">
        <v>6.53</v>
      </c>
      <c r="CH30">
        <v>8.56</v>
      </c>
      <c r="CI30">
        <v>7.08</v>
      </c>
      <c r="CJ30">
        <v>32.51</v>
      </c>
      <c r="CK30">
        <v>8.7000000000000011</v>
      </c>
      <c r="CL30">
        <v>81.59</v>
      </c>
      <c r="CM30">
        <v>479.36</v>
      </c>
      <c r="CN30">
        <v>0.9</v>
      </c>
      <c r="CO30">
        <v>2.14</v>
      </c>
      <c r="CP30">
        <v>206.29</v>
      </c>
      <c r="CQ30">
        <v>34.89</v>
      </c>
      <c r="CR30">
        <v>21.650000000000002</v>
      </c>
      <c r="CT30">
        <v>113.23</v>
      </c>
      <c r="CU30">
        <v>22.64</v>
      </c>
      <c r="CV30">
        <v>4.6500000000000004</v>
      </c>
      <c r="CW30">
        <v>464.8</v>
      </c>
      <c r="CX30">
        <v>0.16</v>
      </c>
      <c r="CY30">
        <v>5.99</v>
      </c>
      <c r="CZ30">
        <v>96.850000000000009</v>
      </c>
      <c r="DA30">
        <v>6.01</v>
      </c>
      <c r="DC30">
        <v>2.82</v>
      </c>
      <c r="DD30">
        <v>97.070000000000007</v>
      </c>
      <c r="DE30">
        <v>0.63</v>
      </c>
      <c r="DF30">
        <v>13.01</v>
      </c>
      <c r="DG30">
        <v>7.49</v>
      </c>
      <c r="DH30">
        <v>10.700000000000001</v>
      </c>
      <c r="DI30">
        <v>31.32</v>
      </c>
      <c r="DJ30">
        <v>0.4</v>
      </c>
      <c r="DK30">
        <v>33.619999999999997</v>
      </c>
      <c r="DL30">
        <v>0.87</v>
      </c>
      <c r="DM30">
        <v>0.39</v>
      </c>
      <c r="DN30">
        <v>4.8500000000000005</v>
      </c>
      <c r="DO30">
        <v>17.7</v>
      </c>
      <c r="DP30">
        <v>8.01</v>
      </c>
      <c r="DQ30">
        <v>3.77</v>
      </c>
      <c r="DR30">
        <v>4.91</v>
      </c>
      <c r="DS30">
        <v>3.4</v>
      </c>
      <c r="DT30">
        <v>3.89</v>
      </c>
      <c r="DU30">
        <v>12.11</v>
      </c>
      <c r="DV30">
        <v>8.5400000000000009</v>
      </c>
      <c r="DW30">
        <v>10.69</v>
      </c>
      <c r="DX30">
        <v>0.73</v>
      </c>
      <c r="DY30">
        <v>0.23</v>
      </c>
      <c r="EB30">
        <v>35.369999999999997</v>
      </c>
      <c r="EC30">
        <v>22.19</v>
      </c>
      <c r="ED30">
        <v>73.75</v>
      </c>
      <c r="EE30">
        <v>51.36</v>
      </c>
      <c r="EF30">
        <v>1.32</v>
      </c>
      <c r="EG30">
        <v>1.4000000000000001</v>
      </c>
      <c r="EI30">
        <v>4.42</v>
      </c>
      <c r="EK30">
        <v>155.94</v>
      </c>
      <c r="EL30">
        <v>7.18</v>
      </c>
      <c r="EM30">
        <v>0.14000000000000001</v>
      </c>
      <c r="EP30">
        <v>3.5</v>
      </c>
      <c r="EQ30">
        <v>26.38</v>
      </c>
      <c r="ER30">
        <v>13.700000000000001</v>
      </c>
      <c r="ES30">
        <v>7.9300000000000006</v>
      </c>
      <c r="ET30">
        <v>7.6000000000000005</v>
      </c>
      <c r="EU30">
        <v>43.43</v>
      </c>
      <c r="EV30">
        <v>47.19</v>
      </c>
      <c r="EW30">
        <v>5.0600000000000005</v>
      </c>
      <c r="EX30">
        <v>4.47</v>
      </c>
      <c r="EY30">
        <v>2.31</v>
      </c>
      <c r="FA30">
        <v>7.23</v>
      </c>
      <c r="FB30">
        <v>13.58</v>
      </c>
      <c r="FC30">
        <v>169.32</v>
      </c>
      <c r="FD30">
        <v>3.95</v>
      </c>
      <c r="FE30">
        <v>7.73</v>
      </c>
      <c r="FF30">
        <v>120.36</v>
      </c>
      <c r="FG30">
        <v>8.64</v>
      </c>
      <c r="FH30">
        <v>3.88</v>
      </c>
      <c r="FI30">
        <v>13.290000000000001</v>
      </c>
      <c r="FJ30">
        <v>11.02</v>
      </c>
      <c r="FK30">
        <v>5.45</v>
      </c>
      <c r="FL30">
        <v>4.71</v>
      </c>
      <c r="FM30">
        <v>2.29</v>
      </c>
      <c r="FN30">
        <v>4.13</v>
      </c>
      <c r="FO30">
        <v>9.06</v>
      </c>
      <c r="FP30">
        <v>0.81</v>
      </c>
      <c r="FQ30">
        <v>13.450000000000001</v>
      </c>
      <c r="FR30">
        <v>6.5200000000000005</v>
      </c>
      <c r="FT30">
        <v>2.5300000000000002</v>
      </c>
      <c r="FU30">
        <v>6.6000000000000005</v>
      </c>
      <c r="FV30">
        <v>1.28</v>
      </c>
      <c r="FY30">
        <v>15.99</v>
      </c>
      <c r="FZ30">
        <v>0.03</v>
      </c>
      <c r="GA30">
        <v>9.5</v>
      </c>
      <c r="GE30">
        <f t="shared" si="0"/>
        <v>154279.7000000003</v>
      </c>
      <c r="GG30" s="3">
        <f t="shared" si="4"/>
        <v>0.15827604020490027</v>
      </c>
      <c r="GH30" s="3">
        <f t="shared" si="7"/>
        <v>0.11748713537814738</v>
      </c>
      <c r="GI30" s="3">
        <f t="shared" si="8"/>
        <v>0.12740379972219262</v>
      </c>
      <c r="GJ30" s="3">
        <f t="shared" si="9"/>
        <v>0.10454641796684833</v>
      </c>
      <c r="GK30" s="3">
        <f t="shared" si="10"/>
        <v>6.7478935984448901E-2</v>
      </c>
      <c r="GL30" s="3">
        <f t="shared" si="11"/>
        <v>1.7195586976121904E-2</v>
      </c>
      <c r="GM30" s="3">
        <f t="shared" si="12"/>
        <v>1.5293392455391056E-2</v>
      </c>
      <c r="GN30" s="3">
        <f t="shared" si="13"/>
        <v>4.6428856161892886E-2</v>
      </c>
      <c r="GO30" s="3">
        <f t="shared" si="14"/>
        <v>1.5329430897259947E-2</v>
      </c>
      <c r="GP30" s="3">
        <f t="shared" si="15"/>
        <v>6.7318383429576148E-2</v>
      </c>
      <c r="GQ30" s="3">
        <f t="shared" si="16"/>
        <v>8.3766043102235579E-3</v>
      </c>
      <c r="GR30" s="3">
        <f t="shared" si="17"/>
        <v>4.8360866659709512E-2</v>
      </c>
      <c r="GS30" s="3">
        <f t="shared" si="18"/>
        <v>6.4363620100376003E-4</v>
      </c>
      <c r="GT30" s="3">
        <f t="shared" si="19"/>
        <v>4.2016869361296318E-2</v>
      </c>
      <c r="GU30" s="3">
        <f t="shared" si="20"/>
        <v>2.4439573061135023E-2</v>
      </c>
      <c r="GV30" s="3">
        <f t="shared" si="21"/>
        <v>2.5328024360949577E-3</v>
      </c>
      <c r="GW30" s="3">
        <f t="shared" si="22"/>
        <v>2.2504580965609819E-4</v>
      </c>
      <c r="GX30" s="3">
        <f t="shared" si="23"/>
        <v>9.6914888997061649E-4</v>
      </c>
      <c r="GY30" s="3">
        <f t="shared" si="24"/>
        <v>3.2902578887565831E-3</v>
      </c>
      <c r="GZ30" s="3">
        <f t="shared" si="25"/>
        <v>5.5271043436044944E-3</v>
      </c>
      <c r="HA30" s="3">
        <f t="shared" si="26"/>
        <v>2.1374101712668573E-2</v>
      </c>
      <c r="HB30" s="3">
        <f t="shared" si="27"/>
        <v>6.2859857777789179E-4</v>
      </c>
      <c r="HC30" s="3">
        <f t="shared" si="28"/>
        <v>3.3575382892240452E-5</v>
      </c>
      <c r="HD30" s="3">
        <f t="shared" si="29"/>
        <v>3.8231860704940369E-3</v>
      </c>
      <c r="HE30" s="3">
        <f t="shared" si="30"/>
        <v>6.1412486542299352E-3</v>
      </c>
      <c r="HF30" s="3">
        <f t="shared" si="31"/>
        <v>3.2006155054747905E-3</v>
      </c>
      <c r="HG30" s="3">
        <f t="shared" si="32"/>
        <v>2.6555664808785548E-4</v>
      </c>
      <c r="HH30" s="3">
        <f t="shared" si="33"/>
        <v>1.0302068256549609E-3</v>
      </c>
      <c r="HI30" s="3">
        <f t="shared" si="34"/>
        <v>2.4355764238587398E-3</v>
      </c>
      <c r="HJ30" s="3">
        <f t="shared" si="35"/>
        <v>3.108827668189652E-2</v>
      </c>
      <c r="HK30" s="3">
        <f t="shared" si="36"/>
        <v>3.5372119598365758E-3</v>
      </c>
      <c r="HL30" s="3">
        <f t="shared" si="37"/>
        <v>1.0502353841756219E-3</v>
      </c>
      <c r="HM30" s="3">
        <f t="shared" si="38"/>
        <v>6.0552360420716277E-4</v>
      </c>
      <c r="HN30" s="3">
        <f t="shared" si="39"/>
        <v>1.0810236213837573E-3</v>
      </c>
      <c r="HO30" s="3">
        <f t="shared" si="40"/>
        <v>1.3107362796271941E-3</v>
      </c>
      <c r="HP30" s="3">
        <f t="shared" si="41"/>
        <v>1.7863659314867704E-4</v>
      </c>
      <c r="HQ30" s="3">
        <f t="shared" si="42"/>
        <v>1.775735887482277E-3</v>
      </c>
      <c r="HR30" s="3">
        <f t="shared" si="43"/>
        <v>5.4991032520804639E-4</v>
      </c>
      <c r="HS30" s="3">
        <f t="shared" si="44"/>
        <v>5.1252368263614619E-3</v>
      </c>
      <c r="HT30" s="3">
        <f t="shared" si="45"/>
        <v>1.6333970055684547E-5</v>
      </c>
      <c r="HU30" s="3">
        <f t="shared" si="46"/>
        <v>1.148628108558674E-3</v>
      </c>
      <c r="HV30" s="3">
        <f t="shared" si="47"/>
        <v>5.250204660755747E-6</v>
      </c>
      <c r="HW30" s="3">
        <f t="shared" si="48"/>
        <v>5.3733576095882901E-5</v>
      </c>
      <c r="HX30" s="3">
        <f t="shared" si="49"/>
        <v>2.0093375862151626E-5</v>
      </c>
      <c r="HY30" s="3">
        <f t="shared" si="50"/>
        <v>9.369994885911738E-4</v>
      </c>
      <c r="HZ30" s="3">
        <f t="shared" si="51"/>
        <v>2.3982416351600326E-6</v>
      </c>
      <c r="IA30" s="3">
        <f t="shared" si="52"/>
        <v>2.0493298859149932E-3</v>
      </c>
      <c r="IB30" s="3">
        <f t="shared" si="53"/>
        <v>2.7644596145831184E-4</v>
      </c>
      <c r="IC30" s="3">
        <f t="shared" si="54"/>
        <v>3.4482825673111824E-5</v>
      </c>
      <c r="ID30" s="3">
        <f t="shared" si="55"/>
        <v>3.1060470042396961E-4</v>
      </c>
      <c r="IE30" s="3">
        <f t="shared" si="56"/>
        <v>2.9518465488330555E-3</v>
      </c>
      <c r="IF30" s="3">
        <f t="shared" si="57"/>
        <v>9.0446118316278633E-4</v>
      </c>
      <c r="IG30" s="3">
        <f t="shared" si="58"/>
        <v>0</v>
      </c>
      <c r="IH30" s="3">
        <f t="shared" si="59"/>
        <v>0</v>
      </c>
      <c r="II30" s="3">
        <f t="shared" si="60"/>
        <v>2.7722376955620164E-4</v>
      </c>
      <c r="IJ30" s="3">
        <f t="shared" si="61"/>
        <v>2.5693594166957757E-4</v>
      </c>
      <c r="IK30" s="3">
        <f t="shared" si="62"/>
        <v>3.1747533862199568E-4</v>
      </c>
      <c r="IL30" s="3">
        <f t="shared" si="63"/>
        <v>6.904991389016169E-4</v>
      </c>
      <c r="IM30" s="3">
        <f t="shared" si="64"/>
        <v>7.5045517978061772E-4</v>
      </c>
      <c r="IN30" s="3">
        <f t="shared" si="65"/>
        <v>9.7939002992616461E-5</v>
      </c>
      <c r="IO30" s="3">
        <f t="shared" si="66"/>
        <v>9.5670396040438058E-5</v>
      </c>
      <c r="IP30" s="3">
        <f t="shared" si="67"/>
        <v>1.0876349902158202E-4</v>
      </c>
      <c r="IQ30" s="3">
        <f t="shared" si="68"/>
        <v>3.4884693190354851E-4</v>
      </c>
      <c r="IR30" s="3">
        <f t="shared" si="69"/>
        <v>1.1018948053437987E-5</v>
      </c>
      <c r="IS30" s="3">
        <f t="shared" si="5"/>
        <v>3.4544402147528093E-3</v>
      </c>
      <c r="IT30" s="3">
        <f t="shared" si="70"/>
        <v>4.702368490475407E-3</v>
      </c>
      <c r="IU30" s="3">
        <f t="shared" si="71"/>
        <v>5.8316162139283281E-4</v>
      </c>
      <c r="IV30" s="3">
        <f t="shared" si="72"/>
        <v>1.6995106938890825E-4</v>
      </c>
      <c r="IW30" s="3">
        <f t="shared" si="73"/>
        <v>0</v>
      </c>
      <c r="IX30" s="3">
        <f t="shared" si="74"/>
        <v>0</v>
      </c>
      <c r="IY30" s="3">
        <f t="shared" si="75"/>
        <v>2.9427073036828509E-5</v>
      </c>
      <c r="IZ30" s="3">
        <f t="shared" si="76"/>
        <v>5.3182628693210991E-4</v>
      </c>
      <c r="JA30" s="3">
        <f t="shared" si="77"/>
        <v>0</v>
      </c>
      <c r="JB30" s="3">
        <f t="shared" si="78"/>
        <v>0</v>
      </c>
      <c r="JC30" s="3">
        <f t="shared" si="79"/>
        <v>3.2667940111369093E-5</v>
      </c>
      <c r="JD30" s="3">
        <f t="shared" si="80"/>
        <v>1.3942210154673597E-4</v>
      </c>
      <c r="JE30" s="3">
        <f t="shared" si="81"/>
        <v>8.7970095871329622E-4</v>
      </c>
      <c r="JF30" s="3">
        <f t="shared" si="82"/>
        <v>0</v>
      </c>
      <c r="JG30" s="3">
        <f t="shared" si="83"/>
        <v>3.0658602525153933E-5</v>
      </c>
      <c r="JH30" s="3">
        <f t="shared" si="84"/>
        <v>1.5232075250340748E-5</v>
      </c>
      <c r="JI30" s="3">
        <f t="shared" si="85"/>
        <v>0</v>
      </c>
      <c r="JJ30" s="3">
        <f t="shared" si="86"/>
        <v>2.2757368597423985E-4</v>
      </c>
      <c r="JK30" s="3">
        <f t="shared" si="87"/>
        <v>7.7003001691084284E-4</v>
      </c>
      <c r="JL30" s="3">
        <f t="shared" si="88"/>
        <v>4.2325723993500038E-5</v>
      </c>
      <c r="JM30" s="3">
        <f t="shared" si="89"/>
        <v>5.5483644316134812E-5</v>
      </c>
      <c r="JN30" s="3">
        <f t="shared" si="90"/>
        <v>4.589067777549468E-5</v>
      </c>
      <c r="JO30" s="3">
        <f t="shared" si="91"/>
        <v>2.1072117718662879E-4</v>
      </c>
      <c r="JP30" s="3">
        <f t="shared" si="92"/>
        <v>5.6391087097006178E-5</v>
      </c>
      <c r="JQ30" s="3">
        <f t="shared" si="93"/>
        <v>5.2884468922353262E-4</v>
      </c>
      <c r="JR30" s="3">
        <f t="shared" si="94"/>
        <v>3.1070840817035493E-3</v>
      </c>
      <c r="JS30" s="3">
        <f t="shared" si="95"/>
        <v>5.8335607341730527E-6</v>
      </c>
      <c r="JT30" s="3">
        <f t="shared" si="96"/>
        <v>1.3870911079033703E-5</v>
      </c>
      <c r="JU30" s="3">
        <f t="shared" si="97"/>
        <v>1.3371169376139543E-3</v>
      </c>
      <c r="JV30" s="3">
        <f t="shared" si="98"/>
        <v>2.2614770446144198E-4</v>
      </c>
      <c r="JW30" s="3">
        <f t="shared" si="99"/>
        <v>1.4032954432760731E-4</v>
      </c>
      <c r="JX30" s="3">
        <f t="shared" si="100"/>
        <v>0</v>
      </c>
      <c r="JY30" s="3">
        <f t="shared" si="101"/>
        <v>7.3392675770046084E-4</v>
      </c>
      <c r="JZ30" s="3">
        <f t="shared" si="102"/>
        <v>1.4674646113519766E-4</v>
      </c>
      <c r="KA30" s="3">
        <f t="shared" si="103"/>
        <v>3.0140063793227438E-5</v>
      </c>
      <c r="KB30" s="3">
        <f t="shared" si="104"/>
        <v>3.0127100324929277E-3</v>
      </c>
      <c r="KC30" s="3">
        <f t="shared" si="105"/>
        <v>1.037077463852987E-6</v>
      </c>
      <c r="KD30" s="3">
        <f t="shared" si="106"/>
        <v>3.8825587552996201E-5</v>
      </c>
      <c r="KE30" s="3">
        <f t="shared" si="107"/>
        <v>6.2775595233851124E-4</v>
      </c>
      <c r="KF30" s="3">
        <f t="shared" si="108"/>
        <v>3.8955222235977825E-5</v>
      </c>
      <c r="KG30" s="3">
        <f t="shared" si="109"/>
        <v>0</v>
      </c>
      <c r="KH30" s="3">
        <f t="shared" si="110"/>
        <v>1.8278490300408895E-5</v>
      </c>
      <c r="KI30" s="3">
        <f t="shared" si="111"/>
        <v>6.2918193385130914E-4</v>
      </c>
      <c r="KJ30" s="3">
        <f t="shared" si="112"/>
        <v>4.0834925139211367E-6</v>
      </c>
      <c r="KK30" s="3">
        <f t="shared" si="113"/>
        <v>8.4327361279546014E-5</v>
      </c>
      <c r="KL30" s="3">
        <f t="shared" si="114"/>
        <v>4.8548188776617958E-5</v>
      </c>
      <c r="KM30" s="3">
        <f t="shared" si="115"/>
        <v>6.9354555395168522E-5</v>
      </c>
      <c r="KN30" s="3">
        <f t="shared" si="116"/>
        <v>2.0300791354922222E-4</v>
      </c>
      <c r="KO30" s="3">
        <f t="shared" si="117"/>
        <v>2.5926936596324678E-6</v>
      </c>
      <c r="KP30" s="3">
        <f t="shared" si="118"/>
        <v>2.1791590209210889E-4</v>
      </c>
      <c r="KQ30" s="3">
        <f t="shared" si="119"/>
        <v>5.6391087097006175E-6</v>
      </c>
      <c r="KR30" s="3">
        <f t="shared" si="120"/>
        <v>2.5278763181416559E-6</v>
      </c>
      <c r="KS30" s="3">
        <f t="shared" si="121"/>
        <v>3.1436410623043673E-5</v>
      </c>
      <c r="KT30" s="3">
        <f t="shared" si="122"/>
        <v>1.1472669443873668E-4</v>
      </c>
      <c r="KU30" s="3">
        <f t="shared" si="123"/>
        <v>5.1918690534140163E-5</v>
      </c>
      <c r="KV30" s="3">
        <f t="shared" si="124"/>
        <v>2.4436137742036006E-5</v>
      </c>
      <c r="KW30" s="3">
        <f t="shared" si="125"/>
        <v>3.182531467198854E-5</v>
      </c>
      <c r="KX30" s="3">
        <f t="shared" si="126"/>
        <v>2.2037896106875975E-5</v>
      </c>
      <c r="KY30" s="3">
        <f t="shared" si="127"/>
        <v>2.5213945839925747E-5</v>
      </c>
      <c r="KZ30" s="3">
        <f t="shared" si="128"/>
        <v>7.8493800545372948E-5</v>
      </c>
      <c r="LA30" s="3">
        <f t="shared" si="129"/>
        <v>5.5354009633153188E-5</v>
      </c>
      <c r="LB30" s="3">
        <f t="shared" si="130"/>
        <v>6.9289738053677697E-5</v>
      </c>
      <c r="LC30" s="3">
        <f t="shared" si="131"/>
        <v>4.7316659288292529E-6</v>
      </c>
      <c r="LD30" s="3">
        <f t="shared" si="132"/>
        <v>1.4907988542886689E-6</v>
      </c>
      <c r="LE30" s="3">
        <f t="shared" si="6"/>
        <v>0</v>
      </c>
      <c r="LF30" s="3">
        <f t="shared" si="143"/>
        <v>0</v>
      </c>
      <c r="LG30" s="3">
        <f t="shared" si="144"/>
        <v>2.2925893685300094E-4</v>
      </c>
      <c r="LH30" s="3">
        <f t="shared" si="145"/>
        <v>1.4382968076811115E-4</v>
      </c>
      <c r="LI30" s="3">
        <f t="shared" si="146"/>
        <v>4.7802789349473622E-4</v>
      </c>
      <c r="LJ30" s="3">
        <f t="shared" si="147"/>
        <v>3.3290186589680882E-4</v>
      </c>
      <c r="LK30" s="3">
        <f t="shared" si="148"/>
        <v>8.5558890767871438E-6</v>
      </c>
      <c r="LL30" s="3">
        <f t="shared" si="149"/>
        <v>9.0744278087136371E-6</v>
      </c>
      <c r="LM30" s="3">
        <f t="shared" si="150"/>
        <v>0</v>
      </c>
      <c r="LN30" s="3">
        <f t="shared" si="151"/>
        <v>2.8649264938938768E-5</v>
      </c>
      <c r="LO30" s="3">
        <f t="shared" si="152"/>
        <v>0</v>
      </c>
      <c r="LP30" s="3">
        <f t="shared" si="153"/>
        <v>1.0107616232077174E-3</v>
      </c>
      <c r="LQ30" s="3">
        <f t="shared" si="154"/>
        <v>4.653885119040279E-5</v>
      </c>
      <c r="LR30" s="3">
        <f t="shared" si="155"/>
        <v>9.0744278087136371E-7</v>
      </c>
      <c r="LS30" s="3">
        <f t="shared" si="156"/>
        <v>0</v>
      </c>
      <c r="LT30" s="3">
        <f t="shared" si="157"/>
        <v>0</v>
      </c>
      <c r="LU30" s="3">
        <f t="shared" si="158"/>
        <v>2.2686069521784091E-5</v>
      </c>
      <c r="LV30" s="3">
        <f t="shared" si="159"/>
        <v>1.7098814685276124E-4</v>
      </c>
      <c r="LW30" s="3">
        <f t="shared" si="160"/>
        <v>8.8799757842412022E-5</v>
      </c>
      <c r="LX30" s="3">
        <f t="shared" si="161"/>
        <v>5.1400151802213672E-5</v>
      </c>
      <c r="LY30" s="3">
        <f t="shared" si="162"/>
        <v>4.9261179533016886E-5</v>
      </c>
      <c r="LZ30" s="3">
        <f t="shared" si="163"/>
        <v>2.8150171409459517E-4</v>
      </c>
      <c r="MA30" s="3">
        <f t="shared" si="164"/>
        <v>3.0587303449514038E-4</v>
      </c>
      <c r="MB30" s="3">
        <f t="shared" si="165"/>
        <v>3.2797574794350718E-5</v>
      </c>
      <c r="MC30" s="3">
        <f t="shared" si="166"/>
        <v>2.8973351646392823E-5</v>
      </c>
      <c r="MD30" s="3">
        <f t="shared" si="167"/>
        <v>1.49728058843775E-5</v>
      </c>
      <c r="ME30" s="3">
        <f t="shared" si="168"/>
        <v>0</v>
      </c>
      <c r="MF30" s="3">
        <f t="shared" si="169"/>
        <v>4.6862937897856858E-5</v>
      </c>
      <c r="MG30" s="3">
        <f t="shared" si="170"/>
        <v>8.8021949744522275E-5</v>
      </c>
      <c r="MH30" s="3">
        <f t="shared" si="171"/>
        <v>1.0974872261224236E-3</v>
      </c>
      <c r="MI30" s="3">
        <f t="shared" si="172"/>
        <v>2.5602849888870617E-5</v>
      </c>
      <c r="MJ30" s="3">
        <f t="shared" si="173"/>
        <v>5.0103804972397439E-5</v>
      </c>
      <c r="MK30" s="3">
        <f t="shared" si="174"/>
        <v>7.8014152218340951E-4</v>
      </c>
      <c r="ML30" s="3">
        <f t="shared" si="175"/>
        <v>5.6002183048061304E-5</v>
      </c>
      <c r="MM30" s="3">
        <f t="shared" si="176"/>
        <v>2.5149128498434935E-5</v>
      </c>
      <c r="MN30" s="3">
        <f t="shared" si="177"/>
        <v>8.6142246841288745E-5</v>
      </c>
      <c r="MO30" s="3">
        <f t="shared" si="178"/>
        <v>7.1428710322874475E-5</v>
      </c>
      <c r="MP30" s="3">
        <f t="shared" si="179"/>
        <v>3.5325451112492371E-5</v>
      </c>
      <c r="MQ30" s="3">
        <f t="shared" si="180"/>
        <v>3.0528967842172308E-5</v>
      </c>
      <c r="MR30" s="3">
        <f t="shared" si="181"/>
        <v>1.4843171201395877E-5</v>
      </c>
      <c r="MS30" s="3">
        <f t="shared" si="182"/>
        <v>2.6769562035705229E-5</v>
      </c>
      <c r="MT30" s="3">
        <f t="shared" si="183"/>
        <v>5.8724511390675394E-5</v>
      </c>
      <c r="MU30" s="3">
        <f t="shared" si="184"/>
        <v>5.250204660755747E-6</v>
      </c>
      <c r="MV30" s="3">
        <f t="shared" si="185"/>
        <v>8.7179324305141728E-5</v>
      </c>
      <c r="MW30" s="3">
        <f t="shared" si="133"/>
        <v>4.2260906652009226E-5</v>
      </c>
      <c r="MX30" s="3">
        <f t="shared" si="134"/>
        <v>0</v>
      </c>
      <c r="MY30" s="3">
        <f t="shared" si="135"/>
        <v>1.6398787397175359E-5</v>
      </c>
      <c r="MZ30" s="3">
        <f t="shared" si="136"/>
        <v>4.2779445383935717E-5</v>
      </c>
      <c r="NA30" s="3">
        <f t="shared" si="137"/>
        <v>8.2966197108238963E-6</v>
      </c>
      <c r="NB30" s="3">
        <f t="shared" si="138"/>
        <v>0</v>
      </c>
      <c r="NC30" s="3">
        <f t="shared" si="139"/>
        <v>0</v>
      </c>
      <c r="ND30" s="3">
        <f t="shared" si="140"/>
        <v>1.0364292904380789E-4</v>
      </c>
      <c r="NE30" s="3">
        <f t="shared" si="141"/>
        <v>1.9445202447243507E-7</v>
      </c>
      <c r="NF30" s="3">
        <f t="shared" si="142"/>
        <v>6.1576474416271101E-5</v>
      </c>
    </row>
    <row r="31" spans="1:370" x14ac:dyDescent="0.3">
      <c r="A31" s="1">
        <v>39904</v>
      </c>
      <c r="B31">
        <v>29589.440000000002</v>
      </c>
      <c r="C31">
        <v>22681.27</v>
      </c>
      <c r="D31">
        <v>25353.61</v>
      </c>
      <c r="E31">
        <v>15723.24</v>
      </c>
      <c r="F31">
        <v>13186.550000000001</v>
      </c>
      <c r="G31">
        <v>2757.25</v>
      </c>
      <c r="H31">
        <v>3336.59</v>
      </c>
      <c r="I31">
        <v>8983.2900000000009</v>
      </c>
      <c r="J31">
        <v>2976.79</v>
      </c>
      <c r="K31">
        <v>12834.03</v>
      </c>
      <c r="L31">
        <v>1652.8400000000001</v>
      </c>
      <c r="M31">
        <v>8868.3000000000011</v>
      </c>
      <c r="N31">
        <v>172.83</v>
      </c>
      <c r="O31">
        <v>8380.92</v>
      </c>
      <c r="P31">
        <v>4268.03</v>
      </c>
      <c r="Q31">
        <v>500.93</v>
      </c>
      <c r="R31">
        <v>42.25</v>
      </c>
      <c r="S31">
        <v>145.44</v>
      </c>
      <c r="T31">
        <v>600.21</v>
      </c>
      <c r="U31">
        <v>999.86</v>
      </c>
      <c r="V31">
        <v>4077.53</v>
      </c>
      <c r="W31">
        <v>105.06</v>
      </c>
      <c r="X31">
        <v>11.51</v>
      </c>
      <c r="Y31">
        <v>674.48</v>
      </c>
      <c r="Z31">
        <v>986.41</v>
      </c>
      <c r="AA31">
        <v>544.87</v>
      </c>
      <c r="AB31">
        <v>91.58</v>
      </c>
      <c r="AC31">
        <v>181.77</v>
      </c>
      <c r="AD31">
        <v>511.96000000000004</v>
      </c>
      <c r="AE31">
        <v>4913.3</v>
      </c>
      <c r="AF31">
        <v>619.98</v>
      </c>
      <c r="AG31">
        <v>193.35</v>
      </c>
      <c r="AH31">
        <v>98.33</v>
      </c>
      <c r="AI31">
        <v>186.02</v>
      </c>
      <c r="AJ31">
        <v>255.11</v>
      </c>
      <c r="AK31">
        <v>39.58</v>
      </c>
      <c r="AL31">
        <v>372.64</v>
      </c>
      <c r="AM31">
        <v>123.95</v>
      </c>
      <c r="AN31">
        <v>1116.3500000000001</v>
      </c>
      <c r="AO31">
        <v>3.7800000000000002</v>
      </c>
      <c r="AP31">
        <v>165.5</v>
      </c>
      <c r="AQ31">
        <v>0.54</v>
      </c>
      <c r="AR31">
        <v>14.63</v>
      </c>
      <c r="AS31">
        <v>1.86</v>
      </c>
      <c r="AT31">
        <v>154.88</v>
      </c>
      <c r="AU31">
        <v>0.26</v>
      </c>
      <c r="AV31">
        <v>375.25</v>
      </c>
      <c r="AW31">
        <v>43.11</v>
      </c>
      <c r="AX31">
        <v>4.71</v>
      </c>
      <c r="AY31">
        <v>46.62</v>
      </c>
      <c r="AZ31">
        <v>450.07</v>
      </c>
      <c r="BA31">
        <v>152.54</v>
      </c>
      <c r="BD31">
        <v>41.26</v>
      </c>
      <c r="BE31">
        <v>54.32</v>
      </c>
      <c r="BF31">
        <v>46.300000000000004</v>
      </c>
      <c r="BG31">
        <v>118.97</v>
      </c>
      <c r="BH31">
        <v>130.96</v>
      </c>
      <c r="BI31">
        <v>20.34</v>
      </c>
      <c r="BJ31">
        <v>16.39</v>
      </c>
      <c r="BK31">
        <v>14.16</v>
      </c>
      <c r="BL31">
        <v>67.27</v>
      </c>
      <c r="BM31">
        <v>4.0999999999999996</v>
      </c>
      <c r="BN31">
        <v>611.65</v>
      </c>
      <c r="BO31">
        <v>684.61</v>
      </c>
      <c r="BP31">
        <v>86.33</v>
      </c>
      <c r="BQ31">
        <v>26.22</v>
      </c>
      <c r="BT31">
        <v>9.51</v>
      </c>
      <c r="BU31">
        <v>92.05</v>
      </c>
      <c r="BX31">
        <v>5.97</v>
      </c>
      <c r="BY31">
        <v>21.51</v>
      </c>
      <c r="BZ31">
        <v>250.11</v>
      </c>
      <c r="CB31">
        <v>6.19</v>
      </c>
      <c r="CC31">
        <v>2.35</v>
      </c>
      <c r="CE31">
        <v>42.82</v>
      </c>
      <c r="CF31">
        <v>150.44</v>
      </c>
      <c r="CG31">
        <v>5.3</v>
      </c>
      <c r="CH31">
        <v>8.56</v>
      </c>
      <c r="CI31">
        <v>6.46</v>
      </c>
      <c r="CJ31">
        <v>30.01</v>
      </c>
      <c r="CK31">
        <v>7.65</v>
      </c>
      <c r="CL31">
        <v>90.18</v>
      </c>
      <c r="CM31">
        <v>513.36</v>
      </c>
      <c r="CN31">
        <v>0.45</v>
      </c>
      <c r="CO31">
        <v>1.8900000000000001</v>
      </c>
      <c r="CP31">
        <v>291.56</v>
      </c>
      <c r="CQ31">
        <v>34.89</v>
      </c>
      <c r="CR31">
        <v>19.95</v>
      </c>
      <c r="CT31">
        <v>120.31</v>
      </c>
      <c r="CU31">
        <v>16.600000000000001</v>
      </c>
      <c r="CV31">
        <v>5.16</v>
      </c>
      <c r="CW31">
        <v>482.46000000000004</v>
      </c>
      <c r="CX31">
        <v>0.16</v>
      </c>
      <c r="CY31">
        <v>6.46</v>
      </c>
      <c r="CZ31">
        <v>128.09</v>
      </c>
      <c r="DA31">
        <v>6.24</v>
      </c>
      <c r="DC31">
        <v>3.88</v>
      </c>
      <c r="DD31">
        <v>96.72</v>
      </c>
      <c r="DE31">
        <v>1.33</v>
      </c>
      <c r="DF31">
        <v>11.77</v>
      </c>
      <c r="DG31">
        <v>6.5600000000000005</v>
      </c>
      <c r="DH31">
        <v>9.68</v>
      </c>
      <c r="DI31">
        <v>45.78</v>
      </c>
      <c r="DJ31">
        <v>0.56000000000000005</v>
      </c>
      <c r="DK31">
        <v>36.92</v>
      </c>
      <c r="DL31">
        <v>1.79</v>
      </c>
      <c r="DM31">
        <v>0.52</v>
      </c>
      <c r="DN31">
        <v>7.63</v>
      </c>
      <c r="DO31">
        <v>14.6</v>
      </c>
      <c r="DP31">
        <v>8.74</v>
      </c>
      <c r="DQ31">
        <v>4.4000000000000004</v>
      </c>
      <c r="DR31">
        <v>5.1100000000000003</v>
      </c>
      <c r="DS31">
        <v>3.92</v>
      </c>
      <c r="DT31">
        <v>2.91</v>
      </c>
      <c r="DU31">
        <v>17.760000000000002</v>
      </c>
      <c r="DV31">
        <v>5.26</v>
      </c>
      <c r="DW31">
        <v>12.83</v>
      </c>
      <c r="DX31">
        <v>0.8</v>
      </c>
      <c r="DY31">
        <v>0.17</v>
      </c>
      <c r="EB31">
        <v>50.29</v>
      </c>
      <c r="EC31">
        <v>16.53</v>
      </c>
      <c r="ED31">
        <v>77.210000000000008</v>
      </c>
      <c r="EE31">
        <v>59.14</v>
      </c>
      <c r="EF31">
        <v>0.84</v>
      </c>
      <c r="EG31">
        <v>1.72</v>
      </c>
      <c r="EI31">
        <v>3.12</v>
      </c>
      <c r="EK31">
        <v>185.36</v>
      </c>
      <c r="EL31">
        <v>16.27</v>
      </c>
      <c r="EM31">
        <v>0.18</v>
      </c>
      <c r="EP31">
        <v>4.38</v>
      </c>
      <c r="EQ31">
        <v>24.35</v>
      </c>
      <c r="ER31">
        <v>11.19</v>
      </c>
      <c r="ES31">
        <v>9.07</v>
      </c>
      <c r="ET31">
        <v>10.9</v>
      </c>
      <c r="EU31">
        <v>41.85</v>
      </c>
      <c r="EV31">
        <v>51.61</v>
      </c>
      <c r="EW31">
        <v>4.84</v>
      </c>
      <c r="EX31">
        <v>4.24</v>
      </c>
      <c r="EY31">
        <v>3.02</v>
      </c>
      <c r="FA31">
        <v>8.66</v>
      </c>
      <c r="FB31">
        <v>9.08</v>
      </c>
      <c r="FC31">
        <v>143.56</v>
      </c>
      <c r="FD31">
        <v>3.2600000000000002</v>
      </c>
      <c r="FE31">
        <v>10.35</v>
      </c>
      <c r="FF31">
        <v>124.53</v>
      </c>
      <c r="FG31">
        <v>8.64</v>
      </c>
      <c r="FH31">
        <v>3.88</v>
      </c>
      <c r="FI31">
        <v>10.63</v>
      </c>
      <c r="FJ31">
        <v>10.1</v>
      </c>
      <c r="FK31">
        <v>5.82</v>
      </c>
      <c r="FL31">
        <v>4.46</v>
      </c>
      <c r="FM31">
        <v>2.98</v>
      </c>
      <c r="FN31">
        <v>3.54</v>
      </c>
      <c r="FO31">
        <v>9.7200000000000006</v>
      </c>
      <c r="FP31">
        <v>1.02</v>
      </c>
      <c r="FQ31">
        <v>13.700000000000001</v>
      </c>
      <c r="FR31">
        <v>5.92</v>
      </c>
      <c r="FT31">
        <v>2.5300000000000002</v>
      </c>
      <c r="FU31">
        <v>5.7</v>
      </c>
      <c r="FV31">
        <v>1.28</v>
      </c>
      <c r="FY31">
        <v>16.490000000000002</v>
      </c>
      <c r="FZ31">
        <v>0.02</v>
      </c>
      <c r="GA31">
        <v>9.5</v>
      </c>
      <c r="GE31">
        <f t="shared" si="0"/>
        <v>185141.88999999993</v>
      </c>
      <c r="GG31" s="3">
        <f t="shared" si="4"/>
        <v>0.15982034103681245</v>
      </c>
      <c r="GH31" s="3">
        <f t="shared" si="7"/>
        <v>0.12250749951834244</v>
      </c>
      <c r="GI31" s="3">
        <f t="shared" si="8"/>
        <v>0.13694151010341318</v>
      </c>
      <c r="GJ31" s="3">
        <f t="shared" si="9"/>
        <v>8.4925351037520497E-2</v>
      </c>
      <c r="GK31" s="3">
        <f t="shared" si="10"/>
        <v>7.1224021748940811E-2</v>
      </c>
      <c r="GL31" s="3">
        <f t="shared" si="11"/>
        <v>1.4892631807960917E-2</v>
      </c>
      <c r="GM31" s="3">
        <f t="shared" si="12"/>
        <v>1.8021799388566257E-2</v>
      </c>
      <c r="GN31" s="3">
        <f t="shared" si="13"/>
        <v>4.852110994437836E-2</v>
      </c>
      <c r="GO31" s="3">
        <f t="shared" si="14"/>
        <v>1.6078425039303644E-2</v>
      </c>
      <c r="GP31" s="3">
        <f t="shared" si="15"/>
        <v>6.9319968592737202E-2</v>
      </c>
      <c r="GQ31" s="3">
        <f t="shared" si="16"/>
        <v>8.9274231779744757E-3</v>
      </c>
      <c r="GR31" s="3">
        <f t="shared" si="17"/>
        <v>4.7900018736980618E-2</v>
      </c>
      <c r="GS31" s="3">
        <f t="shared" si="18"/>
        <v>9.3350024675669069E-4</v>
      </c>
      <c r="GT31" s="3">
        <f t="shared" si="19"/>
        <v>4.5267551281884415E-2</v>
      </c>
      <c r="GU31" s="3">
        <f t="shared" si="20"/>
        <v>2.3052751595006412E-2</v>
      </c>
      <c r="GV31" s="3">
        <f t="shared" si="21"/>
        <v>2.7056545658035586E-3</v>
      </c>
      <c r="GW31" s="3">
        <f t="shared" si="22"/>
        <v>2.2820335257461193E-4</v>
      </c>
      <c r="GX31" s="3">
        <f t="shared" si="23"/>
        <v>7.8555965913494814E-4</v>
      </c>
      <c r="GY31" s="3">
        <f t="shared" si="24"/>
        <v>3.2418919348830254E-3</v>
      </c>
      <c r="GZ31" s="3">
        <f t="shared" si="25"/>
        <v>5.4005066060414551E-3</v>
      </c>
      <c r="HA31" s="3">
        <f t="shared" si="26"/>
        <v>2.2023811034877099E-2</v>
      </c>
      <c r="HB31" s="3">
        <f t="shared" si="27"/>
        <v>5.674566679642303E-4</v>
      </c>
      <c r="HC31" s="3">
        <f t="shared" si="28"/>
        <v>6.2168534630385405E-5</v>
      </c>
      <c r="HD31" s="3">
        <f t="shared" si="29"/>
        <v>3.6430437217638877E-3</v>
      </c>
      <c r="HE31" s="3">
        <f t="shared" si="30"/>
        <v>5.3278596216123769E-3</v>
      </c>
      <c r="HF31" s="3">
        <f t="shared" si="31"/>
        <v>2.9429860524811551E-3</v>
      </c>
      <c r="HG31" s="3">
        <f t="shared" si="32"/>
        <v>4.9464764565166762E-4</v>
      </c>
      <c r="HH31" s="3">
        <f t="shared" si="33"/>
        <v>9.8178753603520019E-4</v>
      </c>
      <c r="HI31" s="3">
        <f t="shared" si="34"/>
        <v>2.7652304942981853E-3</v>
      </c>
      <c r="HJ31" s="3">
        <f t="shared" si="35"/>
        <v>2.6538024430883805E-2</v>
      </c>
      <c r="HK31" s="3">
        <f t="shared" si="36"/>
        <v>3.3486749000995954E-3</v>
      </c>
      <c r="HL31" s="3">
        <f t="shared" si="37"/>
        <v>1.0443341590603838E-3</v>
      </c>
      <c r="HM31" s="3">
        <f t="shared" si="38"/>
        <v>5.3110616943577731E-4</v>
      </c>
      <c r="HN31" s="3">
        <f t="shared" si="39"/>
        <v>1.0047429028622321E-3</v>
      </c>
      <c r="HO31" s="3">
        <f t="shared" si="40"/>
        <v>1.3779161485280296E-3</v>
      </c>
      <c r="HP31" s="3">
        <f t="shared" si="41"/>
        <v>2.1378198094445299E-4</v>
      </c>
      <c r="HQ31" s="3">
        <f t="shared" si="42"/>
        <v>2.0127265633941628E-3</v>
      </c>
      <c r="HR31" s="3">
        <f t="shared" si="43"/>
        <v>6.6948652193190878E-4</v>
      </c>
      <c r="HS31" s="3">
        <f t="shared" si="44"/>
        <v>6.0296997076134447E-3</v>
      </c>
      <c r="HT31" s="3">
        <f t="shared" si="45"/>
        <v>2.0416773319101374E-5</v>
      </c>
      <c r="HU31" s="3">
        <f t="shared" si="46"/>
        <v>8.9390899055853896E-4</v>
      </c>
      <c r="HV31" s="3">
        <f t="shared" si="47"/>
        <v>2.9166819027287678E-6</v>
      </c>
      <c r="HW31" s="3">
        <f t="shared" si="48"/>
        <v>7.9020474512818279E-5</v>
      </c>
      <c r="HX31" s="3">
        <f t="shared" si="49"/>
        <v>1.0046348776065756E-5</v>
      </c>
      <c r="HY31" s="3">
        <f t="shared" si="50"/>
        <v>8.3654757980487326E-4</v>
      </c>
      <c r="HZ31" s="3">
        <f t="shared" si="51"/>
        <v>1.4043283235360734E-6</v>
      </c>
      <c r="IA31" s="3">
        <f t="shared" si="52"/>
        <v>2.026823859257352E-3</v>
      </c>
      <c r="IB31" s="3">
        <f t="shared" si="53"/>
        <v>2.3284843856784661E-4</v>
      </c>
      <c r="IC31" s="3">
        <f t="shared" si="54"/>
        <v>2.543994770713425E-5</v>
      </c>
      <c r="ID31" s="3">
        <f t="shared" si="55"/>
        <v>2.5180687093558362E-4</v>
      </c>
      <c r="IE31" s="3">
        <f t="shared" si="56"/>
        <v>2.4309463406687712E-3</v>
      </c>
      <c r="IF31" s="3">
        <f t="shared" si="57"/>
        <v>8.2390862489304848E-4</v>
      </c>
      <c r="IG31" s="3">
        <f t="shared" si="58"/>
        <v>0</v>
      </c>
      <c r="IH31" s="3">
        <f t="shared" si="59"/>
        <v>0</v>
      </c>
      <c r="II31" s="3">
        <f t="shared" si="60"/>
        <v>2.2285610241960918E-4</v>
      </c>
      <c r="IJ31" s="3">
        <f t="shared" si="61"/>
        <v>2.933965943633827E-4</v>
      </c>
      <c r="IK31" s="3">
        <f t="shared" si="62"/>
        <v>2.5007846684507772E-4</v>
      </c>
      <c r="IL31" s="3">
        <f t="shared" si="63"/>
        <v>6.4258823327341017E-4</v>
      </c>
      <c r="IM31" s="3">
        <f t="shared" si="64"/>
        <v>7.0734937403955456E-4</v>
      </c>
      <c r="IN31" s="3">
        <f t="shared" si="65"/>
        <v>1.0986168500278358E-4</v>
      </c>
      <c r="IO31" s="3">
        <f t="shared" si="66"/>
        <v>8.8526697010600928E-5</v>
      </c>
      <c r="IP31" s="3">
        <f t="shared" si="67"/>
        <v>7.6481881004887683E-5</v>
      </c>
      <c r="IQ31" s="3">
        <f t="shared" si="68"/>
        <v>3.6334294740104483E-4</v>
      </c>
      <c r="IR31" s="3">
        <f t="shared" si="69"/>
        <v>2.2145177409607308E-5</v>
      </c>
      <c r="IS31" s="3">
        <f t="shared" si="5"/>
        <v>3.3036823811186124E-3</v>
      </c>
      <c r="IT31" s="3">
        <f t="shared" si="70"/>
        <v>3.6977585137539662E-3</v>
      </c>
      <c r="IU31" s="3">
        <f t="shared" si="71"/>
        <v>4.6629101604180463E-4</v>
      </c>
      <c r="IV31" s="3">
        <f t="shared" si="72"/>
        <v>1.4162111016583016E-4</v>
      </c>
      <c r="IW31" s="3">
        <f t="shared" si="73"/>
        <v>0</v>
      </c>
      <c r="IX31" s="3">
        <f t="shared" si="74"/>
        <v>0</v>
      </c>
      <c r="IY31" s="3">
        <f t="shared" si="75"/>
        <v>5.1366009064723299E-5</v>
      </c>
      <c r="IZ31" s="3">
        <f t="shared" si="76"/>
        <v>4.9718623915959831E-4</v>
      </c>
      <c r="JA31" s="3">
        <f t="shared" si="77"/>
        <v>0</v>
      </c>
      <c r="JB31" s="3">
        <f t="shared" si="78"/>
        <v>0</v>
      </c>
      <c r="JC31" s="3">
        <f t="shared" si="79"/>
        <v>3.2245538813501378E-5</v>
      </c>
      <c r="JD31" s="3">
        <f t="shared" si="80"/>
        <v>1.1618116245869593E-4</v>
      </c>
      <c r="JE31" s="3">
        <f t="shared" si="81"/>
        <v>1.3509098346138743E-3</v>
      </c>
      <c r="JF31" s="3">
        <f t="shared" si="82"/>
        <v>0</v>
      </c>
      <c r="JG31" s="3">
        <f t="shared" si="83"/>
        <v>3.3433816625724213E-5</v>
      </c>
      <c r="JH31" s="3">
        <f t="shared" si="84"/>
        <v>1.2692967539652971E-5</v>
      </c>
      <c r="JI31" s="3">
        <f t="shared" si="85"/>
        <v>0</v>
      </c>
      <c r="JJ31" s="3">
        <f t="shared" si="86"/>
        <v>2.3128207236082561E-4</v>
      </c>
      <c r="JK31" s="3">
        <f t="shared" si="87"/>
        <v>8.1256597304910333E-4</v>
      </c>
      <c r="JL31" s="3">
        <f t="shared" si="88"/>
        <v>2.862669274900457E-5</v>
      </c>
      <c r="JM31" s="3">
        <f t="shared" si="89"/>
        <v>4.6234809421033804E-5</v>
      </c>
      <c r="JN31" s="3">
        <f t="shared" si="90"/>
        <v>3.4892157577088589E-5</v>
      </c>
      <c r="JO31" s="3">
        <f t="shared" si="91"/>
        <v>1.6209189611275985E-4</v>
      </c>
      <c r="JP31" s="3">
        <f t="shared" si="92"/>
        <v>4.1319660288657547E-5</v>
      </c>
      <c r="JQ31" s="3">
        <f t="shared" si="93"/>
        <v>4.8708587775570422E-4</v>
      </c>
      <c r="JR31" s="3">
        <f t="shared" si="94"/>
        <v>2.7727922621941484E-3</v>
      </c>
      <c r="JS31" s="3">
        <f t="shared" si="95"/>
        <v>2.4305682522739733E-6</v>
      </c>
      <c r="JT31" s="3">
        <f t="shared" si="96"/>
        <v>1.0208386659550687E-5</v>
      </c>
      <c r="JU31" s="3">
        <f t="shared" si="97"/>
        <v>1.5747921769622213E-3</v>
      </c>
      <c r="JV31" s="3">
        <f t="shared" si="98"/>
        <v>1.8845005849297538E-4</v>
      </c>
      <c r="JW31" s="3">
        <f t="shared" si="99"/>
        <v>1.0775519251747947E-4</v>
      </c>
      <c r="JX31" s="3">
        <f t="shared" si="100"/>
        <v>0</v>
      </c>
      <c r="JY31" s="3">
        <f t="shared" si="101"/>
        <v>6.4982592540240383E-4</v>
      </c>
      <c r="JZ31" s="3">
        <f t="shared" si="102"/>
        <v>8.9660962194995465E-5</v>
      </c>
      <c r="KA31" s="3">
        <f t="shared" si="103"/>
        <v>2.7870515959408227E-5</v>
      </c>
      <c r="KB31" s="3">
        <f t="shared" si="104"/>
        <v>2.6058932422046693E-3</v>
      </c>
      <c r="KC31" s="3">
        <f t="shared" si="105"/>
        <v>8.6420204525296822E-7</v>
      </c>
      <c r="KD31" s="3">
        <f t="shared" si="106"/>
        <v>3.4892157577088589E-5</v>
      </c>
      <c r="KE31" s="3">
        <f t="shared" si="107"/>
        <v>6.9184774985282934E-4</v>
      </c>
      <c r="KF31" s="3">
        <f t="shared" si="108"/>
        <v>3.3703879764865761E-5</v>
      </c>
      <c r="KG31" s="3">
        <f t="shared" si="109"/>
        <v>0</v>
      </c>
      <c r="KH31" s="3">
        <f t="shared" si="110"/>
        <v>2.095689959738448E-5</v>
      </c>
      <c r="KI31" s="3">
        <f t="shared" si="111"/>
        <v>5.2241013635541931E-4</v>
      </c>
      <c r="KJ31" s="3">
        <f t="shared" si="112"/>
        <v>7.1836795011652989E-6</v>
      </c>
      <c r="KK31" s="3">
        <f t="shared" si="113"/>
        <v>6.3572862953921477E-5</v>
      </c>
      <c r="KL31" s="3">
        <f t="shared" si="114"/>
        <v>3.5432283855371698E-5</v>
      </c>
      <c r="KM31" s="3">
        <f t="shared" si="115"/>
        <v>5.2284223737804579E-5</v>
      </c>
      <c r="KN31" s="3">
        <f t="shared" si="116"/>
        <v>2.4726981019800552E-4</v>
      </c>
      <c r="KO31" s="3">
        <f t="shared" si="117"/>
        <v>3.0247071583853889E-6</v>
      </c>
      <c r="KP31" s="3">
        <f t="shared" si="118"/>
        <v>1.9941462194212242E-4</v>
      </c>
      <c r="KQ31" s="3">
        <f t="shared" si="119"/>
        <v>9.6682603812675824E-6</v>
      </c>
      <c r="KR31" s="3">
        <f t="shared" si="120"/>
        <v>2.8086566470721467E-6</v>
      </c>
      <c r="KS31" s="3">
        <f t="shared" si="121"/>
        <v>4.1211635033000918E-5</v>
      </c>
      <c r="KT31" s="3">
        <f t="shared" si="122"/>
        <v>7.8858436629333353E-5</v>
      </c>
      <c r="KU31" s="3">
        <f t="shared" si="123"/>
        <v>4.7207036721943388E-5</v>
      </c>
      <c r="KV31" s="3">
        <f t="shared" si="124"/>
        <v>2.3765556244456627E-5</v>
      </c>
      <c r="KW31" s="3">
        <f t="shared" si="125"/>
        <v>2.7600452820266675E-5</v>
      </c>
      <c r="KX31" s="3">
        <f t="shared" si="126"/>
        <v>2.1172950108697721E-5</v>
      </c>
      <c r="KY31" s="3">
        <f t="shared" si="127"/>
        <v>1.571767469803836E-5</v>
      </c>
      <c r="KZ31" s="3">
        <f t="shared" si="128"/>
        <v>9.5926427023079484E-5</v>
      </c>
      <c r="LA31" s="3">
        <f t="shared" si="129"/>
        <v>2.841064223769133E-5</v>
      </c>
      <c r="LB31" s="3">
        <f t="shared" si="130"/>
        <v>6.9298201503722385E-5</v>
      </c>
      <c r="LC31" s="3">
        <f t="shared" si="131"/>
        <v>4.3210102262648412E-6</v>
      </c>
      <c r="LD31" s="3">
        <f t="shared" si="132"/>
        <v>9.1821467308127877E-7</v>
      </c>
      <c r="LE31" s="3">
        <f t="shared" si="6"/>
        <v>0</v>
      </c>
      <c r="LF31" s="3">
        <f t="shared" si="143"/>
        <v>0</v>
      </c>
      <c r="LG31" s="3">
        <f t="shared" si="144"/>
        <v>2.7162950534857355E-4</v>
      </c>
      <c r="LH31" s="3">
        <f t="shared" si="145"/>
        <v>8.9282873800197282E-5</v>
      </c>
      <c r="LI31" s="3">
        <f t="shared" si="146"/>
        <v>4.1703149946238551E-4</v>
      </c>
      <c r="LJ31" s="3">
        <f t="shared" si="147"/>
        <v>3.1943068097662838E-4</v>
      </c>
      <c r="LK31" s="3">
        <f t="shared" si="148"/>
        <v>4.5370607375780825E-6</v>
      </c>
      <c r="LL31" s="3">
        <f t="shared" si="149"/>
        <v>9.290171986469409E-6</v>
      </c>
      <c r="LM31" s="3">
        <f t="shared" si="150"/>
        <v>0</v>
      </c>
      <c r="LN31" s="3">
        <f t="shared" si="151"/>
        <v>1.685193988243288E-5</v>
      </c>
      <c r="LO31" s="3">
        <f t="shared" si="152"/>
        <v>0</v>
      </c>
      <c r="LP31" s="3">
        <f t="shared" si="153"/>
        <v>1.0011780694255637E-3</v>
      </c>
      <c r="LQ31" s="3">
        <f t="shared" si="154"/>
        <v>8.7878545476661196E-5</v>
      </c>
      <c r="LR31" s="3">
        <f t="shared" si="155"/>
        <v>9.7222730090958921E-7</v>
      </c>
      <c r="LS31" s="3">
        <f t="shared" si="156"/>
        <v>0</v>
      </c>
      <c r="LT31" s="3">
        <f t="shared" si="157"/>
        <v>0</v>
      </c>
      <c r="LU31" s="3">
        <f t="shared" si="158"/>
        <v>2.3657530988800005E-5</v>
      </c>
      <c r="LV31" s="3">
        <f t="shared" si="159"/>
        <v>1.3152074876193609E-4</v>
      </c>
      <c r="LW31" s="3">
        <f t="shared" si="160"/>
        <v>6.0440130539879461E-5</v>
      </c>
      <c r="LX31" s="3">
        <f t="shared" si="161"/>
        <v>4.8989453440277637E-5</v>
      </c>
      <c r="LY31" s="3">
        <f t="shared" si="162"/>
        <v>5.8873764332858463E-5</v>
      </c>
      <c r="LZ31" s="3">
        <f t="shared" si="163"/>
        <v>2.2604284746147949E-4</v>
      </c>
      <c r="MA31" s="3">
        <f t="shared" si="164"/>
        <v>2.7875917222191057E-4</v>
      </c>
      <c r="MB31" s="3">
        <f t="shared" si="165"/>
        <v>2.6142111868902289E-5</v>
      </c>
      <c r="MC31" s="3">
        <f t="shared" si="166"/>
        <v>2.2901354199203658E-5</v>
      </c>
      <c r="MD31" s="3">
        <f t="shared" si="167"/>
        <v>1.6311813604149774E-5</v>
      </c>
      <c r="ME31" s="3">
        <f t="shared" si="168"/>
        <v>0</v>
      </c>
      <c r="MF31" s="3">
        <f t="shared" si="169"/>
        <v>4.6774935699316907E-5</v>
      </c>
      <c r="MG31" s="3">
        <f t="shared" si="170"/>
        <v>4.9043466068105948E-5</v>
      </c>
      <c r="MH31" s="3">
        <f t="shared" si="171"/>
        <v>7.754052851032257E-4</v>
      </c>
      <c r="MI31" s="3">
        <f t="shared" si="172"/>
        <v>1.7608116672029227E-5</v>
      </c>
      <c r="MJ31" s="3">
        <f t="shared" si="173"/>
        <v>5.590306980230138E-5</v>
      </c>
      <c r="MK31" s="3">
        <f t="shared" si="174"/>
        <v>6.7261925434595083E-4</v>
      </c>
      <c r="ML31" s="3">
        <f t="shared" si="175"/>
        <v>4.6666910443660285E-5</v>
      </c>
      <c r="MM31" s="3">
        <f t="shared" si="176"/>
        <v>2.095689959738448E-5</v>
      </c>
      <c r="MN31" s="3">
        <f t="shared" si="177"/>
        <v>5.741542338149408E-5</v>
      </c>
      <c r="MO31" s="3">
        <f t="shared" si="178"/>
        <v>5.4552754106593619E-5</v>
      </c>
      <c r="MP31" s="3">
        <f t="shared" si="179"/>
        <v>3.143534939607672E-5</v>
      </c>
      <c r="MQ31" s="3">
        <f t="shared" si="180"/>
        <v>2.4089632011426489E-5</v>
      </c>
      <c r="MR31" s="3">
        <f t="shared" si="181"/>
        <v>1.6095763092836534E-5</v>
      </c>
      <c r="MS31" s="3">
        <f t="shared" si="182"/>
        <v>1.9120470251221921E-5</v>
      </c>
      <c r="MT31" s="3">
        <f t="shared" si="183"/>
        <v>5.2500274249117823E-5</v>
      </c>
      <c r="MU31" s="3">
        <f t="shared" si="184"/>
        <v>5.5092880384876724E-6</v>
      </c>
      <c r="MV31" s="3">
        <f t="shared" si="185"/>
        <v>7.3997300124785406E-5</v>
      </c>
      <c r="MW31" s="3">
        <f t="shared" si="133"/>
        <v>3.1975475674359823E-5</v>
      </c>
      <c r="MX31" s="3">
        <f t="shared" si="134"/>
        <v>0</v>
      </c>
      <c r="MY31" s="3">
        <f t="shared" si="135"/>
        <v>1.3665194840562562E-5</v>
      </c>
      <c r="MZ31" s="3">
        <f t="shared" si="136"/>
        <v>3.0787197862136996E-5</v>
      </c>
      <c r="NA31" s="3">
        <f t="shared" si="137"/>
        <v>6.9136163620237458E-6</v>
      </c>
      <c r="NB31" s="3">
        <f t="shared" si="138"/>
        <v>0</v>
      </c>
      <c r="NC31" s="3">
        <f t="shared" si="139"/>
        <v>0</v>
      </c>
      <c r="ND31" s="3">
        <f t="shared" si="140"/>
        <v>8.9066823288884051E-5</v>
      </c>
      <c r="NE31" s="3">
        <f t="shared" si="141"/>
        <v>1.0802525565662103E-7</v>
      </c>
      <c r="NF31" s="3">
        <f t="shared" si="142"/>
        <v>5.1311996436894988E-5</v>
      </c>
    </row>
    <row r="32" spans="1:370" x14ac:dyDescent="0.3">
      <c r="A32" s="1">
        <v>39934</v>
      </c>
      <c r="B32">
        <v>25323.58</v>
      </c>
      <c r="C32">
        <v>18550.689999999999</v>
      </c>
      <c r="D32">
        <v>20086.61</v>
      </c>
      <c r="E32">
        <v>14537.94</v>
      </c>
      <c r="F32">
        <v>10953.75</v>
      </c>
      <c r="G32">
        <v>2582.7200000000003</v>
      </c>
      <c r="H32">
        <v>3750.75</v>
      </c>
      <c r="I32">
        <v>6906.14</v>
      </c>
      <c r="J32">
        <v>2561.54</v>
      </c>
      <c r="K32">
        <v>10776.92</v>
      </c>
      <c r="L32">
        <v>1473.6100000000001</v>
      </c>
      <c r="M32">
        <v>6926.07</v>
      </c>
      <c r="N32">
        <v>175.26</v>
      </c>
      <c r="O32">
        <v>7346.04</v>
      </c>
      <c r="P32">
        <v>3542.26</v>
      </c>
      <c r="Q32">
        <v>520.36</v>
      </c>
      <c r="R32">
        <v>44.69</v>
      </c>
      <c r="S32">
        <v>143.53</v>
      </c>
      <c r="T32">
        <v>541.86</v>
      </c>
      <c r="U32">
        <v>834.49</v>
      </c>
      <c r="V32">
        <v>3497.38</v>
      </c>
      <c r="W32">
        <v>129.31</v>
      </c>
      <c r="X32">
        <v>11.51</v>
      </c>
      <c r="Y32">
        <v>592.66999999999996</v>
      </c>
      <c r="Z32">
        <v>1449.33</v>
      </c>
      <c r="AA32">
        <v>478.89</v>
      </c>
      <c r="AB32">
        <v>98.81</v>
      </c>
      <c r="AC32">
        <v>160.82</v>
      </c>
      <c r="AD32">
        <v>425.86</v>
      </c>
      <c r="AE32">
        <v>3972.54</v>
      </c>
      <c r="AF32">
        <v>403.36</v>
      </c>
      <c r="AG32">
        <v>156.22</v>
      </c>
      <c r="AH32">
        <v>109.81</v>
      </c>
      <c r="AI32">
        <v>198.85</v>
      </c>
      <c r="AJ32">
        <v>211.55</v>
      </c>
      <c r="AK32">
        <v>34.630000000000003</v>
      </c>
      <c r="AL32">
        <v>309.61</v>
      </c>
      <c r="AM32">
        <v>111.19</v>
      </c>
      <c r="AN32">
        <v>890.52</v>
      </c>
      <c r="AO32">
        <v>2.21</v>
      </c>
      <c r="AP32">
        <v>177.43</v>
      </c>
      <c r="AQ32">
        <v>0.67</v>
      </c>
      <c r="AR32">
        <v>15.120000000000001</v>
      </c>
      <c r="AS32">
        <v>3.91</v>
      </c>
      <c r="AT32">
        <v>164.38</v>
      </c>
      <c r="AU32">
        <v>0.3</v>
      </c>
      <c r="AV32">
        <v>321.02</v>
      </c>
      <c r="AW32">
        <v>52.85</v>
      </c>
      <c r="AX32">
        <v>3.42</v>
      </c>
      <c r="AY32">
        <v>57.63</v>
      </c>
      <c r="AZ32">
        <v>1091.52</v>
      </c>
      <c r="BA32">
        <v>142.61000000000001</v>
      </c>
      <c r="BD32">
        <v>40.25</v>
      </c>
      <c r="BE32">
        <v>58.730000000000004</v>
      </c>
      <c r="BF32">
        <v>41.6</v>
      </c>
      <c r="BG32">
        <v>117.91</v>
      </c>
      <c r="BH32">
        <v>249.8</v>
      </c>
      <c r="BI32">
        <v>40.82</v>
      </c>
      <c r="BJ32">
        <v>15.19</v>
      </c>
      <c r="BK32">
        <v>14.950000000000001</v>
      </c>
      <c r="BL32">
        <v>56.27</v>
      </c>
      <c r="BM32">
        <v>2.2600000000000002</v>
      </c>
      <c r="BN32">
        <v>529.84</v>
      </c>
      <c r="BO32">
        <v>587.54</v>
      </c>
      <c r="BP32">
        <v>95.42</v>
      </c>
      <c r="BQ32">
        <v>30.810000000000002</v>
      </c>
      <c r="BT32">
        <v>14.790000000000001</v>
      </c>
      <c r="BU32">
        <v>86.53</v>
      </c>
      <c r="BX32">
        <v>5.13</v>
      </c>
      <c r="BY32">
        <v>46.18</v>
      </c>
      <c r="BZ32">
        <v>208.94</v>
      </c>
      <c r="CB32">
        <v>10.17</v>
      </c>
      <c r="CC32">
        <v>3.87</v>
      </c>
      <c r="CE32">
        <v>39.82</v>
      </c>
      <c r="CF32">
        <v>153.35</v>
      </c>
      <c r="CG32">
        <v>7.34</v>
      </c>
      <c r="CH32">
        <v>8.56</v>
      </c>
      <c r="CI32">
        <v>6.32</v>
      </c>
      <c r="CJ32">
        <v>40.01</v>
      </c>
      <c r="CK32">
        <v>7.5</v>
      </c>
      <c r="CL32">
        <v>79.040000000000006</v>
      </c>
      <c r="CM32">
        <v>309.23</v>
      </c>
      <c r="CN32">
        <v>1.26</v>
      </c>
      <c r="CO32">
        <v>1.8900000000000001</v>
      </c>
      <c r="CP32">
        <v>259.07</v>
      </c>
      <c r="CQ32">
        <v>64.900000000000006</v>
      </c>
      <c r="CR32">
        <v>28.87</v>
      </c>
      <c r="CT32">
        <v>116.77</v>
      </c>
      <c r="CU32">
        <v>18.87</v>
      </c>
      <c r="CV32">
        <v>6.2</v>
      </c>
      <c r="CW32">
        <v>569.79</v>
      </c>
      <c r="CX32">
        <v>0.16</v>
      </c>
      <c r="CY32">
        <v>5.82</v>
      </c>
      <c r="CZ32">
        <v>108.72</v>
      </c>
      <c r="DA32">
        <v>7.86</v>
      </c>
      <c r="DC32">
        <v>5.22</v>
      </c>
      <c r="DD32">
        <v>88.69</v>
      </c>
      <c r="DE32">
        <v>2.0300000000000002</v>
      </c>
      <c r="DF32">
        <v>11.77</v>
      </c>
      <c r="DG32">
        <v>8.43</v>
      </c>
      <c r="DH32">
        <v>10.19</v>
      </c>
      <c r="DI32">
        <v>43.37</v>
      </c>
      <c r="DJ32">
        <v>0.64</v>
      </c>
      <c r="DK32">
        <v>43.51</v>
      </c>
      <c r="DL32">
        <v>2.7800000000000002</v>
      </c>
      <c r="DM32">
        <v>0.52</v>
      </c>
      <c r="DN32">
        <v>8.32</v>
      </c>
      <c r="DO32">
        <v>18.25</v>
      </c>
      <c r="DP32">
        <v>14.200000000000001</v>
      </c>
      <c r="DQ32">
        <v>3.83</v>
      </c>
      <c r="DR32">
        <v>5.1100000000000003</v>
      </c>
      <c r="DS32">
        <v>3.79</v>
      </c>
      <c r="DT32">
        <v>3.64</v>
      </c>
      <c r="DU32">
        <v>30.37</v>
      </c>
      <c r="DV32">
        <v>4.6000000000000005</v>
      </c>
      <c r="DW32">
        <v>16.57</v>
      </c>
      <c r="DX32">
        <v>0.8</v>
      </c>
      <c r="DY32">
        <v>0.17</v>
      </c>
      <c r="EB32">
        <v>57.11</v>
      </c>
      <c r="EC32">
        <v>13.05</v>
      </c>
      <c r="ED32">
        <v>74.900000000000006</v>
      </c>
      <c r="EE32">
        <v>46.69</v>
      </c>
      <c r="EF32">
        <v>0.88</v>
      </c>
      <c r="EG32">
        <v>3.44</v>
      </c>
      <c r="EI32">
        <v>2.95</v>
      </c>
      <c r="EK32">
        <v>157.31</v>
      </c>
      <c r="EL32">
        <v>14.32</v>
      </c>
      <c r="EM32">
        <v>0.18</v>
      </c>
      <c r="EP32">
        <v>5.78</v>
      </c>
      <c r="EQ32">
        <v>24.35</v>
      </c>
      <c r="ER32">
        <v>11.97</v>
      </c>
      <c r="ES32">
        <v>8.77</v>
      </c>
      <c r="ET32">
        <v>14.19</v>
      </c>
      <c r="EU32">
        <v>38.69</v>
      </c>
      <c r="EV32">
        <v>34.660000000000004</v>
      </c>
      <c r="EW32">
        <v>5.16</v>
      </c>
      <c r="EX32">
        <v>8.93</v>
      </c>
      <c r="EY32">
        <v>3.73</v>
      </c>
      <c r="FA32">
        <v>7.17</v>
      </c>
      <c r="FB32">
        <v>9.16</v>
      </c>
      <c r="FC32">
        <v>134.19999999999999</v>
      </c>
      <c r="FD32">
        <v>2.79</v>
      </c>
      <c r="FE32">
        <v>9.2200000000000006</v>
      </c>
      <c r="FF32">
        <v>108.10000000000001</v>
      </c>
      <c r="FG32">
        <v>3.2</v>
      </c>
      <c r="FH32">
        <v>4.37</v>
      </c>
      <c r="FI32">
        <v>10.36</v>
      </c>
      <c r="FJ32">
        <v>14.69</v>
      </c>
      <c r="FK32">
        <v>5.09</v>
      </c>
      <c r="FL32">
        <v>5.7</v>
      </c>
      <c r="FM32">
        <v>2.29</v>
      </c>
      <c r="FN32">
        <v>2.95</v>
      </c>
      <c r="FO32">
        <v>8.5299999999999994</v>
      </c>
      <c r="FP32">
        <v>1.02</v>
      </c>
      <c r="FQ32">
        <v>13.13</v>
      </c>
      <c r="FR32">
        <v>8</v>
      </c>
      <c r="FT32">
        <v>2.5300000000000002</v>
      </c>
      <c r="FU32">
        <v>8</v>
      </c>
      <c r="FV32">
        <v>1.28</v>
      </c>
      <c r="FW32">
        <v>16.75</v>
      </c>
      <c r="FY32">
        <v>12.74</v>
      </c>
      <c r="FZ32">
        <v>0.02</v>
      </c>
      <c r="GA32">
        <v>9.5</v>
      </c>
      <c r="GE32">
        <f t="shared" si="0"/>
        <v>158207.74000000011</v>
      </c>
      <c r="GG32" s="3">
        <f t="shared" si="4"/>
        <v>0.16006536721907527</v>
      </c>
      <c r="GH32" s="3">
        <f t="shared" si="7"/>
        <v>0.1172552619739084</v>
      </c>
      <c r="GI32" s="3">
        <f t="shared" si="8"/>
        <v>0.12696351012915036</v>
      </c>
      <c r="GJ32" s="3">
        <f t="shared" si="9"/>
        <v>9.1891458660619194E-2</v>
      </c>
      <c r="GK32" s="3">
        <f t="shared" si="10"/>
        <v>6.923649879582372E-2</v>
      </c>
      <c r="GL32" s="3">
        <f t="shared" si="11"/>
        <v>1.6324865016085804E-2</v>
      </c>
      <c r="GM32" s="3">
        <f t="shared" si="12"/>
        <v>2.3707752857097874E-2</v>
      </c>
      <c r="GN32" s="3">
        <f t="shared" si="13"/>
        <v>4.3652352280615321E-2</v>
      </c>
      <c r="GO32" s="3">
        <f t="shared" si="14"/>
        <v>1.6190990402871554E-2</v>
      </c>
      <c r="GP32" s="3">
        <f t="shared" si="15"/>
        <v>6.8118791153959926E-2</v>
      </c>
      <c r="GQ32" s="3">
        <f t="shared" si="16"/>
        <v>9.3143989036187421E-3</v>
      </c>
      <c r="GR32" s="3">
        <f t="shared" si="17"/>
        <v>4.3778325889744681E-2</v>
      </c>
      <c r="GS32" s="3">
        <f t="shared" si="18"/>
        <v>1.1077839807331796E-3</v>
      </c>
      <c r="GT32" s="3">
        <f t="shared" si="19"/>
        <v>4.6432873638167102E-2</v>
      </c>
      <c r="GU32" s="3">
        <f t="shared" si="20"/>
        <v>2.2389928583772183E-2</v>
      </c>
      <c r="GV32" s="3">
        <f t="shared" si="21"/>
        <v>3.2890931884874889E-3</v>
      </c>
      <c r="GW32" s="3">
        <f t="shared" si="22"/>
        <v>2.8247669804271248E-4</v>
      </c>
      <c r="GX32" s="3">
        <f t="shared" si="23"/>
        <v>9.0722489304252685E-4</v>
      </c>
      <c r="GY32" s="3">
        <f t="shared" si="24"/>
        <v>3.4249904587474646E-3</v>
      </c>
      <c r="GZ32" s="3">
        <f t="shared" si="25"/>
        <v>5.2746471190347538E-3</v>
      </c>
      <c r="HA32" s="3">
        <f t="shared" si="26"/>
        <v>2.2106250933108567E-2</v>
      </c>
      <c r="HB32" s="3">
        <f t="shared" si="27"/>
        <v>8.173430705729057E-4</v>
      </c>
      <c r="HC32" s="3">
        <f t="shared" si="28"/>
        <v>7.2752445613596354E-5</v>
      </c>
      <c r="HD32" s="3">
        <f t="shared" si="29"/>
        <v>3.7461504727897606E-3</v>
      </c>
      <c r="HE32" s="3">
        <f t="shared" si="30"/>
        <v>9.1609298002739876E-3</v>
      </c>
      <c r="HF32" s="3">
        <f t="shared" si="31"/>
        <v>3.026969476967433E-3</v>
      </c>
      <c r="HG32" s="3">
        <f t="shared" si="32"/>
        <v>6.2455857090177723E-4</v>
      </c>
      <c r="HH32" s="3">
        <f t="shared" si="33"/>
        <v>1.016511581544619E-3</v>
      </c>
      <c r="HI32" s="3">
        <f t="shared" si="34"/>
        <v>2.691777279670386E-3</v>
      </c>
      <c r="HJ32" s="3">
        <f t="shared" si="35"/>
        <v>2.5109643813886712E-2</v>
      </c>
      <c r="HK32" s="3">
        <f t="shared" si="36"/>
        <v>2.5495592061425044E-3</v>
      </c>
      <c r="HL32" s="3">
        <f t="shared" si="37"/>
        <v>9.8743588651225211E-4</v>
      </c>
      <c r="HM32" s="3">
        <f t="shared" si="38"/>
        <v>6.9408740684874157E-4</v>
      </c>
      <c r="HN32" s="3">
        <f t="shared" si="39"/>
        <v>1.2568917298230785E-3</v>
      </c>
      <c r="HO32" s="3">
        <f t="shared" si="40"/>
        <v>1.3371659313254831E-3</v>
      </c>
      <c r="HP32" s="3">
        <f t="shared" si="41"/>
        <v>2.1888941716757967E-4</v>
      </c>
      <c r="HQ32" s="3">
        <f t="shared" si="42"/>
        <v>1.9569838997763309E-3</v>
      </c>
      <c r="HR32" s="3">
        <f t="shared" si="43"/>
        <v>7.0281011535845163E-4</v>
      </c>
      <c r="HS32" s="3">
        <f t="shared" si="44"/>
        <v>5.628801726135519E-3</v>
      </c>
      <c r="HT32" s="3">
        <f t="shared" si="45"/>
        <v>1.3968975222071931E-5</v>
      </c>
      <c r="HU32" s="3">
        <f t="shared" si="46"/>
        <v>1.1215001238245354E-3</v>
      </c>
      <c r="HV32" s="3">
        <f t="shared" si="47"/>
        <v>4.2349381894969206E-6</v>
      </c>
      <c r="HW32" s="3">
        <f t="shared" si="48"/>
        <v>9.557054541073648E-5</v>
      </c>
      <c r="HX32" s="3">
        <f t="shared" si="49"/>
        <v>2.4714340777511882E-5</v>
      </c>
      <c r="HY32" s="3">
        <f t="shared" si="50"/>
        <v>1.039013641178364E-3</v>
      </c>
      <c r="HZ32" s="3">
        <f t="shared" si="51"/>
        <v>1.8962409803717555E-6</v>
      </c>
      <c r="IA32" s="3">
        <f t="shared" si="52"/>
        <v>2.0291042650631363E-3</v>
      </c>
      <c r="IB32" s="3">
        <f t="shared" si="53"/>
        <v>3.3405445270882428E-4</v>
      </c>
      <c r="IC32" s="3">
        <f t="shared" si="54"/>
        <v>2.1617147176238014E-5</v>
      </c>
      <c r="ID32" s="3">
        <f t="shared" si="55"/>
        <v>3.6426789232941423E-4</v>
      </c>
      <c r="IE32" s="3">
        <f t="shared" si="56"/>
        <v>6.8992831829845953E-3</v>
      </c>
      <c r="IF32" s="3">
        <f t="shared" si="57"/>
        <v>9.0140975403605358E-4</v>
      </c>
      <c r="IG32" s="3">
        <f t="shared" si="58"/>
        <v>0</v>
      </c>
      <c r="IH32" s="3">
        <f t="shared" si="59"/>
        <v>0</v>
      </c>
      <c r="II32" s="3">
        <f t="shared" si="60"/>
        <v>2.5441233153321053E-4</v>
      </c>
      <c r="IJ32" s="3">
        <f t="shared" si="61"/>
        <v>3.7122077592411068E-4</v>
      </c>
      <c r="IK32" s="3">
        <f t="shared" si="62"/>
        <v>2.6294541594488346E-4</v>
      </c>
      <c r="IL32" s="3">
        <f t="shared" si="63"/>
        <v>7.4528591331877894E-4</v>
      </c>
      <c r="IM32" s="3">
        <f t="shared" si="64"/>
        <v>1.5789366563228819E-3</v>
      </c>
      <c r="IN32" s="3">
        <f t="shared" si="65"/>
        <v>2.5801518939591687E-4</v>
      </c>
      <c r="IO32" s="3">
        <f t="shared" si="66"/>
        <v>9.6013001639489885E-5</v>
      </c>
      <c r="IP32" s="3">
        <f t="shared" si="67"/>
        <v>9.4496008855192483E-5</v>
      </c>
      <c r="IQ32" s="3">
        <f t="shared" si="68"/>
        <v>3.5567159988506231E-4</v>
      </c>
      <c r="IR32" s="3">
        <f t="shared" si="69"/>
        <v>1.4285015385467226E-5</v>
      </c>
      <c r="IS32" s="3">
        <f t="shared" si="5"/>
        <v>3.3490144034672366E-3</v>
      </c>
      <c r="IT32" s="3">
        <f t="shared" si="70"/>
        <v>3.713724752025404E-3</v>
      </c>
      <c r="IU32" s="3">
        <f t="shared" si="71"/>
        <v>6.0313104782357639E-4</v>
      </c>
      <c r="IV32" s="3">
        <f t="shared" si="72"/>
        <v>1.947439486841793E-4</v>
      </c>
      <c r="IW32" s="3">
        <f t="shared" si="73"/>
        <v>0</v>
      </c>
      <c r="IX32" s="3">
        <f t="shared" si="74"/>
        <v>0</v>
      </c>
      <c r="IY32" s="3">
        <f t="shared" si="75"/>
        <v>9.3484680332327558E-5</v>
      </c>
      <c r="IZ32" s="3">
        <f t="shared" si="76"/>
        <v>5.4693910677189339E-4</v>
      </c>
      <c r="JA32" s="3">
        <f t="shared" si="77"/>
        <v>0</v>
      </c>
      <c r="JB32" s="3">
        <f t="shared" si="78"/>
        <v>0</v>
      </c>
      <c r="JC32" s="3">
        <f t="shared" si="79"/>
        <v>3.2425720764357021E-5</v>
      </c>
      <c r="JD32" s="3">
        <f t="shared" si="80"/>
        <v>2.9189469491189225E-4</v>
      </c>
      <c r="JE32" s="3">
        <f t="shared" si="81"/>
        <v>1.3206686347962487E-3</v>
      </c>
      <c r="JF32" s="3">
        <f t="shared" si="82"/>
        <v>0</v>
      </c>
      <c r="JG32" s="3">
        <f t="shared" si="83"/>
        <v>6.4282569234602507E-5</v>
      </c>
      <c r="JH32" s="3">
        <f t="shared" si="84"/>
        <v>2.4461508646795647E-5</v>
      </c>
      <c r="JI32" s="3">
        <f t="shared" si="85"/>
        <v>0</v>
      </c>
      <c r="JJ32" s="3">
        <f t="shared" si="86"/>
        <v>2.5169438612801103E-4</v>
      </c>
      <c r="JK32" s="3">
        <f t="shared" si="87"/>
        <v>9.6929518113336233E-4</v>
      </c>
      <c r="JL32" s="3">
        <f t="shared" si="88"/>
        <v>4.6394695986428947E-5</v>
      </c>
      <c r="JM32" s="3">
        <f t="shared" si="89"/>
        <v>5.4106075973274092E-5</v>
      </c>
      <c r="JN32" s="3">
        <f t="shared" si="90"/>
        <v>3.9947476653164986E-5</v>
      </c>
      <c r="JO32" s="3">
        <f t="shared" si="91"/>
        <v>2.5289533874891309E-4</v>
      </c>
      <c r="JP32" s="3">
        <f t="shared" si="92"/>
        <v>4.7406024509293886E-5</v>
      </c>
      <c r="JQ32" s="3">
        <f t="shared" si="93"/>
        <v>4.9959629029527853E-4</v>
      </c>
      <c r="JR32" s="3">
        <f t="shared" si="94"/>
        <v>1.9545819945345267E-3</v>
      </c>
      <c r="JS32" s="3">
        <f t="shared" si="95"/>
        <v>7.9642121175613733E-6</v>
      </c>
      <c r="JT32" s="3">
        <f t="shared" si="96"/>
        <v>1.194631817634206E-5</v>
      </c>
      <c r="JU32" s="3">
        <f t="shared" si="97"/>
        <v>1.637530502616369E-3</v>
      </c>
      <c r="JV32" s="3">
        <f t="shared" si="98"/>
        <v>4.1022013208708979E-4</v>
      </c>
      <c r="JW32" s="3">
        <f t="shared" si="99"/>
        <v>1.8248159034444194E-4</v>
      </c>
      <c r="JX32" s="3">
        <f t="shared" si="100"/>
        <v>0</v>
      </c>
      <c r="JY32" s="3">
        <f t="shared" si="101"/>
        <v>7.3808019759336626E-4</v>
      </c>
      <c r="JZ32" s="3">
        <f t="shared" si="102"/>
        <v>1.1927355766538343E-4</v>
      </c>
      <c r="KA32" s="3">
        <f t="shared" si="103"/>
        <v>3.9188980261016278E-5</v>
      </c>
      <c r="KB32" s="3">
        <f t="shared" si="104"/>
        <v>3.6015304940200748E-3</v>
      </c>
      <c r="KC32" s="3">
        <f t="shared" si="105"/>
        <v>1.0113285228649363E-6</v>
      </c>
      <c r="KD32" s="3">
        <f t="shared" si="106"/>
        <v>3.678707501921206E-5</v>
      </c>
      <c r="KE32" s="3">
        <f t="shared" si="107"/>
        <v>6.8719773128672417E-4</v>
      </c>
      <c r="KF32" s="3">
        <f t="shared" si="108"/>
        <v>4.9681513685739996E-5</v>
      </c>
      <c r="KG32" s="3">
        <f t="shared" si="109"/>
        <v>0</v>
      </c>
      <c r="KH32" s="3">
        <f t="shared" si="110"/>
        <v>3.2994593058468541E-5</v>
      </c>
      <c r="KI32" s="3">
        <f t="shared" si="111"/>
        <v>5.6059204183056999E-4</v>
      </c>
      <c r="KJ32" s="3">
        <f t="shared" si="112"/>
        <v>1.283123063384888E-5</v>
      </c>
      <c r="KK32" s="3">
        <f t="shared" si="113"/>
        <v>7.4395854463251871E-5</v>
      </c>
      <c r="KL32" s="3">
        <f t="shared" si="114"/>
        <v>5.3284371548446327E-5</v>
      </c>
      <c r="KM32" s="3">
        <f t="shared" si="115"/>
        <v>6.4408985299960623E-5</v>
      </c>
      <c r="KN32" s="3">
        <f t="shared" si="116"/>
        <v>2.7413323772907679E-4</v>
      </c>
      <c r="KO32" s="3">
        <f t="shared" si="117"/>
        <v>4.0453140914597454E-6</v>
      </c>
      <c r="KP32" s="3">
        <f t="shared" si="118"/>
        <v>2.7501815018658358E-4</v>
      </c>
      <c r="KQ32" s="3">
        <f t="shared" si="119"/>
        <v>1.7571833084778268E-5</v>
      </c>
      <c r="KR32" s="3">
        <f t="shared" si="120"/>
        <v>3.2868176993110432E-6</v>
      </c>
      <c r="KS32" s="3">
        <f t="shared" si="121"/>
        <v>5.2589083188976691E-5</v>
      </c>
      <c r="KT32" s="3">
        <f t="shared" si="122"/>
        <v>1.1535465963928179E-4</v>
      </c>
      <c r="KU32" s="3">
        <f t="shared" si="123"/>
        <v>8.9755406404263104E-5</v>
      </c>
      <c r="KV32" s="3">
        <f t="shared" si="124"/>
        <v>2.4208676516079413E-5</v>
      </c>
      <c r="KW32" s="3">
        <f t="shared" si="125"/>
        <v>3.2299304698998905E-5</v>
      </c>
      <c r="KX32" s="3">
        <f t="shared" si="126"/>
        <v>2.3955844385363178E-5</v>
      </c>
      <c r="KY32" s="3">
        <f t="shared" si="127"/>
        <v>2.30077238951773E-5</v>
      </c>
      <c r="KZ32" s="3">
        <f t="shared" si="128"/>
        <v>1.9196279524630073E-4</v>
      </c>
      <c r="LA32" s="3">
        <f t="shared" si="129"/>
        <v>2.9075695032366921E-5</v>
      </c>
      <c r="LB32" s="3">
        <f t="shared" si="130"/>
        <v>1.0473571014919996E-4</v>
      </c>
      <c r="LC32" s="3">
        <f t="shared" si="131"/>
        <v>5.0566426143246819E-6</v>
      </c>
      <c r="LD32" s="3">
        <f t="shared" si="132"/>
        <v>1.0745365555439948E-6</v>
      </c>
      <c r="LE32" s="3">
        <f t="shared" si="6"/>
        <v>0</v>
      </c>
      <c r="LF32" s="3">
        <f t="shared" si="143"/>
        <v>0</v>
      </c>
      <c r="LG32" s="3">
        <f t="shared" si="144"/>
        <v>3.6098107463010317E-4</v>
      </c>
      <c r="LH32" s="3">
        <f t="shared" si="145"/>
        <v>8.248648264617137E-5</v>
      </c>
      <c r="LI32" s="3">
        <f t="shared" si="146"/>
        <v>4.7342816476614834E-4</v>
      </c>
      <c r="LJ32" s="3">
        <f t="shared" si="147"/>
        <v>2.9511830457852422E-4</v>
      </c>
      <c r="LK32" s="3">
        <f t="shared" si="148"/>
        <v>5.5623068757571498E-6</v>
      </c>
      <c r="LL32" s="3">
        <f t="shared" si="149"/>
        <v>2.174356324159613E-5</v>
      </c>
      <c r="LM32" s="3">
        <f t="shared" si="150"/>
        <v>0</v>
      </c>
      <c r="LN32" s="3">
        <f t="shared" si="151"/>
        <v>1.8646369640322265E-5</v>
      </c>
      <c r="LO32" s="3">
        <f t="shared" si="152"/>
        <v>0</v>
      </c>
      <c r="LP32" s="3">
        <f t="shared" si="153"/>
        <v>9.9432556207426962E-4</v>
      </c>
      <c r="LQ32" s="3">
        <f t="shared" si="154"/>
        <v>9.0513902796411798E-5</v>
      </c>
      <c r="LR32" s="3">
        <f t="shared" si="155"/>
        <v>1.1377445882230533E-6</v>
      </c>
      <c r="LS32" s="3">
        <f t="shared" si="156"/>
        <v>0</v>
      </c>
      <c r="LT32" s="3">
        <f t="shared" si="157"/>
        <v>0</v>
      </c>
      <c r="LU32" s="3">
        <f t="shared" si="158"/>
        <v>3.6534242888495821E-5</v>
      </c>
      <c r="LV32" s="3">
        <f t="shared" si="159"/>
        <v>1.539115595735075E-4</v>
      </c>
      <c r="LW32" s="3">
        <f t="shared" si="160"/>
        <v>7.5660015116833042E-5</v>
      </c>
      <c r="LX32" s="3">
        <f t="shared" si="161"/>
        <v>5.5433444659534314E-5</v>
      </c>
      <c r="LY32" s="3">
        <f t="shared" si="162"/>
        <v>8.9692198371584033E-5</v>
      </c>
      <c r="LZ32" s="3">
        <f t="shared" si="163"/>
        <v>2.445518784352774E-4</v>
      </c>
      <c r="MA32" s="3">
        <f t="shared" si="164"/>
        <v>2.1907904126561685E-4</v>
      </c>
      <c r="MB32" s="3">
        <f t="shared" si="165"/>
        <v>3.2615344862394194E-5</v>
      </c>
      <c r="MC32" s="3">
        <f t="shared" si="166"/>
        <v>5.6444773182399253E-5</v>
      </c>
      <c r="MD32" s="3">
        <f t="shared" si="167"/>
        <v>2.3576596189288827E-5</v>
      </c>
      <c r="ME32" s="3">
        <f t="shared" si="168"/>
        <v>0</v>
      </c>
      <c r="MF32" s="3">
        <f t="shared" si="169"/>
        <v>4.5320159430884957E-5</v>
      </c>
      <c r="MG32" s="3">
        <f t="shared" si="170"/>
        <v>5.7898557934017604E-5</v>
      </c>
      <c r="MH32" s="3">
        <f t="shared" si="171"/>
        <v>8.4825179855296524E-4</v>
      </c>
      <c r="MI32" s="3">
        <f t="shared" si="172"/>
        <v>1.7635041117457325E-5</v>
      </c>
      <c r="MJ32" s="3">
        <f t="shared" si="173"/>
        <v>5.8277806130091958E-5</v>
      </c>
      <c r="MK32" s="3">
        <f t="shared" si="174"/>
        <v>6.8327883326062266E-4</v>
      </c>
      <c r="ML32" s="3">
        <f t="shared" si="175"/>
        <v>2.0226570457298728E-5</v>
      </c>
      <c r="MM32" s="3">
        <f t="shared" si="176"/>
        <v>2.7621910280748574E-5</v>
      </c>
      <c r="MN32" s="3">
        <f t="shared" si="177"/>
        <v>6.548352185550462E-5</v>
      </c>
      <c r="MO32" s="3">
        <f t="shared" si="178"/>
        <v>9.2852600005536952E-5</v>
      </c>
      <c r="MP32" s="3">
        <f t="shared" si="179"/>
        <v>3.2172888633640783E-5</v>
      </c>
      <c r="MQ32" s="3">
        <f t="shared" si="180"/>
        <v>3.6028578627063359E-5</v>
      </c>
      <c r="MR32" s="3">
        <f t="shared" si="181"/>
        <v>1.4474639483504401E-5</v>
      </c>
      <c r="MS32" s="3">
        <f t="shared" si="182"/>
        <v>1.8646369640322265E-5</v>
      </c>
      <c r="MT32" s="3">
        <f t="shared" si="183"/>
        <v>5.3916451875236912E-5</v>
      </c>
      <c r="MU32" s="3">
        <f t="shared" si="184"/>
        <v>6.4472193332639689E-6</v>
      </c>
      <c r="MV32" s="3">
        <f t="shared" si="185"/>
        <v>8.2992146907603833E-5</v>
      </c>
      <c r="MW32" s="3">
        <f t="shared" si="133"/>
        <v>5.0566426143246812E-5</v>
      </c>
      <c r="MX32" s="3">
        <f t="shared" si="134"/>
        <v>0</v>
      </c>
      <c r="MY32" s="3">
        <f t="shared" si="135"/>
        <v>1.5991632267801808E-5</v>
      </c>
      <c r="MZ32" s="3">
        <f t="shared" si="136"/>
        <v>5.0566426143246812E-5</v>
      </c>
      <c r="NA32" s="3">
        <f t="shared" si="137"/>
        <v>8.0906281829194907E-6</v>
      </c>
      <c r="NB32" s="3">
        <f t="shared" si="138"/>
        <v>1.0587345473742302E-4</v>
      </c>
      <c r="NC32" s="3">
        <f t="shared" si="139"/>
        <v>0</v>
      </c>
      <c r="ND32" s="3">
        <f t="shared" si="140"/>
        <v>8.052703363312055E-5</v>
      </c>
      <c r="NE32" s="3">
        <f t="shared" si="141"/>
        <v>1.2641606535811704E-7</v>
      </c>
      <c r="NF32" s="3">
        <f t="shared" si="142"/>
        <v>6.0047631045105591E-5</v>
      </c>
    </row>
    <row r="33" spans="1:370" x14ac:dyDescent="0.3">
      <c r="A33" s="1">
        <v>39965</v>
      </c>
      <c r="B33">
        <v>32345.45</v>
      </c>
      <c r="C33">
        <v>22986</v>
      </c>
      <c r="D33">
        <v>26950.080000000002</v>
      </c>
      <c r="E33">
        <v>16323.130000000001</v>
      </c>
      <c r="F33">
        <v>14815.25</v>
      </c>
      <c r="G33">
        <v>3017.02</v>
      </c>
      <c r="H33">
        <v>5106.18</v>
      </c>
      <c r="I33">
        <v>9413.6200000000008</v>
      </c>
      <c r="J33">
        <v>3336.39</v>
      </c>
      <c r="K33">
        <v>14017.48</v>
      </c>
      <c r="L33">
        <v>1878.76</v>
      </c>
      <c r="M33">
        <v>9125.07</v>
      </c>
      <c r="N33">
        <v>197.17000000000002</v>
      </c>
      <c r="O33">
        <v>9436.57</v>
      </c>
      <c r="P33">
        <v>3865.55</v>
      </c>
      <c r="Q33">
        <v>610.13</v>
      </c>
      <c r="R33">
        <v>134.75</v>
      </c>
      <c r="S33">
        <v>162.67000000000002</v>
      </c>
      <c r="T33">
        <v>828.87</v>
      </c>
      <c r="U33">
        <v>1041.5</v>
      </c>
      <c r="V33">
        <v>4359.0600000000004</v>
      </c>
      <c r="W33">
        <v>185.88</v>
      </c>
      <c r="X33">
        <v>11.790000000000001</v>
      </c>
      <c r="Y33">
        <v>1035.48</v>
      </c>
      <c r="Z33">
        <v>1616.97</v>
      </c>
      <c r="AA33">
        <v>1118.43</v>
      </c>
      <c r="AB33">
        <v>125.99000000000001</v>
      </c>
      <c r="AC33">
        <v>194.97</v>
      </c>
      <c r="AD33">
        <v>588.76</v>
      </c>
      <c r="AE33">
        <v>4940.6000000000004</v>
      </c>
      <c r="AF33">
        <v>418.3</v>
      </c>
      <c r="AG33">
        <v>254.67000000000002</v>
      </c>
      <c r="AH33">
        <v>122.92</v>
      </c>
      <c r="AI33">
        <v>214.24</v>
      </c>
      <c r="AJ33">
        <v>253.18</v>
      </c>
      <c r="AK33">
        <v>41.550000000000004</v>
      </c>
      <c r="AL33">
        <v>368.19</v>
      </c>
      <c r="AM33">
        <v>110.2</v>
      </c>
      <c r="AN33">
        <v>1164.24</v>
      </c>
      <c r="AO33">
        <v>2.65</v>
      </c>
      <c r="AP33">
        <v>208.70000000000002</v>
      </c>
      <c r="AQ33">
        <v>1.35</v>
      </c>
      <c r="AR33">
        <v>13.17</v>
      </c>
      <c r="AS33">
        <v>4.5600000000000005</v>
      </c>
      <c r="AT33">
        <v>213.69</v>
      </c>
      <c r="AU33">
        <v>0.3</v>
      </c>
      <c r="AV33">
        <v>549.98</v>
      </c>
      <c r="AW33">
        <v>59.800000000000004</v>
      </c>
      <c r="AX33">
        <v>5.39</v>
      </c>
      <c r="AY33">
        <v>101.67</v>
      </c>
      <c r="AZ33">
        <v>1165.94</v>
      </c>
      <c r="BA33">
        <v>186.5</v>
      </c>
      <c r="BD33">
        <v>43.02</v>
      </c>
      <c r="BE33">
        <v>76.34</v>
      </c>
      <c r="BF33">
        <v>63.07</v>
      </c>
      <c r="BG33">
        <v>137.97</v>
      </c>
      <c r="BH33">
        <v>222.56</v>
      </c>
      <c r="BI33">
        <v>52.96</v>
      </c>
      <c r="BJ33">
        <v>16.79</v>
      </c>
      <c r="BK33">
        <v>16.78</v>
      </c>
      <c r="BL33">
        <v>84.4</v>
      </c>
      <c r="BM33">
        <v>2.2600000000000002</v>
      </c>
      <c r="BN33">
        <v>745.08</v>
      </c>
      <c r="BO33">
        <v>577.32000000000005</v>
      </c>
      <c r="BP33">
        <v>101.78</v>
      </c>
      <c r="BQ33">
        <v>47.410000000000004</v>
      </c>
      <c r="BT33">
        <v>16.63</v>
      </c>
      <c r="BU33">
        <v>95.84</v>
      </c>
      <c r="BX33">
        <v>3.23</v>
      </c>
      <c r="BY33">
        <v>71.97</v>
      </c>
      <c r="BZ33">
        <v>237.25</v>
      </c>
      <c r="CB33">
        <v>11.93</v>
      </c>
      <c r="CC33">
        <v>5.72</v>
      </c>
      <c r="CE33">
        <v>60.81</v>
      </c>
      <c r="CF33">
        <v>164.20000000000002</v>
      </c>
      <c r="CG33">
        <v>8.57</v>
      </c>
      <c r="CH33">
        <v>8.56</v>
      </c>
      <c r="CI33">
        <v>7.32</v>
      </c>
      <c r="CJ33">
        <v>45.02</v>
      </c>
      <c r="CK33">
        <v>6.15</v>
      </c>
      <c r="CL33">
        <v>103.95</v>
      </c>
      <c r="CM33">
        <v>379.91</v>
      </c>
      <c r="CN33">
        <v>1.18</v>
      </c>
      <c r="CO33">
        <v>1.8900000000000001</v>
      </c>
      <c r="CP33">
        <v>337.21</v>
      </c>
      <c r="CQ33">
        <v>74.09</v>
      </c>
      <c r="CR33">
        <v>24.2</v>
      </c>
      <c r="CT33">
        <v>123.84</v>
      </c>
      <c r="CU33">
        <v>26.41</v>
      </c>
      <c r="CV33">
        <v>7.0200000000000005</v>
      </c>
      <c r="CW33">
        <v>605.66</v>
      </c>
      <c r="CX33">
        <v>0.16</v>
      </c>
      <c r="CY33">
        <v>7.25</v>
      </c>
      <c r="CZ33">
        <v>137.46</v>
      </c>
      <c r="DA33">
        <v>15.73</v>
      </c>
      <c r="DC33">
        <v>7.23</v>
      </c>
      <c r="DD33">
        <v>117.33</v>
      </c>
      <c r="DE33">
        <v>1.86</v>
      </c>
      <c r="DF33">
        <v>12.700000000000001</v>
      </c>
      <c r="DG33">
        <v>9.370000000000001</v>
      </c>
      <c r="DH33">
        <v>12.73</v>
      </c>
      <c r="DI33">
        <v>56.620000000000005</v>
      </c>
      <c r="DJ33">
        <v>0.96</v>
      </c>
      <c r="DK33">
        <v>58.02</v>
      </c>
      <c r="DL33">
        <v>3.2</v>
      </c>
      <c r="DM33">
        <v>1.17</v>
      </c>
      <c r="DN33">
        <v>8.67</v>
      </c>
      <c r="DO33">
        <v>24.7</v>
      </c>
      <c r="DP33">
        <v>16.740000000000002</v>
      </c>
      <c r="DQ33">
        <v>5.15</v>
      </c>
      <c r="DR33">
        <v>5.1100000000000003</v>
      </c>
      <c r="DS33">
        <v>3.92</v>
      </c>
      <c r="DT33">
        <v>2.66</v>
      </c>
      <c r="DU33">
        <v>31.29</v>
      </c>
      <c r="DV33">
        <v>12.700000000000001</v>
      </c>
      <c r="DW33">
        <v>47.57</v>
      </c>
      <c r="DX33">
        <v>0.8</v>
      </c>
      <c r="DY33">
        <v>0.32</v>
      </c>
      <c r="EB33">
        <v>52.85</v>
      </c>
      <c r="EC33">
        <v>21.32</v>
      </c>
      <c r="ED33">
        <v>84.12</v>
      </c>
      <c r="EE33">
        <v>51.36</v>
      </c>
      <c r="EF33">
        <v>1.54</v>
      </c>
      <c r="EG33">
        <v>6.3500000000000005</v>
      </c>
      <c r="EI33">
        <v>3.2</v>
      </c>
      <c r="EK33">
        <v>157.31</v>
      </c>
      <c r="EL33">
        <v>14.65</v>
      </c>
      <c r="EM33">
        <v>0.18</v>
      </c>
      <c r="EP33">
        <v>4.45</v>
      </c>
      <c r="EQ33">
        <v>36.520000000000003</v>
      </c>
      <c r="ER33">
        <v>21.23</v>
      </c>
      <c r="ES33">
        <v>11.16</v>
      </c>
      <c r="ET33">
        <v>20.27</v>
      </c>
      <c r="EU33">
        <v>56.08</v>
      </c>
      <c r="EV33">
        <v>50.88</v>
      </c>
      <c r="EW33">
        <v>7.74</v>
      </c>
      <c r="EX33">
        <v>8.14</v>
      </c>
      <c r="EY33">
        <v>4.8</v>
      </c>
      <c r="FA33">
        <v>10.39</v>
      </c>
      <c r="FB33">
        <v>13.620000000000001</v>
      </c>
      <c r="FC33">
        <v>130.37</v>
      </c>
      <c r="FD33">
        <v>3.2600000000000002</v>
      </c>
      <c r="FE33">
        <v>14.31</v>
      </c>
      <c r="FF33">
        <v>157.99</v>
      </c>
      <c r="FG33">
        <v>4</v>
      </c>
      <c r="FH33">
        <v>3.88</v>
      </c>
      <c r="FI33">
        <v>10.02</v>
      </c>
      <c r="FJ33">
        <v>10.1</v>
      </c>
      <c r="FK33">
        <v>6.54</v>
      </c>
      <c r="FL33">
        <v>3.73</v>
      </c>
      <c r="FM33">
        <v>6.19</v>
      </c>
      <c r="FN33">
        <v>3.54</v>
      </c>
      <c r="FO33">
        <v>14.44</v>
      </c>
      <c r="FP33">
        <v>1.3800000000000001</v>
      </c>
      <c r="FQ33">
        <v>12.57</v>
      </c>
      <c r="FR33">
        <v>10.66</v>
      </c>
      <c r="FT33">
        <v>2.5300000000000002</v>
      </c>
      <c r="FU33">
        <v>15.3</v>
      </c>
      <c r="FV33">
        <v>1.28</v>
      </c>
      <c r="FW33">
        <v>19.740000000000002</v>
      </c>
      <c r="FY33">
        <v>14.74</v>
      </c>
      <c r="FZ33">
        <v>0.02</v>
      </c>
      <c r="GA33">
        <v>9.5</v>
      </c>
      <c r="GE33">
        <f t="shared" si="0"/>
        <v>201542.73000000019</v>
      </c>
      <c r="GG33" s="3">
        <f t="shared" si="4"/>
        <v>0.16048929177450347</v>
      </c>
      <c r="GH33" s="3">
        <f t="shared" si="7"/>
        <v>0.11405025624094692</v>
      </c>
      <c r="GI33" s="3">
        <f t="shared" si="8"/>
        <v>0.13371893890690068</v>
      </c>
      <c r="GJ33" s="3">
        <f t="shared" si="9"/>
        <v>8.0990914432884711E-2</v>
      </c>
      <c r="GK33" s="3">
        <f t="shared" si="10"/>
        <v>7.3509225562241751E-2</v>
      </c>
      <c r="GL33" s="3">
        <f t="shared" si="11"/>
        <v>1.4969629517274066E-2</v>
      </c>
      <c r="GM33" s="3">
        <f t="shared" si="12"/>
        <v>2.53354710437831E-2</v>
      </c>
      <c r="GN33" s="3">
        <f t="shared" si="13"/>
        <v>4.6707812283777204E-2</v>
      </c>
      <c r="GO33" s="3">
        <f t="shared" si="14"/>
        <v>1.655425626119085E-2</v>
      </c>
      <c r="GP33" s="3">
        <f t="shared" si="15"/>
        <v>6.9550908633618222E-2</v>
      </c>
      <c r="GQ33" s="3">
        <f t="shared" si="16"/>
        <v>9.3218941710276441E-3</v>
      </c>
      <c r="GR33" s="3">
        <f t="shared" si="17"/>
        <v>4.527610596522133E-2</v>
      </c>
      <c r="GS33" s="3">
        <f t="shared" si="18"/>
        <v>9.7830370760582552E-4</v>
      </c>
      <c r="GT33" s="3">
        <f t="shared" si="19"/>
        <v>4.6821683917847051E-2</v>
      </c>
      <c r="GU33" s="3">
        <f t="shared" si="20"/>
        <v>1.9179803707134447E-2</v>
      </c>
      <c r="GV33" s="3">
        <f t="shared" si="21"/>
        <v>3.0272984790867892E-3</v>
      </c>
      <c r="GW33" s="3">
        <f t="shared" si="22"/>
        <v>6.685927098437134E-4</v>
      </c>
      <c r="GX33" s="3">
        <f t="shared" si="23"/>
        <v>8.0712412697793597E-4</v>
      </c>
      <c r="GY33" s="3">
        <f t="shared" si="24"/>
        <v>4.1126266375373565E-3</v>
      </c>
      <c r="GZ33" s="3">
        <f t="shared" si="25"/>
        <v>5.1676386441723747E-3</v>
      </c>
      <c r="HA33" s="3">
        <f t="shared" si="26"/>
        <v>2.1628465586429221E-2</v>
      </c>
      <c r="HB33" s="3">
        <f t="shared" si="27"/>
        <v>9.2228581006122037E-4</v>
      </c>
      <c r="HC33" s="3">
        <f t="shared" si="28"/>
        <v>5.8498761031965725E-5</v>
      </c>
      <c r="HD33" s="3">
        <f t="shared" si="29"/>
        <v>5.1377690477845519E-3</v>
      </c>
      <c r="HE33" s="3">
        <f t="shared" si="30"/>
        <v>8.0229636663153199E-3</v>
      </c>
      <c r="HF33" s="3">
        <f t="shared" si="31"/>
        <v>5.5493443003376951E-3</v>
      </c>
      <c r="HG33" s="3">
        <f t="shared" si="32"/>
        <v>6.251279815451537E-4</v>
      </c>
      <c r="HH33" s="3">
        <f t="shared" si="33"/>
        <v>9.6738790826143828E-4</v>
      </c>
      <c r="HI33" s="3">
        <f t="shared" si="34"/>
        <v>2.9212663736369921E-3</v>
      </c>
      <c r="HJ33" s="3">
        <f t="shared" si="35"/>
        <v>2.4513908291308725E-2</v>
      </c>
      <c r="HK33" s="3">
        <f t="shared" si="36"/>
        <v>2.0754903935259763E-3</v>
      </c>
      <c r="HL33" s="3">
        <f t="shared" si="37"/>
        <v>1.2636030086523081E-3</v>
      </c>
      <c r="HM33" s="3">
        <f t="shared" si="38"/>
        <v>6.0989547973275889E-4</v>
      </c>
      <c r="HN33" s="3">
        <f t="shared" si="39"/>
        <v>1.0630003870643204E-3</v>
      </c>
      <c r="HO33" s="3">
        <f t="shared" si="40"/>
        <v>1.2562100354599731E-3</v>
      </c>
      <c r="HP33" s="3">
        <f t="shared" si="41"/>
        <v>2.0615975579967567E-4</v>
      </c>
      <c r="HQ33" s="3">
        <f t="shared" si="42"/>
        <v>1.8268582548226853E-3</v>
      </c>
      <c r="HR33" s="3">
        <f t="shared" si="43"/>
        <v>5.4678231261430217E-4</v>
      </c>
      <c r="HS33" s="3">
        <f t="shared" si="44"/>
        <v>5.7766410130496836E-3</v>
      </c>
      <c r="HT33" s="3">
        <f t="shared" si="45"/>
        <v>1.3148576483011803E-5</v>
      </c>
      <c r="HU33" s="3">
        <f t="shared" si="46"/>
        <v>1.0355124196243636E-3</v>
      </c>
      <c r="HV33" s="3">
        <f t="shared" si="47"/>
        <v>6.6983314158739381E-6</v>
      </c>
      <c r="HW33" s="3">
        <f t="shared" si="48"/>
        <v>6.5345944257081304E-5</v>
      </c>
      <c r="HX33" s="3">
        <f t="shared" si="49"/>
        <v>2.2625475004729748E-5</v>
      </c>
      <c r="HY33" s="3">
        <f t="shared" si="50"/>
        <v>1.0602714372282235E-3</v>
      </c>
      <c r="HZ33" s="3">
        <f t="shared" si="51"/>
        <v>1.4885180924164306E-6</v>
      </c>
      <c r="IA33" s="3">
        <f t="shared" si="52"/>
        <v>2.728850601557295E-3</v>
      </c>
      <c r="IB33" s="3">
        <f t="shared" si="53"/>
        <v>2.9671127308834188E-4</v>
      </c>
      <c r="IC33" s="3">
        <f t="shared" si="54"/>
        <v>2.6743708393748535E-5</v>
      </c>
      <c r="ID33" s="3">
        <f t="shared" si="55"/>
        <v>5.0445878151992836E-4</v>
      </c>
      <c r="IE33" s="3">
        <f t="shared" si="56"/>
        <v>5.7850759489067108E-3</v>
      </c>
      <c r="IF33" s="3">
        <f t="shared" si="57"/>
        <v>9.2536208078554773E-4</v>
      </c>
      <c r="IG33" s="3">
        <f t="shared" si="58"/>
        <v>0</v>
      </c>
      <c r="IH33" s="3">
        <f t="shared" si="59"/>
        <v>0</v>
      </c>
      <c r="II33" s="3">
        <f t="shared" si="60"/>
        <v>2.1345349445251618E-4</v>
      </c>
      <c r="IJ33" s="3">
        <f t="shared" si="61"/>
        <v>3.787782372502344E-4</v>
      </c>
      <c r="IK33" s="3">
        <f t="shared" si="62"/>
        <v>3.1293612029568096E-4</v>
      </c>
      <c r="IL33" s="3">
        <f t="shared" si="63"/>
        <v>6.8456947070231642E-4</v>
      </c>
      <c r="IM33" s="3">
        <f t="shared" si="64"/>
        <v>1.1042819554940026E-3</v>
      </c>
      <c r="IN33" s="3">
        <f t="shared" si="65"/>
        <v>2.6277306058124721E-4</v>
      </c>
      <c r="IO33" s="3">
        <f t="shared" si="66"/>
        <v>8.33073959055729E-5</v>
      </c>
      <c r="IP33" s="3">
        <f t="shared" si="67"/>
        <v>8.3257778635825689E-5</v>
      </c>
      <c r="IQ33" s="3">
        <f t="shared" si="68"/>
        <v>4.1876975666648917E-4</v>
      </c>
      <c r="IR33" s="3">
        <f t="shared" si="69"/>
        <v>1.1213502962870445E-5</v>
      </c>
      <c r="IS33" s="3">
        <f t="shared" si="5"/>
        <v>3.6968835343254474E-3</v>
      </c>
      <c r="IT33" s="3">
        <f t="shared" si="70"/>
        <v>2.8645042170461791E-3</v>
      </c>
      <c r="IU33" s="3">
        <f t="shared" si="71"/>
        <v>5.0500457148714773E-4</v>
      </c>
      <c r="IV33" s="3">
        <f t="shared" si="72"/>
        <v>2.3523547587154327E-4</v>
      </c>
      <c r="IW33" s="3">
        <f t="shared" si="73"/>
        <v>0</v>
      </c>
      <c r="IX33" s="3">
        <f t="shared" si="74"/>
        <v>0</v>
      </c>
      <c r="IY33" s="3">
        <f t="shared" si="75"/>
        <v>8.2513519589617467E-5</v>
      </c>
      <c r="IZ33" s="3">
        <f t="shared" si="76"/>
        <v>4.7553191325730237E-4</v>
      </c>
      <c r="JA33" s="3">
        <f t="shared" si="77"/>
        <v>0</v>
      </c>
      <c r="JB33" s="3">
        <f t="shared" si="78"/>
        <v>0</v>
      </c>
      <c r="JC33" s="3">
        <f t="shared" si="79"/>
        <v>1.6026378128350238E-5</v>
      </c>
      <c r="JD33" s="3">
        <f t="shared" si="80"/>
        <v>3.5709549037070171E-4</v>
      </c>
      <c r="JE33" s="3">
        <f t="shared" si="81"/>
        <v>1.1771697247526605E-3</v>
      </c>
      <c r="JF33" s="3">
        <f t="shared" si="82"/>
        <v>0</v>
      </c>
      <c r="JG33" s="3">
        <f t="shared" si="83"/>
        <v>5.9193402808426724E-5</v>
      </c>
      <c r="JH33" s="3">
        <f t="shared" si="84"/>
        <v>2.8381078295406608E-5</v>
      </c>
      <c r="JI33" s="3">
        <f t="shared" si="85"/>
        <v>0</v>
      </c>
      <c r="JJ33" s="3">
        <f t="shared" si="86"/>
        <v>3.017226173328105E-4</v>
      </c>
      <c r="JK33" s="3">
        <f t="shared" si="87"/>
        <v>8.1471556924925974E-4</v>
      </c>
      <c r="JL33" s="3">
        <f t="shared" si="88"/>
        <v>4.2522000173362705E-5</v>
      </c>
      <c r="JM33" s="3">
        <f t="shared" si="89"/>
        <v>4.2472382903615488E-5</v>
      </c>
      <c r="JN33" s="3">
        <f t="shared" si="90"/>
        <v>3.6319841454960908E-5</v>
      </c>
      <c r="JO33" s="3">
        <f t="shared" si="91"/>
        <v>2.2337694840195903E-4</v>
      </c>
      <c r="JP33" s="3">
        <f t="shared" si="92"/>
        <v>3.0514620894536831E-5</v>
      </c>
      <c r="JQ33" s="3">
        <f t="shared" si="93"/>
        <v>5.1577151902229318E-4</v>
      </c>
      <c r="JR33" s="3">
        <f t="shared" si="94"/>
        <v>1.8850096949664206E-3</v>
      </c>
      <c r="JS33" s="3">
        <f t="shared" si="95"/>
        <v>5.8548378301712934E-6</v>
      </c>
      <c r="JT33" s="3">
        <f t="shared" si="96"/>
        <v>9.3776639822235142E-6</v>
      </c>
      <c r="JU33" s="3">
        <f t="shared" si="97"/>
        <v>1.6731439531458151E-3</v>
      </c>
      <c r="JV33" s="3">
        <f t="shared" si="98"/>
        <v>3.6761435155711116E-4</v>
      </c>
      <c r="JW33" s="3">
        <f t="shared" si="99"/>
        <v>1.2007379278825873E-4</v>
      </c>
      <c r="JX33" s="3">
        <f t="shared" si="100"/>
        <v>0</v>
      </c>
      <c r="JY33" s="3">
        <f t="shared" si="101"/>
        <v>6.1446026854950256E-4</v>
      </c>
      <c r="JZ33" s="3">
        <f t="shared" si="102"/>
        <v>1.3103920940239311E-4</v>
      </c>
      <c r="KA33" s="3">
        <f t="shared" si="103"/>
        <v>3.4831323362544477E-5</v>
      </c>
      <c r="KB33" s="3">
        <f t="shared" si="104"/>
        <v>3.0051195595097845E-3</v>
      </c>
      <c r="KC33" s="3">
        <f t="shared" si="105"/>
        <v>7.9387631595542965E-7</v>
      </c>
      <c r="KD33" s="3">
        <f t="shared" si="106"/>
        <v>3.5972520566730409E-5</v>
      </c>
      <c r="KE33" s="3">
        <f t="shared" si="107"/>
        <v>6.8203898994520853E-4</v>
      </c>
      <c r="KF33" s="3">
        <f t="shared" si="108"/>
        <v>7.8047965312368187E-5</v>
      </c>
      <c r="KG33" s="3">
        <f t="shared" si="109"/>
        <v>0</v>
      </c>
      <c r="KH33" s="3">
        <f t="shared" si="110"/>
        <v>3.5873286027235981E-5</v>
      </c>
      <c r="KI33" s="3">
        <f t="shared" si="111"/>
        <v>5.82159425944066E-4</v>
      </c>
      <c r="KJ33" s="3">
        <f t="shared" si="112"/>
        <v>9.2288121729818697E-6</v>
      </c>
      <c r="KK33" s="3">
        <f t="shared" si="113"/>
        <v>6.301393257896223E-5</v>
      </c>
      <c r="KL33" s="3">
        <f t="shared" si="114"/>
        <v>4.6491381753139855E-5</v>
      </c>
      <c r="KM33" s="3">
        <f t="shared" si="115"/>
        <v>6.3162784388203874E-5</v>
      </c>
      <c r="KN33" s="3">
        <f t="shared" si="116"/>
        <v>2.809329813087277E-4</v>
      </c>
      <c r="KO33" s="3">
        <f t="shared" si="117"/>
        <v>4.7632578957325777E-6</v>
      </c>
      <c r="KP33" s="3">
        <f t="shared" si="118"/>
        <v>2.8787939907333769E-4</v>
      </c>
      <c r="KQ33" s="3">
        <f t="shared" si="119"/>
        <v>1.5877526319108593E-5</v>
      </c>
      <c r="KR33" s="3">
        <f t="shared" si="120"/>
        <v>5.8052205604240789E-6</v>
      </c>
      <c r="KS33" s="3">
        <f t="shared" si="121"/>
        <v>4.3018172870834842E-5</v>
      </c>
      <c r="KT33" s="3">
        <f t="shared" si="122"/>
        <v>1.2255465627561944E-4</v>
      </c>
      <c r="KU33" s="3">
        <f t="shared" si="123"/>
        <v>8.3059309556836834E-5</v>
      </c>
      <c r="KV33" s="3">
        <f t="shared" si="124"/>
        <v>2.5552893919815393E-5</v>
      </c>
      <c r="KW33" s="3">
        <f t="shared" si="125"/>
        <v>2.5354424840826535E-5</v>
      </c>
      <c r="KX33" s="3">
        <f t="shared" si="126"/>
        <v>1.9449969740908027E-5</v>
      </c>
      <c r="KY33" s="3">
        <f t="shared" si="127"/>
        <v>1.3198193752759018E-5</v>
      </c>
      <c r="KZ33" s="3">
        <f t="shared" si="128"/>
        <v>1.5525243703903372E-4</v>
      </c>
      <c r="LA33" s="3">
        <f t="shared" si="129"/>
        <v>6.301393257896223E-5</v>
      </c>
      <c r="LB33" s="3">
        <f t="shared" si="130"/>
        <v>2.3602935218749869E-4</v>
      </c>
      <c r="LC33" s="3">
        <f t="shared" si="131"/>
        <v>3.9693815797771483E-6</v>
      </c>
      <c r="LD33" s="3">
        <f t="shared" si="132"/>
        <v>1.5877526319108593E-6</v>
      </c>
      <c r="LE33" s="3">
        <f t="shared" si="6"/>
        <v>0</v>
      </c>
      <c r="LF33" s="3">
        <f t="shared" si="143"/>
        <v>0</v>
      </c>
      <c r="LG33" s="3">
        <f t="shared" si="144"/>
        <v>2.6222727061402784E-4</v>
      </c>
      <c r="LH33" s="3">
        <f t="shared" si="145"/>
        <v>1.05784019101061E-4</v>
      </c>
      <c r="LI33" s="3">
        <f t="shared" si="146"/>
        <v>4.1738047311356717E-4</v>
      </c>
      <c r="LJ33" s="3">
        <f t="shared" si="147"/>
        <v>2.5483429742169291E-4</v>
      </c>
      <c r="LK33" s="3">
        <f t="shared" si="148"/>
        <v>7.6410595410710111E-6</v>
      </c>
      <c r="LL33" s="3">
        <f t="shared" si="149"/>
        <v>3.1506966289481115E-5</v>
      </c>
      <c r="LM33" s="3">
        <f t="shared" si="150"/>
        <v>0</v>
      </c>
      <c r="LN33" s="3">
        <f t="shared" si="151"/>
        <v>1.5877526319108593E-5</v>
      </c>
      <c r="LO33" s="3">
        <f t="shared" si="152"/>
        <v>0</v>
      </c>
      <c r="LP33" s="3">
        <f t="shared" si="153"/>
        <v>7.8052927039342897E-4</v>
      </c>
      <c r="LQ33" s="3">
        <f t="shared" si="154"/>
        <v>7.2689300179669026E-5</v>
      </c>
      <c r="LR33" s="3">
        <f t="shared" si="155"/>
        <v>8.9311085544985831E-7</v>
      </c>
      <c r="LS33" s="3">
        <f t="shared" si="156"/>
        <v>0</v>
      </c>
      <c r="LT33" s="3">
        <f t="shared" si="157"/>
        <v>0</v>
      </c>
      <c r="LU33" s="3">
        <f t="shared" si="158"/>
        <v>2.2079685037510387E-5</v>
      </c>
      <c r="LV33" s="3">
        <f t="shared" si="159"/>
        <v>1.8120226911682685E-4</v>
      </c>
      <c r="LW33" s="3">
        <f t="shared" si="160"/>
        <v>1.0533746367333608E-4</v>
      </c>
      <c r="LX33" s="3">
        <f t="shared" si="161"/>
        <v>5.5372873037891218E-5</v>
      </c>
      <c r="LY33" s="3">
        <f t="shared" si="162"/>
        <v>1.005742057776035E-4</v>
      </c>
      <c r="LZ33" s="3">
        <f t="shared" si="163"/>
        <v>2.7825364874237808E-4</v>
      </c>
      <c r="MA33" s="3">
        <f t="shared" si="164"/>
        <v>2.5245266847382665E-4</v>
      </c>
      <c r="MB33" s="3">
        <f t="shared" si="165"/>
        <v>3.840376678434391E-5</v>
      </c>
      <c r="MC33" s="3">
        <f t="shared" si="166"/>
        <v>4.0388457574232485E-5</v>
      </c>
      <c r="MD33" s="3">
        <f t="shared" si="167"/>
        <v>2.381628947866289E-5</v>
      </c>
      <c r="ME33" s="3">
        <f t="shared" si="168"/>
        <v>0</v>
      </c>
      <c r="MF33" s="3">
        <f t="shared" si="169"/>
        <v>5.155234326735572E-5</v>
      </c>
      <c r="MG33" s="3">
        <f t="shared" si="170"/>
        <v>6.7578721395705957E-5</v>
      </c>
      <c r="MH33" s="3">
        <f t="shared" si="171"/>
        <v>6.4686034569443355E-4</v>
      </c>
      <c r="MI33" s="3">
        <f t="shared" si="172"/>
        <v>1.6175229937591879E-5</v>
      </c>
      <c r="MJ33" s="3">
        <f t="shared" si="173"/>
        <v>7.100231300826374E-5</v>
      </c>
      <c r="MK33" s="3">
        <f t="shared" si="174"/>
        <v>7.8390324473623959E-4</v>
      </c>
      <c r="ML33" s="3">
        <f t="shared" si="175"/>
        <v>1.984690789888574E-5</v>
      </c>
      <c r="MM33" s="3">
        <f t="shared" si="176"/>
        <v>1.9251500661919169E-5</v>
      </c>
      <c r="MN33" s="3">
        <f t="shared" si="177"/>
        <v>4.9716504286708782E-5</v>
      </c>
      <c r="MO33" s="3">
        <f t="shared" si="178"/>
        <v>5.0113442444686499E-5</v>
      </c>
      <c r="MP33" s="3">
        <f t="shared" si="179"/>
        <v>3.2449694414678185E-5</v>
      </c>
      <c r="MQ33" s="3">
        <f t="shared" si="180"/>
        <v>1.8507241615710953E-5</v>
      </c>
      <c r="MR33" s="3">
        <f t="shared" si="181"/>
        <v>3.0713089973525689E-5</v>
      </c>
      <c r="MS33" s="3">
        <f t="shared" si="182"/>
        <v>1.7564513490513883E-5</v>
      </c>
      <c r="MT33" s="3">
        <f t="shared" si="183"/>
        <v>7.1647337514977528E-5</v>
      </c>
      <c r="MU33" s="3">
        <f t="shared" si="184"/>
        <v>6.8471832251155818E-6</v>
      </c>
      <c r="MV33" s="3">
        <f t="shared" si="185"/>
        <v>6.2368908072248441E-5</v>
      </c>
      <c r="MW33" s="3">
        <f t="shared" si="133"/>
        <v>5.28920095505305E-5</v>
      </c>
      <c r="MX33" s="3">
        <f t="shared" si="134"/>
        <v>0</v>
      </c>
      <c r="MY33" s="3">
        <f t="shared" si="135"/>
        <v>1.2553169246045233E-5</v>
      </c>
      <c r="MZ33" s="3">
        <f t="shared" si="136"/>
        <v>7.5914422713237967E-5</v>
      </c>
      <c r="NA33" s="3">
        <f t="shared" si="137"/>
        <v>6.3510105276434372E-6</v>
      </c>
      <c r="NB33" s="3">
        <f t="shared" si="138"/>
        <v>9.7944490481001147E-5</v>
      </c>
      <c r="NC33" s="3">
        <f t="shared" si="139"/>
        <v>0</v>
      </c>
      <c r="ND33" s="3">
        <f t="shared" si="140"/>
        <v>7.3135855607393959E-5</v>
      </c>
      <c r="NE33" s="3">
        <f t="shared" si="141"/>
        <v>9.9234539494428706E-8</v>
      </c>
      <c r="NF33" s="3">
        <f t="shared" si="142"/>
        <v>4.7136406259853636E-5</v>
      </c>
    </row>
    <row r="34" spans="1:370" x14ac:dyDescent="0.3">
      <c r="A34" s="1">
        <v>39995</v>
      </c>
      <c r="B34">
        <v>30570.18</v>
      </c>
      <c r="C34">
        <v>20203.16</v>
      </c>
      <c r="D34">
        <v>26514.63</v>
      </c>
      <c r="E34">
        <v>14649.44</v>
      </c>
      <c r="F34">
        <v>13384.49</v>
      </c>
      <c r="G34">
        <v>3129.84</v>
      </c>
      <c r="H34">
        <v>3861.91</v>
      </c>
      <c r="I34">
        <v>8541.9600000000009</v>
      </c>
      <c r="J34">
        <v>3132.7200000000003</v>
      </c>
      <c r="K34">
        <v>13464.03</v>
      </c>
      <c r="L34">
        <v>1727.69</v>
      </c>
      <c r="M34">
        <v>7578.57</v>
      </c>
      <c r="N34">
        <v>180.23</v>
      </c>
      <c r="O34">
        <v>8801.76</v>
      </c>
      <c r="P34">
        <v>3891.65</v>
      </c>
      <c r="Q34">
        <v>470.35</v>
      </c>
      <c r="R34">
        <v>117.18</v>
      </c>
      <c r="S34">
        <v>136.81</v>
      </c>
      <c r="T34">
        <v>855.54</v>
      </c>
      <c r="U34">
        <v>1030.1200000000001</v>
      </c>
      <c r="V34">
        <v>4321.07</v>
      </c>
      <c r="W34">
        <v>166.48</v>
      </c>
      <c r="X34">
        <v>13.66</v>
      </c>
      <c r="Y34">
        <v>910.75</v>
      </c>
      <c r="Z34">
        <v>1244.23</v>
      </c>
      <c r="AA34">
        <v>1095.56</v>
      </c>
      <c r="AB34">
        <v>134.01</v>
      </c>
      <c r="AC34">
        <v>223.17000000000002</v>
      </c>
      <c r="AD34">
        <v>528.68000000000006</v>
      </c>
      <c r="AE34">
        <v>4408.96</v>
      </c>
      <c r="AF34">
        <v>328.66</v>
      </c>
      <c r="AG34">
        <v>241.79</v>
      </c>
      <c r="AH34">
        <v>155.69</v>
      </c>
      <c r="AI34">
        <v>177.04</v>
      </c>
      <c r="AJ34">
        <v>221.97</v>
      </c>
      <c r="AK34">
        <v>63.61</v>
      </c>
      <c r="AL34">
        <v>326.90000000000003</v>
      </c>
      <c r="AM34">
        <v>101.59</v>
      </c>
      <c r="AN34">
        <v>1132.44</v>
      </c>
      <c r="AO34">
        <v>2.77</v>
      </c>
      <c r="AP34">
        <v>202.97</v>
      </c>
      <c r="AQ34">
        <v>0.81</v>
      </c>
      <c r="AR34">
        <v>12.46</v>
      </c>
      <c r="AS34">
        <v>6.65</v>
      </c>
      <c r="AT34">
        <v>187.8</v>
      </c>
      <c r="AU34">
        <v>0.45</v>
      </c>
      <c r="AV34">
        <v>496.32</v>
      </c>
      <c r="AW34">
        <v>61.19</v>
      </c>
      <c r="AX34">
        <v>6.84</v>
      </c>
      <c r="AY34">
        <v>89.36</v>
      </c>
      <c r="AZ34">
        <v>1080.4000000000001</v>
      </c>
      <c r="BA34">
        <v>187.66</v>
      </c>
      <c r="BD34">
        <v>37.730000000000004</v>
      </c>
      <c r="BE34">
        <v>84.98</v>
      </c>
      <c r="BF34">
        <v>70.210000000000008</v>
      </c>
      <c r="BG34">
        <v>110.60000000000001</v>
      </c>
      <c r="BH34">
        <v>214.89000000000001</v>
      </c>
      <c r="BI34">
        <v>40.270000000000003</v>
      </c>
      <c r="BJ34">
        <v>18.37</v>
      </c>
      <c r="BK34">
        <v>17.309999999999999</v>
      </c>
      <c r="BL34">
        <v>73.39</v>
      </c>
      <c r="BM34">
        <v>4.24</v>
      </c>
      <c r="BN34">
        <v>687.41</v>
      </c>
      <c r="BO34">
        <v>599.15</v>
      </c>
      <c r="BP34">
        <v>161.33000000000001</v>
      </c>
      <c r="BQ34">
        <v>60.08</v>
      </c>
      <c r="BT34">
        <v>14.16</v>
      </c>
      <c r="BU34">
        <v>68.95</v>
      </c>
      <c r="BX34">
        <v>3.23</v>
      </c>
      <c r="BY34">
        <v>55.300000000000004</v>
      </c>
      <c r="BZ34">
        <v>211.06</v>
      </c>
      <c r="CB34">
        <v>7.96</v>
      </c>
      <c r="CC34">
        <v>9.75</v>
      </c>
      <c r="CE34">
        <v>56.52</v>
      </c>
      <c r="CF34">
        <v>208.02</v>
      </c>
      <c r="CG34">
        <v>9.7900000000000009</v>
      </c>
      <c r="CH34">
        <v>8.56</v>
      </c>
      <c r="CI34">
        <v>5.32</v>
      </c>
      <c r="CJ34">
        <v>35.020000000000003</v>
      </c>
      <c r="CK34">
        <v>5.4</v>
      </c>
      <c r="CL34">
        <v>97.08</v>
      </c>
      <c r="CM34">
        <v>302.57</v>
      </c>
      <c r="CN34">
        <v>1.1400000000000001</v>
      </c>
      <c r="CO34">
        <v>1.8900000000000001</v>
      </c>
      <c r="CP34">
        <v>413.29</v>
      </c>
      <c r="CQ34">
        <v>68.8</v>
      </c>
      <c r="CR34">
        <v>22.5</v>
      </c>
      <c r="CT34">
        <v>102.61</v>
      </c>
      <c r="CU34">
        <v>26.03</v>
      </c>
      <c r="CV34">
        <v>6.4</v>
      </c>
      <c r="CW34">
        <v>642.19000000000005</v>
      </c>
      <c r="CX34">
        <v>0.16</v>
      </c>
      <c r="CY34">
        <v>8.24</v>
      </c>
      <c r="CZ34">
        <v>222.52</v>
      </c>
      <c r="DA34">
        <v>19.43</v>
      </c>
      <c r="DC34">
        <v>5.94</v>
      </c>
      <c r="DD34">
        <v>89.39</v>
      </c>
      <c r="DE34">
        <v>1.79</v>
      </c>
      <c r="DF34">
        <v>18.22</v>
      </c>
      <c r="DG34">
        <v>8.43</v>
      </c>
      <c r="DH34">
        <v>17.32</v>
      </c>
      <c r="DI34">
        <v>42.160000000000004</v>
      </c>
      <c r="DJ34">
        <v>0.8</v>
      </c>
      <c r="DK34">
        <v>48.13</v>
      </c>
      <c r="DL34">
        <v>5.9</v>
      </c>
      <c r="DM34">
        <v>1.04</v>
      </c>
      <c r="DN34">
        <v>8.25</v>
      </c>
      <c r="DO34">
        <v>17.670000000000002</v>
      </c>
      <c r="DP34">
        <v>18.93</v>
      </c>
      <c r="DQ34">
        <v>5.21</v>
      </c>
      <c r="DR34">
        <v>5.5</v>
      </c>
      <c r="DS34">
        <v>5.23</v>
      </c>
      <c r="DT34">
        <v>2.77</v>
      </c>
      <c r="DU34">
        <v>27.6</v>
      </c>
      <c r="DV34">
        <v>13.4</v>
      </c>
      <c r="DW34">
        <v>55.24</v>
      </c>
      <c r="DX34">
        <v>0.73</v>
      </c>
      <c r="DY34">
        <v>0.17</v>
      </c>
      <c r="EB34">
        <v>58.81</v>
      </c>
      <c r="EC34">
        <v>17.400000000000002</v>
      </c>
      <c r="ED34">
        <v>79.510000000000005</v>
      </c>
      <c r="EE34">
        <v>45.14</v>
      </c>
      <c r="EF34">
        <v>1.41</v>
      </c>
      <c r="EG34">
        <v>6.45</v>
      </c>
      <c r="EI34">
        <v>4.5</v>
      </c>
      <c r="EK34">
        <v>127.06</v>
      </c>
      <c r="EL34">
        <v>8.33</v>
      </c>
      <c r="EM34">
        <v>0.18</v>
      </c>
      <c r="EP34">
        <v>3.86</v>
      </c>
      <c r="EQ34">
        <v>28.41</v>
      </c>
      <c r="ER34">
        <v>17.37</v>
      </c>
      <c r="ES34">
        <v>9.17</v>
      </c>
      <c r="ET34">
        <v>14.76</v>
      </c>
      <c r="EU34">
        <v>45.5</v>
      </c>
      <c r="EV34">
        <v>44.24</v>
      </c>
      <c r="EW34">
        <v>7.19</v>
      </c>
      <c r="EX34">
        <v>6.2700000000000005</v>
      </c>
      <c r="EY34">
        <v>4.45</v>
      </c>
      <c r="FA34">
        <v>9.09</v>
      </c>
      <c r="FB34">
        <v>11.620000000000001</v>
      </c>
      <c r="FC34">
        <v>143.1</v>
      </c>
      <c r="FD34">
        <v>3.72</v>
      </c>
      <c r="FE34">
        <v>13.8</v>
      </c>
      <c r="FF34">
        <v>133.04</v>
      </c>
      <c r="FG34">
        <v>4.8</v>
      </c>
      <c r="FH34">
        <v>3.88</v>
      </c>
      <c r="FI34">
        <v>10.290000000000001</v>
      </c>
      <c r="FJ34">
        <v>11.48</v>
      </c>
      <c r="FK34">
        <v>8.36</v>
      </c>
      <c r="FL34">
        <v>4.22</v>
      </c>
      <c r="FM34">
        <v>7.33</v>
      </c>
      <c r="FN34">
        <v>3.84</v>
      </c>
      <c r="FO34">
        <v>9.06</v>
      </c>
      <c r="FP34">
        <v>2.56</v>
      </c>
      <c r="FQ34">
        <v>12.85</v>
      </c>
      <c r="FR34">
        <v>8.9</v>
      </c>
      <c r="FT34">
        <v>6.57</v>
      </c>
      <c r="FU34">
        <v>16.350000000000001</v>
      </c>
      <c r="FV34">
        <v>20.93</v>
      </c>
      <c r="FW34">
        <v>15.56</v>
      </c>
      <c r="FY34">
        <v>11</v>
      </c>
      <c r="FZ34">
        <v>0.02</v>
      </c>
      <c r="GA34">
        <v>9.5</v>
      </c>
      <c r="GE34">
        <f t="shared" si="0"/>
        <v>186599.75</v>
      </c>
      <c r="GG34" s="3">
        <f t="shared" si="4"/>
        <v>0.16382755067999824</v>
      </c>
      <c r="GH34" s="3">
        <f t="shared" si="7"/>
        <v>0.10827002715705675</v>
      </c>
      <c r="GI34" s="3">
        <f t="shared" si="8"/>
        <v>0.14209359873204547</v>
      </c>
      <c r="GJ34" s="3">
        <f t="shared" si="9"/>
        <v>7.8507286317371805E-2</v>
      </c>
      <c r="GK34" s="3">
        <f t="shared" si="10"/>
        <v>7.1728338328427552E-2</v>
      </c>
      <c r="GL34" s="3">
        <f t="shared" si="11"/>
        <v>1.6773012825579886E-2</v>
      </c>
      <c r="GM34" s="3">
        <f t="shared" si="12"/>
        <v>2.0696222797726149E-2</v>
      </c>
      <c r="GN34" s="3">
        <f t="shared" si="13"/>
        <v>4.5776910204863623E-2</v>
      </c>
      <c r="GO34" s="3">
        <f t="shared" si="14"/>
        <v>1.6788446929859233E-2</v>
      </c>
      <c r="GP34" s="3">
        <f t="shared" si="15"/>
        <v>7.2154598277864787E-2</v>
      </c>
      <c r="GQ34" s="3">
        <f t="shared" si="16"/>
        <v>9.2588012577723179E-3</v>
      </c>
      <c r="GR34" s="3">
        <f t="shared" si="17"/>
        <v>4.0614041551502611E-2</v>
      </c>
      <c r="GS34" s="3">
        <f t="shared" si="18"/>
        <v>9.6586410217591387E-4</v>
      </c>
      <c r="GT34" s="3">
        <f t="shared" si="19"/>
        <v>4.7169195028396345E-2</v>
      </c>
      <c r="GU34" s="3">
        <f t="shared" si="20"/>
        <v>2.0855601360666345E-2</v>
      </c>
      <c r="GV34" s="3">
        <f t="shared" si="21"/>
        <v>2.5206357457606457E-3</v>
      </c>
      <c r="GW34" s="3">
        <f t="shared" si="22"/>
        <v>6.2797511786591355E-4</v>
      </c>
      <c r="GX34" s="3">
        <f t="shared" si="23"/>
        <v>7.3317354390882092E-4</v>
      </c>
      <c r="GY34" s="3">
        <f t="shared" si="24"/>
        <v>4.58489360248339E-3</v>
      </c>
      <c r="GZ34" s="3">
        <f t="shared" si="25"/>
        <v>5.5204789931390594E-3</v>
      </c>
      <c r="HA34" s="3">
        <f t="shared" si="26"/>
        <v>2.315689061748475E-2</v>
      </c>
      <c r="HB34" s="3">
        <f t="shared" si="27"/>
        <v>8.9217697237000575E-4</v>
      </c>
      <c r="HC34" s="3">
        <f t="shared" si="28"/>
        <v>7.3204814047178515E-5</v>
      </c>
      <c r="HD34" s="3">
        <f t="shared" si="29"/>
        <v>4.8807675251440587E-3</v>
      </c>
      <c r="HE34" s="3">
        <f t="shared" si="30"/>
        <v>6.6679081831567295E-3</v>
      </c>
      <c r="HF34" s="3">
        <f t="shared" si="31"/>
        <v>5.8711761403753221E-3</v>
      </c>
      <c r="HG34" s="3">
        <f t="shared" si="32"/>
        <v>7.18168164748345E-4</v>
      </c>
      <c r="HH34" s="3">
        <f t="shared" si="33"/>
        <v>1.1959823097297828E-3</v>
      </c>
      <c r="HI34" s="3">
        <f t="shared" si="34"/>
        <v>2.8332299480572725E-3</v>
      </c>
      <c r="HJ34" s="3">
        <f t="shared" si="35"/>
        <v>2.3627898751204114E-2</v>
      </c>
      <c r="HK34" s="3">
        <f t="shared" si="36"/>
        <v>1.7613099696007096E-3</v>
      </c>
      <c r="HL34" s="3">
        <f t="shared" si="37"/>
        <v>1.2957680811469469E-3</v>
      </c>
      <c r="HM34" s="3">
        <f t="shared" si="38"/>
        <v>8.3435267196231501E-4</v>
      </c>
      <c r="HN34" s="3">
        <f t="shared" si="39"/>
        <v>9.4876868806094319E-4</v>
      </c>
      <c r="HO34" s="3">
        <f t="shared" si="40"/>
        <v>1.1895514329467215E-3</v>
      </c>
      <c r="HP34" s="3">
        <f t="shared" si="41"/>
        <v>3.4089006014209557E-4</v>
      </c>
      <c r="HQ34" s="3">
        <f t="shared" si="42"/>
        <v>1.7518780169855535E-3</v>
      </c>
      <c r="HR34" s="3">
        <f t="shared" si="43"/>
        <v>5.4442731032597845E-4</v>
      </c>
      <c r="HS34" s="3">
        <f t="shared" si="44"/>
        <v>6.0688184201747328E-3</v>
      </c>
      <c r="HT34" s="3">
        <f t="shared" si="45"/>
        <v>1.4844607240899305E-5</v>
      </c>
      <c r="HU34" s="3">
        <f t="shared" si="46"/>
        <v>1.0877292172149211E-3</v>
      </c>
      <c r="HV34" s="3">
        <f t="shared" si="47"/>
        <v>4.3408418285662226E-6</v>
      </c>
      <c r="HW34" s="3">
        <f t="shared" si="48"/>
        <v>6.6773937264117452E-5</v>
      </c>
      <c r="HX34" s="3">
        <f t="shared" si="49"/>
        <v>3.5637775506130102E-5</v>
      </c>
      <c r="HY34" s="3">
        <f t="shared" si="50"/>
        <v>1.0064322165490576E-3</v>
      </c>
      <c r="HZ34" s="3">
        <f t="shared" si="51"/>
        <v>2.4115787936479014E-6</v>
      </c>
      <c r="IA34" s="3">
        <f t="shared" si="52"/>
        <v>2.6598106374740586E-3</v>
      </c>
      <c r="IB34" s="3">
        <f t="shared" si="53"/>
        <v>3.2792112529625575E-4</v>
      </c>
      <c r="IC34" s="3">
        <f t="shared" si="54"/>
        <v>3.6655997663448098E-5</v>
      </c>
      <c r="ID34" s="3">
        <f t="shared" si="55"/>
        <v>4.7888595777861436E-4</v>
      </c>
      <c r="IE34" s="3">
        <f t="shared" si="56"/>
        <v>5.7899327303493177E-3</v>
      </c>
      <c r="IF34" s="3">
        <f t="shared" si="57"/>
        <v>1.0056819475910337E-3</v>
      </c>
      <c r="IG34" s="3">
        <f t="shared" si="58"/>
        <v>0</v>
      </c>
      <c r="IH34" s="3">
        <f t="shared" si="59"/>
        <v>0</v>
      </c>
      <c r="II34" s="3">
        <f t="shared" si="60"/>
        <v>2.0219748418741186E-4</v>
      </c>
      <c r="IJ34" s="3">
        <f t="shared" si="61"/>
        <v>4.5541325752044149E-4</v>
      </c>
      <c r="IK34" s="3">
        <f t="shared" si="62"/>
        <v>3.7625988244893152E-4</v>
      </c>
      <c r="IL34" s="3">
        <f t="shared" si="63"/>
        <v>5.9271247683879535E-4</v>
      </c>
      <c r="IM34" s="3">
        <f t="shared" si="64"/>
        <v>1.1516092599266612E-3</v>
      </c>
      <c r="IN34" s="3">
        <f t="shared" si="65"/>
        <v>2.1580950671155777E-4</v>
      </c>
      <c r="IO34" s="3">
        <f t="shared" si="66"/>
        <v>9.8446005420693231E-5</v>
      </c>
      <c r="IP34" s="3">
        <f t="shared" si="67"/>
        <v>9.276539759565594E-5</v>
      </c>
      <c r="IQ34" s="3">
        <f t="shared" si="68"/>
        <v>3.9330170592404332E-4</v>
      </c>
      <c r="IR34" s="3">
        <f t="shared" si="69"/>
        <v>2.2722431300149116E-5</v>
      </c>
      <c r="IS34" s="3">
        <f t="shared" si="5"/>
        <v>3.6838741745366752E-3</v>
      </c>
      <c r="IT34" s="3">
        <f t="shared" si="70"/>
        <v>3.2108831871425336E-3</v>
      </c>
      <c r="IU34" s="3">
        <f t="shared" si="71"/>
        <v>8.6457779284270213E-4</v>
      </c>
      <c r="IV34" s="3">
        <f t="shared" si="72"/>
        <v>3.2197256427192423E-4</v>
      </c>
      <c r="IW34" s="3">
        <f t="shared" si="73"/>
        <v>0</v>
      </c>
      <c r="IX34" s="3">
        <f t="shared" si="74"/>
        <v>0</v>
      </c>
      <c r="IY34" s="3">
        <f t="shared" si="75"/>
        <v>7.5884346040120637E-5</v>
      </c>
      <c r="IZ34" s="3">
        <f t="shared" si="76"/>
        <v>3.6950746182671737E-4</v>
      </c>
      <c r="JA34" s="3">
        <f t="shared" si="77"/>
        <v>0</v>
      </c>
      <c r="JB34" s="3">
        <f t="shared" si="78"/>
        <v>0</v>
      </c>
      <c r="JC34" s="3">
        <f t="shared" si="79"/>
        <v>1.730977667440605E-5</v>
      </c>
      <c r="JD34" s="3">
        <f t="shared" si="80"/>
        <v>2.9635623841939768E-4</v>
      </c>
      <c r="JE34" s="3">
        <f t="shared" si="81"/>
        <v>1.1310840448607246E-3</v>
      </c>
      <c r="JF34" s="3">
        <f t="shared" si="82"/>
        <v>0</v>
      </c>
      <c r="JG34" s="3">
        <f t="shared" si="83"/>
        <v>4.2658149327638434E-5</v>
      </c>
      <c r="JH34" s="3">
        <f t="shared" si="84"/>
        <v>5.22508738623712E-5</v>
      </c>
      <c r="JI34" s="3">
        <f t="shared" si="85"/>
        <v>0</v>
      </c>
      <c r="JJ34" s="3">
        <f t="shared" si="86"/>
        <v>3.0289429648217643E-4</v>
      </c>
      <c r="JK34" s="3">
        <f t="shared" si="87"/>
        <v>1.1147924903436367E-3</v>
      </c>
      <c r="JL34" s="3">
        <f t="shared" si="88"/>
        <v>5.246523642180657E-5</v>
      </c>
      <c r="JM34" s="3">
        <f t="shared" si="89"/>
        <v>4.5873587719168972E-5</v>
      </c>
      <c r="JN34" s="3">
        <f t="shared" si="90"/>
        <v>2.8510220404904082E-5</v>
      </c>
      <c r="JO34" s="3">
        <f t="shared" si="91"/>
        <v>1.8767442078566559E-4</v>
      </c>
      <c r="JP34" s="3">
        <f t="shared" si="92"/>
        <v>2.8938945523774818E-5</v>
      </c>
      <c r="JQ34" s="3">
        <f t="shared" si="93"/>
        <v>5.2025793174964065E-4</v>
      </c>
      <c r="JR34" s="3">
        <f t="shared" si="94"/>
        <v>1.62149199020899E-3</v>
      </c>
      <c r="JS34" s="3">
        <f t="shared" si="95"/>
        <v>6.1093329439080175E-6</v>
      </c>
      <c r="JT34" s="3">
        <f t="shared" si="96"/>
        <v>1.0128630933321187E-5</v>
      </c>
      <c r="JU34" s="3">
        <f t="shared" si="97"/>
        <v>2.2148475547260917E-3</v>
      </c>
      <c r="JV34" s="3">
        <f t="shared" si="98"/>
        <v>3.6870360222883468E-4</v>
      </c>
      <c r="JW34" s="3">
        <f t="shared" si="99"/>
        <v>1.2057893968239507E-4</v>
      </c>
      <c r="JX34" s="3">
        <f t="shared" si="100"/>
        <v>0</v>
      </c>
      <c r="JY34" s="3">
        <f t="shared" si="101"/>
        <v>5.4989355559158042E-4</v>
      </c>
      <c r="JZ34" s="3">
        <f t="shared" si="102"/>
        <v>1.3949643555256639E-4</v>
      </c>
      <c r="KA34" s="3">
        <f t="shared" si="103"/>
        <v>3.4298009509659047E-5</v>
      </c>
      <c r="KB34" s="3">
        <f t="shared" si="104"/>
        <v>3.4415373010949911E-3</v>
      </c>
      <c r="KC34" s="3">
        <f t="shared" si="105"/>
        <v>8.5745023774147608E-7</v>
      </c>
      <c r="KD34" s="3">
        <f t="shared" si="106"/>
        <v>4.4158687243686018E-5</v>
      </c>
      <c r="KE34" s="3">
        <f t="shared" si="107"/>
        <v>1.1924989181389578E-3</v>
      </c>
      <c r="KF34" s="3">
        <f t="shared" si="108"/>
        <v>1.0412661324573049E-4</v>
      </c>
      <c r="KG34" s="3">
        <f t="shared" si="109"/>
        <v>0</v>
      </c>
      <c r="KH34" s="3">
        <f t="shared" si="110"/>
        <v>3.1832840076152301E-5</v>
      </c>
      <c r="KI34" s="3">
        <f t="shared" si="111"/>
        <v>4.7904672969819093E-4</v>
      </c>
      <c r="KJ34" s="3">
        <f t="shared" si="112"/>
        <v>9.592724534732763E-6</v>
      </c>
      <c r="KK34" s="3">
        <f t="shared" si="113"/>
        <v>9.7642145822810584E-5</v>
      </c>
      <c r="KL34" s="3">
        <f t="shared" si="114"/>
        <v>4.5176909401004021E-5</v>
      </c>
      <c r="KM34" s="3">
        <f t="shared" si="115"/>
        <v>9.2818988235514788E-5</v>
      </c>
      <c r="KN34" s="3">
        <f t="shared" si="116"/>
        <v>2.2593813764487897E-4</v>
      </c>
      <c r="KO34" s="3">
        <f t="shared" si="117"/>
        <v>4.2872511887073809E-6</v>
      </c>
      <c r="KP34" s="3">
        <f t="shared" si="118"/>
        <v>2.5793174964060776E-4</v>
      </c>
      <c r="KQ34" s="3">
        <f t="shared" si="119"/>
        <v>3.1618477516716931E-5</v>
      </c>
      <c r="KR34" s="3">
        <f t="shared" si="120"/>
        <v>5.5734265453195948E-6</v>
      </c>
      <c r="KS34" s="3">
        <f t="shared" si="121"/>
        <v>4.4212277883544859E-5</v>
      </c>
      <c r="KT34" s="3">
        <f t="shared" si="122"/>
        <v>9.4694660630574278E-5</v>
      </c>
      <c r="KU34" s="3">
        <f t="shared" si="123"/>
        <v>1.0144708125278839E-4</v>
      </c>
      <c r="KV34" s="3">
        <f t="shared" si="124"/>
        <v>2.7920723366456815E-5</v>
      </c>
      <c r="KW34" s="3">
        <f t="shared" si="125"/>
        <v>2.947485192236324E-5</v>
      </c>
      <c r="KX34" s="3">
        <f t="shared" si="126"/>
        <v>2.8027904646174501E-5</v>
      </c>
      <c r="KY34" s="3">
        <f t="shared" si="127"/>
        <v>1.4844607240899305E-5</v>
      </c>
      <c r="KZ34" s="3">
        <f t="shared" si="128"/>
        <v>1.4791016601040463E-4</v>
      </c>
      <c r="LA34" s="3">
        <f t="shared" si="129"/>
        <v>7.1811457410848626E-5</v>
      </c>
      <c r="LB34" s="3">
        <f t="shared" si="130"/>
        <v>2.9603469458024464E-4</v>
      </c>
      <c r="LC34" s="3">
        <f t="shared" si="131"/>
        <v>3.9121167096954841E-6</v>
      </c>
      <c r="LD34" s="3">
        <f t="shared" si="132"/>
        <v>9.1104087760031839E-7</v>
      </c>
      <c r="LE34" s="3">
        <f t="shared" si="6"/>
        <v>0</v>
      </c>
      <c r="LF34" s="3">
        <f t="shared" si="143"/>
        <v>0</v>
      </c>
      <c r="LG34" s="3">
        <f t="shared" si="144"/>
        <v>3.1516655300985132E-4</v>
      </c>
      <c r="LH34" s="3">
        <f t="shared" si="145"/>
        <v>9.3247713354385528E-5</v>
      </c>
      <c r="LI34" s="3">
        <f t="shared" si="146"/>
        <v>4.2609917751765481E-4</v>
      </c>
      <c r="LJ34" s="3">
        <f t="shared" si="147"/>
        <v>2.4190814832281395E-4</v>
      </c>
      <c r="LK34" s="3">
        <f t="shared" si="148"/>
        <v>7.5562802200967572E-6</v>
      </c>
      <c r="LL34" s="3">
        <f t="shared" si="149"/>
        <v>3.4565962708953258E-5</v>
      </c>
      <c r="LM34" s="3">
        <f t="shared" si="150"/>
        <v>0</v>
      </c>
      <c r="LN34" s="3">
        <f t="shared" si="151"/>
        <v>2.4115787936479015E-5</v>
      </c>
      <c r="LO34" s="3">
        <f t="shared" si="152"/>
        <v>0</v>
      </c>
      <c r="LP34" s="3">
        <f t="shared" si="153"/>
        <v>6.8092267004644968E-4</v>
      </c>
      <c r="LQ34" s="3">
        <f t="shared" si="154"/>
        <v>4.4641003002415599E-5</v>
      </c>
      <c r="LR34" s="3">
        <f t="shared" si="155"/>
        <v>9.646315174591606E-7</v>
      </c>
      <c r="LS34" s="3">
        <f t="shared" si="156"/>
        <v>0</v>
      </c>
      <c r="LT34" s="3">
        <f t="shared" si="157"/>
        <v>0</v>
      </c>
      <c r="LU34" s="3">
        <f t="shared" si="158"/>
        <v>2.068598698551311E-5</v>
      </c>
      <c r="LV34" s="3">
        <f t="shared" si="159"/>
        <v>1.5225100783897085E-4</v>
      </c>
      <c r="LW34" s="3">
        <f t="shared" si="160"/>
        <v>9.3086941434808999E-5</v>
      </c>
      <c r="LX34" s="3">
        <f t="shared" si="161"/>
        <v>4.9142616750558344E-5</v>
      </c>
      <c r="LY34" s="3">
        <f t="shared" si="162"/>
        <v>7.9099784431651169E-5</v>
      </c>
      <c r="LZ34" s="3">
        <f t="shared" si="163"/>
        <v>2.4383741135773225E-4</v>
      </c>
      <c r="MA34" s="3">
        <f t="shared" si="164"/>
        <v>2.3708499073551816E-4</v>
      </c>
      <c r="MB34" s="3">
        <f t="shared" si="165"/>
        <v>3.8531670058507581E-5</v>
      </c>
      <c r="MC34" s="3">
        <f t="shared" si="166"/>
        <v>3.3601331191494096E-5</v>
      </c>
      <c r="MD34" s="3">
        <f t="shared" si="167"/>
        <v>2.3847834737184804E-5</v>
      </c>
      <c r="ME34" s="3">
        <f t="shared" si="168"/>
        <v>0</v>
      </c>
      <c r="MF34" s="3">
        <f t="shared" si="169"/>
        <v>4.8713891631687611E-5</v>
      </c>
      <c r="MG34" s="3">
        <f t="shared" si="170"/>
        <v>6.22723235159747E-5</v>
      </c>
      <c r="MH34" s="3">
        <f t="shared" si="171"/>
        <v>7.6688205638003268E-4</v>
      </c>
      <c r="MI34" s="3">
        <f t="shared" si="172"/>
        <v>1.9935718027489321E-5</v>
      </c>
      <c r="MJ34" s="3">
        <f t="shared" si="173"/>
        <v>7.3955083005202313E-5</v>
      </c>
      <c r="MK34" s="3">
        <f t="shared" si="174"/>
        <v>7.1296987268203735E-4</v>
      </c>
      <c r="ML34" s="3">
        <f t="shared" si="175"/>
        <v>2.572350713224428E-5</v>
      </c>
      <c r="MM34" s="3">
        <f t="shared" si="176"/>
        <v>2.0793168265230795E-5</v>
      </c>
      <c r="MN34" s="3">
        <f t="shared" si="177"/>
        <v>5.5144768414748687E-5</v>
      </c>
      <c r="MO34" s="3">
        <f t="shared" si="178"/>
        <v>6.1522054557950915E-5</v>
      </c>
      <c r="MP34" s="3">
        <f t="shared" si="179"/>
        <v>4.4801774921992121E-5</v>
      </c>
      <c r="MQ34" s="3">
        <f t="shared" si="180"/>
        <v>2.2615250020431431E-5</v>
      </c>
      <c r="MR34" s="3">
        <f t="shared" si="181"/>
        <v>3.9281939016531373E-5</v>
      </c>
      <c r="MS34" s="3">
        <f t="shared" si="182"/>
        <v>2.0578805705795425E-5</v>
      </c>
      <c r="MT34" s="3">
        <f t="shared" si="183"/>
        <v>4.8553119712111088E-5</v>
      </c>
      <c r="MU34" s="3">
        <f t="shared" si="184"/>
        <v>1.3719203803863617E-5</v>
      </c>
      <c r="MV34" s="3">
        <f t="shared" si="185"/>
        <v>6.8863972218612292E-5</v>
      </c>
      <c r="MW34" s="3">
        <f t="shared" si="133"/>
        <v>4.7695669474369608E-5</v>
      </c>
      <c r="MX34" s="3">
        <f t="shared" si="134"/>
        <v>0</v>
      </c>
      <c r="MY34" s="3">
        <f t="shared" si="135"/>
        <v>3.5209050387259362E-5</v>
      </c>
      <c r="MZ34" s="3">
        <f t="shared" si="136"/>
        <v>8.7620696169207098E-5</v>
      </c>
      <c r="NA34" s="3">
        <f t="shared" si="137"/>
        <v>1.1216520922455684E-4</v>
      </c>
      <c r="NB34" s="3">
        <f t="shared" si="138"/>
        <v>8.3387035620358557E-5</v>
      </c>
      <c r="NC34" s="3">
        <f t="shared" si="139"/>
        <v>0</v>
      </c>
      <c r="ND34" s="3">
        <f t="shared" si="140"/>
        <v>5.8949703844726481E-5</v>
      </c>
      <c r="NE34" s="3">
        <f t="shared" si="141"/>
        <v>1.0718127971768451E-7</v>
      </c>
      <c r="NF34" s="3">
        <f t="shared" si="142"/>
        <v>5.0911107865900139E-5</v>
      </c>
    </row>
    <row r="35" spans="1:370" x14ac:dyDescent="0.3">
      <c r="A35" s="1">
        <v>40026</v>
      </c>
      <c r="B35">
        <v>31549.89</v>
      </c>
      <c r="C35">
        <v>20071.350000000002</v>
      </c>
      <c r="D35">
        <v>28189.190000000002</v>
      </c>
      <c r="E35">
        <v>14500.300000000001</v>
      </c>
      <c r="F35">
        <v>14156.210000000001</v>
      </c>
      <c r="G35">
        <v>3011.86</v>
      </c>
      <c r="H35">
        <v>4607.75</v>
      </c>
      <c r="I35">
        <v>9281.35</v>
      </c>
      <c r="J35">
        <v>2952.28</v>
      </c>
      <c r="K35">
        <v>13897.02</v>
      </c>
      <c r="L35">
        <v>1724.03</v>
      </c>
      <c r="M35">
        <v>7530.04</v>
      </c>
      <c r="N35">
        <v>202.27</v>
      </c>
      <c r="O35">
        <v>8795.15</v>
      </c>
      <c r="P35">
        <v>4323.38</v>
      </c>
      <c r="Q35">
        <v>489.62</v>
      </c>
      <c r="R35">
        <v>128.9</v>
      </c>
      <c r="S35">
        <v>151.47</v>
      </c>
      <c r="T35">
        <v>919.06000000000006</v>
      </c>
      <c r="U35">
        <v>1050.27</v>
      </c>
      <c r="V35">
        <v>4193.09</v>
      </c>
      <c r="W35">
        <v>178.44</v>
      </c>
      <c r="X35">
        <v>15.82</v>
      </c>
      <c r="Y35">
        <v>815.91</v>
      </c>
      <c r="Z35">
        <v>1608.77</v>
      </c>
      <c r="AA35">
        <v>1141.95</v>
      </c>
      <c r="AB35">
        <v>139.06</v>
      </c>
      <c r="AC35">
        <v>322.35000000000002</v>
      </c>
      <c r="AD35">
        <v>571.34</v>
      </c>
      <c r="AE35">
        <v>3978.79</v>
      </c>
      <c r="AF35">
        <v>336.13</v>
      </c>
      <c r="AG35">
        <v>249.65</v>
      </c>
      <c r="AH35">
        <v>221.25</v>
      </c>
      <c r="AI35">
        <v>230.92000000000002</v>
      </c>
      <c r="AJ35">
        <v>229</v>
      </c>
      <c r="AK35">
        <v>71.13</v>
      </c>
      <c r="AL35">
        <v>309.69</v>
      </c>
      <c r="AM35">
        <v>85.65</v>
      </c>
      <c r="AN35">
        <v>1221.1000000000001</v>
      </c>
      <c r="AO35">
        <v>2.65</v>
      </c>
      <c r="AP35">
        <v>217.47</v>
      </c>
      <c r="AQ35">
        <v>1.08</v>
      </c>
      <c r="AR35">
        <v>12.96</v>
      </c>
      <c r="AS35">
        <v>6.82</v>
      </c>
      <c r="AT35">
        <v>189.04</v>
      </c>
      <c r="AU35">
        <v>0.45</v>
      </c>
      <c r="AV35">
        <v>591.07000000000005</v>
      </c>
      <c r="AW35">
        <v>58.410000000000004</v>
      </c>
      <c r="AX35">
        <v>6.38</v>
      </c>
      <c r="AY35">
        <v>94.02</v>
      </c>
      <c r="AZ35">
        <v>1143.7</v>
      </c>
      <c r="BA35">
        <v>171.74</v>
      </c>
      <c r="BD35">
        <v>37.230000000000004</v>
      </c>
      <c r="BE35">
        <v>104.21000000000001</v>
      </c>
      <c r="BF35">
        <v>63.800000000000004</v>
      </c>
      <c r="BG35">
        <v>114.98</v>
      </c>
      <c r="BH35">
        <v>229.81</v>
      </c>
      <c r="BI35">
        <v>44.13</v>
      </c>
      <c r="BJ35">
        <v>20.25</v>
      </c>
      <c r="BK35">
        <v>19.14</v>
      </c>
      <c r="BL35">
        <v>67.27</v>
      </c>
      <c r="BM35">
        <v>2.97</v>
      </c>
      <c r="BN35">
        <v>700.39</v>
      </c>
      <c r="BO35">
        <v>568.43000000000006</v>
      </c>
      <c r="BP35">
        <v>147.12</v>
      </c>
      <c r="BQ35">
        <v>65.260000000000005</v>
      </c>
      <c r="BT35">
        <v>10.620000000000001</v>
      </c>
      <c r="BU35">
        <v>67.570000000000007</v>
      </c>
      <c r="BX35">
        <v>2.16</v>
      </c>
      <c r="BY35">
        <v>39.39</v>
      </c>
      <c r="BZ35">
        <v>206.23000000000002</v>
      </c>
      <c r="CB35">
        <v>9.7200000000000006</v>
      </c>
      <c r="CC35">
        <v>14.120000000000001</v>
      </c>
      <c r="CE35">
        <v>49.67</v>
      </c>
      <c r="CF35">
        <v>210.27</v>
      </c>
      <c r="CG35">
        <v>13.06</v>
      </c>
      <c r="CH35">
        <v>5.14</v>
      </c>
      <c r="CI35">
        <v>6.99</v>
      </c>
      <c r="CJ35">
        <v>30.01</v>
      </c>
      <c r="CK35">
        <v>4.6500000000000004</v>
      </c>
      <c r="CL35">
        <v>98.91</v>
      </c>
      <c r="CM35">
        <v>301.67</v>
      </c>
      <c r="CN35">
        <v>1.18</v>
      </c>
      <c r="CO35">
        <v>2.52</v>
      </c>
      <c r="CP35">
        <v>455.47</v>
      </c>
      <c r="CQ35">
        <v>63.51</v>
      </c>
      <c r="CR35">
        <v>18.68</v>
      </c>
      <c r="CT35">
        <v>116.77</v>
      </c>
      <c r="CU35">
        <v>36.270000000000003</v>
      </c>
      <c r="CV35">
        <v>9.52</v>
      </c>
      <c r="CW35">
        <v>648.91999999999996</v>
      </c>
      <c r="CX35">
        <v>0.16</v>
      </c>
      <c r="CY35">
        <v>9.18</v>
      </c>
      <c r="CZ35">
        <v>238.41</v>
      </c>
      <c r="DA35">
        <v>32.67</v>
      </c>
      <c r="DC35">
        <v>4.6900000000000004</v>
      </c>
      <c r="DD35">
        <v>104.76</v>
      </c>
      <c r="DE35">
        <v>2</v>
      </c>
      <c r="DF35">
        <v>20.88</v>
      </c>
      <c r="DG35">
        <v>38.54</v>
      </c>
      <c r="DH35">
        <v>17.240000000000002</v>
      </c>
      <c r="DI35">
        <v>43.37</v>
      </c>
      <c r="DJ35">
        <v>0.72</v>
      </c>
      <c r="DK35">
        <v>59.34</v>
      </c>
      <c r="DL35">
        <v>4.42</v>
      </c>
      <c r="DM35">
        <v>1.3</v>
      </c>
      <c r="DN35">
        <v>5.5</v>
      </c>
      <c r="DO35">
        <v>15.96</v>
      </c>
      <c r="DP35">
        <v>21.11</v>
      </c>
      <c r="DQ35">
        <v>8.48</v>
      </c>
      <c r="DR35">
        <v>5.1100000000000003</v>
      </c>
      <c r="DS35">
        <v>6.54</v>
      </c>
      <c r="DT35">
        <v>3.56</v>
      </c>
      <c r="DU35">
        <v>34.97</v>
      </c>
      <c r="DV35">
        <v>21.16</v>
      </c>
      <c r="DW35">
        <v>81.33</v>
      </c>
      <c r="DX35">
        <v>0.73</v>
      </c>
      <c r="DY35">
        <v>0.2</v>
      </c>
      <c r="EB35">
        <v>58.81</v>
      </c>
      <c r="EC35">
        <v>16.100000000000001</v>
      </c>
      <c r="ED35">
        <v>87.58</v>
      </c>
      <c r="EE35">
        <v>45.910000000000004</v>
      </c>
      <c r="EF35">
        <v>1.54</v>
      </c>
      <c r="EG35">
        <v>14.58</v>
      </c>
      <c r="EI35">
        <v>4.97</v>
      </c>
      <c r="EK35">
        <v>126.35000000000001</v>
      </c>
      <c r="EL35">
        <v>6.33</v>
      </c>
      <c r="EM35">
        <v>0.18</v>
      </c>
      <c r="EP35">
        <v>5.0200000000000005</v>
      </c>
      <c r="EQ35">
        <v>34.5</v>
      </c>
      <c r="ER35">
        <v>21.23</v>
      </c>
      <c r="ES35">
        <v>14.790000000000001</v>
      </c>
      <c r="ET35">
        <v>18.79</v>
      </c>
      <c r="EU35">
        <v>48.14</v>
      </c>
      <c r="EV35">
        <v>44.24</v>
      </c>
      <c r="EW35">
        <v>8.92</v>
      </c>
      <c r="EX35">
        <v>8.8800000000000008</v>
      </c>
      <c r="EY35">
        <v>3.91</v>
      </c>
      <c r="FA35">
        <v>9.74</v>
      </c>
      <c r="FB35">
        <v>15.63</v>
      </c>
      <c r="FC35">
        <v>143.1</v>
      </c>
      <c r="FD35">
        <v>3.2600000000000002</v>
      </c>
      <c r="FE35">
        <v>15.41</v>
      </c>
      <c r="FF35">
        <v>145.49</v>
      </c>
      <c r="FG35">
        <v>4.24</v>
      </c>
      <c r="FH35">
        <v>3.11</v>
      </c>
      <c r="FI35">
        <v>10.02</v>
      </c>
      <c r="FJ35">
        <v>11.94</v>
      </c>
      <c r="FK35">
        <v>6.91</v>
      </c>
      <c r="FL35">
        <v>3.48</v>
      </c>
      <c r="FM35">
        <v>9.17</v>
      </c>
      <c r="FN35">
        <v>3.54</v>
      </c>
      <c r="FO35">
        <v>9.7200000000000006</v>
      </c>
      <c r="FP35">
        <v>2.3000000000000003</v>
      </c>
      <c r="FQ35">
        <v>9.5</v>
      </c>
      <c r="FR35">
        <v>8.91</v>
      </c>
      <c r="FT35">
        <v>10.11</v>
      </c>
      <c r="FU35">
        <v>16.79</v>
      </c>
      <c r="FV35">
        <v>13.08</v>
      </c>
      <c r="FW35">
        <v>14.36</v>
      </c>
      <c r="FY35">
        <v>12.99</v>
      </c>
      <c r="FZ35">
        <v>0.02</v>
      </c>
      <c r="GA35">
        <v>10.46</v>
      </c>
      <c r="GE35">
        <f t="shared" si="0"/>
        <v>192401.61000000004</v>
      </c>
      <c r="GG35" s="3">
        <f t="shared" si="4"/>
        <v>0.16397934507928491</v>
      </c>
      <c r="GH35" s="3">
        <f t="shared" si="7"/>
        <v>0.10432007299731015</v>
      </c>
      <c r="GI35" s="3">
        <f t="shared" si="8"/>
        <v>0.14651223552651144</v>
      </c>
      <c r="GJ35" s="3">
        <f t="shared" si="9"/>
        <v>7.5364753964376904E-2</v>
      </c>
      <c r="GK35" s="3">
        <f t="shared" si="10"/>
        <v>7.3576359366223587E-2</v>
      </c>
      <c r="GL35" s="3">
        <f t="shared" si="11"/>
        <v>1.5654027011520327E-2</v>
      </c>
      <c r="GM35" s="3">
        <f t="shared" si="12"/>
        <v>2.3948604172283169E-2</v>
      </c>
      <c r="GN35" s="3">
        <f t="shared" si="13"/>
        <v>4.8239461197855875E-2</v>
      </c>
      <c r="GO35" s="3">
        <f t="shared" si="14"/>
        <v>1.5344362243122599E-2</v>
      </c>
      <c r="GP35" s="3">
        <f t="shared" si="15"/>
        <v>7.2229229266844483E-2</v>
      </c>
      <c r="GQ35" s="3">
        <f t="shared" si="16"/>
        <v>8.9605799036712817E-3</v>
      </c>
      <c r="GR35" s="3">
        <f t="shared" si="17"/>
        <v>3.9137094538865859E-2</v>
      </c>
      <c r="GS35" s="3">
        <f t="shared" si="18"/>
        <v>1.0512905791172952E-3</v>
      </c>
      <c r="GT35" s="3">
        <f t="shared" si="19"/>
        <v>4.5712455316772024E-2</v>
      </c>
      <c r="GU35" s="3">
        <f t="shared" si="20"/>
        <v>2.2470601987166321E-2</v>
      </c>
      <c r="GV35" s="3">
        <f t="shared" si="21"/>
        <v>2.5447812001157363E-3</v>
      </c>
      <c r="GW35" s="3">
        <f t="shared" si="22"/>
        <v>6.6995281380441657E-4</v>
      </c>
      <c r="GX35" s="3">
        <f t="shared" si="23"/>
        <v>7.8725952449150481E-4</v>
      </c>
      <c r="GY35" s="3">
        <f t="shared" si="24"/>
        <v>4.7767791548106063E-3</v>
      </c>
      <c r="GZ35" s="3">
        <f t="shared" si="25"/>
        <v>5.4587381051541079E-3</v>
      </c>
      <c r="HA35" s="3">
        <f t="shared" si="26"/>
        <v>2.1793424701591631E-2</v>
      </c>
      <c r="HB35" s="3">
        <f t="shared" si="27"/>
        <v>9.2743506668161433E-4</v>
      </c>
      <c r="HC35" s="3">
        <f t="shared" si="28"/>
        <v>8.2223844176771687E-5</v>
      </c>
      <c r="HD35" s="3">
        <f t="shared" si="29"/>
        <v>4.2406609799159152E-3</v>
      </c>
      <c r="HE35" s="3">
        <f t="shared" si="30"/>
        <v>8.361520467526232E-3</v>
      </c>
      <c r="HF35" s="3">
        <f t="shared" si="31"/>
        <v>5.9352413942897865E-3</v>
      </c>
      <c r="HG35" s="3">
        <f t="shared" si="32"/>
        <v>7.2275902472957463E-4</v>
      </c>
      <c r="HH35" s="3">
        <f t="shared" si="33"/>
        <v>1.6754017806815647E-3</v>
      </c>
      <c r="HI35" s="3">
        <f t="shared" si="34"/>
        <v>2.9695177706673031E-3</v>
      </c>
      <c r="HJ35" s="3">
        <f t="shared" si="35"/>
        <v>2.0679608658160393E-2</v>
      </c>
      <c r="HK35" s="3">
        <f t="shared" si="36"/>
        <v>1.7470228029796628E-3</v>
      </c>
      <c r="HL35" s="3">
        <f t="shared" si="37"/>
        <v>1.2975463147111917E-3</v>
      </c>
      <c r="HM35" s="3">
        <f t="shared" si="38"/>
        <v>1.1499384022826001E-3</v>
      </c>
      <c r="HN35" s="3">
        <f t="shared" si="39"/>
        <v>1.2001978569721947E-3</v>
      </c>
      <c r="HO35" s="3">
        <f t="shared" si="40"/>
        <v>1.1902187304981488E-3</v>
      </c>
      <c r="HP35" s="3">
        <f t="shared" si="41"/>
        <v>3.6969545109315861E-4</v>
      </c>
      <c r="HQ35" s="3">
        <f t="shared" si="42"/>
        <v>1.6096019154933263E-3</v>
      </c>
      <c r="HR35" s="3">
        <f t="shared" si="43"/>
        <v>4.4516259505312866E-4</v>
      </c>
      <c r="HS35" s="3">
        <f t="shared" si="44"/>
        <v>6.3466204882589071E-3</v>
      </c>
      <c r="HT35" s="3">
        <f t="shared" si="45"/>
        <v>1.3773273518865041E-5</v>
      </c>
      <c r="HU35" s="3">
        <f t="shared" si="46"/>
        <v>1.130291997036823E-3</v>
      </c>
      <c r="HV35" s="3">
        <f t="shared" si="47"/>
        <v>5.6132586416506588E-6</v>
      </c>
      <c r="HW35" s="3">
        <f t="shared" si="48"/>
        <v>6.7359103699807913E-5</v>
      </c>
      <c r="HX35" s="3">
        <f t="shared" si="49"/>
        <v>3.5446688829682861E-5</v>
      </c>
      <c r="HY35" s="3">
        <f t="shared" si="50"/>
        <v>9.8252816075707441E-4</v>
      </c>
      <c r="HZ35" s="3">
        <f t="shared" si="51"/>
        <v>2.3388577673544409E-6</v>
      </c>
      <c r="IA35" s="3">
        <f t="shared" si="52"/>
        <v>3.0720636901115325E-3</v>
      </c>
      <c r="IB35" s="3">
        <f t="shared" si="53"/>
        <v>3.0358373820260648E-4</v>
      </c>
      <c r="IC35" s="3">
        <f t="shared" si="54"/>
        <v>3.315980567938074E-5</v>
      </c>
      <c r="ID35" s="3">
        <f t="shared" si="55"/>
        <v>4.8866534952592122E-4</v>
      </c>
      <c r="IE35" s="3">
        <f t="shared" si="56"/>
        <v>5.9443369522739426E-3</v>
      </c>
      <c r="IF35" s="3">
        <f t="shared" si="57"/>
        <v>8.9261207325655944E-4</v>
      </c>
      <c r="IG35" s="3">
        <f t="shared" si="58"/>
        <v>0</v>
      </c>
      <c r="IH35" s="3">
        <f t="shared" si="59"/>
        <v>0</v>
      </c>
      <c r="II35" s="3">
        <f t="shared" si="60"/>
        <v>1.9350149928579077E-4</v>
      </c>
      <c r="IJ35" s="3">
        <f t="shared" si="61"/>
        <v>5.4162748430223626E-4</v>
      </c>
      <c r="IK35" s="3">
        <f t="shared" si="62"/>
        <v>3.3159805679380746E-4</v>
      </c>
      <c r="IL35" s="3">
        <f t="shared" si="63"/>
        <v>5.9760414686758586E-4</v>
      </c>
      <c r="IM35" s="3">
        <f t="shared" si="64"/>
        <v>1.1944286744793868E-3</v>
      </c>
      <c r="IN35" s="3">
        <f t="shared" si="65"/>
        <v>2.2936398505189219E-4</v>
      </c>
      <c r="IO35" s="3">
        <f t="shared" si="66"/>
        <v>1.0524859953094985E-4</v>
      </c>
      <c r="IP35" s="3">
        <f t="shared" si="67"/>
        <v>9.9479417038142234E-5</v>
      </c>
      <c r="IQ35" s="3">
        <f t="shared" si="68"/>
        <v>3.4963324891096277E-4</v>
      </c>
      <c r="IR35" s="3">
        <f t="shared" si="69"/>
        <v>1.5436461264539313E-5</v>
      </c>
      <c r="IS35" s="3">
        <f t="shared" si="5"/>
        <v>3.6402502037275043E-3</v>
      </c>
      <c r="IT35" s="3">
        <f t="shared" si="70"/>
        <v>2.9543931571050781E-3</v>
      </c>
      <c r="IU35" s="3">
        <f t="shared" si="71"/>
        <v>7.6465056607374524E-4</v>
      </c>
      <c r="IV35" s="3">
        <f t="shared" si="72"/>
        <v>3.3918635088344632E-4</v>
      </c>
      <c r="IW35" s="3">
        <f t="shared" si="73"/>
        <v>0</v>
      </c>
      <c r="IX35" s="3">
        <f t="shared" si="74"/>
        <v>0</v>
      </c>
      <c r="IY35" s="3">
        <f t="shared" si="75"/>
        <v>5.5197043309564811E-5</v>
      </c>
      <c r="IZ35" s="3">
        <f t="shared" si="76"/>
        <v>3.5119248742253247E-4</v>
      </c>
      <c r="JA35" s="3">
        <f t="shared" si="77"/>
        <v>0</v>
      </c>
      <c r="JB35" s="3">
        <f t="shared" si="78"/>
        <v>0</v>
      </c>
      <c r="JC35" s="3">
        <f t="shared" si="79"/>
        <v>1.1226517283301318E-5</v>
      </c>
      <c r="JD35" s="3">
        <f t="shared" si="80"/>
        <v>2.0472801656909207E-4</v>
      </c>
      <c r="JE35" s="3">
        <f t="shared" si="81"/>
        <v>1.0718725274700143E-3</v>
      </c>
      <c r="JF35" s="3">
        <f t="shared" si="82"/>
        <v>0</v>
      </c>
      <c r="JG35" s="3">
        <f t="shared" si="83"/>
        <v>5.0519327774855931E-5</v>
      </c>
      <c r="JH35" s="3">
        <f t="shared" si="84"/>
        <v>7.3388159277877138E-5</v>
      </c>
      <c r="JI35" s="3">
        <f t="shared" si="85"/>
        <v>0</v>
      </c>
      <c r="JJ35" s="3">
        <f t="shared" si="86"/>
        <v>2.5815792289887799E-4</v>
      </c>
      <c r="JK35" s="3">
        <f t="shared" si="87"/>
        <v>1.0928702727591518E-3</v>
      </c>
      <c r="JL35" s="3">
        <f t="shared" si="88"/>
        <v>6.7878849870331109E-5</v>
      </c>
      <c r="JM35" s="3">
        <f t="shared" si="89"/>
        <v>2.6714953164892946E-5</v>
      </c>
      <c r="JN35" s="3">
        <f t="shared" si="90"/>
        <v>3.633025731957232E-5</v>
      </c>
      <c r="JO35" s="3">
        <f t="shared" si="91"/>
        <v>1.5597582577401507E-4</v>
      </c>
      <c r="JP35" s="3">
        <f t="shared" si="92"/>
        <v>2.4168196929329224E-5</v>
      </c>
      <c r="JQ35" s="3">
        <f t="shared" si="93"/>
        <v>5.1408093726450612E-4</v>
      </c>
      <c r="JR35" s="3">
        <f t="shared" si="94"/>
        <v>1.5679182726173651E-3</v>
      </c>
      <c r="JS35" s="3">
        <f t="shared" si="95"/>
        <v>6.1330048121738676E-6</v>
      </c>
      <c r="JT35" s="3">
        <f t="shared" si="96"/>
        <v>1.309760349718487E-5</v>
      </c>
      <c r="JU35" s="3">
        <f t="shared" si="97"/>
        <v>2.3672878828820609E-3</v>
      </c>
      <c r="JV35" s="3">
        <f t="shared" si="98"/>
        <v>3.3009079289929012E-4</v>
      </c>
      <c r="JW35" s="3">
        <f t="shared" si="99"/>
        <v>9.7088584653735462E-5</v>
      </c>
      <c r="JX35" s="3">
        <f t="shared" si="100"/>
        <v>0</v>
      </c>
      <c r="JY35" s="3">
        <f t="shared" si="101"/>
        <v>6.0690760331995124E-4</v>
      </c>
      <c r="JZ35" s="3">
        <f t="shared" si="102"/>
        <v>1.8851193604876797E-4</v>
      </c>
      <c r="KA35" s="3">
        <f t="shared" si="103"/>
        <v>4.9479835433809505E-5</v>
      </c>
      <c r="KB35" s="3">
        <f t="shared" si="104"/>
        <v>3.3727368497592086E-3</v>
      </c>
      <c r="KC35" s="3">
        <f t="shared" si="105"/>
        <v>8.3159387283713464E-7</v>
      </c>
      <c r="KD35" s="3">
        <f t="shared" si="106"/>
        <v>4.7712698454030594E-5</v>
      </c>
      <c r="KE35" s="3">
        <f t="shared" si="107"/>
        <v>1.2391268451443828E-3</v>
      </c>
      <c r="KF35" s="3">
        <f t="shared" si="108"/>
        <v>1.6980107390993242E-4</v>
      </c>
      <c r="KG35" s="3">
        <f t="shared" si="109"/>
        <v>0</v>
      </c>
      <c r="KH35" s="3">
        <f t="shared" si="110"/>
        <v>2.437609539753851E-5</v>
      </c>
      <c r="KI35" s="3">
        <f t="shared" si="111"/>
        <v>5.4448608824011395E-4</v>
      </c>
      <c r="KJ35" s="3">
        <f t="shared" si="112"/>
        <v>1.0394923410464183E-5</v>
      </c>
      <c r="KK35" s="3">
        <f t="shared" si="113"/>
        <v>1.0852300040524606E-4</v>
      </c>
      <c r="KL35" s="3">
        <f t="shared" si="114"/>
        <v>2.0031017411964479E-4</v>
      </c>
      <c r="KM35" s="3">
        <f t="shared" si="115"/>
        <v>8.9604239798201266E-5</v>
      </c>
      <c r="KN35" s="3">
        <f t="shared" si="116"/>
        <v>2.2541391415591578E-4</v>
      </c>
      <c r="KO35" s="3">
        <f t="shared" si="117"/>
        <v>3.7421724277671056E-6</v>
      </c>
      <c r="KP35" s="3">
        <f t="shared" si="118"/>
        <v>3.0841737758847233E-4</v>
      </c>
      <c r="KQ35" s="3">
        <f t="shared" si="119"/>
        <v>2.2972780737125842E-5</v>
      </c>
      <c r="KR35" s="3">
        <f t="shared" si="120"/>
        <v>6.7567002168017192E-6</v>
      </c>
      <c r="KS35" s="3">
        <f t="shared" si="121"/>
        <v>2.8586039378776502E-5</v>
      </c>
      <c r="KT35" s="3">
        <f t="shared" si="122"/>
        <v>8.2951488815504186E-5</v>
      </c>
      <c r="KU35" s="3">
        <f t="shared" si="123"/>
        <v>1.0971841659744944E-4</v>
      </c>
      <c r="KV35" s="3">
        <f t="shared" si="124"/>
        <v>4.4074475260368134E-5</v>
      </c>
      <c r="KW35" s="3">
        <f t="shared" si="125"/>
        <v>2.6559029313735986E-5</v>
      </c>
      <c r="KX35" s="3">
        <f t="shared" si="126"/>
        <v>3.3991399552217877E-5</v>
      </c>
      <c r="KY35" s="3">
        <f t="shared" si="127"/>
        <v>1.8502963670626245E-5</v>
      </c>
      <c r="KZ35" s="3">
        <f t="shared" si="128"/>
        <v>1.8175523583196623E-4</v>
      </c>
      <c r="LA35" s="3">
        <f t="shared" si="129"/>
        <v>1.0997828968271106E-4</v>
      </c>
      <c r="LB35" s="3">
        <f t="shared" si="130"/>
        <v>4.2270956048652596E-4</v>
      </c>
      <c r="LC35" s="3">
        <f t="shared" si="131"/>
        <v>3.7941470448194267E-6</v>
      </c>
      <c r="LD35" s="3">
        <f t="shared" si="132"/>
        <v>1.0394923410464183E-6</v>
      </c>
      <c r="LE35" s="3">
        <f t="shared" si="6"/>
        <v>0</v>
      </c>
      <c r="LF35" s="3">
        <f t="shared" si="143"/>
        <v>0</v>
      </c>
      <c r="LG35" s="3">
        <f t="shared" si="144"/>
        <v>3.0566272288469931E-4</v>
      </c>
      <c r="LH35" s="3">
        <f t="shared" si="145"/>
        <v>8.3679133454236671E-5</v>
      </c>
      <c r="LI35" s="3">
        <f t="shared" si="146"/>
        <v>4.5519369614422652E-4</v>
      </c>
      <c r="LJ35" s="3">
        <f t="shared" si="147"/>
        <v>2.3861546688720532E-4</v>
      </c>
      <c r="LK35" s="3">
        <f t="shared" si="148"/>
        <v>8.0040910260574208E-6</v>
      </c>
      <c r="LL35" s="3">
        <f t="shared" si="149"/>
        <v>7.5778991662283883E-5</v>
      </c>
      <c r="LM35" s="3">
        <f t="shared" si="150"/>
        <v>0</v>
      </c>
      <c r="LN35" s="3">
        <f t="shared" si="151"/>
        <v>2.5831384675003491E-5</v>
      </c>
      <c r="LO35" s="3">
        <f t="shared" si="152"/>
        <v>0</v>
      </c>
      <c r="LP35" s="3">
        <f t="shared" si="153"/>
        <v>6.5669928645607474E-4</v>
      </c>
      <c r="LQ35" s="3">
        <f t="shared" si="154"/>
        <v>3.2899932594119135E-5</v>
      </c>
      <c r="LR35" s="3">
        <f t="shared" si="155"/>
        <v>9.355431069417764E-7</v>
      </c>
      <c r="LS35" s="3">
        <f t="shared" si="156"/>
        <v>0</v>
      </c>
      <c r="LT35" s="3">
        <f t="shared" si="157"/>
        <v>0</v>
      </c>
      <c r="LU35" s="3">
        <f t="shared" si="158"/>
        <v>2.6091257760265099E-5</v>
      </c>
      <c r="LV35" s="3">
        <f t="shared" si="159"/>
        <v>1.7931242883050715E-4</v>
      </c>
      <c r="LW35" s="3">
        <f t="shared" si="160"/>
        <v>1.103421120020773E-4</v>
      </c>
      <c r="LX35" s="3">
        <f t="shared" si="161"/>
        <v>7.6870458620382638E-5</v>
      </c>
      <c r="LY35" s="3">
        <f t="shared" si="162"/>
        <v>9.7660305441310994E-5</v>
      </c>
      <c r="LZ35" s="3">
        <f t="shared" si="163"/>
        <v>2.5020580648987286E-4</v>
      </c>
      <c r="MA35" s="3">
        <f t="shared" si="164"/>
        <v>2.2993570583946773E-4</v>
      </c>
      <c r="MB35" s="3">
        <f t="shared" si="165"/>
        <v>4.6361358410670255E-5</v>
      </c>
      <c r="MC35" s="3">
        <f t="shared" si="166"/>
        <v>4.6153459942460972E-5</v>
      </c>
      <c r="MD35" s="3">
        <f t="shared" si="167"/>
        <v>2.0322075267457478E-5</v>
      </c>
      <c r="ME35" s="3">
        <f t="shared" si="168"/>
        <v>0</v>
      </c>
      <c r="MF35" s="3">
        <f t="shared" si="169"/>
        <v>5.0623277008960569E-5</v>
      </c>
      <c r="MG35" s="3">
        <f t="shared" si="170"/>
        <v>8.1236326452777591E-5</v>
      </c>
      <c r="MH35" s="3">
        <f t="shared" si="171"/>
        <v>7.4375677001871224E-4</v>
      </c>
      <c r="MI35" s="3">
        <f t="shared" si="172"/>
        <v>1.6943725159056619E-5</v>
      </c>
      <c r="MJ35" s="3">
        <f t="shared" si="173"/>
        <v>8.0092884877626527E-5</v>
      </c>
      <c r="MK35" s="3">
        <f t="shared" si="174"/>
        <v>7.5617870349421702E-4</v>
      </c>
      <c r="ML35" s="3">
        <f t="shared" si="175"/>
        <v>2.2037237630184067E-5</v>
      </c>
      <c r="MM35" s="3">
        <f t="shared" si="176"/>
        <v>1.6164105903271802E-5</v>
      </c>
      <c r="MN35" s="3">
        <f t="shared" si="177"/>
        <v>5.2078566286425553E-5</v>
      </c>
      <c r="MO35" s="3">
        <f t="shared" si="178"/>
        <v>6.2057692760471173E-5</v>
      </c>
      <c r="MP35" s="3">
        <f t="shared" si="179"/>
        <v>3.5914460383153748E-5</v>
      </c>
      <c r="MQ35" s="3">
        <f t="shared" si="180"/>
        <v>1.8087166734207676E-5</v>
      </c>
      <c r="MR35" s="3">
        <f t="shared" si="181"/>
        <v>4.7660723836978279E-5</v>
      </c>
      <c r="MS35" s="3">
        <f t="shared" si="182"/>
        <v>1.8399014436521604E-5</v>
      </c>
      <c r="MT35" s="3">
        <f t="shared" si="183"/>
        <v>5.0519327774855931E-5</v>
      </c>
      <c r="MU35" s="3">
        <f t="shared" si="184"/>
        <v>1.1954161922033811E-5</v>
      </c>
      <c r="MV35" s="3">
        <f t="shared" si="185"/>
        <v>4.9375886199704868E-5</v>
      </c>
      <c r="MW35" s="3">
        <f t="shared" si="133"/>
        <v>4.6309383793617933E-5</v>
      </c>
      <c r="MX35" s="3">
        <f t="shared" si="134"/>
        <v>0</v>
      </c>
      <c r="MY35" s="3">
        <f t="shared" si="135"/>
        <v>5.254633783989644E-5</v>
      </c>
      <c r="MZ35" s="3">
        <f t="shared" si="136"/>
        <v>8.7265382030846802E-5</v>
      </c>
      <c r="NA35" s="3">
        <f t="shared" si="137"/>
        <v>6.7982799104435754E-5</v>
      </c>
      <c r="NB35" s="3">
        <f t="shared" si="138"/>
        <v>7.4635550087132833E-5</v>
      </c>
      <c r="NC35" s="3">
        <f t="shared" si="139"/>
        <v>0</v>
      </c>
      <c r="ND35" s="3">
        <f t="shared" si="140"/>
        <v>6.7515027550964866E-5</v>
      </c>
      <c r="NE35" s="3">
        <f t="shared" si="141"/>
        <v>1.0394923410464183E-7</v>
      </c>
      <c r="NF35" s="3">
        <f t="shared" si="142"/>
        <v>5.4365449436727681E-5</v>
      </c>
    </row>
    <row r="36" spans="1:370" x14ac:dyDescent="0.3">
      <c r="A36" s="1">
        <v>40057</v>
      </c>
      <c r="B36">
        <v>30626.28</v>
      </c>
      <c r="C36">
        <v>19275.02</v>
      </c>
      <c r="D36">
        <v>26431.170000000002</v>
      </c>
      <c r="E36">
        <v>14379.470000000001</v>
      </c>
      <c r="F36">
        <v>12893.23</v>
      </c>
      <c r="G36">
        <v>3079.03</v>
      </c>
      <c r="H36">
        <v>4374.68</v>
      </c>
      <c r="I36">
        <v>8788.630000000001</v>
      </c>
      <c r="J36">
        <v>2944.85</v>
      </c>
      <c r="K36">
        <v>13028.77</v>
      </c>
      <c r="L36">
        <v>1594.65</v>
      </c>
      <c r="M36">
        <v>7295.42</v>
      </c>
      <c r="N36">
        <v>186.17000000000002</v>
      </c>
      <c r="O36">
        <v>8481.42</v>
      </c>
      <c r="P36">
        <v>4335.57</v>
      </c>
      <c r="Q36">
        <v>498.6</v>
      </c>
      <c r="R36">
        <v>146.47</v>
      </c>
      <c r="S36">
        <v>140.72</v>
      </c>
      <c r="T36">
        <v>838.46</v>
      </c>
      <c r="U36">
        <v>1065.45</v>
      </c>
      <c r="V36">
        <v>4547.32</v>
      </c>
      <c r="W36">
        <v>156.14000000000001</v>
      </c>
      <c r="X36">
        <v>21</v>
      </c>
      <c r="Y36">
        <v>756.36</v>
      </c>
      <c r="Z36">
        <v>1528.92</v>
      </c>
      <c r="AA36">
        <v>1271.75</v>
      </c>
      <c r="AB36">
        <v>124.43</v>
      </c>
      <c r="AC36">
        <v>279.93</v>
      </c>
      <c r="AD36">
        <v>541.4</v>
      </c>
      <c r="AE36">
        <v>3846.73</v>
      </c>
      <c r="AF36">
        <v>351.07</v>
      </c>
      <c r="AG36">
        <v>278.98</v>
      </c>
      <c r="AH36">
        <v>236.33</v>
      </c>
      <c r="AI36">
        <v>228.35</v>
      </c>
      <c r="AJ36">
        <v>221.96</v>
      </c>
      <c r="AK36">
        <v>89.91</v>
      </c>
      <c r="AL36">
        <v>254.63</v>
      </c>
      <c r="AM36">
        <v>76.77</v>
      </c>
      <c r="AN36">
        <v>1127.5899999999999</v>
      </c>
      <c r="AO36">
        <v>3.64</v>
      </c>
      <c r="AP36">
        <v>204.24</v>
      </c>
      <c r="AQ36">
        <v>1.21</v>
      </c>
      <c r="AR36">
        <v>20.94</v>
      </c>
      <c r="AS36">
        <v>6.65</v>
      </c>
      <c r="AT36">
        <v>318.06</v>
      </c>
      <c r="AU36">
        <v>0.3</v>
      </c>
      <c r="AV36">
        <v>607.75</v>
      </c>
      <c r="AW36">
        <v>70.42</v>
      </c>
      <c r="AX36">
        <v>8.36</v>
      </c>
      <c r="AY36">
        <v>102.62</v>
      </c>
      <c r="AZ36">
        <v>1240.3600000000001</v>
      </c>
      <c r="BA36">
        <v>188.74</v>
      </c>
      <c r="BD36">
        <v>37.730000000000004</v>
      </c>
      <c r="BE36">
        <v>98.72</v>
      </c>
      <c r="BF36">
        <v>64.34</v>
      </c>
      <c r="BG36">
        <v>101.84</v>
      </c>
      <c r="BH36">
        <v>255.39000000000001</v>
      </c>
      <c r="BI36">
        <v>47.44</v>
      </c>
      <c r="BJ36">
        <v>32.5</v>
      </c>
      <c r="BK36">
        <v>20.190000000000001</v>
      </c>
      <c r="BL36">
        <v>88.070000000000007</v>
      </c>
      <c r="BM36">
        <v>5.94</v>
      </c>
      <c r="BN36">
        <v>793.2</v>
      </c>
      <c r="BO36">
        <v>473.18</v>
      </c>
      <c r="BP36">
        <v>145.66</v>
      </c>
      <c r="BQ36">
        <v>71.48</v>
      </c>
      <c r="BT36">
        <v>15.01</v>
      </c>
      <c r="BU36">
        <v>68.61</v>
      </c>
      <c r="BX36">
        <v>2.96</v>
      </c>
      <c r="BY36">
        <v>78.78</v>
      </c>
      <c r="BZ36">
        <v>229.98000000000002</v>
      </c>
      <c r="CB36">
        <v>8.4</v>
      </c>
      <c r="CC36">
        <v>10.26</v>
      </c>
      <c r="CE36">
        <v>59.83</v>
      </c>
      <c r="CF36">
        <v>189.47</v>
      </c>
      <c r="CG36">
        <v>14.69</v>
      </c>
      <c r="CH36">
        <v>4.57</v>
      </c>
      <c r="CI36">
        <v>8.31</v>
      </c>
      <c r="CJ36">
        <v>30.01</v>
      </c>
      <c r="CK36">
        <v>4.8</v>
      </c>
      <c r="CL36">
        <v>103.21000000000001</v>
      </c>
      <c r="CM36">
        <v>301.67</v>
      </c>
      <c r="CN36">
        <v>1.23</v>
      </c>
      <c r="CO36">
        <v>2.27</v>
      </c>
      <c r="CP36">
        <v>437.17</v>
      </c>
      <c r="CQ36">
        <v>71.45</v>
      </c>
      <c r="CR36">
        <v>18.68</v>
      </c>
      <c r="CT36">
        <v>162.77000000000001</v>
      </c>
      <c r="CU36">
        <v>37.200000000000003</v>
      </c>
      <c r="CV36">
        <v>8.93</v>
      </c>
      <c r="CW36">
        <v>725.83</v>
      </c>
      <c r="CX36">
        <v>0.16</v>
      </c>
      <c r="CY36">
        <v>8.94</v>
      </c>
      <c r="CZ36">
        <v>214.04</v>
      </c>
      <c r="DA36">
        <v>28.2</v>
      </c>
      <c r="DC36">
        <v>5.3100000000000005</v>
      </c>
      <c r="DD36">
        <v>138.28</v>
      </c>
      <c r="DE36">
        <v>2.14</v>
      </c>
      <c r="DF36">
        <v>28.85</v>
      </c>
      <c r="DG36">
        <v>47.61</v>
      </c>
      <c r="DH36">
        <v>18.86</v>
      </c>
      <c r="DI36">
        <v>50.6</v>
      </c>
      <c r="DJ36">
        <v>0.64</v>
      </c>
      <c r="DK36">
        <v>49.45</v>
      </c>
      <c r="DL36">
        <v>6.88</v>
      </c>
      <c r="DM36">
        <v>2.08</v>
      </c>
      <c r="DN36">
        <v>6.87</v>
      </c>
      <c r="DO36">
        <v>13.3</v>
      </c>
      <c r="DP36">
        <v>35.25</v>
      </c>
      <c r="DQ36">
        <v>9.42</v>
      </c>
      <c r="DR36">
        <v>7.86</v>
      </c>
      <c r="DS36">
        <v>9.34</v>
      </c>
      <c r="DT36">
        <v>2.77</v>
      </c>
      <c r="DU36">
        <v>41.410000000000004</v>
      </c>
      <c r="DV36">
        <v>29.63</v>
      </c>
      <c r="DW36">
        <v>74.14</v>
      </c>
      <c r="DX36">
        <v>0.73</v>
      </c>
      <c r="DY36">
        <v>0.2</v>
      </c>
      <c r="EB36">
        <v>51.99</v>
      </c>
      <c r="EC36">
        <v>16.55</v>
      </c>
      <c r="ED36">
        <v>94.49</v>
      </c>
      <c r="EE36">
        <v>46.69</v>
      </c>
      <c r="EF36">
        <v>1.76</v>
      </c>
      <c r="EG36">
        <v>10.55</v>
      </c>
      <c r="EI36">
        <v>8.5</v>
      </c>
      <c r="EK36">
        <v>116.86</v>
      </c>
      <c r="EL36">
        <v>7</v>
      </c>
      <c r="EM36">
        <v>0.18</v>
      </c>
      <c r="EP36">
        <v>5.05</v>
      </c>
      <c r="EQ36">
        <v>32.230000000000004</v>
      </c>
      <c r="ER36">
        <v>19.3</v>
      </c>
      <c r="ES36">
        <v>19.82</v>
      </c>
      <c r="ET36">
        <v>16.47</v>
      </c>
      <c r="EU36">
        <v>43.38</v>
      </c>
      <c r="EV36">
        <v>44.24</v>
      </c>
      <c r="EW36">
        <v>8.66</v>
      </c>
      <c r="EX36">
        <v>8.93</v>
      </c>
      <c r="EY36">
        <v>5.39</v>
      </c>
      <c r="FA36">
        <v>7.8500000000000005</v>
      </c>
      <c r="FB36">
        <v>12.02</v>
      </c>
      <c r="FC36">
        <v>126.27</v>
      </c>
      <c r="FD36">
        <v>3.02</v>
      </c>
      <c r="FE36">
        <v>16.18</v>
      </c>
      <c r="FF36">
        <v>126.23</v>
      </c>
      <c r="FG36">
        <v>6.6000000000000005</v>
      </c>
      <c r="FH36">
        <v>4.59</v>
      </c>
      <c r="FI36">
        <v>10.38</v>
      </c>
      <c r="FJ36">
        <v>13.31</v>
      </c>
      <c r="FK36">
        <v>7.63</v>
      </c>
      <c r="FL36">
        <v>3.98</v>
      </c>
      <c r="FM36">
        <v>14.44</v>
      </c>
      <c r="FN36">
        <v>4.72</v>
      </c>
      <c r="FO36">
        <v>11.82</v>
      </c>
      <c r="FP36">
        <v>1.79</v>
      </c>
      <c r="FQ36">
        <v>11.450000000000001</v>
      </c>
      <c r="FR36">
        <v>12.97</v>
      </c>
      <c r="FT36">
        <v>6.57</v>
      </c>
      <c r="FU36">
        <v>21.650000000000002</v>
      </c>
      <c r="FV36">
        <v>16.45</v>
      </c>
      <c r="FW36">
        <v>14.76</v>
      </c>
      <c r="FY36">
        <v>10</v>
      </c>
      <c r="FZ36">
        <v>0.02</v>
      </c>
      <c r="GA36">
        <v>8.5500000000000007</v>
      </c>
      <c r="GE36">
        <f t="shared" si="0"/>
        <v>185812.94000000009</v>
      </c>
      <c r="GG36" s="3">
        <f t="shared" si="4"/>
        <v>0.16482318185159756</v>
      </c>
      <c r="GH36" s="3">
        <f t="shared" si="7"/>
        <v>0.10373346441857059</v>
      </c>
      <c r="GI36" s="3">
        <f t="shared" si="8"/>
        <v>0.14224612128735484</v>
      </c>
      <c r="GJ36" s="3">
        <f t="shared" si="9"/>
        <v>7.7386806322530574E-2</v>
      </c>
      <c r="GK36" s="3">
        <f t="shared" si="10"/>
        <v>6.9388224523006817E-2</v>
      </c>
      <c r="GL36" s="3">
        <f t="shared" si="11"/>
        <v>1.6570589755482038E-2</v>
      </c>
      <c r="GM36" s="3">
        <f t="shared" si="12"/>
        <v>2.354346258123895E-2</v>
      </c>
      <c r="GN36" s="3">
        <f t="shared" si="13"/>
        <v>4.7298266740733973E-2</v>
      </c>
      <c r="GO36" s="3">
        <f t="shared" si="14"/>
        <v>1.5848465666599962E-2</v>
      </c>
      <c r="GP36" s="3">
        <f t="shared" si="15"/>
        <v>7.0117667800746242E-2</v>
      </c>
      <c r="GQ36" s="3">
        <f t="shared" si="16"/>
        <v>8.5820180230720168E-3</v>
      </c>
      <c r="GR36" s="3">
        <f t="shared" si="17"/>
        <v>3.9262174098316276E-2</v>
      </c>
      <c r="GS36" s="3">
        <f t="shared" si="18"/>
        <v>1.0019216099804455E-3</v>
      </c>
      <c r="GT36" s="3">
        <f t="shared" si="19"/>
        <v>4.5644937322449106E-2</v>
      </c>
      <c r="GU36" s="3">
        <f t="shared" si="20"/>
        <v>2.3332982084024921E-2</v>
      </c>
      <c r="GV36" s="3">
        <f t="shared" si="21"/>
        <v>2.6833437972619118E-3</v>
      </c>
      <c r="GW36" s="3">
        <f t="shared" si="22"/>
        <v>7.8826587642389127E-4</v>
      </c>
      <c r="GX36" s="3">
        <f t="shared" si="23"/>
        <v>7.5732077647552387E-4</v>
      </c>
      <c r="GY36" s="3">
        <f t="shared" si="24"/>
        <v>4.5123875656883725E-3</v>
      </c>
      <c r="GZ36" s="3">
        <f t="shared" si="25"/>
        <v>5.7339924765196625E-3</v>
      </c>
      <c r="HA36" s="3">
        <f t="shared" si="26"/>
        <v>2.4472569025601756E-2</v>
      </c>
      <c r="HB36" s="3">
        <f t="shared" si="27"/>
        <v>8.4030746190227618E-4</v>
      </c>
      <c r="HC36" s="3">
        <f t="shared" si="28"/>
        <v>1.1301688676795055E-4</v>
      </c>
      <c r="HD36" s="3">
        <f t="shared" si="29"/>
        <v>4.0705453559908133E-3</v>
      </c>
      <c r="HE36" s="3">
        <f t="shared" si="30"/>
        <v>8.2282751674883324E-3</v>
      </c>
      <c r="HF36" s="3">
        <f t="shared" si="31"/>
        <v>6.8442488451019579E-3</v>
      </c>
      <c r="HG36" s="3">
        <f t="shared" si="32"/>
        <v>6.696519628826709E-4</v>
      </c>
      <c r="HH36" s="3">
        <f t="shared" si="33"/>
        <v>1.5065151006167809E-3</v>
      </c>
      <c r="HI36" s="3">
        <f t="shared" si="34"/>
        <v>2.9136829760080204E-3</v>
      </c>
      <c r="HJ36" s="3">
        <f t="shared" si="35"/>
        <v>2.0702164230327544E-2</v>
      </c>
      <c r="HK36" s="3">
        <f t="shared" si="36"/>
        <v>1.8893732589344951E-3</v>
      </c>
      <c r="HL36" s="3">
        <f t="shared" si="37"/>
        <v>1.5014024319296593E-3</v>
      </c>
      <c r="HM36" s="3">
        <f t="shared" si="38"/>
        <v>1.2718705166604644E-3</v>
      </c>
      <c r="HN36" s="3">
        <f t="shared" si="39"/>
        <v>1.2289240996886431E-3</v>
      </c>
      <c r="HO36" s="3">
        <f t="shared" si="40"/>
        <v>1.1945346755721099E-3</v>
      </c>
      <c r="HP36" s="3">
        <f t="shared" si="41"/>
        <v>4.8387372806221111E-4</v>
      </c>
      <c r="HQ36" s="3">
        <f t="shared" si="42"/>
        <v>1.3703566608439643E-3</v>
      </c>
      <c r="HR36" s="3">
        <f t="shared" si="43"/>
        <v>4.1315744748455065E-4</v>
      </c>
      <c r="HS36" s="3">
        <f t="shared" si="44"/>
        <v>6.0684148262225403E-3</v>
      </c>
      <c r="HT36" s="3">
        <f t="shared" si="45"/>
        <v>1.9589593706444764E-5</v>
      </c>
      <c r="HU36" s="3">
        <f t="shared" si="46"/>
        <v>1.0991699501660106E-3</v>
      </c>
      <c r="HV36" s="3">
        <f t="shared" si="47"/>
        <v>6.5119253804390557E-6</v>
      </c>
      <c r="HW36" s="3">
        <f t="shared" si="48"/>
        <v>1.1269398137718499E-4</v>
      </c>
      <c r="HX36" s="3">
        <f t="shared" si="49"/>
        <v>3.578868080985101E-5</v>
      </c>
      <c r="HY36" s="3">
        <f t="shared" si="50"/>
        <v>1.7117214764483025E-3</v>
      </c>
      <c r="HZ36" s="3">
        <f t="shared" si="51"/>
        <v>1.614526953827865E-6</v>
      </c>
      <c r="IA36" s="3">
        <f t="shared" si="52"/>
        <v>3.2707625206296167E-3</v>
      </c>
      <c r="IB36" s="3">
        <f t="shared" si="53"/>
        <v>3.7898329362852753E-4</v>
      </c>
      <c r="IC36" s="3">
        <f t="shared" si="54"/>
        <v>4.4991484446669835E-5</v>
      </c>
      <c r="ID36" s="3">
        <f t="shared" si="55"/>
        <v>5.5227585333938501E-4</v>
      </c>
      <c r="IE36" s="3">
        <f t="shared" si="56"/>
        <v>6.6753155081664363E-3</v>
      </c>
      <c r="IF36" s="3">
        <f t="shared" si="57"/>
        <v>1.0157527242182374E-3</v>
      </c>
      <c r="IG36" s="3">
        <f t="shared" si="58"/>
        <v>0</v>
      </c>
      <c r="IH36" s="3">
        <f t="shared" si="59"/>
        <v>0</v>
      </c>
      <c r="II36" s="3">
        <f t="shared" si="60"/>
        <v>2.0305367322641786E-4</v>
      </c>
      <c r="IJ36" s="3">
        <f t="shared" si="61"/>
        <v>5.312870029396228E-4</v>
      </c>
      <c r="IK36" s="3">
        <f t="shared" si="62"/>
        <v>3.462622140309495E-4</v>
      </c>
      <c r="IL36" s="3">
        <f t="shared" si="63"/>
        <v>5.4807808325943257E-4</v>
      </c>
      <c r="IM36" s="3">
        <f t="shared" si="64"/>
        <v>1.3744467957936615E-3</v>
      </c>
      <c r="IN36" s="3">
        <f t="shared" si="65"/>
        <v>2.5531052896531303E-4</v>
      </c>
      <c r="IO36" s="3">
        <f t="shared" si="66"/>
        <v>1.7490708666468538E-4</v>
      </c>
      <c r="IP36" s="3">
        <f t="shared" si="67"/>
        <v>1.0865766399261533E-4</v>
      </c>
      <c r="IQ36" s="3">
        <f t="shared" si="68"/>
        <v>4.7397129607873364E-4</v>
      </c>
      <c r="IR36" s="3">
        <f t="shared" si="69"/>
        <v>3.1967633685791727E-5</v>
      </c>
      <c r="IS36" s="3">
        <f t="shared" si="5"/>
        <v>4.2688092659208757E-3</v>
      </c>
      <c r="IT36" s="3">
        <f t="shared" si="70"/>
        <v>2.5465395467075638E-3</v>
      </c>
      <c r="IU36" s="3">
        <f t="shared" si="71"/>
        <v>7.8390665364855608E-4</v>
      </c>
      <c r="IV36" s="3">
        <f t="shared" si="72"/>
        <v>3.8468795553205266E-4</v>
      </c>
      <c r="IW36" s="3">
        <f t="shared" si="73"/>
        <v>0</v>
      </c>
      <c r="IX36" s="3">
        <f t="shared" si="74"/>
        <v>0</v>
      </c>
      <c r="IY36" s="3">
        <f t="shared" si="75"/>
        <v>8.0780165256520852E-5</v>
      </c>
      <c r="IZ36" s="3">
        <f t="shared" si="76"/>
        <v>3.6924231434043274E-4</v>
      </c>
      <c r="JA36" s="3">
        <f t="shared" si="77"/>
        <v>0</v>
      </c>
      <c r="JB36" s="3">
        <f t="shared" si="78"/>
        <v>0</v>
      </c>
      <c r="JC36" s="3">
        <f t="shared" si="79"/>
        <v>1.5929999277768269E-5</v>
      </c>
      <c r="JD36" s="3">
        <f t="shared" si="80"/>
        <v>4.2397477807519735E-4</v>
      </c>
      <c r="JE36" s="3">
        <f t="shared" si="81"/>
        <v>1.2376963628044414E-3</v>
      </c>
      <c r="JF36" s="3">
        <f t="shared" si="82"/>
        <v>0</v>
      </c>
      <c r="JG36" s="3">
        <f t="shared" si="83"/>
        <v>4.5206754707180221E-5</v>
      </c>
      <c r="JH36" s="3">
        <f t="shared" si="84"/>
        <v>5.5216821820912986E-5</v>
      </c>
      <c r="JI36" s="3">
        <f t="shared" si="85"/>
        <v>0</v>
      </c>
      <c r="JJ36" s="3">
        <f t="shared" si="86"/>
        <v>3.219904921584039E-4</v>
      </c>
      <c r="JK36" s="3">
        <f t="shared" si="87"/>
        <v>1.0196814064725519E-3</v>
      </c>
      <c r="JL36" s="3">
        <f t="shared" si="88"/>
        <v>7.9058003172437791E-5</v>
      </c>
      <c r="JM36" s="3">
        <f t="shared" si="89"/>
        <v>2.4594627263311146E-5</v>
      </c>
      <c r="JN36" s="3">
        <f t="shared" si="90"/>
        <v>4.4722396621031865E-5</v>
      </c>
      <c r="JO36" s="3">
        <f t="shared" si="91"/>
        <v>1.6150651294791411E-4</v>
      </c>
      <c r="JP36" s="3">
        <f t="shared" si="92"/>
        <v>2.583243126124584E-5</v>
      </c>
      <c r="JQ36" s="3">
        <f t="shared" si="93"/>
        <v>5.5545108968191325E-4</v>
      </c>
      <c r="JR36" s="3">
        <f t="shared" si="94"/>
        <v>1.6235144872041737E-3</v>
      </c>
      <c r="JS36" s="3">
        <f t="shared" si="95"/>
        <v>6.6195605106942462E-6</v>
      </c>
      <c r="JT36" s="3">
        <f t="shared" si="96"/>
        <v>1.2216587283964179E-5</v>
      </c>
      <c r="JU36" s="3">
        <f t="shared" si="97"/>
        <v>2.3527424946830928E-3</v>
      </c>
      <c r="JV36" s="3">
        <f t="shared" si="98"/>
        <v>3.8452650283666987E-4</v>
      </c>
      <c r="JW36" s="3">
        <f t="shared" si="99"/>
        <v>1.0053121165834839E-4</v>
      </c>
      <c r="JX36" s="3">
        <f t="shared" si="100"/>
        <v>0</v>
      </c>
      <c r="JY36" s="3">
        <f t="shared" si="101"/>
        <v>8.75988507581872E-4</v>
      </c>
      <c r="JZ36" s="3">
        <f t="shared" si="102"/>
        <v>2.0020134227465529E-4</v>
      </c>
      <c r="KA36" s="3">
        <f t="shared" si="103"/>
        <v>4.8059085658942784E-5</v>
      </c>
      <c r="KB36" s="3">
        <f t="shared" si="104"/>
        <v>3.9062403296562646E-3</v>
      </c>
      <c r="KC36" s="3">
        <f t="shared" si="105"/>
        <v>8.6108104204152807E-7</v>
      </c>
      <c r="KD36" s="3">
        <f t="shared" si="106"/>
        <v>4.8112903224070375E-5</v>
      </c>
      <c r="KE36" s="3">
        <f t="shared" si="107"/>
        <v>1.1519111639910541E-3</v>
      </c>
      <c r="KF36" s="3">
        <f t="shared" si="108"/>
        <v>1.5176553365981932E-4</v>
      </c>
      <c r="KG36" s="3">
        <f t="shared" si="109"/>
        <v>0</v>
      </c>
      <c r="KH36" s="3">
        <f t="shared" si="110"/>
        <v>2.8577127082753213E-5</v>
      </c>
      <c r="KI36" s="3">
        <f t="shared" si="111"/>
        <v>7.4418929058439056E-4</v>
      </c>
      <c r="KJ36" s="3">
        <f t="shared" si="112"/>
        <v>1.1516958937305438E-5</v>
      </c>
      <c r="KK36" s="3">
        <f t="shared" si="113"/>
        <v>1.5526367539311304E-4</v>
      </c>
      <c r="KL36" s="3">
        <f t="shared" si="114"/>
        <v>2.562254275724822E-4</v>
      </c>
      <c r="KM36" s="3">
        <f t="shared" si="115"/>
        <v>1.0149992783064512E-4</v>
      </c>
      <c r="KN36" s="3">
        <f t="shared" si="116"/>
        <v>2.7231687954563325E-4</v>
      </c>
      <c r="KO36" s="3">
        <f t="shared" si="117"/>
        <v>3.4443241681661123E-6</v>
      </c>
      <c r="KP36" s="3">
        <f t="shared" si="118"/>
        <v>2.6612785955595978E-4</v>
      </c>
      <c r="KQ36" s="3">
        <f t="shared" si="119"/>
        <v>3.7026484807785701E-5</v>
      </c>
      <c r="KR36" s="3">
        <f t="shared" si="120"/>
        <v>1.1194053546539864E-5</v>
      </c>
      <c r="KS36" s="3">
        <f t="shared" si="121"/>
        <v>3.697266724265811E-5</v>
      </c>
      <c r="KT36" s="3">
        <f t="shared" si="122"/>
        <v>7.157736161970202E-5</v>
      </c>
      <c r="KU36" s="3">
        <f t="shared" si="123"/>
        <v>1.8970691707477413E-4</v>
      </c>
      <c r="KV36" s="3">
        <f t="shared" si="124"/>
        <v>5.069614635019496E-5</v>
      </c>
      <c r="KW36" s="3">
        <f t="shared" si="125"/>
        <v>4.2300606190290067E-5</v>
      </c>
      <c r="KX36" s="3">
        <f t="shared" si="126"/>
        <v>5.0265605829174195E-5</v>
      </c>
      <c r="KY36" s="3">
        <f t="shared" si="127"/>
        <v>1.4907465540343954E-5</v>
      </c>
      <c r="KZ36" s="3">
        <f t="shared" si="128"/>
        <v>2.22858537193373E-4</v>
      </c>
      <c r="LA36" s="3">
        <f t="shared" si="129"/>
        <v>1.5946144547306546E-4</v>
      </c>
      <c r="LB36" s="3">
        <f t="shared" si="130"/>
        <v>3.9900342785599303E-4</v>
      </c>
      <c r="LC36" s="3">
        <f t="shared" si="131"/>
        <v>3.9286822543144715E-6</v>
      </c>
      <c r="LD36" s="3">
        <f t="shared" si="132"/>
        <v>1.0763513025519101E-6</v>
      </c>
      <c r="LE36" s="3">
        <f t="shared" si="6"/>
        <v>0</v>
      </c>
      <c r="LF36" s="3">
        <f t="shared" si="143"/>
        <v>0</v>
      </c>
      <c r="LG36" s="3">
        <f t="shared" si="144"/>
        <v>2.7979752109836902E-4</v>
      </c>
      <c r="LH36" s="3">
        <f t="shared" si="145"/>
        <v>8.9068070286170555E-5</v>
      </c>
      <c r="LI36" s="3">
        <f t="shared" si="146"/>
        <v>5.085221728906499E-4</v>
      </c>
      <c r="LJ36" s="3">
        <f t="shared" si="147"/>
        <v>2.5127421158074338E-4</v>
      </c>
      <c r="LK36" s="3">
        <f t="shared" si="148"/>
        <v>9.4718914624568079E-6</v>
      </c>
      <c r="LL36" s="3">
        <f t="shared" si="149"/>
        <v>5.6777531209613259E-5</v>
      </c>
      <c r="LM36" s="3">
        <f t="shared" si="150"/>
        <v>0</v>
      </c>
      <c r="LN36" s="3">
        <f t="shared" si="151"/>
        <v>4.5744930358456176E-5</v>
      </c>
      <c r="LO36" s="3">
        <f t="shared" si="152"/>
        <v>0</v>
      </c>
      <c r="LP36" s="3">
        <f t="shared" si="153"/>
        <v>6.2891206608108106E-4</v>
      </c>
      <c r="LQ36" s="3">
        <f t="shared" si="154"/>
        <v>3.7672295589316852E-5</v>
      </c>
      <c r="LR36" s="3">
        <f t="shared" si="155"/>
        <v>9.6871617229671897E-7</v>
      </c>
      <c r="LS36" s="3">
        <f t="shared" si="156"/>
        <v>0</v>
      </c>
      <c r="LT36" s="3">
        <f t="shared" si="157"/>
        <v>0</v>
      </c>
      <c r="LU36" s="3">
        <f t="shared" si="158"/>
        <v>2.7177870389435728E-5</v>
      </c>
      <c r="LV36" s="3">
        <f t="shared" si="159"/>
        <v>1.7345401240624031E-4</v>
      </c>
      <c r="LW36" s="3">
        <f t="shared" si="160"/>
        <v>1.0386790069625932E-4</v>
      </c>
      <c r="LX36" s="3">
        <f t="shared" si="161"/>
        <v>1.0666641408289429E-4</v>
      </c>
      <c r="LY36" s="3">
        <f t="shared" si="162"/>
        <v>8.8637529765149783E-5</v>
      </c>
      <c r="LZ36" s="3">
        <f t="shared" si="163"/>
        <v>2.334605975235093E-4</v>
      </c>
      <c r="MA36" s="3">
        <f t="shared" si="164"/>
        <v>2.380889081244825E-4</v>
      </c>
      <c r="MB36" s="3">
        <f t="shared" si="165"/>
        <v>4.6606011400497707E-5</v>
      </c>
      <c r="MC36" s="3">
        <f t="shared" si="166"/>
        <v>4.8059085658942784E-5</v>
      </c>
      <c r="MD36" s="3">
        <f t="shared" si="167"/>
        <v>2.9007667603773972E-5</v>
      </c>
      <c r="ME36" s="3">
        <f t="shared" si="168"/>
        <v>0</v>
      </c>
      <c r="MF36" s="3">
        <f t="shared" si="169"/>
        <v>4.2246788625162469E-5</v>
      </c>
      <c r="MG36" s="3">
        <f t="shared" si="170"/>
        <v>6.4688713283369789E-5</v>
      </c>
      <c r="MH36" s="3">
        <f t="shared" si="171"/>
        <v>6.7955439486614832E-4</v>
      </c>
      <c r="MI36" s="3">
        <f t="shared" si="172"/>
        <v>1.6252904668533841E-5</v>
      </c>
      <c r="MJ36" s="3">
        <f t="shared" si="173"/>
        <v>8.7076820376449517E-5</v>
      </c>
      <c r="MK36" s="3">
        <f t="shared" si="174"/>
        <v>6.7933912460563803E-4</v>
      </c>
      <c r="ML36" s="3">
        <f t="shared" si="175"/>
        <v>3.5519592984213033E-5</v>
      </c>
      <c r="MM36" s="3">
        <f t="shared" si="176"/>
        <v>2.4702262393566336E-5</v>
      </c>
      <c r="MN36" s="3">
        <f t="shared" si="177"/>
        <v>5.5862632602444137E-5</v>
      </c>
      <c r="MO36" s="3">
        <f t="shared" si="178"/>
        <v>7.1631179184829618E-5</v>
      </c>
      <c r="MP36" s="3">
        <f t="shared" si="179"/>
        <v>4.106280219235537E-5</v>
      </c>
      <c r="MQ36" s="3">
        <f t="shared" si="180"/>
        <v>2.1419390920783008E-5</v>
      </c>
      <c r="MR36" s="3">
        <f t="shared" si="181"/>
        <v>7.7712564044247904E-5</v>
      </c>
      <c r="MS36" s="3">
        <f t="shared" si="182"/>
        <v>2.5401890740225075E-5</v>
      </c>
      <c r="MT36" s="3">
        <f t="shared" si="183"/>
        <v>6.3612361980817879E-5</v>
      </c>
      <c r="MU36" s="3">
        <f t="shared" si="184"/>
        <v>9.6333441578395957E-6</v>
      </c>
      <c r="MV36" s="3">
        <f t="shared" si="185"/>
        <v>6.1621112071096854E-5</v>
      </c>
      <c r="MW36" s="3">
        <f t="shared" si="133"/>
        <v>6.9801381970491374E-5</v>
      </c>
      <c r="MX36" s="3">
        <f t="shared" si="134"/>
        <v>0</v>
      </c>
      <c r="MY36" s="3">
        <f t="shared" si="135"/>
        <v>3.5358140288830245E-5</v>
      </c>
      <c r="MZ36" s="3">
        <f t="shared" si="136"/>
        <v>1.1651502850124427E-4</v>
      </c>
      <c r="NA36" s="3">
        <f t="shared" si="137"/>
        <v>8.85298946348946E-5</v>
      </c>
      <c r="NB36" s="3">
        <f t="shared" si="138"/>
        <v>7.9434726128330965E-5</v>
      </c>
      <c r="NC36" s="3">
        <f t="shared" si="139"/>
        <v>0</v>
      </c>
      <c r="ND36" s="3">
        <f t="shared" si="140"/>
        <v>5.38175651275955E-5</v>
      </c>
      <c r="NE36" s="3">
        <f t="shared" si="141"/>
        <v>1.0763513025519101E-7</v>
      </c>
      <c r="NF36" s="3">
        <f t="shared" si="142"/>
        <v>4.6014018184094161E-5</v>
      </c>
    </row>
    <row r="37" spans="1:370" x14ac:dyDescent="0.3">
      <c r="A37" s="1">
        <v>40087</v>
      </c>
      <c r="B37">
        <v>35558.980000000003</v>
      </c>
      <c r="C37">
        <v>20340</v>
      </c>
      <c r="D37">
        <v>28101.68</v>
      </c>
      <c r="E37">
        <v>15747.32</v>
      </c>
      <c r="F37">
        <v>14509.01</v>
      </c>
      <c r="G37">
        <v>3032.01</v>
      </c>
      <c r="H37">
        <v>5342.84</v>
      </c>
      <c r="I37">
        <v>10018.17</v>
      </c>
      <c r="J37">
        <v>3511.9300000000003</v>
      </c>
      <c r="K37">
        <v>14364.31</v>
      </c>
      <c r="L37">
        <v>1645.83</v>
      </c>
      <c r="M37">
        <v>8021.29</v>
      </c>
      <c r="N37">
        <v>211.56</v>
      </c>
      <c r="O37">
        <v>9680.380000000001</v>
      </c>
      <c r="P37">
        <v>4653.92</v>
      </c>
      <c r="Q37">
        <v>601.38</v>
      </c>
      <c r="R37">
        <v>175.77</v>
      </c>
      <c r="S37">
        <v>165.15</v>
      </c>
      <c r="T37">
        <v>951.79</v>
      </c>
      <c r="U37">
        <v>962.48</v>
      </c>
      <c r="V37">
        <v>5190.9800000000005</v>
      </c>
      <c r="W37">
        <v>176.59</v>
      </c>
      <c r="X37">
        <v>39.410000000000004</v>
      </c>
      <c r="Y37">
        <v>966.77</v>
      </c>
      <c r="Z37">
        <v>1686.27</v>
      </c>
      <c r="AA37">
        <v>1452.99</v>
      </c>
      <c r="AB37">
        <v>123.2</v>
      </c>
      <c r="AC37">
        <v>291.86</v>
      </c>
      <c r="AD37">
        <v>664.25</v>
      </c>
      <c r="AE37">
        <v>4417.88</v>
      </c>
      <c r="AF37">
        <v>425.77</v>
      </c>
      <c r="AG37">
        <v>272.45999999999998</v>
      </c>
      <c r="AH37">
        <v>235.03</v>
      </c>
      <c r="AI37">
        <v>268.12</v>
      </c>
      <c r="AJ37">
        <v>221.96</v>
      </c>
      <c r="AK37">
        <v>124.38000000000001</v>
      </c>
      <c r="AL37">
        <v>261.74</v>
      </c>
      <c r="AM37">
        <v>78.850000000000009</v>
      </c>
      <c r="AN37">
        <v>1090.5899999999999</v>
      </c>
      <c r="AO37">
        <v>7.55</v>
      </c>
      <c r="AP37">
        <v>214.91</v>
      </c>
      <c r="AQ37">
        <v>1.21</v>
      </c>
      <c r="AR37">
        <v>23.43</v>
      </c>
      <c r="AS37">
        <v>11.93</v>
      </c>
      <c r="AT37">
        <v>330.5</v>
      </c>
      <c r="AU37">
        <v>0.22</v>
      </c>
      <c r="AV37">
        <v>745.08</v>
      </c>
      <c r="AW37">
        <v>96.820000000000007</v>
      </c>
      <c r="AX37">
        <v>9.5</v>
      </c>
      <c r="AY37">
        <v>115.12</v>
      </c>
      <c r="AZ37">
        <v>1482.44</v>
      </c>
      <c r="BA37">
        <v>198</v>
      </c>
      <c r="BD37">
        <v>35.72</v>
      </c>
      <c r="BE37">
        <v>88.850000000000009</v>
      </c>
      <c r="BF37">
        <v>81.89</v>
      </c>
      <c r="BG37">
        <v>96.36</v>
      </c>
      <c r="BH37">
        <v>374.11</v>
      </c>
      <c r="BI37">
        <v>91.23</v>
      </c>
      <c r="BJ37">
        <v>29.68</v>
      </c>
      <c r="BK37">
        <v>34.090000000000003</v>
      </c>
      <c r="BL37">
        <v>106.53</v>
      </c>
      <c r="BM37">
        <v>7.63</v>
      </c>
      <c r="BN37">
        <v>693.32</v>
      </c>
      <c r="BO37">
        <v>642.16999999999996</v>
      </c>
      <c r="BP37">
        <v>140.80000000000001</v>
      </c>
      <c r="BQ37">
        <v>73.55</v>
      </c>
      <c r="BT37">
        <v>20.67</v>
      </c>
      <c r="BU37">
        <v>106.14</v>
      </c>
      <c r="BX37">
        <v>2.96</v>
      </c>
      <c r="BY37">
        <v>91.23</v>
      </c>
      <c r="BZ37">
        <v>284.97000000000003</v>
      </c>
      <c r="CB37">
        <v>13.040000000000001</v>
      </c>
      <c r="CC37">
        <v>8.91</v>
      </c>
      <c r="CE37">
        <v>67.820000000000007</v>
      </c>
      <c r="CF37">
        <v>241.76</v>
      </c>
      <c r="CG37">
        <v>14.69</v>
      </c>
      <c r="CH37">
        <v>6.8500000000000005</v>
      </c>
      <c r="CI37">
        <v>7.08</v>
      </c>
      <c r="CJ37">
        <v>32.51</v>
      </c>
      <c r="CK37">
        <v>5.25</v>
      </c>
      <c r="CL37">
        <v>114.4</v>
      </c>
      <c r="CM37">
        <v>272.04000000000002</v>
      </c>
      <c r="CN37">
        <v>2.35</v>
      </c>
      <c r="CO37">
        <v>1.67</v>
      </c>
      <c r="CP37">
        <v>563.76</v>
      </c>
      <c r="CQ37">
        <v>103.2</v>
      </c>
      <c r="CR37">
        <v>37.79</v>
      </c>
      <c r="CT37">
        <v>237.07</v>
      </c>
      <c r="CU37">
        <v>70.22</v>
      </c>
      <c r="CV37">
        <v>8.93</v>
      </c>
      <c r="CW37">
        <v>793.27</v>
      </c>
      <c r="CX37">
        <v>0.32</v>
      </c>
      <c r="CY37">
        <v>11.25</v>
      </c>
      <c r="CZ37">
        <v>287.16000000000003</v>
      </c>
      <c r="DA37">
        <v>43.68</v>
      </c>
      <c r="DC37">
        <v>6.5600000000000005</v>
      </c>
      <c r="DD37">
        <v>157.13</v>
      </c>
      <c r="DE37">
        <v>3.96</v>
      </c>
      <c r="DF37">
        <v>22.78</v>
      </c>
      <c r="DG37">
        <v>53.09</v>
      </c>
      <c r="DH37">
        <v>17.46</v>
      </c>
      <c r="DI37">
        <v>45.78</v>
      </c>
      <c r="DJ37">
        <v>0.52</v>
      </c>
      <c r="DK37">
        <v>65.930000000000007</v>
      </c>
      <c r="DL37">
        <v>8.11</v>
      </c>
      <c r="DM37">
        <v>3.63</v>
      </c>
      <c r="DN37">
        <v>8.25</v>
      </c>
      <c r="DO37">
        <v>14.06</v>
      </c>
      <c r="DP37">
        <v>54.97</v>
      </c>
      <c r="DQ37">
        <v>16.23</v>
      </c>
      <c r="DR37">
        <v>6.29</v>
      </c>
      <c r="DS37">
        <v>16.2</v>
      </c>
      <c r="DT37">
        <v>5.53</v>
      </c>
      <c r="DU37">
        <v>64.41</v>
      </c>
      <c r="DV37">
        <v>30.21</v>
      </c>
      <c r="DW37">
        <v>90.350000000000009</v>
      </c>
      <c r="DX37">
        <v>0.77</v>
      </c>
      <c r="DY37">
        <v>0.2</v>
      </c>
      <c r="EB37">
        <v>59.67</v>
      </c>
      <c r="EC37">
        <v>21.32</v>
      </c>
      <c r="ED37">
        <v>99.100000000000009</v>
      </c>
      <c r="EE37">
        <v>42.02</v>
      </c>
      <c r="EF37">
        <v>2.11</v>
      </c>
      <c r="EG37">
        <v>8.7000000000000011</v>
      </c>
      <c r="EI37">
        <v>11.67</v>
      </c>
      <c r="EK37">
        <v>127.91</v>
      </c>
      <c r="EL37">
        <v>9</v>
      </c>
      <c r="EM37">
        <v>0.18</v>
      </c>
      <c r="EP37">
        <v>6.22</v>
      </c>
      <c r="EQ37">
        <v>33.65</v>
      </c>
      <c r="ER37">
        <v>20.260000000000002</v>
      </c>
      <c r="ES37">
        <v>20.09</v>
      </c>
      <c r="ET37">
        <v>19.21</v>
      </c>
      <c r="EU37">
        <v>75.12</v>
      </c>
      <c r="EV37">
        <v>58.25</v>
      </c>
      <c r="EW37">
        <v>17.580000000000002</v>
      </c>
      <c r="EX37">
        <v>11.040000000000001</v>
      </c>
      <c r="EY37">
        <v>6.61</v>
      </c>
      <c r="FA37">
        <v>8.5</v>
      </c>
      <c r="FB37">
        <v>19.830000000000002</v>
      </c>
      <c r="FC37">
        <v>138.89000000000001</v>
      </c>
      <c r="FD37">
        <v>3.49</v>
      </c>
      <c r="FE37">
        <v>23.11</v>
      </c>
      <c r="FF37">
        <v>128.37</v>
      </c>
      <c r="FG37">
        <v>7.04</v>
      </c>
      <c r="FH37">
        <v>5.36</v>
      </c>
      <c r="FI37">
        <v>10.11</v>
      </c>
      <c r="FJ37">
        <v>16.53</v>
      </c>
      <c r="FK37">
        <v>12</v>
      </c>
      <c r="FL37">
        <v>4.97</v>
      </c>
      <c r="FM37">
        <v>13.75</v>
      </c>
      <c r="FN37">
        <v>20.010000000000002</v>
      </c>
      <c r="FO37">
        <v>13.790000000000001</v>
      </c>
      <c r="FP37">
        <v>2.3000000000000003</v>
      </c>
      <c r="FQ37">
        <v>12.01</v>
      </c>
      <c r="FR37">
        <v>19.46</v>
      </c>
      <c r="FT37">
        <v>8.6</v>
      </c>
      <c r="FU37">
        <v>22.09</v>
      </c>
      <c r="FV37">
        <v>16.45</v>
      </c>
      <c r="FW37">
        <v>15.16</v>
      </c>
      <c r="FY37">
        <v>14.24</v>
      </c>
      <c r="FZ37">
        <v>0.03</v>
      </c>
      <c r="GA37">
        <v>11.41</v>
      </c>
      <c r="GE37">
        <f t="shared" si="0"/>
        <v>206658.15999999997</v>
      </c>
      <c r="GG37" s="3">
        <f t="shared" si="4"/>
        <v>0.1720666631310373</v>
      </c>
      <c r="GH37" s="3">
        <f t="shared" si="7"/>
        <v>9.8423406073101599E-2</v>
      </c>
      <c r="GI37" s="3">
        <f t="shared" si="8"/>
        <v>0.13598146814043058</v>
      </c>
      <c r="GJ37" s="3">
        <f t="shared" si="9"/>
        <v>7.6199846161409748E-2</v>
      </c>
      <c r="GK37" s="3">
        <f t="shared" si="10"/>
        <v>7.0207776939463715E-2</v>
      </c>
      <c r="GL37" s="3">
        <f t="shared" si="11"/>
        <v>1.4671620031843894E-2</v>
      </c>
      <c r="GM37" s="3">
        <f t="shared" si="12"/>
        <v>2.5853515776971984E-2</v>
      </c>
      <c r="GN37" s="3">
        <f t="shared" si="13"/>
        <v>4.847701150537681E-2</v>
      </c>
      <c r="GO37" s="3">
        <f t="shared" si="14"/>
        <v>1.6993909168648364E-2</v>
      </c>
      <c r="GP37" s="3">
        <f t="shared" si="15"/>
        <v>6.9507586828412682E-2</v>
      </c>
      <c r="GQ37" s="3">
        <f t="shared" si="16"/>
        <v>7.9640213577823402E-3</v>
      </c>
      <c r="GR37" s="3">
        <f t="shared" si="17"/>
        <v>3.8814291194695628E-2</v>
      </c>
      <c r="GS37" s="3">
        <f t="shared" si="18"/>
        <v>1.0237195569727322E-3</v>
      </c>
      <c r="GT37" s="3">
        <f t="shared" si="19"/>
        <v>4.6842476483870764E-2</v>
      </c>
      <c r="GU37" s="3">
        <f t="shared" si="20"/>
        <v>2.2519894689858849E-2</v>
      </c>
      <c r="GV37" s="3">
        <f t="shared" si="21"/>
        <v>2.9100230061082518E-3</v>
      </c>
      <c r="GW37" s="3">
        <f t="shared" si="22"/>
        <v>8.5053500911843997E-4</v>
      </c>
      <c r="GX37" s="3">
        <f t="shared" si="23"/>
        <v>7.9914579709797098E-4</v>
      </c>
      <c r="GY37" s="3">
        <f t="shared" si="24"/>
        <v>4.6056250573410706E-3</v>
      </c>
      <c r="GZ37" s="3">
        <f t="shared" si="25"/>
        <v>4.6573529929812597E-3</v>
      </c>
      <c r="HA37" s="3">
        <f t="shared" si="26"/>
        <v>2.5118679078532401E-2</v>
      </c>
      <c r="HB37" s="3">
        <f t="shared" si="27"/>
        <v>8.5450291437802418E-4</v>
      </c>
      <c r="HC37" s="3">
        <f t="shared" si="28"/>
        <v>1.9070139790270082E-4</v>
      </c>
      <c r="HD37" s="3">
        <f t="shared" si="29"/>
        <v>4.6781119119612804E-3</v>
      </c>
      <c r="HE37" s="3">
        <f t="shared" si="30"/>
        <v>8.1597068318037883E-3</v>
      </c>
      <c r="HF37" s="3">
        <f t="shared" si="31"/>
        <v>7.0308861745406043E-3</v>
      </c>
      <c r="HG37" s="3">
        <f t="shared" si="32"/>
        <v>5.9615357070826535E-4</v>
      </c>
      <c r="HH37" s="3">
        <f t="shared" si="33"/>
        <v>1.4122839378807983E-3</v>
      </c>
      <c r="HI37" s="3">
        <f t="shared" si="34"/>
        <v>3.2142452057058869E-3</v>
      </c>
      <c r="HJ37" s="3">
        <f t="shared" si="35"/>
        <v>2.1377718644160968E-2</v>
      </c>
      <c r="HK37" s="3">
        <f t="shared" si="36"/>
        <v>2.0602622224063158E-3</v>
      </c>
      <c r="HL37" s="3">
        <f t="shared" si="37"/>
        <v>1.3184091061296589E-3</v>
      </c>
      <c r="HM37" s="3">
        <f t="shared" si="38"/>
        <v>1.1372887477561981E-3</v>
      </c>
      <c r="HN37" s="3">
        <f t="shared" si="39"/>
        <v>1.2974082417069814E-3</v>
      </c>
      <c r="HO37" s="3">
        <f t="shared" si="40"/>
        <v>1.074044209045508E-3</v>
      </c>
      <c r="HP37" s="3">
        <f t="shared" si="41"/>
        <v>6.0186348315498413E-4</v>
      </c>
      <c r="HQ37" s="3">
        <f t="shared" si="42"/>
        <v>1.2665360032238749E-3</v>
      </c>
      <c r="HR37" s="3">
        <f t="shared" si="43"/>
        <v>3.8154796307099615E-4</v>
      </c>
      <c r="HS37" s="3">
        <f t="shared" si="44"/>
        <v>5.277265606158499E-3</v>
      </c>
      <c r="HT37" s="3">
        <f t="shared" si="45"/>
        <v>3.6533761841293858E-5</v>
      </c>
      <c r="HU37" s="3">
        <f t="shared" si="46"/>
        <v>1.0399299016307898E-3</v>
      </c>
      <c r="HV37" s="3">
        <f t="shared" si="47"/>
        <v>5.8550797123133202E-6</v>
      </c>
      <c r="HW37" s="3">
        <f t="shared" si="48"/>
        <v>1.1337563442933974E-4</v>
      </c>
      <c r="HX37" s="3">
        <f t="shared" si="49"/>
        <v>5.772818261809745E-5</v>
      </c>
      <c r="HY37" s="3">
        <f t="shared" si="50"/>
        <v>1.5992593759665723E-3</v>
      </c>
      <c r="HZ37" s="3">
        <f t="shared" si="51"/>
        <v>1.064559947693331E-6</v>
      </c>
      <c r="IA37" s="3">
        <f t="shared" si="52"/>
        <v>3.6053742083061234E-3</v>
      </c>
      <c r="IB37" s="3">
        <f t="shared" si="53"/>
        <v>4.6850315516212869E-4</v>
      </c>
      <c r="IC37" s="3">
        <f t="shared" si="54"/>
        <v>4.5969634104939292E-5</v>
      </c>
      <c r="ID37" s="3">
        <f t="shared" si="55"/>
        <v>5.5705518717480125E-4</v>
      </c>
      <c r="IE37" s="3">
        <f t="shared" si="56"/>
        <v>7.1733920402659163E-3</v>
      </c>
      <c r="IF37" s="3">
        <f t="shared" si="57"/>
        <v>9.5810395292399793E-4</v>
      </c>
      <c r="IG37" s="3">
        <f t="shared" si="58"/>
        <v>0</v>
      </c>
      <c r="IH37" s="3">
        <f t="shared" si="59"/>
        <v>0</v>
      </c>
      <c r="II37" s="3">
        <f t="shared" si="60"/>
        <v>1.7284582423457174E-4</v>
      </c>
      <c r="IJ37" s="3">
        <f t="shared" si="61"/>
        <v>4.2993705160251119E-4</v>
      </c>
      <c r="IK37" s="3">
        <f t="shared" si="62"/>
        <v>3.962582459845767E-4</v>
      </c>
      <c r="IL37" s="3">
        <f t="shared" si="63"/>
        <v>4.6627725708967899E-4</v>
      </c>
      <c r="IM37" s="3">
        <f t="shared" si="64"/>
        <v>1.8102841910525094E-3</v>
      </c>
      <c r="IN37" s="3">
        <f t="shared" si="65"/>
        <v>4.4145365467301178E-4</v>
      </c>
      <c r="IO37" s="3">
        <f t="shared" si="66"/>
        <v>1.4361881476153665E-4</v>
      </c>
      <c r="IP37" s="3">
        <f t="shared" si="67"/>
        <v>1.6495840280393481E-4</v>
      </c>
      <c r="IQ37" s="3">
        <f t="shared" si="68"/>
        <v>5.1548896012622975E-4</v>
      </c>
      <c r="IR37" s="3">
        <f t="shared" si="69"/>
        <v>3.692087454954598E-5</v>
      </c>
      <c r="IS37" s="3">
        <f t="shared" si="5"/>
        <v>3.3549122860670015E-3</v>
      </c>
      <c r="IT37" s="3">
        <f t="shared" si="70"/>
        <v>3.1074020982283014E-3</v>
      </c>
      <c r="IU37" s="3">
        <f t="shared" si="71"/>
        <v>6.8131836652373192E-4</v>
      </c>
      <c r="IV37" s="3">
        <f t="shared" si="72"/>
        <v>3.5590174614929317E-4</v>
      </c>
      <c r="IW37" s="3">
        <f t="shared" si="73"/>
        <v>0</v>
      </c>
      <c r="IX37" s="3">
        <f t="shared" si="74"/>
        <v>0</v>
      </c>
      <c r="IY37" s="3">
        <f t="shared" si="75"/>
        <v>1.000202459946416E-4</v>
      </c>
      <c r="IZ37" s="3">
        <f t="shared" si="76"/>
        <v>5.1360178567350068E-4</v>
      </c>
      <c r="JA37" s="3">
        <f t="shared" si="77"/>
        <v>0</v>
      </c>
      <c r="JB37" s="3">
        <f t="shared" si="78"/>
        <v>0</v>
      </c>
      <c r="JC37" s="3">
        <f t="shared" si="79"/>
        <v>1.4323170205328454E-5</v>
      </c>
      <c r="JD37" s="3">
        <f t="shared" si="80"/>
        <v>4.4145365467301178E-4</v>
      </c>
      <c r="JE37" s="3">
        <f t="shared" si="81"/>
        <v>1.3789438558825843E-3</v>
      </c>
      <c r="JF37" s="3">
        <f t="shared" si="82"/>
        <v>0</v>
      </c>
      <c r="JG37" s="3">
        <f t="shared" si="83"/>
        <v>6.3099371445095629E-5</v>
      </c>
      <c r="JH37" s="3">
        <f t="shared" si="84"/>
        <v>4.3114677881579904E-5</v>
      </c>
      <c r="JI37" s="3">
        <f t="shared" si="85"/>
        <v>0</v>
      </c>
      <c r="JJ37" s="3">
        <f t="shared" si="86"/>
        <v>3.2817479842073505E-4</v>
      </c>
      <c r="JK37" s="3">
        <f t="shared" si="87"/>
        <v>1.1698546043379077E-3</v>
      </c>
      <c r="JL37" s="3">
        <f t="shared" si="88"/>
        <v>7.1083571052795596E-5</v>
      </c>
      <c r="JM37" s="3">
        <f t="shared" si="89"/>
        <v>3.3146525644087811E-5</v>
      </c>
      <c r="JN37" s="3">
        <f t="shared" si="90"/>
        <v>3.4259474680312653E-5</v>
      </c>
      <c r="JO37" s="3">
        <f t="shared" si="91"/>
        <v>1.5731292681595539E-4</v>
      </c>
      <c r="JP37" s="3">
        <f t="shared" si="92"/>
        <v>2.54042714790454E-5</v>
      </c>
      <c r="JQ37" s="3">
        <f t="shared" si="93"/>
        <v>5.5357117280053212E-4</v>
      </c>
      <c r="JR37" s="3">
        <f t="shared" si="94"/>
        <v>1.3163767644113354E-3</v>
      </c>
      <c r="JS37" s="3">
        <f t="shared" si="95"/>
        <v>1.1371435804906036E-5</v>
      </c>
      <c r="JT37" s="3">
        <f t="shared" si="96"/>
        <v>8.0809777847630116E-6</v>
      </c>
      <c r="JU37" s="3">
        <f t="shared" si="97"/>
        <v>2.7279832550526923E-3</v>
      </c>
      <c r="JV37" s="3">
        <f t="shared" si="98"/>
        <v>4.9937539364523526E-4</v>
      </c>
      <c r="JW37" s="3">
        <f t="shared" si="99"/>
        <v>1.8286236556059536E-4</v>
      </c>
      <c r="JX37" s="3">
        <f t="shared" si="100"/>
        <v>0</v>
      </c>
      <c r="JY37" s="3">
        <f t="shared" si="101"/>
        <v>1.1471601218166272E-3</v>
      </c>
      <c r="JZ37" s="3">
        <f t="shared" si="102"/>
        <v>3.3978817966829862E-4</v>
      </c>
      <c r="KA37" s="3">
        <f t="shared" si="103"/>
        <v>4.3211456058642934E-5</v>
      </c>
      <c r="KB37" s="3">
        <f t="shared" si="104"/>
        <v>3.838561225939494E-3</v>
      </c>
      <c r="KC37" s="3">
        <f t="shared" si="105"/>
        <v>1.5484508330084815E-6</v>
      </c>
      <c r="KD37" s="3">
        <f t="shared" si="106"/>
        <v>5.4437724597954426E-5</v>
      </c>
      <c r="KE37" s="3">
        <f t="shared" si="107"/>
        <v>1.3895410662709861E-3</v>
      </c>
      <c r="KF37" s="3">
        <f t="shared" si="108"/>
        <v>2.1136353870565772E-4</v>
      </c>
      <c r="KG37" s="3">
        <f t="shared" si="109"/>
        <v>0</v>
      </c>
      <c r="KH37" s="3">
        <f t="shared" si="110"/>
        <v>3.1743242076673869E-5</v>
      </c>
      <c r="KI37" s="3">
        <f t="shared" si="111"/>
        <v>7.6033774809569589E-4</v>
      </c>
      <c r="KJ37" s="3">
        <f t="shared" si="112"/>
        <v>1.9162079058479958E-5</v>
      </c>
      <c r="KK37" s="3">
        <f t="shared" si="113"/>
        <v>1.1023034367479128E-4</v>
      </c>
      <c r="KL37" s="3">
        <f t="shared" si="114"/>
        <v>2.5689767101381338E-4</v>
      </c>
      <c r="KM37" s="3">
        <f t="shared" si="115"/>
        <v>8.4487348576025269E-5</v>
      </c>
      <c r="KN37" s="3">
        <f t="shared" si="116"/>
        <v>2.2152524729727587E-4</v>
      </c>
      <c r="KO37" s="3">
        <f t="shared" si="117"/>
        <v>2.5162326036387826E-6</v>
      </c>
      <c r="KP37" s="3">
        <f t="shared" si="118"/>
        <v>3.1902926068827871E-4</v>
      </c>
      <c r="KQ37" s="3">
        <f t="shared" si="119"/>
        <v>3.9243550799058697E-5</v>
      </c>
      <c r="KR37" s="3">
        <f t="shared" si="120"/>
        <v>1.7565239136939961E-5</v>
      </c>
      <c r="KS37" s="3">
        <f t="shared" si="121"/>
        <v>3.9920998038499911E-5</v>
      </c>
      <c r="KT37" s="3">
        <f t="shared" si="122"/>
        <v>6.803505847531016E-5</v>
      </c>
      <c r="KU37" s="3">
        <f t="shared" si="123"/>
        <v>2.659948196577382E-4</v>
      </c>
      <c r="KV37" s="3">
        <f t="shared" si="124"/>
        <v>7.8535490686648925E-5</v>
      </c>
      <c r="KW37" s="3">
        <f t="shared" si="125"/>
        <v>3.0436736686322965E-5</v>
      </c>
      <c r="KX37" s="3">
        <f t="shared" si="126"/>
        <v>7.8390323421054369E-5</v>
      </c>
      <c r="KY37" s="3">
        <f t="shared" si="127"/>
        <v>2.6759165957927823E-5</v>
      </c>
      <c r="KZ37" s="3">
        <f t="shared" si="128"/>
        <v>3.1167411923148841E-4</v>
      </c>
      <c r="LA37" s="3">
        <f t="shared" si="129"/>
        <v>1.4618343645370695E-4</v>
      </c>
      <c r="LB37" s="3">
        <f t="shared" si="130"/>
        <v>4.3719541488223846E-4</v>
      </c>
      <c r="LC37" s="3">
        <f t="shared" si="131"/>
        <v>3.7259598169266586E-6</v>
      </c>
      <c r="LD37" s="3">
        <f t="shared" si="132"/>
        <v>9.6778177063030095E-7</v>
      </c>
      <c r="LE37" s="3">
        <f t="shared" si="6"/>
        <v>0</v>
      </c>
      <c r="LF37" s="3">
        <f t="shared" si="143"/>
        <v>0</v>
      </c>
      <c r="LG37" s="3">
        <f t="shared" si="144"/>
        <v>2.8873769126755026E-4</v>
      </c>
      <c r="LH37" s="3">
        <f t="shared" si="145"/>
        <v>1.0316553674919008E-4</v>
      </c>
      <c r="LI37" s="3">
        <f t="shared" si="146"/>
        <v>4.7953586734731415E-4</v>
      </c>
      <c r="LJ37" s="3">
        <f t="shared" si="147"/>
        <v>2.0333095000942624E-4</v>
      </c>
      <c r="LK37" s="3">
        <f t="shared" si="148"/>
        <v>1.0210097680149673E-5</v>
      </c>
      <c r="LL37" s="3">
        <f t="shared" si="149"/>
        <v>4.2098507022418092E-5</v>
      </c>
      <c r="LM37" s="3">
        <f t="shared" si="150"/>
        <v>0</v>
      </c>
      <c r="LN37" s="3">
        <f t="shared" si="151"/>
        <v>5.6470066316278057E-5</v>
      </c>
      <c r="LO37" s="3">
        <f t="shared" si="152"/>
        <v>0</v>
      </c>
      <c r="LP37" s="3">
        <f t="shared" si="153"/>
        <v>6.1894483140660888E-4</v>
      </c>
      <c r="LQ37" s="3">
        <f t="shared" si="154"/>
        <v>4.3550179678363538E-5</v>
      </c>
      <c r="LR37" s="3">
        <f t="shared" si="155"/>
        <v>8.7100359356727079E-7</v>
      </c>
      <c r="LS37" s="3">
        <f t="shared" si="156"/>
        <v>0</v>
      </c>
      <c r="LT37" s="3">
        <f t="shared" si="157"/>
        <v>0</v>
      </c>
      <c r="LU37" s="3">
        <f t="shared" si="158"/>
        <v>3.0098013066602358E-5</v>
      </c>
      <c r="LV37" s="3">
        <f t="shared" si="159"/>
        <v>1.6282928290854812E-4</v>
      </c>
      <c r="LW37" s="3">
        <f t="shared" si="160"/>
        <v>9.8036293364849484E-5</v>
      </c>
      <c r="LX37" s="3">
        <f t="shared" si="161"/>
        <v>9.7213678859813719E-5</v>
      </c>
      <c r="LY37" s="3">
        <f t="shared" si="162"/>
        <v>9.295543906904041E-5</v>
      </c>
      <c r="LZ37" s="3">
        <f t="shared" si="163"/>
        <v>3.6349883304874107E-4</v>
      </c>
      <c r="MA37" s="3">
        <f t="shared" si="164"/>
        <v>2.8186644069607515E-4</v>
      </c>
      <c r="MB37" s="3">
        <f t="shared" si="165"/>
        <v>8.5068017638403453E-5</v>
      </c>
      <c r="MC37" s="3">
        <f t="shared" si="166"/>
        <v>5.3421553738792614E-5</v>
      </c>
      <c r="MD37" s="3">
        <f t="shared" si="167"/>
        <v>3.1985187519331449E-5</v>
      </c>
      <c r="ME37" s="3">
        <f t="shared" si="168"/>
        <v>0</v>
      </c>
      <c r="MF37" s="3">
        <f t="shared" si="169"/>
        <v>4.1130725251787792E-5</v>
      </c>
      <c r="MG37" s="3">
        <f t="shared" si="170"/>
        <v>9.5955562557994341E-5</v>
      </c>
      <c r="MH37" s="3">
        <f t="shared" si="171"/>
        <v>6.7207605061421255E-4</v>
      </c>
      <c r="MI37" s="3">
        <f t="shared" si="172"/>
        <v>1.6887791897498753E-5</v>
      </c>
      <c r="MJ37" s="3">
        <f t="shared" si="173"/>
        <v>1.1182718359633127E-4</v>
      </c>
      <c r="MK37" s="3">
        <f t="shared" si="174"/>
        <v>6.2117072947905864E-4</v>
      </c>
      <c r="ML37" s="3">
        <f t="shared" si="175"/>
        <v>3.4065918326186592E-5</v>
      </c>
      <c r="MM37" s="3">
        <f t="shared" si="176"/>
        <v>2.5936551452892065E-5</v>
      </c>
      <c r="MN37" s="3">
        <f t="shared" si="177"/>
        <v>4.8921368505361711E-5</v>
      </c>
      <c r="MO37" s="3">
        <f t="shared" si="178"/>
        <v>7.9987163342594379E-5</v>
      </c>
      <c r="MP37" s="3">
        <f t="shared" si="179"/>
        <v>5.8066906237818054E-5</v>
      </c>
      <c r="MQ37" s="3">
        <f t="shared" si="180"/>
        <v>2.4049377000162977E-5</v>
      </c>
      <c r="MR37" s="3">
        <f t="shared" si="181"/>
        <v>6.6534996730833188E-5</v>
      </c>
      <c r="MS37" s="3">
        <f t="shared" si="182"/>
        <v>9.682656615156161E-5</v>
      </c>
      <c r="MT37" s="3">
        <f t="shared" si="183"/>
        <v>6.6728553084959249E-5</v>
      </c>
      <c r="MU37" s="3">
        <f t="shared" si="184"/>
        <v>1.1129490362248461E-5</v>
      </c>
      <c r="MV37" s="3">
        <f t="shared" si="185"/>
        <v>5.8115295326349566E-5</v>
      </c>
      <c r="MW37" s="3">
        <f t="shared" si="133"/>
        <v>9.4165166282328283E-5</v>
      </c>
      <c r="MX37" s="3">
        <f t="shared" si="134"/>
        <v>0</v>
      </c>
      <c r="MY37" s="3">
        <f t="shared" si="135"/>
        <v>4.1614616137102938E-5</v>
      </c>
      <c r="MZ37" s="3">
        <f t="shared" si="136"/>
        <v>1.0689149656611673E-4</v>
      </c>
      <c r="NA37" s="3">
        <f t="shared" si="137"/>
        <v>7.9600050634342243E-5</v>
      </c>
      <c r="NB37" s="3">
        <f t="shared" si="138"/>
        <v>7.3357858213776814E-5</v>
      </c>
      <c r="NC37" s="3">
        <f t="shared" si="139"/>
        <v>0</v>
      </c>
      <c r="ND37" s="3">
        <f t="shared" si="140"/>
        <v>6.890606206887743E-5</v>
      </c>
      <c r="NE37" s="3">
        <f t="shared" si="141"/>
        <v>1.4516726559454513E-7</v>
      </c>
      <c r="NF37" s="3">
        <f t="shared" si="142"/>
        <v>5.5211950014458665E-5</v>
      </c>
    </row>
    <row r="38" spans="1:370" x14ac:dyDescent="0.3">
      <c r="A38" s="1">
        <v>40118</v>
      </c>
      <c r="B38">
        <v>35887.72</v>
      </c>
      <c r="C38">
        <v>20931.260000000002</v>
      </c>
      <c r="D38">
        <v>27226.959999999999</v>
      </c>
      <c r="E38">
        <v>15536.82</v>
      </c>
      <c r="F38">
        <v>13862.52</v>
      </c>
      <c r="G38">
        <v>3033.71</v>
      </c>
      <c r="H38">
        <v>5511.37</v>
      </c>
      <c r="I38">
        <v>8537.01</v>
      </c>
      <c r="J38">
        <v>3724.84</v>
      </c>
      <c r="K38">
        <v>12726.18</v>
      </c>
      <c r="L38">
        <v>1816.67</v>
      </c>
      <c r="M38">
        <v>8542.35</v>
      </c>
      <c r="N38">
        <v>203.1</v>
      </c>
      <c r="O38">
        <v>9153.18</v>
      </c>
      <c r="P38">
        <v>4821.99</v>
      </c>
      <c r="Q38">
        <v>665.2</v>
      </c>
      <c r="R38">
        <v>175.77</v>
      </c>
      <c r="S38">
        <v>181.76</v>
      </c>
      <c r="T38">
        <v>1335.5</v>
      </c>
      <c r="U38">
        <v>946.85</v>
      </c>
      <c r="V38">
        <v>5266.35</v>
      </c>
      <c r="W38">
        <v>213.76</v>
      </c>
      <c r="X38">
        <v>34.82</v>
      </c>
      <c r="Y38">
        <v>873.66</v>
      </c>
      <c r="Z38">
        <v>1954.01</v>
      </c>
      <c r="AA38">
        <v>1550.74</v>
      </c>
      <c r="AB38">
        <v>128.13</v>
      </c>
      <c r="AC38">
        <v>283.93</v>
      </c>
      <c r="AD38">
        <v>797.25</v>
      </c>
      <c r="AE38">
        <v>4187.8500000000004</v>
      </c>
      <c r="AF38">
        <v>448.18</v>
      </c>
      <c r="AG38">
        <v>361.77</v>
      </c>
      <c r="AH38">
        <v>294.26</v>
      </c>
      <c r="AI38">
        <v>363.21</v>
      </c>
      <c r="AJ38">
        <v>269.53000000000003</v>
      </c>
      <c r="AK38">
        <v>110.98</v>
      </c>
      <c r="AL38">
        <v>236.69</v>
      </c>
      <c r="AM38">
        <v>89.02</v>
      </c>
      <c r="AN38">
        <v>834.31000000000006</v>
      </c>
      <c r="AO38">
        <v>8.36</v>
      </c>
      <c r="AP38">
        <v>266.83</v>
      </c>
      <c r="AQ38">
        <v>1.08</v>
      </c>
      <c r="AR38">
        <v>19.940000000000001</v>
      </c>
      <c r="AS38">
        <v>22.150000000000002</v>
      </c>
      <c r="AT38">
        <v>373.37</v>
      </c>
      <c r="AU38">
        <v>0.26</v>
      </c>
      <c r="AV38">
        <v>774.15</v>
      </c>
      <c r="AW38">
        <v>93.3</v>
      </c>
      <c r="AX38">
        <v>8.8000000000000007</v>
      </c>
      <c r="AY38">
        <v>128.02000000000001</v>
      </c>
      <c r="AZ38">
        <v>1869.94</v>
      </c>
      <c r="BA38">
        <v>205.21</v>
      </c>
      <c r="BD38">
        <v>38.49</v>
      </c>
      <c r="BE38">
        <v>99.08</v>
      </c>
      <c r="BF38">
        <v>133</v>
      </c>
      <c r="BG38">
        <v>108.9</v>
      </c>
      <c r="BH38">
        <v>455.04</v>
      </c>
      <c r="BI38">
        <v>77.87</v>
      </c>
      <c r="BJ38">
        <v>28.32</v>
      </c>
      <c r="BK38">
        <v>22.2</v>
      </c>
      <c r="BL38">
        <v>97.12</v>
      </c>
      <c r="BM38">
        <v>7.07</v>
      </c>
      <c r="BN38">
        <v>722.69</v>
      </c>
      <c r="BO38">
        <v>642.16999999999996</v>
      </c>
      <c r="BP38">
        <v>148.57</v>
      </c>
      <c r="BQ38">
        <v>75.62</v>
      </c>
      <c r="BT38">
        <v>41.42</v>
      </c>
      <c r="BU38">
        <v>123.53</v>
      </c>
      <c r="BX38">
        <v>2.69</v>
      </c>
      <c r="BY38">
        <v>75.38</v>
      </c>
      <c r="BZ38">
        <v>365.99</v>
      </c>
      <c r="CB38">
        <v>20.25</v>
      </c>
      <c r="CC38">
        <v>10.59</v>
      </c>
      <c r="CE38">
        <v>82.01</v>
      </c>
      <c r="CF38">
        <v>293.75</v>
      </c>
      <c r="CG38">
        <v>12.85</v>
      </c>
      <c r="CH38">
        <v>7.99</v>
      </c>
      <c r="CI38">
        <v>7.69</v>
      </c>
      <c r="CJ38">
        <v>35.020000000000003</v>
      </c>
      <c r="CK38">
        <v>6.9</v>
      </c>
      <c r="CL38">
        <v>112.36</v>
      </c>
      <c r="CM38">
        <v>283.78000000000003</v>
      </c>
      <c r="CN38">
        <v>2.3000000000000003</v>
      </c>
      <c r="CO38">
        <v>1.8900000000000001</v>
      </c>
      <c r="CP38">
        <v>552.11</v>
      </c>
      <c r="CQ38">
        <v>145.47999999999999</v>
      </c>
      <c r="CR38">
        <v>28.87</v>
      </c>
      <c r="CT38">
        <v>215.84</v>
      </c>
      <c r="CU38">
        <v>86.97</v>
      </c>
      <c r="CV38">
        <v>7.8900000000000006</v>
      </c>
      <c r="CW38">
        <v>704.93000000000006</v>
      </c>
      <c r="CX38">
        <v>0.47000000000000003</v>
      </c>
      <c r="CY38">
        <v>18.72</v>
      </c>
      <c r="CZ38">
        <v>238.41</v>
      </c>
      <c r="DA38">
        <v>56.95</v>
      </c>
      <c r="DC38">
        <v>11.25</v>
      </c>
      <c r="DD38">
        <v>160.4</v>
      </c>
      <c r="DE38">
        <v>3.36</v>
      </c>
      <c r="DF38">
        <v>24.67</v>
      </c>
      <c r="DG38">
        <v>59.38</v>
      </c>
      <c r="DH38">
        <v>19.72</v>
      </c>
      <c r="DI38">
        <v>69.570000000000007</v>
      </c>
      <c r="DJ38">
        <v>0.52</v>
      </c>
      <c r="DK38">
        <v>75.820000000000007</v>
      </c>
      <c r="DL38">
        <v>9.1</v>
      </c>
      <c r="DM38">
        <v>3.5</v>
      </c>
      <c r="DN38">
        <v>9.17</v>
      </c>
      <c r="DO38">
        <v>11.4</v>
      </c>
      <c r="DP38">
        <v>61.84</v>
      </c>
      <c r="DQ38">
        <v>34.15</v>
      </c>
      <c r="DR38">
        <v>7.0600000000000005</v>
      </c>
      <c r="DS38">
        <v>22.42</v>
      </c>
      <c r="DT38">
        <v>6.32</v>
      </c>
      <c r="DU38">
        <v>49.69</v>
      </c>
      <c r="DV38">
        <v>25.67</v>
      </c>
      <c r="DW38">
        <v>99.65</v>
      </c>
      <c r="DX38">
        <v>0.77</v>
      </c>
      <c r="DY38">
        <v>0.35000000000000003</v>
      </c>
      <c r="EB38">
        <v>50.29</v>
      </c>
      <c r="EC38">
        <v>21.75</v>
      </c>
      <c r="ED38">
        <v>96.8</v>
      </c>
      <c r="EE38">
        <v>52.92</v>
      </c>
      <c r="EF38">
        <v>2.2000000000000002</v>
      </c>
      <c r="EG38">
        <v>4.13</v>
      </c>
      <c r="EI38">
        <v>11.55</v>
      </c>
      <c r="EK38">
        <v>143.63</v>
      </c>
      <c r="EL38">
        <v>9.33</v>
      </c>
      <c r="EM38">
        <v>0.18</v>
      </c>
      <c r="EP38">
        <v>7.01</v>
      </c>
      <c r="EQ38">
        <v>41.230000000000004</v>
      </c>
      <c r="ER38">
        <v>20.260000000000002</v>
      </c>
      <c r="ES38">
        <v>20.09</v>
      </c>
      <c r="ET38">
        <v>20.59</v>
      </c>
      <c r="EU38">
        <v>48.14</v>
      </c>
      <c r="EV38">
        <v>62.67</v>
      </c>
      <c r="EW38">
        <v>21.98</v>
      </c>
      <c r="EX38">
        <v>10.51</v>
      </c>
      <c r="EY38">
        <v>5.76</v>
      </c>
      <c r="FA38">
        <v>10.68</v>
      </c>
      <c r="FB38">
        <v>19.87</v>
      </c>
      <c r="FC38">
        <v>126.04</v>
      </c>
      <c r="FD38">
        <v>3.49</v>
      </c>
      <c r="FE38">
        <v>33.9</v>
      </c>
      <c r="FF38">
        <v>141.21</v>
      </c>
      <c r="FG38">
        <v>9.02</v>
      </c>
      <c r="FH38">
        <v>5.62</v>
      </c>
      <c r="FI38">
        <v>10.93</v>
      </c>
      <c r="FJ38">
        <v>18.36</v>
      </c>
      <c r="FK38">
        <v>11.41</v>
      </c>
      <c r="FL38">
        <v>3.73</v>
      </c>
      <c r="FM38">
        <v>15.36</v>
      </c>
      <c r="FN38">
        <v>15.200000000000001</v>
      </c>
      <c r="FO38">
        <v>13.790000000000001</v>
      </c>
      <c r="FP38">
        <v>2.56</v>
      </c>
      <c r="FQ38">
        <v>14.24</v>
      </c>
      <c r="FR38">
        <v>25.62</v>
      </c>
      <c r="FT38">
        <v>8.09</v>
      </c>
      <c r="FU38">
        <v>22.53</v>
      </c>
      <c r="FV38">
        <v>18.72</v>
      </c>
      <c r="FW38">
        <v>25.2</v>
      </c>
      <c r="FY38">
        <v>16.309999999999999</v>
      </c>
      <c r="FZ38">
        <v>0.03</v>
      </c>
      <c r="GA38">
        <v>10.46</v>
      </c>
      <c r="GE38">
        <f t="shared" si="0"/>
        <v>205088.96000000002</v>
      </c>
      <c r="GG38" s="3">
        <f t="shared" si="4"/>
        <v>0.1749861133432048</v>
      </c>
      <c r="GH38" s="3">
        <f t="shared" si="7"/>
        <v>0.10205941850794895</v>
      </c>
      <c r="GI38" s="3">
        <f t="shared" si="8"/>
        <v>0.13275682903653124</v>
      </c>
      <c r="GJ38" s="3">
        <f t="shared" si="9"/>
        <v>7.5756491231902479E-2</v>
      </c>
      <c r="GK38" s="3">
        <f t="shared" si="10"/>
        <v>6.7592716838585559E-2</v>
      </c>
      <c r="GL38" s="3">
        <f t="shared" si="11"/>
        <v>1.4792166287254075E-2</v>
      </c>
      <c r="GM38" s="3">
        <f t="shared" si="12"/>
        <v>2.6873070105772633E-2</v>
      </c>
      <c r="GN38" s="3">
        <f t="shared" si="13"/>
        <v>4.1625887614818467E-2</v>
      </c>
      <c r="GO38" s="3">
        <f t="shared" si="14"/>
        <v>1.8162069767187858E-2</v>
      </c>
      <c r="GP38" s="3">
        <f t="shared" si="15"/>
        <v>6.205199928850387E-2</v>
      </c>
      <c r="GQ38" s="3">
        <f t="shared" si="16"/>
        <v>8.8579609550899271E-3</v>
      </c>
      <c r="GR38" s="3">
        <f t="shared" si="17"/>
        <v>4.1651925096309425E-2</v>
      </c>
      <c r="GS38" s="3">
        <f t="shared" si="18"/>
        <v>9.9030196457186169E-4</v>
      </c>
      <c r="GT38" s="3">
        <f t="shared" si="19"/>
        <v>4.4630291167306123E-2</v>
      </c>
      <c r="GU38" s="3">
        <f t="shared" si="20"/>
        <v>2.3511699508349936E-2</v>
      </c>
      <c r="GV38" s="3">
        <f t="shared" si="21"/>
        <v>3.2434705407838626E-3</v>
      </c>
      <c r="GW38" s="3">
        <f t="shared" si="22"/>
        <v>8.5704271941307807E-4</v>
      </c>
      <c r="GX38" s="3">
        <f t="shared" si="23"/>
        <v>8.8624955726529584E-4</v>
      </c>
      <c r="GY38" s="3">
        <f t="shared" si="24"/>
        <v>6.5118083391714496E-3</v>
      </c>
      <c r="GZ38" s="3">
        <f t="shared" si="25"/>
        <v>4.6167770317817203E-3</v>
      </c>
      <c r="HA38" s="3">
        <f t="shared" si="26"/>
        <v>2.5678369035563885E-2</v>
      </c>
      <c r="HB38" s="3">
        <f t="shared" si="27"/>
        <v>1.0422794088965099E-3</v>
      </c>
      <c r="HC38" s="3">
        <f t="shared" si="28"/>
        <v>1.6977998230621481E-4</v>
      </c>
      <c r="HD38" s="3">
        <f t="shared" si="29"/>
        <v>4.2599075055039523E-3</v>
      </c>
      <c r="HE38" s="3">
        <f t="shared" si="30"/>
        <v>9.5276215745596429E-3</v>
      </c>
      <c r="HF38" s="3">
        <f t="shared" si="31"/>
        <v>7.5613041287059032E-3</v>
      </c>
      <c r="HG38" s="3">
        <f t="shared" si="32"/>
        <v>6.2475327779710804E-4</v>
      </c>
      <c r="HH38" s="3">
        <f t="shared" si="33"/>
        <v>1.3844236179265815E-3</v>
      </c>
      <c r="HI38" s="3">
        <f t="shared" si="34"/>
        <v>3.8873374754057944E-3</v>
      </c>
      <c r="HJ38" s="3">
        <f t="shared" si="35"/>
        <v>2.0419675442305621E-2</v>
      </c>
      <c r="HK38" s="3">
        <f t="shared" si="36"/>
        <v>2.1852955907524225E-3</v>
      </c>
      <c r="HL38" s="3">
        <f t="shared" si="37"/>
        <v>1.7639662320195098E-3</v>
      </c>
      <c r="HM38" s="3">
        <f t="shared" si="38"/>
        <v>1.4347920044062829E-3</v>
      </c>
      <c r="HN38" s="3">
        <f t="shared" si="39"/>
        <v>1.7709875753429143E-3</v>
      </c>
      <c r="HO38" s="3">
        <f t="shared" si="40"/>
        <v>1.3142101846925355E-3</v>
      </c>
      <c r="HP38" s="3">
        <f t="shared" si="41"/>
        <v>5.411310291885043E-4</v>
      </c>
      <c r="HQ38" s="3">
        <f t="shared" si="42"/>
        <v>1.1540845494560018E-3</v>
      </c>
      <c r="HR38" s="3">
        <f t="shared" si="43"/>
        <v>4.3405554350658363E-4</v>
      </c>
      <c r="HS38" s="3">
        <f t="shared" si="44"/>
        <v>4.0680395473261946E-3</v>
      </c>
      <c r="HT38" s="3">
        <f t="shared" si="45"/>
        <v>4.0762798738654672E-5</v>
      </c>
      <c r="HU38" s="3">
        <f t="shared" si="46"/>
        <v>1.3010451659611515E-3</v>
      </c>
      <c r="HV38" s="3">
        <f t="shared" si="47"/>
        <v>5.2660074925534748E-6</v>
      </c>
      <c r="HW38" s="3">
        <f t="shared" si="48"/>
        <v>9.722610129770027E-5</v>
      </c>
      <c r="HX38" s="3">
        <f t="shared" si="49"/>
        <v>1.08001912925981E-4</v>
      </c>
      <c r="HY38" s="3">
        <f t="shared" si="50"/>
        <v>1.820527053235825E-3</v>
      </c>
      <c r="HZ38" s="3">
        <f t="shared" si="51"/>
        <v>1.2677425445036144E-6</v>
      </c>
      <c r="IA38" s="3">
        <f t="shared" si="52"/>
        <v>3.7747034262595115E-3</v>
      </c>
      <c r="IB38" s="3">
        <f t="shared" si="53"/>
        <v>4.5492453616225852E-4</v>
      </c>
      <c r="IC38" s="3">
        <f t="shared" si="54"/>
        <v>4.2908209198583874E-5</v>
      </c>
      <c r="ID38" s="3">
        <f t="shared" si="55"/>
        <v>6.2421692518212582E-4</v>
      </c>
      <c r="IE38" s="3">
        <f t="shared" si="56"/>
        <v>9.1177018987272634E-3</v>
      </c>
      <c r="IF38" s="3">
        <f t="shared" si="57"/>
        <v>1.000590182913795E-3</v>
      </c>
      <c r="IG38" s="3">
        <f t="shared" si="58"/>
        <v>0</v>
      </c>
      <c r="IH38" s="3">
        <f t="shared" si="59"/>
        <v>0</v>
      </c>
      <c r="II38" s="3">
        <f t="shared" si="60"/>
        <v>1.8767465591516968E-4</v>
      </c>
      <c r="IJ38" s="3">
        <f t="shared" si="61"/>
        <v>4.8310742811314653E-4</v>
      </c>
      <c r="IK38" s="3">
        <f t="shared" si="62"/>
        <v>6.4849907084223342E-4</v>
      </c>
      <c r="IL38" s="3">
        <f t="shared" si="63"/>
        <v>5.3098908883247539E-4</v>
      </c>
      <c r="IM38" s="3">
        <f t="shared" si="64"/>
        <v>2.2187444901958643E-3</v>
      </c>
      <c r="IN38" s="3">
        <f t="shared" si="65"/>
        <v>3.796888920788325E-4</v>
      </c>
      <c r="IO38" s="3">
        <f t="shared" si="66"/>
        <v>1.3808641869362444E-4</v>
      </c>
      <c r="IP38" s="3">
        <f t="shared" si="67"/>
        <v>1.0824570956915475E-4</v>
      </c>
      <c r="IQ38" s="3">
        <f t="shared" si="68"/>
        <v>4.735505997007347E-4</v>
      </c>
      <c r="IR38" s="3">
        <f t="shared" si="69"/>
        <v>3.4472845344771361E-5</v>
      </c>
      <c r="IS38" s="3">
        <f t="shared" si="5"/>
        <v>3.5237879211050659E-3</v>
      </c>
      <c r="IT38" s="3">
        <f t="shared" si="70"/>
        <v>3.1311778069380227E-3</v>
      </c>
      <c r="IU38" s="3">
        <f t="shared" si="71"/>
        <v>7.2441734552654605E-4</v>
      </c>
      <c r="IV38" s="3">
        <f t="shared" si="72"/>
        <v>3.6871804313601275E-4</v>
      </c>
      <c r="IW38" s="3">
        <f t="shared" si="73"/>
        <v>0</v>
      </c>
      <c r="IX38" s="3">
        <f t="shared" si="74"/>
        <v>0</v>
      </c>
      <c r="IY38" s="3">
        <f t="shared" si="75"/>
        <v>2.0196113920515271E-4</v>
      </c>
      <c r="IZ38" s="3">
        <f t="shared" si="76"/>
        <v>6.0232398662512111E-4</v>
      </c>
      <c r="JA38" s="3">
        <f t="shared" si="77"/>
        <v>0</v>
      </c>
      <c r="JB38" s="3">
        <f t="shared" si="78"/>
        <v>0</v>
      </c>
      <c r="JC38" s="3">
        <f t="shared" si="79"/>
        <v>1.3116259402748933E-5</v>
      </c>
      <c r="JD38" s="3">
        <f t="shared" si="80"/>
        <v>3.6754781924877859E-4</v>
      </c>
      <c r="JE38" s="3">
        <f t="shared" si="81"/>
        <v>1.7845426687033762E-3</v>
      </c>
      <c r="JF38" s="3">
        <f t="shared" si="82"/>
        <v>0</v>
      </c>
      <c r="JG38" s="3">
        <f t="shared" si="83"/>
        <v>9.8737640485377652E-5</v>
      </c>
      <c r="JH38" s="3">
        <f t="shared" si="84"/>
        <v>5.1636129024204906E-5</v>
      </c>
      <c r="JI38" s="3">
        <f t="shared" si="85"/>
        <v>0</v>
      </c>
      <c r="JJ38" s="3">
        <f t="shared" si="86"/>
        <v>3.9987525413362083E-4</v>
      </c>
      <c r="JK38" s="3">
        <f t="shared" si="87"/>
        <v>1.4323052786459104E-3</v>
      </c>
      <c r="JL38" s="3">
        <f t="shared" si="88"/>
        <v>6.2655737295659396E-5</v>
      </c>
      <c r="JM38" s="3">
        <f t="shared" si="89"/>
        <v>3.8958703579168764E-5</v>
      </c>
      <c r="JN38" s="3">
        <f t="shared" si="90"/>
        <v>3.7495923720126132E-5</v>
      </c>
      <c r="JO38" s="3">
        <f t="shared" si="91"/>
        <v>1.7075516887890991E-4</v>
      </c>
      <c r="JP38" s="3">
        <f t="shared" si="92"/>
        <v>3.3643936757980535E-5</v>
      </c>
      <c r="JQ38" s="3">
        <f t="shared" si="93"/>
        <v>5.4785981654010044E-4</v>
      </c>
      <c r="JR38" s="3">
        <f t="shared" si="94"/>
        <v>1.3836922279970604E-3</v>
      </c>
      <c r="JS38" s="3">
        <f t="shared" si="95"/>
        <v>1.1214645585993513E-5</v>
      </c>
      <c r="JT38" s="3">
        <f t="shared" si="96"/>
        <v>9.2155131119685812E-6</v>
      </c>
      <c r="JU38" s="3">
        <f t="shared" si="97"/>
        <v>2.692051293253425E-3</v>
      </c>
      <c r="JV38" s="3">
        <f t="shared" si="98"/>
        <v>7.0935071297840687E-4</v>
      </c>
      <c r="JW38" s="3">
        <f t="shared" si="99"/>
        <v>1.4076818176853595E-4</v>
      </c>
      <c r="JX38" s="3">
        <f t="shared" si="100"/>
        <v>0</v>
      </c>
      <c r="JY38" s="3">
        <f t="shared" si="101"/>
        <v>1.052421349252539E-3</v>
      </c>
      <c r="JZ38" s="3">
        <f t="shared" si="102"/>
        <v>4.24059881136459E-4</v>
      </c>
      <c r="KA38" s="3">
        <f t="shared" si="103"/>
        <v>3.847111029282122E-5</v>
      </c>
      <c r="KB38" s="3">
        <f t="shared" si="104"/>
        <v>3.4371913534497422E-3</v>
      </c>
      <c r="KC38" s="3">
        <f t="shared" si="105"/>
        <v>2.2916884458334566E-6</v>
      </c>
      <c r="KD38" s="3">
        <f t="shared" si="106"/>
        <v>9.1277463204260227E-5</v>
      </c>
      <c r="KE38" s="3">
        <f t="shared" si="107"/>
        <v>1.1624711539811796E-3</v>
      </c>
      <c r="KF38" s="3">
        <f t="shared" si="108"/>
        <v>2.7768437657492629E-4</v>
      </c>
      <c r="KG38" s="3">
        <f t="shared" si="109"/>
        <v>0</v>
      </c>
      <c r="KH38" s="3">
        <f t="shared" si="110"/>
        <v>5.4854244714098696E-5</v>
      </c>
      <c r="KI38" s="3">
        <f t="shared" si="111"/>
        <v>7.8209963130146051E-4</v>
      </c>
      <c r="KJ38" s="3">
        <f t="shared" si="112"/>
        <v>1.6383134421277476E-5</v>
      </c>
      <c r="KK38" s="3">
        <f t="shared" si="113"/>
        <v>1.2028926374193911E-4</v>
      </c>
      <c r="KL38" s="3">
        <f t="shared" si="114"/>
        <v>2.8953289343317163E-4</v>
      </c>
      <c r="KM38" s="3">
        <f t="shared" si="115"/>
        <v>9.6153396067735669E-5</v>
      </c>
      <c r="KN38" s="3">
        <f t="shared" si="116"/>
        <v>3.3921864931198636E-4</v>
      </c>
      <c r="KO38" s="3">
        <f t="shared" si="117"/>
        <v>2.5354850890072287E-6</v>
      </c>
      <c r="KP38" s="3">
        <f t="shared" si="118"/>
        <v>3.6969322970870788E-4</v>
      </c>
      <c r="KQ38" s="3">
        <f t="shared" si="119"/>
        <v>4.43709890576265E-5</v>
      </c>
      <c r="KR38" s="3">
        <f t="shared" si="120"/>
        <v>1.7065765022164039E-5</v>
      </c>
      <c r="KS38" s="3">
        <f t="shared" si="121"/>
        <v>4.4712304358069782E-5</v>
      </c>
      <c r="KT38" s="3">
        <f t="shared" si="122"/>
        <v>5.5585634643620016E-5</v>
      </c>
      <c r="KU38" s="3">
        <f t="shared" si="123"/>
        <v>3.0152768827732121E-4</v>
      </c>
      <c r="KV38" s="3">
        <f t="shared" si="124"/>
        <v>1.6651310728768625E-4</v>
      </c>
      <c r="KW38" s="3">
        <f t="shared" si="125"/>
        <v>3.4424086016136604E-5</v>
      </c>
      <c r="KX38" s="3">
        <f t="shared" si="126"/>
        <v>1.0931841479911937E-4</v>
      </c>
      <c r="KY38" s="3">
        <f t="shared" si="127"/>
        <v>3.0815895697164783E-5</v>
      </c>
      <c r="KZ38" s="3">
        <f t="shared" si="128"/>
        <v>2.4228510398609457E-4</v>
      </c>
      <c r="LA38" s="3">
        <f t="shared" si="129"/>
        <v>1.2516519660541454E-4</v>
      </c>
      <c r="LB38" s="3">
        <f t="shared" si="130"/>
        <v>4.8588670984532758E-4</v>
      </c>
      <c r="LC38" s="3">
        <f t="shared" si="131"/>
        <v>3.7544683048760887E-6</v>
      </c>
      <c r="LD38" s="3">
        <f t="shared" si="132"/>
        <v>1.706576502216404E-6</v>
      </c>
      <c r="LE38" s="3">
        <f t="shared" si="6"/>
        <v>0</v>
      </c>
      <c r="LF38" s="3">
        <f t="shared" si="143"/>
        <v>0</v>
      </c>
      <c r="LG38" s="3">
        <f t="shared" si="144"/>
        <v>2.4521066370417988E-4</v>
      </c>
      <c r="LH38" s="3">
        <f t="shared" si="145"/>
        <v>1.0605153978059081E-4</v>
      </c>
      <c r="LI38" s="3">
        <f t="shared" si="146"/>
        <v>4.7199030118442255E-4</v>
      </c>
      <c r="LJ38" s="3">
        <f t="shared" si="147"/>
        <v>2.580343671351203E-4</v>
      </c>
      <c r="LK38" s="3">
        <f t="shared" si="148"/>
        <v>1.0727052299645969E-5</v>
      </c>
      <c r="LL38" s="3">
        <f t="shared" si="149"/>
        <v>2.0137602726153564E-5</v>
      </c>
      <c r="LM38" s="3">
        <f t="shared" si="150"/>
        <v>0</v>
      </c>
      <c r="LN38" s="3">
        <f t="shared" si="151"/>
        <v>5.6317024573141329E-5</v>
      </c>
      <c r="LO38" s="3">
        <f t="shared" si="152"/>
        <v>0</v>
      </c>
      <c r="LP38" s="3">
        <f t="shared" si="153"/>
        <v>7.0033023718097732E-4</v>
      </c>
      <c r="LQ38" s="3">
        <f t="shared" si="154"/>
        <v>4.5492453616225851E-5</v>
      </c>
      <c r="LR38" s="3">
        <f t="shared" si="155"/>
        <v>8.7766791542557906E-7</v>
      </c>
      <c r="LS38" s="3">
        <f t="shared" si="156"/>
        <v>0</v>
      </c>
      <c r="LT38" s="3">
        <f t="shared" si="157"/>
        <v>0</v>
      </c>
      <c r="LU38" s="3">
        <f t="shared" si="158"/>
        <v>3.4180289372962829E-5</v>
      </c>
      <c r="LV38" s="3">
        <f t="shared" si="159"/>
        <v>2.010347119610924E-4</v>
      </c>
      <c r="LW38" s="3">
        <f t="shared" si="160"/>
        <v>9.8786399814012409E-5</v>
      </c>
      <c r="LX38" s="3">
        <f t="shared" si="161"/>
        <v>9.7957491227221576E-5</v>
      </c>
      <c r="LY38" s="3">
        <f t="shared" si="162"/>
        <v>1.003954576589593E-4</v>
      </c>
      <c r="LZ38" s="3">
        <f t="shared" si="163"/>
        <v>2.3472740804770766E-4</v>
      </c>
      <c r="MA38" s="3">
        <f t="shared" si="164"/>
        <v>3.0557471255400579E-4</v>
      </c>
      <c r="MB38" s="3">
        <f t="shared" si="165"/>
        <v>1.0717300433919017E-4</v>
      </c>
      <c r="MC38" s="3">
        <f t="shared" si="166"/>
        <v>5.1246054395126868E-5</v>
      </c>
      <c r="MD38" s="3">
        <f t="shared" si="167"/>
        <v>2.808537329361853E-5</v>
      </c>
      <c r="ME38" s="3">
        <f t="shared" si="168"/>
        <v>0</v>
      </c>
      <c r="MF38" s="3">
        <f t="shared" si="169"/>
        <v>5.2074962981917694E-5</v>
      </c>
      <c r="MG38" s="3">
        <f t="shared" si="170"/>
        <v>9.6884785997256988E-5</v>
      </c>
      <c r="MH38" s="3">
        <f t="shared" si="171"/>
        <v>6.1456257811244445E-4</v>
      </c>
      <c r="MI38" s="3">
        <f t="shared" si="172"/>
        <v>1.7017005693529286E-5</v>
      </c>
      <c r="MJ38" s="3">
        <f t="shared" si="173"/>
        <v>1.652941240718174E-4</v>
      </c>
      <c r="MK38" s="3">
        <f t="shared" si="174"/>
        <v>6.8853047965136683E-4</v>
      </c>
      <c r="ML38" s="3">
        <f t="shared" si="175"/>
        <v>4.3980914428548462E-5</v>
      </c>
      <c r="MM38" s="3">
        <f t="shared" si="176"/>
        <v>2.740274269273197E-5</v>
      </c>
      <c r="MN38" s="3">
        <f t="shared" si="177"/>
        <v>5.3293946197786551E-5</v>
      </c>
      <c r="MO38" s="3">
        <f t="shared" si="178"/>
        <v>8.9522127373409062E-5</v>
      </c>
      <c r="MP38" s="3">
        <f t="shared" si="179"/>
        <v>5.5634393972254766E-5</v>
      </c>
      <c r="MQ38" s="3">
        <f t="shared" si="180"/>
        <v>1.818722958076339E-5</v>
      </c>
      <c r="MR38" s="3">
        <f t="shared" si="181"/>
        <v>7.4894328782982751E-5</v>
      </c>
      <c r="MS38" s="3">
        <f t="shared" si="182"/>
        <v>7.4114179524826688E-5</v>
      </c>
      <c r="MT38" s="3">
        <f t="shared" si="183"/>
        <v>6.7239114187326313E-5</v>
      </c>
      <c r="MU38" s="3">
        <f t="shared" si="184"/>
        <v>1.2482388130497126E-5</v>
      </c>
      <c r="MV38" s="3">
        <f t="shared" si="185"/>
        <v>6.9433283975890259E-5</v>
      </c>
      <c r="MW38" s="3">
        <f t="shared" si="133"/>
        <v>1.2492139996224077E-4</v>
      </c>
      <c r="MX38" s="3">
        <f t="shared" si="134"/>
        <v>0</v>
      </c>
      <c r="MY38" s="3">
        <f t="shared" si="135"/>
        <v>3.9446296865516308E-5</v>
      </c>
      <c r="MZ38" s="3">
        <f t="shared" si="136"/>
        <v>1.0985476741410166E-4</v>
      </c>
      <c r="NA38" s="3">
        <f t="shared" si="137"/>
        <v>9.1277463204260227E-5</v>
      </c>
      <c r="NB38" s="3">
        <f t="shared" si="138"/>
        <v>1.2287350815958108E-4</v>
      </c>
      <c r="NC38" s="3">
        <f t="shared" si="139"/>
        <v>0</v>
      </c>
      <c r="ND38" s="3">
        <f t="shared" si="140"/>
        <v>7.952646500328441E-5</v>
      </c>
      <c r="NE38" s="3">
        <f t="shared" si="141"/>
        <v>1.4627798590426318E-7</v>
      </c>
      <c r="NF38" s="3">
        <f t="shared" si="142"/>
        <v>5.1002257751953099E-5</v>
      </c>
    </row>
    <row r="39" spans="1:370" x14ac:dyDescent="0.3">
      <c r="A39" s="1">
        <v>40148</v>
      </c>
      <c r="B39">
        <v>45294.22</v>
      </c>
      <c r="C39">
        <v>26739.360000000001</v>
      </c>
      <c r="D39">
        <v>32798.47</v>
      </c>
      <c r="E39">
        <v>18090.82</v>
      </c>
      <c r="F39">
        <v>16774.97</v>
      </c>
      <c r="G39">
        <v>3457.4900000000002</v>
      </c>
      <c r="H39">
        <v>6497.47</v>
      </c>
      <c r="I39">
        <v>10248.620000000001</v>
      </c>
      <c r="J39">
        <v>4809.7700000000004</v>
      </c>
      <c r="K39">
        <v>14681.84</v>
      </c>
      <c r="L39">
        <v>2231.38</v>
      </c>
      <c r="M39">
        <v>10654.66</v>
      </c>
      <c r="N39">
        <v>383.89</v>
      </c>
      <c r="O39">
        <v>10853.87</v>
      </c>
      <c r="P39">
        <v>5834.41</v>
      </c>
      <c r="Q39">
        <v>1209.03</v>
      </c>
      <c r="R39">
        <v>181.09</v>
      </c>
      <c r="S39">
        <v>177.94</v>
      </c>
      <c r="T39">
        <v>1382.95</v>
      </c>
      <c r="U39">
        <v>1400.69</v>
      </c>
      <c r="V39">
        <v>7849.84</v>
      </c>
      <c r="W39">
        <v>353.17</v>
      </c>
      <c r="X39">
        <v>36.910000000000004</v>
      </c>
      <c r="Y39">
        <v>1152.79</v>
      </c>
      <c r="Z39">
        <v>3269.21</v>
      </c>
      <c r="AA39">
        <v>1535.1100000000001</v>
      </c>
      <c r="AB39">
        <v>202.28</v>
      </c>
      <c r="AC39">
        <v>308.41000000000003</v>
      </c>
      <c r="AD39">
        <v>1198.3800000000001</v>
      </c>
      <c r="AE39">
        <v>4976.32</v>
      </c>
      <c r="AF39">
        <v>592.29</v>
      </c>
      <c r="AG39">
        <v>477.39</v>
      </c>
      <c r="AH39">
        <v>444.7</v>
      </c>
      <c r="AI39">
        <v>499.57</v>
      </c>
      <c r="AJ39">
        <v>433.93</v>
      </c>
      <c r="AK39">
        <v>156.91</v>
      </c>
      <c r="AL39">
        <v>357.16</v>
      </c>
      <c r="AM39">
        <v>100.5</v>
      </c>
      <c r="AN39">
        <v>1068.93</v>
      </c>
      <c r="AO39">
        <v>8.36</v>
      </c>
      <c r="AP39">
        <v>317.52</v>
      </c>
      <c r="AQ39">
        <v>0.81</v>
      </c>
      <c r="AR39">
        <v>26.98</v>
      </c>
      <c r="AS39">
        <v>20.45</v>
      </c>
      <c r="AT39">
        <v>442.52</v>
      </c>
      <c r="AU39">
        <v>0.23</v>
      </c>
      <c r="AV39">
        <v>995.15</v>
      </c>
      <c r="AW39">
        <v>100.34</v>
      </c>
      <c r="AX39">
        <v>11.23</v>
      </c>
      <c r="AY39">
        <v>213.02</v>
      </c>
      <c r="AZ39">
        <v>2294.06</v>
      </c>
      <c r="BA39">
        <v>284.29000000000002</v>
      </c>
      <c r="BD39">
        <v>37.730000000000004</v>
      </c>
      <c r="BE39">
        <v>122.77</v>
      </c>
      <c r="BF39">
        <v>135.02000000000001</v>
      </c>
      <c r="BG39">
        <v>147.76</v>
      </c>
      <c r="BH39">
        <v>547.25</v>
      </c>
      <c r="BI39">
        <v>92.64</v>
      </c>
      <c r="BJ39">
        <v>35.14</v>
      </c>
      <c r="BK39">
        <v>16.5</v>
      </c>
      <c r="BL39">
        <v>102.10000000000001</v>
      </c>
      <c r="BM39">
        <v>4.24</v>
      </c>
      <c r="BN39">
        <v>1012.94</v>
      </c>
      <c r="BO39">
        <v>1247.9000000000001</v>
      </c>
      <c r="BP39">
        <v>188.38</v>
      </c>
      <c r="BQ39">
        <v>150.34</v>
      </c>
      <c r="BT39">
        <v>29.060000000000002</v>
      </c>
      <c r="BU39">
        <v>149.4</v>
      </c>
      <c r="BX39">
        <v>2.4300000000000002</v>
      </c>
      <c r="BY39">
        <v>122.63</v>
      </c>
      <c r="BZ39">
        <v>450.16</v>
      </c>
      <c r="CB39">
        <v>25.77</v>
      </c>
      <c r="CC39">
        <v>17.48</v>
      </c>
      <c r="CE39">
        <v>99.87</v>
      </c>
      <c r="CF39">
        <v>456.77</v>
      </c>
      <c r="CG39">
        <v>16.32</v>
      </c>
      <c r="CH39">
        <v>10.27</v>
      </c>
      <c r="CI39">
        <v>9.4700000000000006</v>
      </c>
      <c r="CJ39">
        <v>35.01</v>
      </c>
      <c r="CK39">
        <v>7.05</v>
      </c>
      <c r="CL39">
        <v>123.02</v>
      </c>
      <c r="CM39">
        <v>358.56</v>
      </c>
      <c r="CN39">
        <v>2.7600000000000002</v>
      </c>
      <c r="CO39">
        <v>2.36</v>
      </c>
      <c r="CP39">
        <v>719.88</v>
      </c>
      <c r="CQ39">
        <v>179.71</v>
      </c>
      <c r="CR39">
        <v>28.87</v>
      </c>
      <c r="CT39">
        <v>240.61</v>
      </c>
      <c r="CU39">
        <v>78.180000000000007</v>
      </c>
      <c r="CV39">
        <v>9.82</v>
      </c>
      <c r="CW39">
        <v>960.11</v>
      </c>
      <c r="CX39">
        <v>0.32</v>
      </c>
      <c r="CY39">
        <v>18.440000000000001</v>
      </c>
      <c r="CZ39">
        <v>272.32</v>
      </c>
      <c r="DA39">
        <v>65.25</v>
      </c>
      <c r="DC39">
        <v>12.35</v>
      </c>
      <c r="DD39">
        <v>211.42000000000002</v>
      </c>
      <c r="DE39">
        <v>5.71</v>
      </c>
      <c r="DF39">
        <v>66.81</v>
      </c>
      <c r="DG39">
        <v>72.84</v>
      </c>
      <c r="DH39">
        <v>37.74</v>
      </c>
      <c r="DI39">
        <v>69.570000000000007</v>
      </c>
      <c r="DJ39">
        <v>0.61</v>
      </c>
      <c r="DK39">
        <v>118.67</v>
      </c>
      <c r="DL39">
        <v>9.59</v>
      </c>
      <c r="DM39">
        <v>4.3100000000000005</v>
      </c>
      <c r="DN39">
        <v>12.27</v>
      </c>
      <c r="DO39">
        <v>13.3</v>
      </c>
      <c r="DP39">
        <v>81.77</v>
      </c>
      <c r="DQ39">
        <v>36.92</v>
      </c>
      <c r="DR39">
        <v>7.47</v>
      </c>
      <c r="DS39">
        <v>26.97</v>
      </c>
      <c r="DT39">
        <v>11.86</v>
      </c>
      <c r="DU39">
        <v>44.17</v>
      </c>
      <c r="DV39">
        <v>27.19</v>
      </c>
      <c r="DW39">
        <v>100.42</v>
      </c>
      <c r="DX39">
        <v>0.79</v>
      </c>
      <c r="DY39">
        <v>0.57999999999999996</v>
      </c>
      <c r="EB39">
        <v>53.7</v>
      </c>
      <c r="EC39">
        <v>21.75</v>
      </c>
      <c r="ED39">
        <v>116.39</v>
      </c>
      <c r="EE39">
        <v>59.14</v>
      </c>
      <c r="EF39">
        <v>2.0699999999999998</v>
      </c>
      <c r="EG39">
        <v>3.92</v>
      </c>
      <c r="EI39">
        <v>8.58</v>
      </c>
      <c r="EK39">
        <v>221.16</v>
      </c>
      <c r="EL39">
        <v>11.33</v>
      </c>
      <c r="EM39">
        <v>0.53</v>
      </c>
      <c r="EP39">
        <v>9.35</v>
      </c>
      <c r="EQ39">
        <v>39.619999999999997</v>
      </c>
      <c r="ER39">
        <v>16.600000000000001</v>
      </c>
      <c r="ES39">
        <v>26.79</v>
      </c>
      <c r="ET39">
        <v>27.45</v>
      </c>
      <c r="EU39">
        <v>53.96</v>
      </c>
      <c r="EV39">
        <v>66.36</v>
      </c>
      <c r="EW39">
        <v>29.32</v>
      </c>
      <c r="EX39">
        <v>13.66</v>
      </c>
      <c r="EY39">
        <v>5.99</v>
      </c>
      <c r="FA39">
        <v>15.05</v>
      </c>
      <c r="FB39">
        <v>25.29</v>
      </c>
      <c r="FC39">
        <v>135.04</v>
      </c>
      <c r="FD39">
        <v>6.28</v>
      </c>
      <c r="FE39">
        <v>50.84</v>
      </c>
      <c r="FF39">
        <v>109.12</v>
      </c>
      <c r="FG39">
        <v>7.26</v>
      </c>
      <c r="FH39">
        <v>8.17</v>
      </c>
      <c r="FI39">
        <v>9.27</v>
      </c>
      <c r="FJ39">
        <v>16.53</v>
      </c>
      <c r="FK39">
        <v>11.89</v>
      </c>
      <c r="FL39">
        <v>4.47</v>
      </c>
      <c r="FM39">
        <v>19.25</v>
      </c>
      <c r="FN39">
        <v>12.43</v>
      </c>
      <c r="FO39">
        <v>12.51</v>
      </c>
      <c r="FP39">
        <v>4.33</v>
      </c>
      <c r="FQ39">
        <v>13.69</v>
      </c>
      <c r="FR39">
        <v>54.49</v>
      </c>
      <c r="FT39">
        <v>10.620000000000001</v>
      </c>
      <c r="FU39">
        <v>20.76</v>
      </c>
      <c r="FV39">
        <v>17.940000000000001</v>
      </c>
      <c r="FW39">
        <v>44.1</v>
      </c>
      <c r="FY39">
        <v>19.57</v>
      </c>
      <c r="FZ39">
        <v>0.31</v>
      </c>
      <c r="GA39">
        <v>10.46</v>
      </c>
      <c r="GE39">
        <f t="shared" si="0"/>
        <v>254164.98000000004</v>
      </c>
      <c r="GG39" s="3">
        <f t="shared" si="4"/>
        <v>0.17820794981275545</v>
      </c>
      <c r="GH39" s="3">
        <f t="shared" si="7"/>
        <v>0.10520473748979893</v>
      </c>
      <c r="GI39" s="3">
        <f t="shared" si="8"/>
        <v>0.12904401700029641</v>
      </c>
      <c r="GJ39" s="3">
        <f t="shared" si="9"/>
        <v>7.1177469059663517E-2</v>
      </c>
      <c r="GK39" s="3">
        <f t="shared" si="10"/>
        <v>6.6000319949664182E-2</v>
      </c>
      <c r="GL39" s="3">
        <f t="shared" si="11"/>
        <v>1.3603329616849654E-2</v>
      </c>
      <c r="GM39" s="3">
        <f t="shared" si="12"/>
        <v>2.5563986037730295E-2</v>
      </c>
      <c r="GN39" s="3">
        <f t="shared" si="13"/>
        <v>4.032270692838958E-2</v>
      </c>
      <c r="GO39" s="3">
        <f t="shared" si="14"/>
        <v>1.8923810825551182E-2</v>
      </c>
      <c r="GP39" s="3">
        <f t="shared" si="15"/>
        <v>5.7764999725768665E-2</v>
      </c>
      <c r="GQ39" s="3">
        <f t="shared" si="16"/>
        <v>8.7792582597335002E-3</v>
      </c>
      <c r="GR39" s="3">
        <f t="shared" si="17"/>
        <v>4.1920251956032648E-2</v>
      </c>
      <c r="GS39" s="3">
        <f t="shared" si="18"/>
        <v>1.5103969083388276E-3</v>
      </c>
      <c r="GT39" s="3">
        <f t="shared" si="19"/>
        <v>4.2704034206443385E-2</v>
      </c>
      <c r="GU39" s="3">
        <f t="shared" si="20"/>
        <v>2.2955208069970926E-2</v>
      </c>
      <c r="GV39" s="3">
        <f t="shared" si="21"/>
        <v>4.7568709111695867E-3</v>
      </c>
      <c r="GW39" s="3">
        <f t="shared" si="22"/>
        <v>7.1248997403182759E-4</v>
      </c>
      <c r="GX39" s="3">
        <f t="shared" si="23"/>
        <v>7.0009644916463299E-4</v>
      </c>
      <c r="GY39" s="3">
        <f t="shared" si="24"/>
        <v>5.4411508619322769E-3</v>
      </c>
      <c r="GZ39" s="3">
        <f t="shared" si="25"/>
        <v>5.5109480464224448E-3</v>
      </c>
      <c r="HA39" s="3">
        <f t="shared" si="26"/>
        <v>3.0884821347142311E-2</v>
      </c>
      <c r="HB39" s="3">
        <f t="shared" si="27"/>
        <v>1.3895305324911401E-3</v>
      </c>
      <c r="HC39" s="3">
        <f t="shared" si="28"/>
        <v>1.4522063582480952E-4</v>
      </c>
      <c r="HD39" s="3">
        <f t="shared" si="29"/>
        <v>4.5355973116359295E-3</v>
      </c>
      <c r="HE39" s="3">
        <f t="shared" si="30"/>
        <v>1.286255093050191E-2</v>
      </c>
      <c r="HF39" s="3">
        <f t="shared" si="31"/>
        <v>6.0398171298028545E-3</v>
      </c>
      <c r="HG39" s="3">
        <f t="shared" si="32"/>
        <v>7.9586101909082823E-4</v>
      </c>
      <c r="HH39" s="3">
        <f t="shared" si="33"/>
        <v>1.213424445806814E-3</v>
      </c>
      <c r="HI39" s="3">
        <f t="shared" si="34"/>
        <v>4.7149689937614533E-3</v>
      </c>
      <c r="HJ39" s="3">
        <f t="shared" si="35"/>
        <v>1.9579093862576974E-2</v>
      </c>
      <c r="HK39" s="3">
        <f t="shared" si="36"/>
        <v>2.3303367757430619E-3</v>
      </c>
      <c r="HL39" s="3">
        <f t="shared" si="37"/>
        <v>1.8782682020158715E-3</v>
      </c>
      <c r="HM39" s="3">
        <f t="shared" si="38"/>
        <v>1.7496509550607637E-3</v>
      </c>
      <c r="HN39" s="3">
        <f t="shared" si="39"/>
        <v>1.9655343548902761E-3</v>
      </c>
      <c r="HO39" s="3">
        <f t="shared" si="40"/>
        <v>1.7072769033719749E-3</v>
      </c>
      <c r="HP39" s="3">
        <f t="shared" si="41"/>
        <v>6.1735491647983904E-4</v>
      </c>
      <c r="HQ39" s="3">
        <f t="shared" si="42"/>
        <v>1.4052289973229199E-3</v>
      </c>
      <c r="HR39" s="3">
        <f t="shared" si="43"/>
        <v>3.9541246004858727E-4</v>
      </c>
      <c r="HS39" s="3">
        <f t="shared" si="44"/>
        <v>4.2056541385048401E-3</v>
      </c>
      <c r="HT39" s="3">
        <f t="shared" si="45"/>
        <v>3.2892021552300393E-5</v>
      </c>
      <c r="HU39" s="3">
        <f t="shared" si="46"/>
        <v>1.2492673066132082E-3</v>
      </c>
      <c r="HV39" s="3">
        <f t="shared" si="47"/>
        <v>3.1869063944214498E-6</v>
      </c>
      <c r="HW39" s="3">
        <f t="shared" si="48"/>
        <v>1.0615152410060582E-4</v>
      </c>
      <c r="HX39" s="3">
        <f t="shared" si="49"/>
        <v>8.0459550328294623E-5</v>
      </c>
      <c r="HY39" s="3">
        <f t="shared" si="50"/>
        <v>1.7410738489621973E-3</v>
      </c>
      <c r="HZ39" s="3">
        <f t="shared" si="51"/>
        <v>9.0492403792214006E-7</v>
      </c>
      <c r="IA39" s="3">
        <f t="shared" si="52"/>
        <v>3.9153702449487727E-3</v>
      </c>
      <c r="IB39" s="3">
        <f t="shared" si="53"/>
        <v>3.9478294767438058E-4</v>
      </c>
      <c r="IC39" s="3">
        <f t="shared" si="54"/>
        <v>4.4183899764633189E-5</v>
      </c>
      <c r="ID39" s="3">
        <f t="shared" si="55"/>
        <v>8.3811703720945339E-4</v>
      </c>
      <c r="IE39" s="3">
        <f t="shared" si="56"/>
        <v>9.0258697323289758E-3</v>
      </c>
      <c r="IF39" s="3">
        <f t="shared" si="57"/>
        <v>1.118525455395153E-3</v>
      </c>
      <c r="IG39" s="3">
        <f t="shared" si="58"/>
        <v>0</v>
      </c>
      <c r="IH39" s="3">
        <f t="shared" si="59"/>
        <v>0</v>
      </c>
      <c r="II39" s="3">
        <f t="shared" si="60"/>
        <v>1.4844688674261889E-4</v>
      </c>
      <c r="IJ39" s="3">
        <f t="shared" si="61"/>
        <v>4.8303271363348319E-4</v>
      </c>
      <c r="IK39" s="3">
        <f t="shared" si="62"/>
        <v>5.3122975478368415E-4</v>
      </c>
      <c r="IL39" s="3">
        <f t="shared" si="63"/>
        <v>5.8135467757989309E-4</v>
      </c>
      <c r="IM39" s="3">
        <f t="shared" si="64"/>
        <v>2.1531290424038744E-3</v>
      </c>
      <c r="IN39" s="3">
        <f t="shared" si="65"/>
        <v>3.6448766466568283E-4</v>
      </c>
      <c r="IO39" s="3">
        <f t="shared" si="66"/>
        <v>1.3825665518514782E-4</v>
      </c>
      <c r="IP39" s="3">
        <f t="shared" si="67"/>
        <v>6.4918463590066567E-5</v>
      </c>
      <c r="IQ39" s="3">
        <f t="shared" si="68"/>
        <v>4.0170758379065439E-4</v>
      </c>
      <c r="IR39" s="3">
        <f t="shared" si="69"/>
        <v>1.6682077916477714E-5</v>
      </c>
      <c r="IS39" s="3">
        <f t="shared" si="5"/>
        <v>3.9853641520558808E-3</v>
      </c>
      <c r="IT39" s="3">
        <f t="shared" si="70"/>
        <v>4.9098030735784289E-3</v>
      </c>
      <c r="IU39" s="3">
        <f t="shared" si="71"/>
        <v>7.4117213158162061E-4</v>
      </c>
      <c r="IV39" s="3">
        <f t="shared" si="72"/>
        <v>5.9150556461397621E-4</v>
      </c>
      <c r="IW39" s="3">
        <f t="shared" si="73"/>
        <v>0</v>
      </c>
      <c r="IX39" s="3">
        <f t="shared" si="74"/>
        <v>0</v>
      </c>
      <c r="IY39" s="3">
        <f t="shared" si="75"/>
        <v>1.1433518496529301E-4</v>
      </c>
      <c r="IZ39" s="3">
        <f t="shared" si="76"/>
        <v>5.8780717941551183E-4</v>
      </c>
      <c r="JA39" s="3">
        <f t="shared" si="77"/>
        <v>0</v>
      </c>
      <c r="JB39" s="3">
        <f t="shared" si="78"/>
        <v>0</v>
      </c>
      <c r="JC39" s="3">
        <f t="shared" si="79"/>
        <v>9.5607191832643501E-6</v>
      </c>
      <c r="JD39" s="3">
        <f t="shared" si="80"/>
        <v>4.8248189030605229E-4</v>
      </c>
      <c r="JE39" s="3">
        <f t="shared" si="81"/>
        <v>1.7711330648305678E-3</v>
      </c>
      <c r="JF39" s="3">
        <f t="shared" si="82"/>
        <v>0</v>
      </c>
      <c r="JG39" s="3">
        <f t="shared" si="83"/>
        <v>1.013908367706676E-4</v>
      </c>
      <c r="JH39" s="3">
        <f t="shared" si="84"/>
        <v>6.877422688208265E-5</v>
      </c>
      <c r="JI39" s="3">
        <f t="shared" si="85"/>
        <v>0</v>
      </c>
      <c r="JJ39" s="3">
        <f t="shared" si="86"/>
        <v>3.9293375507514839E-4</v>
      </c>
      <c r="JK39" s="3">
        <f t="shared" si="87"/>
        <v>1.7971397947899822E-3</v>
      </c>
      <c r="JL39" s="3">
        <f t="shared" si="88"/>
        <v>6.4210262169084019E-5</v>
      </c>
      <c r="JM39" s="3">
        <f t="shared" si="89"/>
        <v>4.0406825519392949E-5</v>
      </c>
      <c r="JN39" s="3">
        <f t="shared" si="90"/>
        <v>3.7259263648359421E-5</v>
      </c>
      <c r="JO39" s="3">
        <f t="shared" si="91"/>
        <v>1.3774517638110486E-4</v>
      </c>
      <c r="JP39" s="3">
        <f t="shared" si="92"/>
        <v>2.7737888988482989E-5</v>
      </c>
      <c r="JQ39" s="3">
        <f t="shared" si="93"/>
        <v>4.8401632671818114E-4</v>
      </c>
      <c r="JR39" s="3">
        <f t="shared" si="94"/>
        <v>1.4107372305972284E-3</v>
      </c>
      <c r="JS39" s="3">
        <f t="shared" si="95"/>
        <v>1.0859088455065681E-5</v>
      </c>
      <c r="JT39" s="3">
        <f t="shared" si="96"/>
        <v>9.2853075195489152E-6</v>
      </c>
      <c r="JU39" s="3">
        <f t="shared" si="97"/>
        <v>2.8323335496495223E-3</v>
      </c>
      <c r="JV39" s="3">
        <f t="shared" si="98"/>
        <v>7.0706042980429472E-4</v>
      </c>
      <c r="JW39" s="3">
        <f t="shared" si="99"/>
        <v>1.1358763902092254E-4</v>
      </c>
      <c r="JX39" s="3">
        <f t="shared" si="100"/>
        <v>0</v>
      </c>
      <c r="JY39" s="3">
        <f t="shared" si="101"/>
        <v>9.466685772367223E-4</v>
      </c>
      <c r="JZ39" s="3">
        <f t="shared" si="102"/>
        <v>3.0759548384675181E-4</v>
      </c>
      <c r="KA39" s="3">
        <f t="shared" si="103"/>
        <v>3.8636321966936585E-5</v>
      </c>
      <c r="KB39" s="3">
        <f t="shared" si="104"/>
        <v>3.7775070349975039E-3</v>
      </c>
      <c r="KC39" s="3">
        <f t="shared" si="105"/>
        <v>1.2590247484134123E-6</v>
      </c>
      <c r="KD39" s="3">
        <f t="shared" si="106"/>
        <v>7.2551301127322883E-5</v>
      </c>
      <c r="KE39" s="3">
        <f t="shared" si="107"/>
        <v>1.0714300608998138E-3</v>
      </c>
      <c r="KF39" s="3">
        <f t="shared" si="108"/>
        <v>2.5672301510617232E-4</v>
      </c>
      <c r="KG39" s="3">
        <f t="shared" si="109"/>
        <v>0</v>
      </c>
      <c r="KH39" s="3">
        <f t="shared" si="110"/>
        <v>4.8590486384080127E-5</v>
      </c>
      <c r="KI39" s="3">
        <f t="shared" si="111"/>
        <v>8.3182191346738632E-4</v>
      </c>
      <c r="KJ39" s="3">
        <f t="shared" si="112"/>
        <v>2.2465722854501824E-5</v>
      </c>
      <c r="KK39" s="3">
        <f t="shared" si="113"/>
        <v>2.6286076075468772E-4</v>
      </c>
      <c r="KL39" s="3">
        <f t="shared" si="114"/>
        <v>2.8658550835760298E-4</v>
      </c>
      <c r="KM39" s="3">
        <f t="shared" si="115"/>
        <v>1.4848623126600681E-4</v>
      </c>
      <c r="KN39" s="3">
        <f t="shared" si="116"/>
        <v>2.7371984920975342E-4</v>
      </c>
      <c r="KO39" s="3">
        <f t="shared" si="117"/>
        <v>2.400015926663067E-6</v>
      </c>
      <c r="KP39" s="3">
        <f t="shared" si="118"/>
        <v>4.6690145904443634E-4</v>
      </c>
      <c r="KQ39" s="3">
        <f t="shared" si="119"/>
        <v>3.7731397929014448E-5</v>
      </c>
      <c r="KR39" s="3">
        <f t="shared" si="120"/>
        <v>1.6957489580193149E-5</v>
      </c>
      <c r="KS39" s="3">
        <f t="shared" si="121"/>
        <v>4.8275730196976771E-5</v>
      </c>
      <c r="KT39" s="3">
        <f t="shared" si="122"/>
        <v>5.232821610593245E-5</v>
      </c>
      <c r="KU39" s="3">
        <f t="shared" si="123"/>
        <v>3.2172016774301474E-4</v>
      </c>
      <c r="KV39" s="3">
        <f t="shared" si="124"/>
        <v>1.4525998034819744E-4</v>
      </c>
      <c r="KW39" s="3">
        <f t="shared" si="125"/>
        <v>2.9390358970775592E-5</v>
      </c>
      <c r="KX39" s="3">
        <f t="shared" si="126"/>
        <v>1.061121795772179E-4</v>
      </c>
      <c r="KY39" s="3">
        <f t="shared" si="127"/>
        <v>4.6662604738072086E-5</v>
      </c>
      <c r="KZ39" s="3">
        <f t="shared" si="128"/>
        <v>1.7378475980443881E-4</v>
      </c>
      <c r="LA39" s="3">
        <f t="shared" si="129"/>
        <v>1.0697775909175212E-4</v>
      </c>
      <c r="LB39" s="3">
        <f t="shared" si="130"/>
        <v>3.9509770386148392E-4</v>
      </c>
      <c r="LC39" s="3">
        <f t="shared" si="131"/>
        <v>3.1082173476456116E-6</v>
      </c>
      <c r="LD39" s="3">
        <f t="shared" si="132"/>
        <v>2.2819823564993097E-6</v>
      </c>
      <c r="LE39" s="3">
        <f t="shared" si="6"/>
        <v>0</v>
      </c>
      <c r="LF39" s="3">
        <f t="shared" si="143"/>
        <v>0</v>
      </c>
      <c r="LG39" s="3">
        <f t="shared" si="144"/>
        <v>2.1128009059312574E-4</v>
      </c>
      <c r="LH39" s="3">
        <f t="shared" si="145"/>
        <v>8.5574338368724117E-5</v>
      </c>
      <c r="LI39" s="3">
        <f t="shared" si="146"/>
        <v>4.5793090771199081E-4</v>
      </c>
      <c r="LJ39" s="3">
        <f t="shared" si="147"/>
        <v>2.3268351131615375E-4</v>
      </c>
      <c r="LK39" s="3">
        <f t="shared" si="148"/>
        <v>8.1443163412992593E-6</v>
      </c>
      <c r="LL39" s="3">
        <f t="shared" si="149"/>
        <v>1.5423053168064299E-5</v>
      </c>
      <c r="LM39" s="3">
        <f t="shared" si="150"/>
        <v>0</v>
      </c>
      <c r="LN39" s="3">
        <f t="shared" si="151"/>
        <v>3.3757601066834612E-5</v>
      </c>
      <c r="LO39" s="3">
        <f t="shared" si="152"/>
        <v>0</v>
      </c>
      <c r="LP39" s="3">
        <f t="shared" si="153"/>
        <v>8.7014347924721947E-4</v>
      </c>
      <c r="LQ39" s="3">
        <f t="shared" si="154"/>
        <v>4.4577344998512374E-5</v>
      </c>
      <c r="LR39" s="3">
        <f t="shared" si="155"/>
        <v>2.0852597395597142E-6</v>
      </c>
      <c r="LS39" s="3">
        <f t="shared" si="156"/>
        <v>0</v>
      </c>
      <c r="LT39" s="3">
        <f t="shared" si="157"/>
        <v>0</v>
      </c>
      <c r="LU39" s="3">
        <f t="shared" si="158"/>
        <v>3.6787129367704387E-5</v>
      </c>
      <c r="LV39" s="3">
        <f t="shared" si="159"/>
        <v>1.558830016629356E-4</v>
      </c>
      <c r="LW39" s="3">
        <f t="shared" si="160"/>
        <v>6.5311908823945759E-5</v>
      </c>
      <c r="LX39" s="3">
        <f t="shared" si="161"/>
        <v>1.0540397815623535E-4</v>
      </c>
      <c r="LY39" s="3">
        <f t="shared" si="162"/>
        <v>1.0800071669983801E-4</v>
      </c>
      <c r="LZ39" s="3">
        <f t="shared" si="163"/>
        <v>2.1230304820121163E-4</v>
      </c>
      <c r="MA39" s="3">
        <f t="shared" si="164"/>
        <v>2.6109025720223136E-4</v>
      </c>
      <c r="MB39" s="3">
        <f t="shared" si="165"/>
        <v>1.153581425733789E-4</v>
      </c>
      <c r="MC39" s="3">
        <f t="shared" si="166"/>
        <v>5.3744618947897532E-5</v>
      </c>
      <c r="MD39" s="3">
        <f t="shared" si="167"/>
        <v>2.356736950936356E-5</v>
      </c>
      <c r="ME39" s="3">
        <f t="shared" si="168"/>
        <v>0</v>
      </c>
      <c r="MF39" s="3">
        <f t="shared" si="169"/>
        <v>5.9213507698818299E-5</v>
      </c>
      <c r="MG39" s="3">
        <f t="shared" si="170"/>
        <v>9.9502299648047488E-5</v>
      </c>
      <c r="MH39" s="3">
        <f t="shared" si="171"/>
        <v>5.3130844383045988E-4</v>
      </c>
      <c r="MI39" s="3">
        <f t="shared" si="172"/>
        <v>2.4708360687613214E-5</v>
      </c>
      <c r="MJ39" s="3">
        <f t="shared" si="173"/>
        <v>2.0002755690418089E-4</v>
      </c>
      <c r="MK39" s="3">
        <f t="shared" si="174"/>
        <v>4.2932743920897357E-4</v>
      </c>
      <c r="ML39" s="3">
        <f t="shared" si="175"/>
        <v>2.856412397962929E-5</v>
      </c>
      <c r="MM39" s="3">
        <f t="shared" si="176"/>
        <v>3.2144475607929927E-5</v>
      </c>
      <c r="MN39" s="3">
        <f t="shared" si="177"/>
        <v>3.6472373180601031E-5</v>
      </c>
      <c r="MO39" s="3">
        <f t="shared" si="178"/>
        <v>6.5036497160230334E-5</v>
      </c>
      <c r="MP39" s="3">
        <f t="shared" si="179"/>
        <v>4.6780638308235853E-5</v>
      </c>
      <c r="MQ39" s="3">
        <f t="shared" si="180"/>
        <v>1.7587001954399851E-5</v>
      </c>
      <c r="MR39" s="3">
        <f t="shared" si="181"/>
        <v>7.5738207521744335E-5</v>
      </c>
      <c r="MS39" s="3">
        <f t="shared" si="182"/>
        <v>4.8905242571183477E-5</v>
      </c>
      <c r="MT39" s="3">
        <f t="shared" si="183"/>
        <v>4.9219998758286833E-5</v>
      </c>
      <c r="MU39" s="3">
        <f t="shared" si="184"/>
        <v>1.7036178626968984E-5</v>
      </c>
      <c r="MV39" s="3">
        <f t="shared" si="185"/>
        <v>5.3862652518061292E-5</v>
      </c>
      <c r="MW39" s="3">
        <f t="shared" si="133"/>
        <v>2.1438830794077136E-4</v>
      </c>
      <c r="MX39" s="3">
        <f t="shared" si="134"/>
        <v>0</v>
      </c>
      <c r="MY39" s="3">
        <f t="shared" si="135"/>
        <v>4.178388383797012E-5</v>
      </c>
      <c r="MZ39" s="3">
        <f t="shared" si="136"/>
        <v>8.167923055332013E-5</v>
      </c>
      <c r="NA39" s="3">
        <f t="shared" si="137"/>
        <v>7.0584074957926924E-5</v>
      </c>
      <c r="NB39" s="3">
        <f t="shared" si="138"/>
        <v>1.7350934814072338E-4</v>
      </c>
      <c r="NC39" s="3">
        <f t="shared" si="139"/>
        <v>0</v>
      </c>
      <c r="ND39" s="3">
        <f t="shared" si="140"/>
        <v>7.6997232270157746E-5</v>
      </c>
      <c r="NE39" s="3">
        <f t="shared" si="141"/>
        <v>1.219680225025493E-6</v>
      </c>
      <c r="NF39" s="3">
        <f t="shared" si="142"/>
        <v>4.1154371463763414E-5</v>
      </c>
    </row>
    <row r="40" spans="1:370" x14ac:dyDescent="0.3">
      <c r="A40" s="1">
        <v>40179</v>
      </c>
      <c r="B40">
        <v>38752.800000000003</v>
      </c>
      <c r="C40">
        <v>22727.98</v>
      </c>
      <c r="D40">
        <v>28849.32</v>
      </c>
      <c r="E40">
        <v>17089.54</v>
      </c>
      <c r="F40">
        <v>15066.960000000001</v>
      </c>
      <c r="G40">
        <v>3150.67</v>
      </c>
      <c r="H40">
        <v>5679.9000000000005</v>
      </c>
      <c r="I40">
        <v>8455.3700000000008</v>
      </c>
      <c r="J40">
        <v>4500.3900000000003</v>
      </c>
      <c r="K40">
        <v>12804.380000000001</v>
      </c>
      <c r="L40">
        <v>1920.24</v>
      </c>
      <c r="M40">
        <v>8799.44</v>
      </c>
      <c r="N40">
        <v>341.55</v>
      </c>
      <c r="O40">
        <v>9383.2199999999993</v>
      </c>
      <c r="P40">
        <v>8010.9800000000005</v>
      </c>
      <c r="Q40">
        <v>1238.19</v>
      </c>
      <c r="R40">
        <v>270.45</v>
      </c>
      <c r="S40">
        <v>171.17000000000002</v>
      </c>
      <c r="T40">
        <v>1250.3</v>
      </c>
      <c r="U40">
        <v>1366.95</v>
      </c>
      <c r="V40">
        <v>6084.82</v>
      </c>
      <c r="W40">
        <v>323.43</v>
      </c>
      <c r="X40">
        <v>33.33</v>
      </c>
      <c r="Y40">
        <v>1192.1000000000001</v>
      </c>
      <c r="Z40">
        <v>2536.46</v>
      </c>
      <c r="AA40">
        <v>1476.82</v>
      </c>
      <c r="AB40">
        <v>255.8</v>
      </c>
      <c r="AC40">
        <v>264.01</v>
      </c>
      <c r="AD40">
        <v>1110.97</v>
      </c>
      <c r="AE40">
        <v>4333.22</v>
      </c>
      <c r="AF40">
        <v>576.04</v>
      </c>
      <c r="AG40">
        <v>527.03</v>
      </c>
      <c r="AH40">
        <v>529.86</v>
      </c>
      <c r="AI40">
        <v>354.69</v>
      </c>
      <c r="AJ40">
        <v>403.45</v>
      </c>
      <c r="AK40">
        <v>169.88</v>
      </c>
      <c r="AL40">
        <v>419.22</v>
      </c>
      <c r="AM40">
        <v>102.33</v>
      </c>
      <c r="AN40">
        <v>956.51</v>
      </c>
      <c r="AO40">
        <v>8.36</v>
      </c>
      <c r="AP40">
        <v>353.2</v>
      </c>
      <c r="AQ40">
        <v>1.35</v>
      </c>
      <c r="AR40">
        <v>24.73</v>
      </c>
      <c r="AS40">
        <v>21.21</v>
      </c>
      <c r="AT40">
        <v>518.57000000000005</v>
      </c>
      <c r="AU40">
        <v>0.88</v>
      </c>
      <c r="AV40">
        <v>802.1</v>
      </c>
      <c r="AW40">
        <v>101.12</v>
      </c>
      <c r="AX40">
        <v>21.53</v>
      </c>
      <c r="AY40">
        <v>189.12</v>
      </c>
      <c r="AZ40">
        <v>1864.4</v>
      </c>
      <c r="BA40">
        <v>230.78</v>
      </c>
      <c r="BD40">
        <v>35.72</v>
      </c>
      <c r="BE40">
        <v>141.46</v>
      </c>
      <c r="BF40">
        <v>133.28</v>
      </c>
      <c r="BG40">
        <v>160.53</v>
      </c>
      <c r="BH40">
        <v>566.54</v>
      </c>
      <c r="BI40">
        <v>114.55</v>
      </c>
      <c r="BJ40">
        <v>35.480000000000004</v>
      </c>
      <c r="BK40">
        <v>20.490000000000002</v>
      </c>
      <c r="BL40">
        <v>87.16</v>
      </c>
      <c r="BM40">
        <v>5.65</v>
      </c>
      <c r="BN40">
        <v>979.46</v>
      </c>
      <c r="BO40">
        <v>1475.54</v>
      </c>
      <c r="BP40">
        <v>205.86</v>
      </c>
      <c r="BQ40">
        <v>131.56</v>
      </c>
      <c r="BS40">
        <v>4.32</v>
      </c>
      <c r="BT40">
        <v>26.16</v>
      </c>
      <c r="BU40">
        <v>115.06</v>
      </c>
      <c r="BX40">
        <v>4.18</v>
      </c>
      <c r="BY40">
        <v>131.21</v>
      </c>
      <c r="BZ40">
        <v>542.48</v>
      </c>
      <c r="CB40">
        <v>20.91</v>
      </c>
      <c r="CC40">
        <v>18.490000000000002</v>
      </c>
      <c r="CE40">
        <v>84.84</v>
      </c>
      <c r="CF40">
        <v>436.96000000000004</v>
      </c>
      <c r="CG40">
        <v>15.5</v>
      </c>
      <c r="CH40">
        <v>11.41</v>
      </c>
      <c r="CI40">
        <v>9.120000000000001</v>
      </c>
      <c r="CJ40">
        <v>32.51</v>
      </c>
      <c r="CK40">
        <v>7.2</v>
      </c>
      <c r="CL40">
        <v>131.83000000000001</v>
      </c>
      <c r="CM40">
        <v>334.87</v>
      </c>
      <c r="CN40">
        <v>2.72</v>
      </c>
      <c r="CO40">
        <v>1.95</v>
      </c>
      <c r="CP40">
        <v>633.82000000000005</v>
      </c>
      <c r="CQ40">
        <v>179.71</v>
      </c>
      <c r="CR40">
        <v>26.32</v>
      </c>
      <c r="CT40">
        <v>254.76000000000002</v>
      </c>
      <c r="CU40">
        <v>95.79</v>
      </c>
      <c r="CV40">
        <v>12.8</v>
      </c>
      <c r="CW40">
        <v>897.45</v>
      </c>
      <c r="CX40">
        <v>0.79</v>
      </c>
      <c r="CY40">
        <v>17.600000000000001</v>
      </c>
      <c r="CZ40">
        <v>216.16</v>
      </c>
      <c r="DA40">
        <v>79.070000000000007</v>
      </c>
      <c r="DC40">
        <v>15.07</v>
      </c>
      <c r="DD40">
        <v>209.02</v>
      </c>
      <c r="DE40">
        <v>5.33</v>
      </c>
      <c r="DF40">
        <v>76.84</v>
      </c>
      <c r="DG40">
        <v>64.84</v>
      </c>
      <c r="DH40">
        <v>45.5</v>
      </c>
      <c r="DI40">
        <v>72.100000000000009</v>
      </c>
      <c r="DJ40">
        <v>0.56000000000000005</v>
      </c>
      <c r="DK40">
        <v>109.81</v>
      </c>
      <c r="DL40">
        <v>13.8</v>
      </c>
      <c r="DM40">
        <v>6.33</v>
      </c>
      <c r="DN40">
        <v>11.200000000000001</v>
      </c>
      <c r="DO40">
        <v>16.91</v>
      </c>
      <c r="DP40">
        <v>60.46</v>
      </c>
      <c r="DQ40">
        <v>39.020000000000003</v>
      </c>
      <c r="DR40">
        <v>5.29</v>
      </c>
      <c r="DS40">
        <v>31.27</v>
      </c>
      <c r="DT40">
        <v>10.67</v>
      </c>
      <c r="DU40">
        <v>63.31</v>
      </c>
      <c r="DV40">
        <v>31.48</v>
      </c>
      <c r="DW40">
        <v>109.62</v>
      </c>
      <c r="DX40">
        <v>0.77</v>
      </c>
      <c r="DY40">
        <v>0.2</v>
      </c>
      <c r="EB40">
        <v>53.7</v>
      </c>
      <c r="EC40">
        <v>23.06</v>
      </c>
      <c r="ED40">
        <v>130.21</v>
      </c>
      <c r="EE40">
        <v>56.81</v>
      </c>
      <c r="EF40">
        <v>1.98</v>
      </c>
      <c r="EG40">
        <v>4.13</v>
      </c>
      <c r="EI40">
        <v>8.76</v>
      </c>
      <c r="EK40">
        <v>187.41</v>
      </c>
      <c r="EL40">
        <v>11.33</v>
      </c>
      <c r="EM40">
        <v>0.53</v>
      </c>
      <c r="EP40">
        <v>12.370000000000001</v>
      </c>
      <c r="EQ40">
        <v>37.92</v>
      </c>
      <c r="ER40">
        <v>31.84</v>
      </c>
      <c r="ES40">
        <v>32.68</v>
      </c>
      <c r="ET40">
        <v>25.54</v>
      </c>
      <c r="EU40">
        <v>60.31</v>
      </c>
      <c r="EV40">
        <v>72.260000000000005</v>
      </c>
      <c r="EW40">
        <v>29.76</v>
      </c>
      <c r="EX40">
        <v>16.03</v>
      </c>
      <c r="EY40">
        <v>5.5600000000000005</v>
      </c>
      <c r="FA40">
        <v>12.65</v>
      </c>
      <c r="FB40">
        <v>23.490000000000002</v>
      </c>
      <c r="FC40">
        <v>126.04</v>
      </c>
      <c r="FD40">
        <v>6.28</v>
      </c>
      <c r="FE40">
        <v>46.45</v>
      </c>
      <c r="FF40">
        <v>124.09</v>
      </c>
      <c r="FG40">
        <v>10.56</v>
      </c>
      <c r="FH40">
        <v>8.68</v>
      </c>
      <c r="FI40">
        <v>9.43</v>
      </c>
      <c r="FJ40">
        <v>15.610000000000001</v>
      </c>
      <c r="FK40">
        <v>10.66</v>
      </c>
      <c r="FL40">
        <v>4.47</v>
      </c>
      <c r="FM40">
        <v>18.57</v>
      </c>
      <c r="FN40">
        <v>11.290000000000001</v>
      </c>
      <c r="FO40">
        <v>12.780000000000001</v>
      </c>
      <c r="FP40">
        <v>4.9800000000000004</v>
      </c>
      <c r="FQ40">
        <v>13.41</v>
      </c>
      <c r="FR40">
        <v>48.68</v>
      </c>
      <c r="FT40">
        <v>10.11</v>
      </c>
      <c r="FU40">
        <v>16.36</v>
      </c>
      <c r="FV40">
        <v>19.07</v>
      </c>
      <c r="FW40">
        <v>30.240000000000002</v>
      </c>
      <c r="FY40">
        <v>17.559999999999999</v>
      </c>
      <c r="FZ40">
        <v>0.47000000000000003</v>
      </c>
      <c r="GA40">
        <v>7.6000000000000005</v>
      </c>
      <c r="GE40">
        <f t="shared" si="0"/>
        <v>226467.51000000004</v>
      </c>
      <c r="GG40" s="3">
        <f t="shared" si="4"/>
        <v>0.17111858561963258</v>
      </c>
      <c r="GH40" s="3">
        <f t="shared" si="7"/>
        <v>0.10035867838172459</v>
      </c>
      <c r="GI40" s="3">
        <f t="shared" si="8"/>
        <v>0.12738833928098559</v>
      </c>
      <c r="GJ40" s="3">
        <f t="shared" si="9"/>
        <v>7.5461332179613747E-2</v>
      </c>
      <c r="GK40" s="3">
        <f t="shared" si="10"/>
        <v>6.6530338060413169E-2</v>
      </c>
      <c r="GL40" s="3">
        <f t="shared" si="11"/>
        <v>1.3912238448685197E-2</v>
      </c>
      <c r="GM40" s="3">
        <f t="shared" si="12"/>
        <v>2.5080418820342041E-2</v>
      </c>
      <c r="GN40" s="3">
        <f t="shared" si="13"/>
        <v>3.7335907477412542E-2</v>
      </c>
      <c r="GO40" s="3">
        <f t="shared" si="14"/>
        <v>1.9872122054064176E-2</v>
      </c>
      <c r="GP40" s="3">
        <f t="shared" si="15"/>
        <v>5.6539589277066711E-2</v>
      </c>
      <c r="GQ40" s="3">
        <f t="shared" si="16"/>
        <v>8.479097067831053E-3</v>
      </c>
      <c r="GR40" s="3">
        <f t="shared" si="17"/>
        <v>3.8855198257798651E-2</v>
      </c>
      <c r="GS40" s="3">
        <f t="shared" si="18"/>
        <v>1.5081633564125818E-3</v>
      </c>
      <c r="GT40" s="3">
        <f t="shared" si="19"/>
        <v>4.1432963165444779E-2</v>
      </c>
      <c r="GU40" s="3">
        <f t="shared" si="20"/>
        <v>3.5373639247413456E-2</v>
      </c>
      <c r="GV40" s="3">
        <f t="shared" si="21"/>
        <v>5.4674067816615273E-3</v>
      </c>
      <c r="GW40" s="3">
        <f t="shared" si="22"/>
        <v>1.1942110371593697E-3</v>
      </c>
      <c r="GX40" s="3">
        <f t="shared" si="23"/>
        <v>7.5582585775769778E-4</v>
      </c>
      <c r="GY40" s="3">
        <f t="shared" si="24"/>
        <v>5.5208802357565537E-3</v>
      </c>
      <c r="GZ40" s="3">
        <f t="shared" si="25"/>
        <v>6.035965158975783E-3</v>
      </c>
      <c r="HA40" s="3">
        <f t="shared" si="26"/>
        <v>2.6868401564533469E-2</v>
      </c>
      <c r="HB40" s="3">
        <f t="shared" si="27"/>
        <v>1.4281518792695692E-3</v>
      </c>
      <c r="HC40" s="3">
        <f t="shared" si="28"/>
        <v>1.4717342898325678E-4</v>
      </c>
      <c r="HD40" s="3">
        <f t="shared" si="29"/>
        <v>5.2638897297011831E-3</v>
      </c>
      <c r="HE40" s="3">
        <f t="shared" si="30"/>
        <v>1.1200105480914236E-2</v>
      </c>
      <c r="HF40" s="3">
        <f t="shared" si="31"/>
        <v>6.5211120129328917E-3</v>
      </c>
      <c r="HG40" s="3">
        <f t="shared" si="32"/>
        <v>1.1295218462021328E-3</v>
      </c>
      <c r="HH40" s="3">
        <f t="shared" si="33"/>
        <v>1.1657742870047891E-3</v>
      </c>
      <c r="HI40" s="3">
        <f t="shared" si="34"/>
        <v>4.9056484967755411E-3</v>
      </c>
      <c r="HJ40" s="3">
        <f t="shared" si="35"/>
        <v>1.9133958774042243E-2</v>
      </c>
      <c r="HK40" s="3">
        <f t="shared" si="36"/>
        <v>2.5435878197274295E-3</v>
      </c>
      <c r="HL40" s="3">
        <f t="shared" si="37"/>
        <v>2.3271770860199764E-3</v>
      </c>
      <c r="HM40" s="3">
        <f t="shared" si="38"/>
        <v>2.3396733597680301E-3</v>
      </c>
      <c r="HN40" s="3">
        <f t="shared" si="39"/>
        <v>1.5661849242745679E-3</v>
      </c>
      <c r="HO40" s="3">
        <f t="shared" si="40"/>
        <v>1.7814917468735357E-3</v>
      </c>
      <c r="HP40" s="3">
        <f t="shared" si="41"/>
        <v>7.5012967643791359E-4</v>
      </c>
      <c r="HQ40" s="3">
        <f t="shared" si="42"/>
        <v>1.8511264595967871E-3</v>
      </c>
      <c r="HR40" s="3">
        <f t="shared" si="43"/>
        <v>4.5185289492519247E-4</v>
      </c>
      <c r="HS40" s="3">
        <f t="shared" si="44"/>
        <v>4.2236080575089995E-3</v>
      </c>
      <c r="HT40" s="3">
        <f t="shared" si="45"/>
        <v>3.6914787467747571E-5</v>
      </c>
      <c r="HU40" s="3">
        <f t="shared" si="46"/>
        <v>1.5596056140679956E-3</v>
      </c>
      <c r="HV40" s="3">
        <f t="shared" si="47"/>
        <v>5.9611199858204822E-6</v>
      </c>
      <c r="HW40" s="3">
        <f t="shared" si="48"/>
        <v>1.0919888685136334E-4</v>
      </c>
      <c r="HX40" s="3">
        <f t="shared" si="49"/>
        <v>9.3655818443890687E-5</v>
      </c>
      <c r="HY40" s="3">
        <f t="shared" si="50"/>
        <v>2.2898207341088351E-3</v>
      </c>
      <c r="HZ40" s="3">
        <f t="shared" si="51"/>
        <v>3.8857671018681657E-6</v>
      </c>
      <c r="IA40" s="3">
        <f t="shared" si="52"/>
        <v>3.5417884004641542E-3</v>
      </c>
      <c r="IB40" s="3">
        <f t="shared" si="53"/>
        <v>4.465099651601238E-4</v>
      </c>
      <c r="IC40" s="3">
        <f t="shared" si="54"/>
        <v>9.5068824662751828E-5</v>
      </c>
      <c r="ID40" s="3">
        <f t="shared" si="55"/>
        <v>8.3508667534694034E-4</v>
      </c>
      <c r="IE40" s="3">
        <f t="shared" si="56"/>
        <v>8.2325274826397822E-3</v>
      </c>
      <c r="IF40" s="3">
        <f t="shared" si="57"/>
        <v>1.0190424224649265E-3</v>
      </c>
      <c r="IG40" s="3">
        <f t="shared" si="58"/>
        <v>0</v>
      </c>
      <c r="IH40" s="3">
        <f t="shared" si="59"/>
        <v>0</v>
      </c>
      <c r="II40" s="3">
        <f t="shared" si="60"/>
        <v>1.57726819180376E-4</v>
      </c>
      <c r="IJ40" s="3">
        <f t="shared" si="61"/>
        <v>6.2463706162530766E-4</v>
      </c>
      <c r="IK40" s="3">
        <f t="shared" si="62"/>
        <v>5.8851709015566949E-4</v>
      </c>
      <c r="IL40" s="3">
        <f t="shared" si="63"/>
        <v>7.0884340098056442E-4</v>
      </c>
      <c r="IM40" s="3">
        <f t="shared" si="64"/>
        <v>2.5016391976049892E-3</v>
      </c>
      <c r="IN40" s="3">
        <f t="shared" si="65"/>
        <v>5.0581206990795271E-4</v>
      </c>
      <c r="IO40" s="3">
        <f t="shared" si="66"/>
        <v>1.5666706451623015E-4</v>
      </c>
      <c r="IP40" s="3">
        <f t="shared" si="67"/>
        <v>9.0476554451453099E-5</v>
      </c>
      <c r="IQ40" s="3">
        <f t="shared" si="68"/>
        <v>3.8486756886230606E-4</v>
      </c>
      <c r="IR40" s="3">
        <f t="shared" si="69"/>
        <v>2.4948391051767203E-5</v>
      </c>
      <c r="IS40" s="3">
        <f t="shared" si="5"/>
        <v>4.3249470972679472E-3</v>
      </c>
      <c r="IT40" s="3">
        <f t="shared" si="70"/>
        <v>6.515459988057447E-3</v>
      </c>
      <c r="IU40" s="3">
        <f t="shared" si="71"/>
        <v>9.0900456317111438E-4</v>
      </c>
      <c r="IV40" s="3">
        <f t="shared" si="72"/>
        <v>5.8092218172929079E-4</v>
      </c>
      <c r="IW40" s="3">
        <f t="shared" si="73"/>
        <v>0</v>
      </c>
      <c r="IX40" s="3">
        <f t="shared" si="74"/>
        <v>1.9075583954625543E-5</v>
      </c>
      <c r="IY40" s="3">
        <f t="shared" si="75"/>
        <v>1.1551325839189911E-4</v>
      </c>
      <c r="IZ40" s="3">
        <f t="shared" si="76"/>
        <v>5.0806404856926267E-4</v>
      </c>
      <c r="JA40" s="3">
        <f t="shared" si="77"/>
        <v>0</v>
      </c>
      <c r="JB40" s="3">
        <f t="shared" si="78"/>
        <v>0</v>
      </c>
      <c r="JC40" s="3">
        <f t="shared" si="79"/>
        <v>1.8457393733873785E-5</v>
      </c>
      <c r="JD40" s="3">
        <f t="shared" si="80"/>
        <v>5.7937670617741141E-4</v>
      </c>
      <c r="JE40" s="3">
        <f t="shared" si="81"/>
        <v>2.3953987925243669E-3</v>
      </c>
      <c r="JF40" s="3">
        <f t="shared" si="82"/>
        <v>0</v>
      </c>
      <c r="JG40" s="3">
        <f t="shared" si="83"/>
        <v>9.2331125113708355E-5</v>
      </c>
      <c r="JH40" s="3">
        <f t="shared" si="84"/>
        <v>8.1645265583570905E-5</v>
      </c>
      <c r="JI40" s="3">
        <f t="shared" si="85"/>
        <v>0</v>
      </c>
      <c r="JJ40" s="3">
        <f t="shared" si="86"/>
        <v>3.7462327377556275E-4</v>
      </c>
      <c r="JK40" s="3">
        <f t="shared" si="87"/>
        <v>1.9294599918549022E-3</v>
      </c>
      <c r="JL40" s="3">
        <f t="shared" si="88"/>
        <v>6.8442488726087005E-5</v>
      </c>
      <c r="JM40" s="3">
        <f t="shared" si="89"/>
        <v>5.0382502991267919E-5</v>
      </c>
      <c r="JN40" s="3">
        <f t="shared" si="90"/>
        <v>4.0270677237542812E-5</v>
      </c>
      <c r="JO40" s="3">
        <f t="shared" si="91"/>
        <v>1.4355260054742507E-4</v>
      </c>
      <c r="JP40" s="3">
        <f t="shared" si="92"/>
        <v>3.1792639924375903E-5</v>
      </c>
      <c r="JQ40" s="3">
        <f t="shared" si="93"/>
        <v>5.8211440572645493E-4</v>
      </c>
      <c r="JR40" s="3">
        <f t="shared" si="94"/>
        <v>1.4786668515938553E-3</v>
      </c>
      <c r="JS40" s="3">
        <f t="shared" si="95"/>
        <v>1.2010552860319786E-5</v>
      </c>
      <c r="JT40" s="3">
        <f t="shared" si="96"/>
        <v>8.61050664618514E-6</v>
      </c>
      <c r="JU40" s="3">
        <f t="shared" si="97"/>
        <v>2.7987237551205467E-3</v>
      </c>
      <c r="JV40" s="3">
        <f t="shared" si="98"/>
        <v>7.9353546122355463E-4</v>
      </c>
      <c r="JW40" s="3">
        <f t="shared" si="99"/>
        <v>1.1621976150132969E-4</v>
      </c>
      <c r="JX40" s="3">
        <f t="shared" si="100"/>
        <v>0</v>
      </c>
      <c r="JY40" s="3">
        <f t="shared" si="101"/>
        <v>1.124929575990834E-3</v>
      </c>
      <c r="JZ40" s="3">
        <f t="shared" si="102"/>
        <v>4.2297458032721776E-4</v>
      </c>
      <c r="KA40" s="3">
        <f t="shared" si="103"/>
        <v>5.6520248754446052E-5</v>
      </c>
      <c r="KB40" s="3">
        <f t="shared" si="104"/>
        <v>3.9628200972404385E-3</v>
      </c>
      <c r="KC40" s="3">
        <f t="shared" si="105"/>
        <v>3.4883591028134672E-6</v>
      </c>
      <c r="KD40" s="3">
        <f t="shared" si="106"/>
        <v>7.7715342037363327E-5</v>
      </c>
      <c r="KE40" s="3">
        <f t="shared" si="107"/>
        <v>9.5448570084070766E-4</v>
      </c>
      <c r="KF40" s="3">
        <f t="shared" si="108"/>
        <v>3.4914500539172258E-4</v>
      </c>
      <c r="KG40" s="3">
        <f t="shared" si="109"/>
        <v>0</v>
      </c>
      <c r="KH40" s="3">
        <f t="shared" si="110"/>
        <v>6.6543761619492343E-5</v>
      </c>
      <c r="KI40" s="3">
        <f t="shared" si="111"/>
        <v>9.2295799958236823E-4</v>
      </c>
      <c r="KJ40" s="3">
        <f t="shared" si="112"/>
        <v>2.3535384832906048E-5</v>
      </c>
      <c r="KK40" s="3">
        <f t="shared" si="113"/>
        <v>3.3929811830403397E-4</v>
      </c>
      <c r="KL40" s="3">
        <f t="shared" si="114"/>
        <v>2.8631038509674075E-4</v>
      </c>
      <c r="KM40" s="3">
        <f t="shared" si="115"/>
        <v>2.0091182174431993E-4</v>
      </c>
      <c r="KN40" s="3">
        <f t="shared" si="116"/>
        <v>3.1836796368715314E-4</v>
      </c>
      <c r="KO40" s="3">
        <f t="shared" si="117"/>
        <v>2.4727608830070146E-6</v>
      </c>
      <c r="KP40" s="3">
        <f t="shared" si="118"/>
        <v>4.8488191529107193E-4</v>
      </c>
      <c r="KQ40" s="3">
        <f t="shared" si="119"/>
        <v>6.0935893188387149E-5</v>
      </c>
      <c r="KR40" s="3">
        <f t="shared" si="120"/>
        <v>2.7951029266847149E-5</v>
      </c>
      <c r="KS40" s="3">
        <f t="shared" si="121"/>
        <v>4.9455217660140298E-5</v>
      </c>
      <c r="KT40" s="3">
        <f t="shared" si="122"/>
        <v>7.4668547377943953E-5</v>
      </c>
      <c r="KU40" s="3">
        <f t="shared" si="123"/>
        <v>2.6696986247607877E-4</v>
      </c>
      <c r="KV40" s="3">
        <f t="shared" si="124"/>
        <v>1.7229844581238165E-4</v>
      </c>
      <c r="KW40" s="3">
        <f t="shared" si="125"/>
        <v>2.3358759055548406E-5</v>
      </c>
      <c r="KX40" s="3">
        <f t="shared" si="126"/>
        <v>1.3807720144933813E-4</v>
      </c>
      <c r="KY40" s="3">
        <f t="shared" si="127"/>
        <v>4.7114926110151508E-5</v>
      </c>
      <c r="KZ40" s="3">
        <f t="shared" si="128"/>
        <v>2.7955444911281091E-4</v>
      </c>
      <c r="LA40" s="3">
        <f t="shared" si="129"/>
        <v>1.3900448678046576E-4</v>
      </c>
      <c r="LB40" s="3">
        <f t="shared" si="130"/>
        <v>4.8404294284862313E-4</v>
      </c>
      <c r="LC40" s="3">
        <f t="shared" si="131"/>
        <v>3.400046214134645E-6</v>
      </c>
      <c r="LD40" s="3">
        <f t="shared" si="132"/>
        <v>8.8312888678821956E-7</v>
      </c>
      <c r="LE40" s="3">
        <f t="shared" si="6"/>
        <v>0</v>
      </c>
      <c r="LF40" s="3">
        <f t="shared" si="143"/>
        <v>0</v>
      </c>
      <c r="LG40" s="3">
        <f t="shared" si="144"/>
        <v>2.3712010610263694E-4</v>
      </c>
      <c r="LH40" s="3">
        <f t="shared" si="145"/>
        <v>1.018247606466817E-4</v>
      </c>
      <c r="LI40" s="3">
        <f t="shared" si="146"/>
        <v>5.7496106174347039E-4</v>
      </c>
      <c r="LJ40" s="3">
        <f t="shared" si="147"/>
        <v>2.5085276029219376E-4</v>
      </c>
      <c r="LK40" s="3">
        <f t="shared" si="148"/>
        <v>8.7429759792033728E-6</v>
      </c>
      <c r="LL40" s="3">
        <f t="shared" si="149"/>
        <v>1.8236611512176731E-5</v>
      </c>
      <c r="LM40" s="3">
        <f t="shared" si="150"/>
        <v>0</v>
      </c>
      <c r="LN40" s="3">
        <f t="shared" si="151"/>
        <v>3.8681045241324011E-5</v>
      </c>
      <c r="LO40" s="3">
        <f t="shared" si="152"/>
        <v>0</v>
      </c>
      <c r="LP40" s="3">
        <f t="shared" si="153"/>
        <v>8.2753592336490104E-4</v>
      </c>
      <c r="LQ40" s="3">
        <f t="shared" si="154"/>
        <v>5.0029251436552634E-5</v>
      </c>
      <c r="LR40" s="3">
        <f t="shared" si="155"/>
        <v>2.3402915499887818E-6</v>
      </c>
      <c r="LS40" s="3">
        <f t="shared" si="156"/>
        <v>0</v>
      </c>
      <c r="LT40" s="3">
        <f t="shared" si="157"/>
        <v>0</v>
      </c>
      <c r="LU40" s="3">
        <f t="shared" si="158"/>
        <v>5.4621521647851377E-5</v>
      </c>
      <c r="LV40" s="3">
        <f t="shared" si="159"/>
        <v>1.6744123693504642E-4</v>
      </c>
      <c r="LW40" s="3">
        <f t="shared" si="160"/>
        <v>1.4059411877668455E-4</v>
      </c>
      <c r="LX40" s="3">
        <f t="shared" si="161"/>
        <v>1.4430326010119506E-4</v>
      </c>
      <c r="LY40" s="3">
        <f t="shared" si="162"/>
        <v>1.1277555884285562E-4</v>
      </c>
      <c r="LZ40" s="3">
        <f t="shared" si="163"/>
        <v>2.6630751581098759E-4</v>
      </c>
      <c r="MA40" s="3">
        <f t="shared" si="164"/>
        <v>3.1907446679658373E-4</v>
      </c>
      <c r="MB40" s="3">
        <f t="shared" si="165"/>
        <v>1.3140957835408706E-4</v>
      </c>
      <c r="MC40" s="3">
        <f t="shared" si="166"/>
        <v>7.0782780276075794E-5</v>
      </c>
      <c r="MD40" s="3">
        <f t="shared" si="167"/>
        <v>2.4550983052712503E-5</v>
      </c>
      <c r="ME40" s="3">
        <f t="shared" si="168"/>
        <v>0</v>
      </c>
      <c r="MF40" s="3">
        <f t="shared" si="169"/>
        <v>5.5857902089354886E-5</v>
      </c>
      <c r="MG40" s="3">
        <f t="shared" si="170"/>
        <v>1.0372348775327639E-4</v>
      </c>
      <c r="MH40" s="3">
        <f t="shared" si="171"/>
        <v>5.565478244539359E-4</v>
      </c>
      <c r="MI40" s="3">
        <f t="shared" si="172"/>
        <v>2.7730247045150095E-5</v>
      </c>
      <c r="MJ40" s="3">
        <f t="shared" si="173"/>
        <v>2.05106683956564E-4</v>
      </c>
      <c r="MK40" s="3">
        <f t="shared" si="174"/>
        <v>5.4793731780775079E-4</v>
      </c>
      <c r="ML40" s="3">
        <f t="shared" si="175"/>
        <v>4.6629205222417988E-5</v>
      </c>
      <c r="MM40" s="3">
        <f t="shared" si="176"/>
        <v>3.8327793686608726E-5</v>
      </c>
      <c r="MN40" s="3">
        <f t="shared" si="177"/>
        <v>4.1639527012064548E-5</v>
      </c>
      <c r="MO40" s="3">
        <f t="shared" si="178"/>
        <v>6.8928209613820538E-5</v>
      </c>
      <c r="MP40" s="3">
        <f t="shared" si="179"/>
        <v>4.7070769665812097E-5</v>
      </c>
      <c r="MQ40" s="3">
        <f t="shared" si="180"/>
        <v>1.9737930619716706E-5</v>
      </c>
      <c r="MR40" s="3">
        <f t="shared" si="181"/>
        <v>8.1998517138286183E-5</v>
      </c>
      <c r="MS40" s="3">
        <f t="shared" si="182"/>
        <v>4.9852625659194995E-5</v>
      </c>
      <c r="MT40" s="3">
        <f t="shared" si="183"/>
        <v>5.6431935865767229E-5</v>
      </c>
      <c r="MU40" s="3">
        <f t="shared" si="184"/>
        <v>2.1989909281026666E-5</v>
      </c>
      <c r="MV40" s="3">
        <f t="shared" si="185"/>
        <v>5.921379185915012E-5</v>
      </c>
      <c r="MW40" s="3">
        <f t="shared" si="133"/>
        <v>2.1495357104425261E-4</v>
      </c>
      <c r="MX40" s="3">
        <f t="shared" si="134"/>
        <v>0</v>
      </c>
      <c r="MY40" s="3">
        <f t="shared" si="135"/>
        <v>4.4642165227144491E-5</v>
      </c>
      <c r="MZ40" s="3">
        <f t="shared" si="136"/>
        <v>7.2239942939276354E-5</v>
      </c>
      <c r="NA40" s="3">
        <f t="shared" si="137"/>
        <v>8.4206339355256732E-5</v>
      </c>
      <c r="NB40" s="3">
        <f t="shared" si="138"/>
        <v>1.3352908768237879E-4</v>
      </c>
      <c r="NC40" s="3">
        <f t="shared" si="139"/>
        <v>0</v>
      </c>
      <c r="ND40" s="3">
        <f t="shared" si="140"/>
        <v>7.7538716260005668E-5</v>
      </c>
      <c r="NE40" s="3">
        <f t="shared" si="141"/>
        <v>2.0753528839523161E-6</v>
      </c>
      <c r="NF40" s="3">
        <f t="shared" si="142"/>
        <v>3.3558897697952343E-5</v>
      </c>
    </row>
    <row r="41" spans="1:370" x14ac:dyDescent="0.3">
      <c r="A41" s="1">
        <v>40210</v>
      </c>
      <c r="B41">
        <v>35927.96</v>
      </c>
      <c r="C41">
        <v>21877.66</v>
      </c>
      <c r="D41">
        <v>26070.61</v>
      </c>
      <c r="E41">
        <v>14959.48</v>
      </c>
      <c r="F41">
        <v>13177.210000000001</v>
      </c>
      <c r="G41">
        <v>3072.1800000000003</v>
      </c>
      <c r="H41">
        <v>5020.12</v>
      </c>
      <c r="I41">
        <v>8415.49</v>
      </c>
      <c r="J41">
        <v>4046.67</v>
      </c>
      <c r="K41">
        <v>11818.53</v>
      </c>
      <c r="L41">
        <v>1869.6000000000001</v>
      </c>
      <c r="M41">
        <v>8324.2100000000009</v>
      </c>
      <c r="N41">
        <v>355.75</v>
      </c>
      <c r="O41">
        <v>8422.39</v>
      </c>
      <c r="P41">
        <v>7122.42</v>
      </c>
      <c r="Q41">
        <v>1089.18</v>
      </c>
      <c r="R41">
        <v>262.70999999999998</v>
      </c>
      <c r="S41">
        <v>176.97</v>
      </c>
      <c r="T41">
        <v>1163.6500000000001</v>
      </c>
      <c r="U41">
        <v>1437.84</v>
      </c>
      <c r="V41">
        <v>5455.84</v>
      </c>
      <c r="W41">
        <v>338.3</v>
      </c>
      <c r="X41">
        <v>297.22000000000003</v>
      </c>
      <c r="Y41">
        <v>1132.2</v>
      </c>
      <c r="Z41">
        <v>2665.63</v>
      </c>
      <c r="AA41">
        <v>1768.3</v>
      </c>
      <c r="AB41">
        <v>235.11</v>
      </c>
      <c r="AC41">
        <v>256.76</v>
      </c>
      <c r="AD41">
        <v>1179.06</v>
      </c>
      <c r="AE41">
        <v>4159.3599999999997</v>
      </c>
      <c r="AF41">
        <v>468.64</v>
      </c>
      <c r="AG41">
        <v>492.89</v>
      </c>
      <c r="AH41">
        <v>479.42</v>
      </c>
      <c r="AI41">
        <v>302.81</v>
      </c>
      <c r="AJ41">
        <v>350.45</v>
      </c>
      <c r="AK41">
        <v>146.72</v>
      </c>
      <c r="AL41">
        <v>507.93</v>
      </c>
      <c r="AM41">
        <v>112.25</v>
      </c>
      <c r="AN41">
        <v>1037.3499999999999</v>
      </c>
      <c r="AO41">
        <v>8.36</v>
      </c>
      <c r="AP41">
        <v>305.03000000000003</v>
      </c>
      <c r="AQ41">
        <v>0.67</v>
      </c>
      <c r="AR41">
        <v>28.1</v>
      </c>
      <c r="AS41">
        <v>17.63</v>
      </c>
      <c r="AT41">
        <v>491.07</v>
      </c>
      <c r="AU41">
        <v>175.61</v>
      </c>
      <c r="AV41">
        <v>772.09</v>
      </c>
      <c r="AW41">
        <v>94.36</v>
      </c>
      <c r="AX41">
        <v>22.46</v>
      </c>
      <c r="AY41">
        <v>150.92000000000002</v>
      </c>
      <c r="AZ41">
        <v>1678.14</v>
      </c>
      <c r="BA41">
        <v>230.99</v>
      </c>
      <c r="BD41">
        <v>36.480000000000004</v>
      </c>
      <c r="BE41">
        <v>139.18</v>
      </c>
      <c r="BF41">
        <v>187.44</v>
      </c>
      <c r="BG41">
        <v>152.34</v>
      </c>
      <c r="BH41">
        <v>477.23</v>
      </c>
      <c r="BI41">
        <v>105.74000000000001</v>
      </c>
      <c r="BJ41">
        <v>38.08</v>
      </c>
      <c r="BK41">
        <v>21.63</v>
      </c>
      <c r="BL41">
        <v>82.18</v>
      </c>
      <c r="BM41">
        <v>4.5200000000000005</v>
      </c>
      <c r="BN41">
        <v>919.19</v>
      </c>
      <c r="BO41">
        <v>1335.74</v>
      </c>
      <c r="BP41">
        <v>178.81</v>
      </c>
      <c r="BQ41">
        <v>142.28</v>
      </c>
      <c r="BS41">
        <v>6.38</v>
      </c>
      <c r="BT41">
        <v>34.590000000000003</v>
      </c>
      <c r="BU41">
        <v>109.02</v>
      </c>
      <c r="BX41">
        <v>5.88</v>
      </c>
      <c r="BY41">
        <v>126.26</v>
      </c>
      <c r="BZ41">
        <v>580.1</v>
      </c>
      <c r="CB41">
        <v>19.27</v>
      </c>
      <c r="CC41">
        <v>13.43</v>
      </c>
      <c r="CE41">
        <v>78.66</v>
      </c>
      <c r="CF41">
        <v>399.40000000000003</v>
      </c>
      <c r="CG41">
        <v>14.280000000000001</v>
      </c>
      <c r="CH41">
        <v>11.41</v>
      </c>
      <c r="CI41">
        <v>9.82</v>
      </c>
      <c r="CJ41">
        <v>30.01</v>
      </c>
      <c r="CK41">
        <v>5.25</v>
      </c>
      <c r="CL41">
        <v>134.81</v>
      </c>
      <c r="CM41">
        <v>382.32</v>
      </c>
      <c r="CN41">
        <v>3.04</v>
      </c>
      <c r="CO41">
        <v>2.52</v>
      </c>
      <c r="CP41">
        <v>492.40000000000003</v>
      </c>
      <c r="CQ41">
        <v>165.45000000000002</v>
      </c>
      <c r="CR41">
        <v>25.05</v>
      </c>
      <c r="CT41">
        <v>198.15</v>
      </c>
      <c r="CU41">
        <v>77.52</v>
      </c>
      <c r="CV41">
        <v>13.72</v>
      </c>
      <c r="CW41">
        <v>848.73</v>
      </c>
      <c r="CX41">
        <v>0.79</v>
      </c>
      <c r="CY41">
        <v>17.04</v>
      </c>
      <c r="CZ41">
        <v>209.8</v>
      </c>
      <c r="DA41">
        <v>112.48</v>
      </c>
      <c r="DC41">
        <v>15.97</v>
      </c>
      <c r="DD41">
        <v>188.9</v>
      </c>
      <c r="DE41">
        <v>5.33</v>
      </c>
      <c r="DF41">
        <v>58.61</v>
      </c>
      <c r="DG41">
        <v>48.04</v>
      </c>
      <c r="DH41">
        <v>31.79</v>
      </c>
      <c r="DI41">
        <v>70.84</v>
      </c>
      <c r="DJ41">
        <v>0.52</v>
      </c>
      <c r="DK41">
        <v>109.17</v>
      </c>
      <c r="DL41">
        <v>15.83</v>
      </c>
      <c r="DM41">
        <v>4.3100000000000005</v>
      </c>
      <c r="DN41">
        <v>12.27</v>
      </c>
      <c r="DO41">
        <v>13.3</v>
      </c>
      <c r="DP41">
        <v>59.78</v>
      </c>
      <c r="DQ41">
        <v>48.38</v>
      </c>
      <c r="DR41">
        <v>6.3500000000000005</v>
      </c>
      <c r="DS41">
        <v>24.86</v>
      </c>
      <c r="DT41">
        <v>8.69</v>
      </c>
      <c r="DU41">
        <v>47.480000000000004</v>
      </c>
      <c r="DV41">
        <v>31.830000000000002</v>
      </c>
      <c r="DW41">
        <v>119.8</v>
      </c>
      <c r="DX41">
        <v>0.82000000000000006</v>
      </c>
      <c r="DY41">
        <v>0.32</v>
      </c>
      <c r="EB41">
        <v>54.550000000000004</v>
      </c>
      <c r="EC41">
        <v>36.200000000000003</v>
      </c>
      <c r="ED41">
        <v>127.91</v>
      </c>
      <c r="EE41">
        <v>51.36</v>
      </c>
      <c r="EF41">
        <v>1.8900000000000001</v>
      </c>
      <c r="EG41">
        <v>4.88</v>
      </c>
      <c r="EI41">
        <v>9.61</v>
      </c>
      <c r="EK41">
        <v>173.34</v>
      </c>
      <c r="EL41">
        <v>10.33</v>
      </c>
      <c r="EM41">
        <v>2.02</v>
      </c>
      <c r="EP41">
        <v>10.72</v>
      </c>
      <c r="EQ41">
        <v>36.97</v>
      </c>
      <c r="ER41">
        <v>23.79</v>
      </c>
      <c r="ES41">
        <v>37.92</v>
      </c>
      <c r="ET41">
        <v>27.46</v>
      </c>
      <c r="EU41">
        <v>58.14</v>
      </c>
      <c r="EV41">
        <v>64.150000000000006</v>
      </c>
      <c r="EW41">
        <v>23.39</v>
      </c>
      <c r="EX41">
        <v>18.39</v>
      </c>
      <c r="EY41">
        <v>5.5600000000000005</v>
      </c>
      <c r="FA41">
        <v>12.68</v>
      </c>
      <c r="FB41">
        <v>26.650000000000002</v>
      </c>
      <c r="FC41">
        <v>94.53</v>
      </c>
      <c r="FD41">
        <v>4.6500000000000004</v>
      </c>
      <c r="FE41">
        <v>39.550000000000004</v>
      </c>
      <c r="FF41">
        <v>113.39</v>
      </c>
      <c r="FG41">
        <v>8.26</v>
      </c>
      <c r="FH41">
        <v>7.91</v>
      </c>
      <c r="FI41">
        <v>7.54</v>
      </c>
      <c r="FJ41">
        <v>20.66</v>
      </c>
      <c r="FK41">
        <v>13.120000000000001</v>
      </c>
      <c r="FL41">
        <v>5.22</v>
      </c>
      <c r="FM41">
        <v>22.47</v>
      </c>
      <c r="FN41">
        <v>8.36</v>
      </c>
      <c r="FO41">
        <v>11.59</v>
      </c>
      <c r="FP41">
        <v>6.5</v>
      </c>
      <c r="FQ41">
        <v>12.57</v>
      </c>
      <c r="FR41">
        <v>33.33</v>
      </c>
      <c r="FT41">
        <v>9.1</v>
      </c>
      <c r="FU41">
        <v>16.809999999999999</v>
      </c>
      <c r="FV41">
        <v>16.82</v>
      </c>
      <c r="FW41">
        <v>30.240000000000002</v>
      </c>
      <c r="FY41">
        <v>15.82</v>
      </c>
      <c r="FZ41">
        <v>0.34</v>
      </c>
      <c r="GA41">
        <v>7.6000000000000005</v>
      </c>
      <c r="GE41">
        <f t="shared" si="0"/>
        <v>210168.19999999992</v>
      </c>
      <c r="GG41" s="3">
        <f t="shared" si="4"/>
        <v>0.17094860211963567</v>
      </c>
      <c r="GH41" s="3">
        <f t="shared" si="7"/>
        <v>0.1040959574283836</v>
      </c>
      <c r="GI41" s="3">
        <f t="shared" si="8"/>
        <v>0.12404640664001504</v>
      </c>
      <c r="GJ41" s="3">
        <f t="shared" si="9"/>
        <v>7.1178608371770827E-2</v>
      </c>
      <c r="GK41" s="3">
        <f t="shared" si="10"/>
        <v>6.2698400614365088E-2</v>
      </c>
      <c r="GL41" s="3">
        <f t="shared" si="11"/>
        <v>1.4617720473411302E-2</v>
      </c>
      <c r="GM41" s="3">
        <f t="shared" si="12"/>
        <v>2.3886201623271274E-2</v>
      </c>
      <c r="GN41" s="3">
        <f t="shared" si="13"/>
        <v>4.0041690417484677E-2</v>
      </c>
      <c r="GO41" s="3">
        <f t="shared" si="14"/>
        <v>1.9254435257094086E-2</v>
      </c>
      <c r="GP41" s="3">
        <f t="shared" si="15"/>
        <v>5.6233673790801866E-2</v>
      </c>
      <c r="GQ41" s="3">
        <f t="shared" si="16"/>
        <v>8.8957320850633001E-3</v>
      </c>
      <c r="GR41" s="3">
        <f t="shared" si="17"/>
        <v>3.9607371619493355E-2</v>
      </c>
      <c r="GS41" s="3">
        <f t="shared" si="18"/>
        <v>1.6926918534773583E-3</v>
      </c>
      <c r="GT41" s="3">
        <f t="shared" si="19"/>
        <v>4.0074521264396812E-2</v>
      </c>
      <c r="GU41" s="3">
        <f t="shared" si="20"/>
        <v>3.3889142125212102E-2</v>
      </c>
      <c r="GV41" s="3">
        <f t="shared" si="21"/>
        <v>5.1824205564876156E-3</v>
      </c>
      <c r="GW41" s="3">
        <f t="shared" si="22"/>
        <v>1.2499988104765615E-3</v>
      </c>
      <c r="GX41" s="3">
        <f t="shared" si="23"/>
        <v>8.4203985189005789E-4</v>
      </c>
      <c r="GY41" s="3">
        <f t="shared" si="24"/>
        <v>5.5367557984509572E-3</v>
      </c>
      <c r="GZ41" s="3">
        <f t="shared" si="25"/>
        <v>6.8413775252393104E-3</v>
      </c>
      <c r="HA41" s="3">
        <f t="shared" si="26"/>
        <v>2.595939823436658E-2</v>
      </c>
      <c r="HB41" s="3">
        <f t="shared" si="27"/>
        <v>1.609663117445932E-3</v>
      </c>
      <c r="HC41" s="3">
        <f t="shared" si="28"/>
        <v>1.4142006259748152E-3</v>
      </c>
      <c r="HD41" s="3">
        <f t="shared" si="29"/>
        <v>5.3871137498441744E-3</v>
      </c>
      <c r="HE41" s="3">
        <f t="shared" si="30"/>
        <v>1.2683317457160509E-2</v>
      </c>
      <c r="HF41" s="3">
        <f t="shared" si="31"/>
        <v>8.4137371876430427E-3</v>
      </c>
      <c r="HG41" s="3">
        <f t="shared" si="32"/>
        <v>1.118675422828002E-3</v>
      </c>
      <c r="HH41" s="3">
        <f t="shared" si="33"/>
        <v>1.2216881526320351E-3</v>
      </c>
      <c r="HI41" s="3">
        <f t="shared" si="34"/>
        <v>5.6100780232214023E-3</v>
      </c>
      <c r="HJ41" s="3">
        <f t="shared" si="35"/>
        <v>1.9790624842388149E-2</v>
      </c>
      <c r="HK41" s="3">
        <f t="shared" si="36"/>
        <v>2.2298330575224994E-3</v>
      </c>
      <c r="HL41" s="3">
        <f t="shared" si="37"/>
        <v>2.3452168310905274E-3</v>
      </c>
      <c r="HM41" s="3">
        <f t="shared" si="38"/>
        <v>2.2811253082055238E-3</v>
      </c>
      <c r="HN41" s="3">
        <f t="shared" si="39"/>
        <v>1.4407983700674037E-3</v>
      </c>
      <c r="HO41" s="3">
        <f t="shared" si="40"/>
        <v>1.6674739565738304E-3</v>
      </c>
      <c r="HP41" s="3">
        <f t="shared" si="41"/>
        <v>6.9810751578973439E-4</v>
      </c>
      <c r="HQ41" s="3">
        <f t="shared" si="42"/>
        <v>2.4167785611714817E-3</v>
      </c>
      <c r="HR41" s="3">
        <f t="shared" si="43"/>
        <v>5.3409602404169633E-4</v>
      </c>
      <c r="HS41" s="3">
        <f t="shared" si="44"/>
        <v>4.9358085571461346E-3</v>
      </c>
      <c r="HT41" s="3">
        <f t="shared" si="45"/>
        <v>3.9777663794998496E-5</v>
      </c>
      <c r="HU41" s="3">
        <f t="shared" si="46"/>
        <v>1.4513613382043532E-3</v>
      </c>
      <c r="HV41" s="3">
        <f t="shared" si="47"/>
        <v>3.1879228161063388E-6</v>
      </c>
      <c r="HW41" s="3">
        <f t="shared" si="48"/>
        <v>1.3370243452625095E-4</v>
      </c>
      <c r="HX41" s="3">
        <f t="shared" si="49"/>
        <v>8.388519290739515E-5</v>
      </c>
      <c r="HY41" s="3">
        <f t="shared" si="50"/>
        <v>2.3365571004557309E-3</v>
      </c>
      <c r="HZ41" s="3">
        <f t="shared" si="51"/>
        <v>8.3556884438273763E-4</v>
      </c>
      <c r="IA41" s="3">
        <f t="shared" si="52"/>
        <v>3.6736766075933483E-3</v>
      </c>
      <c r="IB41" s="3">
        <f t="shared" si="53"/>
        <v>4.4897372675790166E-4</v>
      </c>
      <c r="IC41" s="3">
        <f t="shared" si="54"/>
        <v>1.0686678574589309E-4</v>
      </c>
      <c r="ID41" s="3">
        <f t="shared" si="55"/>
        <v>7.1809150956234134E-4</v>
      </c>
      <c r="IE41" s="3">
        <f t="shared" si="56"/>
        <v>7.9847474546577493E-3</v>
      </c>
      <c r="IF41" s="3">
        <f t="shared" si="57"/>
        <v>1.0990720765558257E-3</v>
      </c>
      <c r="IG41" s="3">
        <f t="shared" si="58"/>
        <v>0</v>
      </c>
      <c r="IH41" s="3">
        <f t="shared" si="59"/>
        <v>0</v>
      </c>
      <c r="II41" s="3">
        <f t="shared" si="60"/>
        <v>1.7357526019635709E-4</v>
      </c>
      <c r="IJ41" s="3">
        <f t="shared" si="61"/>
        <v>6.622314888741496E-4</v>
      </c>
      <c r="IK41" s="3">
        <f t="shared" si="62"/>
        <v>8.9185709350891363E-4</v>
      </c>
      <c r="IL41" s="3">
        <f t="shared" si="63"/>
        <v>7.2484800269498459E-4</v>
      </c>
      <c r="IM41" s="3">
        <f t="shared" si="64"/>
        <v>2.2707050828812362E-3</v>
      </c>
      <c r="IN41" s="3">
        <f t="shared" si="65"/>
        <v>5.0312083369415562E-4</v>
      </c>
      <c r="IO41" s="3">
        <f t="shared" si="66"/>
        <v>1.8118821020496922E-4</v>
      </c>
      <c r="IP41" s="3">
        <f t="shared" si="67"/>
        <v>1.0291756792892553E-4</v>
      </c>
      <c r="IQ41" s="3">
        <f t="shared" si="68"/>
        <v>3.9102014481734172E-4</v>
      </c>
      <c r="IR41" s="3">
        <f t="shared" si="69"/>
        <v>2.1506583774329333E-5</v>
      </c>
      <c r="IS41" s="3">
        <f t="shared" si="5"/>
        <v>4.3735921990101278E-3</v>
      </c>
      <c r="IT41" s="3">
        <f t="shared" si="70"/>
        <v>6.3555761528147478E-3</v>
      </c>
      <c r="IU41" s="3">
        <f t="shared" si="71"/>
        <v>8.5079474439996191E-4</v>
      </c>
      <c r="IV41" s="3">
        <f t="shared" si="72"/>
        <v>6.7698157951583571E-4</v>
      </c>
      <c r="IW41" s="3">
        <f t="shared" si="73"/>
        <v>0</v>
      </c>
      <c r="IX41" s="3">
        <f t="shared" si="74"/>
        <v>3.0356638159340959E-5</v>
      </c>
      <c r="IY41" s="3">
        <f t="shared" si="75"/>
        <v>1.6458246299868399E-4</v>
      </c>
      <c r="IZ41" s="3">
        <f t="shared" si="76"/>
        <v>5.1872738121181057E-4</v>
      </c>
      <c r="JA41" s="3">
        <f t="shared" si="77"/>
        <v>0</v>
      </c>
      <c r="JB41" s="3">
        <f t="shared" si="78"/>
        <v>0</v>
      </c>
      <c r="JC41" s="3">
        <f t="shared" si="79"/>
        <v>2.7977591281649659E-5</v>
      </c>
      <c r="JD41" s="3">
        <f t="shared" si="80"/>
        <v>6.0075691755460655E-4</v>
      </c>
      <c r="JE41" s="3">
        <f t="shared" si="81"/>
        <v>2.7601701874974435E-3</v>
      </c>
      <c r="JF41" s="3">
        <f t="shared" si="82"/>
        <v>0</v>
      </c>
      <c r="JG41" s="3">
        <f t="shared" si="83"/>
        <v>9.1688466666222613E-5</v>
      </c>
      <c r="JH41" s="3">
        <f t="shared" si="84"/>
        <v>6.3901199134788259E-5</v>
      </c>
      <c r="JI41" s="3">
        <f t="shared" si="85"/>
        <v>0</v>
      </c>
      <c r="JJ41" s="3">
        <f t="shared" si="86"/>
        <v>3.7427165479839494E-4</v>
      </c>
      <c r="JK41" s="3">
        <f t="shared" si="87"/>
        <v>1.9003826458998086E-3</v>
      </c>
      <c r="JL41" s="3">
        <f t="shared" si="88"/>
        <v>6.7945578826863462E-5</v>
      </c>
      <c r="JM41" s="3">
        <f t="shared" si="89"/>
        <v>5.4289849748915413E-5</v>
      </c>
      <c r="JN41" s="3">
        <f t="shared" si="90"/>
        <v>4.6724480677857084E-5</v>
      </c>
      <c r="JO41" s="3">
        <f t="shared" si="91"/>
        <v>1.4279039359903168E-4</v>
      </c>
      <c r="JP41" s="3">
        <f t="shared" si="92"/>
        <v>2.4979992215758624E-5</v>
      </c>
      <c r="JQ41" s="3">
        <f t="shared" si="93"/>
        <v>6.414386191631277E-4</v>
      </c>
      <c r="JR41" s="3">
        <f t="shared" si="94"/>
        <v>1.8191144045578739E-3</v>
      </c>
      <c r="JS41" s="3">
        <f t="shared" si="95"/>
        <v>1.446460501636309E-5</v>
      </c>
      <c r="JT41" s="3">
        <f t="shared" si="96"/>
        <v>1.1990396263564141E-5</v>
      </c>
      <c r="JU41" s="3">
        <f t="shared" si="97"/>
        <v>2.3428853651503902E-3</v>
      </c>
      <c r="JV41" s="3">
        <f t="shared" si="98"/>
        <v>7.8722661182805049E-4</v>
      </c>
      <c r="JW41" s="3">
        <f t="shared" si="99"/>
        <v>1.1919024857233401E-4</v>
      </c>
      <c r="JX41" s="3">
        <f t="shared" si="100"/>
        <v>0</v>
      </c>
      <c r="JY41" s="3">
        <f t="shared" si="101"/>
        <v>9.4281627762906131E-4</v>
      </c>
      <c r="JZ41" s="3">
        <f t="shared" si="102"/>
        <v>3.6884742791725876E-4</v>
      </c>
      <c r="KA41" s="3">
        <f t="shared" si="103"/>
        <v>6.5281046323849217E-5</v>
      </c>
      <c r="KB41" s="3">
        <f t="shared" si="104"/>
        <v>4.0383369130058706E-3</v>
      </c>
      <c r="KC41" s="3">
        <f t="shared" si="105"/>
        <v>3.7588940667522504E-6</v>
      </c>
      <c r="KD41" s="3">
        <f t="shared" si="106"/>
        <v>8.1077917591719414E-5</v>
      </c>
      <c r="KE41" s="3">
        <f t="shared" si="107"/>
        <v>9.9824806987926858E-4</v>
      </c>
      <c r="KF41" s="3">
        <f t="shared" si="108"/>
        <v>5.3519038560543436E-4</v>
      </c>
      <c r="KG41" s="3">
        <f t="shared" si="109"/>
        <v>0</v>
      </c>
      <c r="KH41" s="3">
        <f t="shared" si="110"/>
        <v>7.5986757273460045E-5</v>
      </c>
      <c r="KI41" s="3">
        <f t="shared" si="111"/>
        <v>8.9880391039177227E-4</v>
      </c>
      <c r="KJ41" s="3">
        <f t="shared" si="112"/>
        <v>2.5360639716189233E-5</v>
      </c>
      <c r="KK41" s="3">
        <f t="shared" si="113"/>
        <v>2.7887187500297392E-4</v>
      </c>
      <c r="KL41" s="3">
        <f t="shared" si="114"/>
        <v>2.2857882400857988E-4</v>
      </c>
      <c r="KM41" s="3">
        <f t="shared" si="115"/>
        <v>1.5125980048361269E-4</v>
      </c>
      <c r="KN41" s="3">
        <f t="shared" si="116"/>
        <v>3.3706336163130305E-4</v>
      </c>
      <c r="KO41" s="3">
        <f t="shared" si="117"/>
        <v>2.4742087527989498E-6</v>
      </c>
      <c r="KP41" s="3">
        <f t="shared" si="118"/>
        <v>5.1944109527511792E-4</v>
      </c>
      <c r="KQ41" s="3">
        <f t="shared" si="119"/>
        <v>7.5320624147706477E-5</v>
      </c>
      <c r="KR41" s="3">
        <f t="shared" si="120"/>
        <v>2.0507384085698988E-5</v>
      </c>
      <c r="KS41" s="3">
        <f t="shared" si="121"/>
        <v>5.8381810378544443E-5</v>
      </c>
      <c r="KT41" s="3">
        <f t="shared" si="122"/>
        <v>6.3282646946588526E-5</v>
      </c>
      <c r="KU41" s="3">
        <f t="shared" si="123"/>
        <v>2.8443884469677154E-4</v>
      </c>
      <c r="KV41" s="3">
        <f t="shared" si="124"/>
        <v>2.3019657588540997E-4</v>
      </c>
      <c r="KW41" s="3">
        <f t="shared" si="125"/>
        <v>3.0213895346679481E-5</v>
      </c>
      <c r="KX41" s="3">
        <f t="shared" si="126"/>
        <v>1.1828621075881132E-4</v>
      </c>
      <c r="KY41" s="3">
        <f t="shared" si="127"/>
        <v>4.1347834734274753E-5</v>
      </c>
      <c r="KZ41" s="3">
        <f t="shared" si="128"/>
        <v>2.2591429150556564E-4</v>
      </c>
      <c r="LA41" s="3">
        <f t="shared" si="129"/>
        <v>1.5145012423382803E-4</v>
      </c>
      <c r="LB41" s="3">
        <f t="shared" si="130"/>
        <v>5.7001963189483491E-4</v>
      </c>
      <c r="LC41" s="3">
        <f t="shared" si="131"/>
        <v>3.9016368794137287E-6</v>
      </c>
      <c r="LD41" s="3">
        <f t="shared" si="132"/>
        <v>1.5225900017224305E-6</v>
      </c>
      <c r="LE41" s="3">
        <f t="shared" si="6"/>
        <v>0</v>
      </c>
      <c r="LF41" s="3">
        <f t="shared" si="143"/>
        <v>0</v>
      </c>
      <c r="LG41" s="3">
        <f t="shared" si="144"/>
        <v>2.5955401435612057E-4</v>
      </c>
      <c r="LH41" s="3">
        <f t="shared" si="145"/>
        <v>1.7224299394484995E-4</v>
      </c>
      <c r="LI41" s="3">
        <f t="shared" si="146"/>
        <v>6.0860777225098771E-4</v>
      </c>
      <c r="LJ41" s="3">
        <f t="shared" si="147"/>
        <v>2.4437569527645009E-4</v>
      </c>
      <c r="LK41" s="3">
        <f t="shared" si="148"/>
        <v>8.9927971976731053E-6</v>
      </c>
      <c r="LL41" s="3">
        <f t="shared" si="149"/>
        <v>2.3219497526267064E-5</v>
      </c>
      <c r="LM41" s="3">
        <f t="shared" si="150"/>
        <v>0</v>
      </c>
      <c r="LN41" s="3">
        <f t="shared" si="151"/>
        <v>4.5725280989226739E-5</v>
      </c>
      <c r="LO41" s="3">
        <f t="shared" si="152"/>
        <v>0</v>
      </c>
      <c r="LP41" s="3">
        <f t="shared" si="153"/>
        <v>8.2476797155801905E-4</v>
      </c>
      <c r="LQ41" s="3">
        <f t="shared" si="154"/>
        <v>4.9151108493102209E-5</v>
      </c>
      <c r="LR41" s="3">
        <f t="shared" si="155"/>
        <v>9.6113493858728417E-6</v>
      </c>
      <c r="LS41" s="3">
        <f t="shared" si="156"/>
        <v>0</v>
      </c>
      <c r="LT41" s="3">
        <f t="shared" si="157"/>
        <v>0</v>
      </c>
      <c r="LU41" s="3">
        <f t="shared" si="158"/>
        <v>5.1006765057701421E-5</v>
      </c>
      <c r="LV41" s="3">
        <f t="shared" si="159"/>
        <v>1.7590672613649455E-4</v>
      </c>
      <c r="LW41" s="3">
        <f t="shared" si="160"/>
        <v>1.1319505044055194E-4</v>
      </c>
      <c r="LX41" s="3">
        <f t="shared" si="161"/>
        <v>1.8042691520410802E-4</v>
      </c>
      <c r="LY41" s="3">
        <f t="shared" si="162"/>
        <v>1.3065725452280608E-4</v>
      </c>
      <c r="LZ41" s="3">
        <f t="shared" si="163"/>
        <v>2.7663557093794407E-4</v>
      </c>
      <c r="MA41" s="3">
        <f t="shared" si="164"/>
        <v>3.0523171440779349E-4</v>
      </c>
      <c r="MB41" s="3">
        <f t="shared" si="165"/>
        <v>1.112918129383989E-4</v>
      </c>
      <c r="MC41" s="3">
        <f t="shared" si="166"/>
        <v>8.7501344161485932E-5</v>
      </c>
      <c r="MD41" s="3">
        <f t="shared" si="167"/>
        <v>2.6455001279927231E-5</v>
      </c>
      <c r="ME41" s="3">
        <f t="shared" si="168"/>
        <v>0</v>
      </c>
      <c r="MF41" s="3">
        <f t="shared" si="169"/>
        <v>6.0332628818251305E-5</v>
      </c>
      <c r="MG41" s="3">
        <f t="shared" si="170"/>
        <v>1.2680319858094619E-4</v>
      </c>
      <c r="MH41" s="3">
        <f t="shared" si="171"/>
        <v>4.4978260269631676E-4</v>
      </c>
      <c r="MI41" s="3">
        <f t="shared" si="172"/>
        <v>2.2125135962529069E-5</v>
      </c>
      <c r="MJ41" s="3">
        <f t="shared" si="173"/>
        <v>1.8818260802538165E-4</v>
      </c>
      <c r="MK41" s="3">
        <f t="shared" si="174"/>
        <v>5.3952025092283246E-4</v>
      </c>
      <c r="ML41" s="3">
        <f t="shared" si="175"/>
        <v>3.9301854419460234E-5</v>
      </c>
      <c r="MM41" s="3">
        <f t="shared" si="176"/>
        <v>3.7636521605076328E-5</v>
      </c>
      <c r="MN41" s="3">
        <f t="shared" si="177"/>
        <v>3.5876026915584772E-5</v>
      </c>
      <c r="MO41" s="3">
        <f t="shared" si="178"/>
        <v>9.8302216986204417E-5</v>
      </c>
      <c r="MP41" s="3">
        <f t="shared" si="179"/>
        <v>6.2426190070619659E-5</v>
      </c>
      <c r="MQ41" s="3">
        <f t="shared" si="180"/>
        <v>2.4837249403097146E-5</v>
      </c>
      <c r="MR41" s="3">
        <f t="shared" si="181"/>
        <v>1.0691436668344691E-4</v>
      </c>
      <c r="MS41" s="3">
        <f t="shared" si="182"/>
        <v>3.9777663794998496E-5</v>
      </c>
      <c r="MT41" s="3">
        <f t="shared" si="183"/>
        <v>5.514630662488428E-5</v>
      </c>
      <c r="MU41" s="3">
        <f t="shared" si="184"/>
        <v>3.0927609409986867E-5</v>
      </c>
      <c r="MV41" s="3">
        <f t="shared" si="185"/>
        <v>5.9809238505159222E-5</v>
      </c>
      <c r="MW41" s="3">
        <f t="shared" si="133"/>
        <v>1.5858726486690189E-4</v>
      </c>
      <c r="MX41" s="3">
        <f t="shared" si="134"/>
        <v>0</v>
      </c>
      <c r="MY41" s="3">
        <f t="shared" si="135"/>
        <v>4.3298653173981615E-5</v>
      </c>
      <c r="MZ41" s="3">
        <f t="shared" si="136"/>
        <v>7.9983556027981426E-5</v>
      </c>
      <c r="NA41" s="3">
        <f t="shared" si="137"/>
        <v>8.0031136965535247E-5</v>
      </c>
      <c r="NB41" s="3">
        <f t="shared" si="138"/>
        <v>1.4388475516276969E-4</v>
      </c>
      <c r="NC41" s="3">
        <f t="shared" si="139"/>
        <v>0</v>
      </c>
      <c r="ND41" s="3">
        <f t="shared" si="140"/>
        <v>7.5273043210152655E-5</v>
      </c>
      <c r="NE41" s="3">
        <f t="shared" si="141"/>
        <v>1.6177518768300825E-6</v>
      </c>
      <c r="NF41" s="3">
        <f t="shared" si="142"/>
        <v>3.6161512540907727E-5</v>
      </c>
    </row>
    <row r="42" spans="1:370" x14ac:dyDescent="0.3">
      <c r="A42" s="1">
        <v>40238</v>
      </c>
      <c r="B42">
        <v>37848.450000000004</v>
      </c>
      <c r="C42">
        <v>24286.760000000002</v>
      </c>
      <c r="D42">
        <v>28191.170000000002</v>
      </c>
      <c r="E42">
        <v>15534.66</v>
      </c>
      <c r="F42">
        <v>12960.35</v>
      </c>
      <c r="G42">
        <v>3058.73</v>
      </c>
      <c r="H42">
        <v>5611.77</v>
      </c>
      <c r="I42">
        <v>9209.15</v>
      </c>
      <c r="J42">
        <v>4349.91</v>
      </c>
      <c r="K42">
        <v>12900.58</v>
      </c>
      <c r="L42">
        <v>1916.39</v>
      </c>
      <c r="M42">
        <v>8287.31</v>
      </c>
      <c r="N42">
        <v>415.88</v>
      </c>
      <c r="O42">
        <v>8073.68</v>
      </c>
      <c r="P42">
        <v>7160.41</v>
      </c>
      <c r="Q42">
        <v>1182.5899999999999</v>
      </c>
      <c r="R42">
        <v>195.32</v>
      </c>
      <c r="S42">
        <v>242.61</v>
      </c>
      <c r="T42">
        <v>1240.2</v>
      </c>
      <c r="U42">
        <v>1501.39</v>
      </c>
      <c r="V42">
        <v>5711.02</v>
      </c>
      <c r="W42">
        <v>408.94</v>
      </c>
      <c r="X42">
        <v>320.76</v>
      </c>
      <c r="Y42">
        <v>1186.3700000000001</v>
      </c>
      <c r="Z42">
        <v>3032</v>
      </c>
      <c r="AA42">
        <v>1800.67</v>
      </c>
      <c r="AB42">
        <v>351.91</v>
      </c>
      <c r="AC42">
        <v>319.20999999999998</v>
      </c>
      <c r="AD42">
        <v>1222.19</v>
      </c>
      <c r="AE42">
        <v>4018.86</v>
      </c>
      <c r="AF42">
        <v>429.59000000000003</v>
      </c>
      <c r="AG42">
        <v>496.03000000000003</v>
      </c>
      <c r="AH42">
        <v>652.19000000000005</v>
      </c>
      <c r="AI42">
        <v>496.96000000000004</v>
      </c>
      <c r="AJ42">
        <v>358.32</v>
      </c>
      <c r="AK42">
        <v>142.86000000000001</v>
      </c>
      <c r="AL42">
        <v>497.08</v>
      </c>
      <c r="AM42">
        <v>108.36</v>
      </c>
      <c r="AN42">
        <v>920.41</v>
      </c>
      <c r="AO42">
        <v>8.36</v>
      </c>
      <c r="AP42">
        <v>369.19</v>
      </c>
      <c r="AQ42">
        <v>0.94000000000000006</v>
      </c>
      <c r="AR42">
        <v>39.9</v>
      </c>
      <c r="AS42">
        <v>17.04</v>
      </c>
      <c r="AT42">
        <v>489.63</v>
      </c>
      <c r="AU42">
        <v>161.67000000000002</v>
      </c>
      <c r="AV42">
        <v>828.85</v>
      </c>
      <c r="AW42">
        <v>85.63</v>
      </c>
      <c r="AX42">
        <v>21.53</v>
      </c>
      <c r="AY42">
        <v>185.91</v>
      </c>
      <c r="AZ42">
        <v>1769</v>
      </c>
      <c r="BA42">
        <v>217.94</v>
      </c>
      <c r="BD42">
        <v>38.74</v>
      </c>
      <c r="BE42">
        <v>127.77</v>
      </c>
      <c r="BF42">
        <v>222.54</v>
      </c>
      <c r="BG42">
        <v>158.69</v>
      </c>
      <c r="BH42">
        <v>622.63</v>
      </c>
      <c r="BI42">
        <v>108.68</v>
      </c>
      <c r="BJ42">
        <v>36.49</v>
      </c>
      <c r="BK42">
        <v>25.04</v>
      </c>
      <c r="BL42">
        <v>77.2</v>
      </c>
      <c r="BM42">
        <v>8.99</v>
      </c>
      <c r="BN42">
        <v>846.57</v>
      </c>
      <c r="BO42">
        <v>1356.3700000000001</v>
      </c>
      <c r="BP42">
        <v>183.67000000000002</v>
      </c>
      <c r="BQ42">
        <v>149.45000000000002</v>
      </c>
      <c r="BS42">
        <v>5.58</v>
      </c>
      <c r="BT42">
        <v>59.13</v>
      </c>
      <c r="BU42">
        <v>92.49</v>
      </c>
      <c r="BW42">
        <v>4.45</v>
      </c>
      <c r="BX42">
        <v>5.23</v>
      </c>
      <c r="BY42">
        <v>129.16</v>
      </c>
      <c r="BZ42">
        <v>622.58000000000004</v>
      </c>
      <c r="CB42">
        <v>26.21</v>
      </c>
      <c r="CC42">
        <v>12.42</v>
      </c>
      <c r="CE42">
        <v>84.53</v>
      </c>
      <c r="CF42">
        <v>420.53000000000003</v>
      </c>
      <c r="CG42">
        <v>14.89</v>
      </c>
      <c r="CH42">
        <v>11.41</v>
      </c>
      <c r="CI42">
        <v>9.4700000000000006</v>
      </c>
      <c r="CJ42">
        <v>32.51</v>
      </c>
      <c r="CK42">
        <v>5.1000000000000005</v>
      </c>
      <c r="CL42">
        <v>126.11</v>
      </c>
      <c r="CM42">
        <v>388.78000000000003</v>
      </c>
      <c r="CN42">
        <v>2.41</v>
      </c>
      <c r="CO42">
        <v>2.52</v>
      </c>
      <c r="CP42">
        <v>647.45000000000005</v>
      </c>
      <c r="CQ42">
        <v>162.59</v>
      </c>
      <c r="CR42">
        <v>24.2</v>
      </c>
      <c r="CT42">
        <v>184</v>
      </c>
      <c r="CU42">
        <v>98.820000000000007</v>
      </c>
      <c r="CV42">
        <v>12.67</v>
      </c>
      <c r="CW42">
        <v>862.37</v>
      </c>
      <c r="CX42">
        <v>1.1100000000000001</v>
      </c>
      <c r="CY42">
        <v>16.79</v>
      </c>
      <c r="CZ42">
        <v>231</v>
      </c>
      <c r="DA42">
        <v>106.89</v>
      </c>
      <c r="DC42">
        <v>24.12</v>
      </c>
      <c r="DD42">
        <v>180.18</v>
      </c>
      <c r="DE42">
        <v>5.33</v>
      </c>
      <c r="DF42">
        <v>43.89</v>
      </c>
      <c r="DG42">
        <v>62.27</v>
      </c>
      <c r="DH42">
        <v>39.270000000000003</v>
      </c>
      <c r="DI42">
        <v>67.040000000000006</v>
      </c>
      <c r="DJ42">
        <v>0.52</v>
      </c>
      <c r="DK42">
        <v>128.15</v>
      </c>
      <c r="DL42">
        <v>27.6</v>
      </c>
      <c r="DM42">
        <v>5.12</v>
      </c>
      <c r="DN42">
        <v>12.8</v>
      </c>
      <c r="DO42">
        <v>11.97</v>
      </c>
      <c r="DP42">
        <v>55.660000000000004</v>
      </c>
      <c r="DQ42">
        <v>47.7</v>
      </c>
      <c r="DR42">
        <v>10</v>
      </c>
      <c r="DS42">
        <v>21.39</v>
      </c>
      <c r="DT42">
        <v>6.72</v>
      </c>
      <c r="DU42">
        <v>48.61</v>
      </c>
      <c r="DV42">
        <v>27.97</v>
      </c>
      <c r="DW42">
        <v>125.77</v>
      </c>
      <c r="DX42">
        <v>0.82000000000000006</v>
      </c>
      <c r="DY42">
        <v>0.57000000000000006</v>
      </c>
      <c r="EB42">
        <v>52.85</v>
      </c>
      <c r="EC42">
        <v>42.230000000000004</v>
      </c>
      <c r="ED42">
        <v>117.54</v>
      </c>
      <c r="EE42">
        <v>49.18</v>
      </c>
      <c r="EF42">
        <v>1.94</v>
      </c>
      <c r="EG42">
        <v>5.44</v>
      </c>
      <c r="EI42">
        <v>12.790000000000001</v>
      </c>
      <c r="EK42">
        <v>152.57</v>
      </c>
      <c r="EL42">
        <v>10.33</v>
      </c>
      <c r="EM42">
        <v>1.95</v>
      </c>
      <c r="EP42">
        <v>11.540000000000001</v>
      </c>
      <c r="EQ42">
        <v>30.810000000000002</v>
      </c>
      <c r="ER42">
        <v>20.13</v>
      </c>
      <c r="ES42">
        <v>38.450000000000003</v>
      </c>
      <c r="ET42">
        <v>21.97</v>
      </c>
      <c r="EU42">
        <v>59.980000000000004</v>
      </c>
      <c r="EV42">
        <v>61.2</v>
      </c>
      <c r="EW42">
        <v>27.91</v>
      </c>
      <c r="EX42">
        <v>15.24</v>
      </c>
      <c r="EY42">
        <v>5.7700000000000005</v>
      </c>
      <c r="FA42">
        <v>14.02</v>
      </c>
      <c r="FB42">
        <v>27.55</v>
      </c>
      <c r="FC42">
        <v>81.02</v>
      </c>
      <c r="FD42">
        <v>4.1900000000000004</v>
      </c>
      <c r="FE42">
        <v>41.19</v>
      </c>
      <c r="FF42">
        <v>98.42</v>
      </c>
      <c r="FG42">
        <v>12.1</v>
      </c>
      <c r="FH42">
        <v>8.93</v>
      </c>
      <c r="FI42">
        <v>7.16</v>
      </c>
      <c r="FJ42">
        <v>16.07</v>
      </c>
      <c r="FK42">
        <v>10.25</v>
      </c>
      <c r="FL42">
        <v>7.7</v>
      </c>
      <c r="FM42">
        <v>21.57</v>
      </c>
      <c r="FN42">
        <v>9.61</v>
      </c>
      <c r="FO42">
        <v>8.58</v>
      </c>
      <c r="FP42">
        <v>8.31</v>
      </c>
      <c r="FQ42">
        <v>10.75</v>
      </c>
      <c r="FR42">
        <v>34.590000000000003</v>
      </c>
      <c r="FT42">
        <v>8.6</v>
      </c>
      <c r="FU42">
        <v>17.25</v>
      </c>
      <c r="FV42">
        <v>17.940000000000001</v>
      </c>
      <c r="FW42">
        <v>25.2</v>
      </c>
      <c r="FY42">
        <v>13.780000000000001</v>
      </c>
      <c r="FZ42">
        <v>0.45</v>
      </c>
      <c r="GA42">
        <v>6.65</v>
      </c>
      <c r="GE42">
        <f t="shared" si="0"/>
        <v>221408.03000000012</v>
      </c>
      <c r="GG42" s="3">
        <f t="shared" si="4"/>
        <v>0.17094434199157088</v>
      </c>
      <c r="GH42" s="3">
        <f t="shared" si="7"/>
        <v>0.1096923178441179</v>
      </c>
      <c r="GI42" s="3">
        <f t="shared" si="8"/>
        <v>0.12732677310755164</v>
      </c>
      <c r="GJ42" s="3">
        <f t="shared" si="9"/>
        <v>7.0163037898851241E-2</v>
      </c>
      <c r="GK42" s="3">
        <f t="shared" si="10"/>
        <v>5.8536043159771546E-2</v>
      </c>
      <c r="GL42" s="3">
        <f t="shared" si="11"/>
        <v>1.3814900932003226E-2</v>
      </c>
      <c r="GM42" s="3">
        <f t="shared" si="12"/>
        <v>2.5345828694650314E-2</v>
      </c>
      <c r="GN42" s="3">
        <f t="shared" si="13"/>
        <v>4.1593568218822034E-2</v>
      </c>
      <c r="GO42" s="3">
        <f t="shared" si="14"/>
        <v>1.9646577407332506E-2</v>
      </c>
      <c r="GP42" s="3">
        <f t="shared" si="15"/>
        <v>5.826608908448349E-2</v>
      </c>
      <c r="GQ42" s="3">
        <f t="shared" si="16"/>
        <v>8.6554674643010872E-3</v>
      </c>
      <c r="GR42" s="3">
        <f t="shared" si="17"/>
        <v>3.7430033590019271E-2</v>
      </c>
      <c r="GS42" s="3">
        <f t="shared" si="18"/>
        <v>1.8783419914806152E-3</v>
      </c>
      <c r="GT42" s="3">
        <f t="shared" si="19"/>
        <v>3.6465163436032545E-2</v>
      </c>
      <c r="GU42" s="3">
        <f t="shared" si="20"/>
        <v>3.2340335623780206E-2</v>
      </c>
      <c r="GV42" s="3">
        <f t="shared" si="21"/>
        <v>5.3412245255964712E-3</v>
      </c>
      <c r="GW42" s="3">
        <f t="shared" si="22"/>
        <v>8.8217215969989835E-4</v>
      </c>
      <c r="GX42" s="3">
        <f t="shared" si="23"/>
        <v>1.0957597156706551E-3</v>
      </c>
      <c r="GY42" s="3">
        <f t="shared" si="24"/>
        <v>5.6014228571565332E-3</v>
      </c>
      <c r="GZ42" s="3">
        <f t="shared" si="25"/>
        <v>6.7811000350800257E-3</v>
      </c>
      <c r="HA42" s="3">
        <f t="shared" si="26"/>
        <v>2.5794096085855592E-2</v>
      </c>
      <c r="HB42" s="3">
        <f t="shared" si="27"/>
        <v>1.8469971482064124E-3</v>
      </c>
      <c r="HC42" s="3">
        <f t="shared" si="28"/>
        <v>1.4487279436071032E-3</v>
      </c>
      <c r="HD42" s="3">
        <f t="shared" si="29"/>
        <v>5.3582970771204616E-3</v>
      </c>
      <c r="HE42" s="3">
        <f t="shared" si="30"/>
        <v>1.3694173603369301E-2</v>
      </c>
      <c r="HF42" s="3">
        <f t="shared" si="31"/>
        <v>8.1328125271698561E-3</v>
      </c>
      <c r="HG42" s="3">
        <f t="shared" si="32"/>
        <v>1.5894184144992385E-3</v>
      </c>
      <c r="HH42" s="3">
        <f t="shared" si="33"/>
        <v>1.4417272941726631E-3</v>
      </c>
      <c r="HI42" s="3">
        <f t="shared" si="34"/>
        <v>5.5200798272763609E-3</v>
      </c>
      <c r="HJ42" s="3">
        <f t="shared" si="35"/>
        <v>1.8151374184576765E-2</v>
      </c>
      <c r="HK42" s="3">
        <f t="shared" si="36"/>
        <v>1.9402638648652437E-3</v>
      </c>
      <c r="HL42" s="3">
        <f t="shared" si="37"/>
        <v>2.2403433154615025E-3</v>
      </c>
      <c r="HM42" s="3">
        <f t="shared" si="38"/>
        <v>2.9456474546112883E-3</v>
      </c>
      <c r="HN42" s="3">
        <f t="shared" si="39"/>
        <v>2.2445437051221663E-3</v>
      </c>
      <c r="HO42" s="3">
        <f t="shared" si="40"/>
        <v>1.6183694873216649E-3</v>
      </c>
      <c r="HP42" s="3">
        <f t="shared" si="41"/>
        <v>6.4523405045426735E-4</v>
      </c>
      <c r="HQ42" s="3">
        <f t="shared" si="42"/>
        <v>2.2450856908848324E-3</v>
      </c>
      <c r="HR42" s="3">
        <f t="shared" si="43"/>
        <v>4.8941314368769711E-4</v>
      </c>
      <c r="HS42" s="3">
        <f t="shared" si="44"/>
        <v>4.1570759651309826E-3</v>
      </c>
      <c r="HT42" s="3">
        <f t="shared" si="45"/>
        <v>3.7758341465754401E-5</v>
      </c>
      <c r="HU42" s="3">
        <f t="shared" si="46"/>
        <v>1.6674643643231901E-3</v>
      </c>
      <c r="HV42" s="3">
        <f t="shared" si="47"/>
        <v>4.2455551408862615E-6</v>
      </c>
      <c r="HW42" s="3">
        <f t="shared" si="48"/>
        <v>1.8021026608655512E-4</v>
      </c>
      <c r="HX42" s="3">
        <f t="shared" si="49"/>
        <v>7.6961978298619032E-5</v>
      </c>
      <c r="HY42" s="3">
        <f t="shared" si="50"/>
        <v>2.211437408119298E-3</v>
      </c>
      <c r="HZ42" s="3">
        <f t="shared" si="51"/>
        <v>7.3019031875221475E-4</v>
      </c>
      <c r="IA42" s="3">
        <f t="shared" si="52"/>
        <v>3.7435408282165718E-3</v>
      </c>
      <c r="IB42" s="3">
        <f t="shared" si="53"/>
        <v>3.8675200714264951E-4</v>
      </c>
      <c r="IC42" s="3">
        <f t="shared" si="54"/>
        <v>9.7241278918384265E-5</v>
      </c>
      <c r="ID42" s="3">
        <f t="shared" si="55"/>
        <v>8.3967144281081357E-4</v>
      </c>
      <c r="IE42" s="3">
        <f t="shared" si="56"/>
        <v>7.9897734513061664E-3</v>
      </c>
      <c r="IF42" s="3">
        <f t="shared" si="57"/>
        <v>9.8433647596250177E-4</v>
      </c>
      <c r="IG42" s="3">
        <f t="shared" si="58"/>
        <v>0</v>
      </c>
      <c r="IH42" s="3">
        <f t="shared" si="59"/>
        <v>0</v>
      </c>
      <c r="II42" s="3">
        <f t="shared" si="60"/>
        <v>1.7497107038078061E-4</v>
      </c>
      <c r="IJ42" s="3">
        <f t="shared" si="61"/>
        <v>5.7707934079897615E-4</v>
      </c>
      <c r="IK42" s="3">
        <f t="shared" si="62"/>
        <v>1.0051125968647111E-3</v>
      </c>
      <c r="IL42" s="3">
        <f t="shared" si="63"/>
        <v>7.1673100564600078E-4</v>
      </c>
      <c r="IM42" s="3">
        <f t="shared" si="64"/>
        <v>2.8121382950744814E-3</v>
      </c>
      <c r="IN42" s="3">
        <f t="shared" si="65"/>
        <v>4.9085843905480732E-4</v>
      </c>
      <c r="IO42" s="3">
        <f t="shared" si="66"/>
        <v>1.6480883733078689E-4</v>
      </c>
      <c r="IP42" s="3">
        <f t="shared" si="67"/>
        <v>1.1309436247637444E-4</v>
      </c>
      <c r="IQ42" s="3">
        <f t="shared" si="68"/>
        <v>3.4867750731533973E-4</v>
      </c>
      <c r="IR42" s="3">
        <f t="shared" si="69"/>
        <v>4.0603766719752646E-5</v>
      </c>
      <c r="IS42" s="3">
        <f t="shared" si="5"/>
        <v>3.8235740591703003E-3</v>
      </c>
      <c r="IT42" s="3">
        <f t="shared" si="70"/>
        <v>6.1261102408977641E-3</v>
      </c>
      <c r="IU42" s="3">
        <f t="shared" si="71"/>
        <v>8.2955437524104216E-4</v>
      </c>
      <c r="IV42" s="3">
        <f t="shared" si="72"/>
        <v>6.7499810192069335E-4</v>
      </c>
      <c r="IW42" s="3">
        <f t="shared" si="73"/>
        <v>0</v>
      </c>
      <c r="IX42" s="3">
        <f t="shared" si="74"/>
        <v>2.5202337963984401E-5</v>
      </c>
      <c r="IY42" s="3">
        <f t="shared" si="75"/>
        <v>2.6706348455383472E-4</v>
      </c>
      <c r="IZ42" s="3">
        <f t="shared" si="76"/>
        <v>4.1773552657507475E-4</v>
      </c>
      <c r="JA42" s="3">
        <f t="shared" si="77"/>
        <v>0</v>
      </c>
      <c r="JB42" s="3">
        <f t="shared" si="78"/>
        <v>2.0098638698876451E-5</v>
      </c>
      <c r="JC42" s="3">
        <f t="shared" si="79"/>
        <v>2.3621546156207604E-5</v>
      </c>
      <c r="JD42" s="3">
        <f t="shared" si="80"/>
        <v>5.8335734254986115E-4</v>
      </c>
      <c r="JE42" s="3">
        <f t="shared" si="81"/>
        <v>2.8119124676733707E-3</v>
      </c>
      <c r="JF42" s="3">
        <f t="shared" si="82"/>
        <v>0</v>
      </c>
      <c r="JG42" s="3">
        <f t="shared" si="83"/>
        <v>1.1837872366237118E-4</v>
      </c>
      <c r="JH42" s="3">
        <f t="shared" si="84"/>
        <v>5.6095526435965279E-5</v>
      </c>
      <c r="JI42" s="3">
        <f t="shared" si="85"/>
        <v>0</v>
      </c>
      <c r="JJ42" s="3">
        <f t="shared" si="86"/>
        <v>3.8178380431820813E-4</v>
      </c>
      <c r="JK42" s="3">
        <f t="shared" si="87"/>
        <v>1.8993439397839355E-3</v>
      </c>
      <c r="JL42" s="3">
        <f t="shared" si="88"/>
        <v>6.7251400050847264E-5</v>
      </c>
      <c r="JM42" s="3">
        <f t="shared" si="89"/>
        <v>5.1533812933523662E-5</v>
      </c>
      <c r="JN42" s="3">
        <f t="shared" si="90"/>
        <v>4.2771709770417971E-5</v>
      </c>
      <c r="JO42" s="3">
        <f t="shared" si="91"/>
        <v>1.4683297620235355E-4</v>
      </c>
      <c r="JP42" s="3">
        <f t="shared" si="92"/>
        <v>2.3034394913319077E-5</v>
      </c>
      <c r="JQ42" s="3">
        <f t="shared" si="93"/>
        <v>5.6958187108209187E-4</v>
      </c>
      <c r="JR42" s="3">
        <f t="shared" si="94"/>
        <v>1.7559435400784688E-3</v>
      </c>
      <c r="JS42" s="3">
        <f t="shared" si="95"/>
        <v>1.0884880733548818E-5</v>
      </c>
      <c r="JT42" s="3">
        <f t="shared" si="96"/>
        <v>1.1381701015992955E-5</v>
      </c>
      <c r="JU42" s="3">
        <f t="shared" si="97"/>
        <v>2.9242390169859681E-3</v>
      </c>
      <c r="JV42" s="3">
        <f t="shared" si="98"/>
        <v>7.3434554293265659E-4</v>
      </c>
      <c r="JW42" s="3">
        <f t="shared" si="99"/>
        <v>1.0930046213771013E-4</v>
      </c>
      <c r="JX42" s="3">
        <f t="shared" si="100"/>
        <v>0</v>
      </c>
      <c r="JY42" s="3">
        <f t="shared" si="101"/>
        <v>8.310448360883745E-4</v>
      </c>
      <c r="JZ42" s="3">
        <f t="shared" si="102"/>
        <v>4.4632527555572377E-4</v>
      </c>
      <c r="KA42" s="3">
        <f t="shared" si="103"/>
        <v>5.7224663441520139E-5</v>
      </c>
      <c r="KB42" s="3">
        <f t="shared" si="104"/>
        <v>3.8949355179213668E-3</v>
      </c>
      <c r="KC42" s="3">
        <f t="shared" si="105"/>
        <v>5.0133683046635643E-6</v>
      </c>
      <c r="KD42" s="3">
        <f t="shared" si="106"/>
        <v>7.5832841293064173E-5</v>
      </c>
      <c r="KE42" s="3">
        <f t="shared" si="107"/>
        <v>1.0433225931326875E-3</v>
      </c>
      <c r="KF42" s="3">
        <f t="shared" si="108"/>
        <v>4.8277381809503451E-4</v>
      </c>
      <c r="KG42" s="3">
        <f t="shared" si="109"/>
        <v>0</v>
      </c>
      <c r="KH42" s="3">
        <f t="shared" si="110"/>
        <v>1.0893913829593258E-4</v>
      </c>
      <c r="KI42" s="3">
        <f t="shared" si="111"/>
        <v>8.1379162264349635E-4</v>
      </c>
      <c r="KJ42" s="3">
        <f t="shared" si="112"/>
        <v>2.4073200958429545E-5</v>
      </c>
      <c r="KK42" s="3">
        <f t="shared" si="113"/>
        <v>1.9823129269521065E-4</v>
      </c>
      <c r="KL42" s="3">
        <f t="shared" si="114"/>
        <v>2.8124544534360369E-4</v>
      </c>
      <c r="KM42" s="3">
        <f t="shared" si="115"/>
        <v>1.7736484083255691E-4</v>
      </c>
      <c r="KN42" s="3">
        <f t="shared" si="116"/>
        <v>3.0278937940959037E-4</v>
      </c>
      <c r="KO42" s="3">
        <f t="shared" si="117"/>
        <v>2.348604971554102E-6</v>
      </c>
      <c r="KP42" s="3">
        <f t="shared" si="118"/>
        <v>5.7879562904741952E-4</v>
      </c>
      <c r="KQ42" s="3">
        <f t="shared" si="119"/>
        <v>1.2465672541325619E-4</v>
      </c>
      <c r="KR42" s="3">
        <f t="shared" si="120"/>
        <v>2.3124725873763465E-5</v>
      </c>
      <c r="KS42" s="3">
        <f t="shared" si="121"/>
        <v>5.7811814684408665E-5</v>
      </c>
      <c r="KT42" s="3">
        <f t="shared" si="122"/>
        <v>5.4063079825966537E-5</v>
      </c>
      <c r="KU42" s="3">
        <f t="shared" si="123"/>
        <v>2.513910629167333E-4</v>
      </c>
      <c r="KV42" s="3">
        <f t="shared" si="124"/>
        <v>2.1543934065986666E-4</v>
      </c>
      <c r="KW42" s="3">
        <f t="shared" si="125"/>
        <v>4.5165480222194264E-5</v>
      </c>
      <c r="KX42" s="3">
        <f t="shared" si="126"/>
        <v>9.6608962195273538E-5</v>
      </c>
      <c r="KY42" s="3">
        <f t="shared" si="127"/>
        <v>3.0351202709314545E-5</v>
      </c>
      <c r="KZ42" s="3">
        <f t="shared" si="128"/>
        <v>2.1954939936008632E-4</v>
      </c>
      <c r="LA42" s="3">
        <f t="shared" si="129"/>
        <v>1.2632784818147736E-4</v>
      </c>
      <c r="LB42" s="3">
        <f t="shared" si="130"/>
        <v>5.6804624475453728E-4</v>
      </c>
      <c r="LC42" s="3">
        <f t="shared" si="131"/>
        <v>3.7035693782199301E-6</v>
      </c>
      <c r="LD42" s="3">
        <f t="shared" si="132"/>
        <v>2.5744323726650733E-6</v>
      </c>
      <c r="LE42" s="3">
        <f t="shared" si="6"/>
        <v>0</v>
      </c>
      <c r="LF42" s="3">
        <f t="shared" si="143"/>
        <v>0</v>
      </c>
      <c r="LG42" s="3">
        <f t="shared" si="144"/>
        <v>2.386995629742967E-4</v>
      </c>
      <c r="LH42" s="3">
        <f t="shared" si="145"/>
        <v>1.9073382297832642E-4</v>
      </c>
      <c r="LI42" s="3">
        <f t="shared" si="146"/>
        <v>5.3087505453167148E-4</v>
      </c>
      <c r="LJ42" s="3">
        <f t="shared" si="147"/>
        <v>2.221238317327514E-4</v>
      </c>
      <c r="LK42" s="3">
        <f t="shared" si="148"/>
        <v>8.7621031631056878E-6</v>
      </c>
      <c r="LL42" s="3">
        <f t="shared" si="149"/>
        <v>2.4570021240873684E-5</v>
      </c>
      <c r="LM42" s="3">
        <f t="shared" si="150"/>
        <v>0</v>
      </c>
      <c r="LN42" s="3">
        <f t="shared" si="151"/>
        <v>5.7766649204186471E-5</v>
      </c>
      <c r="LO42" s="3">
        <f t="shared" si="152"/>
        <v>0</v>
      </c>
      <c r="LP42" s="3">
        <f t="shared" si="153"/>
        <v>6.8908973175001794E-4</v>
      </c>
      <c r="LQ42" s="3">
        <f t="shared" si="154"/>
        <v>4.6655941069526681E-5</v>
      </c>
      <c r="LR42" s="3">
        <f t="shared" si="155"/>
        <v>8.8072686433278816E-6</v>
      </c>
      <c r="LS42" s="3">
        <f t="shared" si="156"/>
        <v>0</v>
      </c>
      <c r="LT42" s="3">
        <f t="shared" si="157"/>
        <v>0</v>
      </c>
      <c r="LU42" s="3">
        <f t="shared" si="158"/>
        <v>5.2120964176412188E-5</v>
      </c>
      <c r="LV42" s="3">
        <f t="shared" si="159"/>
        <v>1.3915484456458055E-4</v>
      </c>
      <c r="LW42" s="3">
        <f t="shared" si="160"/>
        <v>9.0918111687277048E-5</v>
      </c>
      <c r="LX42" s="3">
        <f t="shared" si="161"/>
        <v>1.7366127145433696E-4</v>
      </c>
      <c r="LY42" s="3">
        <f t="shared" si="162"/>
        <v>9.9228560048160794E-5</v>
      </c>
      <c r="LZ42" s="3">
        <f t="shared" si="163"/>
        <v>2.7090255037272125E-4</v>
      </c>
      <c r="MA42" s="3">
        <f t="shared" si="164"/>
        <v>2.764127389598289E-4</v>
      </c>
      <c r="MB42" s="3">
        <f t="shared" si="165"/>
        <v>1.260568553001442E-4</v>
      </c>
      <c r="MC42" s="3">
        <f t="shared" si="166"/>
        <v>6.8832191858624061E-5</v>
      </c>
      <c r="MD42" s="3">
        <f t="shared" si="167"/>
        <v>2.6060482088206094E-5</v>
      </c>
      <c r="ME42" s="3">
        <f t="shared" si="168"/>
        <v>0</v>
      </c>
      <c r="MF42" s="3">
        <f t="shared" si="169"/>
        <v>6.332200327151636E-5</v>
      </c>
      <c r="MG42" s="3">
        <f t="shared" si="170"/>
        <v>1.2443089801214519E-4</v>
      </c>
      <c r="MH42" s="3">
        <f t="shared" si="171"/>
        <v>3.6593072076021794E-4</v>
      </c>
      <c r="MI42" s="3">
        <f t="shared" si="172"/>
        <v>1.8924336213099398E-5</v>
      </c>
      <c r="MJ42" s="3">
        <f t="shared" si="173"/>
        <v>1.8603661303521818E-4</v>
      </c>
      <c r="MK42" s="3">
        <f t="shared" si="174"/>
        <v>4.4451865634683596E-4</v>
      </c>
      <c r="ML42" s="3">
        <f t="shared" si="175"/>
        <v>5.4650231068855063E-5</v>
      </c>
      <c r="MM42" s="3">
        <f t="shared" si="176"/>
        <v>4.0332773838419477E-5</v>
      </c>
      <c r="MN42" s="3">
        <f t="shared" si="177"/>
        <v>3.2338483839091094E-5</v>
      </c>
      <c r="MO42" s="3">
        <f t="shared" si="178"/>
        <v>7.258092671706619E-5</v>
      </c>
      <c r="MP42" s="3">
        <f t="shared" si="179"/>
        <v>4.6294617227749123E-5</v>
      </c>
      <c r="MQ42" s="3">
        <f t="shared" si="180"/>
        <v>3.4777419771089588E-5</v>
      </c>
      <c r="MR42" s="3">
        <f t="shared" si="181"/>
        <v>9.742194083927304E-5</v>
      </c>
      <c r="MS42" s="3">
        <f t="shared" si="182"/>
        <v>4.3404026493528684E-5</v>
      </c>
      <c r="MT42" s="3">
        <f t="shared" si="183"/>
        <v>3.8751982030642679E-5</v>
      </c>
      <c r="MU42" s="3">
        <f t="shared" si="184"/>
        <v>3.7532514064643439E-5</v>
      </c>
      <c r="MV42" s="3">
        <f t="shared" si="185"/>
        <v>4.8552891238858835E-5</v>
      </c>
      <c r="MW42" s="3">
        <f t="shared" si="133"/>
        <v>1.5622739608856998E-4</v>
      </c>
      <c r="MX42" s="3">
        <f t="shared" si="134"/>
        <v>0</v>
      </c>
      <c r="MY42" s="3">
        <f t="shared" si="135"/>
        <v>3.8842312991087067E-5</v>
      </c>
      <c r="MZ42" s="3">
        <f t="shared" si="136"/>
        <v>7.7910453383285116E-5</v>
      </c>
      <c r="NA42" s="3">
        <f t="shared" si="137"/>
        <v>8.1026871518616517E-5</v>
      </c>
      <c r="NB42" s="3">
        <f t="shared" si="138"/>
        <v>1.1381701015992955E-4</v>
      </c>
      <c r="NC42" s="3">
        <f t="shared" si="139"/>
        <v>0</v>
      </c>
      <c r="ND42" s="3">
        <f t="shared" si="140"/>
        <v>6.2238031746183708E-5</v>
      </c>
      <c r="NE42" s="3">
        <f t="shared" si="141"/>
        <v>2.0324466099987418E-6</v>
      </c>
      <c r="NF42" s="3">
        <f t="shared" si="142"/>
        <v>3.0035044347759188E-5</v>
      </c>
    </row>
    <row r="43" spans="1:370" x14ac:dyDescent="0.3">
      <c r="A43" s="1">
        <v>40269</v>
      </c>
      <c r="B43">
        <v>38835.340000000004</v>
      </c>
      <c r="C43">
        <v>25557.119999999999</v>
      </c>
      <c r="D43">
        <v>28428.74</v>
      </c>
      <c r="E43">
        <v>16329.16</v>
      </c>
      <c r="F43">
        <v>14117.29</v>
      </c>
      <c r="G43">
        <v>3131.2400000000002</v>
      </c>
      <c r="H43">
        <v>6224.95</v>
      </c>
      <c r="I43">
        <v>9022.0400000000009</v>
      </c>
      <c r="J43">
        <v>4705.78</v>
      </c>
      <c r="K43">
        <v>12218.61</v>
      </c>
      <c r="L43">
        <v>2251.0100000000002</v>
      </c>
      <c r="M43">
        <v>7642.5</v>
      </c>
      <c r="N43">
        <v>404.19</v>
      </c>
      <c r="O43">
        <v>9003.07</v>
      </c>
      <c r="P43">
        <v>6796.7300000000005</v>
      </c>
      <c r="Q43">
        <v>1335.45</v>
      </c>
      <c r="R43">
        <v>243.53</v>
      </c>
      <c r="S43">
        <v>238.73000000000002</v>
      </c>
      <c r="T43">
        <v>1408.9</v>
      </c>
      <c r="U43">
        <v>1586.3</v>
      </c>
      <c r="V43">
        <v>5358.03</v>
      </c>
      <c r="W43">
        <v>549.22</v>
      </c>
      <c r="X43">
        <v>348.03000000000003</v>
      </c>
      <c r="Y43">
        <v>1690.82</v>
      </c>
      <c r="Z43">
        <v>3137.69</v>
      </c>
      <c r="AA43">
        <v>1781.32</v>
      </c>
      <c r="AB43">
        <v>387.67</v>
      </c>
      <c r="AC43">
        <v>327.31</v>
      </c>
      <c r="AD43">
        <v>1456.16</v>
      </c>
      <c r="AE43">
        <v>4232.09</v>
      </c>
      <c r="AF43">
        <v>527.22</v>
      </c>
      <c r="AG43">
        <v>492.36</v>
      </c>
      <c r="AH43">
        <v>998.91</v>
      </c>
      <c r="AI43">
        <v>589.47</v>
      </c>
      <c r="AJ43">
        <v>426.11</v>
      </c>
      <c r="AK43">
        <v>150.87</v>
      </c>
      <c r="AL43">
        <v>602.11</v>
      </c>
      <c r="AM43">
        <v>105.25</v>
      </c>
      <c r="AN43">
        <v>1031.6200000000001</v>
      </c>
      <c r="AO43">
        <v>8.36</v>
      </c>
      <c r="AP43">
        <v>408.22</v>
      </c>
      <c r="AQ43">
        <v>1.08</v>
      </c>
      <c r="AR43">
        <v>59.32</v>
      </c>
      <c r="AS43">
        <v>19.39</v>
      </c>
      <c r="AT43">
        <v>508.43</v>
      </c>
      <c r="AU43">
        <v>158.28</v>
      </c>
      <c r="AV43">
        <v>1009.0400000000001</v>
      </c>
      <c r="AW43">
        <v>88.73</v>
      </c>
      <c r="AX43">
        <v>18.72</v>
      </c>
      <c r="AY43">
        <v>220.77</v>
      </c>
      <c r="AZ43">
        <v>2271.44</v>
      </c>
      <c r="BA43">
        <v>213.31</v>
      </c>
      <c r="BD43">
        <v>60.370000000000005</v>
      </c>
      <c r="BE43">
        <v>158.6</v>
      </c>
      <c r="BF43">
        <v>182.59</v>
      </c>
      <c r="BG43">
        <v>148.49</v>
      </c>
      <c r="BH43">
        <v>687.24</v>
      </c>
      <c r="BI43">
        <v>95.49</v>
      </c>
      <c r="BJ43">
        <v>42.2</v>
      </c>
      <c r="BK43">
        <v>51.300000000000004</v>
      </c>
      <c r="BL43">
        <v>73.460000000000008</v>
      </c>
      <c r="BM43">
        <v>13.19</v>
      </c>
      <c r="BN43">
        <v>832.68000000000006</v>
      </c>
      <c r="BO43">
        <v>1465.65</v>
      </c>
      <c r="BP43">
        <v>227.4</v>
      </c>
      <c r="BQ43">
        <v>141.66</v>
      </c>
      <c r="BS43">
        <v>6.11</v>
      </c>
      <c r="BT43">
        <v>59.59</v>
      </c>
      <c r="BU43">
        <v>93.83</v>
      </c>
      <c r="BW43">
        <v>18.8</v>
      </c>
      <c r="BX43">
        <v>10.52</v>
      </c>
      <c r="BY43">
        <v>98.15</v>
      </c>
      <c r="BZ43">
        <v>476.47</v>
      </c>
      <c r="CB43">
        <v>23.95</v>
      </c>
      <c r="CC43">
        <v>13.43</v>
      </c>
      <c r="CE43">
        <v>86.41</v>
      </c>
      <c r="CF43">
        <v>384.19</v>
      </c>
      <c r="CG43">
        <v>13.26</v>
      </c>
      <c r="CH43">
        <v>15.98</v>
      </c>
      <c r="CI43">
        <v>9.120000000000001</v>
      </c>
      <c r="CJ43">
        <v>30.01</v>
      </c>
      <c r="CK43">
        <v>6</v>
      </c>
      <c r="CL43">
        <v>131.82</v>
      </c>
      <c r="CM43">
        <v>379.65000000000003</v>
      </c>
      <c r="CN43">
        <v>3.8000000000000003</v>
      </c>
      <c r="CO43">
        <v>2.33</v>
      </c>
      <c r="CP43">
        <v>749.68000000000006</v>
      </c>
      <c r="CQ43">
        <v>157.44</v>
      </c>
      <c r="CR43">
        <v>25.42</v>
      </c>
      <c r="CT43">
        <v>180.46</v>
      </c>
      <c r="CU43">
        <v>104.65</v>
      </c>
      <c r="CV43">
        <v>14.280000000000001</v>
      </c>
      <c r="CW43">
        <v>837.41</v>
      </c>
      <c r="CX43">
        <v>1.47</v>
      </c>
      <c r="CY43">
        <v>13.15</v>
      </c>
      <c r="CZ43">
        <v>223.58</v>
      </c>
      <c r="DA43">
        <v>102.53</v>
      </c>
      <c r="DC43">
        <v>26.02</v>
      </c>
      <c r="DD43">
        <v>209.04</v>
      </c>
      <c r="DE43">
        <v>5.49</v>
      </c>
      <c r="DF43">
        <v>49.88</v>
      </c>
      <c r="DG43">
        <v>56.94</v>
      </c>
      <c r="DH43">
        <v>38.020000000000003</v>
      </c>
      <c r="DI43">
        <v>61.980000000000004</v>
      </c>
      <c r="DJ43">
        <v>0.67</v>
      </c>
      <c r="DK43">
        <v>137.65</v>
      </c>
      <c r="DL43">
        <v>26.02</v>
      </c>
      <c r="DM43">
        <v>4.04</v>
      </c>
      <c r="DN43">
        <v>13.870000000000001</v>
      </c>
      <c r="DO43">
        <v>13.3</v>
      </c>
      <c r="DP43">
        <v>73.989999999999995</v>
      </c>
      <c r="DQ43">
        <v>44.97</v>
      </c>
      <c r="DR43">
        <v>14</v>
      </c>
      <c r="DS43">
        <v>19.73</v>
      </c>
      <c r="DT43">
        <v>3.56</v>
      </c>
      <c r="DU43">
        <v>49.74</v>
      </c>
      <c r="DV43">
        <v>36.19</v>
      </c>
      <c r="DW43">
        <v>188.83</v>
      </c>
      <c r="DX43">
        <v>1.05</v>
      </c>
      <c r="DY43">
        <v>0.23</v>
      </c>
      <c r="EB43">
        <v>48.59</v>
      </c>
      <c r="EC43">
        <v>51.27</v>
      </c>
      <c r="ED43">
        <v>120.99000000000001</v>
      </c>
      <c r="EE43">
        <v>46.83</v>
      </c>
      <c r="EF43">
        <v>3.5700000000000003</v>
      </c>
      <c r="EG43">
        <v>4.68</v>
      </c>
      <c r="EI43">
        <v>12.92</v>
      </c>
      <c r="EK43">
        <v>154.86000000000001</v>
      </c>
      <c r="EL43">
        <v>18.809999999999999</v>
      </c>
      <c r="EM43">
        <v>2.08</v>
      </c>
      <c r="EP43">
        <v>16.940000000000001</v>
      </c>
      <c r="EQ43">
        <v>28.44</v>
      </c>
      <c r="ER43">
        <v>32.020000000000003</v>
      </c>
      <c r="ES43">
        <v>41.64</v>
      </c>
      <c r="ET43">
        <v>21.97</v>
      </c>
      <c r="EU43">
        <v>82.01</v>
      </c>
      <c r="EV43">
        <v>59.72</v>
      </c>
      <c r="EW43">
        <v>32.35</v>
      </c>
      <c r="EX43">
        <v>16.41</v>
      </c>
      <c r="EY43">
        <v>4.71</v>
      </c>
      <c r="EZ43">
        <v>122.51</v>
      </c>
      <c r="FA43">
        <v>12.700000000000001</v>
      </c>
      <c r="FB43">
        <v>28.22</v>
      </c>
      <c r="FC43">
        <v>99.94</v>
      </c>
      <c r="FD43">
        <v>6.51</v>
      </c>
      <c r="FE43">
        <v>69.58</v>
      </c>
      <c r="FF43">
        <v>143.35</v>
      </c>
      <c r="FG43">
        <v>10.69</v>
      </c>
      <c r="FH43">
        <v>8.17</v>
      </c>
      <c r="FI43">
        <v>7.54</v>
      </c>
      <c r="FJ43">
        <v>16.07</v>
      </c>
      <c r="FK43">
        <v>9.43</v>
      </c>
      <c r="FL43">
        <v>6.71</v>
      </c>
      <c r="FM43">
        <v>26.39</v>
      </c>
      <c r="FN43">
        <v>7.46</v>
      </c>
      <c r="FO43">
        <v>12.530000000000001</v>
      </c>
      <c r="FP43">
        <v>22.54</v>
      </c>
      <c r="FQ43">
        <v>11.77</v>
      </c>
      <c r="FR43">
        <v>36.47</v>
      </c>
      <c r="FT43">
        <v>10.57</v>
      </c>
      <c r="FU43">
        <v>22.56</v>
      </c>
      <c r="FV43">
        <v>54.9</v>
      </c>
      <c r="FW43">
        <v>31.060000000000002</v>
      </c>
      <c r="FY43">
        <v>13.01</v>
      </c>
      <c r="FZ43">
        <v>0.39</v>
      </c>
      <c r="GA43">
        <v>6.65</v>
      </c>
      <c r="GE43">
        <f t="shared" si="0"/>
        <v>229785.5799999999</v>
      </c>
      <c r="GG43" s="3">
        <f t="shared" si="4"/>
        <v>0.16900686283273311</v>
      </c>
      <c r="GH43" s="3">
        <f t="shared" si="7"/>
        <v>0.11122160058955836</v>
      </c>
      <c r="GI43" s="3">
        <f t="shared" si="8"/>
        <v>0.12371855535930502</v>
      </c>
      <c r="GJ43" s="3">
        <f t="shared" si="9"/>
        <v>7.1062596704284081E-2</v>
      </c>
      <c r="GK43" s="3">
        <f t="shared" si="10"/>
        <v>6.1436796860795215E-2</v>
      </c>
      <c r="GL43" s="3">
        <f t="shared" si="11"/>
        <v>1.3626790680250699E-2</v>
      </c>
      <c r="GM43" s="3">
        <f t="shared" si="12"/>
        <v>2.7090255184855389E-2</v>
      </c>
      <c r="GN43" s="3">
        <f t="shared" si="13"/>
        <v>3.9262864101394027E-2</v>
      </c>
      <c r="GO43" s="3">
        <f t="shared" si="14"/>
        <v>2.0479004818318023E-2</v>
      </c>
      <c r="GP43" s="3">
        <f t="shared" si="15"/>
        <v>5.3173963309621111E-2</v>
      </c>
      <c r="GQ43" s="3">
        <f t="shared" si="16"/>
        <v>9.7961325510504231E-3</v>
      </c>
      <c r="GR43" s="3">
        <f t="shared" si="17"/>
        <v>3.3259267182910272E-2</v>
      </c>
      <c r="GS43" s="3">
        <f t="shared" si="18"/>
        <v>1.7589876614537787E-3</v>
      </c>
      <c r="GT43" s="3">
        <f t="shared" si="19"/>
        <v>3.9180308877519658E-2</v>
      </c>
      <c r="GU43" s="3">
        <f t="shared" si="20"/>
        <v>2.9578574948001538E-2</v>
      </c>
      <c r="GV43" s="3">
        <f t="shared" si="21"/>
        <v>5.8117223891943114E-3</v>
      </c>
      <c r="GW43" s="3">
        <f t="shared" si="22"/>
        <v>1.0598141101804566E-3</v>
      </c>
      <c r="GX43" s="3">
        <f t="shared" si="23"/>
        <v>1.0389250709291686E-3</v>
      </c>
      <c r="GY43" s="3">
        <f t="shared" si="24"/>
        <v>6.1313682085707933E-3</v>
      </c>
      <c r="GZ43" s="3">
        <f t="shared" si="25"/>
        <v>6.9033922842329822E-3</v>
      </c>
      <c r="HA43" s="3">
        <f t="shared" si="26"/>
        <v>2.3317520620745661E-2</v>
      </c>
      <c r="HB43" s="3">
        <f t="shared" si="27"/>
        <v>2.3901412786650942E-3</v>
      </c>
      <c r="HC43" s="3">
        <f t="shared" si="28"/>
        <v>1.514585902213708E-3</v>
      </c>
      <c r="HD43" s="3">
        <f t="shared" si="29"/>
        <v>7.3582511139297802E-3</v>
      </c>
      <c r="HE43" s="3">
        <f t="shared" si="30"/>
        <v>1.3654860326744617E-2</v>
      </c>
      <c r="HF43" s="3">
        <f t="shared" si="31"/>
        <v>7.7520965414801081E-3</v>
      </c>
      <c r="HG43" s="3">
        <f t="shared" si="32"/>
        <v>1.6870945513639288E-3</v>
      </c>
      <c r="HH43" s="3">
        <f t="shared" si="33"/>
        <v>1.4244148827789809E-3</v>
      </c>
      <c r="HI43" s="3">
        <f t="shared" si="34"/>
        <v>6.3370382075324336E-3</v>
      </c>
      <c r="HJ43" s="3">
        <f t="shared" si="35"/>
        <v>1.8417561276038306E-2</v>
      </c>
      <c r="HK43" s="3">
        <f t="shared" si="36"/>
        <v>2.2943998487633568E-3</v>
      </c>
      <c r="HL43" s="3">
        <f t="shared" si="37"/>
        <v>2.1426932012008769E-3</v>
      </c>
      <c r="HM43" s="3">
        <f t="shared" si="38"/>
        <v>4.3471396246883747E-3</v>
      </c>
      <c r="HN43" s="3">
        <f t="shared" si="39"/>
        <v>2.5653045765534994E-3</v>
      </c>
      <c r="HO43" s="3">
        <f t="shared" si="40"/>
        <v>1.8543809407013277E-3</v>
      </c>
      <c r="HP43" s="3">
        <f t="shared" si="41"/>
        <v>6.5656861496704913E-4</v>
      </c>
      <c r="HQ43" s="3">
        <f t="shared" si="42"/>
        <v>2.6203123799152248E-3</v>
      </c>
      <c r="HR43" s="3">
        <f t="shared" si="43"/>
        <v>4.5803570441626515E-4</v>
      </c>
      <c r="HS43" s="3">
        <f t="shared" si="44"/>
        <v>4.4894897234195484E-3</v>
      </c>
      <c r="HT43" s="3">
        <f t="shared" si="45"/>
        <v>3.6381743362660106E-5</v>
      </c>
      <c r="HU43" s="3">
        <f t="shared" si="46"/>
        <v>1.776525750658506E-3</v>
      </c>
      <c r="HV43" s="3">
        <f t="shared" si="47"/>
        <v>4.7000338315398229E-6</v>
      </c>
      <c r="HW43" s="3">
        <f t="shared" si="48"/>
        <v>2.5815371008050211E-4</v>
      </c>
      <c r="HX43" s="3">
        <f t="shared" si="49"/>
        <v>8.4383014808849224E-5</v>
      </c>
      <c r="HY43" s="3">
        <f t="shared" si="50"/>
        <v>2.2126279638609186E-3</v>
      </c>
      <c r="HZ43" s="3">
        <f t="shared" si="51"/>
        <v>6.8881606931122513E-4</v>
      </c>
      <c r="IA43" s="3">
        <f t="shared" si="52"/>
        <v>4.3912242012749472E-3</v>
      </c>
      <c r="IB43" s="3">
        <f t="shared" si="53"/>
        <v>3.8614259432641525E-4</v>
      </c>
      <c r="IC43" s="3">
        <f t="shared" si="54"/>
        <v>8.1467253080023583E-5</v>
      </c>
      <c r="ID43" s="3">
        <f t="shared" si="55"/>
        <v>9.6076524906393217E-4</v>
      </c>
      <c r="IE43" s="3">
        <f t="shared" si="56"/>
        <v>9.885041524363718E-3</v>
      </c>
      <c r="IF43" s="3">
        <f t="shared" si="57"/>
        <v>9.2830020056088849E-4</v>
      </c>
      <c r="IG43" s="3">
        <f t="shared" si="58"/>
        <v>0</v>
      </c>
      <c r="IH43" s="3">
        <f t="shared" si="59"/>
        <v>0</v>
      </c>
      <c r="II43" s="3">
        <f t="shared" si="60"/>
        <v>2.6272318741672144E-4</v>
      </c>
      <c r="IJ43" s="3">
        <f t="shared" si="61"/>
        <v>6.9020867192797766E-4</v>
      </c>
      <c r="IK43" s="3">
        <f t="shared" si="62"/>
        <v>7.9461034935264464E-4</v>
      </c>
      <c r="IL43" s="3">
        <f t="shared" si="63"/>
        <v>6.4621113300495216E-4</v>
      </c>
      <c r="IM43" s="3">
        <f t="shared" si="64"/>
        <v>2.9907881948031739E-3</v>
      </c>
      <c r="IN43" s="3">
        <f t="shared" si="65"/>
        <v>4.1556132460531263E-4</v>
      </c>
      <c r="IO43" s="3">
        <f t="shared" si="66"/>
        <v>1.8364947008424123E-4</v>
      </c>
      <c r="IP43" s="3">
        <f t="shared" si="67"/>
        <v>2.232516069981416E-4</v>
      </c>
      <c r="IQ43" s="3">
        <f t="shared" si="68"/>
        <v>3.1968933820825503E-4</v>
      </c>
      <c r="IR43" s="3">
        <f t="shared" si="69"/>
        <v>5.7401339109268757E-5</v>
      </c>
      <c r="IS43" s="3">
        <f t="shared" si="5"/>
        <v>3.6237260841172035E-3</v>
      </c>
      <c r="IT43" s="3">
        <f t="shared" si="70"/>
        <v>6.3783375788855016E-3</v>
      </c>
      <c r="IU43" s="3">
        <f t="shared" si="71"/>
        <v>9.8961823452977391E-4</v>
      </c>
      <c r="IV43" s="3">
        <f t="shared" si="72"/>
        <v>6.1648777090364006E-4</v>
      </c>
      <c r="IW43" s="3">
        <f t="shared" si="73"/>
        <v>0</v>
      </c>
      <c r="IX43" s="3">
        <f t="shared" si="74"/>
        <v>2.6590006213618813E-5</v>
      </c>
      <c r="IY43" s="3">
        <f t="shared" si="75"/>
        <v>2.5932871853838707E-4</v>
      </c>
      <c r="IZ43" s="3">
        <f t="shared" si="76"/>
        <v>4.0833719853090888E-4</v>
      </c>
      <c r="JA43" s="3">
        <f t="shared" si="77"/>
        <v>0</v>
      </c>
      <c r="JB43" s="3">
        <f t="shared" si="78"/>
        <v>8.1815403734211727E-5</v>
      </c>
      <c r="JC43" s="3">
        <f t="shared" si="79"/>
        <v>4.5781811025739752E-5</v>
      </c>
      <c r="JD43" s="3">
        <f t="shared" si="80"/>
        <v>4.271373338570682E-4</v>
      </c>
      <c r="JE43" s="3">
        <f t="shared" si="81"/>
        <v>2.073541777512759E-3</v>
      </c>
      <c r="JF43" s="3">
        <f t="shared" si="82"/>
        <v>0</v>
      </c>
      <c r="JG43" s="3">
        <f t="shared" si="83"/>
        <v>1.0422760209757292E-4</v>
      </c>
      <c r="JH43" s="3">
        <f t="shared" si="84"/>
        <v>5.8445791071833169E-5</v>
      </c>
      <c r="JI43" s="3">
        <f t="shared" si="85"/>
        <v>0</v>
      </c>
      <c r="JJ43" s="3">
        <f t="shared" si="86"/>
        <v>3.760462253549593E-4</v>
      </c>
      <c r="JK43" s="3">
        <f t="shared" si="87"/>
        <v>1.6719499979067449E-3</v>
      </c>
      <c r="JL43" s="3">
        <f t="shared" si="88"/>
        <v>5.7705970931683378E-5</v>
      </c>
      <c r="JM43" s="3">
        <f t="shared" si="89"/>
        <v>6.9543093174079978E-5</v>
      </c>
      <c r="JN43" s="3">
        <f t="shared" si="90"/>
        <v>3.9689174577447393E-5</v>
      </c>
      <c r="JO43" s="3">
        <f t="shared" si="91"/>
        <v>1.3060001415232415E-4</v>
      </c>
      <c r="JP43" s="3">
        <f t="shared" si="92"/>
        <v>2.6111299064110127E-5</v>
      </c>
      <c r="JQ43" s="3">
        <f t="shared" si="93"/>
        <v>5.7366524043849941E-4</v>
      </c>
      <c r="JR43" s="3">
        <f t="shared" si="94"/>
        <v>1.6521924482815684E-3</v>
      </c>
      <c r="JS43" s="3">
        <f t="shared" si="95"/>
        <v>1.6537156073936416E-5</v>
      </c>
      <c r="JT43" s="3">
        <f t="shared" si="96"/>
        <v>1.0139887803229433E-5</v>
      </c>
      <c r="JU43" s="3">
        <f t="shared" si="97"/>
        <v>3.2625197803970137E-3</v>
      </c>
      <c r="JV43" s="3">
        <f t="shared" si="98"/>
        <v>6.8516048744224974E-4</v>
      </c>
      <c r="JW43" s="3">
        <f t="shared" si="99"/>
        <v>1.1062487036827991E-4</v>
      </c>
      <c r="JX43" s="3">
        <f t="shared" si="100"/>
        <v>0</v>
      </c>
      <c r="JY43" s="3">
        <f t="shared" si="101"/>
        <v>7.8534083818488558E-4</v>
      </c>
      <c r="JZ43" s="3">
        <f t="shared" si="102"/>
        <v>4.5542457450985414E-4</v>
      </c>
      <c r="KA43" s="3">
        <f t="shared" si="103"/>
        <v>6.2144891772582109E-5</v>
      </c>
      <c r="KB43" s="3">
        <f t="shared" si="104"/>
        <v>3.6443104915460768E-3</v>
      </c>
      <c r="KC43" s="3">
        <f t="shared" si="105"/>
        <v>6.3972682707069812E-6</v>
      </c>
      <c r="KD43" s="3">
        <f t="shared" si="106"/>
        <v>5.7227263782174698E-5</v>
      </c>
      <c r="KE43" s="3">
        <f t="shared" si="107"/>
        <v>9.7299404079229036E-4</v>
      </c>
      <c r="KF43" s="3">
        <f t="shared" si="108"/>
        <v>4.4619858217386855E-4</v>
      </c>
      <c r="KG43" s="3">
        <f t="shared" si="109"/>
        <v>0</v>
      </c>
      <c r="KH43" s="3">
        <f t="shared" si="110"/>
        <v>1.1323600027469091E-4</v>
      </c>
      <c r="KI43" s="3">
        <f t="shared" si="111"/>
        <v>9.0971765939359679E-4</v>
      </c>
      <c r="KJ43" s="3">
        <f t="shared" si="112"/>
        <v>2.3891838643660768E-5</v>
      </c>
      <c r="KK43" s="3">
        <f t="shared" si="113"/>
        <v>2.1707193288630219E-4</v>
      </c>
      <c r="KL43" s="3">
        <f t="shared" si="114"/>
        <v>2.4779622811840508E-4</v>
      </c>
      <c r="KM43" s="3">
        <f t="shared" si="115"/>
        <v>1.6545859840291118E-4</v>
      </c>
      <c r="KN43" s="3">
        <f t="shared" si="116"/>
        <v>2.6972971933225762E-4</v>
      </c>
      <c r="KO43" s="3">
        <f t="shared" si="117"/>
        <v>2.9157617288256312E-6</v>
      </c>
      <c r="KP43" s="3">
        <f t="shared" si="118"/>
        <v>5.9903671936245985E-4</v>
      </c>
      <c r="KQ43" s="3">
        <f t="shared" si="119"/>
        <v>1.1323600027469091E-4</v>
      </c>
      <c r="KR43" s="3">
        <f t="shared" si="120"/>
        <v>1.7581608036500818E-5</v>
      </c>
      <c r="KS43" s="3">
        <f t="shared" si="121"/>
        <v>6.0360619669867913E-5</v>
      </c>
      <c r="KT43" s="3">
        <f t="shared" si="122"/>
        <v>5.788004625877745E-5</v>
      </c>
      <c r="KU43" s="3">
        <f t="shared" si="123"/>
        <v>3.2199583629225137E-4</v>
      </c>
      <c r="KV43" s="3">
        <f t="shared" si="124"/>
        <v>1.9570418648550539E-4</v>
      </c>
      <c r="KW43" s="3">
        <f t="shared" si="125"/>
        <v>6.0926364482923626E-5</v>
      </c>
      <c r="KX43" s="3">
        <f t="shared" si="126"/>
        <v>8.5862655089148805E-5</v>
      </c>
      <c r="KY43" s="3">
        <f t="shared" si="127"/>
        <v>1.5492704111372008E-5</v>
      </c>
      <c r="KZ43" s="3">
        <f t="shared" si="128"/>
        <v>2.1646266924147295E-4</v>
      </c>
      <c r="LA43" s="3">
        <f t="shared" si="129"/>
        <v>1.5749465218835757E-4</v>
      </c>
      <c r="LB43" s="3">
        <f t="shared" si="130"/>
        <v>8.2176610037931926E-4</v>
      </c>
      <c r="LC43" s="3">
        <f t="shared" si="131"/>
        <v>4.5694773362192723E-6</v>
      </c>
      <c r="LD43" s="3">
        <f t="shared" si="132"/>
        <v>1.0009331307908881E-6</v>
      </c>
      <c r="LE43" s="3">
        <f t="shared" si="6"/>
        <v>0</v>
      </c>
      <c r="LF43" s="3">
        <f t="shared" si="143"/>
        <v>0</v>
      </c>
      <c r="LG43" s="3">
        <f t="shared" si="144"/>
        <v>2.1145800358751853E-4</v>
      </c>
      <c r="LH43" s="3">
        <f t="shared" si="145"/>
        <v>2.2312105050282104E-4</v>
      </c>
      <c r="LI43" s="3">
        <f t="shared" si="146"/>
        <v>5.2653434562778079E-4</v>
      </c>
      <c r="LJ43" s="3">
        <f t="shared" si="147"/>
        <v>2.0379868919537952E-4</v>
      </c>
      <c r="LK43" s="3">
        <f t="shared" si="148"/>
        <v>1.5536222943145527E-5</v>
      </c>
      <c r="LL43" s="3">
        <f t="shared" si="149"/>
        <v>2.0366813270005896E-5</v>
      </c>
      <c r="LM43" s="3">
        <f t="shared" si="150"/>
        <v>0</v>
      </c>
      <c r="LN43" s="3">
        <f t="shared" si="151"/>
        <v>5.6226330651383803E-5</v>
      </c>
      <c r="LO43" s="3">
        <f t="shared" si="152"/>
        <v>0</v>
      </c>
      <c r="LP43" s="3">
        <f t="shared" si="153"/>
        <v>6.7393262884468241E-4</v>
      </c>
      <c r="LQ43" s="3">
        <f t="shared" si="154"/>
        <v>8.1858922565985237E-5</v>
      </c>
      <c r="LR43" s="3">
        <f t="shared" si="155"/>
        <v>9.0519170088915102E-6</v>
      </c>
      <c r="LS43" s="3">
        <f t="shared" si="156"/>
        <v>0</v>
      </c>
      <c r="LT43" s="3">
        <f t="shared" si="157"/>
        <v>0</v>
      </c>
      <c r="LU43" s="3">
        <f t="shared" si="158"/>
        <v>7.3720901024337598E-5</v>
      </c>
      <c r="LV43" s="3">
        <f t="shared" si="159"/>
        <v>1.23767557563882E-4</v>
      </c>
      <c r="LW43" s="3">
        <f t="shared" si="160"/>
        <v>1.3934729933880107E-4</v>
      </c>
      <c r="LX43" s="3">
        <f t="shared" si="161"/>
        <v>1.8121241550492429E-4</v>
      </c>
      <c r="LY43" s="3">
        <f t="shared" si="162"/>
        <v>9.5610873406416582E-5</v>
      </c>
      <c r="LZ43" s="3">
        <f t="shared" si="163"/>
        <v>3.5689793937461196E-4</v>
      </c>
      <c r="MA43" s="3">
        <f t="shared" si="164"/>
        <v>2.5989446335144281E-4</v>
      </c>
      <c r="MB43" s="3">
        <f t="shared" si="165"/>
        <v>1.4078342078732711E-4</v>
      </c>
      <c r="MC43" s="3">
        <f t="shared" si="166"/>
        <v>7.14144029403412E-5</v>
      </c>
      <c r="MD43" s="3">
        <f t="shared" si="167"/>
        <v>2.0497369765326448E-5</v>
      </c>
      <c r="ME43" s="3">
        <f t="shared" si="168"/>
        <v>5.3314920805735532E-4</v>
      </c>
      <c r="MF43" s="3">
        <f t="shared" si="169"/>
        <v>5.5268916352366437E-5</v>
      </c>
      <c r="MG43" s="3">
        <f t="shared" si="170"/>
        <v>1.2281014326486462E-4</v>
      </c>
      <c r="MH43" s="3">
        <f t="shared" si="171"/>
        <v>4.3492720474452764E-4</v>
      </c>
      <c r="MI43" s="3">
        <f t="shared" si="172"/>
        <v>2.8330759484559486E-5</v>
      </c>
      <c r="MJ43" s="3">
        <f t="shared" si="173"/>
        <v>3.028040314801304E-4</v>
      </c>
      <c r="MK43" s="3">
        <f t="shared" si="174"/>
        <v>6.2384245347336443E-4</v>
      </c>
      <c r="ML43" s="3">
        <f t="shared" si="175"/>
        <v>4.6521631165889543E-5</v>
      </c>
      <c r="MM43" s="3">
        <f t="shared" si="176"/>
        <v>3.5554885558963289E-5</v>
      </c>
      <c r="MN43" s="3">
        <f t="shared" si="177"/>
        <v>3.2813199157231728E-5</v>
      </c>
      <c r="MO43" s="3">
        <f t="shared" si="178"/>
        <v>6.9934762660041618E-5</v>
      </c>
      <c r="MP43" s="3">
        <f t="shared" si="179"/>
        <v>4.1038258362426413E-5</v>
      </c>
      <c r="MQ43" s="3">
        <f t="shared" si="180"/>
        <v>2.9201136120029826E-5</v>
      </c>
      <c r="MR43" s="3">
        <f t="shared" si="181"/>
        <v>1.1484619705031104E-4</v>
      </c>
      <c r="MS43" s="3">
        <f t="shared" si="182"/>
        <v>3.246504850304359E-5</v>
      </c>
      <c r="MT43" s="3">
        <f t="shared" si="183"/>
        <v>5.4529096212216653E-5</v>
      </c>
      <c r="MU43" s="3">
        <f t="shared" si="184"/>
        <v>9.8091446817507032E-5</v>
      </c>
      <c r="MV43" s="3">
        <f t="shared" si="185"/>
        <v>5.1221664997429366E-5</v>
      </c>
      <c r="MW43" s="3">
        <f t="shared" si="133"/>
        <v>1.5871317947801605E-4</v>
      </c>
      <c r="MX43" s="3">
        <f t="shared" si="134"/>
        <v>0</v>
      </c>
      <c r="MY43" s="3">
        <f t="shared" si="135"/>
        <v>4.599940518460734E-5</v>
      </c>
      <c r="MZ43" s="3">
        <f t="shared" si="136"/>
        <v>9.8178484481054065E-5</v>
      </c>
      <c r="NA43" s="3">
        <f t="shared" si="137"/>
        <v>2.3891838643660764E-4</v>
      </c>
      <c r="NB43" s="3">
        <f t="shared" si="138"/>
        <v>1.3516949148854342E-4</v>
      </c>
      <c r="NC43" s="3">
        <f t="shared" si="139"/>
        <v>0</v>
      </c>
      <c r="ND43" s="3">
        <f t="shared" si="140"/>
        <v>5.6618000137345456E-5</v>
      </c>
      <c r="NE43" s="3">
        <f t="shared" si="141"/>
        <v>1.6972344391671583E-6</v>
      </c>
      <c r="NF43" s="3">
        <f t="shared" si="142"/>
        <v>2.8940023129388725E-5</v>
      </c>
    </row>
    <row r="44" spans="1:370" x14ac:dyDescent="0.3">
      <c r="A44" s="1">
        <v>40299</v>
      </c>
      <c r="B44">
        <v>42152.82</v>
      </c>
      <c r="C44">
        <v>26556.32</v>
      </c>
      <c r="D44">
        <v>31336.560000000001</v>
      </c>
      <c r="E44">
        <v>15500.78</v>
      </c>
      <c r="F44">
        <v>15014.74</v>
      </c>
      <c r="G44">
        <v>3312.21</v>
      </c>
      <c r="H44">
        <v>5748.04</v>
      </c>
      <c r="I44">
        <v>9840.09</v>
      </c>
      <c r="J44">
        <v>5044.88</v>
      </c>
      <c r="K44">
        <v>13030.9</v>
      </c>
      <c r="L44">
        <v>2337.77</v>
      </c>
      <c r="M44">
        <v>8057.27</v>
      </c>
      <c r="N44">
        <v>475.16</v>
      </c>
      <c r="O44">
        <v>9336.9</v>
      </c>
      <c r="P44">
        <v>8443.93</v>
      </c>
      <c r="Q44">
        <v>1435.68</v>
      </c>
      <c r="R44">
        <v>266.77</v>
      </c>
      <c r="S44">
        <v>226</v>
      </c>
      <c r="T44">
        <v>1347.64</v>
      </c>
      <c r="U44">
        <v>1704.41</v>
      </c>
      <c r="V44">
        <v>6702.54</v>
      </c>
      <c r="W44">
        <v>565.44000000000005</v>
      </c>
      <c r="X44">
        <v>422.37</v>
      </c>
      <c r="Y44">
        <v>1995.99</v>
      </c>
      <c r="Z44">
        <v>2693.81</v>
      </c>
      <c r="AA44">
        <v>2257.85</v>
      </c>
      <c r="AB44">
        <v>348.04</v>
      </c>
      <c r="AC44">
        <v>420.49</v>
      </c>
      <c r="AD44">
        <v>1592.21</v>
      </c>
      <c r="AE44">
        <v>4108.54</v>
      </c>
      <c r="AF44">
        <v>527.22</v>
      </c>
      <c r="AG44">
        <v>530.47</v>
      </c>
      <c r="AH44">
        <v>777.87</v>
      </c>
      <c r="AI44">
        <v>583.69000000000005</v>
      </c>
      <c r="AJ44">
        <v>435.96000000000004</v>
      </c>
      <c r="AK44">
        <v>173.88</v>
      </c>
      <c r="AL44">
        <v>632.68000000000006</v>
      </c>
      <c r="AM44">
        <v>122.49000000000001</v>
      </c>
      <c r="AN44">
        <v>1367.66</v>
      </c>
      <c r="AO44">
        <v>170.8</v>
      </c>
      <c r="AP44">
        <v>408.32</v>
      </c>
      <c r="AQ44">
        <v>1.4000000000000001</v>
      </c>
      <c r="AR44">
        <v>70.36</v>
      </c>
      <c r="AS44">
        <v>25.46</v>
      </c>
      <c r="AT44">
        <v>545.44000000000005</v>
      </c>
      <c r="AU44">
        <v>167.79</v>
      </c>
      <c r="AV44">
        <v>1153.18</v>
      </c>
      <c r="AW44">
        <v>87.04</v>
      </c>
      <c r="AX44">
        <v>97.12</v>
      </c>
      <c r="AY44">
        <v>217.19</v>
      </c>
      <c r="AZ44">
        <v>2135.15</v>
      </c>
      <c r="BA44">
        <v>243.54</v>
      </c>
      <c r="BD44">
        <v>52.83</v>
      </c>
      <c r="BE44">
        <v>155.18</v>
      </c>
      <c r="BF44">
        <v>195.22</v>
      </c>
      <c r="BG44">
        <v>126.66</v>
      </c>
      <c r="BH44">
        <v>675.48</v>
      </c>
      <c r="BI44">
        <v>91.08</v>
      </c>
      <c r="BJ44">
        <v>82.88</v>
      </c>
      <c r="BK44">
        <v>48.82</v>
      </c>
      <c r="BL44">
        <v>83.42</v>
      </c>
      <c r="BM44">
        <v>15.89</v>
      </c>
      <c r="BN44">
        <v>896.17000000000007</v>
      </c>
      <c r="BO44">
        <v>1506.3500000000001</v>
      </c>
      <c r="BP44">
        <v>238.18</v>
      </c>
      <c r="BQ44">
        <v>159.78</v>
      </c>
      <c r="BS44">
        <v>5.58</v>
      </c>
      <c r="BT44">
        <v>61.09</v>
      </c>
      <c r="BU44">
        <v>105.44</v>
      </c>
      <c r="BW44">
        <v>19.68</v>
      </c>
      <c r="BX44">
        <v>10.61</v>
      </c>
      <c r="BY44">
        <v>102.99000000000001</v>
      </c>
      <c r="BZ44">
        <v>575.26</v>
      </c>
      <c r="CB44">
        <v>18.72</v>
      </c>
      <c r="CC44">
        <v>11.46</v>
      </c>
      <c r="CE44">
        <v>111.35000000000001</v>
      </c>
      <c r="CF44">
        <v>458.04</v>
      </c>
      <c r="CG44">
        <v>12.24</v>
      </c>
      <c r="CH44">
        <v>36.54</v>
      </c>
      <c r="CI44">
        <v>13.290000000000001</v>
      </c>
      <c r="CJ44">
        <v>32.51</v>
      </c>
      <c r="CK44">
        <v>6.45</v>
      </c>
      <c r="CL44">
        <v>124.65</v>
      </c>
      <c r="CM44">
        <v>414.33</v>
      </c>
      <c r="CN44">
        <v>4.3100000000000005</v>
      </c>
      <c r="CO44">
        <v>2.33</v>
      </c>
      <c r="CP44">
        <v>880.87</v>
      </c>
      <c r="CQ44">
        <v>151.71</v>
      </c>
      <c r="CR44">
        <v>24.42</v>
      </c>
      <c r="CT44">
        <v>176.92000000000002</v>
      </c>
      <c r="CU44">
        <v>80.39</v>
      </c>
      <c r="CV44">
        <v>12.49</v>
      </c>
      <c r="CW44">
        <v>834.47</v>
      </c>
      <c r="CX44">
        <v>2.11</v>
      </c>
      <c r="CY44">
        <v>13.15</v>
      </c>
      <c r="CZ44">
        <v>233.12</v>
      </c>
      <c r="DA44">
        <v>117.33</v>
      </c>
      <c r="DC44">
        <v>23.240000000000002</v>
      </c>
      <c r="DD44">
        <v>213.41</v>
      </c>
      <c r="DE44">
        <v>6.3900000000000006</v>
      </c>
      <c r="DF44">
        <v>45.04</v>
      </c>
      <c r="DG44">
        <v>47.15</v>
      </c>
      <c r="DH44">
        <v>39.770000000000003</v>
      </c>
      <c r="DI44">
        <v>58.19</v>
      </c>
      <c r="DJ44">
        <v>0.67</v>
      </c>
      <c r="DK44">
        <v>136.82</v>
      </c>
      <c r="DL44">
        <v>18.82</v>
      </c>
      <c r="DM44">
        <v>4.6100000000000003</v>
      </c>
      <c r="DN44">
        <v>15.38</v>
      </c>
      <c r="DO44">
        <v>15.58</v>
      </c>
      <c r="DP44">
        <v>75.56</v>
      </c>
      <c r="DQ44">
        <v>38.160000000000004</v>
      </c>
      <c r="DR44">
        <v>14.21</v>
      </c>
      <c r="DS44">
        <v>19.400000000000002</v>
      </c>
      <c r="DT44">
        <v>4.74</v>
      </c>
      <c r="DU44">
        <v>47.52</v>
      </c>
      <c r="DV44">
        <v>37.28</v>
      </c>
      <c r="DW44">
        <v>192.31</v>
      </c>
      <c r="DX44">
        <v>1.05</v>
      </c>
      <c r="DY44">
        <v>0.23</v>
      </c>
      <c r="EB44">
        <v>43.47</v>
      </c>
      <c r="EC44">
        <v>43.35</v>
      </c>
      <c r="ED44">
        <v>157.16</v>
      </c>
      <c r="EE44">
        <v>43.71</v>
      </c>
      <c r="EF44">
        <v>2.97</v>
      </c>
      <c r="EG44">
        <v>4.84</v>
      </c>
      <c r="EI44">
        <v>14.67</v>
      </c>
      <c r="EK44">
        <v>167.99</v>
      </c>
      <c r="EL44">
        <v>26.04</v>
      </c>
      <c r="EM44">
        <v>2.41</v>
      </c>
      <c r="EP44">
        <v>19.23</v>
      </c>
      <c r="EQ44">
        <v>36.020000000000003</v>
      </c>
      <c r="ER44">
        <v>32.020000000000003</v>
      </c>
      <c r="ES44">
        <v>32.119999999999997</v>
      </c>
      <c r="ET44">
        <v>24.68</v>
      </c>
      <c r="EU44">
        <v>77.03</v>
      </c>
      <c r="EV44">
        <v>56.78</v>
      </c>
      <c r="EW44">
        <v>38.24</v>
      </c>
      <c r="EX44">
        <v>17.3</v>
      </c>
      <c r="EY44">
        <v>5.53</v>
      </c>
      <c r="EZ44">
        <v>117.97</v>
      </c>
      <c r="FA44">
        <v>12.92</v>
      </c>
      <c r="FB44">
        <v>34.32</v>
      </c>
      <c r="FC44">
        <v>118.11</v>
      </c>
      <c r="FD44">
        <v>6.28</v>
      </c>
      <c r="FE44">
        <v>69.02</v>
      </c>
      <c r="FF44">
        <v>166.88</v>
      </c>
      <c r="FG44">
        <v>10.69</v>
      </c>
      <c r="FH44">
        <v>10.63</v>
      </c>
      <c r="FI44">
        <v>7.54</v>
      </c>
      <c r="FJ44">
        <v>16.07</v>
      </c>
      <c r="FK44">
        <v>9.84</v>
      </c>
      <c r="FL44">
        <v>7.46</v>
      </c>
      <c r="FM44">
        <v>26.78</v>
      </c>
      <c r="FN44">
        <v>7.87</v>
      </c>
      <c r="FO44">
        <v>9.9</v>
      </c>
      <c r="FP44">
        <v>28.91</v>
      </c>
      <c r="FQ44">
        <v>11.49</v>
      </c>
      <c r="FR44">
        <v>37.6</v>
      </c>
      <c r="FT44">
        <v>9.2799999999999994</v>
      </c>
      <c r="FU44">
        <v>23</v>
      </c>
      <c r="FV44">
        <v>54.17</v>
      </c>
      <c r="FW44">
        <v>27.22</v>
      </c>
      <c r="FY44">
        <v>18.150000000000002</v>
      </c>
      <c r="FZ44">
        <v>0.73</v>
      </c>
      <c r="GA44">
        <v>8.5500000000000007</v>
      </c>
      <c r="GE44">
        <f t="shared" si="0"/>
        <v>244485.11999999985</v>
      </c>
      <c r="GG44" s="3">
        <f t="shared" si="4"/>
        <v>0.17241466474524103</v>
      </c>
      <c r="GH44" s="3">
        <f t="shared" si="7"/>
        <v>0.10862141630541776</v>
      </c>
      <c r="GI44" s="3">
        <f t="shared" si="8"/>
        <v>0.12817369007978899</v>
      </c>
      <c r="GJ44" s="3">
        <f t="shared" si="9"/>
        <v>6.3401731770015332E-2</v>
      </c>
      <c r="GK44" s="3">
        <f t="shared" si="10"/>
        <v>6.141371712110745E-2</v>
      </c>
      <c r="GL44" s="3">
        <f t="shared" si="11"/>
        <v>1.3547695663441613E-2</v>
      </c>
      <c r="GM44" s="3">
        <f t="shared" si="12"/>
        <v>2.3510796894305894E-2</v>
      </c>
      <c r="GN44" s="3">
        <f t="shared" si="13"/>
        <v>4.0248216333165825E-2</v>
      </c>
      <c r="GO44" s="3">
        <f t="shared" si="14"/>
        <v>2.063471183849554E-2</v>
      </c>
      <c r="GP44" s="3">
        <f t="shared" si="15"/>
        <v>5.3299358259512923E-2</v>
      </c>
      <c r="GQ44" s="3">
        <f t="shared" si="16"/>
        <v>9.5620134264203949E-3</v>
      </c>
      <c r="GR44" s="3">
        <f t="shared" si="17"/>
        <v>3.2956075199995834E-2</v>
      </c>
      <c r="GS44" s="3">
        <f t="shared" si="18"/>
        <v>1.9435129630793085E-3</v>
      </c>
      <c r="GT44" s="3">
        <f t="shared" si="19"/>
        <v>3.8190054265879271E-2</v>
      </c>
      <c r="GU44" s="3">
        <f t="shared" si="20"/>
        <v>3.4537602942870331E-2</v>
      </c>
      <c r="GV44" s="3">
        <f t="shared" si="21"/>
        <v>5.872259219702209E-3</v>
      </c>
      <c r="GW44" s="3">
        <f t="shared" si="22"/>
        <v>1.0911502507800889E-3</v>
      </c>
      <c r="GX44" s="3">
        <f t="shared" si="23"/>
        <v>9.2439163577726178E-4</v>
      </c>
      <c r="GY44" s="3">
        <f t="shared" si="24"/>
        <v>5.5121555045967658E-3</v>
      </c>
      <c r="GZ44" s="3">
        <f t="shared" si="25"/>
        <v>6.9714263182970035E-3</v>
      </c>
      <c r="HA44" s="3">
        <f t="shared" si="26"/>
        <v>2.7414919975497911E-2</v>
      </c>
      <c r="HB44" s="3">
        <f t="shared" si="27"/>
        <v>2.3127787899729865E-3</v>
      </c>
      <c r="HC44" s="3">
        <f t="shared" si="28"/>
        <v>1.7275898017842569E-3</v>
      </c>
      <c r="HD44" s="3">
        <f t="shared" si="29"/>
        <v>8.1640551375887459E-3</v>
      </c>
      <c r="HE44" s="3">
        <f t="shared" si="30"/>
        <v>1.1018298373332501E-2</v>
      </c>
      <c r="HF44" s="3">
        <f t="shared" si="31"/>
        <v>9.235122366547303E-3</v>
      </c>
      <c r="HG44" s="3">
        <f t="shared" si="32"/>
        <v>1.4235631190969832E-3</v>
      </c>
      <c r="HH44" s="3">
        <f t="shared" si="33"/>
        <v>1.7199001722477028E-3</v>
      </c>
      <c r="HI44" s="3">
        <f t="shared" si="34"/>
        <v>6.5125026831898847E-3</v>
      </c>
      <c r="HJ44" s="3">
        <f t="shared" si="35"/>
        <v>1.6804867306443854E-2</v>
      </c>
      <c r="HK44" s="3">
        <f t="shared" si="36"/>
        <v>2.15645025758623E-3</v>
      </c>
      <c r="HL44" s="3">
        <f t="shared" si="37"/>
        <v>2.1697435001361244E-3</v>
      </c>
      <c r="HM44" s="3">
        <f t="shared" si="38"/>
        <v>3.1816660253188435E-3</v>
      </c>
      <c r="HN44" s="3">
        <f t="shared" si="39"/>
        <v>2.3874254596762388E-3</v>
      </c>
      <c r="HO44" s="3">
        <f t="shared" si="40"/>
        <v>1.7831760067851994E-3</v>
      </c>
      <c r="HP44" s="3">
        <f t="shared" si="41"/>
        <v>7.1120892756172693E-4</v>
      </c>
      <c r="HQ44" s="3">
        <f t="shared" si="42"/>
        <v>2.5878057527591062E-3</v>
      </c>
      <c r="HR44" s="3">
        <f t="shared" si="43"/>
        <v>5.0101208613432212E-4</v>
      </c>
      <c r="HS44" s="3">
        <f t="shared" si="44"/>
        <v>5.5940418787041148E-3</v>
      </c>
      <c r="HT44" s="3">
        <f t="shared" si="45"/>
        <v>6.9861102385290405E-4</v>
      </c>
      <c r="HU44" s="3">
        <f t="shared" si="46"/>
        <v>1.6701220916839447E-3</v>
      </c>
      <c r="HV44" s="3">
        <f t="shared" si="47"/>
        <v>5.7263198676467553E-6</v>
      </c>
      <c r="HW44" s="3">
        <f t="shared" si="48"/>
        <v>2.8778847563401831E-4</v>
      </c>
      <c r="HX44" s="3">
        <f t="shared" si="49"/>
        <v>1.0413721702163312E-4</v>
      </c>
      <c r="HY44" s="3">
        <f t="shared" si="50"/>
        <v>2.2309742204351759E-3</v>
      </c>
      <c r="HZ44" s="3">
        <f t="shared" si="51"/>
        <v>6.8629943613746352E-4</v>
      </c>
      <c r="IA44" s="3">
        <f t="shared" si="52"/>
        <v>4.7167696749806321E-3</v>
      </c>
      <c r="IB44" s="3">
        <f t="shared" si="53"/>
        <v>3.5601348662855253E-4</v>
      </c>
      <c r="IC44" s="3">
        <f t="shared" si="54"/>
        <v>3.9724298967560917E-4</v>
      </c>
      <c r="ID44" s="3">
        <f t="shared" si="55"/>
        <v>8.8835672289585611E-4</v>
      </c>
      <c r="IE44" s="3">
        <f t="shared" si="56"/>
        <v>8.7332513324328339E-3</v>
      </c>
      <c r="IF44" s="3">
        <f t="shared" si="57"/>
        <v>9.9613424326192176E-4</v>
      </c>
      <c r="IG44" s="3">
        <f t="shared" si="58"/>
        <v>0</v>
      </c>
      <c r="IH44" s="3">
        <f t="shared" si="59"/>
        <v>0</v>
      </c>
      <c r="II44" s="3">
        <f t="shared" si="60"/>
        <v>2.1608677043412716E-4</v>
      </c>
      <c r="IJ44" s="3">
        <f t="shared" si="61"/>
        <v>6.3472165504387384E-4</v>
      </c>
      <c r="IK44" s="3">
        <f t="shared" si="62"/>
        <v>7.9849440325857103E-4</v>
      </c>
      <c r="IL44" s="3">
        <f t="shared" si="63"/>
        <v>5.1806833888295566E-4</v>
      </c>
      <c r="IM44" s="3">
        <f t="shared" si="64"/>
        <v>2.7628675315700211E-3</v>
      </c>
      <c r="IN44" s="3">
        <f t="shared" si="65"/>
        <v>3.7253800967519029E-4</v>
      </c>
      <c r="IO44" s="3">
        <f t="shared" si="66"/>
        <v>3.3899813616468784E-4</v>
      </c>
      <c r="IP44" s="3">
        <f t="shared" si="67"/>
        <v>1.9968495424179612E-4</v>
      </c>
      <c r="IQ44" s="3">
        <f t="shared" si="68"/>
        <v>3.4120685954220877E-4</v>
      </c>
      <c r="IR44" s="3">
        <f t="shared" si="69"/>
        <v>6.4993730497790668E-5</v>
      </c>
      <c r="IS44" s="3">
        <f t="shared" si="5"/>
        <v>3.6655400541349943E-3</v>
      </c>
      <c r="IT44" s="3">
        <f t="shared" si="70"/>
        <v>6.1613156661640637E-3</v>
      </c>
      <c r="IU44" s="3">
        <f t="shared" si="71"/>
        <v>9.742106186257886E-4</v>
      </c>
      <c r="IV44" s="3">
        <f t="shared" si="72"/>
        <v>6.5353670603757034E-4</v>
      </c>
      <c r="IW44" s="3">
        <f t="shared" si="73"/>
        <v>0</v>
      </c>
      <c r="IX44" s="3">
        <f t="shared" si="74"/>
        <v>2.2823474901049205E-5</v>
      </c>
      <c r="IY44" s="3">
        <f t="shared" si="75"/>
        <v>2.4987205765324302E-4</v>
      </c>
      <c r="IZ44" s="3">
        <f t="shared" si="76"/>
        <v>4.3127369060333838E-4</v>
      </c>
      <c r="JA44" s="3">
        <f t="shared" si="77"/>
        <v>0</v>
      </c>
      <c r="JB44" s="3">
        <f t="shared" si="78"/>
        <v>8.0495696425205801E-5</v>
      </c>
      <c r="JC44" s="3">
        <f t="shared" si="79"/>
        <v>4.3397324139808613E-5</v>
      </c>
      <c r="JD44" s="3">
        <f t="shared" si="80"/>
        <v>4.2125263083495664E-4</v>
      </c>
      <c r="JE44" s="3">
        <f t="shared" si="81"/>
        <v>2.3529448336160512E-3</v>
      </c>
      <c r="JF44" s="3">
        <f t="shared" si="82"/>
        <v>0</v>
      </c>
      <c r="JG44" s="3">
        <f t="shared" si="83"/>
        <v>7.6569077087390878E-5</v>
      </c>
      <c r="JH44" s="3">
        <f t="shared" si="84"/>
        <v>4.6874018345165582E-5</v>
      </c>
      <c r="JI44" s="3">
        <f t="shared" si="85"/>
        <v>0</v>
      </c>
      <c r="JJ44" s="3">
        <f t="shared" si="86"/>
        <v>4.5544694090176154E-4</v>
      </c>
      <c r="JK44" s="3">
        <f t="shared" si="87"/>
        <v>1.8734882515549424E-3</v>
      </c>
      <c r="JL44" s="3">
        <f t="shared" si="88"/>
        <v>5.0064396557140194E-5</v>
      </c>
      <c r="JM44" s="3">
        <f t="shared" si="89"/>
        <v>1.4945694854558028E-4</v>
      </c>
      <c r="JN44" s="3">
        <f t="shared" si="90"/>
        <v>5.4359136457875265E-5</v>
      </c>
      <c r="JO44" s="3">
        <f t="shared" si="91"/>
        <v>1.329733277837114E-4</v>
      </c>
      <c r="JP44" s="3">
        <f t="shared" si="92"/>
        <v>2.6381973675943976E-5</v>
      </c>
      <c r="JQ44" s="3">
        <f t="shared" si="93"/>
        <v>5.0984697964440574E-4</v>
      </c>
      <c r="JR44" s="3">
        <f t="shared" si="94"/>
        <v>1.6947043648300568E-3</v>
      </c>
      <c r="JS44" s="3">
        <f t="shared" si="95"/>
        <v>1.7628884735398226E-5</v>
      </c>
      <c r="JT44" s="3">
        <f t="shared" si="96"/>
        <v>9.5302323511549553E-6</v>
      </c>
      <c r="JU44" s="3">
        <f t="shared" si="97"/>
        <v>3.602959558438569E-3</v>
      </c>
      <c r="JV44" s="3">
        <f t="shared" si="98"/>
        <v>6.2052856222906373E-4</v>
      </c>
      <c r="JW44" s="3">
        <f t="shared" si="99"/>
        <v>9.9883379405666964E-5</v>
      </c>
      <c r="JX44" s="3">
        <f t="shared" si="100"/>
        <v>0</v>
      </c>
      <c r="JY44" s="3">
        <f t="shared" si="101"/>
        <v>7.2364322213147418E-4</v>
      </c>
      <c r="JZ44" s="3">
        <f t="shared" si="102"/>
        <v>3.2881346725723042E-4</v>
      </c>
      <c r="KA44" s="3">
        <f t="shared" si="103"/>
        <v>5.1086953676362834E-5</v>
      </c>
      <c r="KB44" s="3">
        <f t="shared" si="104"/>
        <v>3.4131729571108479E-3</v>
      </c>
      <c r="KC44" s="3">
        <f t="shared" si="105"/>
        <v>8.6303820862390369E-6</v>
      </c>
      <c r="KD44" s="3">
        <f t="shared" si="106"/>
        <v>5.3786504471110586E-5</v>
      </c>
      <c r="KE44" s="3">
        <f t="shared" si="107"/>
        <v>9.5351406253272241E-4</v>
      </c>
      <c r="KF44" s="3">
        <f t="shared" si="108"/>
        <v>4.7990650719356693E-4</v>
      </c>
      <c r="KG44" s="3">
        <f t="shared" si="109"/>
        <v>0</v>
      </c>
      <c r="KH44" s="3">
        <f t="shared" si="110"/>
        <v>9.5056909802936133E-5</v>
      </c>
      <c r="KI44" s="3">
        <f t="shared" si="111"/>
        <v>8.7289565925320991E-4</v>
      </c>
      <c r="KJ44" s="3">
        <f t="shared" si="112"/>
        <v>2.6136559967330546E-5</v>
      </c>
      <c r="KK44" s="3">
        <f t="shared" si="113"/>
        <v>1.8422389059914986E-4</v>
      </c>
      <c r="KL44" s="3">
        <f t="shared" si="114"/>
        <v>1.928542726853889E-4</v>
      </c>
      <c r="KM44" s="3">
        <f t="shared" si="115"/>
        <v>1.6266838652593675E-4</v>
      </c>
      <c r="KN44" s="3">
        <f t="shared" si="116"/>
        <v>2.3801039507026045E-4</v>
      </c>
      <c r="KO44" s="3">
        <f t="shared" si="117"/>
        <v>2.7404530795166613E-6</v>
      </c>
      <c r="KP44" s="3">
        <f t="shared" si="118"/>
        <v>5.5962506020816344E-4</v>
      </c>
      <c r="KQ44" s="3">
        <f t="shared" si="119"/>
        <v>7.697809993507994E-5</v>
      </c>
      <c r="KR44" s="3">
        <f t="shared" si="120"/>
        <v>1.8855953278465387E-5</v>
      </c>
      <c r="KS44" s="3">
        <f t="shared" si="121"/>
        <v>6.2907713974576495E-5</v>
      </c>
      <c r="KT44" s="3">
        <f t="shared" si="122"/>
        <v>6.3725759669954591E-5</v>
      </c>
      <c r="KU44" s="3">
        <f t="shared" si="123"/>
        <v>3.0905766371384913E-4</v>
      </c>
      <c r="KV44" s="3">
        <f t="shared" si="124"/>
        <v>1.5608311867814297E-4</v>
      </c>
      <c r="KW44" s="3">
        <f t="shared" si="125"/>
        <v>5.8122146656614563E-5</v>
      </c>
      <c r="KX44" s="3">
        <f t="shared" si="126"/>
        <v>7.9350432451676456E-5</v>
      </c>
      <c r="KY44" s="3">
        <f t="shared" si="127"/>
        <v>1.9387682980461156E-5</v>
      </c>
      <c r="KZ44" s="3">
        <f t="shared" si="128"/>
        <v>1.9436765722183843E-4</v>
      </c>
      <c r="LA44" s="3">
        <f t="shared" si="129"/>
        <v>1.5248371761847929E-4</v>
      </c>
      <c r="LB44" s="3">
        <f t="shared" si="130"/>
        <v>7.8659183839081956E-4</v>
      </c>
      <c r="LC44" s="3">
        <f t="shared" si="131"/>
        <v>4.2947399007350662E-6</v>
      </c>
      <c r="LD44" s="3">
        <f t="shared" si="132"/>
        <v>9.4075254968482401E-7</v>
      </c>
      <c r="LE44" s="3">
        <f t="shared" si="6"/>
        <v>0</v>
      </c>
      <c r="LF44" s="3">
        <f t="shared" si="143"/>
        <v>0</v>
      </c>
      <c r="LG44" s="3">
        <f t="shared" si="144"/>
        <v>1.7780223189043173E-4</v>
      </c>
      <c r="LH44" s="3">
        <f t="shared" si="145"/>
        <v>1.7731140447320486E-4</v>
      </c>
      <c r="LI44" s="3">
        <f t="shared" si="146"/>
        <v>6.4282030742811704E-4</v>
      </c>
      <c r="LJ44" s="3">
        <f t="shared" si="147"/>
        <v>1.7878388672488545E-4</v>
      </c>
      <c r="LK44" s="3">
        <f t="shared" si="148"/>
        <v>1.2147978576364902E-5</v>
      </c>
      <c r="LL44" s="3">
        <f t="shared" si="149"/>
        <v>1.9796705828150208E-5</v>
      </c>
      <c r="LM44" s="3">
        <f t="shared" si="150"/>
        <v>0</v>
      </c>
      <c r="LN44" s="3">
        <f t="shared" si="151"/>
        <v>6.0003651755984206E-5</v>
      </c>
      <c r="LO44" s="3">
        <f t="shared" si="152"/>
        <v>0</v>
      </c>
      <c r="LP44" s="3">
        <f t="shared" si="153"/>
        <v>6.8711748183284164E-4</v>
      </c>
      <c r="LQ44" s="3">
        <f t="shared" si="154"/>
        <v>1.0650954953822963E-4</v>
      </c>
      <c r="LR44" s="3">
        <f t="shared" si="155"/>
        <v>9.8574506293061995E-6</v>
      </c>
      <c r="LS44" s="3">
        <f t="shared" si="156"/>
        <v>0</v>
      </c>
      <c r="LT44" s="3">
        <f t="shared" si="157"/>
        <v>0</v>
      </c>
      <c r="LU44" s="3">
        <f t="shared" si="158"/>
        <v>7.8655093610605065E-5</v>
      </c>
      <c r="LV44" s="3">
        <f t="shared" si="159"/>
        <v>1.4733002973759722E-4</v>
      </c>
      <c r="LW44" s="3">
        <f t="shared" si="160"/>
        <v>1.3096911583003506E-4</v>
      </c>
      <c r="LX44" s="3">
        <f t="shared" si="161"/>
        <v>1.3137813867772409E-4</v>
      </c>
      <c r="LY44" s="3">
        <f t="shared" si="162"/>
        <v>1.009468388096585E-4</v>
      </c>
      <c r="LZ44" s="3">
        <f t="shared" si="163"/>
        <v>3.1507029957487823E-4</v>
      </c>
      <c r="MA44" s="3">
        <f t="shared" si="164"/>
        <v>2.3224317291784479E-4</v>
      </c>
      <c r="MB44" s="3">
        <f t="shared" si="165"/>
        <v>1.5641033695629422E-4</v>
      </c>
      <c r="MC44" s="3">
        <f t="shared" si="166"/>
        <v>7.0760952650206327E-5</v>
      </c>
      <c r="MD44" s="3">
        <f t="shared" si="167"/>
        <v>2.2618963477204681E-5</v>
      </c>
      <c r="ME44" s="3">
        <f t="shared" si="168"/>
        <v>4.8252425341877687E-4</v>
      </c>
      <c r="MF44" s="3">
        <f t="shared" si="169"/>
        <v>5.2845751921425765E-5</v>
      </c>
      <c r="MG44" s="3">
        <f t="shared" si="170"/>
        <v>1.4037664132688328E-4</v>
      </c>
      <c r="MH44" s="3">
        <f t="shared" si="171"/>
        <v>4.8309688540554155E-4</v>
      </c>
      <c r="MI44" s="3">
        <f t="shared" si="172"/>
        <v>2.5686634834872585E-5</v>
      </c>
      <c r="MJ44" s="3">
        <f t="shared" si="173"/>
        <v>2.82307569474985E-4</v>
      </c>
      <c r="MK44" s="3">
        <f t="shared" si="174"/>
        <v>6.8257732822349306E-4</v>
      </c>
      <c r="ML44" s="3">
        <f t="shared" si="175"/>
        <v>4.3724542417959856E-5</v>
      </c>
      <c r="MM44" s="3">
        <f t="shared" si="176"/>
        <v>4.3479128709346432E-5</v>
      </c>
      <c r="MN44" s="3">
        <f t="shared" si="177"/>
        <v>3.0840322715754662E-5</v>
      </c>
      <c r="MO44" s="3">
        <f t="shared" si="178"/>
        <v>6.5729971623630965E-5</v>
      </c>
      <c r="MP44" s="3">
        <f t="shared" si="179"/>
        <v>4.0247848212602901E-5</v>
      </c>
      <c r="MQ44" s="3">
        <f t="shared" si="180"/>
        <v>3.051310443760342E-5</v>
      </c>
      <c r="MR44" s="3">
        <f t="shared" si="181"/>
        <v>1.0953631861112864E-4</v>
      </c>
      <c r="MS44" s="3">
        <f t="shared" si="182"/>
        <v>3.2190098113128538E-5</v>
      </c>
      <c r="MT44" s="3">
        <f t="shared" si="183"/>
        <v>4.0493261921216337E-5</v>
      </c>
      <c r="MU44" s="3">
        <f t="shared" si="184"/>
        <v>1.1824850526690547E-4</v>
      </c>
      <c r="MV44" s="3">
        <f t="shared" si="185"/>
        <v>4.6996725199472293E-5</v>
      </c>
      <c r="MW44" s="3">
        <f t="shared" si="133"/>
        <v>1.5379259073108426E-4</v>
      </c>
      <c r="MX44" s="3">
        <f t="shared" si="134"/>
        <v>0</v>
      </c>
      <c r="MY44" s="3">
        <f t="shared" si="135"/>
        <v>3.7957320265544197E-5</v>
      </c>
      <c r="MZ44" s="3">
        <f t="shared" si="136"/>
        <v>9.4075254968482399E-5</v>
      </c>
      <c r="NA44" s="3">
        <f t="shared" si="137"/>
        <v>2.215676765931605E-4</v>
      </c>
      <c r="NB44" s="3">
        <f t="shared" si="138"/>
        <v>1.1133601914096046E-4</v>
      </c>
      <c r="NC44" s="3">
        <f t="shared" si="139"/>
        <v>0</v>
      </c>
      <c r="ND44" s="3">
        <f t="shared" si="140"/>
        <v>7.4237646855563282E-5</v>
      </c>
      <c r="NE44" s="3">
        <f t="shared" si="141"/>
        <v>2.9858667881300931E-6</v>
      </c>
      <c r="NF44" s="3">
        <f t="shared" si="142"/>
        <v>3.4971453477414109E-5</v>
      </c>
    </row>
    <row r="45" spans="1:370" x14ac:dyDescent="0.3">
      <c r="A45" s="1">
        <v>40330</v>
      </c>
      <c r="B45">
        <v>41932.980000000003</v>
      </c>
      <c r="C45">
        <v>26416.12</v>
      </c>
      <c r="D45">
        <v>31718.170000000002</v>
      </c>
      <c r="E45">
        <v>15665.16</v>
      </c>
      <c r="F45">
        <v>15455.800000000001</v>
      </c>
      <c r="G45">
        <v>3536.9500000000003</v>
      </c>
      <c r="H45">
        <v>6493.88</v>
      </c>
      <c r="I45">
        <v>9072.36</v>
      </c>
      <c r="J45">
        <v>5595.89</v>
      </c>
      <c r="K45">
        <v>12037.960000000001</v>
      </c>
      <c r="L45">
        <v>2234.5100000000002</v>
      </c>
      <c r="M45">
        <v>8331.27</v>
      </c>
      <c r="N45">
        <v>455.59000000000003</v>
      </c>
      <c r="O45">
        <v>9939.7900000000009</v>
      </c>
      <c r="P45">
        <v>9706.4500000000007</v>
      </c>
      <c r="Q45">
        <v>1616.8</v>
      </c>
      <c r="R45">
        <v>234.74</v>
      </c>
      <c r="S45">
        <v>243.61</v>
      </c>
      <c r="T45">
        <v>1563.52</v>
      </c>
      <c r="U45">
        <v>1704.41</v>
      </c>
      <c r="V45">
        <v>6748.2</v>
      </c>
      <c r="W45">
        <v>709.1</v>
      </c>
      <c r="X45">
        <v>412.29</v>
      </c>
      <c r="Y45">
        <v>1640.8</v>
      </c>
      <c r="Z45">
        <v>2985.03</v>
      </c>
      <c r="AA45">
        <v>2586.84</v>
      </c>
      <c r="AB45">
        <v>356.05</v>
      </c>
      <c r="AC45">
        <v>448.58</v>
      </c>
      <c r="AD45">
        <v>1828.73</v>
      </c>
      <c r="AE45">
        <v>4160.63</v>
      </c>
      <c r="AF45">
        <v>615.09</v>
      </c>
      <c r="AG45">
        <v>512.91</v>
      </c>
      <c r="AH45">
        <v>718.83</v>
      </c>
      <c r="AI45">
        <v>631.9</v>
      </c>
      <c r="AJ45">
        <v>422.40000000000003</v>
      </c>
      <c r="AK45">
        <v>175.87</v>
      </c>
      <c r="AL45">
        <v>649.96</v>
      </c>
      <c r="AM45">
        <v>137.39000000000001</v>
      </c>
      <c r="AN45">
        <v>1367.99</v>
      </c>
      <c r="AO45">
        <v>192.15</v>
      </c>
      <c r="AP45">
        <v>447.41</v>
      </c>
      <c r="AQ45">
        <v>1.6300000000000001</v>
      </c>
      <c r="AR45">
        <v>62.77</v>
      </c>
      <c r="AS45">
        <v>22.52</v>
      </c>
      <c r="AT45">
        <v>514.29999999999995</v>
      </c>
      <c r="AU45">
        <v>151.01</v>
      </c>
      <c r="AV45">
        <v>1075.96</v>
      </c>
      <c r="AW45">
        <v>85.63</v>
      </c>
      <c r="AX45">
        <v>99.51</v>
      </c>
      <c r="AY45">
        <v>277.07</v>
      </c>
      <c r="AZ45">
        <v>2264.17</v>
      </c>
      <c r="BA45">
        <v>254.61</v>
      </c>
      <c r="BD45">
        <v>52.83</v>
      </c>
      <c r="BE45">
        <v>196.61</v>
      </c>
      <c r="BF45">
        <v>183.96</v>
      </c>
      <c r="BG45">
        <v>135.4</v>
      </c>
      <c r="BH45">
        <v>763.18000000000006</v>
      </c>
      <c r="BI45">
        <v>76.39</v>
      </c>
      <c r="BJ45">
        <v>103.92</v>
      </c>
      <c r="BK45">
        <v>56.58</v>
      </c>
      <c r="BL45">
        <v>69.73</v>
      </c>
      <c r="BM45">
        <v>14.74</v>
      </c>
      <c r="BN45">
        <v>778.48</v>
      </c>
      <c r="BO45">
        <v>1321.46</v>
      </c>
      <c r="BP45">
        <v>245.99</v>
      </c>
      <c r="BQ45">
        <v>161.36000000000001</v>
      </c>
      <c r="BS45">
        <v>4.99</v>
      </c>
      <c r="BT45">
        <v>45.65</v>
      </c>
      <c r="BU45">
        <v>85.78</v>
      </c>
      <c r="BW45">
        <v>21.06</v>
      </c>
      <c r="BX45">
        <v>15.700000000000001</v>
      </c>
      <c r="BY45">
        <v>90.58</v>
      </c>
      <c r="BZ45">
        <v>553.4</v>
      </c>
      <c r="CB45">
        <v>14.61</v>
      </c>
      <c r="CC45">
        <v>13.71</v>
      </c>
      <c r="CE45">
        <v>137.18</v>
      </c>
      <c r="CF45">
        <v>497.49</v>
      </c>
      <c r="CG45">
        <v>10.200000000000001</v>
      </c>
      <c r="CH45">
        <v>32.33</v>
      </c>
      <c r="CI45">
        <v>12.370000000000001</v>
      </c>
      <c r="CJ45">
        <v>32.51</v>
      </c>
      <c r="CK45">
        <v>8.01</v>
      </c>
      <c r="CL45">
        <v>113.95</v>
      </c>
      <c r="CM45">
        <v>431.85</v>
      </c>
      <c r="CN45">
        <v>5.4</v>
      </c>
      <c r="CO45">
        <v>2.33</v>
      </c>
      <c r="CP45">
        <v>869.63</v>
      </c>
      <c r="CQ45">
        <v>131.68</v>
      </c>
      <c r="CR45">
        <v>24.92</v>
      </c>
      <c r="CT45">
        <v>141.54</v>
      </c>
      <c r="CU45">
        <v>65.61</v>
      </c>
      <c r="CV45">
        <v>12.67</v>
      </c>
      <c r="CW45">
        <v>842.57</v>
      </c>
      <c r="CX45">
        <v>18.650000000000002</v>
      </c>
      <c r="CY45">
        <v>12.56</v>
      </c>
      <c r="CZ45">
        <v>330.55</v>
      </c>
      <c r="DA45">
        <v>118.93</v>
      </c>
      <c r="DC45">
        <v>12.92</v>
      </c>
      <c r="DD45">
        <v>223.91</v>
      </c>
      <c r="DE45">
        <v>5.74</v>
      </c>
      <c r="DF45">
        <v>51.83</v>
      </c>
      <c r="DG45">
        <v>46.26</v>
      </c>
      <c r="DH45">
        <v>36.89</v>
      </c>
      <c r="DI45">
        <v>53.13</v>
      </c>
      <c r="DJ45">
        <v>0.67</v>
      </c>
      <c r="DK45">
        <v>131.93</v>
      </c>
      <c r="DL45">
        <v>15.57</v>
      </c>
      <c r="DM45">
        <v>5.33</v>
      </c>
      <c r="DN45">
        <v>17.990000000000002</v>
      </c>
      <c r="DO45">
        <v>13.02</v>
      </c>
      <c r="DP45">
        <v>87.73</v>
      </c>
      <c r="DQ45">
        <v>47.85</v>
      </c>
      <c r="DR45">
        <v>10.01</v>
      </c>
      <c r="DS45">
        <v>16.170000000000002</v>
      </c>
      <c r="DT45">
        <v>3.58</v>
      </c>
      <c r="DU45">
        <v>49.78</v>
      </c>
      <c r="DV45">
        <v>30.310000000000002</v>
      </c>
      <c r="DW45">
        <v>190.73</v>
      </c>
      <c r="DX45">
        <v>19.84</v>
      </c>
      <c r="DY45">
        <v>0.27</v>
      </c>
      <c r="EB45">
        <v>108.25</v>
      </c>
      <c r="EC45">
        <v>52.5</v>
      </c>
      <c r="ED45">
        <v>151.47999999999999</v>
      </c>
      <c r="EE45">
        <v>43.71</v>
      </c>
      <c r="EF45">
        <v>3.63</v>
      </c>
      <c r="EG45">
        <v>4.1500000000000004</v>
      </c>
      <c r="EI45">
        <v>12.91</v>
      </c>
      <c r="EK45">
        <v>149.58000000000001</v>
      </c>
      <c r="EL45">
        <v>20.43</v>
      </c>
      <c r="EM45">
        <v>2.7600000000000002</v>
      </c>
      <c r="EP45">
        <v>18.84</v>
      </c>
      <c r="EQ45">
        <v>37.92</v>
      </c>
      <c r="ER45">
        <v>29.41</v>
      </c>
      <c r="ES45">
        <v>33.31</v>
      </c>
      <c r="ET45">
        <v>20.56</v>
      </c>
      <c r="EU45">
        <v>74.5</v>
      </c>
      <c r="EV45">
        <v>58.99</v>
      </c>
      <c r="EW45">
        <v>47.910000000000004</v>
      </c>
      <c r="EX45">
        <v>15.51</v>
      </c>
      <c r="EY45">
        <v>5.54</v>
      </c>
      <c r="EZ45">
        <v>117.97</v>
      </c>
      <c r="FA45">
        <v>12.49</v>
      </c>
      <c r="FB45">
        <v>57.77</v>
      </c>
      <c r="FC45">
        <v>95.4</v>
      </c>
      <c r="FD45">
        <v>4.88</v>
      </c>
      <c r="FE45">
        <v>79.28</v>
      </c>
      <c r="FF45">
        <v>235.83</v>
      </c>
      <c r="FG45">
        <v>8.4700000000000006</v>
      </c>
      <c r="FH45">
        <v>9.74</v>
      </c>
      <c r="FI45">
        <v>7.54</v>
      </c>
      <c r="FJ45">
        <v>13.77</v>
      </c>
      <c r="FK45">
        <v>8.1999999999999993</v>
      </c>
      <c r="FL45">
        <v>6.96</v>
      </c>
      <c r="FM45">
        <v>22.6</v>
      </c>
      <c r="FN45">
        <v>4.97</v>
      </c>
      <c r="FO45">
        <v>8.84</v>
      </c>
      <c r="FP45">
        <v>26.79</v>
      </c>
      <c r="FQ45">
        <v>11.21</v>
      </c>
      <c r="FR45">
        <v>30.830000000000002</v>
      </c>
      <c r="FT45">
        <v>7.95</v>
      </c>
      <c r="FU45">
        <v>29.54</v>
      </c>
      <c r="FV45">
        <v>53.620000000000005</v>
      </c>
      <c r="FW45">
        <v>14.73</v>
      </c>
      <c r="FY45">
        <v>16.260000000000002</v>
      </c>
      <c r="FZ45">
        <v>2.4500000000000002</v>
      </c>
      <c r="GA45">
        <v>5.7</v>
      </c>
      <c r="GE45">
        <f t="shared" si="0"/>
        <v>248229.46999999991</v>
      </c>
      <c r="GG45" s="3">
        <f t="shared" si="4"/>
        <v>0.16892829042417895</v>
      </c>
      <c r="GH45" s="3">
        <f t="shared" si="7"/>
        <v>0.10641814608072123</v>
      </c>
      <c r="GI45" s="3">
        <f t="shared" si="8"/>
        <v>0.12777761641274912</v>
      </c>
      <c r="GJ45" s="3">
        <f t="shared" si="9"/>
        <v>6.3107575422048021E-2</v>
      </c>
      <c r="GK45" s="3">
        <f t="shared" si="10"/>
        <v>6.2264162268887764E-2</v>
      </c>
      <c r="GL45" s="3">
        <f t="shared" si="11"/>
        <v>1.424871108172612E-2</v>
      </c>
      <c r="GM45" s="3">
        <f t="shared" si="12"/>
        <v>2.6160793881564514E-2</v>
      </c>
      <c r="GN45" s="3">
        <f t="shared" si="13"/>
        <v>3.6548279299794678E-2</v>
      </c>
      <c r="GO45" s="3">
        <f t="shared" si="14"/>
        <v>2.2543213744927234E-2</v>
      </c>
      <c r="GP45" s="3">
        <f t="shared" si="15"/>
        <v>4.849528945938613E-2</v>
      </c>
      <c r="GQ45" s="3">
        <f t="shared" si="16"/>
        <v>9.0017917695268054E-3</v>
      </c>
      <c r="GR45" s="3">
        <f t="shared" si="17"/>
        <v>3.3562775604363188E-2</v>
      </c>
      <c r="GS45" s="3">
        <f t="shared" si="18"/>
        <v>1.8353582272080755E-3</v>
      </c>
      <c r="GT45" s="3">
        <f t="shared" si="19"/>
        <v>4.004274754323088E-2</v>
      </c>
      <c r="GU45" s="3">
        <f t="shared" si="20"/>
        <v>3.9102730227800933E-2</v>
      </c>
      <c r="GV45" s="3">
        <f t="shared" si="21"/>
        <v>6.5133281717114433E-3</v>
      </c>
      <c r="GW45" s="3">
        <f t="shared" si="22"/>
        <v>9.4565725818131143E-4</v>
      </c>
      <c r="GX45" s="3">
        <f t="shared" si="23"/>
        <v>9.8139032404170271E-4</v>
      </c>
      <c r="GY45" s="3">
        <f t="shared" si="24"/>
        <v>6.2986880647168952E-3</v>
      </c>
      <c r="GZ45" s="3">
        <f t="shared" si="25"/>
        <v>6.86626773203037E-3</v>
      </c>
      <c r="HA45" s="3">
        <f t="shared" si="26"/>
        <v>2.7185329767654108E-2</v>
      </c>
      <c r="HB45" s="3">
        <f t="shared" si="27"/>
        <v>2.8566310035629543E-3</v>
      </c>
      <c r="HC45" s="3">
        <f t="shared" si="28"/>
        <v>1.6609228549696383E-3</v>
      </c>
      <c r="HD45" s="3">
        <f t="shared" si="29"/>
        <v>6.6100129045918703E-3</v>
      </c>
      <c r="HE45" s="3">
        <f t="shared" si="30"/>
        <v>1.202528450791923E-2</v>
      </c>
      <c r="HF45" s="3">
        <f t="shared" si="31"/>
        <v>1.0421163933516843E-2</v>
      </c>
      <c r="HG45" s="3">
        <f t="shared" si="32"/>
        <v>1.4343582975865038E-3</v>
      </c>
      <c r="HH45" s="3">
        <f t="shared" si="33"/>
        <v>1.8071182281459172E-3</v>
      </c>
      <c r="HI45" s="3">
        <f t="shared" si="34"/>
        <v>7.3670946483509817E-3</v>
      </c>
      <c r="HJ45" s="3">
        <f t="shared" si="35"/>
        <v>1.6761225006845487E-2</v>
      </c>
      <c r="HK45" s="3">
        <f t="shared" si="36"/>
        <v>2.4779088478092477E-3</v>
      </c>
      <c r="HL45" s="3">
        <f t="shared" si="37"/>
        <v>2.0662735975708287E-3</v>
      </c>
      <c r="HM45" s="3">
        <f t="shared" si="38"/>
        <v>2.8958286056848942E-3</v>
      </c>
      <c r="HN45" s="3">
        <f t="shared" si="39"/>
        <v>2.5456284461309133E-3</v>
      </c>
      <c r="HO45" s="3">
        <f t="shared" si="40"/>
        <v>1.7016512986955182E-3</v>
      </c>
      <c r="HP45" s="3">
        <f t="shared" si="41"/>
        <v>7.0849766548669688E-4</v>
      </c>
      <c r="HQ45" s="3">
        <f t="shared" si="42"/>
        <v>2.6183837076234353E-3</v>
      </c>
      <c r="HR45" s="3">
        <f t="shared" si="43"/>
        <v>5.534798104350787E-4</v>
      </c>
      <c r="HS45" s="3">
        <f t="shared" si="44"/>
        <v>5.5109894888789816E-3</v>
      </c>
      <c r="HT45" s="3">
        <f t="shared" si="45"/>
        <v>7.7408214262391999E-4</v>
      </c>
      <c r="HU45" s="3">
        <f t="shared" si="46"/>
        <v>1.8024048474179967E-3</v>
      </c>
      <c r="HV45" s="3">
        <f t="shared" si="47"/>
        <v>6.5665047747956785E-6</v>
      </c>
      <c r="HW45" s="3">
        <f t="shared" si="48"/>
        <v>2.5287086178768389E-4</v>
      </c>
      <c r="HX45" s="3">
        <f t="shared" si="49"/>
        <v>9.0722507686134157E-5</v>
      </c>
      <c r="HY45" s="3">
        <f t="shared" si="50"/>
        <v>2.0718732550168203E-3</v>
      </c>
      <c r="HZ45" s="3">
        <f t="shared" si="51"/>
        <v>6.0834839634472102E-4</v>
      </c>
      <c r="IA45" s="3">
        <f t="shared" si="52"/>
        <v>4.3345377162510171E-3</v>
      </c>
      <c r="IB45" s="3">
        <f t="shared" si="53"/>
        <v>3.4496306985629073E-4</v>
      </c>
      <c r="IC45" s="3">
        <f t="shared" si="54"/>
        <v>4.0087907370547112E-4</v>
      </c>
      <c r="ID45" s="3">
        <f t="shared" si="55"/>
        <v>1.1161849557991647E-3</v>
      </c>
      <c r="IE45" s="3">
        <f t="shared" si="56"/>
        <v>9.1212779852448654E-3</v>
      </c>
      <c r="IF45" s="3">
        <f t="shared" si="57"/>
        <v>1.0257041599452317E-3</v>
      </c>
      <c r="IG45" s="3">
        <f t="shared" si="58"/>
        <v>0</v>
      </c>
      <c r="IH45" s="3">
        <f t="shared" si="59"/>
        <v>0</v>
      </c>
      <c r="II45" s="3">
        <f t="shared" si="60"/>
        <v>2.1282726825304029E-4</v>
      </c>
      <c r="IJ45" s="3">
        <f t="shared" si="61"/>
        <v>7.9204938881753271E-4</v>
      </c>
      <c r="IK45" s="3">
        <f t="shared" si="62"/>
        <v>7.4108847752847422E-4</v>
      </c>
      <c r="IL45" s="3">
        <f t="shared" si="63"/>
        <v>5.4546303466707666E-4</v>
      </c>
      <c r="IM45" s="3">
        <f t="shared" si="64"/>
        <v>3.0744939349868503E-3</v>
      </c>
      <c r="IN45" s="3">
        <f t="shared" si="65"/>
        <v>3.0773944769732628E-4</v>
      </c>
      <c r="IO45" s="3">
        <f t="shared" si="66"/>
        <v>4.1864489337224963E-4</v>
      </c>
      <c r="IP45" s="3">
        <f t="shared" si="67"/>
        <v>2.2793425776560704E-4</v>
      </c>
      <c r="IQ45" s="3">
        <f t="shared" si="68"/>
        <v>2.8090943432300777E-4</v>
      </c>
      <c r="IR45" s="3">
        <f t="shared" si="69"/>
        <v>5.938054011072902E-5</v>
      </c>
      <c r="IS45" s="3">
        <f t="shared" si="5"/>
        <v>3.1361304521981227E-3</v>
      </c>
      <c r="IT45" s="3">
        <f t="shared" si="70"/>
        <v>5.3235419630070537E-3</v>
      </c>
      <c r="IU45" s="3">
        <f t="shared" si="71"/>
        <v>9.9097822671901162E-4</v>
      </c>
      <c r="IV45" s="3">
        <f t="shared" si="72"/>
        <v>6.5004368739940541E-4</v>
      </c>
      <c r="IW45" s="3">
        <f t="shared" si="73"/>
        <v>0</v>
      </c>
      <c r="IX45" s="3">
        <f t="shared" si="74"/>
        <v>2.0102367378055482E-5</v>
      </c>
      <c r="IY45" s="3">
        <f t="shared" si="75"/>
        <v>1.8390241899964583E-4</v>
      </c>
      <c r="IZ45" s="3">
        <f t="shared" si="76"/>
        <v>3.4556734943679343E-4</v>
      </c>
      <c r="JA45" s="3">
        <f t="shared" si="77"/>
        <v>0</v>
      </c>
      <c r="JB45" s="3">
        <f t="shared" si="78"/>
        <v>8.4840853102574837E-5</v>
      </c>
      <c r="JC45" s="3">
        <f t="shared" si="79"/>
        <v>6.3247929425946104E-5</v>
      </c>
      <c r="JD45" s="3">
        <f t="shared" si="80"/>
        <v>3.6490429601287886E-4</v>
      </c>
      <c r="JE45" s="3">
        <f t="shared" si="81"/>
        <v>2.229388799001183E-3</v>
      </c>
      <c r="JF45" s="3">
        <f t="shared" si="82"/>
        <v>0</v>
      </c>
      <c r="JG45" s="3">
        <f t="shared" si="83"/>
        <v>5.8856831140960032E-5</v>
      </c>
      <c r="JH45" s="3">
        <f t="shared" si="84"/>
        <v>5.5231153657944021E-5</v>
      </c>
      <c r="JI45" s="3">
        <f t="shared" si="85"/>
        <v>0</v>
      </c>
      <c r="JJ45" s="3">
        <f t="shared" si="86"/>
        <v>5.5263381902237495E-4</v>
      </c>
      <c r="JK45" s="3">
        <f t="shared" si="87"/>
        <v>2.0041536566951547E-3</v>
      </c>
      <c r="JL45" s="3">
        <f t="shared" si="88"/>
        <v>4.1091011474181546E-5</v>
      </c>
      <c r="JM45" s="3">
        <f t="shared" si="89"/>
        <v>1.3024239225100875E-4</v>
      </c>
      <c r="JN45" s="3">
        <f t="shared" si="90"/>
        <v>4.9832922738786841E-5</v>
      </c>
      <c r="JO45" s="3">
        <f t="shared" si="91"/>
        <v>1.3096752774761195E-4</v>
      </c>
      <c r="JP45" s="3">
        <f t="shared" si="92"/>
        <v>3.2268529598842567E-5</v>
      </c>
      <c r="JQ45" s="3">
        <f t="shared" si="93"/>
        <v>4.5905105465519479E-4</v>
      </c>
      <c r="JR45" s="3">
        <f t="shared" si="94"/>
        <v>1.7397209122671864E-3</v>
      </c>
      <c r="JS45" s="3">
        <f t="shared" si="95"/>
        <v>2.1754064898096112E-5</v>
      </c>
      <c r="JT45" s="3">
        <f t="shared" si="96"/>
        <v>9.3864761504748034E-6</v>
      </c>
      <c r="JU45" s="3">
        <f t="shared" si="97"/>
        <v>3.5033310106169116E-3</v>
      </c>
      <c r="JV45" s="3">
        <f t="shared" si="98"/>
        <v>5.3047690107061037E-4</v>
      </c>
      <c r="JW45" s="3">
        <f t="shared" si="99"/>
        <v>1.0039098097417688E-4</v>
      </c>
      <c r="JX45" s="3">
        <f t="shared" si="100"/>
        <v>0</v>
      </c>
      <c r="JY45" s="3">
        <f t="shared" si="101"/>
        <v>5.7019821216231913E-4</v>
      </c>
      <c r="JZ45" s="3">
        <f t="shared" si="102"/>
        <v>2.6431188851186774E-4</v>
      </c>
      <c r="KA45" s="3">
        <f t="shared" si="103"/>
        <v>5.1041481899792174E-5</v>
      </c>
      <c r="KB45" s="3">
        <f t="shared" si="104"/>
        <v>3.3943189742942298E-3</v>
      </c>
      <c r="KC45" s="3">
        <f t="shared" si="105"/>
        <v>7.513209450916529E-5</v>
      </c>
      <c r="KD45" s="3">
        <f t="shared" si="106"/>
        <v>5.0598343540756883E-5</v>
      </c>
      <c r="KE45" s="3">
        <f t="shared" si="107"/>
        <v>1.3316307689010499E-3</v>
      </c>
      <c r="KF45" s="3">
        <f t="shared" si="108"/>
        <v>4.791131367278835E-4</v>
      </c>
      <c r="KG45" s="3">
        <f t="shared" si="109"/>
        <v>0</v>
      </c>
      <c r="KH45" s="3">
        <f t="shared" si="110"/>
        <v>5.2048614533963288E-5</v>
      </c>
      <c r="KI45" s="3">
        <f t="shared" si="111"/>
        <v>9.0202827246901862E-4</v>
      </c>
      <c r="KJ45" s="3">
        <f t="shared" si="112"/>
        <v>2.312376528056883E-5</v>
      </c>
      <c r="KK45" s="3">
        <f t="shared" si="113"/>
        <v>2.0879873771635583E-4</v>
      </c>
      <c r="KL45" s="3">
        <f t="shared" si="114"/>
        <v>1.8635982262702334E-4</v>
      </c>
      <c r="KM45" s="3">
        <f t="shared" si="115"/>
        <v>1.4861249149828994E-4</v>
      </c>
      <c r="KN45" s="3">
        <f t="shared" si="116"/>
        <v>2.1403582741404565E-4</v>
      </c>
      <c r="KO45" s="3">
        <f t="shared" si="117"/>
        <v>2.6991154595785917E-6</v>
      </c>
      <c r="KP45" s="3">
        <f t="shared" si="118"/>
        <v>5.3148403370478152E-4</v>
      </c>
      <c r="KQ45" s="3">
        <f t="shared" si="119"/>
        <v>6.2724220456177122E-5</v>
      </c>
      <c r="KR45" s="3">
        <f t="shared" si="120"/>
        <v>2.14720677605282E-5</v>
      </c>
      <c r="KS45" s="3">
        <f t="shared" si="121"/>
        <v>7.2473264354953532E-5</v>
      </c>
      <c r="KT45" s="3">
        <f t="shared" si="122"/>
        <v>5.2451467587631737E-5</v>
      </c>
      <c r="KU45" s="3">
        <f t="shared" si="123"/>
        <v>3.5342298398332813E-4</v>
      </c>
      <c r="KV45" s="3">
        <f t="shared" si="124"/>
        <v>1.9276518618035167E-4</v>
      </c>
      <c r="KW45" s="3">
        <f t="shared" si="125"/>
        <v>4.0325590672211498E-5</v>
      </c>
      <c r="KX45" s="3">
        <f t="shared" si="126"/>
        <v>6.5141338778187813E-5</v>
      </c>
      <c r="KY45" s="3">
        <f t="shared" si="127"/>
        <v>1.4422139321330385E-5</v>
      </c>
      <c r="KZ45" s="3">
        <f t="shared" si="128"/>
        <v>2.0054025011615267E-4</v>
      </c>
      <c r="LA45" s="3">
        <f t="shared" si="129"/>
        <v>1.2210476056690614E-4</v>
      </c>
      <c r="LB45" s="3">
        <f t="shared" si="130"/>
        <v>7.6836162926182804E-4</v>
      </c>
      <c r="LC45" s="3">
        <f t="shared" si="131"/>
        <v>7.9926045847819783E-5</v>
      </c>
      <c r="LD45" s="3">
        <f t="shared" si="132"/>
        <v>1.0877032449048056E-6</v>
      </c>
      <c r="LE45" s="3">
        <f t="shared" si="6"/>
        <v>0</v>
      </c>
      <c r="LF45" s="3">
        <f t="shared" si="143"/>
        <v>0</v>
      </c>
      <c r="LG45" s="3">
        <f t="shared" si="144"/>
        <v>4.3608843059609334E-4</v>
      </c>
      <c r="LH45" s="3">
        <f t="shared" si="145"/>
        <v>2.1149785317593441E-4</v>
      </c>
      <c r="LI45" s="3">
        <f t="shared" si="146"/>
        <v>6.1024180569696279E-4</v>
      </c>
      <c r="LJ45" s="3">
        <f t="shared" si="147"/>
        <v>1.7608706975847798E-4</v>
      </c>
      <c r="LK45" s="3">
        <f t="shared" si="148"/>
        <v>1.4623565848164608E-5</v>
      </c>
      <c r="LL45" s="3">
        <f t="shared" si="149"/>
        <v>1.6718401727240532E-5</v>
      </c>
      <c r="LM45" s="3">
        <f t="shared" si="150"/>
        <v>0</v>
      </c>
      <c r="LN45" s="3">
        <f t="shared" si="151"/>
        <v>5.2008329228596446E-5</v>
      </c>
      <c r="LO45" s="3">
        <f t="shared" si="152"/>
        <v>0</v>
      </c>
      <c r="LP45" s="3">
        <f t="shared" si="153"/>
        <v>6.0258759767726231E-4</v>
      </c>
      <c r="LQ45" s="3">
        <f t="shared" si="154"/>
        <v>8.2302878864463626E-5</v>
      </c>
      <c r="LR45" s="3">
        <f t="shared" si="155"/>
        <v>1.1118744281249124E-5</v>
      </c>
      <c r="LS45" s="3">
        <f t="shared" si="156"/>
        <v>0</v>
      </c>
      <c r="LT45" s="3">
        <f t="shared" si="157"/>
        <v>0</v>
      </c>
      <c r="LU45" s="3">
        <f t="shared" si="158"/>
        <v>7.5897515311135324E-5</v>
      </c>
      <c r="LV45" s="3">
        <f t="shared" si="159"/>
        <v>1.5276187795107491E-4</v>
      </c>
      <c r="LW45" s="3">
        <f t="shared" si="160"/>
        <v>1.1847908308389013E-4</v>
      </c>
      <c r="LX45" s="3">
        <f t="shared" si="161"/>
        <v>1.3419035217695954E-4</v>
      </c>
      <c r="LY45" s="3">
        <f t="shared" si="162"/>
        <v>8.2826587834232594E-5</v>
      </c>
      <c r="LZ45" s="3">
        <f t="shared" si="163"/>
        <v>3.0012552498299267E-4</v>
      </c>
      <c r="MA45" s="3">
        <f t="shared" si="164"/>
        <v>2.376430163590166E-4</v>
      </c>
      <c r="MB45" s="3">
        <f t="shared" si="165"/>
        <v>1.9300689801255273E-4</v>
      </c>
      <c r="MC45" s="3">
        <f t="shared" si="166"/>
        <v>6.2482508623976055E-5</v>
      </c>
      <c r="MD45" s="3">
        <f t="shared" si="167"/>
        <v>2.2318059173231936E-5</v>
      </c>
      <c r="ME45" s="3">
        <f t="shared" si="168"/>
        <v>4.7524574741266632E-4</v>
      </c>
      <c r="MF45" s="3">
        <f t="shared" si="169"/>
        <v>5.0316346403188968E-5</v>
      </c>
      <c r="MG45" s="3">
        <f t="shared" si="170"/>
        <v>2.3272820910426157E-4</v>
      </c>
      <c r="MH45" s="3">
        <f t="shared" si="171"/>
        <v>3.8432181319969798E-4</v>
      </c>
      <c r="MI45" s="3">
        <f t="shared" si="172"/>
        <v>1.9659229019020188E-5</v>
      </c>
      <c r="MJ45" s="3">
        <f t="shared" si="173"/>
        <v>3.193819009483444E-4</v>
      </c>
      <c r="MK45" s="3">
        <f t="shared" si="174"/>
        <v>9.5004835646629745E-4</v>
      </c>
      <c r="ML45" s="3">
        <f t="shared" si="175"/>
        <v>3.4121653645717421E-5</v>
      </c>
      <c r="MM45" s="3">
        <f t="shared" si="176"/>
        <v>3.9237887427306692E-5</v>
      </c>
      <c r="MN45" s="3">
        <f t="shared" si="177"/>
        <v>3.0375120246600867E-5</v>
      </c>
      <c r="MO45" s="3">
        <f t="shared" si="178"/>
        <v>5.5472865490145081E-5</v>
      </c>
      <c r="MP45" s="3">
        <f t="shared" si="179"/>
        <v>3.3033950400812608E-5</v>
      </c>
      <c r="MQ45" s="3">
        <f t="shared" si="180"/>
        <v>2.8038572535323877E-5</v>
      </c>
      <c r="MR45" s="3">
        <f t="shared" si="181"/>
        <v>9.1044790129068921E-5</v>
      </c>
      <c r="MS45" s="3">
        <f t="shared" si="182"/>
        <v>2.0021796767321791E-5</v>
      </c>
      <c r="MT45" s="3">
        <f t="shared" si="183"/>
        <v>3.5612209944290668E-5</v>
      </c>
      <c r="MU45" s="3">
        <f t="shared" si="184"/>
        <v>1.0792433307777682E-4</v>
      </c>
      <c r="MV45" s="3">
        <f t="shared" si="185"/>
        <v>4.5159827316232861E-5</v>
      </c>
      <c r="MW45" s="3">
        <f t="shared" si="133"/>
        <v>1.2419959644598206E-4</v>
      </c>
      <c r="MX45" s="3">
        <f t="shared" si="134"/>
        <v>0</v>
      </c>
      <c r="MY45" s="3">
        <f t="shared" si="135"/>
        <v>3.20268177666415E-5</v>
      </c>
      <c r="MZ45" s="3">
        <f t="shared" si="136"/>
        <v>1.1900279205365909E-4</v>
      </c>
      <c r="NA45" s="3">
        <f t="shared" si="137"/>
        <v>2.1600980737702103E-4</v>
      </c>
      <c r="NB45" s="3">
        <f t="shared" si="138"/>
        <v>5.9340254805362171E-5</v>
      </c>
      <c r="NC45" s="3">
        <f t="shared" si="139"/>
        <v>0</v>
      </c>
      <c r="ND45" s="3">
        <f t="shared" si="140"/>
        <v>6.5503906526489413E-5</v>
      </c>
      <c r="NE45" s="3">
        <f t="shared" si="141"/>
        <v>9.8698998148769397E-6</v>
      </c>
      <c r="NF45" s="3">
        <f t="shared" si="142"/>
        <v>2.2962624059101451E-5</v>
      </c>
    </row>
    <row r="46" spans="1:370" x14ac:dyDescent="0.3">
      <c r="A46" s="1">
        <v>40360</v>
      </c>
      <c r="B46">
        <v>42464.68</v>
      </c>
      <c r="C46">
        <v>28519.16</v>
      </c>
      <c r="D46">
        <v>30639.010000000002</v>
      </c>
      <c r="E46">
        <v>17101.14</v>
      </c>
      <c r="F46">
        <v>14973.32</v>
      </c>
      <c r="G46">
        <v>3694.31</v>
      </c>
      <c r="H46">
        <v>6949.28</v>
      </c>
      <c r="I46">
        <v>9033.15</v>
      </c>
      <c r="J46">
        <v>5509.1500000000005</v>
      </c>
      <c r="K46">
        <v>11431.72</v>
      </c>
      <c r="L46">
        <v>2383.38</v>
      </c>
      <c r="M46">
        <v>8089.17</v>
      </c>
      <c r="N46">
        <v>513.1</v>
      </c>
      <c r="O46">
        <v>9062.56</v>
      </c>
      <c r="P46">
        <v>10307.24</v>
      </c>
      <c r="Q46">
        <v>1658.07</v>
      </c>
      <c r="R46">
        <v>258.2</v>
      </c>
      <c r="S46">
        <v>215.28</v>
      </c>
      <c r="T46">
        <v>1617.8500000000001</v>
      </c>
      <c r="U46">
        <v>1865.48</v>
      </c>
      <c r="V46">
        <v>6972.4800000000005</v>
      </c>
      <c r="W46">
        <v>702.26</v>
      </c>
      <c r="X46">
        <v>378.97</v>
      </c>
      <c r="Y46">
        <v>1640.05</v>
      </c>
      <c r="Z46">
        <v>2755.91</v>
      </c>
      <c r="AA46">
        <v>2577.08</v>
      </c>
      <c r="AB46">
        <v>330.76</v>
      </c>
      <c r="AC46">
        <v>558.29</v>
      </c>
      <c r="AD46">
        <v>2162.5500000000002</v>
      </c>
      <c r="AE46">
        <v>4367.99</v>
      </c>
      <c r="AF46">
        <v>663.91</v>
      </c>
      <c r="AG46">
        <v>535.28</v>
      </c>
      <c r="AH46">
        <v>618.57000000000005</v>
      </c>
      <c r="AI46">
        <v>712.81000000000006</v>
      </c>
      <c r="AJ46">
        <v>404.97</v>
      </c>
      <c r="AK46">
        <v>186.17000000000002</v>
      </c>
      <c r="AL46">
        <v>776.85</v>
      </c>
      <c r="AM46">
        <v>160.53</v>
      </c>
      <c r="AN46">
        <v>1344.07</v>
      </c>
      <c r="AO46">
        <v>241.97</v>
      </c>
      <c r="AP46">
        <v>497.6</v>
      </c>
      <c r="AQ46">
        <v>1.51</v>
      </c>
      <c r="AR46">
        <v>52.43</v>
      </c>
      <c r="AS46">
        <v>19.580000000000002</v>
      </c>
      <c r="AT46">
        <v>623.5</v>
      </c>
      <c r="AU46">
        <v>148.26</v>
      </c>
      <c r="AV46">
        <v>1083.5899999999999</v>
      </c>
      <c r="AW46">
        <v>87.39</v>
      </c>
      <c r="AX46">
        <v>105.73</v>
      </c>
      <c r="AY46">
        <v>321.76</v>
      </c>
      <c r="AZ46">
        <v>2149.12</v>
      </c>
      <c r="BA46">
        <v>236.77</v>
      </c>
      <c r="BD46">
        <v>50.31</v>
      </c>
      <c r="BE46">
        <v>308.10000000000002</v>
      </c>
      <c r="BF46">
        <v>154.5</v>
      </c>
      <c r="BG46">
        <v>133.94999999999999</v>
      </c>
      <c r="BH46">
        <v>951.74</v>
      </c>
      <c r="BI46">
        <v>73.45</v>
      </c>
      <c r="BJ46">
        <v>102.38</v>
      </c>
      <c r="BK46">
        <v>46.660000000000004</v>
      </c>
      <c r="BL46">
        <v>57.28</v>
      </c>
      <c r="BM46">
        <v>24.810000000000002</v>
      </c>
      <c r="BN46">
        <v>795.72</v>
      </c>
      <c r="BO46">
        <v>1647.08</v>
      </c>
      <c r="BP46">
        <v>228.42000000000002</v>
      </c>
      <c r="BQ46">
        <v>165.62</v>
      </c>
      <c r="BS46">
        <v>4.25</v>
      </c>
      <c r="BT46">
        <v>45.65</v>
      </c>
      <c r="BU46">
        <v>83.850000000000009</v>
      </c>
      <c r="BW46">
        <v>22.650000000000002</v>
      </c>
      <c r="BX46">
        <v>15.39</v>
      </c>
      <c r="BY46">
        <v>88.26</v>
      </c>
      <c r="BZ46">
        <v>505.52000000000004</v>
      </c>
      <c r="CA46">
        <v>14.52</v>
      </c>
      <c r="CB46">
        <v>15.07</v>
      </c>
      <c r="CC46">
        <v>14.27</v>
      </c>
      <c r="CE46">
        <v>138.30000000000001</v>
      </c>
      <c r="CF46">
        <v>474.07</v>
      </c>
      <c r="CG46">
        <v>13.46</v>
      </c>
      <c r="CH46">
        <v>26.560000000000002</v>
      </c>
      <c r="CI46">
        <v>13.290000000000001</v>
      </c>
      <c r="CJ46">
        <v>30.01</v>
      </c>
      <c r="CK46">
        <v>11.18</v>
      </c>
      <c r="CL46">
        <v>114.87</v>
      </c>
      <c r="CM46">
        <v>483.47</v>
      </c>
      <c r="CN46">
        <v>6.41</v>
      </c>
      <c r="CO46">
        <v>1.7</v>
      </c>
      <c r="CP46">
        <v>731.37</v>
      </c>
      <c r="CQ46">
        <v>143.13</v>
      </c>
      <c r="CR46">
        <v>23.42</v>
      </c>
      <c r="CT46">
        <v>141.54</v>
      </c>
      <c r="CU46">
        <v>45.5</v>
      </c>
      <c r="CV46">
        <v>12.14</v>
      </c>
      <c r="CW46">
        <v>942.96</v>
      </c>
      <c r="CX46">
        <v>20.72</v>
      </c>
      <c r="CY46">
        <v>11.91</v>
      </c>
      <c r="CZ46">
        <v>351.32</v>
      </c>
      <c r="DA46">
        <v>143.18</v>
      </c>
      <c r="DC46">
        <v>12.57</v>
      </c>
      <c r="DD46">
        <v>216.94</v>
      </c>
      <c r="DE46">
        <v>9.18</v>
      </c>
      <c r="DF46">
        <v>43.79</v>
      </c>
      <c r="DG46">
        <v>53.67</v>
      </c>
      <c r="DH46">
        <v>32.07</v>
      </c>
      <c r="DI46">
        <v>46.800000000000004</v>
      </c>
      <c r="DJ46">
        <v>0.67</v>
      </c>
      <c r="DK46">
        <v>117.27</v>
      </c>
      <c r="DL46">
        <v>14.75</v>
      </c>
      <c r="DM46">
        <v>4.83</v>
      </c>
      <c r="DN46">
        <v>19.16</v>
      </c>
      <c r="DO46">
        <v>16.22</v>
      </c>
      <c r="DP46">
        <v>70.600000000000009</v>
      </c>
      <c r="DQ46">
        <v>35.99</v>
      </c>
      <c r="DR46">
        <v>12.21</v>
      </c>
      <c r="DS46">
        <v>15.52</v>
      </c>
      <c r="DT46">
        <v>5.05</v>
      </c>
      <c r="DU46">
        <v>38.47</v>
      </c>
      <c r="DV46">
        <v>37.43</v>
      </c>
      <c r="DW46">
        <v>231.78</v>
      </c>
      <c r="DX46">
        <v>18.53</v>
      </c>
      <c r="DY46">
        <v>0.26</v>
      </c>
      <c r="EB46">
        <v>130.31</v>
      </c>
      <c r="EC46">
        <v>58.75</v>
      </c>
      <c r="ED46">
        <v>150.32</v>
      </c>
      <c r="EE46">
        <v>42.15</v>
      </c>
      <c r="EF46">
        <v>2.97</v>
      </c>
      <c r="EG46">
        <v>3.63</v>
      </c>
      <c r="EI46">
        <v>10.870000000000001</v>
      </c>
      <c r="EK46">
        <v>155.03</v>
      </c>
      <c r="EL46">
        <v>13.67</v>
      </c>
      <c r="EM46">
        <v>2.85</v>
      </c>
      <c r="EP46">
        <v>17.02</v>
      </c>
      <c r="EQ46">
        <v>35.050000000000004</v>
      </c>
      <c r="ER46">
        <v>25.95</v>
      </c>
      <c r="ES46">
        <v>34.51</v>
      </c>
      <c r="ET46">
        <v>14.51</v>
      </c>
      <c r="EU46">
        <v>79.77</v>
      </c>
      <c r="EV46">
        <v>67.099999999999994</v>
      </c>
      <c r="EW46">
        <v>61.160000000000004</v>
      </c>
      <c r="EX46">
        <v>32.57</v>
      </c>
      <c r="EY46">
        <v>4.99</v>
      </c>
      <c r="EZ46">
        <v>124.33</v>
      </c>
      <c r="FA46">
        <v>12.700000000000001</v>
      </c>
      <c r="FB46">
        <v>55.22</v>
      </c>
      <c r="FC46">
        <v>83.59</v>
      </c>
      <c r="FD46">
        <v>3.95</v>
      </c>
      <c r="FE46">
        <v>87.92</v>
      </c>
      <c r="FF46">
        <v>227.68</v>
      </c>
      <c r="FG46">
        <v>9.11</v>
      </c>
      <c r="FH46">
        <v>11.05</v>
      </c>
      <c r="FI46">
        <v>8.2900000000000009</v>
      </c>
      <c r="FJ46">
        <v>15.15</v>
      </c>
      <c r="FK46">
        <v>5.74</v>
      </c>
      <c r="FL46">
        <v>6.21</v>
      </c>
      <c r="FM46">
        <v>21.650000000000002</v>
      </c>
      <c r="FN46">
        <v>4.5600000000000005</v>
      </c>
      <c r="FO46">
        <v>8.0500000000000007</v>
      </c>
      <c r="FP46">
        <v>28.92</v>
      </c>
      <c r="FQ46">
        <v>10.370000000000001</v>
      </c>
      <c r="FR46">
        <v>20.3</v>
      </c>
      <c r="FT46">
        <v>8.620000000000001</v>
      </c>
      <c r="FU46">
        <v>27.85</v>
      </c>
      <c r="FV46">
        <v>54.4</v>
      </c>
      <c r="FW46">
        <v>16.010000000000002</v>
      </c>
      <c r="FX46">
        <v>5.53</v>
      </c>
      <c r="FY46">
        <v>15.93</v>
      </c>
      <c r="FZ46">
        <v>4.1500000000000004</v>
      </c>
      <c r="GA46">
        <v>7.3900000000000006</v>
      </c>
      <c r="GE46">
        <f t="shared" si="0"/>
        <v>252015.53000000009</v>
      </c>
      <c r="GG46" s="3">
        <f t="shared" si="4"/>
        <v>0.16850025075835598</v>
      </c>
      <c r="GH46" s="3">
        <f t="shared" si="7"/>
        <v>0.11316429586700466</v>
      </c>
      <c r="GI46" s="3">
        <f t="shared" si="8"/>
        <v>0.12157588066100526</v>
      </c>
      <c r="GJ46" s="3">
        <f t="shared" si="9"/>
        <v>6.785748481452708E-2</v>
      </c>
      <c r="GK46" s="3">
        <f t="shared" si="10"/>
        <v>5.9414274985355051E-2</v>
      </c>
      <c r="GL46" s="3">
        <f t="shared" si="11"/>
        <v>1.465905692399194E-2</v>
      </c>
      <c r="GM46" s="3">
        <f t="shared" si="12"/>
        <v>2.7574808584217E-2</v>
      </c>
      <c r="GN46" s="3">
        <f t="shared" si="13"/>
        <v>3.5843624398861434E-2</v>
      </c>
      <c r="GO46" s="3">
        <f t="shared" si="14"/>
        <v>2.1860359161199307E-2</v>
      </c>
      <c r="GP46" s="3">
        <f t="shared" si="15"/>
        <v>4.5361172781693236E-2</v>
      </c>
      <c r="GQ46" s="3">
        <f t="shared" si="16"/>
        <v>9.4572743195627633E-3</v>
      </c>
      <c r="GR46" s="3">
        <f t="shared" si="17"/>
        <v>3.2097902855431161E-2</v>
      </c>
      <c r="GS46" s="3">
        <f t="shared" si="18"/>
        <v>2.035985639456425E-3</v>
      </c>
      <c r="GT46" s="3">
        <f t="shared" si="19"/>
        <v>3.5960323556250666E-2</v>
      </c>
      <c r="GU46" s="3">
        <f t="shared" si="20"/>
        <v>4.0899225535823112E-2</v>
      </c>
      <c r="GV46" s="3">
        <f t="shared" si="21"/>
        <v>6.5792373985841248E-3</v>
      </c>
      <c r="GW46" s="3">
        <f t="shared" si="22"/>
        <v>1.0245400352906818E-3</v>
      </c>
      <c r="GX46" s="3">
        <f t="shared" si="23"/>
        <v>8.5423307047783887E-4</v>
      </c>
      <c r="GY46" s="3">
        <f t="shared" si="24"/>
        <v>6.4196440592371416E-3</v>
      </c>
      <c r="GZ46" s="3">
        <f t="shared" si="25"/>
        <v>7.4022422348337001E-3</v>
      </c>
      <c r="HA46" s="3">
        <f t="shared" si="26"/>
        <v>2.7666866403034757E-2</v>
      </c>
      <c r="HB46" s="3">
        <f t="shared" si="27"/>
        <v>2.7865743035756555E-3</v>
      </c>
      <c r="HC46" s="3">
        <f t="shared" si="28"/>
        <v>1.5037565343691316E-3</v>
      </c>
      <c r="HD46" s="3">
        <f t="shared" si="29"/>
        <v>6.5077338686230944E-3</v>
      </c>
      <c r="HE46" s="3">
        <f t="shared" si="30"/>
        <v>1.0935476873191104E-2</v>
      </c>
      <c r="HF46" s="3">
        <f t="shared" si="31"/>
        <v>1.0225877746502365E-2</v>
      </c>
      <c r="HG46" s="3">
        <f t="shared" si="32"/>
        <v>1.312458799662068E-3</v>
      </c>
      <c r="HH46" s="3">
        <f t="shared" si="33"/>
        <v>2.215299985679453E-3</v>
      </c>
      <c r="HI46" s="3">
        <f t="shared" si="34"/>
        <v>8.5810187967384367E-3</v>
      </c>
      <c r="HJ46" s="3">
        <f t="shared" si="35"/>
        <v>1.7332225518006762E-2</v>
      </c>
      <c r="HK46" s="3">
        <f t="shared" si="36"/>
        <v>2.6344011418661371E-3</v>
      </c>
      <c r="HL46" s="3">
        <f t="shared" si="37"/>
        <v>2.1239960886537419E-3</v>
      </c>
      <c r="HM46" s="3">
        <f t="shared" si="38"/>
        <v>2.4544915942283393E-3</v>
      </c>
      <c r="HN46" s="3">
        <f t="shared" si="39"/>
        <v>2.8284368030811425E-3</v>
      </c>
      <c r="HO46" s="3">
        <f t="shared" si="40"/>
        <v>1.6069247795959237E-3</v>
      </c>
      <c r="HP46" s="3">
        <f t="shared" si="41"/>
        <v>7.3872431591814978E-4</v>
      </c>
      <c r="HQ46" s="3">
        <f t="shared" si="42"/>
        <v>3.0825481270935953E-3</v>
      </c>
      <c r="HR46" s="3">
        <f t="shared" si="43"/>
        <v>6.3698455408680546E-4</v>
      </c>
      <c r="HS46" s="3">
        <f t="shared" si="44"/>
        <v>5.3332824369990194E-3</v>
      </c>
      <c r="HT46" s="3">
        <f t="shared" si="45"/>
        <v>9.6013924221257285E-4</v>
      </c>
      <c r="HU46" s="3">
        <f t="shared" si="46"/>
        <v>1.9744814932635296E-3</v>
      </c>
      <c r="HV46" s="3">
        <f t="shared" si="47"/>
        <v>5.9916942420175436E-6</v>
      </c>
      <c r="HW46" s="3">
        <f t="shared" si="48"/>
        <v>2.0804273450925816E-4</v>
      </c>
      <c r="HX46" s="3">
        <f t="shared" si="49"/>
        <v>7.7693624674638083E-5</v>
      </c>
      <c r="HY46" s="3">
        <f t="shared" si="50"/>
        <v>2.4740538807271114E-3</v>
      </c>
      <c r="HZ46" s="3">
        <f t="shared" si="51"/>
        <v>5.8829707835862319E-4</v>
      </c>
      <c r="IA46" s="3">
        <f t="shared" si="52"/>
        <v>4.2996953402038339E-3</v>
      </c>
      <c r="IB46" s="3">
        <f t="shared" si="53"/>
        <v>3.4676434424497557E-4</v>
      </c>
      <c r="IC46" s="3">
        <f t="shared" si="54"/>
        <v>4.1953763722418205E-4</v>
      </c>
      <c r="ID46" s="3">
        <f t="shared" si="55"/>
        <v>1.2767467147758707E-3</v>
      </c>
      <c r="IE46" s="3">
        <f t="shared" si="56"/>
        <v>8.5277284300693656E-3</v>
      </c>
      <c r="IF46" s="3">
        <f t="shared" si="57"/>
        <v>9.3950559316721444E-4</v>
      </c>
      <c r="IG46" s="3">
        <f t="shared" si="58"/>
        <v>0</v>
      </c>
      <c r="IH46" s="3">
        <f t="shared" si="59"/>
        <v>0</v>
      </c>
      <c r="II46" s="3">
        <f t="shared" si="60"/>
        <v>1.9963055451384279E-4</v>
      </c>
      <c r="IJ46" s="3">
        <f t="shared" si="61"/>
        <v>1.2225437059374868E-3</v>
      </c>
      <c r="IK46" s="3">
        <f t="shared" si="62"/>
        <v>6.130574572130533E-4</v>
      </c>
      <c r="IL46" s="3">
        <f t="shared" si="63"/>
        <v>5.3151486338956944E-4</v>
      </c>
      <c r="IM46" s="3">
        <f t="shared" si="64"/>
        <v>3.7765132966210441E-3</v>
      </c>
      <c r="IN46" s="3">
        <f t="shared" si="65"/>
        <v>2.9145029276568779E-4</v>
      </c>
      <c r="IO46" s="3">
        <f t="shared" si="66"/>
        <v>4.0624480562765302E-4</v>
      </c>
      <c r="IP46" s="3">
        <f t="shared" si="67"/>
        <v>1.8514732008777389E-4</v>
      </c>
      <c r="IQ46" s="3">
        <f t="shared" si="68"/>
        <v>2.2728758025348668E-4</v>
      </c>
      <c r="IR46" s="3">
        <f t="shared" si="69"/>
        <v>9.8446314002950512E-5</v>
      </c>
      <c r="IS46" s="3">
        <f t="shared" si="5"/>
        <v>3.1574244650716555E-3</v>
      </c>
      <c r="IT46" s="3">
        <f t="shared" si="70"/>
        <v>6.5356289749286456E-3</v>
      </c>
      <c r="IU46" s="3">
        <f t="shared" si="71"/>
        <v>9.0637271441168705E-4</v>
      </c>
      <c r="IV46" s="3">
        <f t="shared" si="72"/>
        <v>6.5718172209466592E-4</v>
      </c>
      <c r="IW46" s="3">
        <f t="shared" si="73"/>
        <v>0</v>
      </c>
      <c r="IX46" s="3">
        <f t="shared" si="74"/>
        <v>1.6864040085148715E-5</v>
      </c>
      <c r="IY46" s="3">
        <f t="shared" si="75"/>
        <v>1.811396305616562E-4</v>
      </c>
      <c r="IZ46" s="3">
        <f t="shared" si="76"/>
        <v>3.3271759085640466E-4</v>
      </c>
      <c r="JA46" s="3">
        <f t="shared" si="77"/>
        <v>0</v>
      </c>
      <c r="JB46" s="3">
        <f t="shared" si="78"/>
        <v>8.9875413630263154E-5</v>
      </c>
      <c r="JC46" s="3">
        <f t="shared" si="79"/>
        <v>6.1067665155397345E-5</v>
      </c>
      <c r="JD46" s="3">
        <f t="shared" si="80"/>
        <v>3.5021651245064131E-4</v>
      </c>
      <c r="JE46" s="3">
        <f t="shared" si="81"/>
        <v>2.0059081279633832E-3</v>
      </c>
      <c r="JF46" s="3">
        <f t="shared" si="82"/>
        <v>5.7615496949731606E-5</v>
      </c>
      <c r="JG46" s="3">
        <f t="shared" si="83"/>
        <v>5.9797902137221442E-5</v>
      </c>
      <c r="JH46" s="3">
        <f t="shared" si="84"/>
        <v>5.6623494591781684E-5</v>
      </c>
      <c r="JI46" s="3">
        <f t="shared" si="85"/>
        <v>0</v>
      </c>
      <c r="JJ46" s="3">
        <f t="shared" si="86"/>
        <v>5.4877570441789819E-4</v>
      </c>
      <c r="JK46" s="3">
        <f t="shared" si="87"/>
        <v>1.8811142313332827E-3</v>
      </c>
      <c r="JL46" s="3">
        <f t="shared" si="88"/>
        <v>5.3409406952023935E-5</v>
      </c>
      <c r="JM46" s="3">
        <f t="shared" si="89"/>
        <v>1.0539033050859997E-4</v>
      </c>
      <c r="JN46" s="3">
        <f t="shared" si="90"/>
        <v>5.2734845348617983E-5</v>
      </c>
      <c r="JO46" s="3">
        <f t="shared" si="91"/>
        <v>1.1907996304830894E-4</v>
      </c>
      <c r="JP46" s="3">
        <f t="shared" si="92"/>
        <v>4.4362345447520618E-5</v>
      </c>
      <c r="JQ46" s="3">
        <f t="shared" si="93"/>
        <v>4.5580524343083131E-4</v>
      </c>
      <c r="JR46" s="3">
        <f t="shared" si="94"/>
        <v>1.9184135199922E-3</v>
      </c>
      <c r="JS46" s="3">
        <f t="shared" si="95"/>
        <v>2.5434940457836062E-5</v>
      </c>
      <c r="JT46" s="3">
        <f t="shared" si="96"/>
        <v>6.745616034059486E-6</v>
      </c>
      <c r="JU46" s="3">
        <f t="shared" si="97"/>
        <v>2.9020830581353448E-3</v>
      </c>
      <c r="JV46" s="3">
        <f t="shared" si="98"/>
        <v>5.6794118997349069E-4</v>
      </c>
      <c r="JW46" s="3">
        <f t="shared" si="99"/>
        <v>9.2930780892748921E-5</v>
      </c>
      <c r="JX46" s="3">
        <f t="shared" si="100"/>
        <v>0</v>
      </c>
      <c r="JY46" s="3">
        <f t="shared" si="101"/>
        <v>5.6163205497692921E-4</v>
      </c>
      <c r="JZ46" s="3">
        <f t="shared" si="102"/>
        <v>1.8054442914688625E-4</v>
      </c>
      <c r="KA46" s="3">
        <f t="shared" si="103"/>
        <v>4.8171634502048331E-5</v>
      </c>
      <c r="KB46" s="3">
        <f t="shared" si="104"/>
        <v>3.7416741738098432E-3</v>
      </c>
      <c r="KC46" s="3">
        <f t="shared" si="105"/>
        <v>8.2217155426889731E-5</v>
      </c>
      <c r="KD46" s="3">
        <f t="shared" si="106"/>
        <v>4.7258992332734397E-5</v>
      </c>
      <c r="KE46" s="3">
        <f t="shared" si="107"/>
        <v>1.3940410735798698E-3</v>
      </c>
      <c r="KF46" s="3">
        <f t="shared" si="108"/>
        <v>5.6813959044508069E-4</v>
      </c>
      <c r="KG46" s="3">
        <f t="shared" si="109"/>
        <v>0</v>
      </c>
      <c r="KH46" s="3">
        <f t="shared" si="110"/>
        <v>4.9877878557722202E-5</v>
      </c>
      <c r="KI46" s="3">
        <f t="shared" si="111"/>
        <v>8.6081996613462637E-4</v>
      </c>
      <c r="KJ46" s="3">
        <f t="shared" si="112"/>
        <v>3.6426326583921222E-5</v>
      </c>
      <c r="KK46" s="3">
        <f t="shared" si="113"/>
        <v>1.7375913301850875E-4</v>
      </c>
      <c r="KL46" s="3">
        <f t="shared" si="114"/>
        <v>2.1296306620468978E-4</v>
      </c>
      <c r="KM46" s="3">
        <f t="shared" si="115"/>
        <v>1.2725406247781631E-4</v>
      </c>
      <c r="KN46" s="3">
        <f t="shared" si="116"/>
        <v>1.8570284140822585E-4</v>
      </c>
      <c r="KO46" s="3">
        <f t="shared" si="117"/>
        <v>2.6585663193057977E-6</v>
      </c>
      <c r="KP46" s="3">
        <f t="shared" si="118"/>
        <v>4.6532846606715052E-4</v>
      </c>
      <c r="KQ46" s="3">
        <f t="shared" si="119"/>
        <v>5.852813911904554E-5</v>
      </c>
      <c r="KR46" s="3">
        <f t="shared" si="120"/>
        <v>1.9165485555592539E-5</v>
      </c>
      <c r="KS46" s="3">
        <f t="shared" si="121"/>
        <v>7.6027060713282203E-5</v>
      </c>
      <c r="KT46" s="3">
        <f t="shared" si="122"/>
        <v>6.4361112983791095E-5</v>
      </c>
      <c r="KU46" s="3">
        <f t="shared" si="123"/>
        <v>2.8014146588505869E-4</v>
      </c>
      <c r="KV46" s="3">
        <f t="shared" si="124"/>
        <v>1.4280865945047114E-4</v>
      </c>
      <c r="KW46" s="3">
        <f t="shared" si="125"/>
        <v>4.8449395162274311E-5</v>
      </c>
      <c r="KX46" s="3">
        <f t="shared" si="126"/>
        <v>6.1583506381531308E-5</v>
      </c>
      <c r="KY46" s="3">
        <f t="shared" si="127"/>
        <v>2.0038447630588473E-5</v>
      </c>
      <c r="KZ46" s="3">
        <f t="shared" si="128"/>
        <v>1.5264932284133438E-4</v>
      </c>
      <c r="LA46" s="3">
        <f t="shared" si="129"/>
        <v>1.4852259303226267E-4</v>
      </c>
      <c r="LB46" s="3">
        <f t="shared" si="130"/>
        <v>9.1970522610253388E-4</v>
      </c>
      <c r="LC46" s="3">
        <f t="shared" si="131"/>
        <v>7.3527214771248396E-5</v>
      </c>
      <c r="LD46" s="3">
        <f t="shared" si="132"/>
        <v>1.0316824522679215E-6</v>
      </c>
      <c r="LE46" s="3">
        <f t="shared" si="6"/>
        <v>0</v>
      </c>
      <c r="LF46" s="3">
        <f t="shared" si="143"/>
        <v>0</v>
      </c>
      <c r="LG46" s="3">
        <f t="shared" si="144"/>
        <v>5.1707130905781864E-4</v>
      </c>
      <c r="LH46" s="3">
        <f t="shared" si="145"/>
        <v>2.3312055411823225E-4</v>
      </c>
      <c r="LI46" s="3">
        <f t="shared" si="146"/>
        <v>5.9647117778813057E-4</v>
      </c>
      <c r="LJ46" s="3">
        <f t="shared" si="147"/>
        <v>1.6725159755035725E-4</v>
      </c>
      <c r="LK46" s="3">
        <f t="shared" si="148"/>
        <v>1.1784988012445103E-5</v>
      </c>
      <c r="LL46" s="3">
        <f t="shared" si="149"/>
        <v>1.4403874237432901E-5</v>
      </c>
      <c r="LM46" s="3">
        <f t="shared" si="150"/>
        <v>0</v>
      </c>
      <c r="LN46" s="3">
        <f t="shared" si="151"/>
        <v>4.313226252366272E-5</v>
      </c>
      <c r="LO46" s="3">
        <f t="shared" si="152"/>
        <v>0</v>
      </c>
      <c r="LP46" s="3">
        <f t="shared" si="153"/>
        <v>6.1516050221190716E-4</v>
      </c>
      <c r="LQ46" s="3">
        <f t="shared" si="154"/>
        <v>5.4242688932701868E-5</v>
      </c>
      <c r="LR46" s="3">
        <f t="shared" si="155"/>
        <v>1.1308826880629139E-5</v>
      </c>
      <c r="LS46" s="3">
        <f t="shared" si="156"/>
        <v>0</v>
      </c>
      <c r="LT46" s="3">
        <f t="shared" si="157"/>
        <v>0</v>
      </c>
      <c r="LU46" s="3">
        <f t="shared" si="158"/>
        <v>6.7535520529230853E-5</v>
      </c>
      <c r="LV46" s="3">
        <f t="shared" si="159"/>
        <v>1.3907873058457943E-4</v>
      </c>
      <c r="LW46" s="3">
        <f t="shared" si="160"/>
        <v>1.0296984475520215E-4</v>
      </c>
      <c r="LX46" s="3">
        <f t="shared" si="161"/>
        <v>1.3693600549140756E-4</v>
      </c>
      <c r="LY46" s="3">
        <f t="shared" si="162"/>
        <v>5.7575816855413609E-5</v>
      </c>
      <c r="LZ46" s="3">
        <f t="shared" si="163"/>
        <v>3.1652811237466188E-4</v>
      </c>
      <c r="MA46" s="3">
        <f t="shared" si="164"/>
        <v>2.6625343287375966E-4</v>
      </c>
      <c r="MB46" s="3">
        <f t="shared" si="165"/>
        <v>2.4268345684886952E-4</v>
      </c>
      <c r="MC46" s="3">
        <f t="shared" si="166"/>
        <v>1.2923806719371617E-4</v>
      </c>
      <c r="MD46" s="3">
        <f t="shared" si="167"/>
        <v>1.9800367064680494E-5</v>
      </c>
      <c r="ME46" s="3">
        <f t="shared" si="168"/>
        <v>4.9334261265565637E-4</v>
      </c>
      <c r="MF46" s="3">
        <f t="shared" si="169"/>
        <v>5.0393719783856165E-5</v>
      </c>
      <c r="MG46" s="3">
        <f t="shared" si="170"/>
        <v>2.1911348082397929E-4</v>
      </c>
      <c r="MH46" s="3">
        <f t="shared" si="171"/>
        <v>3.3168590840413676E-4</v>
      </c>
      <c r="MI46" s="3">
        <f t="shared" si="172"/>
        <v>1.5673637255608807E-5</v>
      </c>
      <c r="MJ46" s="3">
        <f t="shared" si="173"/>
        <v>3.4886738924382943E-4</v>
      </c>
      <c r="MK46" s="3">
        <f t="shared" si="174"/>
        <v>9.0343638743215523E-4</v>
      </c>
      <c r="ML46" s="3">
        <f t="shared" si="175"/>
        <v>3.6148565923695242E-5</v>
      </c>
      <c r="MM46" s="3">
        <f t="shared" si="176"/>
        <v>4.3846504221386662E-5</v>
      </c>
      <c r="MN46" s="3">
        <f t="shared" si="177"/>
        <v>3.2894798189619496E-5</v>
      </c>
      <c r="MO46" s="3">
        <f t="shared" si="178"/>
        <v>6.011534289176542E-5</v>
      </c>
      <c r="MP46" s="3">
        <f t="shared" si="179"/>
        <v>2.2776374138530266E-5</v>
      </c>
      <c r="MQ46" s="3">
        <f t="shared" si="180"/>
        <v>2.4641338571476122E-5</v>
      </c>
      <c r="MR46" s="3">
        <f t="shared" si="181"/>
        <v>8.5907404198463466E-5</v>
      </c>
      <c r="MS46" s="3">
        <f t="shared" si="182"/>
        <v>1.8094123009006623E-5</v>
      </c>
      <c r="MT46" s="3">
        <f t="shared" si="183"/>
        <v>3.1942475925987571E-5</v>
      </c>
      <c r="MU46" s="3">
        <f t="shared" si="184"/>
        <v>1.1475483276764726E-4</v>
      </c>
      <c r="MV46" s="3">
        <f t="shared" si="185"/>
        <v>4.114825780776287E-5</v>
      </c>
      <c r="MW46" s="3">
        <f t="shared" si="133"/>
        <v>8.0550591465533864E-5</v>
      </c>
      <c r="MX46" s="3">
        <f t="shared" si="134"/>
        <v>0</v>
      </c>
      <c r="MY46" s="3">
        <f t="shared" si="135"/>
        <v>3.4204241302113395E-5</v>
      </c>
      <c r="MZ46" s="3">
        <f t="shared" si="136"/>
        <v>1.1050906267562159E-4</v>
      </c>
      <c r="NA46" s="3">
        <f t="shared" si="137"/>
        <v>2.1585971308990355E-4</v>
      </c>
      <c r="NB46" s="3">
        <f t="shared" si="138"/>
        <v>6.3527831003113168E-5</v>
      </c>
      <c r="NC46" s="3">
        <f t="shared" si="139"/>
        <v>2.194309215785233E-5</v>
      </c>
      <c r="ND46" s="3">
        <f t="shared" si="140"/>
        <v>6.3210390248569177E-5</v>
      </c>
      <c r="NE46" s="3">
        <f t="shared" si="141"/>
        <v>1.6467239141968747E-5</v>
      </c>
      <c r="NF46" s="3">
        <f t="shared" si="142"/>
        <v>2.9323589700999769E-5</v>
      </c>
    </row>
    <row r="47" spans="1:370" x14ac:dyDescent="0.3">
      <c r="A47" s="1">
        <v>40391</v>
      </c>
      <c r="B47">
        <v>40356.660000000003</v>
      </c>
      <c r="C47">
        <v>26949.200000000001</v>
      </c>
      <c r="D47">
        <v>28750.03</v>
      </c>
      <c r="E47">
        <v>16255.24</v>
      </c>
      <c r="F47">
        <v>14658.75</v>
      </c>
      <c r="G47">
        <v>3574.86</v>
      </c>
      <c r="H47">
        <v>7587.55</v>
      </c>
      <c r="I47">
        <v>9244.34</v>
      </c>
      <c r="J47">
        <v>5105.93</v>
      </c>
      <c r="K47">
        <v>11480.91</v>
      </c>
      <c r="L47">
        <v>2294.64</v>
      </c>
      <c r="M47">
        <v>7165.6900000000005</v>
      </c>
      <c r="N47">
        <v>523.24</v>
      </c>
      <c r="O47">
        <v>9524.41</v>
      </c>
      <c r="P47">
        <v>9137.02</v>
      </c>
      <c r="Q47">
        <v>1969.1200000000001</v>
      </c>
      <c r="R47">
        <v>251.45000000000002</v>
      </c>
      <c r="S47">
        <v>213.34</v>
      </c>
      <c r="T47">
        <v>1569.18</v>
      </c>
      <c r="U47">
        <v>1767.24</v>
      </c>
      <c r="V47">
        <v>6027.26</v>
      </c>
      <c r="W47">
        <v>617.9</v>
      </c>
      <c r="X47">
        <v>332.48</v>
      </c>
      <c r="Y47">
        <v>1408.01</v>
      </c>
      <c r="Z47">
        <v>3049.84</v>
      </c>
      <c r="AA47">
        <v>1989.5900000000001</v>
      </c>
      <c r="AB47">
        <v>418.6</v>
      </c>
      <c r="AC47">
        <v>567.59</v>
      </c>
      <c r="AD47">
        <v>1918.9</v>
      </c>
      <c r="AE47">
        <v>4283.58</v>
      </c>
      <c r="AF47">
        <v>595.72</v>
      </c>
      <c r="AG47">
        <v>540.78</v>
      </c>
      <c r="AH47">
        <v>682.14</v>
      </c>
      <c r="AI47">
        <v>712.7</v>
      </c>
      <c r="AJ47">
        <v>308.18</v>
      </c>
      <c r="AK47">
        <v>209.02</v>
      </c>
      <c r="AL47">
        <v>766.06000000000006</v>
      </c>
      <c r="AM47">
        <v>135.83000000000001</v>
      </c>
      <c r="AN47">
        <v>1074.04</v>
      </c>
      <c r="AO47">
        <v>236.61</v>
      </c>
      <c r="AP47">
        <v>472.91</v>
      </c>
      <c r="AQ47">
        <v>1.51</v>
      </c>
      <c r="AR47">
        <v>55.19</v>
      </c>
      <c r="AS47">
        <v>18.02</v>
      </c>
      <c r="AT47">
        <v>686.87</v>
      </c>
      <c r="AU47">
        <v>145.46</v>
      </c>
      <c r="AV47">
        <v>1060.98</v>
      </c>
      <c r="AW47">
        <v>86.69</v>
      </c>
      <c r="AX47">
        <v>146.16</v>
      </c>
      <c r="AY47">
        <v>346.79</v>
      </c>
      <c r="AZ47">
        <v>1959.38</v>
      </c>
      <c r="BA47">
        <v>241.92000000000002</v>
      </c>
      <c r="BD47">
        <v>50.31</v>
      </c>
      <c r="BE47">
        <v>355.78000000000003</v>
      </c>
      <c r="BF47">
        <v>161.52000000000001</v>
      </c>
      <c r="BG47">
        <v>128.12</v>
      </c>
      <c r="BH47">
        <v>914.85</v>
      </c>
      <c r="BI47">
        <v>88.14</v>
      </c>
      <c r="BJ47">
        <v>94.14</v>
      </c>
      <c r="BK47">
        <v>52</v>
      </c>
      <c r="BL47">
        <v>88.4</v>
      </c>
      <c r="BM47">
        <v>14.81</v>
      </c>
      <c r="BN47">
        <v>706.47</v>
      </c>
      <c r="BO47">
        <v>1576.99</v>
      </c>
      <c r="BP47">
        <v>235.3</v>
      </c>
      <c r="BQ47">
        <v>197.8</v>
      </c>
      <c r="BS47">
        <v>4.8899999999999997</v>
      </c>
      <c r="BT47">
        <v>44.75</v>
      </c>
      <c r="BU47">
        <v>66.150000000000006</v>
      </c>
      <c r="BW47">
        <v>24.88</v>
      </c>
      <c r="BX47">
        <v>23.73</v>
      </c>
      <c r="BY47">
        <v>106.21000000000001</v>
      </c>
      <c r="BZ47">
        <v>448.61</v>
      </c>
      <c r="CA47">
        <v>14.67</v>
      </c>
      <c r="CB47">
        <v>14.15</v>
      </c>
      <c r="CC47">
        <v>13.36</v>
      </c>
      <c r="CE47">
        <v>126.07000000000001</v>
      </c>
      <c r="CF47">
        <v>430.90000000000003</v>
      </c>
      <c r="CG47">
        <v>9.7900000000000009</v>
      </c>
      <c r="CH47">
        <v>18.48</v>
      </c>
      <c r="CI47">
        <v>11.47</v>
      </c>
      <c r="CJ47">
        <v>27.51</v>
      </c>
      <c r="CK47">
        <v>8.01</v>
      </c>
      <c r="CL47">
        <v>110.5</v>
      </c>
      <c r="CM47">
        <v>480.73</v>
      </c>
      <c r="CN47">
        <v>5.23</v>
      </c>
      <c r="CO47">
        <v>1.7</v>
      </c>
      <c r="CP47">
        <v>742.84</v>
      </c>
      <c r="CQ47">
        <v>128.94999999999999</v>
      </c>
      <c r="CR47">
        <v>22.43</v>
      </c>
      <c r="CT47">
        <v>148.74</v>
      </c>
      <c r="CU47">
        <v>100.05</v>
      </c>
      <c r="CV47">
        <v>13.57</v>
      </c>
      <c r="CW47">
        <v>990.68000000000006</v>
      </c>
      <c r="CX47">
        <v>22.2</v>
      </c>
      <c r="CY47">
        <v>16.100000000000001</v>
      </c>
      <c r="CZ47">
        <v>311.51</v>
      </c>
      <c r="DA47">
        <v>155.51</v>
      </c>
      <c r="DC47">
        <v>9.85</v>
      </c>
      <c r="DD47">
        <v>225.68</v>
      </c>
      <c r="DE47">
        <v>9.18</v>
      </c>
      <c r="DF47">
        <v>41.18</v>
      </c>
      <c r="DG47">
        <v>58.28</v>
      </c>
      <c r="DH47">
        <v>31.16</v>
      </c>
      <c r="DI47">
        <v>46.800000000000004</v>
      </c>
      <c r="DJ47">
        <v>0.67</v>
      </c>
      <c r="DK47">
        <v>151.47999999999999</v>
      </c>
      <c r="DL47">
        <v>15.98</v>
      </c>
      <c r="DM47">
        <v>5.3100000000000005</v>
      </c>
      <c r="DN47">
        <v>14.52</v>
      </c>
      <c r="DO47">
        <v>25.62</v>
      </c>
      <c r="DP47">
        <v>82.37</v>
      </c>
      <c r="DQ47">
        <v>31.6</v>
      </c>
      <c r="DR47">
        <v>9.34</v>
      </c>
      <c r="DS47">
        <v>15.200000000000001</v>
      </c>
      <c r="DT47">
        <v>5.26</v>
      </c>
      <c r="DU47">
        <v>38.47</v>
      </c>
      <c r="DV47">
        <v>48.13</v>
      </c>
      <c r="DW47">
        <v>228.66</v>
      </c>
      <c r="DX47">
        <v>17.010000000000002</v>
      </c>
      <c r="DY47">
        <v>0.25</v>
      </c>
      <c r="EB47">
        <v>6.22</v>
      </c>
      <c r="EC47">
        <v>48.58</v>
      </c>
      <c r="ED47">
        <v>171.77</v>
      </c>
      <c r="EE47">
        <v>43.71</v>
      </c>
      <c r="EF47">
        <v>3.3000000000000003</v>
      </c>
      <c r="EG47">
        <v>4.5200000000000005</v>
      </c>
      <c r="EI47">
        <v>12.1</v>
      </c>
      <c r="EK47">
        <v>142.46</v>
      </c>
      <c r="EL47">
        <v>10.26</v>
      </c>
      <c r="EM47">
        <v>2.82</v>
      </c>
      <c r="EP47">
        <v>17.48</v>
      </c>
      <c r="EQ47">
        <v>40.43</v>
      </c>
      <c r="ER47">
        <v>25.080000000000002</v>
      </c>
      <c r="ES47">
        <v>29.75</v>
      </c>
      <c r="ET47">
        <v>17.23</v>
      </c>
      <c r="EU47">
        <v>70.78</v>
      </c>
      <c r="EV47">
        <v>73.73</v>
      </c>
      <c r="EW47">
        <v>74.39</v>
      </c>
      <c r="EX47">
        <v>27.11</v>
      </c>
      <c r="EY47">
        <v>5.55</v>
      </c>
      <c r="EZ47">
        <v>107.99000000000001</v>
      </c>
      <c r="FA47">
        <v>13.8</v>
      </c>
      <c r="FB47">
        <v>52.67</v>
      </c>
      <c r="FC47">
        <v>82.64</v>
      </c>
      <c r="FD47">
        <v>3.95</v>
      </c>
      <c r="FE47">
        <v>82.56</v>
      </c>
      <c r="FF47">
        <v>292.35000000000002</v>
      </c>
      <c r="FG47">
        <v>10.85</v>
      </c>
      <c r="FH47">
        <v>10.18</v>
      </c>
      <c r="FI47">
        <v>7.92</v>
      </c>
      <c r="FJ47">
        <v>14.69</v>
      </c>
      <c r="FK47">
        <v>5.74</v>
      </c>
      <c r="FL47">
        <v>5.22</v>
      </c>
      <c r="FM47">
        <v>20.98</v>
      </c>
      <c r="FN47">
        <v>4.5600000000000005</v>
      </c>
      <c r="FO47">
        <v>7.92</v>
      </c>
      <c r="FP47">
        <v>26.37</v>
      </c>
      <c r="FQ47">
        <v>10.370000000000001</v>
      </c>
      <c r="FR47">
        <v>21.05</v>
      </c>
      <c r="FT47">
        <v>9.2799999999999994</v>
      </c>
      <c r="FU47">
        <v>34.04</v>
      </c>
      <c r="FV47">
        <v>45.07</v>
      </c>
      <c r="FW47">
        <v>14.41</v>
      </c>
      <c r="FX47">
        <v>5.53</v>
      </c>
      <c r="FY47">
        <v>11.38</v>
      </c>
      <c r="FZ47">
        <v>4.2</v>
      </c>
      <c r="GA47">
        <v>7.07</v>
      </c>
      <c r="GE47">
        <f t="shared" si="0"/>
        <v>241636.57000000012</v>
      </c>
      <c r="GG47" s="3">
        <f t="shared" si="4"/>
        <v>0.16701387542456833</v>
      </c>
      <c r="GH47" s="3">
        <f t="shared" si="7"/>
        <v>0.11152782047849788</v>
      </c>
      <c r="GI47" s="3">
        <f t="shared" si="8"/>
        <v>0.11898045895950263</v>
      </c>
      <c r="GJ47" s="3">
        <f t="shared" si="9"/>
        <v>6.7271439914910192E-2</v>
      </c>
      <c r="GK47" s="3">
        <f t="shared" si="10"/>
        <v>6.066445157701085E-2</v>
      </c>
      <c r="GL47" s="3">
        <f t="shared" si="11"/>
        <v>1.4794366597738076E-2</v>
      </c>
      <c r="GM47" s="3">
        <f t="shared" si="12"/>
        <v>3.140066919506429E-2</v>
      </c>
      <c r="GN47" s="3">
        <f t="shared" si="13"/>
        <v>3.8257205852574368E-2</v>
      </c>
      <c r="GO47" s="3">
        <f t="shared" si="14"/>
        <v>2.1130617770315139E-2</v>
      </c>
      <c r="GP47" s="3">
        <f t="shared" si="15"/>
        <v>4.7513130980132656E-2</v>
      </c>
      <c r="GQ47" s="3">
        <f t="shared" si="16"/>
        <v>9.4962447116344953E-3</v>
      </c>
      <c r="GR47" s="3">
        <f t="shared" si="17"/>
        <v>2.9654824184931927E-2</v>
      </c>
      <c r="GS47" s="3">
        <f t="shared" si="18"/>
        <v>2.1654007090069179E-3</v>
      </c>
      <c r="GT47" s="3">
        <f t="shared" si="19"/>
        <v>3.9416260543675134E-2</v>
      </c>
      <c r="GU47" s="3">
        <f t="shared" si="20"/>
        <v>3.7813067781917266E-2</v>
      </c>
      <c r="GV47" s="3">
        <f t="shared" si="21"/>
        <v>8.1490976303793712E-3</v>
      </c>
      <c r="GW47" s="3">
        <f t="shared" si="22"/>
        <v>1.0406123543303064E-3</v>
      </c>
      <c r="GX47" s="3">
        <f t="shared" si="23"/>
        <v>8.8289616095775525E-4</v>
      </c>
      <c r="GY47" s="3">
        <f t="shared" si="24"/>
        <v>6.4939673659496133E-3</v>
      </c>
      <c r="GZ47" s="3">
        <f t="shared" si="25"/>
        <v>7.3136280654869379E-3</v>
      </c>
      <c r="HA47" s="3">
        <f t="shared" si="26"/>
        <v>2.4943492617859941E-2</v>
      </c>
      <c r="HB47" s="3">
        <f t="shared" si="27"/>
        <v>2.5571460478850516E-3</v>
      </c>
      <c r="HC47" s="3">
        <f t="shared" si="28"/>
        <v>1.3759506683942743E-3</v>
      </c>
      <c r="HD47" s="3">
        <f t="shared" si="29"/>
        <v>5.8269739551426308E-3</v>
      </c>
      <c r="HE47" s="3">
        <f t="shared" si="30"/>
        <v>1.262159945408925E-2</v>
      </c>
      <c r="HF47" s="3">
        <f t="shared" si="31"/>
        <v>8.2338116287613214E-3</v>
      </c>
      <c r="HG47" s="3">
        <f t="shared" si="32"/>
        <v>1.7323536747769588E-3</v>
      </c>
      <c r="HH47" s="3">
        <f t="shared" si="33"/>
        <v>2.34894080809043E-3</v>
      </c>
      <c r="HI47" s="3">
        <f t="shared" si="34"/>
        <v>7.9412648507632723E-3</v>
      </c>
      <c r="HJ47" s="3">
        <f t="shared" si="35"/>
        <v>1.7727366350217592E-2</v>
      </c>
      <c r="HK47" s="3">
        <f t="shared" si="36"/>
        <v>2.4653553061111558E-3</v>
      </c>
      <c r="HL47" s="3">
        <f t="shared" si="37"/>
        <v>2.2379890593547148E-3</v>
      </c>
      <c r="HM47" s="3">
        <f t="shared" si="38"/>
        <v>2.8229998464222514E-3</v>
      </c>
      <c r="HN47" s="3">
        <f t="shared" si="39"/>
        <v>2.9494707692631116E-3</v>
      </c>
      <c r="HO47" s="3">
        <f t="shared" si="40"/>
        <v>1.2753864201929363E-3</v>
      </c>
      <c r="HP47" s="3">
        <f t="shared" si="41"/>
        <v>8.6501807238862857E-4</v>
      </c>
      <c r="HQ47" s="3">
        <f t="shared" si="42"/>
        <v>3.1702982706632511E-3</v>
      </c>
      <c r="HR47" s="3">
        <f t="shared" si="43"/>
        <v>5.6212517832048329E-4</v>
      </c>
      <c r="HS47" s="3">
        <f t="shared" si="44"/>
        <v>4.4448570015705796E-3</v>
      </c>
      <c r="HT47" s="3">
        <f t="shared" si="45"/>
        <v>9.7919780933821365E-4</v>
      </c>
      <c r="HU47" s="3">
        <f t="shared" si="46"/>
        <v>1.9571127002837351E-3</v>
      </c>
      <c r="HV47" s="3">
        <f t="shared" si="47"/>
        <v>6.2490541063382882E-6</v>
      </c>
      <c r="HW47" s="3">
        <f t="shared" si="48"/>
        <v>2.2840085836345041E-4</v>
      </c>
      <c r="HX47" s="3">
        <f t="shared" si="49"/>
        <v>7.4574804633255595E-5</v>
      </c>
      <c r="HY47" s="3">
        <f t="shared" si="50"/>
        <v>2.8425746980268742E-3</v>
      </c>
      <c r="HZ47" s="3">
        <f t="shared" si="51"/>
        <v>6.0197841742249498E-4</v>
      </c>
      <c r="IA47" s="3">
        <f t="shared" si="52"/>
        <v>4.3908088912203956E-3</v>
      </c>
      <c r="IB47" s="3">
        <f t="shared" si="53"/>
        <v>3.5876192084666636E-4</v>
      </c>
      <c r="IC47" s="3">
        <f t="shared" si="54"/>
        <v>6.0487532992212201E-4</v>
      </c>
      <c r="ID47" s="3">
        <f t="shared" si="55"/>
        <v>1.4351718367795066E-3</v>
      </c>
      <c r="IE47" s="3">
        <f t="shared" si="56"/>
        <v>8.1087891621702754E-3</v>
      </c>
      <c r="IF47" s="3">
        <f t="shared" si="57"/>
        <v>1.0011729598710984E-3</v>
      </c>
      <c r="IG47" s="3">
        <f t="shared" si="58"/>
        <v>0</v>
      </c>
      <c r="IH47" s="3">
        <f t="shared" si="59"/>
        <v>0</v>
      </c>
      <c r="II47" s="3">
        <f t="shared" si="60"/>
        <v>2.0820523979462206E-4</v>
      </c>
      <c r="IJ47" s="3">
        <f t="shared" si="61"/>
        <v>1.4723764701675738E-3</v>
      </c>
      <c r="IK47" s="3">
        <f t="shared" si="62"/>
        <v>6.6844186705679494E-4</v>
      </c>
      <c r="IL47" s="3">
        <f t="shared" si="63"/>
        <v>5.3021775636030559E-4</v>
      </c>
      <c r="IM47" s="3">
        <f t="shared" si="64"/>
        <v>3.7860577146911147E-3</v>
      </c>
      <c r="IN47" s="3">
        <f t="shared" si="65"/>
        <v>3.6476266816732234E-4</v>
      </c>
      <c r="IO47" s="3">
        <f t="shared" si="66"/>
        <v>3.8959334673555393E-4</v>
      </c>
      <c r="IP47" s="3">
        <f t="shared" si="67"/>
        <v>2.1519921425800729E-4</v>
      </c>
      <c r="IQ47" s="3">
        <f t="shared" si="68"/>
        <v>3.6583866423861241E-4</v>
      </c>
      <c r="IR47" s="3">
        <f t="shared" si="69"/>
        <v>6.1290391599251687E-5</v>
      </c>
      <c r="IS47" s="3">
        <f t="shared" si="5"/>
        <v>2.923688248016431E-3</v>
      </c>
      <c r="IT47" s="3">
        <f t="shared" si="70"/>
        <v>6.5262886325525944E-3</v>
      </c>
      <c r="IU47" s="3">
        <f t="shared" si="71"/>
        <v>9.7377644451748303E-4</v>
      </c>
      <c r="IV47" s="3">
        <f t="shared" si="72"/>
        <v>8.1858470346603544E-4</v>
      </c>
      <c r="IW47" s="3">
        <f t="shared" si="73"/>
        <v>0</v>
      </c>
      <c r="IX47" s="3">
        <f t="shared" si="74"/>
        <v>2.0237003033108761E-5</v>
      </c>
      <c r="IY47" s="3">
        <f t="shared" si="75"/>
        <v>1.8519547765472741E-4</v>
      </c>
      <c r="IZ47" s="3">
        <f t="shared" si="76"/>
        <v>2.7375823121475354E-4</v>
      </c>
      <c r="JA47" s="3">
        <f t="shared" si="77"/>
        <v>0</v>
      </c>
      <c r="JB47" s="3">
        <f t="shared" si="78"/>
        <v>1.029645471296004E-4</v>
      </c>
      <c r="JC47" s="3">
        <f t="shared" si="79"/>
        <v>9.8205333737356014E-5</v>
      </c>
      <c r="JD47" s="3">
        <f t="shared" si="80"/>
        <v>4.3954439512197989E-4</v>
      </c>
      <c r="JE47" s="3">
        <f t="shared" si="81"/>
        <v>1.8565484520823971E-3</v>
      </c>
      <c r="JF47" s="3">
        <f t="shared" si="82"/>
        <v>6.0711009099326282E-5</v>
      </c>
      <c r="JG47" s="3">
        <f t="shared" si="83"/>
        <v>5.8559016956746215E-5</v>
      </c>
      <c r="JH47" s="3">
        <f t="shared" si="84"/>
        <v>5.5289644278595716E-5</v>
      </c>
      <c r="JI47" s="3">
        <f t="shared" si="85"/>
        <v>0</v>
      </c>
      <c r="JJ47" s="3">
        <f t="shared" si="86"/>
        <v>5.2173394118282647E-4</v>
      </c>
      <c r="JK47" s="3">
        <f t="shared" si="87"/>
        <v>1.7832565658418334E-3</v>
      </c>
      <c r="JL47" s="3">
        <f t="shared" si="88"/>
        <v>4.0515390530497915E-5</v>
      </c>
      <c r="JM47" s="3">
        <f t="shared" si="89"/>
        <v>7.647848999015336E-5</v>
      </c>
      <c r="JN47" s="3">
        <f t="shared" si="90"/>
        <v>4.7467980529602762E-5</v>
      </c>
      <c r="JO47" s="3">
        <f t="shared" si="91"/>
        <v>1.1384866123534194E-4</v>
      </c>
      <c r="JP47" s="3">
        <f t="shared" si="92"/>
        <v>3.3148955888589198E-5</v>
      </c>
      <c r="JQ47" s="3">
        <f t="shared" si="93"/>
        <v>4.5729833029826549E-4</v>
      </c>
      <c r="JR47" s="3">
        <f t="shared" si="94"/>
        <v>1.989475351350997E-3</v>
      </c>
      <c r="JS47" s="3">
        <f t="shared" si="95"/>
        <v>2.1644074818641887E-5</v>
      </c>
      <c r="JT47" s="3">
        <f t="shared" si="96"/>
        <v>7.0353589276656224E-6</v>
      </c>
      <c r="JU47" s="3">
        <f t="shared" si="97"/>
        <v>3.0742035446041948E-3</v>
      </c>
      <c r="JV47" s="3">
        <f t="shared" si="98"/>
        <v>5.3365266689557763E-4</v>
      </c>
      <c r="JW47" s="3">
        <f t="shared" si="99"/>
        <v>9.2825353380905829E-5</v>
      </c>
      <c r="JX47" s="3">
        <f t="shared" si="100"/>
        <v>0</v>
      </c>
      <c r="JY47" s="3">
        <f t="shared" si="101"/>
        <v>6.1555252170646167E-4</v>
      </c>
      <c r="JZ47" s="3">
        <f t="shared" si="102"/>
        <v>4.1405156512526204E-4</v>
      </c>
      <c r="KA47" s="3">
        <f t="shared" si="103"/>
        <v>5.6158718028483825E-5</v>
      </c>
      <c r="KB47" s="3">
        <f t="shared" si="104"/>
        <v>4.0998761073292823E-3</v>
      </c>
      <c r="KC47" s="3">
        <f t="shared" si="105"/>
        <v>9.1873510702456947E-5</v>
      </c>
      <c r="KD47" s="3">
        <f t="shared" si="106"/>
        <v>6.6628987491421492E-5</v>
      </c>
      <c r="KE47" s="3">
        <f t="shared" si="107"/>
        <v>1.2891674467983047E-3</v>
      </c>
      <c r="KF47" s="3">
        <f t="shared" si="108"/>
        <v>6.4356980402428289E-4</v>
      </c>
      <c r="KG47" s="3">
        <f t="shared" si="109"/>
        <v>0</v>
      </c>
      <c r="KH47" s="3">
        <f t="shared" si="110"/>
        <v>4.0763697316180224E-5</v>
      </c>
      <c r="KI47" s="3">
        <f t="shared" si="111"/>
        <v>9.3396458987975162E-4</v>
      </c>
      <c r="KJ47" s="3">
        <f t="shared" si="112"/>
        <v>3.7990938209394357E-5</v>
      </c>
      <c r="KK47" s="3">
        <f t="shared" si="113"/>
        <v>1.7042122390662962E-4</v>
      </c>
      <c r="KL47" s="3">
        <f t="shared" si="114"/>
        <v>2.411886578260897E-4</v>
      </c>
      <c r="KM47" s="3">
        <f t="shared" si="115"/>
        <v>1.2895399069768284E-4</v>
      </c>
      <c r="KN47" s="3">
        <f t="shared" si="116"/>
        <v>1.9367929283220658E-4</v>
      </c>
      <c r="KO47" s="3">
        <f t="shared" si="117"/>
        <v>2.7727591067858632E-6</v>
      </c>
      <c r="KP47" s="3">
        <f t="shared" si="118"/>
        <v>6.2689186491928731E-4</v>
      </c>
      <c r="KQ47" s="3">
        <f t="shared" si="119"/>
        <v>6.6132373920056847E-5</v>
      </c>
      <c r="KR47" s="3">
        <f t="shared" si="120"/>
        <v>2.1975150532884977E-5</v>
      </c>
      <c r="KS47" s="3">
        <f t="shared" si="121"/>
        <v>6.0090242135120489E-5</v>
      </c>
      <c r="KT47" s="3">
        <f t="shared" si="122"/>
        <v>1.0602699748634898E-4</v>
      </c>
      <c r="KU47" s="3">
        <f t="shared" si="123"/>
        <v>3.4088383227753963E-4</v>
      </c>
      <c r="KV47" s="3">
        <f t="shared" si="124"/>
        <v>1.3077490712601981E-4</v>
      </c>
      <c r="KW47" s="3">
        <f t="shared" si="125"/>
        <v>3.8653089637880537E-5</v>
      </c>
      <c r="KX47" s="3">
        <f t="shared" si="126"/>
        <v>6.290438570618675E-5</v>
      </c>
      <c r="KY47" s="3">
        <f t="shared" si="127"/>
        <v>2.1768228211483042E-5</v>
      </c>
      <c r="KZ47" s="3">
        <f t="shared" si="128"/>
        <v>1.59206034086645E-4</v>
      </c>
      <c r="LA47" s="3">
        <f t="shared" si="129"/>
        <v>1.991834265814979E-4</v>
      </c>
      <c r="LB47" s="3">
        <f t="shared" si="130"/>
        <v>9.462971602353066E-4</v>
      </c>
      <c r="LC47" s="3">
        <f t="shared" si="131"/>
        <v>7.0394973740936615E-5</v>
      </c>
      <c r="LD47" s="3">
        <f t="shared" si="132"/>
        <v>1.0346116070096503E-6</v>
      </c>
      <c r="LE47" s="3">
        <f t="shared" si="6"/>
        <v>0</v>
      </c>
      <c r="LF47" s="3">
        <f t="shared" si="143"/>
        <v>0</v>
      </c>
      <c r="LG47" s="3">
        <f t="shared" si="144"/>
        <v>2.57411367824001E-5</v>
      </c>
      <c r="LH47" s="3">
        <f t="shared" si="145"/>
        <v>2.0104572747411525E-4</v>
      </c>
      <c r="LI47" s="3">
        <f t="shared" si="146"/>
        <v>7.1086094294419062E-4</v>
      </c>
      <c r="LJ47" s="3">
        <f t="shared" si="147"/>
        <v>1.8089149336956729E-4</v>
      </c>
      <c r="LK47" s="3">
        <f t="shared" si="148"/>
        <v>1.3656873212527386E-5</v>
      </c>
      <c r="LL47" s="3">
        <f t="shared" si="149"/>
        <v>1.8705777854734479E-5</v>
      </c>
      <c r="LM47" s="3">
        <f t="shared" si="150"/>
        <v>0</v>
      </c>
      <c r="LN47" s="3">
        <f t="shared" si="151"/>
        <v>5.0075201779267073E-5</v>
      </c>
      <c r="LO47" s="3">
        <f t="shared" si="152"/>
        <v>0</v>
      </c>
      <c r="LP47" s="3">
        <f t="shared" si="153"/>
        <v>5.8956307813837921E-4</v>
      </c>
      <c r="LQ47" s="3">
        <f t="shared" si="154"/>
        <v>4.2460460351676054E-5</v>
      </c>
      <c r="LR47" s="3">
        <f t="shared" si="155"/>
        <v>1.1670418927068855E-5</v>
      </c>
      <c r="LS47" s="3">
        <f t="shared" si="156"/>
        <v>0</v>
      </c>
      <c r="LT47" s="3">
        <f t="shared" si="157"/>
        <v>0</v>
      </c>
      <c r="LU47" s="3">
        <f t="shared" si="158"/>
        <v>7.234004356211476E-5</v>
      </c>
      <c r="LV47" s="3">
        <f t="shared" si="159"/>
        <v>1.6731738908560065E-4</v>
      </c>
      <c r="LW47" s="3">
        <f t="shared" si="160"/>
        <v>1.0379223641520813E-4</v>
      </c>
      <c r="LX47" s="3">
        <f t="shared" si="161"/>
        <v>1.2311878123414839E-4</v>
      </c>
      <c r="LY47" s="3">
        <f t="shared" si="162"/>
        <v>7.1305431955105103E-5</v>
      </c>
      <c r="LZ47" s="3">
        <f t="shared" si="163"/>
        <v>2.9291923817657221E-4</v>
      </c>
      <c r="MA47" s="3">
        <f t="shared" si="164"/>
        <v>3.0512765513928612E-4</v>
      </c>
      <c r="MB47" s="3">
        <f t="shared" si="165"/>
        <v>3.0785902978179157E-4</v>
      </c>
      <c r="MC47" s="3">
        <f t="shared" si="166"/>
        <v>1.1219328266412648E-4</v>
      </c>
      <c r="MD47" s="3">
        <f t="shared" si="167"/>
        <v>2.2968377675614237E-5</v>
      </c>
      <c r="ME47" s="3">
        <f t="shared" si="168"/>
        <v>4.4691082976388864E-4</v>
      </c>
      <c r="MF47" s="3">
        <f t="shared" si="169"/>
        <v>5.7110560706932701E-5</v>
      </c>
      <c r="MG47" s="3">
        <f t="shared" si="170"/>
        <v>2.1797197336479314E-4</v>
      </c>
      <c r="MH47" s="3">
        <f t="shared" si="171"/>
        <v>3.4200121281311005E-4</v>
      </c>
      <c r="MI47" s="3">
        <f t="shared" si="172"/>
        <v>1.6346863390752477E-5</v>
      </c>
      <c r="MJ47" s="3">
        <f t="shared" si="173"/>
        <v>3.4167013709886695E-4</v>
      </c>
      <c r="MK47" s="3">
        <f t="shared" si="174"/>
        <v>1.2098748132370852E-3</v>
      </c>
      <c r="ML47" s="3">
        <f t="shared" si="175"/>
        <v>4.4902143744218824E-5</v>
      </c>
      <c r="MM47" s="3">
        <f t="shared" si="176"/>
        <v>4.2129384637432964E-5</v>
      </c>
      <c r="MN47" s="3">
        <f t="shared" si="177"/>
        <v>3.2776495710065721E-5</v>
      </c>
      <c r="MO47" s="3">
        <f t="shared" si="178"/>
        <v>6.0793778027887056E-5</v>
      </c>
      <c r="MP47" s="3">
        <f t="shared" si="179"/>
        <v>2.3754682496941574E-5</v>
      </c>
      <c r="MQ47" s="3">
        <f t="shared" si="180"/>
        <v>2.16026903543615E-5</v>
      </c>
      <c r="MR47" s="3">
        <f t="shared" si="181"/>
        <v>8.6824606060249859E-5</v>
      </c>
      <c r="MS47" s="3">
        <f t="shared" si="182"/>
        <v>1.8871315711856024E-5</v>
      </c>
      <c r="MT47" s="3">
        <f t="shared" si="183"/>
        <v>3.2776495710065721E-5</v>
      </c>
      <c r="MU47" s="3">
        <f t="shared" si="184"/>
        <v>1.0913083230737792E-4</v>
      </c>
      <c r="MV47" s="3">
        <f t="shared" si="185"/>
        <v>4.2915689458760305E-5</v>
      </c>
      <c r="MW47" s="3">
        <f t="shared" si="133"/>
        <v>8.7114297310212561E-5</v>
      </c>
      <c r="MX47" s="3">
        <f t="shared" si="134"/>
        <v>0</v>
      </c>
      <c r="MY47" s="3">
        <f t="shared" si="135"/>
        <v>3.8404782852198221E-5</v>
      </c>
      <c r="MZ47" s="3">
        <f t="shared" si="136"/>
        <v>1.4087271641043399E-4</v>
      </c>
      <c r="NA47" s="3">
        <f t="shared" si="137"/>
        <v>1.8651978051169977E-4</v>
      </c>
      <c r="NB47" s="3">
        <f t="shared" si="138"/>
        <v>5.9635013028036245E-5</v>
      </c>
      <c r="NC47" s="3">
        <f t="shared" si="139"/>
        <v>2.2885608747053466E-5</v>
      </c>
      <c r="ND47" s="3">
        <f t="shared" si="140"/>
        <v>4.7095520351079291E-5</v>
      </c>
      <c r="NE47" s="3">
        <f t="shared" si="141"/>
        <v>1.7381474997762127E-5</v>
      </c>
      <c r="NF47" s="3">
        <f t="shared" si="142"/>
        <v>2.9258816246232914E-5</v>
      </c>
    </row>
    <row r="48" spans="1:370" x14ac:dyDescent="0.3">
      <c r="A48" s="1">
        <v>40422</v>
      </c>
      <c r="B48">
        <v>44680.76</v>
      </c>
      <c r="C48">
        <v>29236.97</v>
      </c>
      <c r="D48">
        <v>31953.13</v>
      </c>
      <c r="E48">
        <v>28974.03</v>
      </c>
      <c r="F48">
        <v>15363.37</v>
      </c>
      <c r="G48">
        <v>3579.4300000000003</v>
      </c>
      <c r="H48">
        <v>8025.02</v>
      </c>
      <c r="I48">
        <v>10786.18</v>
      </c>
      <c r="J48">
        <v>5464.75</v>
      </c>
      <c r="K48">
        <v>11796.99</v>
      </c>
      <c r="L48">
        <v>2622.91</v>
      </c>
      <c r="M48">
        <v>7869.66</v>
      </c>
      <c r="N48">
        <v>570.32000000000005</v>
      </c>
      <c r="O48">
        <v>10079.85</v>
      </c>
      <c r="P48">
        <v>11057.43</v>
      </c>
      <c r="Q48">
        <v>2535.4900000000002</v>
      </c>
      <c r="R48">
        <v>268.54000000000002</v>
      </c>
      <c r="S48">
        <v>221.17000000000002</v>
      </c>
      <c r="T48">
        <v>1861.66</v>
      </c>
      <c r="U48">
        <v>1962.45</v>
      </c>
      <c r="V48">
        <v>7098.63</v>
      </c>
      <c r="W48">
        <v>778.16</v>
      </c>
      <c r="X48">
        <v>434.37</v>
      </c>
      <c r="Y48">
        <v>1710.38</v>
      </c>
      <c r="Z48">
        <v>3496.62</v>
      </c>
      <c r="AA48">
        <v>2581.09</v>
      </c>
      <c r="AB48">
        <v>509.78000000000003</v>
      </c>
      <c r="AC48">
        <v>613.97</v>
      </c>
      <c r="AD48">
        <v>2344.0700000000002</v>
      </c>
      <c r="AE48">
        <v>4331.04</v>
      </c>
      <c r="AF48">
        <v>703.14</v>
      </c>
      <c r="AG48">
        <v>713.57</v>
      </c>
      <c r="AH48">
        <v>802.56000000000006</v>
      </c>
      <c r="AI48">
        <v>958.59</v>
      </c>
      <c r="AJ48">
        <v>357.39</v>
      </c>
      <c r="AK48">
        <v>238.53</v>
      </c>
      <c r="AL48">
        <v>1021.5600000000001</v>
      </c>
      <c r="AM48">
        <v>146.95000000000002</v>
      </c>
      <c r="AN48">
        <v>1239.47</v>
      </c>
      <c r="AO48">
        <v>427.21000000000004</v>
      </c>
      <c r="AP48">
        <v>542.24</v>
      </c>
      <c r="AQ48">
        <v>1.86</v>
      </c>
      <c r="AR48">
        <v>56.57</v>
      </c>
      <c r="AS48">
        <v>19.79</v>
      </c>
      <c r="AT48">
        <v>736.51</v>
      </c>
      <c r="AU48">
        <v>164.48</v>
      </c>
      <c r="AV48">
        <v>1226.2</v>
      </c>
      <c r="AW48">
        <v>103.19</v>
      </c>
      <c r="AX48">
        <v>186.58</v>
      </c>
      <c r="AY48">
        <v>391.48</v>
      </c>
      <c r="AZ48">
        <v>2087.13</v>
      </c>
      <c r="BA48">
        <v>240.93</v>
      </c>
      <c r="BC48">
        <v>136.51</v>
      </c>
      <c r="BD48">
        <v>52.83</v>
      </c>
      <c r="BE48">
        <v>457.02</v>
      </c>
      <c r="BF48">
        <v>196.64000000000001</v>
      </c>
      <c r="BG48">
        <v>189.27</v>
      </c>
      <c r="BH48">
        <v>1204.94</v>
      </c>
      <c r="BI48">
        <v>95.49</v>
      </c>
      <c r="BJ48">
        <v>144.72999999999999</v>
      </c>
      <c r="BK48">
        <v>48.67</v>
      </c>
      <c r="BL48">
        <v>112.06</v>
      </c>
      <c r="BM48">
        <v>448.77</v>
      </c>
      <c r="BN48">
        <v>542.27</v>
      </c>
      <c r="BO48">
        <v>1670.83</v>
      </c>
      <c r="BP48">
        <v>235.79</v>
      </c>
      <c r="BQ48">
        <v>237.55</v>
      </c>
      <c r="BS48">
        <v>4.3600000000000003</v>
      </c>
      <c r="BT48">
        <v>55.22</v>
      </c>
      <c r="BU48">
        <v>108.54</v>
      </c>
      <c r="BW48">
        <v>24.25</v>
      </c>
      <c r="BX48">
        <v>61.96</v>
      </c>
      <c r="BY48">
        <v>106.21000000000001</v>
      </c>
      <c r="BZ48">
        <v>513.33000000000004</v>
      </c>
      <c r="CA48">
        <v>14.94</v>
      </c>
      <c r="CB48">
        <v>11.41</v>
      </c>
      <c r="CC48">
        <v>22.36</v>
      </c>
      <c r="CE48">
        <v>146.76</v>
      </c>
      <c r="CF48">
        <v>441.65000000000003</v>
      </c>
      <c r="CG48">
        <v>8.16</v>
      </c>
      <c r="CH48">
        <v>31.18</v>
      </c>
      <c r="CI48">
        <v>10.09</v>
      </c>
      <c r="CJ48">
        <v>32.51</v>
      </c>
      <c r="CK48">
        <v>11.18</v>
      </c>
      <c r="CL48">
        <v>132.06</v>
      </c>
      <c r="CM48">
        <v>535.56000000000006</v>
      </c>
      <c r="CN48">
        <v>4.8</v>
      </c>
      <c r="CO48">
        <v>4.03</v>
      </c>
      <c r="CP48">
        <v>797.24</v>
      </c>
      <c r="CQ48">
        <v>134.68</v>
      </c>
      <c r="CR48">
        <v>30.400000000000002</v>
      </c>
      <c r="CT48">
        <v>190.49</v>
      </c>
      <c r="CU48">
        <v>89.69</v>
      </c>
      <c r="CV48">
        <v>12.68</v>
      </c>
      <c r="CW48">
        <v>1021.44</v>
      </c>
      <c r="CX48">
        <v>22.2</v>
      </c>
      <c r="CY48">
        <v>19.32</v>
      </c>
      <c r="CZ48">
        <v>328.82</v>
      </c>
      <c r="DA48">
        <v>368.48</v>
      </c>
      <c r="DB48">
        <v>22.86</v>
      </c>
      <c r="DC48">
        <v>12.57</v>
      </c>
      <c r="DD48">
        <v>230.06</v>
      </c>
      <c r="DE48">
        <v>7.84</v>
      </c>
      <c r="DF48">
        <v>43.86</v>
      </c>
      <c r="DG48">
        <v>70.84</v>
      </c>
      <c r="DH48">
        <v>28.560000000000002</v>
      </c>
      <c r="DI48">
        <v>55.660000000000004</v>
      </c>
      <c r="DJ48">
        <v>0.67</v>
      </c>
      <c r="DK48">
        <v>146.59</v>
      </c>
      <c r="DL48">
        <v>21.31</v>
      </c>
      <c r="DM48">
        <v>5.83</v>
      </c>
      <c r="DN48">
        <v>17.43</v>
      </c>
      <c r="DO48">
        <v>39.28</v>
      </c>
      <c r="DP48">
        <v>98.18</v>
      </c>
      <c r="DQ48">
        <v>41.26</v>
      </c>
      <c r="DR48">
        <v>8.64</v>
      </c>
      <c r="DS48">
        <v>16.170000000000002</v>
      </c>
      <c r="DT48">
        <v>5.26</v>
      </c>
      <c r="DU48">
        <v>32.81</v>
      </c>
      <c r="DV48">
        <v>58.83</v>
      </c>
      <c r="DW48">
        <v>241.47</v>
      </c>
      <c r="DX48">
        <v>22.03</v>
      </c>
      <c r="DY48">
        <v>0.25</v>
      </c>
      <c r="DZ48">
        <v>22.75</v>
      </c>
      <c r="EB48">
        <v>6.22</v>
      </c>
      <c r="EC48">
        <v>52.89</v>
      </c>
      <c r="ED48">
        <v>225.16</v>
      </c>
      <c r="EE48">
        <v>60.1</v>
      </c>
      <c r="EF48">
        <v>2.64</v>
      </c>
      <c r="EG48">
        <v>5.17</v>
      </c>
      <c r="EI48">
        <v>14.19</v>
      </c>
      <c r="EK48">
        <v>161.31</v>
      </c>
      <c r="EL48">
        <v>7.98</v>
      </c>
      <c r="EM48">
        <v>6.59</v>
      </c>
      <c r="EP48">
        <v>25.150000000000002</v>
      </c>
      <c r="EQ48">
        <v>41.550000000000004</v>
      </c>
      <c r="ER48">
        <v>17.3</v>
      </c>
      <c r="ES48">
        <v>34.51</v>
      </c>
      <c r="ET48">
        <v>26.61</v>
      </c>
      <c r="EU48">
        <v>72.070000000000007</v>
      </c>
      <c r="EV48">
        <v>77.45</v>
      </c>
      <c r="EW48">
        <v>84.710000000000008</v>
      </c>
      <c r="EX48">
        <v>36.96</v>
      </c>
      <c r="EY48">
        <v>6.66</v>
      </c>
      <c r="EZ48">
        <v>140.66</v>
      </c>
      <c r="FA48">
        <v>18.7</v>
      </c>
      <c r="FB48">
        <v>68.12</v>
      </c>
      <c r="FC48">
        <v>97.5</v>
      </c>
      <c r="FD48">
        <v>5.12</v>
      </c>
      <c r="FE48">
        <v>126.52</v>
      </c>
      <c r="FF48">
        <v>350.72</v>
      </c>
      <c r="FG48">
        <v>13.02</v>
      </c>
      <c r="FH48">
        <v>9.6</v>
      </c>
      <c r="FI48">
        <v>7.74</v>
      </c>
      <c r="FJ48">
        <v>13.77</v>
      </c>
      <c r="FK48">
        <v>6.15</v>
      </c>
      <c r="FL48">
        <v>5.57</v>
      </c>
      <c r="FM48">
        <v>22.36</v>
      </c>
      <c r="FN48">
        <v>5.93</v>
      </c>
      <c r="FO48">
        <v>10.82</v>
      </c>
      <c r="FP48">
        <v>26.37</v>
      </c>
      <c r="FQ48">
        <v>10.65</v>
      </c>
      <c r="FR48">
        <v>37.6</v>
      </c>
      <c r="FT48">
        <v>12.5</v>
      </c>
      <c r="FU48">
        <v>27.95</v>
      </c>
      <c r="FV48">
        <v>46.63</v>
      </c>
      <c r="FW48">
        <v>13.540000000000001</v>
      </c>
      <c r="FX48">
        <v>5.3500000000000005</v>
      </c>
      <c r="FY48">
        <v>11.700000000000001</v>
      </c>
      <c r="FZ48">
        <v>3.1</v>
      </c>
      <c r="GA48">
        <v>7.07</v>
      </c>
      <c r="GE48">
        <f t="shared" si="0"/>
        <v>279564.51000000013</v>
      </c>
      <c r="GG48" s="3">
        <f t="shared" si="4"/>
        <v>0.15982271855608562</v>
      </c>
      <c r="GH48" s="3">
        <f t="shared" si="7"/>
        <v>0.10458040614668861</v>
      </c>
      <c r="GI48" s="3">
        <f t="shared" si="8"/>
        <v>0.11429608858434852</v>
      </c>
      <c r="GJ48" s="3">
        <f t="shared" si="9"/>
        <v>0.1036398718850257</v>
      </c>
      <c r="GK48" s="3">
        <f t="shared" si="10"/>
        <v>5.4954650717288805E-2</v>
      </c>
      <c r="GL48" s="3">
        <f t="shared" si="11"/>
        <v>1.2803592272853227E-2</v>
      </c>
      <c r="GM48" s="3">
        <f t="shared" si="12"/>
        <v>2.8705431887616911E-2</v>
      </c>
      <c r="GN48" s="3">
        <f t="shared" si="13"/>
        <v>3.8582078962740997E-2</v>
      </c>
      <c r="GO48" s="3">
        <f t="shared" si="14"/>
        <v>1.9547366724052339E-2</v>
      </c>
      <c r="GP48" s="3">
        <f t="shared" si="15"/>
        <v>4.2197738189300185E-2</v>
      </c>
      <c r="GQ48" s="3">
        <f t="shared" si="16"/>
        <v>9.3821279389147017E-3</v>
      </c>
      <c r="GR48" s="3">
        <f t="shared" si="17"/>
        <v>2.8149710419251701E-2</v>
      </c>
      <c r="GS48" s="3">
        <f t="shared" si="18"/>
        <v>2.040030045301529E-3</v>
      </c>
      <c r="GT48" s="3">
        <f t="shared" si="19"/>
        <v>3.6055542243183858E-2</v>
      </c>
      <c r="GU48" s="3">
        <f t="shared" si="20"/>
        <v>3.9552338027455614E-2</v>
      </c>
      <c r="GV48" s="3">
        <f t="shared" si="21"/>
        <v>9.069427303200964E-3</v>
      </c>
      <c r="GW48" s="3">
        <f t="shared" si="22"/>
        <v>9.6056541654732889E-4</v>
      </c>
      <c r="GX48" s="3">
        <f t="shared" si="23"/>
        <v>7.911233081767064E-4</v>
      </c>
      <c r="GY48" s="3">
        <f t="shared" si="24"/>
        <v>6.659142821812394E-3</v>
      </c>
      <c r="GZ48" s="3">
        <f t="shared" si="25"/>
        <v>7.0196678398127118E-3</v>
      </c>
      <c r="HA48" s="3">
        <f t="shared" si="26"/>
        <v>2.5391742320940512E-2</v>
      </c>
      <c r="HB48" s="3">
        <f t="shared" si="27"/>
        <v>2.7834720508694028E-3</v>
      </c>
      <c r="HC48" s="3">
        <f t="shared" si="28"/>
        <v>1.5537379905625353E-3</v>
      </c>
      <c r="HD48" s="3">
        <f t="shared" si="29"/>
        <v>6.1180154805772708E-3</v>
      </c>
      <c r="HE48" s="3">
        <f t="shared" si="30"/>
        <v>1.2507381569999705E-2</v>
      </c>
      <c r="HF48" s="3">
        <f t="shared" si="31"/>
        <v>9.232538135831329E-3</v>
      </c>
      <c r="HG48" s="3">
        <f t="shared" si="32"/>
        <v>1.8234789530330578E-3</v>
      </c>
      <c r="HH48" s="3">
        <f t="shared" si="33"/>
        <v>2.1961657436417796E-3</v>
      </c>
      <c r="HI48" s="3">
        <f t="shared" si="34"/>
        <v>8.3847195053477971E-3</v>
      </c>
      <c r="HJ48" s="3">
        <f t="shared" si="35"/>
        <v>1.5492095187618765E-2</v>
      </c>
      <c r="HK48" s="3">
        <f t="shared" si="36"/>
        <v>2.5151261152569033E-3</v>
      </c>
      <c r="HL48" s="3">
        <f t="shared" si="37"/>
        <v>2.5524341412291557E-3</v>
      </c>
      <c r="HM48" s="3">
        <f t="shared" si="38"/>
        <v>2.8707506542944229E-3</v>
      </c>
      <c r="HN48" s="3">
        <f t="shared" si="39"/>
        <v>3.4288687072618752E-3</v>
      </c>
      <c r="HO48" s="3">
        <f t="shared" si="40"/>
        <v>1.2783811507404851E-3</v>
      </c>
      <c r="HP48" s="3">
        <f t="shared" si="41"/>
        <v>8.532198883184417E-4</v>
      </c>
      <c r="HQ48" s="3">
        <f t="shared" si="42"/>
        <v>3.654111889953412E-3</v>
      </c>
      <c r="HR48" s="3">
        <f t="shared" si="43"/>
        <v>5.256389661191256E-4</v>
      </c>
      <c r="HS48" s="3">
        <f t="shared" si="44"/>
        <v>4.4335742043938248E-3</v>
      </c>
      <c r="HT48" s="3">
        <f t="shared" si="45"/>
        <v>1.5281267282460133E-3</v>
      </c>
      <c r="HU48" s="3">
        <f t="shared" si="46"/>
        <v>1.9395881115238831E-3</v>
      </c>
      <c r="HV48" s="3">
        <f t="shared" si="47"/>
        <v>6.6532050151859375E-6</v>
      </c>
      <c r="HW48" s="3">
        <f t="shared" si="48"/>
        <v>2.0235043425218736E-4</v>
      </c>
      <c r="HX48" s="3">
        <f t="shared" si="49"/>
        <v>7.0788670564800912E-5</v>
      </c>
      <c r="HY48" s="3">
        <f t="shared" si="50"/>
        <v>2.6344903364164487E-3</v>
      </c>
      <c r="HZ48" s="3">
        <f t="shared" si="51"/>
        <v>5.8834363489128111E-4</v>
      </c>
      <c r="IA48" s="3">
        <f t="shared" si="52"/>
        <v>4.3861075213016115E-3</v>
      </c>
      <c r="IB48" s="3">
        <f t="shared" si="53"/>
        <v>3.6910979866507359E-4</v>
      </c>
      <c r="IC48" s="3">
        <f t="shared" si="54"/>
        <v>6.6739515684590984E-4</v>
      </c>
      <c r="ID48" s="3">
        <f t="shared" si="55"/>
        <v>1.4003208060994574E-3</v>
      </c>
      <c r="IE48" s="3">
        <f t="shared" si="56"/>
        <v>7.465647195346788E-3</v>
      </c>
      <c r="IF48" s="3">
        <f t="shared" si="57"/>
        <v>8.6180466898319781E-4</v>
      </c>
      <c r="IG48" s="3">
        <f t="shared" si="58"/>
        <v>0</v>
      </c>
      <c r="IH48" s="3">
        <f t="shared" si="59"/>
        <v>4.8829517022743667E-4</v>
      </c>
      <c r="II48" s="3">
        <f t="shared" si="60"/>
        <v>1.8897248438294251E-4</v>
      </c>
      <c r="IJ48" s="3">
        <f t="shared" si="61"/>
        <v>1.6347568580861705E-3</v>
      </c>
      <c r="IK48" s="3">
        <f t="shared" si="62"/>
        <v>7.0337969579901223E-4</v>
      </c>
      <c r="IL48" s="3">
        <f t="shared" si="63"/>
        <v>6.7701726517432393E-4</v>
      </c>
      <c r="IM48" s="3">
        <f t="shared" si="64"/>
        <v>4.3100606725796475E-3</v>
      </c>
      <c r="IN48" s="3">
        <f t="shared" si="65"/>
        <v>3.4156696069898127E-4</v>
      </c>
      <c r="IO48" s="3">
        <f t="shared" si="66"/>
        <v>5.1769804400422618E-4</v>
      </c>
      <c r="IP48" s="3">
        <f t="shared" si="67"/>
        <v>1.7409219789736536E-4</v>
      </c>
      <c r="IQ48" s="3">
        <f t="shared" si="68"/>
        <v>4.0083771720523452E-4</v>
      </c>
      <c r="IR48" s="3">
        <f t="shared" si="69"/>
        <v>1.6052466745510715E-3</v>
      </c>
      <c r="IS48" s="3">
        <f t="shared" si="5"/>
        <v>1.9396954212821925E-3</v>
      </c>
      <c r="IT48" s="3">
        <f t="shared" si="70"/>
        <v>5.9765454492059777E-3</v>
      </c>
      <c r="IU48" s="3">
        <f t="shared" si="71"/>
        <v>8.434189303928452E-4</v>
      </c>
      <c r="IV48" s="3">
        <f t="shared" si="72"/>
        <v>8.4971443621366643E-4</v>
      </c>
      <c r="IW48" s="3">
        <f t="shared" si="73"/>
        <v>0</v>
      </c>
      <c r="IX48" s="3">
        <f t="shared" si="74"/>
        <v>1.5595684874306822E-5</v>
      </c>
      <c r="IY48" s="3">
        <f t="shared" si="75"/>
        <v>1.9752149512826207E-4</v>
      </c>
      <c r="IZ48" s="3">
        <f t="shared" si="76"/>
        <v>3.8824670556359233E-4</v>
      </c>
      <c r="JA48" s="3">
        <f t="shared" si="77"/>
        <v>0</v>
      </c>
      <c r="JB48" s="3">
        <f t="shared" si="78"/>
        <v>8.6742054633472568E-5</v>
      </c>
      <c r="JC48" s="3">
        <f t="shared" si="79"/>
        <v>2.2163042082845198E-4</v>
      </c>
      <c r="JD48" s="3">
        <f t="shared" si="80"/>
        <v>3.7991231433489166E-4</v>
      </c>
      <c r="JE48" s="3">
        <f t="shared" si="81"/>
        <v>1.8361772744330093E-3</v>
      </c>
      <c r="JF48" s="3">
        <f t="shared" si="82"/>
        <v>5.3440259638106401E-5</v>
      </c>
      <c r="JG48" s="3">
        <f t="shared" si="83"/>
        <v>4.081347807702771E-5</v>
      </c>
      <c r="JH48" s="3">
        <f t="shared" si="84"/>
        <v>7.9981539859977176E-5</v>
      </c>
      <c r="JI48" s="3">
        <f t="shared" si="85"/>
        <v>0</v>
      </c>
      <c r="JJ48" s="3">
        <f t="shared" si="86"/>
        <v>5.2495933764983233E-4</v>
      </c>
      <c r="JK48" s="3">
        <f t="shared" si="87"/>
        <v>1.5797784919122954E-3</v>
      </c>
      <c r="JL48" s="3">
        <f t="shared" si="88"/>
        <v>2.9188254260170565E-5</v>
      </c>
      <c r="JM48" s="3">
        <f t="shared" si="89"/>
        <v>1.1153060880295566E-4</v>
      </c>
      <c r="JN48" s="3">
        <f t="shared" si="90"/>
        <v>3.6091848711411883E-5</v>
      </c>
      <c r="JO48" s="3">
        <f t="shared" si="91"/>
        <v>1.1628800808800796E-4</v>
      </c>
      <c r="JP48" s="3">
        <f t="shared" si="92"/>
        <v>3.9990769929988588E-5</v>
      </c>
      <c r="JQ48" s="3">
        <f t="shared" si="93"/>
        <v>4.7237755607820156E-4</v>
      </c>
      <c r="JR48" s="3">
        <f t="shared" si="94"/>
        <v>1.9156938053403124E-3</v>
      </c>
      <c r="JS48" s="3">
        <f t="shared" si="95"/>
        <v>1.7169561329512095E-5</v>
      </c>
      <c r="JT48" s="3">
        <f t="shared" si="96"/>
        <v>1.4415277532902865E-5</v>
      </c>
      <c r="JU48" s="3">
        <f t="shared" si="97"/>
        <v>2.8517210571542134E-3</v>
      </c>
      <c r="JV48" s="3">
        <f t="shared" si="98"/>
        <v>4.8174927497056028E-4</v>
      </c>
      <c r="JW48" s="3">
        <f t="shared" si="99"/>
        <v>1.0874055508690996E-4</v>
      </c>
      <c r="JX48" s="3">
        <f t="shared" si="100"/>
        <v>0</v>
      </c>
      <c r="JY48" s="3">
        <f t="shared" si="101"/>
        <v>6.8138119534557489E-4</v>
      </c>
      <c r="JZ48" s="3">
        <f t="shared" si="102"/>
        <v>3.2082040742582082E-4</v>
      </c>
      <c r="KA48" s="3">
        <f t="shared" si="103"/>
        <v>4.5356257845461119E-5</v>
      </c>
      <c r="KB48" s="3">
        <f t="shared" si="104"/>
        <v>3.6536826509201742E-3</v>
      </c>
      <c r="KC48" s="3">
        <f t="shared" si="105"/>
        <v>7.9409221148993444E-5</v>
      </c>
      <c r="KD48" s="3">
        <f t="shared" si="106"/>
        <v>6.9107484351286184E-5</v>
      </c>
      <c r="KE48" s="3">
        <f t="shared" si="107"/>
        <v>1.1761864909104515E-3</v>
      </c>
      <c r="KF48" s="3">
        <f t="shared" si="108"/>
        <v>1.3180499913955453E-3</v>
      </c>
      <c r="KG48" s="3">
        <f t="shared" si="109"/>
        <v>8.1770035831801364E-5</v>
      </c>
      <c r="KH48" s="3">
        <f t="shared" si="110"/>
        <v>4.4962788731659806E-5</v>
      </c>
      <c r="KI48" s="3">
        <f t="shared" si="111"/>
        <v>8.2292276655574024E-4</v>
      </c>
      <c r="KJ48" s="3">
        <f t="shared" si="112"/>
        <v>2.804361683820309E-5</v>
      </c>
      <c r="KK48" s="3">
        <f t="shared" si="113"/>
        <v>1.5688686664841678E-4</v>
      </c>
      <c r="KL48" s="3">
        <f t="shared" si="114"/>
        <v>2.5339410928804936E-4</v>
      </c>
      <c r="KM48" s="3">
        <f t="shared" si="115"/>
        <v>1.0215888991059699E-4</v>
      </c>
      <c r="KN48" s="3">
        <f t="shared" si="116"/>
        <v>1.9909537158346736E-4</v>
      </c>
      <c r="KO48" s="3">
        <f t="shared" si="117"/>
        <v>2.3965846022443969E-6</v>
      </c>
      <c r="KP48" s="3">
        <f t="shared" si="118"/>
        <v>5.2435124901941213E-4</v>
      </c>
      <c r="KQ48" s="3">
        <f t="shared" si="119"/>
        <v>7.6225698319146414E-5</v>
      </c>
      <c r="KR48" s="3">
        <f t="shared" si="120"/>
        <v>2.0853863031469902E-5</v>
      </c>
      <c r="KS48" s="3">
        <f t="shared" si="121"/>
        <v>6.2346969577790806E-5</v>
      </c>
      <c r="KT48" s="3">
        <f t="shared" si="122"/>
        <v>1.4050424354650732E-4</v>
      </c>
      <c r="KU48" s="3">
        <f t="shared" si="123"/>
        <v>3.5118906902739536E-4</v>
      </c>
      <c r="KV48" s="3">
        <f t="shared" si="124"/>
        <v>1.4758668759493106E-4</v>
      </c>
      <c r="KW48" s="3">
        <f t="shared" si="125"/>
        <v>3.0905210393121778E-5</v>
      </c>
      <c r="KX48" s="3">
        <f t="shared" si="126"/>
        <v>5.783995972879388E-5</v>
      </c>
      <c r="KY48" s="3">
        <f t="shared" si="127"/>
        <v>1.8814977623590337E-5</v>
      </c>
      <c r="KZ48" s="3">
        <f t="shared" si="128"/>
        <v>1.1736110567110249E-4</v>
      </c>
      <c r="LA48" s="3">
        <f t="shared" si="129"/>
        <v>2.1043443604483263E-4</v>
      </c>
      <c r="LB48" s="3">
        <f t="shared" si="130"/>
        <v>8.6373624463276786E-4</v>
      </c>
      <c r="LC48" s="3">
        <f t="shared" si="131"/>
        <v>7.8801132518573229E-5</v>
      </c>
      <c r="LD48" s="3">
        <f t="shared" si="132"/>
        <v>8.9424798591208841E-7</v>
      </c>
      <c r="LE48" s="3">
        <f t="shared" si="6"/>
        <v>8.1376566718000044E-5</v>
      </c>
      <c r="LF48" s="3">
        <f t="shared" si="143"/>
        <v>0</v>
      </c>
      <c r="LG48" s="3">
        <f t="shared" si="144"/>
        <v>2.2248889889492757E-5</v>
      </c>
      <c r="LH48" s="3">
        <f t="shared" si="145"/>
        <v>1.8918710389956143E-4</v>
      </c>
      <c r="LI48" s="3">
        <f t="shared" si="146"/>
        <v>8.053955060318632E-4</v>
      </c>
      <c r="LJ48" s="3">
        <f t="shared" si="147"/>
        <v>2.1497721581326606E-4</v>
      </c>
      <c r="LK48" s="3">
        <f t="shared" si="148"/>
        <v>9.4432587312316544E-6</v>
      </c>
      <c r="LL48" s="3">
        <f t="shared" si="149"/>
        <v>1.8493048348661989E-5</v>
      </c>
      <c r="LM48" s="3">
        <f t="shared" si="150"/>
        <v>0</v>
      </c>
      <c r="LN48" s="3">
        <f t="shared" si="151"/>
        <v>5.0757515680370132E-5</v>
      </c>
      <c r="LO48" s="3">
        <f t="shared" si="152"/>
        <v>0</v>
      </c>
      <c r="LP48" s="3">
        <f t="shared" si="153"/>
        <v>5.7700457042991586E-4</v>
      </c>
      <c r="LQ48" s="3">
        <f t="shared" si="154"/>
        <v>2.8544395710313861E-5</v>
      </c>
      <c r="LR48" s="3">
        <f t="shared" si="155"/>
        <v>2.357237690864265E-5</v>
      </c>
      <c r="LS48" s="3">
        <f t="shared" si="156"/>
        <v>0</v>
      </c>
      <c r="LT48" s="3">
        <f t="shared" si="157"/>
        <v>0</v>
      </c>
      <c r="LU48" s="3">
        <f t="shared" si="158"/>
        <v>8.9961347382756094E-5</v>
      </c>
      <c r="LV48" s="3">
        <f t="shared" si="159"/>
        <v>1.486240152585891E-4</v>
      </c>
      <c r="LW48" s="3">
        <f t="shared" si="160"/>
        <v>6.1881960625116521E-5</v>
      </c>
      <c r="LX48" s="3">
        <f t="shared" si="161"/>
        <v>1.2344199197530467E-4</v>
      </c>
      <c r="LY48" s="3">
        <f t="shared" si="162"/>
        <v>9.5183755620482688E-5</v>
      </c>
      <c r="LZ48" s="3">
        <f t="shared" si="163"/>
        <v>2.5779380937873686E-4</v>
      </c>
      <c r="MA48" s="3">
        <f t="shared" si="164"/>
        <v>2.7703802603556499E-4</v>
      </c>
      <c r="MB48" s="3">
        <f t="shared" si="165"/>
        <v>3.0300698754645204E-4</v>
      </c>
      <c r="MC48" s="3">
        <f t="shared" si="166"/>
        <v>1.3220562223724313E-4</v>
      </c>
      <c r="MD48" s="3">
        <f t="shared" si="167"/>
        <v>2.3822766344698034E-5</v>
      </c>
      <c r="ME48" s="3">
        <f t="shared" si="168"/>
        <v>5.0313968679357741E-4</v>
      </c>
      <c r="MF48" s="3">
        <f t="shared" si="169"/>
        <v>6.6889749346224207E-5</v>
      </c>
      <c r="MG48" s="3">
        <f t="shared" si="170"/>
        <v>2.4366469120132585E-4</v>
      </c>
      <c r="MH48" s="3">
        <f t="shared" si="171"/>
        <v>3.4875671450571445E-4</v>
      </c>
      <c r="MI48" s="3">
        <f t="shared" si="172"/>
        <v>1.831419875147957E-5</v>
      </c>
      <c r="MJ48" s="3">
        <f t="shared" si="173"/>
        <v>4.5256102071038965E-4</v>
      </c>
      <c r="MK48" s="3">
        <f t="shared" si="174"/>
        <v>1.2545226144763505E-3</v>
      </c>
      <c r="ML48" s="3">
        <f t="shared" si="175"/>
        <v>4.6572435106301561E-5</v>
      </c>
      <c r="MM48" s="3">
        <f t="shared" si="176"/>
        <v>3.4339122659024191E-5</v>
      </c>
      <c r="MN48" s="3">
        <f t="shared" si="177"/>
        <v>2.7685917643838256E-5</v>
      </c>
      <c r="MO48" s="3">
        <f t="shared" si="178"/>
        <v>4.9255179064037824E-5</v>
      </c>
      <c r="MP48" s="3">
        <f t="shared" si="179"/>
        <v>2.1998500453437377E-5</v>
      </c>
      <c r="MQ48" s="3">
        <f t="shared" si="180"/>
        <v>1.9923845126121329E-5</v>
      </c>
      <c r="MR48" s="3">
        <f t="shared" si="181"/>
        <v>7.9981539859977176E-5</v>
      </c>
      <c r="MS48" s="3">
        <f t="shared" si="182"/>
        <v>2.1211562225834737E-5</v>
      </c>
      <c r="MT48" s="3">
        <f t="shared" si="183"/>
        <v>3.8703052830275187E-5</v>
      </c>
      <c r="MU48" s="3">
        <f t="shared" si="184"/>
        <v>9.4325277554007083E-5</v>
      </c>
      <c r="MV48" s="3">
        <f t="shared" si="185"/>
        <v>3.8094964199854966E-5</v>
      </c>
      <c r="MW48" s="3">
        <f t="shared" si="133"/>
        <v>1.3449489708117809E-4</v>
      </c>
      <c r="MX48" s="3">
        <f t="shared" si="134"/>
        <v>0</v>
      </c>
      <c r="MY48" s="3">
        <f t="shared" si="135"/>
        <v>4.4712399295604415E-5</v>
      </c>
      <c r="MZ48" s="3">
        <f t="shared" si="136"/>
        <v>9.997692482497148E-5</v>
      </c>
      <c r="NA48" s="3">
        <f t="shared" si="137"/>
        <v>1.6679513433232274E-4</v>
      </c>
      <c r="NB48" s="3">
        <f t="shared" si="138"/>
        <v>4.8432470916998708E-5</v>
      </c>
      <c r="NC48" s="3">
        <f t="shared" si="139"/>
        <v>1.9136906898518692E-5</v>
      </c>
      <c r="ND48" s="3">
        <f t="shared" si="140"/>
        <v>4.1850805740685741E-5</v>
      </c>
      <c r="NE48" s="3">
        <f t="shared" si="141"/>
        <v>1.1088675025309896E-5</v>
      </c>
      <c r="NF48" s="3">
        <f t="shared" si="142"/>
        <v>2.528933304159386E-5</v>
      </c>
    </row>
    <row r="49" spans="1:370" x14ac:dyDescent="0.3">
      <c r="A49" s="1">
        <v>40452</v>
      </c>
      <c r="B49">
        <v>46336.73</v>
      </c>
      <c r="C49">
        <v>30865.56</v>
      </c>
      <c r="D49">
        <v>32186.95</v>
      </c>
      <c r="E49">
        <v>30579.47</v>
      </c>
      <c r="F49">
        <v>17967.810000000001</v>
      </c>
      <c r="G49">
        <v>3701.9500000000003</v>
      </c>
      <c r="H49">
        <v>9107.93</v>
      </c>
      <c r="I49">
        <v>11933.09</v>
      </c>
      <c r="J49">
        <v>5931.72</v>
      </c>
      <c r="K49">
        <v>21372.959999999999</v>
      </c>
      <c r="L49">
        <v>2704.21</v>
      </c>
      <c r="M49">
        <v>8640.4699999999993</v>
      </c>
      <c r="N49">
        <v>601.12</v>
      </c>
      <c r="O49">
        <v>10799.79</v>
      </c>
      <c r="P49">
        <v>10296.61</v>
      </c>
      <c r="Q49">
        <v>2422.81</v>
      </c>
      <c r="R49">
        <v>320.62</v>
      </c>
      <c r="S49">
        <v>313.75</v>
      </c>
      <c r="T49">
        <v>1786.93</v>
      </c>
      <c r="U49">
        <v>2004.14</v>
      </c>
      <c r="V49">
        <v>6694.14</v>
      </c>
      <c r="W49">
        <v>883.25</v>
      </c>
      <c r="X49">
        <v>492.98</v>
      </c>
      <c r="Y49">
        <v>2037.26</v>
      </c>
      <c r="Z49">
        <v>3893.82</v>
      </c>
      <c r="AA49">
        <v>2675.09</v>
      </c>
      <c r="AB49">
        <v>605.59</v>
      </c>
      <c r="AC49">
        <v>580.23</v>
      </c>
      <c r="AD49">
        <v>2662.04</v>
      </c>
      <c r="AE49">
        <v>4854.59</v>
      </c>
      <c r="AF49">
        <v>742.2</v>
      </c>
      <c r="AG49">
        <v>800.03</v>
      </c>
      <c r="AH49">
        <v>824.97</v>
      </c>
      <c r="AI49">
        <v>972.61</v>
      </c>
      <c r="AJ49">
        <v>548.16</v>
      </c>
      <c r="AK49">
        <v>314.87</v>
      </c>
      <c r="AL49">
        <v>929.95</v>
      </c>
      <c r="AM49">
        <v>163.62</v>
      </c>
      <c r="AN49">
        <v>1190.4100000000001</v>
      </c>
      <c r="AO49">
        <v>581.69000000000005</v>
      </c>
      <c r="AP49">
        <v>585.57000000000005</v>
      </c>
      <c r="AQ49">
        <v>3.2600000000000002</v>
      </c>
      <c r="AR49">
        <v>76.070000000000007</v>
      </c>
      <c r="AS49">
        <v>26.98</v>
      </c>
      <c r="AT49">
        <v>1006.97</v>
      </c>
      <c r="AU49">
        <v>209.67000000000002</v>
      </c>
      <c r="AV49">
        <v>1298.55</v>
      </c>
      <c r="AW49">
        <v>120.15</v>
      </c>
      <c r="AX49">
        <v>233.23000000000002</v>
      </c>
      <c r="AY49">
        <v>430.81</v>
      </c>
      <c r="AZ49">
        <v>2064.58</v>
      </c>
      <c r="BA49">
        <v>274.22000000000003</v>
      </c>
      <c r="BC49">
        <v>180.88</v>
      </c>
      <c r="BD49">
        <v>74.710000000000008</v>
      </c>
      <c r="BE49">
        <v>631.54</v>
      </c>
      <c r="BF49">
        <v>341.55</v>
      </c>
      <c r="BG49">
        <v>228.6</v>
      </c>
      <c r="BH49">
        <v>1154.3800000000001</v>
      </c>
      <c r="BI49">
        <v>120.46000000000001</v>
      </c>
      <c r="BJ49">
        <v>175.18</v>
      </c>
      <c r="BK49">
        <v>56.050000000000004</v>
      </c>
      <c r="BL49">
        <v>176.81</v>
      </c>
      <c r="BM49">
        <v>506.74</v>
      </c>
      <c r="BN49">
        <v>578.75</v>
      </c>
      <c r="BO49">
        <v>2127.41</v>
      </c>
      <c r="BP49">
        <v>328.14</v>
      </c>
      <c r="BQ49">
        <v>292.13</v>
      </c>
      <c r="BS49">
        <v>4.83</v>
      </c>
      <c r="BT49">
        <v>67.42</v>
      </c>
      <c r="BU49">
        <v>127.17</v>
      </c>
      <c r="BW49">
        <v>28.89</v>
      </c>
      <c r="BX49">
        <v>79.52</v>
      </c>
      <c r="BY49">
        <v>137.68</v>
      </c>
      <c r="BZ49">
        <v>495.26</v>
      </c>
      <c r="CA49">
        <v>18.260000000000002</v>
      </c>
      <c r="CB49">
        <v>21.46</v>
      </c>
      <c r="CC49">
        <v>23.46</v>
      </c>
      <c r="CE49">
        <v>190.04</v>
      </c>
      <c r="CF49">
        <v>441.02</v>
      </c>
      <c r="CG49">
        <v>10.200000000000001</v>
      </c>
      <c r="CH49">
        <v>39.270000000000003</v>
      </c>
      <c r="CI49">
        <v>19.260000000000002</v>
      </c>
      <c r="CJ49">
        <v>35.01</v>
      </c>
      <c r="CK49">
        <v>16.920000000000002</v>
      </c>
      <c r="CL49">
        <v>147.81</v>
      </c>
      <c r="CM49">
        <v>677.54</v>
      </c>
      <c r="CN49">
        <v>3.75</v>
      </c>
      <c r="CO49">
        <v>4.03</v>
      </c>
      <c r="CP49">
        <v>913.54</v>
      </c>
      <c r="CQ49">
        <v>154.74</v>
      </c>
      <c r="CR49">
        <v>40.86</v>
      </c>
      <c r="CT49">
        <v>211.37</v>
      </c>
      <c r="CU49">
        <v>120.4</v>
      </c>
      <c r="CV49">
        <v>16.07</v>
      </c>
      <c r="CW49">
        <v>1156.44</v>
      </c>
      <c r="CX49">
        <v>22.2</v>
      </c>
      <c r="CY49">
        <v>32.200000000000003</v>
      </c>
      <c r="CZ49">
        <v>430.92</v>
      </c>
      <c r="DA49">
        <v>544.11</v>
      </c>
      <c r="DB49">
        <v>33.950000000000003</v>
      </c>
      <c r="DC49">
        <v>20.38</v>
      </c>
      <c r="DD49">
        <v>292.16000000000003</v>
      </c>
      <c r="DE49">
        <v>16.57</v>
      </c>
      <c r="DF49">
        <v>40.21</v>
      </c>
      <c r="DG49">
        <v>101.01</v>
      </c>
      <c r="DH49">
        <v>27.26</v>
      </c>
      <c r="DI49">
        <v>56.92</v>
      </c>
      <c r="DJ49">
        <v>0.52</v>
      </c>
      <c r="DK49">
        <v>161.25</v>
      </c>
      <c r="DL49">
        <v>20.85</v>
      </c>
      <c r="DM49">
        <v>8.91</v>
      </c>
      <c r="DN49">
        <v>17.420000000000002</v>
      </c>
      <c r="DO49">
        <v>32.450000000000003</v>
      </c>
      <c r="DP49">
        <v>139.4</v>
      </c>
      <c r="DQ49">
        <v>44.77</v>
      </c>
      <c r="DR49">
        <v>7.82</v>
      </c>
      <c r="DS49">
        <v>27.650000000000002</v>
      </c>
      <c r="DT49">
        <v>6.84</v>
      </c>
      <c r="DU49">
        <v>38.47</v>
      </c>
      <c r="DV49">
        <v>69.52</v>
      </c>
      <c r="DW49">
        <v>263.06</v>
      </c>
      <c r="DX49">
        <v>22.89</v>
      </c>
      <c r="DY49">
        <v>0.23</v>
      </c>
      <c r="DZ49">
        <v>38.94</v>
      </c>
      <c r="EB49">
        <v>7.4</v>
      </c>
      <c r="EC49">
        <v>76.260000000000005</v>
      </c>
      <c r="ED49">
        <v>301.76</v>
      </c>
      <c r="EE49">
        <v>64.010000000000005</v>
      </c>
      <c r="EF49">
        <v>2.77</v>
      </c>
      <c r="EG49">
        <v>4.7700000000000005</v>
      </c>
      <c r="EI49">
        <v>16.420000000000002</v>
      </c>
      <c r="EK49">
        <v>165.09</v>
      </c>
      <c r="EL49">
        <v>9.120000000000001</v>
      </c>
      <c r="EM49">
        <v>12.8</v>
      </c>
      <c r="EP49">
        <v>26.35</v>
      </c>
      <c r="EQ49">
        <v>44.92</v>
      </c>
      <c r="ER49">
        <v>24.22</v>
      </c>
      <c r="ES49">
        <v>41.65</v>
      </c>
      <c r="ET49">
        <v>26.91</v>
      </c>
      <c r="EU49">
        <v>59.45</v>
      </c>
      <c r="EV49">
        <v>125.4</v>
      </c>
      <c r="EW49">
        <v>100.26</v>
      </c>
      <c r="EX49">
        <v>51.11</v>
      </c>
      <c r="EY49">
        <v>8.8800000000000008</v>
      </c>
      <c r="EZ49">
        <v>174.24</v>
      </c>
      <c r="FA49">
        <v>20.37</v>
      </c>
      <c r="FB49">
        <v>61.300000000000004</v>
      </c>
      <c r="FC49">
        <v>115.74000000000001</v>
      </c>
      <c r="FD49">
        <v>17.68</v>
      </c>
      <c r="FE49">
        <v>133.67000000000002</v>
      </c>
      <c r="FF49">
        <v>561.24</v>
      </c>
      <c r="FG49">
        <v>13.13</v>
      </c>
      <c r="FH49">
        <v>10.47</v>
      </c>
      <c r="FI49">
        <v>9.68</v>
      </c>
      <c r="FJ49">
        <v>14.700000000000001</v>
      </c>
      <c r="FK49">
        <v>7.79</v>
      </c>
      <c r="FL49">
        <v>5.8500000000000005</v>
      </c>
      <c r="FM49">
        <v>23.55</v>
      </c>
      <c r="FN49">
        <v>7.53</v>
      </c>
      <c r="FO49">
        <v>12.530000000000001</v>
      </c>
      <c r="FP49">
        <v>36.68</v>
      </c>
      <c r="FQ49">
        <v>15.42</v>
      </c>
      <c r="FR49">
        <v>50.44</v>
      </c>
      <c r="FT49">
        <v>17.64</v>
      </c>
      <c r="FU49">
        <v>25.580000000000002</v>
      </c>
      <c r="FV49">
        <v>45.07</v>
      </c>
      <c r="FW49">
        <v>20.66</v>
      </c>
      <c r="FX49">
        <v>8.3000000000000007</v>
      </c>
      <c r="FY49">
        <v>17.22</v>
      </c>
      <c r="FZ49">
        <v>2.46</v>
      </c>
      <c r="GA49">
        <v>11.78</v>
      </c>
      <c r="GE49">
        <f t="shared" si="0"/>
        <v>305956.88</v>
      </c>
      <c r="GG49" s="3">
        <f t="shared" si="4"/>
        <v>0.15144856360151143</v>
      </c>
      <c r="GH49" s="3">
        <f t="shared" si="7"/>
        <v>0.10088205893588666</v>
      </c>
      <c r="GI49" s="3">
        <f t="shared" si="8"/>
        <v>0.10520093550437565</v>
      </c>
      <c r="GJ49" s="3">
        <f t="shared" si="9"/>
        <v>9.9946992530450696E-2</v>
      </c>
      <c r="GK49" s="3">
        <f t="shared" si="10"/>
        <v>5.8726608795330898E-2</v>
      </c>
      <c r="GL49" s="3">
        <f t="shared" si="11"/>
        <v>1.2099580829821511E-2</v>
      </c>
      <c r="GM49" s="3">
        <f t="shared" si="12"/>
        <v>2.9768671977567558E-2</v>
      </c>
      <c r="GN49" s="3">
        <f t="shared" si="13"/>
        <v>3.9002522185479206E-2</v>
      </c>
      <c r="GO49" s="3">
        <f t="shared" si="14"/>
        <v>1.9387437863793093E-2</v>
      </c>
      <c r="GP49" s="3">
        <f t="shared" si="15"/>
        <v>6.9856118286995214E-2</v>
      </c>
      <c r="GQ49" s="3">
        <f t="shared" si="16"/>
        <v>8.8385330638748837E-3</v>
      </c>
      <c r="GR49" s="3">
        <f t="shared" si="17"/>
        <v>2.8240809619969973E-2</v>
      </c>
      <c r="GS49" s="3">
        <f t="shared" si="18"/>
        <v>1.964721303211093E-3</v>
      </c>
      <c r="GT49" s="3">
        <f t="shared" si="19"/>
        <v>3.5298405448506341E-2</v>
      </c>
      <c r="GU49" s="3">
        <f t="shared" si="20"/>
        <v>3.3653794613149407E-2</v>
      </c>
      <c r="GV49" s="3">
        <f t="shared" si="21"/>
        <v>7.9187956159050901E-3</v>
      </c>
      <c r="GW49" s="3">
        <f t="shared" si="22"/>
        <v>1.0479254462262787E-3</v>
      </c>
      <c r="GX49" s="3">
        <f t="shared" si="23"/>
        <v>1.0254713017076131E-3</v>
      </c>
      <c r="GY49" s="3">
        <f t="shared" si="24"/>
        <v>5.8404635319852915E-3</v>
      </c>
      <c r="GZ49" s="3">
        <f t="shared" si="25"/>
        <v>6.5504001740375965E-3</v>
      </c>
      <c r="HA49" s="3">
        <f t="shared" si="26"/>
        <v>2.1879357640200804E-2</v>
      </c>
      <c r="HB49" s="3">
        <f t="shared" si="27"/>
        <v>2.8868447083131451E-3</v>
      </c>
      <c r="HC49" s="3">
        <f t="shared" si="28"/>
        <v>1.6112728041938458E-3</v>
      </c>
      <c r="HD49" s="3">
        <f t="shared" si="29"/>
        <v>6.658650722284787E-3</v>
      </c>
      <c r="HE49" s="3">
        <f t="shared" si="30"/>
        <v>1.2726695343474545E-2</v>
      </c>
      <c r="HF49" s="3">
        <f t="shared" si="31"/>
        <v>8.7433562533387067E-3</v>
      </c>
      <c r="HG49" s="3">
        <f t="shared" si="32"/>
        <v>1.9793312051031506E-3</v>
      </c>
      <c r="HH49" s="3">
        <f t="shared" si="33"/>
        <v>1.8964437080153257E-3</v>
      </c>
      <c r="HI49" s="3">
        <f t="shared" si="34"/>
        <v>8.7007031840565241E-3</v>
      </c>
      <c r="HJ49" s="3">
        <f t="shared" si="35"/>
        <v>1.5866909088627128E-2</v>
      </c>
      <c r="HK49" s="3">
        <f t="shared" si="36"/>
        <v>2.4258320322785355E-3</v>
      </c>
      <c r="HL49" s="3">
        <f t="shared" si="37"/>
        <v>2.6148455952355117E-3</v>
      </c>
      <c r="HM49" s="3">
        <f t="shared" si="38"/>
        <v>2.6963603498636802E-3</v>
      </c>
      <c r="HN49" s="3">
        <f t="shared" si="39"/>
        <v>3.1789120087771846E-3</v>
      </c>
      <c r="HO49" s="3">
        <f t="shared" si="40"/>
        <v>1.7916250159172756E-3</v>
      </c>
      <c r="HP49" s="3">
        <f t="shared" si="41"/>
        <v>1.0291319482666969E-3</v>
      </c>
      <c r="HQ49" s="3">
        <f t="shared" si="42"/>
        <v>3.0394805960892268E-3</v>
      </c>
      <c r="HR49" s="3">
        <f t="shared" si="43"/>
        <v>5.3478124106900288E-4</v>
      </c>
      <c r="HS49" s="3">
        <f t="shared" si="44"/>
        <v>3.8907770271418641E-3</v>
      </c>
      <c r="HT49" s="3">
        <f t="shared" si="45"/>
        <v>1.9012156222798456E-3</v>
      </c>
      <c r="HU49" s="3">
        <f t="shared" si="46"/>
        <v>1.9138971478595286E-3</v>
      </c>
      <c r="HV49" s="3">
        <f t="shared" si="47"/>
        <v>1.0655096234475918E-5</v>
      </c>
      <c r="HW49" s="3">
        <f t="shared" si="48"/>
        <v>2.4862980691919725E-4</v>
      </c>
      <c r="HX49" s="3">
        <f t="shared" si="49"/>
        <v>8.8182360860785349E-5</v>
      </c>
      <c r="HY49" s="3">
        <f t="shared" si="50"/>
        <v>3.2912154157147895E-3</v>
      </c>
      <c r="HZ49" s="3">
        <f t="shared" si="51"/>
        <v>6.8529264646704472E-4</v>
      </c>
      <c r="IA49" s="3">
        <f t="shared" si="52"/>
        <v>4.244225526159111E-3</v>
      </c>
      <c r="IB49" s="3">
        <f t="shared" si="53"/>
        <v>3.9270239649456486E-4</v>
      </c>
      <c r="IC49" s="3">
        <f t="shared" si="54"/>
        <v>7.6229696158491356E-4</v>
      </c>
      <c r="ID49" s="3">
        <f t="shared" si="55"/>
        <v>1.4080742358204201E-3</v>
      </c>
      <c r="IE49" s="3">
        <f t="shared" si="56"/>
        <v>6.7479443508510085E-3</v>
      </c>
      <c r="IF49" s="3">
        <f t="shared" si="57"/>
        <v>8.9627008877852339E-4</v>
      </c>
      <c r="IG49" s="3">
        <f t="shared" si="58"/>
        <v>0</v>
      </c>
      <c r="IH49" s="3">
        <f t="shared" si="59"/>
        <v>5.9119441929202565E-4</v>
      </c>
      <c r="II49" s="3">
        <f t="shared" si="60"/>
        <v>2.4418473609745273E-4</v>
      </c>
      <c r="IJ49" s="3">
        <f t="shared" si="61"/>
        <v>2.0641470785033498E-3</v>
      </c>
      <c r="IK49" s="3">
        <f t="shared" si="62"/>
        <v>1.1163337787991562E-3</v>
      </c>
      <c r="IL49" s="3">
        <f t="shared" si="63"/>
        <v>7.4716411018441555E-4</v>
      </c>
      <c r="IM49" s="3">
        <f t="shared" si="64"/>
        <v>3.7730153347099111E-3</v>
      </c>
      <c r="IN49" s="3">
        <f t="shared" si="65"/>
        <v>3.9371561116716841E-4</v>
      </c>
      <c r="IO49" s="3">
        <f t="shared" si="66"/>
        <v>5.7256434305383167E-4</v>
      </c>
      <c r="IP49" s="3">
        <f t="shared" si="67"/>
        <v>1.8319574967557521E-4</v>
      </c>
      <c r="IQ49" s="3">
        <f t="shared" si="68"/>
        <v>5.7789189117106964E-4</v>
      </c>
      <c r="IR49" s="3">
        <f t="shared" si="69"/>
        <v>1.656246461919732E-3</v>
      </c>
      <c r="IS49" s="3">
        <f t="shared" si="5"/>
        <v>1.8916064250622505E-3</v>
      </c>
      <c r="IT49" s="3">
        <f t="shared" si="70"/>
        <v>6.9533000859467514E-3</v>
      </c>
      <c r="IU49" s="3">
        <f t="shared" si="71"/>
        <v>1.0725040731229837E-3</v>
      </c>
      <c r="IV49" s="3">
        <f t="shared" si="72"/>
        <v>9.5480774937958574E-4</v>
      </c>
      <c r="IW49" s="3">
        <f t="shared" si="73"/>
        <v>0</v>
      </c>
      <c r="IX49" s="3">
        <f t="shared" si="74"/>
        <v>1.5786538286048674E-5</v>
      </c>
      <c r="IY49" s="3">
        <f t="shared" si="75"/>
        <v>2.2035784911913077E-4</v>
      </c>
      <c r="IZ49" s="3">
        <f t="shared" si="76"/>
        <v>4.1564680617739338E-4</v>
      </c>
      <c r="JA49" s="3">
        <f t="shared" si="77"/>
        <v>0</v>
      </c>
      <c r="JB49" s="3">
        <f t="shared" si="78"/>
        <v>9.442507061779425E-5</v>
      </c>
      <c r="JC49" s="3">
        <f t="shared" si="79"/>
        <v>2.5990590569494629E-4</v>
      </c>
      <c r="JD49" s="3">
        <f t="shared" si="80"/>
        <v>4.4999805201308108E-4</v>
      </c>
      <c r="JE49" s="3">
        <f t="shared" si="81"/>
        <v>1.6187248346891234E-3</v>
      </c>
      <c r="JF49" s="3">
        <f t="shared" si="82"/>
        <v>5.9681612650776153E-5</v>
      </c>
      <c r="JG49" s="3">
        <f t="shared" si="83"/>
        <v>7.0140602819586867E-5</v>
      </c>
      <c r="JH49" s="3">
        <f t="shared" si="84"/>
        <v>7.6677471675093566E-5</v>
      </c>
      <c r="JI49" s="3">
        <f t="shared" si="85"/>
        <v>0</v>
      </c>
      <c r="JJ49" s="3">
        <f t="shared" si="86"/>
        <v>6.2113327865024638E-4</v>
      </c>
      <c r="JK49" s="3">
        <f t="shared" si="87"/>
        <v>1.4414449513277818E-3</v>
      </c>
      <c r="JL49" s="3">
        <f t="shared" si="88"/>
        <v>3.3338031163084163E-5</v>
      </c>
      <c r="JM49" s="3">
        <f t="shared" si="89"/>
        <v>1.28351419977874E-4</v>
      </c>
      <c r="JN49" s="3">
        <f t="shared" si="90"/>
        <v>6.2950047078529496E-5</v>
      </c>
      <c r="JO49" s="3">
        <f t="shared" si="91"/>
        <v>1.1442788931564473E-4</v>
      </c>
      <c r="JP49" s="3">
        <f t="shared" si="92"/>
        <v>5.5301910517586666E-5</v>
      </c>
      <c r="JQ49" s="3">
        <f t="shared" si="93"/>
        <v>4.8310729276622249E-4</v>
      </c>
      <c r="JR49" s="3">
        <f t="shared" si="94"/>
        <v>2.2144950621800037E-3</v>
      </c>
      <c r="JS49" s="3">
        <f t="shared" si="95"/>
        <v>1.2256629104075058E-5</v>
      </c>
      <c r="JT49" s="3">
        <f t="shared" si="96"/>
        <v>1.3171790743845997E-5</v>
      </c>
      <c r="JU49" s="3">
        <f t="shared" si="97"/>
        <v>2.985845587129794E-3</v>
      </c>
      <c r="JV49" s="3">
        <f t="shared" si="98"/>
        <v>5.0575754335055326E-4</v>
      </c>
      <c r="JW49" s="3">
        <f t="shared" si="99"/>
        <v>1.3354823071800182E-4</v>
      </c>
      <c r="JX49" s="3">
        <f t="shared" si="100"/>
        <v>0</v>
      </c>
      <c r="JY49" s="3">
        <f t="shared" si="101"/>
        <v>6.9084898499422538E-4</v>
      </c>
      <c r="JZ49" s="3">
        <f t="shared" si="102"/>
        <v>3.9351950510150321E-4</v>
      </c>
      <c r="KA49" s="3">
        <f t="shared" si="103"/>
        <v>5.2523741253996313E-5</v>
      </c>
      <c r="KB49" s="3">
        <f t="shared" si="104"/>
        <v>3.7797483096310828E-3</v>
      </c>
      <c r="KC49" s="3">
        <f t="shared" si="105"/>
        <v>7.255924429612434E-5</v>
      </c>
      <c r="KD49" s="3">
        <f t="shared" si="106"/>
        <v>1.0524358857365784E-4</v>
      </c>
      <c r="KE49" s="3">
        <f t="shared" si="107"/>
        <v>1.408433763607473E-3</v>
      </c>
      <c r="KF49" s="3">
        <f t="shared" si="108"/>
        <v>1.7783878564848745E-3</v>
      </c>
      <c r="KG49" s="3">
        <f t="shared" si="109"/>
        <v>1.109633488222262E-4</v>
      </c>
      <c r="KH49" s="3">
        <f t="shared" si="110"/>
        <v>6.661069363761325E-5</v>
      </c>
      <c r="KI49" s="3">
        <f t="shared" si="111"/>
        <v>9.5490580241241844E-4</v>
      </c>
      <c r="KJ49" s="3">
        <f t="shared" si="112"/>
        <v>5.4157958467872991E-5</v>
      </c>
      <c r="KK49" s="3">
        <f t="shared" si="113"/>
        <v>1.3142374833996216E-4</v>
      </c>
      <c r="KL49" s="3">
        <f t="shared" si="114"/>
        <v>3.3014456154736578E-4</v>
      </c>
      <c r="KM49" s="3">
        <f t="shared" si="115"/>
        <v>8.9097522500556294E-5</v>
      </c>
      <c r="KN49" s="3">
        <f t="shared" si="116"/>
        <v>1.8603928762772062E-4</v>
      </c>
      <c r="KO49" s="3">
        <f t="shared" si="117"/>
        <v>1.6995859024317415E-6</v>
      </c>
      <c r="KP49" s="3">
        <f t="shared" si="118"/>
        <v>5.2703505147522753E-4</v>
      </c>
      <c r="KQ49" s="3">
        <f t="shared" si="119"/>
        <v>6.8146857818657329E-5</v>
      </c>
      <c r="KR49" s="3">
        <f t="shared" si="120"/>
        <v>2.9121750751282337E-5</v>
      </c>
      <c r="KS49" s="3">
        <f t="shared" si="121"/>
        <v>5.6936127731463337E-5</v>
      </c>
      <c r="KT49" s="3">
        <f t="shared" si="122"/>
        <v>1.0606069718059617E-4</v>
      </c>
      <c r="KU49" s="3">
        <f t="shared" si="123"/>
        <v>4.5561975922881685E-4</v>
      </c>
      <c r="KV49" s="3">
        <f t="shared" si="124"/>
        <v>1.4632780933051742E-4</v>
      </c>
      <c r="KW49" s="3">
        <f t="shared" si="125"/>
        <v>2.5559157225031189E-5</v>
      </c>
      <c r="KX49" s="3">
        <f t="shared" si="126"/>
        <v>9.0372211927380099E-5</v>
      </c>
      <c r="KY49" s="3">
        <f t="shared" si="127"/>
        <v>2.2356091485832904E-5</v>
      </c>
      <c r="KZ49" s="3">
        <f t="shared" si="128"/>
        <v>1.2573667243567132E-4</v>
      </c>
      <c r="LA49" s="3">
        <f t="shared" si="129"/>
        <v>2.272215614174128E-4</v>
      </c>
      <c r="LB49" s="3">
        <f t="shared" si="130"/>
        <v>8.5979436056479589E-4</v>
      </c>
      <c r="LC49" s="3">
        <f t="shared" si="131"/>
        <v>7.4814464051274152E-5</v>
      </c>
      <c r="LD49" s="3">
        <f t="shared" si="132"/>
        <v>7.5173991838327023E-7</v>
      </c>
      <c r="LE49" s="3">
        <f t="shared" si="6"/>
        <v>1.2727283661671538E-4</v>
      </c>
      <c r="LF49" s="3">
        <f t="shared" si="143"/>
        <v>0</v>
      </c>
      <c r="LG49" s="3">
        <f t="shared" si="144"/>
        <v>2.4186414765374781E-5</v>
      </c>
      <c r="LH49" s="3">
        <f t="shared" si="145"/>
        <v>2.492508094604704E-4</v>
      </c>
      <c r="LI49" s="3">
        <f t="shared" si="146"/>
        <v>9.8628277291885045E-4</v>
      </c>
      <c r="LJ49" s="3">
        <f t="shared" si="147"/>
        <v>2.0921248772049186E-4</v>
      </c>
      <c r="LK49" s="3">
        <f t="shared" si="148"/>
        <v>9.0535633648767753E-6</v>
      </c>
      <c r="LL49" s="3">
        <f t="shared" si="149"/>
        <v>1.5590432220383475E-5</v>
      </c>
      <c r="LM49" s="3">
        <f t="shared" si="150"/>
        <v>0</v>
      </c>
      <c r="LN49" s="3">
        <f t="shared" si="151"/>
        <v>5.3667693303709994E-5</v>
      </c>
      <c r="LO49" s="3">
        <f t="shared" si="152"/>
        <v>0</v>
      </c>
      <c r="LP49" s="3">
        <f t="shared" si="153"/>
        <v>5.3958583967780036E-4</v>
      </c>
      <c r="LQ49" s="3">
        <f t="shared" si="154"/>
        <v>2.9808121981110542E-5</v>
      </c>
      <c r="LR49" s="3">
        <f t="shared" si="155"/>
        <v>4.1835960675242869E-5</v>
      </c>
      <c r="LS49" s="3">
        <f t="shared" si="156"/>
        <v>0</v>
      </c>
      <c r="LT49" s="3">
        <f t="shared" si="157"/>
        <v>0</v>
      </c>
      <c r="LU49" s="3">
        <f t="shared" si="158"/>
        <v>8.6123247171300749E-5</v>
      </c>
      <c r="LV49" s="3">
        <f t="shared" si="159"/>
        <v>1.4681807449468042E-4</v>
      </c>
      <c r="LW49" s="3">
        <f t="shared" si="160"/>
        <v>7.9161481840186101E-5</v>
      </c>
      <c r="LX49" s="3">
        <f t="shared" si="161"/>
        <v>1.3613029391592698E-4</v>
      </c>
      <c r="LY49" s="3">
        <f t="shared" si="162"/>
        <v>8.7953570450842613E-5</v>
      </c>
      <c r="LZ49" s="3">
        <f t="shared" si="163"/>
        <v>1.9430842672993659E-4</v>
      </c>
      <c r="MA49" s="3">
        <f t="shared" si="164"/>
        <v>4.0986167724026997E-4</v>
      </c>
      <c r="MB49" s="3">
        <f t="shared" si="165"/>
        <v>3.2769323572655074E-4</v>
      </c>
      <c r="MC49" s="3">
        <f t="shared" si="166"/>
        <v>1.6704968360247365E-4</v>
      </c>
      <c r="MD49" s="3">
        <f t="shared" si="167"/>
        <v>2.9023697718449741E-5</v>
      </c>
      <c r="ME49" s="3">
        <f t="shared" si="168"/>
        <v>5.6949201469174348E-4</v>
      </c>
      <c r="MF49" s="3">
        <f t="shared" si="169"/>
        <v>6.6578009293335712E-5</v>
      </c>
      <c r="MG49" s="3">
        <f t="shared" si="170"/>
        <v>2.0035503042128028E-4</v>
      </c>
      <c r="MH49" s="3">
        <f t="shared" si="171"/>
        <v>3.782886006681726E-4</v>
      </c>
      <c r="MI49" s="3">
        <f t="shared" si="172"/>
        <v>5.7785920682679207E-5</v>
      </c>
      <c r="MJ49" s="3">
        <f t="shared" si="173"/>
        <v>4.3689162995779016E-4</v>
      </c>
      <c r="MK49" s="3">
        <f t="shared" si="174"/>
        <v>1.8343761382322895E-3</v>
      </c>
      <c r="ML49" s="3">
        <f t="shared" si="175"/>
        <v>4.2914544036401469E-5</v>
      </c>
      <c r="MM49" s="3">
        <f t="shared" si="176"/>
        <v>3.4220508458577563E-5</v>
      </c>
      <c r="MN49" s="3">
        <f t="shared" si="177"/>
        <v>3.1638445260652416E-5</v>
      </c>
      <c r="MO49" s="3">
        <f t="shared" si="178"/>
        <v>4.8045986087974226E-5</v>
      </c>
      <c r="MP49" s="3">
        <f t="shared" si="179"/>
        <v>2.5461104192198586E-5</v>
      </c>
      <c r="MQ49" s="3">
        <f t="shared" si="180"/>
        <v>1.9120341402357092E-5</v>
      </c>
      <c r="MR49" s="3">
        <f t="shared" si="181"/>
        <v>7.6971630773591364E-5</v>
      </c>
      <c r="MS49" s="3">
        <f t="shared" si="182"/>
        <v>2.4611311240982716E-5</v>
      </c>
      <c r="MT49" s="3">
        <f t="shared" si="183"/>
        <v>4.0953483379749462E-5</v>
      </c>
      <c r="MU49" s="3">
        <f t="shared" si="184"/>
        <v>1.1988617480999283E-4</v>
      </c>
      <c r="MV49" s="3">
        <f t="shared" si="185"/>
        <v>5.0399258875956638E-5</v>
      </c>
      <c r="MW49" s="3">
        <f t="shared" si="133"/>
        <v>1.6485983253587892E-4</v>
      </c>
      <c r="MX49" s="3">
        <f t="shared" si="134"/>
        <v>0</v>
      </c>
      <c r="MY49" s="3">
        <f t="shared" si="135"/>
        <v>5.765518330556907E-5</v>
      </c>
      <c r="MZ49" s="3">
        <f t="shared" si="136"/>
        <v>8.3606552661930663E-5</v>
      </c>
      <c r="NA49" s="3">
        <f t="shared" si="137"/>
        <v>1.4730833965884342E-4</v>
      </c>
      <c r="NB49" s="3">
        <f t="shared" si="138"/>
        <v>6.7525855277384181E-5</v>
      </c>
      <c r="NC49" s="3">
        <f t="shared" si="139"/>
        <v>2.7128005750352795E-5</v>
      </c>
      <c r="ND49" s="3">
        <f t="shared" si="140"/>
        <v>5.6282440845912659E-5</v>
      </c>
      <c r="NE49" s="3">
        <f t="shared" si="141"/>
        <v>8.0403486922732375E-6</v>
      </c>
      <c r="NF49" s="3">
        <f t="shared" si="142"/>
        <v>3.8502157558934444E-5</v>
      </c>
    </row>
    <row r="50" spans="1:370" x14ac:dyDescent="0.3">
      <c r="A50" s="1">
        <v>40483</v>
      </c>
      <c r="B50">
        <v>47389.08</v>
      </c>
      <c r="C50">
        <v>29769.89</v>
      </c>
      <c r="D50">
        <v>32669.73</v>
      </c>
      <c r="E50">
        <v>30862.33</v>
      </c>
      <c r="F50">
        <v>17762.89</v>
      </c>
      <c r="G50">
        <v>4042.96</v>
      </c>
      <c r="H50">
        <v>9014.7000000000007</v>
      </c>
      <c r="I50">
        <v>12943.33</v>
      </c>
      <c r="J50">
        <v>5322.41</v>
      </c>
      <c r="K50">
        <v>20232.8</v>
      </c>
      <c r="L50">
        <v>2649.71</v>
      </c>
      <c r="M50">
        <v>8255.9600000000009</v>
      </c>
      <c r="N50">
        <v>705.07</v>
      </c>
      <c r="O50">
        <v>11050.050000000001</v>
      </c>
      <c r="P50">
        <v>9765</v>
      </c>
      <c r="Q50">
        <v>2458.1799999999998</v>
      </c>
      <c r="R50">
        <v>333.69</v>
      </c>
      <c r="S50">
        <v>319.43</v>
      </c>
      <c r="T50">
        <v>1767.54</v>
      </c>
      <c r="U50">
        <v>1832.78</v>
      </c>
      <c r="V50">
        <v>6940.47</v>
      </c>
      <c r="W50">
        <v>785.12</v>
      </c>
      <c r="X50">
        <v>468.85</v>
      </c>
      <c r="Y50">
        <v>2667.36</v>
      </c>
      <c r="Z50">
        <v>4601.9400000000005</v>
      </c>
      <c r="AA50">
        <v>3024.4</v>
      </c>
      <c r="AB50">
        <v>678.2</v>
      </c>
      <c r="AC50">
        <v>615.76</v>
      </c>
      <c r="AD50">
        <v>3367.6800000000003</v>
      </c>
      <c r="AE50">
        <v>4859.1400000000003</v>
      </c>
      <c r="AF50">
        <v>830.31000000000006</v>
      </c>
      <c r="AG50">
        <v>898.34</v>
      </c>
      <c r="AH50">
        <v>851.5</v>
      </c>
      <c r="AI50">
        <v>1140.2</v>
      </c>
      <c r="AJ50">
        <v>593.57000000000005</v>
      </c>
      <c r="AK50">
        <v>300.20999999999998</v>
      </c>
      <c r="AL50">
        <v>1077.67</v>
      </c>
      <c r="AM50">
        <v>144.72</v>
      </c>
      <c r="AN50">
        <v>1112.96</v>
      </c>
      <c r="AO50">
        <v>570.66999999999996</v>
      </c>
      <c r="AP50">
        <v>576.34</v>
      </c>
      <c r="AQ50">
        <v>4.59</v>
      </c>
      <c r="AR50">
        <v>83.11</v>
      </c>
      <c r="AS50">
        <v>64.08</v>
      </c>
      <c r="AT50">
        <v>1128.8600000000001</v>
      </c>
      <c r="AU50">
        <v>208.56</v>
      </c>
      <c r="AV50">
        <v>1308.8800000000001</v>
      </c>
      <c r="AW50">
        <v>133.44</v>
      </c>
      <c r="AX50">
        <v>342.07</v>
      </c>
      <c r="AY50">
        <v>391.48</v>
      </c>
      <c r="AZ50">
        <v>1836.33</v>
      </c>
      <c r="BA50">
        <v>274.61</v>
      </c>
      <c r="BC50">
        <v>140.09</v>
      </c>
      <c r="BD50">
        <v>72.95</v>
      </c>
      <c r="BE50">
        <v>587.4</v>
      </c>
      <c r="BF50">
        <v>380.68</v>
      </c>
      <c r="BG50">
        <v>211.13</v>
      </c>
      <c r="BH50">
        <v>1301.8399999999999</v>
      </c>
      <c r="BI50">
        <v>138.09</v>
      </c>
      <c r="BJ50">
        <v>213.02</v>
      </c>
      <c r="BK50">
        <v>43.7</v>
      </c>
      <c r="BL50">
        <v>184.28</v>
      </c>
      <c r="BM50">
        <v>513.29999999999995</v>
      </c>
      <c r="BN50">
        <v>556.01</v>
      </c>
      <c r="BO50">
        <v>2155.5500000000002</v>
      </c>
      <c r="BP50">
        <v>351.72</v>
      </c>
      <c r="BQ50">
        <v>278.67</v>
      </c>
      <c r="BS50">
        <v>5.84</v>
      </c>
      <c r="BT50">
        <v>69.17</v>
      </c>
      <c r="BU50">
        <v>129.96</v>
      </c>
      <c r="BW50">
        <v>44.94</v>
      </c>
      <c r="BX50">
        <v>79.36</v>
      </c>
      <c r="BY50">
        <v>203.16</v>
      </c>
      <c r="BZ50">
        <v>487.83</v>
      </c>
      <c r="CA50">
        <v>25.43</v>
      </c>
      <c r="CB50">
        <v>30.13</v>
      </c>
      <c r="CC50">
        <v>46.92</v>
      </c>
      <c r="CE50">
        <v>211.68</v>
      </c>
      <c r="CF50">
        <v>513.41</v>
      </c>
      <c r="CG50">
        <v>13.46</v>
      </c>
      <c r="CH50">
        <v>83.45</v>
      </c>
      <c r="CI50">
        <v>23.09</v>
      </c>
      <c r="CJ50">
        <v>47.52</v>
      </c>
      <c r="CK50">
        <v>47.74</v>
      </c>
      <c r="CL50">
        <v>145.39000000000001</v>
      </c>
      <c r="CM50">
        <v>625.35</v>
      </c>
      <c r="CN50">
        <v>5.0600000000000005</v>
      </c>
      <c r="CO50">
        <v>5.04</v>
      </c>
      <c r="CP50">
        <v>1108.6300000000001</v>
      </c>
      <c r="CQ50">
        <v>154.74</v>
      </c>
      <c r="CR50">
        <v>42.86</v>
      </c>
      <c r="CT50">
        <v>220.5</v>
      </c>
      <c r="CU50">
        <v>102.42</v>
      </c>
      <c r="CV50">
        <v>15.64</v>
      </c>
      <c r="CW50">
        <v>1036.1500000000001</v>
      </c>
      <c r="CX50">
        <v>22.2</v>
      </c>
      <c r="CY50">
        <v>41.86</v>
      </c>
      <c r="CZ50">
        <v>505.34000000000003</v>
      </c>
      <c r="DA50">
        <v>701.21</v>
      </c>
      <c r="DB50">
        <v>33.28</v>
      </c>
      <c r="DC50">
        <v>20.59</v>
      </c>
      <c r="DD50">
        <v>298.29000000000002</v>
      </c>
      <c r="DE50">
        <v>16.23</v>
      </c>
      <c r="DF50">
        <v>49.15</v>
      </c>
      <c r="DG50">
        <v>130.31</v>
      </c>
      <c r="DH50">
        <v>37.65</v>
      </c>
      <c r="DI50">
        <v>60.72</v>
      </c>
      <c r="DJ50">
        <v>0.52</v>
      </c>
      <c r="DK50">
        <v>210.46</v>
      </c>
      <c r="DL50">
        <v>19.34</v>
      </c>
      <c r="DM50">
        <v>18.190000000000001</v>
      </c>
      <c r="DN50">
        <v>17.43</v>
      </c>
      <c r="DO50">
        <v>40.56</v>
      </c>
      <c r="DP50">
        <v>151.01</v>
      </c>
      <c r="DQ50">
        <v>36.869999999999997</v>
      </c>
      <c r="DR50">
        <v>8.23</v>
      </c>
      <c r="DS50">
        <v>27.490000000000002</v>
      </c>
      <c r="DT50">
        <v>7.8900000000000006</v>
      </c>
      <c r="DU50">
        <v>41.86</v>
      </c>
      <c r="DV50">
        <v>74.12</v>
      </c>
      <c r="DW50">
        <v>263.97000000000003</v>
      </c>
      <c r="DX50">
        <v>28.35</v>
      </c>
      <c r="DY50">
        <v>0.25</v>
      </c>
      <c r="DZ50">
        <v>94.5</v>
      </c>
      <c r="EB50">
        <v>8.14</v>
      </c>
      <c r="EC50">
        <v>79.95</v>
      </c>
      <c r="ED50">
        <v>303.59000000000003</v>
      </c>
      <c r="EE50">
        <v>85.86</v>
      </c>
      <c r="EF50">
        <v>8.92</v>
      </c>
      <c r="EG50">
        <v>7.55</v>
      </c>
      <c r="EI50">
        <v>15.030000000000001</v>
      </c>
      <c r="EK50">
        <v>161.71</v>
      </c>
      <c r="EL50">
        <v>17.11</v>
      </c>
      <c r="EM50">
        <v>37.49</v>
      </c>
      <c r="EP50">
        <v>23.96</v>
      </c>
      <c r="EQ50">
        <v>52.22</v>
      </c>
      <c r="ER50">
        <v>25.95</v>
      </c>
      <c r="ES50">
        <v>45.22</v>
      </c>
      <c r="ET50">
        <v>30.240000000000002</v>
      </c>
      <c r="EU50">
        <v>52.910000000000004</v>
      </c>
      <c r="EV50">
        <v>118.09</v>
      </c>
      <c r="EW50">
        <v>119.14</v>
      </c>
      <c r="EX50">
        <v>59.5</v>
      </c>
      <c r="EY50">
        <v>8.8800000000000008</v>
      </c>
      <c r="EZ50">
        <v>188.76</v>
      </c>
      <c r="FA50">
        <v>21.25</v>
      </c>
      <c r="FB50">
        <v>78.33</v>
      </c>
      <c r="FC50">
        <v>94.52</v>
      </c>
      <c r="FD50">
        <v>22.79</v>
      </c>
      <c r="FE50">
        <v>162.4</v>
      </c>
      <c r="FF50">
        <v>674.82</v>
      </c>
      <c r="FG50">
        <v>20.400000000000002</v>
      </c>
      <c r="FH50">
        <v>11.78</v>
      </c>
      <c r="FI50">
        <v>18.96</v>
      </c>
      <c r="FJ50">
        <v>12.86</v>
      </c>
      <c r="FK50">
        <v>14.38</v>
      </c>
      <c r="FL50">
        <v>5.57</v>
      </c>
      <c r="FM50">
        <v>19.16</v>
      </c>
      <c r="FN50">
        <v>8</v>
      </c>
      <c r="FO50">
        <v>19.13</v>
      </c>
      <c r="FP50">
        <v>39.19</v>
      </c>
      <c r="FQ50">
        <v>15.42</v>
      </c>
      <c r="FR50">
        <v>43.21</v>
      </c>
      <c r="FT50">
        <v>19.150000000000002</v>
      </c>
      <c r="FU50">
        <v>24.080000000000002</v>
      </c>
      <c r="FV50">
        <v>46.63</v>
      </c>
      <c r="FW50">
        <v>24.63</v>
      </c>
      <c r="FX50">
        <v>7.5600000000000005</v>
      </c>
      <c r="FY50">
        <v>15.07</v>
      </c>
      <c r="FZ50">
        <v>3.14</v>
      </c>
      <c r="GA50">
        <v>10.6</v>
      </c>
      <c r="GE50">
        <f t="shared" si="0"/>
        <v>309523.37000000034</v>
      </c>
      <c r="GG50" s="3">
        <f t="shared" si="4"/>
        <v>0.15310339894528788</v>
      </c>
      <c r="GH50" s="3">
        <f t="shared" si="7"/>
        <v>9.6179781190673802E-2</v>
      </c>
      <c r="GI50" s="3">
        <f t="shared" si="8"/>
        <v>0.10554850834042019</v>
      </c>
      <c r="GJ50" s="3">
        <f t="shared" si="9"/>
        <v>9.9709207740921041E-2</v>
      </c>
      <c r="GK50" s="3">
        <f t="shared" si="10"/>
        <v>5.7387879952327928E-2</v>
      </c>
      <c r="GL50" s="3">
        <f t="shared" si="11"/>
        <v>1.3061889317113586E-2</v>
      </c>
      <c r="GM50" s="3">
        <f t="shared" si="12"/>
        <v>2.9124456741343927E-2</v>
      </c>
      <c r="GN50" s="3">
        <f t="shared" si="13"/>
        <v>4.1816971687792061E-2</v>
      </c>
      <c r="GO50" s="3">
        <f t="shared" si="14"/>
        <v>1.719550287915253E-2</v>
      </c>
      <c r="GP50" s="3">
        <f t="shared" si="15"/>
        <v>6.536760051430035E-2</v>
      </c>
      <c r="GQ50" s="3">
        <f t="shared" si="16"/>
        <v>8.5606136945329744E-3</v>
      </c>
      <c r="GR50" s="3">
        <f t="shared" si="17"/>
        <v>2.667313941431948E-2</v>
      </c>
      <c r="GS50" s="3">
        <f t="shared" si="18"/>
        <v>2.2779216961872676E-3</v>
      </c>
      <c r="GT50" s="3">
        <f t="shared" si="19"/>
        <v>3.5700212232762873E-2</v>
      </c>
      <c r="GU50" s="3">
        <f t="shared" si="20"/>
        <v>3.15485063373405E-2</v>
      </c>
      <c r="GV50" s="3">
        <f t="shared" si="21"/>
        <v>7.9418235850817892E-3</v>
      </c>
      <c r="GW50" s="3">
        <f t="shared" si="22"/>
        <v>1.0780769154846034E-3</v>
      </c>
      <c r="GX50" s="3">
        <f t="shared" si="23"/>
        <v>1.032006080833249E-3</v>
      </c>
      <c r="GY50" s="3">
        <f t="shared" si="24"/>
        <v>5.7105219550950157E-3</v>
      </c>
      <c r="GZ50" s="3">
        <f t="shared" si="25"/>
        <v>5.9212976390118719E-3</v>
      </c>
      <c r="HA50" s="3">
        <f t="shared" si="26"/>
        <v>2.2423088763862942E-2</v>
      </c>
      <c r="HB50" s="3">
        <f t="shared" si="27"/>
        <v>2.536545140355635E-3</v>
      </c>
      <c r="HC50" s="3">
        <f t="shared" si="28"/>
        <v>1.514748304788745E-3</v>
      </c>
      <c r="HD50" s="3">
        <f t="shared" si="29"/>
        <v>8.6176368524289362E-3</v>
      </c>
      <c r="HE50" s="3">
        <f t="shared" si="30"/>
        <v>1.4867827266160857E-2</v>
      </c>
      <c r="HF50" s="3">
        <f t="shared" si="31"/>
        <v>9.7711523365747698E-3</v>
      </c>
      <c r="HG50" s="3">
        <f t="shared" si="32"/>
        <v>2.1911108036850313E-3</v>
      </c>
      <c r="HH50" s="3">
        <f t="shared" si="33"/>
        <v>1.9893812864598859E-3</v>
      </c>
      <c r="HI50" s="3">
        <f t="shared" si="34"/>
        <v>1.0880212372978482E-2</v>
      </c>
      <c r="HJ50" s="3">
        <f t="shared" si="35"/>
        <v>1.5698782292270837E-2</v>
      </c>
      <c r="HK50" s="3">
        <f t="shared" si="36"/>
        <v>2.6825438092122063E-3</v>
      </c>
      <c r="HL50" s="3">
        <f t="shared" si="37"/>
        <v>2.9023333520825875E-3</v>
      </c>
      <c r="HM50" s="3">
        <f t="shared" si="38"/>
        <v>2.7510039064255441E-3</v>
      </c>
      <c r="HN50" s="3">
        <f t="shared" si="39"/>
        <v>3.6837283078172702E-3</v>
      </c>
      <c r="HO50" s="3">
        <f t="shared" si="40"/>
        <v>1.9176904154280803E-3</v>
      </c>
      <c r="HP50" s="3">
        <f t="shared" si="41"/>
        <v>9.6991060804229299E-4</v>
      </c>
      <c r="HQ50" s="3">
        <f t="shared" si="42"/>
        <v>3.481708020948463E-3</v>
      </c>
      <c r="HR50" s="3">
        <f t="shared" si="43"/>
        <v>4.6755758700869611E-4</v>
      </c>
      <c r="HS50" s="3">
        <f t="shared" si="44"/>
        <v>3.5957220290022004E-3</v>
      </c>
      <c r="HT50" s="3">
        <f t="shared" si="45"/>
        <v>1.8437056949851616E-3</v>
      </c>
      <c r="HU50" s="3">
        <f t="shared" si="46"/>
        <v>1.8620241825358756E-3</v>
      </c>
      <c r="HV50" s="3">
        <f t="shared" si="47"/>
        <v>1.4829251826768346E-5</v>
      </c>
      <c r="HW50" s="3">
        <f t="shared" si="48"/>
        <v>2.6850961205287957E-4</v>
      </c>
      <c r="HX50" s="3">
        <f t="shared" si="49"/>
        <v>2.0702798628743259E-4</v>
      </c>
      <c r="HY50" s="3">
        <f t="shared" si="50"/>
        <v>3.6470913327158426E-3</v>
      </c>
      <c r="HZ50" s="3">
        <f t="shared" si="51"/>
        <v>6.7381018757969641E-4</v>
      </c>
      <c r="IA50" s="3">
        <f t="shared" si="52"/>
        <v>4.2286952355164607E-3</v>
      </c>
      <c r="IB50" s="3">
        <f t="shared" si="53"/>
        <v>4.3111445833637652E-4</v>
      </c>
      <c r="IC50" s="3">
        <f t="shared" si="54"/>
        <v>1.1051508000833657E-3</v>
      </c>
      <c r="ID50" s="3">
        <f t="shared" si="55"/>
        <v>1.2647833344538719E-3</v>
      </c>
      <c r="IE50" s="3">
        <f t="shared" si="56"/>
        <v>5.9327668860674329E-3</v>
      </c>
      <c r="IF50" s="3">
        <f t="shared" si="57"/>
        <v>8.8720279828951112E-4</v>
      </c>
      <c r="IG50" s="3">
        <f t="shared" si="58"/>
        <v>0</v>
      </c>
      <c r="IH50" s="3">
        <f t="shared" si="59"/>
        <v>4.5259910422918906E-4</v>
      </c>
      <c r="II50" s="3">
        <f t="shared" si="60"/>
        <v>2.3568495005724422E-4</v>
      </c>
      <c r="IJ50" s="3">
        <f t="shared" si="61"/>
        <v>1.8977565409681321E-3</v>
      </c>
      <c r="IK50" s="3">
        <f t="shared" si="62"/>
        <v>1.229890977214417E-3</v>
      </c>
      <c r="IL50" s="3">
        <f t="shared" si="63"/>
        <v>6.8211327629315928E-4</v>
      </c>
      <c r="IM50" s="3">
        <f t="shared" si="64"/>
        <v>4.2059505878344451E-3</v>
      </c>
      <c r="IN50" s="3">
        <f t="shared" si="65"/>
        <v>4.4613755659225296E-4</v>
      </c>
      <c r="IO50" s="3">
        <f t="shared" si="66"/>
        <v>6.8821943881006392E-4</v>
      </c>
      <c r="IP50" s="3">
        <f t="shared" si="67"/>
        <v>1.4118481586705378E-4</v>
      </c>
      <c r="IQ50" s="3">
        <f t="shared" si="68"/>
        <v>5.9536699926729213E-4</v>
      </c>
      <c r="IR50" s="3">
        <f t="shared" si="69"/>
        <v>1.6583562010196496E-3</v>
      </c>
      <c r="IS50" s="3">
        <f t="shared" si="5"/>
        <v>1.79634255080642E-3</v>
      </c>
      <c r="IT50" s="3">
        <f t="shared" si="70"/>
        <v>6.9640945043988045E-3</v>
      </c>
      <c r="IU50" s="3">
        <f t="shared" si="71"/>
        <v>1.1363277674315824E-3</v>
      </c>
      <c r="IV50" s="3">
        <f t="shared" si="72"/>
        <v>9.0031973999249134E-4</v>
      </c>
      <c r="IW50" s="3">
        <f t="shared" si="73"/>
        <v>0</v>
      </c>
      <c r="IX50" s="3">
        <f t="shared" si="74"/>
        <v>1.8867719099853408E-5</v>
      </c>
      <c r="IY50" s="3">
        <f t="shared" si="75"/>
        <v>2.2347262502343498E-4</v>
      </c>
      <c r="IZ50" s="3">
        <f t="shared" si="76"/>
        <v>4.1987136544810775E-4</v>
      </c>
      <c r="JA50" s="3">
        <f t="shared" si="77"/>
        <v>0</v>
      </c>
      <c r="JB50" s="3">
        <f t="shared" si="78"/>
        <v>1.4519097540195412E-4</v>
      </c>
      <c r="JC50" s="3">
        <f t="shared" si="79"/>
        <v>2.5639421023362441E-4</v>
      </c>
      <c r="JD50" s="3">
        <f t="shared" si="80"/>
        <v>6.5636400895996894E-4</v>
      </c>
      <c r="JE50" s="3">
        <f t="shared" si="81"/>
        <v>1.5760683918632685E-3</v>
      </c>
      <c r="JF50" s="3">
        <f t="shared" si="82"/>
        <v>8.2158578203642499E-5</v>
      </c>
      <c r="JG50" s="3">
        <f t="shared" si="83"/>
        <v>9.7343215150442322E-5</v>
      </c>
      <c r="JH50" s="3">
        <f t="shared" si="84"/>
        <v>1.5158790756252089E-4</v>
      </c>
      <c r="JI50" s="3">
        <f t="shared" si="85"/>
        <v>0</v>
      </c>
      <c r="JJ50" s="3">
        <f t="shared" si="86"/>
        <v>6.8389020189331667E-4</v>
      </c>
      <c r="JK50" s="3">
        <f t="shared" si="87"/>
        <v>1.6587115861396811E-3</v>
      </c>
      <c r="JL50" s="3">
        <f t="shared" si="88"/>
        <v>4.3486215596579946E-5</v>
      </c>
      <c r="JM50" s="3">
        <f t="shared" si="89"/>
        <v>2.6960807515115874E-4</v>
      </c>
      <c r="JN50" s="3">
        <f t="shared" si="90"/>
        <v>7.4598567468427262E-5</v>
      </c>
      <c r="JO50" s="3">
        <f t="shared" si="91"/>
        <v>1.5352637185360172E-4</v>
      </c>
      <c r="JP50" s="3">
        <f t="shared" si="92"/>
        <v>1.5423714209366468E-4</v>
      </c>
      <c r="JQ50" s="3">
        <f t="shared" si="93"/>
        <v>4.6972220546706974E-4</v>
      </c>
      <c r="JR50" s="3">
        <f t="shared" si="94"/>
        <v>2.0203644073789949E-3</v>
      </c>
      <c r="JS50" s="3">
        <f t="shared" si="95"/>
        <v>1.6347715521448333E-5</v>
      </c>
      <c r="JT50" s="3">
        <f t="shared" si="96"/>
        <v>1.6283100045078968E-5</v>
      </c>
      <c r="JU50" s="3">
        <f t="shared" si="97"/>
        <v>3.5817327783682338E-3</v>
      </c>
      <c r="JV50" s="3">
        <f t="shared" si="98"/>
        <v>4.9992994066974596E-4</v>
      </c>
      <c r="JW50" s="3">
        <f t="shared" si="99"/>
        <v>1.3847096585954059E-4</v>
      </c>
      <c r="JX50" s="3">
        <f t="shared" si="100"/>
        <v>0</v>
      </c>
      <c r="JY50" s="3">
        <f t="shared" si="101"/>
        <v>7.123856269722049E-4</v>
      </c>
      <c r="JZ50" s="3">
        <f t="shared" si="102"/>
        <v>3.3089585448749763E-4</v>
      </c>
      <c r="KA50" s="3">
        <f t="shared" si="103"/>
        <v>5.0529302520840291E-5</v>
      </c>
      <c r="KB50" s="3">
        <f t="shared" si="104"/>
        <v>3.3475662920056698E-3</v>
      </c>
      <c r="KC50" s="3">
        <f t="shared" si="105"/>
        <v>7.1723178769990691E-5</v>
      </c>
      <c r="KD50" s="3">
        <f t="shared" si="106"/>
        <v>1.3524019204107254E-4</v>
      </c>
      <c r="KE50" s="3">
        <f t="shared" si="107"/>
        <v>1.6326392414246441E-3</v>
      </c>
      <c r="KF50" s="3">
        <f t="shared" si="108"/>
        <v>2.2654509092479812E-3</v>
      </c>
      <c r="KG50" s="3">
        <f t="shared" si="109"/>
        <v>1.0752015267861668E-4</v>
      </c>
      <c r="KH50" s="3">
        <f t="shared" si="110"/>
        <v>6.6521632922257135E-5</v>
      </c>
      <c r="KI50" s="3">
        <f t="shared" si="111"/>
        <v>9.6370752231083451E-4</v>
      </c>
      <c r="KJ50" s="3">
        <f t="shared" si="112"/>
        <v>5.2435459073736445E-5</v>
      </c>
      <c r="KK50" s="3">
        <f t="shared" si="113"/>
        <v>1.5879253317770462E-4</v>
      </c>
      <c r="KL50" s="3">
        <f t="shared" si="114"/>
        <v>4.2100213628457154E-4</v>
      </c>
      <c r="KM50" s="3">
        <f t="shared" si="115"/>
        <v>1.2163863426532206E-4</v>
      </c>
      <c r="KN50" s="3">
        <f t="shared" si="116"/>
        <v>1.9617258625737995E-4</v>
      </c>
      <c r="KO50" s="3">
        <f t="shared" si="117"/>
        <v>1.6800023856033857E-6</v>
      </c>
      <c r="KP50" s="3">
        <f t="shared" si="118"/>
        <v>6.7994865783478566E-4</v>
      </c>
      <c r="KQ50" s="3">
        <f t="shared" si="119"/>
        <v>6.2483165649172078E-5</v>
      </c>
      <c r="KR50" s="3">
        <f t="shared" si="120"/>
        <v>5.8767775757933824E-5</v>
      </c>
      <c r="KS50" s="3">
        <f t="shared" si="121"/>
        <v>5.6312387655898097E-5</v>
      </c>
      <c r="KT50" s="3">
        <f t="shared" si="122"/>
        <v>1.310401860770641E-4</v>
      </c>
      <c r="KU50" s="3">
        <f t="shared" si="123"/>
        <v>4.8787915432686008E-4</v>
      </c>
      <c r="KV50" s="3">
        <f t="shared" si="124"/>
        <v>1.1911863068691698E-4</v>
      </c>
      <c r="KW50" s="3">
        <f t="shared" si="125"/>
        <v>2.6589268525992046E-5</v>
      </c>
      <c r="KX50" s="3">
        <f t="shared" si="126"/>
        <v>8.8813972269686682E-5</v>
      </c>
      <c r="KY50" s="3">
        <f t="shared" si="127"/>
        <v>2.5490805427712912E-5</v>
      </c>
      <c r="KZ50" s="3">
        <f t="shared" si="128"/>
        <v>1.3524019204107254E-4</v>
      </c>
      <c r="LA50" s="3">
        <f t="shared" si="129"/>
        <v>2.3946495542485183E-4</v>
      </c>
      <c r="LB50" s="3">
        <f t="shared" si="130"/>
        <v>8.528273648610111E-4</v>
      </c>
      <c r="LC50" s="3">
        <f t="shared" si="131"/>
        <v>9.1592437753569206E-5</v>
      </c>
      <c r="LD50" s="3">
        <f t="shared" si="132"/>
        <v>8.0769345461701235E-7</v>
      </c>
      <c r="LE50" s="3">
        <f t="shared" si="6"/>
        <v>3.0530812584523068E-4</v>
      </c>
      <c r="LF50" s="3">
        <f t="shared" si="143"/>
        <v>0</v>
      </c>
      <c r="LG50" s="3">
        <f t="shared" si="144"/>
        <v>2.6298498882329925E-5</v>
      </c>
      <c r="LH50" s="3">
        <f t="shared" si="145"/>
        <v>2.5830036678652058E-4</v>
      </c>
      <c r="LI50" s="3">
        <f t="shared" si="146"/>
        <v>9.8083062354871529E-4</v>
      </c>
      <c r="LJ50" s="3">
        <f t="shared" si="147"/>
        <v>2.773942400536667E-4</v>
      </c>
      <c r="LK50" s="3">
        <f t="shared" si="148"/>
        <v>2.8818502460735E-5</v>
      </c>
      <c r="LL50" s="3">
        <f t="shared" si="149"/>
        <v>2.4392342329433771E-5</v>
      </c>
      <c r="LM50" s="3">
        <f t="shared" si="150"/>
        <v>0</v>
      </c>
      <c r="LN50" s="3">
        <f t="shared" si="151"/>
        <v>4.8558530491574786E-5</v>
      </c>
      <c r="LO50" s="3">
        <f t="shared" si="152"/>
        <v>0</v>
      </c>
      <c r="LP50" s="3">
        <f t="shared" si="153"/>
        <v>5.2244843418446834E-4</v>
      </c>
      <c r="LQ50" s="3">
        <f t="shared" si="154"/>
        <v>5.5278540033988321E-5</v>
      </c>
      <c r="LR50" s="3">
        <f t="shared" si="155"/>
        <v>1.2112171045436718E-4</v>
      </c>
      <c r="LS50" s="3">
        <f t="shared" si="156"/>
        <v>0</v>
      </c>
      <c r="LT50" s="3">
        <f t="shared" si="157"/>
        <v>0</v>
      </c>
      <c r="LU50" s="3">
        <f t="shared" si="158"/>
        <v>7.7409340690494469E-5</v>
      </c>
      <c r="LV50" s="3">
        <f t="shared" si="159"/>
        <v>1.6871100880040153E-4</v>
      </c>
      <c r="LW50" s="3">
        <f t="shared" si="160"/>
        <v>8.3838580589245875E-5</v>
      </c>
      <c r="LX50" s="3">
        <f t="shared" si="161"/>
        <v>1.460955920711252E-4</v>
      </c>
      <c r="LY50" s="3">
        <f t="shared" si="162"/>
        <v>9.7698600270473815E-5</v>
      </c>
      <c r="LZ50" s="3">
        <f t="shared" si="163"/>
        <v>1.709402427351445E-4</v>
      </c>
      <c r="MA50" s="3">
        <f t="shared" si="164"/>
        <v>3.8152208022289194E-4</v>
      </c>
      <c r="MB50" s="3">
        <f t="shared" si="165"/>
        <v>3.8491439273228342E-4</v>
      </c>
      <c r="MC50" s="3">
        <f t="shared" si="166"/>
        <v>1.9223104219884894E-4</v>
      </c>
      <c r="MD50" s="3">
        <f t="shared" si="167"/>
        <v>2.8689271507996281E-5</v>
      </c>
      <c r="ME50" s="3">
        <f t="shared" si="168"/>
        <v>6.0984086597402898E-4</v>
      </c>
      <c r="MF50" s="3">
        <f t="shared" si="169"/>
        <v>6.8653943642446052E-5</v>
      </c>
      <c r="MG50" s="3">
        <f t="shared" si="170"/>
        <v>2.5306651320060233E-4</v>
      </c>
      <c r="MH50" s="3">
        <f t="shared" si="171"/>
        <v>3.0537274132160002E-4</v>
      </c>
      <c r="MI50" s="3">
        <f t="shared" si="172"/>
        <v>7.3629335322886844E-5</v>
      </c>
      <c r="MJ50" s="3">
        <f t="shared" si="173"/>
        <v>5.2467766811921119E-4</v>
      </c>
      <c r="MK50" s="3">
        <f t="shared" si="174"/>
        <v>2.1801907881786094E-3</v>
      </c>
      <c r="ML50" s="3">
        <f t="shared" si="175"/>
        <v>6.590778589674821E-5</v>
      </c>
      <c r="MM50" s="3">
        <f t="shared" si="176"/>
        <v>3.805851558155362E-5</v>
      </c>
      <c r="MN50" s="3">
        <f t="shared" si="177"/>
        <v>6.1255471598154214E-5</v>
      </c>
      <c r="MO50" s="3">
        <f t="shared" si="178"/>
        <v>4.154775130549911E-5</v>
      </c>
      <c r="MP50" s="3">
        <f t="shared" si="179"/>
        <v>4.6458527509570552E-5</v>
      </c>
      <c r="MQ50" s="3">
        <f t="shared" si="180"/>
        <v>1.7995410168867037E-5</v>
      </c>
      <c r="MR50" s="3">
        <f t="shared" si="181"/>
        <v>6.1901626361847821E-5</v>
      </c>
      <c r="MS50" s="3">
        <f t="shared" si="182"/>
        <v>2.5846190547744395E-5</v>
      </c>
      <c r="MT50" s="3">
        <f t="shared" si="183"/>
        <v>6.1804703147293788E-5</v>
      </c>
      <c r="MU50" s="3">
        <f t="shared" si="184"/>
        <v>1.2661402594576284E-4</v>
      </c>
      <c r="MV50" s="3">
        <f t="shared" si="185"/>
        <v>4.9818532280777319E-5</v>
      </c>
      <c r="MW50" s="3">
        <f t="shared" si="133"/>
        <v>1.3960173669600441E-4</v>
      </c>
      <c r="MX50" s="3">
        <f t="shared" si="134"/>
        <v>0</v>
      </c>
      <c r="MY50" s="3">
        <f t="shared" si="135"/>
        <v>6.1869318623663152E-5</v>
      </c>
      <c r="MZ50" s="3">
        <f t="shared" si="136"/>
        <v>7.7797033548710631E-5</v>
      </c>
      <c r="NA50" s="3">
        <f t="shared" si="137"/>
        <v>1.5065098315516514E-4</v>
      </c>
      <c r="NB50" s="3">
        <f t="shared" si="138"/>
        <v>7.9573959148868055E-5</v>
      </c>
      <c r="NC50" s="3">
        <f t="shared" si="139"/>
        <v>2.4424650067618454E-5</v>
      </c>
      <c r="ND50" s="3">
        <f t="shared" si="140"/>
        <v>4.8687761444313502E-5</v>
      </c>
      <c r="NE50" s="3">
        <f t="shared" si="141"/>
        <v>1.0144629789989675E-5</v>
      </c>
      <c r="NF50" s="3">
        <f t="shared" si="142"/>
        <v>3.424620247576132E-5</v>
      </c>
    </row>
    <row r="51" spans="1:370" x14ac:dyDescent="0.3">
      <c r="A51" s="1">
        <v>40513</v>
      </c>
      <c r="B51">
        <v>52232.68</v>
      </c>
      <c r="C51">
        <v>29001.7</v>
      </c>
      <c r="D51">
        <v>33981.46</v>
      </c>
      <c r="E51">
        <v>30371.24</v>
      </c>
      <c r="F51">
        <v>17846.66</v>
      </c>
      <c r="G51">
        <v>3853</v>
      </c>
      <c r="H51">
        <v>10463.36</v>
      </c>
      <c r="I51">
        <v>13775.630000000001</v>
      </c>
      <c r="J51">
        <v>5492.34</v>
      </c>
      <c r="K51">
        <v>20148.07</v>
      </c>
      <c r="L51">
        <v>2797.33</v>
      </c>
      <c r="M51">
        <v>8967.6200000000008</v>
      </c>
      <c r="N51">
        <v>890.47</v>
      </c>
      <c r="O51">
        <v>12010.75</v>
      </c>
      <c r="P51">
        <v>10033.960000000001</v>
      </c>
      <c r="Q51">
        <v>2554.35</v>
      </c>
      <c r="R51">
        <v>297.98</v>
      </c>
      <c r="S51">
        <v>316.04000000000002</v>
      </c>
      <c r="T51">
        <v>1867.5</v>
      </c>
      <c r="U51">
        <v>2364.7600000000002</v>
      </c>
      <c r="V51">
        <v>6165.7300000000005</v>
      </c>
      <c r="W51">
        <v>847.07</v>
      </c>
      <c r="X51">
        <v>507.17</v>
      </c>
      <c r="Y51">
        <v>3356.26</v>
      </c>
      <c r="Z51">
        <v>4927.28</v>
      </c>
      <c r="AA51">
        <v>3797.89</v>
      </c>
      <c r="AB51">
        <v>863.41</v>
      </c>
      <c r="AC51">
        <v>814.77</v>
      </c>
      <c r="AD51">
        <v>3532.78</v>
      </c>
      <c r="AE51">
        <v>4900.67</v>
      </c>
      <c r="AF51">
        <v>869.38</v>
      </c>
      <c r="AG51">
        <v>783.44</v>
      </c>
      <c r="AH51">
        <v>961.59</v>
      </c>
      <c r="AI51">
        <v>1186</v>
      </c>
      <c r="AJ51">
        <v>551.01</v>
      </c>
      <c r="AK51">
        <v>329.74</v>
      </c>
      <c r="AL51">
        <v>1042.06</v>
      </c>
      <c r="AM51">
        <v>164.07</v>
      </c>
      <c r="AN51">
        <v>1194.8700000000001</v>
      </c>
      <c r="AO51">
        <v>955.04</v>
      </c>
      <c r="AP51">
        <v>757.39</v>
      </c>
      <c r="AQ51">
        <v>13.83</v>
      </c>
      <c r="AR51">
        <v>126.83</v>
      </c>
      <c r="AS51">
        <v>83.22</v>
      </c>
      <c r="AT51">
        <v>1377.96</v>
      </c>
      <c r="AU51">
        <v>238.6</v>
      </c>
      <c r="AV51">
        <v>1109.01</v>
      </c>
      <c r="AW51">
        <v>140.79</v>
      </c>
      <c r="AX51">
        <v>379.38</v>
      </c>
      <c r="AY51">
        <v>397.12</v>
      </c>
      <c r="AZ51">
        <v>2043.92</v>
      </c>
      <c r="BA51">
        <v>289.84000000000003</v>
      </c>
      <c r="BB51">
        <v>109.66</v>
      </c>
      <c r="BC51">
        <v>149.02000000000001</v>
      </c>
      <c r="BD51">
        <v>84.52</v>
      </c>
      <c r="BE51">
        <v>745.17</v>
      </c>
      <c r="BF51">
        <v>304.14</v>
      </c>
      <c r="BG51">
        <v>311.59000000000003</v>
      </c>
      <c r="BH51">
        <v>1353.07</v>
      </c>
      <c r="BI51">
        <v>167.47</v>
      </c>
      <c r="BJ51">
        <v>213.18</v>
      </c>
      <c r="BK51">
        <v>38.99</v>
      </c>
      <c r="BL51">
        <v>209.18</v>
      </c>
      <c r="BM51">
        <v>457.78000000000003</v>
      </c>
      <c r="BN51">
        <v>568.64</v>
      </c>
      <c r="BO51">
        <v>2845.13</v>
      </c>
      <c r="BP51">
        <v>405.75</v>
      </c>
      <c r="BQ51">
        <v>273.29000000000002</v>
      </c>
      <c r="BS51">
        <v>6.11</v>
      </c>
      <c r="BT51">
        <v>83.66</v>
      </c>
      <c r="BU51">
        <v>139.29</v>
      </c>
      <c r="BW51">
        <v>52.34</v>
      </c>
      <c r="BX51">
        <v>129.97999999999999</v>
      </c>
      <c r="BY51">
        <v>253.06</v>
      </c>
      <c r="BZ51">
        <v>484.32</v>
      </c>
      <c r="CA51">
        <v>26.04</v>
      </c>
      <c r="CB51">
        <v>24.93</v>
      </c>
      <c r="CC51">
        <v>81.63</v>
      </c>
      <c r="CE51">
        <v>254.01000000000002</v>
      </c>
      <c r="CF51">
        <v>843.24</v>
      </c>
      <c r="CG51">
        <v>15.91</v>
      </c>
      <c r="CH51">
        <v>86.78</v>
      </c>
      <c r="CI51">
        <v>28.72</v>
      </c>
      <c r="CJ51">
        <v>80.03</v>
      </c>
      <c r="CK51">
        <v>32.630000000000003</v>
      </c>
      <c r="CL51">
        <v>182.89000000000001</v>
      </c>
      <c r="CM51">
        <v>611.95000000000005</v>
      </c>
      <c r="CN51">
        <v>4.3600000000000003</v>
      </c>
      <c r="CO51">
        <v>9.01</v>
      </c>
      <c r="CP51">
        <v>1216.9000000000001</v>
      </c>
      <c r="CQ51">
        <v>151.87</v>
      </c>
      <c r="CR51">
        <v>65.28</v>
      </c>
      <c r="CT51">
        <v>224.41</v>
      </c>
      <c r="CU51">
        <v>96.86</v>
      </c>
      <c r="CV51">
        <v>22.580000000000002</v>
      </c>
      <c r="CW51">
        <v>1025.03</v>
      </c>
      <c r="CX51">
        <v>75.460000000000008</v>
      </c>
      <c r="CY51">
        <v>41.86</v>
      </c>
      <c r="CZ51">
        <v>501.88</v>
      </c>
      <c r="DA51">
        <v>600.95000000000005</v>
      </c>
      <c r="DB51">
        <v>31.6</v>
      </c>
      <c r="DC51">
        <v>23.48</v>
      </c>
      <c r="DD51">
        <v>301.79000000000002</v>
      </c>
      <c r="DE51">
        <v>17.010000000000002</v>
      </c>
      <c r="DF51">
        <v>42.45</v>
      </c>
      <c r="DG51">
        <v>153.84</v>
      </c>
      <c r="DH51">
        <v>39.14</v>
      </c>
      <c r="DI51">
        <v>54.39</v>
      </c>
      <c r="DJ51">
        <v>160.31</v>
      </c>
      <c r="DK51">
        <v>242.68</v>
      </c>
      <c r="DL51">
        <v>20.77</v>
      </c>
      <c r="DM51">
        <v>16.73</v>
      </c>
      <c r="DN51">
        <v>16.850000000000001</v>
      </c>
      <c r="DO51">
        <v>114.42</v>
      </c>
      <c r="DP51">
        <v>141.68</v>
      </c>
      <c r="DQ51">
        <v>30.73</v>
      </c>
      <c r="DR51">
        <v>11.52</v>
      </c>
      <c r="DS51">
        <v>29.92</v>
      </c>
      <c r="DT51">
        <v>7.8900000000000006</v>
      </c>
      <c r="DU51">
        <v>36.21</v>
      </c>
      <c r="DV51">
        <v>69.760000000000005</v>
      </c>
      <c r="DW51">
        <v>278</v>
      </c>
      <c r="DX51">
        <v>29.3</v>
      </c>
      <c r="DY51">
        <v>0.54</v>
      </c>
      <c r="DZ51">
        <v>123.3</v>
      </c>
      <c r="EA51">
        <v>2.13</v>
      </c>
      <c r="EB51">
        <v>11.99</v>
      </c>
      <c r="EC51">
        <v>66.81</v>
      </c>
      <c r="ED51">
        <v>383.85</v>
      </c>
      <c r="EE51">
        <v>105.84</v>
      </c>
      <c r="EF51">
        <v>10.9</v>
      </c>
      <c r="EG51">
        <v>20.47</v>
      </c>
      <c r="EI51">
        <v>22.03</v>
      </c>
      <c r="EK51">
        <v>192.37</v>
      </c>
      <c r="EL51">
        <v>20.3</v>
      </c>
      <c r="EM51">
        <v>65.16</v>
      </c>
      <c r="EO51">
        <v>110.83</v>
      </c>
      <c r="EP51">
        <v>21.56</v>
      </c>
      <c r="EQ51">
        <v>60.08</v>
      </c>
      <c r="ER51">
        <v>25.080000000000002</v>
      </c>
      <c r="ES51">
        <v>41.480000000000004</v>
      </c>
      <c r="ET51">
        <v>27.21</v>
      </c>
      <c r="EU51">
        <v>65.710000000000008</v>
      </c>
      <c r="EV51">
        <v>125.42</v>
      </c>
      <c r="EW51">
        <v>138.16</v>
      </c>
      <c r="EX51">
        <v>63.32</v>
      </c>
      <c r="EY51">
        <v>9.7100000000000009</v>
      </c>
      <c r="EZ51">
        <v>207.82</v>
      </c>
      <c r="FA51">
        <v>24</v>
      </c>
      <c r="FB51">
        <v>101.78</v>
      </c>
      <c r="FC51">
        <v>115.74000000000001</v>
      </c>
      <c r="FD51">
        <v>20</v>
      </c>
      <c r="FE51">
        <v>191.99</v>
      </c>
      <c r="FF51">
        <v>980.4</v>
      </c>
      <c r="FG51">
        <v>33.67</v>
      </c>
      <c r="FH51">
        <v>11.290000000000001</v>
      </c>
      <c r="FI51">
        <v>17.38</v>
      </c>
      <c r="FJ51">
        <v>13.780000000000001</v>
      </c>
      <c r="FK51">
        <v>13.97</v>
      </c>
      <c r="FL51">
        <v>5.29</v>
      </c>
      <c r="FM51">
        <v>35.51</v>
      </c>
      <c r="FN51">
        <v>8.76</v>
      </c>
      <c r="FO51">
        <v>23.57</v>
      </c>
      <c r="FP51">
        <v>34.1</v>
      </c>
      <c r="FQ51">
        <v>14.3</v>
      </c>
      <c r="FR51">
        <v>59.21</v>
      </c>
      <c r="FS51">
        <v>18.190000000000001</v>
      </c>
      <c r="FT51">
        <v>15.47</v>
      </c>
      <c r="FU51">
        <v>20.64</v>
      </c>
      <c r="FV51">
        <v>57.43</v>
      </c>
      <c r="FW51">
        <v>25.53</v>
      </c>
      <c r="FX51">
        <v>8.3000000000000007</v>
      </c>
      <c r="FY51">
        <v>19.38</v>
      </c>
      <c r="FZ51">
        <v>3.2600000000000002</v>
      </c>
      <c r="GA51">
        <v>9.43</v>
      </c>
      <c r="GE51">
        <f t="shared" si="0"/>
        <v>325340.4800000001</v>
      </c>
      <c r="GG51" s="3">
        <f t="shared" si="4"/>
        <v>0.16054774370530217</v>
      </c>
      <c r="GH51" s="3">
        <f t="shared" si="7"/>
        <v>8.9142611457387638E-2</v>
      </c>
      <c r="GI51" s="3">
        <f t="shared" si="8"/>
        <v>0.10444891456482756</v>
      </c>
      <c r="GJ51" s="3">
        <f t="shared" si="9"/>
        <v>9.3352170624448561E-2</v>
      </c>
      <c r="GK51" s="3">
        <f t="shared" si="10"/>
        <v>5.4855331866480291E-2</v>
      </c>
      <c r="GL51" s="3">
        <f t="shared" si="11"/>
        <v>1.1842977547706326E-2</v>
      </c>
      <c r="GM51" s="3">
        <f t="shared" si="12"/>
        <v>3.2161260719846471E-2</v>
      </c>
      <c r="GN51" s="3">
        <f t="shared" si="13"/>
        <v>4.2342194859981752E-2</v>
      </c>
      <c r="GO51" s="3">
        <f t="shared" si="14"/>
        <v>1.6881821776374088E-2</v>
      </c>
      <c r="GP51" s="3">
        <f t="shared" si="15"/>
        <v>6.1929182621234202E-2</v>
      </c>
      <c r="GQ51" s="3">
        <f t="shared" si="16"/>
        <v>8.5981615321892909E-3</v>
      </c>
      <c r="GR51" s="3">
        <f t="shared" si="17"/>
        <v>2.7563800237830834E-2</v>
      </c>
      <c r="GS51" s="3">
        <f t="shared" si="18"/>
        <v>2.7370402846888272E-3</v>
      </c>
      <c r="GT51" s="3">
        <f t="shared" si="19"/>
        <v>3.6917477960320202E-2</v>
      </c>
      <c r="GU51" s="3">
        <f t="shared" si="20"/>
        <v>3.0841412664049668E-2</v>
      </c>
      <c r="GV51" s="3">
        <f t="shared" si="21"/>
        <v>7.8513131842677525E-3</v>
      </c>
      <c r="GW51" s="3">
        <f t="shared" si="22"/>
        <v>9.1590201133286554E-4</v>
      </c>
      <c r="GX51" s="3">
        <f t="shared" si="23"/>
        <v>9.7141308699120359E-4</v>
      </c>
      <c r="GY51" s="3">
        <f t="shared" si="24"/>
        <v>5.7401402985573745E-3</v>
      </c>
      <c r="GZ51" s="3">
        <f t="shared" si="25"/>
        <v>7.2685698379740494E-3</v>
      </c>
      <c r="HA51" s="3">
        <f t="shared" si="26"/>
        <v>1.8951622620093259E-2</v>
      </c>
      <c r="HB51" s="3">
        <f t="shared" si="27"/>
        <v>2.6036415757424341E-3</v>
      </c>
      <c r="HC51" s="3">
        <f t="shared" si="28"/>
        <v>1.5588899358604249E-3</v>
      </c>
      <c r="HD51" s="3">
        <f t="shared" si="29"/>
        <v>1.0316146333834632E-2</v>
      </c>
      <c r="HE51" s="3">
        <f t="shared" si="30"/>
        <v>1.5144995175515812E-2</v>
      </c>
      <c r="HF51" s="3">
        <f t="shared" si="31"/>
        <v>1.1673585776968174E-2</v>
      </c>
      <c r="HG51" s="3">
        <f t="shared" si="32"/>
        <v>2.6538658822904538E-3</v>
      </c>
      <c r="HH51" s="3">
        <f t="shared" si="33"/>
        <v>2.5043609697754173E-3</v>
      </c>
      <c r="HI51" s="3">
        <f t="shared" si="34"/>
        <v>1.0858716382295863E-2</v>
      </c>
      <c r="HJ51" s="3">
        <f t="shared" si="35"/>
        <v>1.506320393945444E-2</v>
      </c>
      <c r="HK51" s="3">
        <f t="shared" si="36"/>
        <v>2.6722158890280109E-3</v>
      </c>
      <c r="HL51" s="3">
        <f t="shared" si="37"/>
        <v>2.4080618556903827E-3</v>
      </c>
      <c r="HM51" s="3">
        <f t="shared" si="38"/>
        <v>2.9556420399945303E-3</v>
      </c>
      <c r="HN51" s="3">
        <f t="shared" si="39"/>
        <v>3.6454117237424608E-3</v>
      </c>
      <c r="HO51" s="3">
        <f t="shared" si="40"/>
        <v>1.693641074114109E-3</v>
      </c>
      <c r="HP51" s="3">
        <f t="shared" si="41"/>
        <v>1.0135228176954799E-3</v>
      </c>
      <c r="HQ51" s="3">
        <f t="shared" si="42"/>
        <v>3.2029829180801593E-3</v>
      </c>
      <c r="HR51" s="3">
        <f t="shared" si="43"/>
        <v>5.043024464708478E-4</v>
      </c>
      <c r="HS51" s="3">
        <f t="shared" si="44"/>
        <v>3.6726754690962521E-3</v>
      </c>
      <c r="HT51" s="3">
        <f t="shared" si="45"/>
        <v>2.9355092855337266E-3</v>
      </c>
      <c r="HU51" s="3">
        <f t="shared" si="46"/>
        <v>2.3279918932928353E-3</v>
      </c>
      <c r="HV51" s="3">
        <f t="shared" si="47"/>
        <v>4.2509312090521275E-5</v>
      </c>
      <c r="HW51" s="3">
        <f t="shared" si="48"/>
        <v>3.8983774782652301E-4</v>
      </c>
      <c r="HX51" s="3">
        <f t="shared" si="49"/>
        <v>2.5579356125619526E-4</v>
      </c>
      <c r="HY51" s="3">
        <f t="shared" si="50"/>
        <v>4.235439746077708E-3</v>
      </c>
      <c r="HZ51" s="3">
        <f t="shared" si="51"/>
        <v>7.3338552890805323E-4</v>
      </c>
      <c r="IA51" s="3">
        <f t="shared" si="52"/>
        <v>3.4087673319963124E-3</v>
      </c>
      <c r="IB51" s="3">
        <f t="shared" si="53"/>
        <v>4.3274664130328925E-4</v>
      </c>
      <c r="IC51" s="3">
        <f t="shared" si="54"/>
        <v>1.1661014331816313E-3</v>
      </c>
      <c r="ID51" s="3">
        <f t="shared" si="55"/>
        <v>1.2206289238892126E-3</v>
      </c>
      <c r="IE51" s="3">
        <f t="shared" si="56"/>
        <v>6.282402976721493E-3</v>
      </c>
      <c r="IF51" s="3">
        <f t="shared" si="57"/>
        <v>8.9088206914798905E-4</v>
      </c>
      <c r="IG51" s="3">
        <f t="shared" si="58"/>
        <v>3.3706226781247744E-4</v>
      </c>
      <c r="IH51" s="3">
        <f t="shared" si="59"/>
        <v>4.5804321675556623E-4</v>
      </c>
      <c r="II51" s="3">
        <f t="shared" si="60"/>
        <v>2.5978937511864482E-4</v>
      </c>
      <c r="IJ51" s="3">
        <f t="shared" si="61"/>
        <v>2.2904312429858089E-3</v>
      </c>
      <c r="IK51" s="3">
        <f t="shared" si="62"/>
        <v>9.3483602163493427E-4</v>
      </c>
      <c r="IL51" s="3">
        <f t="shared" si="63"/>
        <v>9.5773510876974162E-4</v>
      </c>
      <c r="IM51" s="3">
        <f t="shared" si="64"/>
        <v>4.158935279126654E-3</v>
      </c>
      <c r="IN51" s="3">
        <f t="shared" si="65"/>
        <v>5.1475303657263908E-4</v>
      </c>
      <c r="IO51" s="3">
        <f t="shared" si="66"/>
        <v>6.5525199938230849E-4</v>
      </c>
      <c r="IP51" s="3">
        <f t="shared" si="67"/>
        <v>1.1984367884377619E-4</v>
      </c>
      <c r="IQ51" s="3">
        <f t="shared" si="68"/>
        <v>6.4295718749784818E-4</v>
      </c>
      <c r="IR51" s="3">
        <f t="shared" si="69"/>
        <v>1.4070797461170521E-3</v>
      </c>
      <c r="IS51" s="3">
        <f t="shared" si="5"/>
        <v>1.7478304574948676E-3</v>
      </c>
      <c r="IT51" s="3">
        <f t="shared" si="70"/>
        <v>8.7450845342085907E-3</v>
      </c>
      <c r="IU51" s="3">
        <f t="shared" si="71"/>
        <v>1.2471549805299356E-3</v>
      </c>
      <c r="IV51" s="3">
        <f t="shared" si="72"/>
        <v>8.4001228497603475E-4</v>
      </c>
      <c r="IW51" s="3">
        <f t="shared" si="73"/>
        <v>0</v>
      </c>
      <c r="IX51" s="3">
        <f t="shared" si="74"/>
        <v>1.8780325153513018E-5</v>
      </c>
      <c r="IY51" s="3">
        <f t="shared" si="75"/>
        <v>2.5714599056348591E-4</v>
      </c>
      <c r="IZ51" s="3">
        <f t="shared" si="76"/>
        <v>4.2813608684661667E-4</v>
      </c>
      <c r="JA51" s="3">
        <f t="shared" si="77"/>
        <v>0</v>
      </c>
      <c r="JB51" s="3">
        <f t="shared" si="78"/>
        <v>1.6087761350816224E-4</v>
      </c>
      <c r="JC51" s="3">
        <f t="shared" si="79"/>
        <v>3.9951991218553542E-4</v>
      </c>
      <c r="JD51" s="3">
        <f t="shared" si="80"/>
        <v>7.7783127387037699E-4</v>
      </c>
      <c r="JE51" s="3">
        <f t="shared" si="81"/>
        <v>1.4886558229704457E-3</v>
      </c>
      <c r="JF51" s="3">
        <f t="shared" si="82"/>
        <v>8.0039225367836152E-5</v>
      </c>
      <c r="JG51" s="3">
        <f t="shared" si="83"/>
        <v>7.6627415069898438E-5</v>
      </c>
      <c r="JH51" s="3">
        <f t="shared" si="84"/>
        <v>2.5090637353212229E-4</v>
      </c>
      <c r="JI51" s="3">
        <f t="shared" si="85"/>
        <v>0</v>
      </c>
      <c r="JJ51" s="3">
        <f t="shared" si="86"/>
        <v>7.807512916929364E-4</v>
      </c>
      <c r="JK51" s="3">
        <f t="shared" si="87"/>
        <v>2.5918692933630631E-3</v>
      </c>
      <c r="JL51" s="3">
        <f t="shared" si="88"/>
        <v>4.8902614270440605E-5</v>
      </c>
      <c r="JM51" s="3">
        <f t="shared" si="89"/>
        <v>2.6673594383336491E-4</v>
      </c>
      <c r="JN51" s="3">
        <f t="shared" si="90"/>
        <v>8.8276749330424512E-5</v>
      </c>
      <c r="JO51" s="3">
        <f t="shared" si="91"/>
        <v>2.4598844877833827E-4</v>
      </c>
      <c r="JP51" s="3">
        <f t="shared" si="92"/>
        <v>1.0029492794748441E-4</v>
      </c>
      <c r="JQ51" s="3">
        <f t="shared" si="93"/>
        <v>5.6214953638723331E-4</v>
      </c>
      <c r="JR51" s="3">
        <f t="shared" si="94"/>
        <v>1.8809525331738609E-3</v>
      </c>
      <c r="JS51" s="3">
        <f t="shared" si="95"/>
        <v>1.3401344954061662E-5</v>
      </c>
      <c r="JT51" s="3">
        <f t="shared" si="96"/>
        <v>2.7694063769746688E-5</v>
      </c>
      <c r="JU51" s="3">
        <f t="shared" si="97"/>
        <v>3.7403891455499165E-3</v>
      </c>
      <c r="JV51" s="3">
        <f t="shared" si="98"/>
        <v>4.6680327022324413E-4</v>
      </c>
      <c r="JW51" s="3">
        <f t="shared" si="99"/>
        <v>2.0065132995439111E-4</v>
      </c>
      <c r="JX51" s="3">
        <f t="shared" si="100"/>
        <v>0</v>
      </c>
      <c r="JY51" s="3">
        <f t="shared" si="101"/>
        <v>6.8976968374793058E-4</v>
      </c>
      <c r="JZ51" s="3">
        <f t="shared" si="102"/>
        <v>2.9771886978220469E-4</v>
      </c>
      <c r="KA51" s="3">
        <f t="shared" si="103"/>
        <v>6.9404213087778056E-5</v>
      </c>
      <c r="KB51" s="3">
        <f t="shared" si="104"/>
        <v>3.1506377564820697E-3</v>
      </c>
      <c r="KC51" s="3">
        <f t="shared" si="105"/>
        <v>2.3194162620034244E-4</v>
      </c>
      <c r="KD51" s="3">
        <f t="shared" si="106"/>
        <v>1.2866520637087639E-4</v>
      </c>
      <c r="KE51" s="3">
        <f t="shared" si="107"/>
        <v>1.5426300471432263E-3</v>
      </c>
      <c r="KF51" s="3">
        <f t="shared" si="108"/>
        <v>1.8471418004915954E-3</v>
      </c>
      <c r="KG51" s="3">
        <f t="shared" si="109"/>
        <v>9.7129013887235896E-5</v>
      </c>
      <c r="KH51" s="3">
        <f t="shared" si="110"/>
        <v>7.2170545761781601E-5</v>
      </c>
      <c r="KI51" s="3">
        <f t="shared" si="111"/>
        <v>9.2761281965281401E-4</v>
      </c>
      <c r="KJ51" s="3">
        <f t="shared" si="112"/>
        <v>5.2283687538667174E-5</v>
      </c>
      <c r="KK51" s="3">
        <f t="shared" si="113"/>
        <v>1.304786911238343E-4</v>
      </c>
      <c r="KL51" s="3">
        <f t="shared" si="114"/>
        <v>4.7285846507634082E-4</v>
      </c>
      <c r="KM51" s="3">
        <f t="shared" si="115"/>
        <v>1.2030473428944344E-4</v>
      </c>
      <c r="KN51" s="3">
        <f t="shared" si="116"/>
        <v>1.6717870459894809E-4</v>
      </c>
      <c r="KO51" s="3">
        <f t="shared" si="117"/>
        <v>4.9274532329945529E-4</v>
      </c>
      <c r="KP51" s="3">
        <f t="shared" si="118"/>
        <v>7.459262370302027E-4</v>
      </c>
      <c r="KQ51" s="3">
        <f t="shared" si="119"/>
        <v>6.3840810710059793E-5</v>
      </c>
      <c r="KR51" s="3">
        <f t="shared" si="120"/>
        <v>5.1423050706754949E-5</v>
      </c>
      <c r="KS51" s="3">
        <f t="shared" si="121"/>
        <v>5.1791895063288765E-5</v>
      </c>
      <c r="KT51" s="3">
        <f t="shared" si="122"/>
        <v>3.5169309395498516E-4</v>
      </c>
      <c r="KU51" s="3">
        <f t="shared" si="123"/>
        <v>4.3548223694758168E-4</v>
      </c>
      <c r="KV51" s="3">
        <f t="shared" si="124"/>
        <v>9.4454892302365786E-5</v>
      </c>
      <c r="KW51" s="3">
        <f t="shared" si="125"/>
        <v>3.5409058227245487E-5</v>
      </c>
      <c r="KX51" s="3">
        <f t="shared" si="126"/>
        <v>9.19651928957626E-5</v>
      </c>
      <c r="KY51" s="3">
        <f t="shared" si="127"/>
        <v>2.4251516442097825E-5</v>
      </c>
      <c r="KZ51" s="3">
        <f t="shared" si="128"/>
        <v>1.1129878458407631E-4</v>
      </c>
      <c r="LA51" s="3">
        <f t="shared" si="129"/>
        <v>2.144215192649866E-4</v>
      </c>
      <c r="LB51" s="3">
        <f t="shared" si="130"/>
        <v>8.5448942596998666E-4</v>
      </c>
      <c r="LC51" s="3">
        <f t="shared" si="131"/>
        <v>9.0059497053671252E-5</v>
      </c>
      <c r="LD51" s="3">
        <f t="shared" si="132"/>
        <v>1.6597996044021325E-6</v>
      </c>
      <c r="LE51" s="3">
        <f t="shared" si="6"/>
        <v>3.7898757633848687E-4</v>
      </c>
      <c r="LF51" s="3">
        <f t="shared" si="143"/>
        <v>6.546987328475077E-6</v>
      </c>
      <c r="LG51" s="3">
        <f t="shared" si="144"/>
        <v>3.685369862366957E-5</v>
      </c>
      <c r="LH51" s="3">
        <f t="shared" si="145"/>
        <v>2.0535409550019715E-4</v>
      </c>
      <c r="LI51" s="3">
        <f t="shared" si="146"/>
        <v>1.1798408854625157E-3</v>
      </c>
      <c r="LJ51" s="3">
        <f t="shared" si="147"/>
        <v>3.2532072246281796E-4</v>
      </c>
      <c r="LK51" s="3">
        <f t="shared" si="148"/>
        <v>3.3503362385154153E-5</v>
      </c>
      <c r="LL51" s="3">
        <f t="shared" si="149"/>
        <v>6.2918699818725277E-5</v>
      </c>
      <c r="LM51" s="3">
        <f t="shared" si="150"/>
        <v>0</v>
      </c>
      <c r="LN51" s="3">
        <f t="shared" si="151"/>
        <v>6.7713676453664778E-5</v>
      </c>
      <c r="LO51" s="3">
        <f t="shared" si="152"/>
        <v>0</v>
      </c>
      <c r="LP51" s="3">
        <f t="shared" si="153"/>
        <v>5.9128824055340405E-4</v>
      </c>
      <c r="LQ51" s="3">
        <f t="shared" si="154"/>
        <v>6.2396170313635716E-5</v>
      </c>
      <c r="LR51" s="3">
        <f t="shared" si="155"/>
        <v>2.0028248559785729E-4</v>
      </c>
      <c r="LS51" s="3">
        <f t="shared" si="156"/>
        <v>0</v>
      </c>
      <c r="LT51" s="3">
        <f t="shared" si="157"/>
        <v>3.4065850028868209E-4</v>
      </c>
      <c r="LU51" s="3">
        <f t="shared" si="158"/>
        <v>6.6269036057240688E-5</v>
      </c>
      <c r="LV51" s="3">
        <f t="shared" si="159"/>
        <v>1.8466807450459279E-4</v>
      </c>
      <c r="LW51" s="3">
        <f t="shared" si="160"/>
        <v>7.7088470515565709E-5</v>
      </c>
      <c r="LX51" s="3">
        <f t="shared" si="161"/>
        <v>1.2749719924185269E-4</v>
      </c>
      <c r="LY51" s="3">
        <f t="shared" si="162"/>
        <v>8.3635457844040778E-5</v>
      </c>
      <c r="LZ51" s="3">
        <f t="shared" si="163"/>
        <v>2.0197302223197062E-4</v>
      </c>
      <c r="MA51" s="3">
        <f t="shared" si="164"/>
        <v>3.8550382663725082E-4</v>
      </c>
      <c r="MB51" s="3">
        <f t="shared" si="165"/>
        <v>4.2466280248925665E-4</v>
      </c>
      <c r="MC51" s="3">
        <f t="shared" si="166"/>
        <v>1.9462687213100559E-4</v>
      </c>
      <c r="MD51" s="3">
        <f t="shared" si="167"/>
        <v>2.9845655849527234E-5</v>
      </c>
      <c r="ME51" s="3">
        <f t="shared" si="168"/>
        <v>6.3877695145713169E-4</v>
      </c>
      <c r="MF51" s="3">
        <f t="shared" si="169"/>
        <v>7.376887130676143E-5</v>
      </c>
      <c r="MG51" s="3">
        <f t="shared" si="170"/>
        <v>3.1284148840009078E-4</v>
      </c>
      <c r="MH51" s="3">
        <f t="shared" si="171"/>
        <v>3.5575038187685707E-4</v>
      </c>
      <c r="MI51" s="3">
        <f t="shared" si="172"/>
        <v>6.1474059422301201E-5</v>
      </c>
      <c r="MJ51" s="3">
        <f t="shared" si="173"/>
        <v>5.9012023342438038E-4</v>
      </c>
      <c r="MK51" s="3">
        <f t="shared" si="174"/>
        <v>3.0134583928812047E-3</v>
      </c>
      <c r="ML51" s="3">
        <f t="shared" si="175"/>
        <v>1.0349157903744407E-4</v>
      </c>
      <c r="MM51" s="3">
        <f t="shared" si="176"/>
        <v>3.4702106543889028E-5</v>
      </c>
      <c r="MN51" s="3">
        <f t="shared" si="177"/>
        <v>5.3420957637979739E-5</v>
      </c>
      <c r="MO51" s="3">
        <f t="shared" si="178"/>
        <v>4.235562694196553E-5</v>
      </c>
      <c r="MP51" s="3">
        <f t="shared" si="179"/>
        <v>4.2939630506477388E-5</v>
      </c>
      <c r="MQ51" s="3">
        <f t="shared" si="180"/>
        <v>1.6259888717198667E-5</v>
      </c>
      <c r="MR51" s="3">
        <f t="shared" si="181"/>
        <v>1.0914719250429577E-4</v>
      </c>
      <c r="MS51" s="3">
        <f t="shared" si="182"/>
        <v>2.6925638026967922E-5</v>
      </c>
      <c r="MT51" s="3">
        <f t="shared" si="183"/>
        <v>7.2447179029181961E-5</v>
      </c>
      <c r="MU51" s="3">
        <f t="shared" si="184"/>
        <v>1.0481327131502355E-4</v>
      </c>
      <c r="MV51" s="3">
        <f t="shared" si="185"/>
        <v>4.3953952486945359E-5</v>
      </c>
      <c r="MW51" s="3">
        <f t="shared" si="133"/>
        <v>1.8199395291972271E-4</v>
      </c>
      <c r="MX51" s="3">
        <f t="shared" si="134"/>
        <v>5.5910657044582944E-5</v>
      </c>
      <c r="MY51" s="3">
        <f t="shared" si="135"/>
        <v>4.7550184963149977E-5</v>
      </c>
      <c r="MZ51" s="3">
        <f t="shared" si="136"/>
        <v>6.3441229323814839E-5</v>
      </c>
      <c r="NA51" s="3">
        <f t="shared" si="137"/>
        <v>1.7652276163113788E-4</v>
      </c>
      <c r="NB51" s="3">
        <f t="shared" si="138"/>
        <v>7.8471636852567482E-5</v>
      </c>
      <c r="NC51" s="3">
        <f t="shared" si="139"/>
        <v>2.5511734660254998E-5</v>
      </c>
      <c r="ND51" s="3">
        <f t="shared" si="140"/>
        <v>5.9568363580209853E-5</v>
      </c>
      <c r="NE51" s="3">
        <f t="shared" si="141"/>
        <v>1.0020271685835095E-5</v>
      </c>
      <c r="NF51" s="3">
        <f t="shared" si="142"/>
        <v>2.8985019017615012E-5</v>
      </c>
    </row>
    <row r="52" spans="1:370" x14ac:dyDescent="0.3">
      <c r="A52" s="1">
        <v>40544</v>
      </c>
      <c r="B52">
        <v>52485.98</v>
      </c>
      <c r="C52">
        <v>29701.83</v>
      </c>
      <c r="D52">
        <v>35930.050000000003</v>
      </c>
      <c r="E52">
        <v>30945.15</v>
      </c>
      <c r="F52">
        <v>18940.68</v>
      </c>
      <c r="G52">
        <v>3808.06</v>
      </c>
      <c r="H52">
        <v>11962.22</v>
      </c>
      <c r="I52">
        <v>12353.11</v>
      </c>
      <c r="J52">
        <v>4800.68</v>
      </c>
      <c r="K52">
        <v>21207.31</v>
      </c>
      <c r="L52">
        <v>2891</v>
      </c>
      <c r="M52">
        <v>9465.92</v>
      </c>
      <c r="N52">
        <v>901.56000000000006</v>
      </c>
      <c r="O52">
        <v>13224.1</v>
      </c>
      <c r="P52">
        <v>10138.5</v>
      </c>
      <c r="Q52">
        <v>2432.96</v>
      </c>
      <c r="R52">
        <v>321.59000000000003</v>
      </c>
      <c r="S52">
        <v>318.56</v>
      </c>
      <c r="T52">
        <v>1907.8700000000001</v>
      </c>
      <c r="U52">
        <v>2193.2000000000003</v>
      </c>
      <c r="V52">
        <v>6617.35</v>
      </c>
      <c r="W52">
        <v>932.17000000000007</v>
      </c>
      <c r="X52">
        <v>576.18000000000006</v>
      </c>
      <c r="Y52">
        <v>3211.4700000000003</v>
      </c>
      <c r="Z52">
        <v>4677.38</v>
      </c>
      <c r="AA52">
        <v>3800.69</v>
      </c>
      <c r="AB52">
        <v>1032.1300000000001</v>
      </c>
      <c r="AC52">
        <v>929.49</v>
      </c>
      <c r="AD52">
        <v>2923.8</v>
      </c>
      <c r="AE52">
        <v>5360.24</v>
      </c>
      <c r="AF52">
        <v>664.26</v>
      </c>
      <c r="AG52">
        <v>867.03</v>
      </c>
      <c r="AH52">
        <v>2149.91</v>
      </c>
      <c r="AI52">
        <v>1455.7</v>
      </c>
      <c r="AJ52">
        <v>645.86</v>
      </c>
      <c r="AK52">
        <v>413.41</v>
      </c>
      <c r="AL52">
        <v>1071.23</v>
      </c>
      <c r="AM52">
        <v>158.96</v>
      </c>
      <c r="AN52">
        <v>1228.6300000000001</v>
      </c>
      <c r="AO52">
        <v>976.61</v>
      </c>
      <c r="AP52">
        <v>766.94</v>
      </c>
      <c r="AQ52">
        <v>10.89</v>
      </c>
      <c r="AR52">
        <v>131.26</v>
      </c>
      <c r="AS52">
        <v>99.41</v>
      </c>
      <c r="AT52">
        <v>1528.47</v>
      </c>
      <c r="AU52">
        <v>259.98</v>
      </c>
      <c r="AV52">
        <v>1212.42</v>
      </c>
      <c r="AW52">
        <v>176.89000000000001</v>
      </c>
      <c r="AX52">
        <v>416.7</v>
      </c>
      <c r="AY52">
        <v>423.95</v>
      </c>
      <c r="AZ52">
        <v>2149.12</v>
      </c>
      <c r="BA52">
        <v>275.2</v>
      </c>
      <c r="BB52">
        <v>703.72</v>
      </c>
      <c r="BC52">
        <v>158.88</v>
      </c>
      <c r="BD52">
        <v>119.74000000000001</v>
      </c>
      <c r="BE52">
        <v>796.65</v>
      </c>
      <c r="BF52">
        <v>298.86</v>
      </c>
      <c r="BG52">
        <v>311.59000000000003</v>
      </c>
      <c r="BH52">
        <v>1429.19</v>
      </c>
      <c r="BI52">
        <v>204.20000000000002</v>
      </c>
      <c r="BJ52">
        <v>207.66</v>
      </c>
      <c r="BK52">
        <v>40.340000000000003</v>
      </c>
      <c r="BL52">
        <v>249.03</v>
      </c>
      <c r="BM52">
        <v>403.6</v>
      </c>
      <c r="BN52">
        <v>597.29</v>
      </c>
      <c r="BO52">
        <v>2764.63</v>
      </c>
      <c r="BP52">
        <v>467.69</v>
      </c>
      <c r="BQ52">
        <v>365.82</v>
      </c>
      <c r="BS52">
        <v>5.3100000000000005</v>
      </c>
      <c r="BT52">
        <v>94.03</v>
      </c>
      <c r="BU52">
        <v>110.88</v>
      </c>
      <c r="BV52">
        <v>88.84</v>
      </c>
      <c r="BW52">
        <v>61.38</v>
      </c>
      <c r="BX52">
        <v>99.86</v>
      </c>
      <c r="BY52">
        <v>344.96</v>
      </c>
      <c r="BZ52">
        <v>532.62</v>
      </c>
      <c r="CA52">
        <v>36.67</v>
      </c>
      <c r="CB52">
        <v>28.8</v>
      </c>
      <c r="CC52">
        <v>60.86</v>
      </c>
      <c r="CD52">
        <v>28.330000000000002</v>
      </c>
      <c r="CE52">
        <v>263.84000000000003</v>
      </c>
      <c r="CF52">
        <v>860.47</v>
      </c>
      <c r="CG52">
        <v>13.26</v>
      </c>
      <c r="CH52">
        <v>91.73</v>
      </c>
      <c r="CI52">
        <v>34.200000000000003</v>
      </c>
      <c r="CJ52">
        <v>77.53</v>
      </c>
      <c r="CK52">
        <v>44.85</v>
      </c>
      <c r="CL52">
        <v>194.94</v>
      </c>
      <c r="CM52">
        <v>679.65</v>
      </c>
      <c r="CN52">
        <v>8</v>
      </c>
      <c r="CO52">
        <v>11.02</v>
      </c>
      <c r="CP52">
        <v>1217.8700000000001</v>
      </c>
      <c r="CQ52">
        <v>151.87</v>
      </c>
      <c r="CR52">
        <v>68.77</v>
      </c>
      <c r="CT52">
        <v>260.95</v>
      </c>
      <c r="CU52">
        <v>107.38</v>
      </c>
      <c r="CV52">
        <v>21.35</v>
      </c>
      <c r="CW52">
        <v>1112.8700000000001</v>
      </c>
      <c r="CX52">
        <v>81.12</v>
      </c>
      <c r="CY52">
        <v>49.94</v>
      </c>
      <c r="CZ52">
        <v>692.25</v>
      </c>
      <c r="DA52">
        <v>573.72</v>
      </c>
      <c r="DB52">
        <v>32.910000000000004</v>
      </c>
      <c r="DC52">
        <v>54.1</v>
      </c>
      <c r="DD52">
        <v>348.16</v>
      </c>
      <c r="DE52">
        <v>16.899999999999999</v>
      </c>
      <c r="DF52">
        <v>36.19</v>
      </c>
      <c r="DG52">
        <v>204.06</v>
      </c>
      <c r="DH52">
        <v>53.56</v>
      </c>
      <c r="DI52">
        <v>54.39</v>
      </c>
      <c r="DJ52">
        <v>181.98</v>
      </c>
      <c r="DK52">
        <v>255.52</v>
      </c>
      <c r="DL52">
        <v>28.560000000000002</v>
      </c>
      <c r="DM52">
        <v>17.830000000000002</v>
      </c>
      <c r="DN52">
        <v>16.850000000000001</v>
      </c>
      <c r="DO52">
        <v>112.67</v>
      </c>
      <c r="DP52">
        <v>158.59</v>
      </c>
      <c r="DQ52">
        <v>42.14</v>
      </c>
      <c r="DR52">
        <v>16.559999999999999</v>
      </c>
      <c r="DS52">
        <v>31.18</v>
      </c>
      <c r="DT52">
        <v>11.58</v>
      </c>
      <c r="DU52">
        <v>31.68</v>
      </c>
      <c r="DV52">
        <v>63.22</v>
      </c>
      <c r="DW52">
        <v>356.90000000000003</v>
      </c>
      <c r="DX52">
        <v>40.96</v>
      </c>
      <c r="DY52">
        <v>0.54</v>
      </c>
      <c r="DZ52">
        <v>180</v>
      </c>
      <c r="EA52">
        <v>2.13</v>
      </c>
      <c r="EB52">
        <v>17.170000000000002</v>
      </c>
      <c r="EC52">
        <v>76.97</v>
      </c>
      <c r="ED52">
        <v>453.64</v>
      </c>
      <c r="EE52">
        <v>113.16</v>
      </c>
      <c r="EF52">
        <v>15.860000000000001</v>
      </c>
      <c r="EG52">
        <v>25.95</v>
      </c>
      <c r="EI52">
        <v>26.98</v>
      </c>
      <c r="EK52">
        <v>190.99</v>
      </c>
      <c r="EL52">
        <v>19.88</v>
      </c>
      <c r="EM52">
        <v>69.36</v>
      </c>
      <c r="EN52">
        <v>46.59</v>
      </c>
      <c r="EO52">
        <v>121.56</v>
      </c>
      <c r="EP52">
        <v>23.96</v>
      </c>
      <c r="EQ52">
        <v>98.26</v>
      </c>
      <c r="ER52">
        <v>32.869999999999997</v>
      </c>
      <c r="ES52">
        <v>44.53</v>
      </c>
      <c r="ET52">
        <v>31.75</v>
      </c>
      <c r="EU52">
        <v>67.150000000000006</v>
      </c>
      <c r="EV52">
        <v>121.37</v>
      </c>
      <c r="EW52">
        <v>144.17000000000002</v>
      </c>
      <c r="EX52">
        <v>104.55</v>
      </c>
      <c r="EY52">
        <v>9.99</v>
      </c>
      <c r="EZ52">
        <v>240.09</v>
      </c>
      <c r="FA52">
        <v>25.12</v>
      </c>
      <c r="FB52">
        <v>114.17</v>
      </c>
      <c r="FC52">
        <v>124.83</v>
      </c>
      <c r="FD52">
        <v>19.54</v>
      </c>
      <c r="FE52">
        <v>193.08</v>
      </c>
      <c r="FF52">
        <v>1035.8399999999999</v>
      </c>
      <c r="FG52">
        <v>46.46</v>
      </c>
      <c r="FH52">
        <v>16.71</v>
      </c>
      <c r="FI52">
        <v>15.26</v>
      </c>
      <c r="FJ52">
        <v>12.86</v>
      </c>
      <c r="FK52">
        <v>25.86</v>
      </c>
      <c r="FL52">
        <v>5.82</v>
      </c>
      <c r="FM52">
        <v>30.2</v>
      </c>
      <c r="FN52">
        <v>8.76</v>
      </c>
      <c r="FO52">
        <v>23.64</v>
      </c>
      <c r="FP52">
        <v>47.77</v>
      </c>
      <c r="FQ52">
        <v>19.64</v>
      </c>
      <c r="FR52">
        <v>67.64</v>
      </c>
      <c r="FS52">
        <v>20.59</v>
      </c>
      <c r="FT52">
        <v>13.99</v>
      </c>
      <c r="FU52">
        <v>15.48</v>
      </c>
      <c r="FV52">
        <v>56.71</v>
      </c>
      <c r="FW52">
        <v>34.04</v>
      </c>
      <c r="FX52">
        <v>12.51</v>
      </c>
      <c r="FY52">
        <v>26.45</v>
      </c>
      <c r="FZ52">
        <v>3.38</v>
      </c>
      <c r="GA52">
        <v>12.96</v>
      </c>
      <c r="GE52">
        <f t="shared" si="0"/>
        <v>336778.34000000008</v>
      </c>
      <c r="GG52" s="3">
        <f t="shared" si="4"/>
        <v>0.15584725549748832</v>
      </c>
      <c r="GH52" s="3">
        <f t="shared" si="7"/>
        <v>8.8194003212914443E-2</v>
      </c>
      <c r="GI52" s="3">
        <f t="shared" si="8"/>
        <v>0.10668753222074791</v>
      </c>
      <c r="GJ52" s="3">
        <f t="shared" si="9"/>
        <v>9.1885808333160596E-2</v>
      </c>
      <c r="GK52" s="3">
        <f t="shared" si="10"/>
        <v>5.6240790307357638E-2</v>
      </c>
      <c r="GL52" s="3">
        <f t="shared" si="11"/>
        <v>1.1307318635753115E-2</v>
      </c>
      <c r="GM52" s="3">
        <f t="shared" si="12"/>
        <v>3.5519564589575434E-2</v>
      </c>
      <c r="GN52" s="3">
        <f t="shared" si="13"/>
        <v>3.6680238996367749E-2</v>
      </c>
      <c r="GO52" s="3">
        <f t="shared" si="14"/>
        <v>1.4254717212514317E-2</v>
      </c>
      <c r="GP52" s="3">
        <f t="shared" si="15"/>
        <v>6.297112219271582E-2</v>
      </c>
      <c r="GQ52" s="3">
        <f t="shared" si="16"/>
        <v>8.5842812812724212E-3</v>
      </c>
      <c r="GR52" s="3">
        <f t="shared" si="17"/>
        <v>2.8107270794196556E-2</v>
      </c>
      <c r="GS52" s="3">
        <f t="shared" si="18"/>
        <v>2.6770130169297699E-3</v>
      </c>
      <c r="GT52" s="3">
        <f t="shared" si="19"/>
        <v>3.9266480142398696E-2</v>
      </c>
      <c r="GU52" s="3">
        <f t="shared" si="20"/>
        <v>3.0104370726454669E-2</v>
      </c>
      <c r="GV52" s="3">
        <f t="shared" si="21"/>
        <v>7.2242175669611037E-3</v>
      </c>
      <c r="GW52" s="3">
        <f t="shared" si="22"/>
        <v>9.5490107825817996E-4</v>
      </c>
      <c r="GX52" s="3">
        <f t="shared" si="23"/>
        <v>9.4590406259499919E-4</v>
      </c>
      <c r="GY52" s="3">
        <f t="shared" si="24"/>
        <v>5.665061476340787E-3</v>
      </c>
      <c r="GZ52" s="3">
        <f t="shared" si="25"/>
        <v>6.5122952978508052E-3</v>
      </c>
      <c r="HA52" s="3">
        <f t="shared" si="26"/>
        <v>1.9648977425329665E-2</v>
      </c>
      <c r="HB52" s="3">
        <f t="shared" si="27"/>
        <v>2.7679036603125958E-3</v>
      </c>
      <c r="HC52" s="3">
        <f t="shared" si="28"/>
        <v>1.7108582458123642E-3</v>
      </c>
      <c r="HD52" s="3">
        <f t="shared" si="29"/>
        <v>9.5358567299785348E-3</v>
      </c>
      <c r="HE52" s="3">
        <f t="shared" si="30"/>
        <v>1.3888601030576963E-2</v>
      </c>
      <c r="HF52" s="3">
        <f t="shared" si="31"/>
        <v>1.1285434805575676E-2</v>
      </c>
      <c r="HG52" s="3">
        <f t="shared" si="32"/>
        <v>3.0647160978345576E-3</v>
      </c>
      <c r="HH52" s="3">
        <f t="shared" si="33"/>
        <v>2.7599459038844358E-3</v>
      </c>
      <c r="HI52" s="3">
        <f t="shared" si="34"/>
        <v>8.6816747181543783E-3</v>
      </c>
      <c r="HJ52" s="3">
        <f t="shared" si="35"/>
        <v>1.5916225491223689E-2</v>
      </c>
      <c r="HK52" s="3">
        <f t="shared" si="36"/>
        <v>1.972395255585617E-3</v>
      </c>
      <c r="HL52" s="3">
        <f t="shared" si="37"/>
        <v>2.5744826701147101E-3</v>
      </c>
      <c r="HM52" s="3">
        <f t="shared" si="38"/>
        <v>6.3837537770392219E-3</v>
      </c>
      <c r="HN52" s="3">
        <f t="shared" si="39"/>
        <v>4.3224276240568195E-3</v>
      </c>
      <c r="HO52" s="3">
        <f t="shared" si="40"/>
        <v>1.9177599129445197E-3</v>
      </c>
      <c r="HP52" s="3">
        <f t="shared" si="41"/>
        <v>1.2275433152856563E-3</v>
      </c>
      <c r="HQ52" s="3">
        <f t="shared" si="42"/>
        <v>3.1808162009468893E-3</v>
      </c>
      <c r="HR52" s="3">
        <f t="shared" si="43"/>
        <v>4.7200185142548052E-4</v>
      </c>
      <c r="HS52" s="3">
        <f t="shared" si="44"/>
        <v>3.6481859254962768E-3</v>
      </c>
      <c r="HT52" s="3">
        <f t="shared" si="45"/>
        <v>2.8998598900392457E-3</v>
      </c>
      <c r="HU52" s="3">
        <f t="shared" si="46"/>
        <v>2.2772842220197412E-3</v>
      </c>
      <c r="HV52" s="3">
        <f t="shared" si="47"/>
        <v>3.2335808769649493E-5</v>
      </c>
      <c r="HW52" s="3">
        <f t="shared" si="48"/>
        <v>3.8975190625382841E-4</v>
      </c>
      <c r="HX52" s="3">
        <f t="shared" si="49"/>
        <v>2.9517931586692887E-4</v>
      </c>
      <c r="HY52" s="3">
        <f t="shared" si="50"/>
        <v>4.538504465578159E-3</v>
      </c>
      <c r="HZ52" s="3">
        <f t="shared" si="51"/>
        <v>7.7196175977350544E-4</v>
      </c>
      <c r="IA52" s="3">
        <f t="shared" si="52"/>
        <v>3.6000533763543099E-3</v>
      </c>
      <c r="IB52" s="3">
        <f t="shared" si="53"/>
        <v>5.252416173795499E-4</v>
      </c>
      <c r="IC52" s="3">
        <f t="shared" si="54"/>
        <v>1.2373123520948524E-3</v>
      </c>
      <c r="ID52" s="3">
        <f t="shared" si="55"/>
        <v>1.2588398648202847E-3</v>
      </c>
      <c r="IE52" s="3">
        <f t="shared" si="56"/>
        <v>6.3814080204801747E-3</v>
      </c>
      <c r="IF52" s="3">
        <f t="shared" si="57"/>
        <v>8.1715468993641318E-4</v>
      </c>
      <c r="IG52" s="3">
        <f t="shared" si="58"/>
        <v>2.0895643110539707E-3</v>
      </c>
      <c r="IH52" s="3">
        <f t="shared" si="59"/>
        <v>4.7176430645747572E-4</v>
      </c>
      <c r="II52" s="3">
        <f t="shared" si="60"/>
        <v>3.5554543086114144E-4</v>
      </c>
      <c r="IJ52" s="3">
        <f t="shared" si="61"/>
        <v>2.3655024845125128E-3</v>
      </c>
      <c r="IK52" s="3">
        <f t="shared" si="62"/>
        <v>8.8740861422382427E-4</v>
      </c>
      <c r="IL52" s="3">
        <f t="shared" si="63"/>
        <v>9.2520795725758358E-4</v>
      </c>
      <c r="IM52" s="3">
        <f t="shared" si="64"/>
        <v>4.243711160284238E-3</v>
      </c>
      <c r="IN52" s="3">
        <f t="shared" si="65"/>
        <v>6.0633353083217869E-4</v>
      </c>
      <c r="IO52" s="3">
        <f t="shared" si="66"/>
        <v>6.1660735069838496E-4</v>
      </c>
      <c r="IP52" s="3">
        <f t="shared" si="67"/>
        <v>1.1978205011640592E-4</v>
      </c>
      <c r="IQ52" s="3">
        <f t="shared" si="68"/>
        <v>7.3944779227785233E-4</v>
      </c>
      <c r="IR52" s="3">
        <f t="shared" si="69"/>
        <v>1.1984143635840711E-3</v>
      </c>
      <c r="IS52" s="3">
        <f t="shared" si="5"/>
        <v>1.7735404242446228E-3</v>
      </c>
      <c r="IT52" s="3">
        <f t="shared" si="70"/>
        <v>8.2090493111878857E-3</v>
      </c>
      <c r="IU52" s="3">
        <f t="shared" si="71"/>
        <v>1.3887175760768935E-3</v>
      </c>
      <c r="IV52" s="3">
        <f t="shared" si="72"/>
        <v>1.0862337524438178E-3</v>
      </c>
      <c r="IW52" s="3">
        <f t="shared" si="73"/>
        <v>0</v>
      </c>
      <c r="IX52" s="3">
        <f t="shared" si="74"/>
        <v>1.5767047251316693E-5</v>
      </c>
      <c r="IY52" s="3">
        <f t="shared" si="75"/>
        <v>2.7920441676860803E-4</v>
      </c>
      <c r="IZ52" s="3">
        <f t="shared" si="76"/>
        <v>3.2923732565461294E-4</v>
      </c>
      <c r="JA52" s="3">
        <f t="shared" si="77"/>
        <v>2.6379368696929852E-4</v>
      </c>
      <c r="JB52" s="3">
        <f t="shared" si="78"/>
        <v>1.8225637670166078E-4</v>
      </c>
      <c r="JC52" s="3">
        <f t="shared" si="79"/>
        <v>2.9651550631195576E-4</v>
      </c>
      <c r="JD52" s="3">
        <f t="shared" si="80"/>
        <v>1.0242939020365736E-3</v>
      </c>
      <c r="JE52" s="3">
        <f t="shared" si="81"/>
        <v>1.581515010733766E-3</v>
      </c>
      <c r="JF52" s="3">
        <f t="shared" si="82"/>
        <v>1.0888467470918704E-4</v>
      </c>
      <c r="JG52" s="3">
        <f t="shared" si="83"/>
        <v>8.5516188481717659E-5</v>
      </c>
      <c r="JH52" s="3">
        <f t="shared" si="84"/>
        <v>1.8071233440962974E-4</v>
      </c>
      <c r="JI52" s="3">
        <f t="shared" si="85"/>
        <v>8.412061179468963E-5</v>
      </c>
      <c r="JJ52" s="3">
        <f t="shared" si="86"/>
        <v>7.8342330447973569E-4</v>
      </c>
      <c r="JK52" s="3">
        <f t="shared" si="87"/>
        <v>2.5550039827383192E-3</v>
      </c>
      <c r="JL52" s="3">
        <f t="shared" si="88"/>
        <v>3.9373078446790836E-5</v>
      </c>
      <c r="JM52" s="3">
        <f t="shared" si="89"/>
        <v>2.7237499893847087E-4</v>
      </c>
      <c r="JN52" s="3">
        <f t="shared" si="90"/>
        <v>1.0155047382203972E-4</v>
      </c>
      <c r="JO52" s="3">
        <f t="shared" si="91"/>
        <v>2.3021076711762396E-4</v>
      </c>
      <c r="JP52" s="3">
        <f t="shared" si="92"/>
        <v>1.3317364768767489E-4</v>
      </c>
      <c r="JQ52" s="3">
        <f t="shared" si="93"/>
        <v>5.7883770078562637E-4</v>
      </c>
      <c r="JR52" s="3">
        <f t="shared" si="94"/>
        <v>2.0180929688055349E-3</v>
      </c>
      <c r="JS52" s="3">
        <f t="shared" si="95"/>
        <v>2.3754496800477126E-5</v>
      </c>
      <c r="JT52" s="3">
        <f t="shared" si="96"/>
        <v>3.2721819342657239E-5</v>
      </c>
      <c r="JU52" s="3">
        <f t="shared" si="97"/>
        <v>3.6162361272996353E-3</v>
      </c>
      <c r="JV52" s="3">
        <f t="shared" si="98"/>
        <v>4.5094942863605766E-4</v>
      </c>
      <c r="JW52" s="3">
        <f t="shared" si="99"/>
        <v>2.0419959312110148E-4</v>
      </c>
      <c r="JX52" s="3">
        <f t="shared" si="100"/>
        <v>0</v>
      </c>
      <c r="JY52" s="3">
        <f t="shared" si="101"/>
        <v>7.7484199251056328E-4</v>
      </c>
      <c r="JZ52" s="3">
        <f t="shared" si="102"/>
        <v>3.1884473330440422E-4</v>
      </c>
      <c r="KA52" s="3">
        <f t="shared" si="103"/>
        <v>6.3394813336273341E-5</v>
      </c>
      <c r="KB52" s="3">
        <f t="shared" si="104"/>
        <v>3.3044583567933728E-3</v>
      </c>
      <c r="KC52" s="3">
        <f t="shared" si="105"/>
        <v>2.4087059755683809E-4</v>
      </c>
      <c r="KD52" s="3">
        <f t="shared" si="106"/>
        <v>1.4828744627697846E-4</v>
      </c>
      <c r="KE52" s="3">
        <f t="shared" si="107"/>
        <v>2.0555063012662866E-3</v>
      </c>
      <c r="KF52" s="3">
        <f t="shared" si="108"/>
        <v>1.7035537380462173E-3</v>
      </c>
      <c r="KG52" s="3">
        <f t="shared" si="109"/>
        <v>9.7720061212962792E-5</v>
      </c>
      <c r="KH52" s="3">
        <f t="shared" si="110"/>
        <v>1.6063978461322657E-4</v>
      </c>
      <c r="KI52" s="3">
        <f t="shared" si="111"/>
        <v>1.0337957007567646E-3</v>
      </c>
      <c r="KJ52" s="3">
        <f t="shared" si="112"/>
        <v>5.0181374491007926E-5</v>
      </c>
      <c r="KK52" s="3">
        <f t="shared" si="113"/>
        <v>1.0745940490115839E-4</v>
      </c>
      <c r="KL52" s="3">
        <f t="shared" si="114"/>
        <v>6.0591782713817033E-4</v>
      </c>
      <c r="KM52" s="3">
        <f t="shared" si="115"/>
        <v>1.5903635607919438E-4</v>
      </c>
      <c r="KN52" s="3">
        <f t="shared" si="116"/>
        <v>1.6150088512224386E-4</v>
      </c>
      <c r="KO52" s="3">
        <f t="shared" si="117"/>
        <v>5.403554159688534E-4</v>
      </c>
      <c r="KP52" s="3">
        <f t="shared" si="118"/>
        <v>7.5871862780723949E-4</v>
      </c>
      <c r="KQ52" s="3">
        <f t="shared" si="119"/>
        <v>8.4803553577703352E-5</v>
      </c>
      <c r="KR52" s="3">
        <f t="shared" si="120"/>
        <v>5.2942834744063404E-5</v>
      </c>
      <c r="KS52" s="3">
        <f t="shared" si="121"/>
        <v>5.0032908886004955E-5</v>
      </c>
      <c r="KT52" s="3">
        <f t="shared" si="122"/>
        <v>3.3455239431371976E-4</v>
      </c>
      <c r="KU52" s="3">
        <f t="shared" si="123"/>
        <v>4.7090320594845843E-4</v>
      </c>
      <c r="KV52" s="3">
        <f t="shared" si="124"/>
        <v>1.2512681189651327E-4</v>
      </c>
      <c r="KW52" s="3">
        <f t="shared" si="125"/>
        <v>4.917180837698765E-5</v>
      </c>
      <c r="KX52" s="3">
        <f t="shared" si="126"/>
        <v>9.2583151279859602E-5</v>
      </c>
      <c r="KY52" s="3">
        <f t="shared" si="127"/>
        <v>3.4384634118690643E-5</v>
      </c>
      <c r="KZ52" s="3">
        <f t="shared" si="128"/>
        <v>9.4067807329889416E-5</v>
      </c>
      <c r="LA52" s="3">
        <f t="shared" si="129"/>
        <v>1.8771991096577049E-4</v>
      </c>
      <c r="LB52" s="3">
        <f t="shared" si="130"/>
        <v>1.0597474885112859E-3</v>
      </c>
      <c r="LC52" s="3">
        <f t="shared" si="131"/>
        <v>1.2162302361844289E-4</v>
      </c>
      <c r="LD52" s="3">
        <f t="shared" si="132"/>
        <v>1.6034285340322062E-6</v>
      </c>
      <c r="LE52" s="3">
        <f t="shared" si="6"/>
        <v>5.3447617801073537E-4</v>
      </c>
      <c r="LF52" s="3">
        <f t="shared" si="143"/>
        <v>6.3246347731270348E-6</v>
      </c>
      <c r="LG52" s="3">
        <f t="shared" si="144"/>
        <v>5.0983088758024039E-5</v>
      </c>
      <c r="LH52" s="3">
        <f t="shared" si="145"/>
        <v>2.2854795234159055E-4</v>
      </c>
      <c r="LI52" s="3">
        <f t="shared" si="146"/>
        <v>1.3469987410710555E-3</v>
      </c>
      <c r="LJ52" s="3">
        <f t="shared" si="147"/>
        <v>3.3600735724274893E-4</v>
      </c>
      <c r="LK52" s="3">
        <f t="shared" si="148"/>
        <v>4.7093289906945907E-5</v>
      </c>
      <c r="LL52" s="3">
        <f t="shared" si="149"/>
        <v>7.7053648996547674E-5</v>
      </c>
      <c r="LM52" s="3">
        <f t="shared" si="150"/>
        <v>0</v>
      </c>
      <c r="LN52" s="3">
        <f t="shared" si="151"/>
        <v>8.0112040459609114E-5</v>
      </c>
      <c r="LO52" s="3">
        <f t="shared" si="152"/>
        <v>0</v>
      </c>
      <c r="LP52" s="3">
        <f t="shared" si="153"/>
        <v>5.6710891799039082E-4</v>
      </c>
      <c r="LQ52" s="3">
        <f t="shared" si="154"/>
        <v>5.9029924549185657E-5</v>
      </c>
      <c r="LR52" s="3">
        <f t="shared" si="155"/>
        <v>2.0595148726013668E-4</v>
      </c>
      <c r="LS52" s="3">
        <f t="shared" si="156"/>
        <v>1.3834025074177867E-4</v>
      </c>
      <c r="LT52" s="3">
        <f t="shared" si="157"/>
        <v>3.6094957888324993E-4</v>
      </c>
      <c r="LU52" s="3">
        <f t="shared" si="158"/>
        <v>7.1144717917428991E-5</v>
      </c>
      <c r="LV52" s="3">
        <f t="shared" si="159"/>
        <v>2.9176460695186032E-4</v>
      </c>
      <c r="LW52" s="3">
        <f t="shared" si="160"/>
        <v>9.7601288728960394E-5</v>
      </c>
      <c r="LX52" s="3">
        <f t="shared" si="161"/>
        <v>1.3222346781565581E-4</v>
      </c>
      <c r="LY52" s="3">
        <f t="shared" si="162"/>
        <v>9.4275659176893599E-5</v>
      </c>
      <c r="LZ52" s="3">
        <f t="shared" si="163"/>
        <v>1.993893075190049E-4</v>
      </c>
      <c r="MA52" s="3">
        <f t="shared" si="164"/>
        <v>3.6038540958423861E-4</v>
      </c>
      <c r="MB52" s="3">
        <f t="shared" si="165"/>
        <v>4.2808572546559849E-4</v>
      </c>
      <c r="MC52" s="3">
        <f t="shared" si="166"/>
        <v>3.1044158006123543E-4</v>
      </c>
      <c r="MD52" s="3">
        <f t="shared" si="167"/>
        <v>2.9663427879595813E-5</v>
      </c>
      <c r="ME52" s="3">
        <f t="shared" si="168"/>
        <v>7.129021421033192E-4</v>
      </c>
      <c r="MF52" s="3">
        <f t="shared" si="169"/>
        <v>7.4589119953498184E-5</v>
      </c>
      <c r="MG52" s="3">
        <f t="shared" si="170"/>
        <v>3.3900636246380922E-4</v>
      </c>
      <c r="MH52" s="3">
        <f t="shared" si="171"/>
        <v>3.7065922945044499E-4</v>
      </c>
      <c r="MI52" s="3">
        <f t="shared" si="172"/>
        <v>5.8020358435165382E-5</v>
      </c>
      <c r="MJ52" s="3">
        <f t="shared" si="173"/>
        <v>5.7331478027951549E-4</v>
      </c>
      <c r="MK52" s="3">
        <f t="shared" si="174"/>
        <v>3.0757322457257781E-3</v>
      </c>
      <c r="ML52" s="3">
        <f t="shared" si="175"/>
        <v>1.3795424016877091E-4</v>
      </c>
      <c r="MM52" s="3">
        <f t="shared" si="176"/>
        <v>4.9617205191996603E-5</v>
      </c>
      <c r="MN52" s="3">
        <f t="shared" si="177"/>
        <v>4.5311702646910118E-5</v>
      </c>
      <c r="MO52" s="3">
        <f t="shared" si="178"/>
        <v>3.8185353606766976E-5</v>
      </c>
      <c r="MP52" s="3">
        <f t="shared" si="179"/>
        <v>7.6786410907542306E-5</v>
      </c>
      <c r="MQ52" s="3">
        <f t="shared" si="180"/>
        <v>1.728139642234711E-5</v>
      </c>
      <c r="MR52" s="3">
        <f t="shared" si="181"/>
        <v>8.9673225421801146E-5</v>
      </c>
      <c r="MS52" s="3">
        <f t="shared" si="182"/>
        <v>2.6011173996522454E-5</v>
      </c>
      <c r="MT52" s="3">
        <f t="shared" si="183"/>
        <v>7.0194538045409915E-5</v>
      </c>
      <c r="MU52" s="3">
        <f t="shared" si="184"/>
        <v>1.4184403901984906E-4</v>
      </c>
      <c r="MV52" s="3">
        <f t="shared" si="185"/>
        <v>5.831728964517135E-5</v>
      </c>
      <c r="MW52" s="3">
        <f t="shared" si="133"/>
        <v>2.008442704480341E-4</v>
      </c>
      <c r="MX52" s="3">
        <f t="shared" si="134"/>
        <v>6.1138136140228007E-5</v>
      </c>
      <c r="MY52" s="3">
        <f t="shared" si="135"/>
        <v>4.1540676279834378E-5</v>
      </c>
      <c r="MZ52" s="3">
        <f t="shared" si="136"/>
        <v>4.596495130892324E-5</v>
      </c>
      <c r="NA52" s="3">
        <f t="shared" si="137"/>
        <v>1.6838968919438225E-4</v>
      </c>
      <c r="NB52" s="3">
        <f t="shared" si="138"/>
        <v>1.0107538388603017E-4</v>
      </c>
      <c r="NC52" s="3">
        <f t="shared" si="139"/>
        <v>3.7146094371746108E-5</v>
      </c>
      <c r="ND52" s="3">
        <f t="shared" si="140"/>
        <v>7.8538305046577502E-5</v>
      </c>
      <c r="NE52" s="3">
        <f t="shared" si="141"/>
        <v>1.0036274898201586E-5</v>
      </c>
      <c r="NF52" s="3">
        <f t="shared" si="142"/>
        <v>3.8482284816772951E-5</v>
      </c>
    </row>
    <row r="53" spans="1:370" x14ac:dyDescent="0.3">
      <c r="A53" s="1">
        <v>40575</v>
      </c>
      <c r="B53">
        <v>48187.55</v>
      </c>
      <c r="C53">
        <v>27475.040000000001</v>
      </c>
      <c r="D53">
        <v>32861.040000000001</v>
      </c>
      <c r="E53">
        <v>28074.2</v>
      </c>
      <c r="F53">
        <v>16585.72</v>
      </c>
      <c r="G53">
        <v>3306.58</v>
      </c>
      <c r="H53">
        <v>9925.49</v>
      </c>
      <c r="I53">
        <v>11892.43</v>
      </c>
      <c r="J53">
        <v>4382.95</v>
      </c>
      <c r="K53">
        <v>19243.29</v>
      </c>
      <c r="L53">
        <v>2586.33</v>
      </c>
      <c r="M53">
        <v>8525.66</v>
      </c>
      <c r="N53">
        <v>783.16</v>
      </c>
      <c r="O53">
        <v>11456.6</v>
      </c>
      <c r="P53">
        <v>8940.93</v>
      </c>
      <c r="Q53">
        <v>2335.35</v>
      </c>
      <c r="R53">
        <v>275.19</v>
      </c>
      <c r="S53">
        <v>324.56</v>
      </c>
      <c r="T53">
        <v>1590.47</v>
      </c>
      <c r="U53">
        <v>1775.3500000000001</v>
      </c>
      <c r="V53">
        <v>7278.01</v>
      </c>
      <c r="W53">
        <v>697.09</v>
      </c>
      <c r="X53">
        <v>507.27000000000004</v>
      </c>
      <c r="Y53">
        <v>3162.38</v>
      </c>
      <c r="Z53">
        <v>3936.65</v>
      </c>
      <c r="AA53">
        <v>3264.16</v>
      </c>
      <c r="AB53">
        <v>857.19</v>
      </c>
      <c r="AC53">
        <v>774.97</v>
      </c>
      <c r="AD53">
        <v>2782.27</v>
      </c>
      <c r="AE53">
        <v>4730.05</v>
      </c>
      <c r="AF53">
        <v>597.5</v>
      </c>
      <c r="AG53">
        <v>734.09</v>
      </c>
      <c r="AH53">
        <v>2107.39</v>
      </c>
      <c r="AI53">
        <v>1216.26</v>
      </c>
      <c r="AJ53">
        <v>622.81000000000006</v>
      </c>
      <c r="AK53">
        <v>344.51</v>
      </c>
      <c r="AL53">
        <v>984.83</v>
      </c>
      <c r="AM53">
        <v>137.72</v>
      </c>
      <c r="AN53">
        <v>1182.3900000000001</v>
      </c>
      <c r="AO53">
        <v>886.94</v>
      </c>
      <c r="AP53">
        <v>686.12</v>
      </c>
      <c r="AQ53">
        <v>7.95</v>
      </c>
      <c r="AR53">
        <v>137.62</v>
      </c>
      <c r="AS53">
        <v>80.25</v>
      </c>
      <c r="AT53">
        <v>1248.1100000000001</v>
      </c>
      <c r="AU53">
        <v>248.84</v>
      </c>
      <c r="AV53">
        <v>977.17000000000007</v>
      </c>
      <c r="AW53">
        <v>151.62</v>
      </c>
      <c r="AX53">
        <v>432.36</v>
      </c>
      <c r="AY53">
        <v>338.09000000000003</v>
      </c>
      <c r="AZ53">
        <v>2011.98</v>
      </c>
      <c r="BA53">
        <v>273.26</v>
      </c>
      <c r="BB53">
        <v>648.43000000000006</v>
      </c>
      <c r="BC53">
        <v>124.36</v>
      </c>
      <c r="BD53">
        <v>103.14</v>
      </c>
      <c r="BE53">
        <v>736.32</v>
      </c>
      <c r="BF53">
        <v>262.93</v>
      </c>
      <c r="BG53">
        <v>278.10000000000002</v>
      </c>
      <c r="BH53">
        <v>1196.6300000000001</v>
      </c>
      <c r="BI53">
        <v>217.69</v>
      </c>
      <c r="BJ53">
        <v>215.42000000000002</v>
      </c>
      <c r="BK53">
        <v>57.15</v>
      </c>
      <c r="BL53">
        <v>270.2</v>
      </c>
      <c r="BM53">
        <v>366.75</v>
      </c>
      <c r="BN53">
        <v>515.52</v>
      </c>
      <c r="BO53">
        <v>2611.37</v>
      </c>
      <c r="BP53">
        <v>428.68</v>
      </c>
      <c r="BQ53">
        <v>322.67</v>
      </c>
      <c r="BS53">
        <v>5.05</v>
      </c>
      <c r="BT53">
        <v>88.25</v>
      </c>
      <c r="BU53">
        <v>164.09</v>
      </c>
      <c r="BV53">
        <v>88.84</v>
      </c>
      <c r="BW53">
        <v>63.690000000000005</v>
      </c>
      <c r="BX53">
        <v>62.89</v>
      </c>
      <c r="BY53">
        <v>341.1</v>
      </c>
      <c r="BZ53">
        <v>434.13</v>
      </c>
      <c r="CA53">
        <v>27.87</v>
      </c>
      <c r="CB53">
        <v>39.24</v>
      </c>
      <c r="CC53">
        <v>53.6</v>
      </c>
      <c r="CD53">
        <v>31.6</v>
      </c>
      <c r="CE53">
        <v>224.26</v>
      </c>
      <c r="CF53">
        <v>802.6</v>
      </c>
      <c r="CG53">
        <v>12.24</v>
      </c>
      <c r="CH53">
        <v>133.87</v>
      </c>
      <c r="CI53">
        <v>39.15</v>
      </c>
      <c r="CJ53">
        <v>70.02</v>
      </c>
      <c r="CK53">
        <v>62.85</v>
      </c>
      <c r="CL53">
        <v>169.63</v>
      </c>
      <c r="CM53">
        <v>610.56000000000006</v>
      </c>
      <c r="CN53">
        <v>6.68</v>
      </c>
      <c r="CO53">
        <v>66.820000000000007</v>
      </c>
      <c r="CP53">
        <v>1289.4000000000001</v>
      </c>
      <c r="CQ53">
        <v>151.87</v>
      </c>
      <c r="CR53">
        <v>78.739999999999995</v>
      </c>
      <c r="CT53">
        <v>225.72</v>
      </c>
      <c r="CU53">
        <v>99.13</v>
      </c>
      <c r="CV53">
        <v>22.73</v>
      </c>
      <c r="CW53">
        <v>940.01</v>
      </c>
      <c r="CX53">
        <v>79.86</v>
      </c>
      <c r="CY53">
        <v>54.77</v>
      </c>
      <c r="CZ53">
        <v>567.64</v>
      </c>
      <c r="DA53">
        <v>605.25</v>
      </c>
      <c r="DB53">
        <v>33.33</v>
      </c>
      <c r="DC53">
        <v>51.63</v>
      </c>
      <c r="DD53">
        <v>300.11</v>
      </c>
      <c r="DE53">
        <v>13.66</v>
      </c>
      <c r="DF53">
        <v>50.04</v>
      </c>
      <c r="DG53">
        <v>215.48000000000002</v>
      </c>
      <c r="DH53">
        <v>46.69</v>
      </c>
      <c r="DI53">
        <v>53.13</v>
      </c>
      <c r="DJ53">
        <v>152.59</v>
      </c>
      <c r="DK53">
        <v>223.58</v>
      </c>
      <c r="DL53">
        <v>24.740000000000002</v>
      </c>
      <c r="DM53">
        <v>30.34</v>
      </c>
      <c r="DN53">
        <v>15.69</v>
      </c>
      <c r="DO53">
        <v>100.91</v>
      </c>
      <c r="DP53">
        <v>137.45000000000002</v>
      </c>
      <c r="DQ53">
        <v>36.29</v>
      </c>
      <c r="DR53">
        <v>15.41</v>
      </c>
      <c r="DS53">
        <v>26.32</v>
      </c>
      <c r="DT53">
        <v>12.41</v>
      </c>
      <c r="DU53">
        <v>28.29</v>
      </c>
      <c r="DV53">
        <v>56.68</v>
      </c>
      <c r="DW53">
        <v>347.98</v>
      </c>
      <c r="DX53">
        <v>34.590000000000003</v>
      </c>
      <c r="DY53">
        <v>1.47</v>
      </c>
      <c r="DZ53">
        <v>405.49</v>
      </c>
      <c r="EA53">
        <v>1.61</v>
      </c>
      <c r="EB53">
        <v>16.28</v>
      </c>
      <c r="EC53">
        <v>75.790000000000006</v>
      </c>
      <c r="ED53">
        <v>385.21000000000004</v>
      </c>
      <c r="EE53">
        <v>117.2</v>
      </c>
      <c r="EF53">
        <v>12.88</v>
      </c>
      <c r="EG53">
        <v>25.76</v>
      </c>
      <c r="EI53">
        <v>26.32</v>
      </c>
      <c r="EK53">
        <v>152.71</v>
      </c>
      <c r="EL53">
        <v>17.29</v>
      </c>
      <c r="EM53">
        <v>96.08</v>
      </c>
      <c r="EN53">
        <v>42.04</v>
      </c>
      <c r="EO53">
        <v>119.9</v>
      </c>
      <c r="EP53">
        <v>20.97</v>
      </c>
      <c r="EQ53">
        <v>94.89</v>
      </c>
      <c r="ER53">
        <v>21.62</v>
      </c>
      <c r="ES53">
        <v>41.480000000000004</v>
      </c>
      <c r="ET53">
        <v>30.240000000000002</v>
      </c>
      <c r="EU53">
        <v>54.74</v>
      </c>
      <c r="EV53">
        <v>118.05</v>
      </c>
      <c r="EW53">
        <v>138.22999999999999</v>
      </c>
      <c r="EX53">
        <v>107.64</v>
      </c>
      <c r="EY53">
        <v>8.6</v>
      </c>
      <c r="EZ53">
        <v>228.20000000000002</v>
      </c>
      <c r="FA53">
        <v>24.93</v>
      </c>
      <c r="FB53">
        <v>131.87</v>
      </c>
      <c r="FC53">
        <v>114.43</v>
      </c>
      <c r="FD53">
        <v>48.92</v>
      </c>
      <c r="FE53">
        <v>169.07</v>
      </c>
      <c r="FF53">
        <v>916.02</v>
      </c>
      <c r="FG53">
        <v>35.08</v>
      </c>
      <c r="FH53">
        <v>18.16</v>
      </c>
      <c r="FI53">
        <v>15.68</v>
      </c>
      <c r="FJ53">
        <v>14.24</v>
      </c>
      <c r="FK53">
        <v>19.11</v>
      </c>
      <c r="FL53">
        <v>5.82</v>
      </c>
      <c r="FM53">
        <v>27.98</v>
      </c>
      <c r="FN53">
        <v>7.78</v>
      </c>
      <c r="FO53">
        <v>21.35</v>
      </c>
      <c r="FP53">
        <v>41.69</v>
      </c>
      <c r="FQ53">
        <v>17.55</v>
      </c>
      <c r="FR53">
        <v>73.47</v>
      </c>
      <c r="FS53">
        <v>17.850000000000001</v>
      </c>
      <c r="FT53">
        <v>11.05</v>
      </c>
      <c r="FU53">
        <v>14.58</v>
      </c>
      <c r="FV53">
        <v>73.61</v>
      </c>
      <c r="FW53">
        <v>48.9</v>
      </c>
      <c r="FX53">
        <v>13.950000000000001</v>
      </c>
      <c r="FY53">
        <v>24.61</v>
      </c>
      <c r="FZ53">
        <v>3.5</v>
      </c>
      <c r="GA53">
        <v>14.14</v>
      </c>
      <c r="GE53">
        <f t="shared" si="0"/>
        <v>306288.61999999976</v>
      </c>
      <c r="GG53" s="3">
        <f t="shared" si="4"/>
        <v>0.15732726210983627</v>
      </c>
      <c r="GH53" s="3">
        <f t="shared" si="7"/>
        <v>8.9703104215886384E-2</v>
      </c>
      <c r="GI53" s="3">
        <f t="shared" si="8"/>
        <v>0.10728782545038737</v>
      </c>
      <c r="GJ53" s="3">
        <f t="shared" si="9"/>
        <v>9.1659298344156634E-2</v>
      </c>
      <c r="GK53" s="3">
        <f t="shared" si="10"/>
        <v>5.4150624335961337E-2</v>
      </c>
      <c r="GL53" s="3">
        <f t="shared" si="11"/>
        <v>1.0795634522758314E-2</v>
      </c>
      <c r="GM53" s="3">
        <f t="shared" si="12"/>
        <v>3.240567671107078E-2</v>
      </c>
      <c r="GN53" s="3">
        <f t="shared" si="13"/>
        <v>3.8827528100782882E-2</v>
      </c>
      <c r="GO53" s="3">
        <f t="shared" si="14"/>
        <v>1.4309868907307111E-2</v>
      </c>
      <c r="GP53" s="3">
        <f t="shared" si="15"/>
        <v>6.2827309744645482E-2</v>
      </c>
      <c r="GQ53" s="3">
        <f t="shared" si="16"/>
        <v>8.4440943316797142E-3</v>
      </c>
      <c r="GR53" s="3">
        <f t="shared" si="17"/>
        <v>2.7835379584132139E-2</v>
      </c>
      <c r="GS53" s="3">
        <f t="shared" si="18"/>
        <v>2.5569346977370577E-3</v>
      </c>
      <c r="GT53" s="3">
        <f t="shared" si="19"/>
        <v>3.7404589174746386E-2</v>
      </c>
      <c r="GU53" s="3">
        <f t="shared" si="20"/>
        <v>2.9191192281319518E-2</v>
      </c>
      <c r="GV53" s="3">
        <f t="shared" si="21"/>
        <v>7.6246711353494022E-3</v>
      </c>
      <c r="GW53" s="3">
        <f t="shared" si="22"/>
        <v>8.9846628973678556E-4</v>
      </c>
      <c r="GX53" s="3">
        <f t="shared" si="23"/>
        <v>1.0596541262290458E-3</v>
      </c>
      <c r="GY53" s="3">
        <f t="shared" si="24"/>
        <v>5.1927165952166338E-3</v>
      </c>
      <c r="GZ53" s="3">
        <f t="shared" si="25"/>
        <v>5.7963302717547963E-3</v>
      </c>
      <c r="HA53" s="3">
        <f t="shared" si="26"/>
        <v>2.3761934086875332E-2</v>
      </c>
      <c r="HB53" s="3">
        <f t="shared" si="27"/>
        <v>2.2759252367913654E-3</v>
      </c>
      <c r="HC53" s="3">
        <f t="shared" si="28"/>
        <v>1.6561829819207792E-3</v>
      </c>
      <c r="HD53" s="3">
        <f t="shared" si="29"/>
        <v>1.0324836750382703E-2</v>
      </c>
      <c r="HE53" s="3">
        <f t="shared" si="30"/>
        <v>1.2852746536910197E-2</v>
      </c>
      <c r="HF53" s="3">
        <f t="shared" si="31"/>
        <v>1.0657137702341023E-2</v>
      </c>
      <c r="HG53" s="3">
        <f t="shared" si="32"/>
        <v>2.7986348301154667E-3</v>
      </c>
      <c r="HH53" s="3">
        <f t="shared" si="33"/>
        <v>2.530195212606987E-3</v>
      </c>
      <c r="HI53" s="3">
        <f t="shared" si="34"/>
        <v>9.083817740273871E-3</v>
      </c>
      <c r="HJ53" s="3">
        <f t="shared" si="35"/>
        <v>1.5443113753295842E-2</v>
      </c>
      <c r="HK53" s="3">
        <f t="shared" si="36"/>
        <v>1.9507744035674602E-3</v>
      </c>
      <c r="HL53" s="3">
        <f t="shared" si="37"/>
        <v>2.3967263295645806E-3</v>
      </c>
      <c r="HM53" s="3">
        <f t="shared" si="38"/>
        <v>6.8804058080904262E-3</v>
      </c>
      <c r="HN53" s="3">
        <f t="shared" si="39"/>
        <v>3.9709604620635297E-3</v>
      </c>
      <c r="HO53" s="3">
        <f t="shared" si="40"/>
        <v>2.0334088808131381E-3</v>
      </c>
      <c r="HP53" s="3">
        <f t="shared" si="41"/>
        <v>1.1247887694946037E-3</v>
      </c>
      <c r="HQ53" s="3">
        <f t="shared" si="42"/>
        <v>3.2153659512390658E-3</v>
      </c>
      <c r="HR53" s="3">
        <f t="shared" si="43"/>
        <v>4.4964125666830231E-4</v>
      </c>
      <c r="HS53" s="3">
        <f t="shared" si="44"/>
        <v>3.8603784887600492E-3</v>
      </c>
      <c r="HT53" s="3">
        <f t="shared" si="45"/>
        <v>2.8957654384939302E-3</v>
      </c>
      <c r="HU53" s="3">
        <f t="shared" si="46"/>
        <v>2.2401093452313068E-3</v>
      </c>
      <c r="HV53" s="3">
        <f t="shared" si="47"/>
        <v>2.5955910474244868E-5</v>
      </c>
      <c r="HW53" s="3">
        <f t="shared" si="48"/>
        <v>4.4931476722837472E-4</v>
      </c>
      <c r="HX53" s="3">
        <f t="shared" si="49"/>
        <v>2.6200777554190573E-4</v>
      </c>
      <c r="HY53" s="3">
        <f t="shared" si="50"/>
        <v>4.074947348680474E-3</v>
      </c>
      <c r="HZ53" s="3">
        <f t="shared" si="51"/>
        <v>8.1243632231586078E-4</v>
      </c>
      <c r="IA53" s="3">
        <f t="shared" si="52"/>
        <v>3.1903568601406112E-3</v>
      </c>
      <c r="IB53" s="3">
        <f t="shared" si="53"/>
        <v>4.9502328881823987E-4</v>
      </c>
      <c r="IC53" s="3">
        <f t="shared" si="54"/>
        <v>1.4116097424710077E-3</v>
      </c>
      <c r="ID53" s="3">
        <f t="shared" si="55"/>
        <v>1.1038281474512514E-3</v>
      </c>
      <c r="IE53" s="3">
        <f t="shared" si="56"/>
        <v>6.568902233455496E-3</v>
      </c>
      <c r="IF53" s="3">
        <f t="shared" si="57"/>
        <v>8.9216504354618271E-4</v>
      </c>
      <c r="IG53" s="3">
        <f t="shared" si="58"/>
        <v>2.1170554753225912E-3</v>
      </c>
      <c r="IH53" s="3">
        <f t="shared" si="59"/>
        <v>4.0602226749397383E-4</v>
      </c>
      <c r="II53" s="3">
        <f t="shared" si="60"/>
        <v>3.3674120834133533E-4</v>
      </c>
      <c r="IJ53" s="3">
        <f t="shared" si="61"/>
        <v>2.4040070440749664E-3</v>
      </c>
      <c r="IK53" s="3">
        <f t="shared" si="62"/>
        <v>8.5843868440166077E-4</v>
      </c>
      <c r="IL53" s="3">
        <f t="shared" si="63"/>
        <v>9.0796713243867903E-4</v>
      </c>
      <c r="IM53" s="3">
        <f t="shared" si="64"/>
        <v>3.9068705850057407E-3</v>
      </c>
      <c r="IN53" s="3">
        <f t="shared" si="65"/>
        <v>7.1073486177841076E-4</v>
      </c>
      <c r="IO53" s="3">
        <f t="shared" si="66"/>
        <v>7.0332355149205412E-4</v>
      </c>
      <c r="IP53" s="3">
        <f t="shared" si="67"/>
        <v>1.8658871491862819E-4</v>
      </c>
      <c r="IQ53" s="3">
        <f t="shared" si="68"/>
        <v>8.8217446668439783E-4</v>
      </c>
      <c r="IR53" s="3">
        <f t="shared" si="69"/>
        <v>1.1974000209345039E-3</v>
      </c>
      <c r="IS53" s="3">
        <f t="shared" si="5"/>
        <v>1.6831183607148067E-3</v>
      </c>
      <c r="IT53" s="3">
        <f t="shared" si="70"/>
        <v>8.5258472874375872E-3</v>
      </c>
      <c r="IU53" s="3">
        <f t="shared" si="71"/>
        <v>1.3995949310816717E-3</v>
      </c>
      <c r="IV53" s="3">
        <f t="shared" si="72"/>
        <v>1.0534834758144142E-3</v>
      </c>
      <c r="IW53" s="3">
        <f t="shared" si="73"/>
        <v>0</v>
      </c>
      <c r="IX53" s="3">
        <f t="shared" si="74"/>
        <v>1.6487716716344222E-5</v>
      </c>
      <c r="IY53" s="3">
        <f t="shared" si="75"/>
        <v>2.8812693073611441E-4</v>
      </c>
      <c r="IZ53" s="3">
        <f t="shared" si="76"/>
        <v>5.3573652197721263E-4</v>
      </c>
      <c r="JA53" s="3">
        <f t="shared" si="77"/>
        <v>2.9005321843168731E-4</v>
      </c>
      <c r="JB53" s="3">
        <f t="shared" si="78"/>
        <v>2.0794112428989381E-4</v>
      </c>
      <c r="JC53" s="3">
        <f t="shared" si="79"/>
        <v>2.0532920877047291E-4</v>
      </c>
      <c r="JD53" s="3">
        <f t="shared" si="80"/>
        <v>1.1136554795930724E-3</v>
      </c>
      <c r="JE53" s="3">
        <f t="shared" si="81"/>
        <v>1.4173886055577263E-3</v>
      </c>
      <c r="JF53" s="3">
        <f t="shared" si="82"/>
        <v>9.0992606907824465E-5</v>
      </c>
      <c r="JG53" s="3">
        <f t="shared" si="83"/>
        <v>1.2811445622759355E-4</v>
      </c>
      <c r="JH53" s="3">
        <f t="shared" si="84"/>
        <v>1.7499833980119811E-4</v>
      </c>
      <c r="JI53" s="3">
        <f t="shared" si="85"/>
        <v>1.0317066301712427E-4</v>
      </c>
      <c r="JJ53" s="3">
        <f t="shared" si="86"/>
        <v>7.3218521798165453E-4</v>
      </c>
      <c r="JK53" s="3">
        <f t="shared" si="87"/>
        <v>2.6204042448589853E-3</v>
      </c>
      <c r="JL53" s="3">
        <f t="shared" si="88"/>
        <v>3.9962307447139268E-5</v>
      </c>
      <c r="JM53" s="3">
        <f t="shared" si="89"/>
        <v>4.3707141323108941E-4</v>
      </c>
      <c r="JN53" s="3">
        <f t="shared" si="90"/>
        <v>1.2782061573165867E-4</v>
      </c>
      <c r="JO53" s="3">
        <f t="shared" si="91"/>
        <v>2.2860790583731138E-4</v>
      </c>
      <c r="JP53" s="3">
        <f t="shared" si="92"/>
        <v>2.0519861299450189E-4</v>
      </c>
      <c r="JQ53" s="3">
        <f t="shared" si="93"/>
        <v>5.5382403694920212E-4</v>
      </c>
      <c r="JR53" s="3">
        <f t="shared" si="94"/>
        <v>1.9934139244220063E-3</v>
      </c>
      <c r="JS53" s="3">
        <f t="shared" si="95"/>
        <v>2.1809494587164241E-5</v>
      </c>
      <c r="JT53" s="3">
        <f t="shared" si="96"/>
        <v>2.1816024375962795E-4</v>
      </c>
      <c r="JU53" s="3">
        <f t="shared" si="97"/>
        <v>4.2097548384265829E-3</v>
      </c>
      <c r="JV53" s="3">
        <f t="shared" si="98"/>
        <v>4.9583951241805892E-4</v>
      </c>
      <c r="JW53" s="3">
        <f t="shared" si="99"/>
        <v>2.5707778499899883E-4</v>
      </c>
      <c r="JX53" s="3">
        <f t="shared" si="100"/>
        <v>0</v>
      </c>
      <c r="JY53" s="3">
        <f t="shared" si="101"/>
        <v>7.3695196380459767E-4</v>
      </c>
      <c r="JZ53" s="3">
        <f t="shared" si="102"/>
        <v>3.2364898180023817E-4</v>
      </c>
      <c r="KA53" s="3">
        <f t="shared" si="103"/>
        <v>7.4211049695545393E-5</v>
      </c>
      <c r="KB53" s="3">
        <f t="shared" si="104"/>
        <v>3.0690333842635117E-3</v>
      </c>
      <c r="KC53" s="3">
        <f t="shared" si="105"/>
        <v>2.6073446672618807E-4</v>
      </c>
      <c r="KD53" s="3">
        <f t="shared" si="106"/>
        <v>1.7881826624835113E-4</v>
      </c>
      <c r="KE53" s="3">
        <f t="shared" si="107"/>
        <v>1.8532846568050762E-3</v>
      </c>
      <c r="KF53" s="3">
        <f t="shared" si="108"/>
        <v>1.9760773351618498E-3</v>
      </c>
      <c r="KG53" s="3">
        <f t="shared" si="109"/>
        <v>1.0881893032787187E-4</v>
      </c>
      <c r="KH53" s="3">
        <f t="shared" si="110"/>
        <v>1.6856649783462423E-4</v>
      </c>
      <c r="KI53" s="3">
        <f t="shared" si="111"/>
        <v>9.798274581667456E-4</v>
      </c>
      <c r="KJ53" s="3">
        <f t="shared" si="112"/>
        <v>4.4598457494111309E-5</v>
      </c>
      <c r="KK53" s="3">
        <f t="shared" si="113"/>
        <v>1.6337531573977525E-4</v>
      </c>
      <c r="KL53" s="3">
        <f t="shared" si="114"/>
        <v>7.0351944515601068E-4</v>
      </c>
      <c r="KM53" s="3">
        <f t="shared" si="115"/>
        <v>1.5243791950220035E-4</v>
      </c>
      <c r="KN53" s="3">
        <f t="shared" si="116"/>
        <v>1.7346383943353836E-4</v>
      </c>
      <c r="KO53" s="3">
        <f t="shared" si="117"/>
        <v>4.9819023638553769E-4</v>
      </c>
      <c r="KP53" s="3">
        <f t="shared" si="118"/>
        <v>7.2996508979014695E-4</v>
      </c>
      <c r="KQ53" s="3">
        <f t="shared" si="119"/>
        <v>8.0773487438090319E-5</v>
      </c>
      <c r="KR53" s="3">
        <f t="shared" si="120"/>
        <v>9.9056896074036391E-5</v>
      </c>
      <c r="KS53" s="3">
        <f t="shared" si="121"/>
        <v>5.1226193124641754E-5</v>
      </c>
      <c r="KT53" s="3">
        <f t="shared" si="122"/>
        <v>3.2946049383094961E-4</v>
      </c>
      <c r="KU53" s="3">
        <f t="shared" si="123"/>
        <v>4.4875973518049782E-4</v>
      </c>
      <c r="KV53" s="3">
        <f t="shared" si="124"/>
        <v>1.1848301774972909E-4</v>
      </c>
      <c r="KW53" s="3">
        <f t="shared" si="125"/>
        <v>5.0312022692844452E-5</v>
      </c>
      <c r="KX53" s="3">
        <f t="shared" si="126"/>
        <v>8.5932020588946526E-5</v>
      </c>
      <c r="KY53" s="3">
        <f t="shared" si="127"/>
        <v>4.0517339495016204E-5</v>
      </c>
      <c r="KZ53" s="3">
        <f t="shared" si="128"/>
        <v>9.2363862555520414E-5</v>
      </c>
      <c r="LA53" s="3">
        <f t="shared" si="129"/>
        <v>1.8505421455096844E-4</v>
      </c>
      <c r="LB53" s="3">
        <f t="shared" si="130"/>
        <v>1.1361179530600919E-3</v>
      </c>
      <c r="LC53" s="3">
        <f t="shared" si="131"/>
        <v>1.1293269727095976E-4</v>
      </c>
      <c r="LD53" s="3">
        <f t="shared" si="132"/>
        <v>4.7993947669358435E-6</v>
      </c>
      <c r="LE53" s="3">
        <f t="shared" si="6"/>
        <v>1.3238820299624593E-3</v>
      </c>
      <c r="LF53" s="3">
        <f t="shared" si="143"/>
        <v>5.256479982834496E-6</v>
      </c>
      <c r="LG53" s="3">
        <f t="shared" si="144"/>
        <v>5.3152480820214653E-5</v>
      </c>
      <c r="LH53" s="3">
        <f t="shared" si="145"/>
        <v>2.4744634652113445E-4</v>
      </c>
      <c r="LI53" s="3">
        <f t="shared" si="146"/>
        <v>1.2576699715451404E-3</v>
      </c>
      <c r="LJ53" s="3">
        <f t="shared" si="147"/>
        <v>3.8264562359515705E-4</v>
      </c>
      <c r="LK53" s="3">
        <f t="shared" si="148"/>
        <v>4.2051839862675968E-5</v>
      </c>
      <c r="LL53" s="3">
        <f t="shared" si="149"/>
        <v>8.4103679725351936E-5</v>
      </c>
      <c r="LM53" s="3">
        <f t="shared" si="150"/>
        <v>0</v>
      </c>
      <c r="LN53" s="3">
        <f t="shared" si="151"/>
        <v>8.5932020588946526E-5</v>
      </c>
      <c r="LO53" s="3">
        <f t="shared" si="152"/>
        <v>0</v>
      </c>
      <c r="LP53" s="3">
        <f t="shared" si="153"/>
        <v>4.9858202371345082E-4</v>
      </c>
      <c r="LQ53" s="3">
        <f t="shared" si="154"/>
        <v>5.6450024163483487E-5</v>
      </c>
      <c r="LR53" s="3">
        <f t="shared" si="155"/>
        <v>3.1369105388244614E-4</v>
      </c>
      <c r="LS53" s="3">
        <f t="shared" si="156"/>
        <v>1.3725616054556658E-4</v>
      </c>
      <c r="LT53" s="3">
        <f t="shared" si="157"/>
        <v>3.9146083847320249E-4</v>
      </c>
      <c r="LU53" s="3">
        <f t="shared" si="158"/>
        <v>6.846483555281948E-5</v>
      </c>
      <c r="LV53" s="3">
        <f t="shared" si="159"/>
        <v>3.098058295473076E-4</v>
      </c>
      <c r="LW53" s="3">
        <f t="shared" si="160"/>
        <v>7.0587016912348943E-5</v>
      </c>
      <c r="LX53" s="3">
        <f t="shared" si="161"/>
        <v>1.3542781968197199E-4</v>
      </c>
      <c r="LY53" s="3">
        <f t="shared" si="162"/>
        <v>9.8730406634108789E-5</v>
      </c>
      <c r="LZ53" s="3">
        <f t="shared" si="163"/>
        <v>1.7872031941637285E-4</v>
      </c>
      <c r="MA53" s="3">
        <f t="shared" si="164"/>
        <v>3.8542078383454169E-4</v>
      </c>
      <c r="MB53" s="3">
        <f t="shared" si="165"/>
        <v>4.5130635281193305E-4</v>
      </c>
      <c r="MC53" s="3">
        <f t="shared" si="166"/>
        <v>3.514332331380777E-4</v>
      </c>
      <c r="MD53" s="3">
        <f t="shared" si="167"/>
        <v>2.807809183377432E-5</v>
      </c>
      <c r="ME53" s="3">
        <f t="shared" si="168"/>
        <v>7.4504890191480239E-4</v>
      </c>
      <c r="MF53" s="3">
        <f t="shared" si="169"/>
        <v>8.1393817373952767E-5</v>
      </c>
      <c r="MG53" s="3">
        <f t="shared" si="170"/>
        <v>4.305416244325372E-4</v>
      </c>
      <c r="MH53" s="3">
        <f t="shared" si="171"/>
        <v>3.736018661091623E-4</v>
      </c>
      <c r="MI53" s="3">
        <f t="shared" si="172"/>
        <v>1.5971863401258605E-4</v>
      </c>
      <c r="MJ53" s="3">
        <f t="shared" si="173"/>
        <v>5.5199569608560745E-4</v>
      </c>
      <c r="MK53" s="3">
        <f t="shared" si="174"/>
        <v>2.9907085676248784E-3</v>
      </c>
      <c r="ML53" s="3">
        <f t="shared" si="175"/>
        <v>1.1453249552660503E-4</v>
      </c>
      <c r="MM53" s="3">
        <f t="shared" si="176"/>
        <v>5.9290482290853687E-5</v>
      </c>
      <c r="MN53" s="3">
        <f t="shared" si="177"/>
        <v>5.1193544180648998E-5</v>
      </c>
      <c r="MO53" s="3">
        <f t="shared" si="178"/>
        <v>4.6492096245691438E-5</v>
      </c>
      <c r="MP53" s="3">
        <f t="shared" si="179"/>
        <v>6.2392131970165964E-5</v>
      </c>
      <c r="MQ53" s="3">
        <f t="shared" si="180"/>
        <v>1.900168540378681E-5</v>
      </c>
      <c r="MR53" s="3">
        <f t="shared" si="181"/>
        <v>9.1351745291744837E-5</v>
      </c>
      <c r="MS53" s="3">
        <f t="shared" si="182"/>
        <v>2.5400878426367935E-5</v>
      </c>
      <c r="MT53" s="3">
        <f t="shared" si="183"/>
        <v>6.9705495424544404E-5</v>
      </c>
      <c r="MU53" s="3">
        <f t="shared" si="184"/>
        <v>1.3611344750581993E-4</v>
      </c>
      <c r="MV53" s="3">
        <f t="shared" si="185"/>
        <v>5.7298896707295276E-5</v>
      </c>
      <c r="MW53" s="3">
        <f t="shared" si="133"/>
        <v>2.3987179151481388E-4</v>
      </c>
      <c r="MX53" s="3">
        <f t="shared" si="134"/>
        <v>5.8278365027078104E-5</v>
      </c>
      <c r="MY53" s="3">
        <f t="shared" si="135"/>
        <v>3.6077083112000728E-5</v>
      </c>
      <c r="MZ53" s="3">
        <f t="shared" si="136"/>
        <v>4.7602160341445304E-5</v>
      </c>
      <c r="NA53" s="3">
        <f t="shared" si="137"/>
        <v>2.4032887673071255E-4</v>
      </c>
      <c r="NB53" s="3">
        <f t="shared" si="138"/>
        <v>1.5965333612460051E-4</v>
      </c>
      <c r="NC53" s="3">
        <f t="shared" si="139"/>
        <v>4.5545276869901373E-5</v>
      </c>
      <c r="ND53" s="3">
        <f t="shared" si="140"/>
        <v>8.0349051166184421E-5</v>
      </c>
      <c r="NE53" s="3">
        <f t="shared" si="141"/>
        <v>1.1427130397466294E-5</v>
      </c>
      <c r="NF53" s="3">
        <f t="shared" si="142"/>
        <v>4.6165606805763829E-5</v>
      </c>
    </row>
    <row r="54" spans="1:370" x14ac:dyDescent="0.3">
      <c r="A54" s="1">
        <v>40603</v>
      </c>
      <c r="B54">
        <v>53691.96</v>
      </c>
      <c r="C54">
        <v>27667.43</v>
      </c>
      <c r="D54">
        <v>39399.89</v>
      </c>
      <c r="E54">
        <v>28839.37</v>
      </c>
      <c r="F54">
        <v>18667.310000000001</v>
      </c>
      <c r="G54">
        <v>3849.54</v>
      </c>
      <c r="H54">
        <v>11445.87</v>
      </c>
      <c r="I54">
        <v>12172.98</v>
      </c>
      <c r="J54">
        <v>4559.8900000000003</v>
      </c>
      <c r="K54">
        <v>17935.97</v>
      </c>
      <c r="L54">
        <v>2709.54</v>
      </c>
      <c r="M54">
        <v>9335.66</v>
      </c>
      <c r="N54">
        <v>939.68000000000006</v>
      </c>
      <c r="O54">
        <v>12895.34</v>
      </c>
      <c r="P54">
        <v>9199.5400000000009</v>
      </c>
      <c r="Q54">
        <v>2629.54</v>
      </c>
      <c r="R54">
        <v>268.70999999999998</v>
      </c>
      <c r="S54">
        <v>313.3</v>
      </c>
      <c r="T54">
        <v>1387.07</v>
      </c>
      <c r="U54">
        <v>2024.89</v>
      </c>
      <c r="V54">
        <v>8056.9400000000005</v>
      </c>
      <c r="W54">
        <v>689.22</v>
      </c>
      <c r="X54">
        <v>766.09</v>
      </c>
      <c r="Y54">
        <v>3266.38</v>
      </c>
      <c r="Z54">
        <v>4373.01</v>
      </c>
      <c r="AA54">
        <v>3899.19</v>
      </c>
      <c r="AB54">
        <v>883.04</v>
      </c>
      <c r="AC54">
        <v>1074.18</v>
      </c>
      <c r="AD54">
        <v>2725.4500000000003</v>
      </c>
      <c r="AE54">
        <v>5048.6900000000005</v>
      </c>
      <c r="AF54">
        <v>657.74</v>
      </c>
      <c r="AG54">
        <v>801.02</v>
      </c>
      <c r="AH54">
        <v>2087.65</v>
      </c>
      <c r="AI54">
        <v>1116.31</v>
      </c>
      <c r="AJ54">
        <v>612.05000000000007</v>
      </c>
      <c r="AK54">
        <v>354.35</v>
      </c>
      <c r="AL54">
        <v>2524.1799999999998</v>
      </c>
      <c r="AM54">
        <v>175.94</v>
      </c>
      <c r="AN54">
        <v>1373.4</v>
      </c>
      <c r="AO54">
        <v>1032.6600000000001</v>
      </c>
      <c r="AP54">
        <v>713.67</v>
      </c>
      <c r="AQ54">
        <v>13.48</v>
      </c>
      <c r="AR54">
        <v>194.4</v>
      </c>
      <c r="AS54">
        <v>94.29</v>
      </c>
      <c r="AT54">
        <v>1501.97</v>
      </c>
      <c r="AU54">
        <v>448.58</v>
      </c>
      <c r="AV54">
        <v>801.53</v>
      </c>
      <c r="AW54">
        <v>151.62</v>
      </c>
      <c r="AX54">
        <v>494.57</v>
      </c>
      <c r="AY54">
        <v>350.61</v>
      </c>
      <c r="AZ54">
        <v>2043.92</v>
      </c>
      <c r="BA54">
        <v>277.5</v>
      </c>
      <c r="BB54">
        <v>665.62</v>
      </c>
      <c r="BC54">
        <v>161.67000000000002</v>
      </c>
      <c r="BD54">
        <v>101.13</v>
      </c>
      <c r="BE54">
        <v>937.14</v>
      </c>
      <c r="BF54">
        <v>249.21</v>
      </c>
      <c r="BG54">
        <v>329.07</v>
      </c>
      <c r="BH54">
        <v>1252.6300000000001</v>
      </c>
      <c r="BI54">
        <v>232.43</v>
      </c>
      <c r="BJ54">
        <v>221.29</v>
      </c>
      <c r="BK54">
        <v>55.53</v>
      </c>
      <c r="BL54">
        <v>317.45</v>
      </c>
      <c r="BM54">
        <v>348.49</v>
      </c>
      <c r="BN54">
        <v>440.43</v>
      </c>
      <c r="BO54">
        <v>2909.04</v>
      </c>
      <c r="BP54">
        <v>460.28000000000003</v>
      </c>
      <c r="BQ54">
        <v>319.94</v>
      </c>
      <c r="BS54">
        <v>9.56</v>
      </c>
      <c r="BT54">
        <v>90.600000000000009</v>
      </c>
      <c r="BU54">
        <v>211.77</v>
      </c>
      <c r="BV54">
        <v>76.430000000000007</v>
      </c>
      <c r="BW54">
        <v>59.980000000000004</v>
      </c>
      <c r="BX54">
        <v>62.910000000000004</v>
      </c>
      <c r="BY54">
        <v>415.35</v>
      </c>
      <c r="BZ54">
        <v>449.73</v>
      </c>
      <c r="CA54">
        <v>29.84</v>
      </c>
      <c r="CB54">
        <v>50.92</v>
      </c>
      <c r="CC54">
        <v>62.28</v>
      </c>
      <c r="CD54">
        <v>33.64</v>
      </c>
      <c r="CE54">
        <v>268.55</v>
      </c>
      <c r="CF54">
        <v>795.1</v>
      </c>
      <c r="CG54">
        <v>14.280000000000001</v>
      </c>
      <c r="CH54">
        <v>114.96000000000001</v>
      </c>
      <c r="CI54">
        <v>41.32</v>
      </c>
      <c r="CJ54">
        <v>62.52</v>
      </c>
      <c r="CK54">
        <v>65.98</v>
      </c>
      <c r="CL54">
        <v>165.39000000000001</v>
      </c>
      <c r="CM54">
        <v>640.87</v>
      </c>
      <c r="CN54">
        <v>6.61</v>
      </c>
      <c r="CO54">
        <v>73.930000000000007</v>
      </c>
      <c r="CP54">
        <v>1302.58</v>
      </c>
      <c r="CQ54">
        <v>220.65</v>
      </c>
      <c r="CR54">
        <v>70.77</v>
      </c>
      <c r="CT54">
        <v>246.6</v>
      </c>
      <c r="CU54">
        <v>116.09</v>
      </c>
      <c r="CV54">
        <v>30.3</v>
      </c>
      <c r="CW54">
        <v>1241.76</v>
      </c>
      <c r="CX54">
        <v>97.47</v>
      </c>
      <c r="CY54">
        <v>54.77</v>
      </c>
      <c r="CZ54">
        <v>601.09</v>
      </c>
      <c r="DA54">
        <v>691.57</v>
      </c>
      <c r="DB54">
        <v>33.74</v>
      </c>
      <c r="DC54">
        <v>59.32</v>
      </c>
      <c r="DD54">
        <v>309.11</v>
      </c>
      <c r="DE54">
        <v>15.71</v>
      </c>
      <c r="DF54">
        <v>44.68</v>
      </c>
      <c r="DG54">
        <v>224.46</v>
      </c>
      <c r="DH54">
        <v>60.03</v>
      </c>
      <c r="DI54">
        <v>51.86</v>
      </c>
      <c r="DJ54">
        <v>127.78</v>
      </c>
      <c r="DK54">
        <v>224.63</v>
      </c>
      <c r="DL54">
        <v>32.119999999999997</v>
      </c>
      <c r="DM54">
        <v>43.78</v>
      </c>
      <c r="DN54">
        <v>25.45</v>
      </c>
      <c r="DO54">
        <v>104.76</v>
      </c>
      <c r="DP54">
        <v>110.48</v>
      </c>
      <c r="DQ54">
        <v>36.29</v>
      </c>
      <c r="DR54">
        <v>17.940000000000001</v>
      </c>
      <c r="DS54">
        <v>32.18</v>
      </c>
      <c r="DT54">
        <v>14.26</v>
      </c>
      <c r="DU54">
        <v>27.16</v>
      </c>
      <c r="DV54">
        <v>77.86</v>
      </c>
      <c r="DW54">
        <v>340.85</v>
      </c>
      <c r="DX54">
        <v>28.7</v>
      </c>
      <c r="DY54">
        <v>1.36</v>
      </c>
      <c r="DZ54">
        <v>408.43</v>
      </c>
      <c r="EA54">
        <v>1.78</v>
      </c>
      <c r="EB54">
        <v>22.5</v>
      </c>
      <c r="EC54">
        <v>72.100000000000009</v>
      </c>
      <c r="ED54">
        <v>383.46000000000004</v>
      </c>
      <c r="EE54">
        <v>121.17</v>
      </c>
      <c r="EF54">
        <v>13.870000000000001</v>
      </c>
      <c r="EG54">
        <v>27.87</v>
      </c>
      <c r="EI54">
        <v>24.080000000000002</v>
      </c>
      <c r="EK54">
        <v>149.37</v>
      </c>
      <c r="EL54">
        <v>19.330000000000002</v>
      </c>
      <c r="EM54">
        <v>84.15</v>
      </c>
      <c r="EN54">
        <v>41.03</v>
      </c>
      <c r="EO54">
        <v>165.09</v>
      </c>
      <c r="EP54">
        <v>21.57</v>
      </c>
      <c r="EQ54">
        <v>95.45</v>
      </c>
      <c r="ER54">
        <v>24.22</v>
      </c>
      <c r="ES54">
        <v>40.26</v>
      </c>
      <c r="ET54">
        <v>37.79</v>
      </c>
      <c r="EU54">
        <v>49.42</v>
      </c>
      <c r="EV54">
        <v>109.56</v>
      </c>
      <c r="EW54">
        <v>144.57</v>
      </c>
      <c r="EX54">
        <v>111.16</v>
      </c>
      <c r="EY54">
        <v>12.52</v>
      </c>
      <c r="EZ54">
        <v>243.67000000000002</v>
      </c>
      <c r="FA54">
        <v>32.14</v>
      </c>
      <c r="FB54">
        <v>145.15</v>
      </c>
      <c r="FC54">
        <v>114.43</v>
      </c>
      <c r="FD54">
        <v>42.81</v>
      </c>
      <c r="FE54">
        <v>162.25</v>
      </c>
      <c r="FF54">
        <v>1108.28</v>
      </c>
      <c r="FG54">
        <v>42.46</v>
      </c>
      <c r="FH54">
        <v>21.71</v>
      </c>
      <c r="FI54">
        <v>13.99</v>
      </c>
      <c r="FJ54">
        <v>14.92</v>
      </c>
      <c r="FK54">
        <v>17.29</v>
      </c>
      <c r="FL54">
        <v>6.98</v>
      </c>
      <c r="FM54">
        <v>27.09</v>
      </c>
      <c r="FN54">
        <v>8.76</v>
      </c>
      <c r="FO54">
        <v>19.059999999999999</v>
      </c>
      <c r="FP54">
        <v>37.61</v>
      </c>
      <c r="FQ54">
        <v>18.170000000000002</v>
      </c>
      <c r="FR54">
        <v>106.06</v>
      </c>
      <c r="FS54">
        <v>16.82</v>
      </c>
      <c r="FT54">
        <v>12.82</v>
      </c>
      <c r="FU54">
        <v>10.77</v>
      </c>
      <c r="FV54">
        <v>83.43</v>
      </c>
      <c r="FW54">
        <v>46.730000000000004</v>
      </c>
      <c r="FX54">
        <v>13.620000000000001</v>
      </c>
      <c r="FY54">
        <v>30.76</v>
      </c>
      <c r="FZ54">
        <v>4.84</v>
      </c>
      <c r="GA54">
        <v>14.14</v>
      </c>
      <c r="GE54">
        <f t="shared" si="0"/>
        <v>332656.6500000002</v>
      </c>
      <c r="GG54" s="3">
        <f t="shared" si="4"/>
        <v>0.16140353725079587</v>
      </c>
      <c r="GH54" s="3">
        <f t="shared" si="7"/>
        <v>8.3171131555614425E-2</v>
      </c>
      <c r="GI54" s="3">
        <f t="shared" si="8"/>
        <v>0.11844010934397366</v>
      </c>
      <c r="GJ54" s="3">
        <f t="shared" si="9"/>
        <v>8.6694103364535119E-2</v>
      </c>
      <c r="GK54" s="3">
        <f t="shared" si="10"/>
        <v>5.6115847977186058E-2</v>
      </c>
      <c r="GL54" s="3">
        <f t="shared" si="11"/>
        <v>1.1572111965896361E-2</v>
      </c>
      <c r="GM54" s="3">
        <f t="shared" si="12"/>
        <v>3.4407458861862507E-2</v>
      </c>
      <c r="GN54" s="3">
        <f t="shared" si="13"/>
        <v>3.6593226078600841E-2</v>
      </c>
      <c r="GO54" s="3">
        <f t="shared" si="14"/>
        <v>1.3707496904090141E-2</v>
      </c>
      <c r="GP54" s="3">
        <f t="shared" si="15"/>
        <v>5.3917364946710039E-2</v>
      </c>
      <c r="GQ54" s="3">
        <f t="shared" si="16"/>
        <v>8.1451550720540184E-3</v>
      </c>
      <c r="GR54" s="3">
        <f t="shared" si="17"/>
        <v>2.8063951224182634E-2</v>
      </c>
      <c r="GS54" s="3">
        <f t="shared" si="18"/>
        <v>2.8247744333383972E-3</v>
      </c>
      <c r="GT54" s="3">
        <f t="shared" si="19"/>
        <v>3.8764714308281503E-2</v>
      </c>
      <c r="GU54" s="3">
        <f t="shared" si="20"/>
        <v>2.7654760546647707E-2</v>
      </c>
      <c r="GV54" s="3">
        <f t="shared" si="21"/>
        <v>7.9046668689773635E-3</v>
      </c>
      <c r="GW54" s="3">
        <f t="shared" si="22"/>
        <v>8.077698131091016E-4</v>
      </c>
      <c r="GX54" s="3">
        <f t="shared" si="23"/>
        <v>9.4181192529895267E-4</v>
      </c>
      <c r="GY54" s="3">
        <f t="shared" si="24"/>
        <v>4.1696746480192086E-3</v>
      </c>
      <c r="GZ54" s="3">
        <f t="shared" si="25"/>
        <v>6.0870269690986153E-3</v>
      </c>
      <c r="HA54" s="3">
        <f t="shared" si="26"/>
        <v>2.4219987786205373E-2</v>
      </c>
      <c r="HB54" s="3">
        <f t="shared" si="27"/>
        <v>2.0718659915561575E-3</v>
      </c>
      <c r="HC54" s="3">
        <f t="shared" si="28"/>
        <v>2.3029450936874387E-3</v>
      </c>
      <c r="HD54" s="3">
        <f t="shared" si="29"/>
        <v>9.8190732095690802E-3</v>
      </c>
      <c r="HE54" s="3">
        <f t="shared" si="30"/>
        <v>1.3145716461703073E-2</v>
      </c>
      <c r="HF54" s="3">
        <f t="shared" si="31"/>
        <v>1.172136495693081E-2</v>
      </c>
      <c r="HG54" s="3">
        <f t="shared" si="32"/>
        <v>2.6545087855601246E-3</v>
      </c>
      <c r="HH54" s="3">
        <f t="shared" si="33"/>
        <v>3.2290952247610244E-3</v>
      </c>
      <c r="HI54" s="3">
        <f t="shared" si="34"/>
        <v>8.192982163440889E-3</v>
      </c>
      <c r="HJ54" s="3">
        <f t="shared" si="35"/>
        <v>1.5176879824888507E-2</v>
      </c>
      <c r="HK54" s="3">
        <f t="shared" si="36"/>
        <v>1.9772338836454933E-3</v>
      </c>
      <c r="HL54" s="3">
        <f t="shared" si="37"/>
        <v>2.4079482553557834E-3</v>
      </c>
      <c r="HM54" s="3">
        <f t="shared" si="38"/>
        <v>6.2756899644122515E-3</v>
      </c>
      <c r="HN54" s="3">
        <f t="shared" si="39"/>
        <v>3.3557423247062676E-3</v>
      </c>
      <c r="HO54" s="3">
        <f t="shared" si="40"/>
        <v>1.8398850586633386E-3</v>
      </c>
      <c r="HP54" s="3">
        <f t="shared" si="41"/>
        <v>1.0652124345026616E-3</v>
      </c>
      <c r="HQ54" s="3">
        <f t="shared" si="42"/>
        <v>7.587943905525407E-3</v>
      </c>
      <c r="HR54" s="3">
        <f t="shared" si="43"/>
        <v>5.2889368061633489E-4</v>
      </c>
      <c r="HS54" s="3">
        <f t="shared" si="44"/>
        <v>4.1285812263184857E-3</v>
      </c>
      <c r="HT54" s="3">
        <f t="shared" si="45"/>
        <v>3.1042818473642404E-3</v>
      </c>
      <c r="HU54" s="3">
        <f t="shared" si="46"/>
        <v>2.1453651986214602E-3</v>
      </c>
      <c r="HV54" s="3">
        <f t="shared" si="47"/>
        <v>4.0522262218416471E-5</v>
      </c>
      <c r="HW54" s="3">
        <f t="shared" si="48"/>
        <v>5.8438633347627318E-4</v>
      </c>
      <c r="HX54" s="3">
        <f t="shared" si="49"/>
        <v>2.8344540835122323E-4</v>
      </c>
      <c r="HY54" s="3">
        <f t="shared" si="50"/>
        <v>4.5150758296880556E-3</v>
      </c>
      <c r="HZ54" s="3">
        <f t="shared" si="51"/>
        <v>1.3484774767015771E-3</v>
      </c>
      <c r="IA54" s="3">
        <f t="shared" si="52"/>
        <v>2.4094813676503973E-3</v>
      </c>
      <c r="IB54" s="3">
        <f t="shared" si="53"/>
        <v>4.557852668810316E-4</v>
      </c>
      <c r="IC54" s="3">
        <f t="shared" si="54"/>
        <v>1.4867281324452697E-3</v>
      </c>
      <c r="ID54" s="3">
        <f t="shared" si="55"/>
        <v>1.0539696110088278E-3</v>
      </c>
      <c r="IE54" s="3">
        <f t="shared" si="56"/>
        <v>6.1442331004054745E-3</v>
      </c>
      <c r="IF54" s="3">
        <f t="shared" si="57"/>
        <v>8.3419345442214922E-4</v>
      </c>
      <c r="IG54" s="3">
        <f t="shared" si="58"/>
        <v>2.0009219716485439E-3</v>
      </c>
      <c r="IH54" s="3">
        <f t="shared" si="59"/>
        <v>4.8599659739253647E-4</v>
      </c>
      <c r="II54" s="3">
        <f t="shared" si="60"/>
        <v>3.0400714971427729E-4</v>
      </c>
      <c r="IJ54" s="3">
        <f t="shared" si="61"/>
        <v>2.8171389328907129E-3</v>
      </c>
      <c r="IK54" s="3">
        <f t="shared" si="62"/>
        <v>7.4915081360916688E-4</v>
      </c>
      <c r="IL54" s="3">
        <f t="shared" si="63"/>
        <v>9.892181623304382E-4</v>
      </c>
      <c r="IM54" s="3">
        <f t="shared" si="64"/>
        <v>3.7655342227488893E-3</v>
      </c>
      <c r="IN54" s="3">
        <f t="shared" si="65"/>
        <v>6.9870841301383833E-4</v>
      </c>
      <c r="IO54" s="3">
        <f t="shared" si="66"/>
        <v>6.6522043073541403E-4</v>
      </c>
      <c r="IP54" s="3">
        <f t="shared" si="67"/>
        <v>1.6692887396058359E-4</v>
      </c>
      <c r="IQ54" s="3">
        <f t="shared" si="68"/>
        <v>9.5428725083355407E-4</v>
      </c>
      <c r="IR54" s="3">
        <f t="shared" si="69"/>
        <v>1.0475966736272966E-3</v>
      </c>
      <c r="IS54" s="3">
        <f t="shared" si="5"/>
        <v>1.323977741013143E-3</v>
      </c>
      <c r="IT54" s="3">
        <f t="shared" si="70"/>
        <v>8.7448725284764283E-3</v>
      </c>
      <c r="IU54" s="3">
        <f t="shared" si="71"/>
        <v>1.3836488764015383E-3</v>
      </c>
      <c r="IV54" s="3">
        <f t="shared" si="72"/>
        <v>9.6177244615431494E-4</v>
      </c>
      <c r="IW54" s="3">
        <f t="shared" si="73"/>
        <v>0</v>
      </c>
      <c r="IX54" s="3">
        <f t="shared" si="74"/>
        <v>2.873834026766035E-5</v>
      </c>
      <c r="IY54" s="3">
        <f t="shared" si="75"/>
        <v>2.7235288998431249E-4</v>
      </c>
      <c r="IZ54" s="3">
        <f t="shared" si="76"/>
        <v>6.3660233456929209E-4</v>
      </c>
      <c r="JA54" s="3">
        <f t="shared" si="77"/>
        <v>2.2975641701435988E-4</v>
      </c>
      <c r="JB54" s="3">
        <f t="shared" si="78"/>
        <v>1.8030603025672256E-4</v>
      </c>
      <c r="JC54" s="3">
        <f t="shared" si="79"/>
        <v>1.8911391069440506E-4</v>
      </c>
      <c r="JD54" s="3">
        <f t="shared" si="80"/>
        <v>1.2485846893486115E-3</v>
      </c>
      <c r="JE54" s="3">
        <f t="shared" si="81"/>
        <v>1.3519344946208041E-3</v>
      </c>
      <c r="JF54" s="3">
        <f t="shared" si="82"/>
        <v>8.970209974759254E-5</v>
      </c>
      <c r="JG54" s="3">
        <f t="shared" si="83"/>
        <v>1.5307074125829132E-4</v>
      </c>
      <c r="JH54" s="3">
        <f t="shared" si="84"/>
        <v>1.8722006609517641E-4</v>
      </c>
      <c r="JI54" s="3">
        <f t="shared" si="85"/>
        <v>1.0112528939373369E-4</v>
      </c>
      <c r="JJ54" s="3">
        <f t="shared" si="86"/>
        <v>8.0728883670294833E-4</v>
      </c>
      <c r="JK54" s="3">
        <f t="shared" si="87"/>
        <v>2.3901521283281111E-3</v>
      </c>
      <c r="JL54" s="3">
        <f t="shared" si="88"/>
        <v>4.292714424918303E-5</v>
      </c>
      <c r="JM54" s="3">
        <f t="shared" si="89"/>
        <v>3.4558154782115413E-4</v>
      </c>
      <c r="JN54" s="3">
        <f t="shared" si="90"/>
        <v>1.2421215688909263E-4</v>
      </c>
      <c r="JO54" s="3">
        <f t="shared" si="91"/>
        <v>1.8794153070440637E-4</v>
      </c>
      <c r="JP54" s="3">
        <f t="shared" si="92"/>
        <v>1.9834264548747175E-4</v>
      </c>
      <c r="JQ54" s="3">
        <f t="shared" si="93"/>
        <v>4.9717929883560095E-4</v>
      </c>
      <c r="JR54" s="3">
        <f t="shared" si="94"/>
        <v>1.9265209338217037E-3</v>
      </c>
      <c r="JS54" s="3">
        <f t="shared" si="95"/>
        <v>1.9870337779208671E-5</v>
      </c>
      <c r="JT54" s="3">
        <f t="shared" si="96"/>
        <v>2.2224116066821438E-4</v>
      </c>
      <c r="JU54" s="3">
        <f t="shared" si="97"/>
        <v>3.9156890445448756E-3</v>
      </c>
      <c r="JV54" s="3">
        <f t="shared" si="98"/>
        <v>6.6329652511080083E-4</v>
      </c>
      <c r="JW54" s="3">
        <f t="shared" si="99"/>
        <v>2.1274187664668646E-4</v>
      </c>
      <c r="JX54" s="3">
        <f t="shared" si="100"/>
        <v>0</v>
      </c>
      <c r="JY54" s="3">
        <f t="shared" si="101"/>
        <v>7.4130488598379092E-4</v>
      </c>
      <c r="JZ54" s="3">
        <f t="shared" si="102"/>
        <v>3.4897844368961191E-4</v>
      </c>
      <c r="KA54" s="3">
        <f t="shared" si="103"/>
        <v>9.1084906915283321E-5</v>
      </c>
      <c r="KB54" s="3">
        <f t="shared" si="104"/>
        <v>3.7328578881558484E-3</v>
      </c>
      <c r="KC54" s="3">
        <f t="shared" si="105"/>
        <v>2.930048144235203E-4</v>
      </c>
      <c r="KD54" s="3">
        <f t="shared" si="106"/>
        <v>1.6464423603135535E-4</v>
      </c>
      <c r="KE54" s="3">
        <f t="shared" si="107"/>
        <v>1.8069381748418367E-3</v>
      </c>
      <c r="KF54" s="3">
        <f t="shared" si="108"/>
        <v>2.0789303325215343E-3</v>
      </c>
      <c r="KG54" s="3">
        <f t="shared" si="109"/>
        <v>1.0142589964757951E-4</v>
      </c>
      <c r="KH54" s="3">
        <f t="shared" si="110"/>
        <v>1.7832200258134013E-4</v>
      </c>
      <c r="KI54" s="3">
        <f t="shared" si="111"/>
        <v>9.2921635566281275E-4</v>
      </c>
      <c r="KJ54" s="3">
        <f t="shared" si="112"/>
        <v>4.722587087917825E-5</v>
      </c>
      <c r="KK54" s="3">
        <f t="shared" si="113"/>
        <v>1.3431266141831217E-4</v>
      </c>
      <c r="KL54" s="3">
        <f t="shared" si="114"/>
        <v>6.7474977578232649E-4</v>
      </c>
      <c r="KM54" s="3">
        <f t="shared" si="115"/>
        <v>1.8045633538364548E-4</v>
      </c>
      <c r="KN54" s="3">
        <f t="shared" si="116"/>
        <v>1.55896477644442E-4</v>
      </c>
      <c r="KO54" s="3">
        <f t="shared" si="117"/>
        <v>3.8411978236418818E-4</v>
      </c>
      <c r="KP54" s="3">
        <f t="shared" si="118"/>
        <v>6.7526081321386442E-4</v>
      </c>
      <c r="KQ54" s="3">
        <f t="shared" si="119"/>
        <v>9.655601353527723E-5</v>
      </c>
      <c r="KR54" s="3">
        <f t="shared" si="120"/>
        <v>1.316071691336998E-4</v>
      </c>
      <c r="KS54" s="3">
        <f t="shared" si="121"/>
        <v>7.6505309603761072E-5</v>
      </c>
      <c r="KT54" s="3">
        <f t="shared" si="122"/>
        <v>3.1491930192888054E-4</v>
      </c>
      <c r="KU54" s="3">
        <f t="shared" si="123"/>
        <v>3.3211420844886141E-4</v>
      </c>
      <c r="KV54" s="3">
        <f t="shared" si="124"/>
        <v>1.0909146112064791E-4</v>
      </c>
      <c r="KW54" s="3">
        <f t="shared" si="125"/>
        <v>5.3929479539940029E-5</v>
      </c>
      <c r="KX54" s="3">
        <f t="shared" si="126"/>
        <v>9.6736379687584721E-5</v>
      </c>
      <c r="KY54" s="3">
        <f t="shared" si="127"/>
        <v>4.2867022198413865E-5</v>
      </c>
      <c r="KZ54" s="3">
        <f t="shared" si="128"/>
        <v>8.1645744944524586E-5</v>
      </c>
      <c r="LA54" s="3">
        <f t="shared" si="129"/>
        <v>2.3405514364435509E-4</v>
      </c>
      <c r="LB54" s="3">
        <f t="shared" si="130"/>
        <v>1.0246300502334759E-3</v>
      </c>
      <c r="LC54" s="3">
        <f t="shared" si="131"/>
        <v>8.6275142853750201E-5</v>
      </c>
      <c r="LD54" s="3">
        <f t="shared" si="132"/>
        <v>4.0882994523031459E-6</v>
      </c>
      <c r="LE54" s="3">
        <f t="shared" si="6"/>
        <v>1.2277824597824807E-3</v>
      </c>
      <c r="LF54" s="3">
        <f t="shared" si="143"/>
        <v>5.3508625184555873E-6</v>
      </c>
      <c r="LG54" s="3">
        <f t="shared" si="144"/>
        <v>6.7637307115309397E-5</v>
      </c>
      <c r="LH54" s="3">
        <f t="shared" si="145"/>
        <v>2.1673999302283592E-4</v>
      </c>
      <c r="LI54" s="3">
        <f t="shared" si="146"/>
        <v>1.1527200793971797E-3</v>
      </c>
      <c r="LJ54" s="3">
        <f t="shared" si="147"/>
        <v>3.6424944458497954E-4</v>
      </c>
      <c r="LK54" s="3">
        <f t="shared" si="148"/>
        <v>4.1694642208415174E-5</v>
      </c>
      <c r="LL54" s="3">
        <f t="shared" si="149"/>
        <v>8.3780077746829903E-5</v>
      </c>
      <c r="LM54" s="3">
        <f t="shared" si="150"/>
        <v>0</v>
      </c>
      <c r="LN54" s="3">
        <f t="shared" si="151"/>
        <v>7.2386949126073343E-5</v>
      </c>
      <c r="LO54" s="3">
        <f t="shared" si="152"/>
        <v>0</v>
      </c>
      <c r="LP54" s="3">
        <f t="shared" si="153"/>
        <v>4.4902153616950064E-4</v>
      </c>
      <c r="LQ54" s="3">
        <f t="shared" si="154"/>
        <v>5.8107962068396917E-5</v>
      </c>
      <c r="LR54" s="3">
        <f t="shared" si="155"/>
        <v>2.5296352861125713E-4</v>
      </c>
      <c r="LS54" s="3">
        <f t="shared" si="156"/>
        <v>1.2334038715293975E-4</v>
      </c>
      <c r="LT54" s="3">
        <f t="shared" si="157"/>
        <v>4.962774680740635E-4</v>
      </c>
      <c r="LU54" s="3">
        <f t="shared" si="158"/>
        <v>6.4841631754543276E-5</v>
      </c>
      <c r="LV54" s="3">
        <f t="shared" si="159"/>
        <v>2.8693248729583476E-4</v>
      </c>
      <c r="LW54" s="3">
        <f t="shared" si="160"/>
        <v>7.2807803481457484E-5</v>
      </c>
      <c r="LX54" s="3">
        <f t="shared" si="161"/>
        <v>1.2102568819832694E-4</v>
      </c>
      <c r="LY54" s="3">
        <f t="shared" si="162"/>
        <v>1.1360061492833519E-4</v>
      </c>
      <c r="LZ54" s="3">
        <f t="shared" si="163"/>
        <v>1.4856158745060402E-4</v>
      </c>
      <c r="MA54" s="3">
        <f t="shared" si="164"/>
        <v>3.2934859411347991E-4</v>
      </c>
      <c r="MB54" s="3">
        <f t="shared" si="165"/>
        <v>4.3459224398490127E-4</v>
      </c>
      <c r="MC54" s="3">
        <f t="shared" si="166"/>
        <v>3.3415835817501296E-4</v>
      </c>
      <c r="MD54" s="3">
        <f t="shared" si="167"/>
        <v>3.7636403781496605E-5</v>
      </c>
      <c r="ME54" s="3">
        <f t="shared" si="168"/>
        <v>7.3249700554610853E-4</v>
      </c>
      <c r="MF54" s="3">
        <f t="shared" si="169"/>
        <v>9.6616135586046403E-5</v>
      </c>
      <c r="MG54" s="3">
        <f t="shared" si="170"/>
        <v>4.3633578345720708E-4</v>
      </c>
      <c r="MH54" s="3">
        <f t="shared" si="171"/>
        <v>3.4398831347577132E-4</v>
      </c>
      <c r="MI54" s="3">
        <f t="shared" si="172"/>
        <v>1.2869124967139535E-4</v>
      </c>
      <c r="MJ54" s="3">
        <f t="shared" si="173"/>
        <v>4.8774013686484218E-4</v>
      </c>
      <c r="MK54" s="3">
        <f t="shared" si="174"/>
        <v>3.3316033213224485E-3</v>
      </c>
      <c r="ML54" s="3">
        <f t="shared" si="175"/>
        <v>1.2763911378293498E-4</v>
      </c>
      <c r="MM54" s="3">
        <f t="shared" si="176"/>
        <v>6.5262486109927417E-5</v>
      </c>
      <c r="MN54" s="3">
        <f t="shared" si="177"/>
        <v>4.2055374513030149E-5</v>
      </c>
      <c r="MO54" s="3">
        <f t="shared" si="178"/>
        <v>4.485104987379627E-5</v>
      </c>
      <c r="MP54" s="3">
        <f t="shared" si="179"/>
        <v>5.1975512889942197E-5</v>
      </c>
      <c r="MQ54" s="3">
        <f t="shared" si="180"/>
        <v>2.0982595718438205E-5</v>
      </c>
      <c r="MR54" s="3">
        <f t="shared" si="181"/>
        <v>8.1435317766832509E-5</v>
      </c>
      <c r="MS54" s="3">
        <f t="shared" si="182"/>
        <v>2.633345823689379E-5</v>
      </c>
      <c r="MT54" s="3">
        <f t="shared" si="183"/>
        <v>5.7296314383013195E-5</v>
      </c>
      <c r="MU54" s="3">
        <f t="shared" si="184"/>
        <v>1.1305951647141272E-4</v>
      </c>
      <c r="MV54" s="3">
        <f t="shared" si="185"/>
        <v>5.4620883123785413E-5</v>
      </c>
      <c r="MW54" s="3">
        <f t="shared" si="133"/>
        <v>3.1882723522887619E-4</v>
      </c>
      <c r="MX54" s="3">
        <f t="shared" si="134"/>
        <v>5.0562644696866843E-5</v>
      </c>
      <c r="MY54" s="3">
        <f t="shared" si="135"/>
        <v>3.8538234543034065E-5</v>
      </c>
      <c r="MZ54" s="3">
        <f t="shared" si="136"/>
        <v>3.2375724339194758E-5</v>
      </c>
      <c r="NA54" s="3">
        <f t="shared" si="137"/>
        <v>2.5079913478356724E-4</v>
      </c>
      <c r="NB54" s="3">
        <f t="shared" si="138"/>
        <v>1.4047517162215148E-4</v>
      </c>
      <c r="NC54" s="3">
        <f t="shared" si="139"/>
        <v>4.0943116573800625E-5</v>
      </c>
      <c r="ND54" s="3">
        <f t="shared" si="140"/>
        <v>9.2467714082974088E-5</v>
      </c>
      <c r="NE54" s="3">
        <f t="shared" si="141"/>
        <v>1.4549536286137664E-5</v>
      </c>
      <c r="NF54" s="3">
        <f t="shared" si="142"/>
        <v>4.2506289893798883E-5</v>
      </c>
    </row>
    <row r="55" spans="1:370" x14ac:dyDescent="0.3">
      <c r="A55" s="1">
        <v>40634</v>
      </c>
      <c r="B55">
        <v>51210.98</v>
      </c>
      <c r="C55">
        <v>26819.010000000002</v>
      </c>
      <c r="D55">
        <v>39306.520000000004</v>
      </c>
      <c r="E55">
        <v>30752.99</v>
      </c>
      <c r="F55">
        <v>18733.48</v>
      </c>
      <c r="G55">
        <v>4506.1900000000005</v>
      </c>
      <c r="H55">
        <v>11223.550000000001</v>
      </c>
      <c r="I55">
        <v>10880.73</v>
      </c>
      <c r="J55">
        <v>4733.4800000000005</v>
      </c>
      <c r="K55">
        <v>17434.82</v>
      </c>
      <c r="L55">
        <v>2785.4900000000002</v>
      </c>
      <c r="M55">
        <v>8925.56</v>
      </c>
      <c r="N55">
        <v>1000.52</v>
      </c>
      <c r="O55">
        <v>12722.87</v>
      </c>
      <c r="P55">
        <v>8401.06</v>
      </c>
      <c r="Q55">
        <v>2480.86</v>
      </c>
      <c r="R55">
        <v>320.32</v>
      </c>
      <c r="S55">
        <v>290.03000000000003</v>
      </c>
      <c r="T55">
        <v>1465.91</v>
      </c>
      <c r="U55">
        <v>1773.74</v>
      </c>
      <c r="V55">
        <v>7852.52</v>
      </c>
      <c r="W55">
        <v>694.47</v>
      </c>
      <c r="X55">
        <v>629.41999999999996</v>
      </c>
      <c r="Y55">
        <v>2914.4500000000003</v>
      </c>
      <c r="Z55">
        <v>3974.39</v>
      </c>
      <c r="AA55">
        <v>4493.88</v>
      </c>
      <c r="AB55">
        <v>957.15</v>
      </c>
      <c r="AC55">
        <v>1183.95</v>
      </c>
      <c r="AD55">
        <v>2466.91</v>
      </c>
      <c r="AE55">
        <v>6541.66</v>
      </c>
      <c r="AF55">
        <v>732.63</v>
      </c>
      <c r="AG55">
        <v>742.29</v>
      </c>
      <c r="AH55">
        <v>2099.5300000000002</v>
      </c>
      <c r="AI55">
        <v>1101.01</v>
      </c>
      <c r="AJ55">
        <v>584.01</v>
      </c>
      <c r="AK55">
        <v>369.11</v>
      </c>
      <c r="AL55">
        <v>2422.69</v>
      </c>
      <c r="AM55">
        <v>202.05</v>
      </c>
      <c r="AN55">
        <v>1309.79</v>
      </c>
      <c r="AO55">
        <v>858.78</v>
      </c>
      <c r="AP55">
        <v>739.79</v>
      </c>
      <c r="AQ55">
        <v>11.35</v>
      </c>
      <c r="AR55">
        <v>189.91</v>
      </c>
      <c r="AS55">
        <v>120.45</v>
      </c>
      <c r="AT55">
        <v>1410.81</v>
      </c>
      <c r="AU55">
        <v>422.87</v>
      </c>
      <c r="AV55">
        <v>749.82</v>
      </c>
      <c r="AW55">
        <v>166.06</v>
      </c>
      <c r="AX55">
        <v>569.26</v>
      </c>
      <c r="AY55">
        <v>379.23</v>
      </c>
      <c r="AZ55">
        <v>1816.6100000000001</v>
      </c>
      <c r="BA55">
        <v>272.63</v>
      </c>
      <c r="BB55">
        <v>626.33000000000004</v>
      </c>
      <c r="BC55">
        <v>149.95000000000002</v>
      </c>
      <c r="BD55">
        <v>118.23</v>
      </c>
      <c r="BE55">
        <v>942.1</v>
      </c>
      <c r="BF55">
        <v>235.38</v>
      </c>
      <c r="BG55">
        <v>413.52</v>
      </c>
      <c r="BH55">
        <v>1330.78</v>
      </c>
      <c r="BI55">
        <v>386.89</v>
      </c>
      <c r="BJ55">
        <v>205.37</v>
      </c>
      <c r="BK55">
        <v>56.25</v>
      </c>
      <c r="BL55">
        <v>524.6</v>
      </c>
      <c r="BM55">
        <v>319.52</v>
      </c>
      <c r="BN55">
        <v>427.77</v>
      </c>
      <c r="BO55">
        <v>2533.34</v>
      </c>
      <c r="BP55">
        <v>494.38</v>
      </c>
      <c r="BQ55">
        <v>343.78000000000003</v>
      </c>
      <c r="BS55">
        <v>10.89</v>
      </c>
      <c r="BT55">
        <v>80.27</v>
      </c>
      <c r="BU55">
        <v>233.44</v>
      </c>
      <c r="BV55">
        <v>84.3</v>
      </c>
      <c r="BW55">
        <v>55.65</v>
      </c>
      <c r="BX55">
        <v>64.44</v>
      </c>
      <c r="BY55">
        <v>306.44</v>
      </c>
      <c r="BZ55">
        <v>431.07</v>
      </c>
      <c r="CA55">
        <v>42.4</v>
      </c>
      <c r="CB55">
        <v>51.2</v>
      </c>
      <c r="CC55">
        <v>52.94</v>
      </c>
      <c r="CD55">
        <v>36.44</v>
      </c>
      <c r="CE55">
        <v>268.55</v>
      </c>
      <c r="CF55">
        <v>810.73</v>
      </c>
      <c r="CG55">
        <v>10.200000000000001</v>
      </c>
      <c r="CH55">
        <v>104.96000000000001</v>
      </c>
      <c r="CI55">
        <v>37.19</v>
      </c>
      <c r="CJ55">
        <v>70.02</v>
      </c>
      <c r="CK55">
        <v>67.58</v>
      </c>
      <c r="CL55">
        <v>145.65</v>
      </c>
      <c r="CM55">
        <v>587.35</v>
      </c>
      <c r="CN55">
        <v>5.91</v>
      </c>
      <c r="CO55">
        <v>73.930000000000007</v>
      </c>
      <c r="CP55">
        <v>1327.05</v>
      </c>
      <c r="CQ55">
        <v>260.60000000000002</v>
      </c>
      <c r="CR55">
        <v>70.77</v>
      </c>
      <c r="CT55">
        <v>227.07</v>
      </c>
      <c r="CU55">
        <v>110.22</v>
      </c>
      <c r="CV55">
        <v>27.63</v>
      </c>
      <c r="CW55">
        <v>1195.3600000000001</v>
      </c>
      <c r="CX55">
        <v>97.66</v>
      </c>
      <c r="CY55">
        <v>46.72</v>
      </c>
      <c r="CZ55">
        <v>453.93</v>
      </c>
      <c r="DA55">
        <v>670.43000000000006</v>
      </c>
      <c r="DB55">
        <v>32.910000000000004</v>
      </c>
      <c r="DC55">
        <v>68.239999999999995</v>
      </c>
      <c r="DD55">
        <v>333.62</v>
      </c>
      <c r="DE55">
        <v>23.03</v>
      </c>
      <c r="DF55">
        <v>49.15</v>
      </c>
      <c r="DG55">
        <v>188.84</v>
      </c>
      <c r="DH55">
        <v>55.02</v>
      </c>
      <c r="DI55">
        <v>54.39</v>
      </c>
      <c r="DJ55">
        <v>128.63</v>
      </c>
      <c r="DK55">
        <v>211.79</v>
      </c>
      <c r="DL55">
        <v>31.25</v>
      </c>
      <c r="DM55">
        <v>111.76</v>
      </c>
      <c r="DN55">
        <v>28.59</v>
      </c>
      <c r="DO55">
        <v>109.02</v>
      </c>
      <c r="DP55">
        <v>102.47</v>
      </c>
      <c r="DQ55">
        <v>28.09</v>
      </c>
      <c r="DR55">
        <v>21.94</v>
      </c>
      <c r="DS55">
        <v>29.68</v>
      </c>
      <c r="DT55">
        <v>12.58</v>
      </c>
      <c r="DU55">
        <v>28.29</v>
      </c>
      <c r="DV55">
        <v>88.98</v>
      </c>
      <c r="DW55">
        <v>442.08</v>
      </c>
      <c r="DX55">
        <v>28.19</v>
      </c>
      <c r="DY55">
        <v>1.5</v>
      </c>
      <c r="DZ55">
        <v>276.2</v>
      </c>
      <c r="EA55">
        <v>1.53</v>
      </c>
      <c r="EB55">
        <v>39.78</v>
      </c>
      <c r="EC55">
        <v>69.33</v>
      </c>
      <c r="ED55">
        <v>350.82</v>
      </c>
      <c r="EE55">
        <v>97.240000000000009</v>
      </c>
      <c r="EF55">
        <v>12.22</v>
      </c>
      <c r="EG55">
        <v>25.12</v>
      </c>
      <c r="EI55">
        <v>26.580000000000002</v>
      </c>
      <c r="EK55">
        <v>134.94</v>
      </c>
      <c r="EL55">
        <v>22.990000000000002</v>
      </c>
      <c r="EM55">
        <v>96.98</v>
      </c>
      <c r="EN55">
        <v>42.78</v>
      </c>
      <c r="EO55">
        <v>198.91</v>
      </c>
      <c r="EP55">
        <v>19.77</v>
      </c>
      <c r="EQ55">
        <v>81.97</v>
      </c>
      <c r="ER55">
        <v>17.3</v>
      </c>
      <c r="ES55">
        <v>32.94</v>
      </c>
      <c r="ET55">
        <v>31.75</v>
      </c>
      <c r="EU55">
        <v>59.5</v>
      </c>
      <c r="EV55">
        <v>123.95</v>
      </c>
      <c r="EW55">
        <v>132.27000000000001</v>
      </c>
      <c r="EX55">
        <v>103.69</v>
      </c>
      <c r="EY55">
        <v>11.9</v>
      </c>
      <c r="EZ55">
        <v>208.83</v>
      </c>
      <c r="FA55">
        <v>37.35</v>
      </c>
      <c r="FB55">
        <v>155.99</v>
      </c>
      <c r="FC55">
        <v>99.87</v>
      </c>
      <c r="FD55">
        <v>36.050000000000004</v>
      </c>
      <c r="FE55">
        <v>159.53</v>
      </c>
      <c r="FF55">
        <v>1113.5</v>
      </c>
      <c r="FG55">
        <v>29.17</v>
      </c>
      <c r="FH55">
        <v>19.690000000000001</v>
      </c>
      <c r="FI55">
        <v>12.72</v>
      </c>
      <c r="FJ55">
        <v>18.37</v>
      </c>
      <c r="FK55">
        <v>15.27</v>
      </c>
      <c r="FL55">
        <v>6.4</v>
      </c>
      <c r="FM55">
        <v>27.98</v>
      </c>
      <c r="FN55">
        <v>6.8100000000000005</v>
      </c>
      <c r="FO55">
        <v>16.010000000000002</v>
      </c>
      <c r="FP55">
        <v>39.700000000000003</v>
      </c>
      <c r="FQ55">
        <v>16.5</v>
      </c>
      <c r="FR55">
        <v>100.54</v>
      </c>
      <c r="FS55">
        <v>22.12</v>
      </c>
      <c r="FT55">
        <v>9.8000000000000007</v>
      </c>
      <c r="FU55">
        <v>8.870000000000001</v>
      </c>
      <c r="FV55">
        <v>68.47</v>
      </c>
      <c r="FW55">
        <v>31.91</v>
      </c>
      <c r="FX55">
        <v>13.75</v>
      </c>
      <c r="FY55">
        <v>23.07</v>
      </c>
      <c r="FZ55">
        <v>5.65</v>
      </c>
      <c r="GA55">
        <v>18.850000000000001</v>
      </c>
      <c r="GE55">
        <f t="shared" si="0"/>
        <v>328518.0400000001</v>
      </c>
      <c r="GG55" s="3">
        <f t="shared" si="4"/>
        <v>0.1558848336000056</v>
      </c>
      <c r="GH55" s="3">
        <f t="shared" si="7"/>
        <v>8.1636338753269061E-2</v>
      </c>
      <c r="GI55" s="3">
        <f t="shared" si="8"/>
        <v>0.1196479803666185</v>
      </c>
      <c r="GJ55" s="3">
        <f t="shared" si="9"/>
        <v>9.3611267131631468E-2</v>
      </c>
      <c r="GK55" s="3">
        <f t="shared" si="10"/>
        <v>5.7024204819924026E-2</v>
      </c>
      <c r="GL55" s="3">
        <f t="shared" si="11"/>
        <v>1.3716720092449106E-2</v>
      </c>
      <c r="GM55" s="3">
        <f t="shared" si="12"/>
        <v>3.4164181668684006E-2</v>
      </c>
      <c r="GN55" s="3">
        <f t="shared" si="13"/>
        <v>3.3120646890502564E-2</v>
      </c>
      <c r="GO55" s="3">
        <f t="shared" si="14"/>
        <v>1.4408584685334172E-2</v>
      </c>
      <c r="GP55" s="3">
        <f t="shared" si="15"/>
        <v>5.3071119016782138E-2</v>
      </c>
      <c r="GQ55" s="3">
        <f t="shared" si="16"/>
        <v>8.4789559806213357E-3</v>
      </c>
      <c r="GR55" s="3">
        <f t="shared" si="17"/>
        <v>2.7169162460606414E-2</v>
      </c>
      <c r="GS55" s="3">
        <f t="shared" si="18"/>
        <v>3.0455557326471315E-3</v>
      </c>
      <c r="GT55" s="3">
        <f t="shared" si="19"/>
        <v>3.8728071067269235E-2</v>
      </c>
      <c r="GU55" s="3">
        <f t="shared" si="20"/>
        <v>2.5572598691992673E-2</v>
      </c>
      <c r="GV55" s="3">
        <f t="shared" si="21"/>
        <v>7.5516705262213286E-3</v>
      </c>
      <c r="GW55" s="3">
        <f t="shared" si="22"/>
        <v>9.7504538867941592E-4</v>
      </c>
      <c r="GX55" s="3">
        <f t="shared" si="23"/>
        <v>8.8284345054536406E-4</v>
      </c>
      <c r="GY55" s="3">
        <f t="shared" si="24"/>
        <v>4.4621902651069013E-3</v>
      </c>
      <c r="GZ55" s="3">
        <f t="shared" si="25"/>
        <v>5.3992164326805295E-3</v>
      </c>
      <c r="HA55" s="3">
        <f t="shared" si="26"/>
        <v>2.390285781566211E-2</v>
      </c>
      <c r="HB55" s="3">
        <f t="shared" si="27"/>
        <v>2.1139478367763298E-3</v>
      </c>
      <c r="HC55" s="3">
        <f t="shared" si="28"/>
        <v>1.9159374017938247E-3</v>
      </c>
      <c r="HD55" s="3">
        <f t="shared" si="29"/>
        <v>8.8715067215182439E-3</v>
      </c>
      <c r="HE55" s="3">
        <f t="shared" si="30"/>
        <v>1.2097935321908041E-2</v>
      </c>
      <c r="HF55" s="3">
        <f t="shared" si="31"/>
        <v>1.3679248786459333E-2</v>
      </c>
      <c r="HG55" s="3">
        <f t="shared" si="32"/>
        <v>2.9135386294159059E-3</v>
      </c>
      <c r="HH55" s="3">
        <f t="shared" si="33"/>
        <v>3.6039116755962617E-3</v>
      </c>
      <c r="HI55" s="3">
        <f t="shared" si="34"/>
        <v>7.5092071047300757E-3</v>
      </c>
      <c r="HJ55" s="3">
        <f t="shared" si="35"/>
        <v>1.991263554354579E-2</v>
      </c>
      <c r="HK55" s="3">
        <f t="shared" si="36"/>
        <v>2.2301058413717548E-3</v>
      </c>
      <c r="HL55" s="3">
        <f t="shared" si="37"/>
        <v>2.2595106192646215E-3</v>
      </c>
      <c r="HM55" s="3">
        <f t="shared" si="38"/>
        <v>6.3909123529411038E-3</v>
      </c>
      <c r="HN55" s="3">
        <f t="shared" si="39"/>
        <v>3.3514445660274843E-3</v>
      </c>
      <c r="HO55" s="3">
        <f t="shared" si="40"/>
        <v>1.7777105939144157E-3</v>
      </c>
      <c r="HP55" s="3">
        <f t="shared" si="41"/>
        <v>1.1235608248484617E-3</v>
      </c>
      <c r="HQ55" s="3">
        <f t="shared" si="42"/>
        <v>7.374602624562107E-3</v>
      </c>
      <c r="HR55" s="3">
        <f t="shared" si="43"/>
        <v>6.1503471772813439E-4</v>
      </c>
      <c r="HS55" s="3">
        <f t="shared" si="44"/>
        <v>3.9869652211488894E-3</v>
      </c>
      <c r="HT55" s="3">
        <f t="shared" si="45"/>
        <v>2.6141030185130769E-3</v>
      </c>
      <c r="HU55" s="3">
        <f t="shared" si="46"/>
        <v>2.2519006870977305E-3</v>
      </c>
      <c r="HV55" s="3">
        <f t="shared" si="47"/>
        <v>3.4549092037685345E-5</v>
      </c>
      <c r="HW55" s="3">
        <f t="shared" si="48"/>
        <v>5.7808088712571135E-4</v>
      </c>
      <c r="HX55" s="3">
        <f t="shared" si="49"/>
        <v>3.6664653180081062E-4</v>
      </c>
      <c r="HY55" s="3">
        <f t="shared" si="50"/>
        <v>4.2944673601486225E-3</v>
      </c>
      <c r="HZ55" s="3">
        <f t="shared" si="51"/>
        <v>1.2872048061652866E-3</v>
      </c>
      <c r="IA55" s="3">
        <f t="shared" si="52"/>
        <v>2.2824317349512979E-3</v>
      </c>
      <c r="IB55" s="3">
        <f t="shared" si="53"/>
        <v>5.0548213425357085E-4</v>
      </c>
      <c r="IC55" s="3">
        <f t="shared" si="54"/>
        <v>1.7328119941297587E-3</v>
      </c>
      <c r="ID55" s="3">
        <f t="shared" si="55"/>
        <v>1.1543658302600366E-3</v>
      </c>
      <c r="IE55" s="3">
        <f t="shared" si="56"/>
        <v>5.5297115494783774E-3</v>
      </c>
      <c r="IF55" s="3">
        <f t="shared" si="57"/>
        <v>8.2987832266380229E-4</v>
      </c>
      <c r="IG55" s="3">
        <f t="shared" si="58"/>
        <v>1.9065315256355476E-3</v>
      </c>
      <c r="IH55" s="3">
        <f t="shared" si="59"/>
        <v>4.5644373137012501E-4</v>
      </c>
      <c r="II55" s="3">
        <f t="shared" si="60"/>
        <v>3.5988891203661138E-4</v>
      </c>
      <c r="IJ55" s="3">
        <f t="shared" si="61"/>
        <v>2.8677268377712219E-3</v>
      </c>
      <c r="IK55" s="3">
        <f t="shared" si="62"/>
        <v>7.1649033337712578E-4</v>
      </c>
      <c r="IL55" s="3">
        <f t="shared" si="63"/>
        <v>1.258743659861114E-3</v>
      </c>
      <c r="IM55" s="3">
        <f t="shared" si="64"/>
        <v>4.0508582116221062E-3</v>
      </c>
      <c r="IN55" s="3">
        <f t="shared" si="65"/>
        <v>1.1776826624193906E-3</v>
      </c>
      <c r="IO55" s="3">
        <f t="shared" si="66"/>
        <v>6.251407076457656E-4</v>
      </c>
      <c r="IP55" s="3">
        <f t="shared" si="67"/>
        <v>1.7122347375504853E-4</v>
      </c>
      <c r="IQ55" s="3">
        <f t="shared" si="68"/>
        <v>1.5968681659004171E-3</v>
      </c>
      <c r="IR55" s="3">
        <f t="shared" si="69"/>
        <v>9.7261021038601075E-4</v>
      </c>
      <c r="IS55" s="3">
        <f t="shared" si="5"/>
        <v>1.302120273212393E-3</v>
      </c>
      <c r="IT55" s="3">
        <f t="shared" si="70"/>
        <v>7.7114182222687054E-3</v>
      </c>
      <c r="IU55" s="3">
        <f t="shared" si="71"/>
        <v>1.5048793058670381E-3</v>
      </c>
      <c r="IV55" s="3">
        <f t="shared" si="72"/>
        <v>1.0464569921335217E-3</v>
      </c>
      <c r="IW55" s="3">
        <f t="shared" si="73"/>
        <v>0</v>
      </c>
      <c r="IX55" s="3">
        <f t="shared" si="74"/>
        <v>3.3148864518977397E-5</v>
      </c>
      <c r="IY55" s="3">
        <f t="shared" si="75"/>
        <v>2.4433970201453769E-4</v>
      </c>
      <c r="IZ55" s="3">
        <f t="shared" si="76"/>
        <v>7.1058502601561828E-4</v>
      </c>
      <c r="JA55" s="3">
        <f t="shared" si="77"/>
        <v>2.5660691266756608E-4</v>
      </c>
      <c r="JB55" s="3">
        <f t="shared" si="78"/>
        <v>1.6939709003499468E-4</v>
      </c>
      <c r="JC55" s="3">
        <f t="shared" si="79"/>
        <v>1.9615361153378359E-4</v>
      </c>
      <c r="JD55" s="3">
        <f t="shared" si="80"/>
        <v>9.3279504528883685E-4</v>
      </c>
      <c r="JE55" s="3">
        <f t="shared" si="81"/>
        <v>1.3121653836726892E-3</v>
      </c>
      <c r="JF55" s="3">
        <f t="shared" si="82"/>
        <v>1.2906444955047212E-4</v>
      </c>
      <c r="JG55" s="3">
        <f t="shared" si="83"/>
        <v>1.5585141077792864E-4</v>
      </c>
      <c r="JH55" s="3">
        <f t="shared" si="84"/>
        <v>1.6114792356608477E-4</v>
      </c>
      <c r="JI55" s="3">
        <f t="shared" si="85"/>
        <v>1.1092237126460388E-4</v>
      </c>
      <c r="JJ55" s="3">
        <f t="shared" si="86"/>
        <v>8.1745891336743623E-4</v>
      </c>
      <c r="JK55" s="3">
        <f t="shared" si="87"/>
        <v>2.4678401222654311E-3</v>
      </c>
      <c r="JL55" s="3">
        <f t="shared" si="88"/>
        <v>3.1048523240915471E-5</v>
      </c>
      <c r="JM55" s="3">
        <f t="shared" si="89"/>
        <v>3.1949539209475368E-4</v>
      </c>
      <c r="JN55" s="3">
        <f t="shared" si="90"/>
        <v>1.1320535091467119E-4</v>
      </c>
      <c r="JO55" s="3">
        <f t="shared" si="91"/>
        <v>2.1313898013028439E-4</v>
      </c>
      <c r="JP55" s="3">
        <f t="shared" si="92"/>
        <v>2.0571168633539875E-4</v>
      </c>
      <c r="JQ55" s="3">
        <f t="shared" si="93"/>
        <v>4.4335464804307235E-4</v>
      </c>
      <c r="JR55" s="3">
        <f t="shared" si="94"/>
        <v>1.7878774632893823E-3</v>
      </c>
      <c r="JS55" s="3">
        <f t="shared" si="95"/>
        <v>1.7989879642530433E-5</v>
      </c>
      <c r="JT55" s="3">
        <f t="shared" si="96"/>
        <v>2.2504091403930204E-4</v>
      </c>
      <c r="JU55" s="3">
        <f t="shared" si="97"/>
        <v>4.0395041928291044E-3</v>
      </c>
      <c r="JV55" s="3">
        <f t="shared" si="98"/>
        <v>7.9325932907672273E-4</v>
      </c>
      <c r="JW55" s="3">
        <f t="shared" si="99"/>
        <v>2.1542195978035172E-4</v>
      </c>
      <c r="JX55" s="3">
        <f t="shared" si="100"/>
        <v>0</v>
      </c>
      <c r="JY55" s="3">
        <f t="shared" si="101"/>
        <v>6.9119491885437985E-4</v>
      </c>
      <c r="JZ55" s="3">
        <f t="shared" si="102"/>
        <v>3.355066893738924E-4</v>
      </c>
      <c r="KA55" s="3">
        <f t="shared" si="103"/>
        <v>8.4104970308479838E-5</v>
      </c>
      <c r="KB55" s="3">
        <f t="shared" si="104"/>
        <v>3.6386434060059528E-3</v>
      </c>
      <c r="KC55" s="3">
        <f t="shared" si="105"/>
        <v>2.9727439016743182E-4</v>
      </c>
      <c r="KD55" s="3">
        <f t="shared" si="106"/>
        <v>1.4221441233485985E-4</v>
      </c>
      <c r="KE55" s="3">
        <f t="shared" si="107"/>
        <v>1.381750603406741E-3</v>
      </c>
      <c r="KF55" s="3">
        <f t="shared" si="108"/>
        <v>2.0407707290595058E-3</v>
      </c>
      <c r="KG55" s="3">
        <f t="shared" si="109"/>
        <v>1.0017714704495374E-4</v>
      </c>
      <c r="KH55" s="3">
        <f t="shared" si="110"/>
        <v>2.0772070842745797E-4</v>
      </c>
      <c r="KI55" s="3">
        <f t="shared" si="111"/>
        <v>1.0155302278072762E-3</v>
      </c>
      <c r="KJ55" s="3">
        <f t="shared" si="112"/>
        <v>7.0102695121400315E-5</v>
      </c>
      <c r="KK55" s="3">
        <f t="shared" si="113"/>
        <v>1.4961126640107797E-4</v>
      </c>
      <c r="KL55" s="3">
        <f t="shared" si="114"/>
        <v>5.7482383615828207E-4</v>
      </c>
      <c r="KM55" s="3">
        <f t="shared" si="115"/>
        <v>1.6747938712893815E-4</v>
      </c>
      <c r="KN55" s="3">
        <f t="shared" si="116"/>
        <v>1.6556168422288158E-4</v>
      </c>
      <c r="KO55" s="3">
        <f t="shared" si="117"/>
        <v>3.9154622985087807E-4</v>
      </c>
      <c r="KP55" s="3">
        <f t="shared" si="118"/>
        <v>6.4468301345034181E-4</v>
      </c>
      <c r="KQ55" s="3">
        <f t="shared" si="119"/>
        <v>9.5124152086138069E-5</v>
      </c>
      <c r="KR55" s="3">
        <f t="shared" si="120"/>
        <v>3.4019440758869732E-4</v>
      </c>
      <c r="KS55" s="3">
        <f t="shared" si="121"/>
        <v>8.7027184260565999E-5</v>
      </c>
      <c r="KT55" s="3">
        <f t="shared" si="122"/>
        <v>3.3185392193378469E-4</v>
      </c>
      <c r="KU55" s="3">
        <f t="shared" si="123"/>
        <v>3.1191589965653017E-4</v>
      </c>
      <c r="KV55" s="3">
        <f t="shared" si="124"/>
        <v>8.5505197827187793E-5</v>
      </c>
      <c r="KW55" s="3">
        <f t="shared" si="125"/>
        <v>6.6784764696635823E-5</v>
      </c>
      <c r="KX55" s="3">
        <f t="shared" si="126"/>
        <v>9.034511468533049E-5</v>
      </c>
      <c r="KY55" s="3">
        <f t="shared" si="127"/>
        <v>3.8293178663795741E-5</v>
      </c>
      <c r="KZ55" s="3">
        <f t="shared" si="128"/>
        <v>8.6113992400539072E-5</v>
      </c>
      <c r="LA55" s="3">
        <f t="shared" si="129"/>
        <v>2.708527056839861E-4</v>
      </c>
      <c r="LB55" s="3">
        <f t="shared" si="130"/>
        <v>1.3456795249356774E-3</v>
      </c>
      <c r="LC55" s="3">
        <f t="shared" si="131"/>
        <v>8.580959511386344E-5</v>
      </c>
      <c r="LD55" s="3">
        <f t="shared" si="132"/>
        <v>4.5659593001346276E-6</v>
      </c>
      <c r="LE55" s="3">
        <f t="shared" si="6"/>
        <v>8.4074530579812267E-4</v>
      </c>
      <c r="LF55" s="3">
        <f t="shared" si="143"/>
        <v>4.6572784861373205E-6</v>
      </c>
      <c r="LG55" s="3">
        <f t="shared" si="144"/>
        <v>1.2108924063957033E-4</v>
      </c>
      <c r="LH55" s="3">
        <f t="shared" si="145"/>
        <v>2.1103863885222249E-4</v>
      </c>
      <c r="LI55" s="3">
        <f t="shared" si="146"/>
        <v>1.0678865611154866E-3</v>
      </c>
      <c r="LJ55" s="3">
        <f t="shared" si="147"/>
        <v>2.9599592156339413E-4</v>
      </c>
      <c r="LK55" s="3">
        <f t="shared" si="148"/>
        <v>3.7197348431763432E-5</v>
      </c>
      <c r="LL55" s="3">
        <f t="shared" si="149"/>
        <v>7.6464598412921231E-5</v>
      </c>
      <c r="LM55" s="3">
        <f t="shared" si="150"/>
        <v>0</v>
      </c>
      <c r="LN55" s="3">
        <f t="shared" si="151"/>
        <v>8.090879879838561E-5</v>
      </c>
      <c r="LO55" s="3">
        <f t="shared" si="152"/>
        <v>0</v>
      </c>
      <c r="LP55" s="3">
        <f t="shared" si="153"/>
        <v>4.1075369864011107E-4</v>
      </c>
      <c r="LQ55" s="3">
        <f t="shared" si="154"/>
        <v>6.9980936206730064E-5</v>
      </c>
      <c r="LR55" s="3">
        <f t="shared" si="155"/>
        <v>2.9520448861803744E-4</v>
      </c>
      <c r="LS55" s="3">
        <f t="shared" si="156"/>
        <v>1.3022115923983958E-4</v>
      </c>
      <c r="LT55" s="3">
        <f t="shared" si="157"/>
        <v>6.0547664292651918E-4</v>
      </c>
      <c r="LU55" s="3">
        <f t="shared" si="158"/>
        <v>6.0179343575774392E-5</v>
      </c>
      <c r="LV55" s="3">
        <f t="shared" si="159"/>
        <v>2.4951445588802362E-4</v>
      </c>
      <c r="LW55" s="3">
        <f t="shared" si="160"/>
        <v>5.2660730594886042E-5</v>
      </c>
      <c r="LX55" s="3">
        <f t="shared" si="161"/>
        <v>1.0026846623095641E-4</v>
      </c>
      <c r="LY55" s="3">
        <f t="shared" si="162"/>
        <v>9.6646138519516288E-5</v>
      </c>
      <c r="LZ55" s="3">
        <f t="shared" si="163"/>
        <v>1.811163855720069E-4</v>
      </c>
      <c r="MA55" s="3">
        <f t="shared" si="164"/>
        <v>3.7730043683445805E-4</v>
      </c>
      <c r="MB55" s="3">
        <f t="shared" si="165"/>
        <v>4.026262910858715E-4</v>
      </c>
      <c r="MC55" s="3">
        <f t="shared" si="166"/>
        <v>3.1562954655397303E-4</v>
      </c>
      <c r="MD55" s="3">
        <f t="shared" si="167"/>
        <v>3.6223277114401381E-5</v>
      </c>
      <c r="ME55" s="3">
        <f t="shared" si="168"/>
        <v>6.3567285376474293E-4</v>
      </c>
      <c r="MF55" s="3">
        <f t="shared" si="169"/>
        <v>1.1369238657335224E-4</v>
      </c>
      <c r="MG55" s="3">
        <f t="shared" si="170"/>
        <v>4.7482932748533374E-4</v>
      </c>
      <c r="MH55" s="3">
        <f t="shared" si="171"/>
        <v>3.0400157020296349E-4</v>
      </c>
      <c r="MI55" s="3">
        <f t="shared" si="172"/>
        <v>1.097352218465689E-4</v>
      </c>
      <c r="MJ55" s="3">
        <f t="shared" si="173"/>
        <v>4.8560499143365142E-4</v>
      </c>
      <c r="MK55" s="3">
        <f t="shared" si="174"/>
        <v>3.3894637871332719E-3</v>
      </c>
      <c r="ML55" s="3">
        <f t="shared" si="175"/>
        <v>8.8792688523284732E-5</v>
      </c>
      <c r="MM55" s="3">
        <f t="shared" si="176"/>
        <v>5.9935825746433878E-5</v>
      </c>
      <c r="MN55" s="3">
        <f t="shared" si="177"/>
        <v>3.8719334865141644E-5</v>
      </c>
      <c r="MO55" s="3">
        <f t="shared" si="178"/>
        <v>5.5917781562315409E-5</v>
      </c>
      <c r="MP55" s="3">
        <f t="shared" si="179"/>
        <v>4.6481465675370509E-5</v>
      </c>
      <c r="MQ55" s="3">
        <f t="shared" si="180"/>
        <v>1.9481426347241079E-5</v>
      </c>
      <c r="MR55" s="3">
        <f t="shared" si="181"/>
        <v>8.517036081184458E-5</v>
      </c>
      <c r="MS55" s="3">
        <f t="shared" si="182"/>
        <v>2.0729455222611211E-5</v>
      </c>
      <c r="MT55" s="3">
        <f t="shared" si="183"/>
        <v>4.8734005596770265E-5</v>
      </c>
      <c r="MU55" s="3">
        <f t="shared" si="184"/>
        <v>1.2084572281022981E-4</v>
      </c>
      <c r="MV55" s="3">
        <f t="shared" si="185"/>
        <v>5.0225552301480904E-5</v>
      </c>
      <c r="MW55" s="3">
        <f t="shared" si="133"/>
        <v>3.0604103202369029E-4</v>
      </c>
      <c r="MX55" s="3">
        <f t="shared" si="134"/>
        <v>6.7332679812651971E-5</v>
      </c>
      <c r="MY55" s="3">
        <f t="shared" si="135"/>
        <v>2.9830934094212902E-5</v>
      </c>
      <c r="MZ55" s="3">
        <f t="shared" si="136"/>
        <v>2.7000039328129433E-5</v>
      </c>
      <c r="NA55" s="3">
        <f t="shared" si="137"/>
        <v>2.0842082218681197E-4</v>
      </c>
      <c r="NB55" s="3">
        <f t="shared" si="138"/>
        <v>9.7133174178197303E-5</v>
      </c>
      <c r="NC55" s="3">
        <f t="shared" si="139"/>
        <v>4.1854626917900753E-5</v>
      </c>
      <c r="ND55" s="3">
        <f t="shared" si="140"/>
        <v>7.0224454036070579E-5</v>
      </c>
      <c r="NE55" s="3">
        <f t="shared" si="141"/>
        <v>1.7198446697173764E-5</v>
      </c>
      <c r="NF55" s="3">
        <f t="shared" si="142"/>
        <v>5.7378888538358489E-5</v>
      </c>
    </row>
    <row r="56" spans="1:370" x14ac:dyDescent="0.3">
      <c r="A56" s="1">
        <v>40664</v>
      </c>
      <c r="B56">
        <v>49608.62</v>
      </c>
      <c r="C56">
        <v>28421.7</v>
      </c>
      <c r="D56">
        <v>42104.14</v>
      </c>
      <c r="E56">
        <v>31504.15</v>
      </c>
      <c r="F56">
        <v>19350.990000000002</v>
      </c>
      <c r="G56">
        <v>4693</v>
      </c>
      <c r="H56">
        <v>11768.59</v>
      </c>
      <c r="I56">
        <v>11272.08</v>
      </c>
      <c r="J56">
        <v>4751.6900000000005</v>
      </c>
      <c r="K56">
        <v>17450.09</v>
      </c>
      <c r="L56">
        <v>3226.13</v>
      </c>
      <c r="M56">
        <v>8710.39</v>
      </c>
      <c r="N56">
        <v>1079.53</v>
      </c>
      <c r="O56">
        <v>12886.52</v>
      </c>
      <c r="P56">
        <v>9461.61</v>
      </c>
      <c r="Q56">
        <v>2614.75</v>
      </c>
      <c r="R56">
        <v>258.12</v>
      </c>
      <c r="S56">
        <v>264.2</v>
      </c>
      <c r="T56">
        <v>1418.18</v>
      </c>
      <c r="U56">
        <v>1822.6000000000001</v>
      </c>
      <c r="V56">
        <v>7273.59</v>
      </c>
      <c r="W56">
        <v>697.4</v>
      </c>
      <c r="X56">
        <v>622.93000000000006</v>
      </c>
      <c r="Y56">
        <v>2682.01</v>
      </c>
      <c r="Z56">
        <v>4411.4000000000005</v>
      </c>
      <c r="AA56">
        <v>4108.6099999999997</v>
      </c>
      <c r="AB56">
        <v>1034.92</v>
      </c>
      <c r="AC56">
        <v>1202.74</v>
      </c>
      <c r="AD56">
        <v>2184.89</v>
      </c>
      <c r="AE56">
        <v>6532.14</v>
      </c>
      <c r="AF56">
        <v>722.87</v>
      </c>
      <c r="AG56">
        <v>756.64</v>
      </c>
      <c r="AH56">
        <v>1814.32</v>
      </c>
      <c r="AI56">
        <v>1159.99</v>
      </c>
      <c r="AJ56">
        <v>533.08000000000004</v>
      </c>
      <c r="AK56">
        <v>344.51</v>
      </c>
      <c r="AL56">
        <v>2670.98</v>
      </c>
      <c r="AM56">
        <v>268.26</v>
      </c>
      <c r="AN56">
        <v>1308.8900000000001</v>
      </c>
      <c r="AO56">
        <v>907.42000000000007</v>
      </c>
      <c r="AP56">
        <v>739.81000000000006</v>
      </c>
      <c r="AQ56">
        <v>21.330000000000002</v>
      </c>
      <c r="AR56">
        <v>244.89000000000001</v>
      </c>
      <c r="AS56">
        <v>210.47</v>
      </c>
      <c r="AT56">
        <v>1552.8500000000001</v>
      </c>
      <c r="AU56">
        <v>467.39</v>
      </c>
      <c r="AV56">
        <v>791.19</v>
      </c>
      <c r="AW56">
        <v>153.43</v>
      </c>
      <c r="AX56">
        <v>485.27</v>
      </c>
      <c r="AY56">
        <v>361.34000000000003</v>
      </c>
      <c r="AZ56">
        <v>1677.5900000000001</v>
      </c>
      <c r="BA56">
        <v>295.95</v>
      </c>
      <c r="BB56">
        <v>587.03</v>
      </c>
      <c r="BC56">
        <v>108.49000000000001</v>
      </c>
      <c r="BD56">
        <v>168.55</v>
      </c>
      <c r="BE56">
        <v>1099.49</v>
      </c>
      <c r="BF56">
        <v>224.31</v>
      </c>
      <c r="BG56">
        <v>364.57</v>
      </c>
      <c r="BH56">
        <v>1233.8900000000001</v>
      </c>
      <c r="BI56">
        <v>482.91</v>
      </c>
      <c r="BJ56">
        <v>229.03</v>
      </c>
      <c r="BK56">
        <v>49.39</v>
      </c>
      <c r="BL56">
        <v>575.72</v>
      </c>
      <c r="BM56">
        <v>430.13</v>
      </c>
      <c r="BN56">
        <v>429.46000000000004</v>
      </c>
      <c r="BO56">
        <v>2463.71</v>
      </c>
      <c r="BP56">
        <v>468.44</v>
      </c>
      <c r="BQ56">
        <v>323.24</v>
      </c>
      <c r="BS56">
        <v>14.61</v>
      </c>
      <c r="BT56">
        <v>109.35000000000001</v>
      </c>
      <c r="BU56">
        <v>214.95000000000002</v>
      </c>
      <c r="BV56">
        <v>82.43</v>
      </c>
      <c r="BW56">
        <v>55.03</v>
      </c>
      <c r="BX56">
        <v>58.03</v>
      </c>
      <c r="BY56">
        <v>252.32</v>
      </c>
      <c r="BZ56">
        <v>424.16</v>
      </c>
      <c r="CA56">
        <v>50.36</v>
      </c>
      <c r="CB56">
        <v>47.47</v>
      </c>
      <c r="CC56">
        <v>74.36</v>
      </c>
      <c r="CD56">
        <v>35.520000000000003</v>
      </c>
      <c r="CE56">
        <v>318.49</v>
      </c>
      <c r="CF56">
        <v>742.30000000000007</v>
      </c>
      <c r="CG56">
        <v>10.200000000000001</v>
      </c>
      <c r="CH56">
        <v>109.96000000000001</v>
      </c>
      <c r="CI56">
        <v>24.32</v>
      </c>
      <c r="CJ56">
        <v>55.02</v>
      </c>
      <c r="CK56">
        <v>52.58</v>
      </c>
      <c r="CL56">
        <v>131.56</v>
      </c>
      <c r="CM56">
        <v>638.91</v>
      </c>
      <c r="CN56">
        <v>5.24</v>
      </c>
      <c r="CO56">
        <v>50.58</v>
      </c>
      <c r="CP56">
        <v>1505.8700000000001</v>
      </c>
      <c r="CQ56">
        <v>271.8</v>
      </c>
      <c r="CR56">
        <v>67.78</v>
      </c>
      <c r="CS56">
        <v>169.85</v>
      </c>
      <c r="CT56">
        <v>224.46</v>
      </c>
      <c r="CU56">
        <v>94.570000000000007</v>
      </c>
      <c r="CV56">
        <v>20.45</v>
      </c>
      <c r="CW56">
        <v>1023.63</v>
      </c>
      <c r="CX56">
        <v>109.66</v>
      </c>
      <c r="CY56">
        <v>51.550000000000004</v>
      </c>
      <c r="CZ56">
        <v>663.72</v>
      </c>
      <c r="DA56">
        <v>658.94</v>
      </c>
      <c r="DB56">
        <v>35.83</v>
      </c>
      <c r="DC56">
        <v>63.67</v>
      </c>
      <c r="DD56">
        <v>325.48</v>
      </c>
      <c r="DE56">
        <v>21.59</v>
      </c>
      <c r="DF56">
        <v>59.86</v>
      </c>
      <c r="DG56">
        <v>170.86</v>
      </c>
      <c r="DH56">
        <v>51.88</v>
      </c>
      <c r="DI56">
        <v>49.33</v>
      </c>
      <c r="DJ56">
        <v>110.18</v>
      </c>
      <c r="DK56">
        <v>198.96</v>
      </c>
      <c r="DL56">
        <v>35.550000000000004</v>
      </c>
      <c r="DM56">
        <v>71.320000000000007</v>
      </c>
      <c r="DN56">
        <v>36.5</v>
      </c>
      <c r="DO56">
        <v>107.54</v>
      </c>
      <c r="DP56">
        <v>88.3</v>
      </c>
      <c r="DQ56">
        <v>26.92</v>
      </c>
      <c r="DR56">
        <v>21.64</v>
      </c>
      <c r="DS56">
        <v>29.67</v>
      </c>
      <c r="DT56">
        <v>12.58</v>
      </c>
      <c r="DU56">
        <v>30.55</v>
      </c>
      <c r="DV56">
        <v>106.77</v>
      </c>
      <c r="DW56">
        <v>394.87</v>
      </c>
      <c r="DX56">
        <v>35.9</v>
      </c>
      <c r="DY56">
        <v>8.09</v>
      </c>
      <c r="DZ56">
        <v>264.45</v>
      </c>
      <c r="EA56">
        <v>1.53</v>
      </c>
      <c r="EB56">
        <v>39.78</v>
      </c>
      <c r="EC56">
        <v>85.210000000000008</v>
      </c>
      <c r="ED56">
        <v>352.41</v>
      </c>
      <c r="EE56">
        <v>112.91</v>
      </c>
      <c r="EF56">
        <v>17.18</v>
      </c>
      <c r="EG56">
        <v>15.64</v>
      </c>
      <c r="EI56">
        <v>24.47</v>
      </c>
      <c r="EK56">
        <v>141.72999999999999</v>
      </c>
      <c r="EL56">
        <v>26.38</v>
      </c>
      <c r="EM56">
        <v>77.510000000000005</v>
      </c>
      <c r="EN56">
        <v>34.950000000000003</v>
      </c>
      <c r="EO56">
        <v>218.56</v>
      </c>
      <c r="EP56">
        <v>21.59</v>
      </c>
      <c r="EQ56">
        <v>84.22</v>
      </c>
      <c r="ER56">
        <v>16.95</v>
      </c>
      <c r="ES56">
        <v>34.26</v>
      </c>
      <c r="ET56">
        <v>29.98</v>
      </c>
      <c r="EU56">
        <v>53.45</v>
      </c>
      <c r="EV56">
        <v>101.08</v>
      </c>
      <c r="EW56">
        <v>138.80000000000001</v>
      </c>
      <c r="EX56">
        <v>107.47</v>
      </c>
      <c r="EY56">
        <v>11.58</v>
      </c>
      <c r="EZ56">
        <v>217.71</v>
      </c>
      <c r="FA56">
        <v>37.57</v>
      </c>
      <c r="FB56">
        <v>179.93</v>
      </c>
      <c r="FC56">
        <v>83.22</v>
      </c>
      <c r="FD56">
        <v>36.050000000000004</v>
      </c>
      <c r="FE56">
        <v>166.49</v>
      </c>
      <c r="FF56">
        <v>957.94</v>
      </c>
      <c r="FG56">
        <v>30.37</v>
      </c>
      <c r="FH56">
        <v>19.52</v>
      </c>
      <c r="FI56">
        <v>11.870000000000001</v>
      </c>
      <c r="FJ56">
        <v>16.649999999999999</v>
      </c>
      <c r="FK56">
        <v>14.370000000000001</v>
      </c>
      <c r="FL56">
        <v>8.15</v>
      </c>
      <c r="FM56">
        <v>24.43</v>
      </c>
      <c r="FN56">
        <v>6.8100000000000005</v>
      </c>
      <c r="FO56">
        <v>15.370000000000001</v>
      </c>
      <c r="FP56">
        <v>29.26</v>
      </c>
      <c r="FQ56">
        <v>19.64</v>
      </c>
      <c r="FR56">
        <v>84.36</v>
      </c>
      <c r="FS56">
        <v>19.400000000000002</v>
      </c>
      <c r="FT56">
        <v>8.2900000000000009</v>
      </c>
      <c r="FU56">
        <v>11.88</v>
      </c>
      <c r="FV56">
        <v>77.55</v>
      </c>
      <c r="FW56">
        <v>22.27</v>
      </c>
      <c r="FX56">
        <v>11.03</v>
      </c>
      <c r="FY56">
        <v>24.3</v>
      </c>
      <c r="FZ56">
        <v>7.1000000000000005</v>
      </c>
      <c r="GA56">
        <v>18.850000000000001</v>
      </c>
      <c r="GE56">
        <f t="shared" si="0"/>
        <v>334830.88000000018</v>
      </c>
      <c r="GG56" s="3">
        <f t="shared" si="4"/>
        <v>0.1481602294268676</v>
      </c>
      <c r="GH56" s="3">
        <f t="shared" si="7"/>
        <v>8.4883747878929161E-2</v>
      </c>
      <c r="GI56" s="3">
        <f t="shared" si="8"/>
        <v>0.12574748183321674</v>
      </c>
      <c r="GJ56" s="3">
        <f t="shared" si="9"/>
        <v>9.4089738676432666E-2</v>
      </c>
      <c r="GK56" s="3">
        <f t="shared" si="10"/>
        <v>5.7793325394599179E-2</v>
      </c>
      <c r="GL56" s="3">
        <f t="shared" si="11"/>
        <v>1.4016031018405463E-2</v>
      </c>
      <c r="GM56" s="3">
        <f t="shared" si="12"/>
        <v>3.5147863303408557E-2</v>
      </c>
      <c r="GN56" s="3">
        <f t="shared" si="13"/>
        <v>3.3664995295535446E-2</v>
      </c>
      <c r="GO56" s="3">
        <f t="shared" si="14"/>
        <v>1.419131353715045E-2</v>
      </c>
      <c r="GP56" s="3">
        <f t="shared" si="15"/>
        <v>5.2116130985290221E-2</v>
      </c>
      <c r="GQ56" s="3">
        <f t="shared" si="16"/>
        <v>9.6351029510778653E-3</v>
      </c>
      <c r="GR56" s="3">
        <f t="shared" si="17"/>
        <v>2.6014297128150173E-2</v>
      </c>
      <c r="GS56" s="3">
        <f t="shared" si="18"/>
        <v>3.2241052557637436E-3</v>
      </c>
      <c r="GT56" s="3">
        <f t="shared" si="19"/>
        <v>3.848665332182024E-2</v>
      </c>
      <c r="GU56" s="3">
        <f t="shared" si="20"/>
        <v>2.8257877529097662E-2</v>
      </c>
      <c r="GV56" s="3">
        <f t="shared" si="21"/>
        <v>7.8091662274399499E-3</v>
      </c>
      <c r="GW56" s="3">
        <f t="shared" si="22"/>
        <v>7.7089663892410359E-4</v>
      </c>
      <c r="GX56" s="3">
        <f t="shared" si="23"/>
        <v>7.8905505967669369E-4</v>
      </c>
      <c r="GY56" s="3">
        <f t="shared" si="24"/>
        <v>4.2355113721888474E-3</v>
      </c>
      <c r="GZ56" s="3">
        <f t="shared" si="25"/>
        <v>5.4433450104721497E-3</v>
      </c>
      <c r="HA56" s="3">
        <f t="shared" si="26"/>
        <v>2.172317559240652E-2</v>
      </c>
      <c r="HB56" s="3">
        <f t="shared" si="27"/>
        <v>2.0828425382987364E-3</v>
      </c>
      <c r="HC56" s="3">
        <f t="shared" si="28"/>
        <v>1.8604317499031145E-3</v>
      </c>
      <c r="HD56" s="3">
        <f t="shared" si="29"/>
        <v>8.0100437570154778E-3</v>
      </c>
      <c r="HE56" s="3">
        <f t="shared" si="30"/>
        <v>1.3175009425653925E-2</v>
      </c>
      <c r="HF56" s="3">
        <f t="shared" si="31"/>
        <v>1.2270702152680772E-2</v>
      </c>
      <c r="HG56" s="3">
        <f t="shared" si="32"/>
        <v>3.0908738166563355E-3</v>
      </c>
      <c r="HH56" s="3">
        <f t="shared" si="33"/>
        <v>3.592082068416149E-3</v>
      </c>
      <c r="HI56" s="3">
        <f t="shared" si="34"/>
        <v>6.5253539339023888E-3</v>
      </c>
      <c r="HJ56" s="3">
        <f t="shared" si="35"/>
        <v>1.9508774101122325E-2</v>
      </c>
      <c r="HK56" s="3">
        <f t="shared" si="36"/>
        <v>2.1589107910238137E-3</v>
      </c>
      <c r="HL56" s="3">
        <f t="shared" si="37"/>
        <v>2.2597676773420646E-3</v>
      </c>
      <c r="HM56" s="3">
        <f t="shared" si="38"/>
        <v>5.4186161085261874E-3</v>
      </c>
      <c r="HN56" s="3">
        <f t="shared" si="39"/>
        <v>3.4644056724994999E-3</v>
      </c>
      <c r="HO56" s="3">
        <f t="shared" si="40"/>
        <v>1.5920873248011049E-3</v>
      </c>
      <c r="HP56" s="3">
        <f t="shared" si="41"/>
        <v>1.0289074890583562E-3</v>
      </c>
      <c r="HQ56" s="3">
        <f t="shared" si="42"/>
        <v>7.9771017535778012E-3</v>
      </c>
      <c r="HR56" s="3">
        <f t="shared" si="43"/>
        <v>8.0118058406082452E-4</v>
      </c>
      <c r="HS56" s="3">
        <f t="shared" si="44"/>
        <v>3.9091077859963195E-3</v>
      </c>
      <c r="HT56" s="3">
        <f t="shared" si="45"/>
        <v>2.7100845656768562E-3</v>
      </c>
      <c r="HU56" s="3">
        <f t="shared" si="46"/>
        <v>2.2095034962127738E-3</v>
      </c>
      <c r="HV56" s="3">
        <f t="shared" si="47"/>
        <v>6.3703801752096432E-5</v>
      </c>
      <c r="HW56" s="3">
        <f t="shared" si="48"/>
        <v>7.3138415429305648E-4</v>
      </c>
      <c r="HX56" s="3">
        <f t="shared" si="49"/>
        <v>6.2858598944040014E-4</v>
      </c>
      <c r="HY56" s="3">
        <f t="shared" si="50"/>
        <v>4.6377144186939964E-3</v>
      </c>
      <c r="HZ56" s="3">
        <f t="shared" si="51"/>
        <v>1.3958987295317558E-3</v>
      </c>
      <c r="IA56" s="3">
        <f t="shared" si="52"/>
        <v>2.3629540979016022E-3</v>
      </c>
      <c r="IB56" s="3">
        <f t="shared" si="53"/>
        <v>4.5823133159044328E-4</v>
      </c>
      <c r="IC56" s="3">
        <f t="shared" si="54"/>
        <v>1.4492988221397015E-3</v>
      </c>
      <c r="ID56" s="3">
        <f t="shared" si="55"/>
        <v>1.0791716701876476E-3</v>
      </c>
      <c r="IE56" s="3">
        <f t="shared" si="56"/>
        <v>5.010260702358155E-3</v>
      </c>
      <c r="IF56" s="3">
        <f t="shared" si="57"/>
        <v>8.838790496264856E-4</v>
      </c>
      <c r="IG56" s="3">
        <f t="shared" si="58"/>
        <v>1.7532134431567353E-3</v>
      </c>
      <c r="IH56" s="3">
        <f t="shared" si="59"/>
        <v>3.2401432030402914E-4</v>
      </c>
      <c r="II56" s="3">
        <f t="shared" si="60"/>
        <v>5.0338845688306861E-4</v>
      </c>
      <c r="IJ56" s="3">
        <f t="shared" si="61"/>
        <v>3.2837174396817864E-3</v>
      </c>
      <c r="IK56" s="3">
        <f t="shared" si="62"/>
        <v>6.6992028931142753E-4</v>
      </c>
      <c r="IL56" s="3">
        <f t="shared" si="63"/>
        <v>1.088818331212461E-3</v>
      </c>
      <c r="IM56" s="3">
        <f t="shared" si="64"/>
        <v>3.685114108949567E-3</v>
      </c>
      <c r="IN56" s="3">
        <f t="shared" si="65"/>
        <v>1.4422504877686303E-3</v>
      </c>
      <c r="IO56" s="3">
        <f t="shared" si="66"/>
        <v>6.8401695805356982E-4</v>
      </c>
      <c r="IP56" s="3">
        <f t="shared" si="67"/>
        <v>1.4750730279118813E-4</v>
      </c>
      <c r="IQ56" s="3">
        <f t="shared" si="68"/>
        <v>1.7194351966580853E-3</v>
      </c>
      <c r="IR56" s="3">
        <f t="shared" si="69"/>
        <v>1.284618670774929E-3</v>
      </c>
      <c r="IS56" s="3">
        <f t="shared" si="5"/>
        <v>1.2826176605933114E-3</v>
      </c>
      <c r="IT56" s="3">
        <f t="shared" si="70"/>
        <v>7.3580728276913965E-3</v>
      </c>
      <c r="IU56" s="3">
        <f t="shared" si="71"/>
        <v>1.3990346410104103E-3</v>
      </c>
      <c r="IV56" s="3">
        <f t="shared" si="72"/>
        <v>9.6538288224789733E-4</v>
      </c>
      <c r="IW56" s="3">
        <f t="shared" si="73"/>
        <v>0</v>
      </c>
      <c r="IX56" s="3">
        <f t="shared" si="74"/>
        <v>4.3633968288707394E-5</v>
      </c>
      <c r="IY56" s="3">
        <f t="shared" si="75"/>
        <v>3.2658278113416523E-4</v>
      </c>
      <c r="IZ56" s="3">
        <f t="shared" si="76"/>
        <v>6.4196587841599292E-4</v>
      </c>
      <c r="JA56" s="3">
        <f t="shared" si="77"/>
        <v>2.4618398398618422E-4</v>
      </c>
      <c r="JB56" s="3">
        <f t="shared" si="78"/>
        <v>1.6435162730510391E-4</v>
      </c>
      <c r="JC56" s="3">
        <f t="shared" si="79"/>
        <v>1.7331137438697403E-4</v>
      </c>
      <c r="JD56" s="3">
        <f t="shared" si="80"/>
        <v>7.5357446123248809E-4</v>
      </c>
      <c r="JE56" s="3">
        <f t="shared" si="81"/>
        <v>1.2667887740820075E-3</v>
      </c>
      <c r="JF56" s="3">
        <f t="shared" si="82"/>
        <v>1.5040428768099278E-4</v>
      </c>
      <c r="JG56" s="3">
        <f t="shared" si="83"/>
        <v>1.4177306465879125E-4</v>
      </c>
      <c r="JH56" s="3">
        <f t="shared" si="84"/>
        <v>2.2208226433595359E-4</v>
      </c>
      <c r="JI56" s="3">
        <f t="shared" si="85"/>
        <v>1.0608340544934202E-4</v>
      </c>
      <c r="JJ56" s="3">
        <f t="shared" si="86"/>
        <v>9.5119661603493635E-4</v>
      </c>
      <c r="JK56" s="3">
        <f t="shared" si="87"/>
        <v>2.216940086290726E-3</v>
      </c>
      <c r="JL56" s="3">
        <f t="shared" si="88"/>
        <v>3.046314007835835E-5</v>
      </c>
      <c r="JM56" s="3">
        <f t="shared" si="89"/>
        <v>3.2840459637414551E-4</v>
      </c>
      <c r="JN56" s="3">
        <f t="shared" si="90"/>
        <v>7.26336830103603E-5</v>
      </c>
      <c r="JO56" s="3">
        <f t="shared" si="91"/>
        <v>1.6432176148149769E-4</v>
      </c>
      <c r="JP56" s="3">
        <f t="shared" si="92"/>
        <v>1.5703450052157665E-4</v>
      </c>
      <c r="JQ56" s="3">
        <f t="shared" si="93"/>
        <v>3.9291477536361024E-4</v>
      </c>
      <c r="JR56" s="3">
        <f t="shared" si="94"/>
        <v>1.9081573360258757E-3</v>
      </c>
      <c r="JS56" s="3">
        <f t="shared" si="95"/>
        <v>1.5649691569666444E-5</v>
      </c>
      <c r="JT56" s="3">
        <f t="shared" si="96"/>
        <v>1.5106133580032992E-4</v>
      </c>
      <c r="JU56" s="3">
        <f t="shared" si="97"/>
        <v>4.4974047793919104E-3</v>
      </c>
      <c r="JV56" s="3">
        <f t="shared" si="98"/>
        <v>8.1175308561743135E-4</v>
      </c>
      <c r="JW56" s="3">
        <f t="shared" si="99"/>
        <v>2.0243055240305185E-4</v>
      </c>
      <c r="JX56" s="3">
        <f t="shared" si="100"/>
        <v>5.0727101395187893E-4</v>
      </c>
      <c r="JY56" s="3">
        <f t="shared" si="101"/>
        <v>6.7036827666552108E-4</v>
      </c>
      <c r="JZ56" s="3">
        <f t="shared" si="102"/>
        <v>2.8244109384415188E-4</v>
      </c>
      <c r="KA56" s="3">
        <f t="shared" si="103"/>
        <v>6.1075609274747862E-5</v>
      </c>
      <c r="KB56" s="3">
        <f t="shared" si="104"/>
        <v>3.0571553018048977E-3</v>
      </c>
      <c r="KC56" s="3">
        <f t="shared" si="105"/>
        <v>3.2750862166595847E-4</v>
      </c>
      <c r="KD56" s="3">
        <f t="shared" si="106"/>
        <v>1.539583206901346E-4</v>
      </c>
      <c r="KE56" s="3">
        <f t="shared" si="107"/>
        <v>1.9822544443929414E-3</v>
      </c>
      <c r="KF56" s="3">
        <f t="shared" si="108"/>
        <v>1.9679785807091617E-3</v>
      </c>
      <c r="KG56" s="3">
        <f t="shared" si="109"/>
        <v>1.0700924598113525E-4</v>
      </c>
      <c r="KH56" s="3">
        <f t="shared" si="110"/>
        <v>1.9015569890088981E-4</v>
      </c>
      <c r="KI56" s="3">
        <f t="shared" si="111"/>
        <v>9.7207282673569372E-4</v>
      </c>
      <c r="KJ56" s="3">
        <f t="shared" si="112"/>
        <v>6.4480313165858499E-5</v>
      </c>
      <c r="KK56" s="3">
        <f t="shared" si="113"/>
        <v>1.7877682010691476E-4</v>
      </c>
      <c r="KL56" s="3">
        <f t="shared" si="114"/>
        <v>5.1028746213610857E-4</v>
      </c>
      <c r="KM56" s="3">
        <f t="shared" si="115"/>
        <v>1.549438928691403E-4</v>
      </c>
      <c r="KN56" s="3">
        <f t="shared" si="116"/>
        <v>1.473281078495507E-4</v>
      </c>
      <c r="KO56" s="3">
        <f t="shared" si="117"/>
        <v>3.2906164449348263E-4</v>
      </c>
      <c r="KP56" s="3">
        <f t="shared" si="118"/>
        <v>5.942104264696252E-4</v>
      </c>
      <c r="KQ56" s="3">
        <f t="shared" si="119"/>
        <v>1.0617300292016072E-4</v>
      </c>
      <c r="KR56" s="3">
        <f t="shared" si="120"/>
        <v>2.1300305395965859E-4</v>
      </c>
      <c r="KS56" s="3">
        <f t="shared" si="121"/>
        <v>1.0901025616275292E-4</v>
      </c>
      <c r="KT56" s="3">
        <f t="shared" si="122"/>
        <v>3.2117706706143693E-4</v>
      </c>
      <c r="KU56" s="3">
        <f t="shared" si="123"/>
        <v>2.6371522244304335E-4</v>
      </c>
      <c r="KV56" s="3">
        <f t="shared" si="124"/>
        <v>8.0398797147981059E-5</v>
      </c>
      <c r="KW56" s="3">
        <f t="shared" si="125"/>
        <v>6.4629642283889669E-5</v>
      </c>
      <c r="KX56" s="3">
        <f t="shared" si="126"/>
        <v>8.8611898639695313E-5</v>
      </c>
      <c r="KY56" s="3">
        <f t="shared" si="127"/>
        <v>3.757120609664196E-5</v>
      </c>
      <c r="KZ56" s="3">
        <f t="shared" si="128"/>
        <v>9.1240091117043883E-5</v>
      </c>
      <c r="LA56" s="3">
        <f t="shared" si="129"/>
        <v>3.1887739864375691E-4</v>
      </c>
      <c r="LB56" s="3">
        <f t="shared" si="130"/>
        <v>1.1793117767393492E-3</v>
      </c>
      <c r="LC56" s="3">
        <f t="shared" si="131"/>
        <v>1.0721830674637888E-4</v>
      </c>
      <c r="LD56" s="3">
        <f t="shared" si="132"/>
        <v>2.4161451297443041E-5</v>
      </c>
      <c r="LE56" s="3">
        <f t="shared" si="6"/>
        <v>7.898017052668495E-4</v>
      </c>
      <c r="LF56" s="3">
        <f t="shared" si="143"/>
        <v>4.5694710117537526E-6</v>
      </c>
      <c r="LG56" s="3">
        <f t="shared" si="144"/>
        <v>1.1880624630559755E-4</v>
      </c>
      <c r="LH56" s="3">
        <f t="shared" si="145"/>
        <v>2.5448668294871717E-4</v>
      </c>
      <c r="LI56" s="3">
        <f t="shared" si="146"/>
        <v>1.052501489707281E-3</v>
      </c>
      <c r="LJ56" s="3">
        <f t="shared" si="147"/>
        <v>3.3721501433798439E-4</v>
      </c>
      <c r="LK56" s="3">
        <f t="shared" si="148"/>
        <v>5.1309484955509452E-5</v>
      </c>
      <c r="LL56" s="3">
        <f t="shared" si="149"/>
        <v>4.6710148120149465E-5</v>
      </c>
      <c r="LM56" s="3">
        <f t="shared" si="150"/>
        <v>0</v>
      </c>
      <c r="LN56" s="3">
        <f t="shared" si="151"/>
        <v>7.3081670364453794E-5</v>
      </c>
      <c r="LO56" s="3">
        <f t="shared" si="152"/>
        <v>0</v>
      </c>
      <c r="LP56" s="3">
        <f t="shared" si="153"/>
        <v>4.2328831797114986E-4</v>
      </c>
      <c r="LQ56" s="3">
        <f t="shared" si="154"/>
        <v>7.8786042673244428E-5</v>
      </c>
      <c r="LR56" s="3">
        <f t="shared" si="155"/>
        <v>2.3148999877191723E-4</v>
      </c>
      <c r="LS56" s="3">
        <f t="shared" si="156"/>
        <v>1.043810535037867E-4</v>
      </c>
      <c r="LT56" s="3">
        <f t="shared" si="157"/>
        <v>6.5274744073784321E-4</v>
      </c>
      <c r="LU56" s="3">
        <f t="shared" si="158"/>
        <v>6.4480313165858499E-5</v>
      </c>
      <c r="LV56" s="3">
        <f t="shared" si="159"/>
        <v>2.5152996641170002E-4</v>
      </c>
      <c r="LW56" s="3">
        <f t="shared" si="160"/>
        <v>5.0622571012566079E-5</v>
      </c>
      <c r="LX56" s="3">
        <f t="shared" si="161"/>
        <v>1.0232031167495656E-4</v>
      </c>
      <c r="LY56" s="3">
        <f t="shared" si="162"/>
        <v>8.9537739171488551E-5</v>
      </c>
      <c r="LZ56" s="3">
        <f t="shared" si="163"/>
        <v>1.5963282717531901E-4</v>
      </c>
      <c r="MA56" s="3">
        <f t="shared" si="164"/>
        <v>3.0188374501180997E-4</v>
      </c>
      <c r="MB56" s="3">
        <f t="shared" si="165"/>
        <v>4.1453763165452342E-4</v>
      </c>
      <c r="MC56" s="3">
        <f t="shared" si="166"/>
        <v>3.2096800629619331E-4</v>
      </c>
      <c r="MD56" s="3">
        <f t="shared" si="167"/>
        <v>3.4584623736018597E-5</v>
      </c>
      <c r="ME56" s="3">
        <f t="shared" si="168"/>
        <v>6.5020884573131332E-4</v>
      </c>
      <c r="MF56" s="3">
        <f t="shared" si="169"/>
        <v>1.1220589928861992E-4</v>
      </c>
      <c r="MG56" s="3">
        <f t="shared" si="170"/>
        <v>5.3737576414696249E-4</v>
      </c>
      <c r="MH56" s="3">
        <f t="shared" si="171"/>
        <v>2.4854338405107663E-4</v>
      </c>
      <c r="MI56" s="3">
        <f t="shared" si="172"/>
        <v>1.0766629410047241E-4</v>
      </c>
      <c r="MJ56" s="3">
        <f t="shared" si="173"/>
        <v>4.9723609722018445E-4</v>
      </c>
      <c r="MK56" s="3">
        <f t="shared" si="174"/>
        <v>2.8609667065355488E-3</v>
      </c>
      <c r="ML56" s="3">
        <f t="shared" si="175"/>
        <v>9.0702506292131673E-5</v>
      </c>
      <c r="MM56" s="3">
        <f t="shared" si="176"/>
        <v>5.829808767936813E-5</v>
      </c>
      <c r="MN56" s="3">
        <f t="shared" si="177"/>
        <v>3.5450732620599373E-5</v>
      </c>
      <c r="MO56" s="3">
        <f t="shared" si="178"/>
        <v>4.9726596304379062E-5</v>
      </c>
      <c r="MP56" s="3">
        <f t="shared" si="179"/>
        <v>4.2917188522157794E-5</v>
      </c>
      <c r="MQ56" s="3">
        <f t="shared" si="180"/>
        <v>2.4340646239080444E-5</v>
      </c>
      <c r="MR56" s="3">
        <f t="shared" si="181"/>
        <v>7.2962207070028859E-5</v>
      </c>
      <c r="MS56" s="3">
        <f t="shared" si="182"/>
        <v>2.0338625875845133E-5</v>
      </c>
      <c r="MT56" s="3">
        <f t="shared" si="183"/>
        <v>4.5903770882781163E-5</v>
      </c>
      <c r="MU56" s="3">
        <f t="shared" si="184"/>
        <v>8.7387399871839737E-5</v>
      </c>
      <c r="MV56" s="3">
        <f t="shared" si="185"/>
        <v>5.8656477562642937E-5</v>
      </c>
      <c r="MW56" s="3">
        <f t="shared" si="133"/>
        <v>2.5194808794218727E-4</v>
      </c>
      <c r="MX56" s="3">
        <f t="shared" si="134"/>
        <v>5.7939697796093337E-5</v>
      </c>
      <c r="MY56" s="3">
        <f t="shared" si="135"/>
        <v>2.4758767769567719E-5</v>
      </c>
      <c r="MZ56" s="3">
        <f t="shared" si="136"/>
        <v>3.5480598444205607E-5</v>
      </c>
      <c r="NA56" s="3">
        <f t="shared" si="137"/>
        <v>2.3160946206634214E-4</v>
      </c>
      <c r="NB56" s="3">
        <f t="shared" si="138"/>
        <v>6.6511189171082391E-5</v>
      </c>
      <c r="NC56" s="3">
        <f t="shared" si="139"/>
        <v>3.294200343767574E-5</v>
      </c>
      <c r="ND56" s="3">
        <f t="shared" si="140"/>
        <v>7.2573951363147832E-5</v>
      </c>
      <c r="NE56" s="3">
        <f t="shared" si="141"/>
        <v>2.1204734760425909E-5</v>
      </c>
      <c r="NF56" s="3">
        <f t="shared" si="142"/>
        <v>5.6297077497750479E-5</v>
      </c>
    </row>
    <row r="57" spans="1:370" x14ac:dyDescent="0.3">
      <c r="A57" s="1">
        <v>40695</v>
      </c>
      <c r="B57">
        <v>47253.01</v>
      </c>
      <c r="C57">
        <v>27483.7</v>
      </c>
      <c r="D57">
        <v>39516.76</v>
      </c>
      <c r="E57">
        <v>30172.350000000002</v>
      </c>
      <c r="F57">
        <v>17568.61</v>
      </c>
      <c r="G57">
        <v>4666.54</v>
      </c>
      <c r="H57">
        <v>10599.630000000001</v>
      </c>
      <c r="I57">
        <v>10871.84</v>
      </c>
      <c r="J57">
        <v>4534.8599999999997</v>
      </c>
      <c r="K57">
        <v>17886.41</v>
      </c>
      <c r="L57">
        <v>3290.77</v>
      </c>
      <c r="M57">
        <v>9191.56</v>
      </c>
      <c r="N57">
        <v>1061.6200000000001</v>
      </c>
      <c r="O57">
        <v>11864.79</v>
      </c>
      <c r="P57">
        <v>8256.18</v>
      </c>
      <c r="Q57">
        <v>2609.62</v>
      </c>
      <c r="R57">
        <v>320.42</v>
      </c>
      <c r="S57">
        <v>265.28000000000003</v>
      </c>
      <c r="T57">
        <v>1377.82</v>
      </c>
      <c r="U57">
        <v>1727.01</v>
      </c>
      <c r="V57">
        <v>7487.53</v>
      </c>
      <c r="W57">
        <v>697.4</v>
      </c>
      <c r="X57">
        <v>586.22</v>
      </c>
      <c r="Y57">
        <v>2569.98</v>
      </c>
      <c r="Z57">
        <v>4121.2300000000005</v>
      </c>
      <c r="AA57">
        <v>4351.63</v>
      </c>
      <c r="AB57">
        <v>1026.33</v>
      </c>
      <c r="AC57">
        <v>951.6</v>
      </c>
      <c r="AD57">
        <v>2274.79</v>
      </c>
      <c r="AE57">
        <v>5913.21</v>
      </c>
      <c r="AF57">
        <v>633.32000000000005</v>
      </c>
      <c r="AG57">
        <v>731.31000000000006</v>
      </c>
      <c r="AH57">
        <v>1743.1200000000001</v>
      </c>
      <c r="AI57">
        <v>1212.8900000000001</v>
      </c>
      <c r="AJ57">
        <v>544.78</v>
      </c>
      <c r="AK57">
        <v>339.58</v>
      </c>
      <c r="AL57">
        <v>2692.2000000000003</v>
      </c>
      <c r="AM57">
        <v>247.71</v>
      </c>
      <c r="AN57">
        <v>1178.6200000000001</v>
      </c>
      <c r="AO57">
        <v>854.13</v>
      </c>
      <c r="AP57">
        <v>640.77</v>
      </c>
      <c r="AQ57">
        <v>18.84</v>
      </c>
      <c r="AR57">
        <v>245.45000000000002</v>
      </c>
      <c r="AS57">
        <v>196.45000000000002</v>
      </c>
      <c r="AT57">
        <v>1481.3</v>
      </c>
      <c r="AU57">
        <v>457.59000000000003</v>
      </c>
      <c r="AV57">
        <v>680.01</v>
      </c>
      <c r="AW57">
        <v>158.84</v>
      </c>
      <c r="AX57">
        <v>532.13</v>
      </c>
      <c r="AY57">
        <v>327.36</v>
      </c>
      <c r="AZ57">
        <v>1430.55</v>
      </c>
      <c r="BA57">
        <v>260.05</v>
      </c>
      <c r="BB57">
        <v>641.06000000000006</v>
      </c>
      <c r="BC57">
        <v>117.86</v>
      </c>
      <c r="BD57">
        <v>145.9</v>
      </c>
      <c r="BE57">
        <v>1074.3700000000001</v>
      </c>
      <c r="BF57">
        <v>204.92000000000002</v>
      </c>
      <c r="BG57">
        <v>395.34000000000003</v>
      </c>
      <c r="BH57">
        <v>1177.3</v>
      </c>
      <c r="BI57">
        <v>484.49</v>
      </c>
      <c r="BJ57">
        <v>227.4</v>
      </c>
      <c r="BK57">
        <v>48.09</v>
      </c>
      <c r="BL57">
        <v>575.72</v>
      </c>
      <c r="BM57">
        <v>369.11</v>
      </c>
      <c r="BN57">
        <v>426.93</v>
      </c>
      <c r="BO57">
        <v>2464.08</v>
      </c>
      <c r="BP57">
        <v>404.58</v>
      </c>
      <c r="BQ57">
        <v>333.31</v>
      </c>
      <c r="BS57">
        <v>25.61</v>
      </c>
      <c r="BT57">
        <v>137.56</v>
      </c>
      <c r="BU57">
        <v>201.74</v>
      </c>
      <c r="BV57">
        <v>80.83</v>
      </c>
      <c r="BW57">
        <v>51.32</v>
      </c>
      <c r="BX57">
        <v>46.980000000000004</v>
      </c>
      <c r="BY57">
        <v>247.65</v>
      </c>
      <c r="BZ57">
        <v>414.38</v>
      </c>
      <c r="CA57">
        <v>39</v>
      </c>
      <c r="CB57">
        <v>44.35</v>
      </c>
      <c r="CC57">
        <v>75.290000000000006</v>
      </c>
      <c r="CD57">
        <v>28.87</v>
      </c>
      <c r="CE57">
        <v>339.73</v>
      </c>
      <c r="CF57">
        <v>680.55000000000007</v>
      </c>
      <c r="CG57">
        <v>9.3800000000000008</v>
      </c>
      <c r="CH57">
        <v>106.3</v>
      </c>
      <c r="CI57">
        <v>19.670000000000002</v>
      </c>
      <c r="CJ57">
        <v>60.02</v>
      </c>
      <c r="CK57">
        <v>45.68</v>
      </c>
      <c r="CL57">
        <v>117.46000000000001</v>
      </c>
      <c r="CM57">
        <v>673.83</v>
      </c>
      <c r="CN57">
        <v>5.48</v>
      </c>
      <c r="CO57">
        <v>47.47</v>
      </c>
      <c r="CP57">
        <v>1596.22</v>
      </c>
      <c r="CQ57">
        <v>237.4</v>
      </c>
      <c r="CR57">
        <v>74.75</v>
      </c>
      <c r="CS57">
        <v>154.64000000000001</v>
      </c>
      <c r="CT57">
        <v>220.54</v>
      </c>
      <c r="CU57">
        <v>84.79</v>
      </c>
      <c r="CV57">
        <v>19.34</v>
      </c>
      <c r="CW57">
        <v>1084.9000000000001</v>
      </c>
      <c r="CX57">
        <v>80.430000000000007</v>
      </c>
      <c r="CY57">
        <v>45.39</v>
      </c>
      <c r="CZ57">
        <v>686.74</v>
      </c>
      <c r="DA57">
        <v>626.20000000000005</v>
      </c>
      <c r="DB57">
        <v>27.080000000000002</v>
      </c>
      <c r="DC57">
        <v>68.350000000000009</v>
      </c>
      <c r="DD57">
        <v>311.41000000000003</v>
      </c>
      <c r="DE57">
        <v>18.309999999999999</v>
      </c>
      <c r="DF57">
        <v>60.01</v>
      </c>
      <c r="DG57">
        <v>159.62</v>
      </c>
      <c r="DH57">
        <v>44.800000000000004</v>
      </c>
      <c r="DI57">
        <v>48.07</v>
      </c>
      <c r="DJ57">
        <v>111.21000000000001</v>
      </c>
      <c r="DK57">
        <v>186.13</v>
      </c>
      <c r="DL57">
        <v>33.71</v>
      </c>
      <c r="DM57">
        <v>46.95</v>
      </c>
      <c r="DN57">
        <v>34.92</v>
      </c>
      <c r="DO57">
        <v>101.96000000000001</v>
      </c>
      <c r="DP57">
        <v>80.010000000000005</v>
      </c>
      <c r="DQ57">
        <v>21.77</v>
      </c>
      <c r="DR57">
        <v>16.96</v>
      </c>
      <c r="DS57">
        <v>29.17</v>
      </c>
      <c r="DT57">
        <v>8.99</v>
      </c>
      <c r="DU57">
        <v>28.29</v>
      </c>
      <c r="DV57">
        <v>104.57000000000001</v>
      </c>
      <c r="DW57">
        <v>404.17</v>
      </c>
      <c r="DX57">
        <v>28.54</v>
      </c>
      <c r="DY57">
        <v>7.83</v>
      </c>
      <c r="DZ57">
        <v>208.94</v>
      </c>
      <c r="EA57">
        <v>1.53</v>
      </c>
      <c r="EB57">
        <v>38.270000000000003</v>
      </c>
      <c r="EC57">
        <v>91.79</v>
      </c>
      <c r="ED57">
        <v>289.18</v>
      </c>
      <c r="EE57">
        <v>104.38</v>
      </c>
      <c r="EF57">
        <v>19.490000000000002</v>
      </c>
      <c r="EG57">
        <v>19.809999999999999</v>
      </c>
      <c r="EI57">
        <v>20.67</v>
      </c>
      <c r="EK57">
        <v>129.43</v>
      </c>
      <c r="EL57">
        <v>27.59</v>
      </c>
      <c r="EM57">
        <v>71.87</v>
      </c>
      <c r="EN57">
        <v>35.57</v>
      </c>
      <c r="EO57">
        <v>241.57</v>
      </c>
      <c r="EP57">
        <v>21.62</v>
      </c>
      <c r="EQ57">
        <v>81.41</v>
      </c>
      <c r="ER57">
        <v>20.76</v>
      </c>
      <c r="ES57">
        <v>28.14</v>
      </c>
      <c r="ET57">
        <v>26.82</v>
      </c>
      <c r="EU57">
        <v>50.42</v>
      </c>
      <c r="EV57">
        <v>102.23</v>
      </c>
      <c r="EW57">
        <v>104.10000000000001</v>
      </c>
      <c r="EX57">
        <v>108.26</v>
      </c>
      <c r="EY57">
        <v>10.67</v>
      </c>
      <c r="EZ57">
        <v>159.95000000000002</v>
      </c>
      <c r="FA57">
        <v>35.130000000000003</v>
      </c>
      <c r="FB57">
        <v>168.42000000000002</v>
      </c>
      <c r="FC57">
        <v>90.62</v>
      </c>
      <c r="FD57">
        <v>42.81</v>
      </c>
      <c r="FE57">
        <v>168.91</v>
      </c>
      <c r="FF57">
        <v>989.19</v>
      </c>
      <c r="FG57">
        <v>32.369999999999997</v>
      </c>
      <c r="FH57">
        <v>20.66</v>
      </c>
      <c r="FI57">
        <v>11.02</v>
      </c>
      <c r="FJ57">
        <v>17.22</v>
      </c>
      <c r="FK57">
        <v>14.98</v>
      </c>
      <c r="FL57">
        <v>8.6</v>
      </c>
      <c r="FM57">
        <v>19.100000000000001</v>
      </c>
      <c r="FN57">
        <v>5.84</v>
      </c>
      <c r="FO57">
        <v>14.89</v>
      </c>
      <c r="FP57">
        <v>24.03</v>
      </c>
      <c r="FQ57">
        <v>19.010000000000002</v>
      </c>
      <c r="FR57">
        <v>69.34</v>
      </c>
      <c r="FS57">
        <v>16.53</v>
      </c>
      <c r="FT57">
        <v>7.54</v>
      </c>
      <c r="FU57">
        <v>12.67</v>
      </c>
      <c r="FV57">
        <v>79.77</v>
      </c>
      <c r="FW57">
        <v>19.990000000000002</v>
      </c>
      <c r="FX57">
        <v>10.46</v>
      </c>
      <c r="FY57">
        <v>21.53</v>
      </c>
      <c r="FZ57">
        <v>9.120000000000001</v>
      </c>
      <c r="GA57">
        <v>17.670000000000002</v>
      </c>
      <c r="GE57">
        <f t="shared" si="0"/>
        <v>320551.37000000011</v>
      </c>
      <c r="GG57" s="3">
        <f t="shared" si="4"/>
        <v>0.14741166135087796</v>
      </c>
      <c r="GH57" s="3">
        <f t="shared" si="7"/>
        <v>8.5738831813446909E-2</v>
      </c>
      <c r="GI57" s="3">
        <f t="shared" si="8"/>
        <v>0.12327746407697458</v>
      </c>
      <c r="GJ57" s="3">
        <f t="shared" si="9"/>
        <v>9.412641100239251E-2</v>
      </c>
      <c r="GK57" s="3">
        <f t="shared" si="10"/>
        <v>5.4807471264278151E-2</v>
      </c>
      <c r="GL57" s="3">
        <f t="shared" si="11"/>
        <v>1.4557853862861351E-2</v>
      </c>
      <c r="GM57" s="3">
        <f t="shared" si="12"/>
        <v>3.3066868502231006E-2</v>
      </c>
      <c r="GN57" s="3">
        <f t="shared" si="13"/>
        <v>3.3916061566044771E-2</v>
      </c>
      <c r="GO57" s="3">
        <f t="shared" si="14"/>
        <v>1.4147061670645795E-2</v>
      </c>
      <c r="GP57" s="3">
        <f t="shared" si="15"/>
        <v>5.5798888022222437E-2</v>
      </c>
      <c r="GQ57" s="3">
        <f t="shared" si="16"/>
        <v>1.026596766689844E-2</v>
      </c>
      <c r="GR57" s="3">
        <f t="shared" si="17"/>
        <v>2.8674218425583382E-2</v>
      </c>
      <c r="GS57" s="3">
        <f t="shared" si="18"/>
        <v>3.311856068498474E-3</v>
      </c>
      <c r="GT57" s="3">
        <f t="shared" si="19"/>
        <v>3.7013693000282594E-2</v>
      </c>
      <c r="GU57" s="3">
        <f t="shared" si="20"/>
        <v>2.5756183790448306E-2</v>
      </c>
      <c r="GV57" s="3">
        <f t="shared" si="21"/>
        <v>8.1410352418709014E-3</v>
      </c>
      <c r="GW57" s="3">
        <f t="shared" si="22"/>
        <v>9.9959017489146878E-4</v>
      </c>
      <c r="GX57" s="3">
        <f t="shared" si="23"/>
        <v>8.2757406402599347E-4</v>
      </c>
      <c r="GY57" s="3">
        <f t="shared" si="24"/>
        <v>4.2982814267803612E-3</v>
      </c>
      <c r="GZ57" s="3">
        <f t="shared" si="25"/>
        <v>5.3876232068513679E-3</v>
      </c>
      <c r="HA57" s="3">
        <f t="shared" si="26"/>
        <v>2.3358284196383243E-2</v>
      </c>
      <c r="HB57" s="3">
        <f t="shared" si="27"/>
        <v>2.1756263278487928E-3</v>
      </c>
      <c r="HC57" s="3">
        <f t="shared" si="28"/>
        <v>1.8287864438077423E-3</v>
      </c>
      <c r="HD57" s="3">
        <f t="shared" si="29"/>
        <v>8.0173733152349314E-3</v>
      </c>
      <c r="HE57" s="3">
        <f t="shared" si="30"/>
        <v>1.2856691269171612E-2</v>
      </c>
      <c r="HF57" s="3">
        <f t="shared" si="31"/>
        <v>1.3575452820557275E-2</v>
      </c>
      <c r="HG57" s="3">
        <f t="shared" si="32"/>
        <v>3.2017645096946538E-3</v>
      </c>
      <c r="HH57" s="3">
        <f t="shared" si="33"/>
        <v>2.9686349492126633E-3</v>
      </c>
      <c r="HI57" s="3">
        <f t="shared" si="34"/>
        <v>7.0964912737699398E-3</v>
      </c>
      <c r="HJ57" s="3">
        <f t="shared" si="35"/>
        <v>1.8446996498564325E-2</v>
      </c>
      <c r="HK57" s="3">
        <f t="shared" si="36"/>
        <v>1.9757207713696555E-3</v>
      </c>
      <c r="HL57" s="3">
        <f t="shared" si="37"/>
        <v>2.2814128044437924E-3</v>
      </c>
      <c r="HM57" s="3">
        <f t="shared" si="38"/>
        <v>5.4378803622021632E-3</v>
      </c>
      <c r="HN57" s="3">
        <f t="shared" si="39"/>
        <v>3.7837617103305462E-3</v>
      </c>
      <c r="HO57" s="3">
        <f t="shared" si="40"/>
        <v>1.6995091925515707E-3</v>
      </c>
      <c r="HP57" s="3">
        <f t="shared" si="41"/>
        <v>1.0593621858487139E-3</v>
      </c>
      <c r="HQ57" s="3">
        <f t="shared" si="42"/>
        <v>8.3986538569465457E-3</v>
      </c>
      <c r="HR57" s="3">
        <f t="shared" si="43"/>
        <v>7.7276225648325854E-4</v>
      </c>
      <c r="HS57" s="3">
        <f t="shared" si="44"/>
        <v>3.6768521688115064E-3</v>
      </c>
      <c r="HT57" s="3">
        <f t="shared" si="45"/>
        <v>2.6645651210288066E-3</v>
      </c>
      <c r="HU57" s="3">
        <f t="shared" si="46"/>
        <v>1.9989619760477071E-3</v>
      </c>
      <c r="HV57" s="3">
        <f t="shared" si="47"/>
        <v>5.8773731024765211E-5</v>
      </c>
      <c r="HW57" s="3">
        <f t="shared" si="48"/>
        <v>7.6571190446011799E-4</v>
      </c>
      <c r="HX57" s="3">
        <f t="shared" si="49"/>
        <v>6.1285028979910438E-4</v>
      </c>
      <c r="HY57" s="3">
        <f t="shared" si="50"/>
        <v>4.6211001999461095E-3</v>
      </c>
      <c r="HZ57" s="3">
        <f t="shared" si="51"/>
        <v>1.4275091071986367E-3</v>
      </c>
      <c r="IA57" s="3">
        <f t="shared" si="52"/>
        <v>2.121376052768078E-3</v>
      </c>
      <c r="IB57" s="3">
        <f t="shared" si="53"/>
        <v>4.9552120148480395E-4</v>
      </c>
      <c r="IC57" s="3">
        <f t="shared" si="54"/>
        <v>1.6600459389707173E-3</v>
      </c>
      <c r="ID57" s="3">
        <f t="shared" si="55"/>
        <v>1.0212403709271307E-3</v>
      </c>
      <c r="IE57" s="3">
        <f t="shared" si="56"/>
        <v>4.4627792419043456E-3</v>
      </c>
      <c r="IF57" s="3">
        <f t="shared" si="57"/>
        <v>8.11258426379522E-4</v>
      </c>
      <c r="IG57" s="3">
        <f t="shared" si="58"/>
        <v>1.9998666672365177E-3</v>
      </c>
      <c r="IH57" s="3">
        <f t="shared" si="59"/>
        <v>3.6767897763157262E-4</v>
      </c>
      <c r="II57" s="3">
        <f t="shared" si="60"/>
        <v>4.5515325671514038E-4</v>
      </c>
      <c r="IJ57" s="3">
        <f t="shared" si="61"/>
        <v>3.3516312845582276E-3</v>
      </c>
      <c r="IK57" s="3">
        <f t="shared" si="62"/>
        <v>6.3927351176193675E-4</v>
      </c>
      <c r="IL57" s="3">
        <f t="shared" si="63"/>
        <v>1.2333124640833695E-3</v>
      </c>
      <c r="IM57" s="3">
        <f t="shared" si="64"/>
        <v>3.6727342640900259E-3</v>
      </c>
      <c r="IN57" s="3">
        <f t="shared" si="65"/>
        <v>1.5114270140227442E-3</v>
      </c>
      <c r="IO57" s="3">
        <f t="shared" si="66"/>
        <v>7.0940267701866296E-4</v>
      </c>
      <c r="IP57" s="3">
        <f t="shared" si="67"/>
        <v>1.5002275610302333E-4</v>
      </c>
      <c r="IQ57" s="3">
        <f t="shared" si="68"/>
        <v>1.7960303835232395E-3</v>
      </c>
      <c r="IR57" s="3">
        <f t="shared" si="69"/>
        <v>1.1514847058678923E-3</v>
      </c>
      <c r="IS57" s="3">
        <f t="shared" si="5"/>
        <v>1.3318614111678881E-3</v>
      </c>
      <c r="IT57" s="3">
        <f t="shared" si="70"/>
        <v>7.6870050500798016E-3</v>
      </c>
      <c r="IU57" s="3">
        <f t="shared" si="71"/>
        <v>1.2621377971337318E-3</v>
      </c>
      <c r="IV57" s="3">
        <f t="shared" si="72"/>
        <v>1.0398021384216824E-3</v>
      </c>
      <c r="IW57" s="3">
        <f t="shared" si="73"/>
        <v>0</v>
      </c>
      <c r="IX57" s="3">
        <f t="shared" si="74"/>
        <v>7.9893590846297089E-5</v>
      </c>
      <c r="IY57" s="3">
        <f t="shared" si="75"/>
        <v>4.2913558597487808E-4</v>
      </c>
      <c r="IZ57" s="3">
        <f t="shared" si="76"/>
        <v>6.293531049329159E-4</v>
      </c>
      <c r="JA57" s="3">
        <f t="shared" si="77"/>
        <v>2.5215927169489234E-4</v>
      </c>
      <c r="JB57" s="3">
        <f t="shared" si="78"/>
        <v>1.6009914417149421E-4</v>
      </c>
      <c r="JC57" s="3">
        <f t="shared" si="79"/>
        <v>1.4655997258723302E-4</v>
      </c>
      <c r="JD57" s="3">
        <f t="shared" si="80"/>
        <v>7.7257507899591859E-4</v>
      </c>
      <c r="JE57" s="3">
        <f t="shared" si="81"/>
        <v>1.2927101200659347E-3</v>
      </c>
      <c r="JF57" s="3">
        <f t="shared" si="82"/>
        <v>1.216653667710108E-4</v>
      </c>
      <c r="JG57" s="3">
        <f t="shared" si="83"/>
        <v>1.3835535939216227E-4</v>
      </c>
      <c r="JH57" s="3">
        <f t="shared" si="84"/>
        <v>2.3487655036383086E-4</v>
      </c>
      <c r="JI57" s="3">
        <f t="shared" si="85"/>
        <v>9.0063567658437991E-5</v>
      </c>
      <c r="JJ57" s="3">
        <f t="shared" si="86"/>
        <v>1.059830129567064E-3</v>
      </c>
      <c r="JK57" s="3">
        <f t="shared" si="87"/>
        <v>2.1230606501541384E-3</v>
      </c>
      <c r="JL57" s="3">
        <f t="shared" si="88"/>
        <v>2.92620805208226E-5</v>
      </c>
      <c r="JM57" s="3">
        <f t="shared" si="89"/>
        <v>3.3161611507072944E-4</v>
      </c>
      <c r="JN57" s="3">
        <f t="shared" si="90"/>
        <v>6.1363019599635447E-5</v>
      </c>
      <c r="JO57" s="3">
        <f t="shared" si="91"/>
        <v>1.8723987983579663E-4</v>
      </c>
      <c r="JP57" s="3">
        <f t="shared" si="92"/>
        <v>1.4250446036153264E-4</v>
      </c>
      <c r="JQ57" s="3">
        <f t="shared" si="93"/>
        <v>3.6643112771597252E-4</v>
      </c>
      <c r="JR57" s="3">
        <f t="shared" si="94"/>
        <v>2.1020967715720566E-3</v>
      </c>
      <c r="JS57" s="3">
        <f t="shared" si="95"/>
        <v>1.709554384372152E-5</v>
      </c>
      <c r="JT57" s="3">
        <f t="shared" si="96"/>
        <v>1.4808858873384314E-4</v>
      </c>
      <c r="JU57" s="3">
        <f t="shared" si="97"/>
        <v>4.9796074806980218E-3</v>
      </c>
      <c r="JV57" s="3">
        <f t="shared" si="98"/>
        <v>7.4059892490866569E-4</v>
      </c>
      <c r="JW57" s="3">
        <f t="shared" si="99"/>
        <v>2.331919529777707E-4</v>
      </c>
      <c r="JX57" s="3">
        <f t="shared" si="100"/>
        <v>4.8241877737100283E-4</v>
      </c>
      <c r="JY57" s="3">
        <f t="shared" si="101"/>
        <v>6.8800205096612103E-4</v>
      </c>
      <c r="JZ57" s="3">
        <f t="shared" si="102"/>
        <v>2.6451298585933346E-4</v>
      </c>
      <c r="KA57" s="3">
        <f t="shared" si="103"/>
        <v>6.0333543419265349E-5</v>
      </c>
      <c r="KB57" s="3">
        <f t="shared" si="104"/>
        <v>3.3844809335864005E-3</v>
      </c>
      <c r="KC57" s="3">
        <f t="shared" si="105"/>
        <v>2.509114217792923E-4</v>
      </c>
      <c r="KD57" s="3">
        <f t="shared" si="106"/>
        <v>1.4159976917272257E-4</v>
      </c>
      <c r="KE57" s="3">
        <f t="shared" si="107"/>
        <v>2.1423711275980503E-3</v>
      </c>
      <c r="KF57" s="3">
        <f t="shared" si="108"/>
        <v>1.9535090428719733E-3</v>
      </c>
      <c r="KG57" s="3">
        <f t="shared" si="109"/>
        <v>8.4479439286127495E-5</v>
      </c>
      <c r="KH57" s="3">
        <f t="shared" si="110"/>
        <v>2.1322635432816895E-4</v>
      </c>
      <c r="KI57" s="3">
        <f t="shared" si="111"/>
        <v>9.7148235554257625E-4</v>
      </c>
      <c r="KJ57" s="3">
        <f t="shared" si="112"/>
        <v>5.7120329886595066E-5</v>
      </c>
      <c r="KK57" s="3">
        <f t="shared" si="113"/>
        <v>1.8720868358790659E-4</v>
      </c>
      <c r="KL57" s="3">
        <f t="shared" si="114"/>
        <v>4.9795450882022423E-4</v>
      </c>
      <c r="KM57" s="3">
        <f t="shared" si="115"/>
        <v>1.3975919054721241E-4</v>
      </c>
      <c r="KN57" s="3">
        <f t="shared" si="116"/>
        <v>1.4996036360724331E-4</v>
      </c>
      <c r="KO57" s="3">
        <f t="shared" si="117"/>
        <v>3.4693347278472083E-4</v>
      </c>
      <c r="KP57" s="3">
        <f t="shared" si="118"/>
        <v>5.8065576197662146E-4</v>
      </c>
      <c r="KQ57" s="3">
        <f t="shared" si="119"/>
        <v>1.0516255163719933E-4</v>
      </c>
      <c r="KR57" s="3">
        <f t="shared" si="120"/>
        <v>1.4646638384356302E-4</v>
      </c>
      <c r="KS57" s="3">
        <f t="shared" si="121"/>
        <v>1.0893729763188967E-4</v>
      </c>
      <c r="KT57" s="3">
        <f t="shared" si="122"/>
        <v>3.1807694348646824E-4</v>
      </c>
      <c r="KU57" s="3">
        <f t="shared" si="123"/>
        <v>2.4960117936791214E-4</v>
      </c>
      <c r="KV57" s="3">
        <f t="shared" si="124"/>
        <v>6.7914231656536023E-5</v>
      </c>
      <c r="KW57" s="3">
        <f t="shared" si="125"/>
        <v>5.2908836421444695E-5</v>
      </c>
      <c r="KX57" s="3">
        <f t="shared" si="126"/>
        <v>9.0999455095138075E-5</v>
      </c>
      <c r="KY57" s="3">
        <f t="shared" si="127"/>
        <v>2.8045426853112488E-5</v>
      </c>
      <c r="KZ57" s="3">
        <f t="shared" si="128"/>
        <v>8.8254185280817828E-5</v>
      </c>
      <c r="LA57" s="3">
        <f t="shared" si="129"/>
        <v>3.2621916418575894E-4</v>
      </c>
      <c r="LB57" s="3">
        <f t="shared" si="130"/>
        <v>1.2608587509702418E-3</v>
      </c>
      <c r="LC57" s="3">
        <f t="shared" si="131"/>
        <v>8.9034091478067893E-5</v>
      </c>
      <c r="LD57" s="3">
        <f t="shared" si="132"/>
        <v>2.4426662097872167E-5</v>
      </c>
      <c r="LE57" s="3">
        <f t="shared" si="6"/>
        <v>6.5181440341371781E-4</v>
      </c>
      <c r="LF57" s="3">
        <f t="shared" si="143"/>
        <v>4.7730259271704235E-6</v>
      </c>
      <c r="LG57" s="3">
        <f t="shared" si="144"/>
        <v>1.193880406750406E-4</v>
      </c>
      <c r="LH57" s="3">
        <f t="shared" si="145"/>
        <v>2.8635035938233541E-4</v>
      </c>
      <c r="LI57" s="3">
        <f t="shared" si="146"/>
        <v>9.021330964831001E-4</v>
      </c>
      <c r="LJ57" s="3">
        <f t="shared" si="147"/>
        <v>3.2562643547584888E-4</v>
      </c>
      <c r="LK57" s="3">
        <f t="shared" si="148"/>
        <v>6.0801487137615398E-5</v>
      </c>
      <c r="LL57" s="3">
        <f t="shared" si="149"/>
        <v>6.179976707009548E-5</v>
      </c>
      <c r="LM57" s="3">
        <f t="shared" si="150"/>
        <v>0</v>
      </c>
      <c r="LN57" s="3">
        <f t="shared" si="151"/>
        <v>6.4482644388635723E-5</v>
      </c>
      <c r="LO57" s="3">
        <f t="shared" si="152"/>
        <v>0</v>
      </c>
      <c r="LP57" s="3">
        <f t="shared" si="153"/>
        <v>4.0377303644030586E-4</v>
      </c>
      <c r="LQ57" s="3">
        <f t="shared" si="154"/>
        <v>8.6070447928517636E-5</v>
      </c>
      <c r="LR57" s="3">
        <f t="shared" si="155"/>
        <v>2.2420743358544991E-4</v>
      </c>
      <c r="LS57" s="3">
        <f t="shared" si="156"/>
        <v>1.1096505374473985E-4</v>
      </c>
      <c r="LT57" s="3">
        <f t="shared" si="157"/>
        <v>7.5360776027879684E-4</v>
      </c>
      <c r="LU57" s="3">
        <f t="shared" si="158"/>
        <v>6.7446287938185981E-5</v>
      </c>
      <c r="LV57" s="3">
        <f t="shared" si="159"/>
        <v>2.5396865407251255E-4</v>
      </c>
      <c r="LW57" s="3">
        <f t="shared" si="160"/>
        <v>6.4763410619645751E-5</v>
      </c>
      <c r="LX57" s="3">
        <f t="shared" si="161"/>
        <v>8.7786241562467785E-5</v>
      </c>
      <c r="LY57" s="3">
        <f t="shared" si="162"/>
        <v>8.3668336840987421E-5</v>
      </c>
      <c r="LZ57" s="3">
        <f t="shared" si="163"/>
        <v>1.5729148186139396E-4</v>
      </c>
      <c r="MA57" s="3">
        <f t="shared" si="164"/>
        <v>3.1891924217949833E-4</v>
      </c>
      <c r="MB57" s="3">
        <f t="shared" si="165"/>
        <v>3.2475294053492884E-4</v>
      </c>
      <c r="MC57" s="3">
        <f t="shared" si="166"/>
        <v>3.3773057965716998E-4</v>
      </c>
      <c r="MD57" s="3">
        <f t="shared" si="167"/>
        <v>3.3286396498632951E-5</v>
      </c>
      <c r="ME57" s="3">
        <f t="shared" si="168"/>
        <v>4.9898398500059437E-4</v>
      </c>
      <c r="MF57" s="3">
        <f t="shared" si="169"/>
        <v>1.0959241883757973E-4</v>
      </c>
      <c r="MG57" s="3">
        <f t="shared" si="170"/>
        <v>5.2540720696342663E-4</v>
      </c>
      <c r="MH57" s="3">
        <f t="shared" si="171"/>
        <v>2.827003983792051E-4</v>
      </c>
      <c r="MI57" s="3">
        <f t="shared" si="172"/>
        <v>1.3355113721710187E-4</v>
      </c>
      <c r="MJ57" s="3">
        <f t="shared" si="173"/>
        <v>5.269358231100367E-4</v>
      </c>
      <c r="MK57" s="3">
        <f t="shared" si="174"/>
        <v>3.0859016450311841E-3</v>
      </c>
      <c r="ML57" s="3">
        <f t="shared" si="175"/>
        <v>1.0098225441993895E-4</v>
      </c>
      <c r="MM57" s="3">
        <f t="shared" si="176"/>
        <v>6.4451448140745714E-5</v>
      </c>
      <c r="MN57" s="3">
        <f t="shared" si="177"/>
        <v>3.4378265174783046E-5</v>
      </c>
      <c r="MO57" s="3">
        <f t="shared" si="178"/>
        <v>5.3719938866584763E-5</v>
      </c>
      <c r="MP57" s="3">
        <f t="shared" si="179"/>
        <v>4.6731979339224147E-5</v>
      </c>
      <c r="MQ57" s="3">
        <f t="shared" si="180"/>
        <v>2.6828773185402379E-5</v>
      </c>
      <c r="MR57" s="3">
        <f t="shared" si="181"/>
        <v>5.9584833469905293E-5</v>
      </c>
      <c r="MS57" s="3">
        <f t="shared" si="182"/>
        <v>1.8218608767761614E-5</v>
      </c>
      <c r="MT57" s="3">
        <f t="shared" si="183"/>
        <v>4.6451213108214126E-5</v>
      </c>
      <c r="MU57" s="3">
        <f t="shared" si="184"/>
        <v>7.4964583679676649E-5</v>
      </c>
      <c r="MV57" s="3">
        <f t="shared" si="185"/>
        <v>5.9304067238895265E-5</v>
      </c>
      <c r="MW57" s="3">
        <f t="shared" si="133"/>
        <v>2.163147828692792E-4</v>
      </c>
      <c r="MX57" s="3">
        <f t="shared" si="134"/>
        <v>5.156739776217458E-5</v>
      </c>
      <c r="MY57" s="3">
        <f t="shared" si="135"/>
        <v>2.3521970909062085E-5</v>
      </c>
      <c r="MZ57" s="3">
        <f t="shared" si="136"/>
        <v>3.9525646076633509E-5</v>
      </c>
      <c r="NA57" s="3">
        <f t="shared" si="137"/>
        <v>2.4885246941855208E-4</v>
      </c>
      <c r="NB57" s="3">
        <f t="shared" si="138"/>
        <v>6.2361299532115536E-5</v>
      </c>
      <c r="NC57" s="3">
        <f t="shared" si="139"/>
        <v>3.2631275292942894E-5</v>
      </c>
      <c r="ND57" s="3">
        <f t="shared" si="140"/>
        <v>6.7165521707175966E-5</v>
      </c>
      <c r="NE57" s="3">
        <f t="shared" si="141"/>
        <v>2.8450978075682528E-5</v>
      </c>
      <c r="NF57" s="3">
        <f t="shared" si="142"/>
        <v>5.5123770021634895E-5</v>
      </c>
    </row>
    <row r="58" spans="1:370" x14ac:dyDescent="0.3">
      <c r="A58" s="1">
        <v>40725</v>
      </c>
      <c r="B58">
        <v>44754.78</v>
      </c>
      <c r="C58">
        <v>26530.87</v>
      </c>
      <c r="D58">
        <v>37920.129999999997</v>
      </c>
      <c r="E58">
        <v>28878.81</v>
      </c>
      <c r="F58">
        <v>15761.050000000001</v>
      </c>
      <c r="G58">
        <v>4545.33</v>
      </c>
      <c r="H58">
        <v>10033.07</v>
      </c>
      <c r="I58">
        <v>10408.460000000001</v>
      </c>
      <c r="J58">
        <v>4713.6900000000005</v>
      </c>
      <c r="K58">
        <v>17937.670000000002</v>
      </c>
      <c r="L58">
        <v>3151.7200000000003</v>
      </c>
      <c r="M58">
        <v>8389.43</v>
      </c>
      <c r="N58">
        <v>1114.49</v>
      </c>
      <c r="O58">
        <v>10230.44</v>
      </c>
      <c r="P58">
        <v>7813.4800000000005</v>
      </c>
      <c r="Q58">
        <v>2342.6</v>
      </c>
      <c r="R58">
        <v>243.99</v>
      </c>
      <c r="S58">
        <v>264.8</v>
      </c>
      <c r="T58">
        <v>1377.92</v>
      </c>
      <c r="U58">
        <v>1868.14</v>
      </c>
      <c r="V58">
        <v>6801.89</v>
      </c>
      <c r="W58">
        <v>693.13</v>
      </c>
      <c r="X58">
        <v>607.16</v>
      </c>
      <c r="Y58">
        <v>2116.42</v>
      </c>
      <c r="Z58">
        <v>3777.66</v>
      </c>
      <c r="AA58">
        <v>4474.38</v>
      </c>
      <c r="AB58">
        <v>1071.54</v>
      </c>
      <c r="AC58">
        <v>787.44</v>
      </c>
      <c r="AD58">
        <v>2013.54</v>
      </c>
      <c r="AE58">
        <v>5509.38</v>
      </c>
      <c r="AF58">
        <v>625.18000000000006</v>
      </c>
      <c r="AG58">
        <v>571.56000000000006</v>
      </c>
      <c r="AH58">
        <v>1489.57</v>
      </c>
      <c r="AI58">
        <v>1154.6500000000001</v>
      </c>
      <c r="AJ58">
        <v>554.13</v>
      </c>
      <c r="AK58">
        <v>258.43</v>
      </c>
      <c r="AL58">
        <v>2240.36</v>
      </c>
      <c r="AM58">
        <v>217.37</v>
      </c>
      <c r="AN58">
        <v>1119.9000000000001</v>
      </c>
      <c r="AO58">
        <v>788.17000000000007</v>
      </c>
      <c r="AP58">
        <v>593.71</v>
      </c>
      <c r="AQ58">
        <v>17.309999999999999</v>
      </c>
      <c r="AR58">
        <v>214.51</v>
      </c>
      <c r="AS58">
        <v>176.35</v>
      </c>
      <c r="AT58">
        <v>1277.26</v>
      </c>
      <c r="AU58">
        <v>466.5</v>
      </c>
      <c r="AV58">
        <v>563.66</v>
      </c>
      <c r="AW58">
        <v>158.84</v>
      </c>
      <c r="AX58">
        <v>559.22</v>
      </c>
      <c r="AY58">
        <v>347.03000000000003</v>
      </c>
      <c r="AZ58">
        <v>1405.19</v>
      </c>
      <c r="BA58">
        <v>244.32</v>
      </c>
      <c r="BB58">
        <v>606.68000000000006</v>
      </c>
      <c r="BC58">
        <v>105.53</v>
      </c>
      <c r="BD58">
        <v>119.74000000000001</v>
      </c>
      <c r="BE58">
        <v>944.89</v>
      </c>
      <c r="BF58">
        <v>166.18</v>
      </c>
      <c r="BG58">
        <v>366.17</v>
      </c>
      <c r="BH58">
        <v>1149.17</v>
      </c>
      <c r="BI58">
        <v>438.92</v>
      </c>
      <c r="BJ58">
        <v>217.09</v>
      </c>
      <c r="BK58">
        <v>59.13</v>
      </c>
      <c r="BL58">
        <v>586.48</v>
      </c>
      <c r="BM58">
        <v>278.59000000000003</v>
      </c>
      <c r="BN58">
        <v>388.12</v>
      </c>
      <c r="BO58">
        <v>2325.59</v>
      </c>
      <c r="BP58">
        <v>429.03000000000003</v>
      </c>
      <c r="BQ58">
        <v>323.05</v>
      </c>
      <c r="BS58">
        <v>22.35</v>
      </c>
      <c r="BT58">
        <v>127.05</v>
      </c>
      <c r="BU58">
        <v>194.16</v>
      </c>
      <c r="BV58">
        <v>65.89</v>
      </c>
      <c r="BW58">
        <v>51.63</v>
      </c>
      <c r="BX58">
        <v>52.68</v>
      </c>
      <c r="BY58">
        <v>276.20999999999998</v>
      </c>
      <c r="BZ58">
        <v>349.11</v>
      </c>
      <c r="CA58">
        <v>30.490000000000002</v>
      </c>
      <c r="CB58">
        <v>38.1</v>
      </c>
      <c r="CC58">
        <v>65.11</v>
      </c>
      <c r="CD58">
        <v>28.42</v>
      </c>
      <c r="CE58">
        <v>271.02</v>
      </c>
      <c r="CF58">
        <v>630.80000000000007</v>
      </c>
      <c r="CG58">
        <v>7.55</v>
      </c>
      <c r="CH58">
        <v>106.3</v>
      </c>
      <c r="CI58">
        <v>21.740000000000002</v>
      </c>
      <c r="CJ58">
        <v>52.52</v>
      </c>
      <c r="CK58">
        <v>35.53</v>
      </c>
      <c r="CL58">
        <v>109.21000000000001</v>
      </c>
      <c r="CM58">
        <v>591.11</v>
      </c>
      <c r="CN58">
        <v>4.54</v>
      </c>
      <c r="CO58">
        <v>41.63</v>
      </c>
      <c r="CP58">
        <v>1219.76</v>
      </c>
      <c r="CQ58">
        <v>233.95000000000002</v>
      </c>
      <c r="CR58">
        <v>86.210000000000008</v>
      </c>
      <c r="CS58">
        <v>129.88</v>
      </c>
      <c r="CT58">
        <v>229.68</v>
      </c>
      <c r="CU58">
        <v>82.18</v>
      </c>
      <c r="CV58">
        <v>16.86</v>
      </c>
      <c r="CW58">
        <v>1072.73</v>
      </c>
      <c r="CX58">
        <v>59.61</v>
      </c>
      <c r="CY58">
        <v>34.04</v>
      </c>
      <c r="CZ58">
        <v>698.92</v>
      </c>
      <c r="DA58">
        <v>704.26</v>
      </c>
      <c r="DB58">
        <v>23.75</v>
      </c>
      <c r="DC58">
        <v>59.89</v>
      </c>
      <c r="DD58">
        <v>315.87</v>
      </c>
      <c r="DE58">
        <v>18.150000000000002</v>
      </c>
      <c r="DF58">
        <v>57.67</v>
      </c>
      <c r="DG58">
        <v>134.89000000000001</v>
      </c>
      <c r="DH58">
        <v>39.300000000000004</v>
      </c>
      <c r="DI58">
        <v>45.54</v>
      </c>
      <c r="DJ58">
        <v>101.03</v>
      </c>
      <c r="DK58">
        <v>154.04</v>
      </c>
      <c r="DL58">
        <v>25.240000000000002</v>
      </c>
      <c r="DM58">
        <v>43.730000000000004</v>
      </c>
      <c r="DN58">
        <v>30.05</v>
      </c>
      <c r="DO58">
        <v>85.22</v>
      </c>
      <c r="DP58">
        <v>78.760000000000005</v>
      </c>
      <c r="DQ58">
        <v>15.22</v>
      </c>
      <c r="DR58">
        <v>16.09</v>
      </c>
      <c r="DS58">
        <v>21.16</v>
      </c>
      <c r="DT58">
        <v>7.5200000000000005</v>
      </c>
      <c r="DU58">
        <v>27.16</v>
      </c>
      <c r="DV58">
        <v>97.11</v>
      </c>
      <c r="DW58">
        <v>351.42</v>
      </c>
      <c r="DX58">
        <v>25.47</v>
      </c>
      <c r="DY58">
        <v>30.740000000000002</v>
      </c>
      <c r="DZ58">
        <v>188.34</v>
      </c>
      <c r="EA58">
        <v>1.53</v>
      </c>
      <c r="EB58">
        <v>31.720000000000002</v>
      </c>
      <c r="EC58">
        <v>78.92</v>
      </c>
      <c r="ED58">
        <v>284.82</v>
      </c>
      <c r="EE58">
        <v>97.58</v>
      </c>
      <c r="EF58">
        <v>14.44</v>
      </c>
      <c r="EG58">
        <v>12.780000000000001</v>
      </c>
      <c r="EI58">
        <v>19.32</v>
      </c>
      <c r="EK58">
        <v>119.74000000000001</v>
      </c>
      <c r="EL58">
        <v>24.11</v>
      </c>
      <c r="EM58">
        <v>65.650000000000006</v>
      </c>
      <c r="EN58">
        <v>33</v>
      </c>
      <c r="EO58">
        <v>210.26</v>
      </c>
      <c r="EP58">
        <v>18.02</v>
      </c>
      <c r="EQ58">
        <v>78.040000000000006</v>
      </c>
      <c r="ER58">
        <v>17.13</v>
      </c>
      <c r="ES58">
        <v>24.47</v>
      </c>
      <c r="ET58">
        <v>20.97</v>
      </c>
      <c r="EU58">
        <v>46.39</v>
      </c>
      <c r="EV58">
        <v>93.960000000000008</v>
      </c>
      <c r="EW58">
        <v>90.22</v>
      </c>
      <c r="EX58">
        <v>106.69</v>
      </c>
      <c r="EY58">
        <v>9.7200000000000006</v>
      </c>
      <c r="EZ58">
        <v>158.31</v>
      </c>
      <c r="FA58">
        <v>31.650000000000002</v>
      </c>
      <c r="FB58">
        <v>136.26</v>
      </c>
      <c r="FC58">
        <v>80.67</v>
      </c>
      <c r="FD58">
        <v>38.300000000000004</v>
      </c>
      <c r="FE58">
        <v>154.91</v>
      </c>
      <c r="FF58">
        <v>747.35</v>
      </c>
      <c r="FG58">
        <v>35.86</v>
      </c>
      <c r="FH58">
        <v>16.68</v>
      </c>
      <c r="FI58">
        <v>12.290000000000001</v>
      </c>
      <c r="FJ58">
        <v>14.92</v>
      </c>
      <c r="FK58">
        <v>12.64</v>
      </c>
      <c r="FL58">
        <v>6.1400000000000006</v>
      </c>
      <c r="FM58">
        <v>13.32</v>
      </c>
      <c r="FN58">
        <v>8.76</v>
      </c>
      <c r="FO58">
        <v>15.700000000000001</v>
      </c>
      <c r="FP58">
        <v>19.900000000000002</v>
      </c>
      <c r="FQ58">
        <v>19.850000000000001</v>
      </c>
      <c r="FR58">
        <v>54.32</v>
      </c>
      <c r="FS58">
        <v>14.370000000000001</v>
      </c>
      <c r="FT58">
        <v>6.03</v>
      </c>
      <c r="FU58">
        <v>14.15</v>
      </c>
      <c r="FV58">
        <v>69.260000000000005</v>
      </c>
      <c r="FW58">
        <v>21.13</v>
      </c>
      <c r="FX58">
        <v>9.31</v>
      </c>
      <c r="FY58">
        <v>20.92</v>
      </c>
      <c r="FZ58">
        <v>7.23</v>
      </c>
      <c r="GA58">
        <v>12.96</v>
      </c>
      <c r="GE58">
        <f t="shared" si="0"/>
        <v>302668.24999999983</v>
      </c>
      <c r="GG58" s="3">
        <f t="shared" si="4"/>
        <v>0.14786744232340202</v>
      </c>
      <c r="GH58" s="3">
        <f t="shared" si="7"/>
        <v>8.7656600915358693E-2</v>
      </c>
      <c r="GI58" s="3">
        <f t="shared" si="8"/>
        <v>0.12528611772130052</v>
      </c>
      <c r="GJ58" s="3">
        <f t="shared" si="9"/>
        <v>9.5414071347093787E-2</v>
      </c>
      <c r="GK58" s="3">
        <f t="shared" si="10"/>
        <v>5.2073681332614211E-2</v>
      </c>
      <c r="GL58" s="3">
        <f t="shared" si="11"/>
        <v>1.5017531571283087E-2</v>
      </c>
      <c r="GM58" s="3">
        <f t="shared" si="12"/>
        <v>3.3148736281390617E-2</v>
      </c>
      <c r="GN58" s="3">
        <f t="shared" si="13"/>
        <v>3.4389005123596571E-2</v>
      </c>
      <c r="GO58" s="3">
        <f t="shared" si="14"/>
        <v>1.5573784167979308E-2</v>
      </c>
      <c r="GP58" s="3">
        <f t="shared" si="15"/>
        <v>5.9265119483130499E-2</v>
      </c>
      <c r="GQ58" s="3">
        <f t="shared" si="16"/>
        <v>1.0413117332260658E-2</v>
      </c>
      <c r="GR58" s="3">
        <f t="shared" si="17"/>
        <v>2.7718236055483209E-2</v>
      </c>
      <c r="GS58" s="3">
        <f t="shared" si="18"/>
        <v>3.6822164201233553E-3</v>
      </c>
      <c r="GT58" s="3">
        <f t="shared" si="19"/>
        <v>3.3800836394303022E-2</v>
      </c>
      <c r="GU58" s="3">
        <f t="shared" si="20"/>
        <v>2.5815327507923296E-2</v>
      </c>
      <c r="GV58" s="3">
        <f t="shared" si="21"/>
        <v>7.7398273522247584E-3</v>
      </c>
      <c r="GW58" s="3">
        <f t="shared" si="22"/>
        <v>8.0613014414296889E-4</v>
      </c>
      <c r="GX58" s="3">
        <f t="shared" si="23"/>
        <v>8.748852910736431E-4</v>
      </c>
      <c r="GY58" s="3">
        <f t="shared" si="24"/>
        <v>4.5525753031578336E-3</v>
      </c>
      <c r="GZ58" s="3">
        <f t="shared" si="25"/>
        <v>6.1722364337851799E-3</v>
      </c>
      <c r="HA58" s="3">
        <f t="shared" si="26"/>
        <v>2.2473087282858392E-2</v>
      </c>
      <c r="HB58" s="3">
        <f t="shared" si="27"/>
        <v>2.2900651125448419E-3</v>
      </c>
      <c r="HC58" s="3">
        <f t="shared" si="28"/>
        <v>2.0060247482185539E-3</v>
      </c>
      <c r="HD58" s="3">
        <f t="shared" si="29"/>
        <v>6.9925405125909352E-3</v>
      </c>
      <c r="HE58" s="3">
        <f t="shared" si="30"/>
        <v>1.2481190214037983E-2</v>
      </c>
      <c r="HF58" s="3">
        <f t="shared" si="31"/>
        <v>1.4783116498013924E-2</v>
      </c>
      <c r="HG58" s="3">
        <f t="shared" si="32"/>
        <v>3.5403118761217953E-3</v>
      </c>
      <c r="HH58" s="3">
        <f t="shared" si="33"/>
        <v>2.6016603988029815E-3</v>
      </c>
      <c r="HI58" s="3">
        <f t="shared" si="34"/>
        <v>6.6526303964819606E-3</v>
      </c>
      <c r="HJ58" s="3">
        <f t="shared" si="35"/>
        <v>1.8202702133441495E-2</v>
      </c>
      <c r="HK58" s="3">
        <f t="shared" si="36"/>
        <v>2.0655618816972062E-3</v>
      </c>
      <c r="HL58" s="3">
        <f t="shared" si="37"/>
        <v>1.8884042181497411E-3</v>
      </c>
      <c r="HM58" s="3">
        <f t="shared" si="38"/>
        <v>4.9214610386124104E-3</v>
      </c>
      <c r="HN58" s="3">
        <f t="shared" si="39"/>
        <v>3.8149029506728926E-3</v>
      </c>
      <c r="HO58" s="3">
        <f t="shared" si="40"/>
        <v>1.8308164136806564E-3</v>
      </c>
      <c r="HP58" s="3">
        <f t="shared" si="41"/>
        <v>8.5383914566526274E-4</v>
      </c>
      <c r="HQ58" s="3">
        <f t="shared" si="42"/>
        <v>7.4020317624990447E-3</v>
      </c>
      <c r="HR58" s="3">
        <f t="shared" si="43"/>
        <v>7.181790623892666E-4</v>
      </c>
      <c r="HS58" s="3">
        <f t="shared" si="44"/>
        <v>3.7000907759568461E-3</v>
      </c>
      <c r="HT58" s="3">
        <f t="shared" si="45"/>
        <v>2.6040722804588868E-3</v>
      </c>
      <c r="HU58" s="3">
        <f t="shared" si="46"/>
        <v>1.9615866546953647E-3</v>
      </c>
      <c r="HV58" s="3">
        <f t="shared" si="47"/>
        <v>5.7191330772223415E-5</v>
      </c>
      <c r="HW58" s="3">
        <f t="shared" si="48"/>
        <v>7.0872977261407532E-4</v>
      </c>
      <c r="HX58" s="3">
        <f t="shared" si="49"/>
        <v>5.8265113701222405E-4</v>
      </c>
      <c r="HY58" s="3">
        <f t="shared" si="50"/>
        <v>4.2199999504407906E-3</v>
      </c>
      <c r="HZ58" s="3">
        <f t="shared" si="51"/>
        <v>1.5412914965477888E-3</v>
      </c>
      <c r="IA58" s="3">
        <f t="shared" si="52"/>
        <v>1.8623030331063807E-3</v>
      </c>
      <c r="IB58" s="3">
        <f t="shared" si="53"/>
        <v>5.247990167452321E-4</v>
      </c>
      <c r="IC58" s="3">
        <f t="shared" si="54"/>
        <v>1.8476335063225176E-3</v>
      </c>
      <c r="ID58" s="3">
        <f t="shared" si="55"/>
        <v>1.1465688918477581E-3</v>
      </c>
      <c r="IE58" s="3">
        <f t="shared" si="56"/>
        <v>4.6426739507695334E-3</v>
      </c>
      <c r="IF58" s="3">
        <f t="shared" si="57"/>
        <v>8.0722044680933702E-4</v>
      </c>
      <c r="IG58" s="3">
        <f t="shared" si="58"/>
        <v>2.0044388534311095E-3</v>
      </c>
      <c r="IH58" s="3">
        <f t="shared" si="59"/>
        <v>3.4866557691465842E-4</v>
      </c>
      <c r="II58" s="3">
        <f t="shared" si="60"/>
        <v>3.9561467051796838E-4</v>
      </c>
      <c r="IJ58" s="3">
        <f t="shared" si="61"/>
        <v>3.1218669285595717E-3</v>
      </c>
      <c r="IK58" s="3">
        <f t="shared" si="62"/>
        <v>5.4904999120324017E-4</v>
      </c>
      <c r="IL58" s="3">
        <f t="shared" si="63"/>
        <v>1.2098064464971144E-3</v>
      </c>
      <c r="IM58" s="3">
        <f t="shared" si="64"/>
        <v>3.7967973185162327E-3</v>
      </c>
      <c r="IN58" s="3">
        <f t="shared" si="65"/>
        <v>1.4501686252191971E-3</v>
      </c>
      <c r="IO58" s="3">
        <f t="shared" si="66"/>
        <v>7.1725395709659051E-4</v>
      </c>
      <c r="IP58" s="3">
        <f t="shared" si="67"/>
        <v>1.9536241412834032E-4</v>
      </c>
      <c r="IQ58" s="3">
        <f t="shared" si="68"/>
        <v>1.9376991144594794E-3</v>
      </c>
      <c r="IR58" s="3">
        <f t="shared" si="69"/>
        <v>9.2044672673793893E-4</v>
      </c>
      <c r="IS58" s="3">
        <f t="shared" si="5"/>
        <v>1.2823280935479696E-3</v>
      </c>
      <c r="IT58" s="3">
        <f t="shared" si="70"/>
        <v>7.6836272056946889E-3</v>
      </c>
      <c r="IU58" s="3">
        <f t="shared" si="71"/>
        <v>1.4174925847028892E-3</v>
      </c>
      <c r="IV58" s="3">
        <f t="shared" si="72"/>
        <v>1.0673402314250015E-3</v>
      </c>
      <c r="IW58" s="3">
        <f t="shared" si="73"/>
        <v>0</v>
      </c>
      <c r="IX58" s="3">
        <f t="shared" si="74"/>
        <v>7.3843226040392463E-5</v>
      </c>
      <c r="IY58" s="3">
        <f t="shared" si="75"/>
        <v>4.1976652655176109E-4</v>
      </c>
      <c r="IZ58" s="3">
        <f t="shared" si="76"/>
        <v>6.414944415213691E-4</v>
      </c>
      <c r="JA58" s="3">
        <f t="shared" si="77"/>
        <v>2.1769709905151941E-4</v>
      </c>
      <c r="JB58" s="3">
        <f t="shared" si="78"/>
        <v>1.7058280807451734E-4</v>
      </c>
      <c r="JC58" s="3">
        <f t="shared" si="79"/>
        <v>1.7405195292205254E-4</v>
      </c>
      <c r="JD58" s="3">
        <f t="shared" si="80"/>
        <v>9.1258333175019233E-4</v>
      </c>
      <c r="JE58" s="3">
        <f t="shared" si="81"/>
        <v>1.1534411025933516E-3</v>
      </c>
      <c r="JF58" s="3">
        <f t="shared" si="82"/>
        <v>1.0073735847747499E-4</v>
      </c>
      <c r="JG58" s="3">
        <f t="shared" si="83"/>
        <v>1.258803987534207E-4</v>
      </c>
      <c r="JH58" s="3">
        <f t="shared" si="84"/>
        <v>2.1512002002192182E-4</v>
      </c>
      <c r="JI58" s="3">
        <f t="shared" si="85"/>
        <v>9.389818720661985E-5</v>
      </c>
      <c r="JJ58" s="3">
        <f t="shared" si="86"/>
        <v>8.9543584436094681E-4</v>
      </c>
      <c r="JK58" s="3">
        <f t="shared" si="87"/>
        <v>2.0841300665002042E-3</v>
      </c>
      <c r="JL58" s="3">
        <f t="shared" si="88"/>
        <v>2.4944803427515123E-5</v>
      </c>
      <c r="JM58" s="3">
        <f t="shared" si="89"/>
        <v>3.5120961646951758E-4</v>
      </c>
      <c r="JN58" s="3">
        <f t="shared" si="90"/>
        <v>7.182781808134819E-5</v>
      </c>
      <c r="JO58" s="3">
        <f t="shared" si="91"/>
        <v>1.7352332132623767E-4</v>
      </c>
      <c r="JP58" s="3">
        <f t="shared" si="92"/>
        <v>1.1738925374564403E-4</v>
      </c>
      <c r="JQ58" s="3">
        <f t="shared" si="93"/>
        <v>3.608241036184009E-4</v>
      </c>
      <c r="JR58" s="3">
        <f t="shared" si="94"/>
        <v>1.9529963912633729E-3</v>
      </c>
      <c r="JS58" s="3">
        <f t="shared" si="95"/>
        <v>1.4999921531247505E-5</v>
      </c>
      <c r="JT58" s="3">
        <f t="shared" si="96"/>
        <v>1.3754333333608671E-4</v>
      </c>
      <c r="JU58" s="3">
        <f t="shared" si="97"/>
        <v>4.0300229706948139E-3</v>
      </c>
      <c r="JV58" s="3">
        <f t="shared" si="98"/>
        <v>7.7295851150558455E-4</v>
      </c>
      <c r="JW58" s="3">
        <f t="shared" si="99"/>
        <v>2.8483331172001044E-4</v>
      </c>
      <c r="JX58" s="3">
        <f t="shared" si="100"/>
        <v>4.2911669790273696E-4</v>
      </c>
      <c r="JY58" s="3">
        <f t="shared" si="101"/>
        <v>7.5885065579227469E-4</v>
      </c>
      <c r="JZ58" s="3">
        <f t="shared" si="102"/>
        <v>2.7151840340042293E-4</v>
      </c>
      <c r="KA58" s="3">
        <f t="shared" si="103"/>
        <v>5.5704554408994036E-5</v>
      </c>
      <c r="KB58" s="3">
        <f t="shared" si="104"/>
        <v>3.5442435736156687E-3</v>
      </c>
      <c r="KC58" s="3">
        <f t="shared" si="105"/>
        <v>1.9694830891578497E-4</v>
      </c>
      <c r="KD58" s="3">
        <f t="shared" si="106"/>
        <v>1.1246637200961786E-4</v>
      </c>
      <c r="KE58" s="3">
        <f t="shared" si="107"/>
        <v>2.3091949684183933E-3</v>
      </c>
      <c r="KF58" s="3">
        <f t="shared" si="108"/>
        <v>2.3268380479287152E-3</v>
      </c>
      <c r="KG58" s="3">
        <f t="shared" si="109"/>
        <v>7.8468752503772736E-5</v>
      </c>
      <c r="KH58" s="3">
        <f t="shared" si="110"/>
        <v>1.9787341420846104E-4</v>
      </c>
      <c r="KI58" s="3">
        <f t="shared" si="111"/>
        <v>1.0436178885628083E-3</v>
      </c>
      <c r="KJ58" s="3">
        <f t="shared" si="112"/>
        <v>5.9966646650251597E-5</v>
      </c>
      <c r="KK58" s="3">
        <f t="shared" si="113"/>
        <v>1.9053865081652944E-4</v>
      </c>
      <c r="KL58" s="3">
        <f t="shared" si="114"/>
        <v>4.4566947474669079E-4</v>
      </c>
      <c r="KM58" s="3">
        <f t="shared" si="115"/>
        <v>1.2984513572203237E-4</v>
      </c>
      <c r="KN58" s="3">
        <f t="shared" si="116"/>
        <v>1.5046176795881309E-4</v>
      </c>
      <c r="KO58" s="3">
        <f t="shared" si="117"/>
        <v>3.3379781328236462E-4</v>
      </c>
      <c r="KP58" s="3">
        <f t="shared" si="118"/>
        <v>5.0894006887078531E-4</v>
      </c>
      <c r="KQ58" s="3">
        <f t="shared" si="119"/>
        <v>8.3391634239798906E-5</v>
      </c>
      <c r="KR58" s="3">
        <f t="shared" si="120"/>
        <v>1.4448162303115714E-4</v>
      </c>
      <c r="KS58" s="3">
        <f t="shared" si="121"/>
        <v>9.9283621588984038E-5</v>
      </c>
      <c r="KT58" s="3">
        <f t="shared" si="122"/>
        <v>2.8156240372090579E-4</v>
      </c>
      <c r="KU58" s="3">
        <f t="shared" si="123"/>
        <v>2.6021890303987963E-4</v>
      </c>
      <c r="KV58" s="3">
        <f t="shared" si="124"/>
        <v>5.0286080551891416E-5</v>
      </c>
      <c r="KW58" s="3">
        <f t="shared" si="125"/>
        <v>5.3160514854134877E-5</v>
      </c>
      <c r="KX58" s="3">
        <f t="shared" si="126"/>
        <v>6.9911528546519203E-5</v>
      </c>
      <c r="KY58" s="3">
        <f t="shared" si="127"/>
        <v>2.4845685003299834E-5</v>
      </c>
      <c r="KZ58" s="3">
        <f t="shared" si="128"/>
        <v>8.9735213389577581E-5</v>
      </c>
      <c r="LA58" s="3">
        <f t="shared" si="129"/>
        <v>3.208463391848998E-4</v>
      </c>
      <c r="LB58" s="3">
        <f t="shared" si="130"/>
        <v>1.1610732212579292E-3</v>
      </c>
      <c r="LC58" s="3">
        <f t="shared" si="131"/>
        <v>8.4151542158782808E-5</v>
      </c>
      <c r="LD58" s="3">
        <f t="shared" si="132"/>
        <v>1.0156334534593576E-4</v>
      </c>
      <c r="LE58" s="3">
        <f t="shared" si="6"/>
        <v>6.2226546722360246E-4</v>
      </c>
      <c r="LF58" s="3">
        <f t="shared" si="143"/>
        <v>5.0550396349798861E-6</v>
      </c>
      <c r="LG58" s="3">
        <f t="shared" si="144"/>
        <v>1.0480121387030196E-4</v>
      </c>
      <c r="LH58" s="3">
        <f t="shared" si="145"/>
        <v>2.6074753463569452E-4</v>
      </c>
      <c r="LI58" s="3">
        <f t="shared" si="146"/>
        <v>9.4103031949998109E-4</v>
      </c>
      <c r="LJ58" s="3">
        <f t="shared" si="147"/>
        <v>3.2239919449760608E-4</v>
      </c>
      <c r="LK58" s="3">
        <f t="shared" si="148"/>
        <v>4.7709001522293827E-5</v>
      </c>
      <c r="LL58" s="3">
        <f t="shared" si="149"/>
        <v>4.2224448715714346E-5</v>
      </c>
      <c r="LM58" s="3">
        <f t="shared" si="150"/>
        <v>0</v>
      </c>
      <c r="LN58" s="3">
        <f t="shared" si="151"/>
        <v>6.3832265194647974E-5</v>
      </c>
      <c r="LO58" s="3">
        <f t="shared" si="152"/>
        <v>0</v>
      </c>
      <c r="LP58" s="3">
        <f t="shared" si="153"/>
        <v>3.9561467051796838E-4</v>
      </c>
      <c r="LQ58" s="3">
        <f t="shared" si="154"/>
        <v>7.9658173594356245E-5</v>
      </c>
      <c r="LR58" s="3">
        <f t="shared" si="155"/>
        <v>2.169041516577971E-4</v>
      </c>
      <c r="LS58" s="3">
        <f t="shared" si="156"/>
        <v>1.0903026663682107E-4</v>
      </c>
      <c r="LT58" s="3">
        <f t="shared" si="157"/>
        <v>6.9468799585024237E-4</v>
      </c>
      <c r="LU58" s="3">
        <f t="shared" si="158"/>
        <v>5.9537133478651989E-5</v>
      </c>
      <c r="LV58" s="3">
        <f t="shared" si="159"/>
        <v>2.5784006085871261E-4</v>
      </c>
      <c r="LW58" s="3">
        <f t="shared" si="160"/>
        <v>5.6596620226931661E-5</v>
      </c>
      <c r="LX58" s="3">
        <f t="shared" si="161"/>
        <v>8.084759468493974E-5</v>
      </c>
      <c r="LY58" s="3">
        <f t="shared" si="162"/>
        <v>6.9283778526489024E-5</v>
      </c>
      <c r="LZ58" s="3">
        <f t="shared" si="163"/>
        <v>1.5327012331157967E-4</v>
      </c>
      <c r="MA58" s="3">
        <f t="shared" si="164"/>
        <v>3.1043890464229419E-4</v>
      </c>
      <c r="MB58" s="3">
        <f t="shared" si="165"/>
        <v>2.9808214109012111E-4</v>
      </c>
      <c r="MC58" s="3">
        <f t="shared" si="166"/>
        <v>3.5249815598431636E-4</v>
      </c>
      <c r="MD58" s="3">
        <f t="shared" si="167"/>
        <v>3.2114369445754572E-5</v>
      </c>
      <c r="ME58" s="3">
        <f t="shared" si="168"/>
        <v>5.2304792458409527E-4</v>
      </c>
      <c r="MF58" s="3">
        <f t="shared" si="169"/>
        <v>1.0456993754713294E-4</v>
      </c>
      <c r="MG58" s="3">
        <f t="shared" si="170"/>
        <v>4.5019588278585572E-4</v>
      </c>
      <c r="MH58" s="3">
        <f t="shared" si="171"/>
        <v>2.665294427149199E-4</v>
      </c>
      <c r="MI58" s="3">
        <f t="shared" si="172"/>
        <v>1.2654118824818931E-4</v>
      </c>
      <c r="MJ58" s="3">
        <f t="shared" si="173"/>
        <v>5.1181450317302883E-4</v>
      </c>
      <c r="MK58" s="3">
        <f t="shared" si="174"/>
        <v>2.4692051445766132E-3</v>
      </c>
      <c r="ML58" s="3">
        <f t="shared" si="175"/>
        <v>1.1847955641201222E-4</v>
      </c>
      <c r="MM58" s="3">
        <f t="shared" si="176"/>
        <v>5.5109843863702288E-5</v>
      </c>
      <c r="MN58" s="3">
        <f t="shared" si="177"/>
        <v>4.0605514453531243E-5</v>
      </c>
      <c r="MO58" s="3">
        <f t="shared" si="178"/>
        <v>4.9294896309738499E-5</v>
      </c>
      <c r="MP58" s="3">
        <f t="shared" si="179"/>
        <v>4.1761896069376315E-5</v>
      </c>
      <c r="MQ58" s="3">
        <f t="shared" si="180"/>
        <v>2.0286237489396406E-5</v>
      </c>
      <c r="MR58" s="3">
        <f t="shared" si="181"/>
        <v>4.4008580351589596E-5</v>
      </c>
      <c r="MS58" s="3">
        <f t="shared" si="182"/>
        <v>2.8942579870865228E-5</v>
      </c>
      <c r="MT58" s="3">
        <f t="shared" si="183"/>
        <v>5.1871975339336089E-5</v>
      </c>
      <c r="MU58" s="3">
        <f t="shared" si="184"/>
        <v>6.5748554729476961E-5</v>
      </c>
      <c r="MV58" s="3">
        <f t="shared" si="185"/>
        <v>6.5583357355784801E-5</v>
      </c>
      <c r="MW58" s="3">
        <f t="shared" si="133"/>
        <v>1.7947042677915516E-4</v>
      </c>
      <c r="MX58" s="3">
        <f t="shared" si="134"/>
        <v>4.7477725199124818E-5</v>
      </c>
      <c r="MY58" s="3">
        <f t="shared" si="135"/>
        <v>1.9922803267273671E-5</v>
      </c>
      <c r="MZ58" s="3">
        <f t="shared" si="136"/>
        <v>4.675085675487934E-5</v>
      </c>
      <c r="NA58" s="3">
        <f t="shared" si="137"/>
        <v>2.2883140203837054E-4</v>
      </c>
      <c r="NB58" s="3">
        <f t="shared" si="138"/>
        <v>6.9812410122303917E-5</v>
      </c>
      <c r="NC58" s="3">
        <f t="shared" si="139"/>
        <v>3.0759750981478916E-5</v>
      </c>
      <c r="ND58" s="3">
        <f t="shared" si="140"/>
        <v>6.9118581152796877E-5</v>
      </c>
      <c r="NE58" s="3">
        <f t="shared" si="141"/>
        <v>2.3887540235885344E-5</v>
      </c>
      <c r="NF58" s="3">
        <f t="shared" si="142"/>
        <v>4.2819159261006094E-5</v>
      </c>
    </row>
    <row r="59" spans="1:370" x14ac:dyDescent="0.3">
      <c r="A59" s="1">
        <v>40756</v>
      </c>
      <c r="B59">
        <v>47992.91</v>
      </c>
      <c r="C59">
        <v>26977.49</v>
      </c>
      <c r="D59">
        <v>38724.770000000004</v>
      </c>
      <c r="E59">
        <v>30293.99</v>
      </c>
      <c r="F59">
        <v>16195.11</v>
      </c>
      <c r="G59">
        <v>5063.8900000000003</v>
      </c>
      <c r="H59">
        <v>12435.550000000001</v>
      </c>
      <c r="I59">
        <v>9593.17</v>
      </c>
      <c r="J59">
        <v>5041.6000000000004</v>
      </c>
      <c r="K59">
        <v>18835.68</v>
      </c>
      <c r="L59">
        <v>3566.56</v>
      </c>
      <c r="M59">
        <v>9274.8000000000011</v>
      </c>
      <c r="N59">
        <v>1123.44</v>
      </c>
      <c r="O59">
        <v>11331.59</v>
      </c>
      <c r="P59">
        <v>9032.4500000000007</v>
      </c>
      <c r="Q59">
        <v>2516.9299999999998</v>
      </c>
      <c r="R59">
        <v>276.94</v>
      </c>
      <c r="S59">
        <v>259.07</v>
      </c>
      <c r="T59">
        <v>1491.22</v>
      </c>
      <c r="U59">
        <v>1980.44</v>
      </c>
      <c r="V59">
        <v>7172.57</v>
      </c>
      <c r="W59">
        <v>630.12</v>
      </c>
      <c r="X59">
        <v>609.31000000000006</v>
      </c>
      <c r="Y59">
        <v>2273.5300000000002</v>
      </c>
      <c r="Z59">
        <v>4422.22</v>
      </c>
      <c r="AA59">
        <v>4641.68</v>
      </c>
      <c r="AB59">
        <v>1211.07</v>
      </c>
      <c r="AC59">
        <v>887.52</v>
      </c>
      <c r="AD59">
        <v>2325.8200000000002</v>
      </c>
      <c r="AE59">
        <v>5978.18</v>
      </c>
      <c r="AF59">
        <v>617.04</v>
      </c>
      <c r="AG59">
        <v>669.51</v>
      </c>
      <c r="AH59">
        <v>1434.1100000000001</v>
      </c>
      <c r="AI59">
        <v>1082.17</v>
      </c>
      <c r="AJ59">
        <v>640.66999999999996</v>
      </c>
      <c r="AK59">
        <v>285.51</v>
      </c>
      <c r="AL59">
        <v>2575.1</v>
      </c>
      <c r="AM59">
        <v>236.45000000000002</v>
      </c>
      <c r="AN59">
        <v>1128.24</v>
      </c>
      <c r="AO59">
        <v>783.87</v>
      </c>
      <c r="AP59">
        <v>621.98</v>
      </c>
      <c r="AQ59">
        <v>23.57</v>
      </c>
      <c r="AR59">
        <v>216.70000000000002</v>
      </c>
      <c r="AS59">
        <v>217.20000000000002</v>
      </c>
      <c r="AT59">
        <v>1349.34</v>
      </c>
      <c r="AU59">
        <v>518.13</v>
      </c>
      <c r="AV59">
        <v>649.05000000000007</v>
      </c>
      <c r="AW59">
        <v>187.73</v>
      </c>
      <c r="AX59">
        <v>572.38</v>
      </c>
      <c r="AY59">
        <v>373.86</v>
      </c>
      <c r="AZ59">
        <v>1460.6100000000001</v>
      </c>
      <c r="BA59">
        <v>279.2</v>
      </c>
      <c r="BB59">
        <v>579.66</v>
      </c>
      <c r="BC59">
        <v>116.01</v>
      </c>
      <c r="BD59">
        <v>113.71000000000001</v>
      </c>
      <c r="BE59">
        <v>906.7</v>
      </c>
      <c r="BF59">
        <v>188.33</v>
      </c>
      <c r="BG59">
        <v>404.1</v>
      </c>
      <c r="BH59">
        <v>1349.3600000000001</v>
      </c>
      <c r="BI59">
        <v>545.69000000000005</v>
      </c>
      <c r="BJ59">
        <v>236.1</v>
      </c>
      <c r="BK59">
        <v>88.97</v>
      </c>
      <c r="BL59">
        <v>554.20000000000005</v>
      </c>
      <c r="BM59">
        <v>362.96</v>
      </c>
      <c r="BN59">
        <v>383.06</v>
      </c>
      <c r="BO59">
        <v>2825.53</v>
      </c>
      <c r="BP59">
        <v>451.47</v>
      </c>
      <c r="BQ59">
        <v>350.79</v>
      </c>
      <c r="BR59">
        <v>347.12</v>
      </c>
      <c r="BS59">
        <v>27.47</v>
      </c>
      <c r="BT59">
        <v>114.65</v>
      </c>
      <c r="BU59">
        <v>209.84</v>
      </c>
      <c r="BV59">
        <v>66.16</v>
      </c>
      <c r="BW59">
        <v>83.47</v>
      </c>
      <c r="BX59">
        <v>52.29</v>
      </c>
      <c r="BY59">
        <v>264.70999999999998</v>
      </c>
      <c r="BZ59">
        <v>351.72</v>
      </c>
      <c r="CA59">
        <v>40.020000000000003</v>
      </c>
      <c r="CB59">
        <v>41.230000000000004</v>
      </c>
      <c r="CC59">
        <v>97.38</v>
      </c>
      <c r="CD59">
        <v>27.5</v>
      </c>
      <c r="CE59">
        <v>261.47000000000003</v>
      </c>
      <c r="CF59">
        <v>624.12</v>
      </c>
      <c r="CG59">
        <v>6.94</v>
      </c>
      <c r="CH59">
        <v>102.91</v>
      </c>
      <c r="CI59">
        <v>20.18</v>
      </c>
      <c r="CJ59">
        <v>50.050000000000004</v>
      </c>
      <c r="CK59">
        <v>31.62</v>
      </c>
      <c r="CL59">
        <v>116.81</v>
      </c>
      <c r="CM59">
        <v>560.89</v>
      </c>
      <c r="CN59">
        <v>5.34</v>
      </c>
      <c r="CO59">
        <v>49.02</v>
      </c>
      <c r="CP59">
        <v>1359.05</v>
      </c>
      <c r="CQ59">
        <v>233.95000000000002</v>
      </c>
      <c r="CR59">
        <v>95.18</v>
      </c>
      <c r="CS59">
        <v>135.19</v>
      </c>
      <c r="CT59">
        <v>276.66000000000003</v>
      </c>
      <c r="CU59">
        <v>86.09</v>
      </c>
      <c r="CV59">
        <v>17.13</v>
      </c>
      <c r="CW59">
        <v>1201.8</v>
      </c>
      <c r="CX59">
        <v>85.17</v>
      </c>
      <c r="CY59">
        <v>40.53</v>
      </c>
      <c r="CZ59">
        <v>796.31000000000006</v>
      </c>
      <c r="DA59">
        <v>873.32</v>
      </c>
      <c r="DB59">
        <v>21.66</v>
      </c>
      <c r="DC59">
        <v>52.76</v>
      </c>
      <c r="DD59">
        <v>360.79</v>
      </c>
      <c r="DE59">
        <v>15.35</v>
      </c>
      <c r="DF59">
        <v>58.26</v>
      </c>
      <c r="DG59">
        <v>150.77000000000001</v>
      </c>
      <c r="DH59">
        <v>44.050000000000004</v>
      </c>
      <c r="DI59">
        <v>45.54</v>
      </c>
      <c r="DJ59">
        <v>98.4</v>
      </c>
      <c r="DK59">
        <v>205.39000000000001</v>
      </c>
      <c r="DL59">
        <v>26.23</v>
      </c>
      <c r="DM59">
        <v>69.100000000000009</v>
      </c>
      <c r="DN59">
        <v>37.36</v>
      </c>
      <c r="DO59">
        <v>88.83</v>
      </c>
      <c r="DP59">
        <v>77.510000000000005</v>
      </c>
      <c r="DQ59">
        <v>19.37</v>
      </c>
      <c r="DR59">
        <v>14.63</v>
      </c>
      <c r="DS59">
        <v>30.23</v>
      </c>
      <c r="DT59">
        <v>6.8900000000000006</v>
      </c>
      <c r="DU59">
        <v>30.55</v>
      </c>
      <c r="DV59">
        <v>122.72</v>
      </c>
      <c r="DW59">
        <v>390.27</v>
      </c>
      <c r="DX59">
        <v>31.19</v>
      </c>
      <c r="DY59">
        <v>30.3</v>
      </c>
      <c r="DZ59">
        <v>191.28</v>
      </c>
      <c r="EA59">
        <v>1.53</v>
      </c>
      <c r="EB59">
        <v>32.730000000000004</v>
      </c>
      <c r="EC59">
        <v>102.22</v>
      </c>
      <c r="ED59">
        <v>241.92000000000002</v>
      </c>
      <c r="EE59">
        <v>104.55</v>
      </c>
      <c r="EF59">
        <v>14.08</v>
      </c>
      <c r="EG59">
        <v>11.450000000000001</v>
      </c>
      <c r="EI59">
        <v>17.170000000000002</v>
      </c>
      <c r="EK59">
        <v>127.81</v>
      </c>
      <c r="EL59">
        <v>25.740000000000002</v>
      </c>
      <c r="EM59">
        <v>81.210000000000008</v>
      </c>
      <c r="EN59">
        <v>34.86</v>
      </c>
      <c r="EO59">
        <v>246.95000000000002</v>
      </c>
      <c r="EP59">
        <v>18.62</v>
      </c>
      <c r="EQ59">
        <v>75.8</v>
      </c>
      <c r="ER59">
        <v>19.89</v>
      </c>
      <c r="ES59">
        <v>33.369999999999997</v>
      </c>
      <c r="ET59">
        <v>24.2</v>
      </c>
      <c r="EU59">
        <v>50.42</v>
      </c>
      <c r="EV59">
        <v>93.960000000000008</v>
      </c>
      <c r="EW59">
        <v>100.63</v>
      </c>
      <c r="EX59">
        <v>134.33000000000001</v>
      </c>
      <c r="EY59">
        <v>11.65</v>
      </c>
      <c r="EZ59">
        <v>132.30000000000001</v>
      </c>
      <c r="FA59">
        <v>34.78</v>
      </c>
      <c r="FB59">
        <v>153.16</v>
      </c>
      <c r="FC59">
        <v>77.36</v>
      </c>
      <c r="FD59">
        <v>41.03</v>
      </c>
      <c r="FE59">
        <v>152.09</v>
      </c>
      <c r="FF59">
        <v>942.75</v>
      </c>
      <c r="FG59">
        <v>39.21</v>
      </c>
      <c r="FH59">
        <v>14.72</v>
      </c>
      <c r="FI59">
        <v>12.86</v>
      </c>
      <c r="FJ59">
        <v>16.07</v>
      </c>
      <c r="FK59">
        <v>13.11</v>
      </c>
      <c r="FL59">
        <v>5.53</v>
      </c>
      <c r="FM59">
        <v>13.370000000000001</v>
      </c>
      <c r="FN59">
        <v>9.73</v>
      </c>
      <c r="FO59">
        <v>15.09</v>
      </c>
      <c r="FP59">
        <v>19.48</v>
      </c>
      <c r="FQ59">
        <v>21.31</v>
      </c>
      <c r="FR59">
        <v>69.34</v>
      </c>
      <c r="FS59">
        <v>15.09</v>
      </c>
      <c r="FT59">
        <v>6.03</v>
      </c>
      <c r="FU59">
        <v>15.030000000000001</v>
      </c>
      <c r="FV59">
        <v>78.64</v>
      </c>
      <c r="FW59">
        <v>22.27</v>
      </c>
      <c r="FX59">
        <v>9.36</v>
      </c>
      <c r="FY59">
        <v>22.48</v>
      </c>
      <c r="FZ59">
        <v>8.7000000000000011</v>
      </c>
      <c r="GA59">
        <v>18.850000000000001</v>
      </c>
      <c r="GE59">
        <f t="shared" si="0"/>
        <v>322096.22999999992</v>
      </c>
      <c r="GG59" s="3">
        <f t="shared" si="4"/>
        <v>0.14900177502853731</v>
      </c>
      <c r="GH59" s="3">
        <f t="shared" si="7"/>
        <v>8.3755994287794081E-2</v>
      </c>
      <c r="GI59" s="3">
        <f t="shared" si="8"/>
        <v>0.12022733081973674</v>
      </c>
      <c r="GJ59" s="3">
        <f t="shared" si="9"/>
        <v>9.4052606576612241E-2</v>
      </c>
      <c r="GK59" s="3">
        <f t="shared" si="10"/>
        <v>5.0280346342457982E-2</v>
      </c>
      <c r="GL59" s="3">
        <f t="shared" si="11"/>
        <v>1.5721668024490699E-2</v>
      </c>
      <c r="GM59" s="3">
        <f t="shared" si="12"/>
        <v>3.8608182405612146E-2</v>
      </c>
      <c r="GN59" s="3">
        <f t="shared" si="13"/>
        <v>2.9783552573713769E-2</v>
      </c>
      <c r="GO59" s="3">
        <f t="shared" si="14"/>
        <v>1.565246510336368E-2</v>
      </c>
      <c r="GP59" s="3">
        <f t="shared" si="15"/>
        <v>5.8478424289536098E-2</v>
      </c>
      <c r="GQ59" s="3">
        <f t="shared" si="16"/>
        <v>1.1072964126279903E-2</v>
      </c>
      <c r="GR59" s="3">
        <f t="shared" si="17"/>
        <v>2.8795121259258462E-2</v>
      </c>
      <c r="GS59" s="3">
        <f t="shared" si="18"/>
        <v>3.4879017366952736E-3</v>
      </c>
      <c r="GT59" s="3">
        <f t="shared" si="19"/>
        <v>3.5180759489175033E-2</v>
      </c>
      <c r="GU59" s="3">
        <f t="shared" si="20"/>
        <v>2.8042706367597047E-2</v>
      </c>
      <c r="GV59" s="3">
        <f t="shared" si="21"/>
        <v>7.8142175088482119E-3</v>
      </c>
      <c r="GW59" s="3">
        <f t="shared" si="22"/>
        <v>8.5980515822864508E-4</v>
      </c>
      <c r="GX59" s="3">
        <f t="shared" si="23"/>
        <v>8.0432484416225565E-4</v>
      </c>
      <c r="GY59" s="3">
        <f t="shared" si="24"/>
        <v>4.6297344119799241E-3</v>
      </c>
      <c r="GZ59" s="3">
        <f t="shared" si="25"/>
        <v>6.1485972685864738E-3</v>
      </c>
      <c r="HA59" s="3">
        <f t="shared" si="26"/>
        <v>2.2268407177569265E-2</v>
      </c>
      <c r="HB59" s="3">
        <f t="shared" si="27"/>
        <v>1.9563097649419867E-3</v>
      </c>
      <c r="HC59" s="3">
        <f t="shared" si="28"/>
        <v>1.8917017439167177E-3</v>
      </c>
      <c r="HD59" s="3">
        <f t="shared" si="29"/>
        <v>7.0585427218443405E-3</v>
      </c>
      <c r="HE59" s="3">
        <f t="shared" si="30"/>
        <v>1.3729499410781682E-2</v>
      </c>
      <c r="HF59" s="3">
        <f t="shared" si="31"/>
        <v>1.4410848583977532E-2</v>
      </c>
      <c r="HG59" s="3">
        <f t="shared" si="32"/>
        <v>3.7599632879900527E-3</v>
      </c>
      <c r="HH59" s="3">
        <f t="shared" si="33"/>
        <v>2.7554498231786204E-3</v>
      </c>
      <c r="HI59" s="3">
        <f t="shared" si="34"/>
        <v>7.2208855098987055E-3</v>
      </c>
      <c r="HJ59" s="3">
        <f t="shared" si="35"/>
        <v>1.8560229655590822E-2</v>
      </c>
      <c r="HK59" s="3">
        <f t="shared" si="36"/>
        <v>1.9157007829616636E-3</v>
      </c>
      <c r="HL59" s="3">
        <f t="shared" si="37"/>
        <v>2.0786024102175931E-3</v>
      </c>
      <c r="HM59" s="3">
        <f t="shared" si="38"/>
        <v>4.4524271519725657E-3</v>
      </c>
      <c r="HN59" s="3">
        <f t="shared" si="39"/>
        <v>3.3597723264255541E-3</v>
      </c>
      <c r="HO59" s="3">
        <f t="shared" si="40"/>
        <v>1.9890639514781035E-3</v>
      </c>
      <c r="HP59" s="3">
        <f t="shared" si="41"/>
        <v>8.8641211354755704E-4</v>
      </c>
      <c r="HQ59" s="3">
        <f t="shared" si="42"/>
        <v>7.9948157108203355E-3</v>
      </c>
      <c r="HR59" s="3">
        <f t="shared" si="43"/>
        <v>7.3409738449903641E-4</v>
      </c>
      <c r="HS59" s="3">
        <f t="shared" si="44"/>
        <v>3.5028041154036489E-3</v>
      </c>
      <c r="HT59" s="3">
        <f t="shared" si="45"/>
        <v>2.4336515829446381E-3</v>
      </c>
      <c r="HU59" s="3">
        <f t="shared" si="46"/>
        <v>1.9310378143823669E-3</v>
      </c>
      <c r="HV59" s="3">
        <f t="shared" si="47"/>
        <v>7.3176888782585268E-5</v>
      </c>
      <c r="HW59" s="3">
        <f t="shared" si="48"/>
        <v>6.7278030543853329E-4</v>
      </c>
      <c r="HX59" s="3">
        <f t="shared" si="49"/>
        <v>6.7433263655398902E-4</v>
      </c>
      <c r="HY59" s="3">
        <f t="shared" si="50"/>
        <v>4.1892449346581928E-3</v>
      </c>
      <c r="HZ59" s="3">
        <f t="shared" si="51"/>
        <v>1.6086186417022023E-3</v>
      </c>
      <c r="IA59" s="3">
        <f t="shared" si="52"/>
        <v>2.0150810209731427E-3</v>
      </c>
      <c r="IB59" s="3">
        <f t="shared" si="53"/>
        <v>5.8283824060902556E-4</v>
      </c>
      <c r="IC59" s="3">
        <f t="shared" si="54"/>
        <v>1.7770465677291538E-3</v>
      </c>
      <c r="ID59" s="3">
        <f t="shared" si="55"/>
        <v>1.1607090216485926E-3</v>
      </c>
      <c r="IE59" s="3">
        <f t="shared" si="56"/>
        <v>4.534700701091722E-3</v>
      </c>
      <c r="IF59" s="3">
        <f t="shared" si="57"/>
        <v>8.6682169487050514E-4</v>
      </c>
      <c r="IG59" s="3">
        <f t="shared" si="58"/>
        <v>1.7996485087701899E-3</v>
      </c>
      <c r="IH59" s="3">
        <f t="shared" si="59"/>
        <v>3.601718654080491E-4</v>
      </c>
      <c r="II59" s="3">
        <f t="shared" si="60"/>
        <v>3.5303114227695255E-4</v>
      </c>
      <c r="IJ59" s="3">
        <f t="shared" si="61"/>
        <v>2.8149972447675041E-3</v>
      </c>
      <c r="IK59" s="3">
        <f t="shared" si="62"/>
        <v>5.8470103794757257E-4</v>
      </c>
      <c r="IL59" s="3">
        <f t="shared" si="63"/>
        <v>1.254594007511358E-3</v>
      </c>
      <c r="IM59" s="3">
        <f t="shared" si="64"/>
        <v>4.1893070279028118E-3</v>
      </c>
      <c r="IN59" s="3">
        <f t="shared" si="65"/>
        <v>1.6941831327861247E-3</v>
      </c>
      <c r="IO59" s="3">
        <f t="shared" si="66"/>
        <v>7.3301075271821727E-4</v>
      </c>
      <c r="IP59" s="3">
        <f t="shared" si="67"/>
        <v>2.7622179868420075E-4</v>
      </c>
      <c r="IQ59" s="3">
        <f t="shared" si="68"/>
        <v>1.7206038083711821E-3</v>
      </c>
      <c r="IR59" s="3">
        <f t="shared" si="69"/>
        <v>1.1268682033316567E-3</v>
      </c>
      <c r="IS59" s="3">
        <f t="shared" si="5"/>
        <v>1.1892719141729791E-3</v>
      </c>
      <c r="IT59" s="3">
        <f t="shared" si="70"/>
        <v>8.7723162733075177E-3</v>
      </c>
      <c r="IU59" s="3">
        <f t="shared" si="71"/>
        <v>1.4016618573896382E-3</v>
      </c>
      <c r="IV59" s="3">
        <f t="shared" si="72"/>
        <v>1.0890844639814632E-3</v>
      </c>
      <c r="IW59" s="3">
        <f t="shared" si="73"/>
        <v>1.0776903535940179E-3</v>
      </c>
      <c r="IX59" s="3">
        <f t="shared" si="74"/>
        <v>8.5285071483140324E-5</v>
      </c>
      <c r="IY59" s="3">
        <f t="shared" si="75"/>
        <v>3.5594952477400939E-4</v>
      </c>
      <c r="IZ59" s="3">
        <f t="shared" si="76"/>
        <v>6.5148232253448002E-4</v>
      </c>
      <c r="JA59" s="3">
        <f t="shared" si="77"/>
        <v>2.0540445319710825E-4</v>
      </c>
      <c r="JB59" s="3">
        <f t="shared" si="78"/>
        <v>2.5914615641418719E-4</v>
      </c>
      <c r="JC59" s="3">
        <f t="shared" si="79"/>
        <v>1.6234278805436504E-4</v>
      </c>
      <c r="JD59" s="3">
        <f t="shared" si="80"/>
        <v>8.2183513914459681E-4</v>
      </c>
      <c r="JE59" s="3">
        <f t="shared" si="81"/>
        <v>1.091971799856211E-3</v>
      </c>
      <c r="JF59" s="3">
        <f t="shared" si="82"/>
        <v>1.242485824810803E-4</v>
      </c>
      <c r="JG59" s="3">
        <f t="shared" si="83"/>
        <v>1.2800522378048328E-4</v>
      </c>
      <c r="JH59" s="3">
        <f t="shared" si="84"/>
        <v>3.0233200804616686E-4</v>
      </c>
      <c r="JI59" s="3">
        <f t="shared" si="85"/>
        <v>8.5378211350067664E-5</v>
      </c>
      <c r="JJ59" s="3">
        <f t="shared" si="86"/>
        <v>8.1177603351644347E-4</v>
      </c>
      <c r="JK59" s="3">
        <f t="shared" si="87"/>
        <v>1.9376817915565175E-3</v>
      </c>
      <c r="JL59" s="3">
        <f t="shared" si="88"/>
        <v>2.154635588252617E-5</v>
      </c>
      <c r="JM59" s="3">
        <f t="shared" si="89"/>
        <v>3.1950079018310776E-4</v>
      </c>
      <c r="JN59" s="3">
        <f t="shared" si="90"/>
        <v>6.2652083819795108E-5</v>
      </c>
      <c r="JO59" s="3">
        <f t="shared" si="91"/>
        <v>1.5538834465712316E-4</v>
      </c>
      <c r="JP59" s="3">
        <f t="shared" si="92"/>
        <v>9.8169419741423261E-5</v>
      </c>
      <c r="JQ59" s="3">
        <f t="shared" si="93"/>
        <v>3.6265559519277834E-4</v>
      </c>
      <c r="JR59" s="3">
        <f t="shared" si="94"/>
        <v>1.7413739986959801E-3</v>
      </c>
      <c r="JS59" s="3">
        <f t="shared" si="95"/>
        <v>1.6578896313067684E-5</v>
      </c>
      <c r="JT59" s="3">
        <f t="shared" si="96"/>
        <v>1.5219054255928428E-4</v>
      </c>
      <c r="JU59" s="3">
        <f t="shared" si="97"/>
        <v>4.219391204920344E-3</v>
      </c>
      <c r="JV59" s="3">
        <f t="shared" si="98"/>
        <v>7.2633572892175753E-4</v>
      </c>
      <c r="JW59" s="3">
        <f t="shared" si="99"/>
        <v>2.9550175113816148E-4</v>
      </c>
      <c r="JX59" s="3">
        <f t="shared" si="100"/>
        <v>4.1971928699693266E-4</v>
      </c>
      <c r="JY59" s="3">
        <f t="shared" si="101"/>
        <v>8.5893585280398998E-4</v>
      </c>
      <c r="JZ59" s="3">
        <f t="shared" si="102"/>
        <v>2.6728037145917549E-4</v>
      </c>
      <c r="KA59" s="3">
        <f t="shared" si="103"/>
        <v>5.3182864015514876E-5</v>
      </c>
      <c r="KB59" s="3">
        <f t="shared" si="104"/>
        <v>3.7311830691095027E-3</v>
      </c>
      <c r="KC59" s="3">
        <f t="shared" si="105"/>
        <v>2.6442408220673683E-4</v>
      </c>
      <c r="KD59" s="3">
        <f t="shared" si="106"/>
        <v>1.2583196021884519E-4</v>
      </c>
      <c r="KE59" s="3">
        <f t="shared" si="107"/>
        <v>2.4722735810971778E-3</v>
      </c>
      <c r="KF59" s="3">
        <f t="shared" si="108"/>
        <v>2.7113636194996764E-3</v>
      </c>
      <c r="KG59" s="3">
        <f t="shared" si="109"/>
        <v>6.7246983921544215E-5</v>
      </c>
      <c r="KH59" s="3">
        <f t="shared" si="110"/>
        <v>1.6380197930289346E-4</v>
      </c>
      <c r="KI59" s="3">
        <f t="shared" si="111"/>
        <v>1.1201310862905788E-3</v>
      </c>
      <c r="KJ59" s="3">
        <f t="shared" si="112"/>
        <v>4.7656565244492318E-5</v>
      </c>
      <c r="KK59" s="3">
        <f t="shared" si="113"/>
        <v>1.8087762157290699E-4</v>
      </c>
      <c r="KL59" s="3">
        <f t="shared" si="114"/>
        <v>4.6808992455453469E-4</v>
      </c>
      <c r="KM59" s="3">
        <f t="shared" si="115"/>
        <v>1.3676037127165387E-4</v>
      </c>
      <c r="KN59" s="3">
        <f t="shared" si="116"/>
        <v>1.4138631799571206E-4</v>
      </c>
      <c r="KO59" s="3">
        <f t="shared" si="117"/>
        <v>3.0549876352169668E-4</v>
      </c>
      <c r="KP59" s="3">
        <f t="shared" si="118"/>
        <v>6.3766657560692362E-4</v>
      </c>
      <c r="KQ59" s="3">
        <f t="shared" si="119"/>
        <v>8.1435290316810003E-5</v>
      </c>
      <c r="KR59" s="3">
        <f t="shared" si="120"/>
        <v>2.1453216015598824E-4</v>
      </c>
      <c r="KS59" s="3">
        <f t="shared" si="121"/>
        <v>1.1599018094685557E-4</v>
      </c>
      <c r="KT59" s="3">
        <f t="shared" si="122"/>
        <v>2.7578714597187315E-4</v>
      </c>
      <c r="KU59" s="3">
        <f t="shared" si="123"/>
        <v>2.4064236951795438E-4</v>
      </c>
      <c r="KV59" s="3">
        <f t="shared" si="124"/>
        <v>6.013730741275676E-5</v>
      </c>
      <c r="KW59" s="3">
        <f t="shared" si="125"/>
        <v>4.5421208438236002E-5</v>
      </c>
      <c r="KX59" s="3">
        <f t="shared" si="126"/>
        <v>9.38539392404562E-5</v>
      </c>
      <c r="KY59" s="3">
        <f t="shared" si="127"/>
        <v>2.1391122770980593E-5</v>
      </c>
      <c r="KZ59" s="3">
        <f t="shared" si="128"/>
        <v>9.484743115434791E-5</v>
      </c>
      <c r="LA59" s="3">
        <f t="shared" si="129"/>
        <v>3.8100414897746562E-4</v>
      </c>
      <c r="LB59" s="3">
        <f t="shared" si="130"/>
        <v>1.2116565288578511E-3</v>
      </c>
      <c r="LC59" s="3">
        <f t="shared" si="131"/>
        <v>9.6834414982131301E-5</v>
      </c>
      <c r="LD59" s="3">
        <f t="shared" si="132"/>
        <v>9.4071265596620016E-5</v>
      </c>
      <c r="LE59" s="3">
        <f t="shared" si="6"/>
        <v>5.9385979152876156E-4</v>
      </c>
      <c r="LF59" s="3">
        <f t="shared" si="143"/>
        <v>4.750133213294674E-6</v>
      </c>
      <c r="LG59" s="3">
        <f t="shared" si="144"/>
        <v>1.016155948177351E-4</v>
      </c>
      <c r="LH59" s="3">
        <f t="shared" si="145"/>
        <v>3.1735857324377879E-4</v>
      </c>
      <c r="LI59" s="3">
        <f t="shared" si="146"/>
        <v>7.5107988690212258E-4</v>
      </c>
      <c r="LJ59" s="3">
        <f t="shared" si="147"/>
        <v>3.2459243624180273E-4</v>
      </c>
      <c r="LK59" s="3">
        <f t="shared" si="148"/>
        <v>4.371364421123465E-5</v>
      </c>
      <c r="LL59" s="3">
        <f t="shared" si="149"/>
        <v>3.5548382543937268E-5</v>
      </c>
      <c r="LM59" s="3">
        <f t="shared" si="150"/>
        <v>0</v>
      </c>
      <c r="LN59" s="3">
        <f t="shared" si="151"/>
        <v>5.3307050504751344E-5</v>
      </c>
      <c r="LO59" s="3">
        <f t="shared" si="152"/>
        <v>0</v>
      </c>
      <c r="LP59" s="3">
        <f t="shared" si="153"/>
        <v>3.9680687973280541E-4</v>
      </c>
      <c r="LQ59" s="3">
        <f t="shared" si="154"/>
        <v>7.991400582366335E-5</v>
      </c>
      <c r="LR59" s="3">
        <f t="shared" si="155"/>
        <v>2.5212961977232713E-4</v>
      </c>
      <c r="LS59" s="3">
        <f t="shared" si="156"/>
        <v>1.0822852536957668E-4</v>
      </c>
      <c r="LT59" s="3">
        <f t="shared" si="157"/>
        <v>7.6669633792360769E-4</v>
      </c>
      <c r="LU59" s="3">
        <f t="shared" si="158"/>
        <v>5.7808810739573091E-5</v>
      </c>
      <c r="LV59" s="3">
        <f t="shared" si="159"/>
        <v>2.3533339710309561E-4</v>
      </c>
      <c r="LW59" s="3">
        <f t="shared" si="160"/>
        <v>6.1751731772830766E-5</v>
      </c>
      <c r="LX59" s="3">
        <f t="shared" si="161"/>
        <v>1.0360257864551847E-4</v>
      </c>
      <c r="LY59" s="3">
        <f t="shared" si="162"/>
        <v>7.513282598805955E-5</v>
      </c>
      <c r="LZ59" s="3">
        <f t="shared" si="163"/>
        <v>1.5653706968256044E-4</v>
      </c>
      <c r="MA59" s="3">
        <f t="shared" si="164"/>
        <v>2.9171406321644943E-4</v>
      </c>
      <c r="MB59" s="3">
        <f t="shared" si="165"/>
        <v>3.124221602966294E-4</v>
      </c>
      <c r="MC59" s="3">
        <f t="shared" si="166"/>
        <v>4.1704927747834874E-4</v>
      </c>
      <c r="MD59" s="3">
        <f t="shared" si="167"/>
        <v>3.6169314990119578E-5</v>
      </c>
      <c r="ME59" s="3">
        <f t="shared" si="168"/>
        <v>4.107468131495983E-4</v>
      </c>
      <c r="MF59" s="3">
        <f t="shared" si="169"/>
        <v>1.0798015239110377E-4</v>
      </c>
      <c r="MG59" s="3">
        <f t="shared" si="170"/>
        <v>4.7551006728641321E-4</v>
      </c>
      <c r="MH59" s="3">
        <f t="shared" si="171"/>
        <v>2.4017667018331763E-4</v>
      </c>
      <c r="MI59" s="3">
        <f t="shared" si="172"/>
        <v>1.2738429133430097E-4</v>
      </c>
      <c r="MJ59" s="3">
        <f t="shared" si="173"/>
        <v>4.7218807869933791E-4</v>
      </c>
      <c r="MK59" s="3">
        <f t="shared" si="174"/>
        <v>2.9269203181918652E-3</v>
      </c>
      <c r="ML59" s="3">
        <f t="shared" si="175"/>
        <v>1.2173380607404194E-4</v>
      </c>
      <c r="MM59" s="3">
        <f t="shared" si="176"/>
        <v>4.5700628039018042E-5</v>
      </c>
      <c r="MN59" s="3">
        <f t="shared" si="177"/>
        <v>3.9925956289522553E-5</v>
      </c>
      <c r="MO59" s="3">
        <f t="shared" si="178"/>
        <v>4.9891922050748633E-5</v>
      </c>
      <c r="MP59" s="3">
        <f t="shared" si="179"/>
        <v>4.070212184725044E-5</v>
      </c>
      <c r="MQ59" s="3">
        <f t="shared" si="180"/>
        <v>1.7168782136940882E-5</v>
      </c>
      <c r="MR59" s="3">
        <f t="shared" si="181"/>
        <v>4.150933402728745E-5</v>
      </c>
      <c r="MS59" s="3">
        <f t="shared" si="182"/>
        <v>3.02083635067694E-5</v>
      </c>
      <c r="MT59" s="3">
        <f t="shared" si="183"/>
        <v>4.6849353064455315E-5</v>
      </c>
      <c r="MU59" s="3">
        <f t="shared" si="184"/>
        <v>6.0478820258157024E-5</v>
      </c>
      <c r="MV59" s="3">
        <f t="shared" si="185"/>
        <v>6.6160352140725166E-5</v>
      </c>
      <c r="MW59" s="3">
        <f t="shared" si="133"/>
        <v>2.1527727909140699E-4</v>
      </c>
      <c r="MX59" s="3">
        <f t="shared" si="134"/>
        <v>4.6849353064455315E-5</v>
      </c>
      <c r="MY59" s="3">
        <f t="shared" si="135"/>
        <v>1.8721113252396657E-5</v>
      </c>
      <c r="MZ59" s="3">
        <f t="shared" si="136"/>
        <v>4.6663073330600622E-5</v>
      </c>
      <c r="NA59" s="3">
        <f t="shared" si="137"/>
        <v>2.4415063783888441E-4</v>
      </c>
      <c r="NB59" s="3">
        <f t="shared" si="138"/>
        <v>6.9140827882400253E-5</v>
      </c>
      <c r="NC59" s="3">
        <f t="shared" si="139"/>
        <v>2.9059638481332123E-5</v>
      </c>
      <c r="ND59" s="3">
        <f t="shared" si="140"/>
        <v>6.9792806950891685E-5</v>
      </c>
      <c r="NE59" s="3">
        <f t="shared" si="141"/>
        <v>2.7010561408930504E-5</v>
      </c>
      <c r="NF59" s="3">
        <f t="shared" si="142"/>
        <v>5.8522883052682754E-5</v>
      </c>
    </row>
    <row r="60" spans="1:370" x14ac:dyDescent="0.3">
      <c r="A60" s="1">
        <v>40787</v>
      </c>
      <c r="B60">
        <v>51641.67</v>
      </c>
      <c r="C60">
        <v>30458.77</v>
      </c>
      <c r="D60">
        <v>43100.28</v>
      </c>
      <c r="E60">
        <v>30179.24</v>
      </c>
      <c r="F60">
        <v>17294.75</v>
      </c>
      <c r="G60">
        <v>5388.39</v>
      </c>
      <c r="H60">
        <v>14500.960000000001</v>
      </c>
      <c r="I60">
        <v>11695.630000000001</v>
      </c>
      <c r="J60">
        <v>5850.82</v>
      </c>
      <c r="K60">
        <v>19592.88</v>
      </c>
      <c r="L60">
        <v>4180.16</v>
      </c>
      <c r="M60">
        <v>11712.79</v>
      </c>
      <c r="N60">
        <v>1335.79</v>
      </c>
      <c r="O60">
        <v>11973.82</v>
      </c>
      <c r="P60">
        <v>10936.75</v>
      </c>
      <c r="Q60">
        <v>3560.25</v>
      </c>
      <c r="R60">
        <v>274.45</v>
      </c>
      <c r="S60">
        <v>268.34000000000003</v>
      </c>
      <c r="T60">
        <v>1131.94</v>
      </c>
      <c r="U60">
        <v>2238.58</v>
      </c>
      <c r="V60">
        <v>7734.4800000000005</v>
      </c>
      <c r="W60">
        <v>632.87</v>
      </c>
      <c r="X60">
        <v>570.82000000000005</v>
      </c>
      <c r="Y60">
        <v>2384.13</v>
      </c>
      <c r="Z60">
        <v>4875.54</v>
      </c>
      <c r="AA60">
        <v>5907.08</v>
      </c>
      <c r="AB60">
        <v>1265.1600000000001</v>
      </c>
      <c r="AC60">
        <v>833.03</v>
      </c>
      <c r="AD60">
        <v>2203.9299999999998</v>
      </c>
      <c r="AE60">
        <v>5836.25</v>
      </c>
      <c r="AF60">
        <v>700.07</v>
      </c>
      <c r="AG60">
        <v>787.56000000000006</v>
      </c>
      <c r="AH60">
        <v>1822.3500000000001</v>
      </c>
      <c r="AI60">
        <v>1353.93</v>
      </c>
      <c r="AJ60">
        <v>743.82</v>
      </c>
      <c r="AK60">
        <v>354.42</v>
      </c>
      <c r="AL60">
        <v>3057.94</v>
      </c>
      <c r="AM60">
        <v>341.57</v>
      </c>
      <c r="AN60">
        <v>1197.3500000000001</v>
      </c>
      <c r="AO60">
        <v>697.7</v>
      </c>
      <c r="AP60">
        <v>817.86</v>
      </c>
      <c r="AQ60">
        <v>34.81</v>
      </c>
      <c r="AR60">
        <v>278.68</v>
      </c>
      <c r="AS60">
        <v>180.74</v>
      </c>
      <c r="AT60">
        <v>1214.19</v>
      </c>
      <c r="AU60">
        <v>558.98</v>
      </c>
      <c r="AV60">
        <v>620.66</v>
      </c>
      <c r="AW60">
        <v>191.34</v>
      </c>
      <c r="AX60">
        <v>578.96</v>
      </c>
      <c r="AY60">
        <v>447.21000000000004</v>
      </c>
      <c r="AZ60">
        <v>1635.32</v>
      </c>
      <c r="BA60">
        <v>269.07</v>
      </c>
      <c r="BB60">
        <v>569.83000000000004</v>
      </c>
      <c r="BC60">
        <v>101.34</v>
      </c>
      <c r="BD60">
        <v>120.75</v>
      </c>
      <c r="BE60">
        <v>775.82</v>
      </c>
      <c r="BF60">
        <v>157.91</v>
      </c>
      <c r="BG60">
        <v>450.78000000000003</v>
      </c>
      <c r="BH60">
        <v>1515.3700000000001</v>
      </c>
      <c r="BI60">
        <v>506.45</v>
      </c>
      <c r="BJ60">
        <v>244.64000000000001</v>
      </c>
      <c r="BK60">
        <v>107.2</v>
      </c>
      <c r="BL60">
        <v>527.29</v>
      </c>
      <c r="BM60">
        <v>320.35000000000002</v>
      </c>
      <c r="BN60">
        <v>507.93</v>
      </c>
      <c r="BO60">
        <v>2712.93</v>
      </c>
      <c r="BP60">
        <v>540.29999999999995</v>
      </c>
      <c r="BQ60">
        <v>369.17</v>
      </c>
      <c r="BR60">
        <v>363.08</v>
      </c>
      <c r="BS60">
        <v>26.54</v>
      </c>
      <c r="BT60">
        <v>116.99000000000001</v>
      </c>
      <c r="BU60">
        <v>242.03</v>
      </c>
      <c r="BV60">
        <v>75.760000000000005</v>
      </c>
      <c r="BW60">
        <v>85.460000000000008</v>
      </c>
      <c r="BX60">
        <v>53.980000000000004</v>
      </c>
      <c r="BY60">
        <v>233.93</v>
      </c>
      <c r="BZ60">
        <v>372.95</v>
      </c>
      <c r="CA60">
        <v>33.35</v>
      </c>
      <c r="CB60">
        <v>46.22</v>
      </c>
      <c r="CC60">
        <v>93.43</v>
      </c>
      <c r="CD60">
        <v>29.330000000000002</v>
      </c>
      <c r="CE60">
        <v>255.88</v>
      </c>
      <c r="CF60">
        <v>681.34</v>
      </c>
      <c r="CG60">
        <v>6.94</v>
      </c>
      <c r="CH60">
        <v>113.27</v>
      </c>
      <c r="CI60">
        <v>15.530000000000001</v>
      </c>
      <c r="CJ60">
        <v>40.04</v>
      </c>
      <c r="CK60">
        <v>32.69</v>
      </c>
      <c r="CL60">
        <v>121.56</v>
      </c>
      <c r="CM60">
        <v>553.66</v>
      </c>
      <c r="CN60">
        <v>8.06</v>
      </c>
      <c r="CO60">
        <v>57.04</v>
      </c>
      <c r="CP60">
        <v>1477.64</v>
      </c>
      <c r="CQ60">
        <v>288.14</v>
      </c>
      <c r="CR60">
        <v>95.68</v>
      </c>
      <c r="CS60">
        <v>122.2</v>
      </c>
      <c r="CT60">
        <v>268.83</v>
      </c>
      <c r="CU60">
        <v>73.7</v>
      </c>
      <c r="CV60">
        <v>18.240000000000002</v>
      </c>
      <c r="CW60">
        <v>1200.52</v>
      </c>
      <c r="CX60">
        <v>77.570000000000007</v>
      </c>
      <c r="CY60">
        <v>29.18</v>
      </c>
      <c r="CZ60">
        <v>887.71</v>
      </c>
      <c r="DA60">
        <v>709.38</v>
      </c>
      <c r="DB60">
        <v>27.080000000000002</v>
      </c>
      <c r="DC60">
        <v>53.92</v>
      </c>
      <c r="DD60">
        <v>395.13</v>
      </c>
      <c r="DE60">
        <v>12.23</v>
      </c>
      <c r="DF60">
        <v>59.45</v>
      </c>
      <c r="DG60">
        <v>142.09</v>
      </c>
      <c r="DH60">
        <v>34.61</v>
      </c>
      <c r="DI60">
        <v>44.27</v>
      </c>
      <c r="DJ60">
        <v>97.240000000000009</v>
      </c>
      <c r="DK60">
        <v>256.73</v>
      </c>
      <c r="DL60">
        <v>24.740000000000002</v>
      </c>
      <c r="DM60">
        <v>70.95</v>
      </c>
      <c r="DN60">
        <v>36.550000000000004</v>
      </c>
      <c r="DO60">
        <v>87.28</v>
      </c>
      <c r="DP60">
        <v>81.260000000000005</v>
      </c>
      <c r="DQ60">
        <v>26.1</v>
      </c>
      <c r="DR60">
        <v>11.700000000000001</v>
      </c>
      <c r="DS60">
        <v>27.21</v>
      </c>
      <c r="DT60">
        <v>5.64</v>
      </c>
      <c r="DU60">
        <v>26.02</v>
      </c>
      <c r="DV60">
        <v>141.39000000000001</v>
      </c>
      <c r="DW60">
        <v>382.96000000000004</v>
      </c>
      <c r="DX60">
        <v>26.51</v>
      </c>
      <c r="DY60">
        <v>30.740000000000002</v>
      </c>
      <c r="DZ60">
        <v>207.05</v>
      </c>
      <c r="EA60">
        <v>1.53</v>
      </c>
      <c r="EB60">
        <v>34.880000000000003</v>
      </c>
      <c r="EC60">
        <v>113.76</v>
      </c>
      <c r="ED60">
        <v>257.64999999999998</v>
      </c>
      <c r="EE60">
        <v>111.25</v>
      </c>
      <c r="EF60">
        <v>11.19</v>
      </c>
      <c r="EG60">
        <v>17.54</v>
      </c>
      <c r="EI60">
        <v>16.100000000000001</v>
      </c>
      <c r="EJ60">
        <v>24.27</v>
      </c>
      <c r="EK60">
        <v>118.89</v>
      </c>
      <c r="EL60">
        <v>25.740000000000002</v>
      </c>
      <c r="EM60">
        <v>56.81</v>
      </c>
      <c r="EN60">
        <v>37.980000000000004</v>
      </c>
      <c r="EO60">
        <v>243.87</v>
      </c>
      <c r="EP60">
        <v>17.420000000000002</v>
      </c>
      <c r="EQ60">
        <v>84.22</v>
      </c>
      <c r="ER60">
        <v>18.16</v>
      </c>
      <c r="ES60">
        <v>27.990000000000002</v>
      </c>
      <c r="ET60">
        <v>28.07</v>
      </c>
      <c r="EU60">
        <v>78.66</v>
      </c>
      <c r="EV60">
        <v>116.51</v>
      </c>
      <c r="EW60">
        <v>91.48</v>
      </c>
      <c r="EX60">
        <v>135.47999999999999</v>
      </c>
      <c r="EY60">
        <v>14.92</v>
      </c>
      <c r="EZ60">
        <v>113.08</v>
      </c>
      <c r="FA60">
        <v>32.79</v>
      </c>
      <c r="FB60">
        <v>182.88</v>
      </c>
      <c r="FC60">
        <v>75.150000000000006</v>
      </c>
      <c r="FD60">
        <v>35.31</v>
      </c>
      <c r="FE60">
        <v>139.42000000000002</v>
      </c>
      <c r="FF60">
        <v>799.14</v>
      </c>
      <c r="FG60">
        <v>36.090000000000003</v>
      </c>
      <c r="FH60">
        <v>17.670000000000002</v>
      </c>
      <c r="FI60">
        <v>15.24</v>
      </c>
      <c r="FJ60">
        <v>14.02</v>
      </c>
      <c r="FK60">
        <v>12.64</v>
      </c>
      <c r="FL60">
        <v>7.0600000000000005</v>
      </c>
      <c r="FM60">
        <v>13.09</v>
      </c>
      <c r="FN60">
        <v>9.68</v>
      </c>
      <c r="FO60">
        <v>14.27</v>
      </c>
      <c r="FP60">
        <v>25.900000000000002</v>
      </c>
      <c r="FQ60">
        <v>20.05</v>
      </c>
      <c r="FR60">
        <v>61.25</v>
      </c>
      <c r="FS60">
        <v>18.760000000000002</v>
      </c>
      <c r="FT60">
        <v>4.5200000000000005</v>
      </c>
      <c r="FU60">
        <v>20.330000000000002</v>
      </c>
      <c r="FV60">
        <v>75.39</v>
      </c>
      <c r="FW60">
        <v>22.85</v>
      </c>
      <c r="FX60">
        <v>20.45</v>
      </c>
      <c r="FY60">
        <v>20.14</v>
      </c>
      <c r="FZ60">
        <v>9.01</v>
      </c>
      <c r="GA60">
        <v>23.56</v>
      </c>
      <c r="GE60">
        <f t="shared" si="0"/>
        <v>351712.9500000003</v>
      </c>
      <c r="GG60" s="3">
        <f t="shared" si="4"/>
        <v>0.14682902634094069</v>
      </c>
      <c r="GH60" s="3">
        <f t="shared" si="7"/>
        <v>8.6601218408363906E-2</v>
      </c>
      <c r="GI60" s="3">
        <f t="shared" si="8"/>
        <v>0.12254390974230538</v>
      </c>
      <c r="GJ60" s="3">
        <f t="shared" si="9"/>
        <v>8.5806450970884005E-2</v>
      </c>
      <c r="GK60" s="3">
        <f t="shared" si="10"/>
        <v>4.917291217170134E-2</v>
      </c>
      <c r="GL60" s="3">
        <f t="shared" si="11"/>
        <v>1.5320419677467081E-2</v>
      </c>
      <c r="GM60" s="3">
        <f t="shared" si="12"/>
        <v>4.122953107072113E-2</v>
      </c>
      <c r="GN60" s="3">
        <f t="shared" si="13"/>
        <v>3.3253339122144891E-2</v>
      </c>
      <c r="GO60" s="3">
        <f t="shared" si="14"/>
        <v>1.6635213460294809E-2</v>
      </c>
      <c r="GP60" s="3">
        <f t="shared" si="15"/>
        <v>5.5707019033561275E-2</v>
      </c>
      <c r="GQ60" s="3">
        <f t="shared" si="16"/>
        <v>1.1885146679984335E-2</v>
      </c>
      <c r="GR60" s="3">
        <f t="shared" si="17"/>
        <v>3.3302128909384741E-2</v>
      </c>
      <c r="GS60" s="3">
        <f t="shared" si="18"/>
        <v>3.7979551222097419E-3</v>
      </c>
      <c r="GT60" s="3">
        <f t="shared" si="19"/>
        <v>3.4044296634513999E-2</v>
      </c>
      <c r="GU60" s="3">
        <f t="shared" si="20"/>
        <v>3.1095670489244113E-2</v>
      </c>
      <c r="GV60" s="3">
        <f t="shared" si="21"/>
        <v>1.0122601399806282E-2</v>
      </c>
      <c r="GW60" s="3">
        <f t="shared" si="22"/>
        <v>7.803238407911899E-4</v>
      </c>
      <c r="GX60" s="3">
        <f t="shared" si="23"/>
        <v>7.6295171957700106E-4</v>
      </c>
      <c r="GY60" s="3">
        <f t="shared" si="24"/>
        <v>3.2183631566594264E-3</v>
      </c>
      <c r="GZ60" s="3">
        <f t="shared" si="25"/>
        <v>6.3647926526447154E-3</v>
      </c>
      <c r="HA60" s="3">
        <f t="shared" si="26"/>
        <v>2.1990887739561461E-2</v>
      </c>
      <c r="HB60" s="3">
        <f t="shared" si="27"/>
        <v>1.7993935111004569E-3</v>
      </c>
      <c r="HC60" s="3">
        <f t="shared" si="28"/>
        <v>1.6229712326486687E-3</v>
      </c>
      <c r="HD60" s="3">
        <f t="shared" si="29"/>
        <v>6.7786244435981049E-3</v>
      </c>
      <c r="HE60" s="3">
        <f t="shared" si="30"/>
        <v>1.386227035427611E-2</v>
      </c>
      <c r="HF60" s="3">
        <f t="shared" si="31"/>
        <v>1.679517345039469E-2</v>
      </c>
      <c r="HG60" s="3">
        <f t="shared" si="32"/>
        <v>3.5971379501380288E-3</v>
      </c>
      <c r="HH60" s="3">
        <f t="shared" si="33"/>
        <v>2.3684939664575877E-3</v>
      </c>
      <c r="HI60" s="3">
        <f t="shared" si="34"/>
        <v>6.2662748130257869E-3</v>
      </c>
      <c r="HJ60" s="3">
        <f t="shared" si="35"/>
        <v>1.659378763278405E-2</v>
      </c>
      <c r="HK60" s="3">
        <f t="shared" si="36"/>
        <v>1.9904584121795896E-3</v>
      </c>
      <c r="HL60" s="3">
        <f t="shared" si="37"/>
        <v>2.2392124031827641E-3</v>
      </c>
      <c r="HM60" s="3">
        <f t="shared" si="38"/>
        <v>5.1813559893088912E-3</v>
      </c>
      <c r="HN60" s="3">
        <f t="shared" si="39"/>
        <v>3.8495312725903294E-3</v>
      </c>
      <c r="HO60" s="3">
        <f t="shared" si="40"/>
        <v>2.1148496238196503E-3</v>
      </c>
      <c r="HP60" s="3">
        <f t="shared" si="41"/>
        <v>1.0076967595307471E-3</v>
      </c>
      <c r="HQ60" s="3">
        <f t="shared" si="42"/>
        <v>8.6944196965167125E-3</v>
      </c>
      <c r="HR60" s="3">
        <f t="shared" si="43"/>
        <v>9.7116128365475226E-4</v>
      </c>
      <c r="HS60" s="3">
        <f t="shared" si="44"/>
        <v>3.4043386801651718E-3</v>
      </c>
      <c r="HT60" s="3">
        <f t="shared" si="45"/>
        <v>1.9837199625433169E-3</v>
      </c>
      <c r="HU60" s="3">
        <f t="shared" si="46"/>
        <v>2.3253622023300517E-3</v>
      </c>
      <c r="HV60" s="3">
        <f t="shared" si="47"/>
        <v>9.8972756050068594E-5</v>
      </c>
      <c r="HW60" s="3">
        <f t="shared" si="48"/>
        <v>7.9235069393947472E-4</v>
      </c>
      <c r="HX60" s="3">
        <f t="shared" si="49"/>
        <v>5.1388497352741736E-4</v>
      </c>
      <c r="HY60" s="3">
        <f t="shared" si="50"/>
        <v>3.4522186345427399E-3</v>
      </c>
      <c r="HZ60" s="3">
        <f t="shared" si="51"/>
        <v>1.5893074167442499E-3</v>
      </c>
      <c r="IA60" s="3">
        <f t="shared" si="52"/>
        <v>1.7646777009490253E-3</v>
      </c>
      <c r="IB60" s="3">
        <f t="shared" si="53"/>
        <v>5.4402318709049482E-4</v>
      </c>
      <c r="IC60" s="3">
        <f t="shared" si="54"/>
        <v>1.6461151060829563E-3</v>
      </c>
      <c r="ID60" s="3">
        <f t="shared" si="55"/>
        <v>1.2715198573154604E-3</v>
      </c>
      <c r="IE60" s="3">
        <f t="shared" si="56"/>
        <v>4.6495871135822505E-3</v>
      </c>
      <c r="IF60" s="3">
        <f t="shared" si="57"/>
        <v>7.6502727579408087E-4</v>
      </c>
      <c r="IG60" s="3">
        <f t="shared" si="58"/>
        <v>1.6201564372309849E-3</v>
      </c>
      <c r="IH60" s="3">
        <f t="shared" si="59"/>
        <v>2.8813269457379922E-4</v>
      </c>
      <c r="II60" s="3">
        <f t="shared" si="60"/>
        <v>3.4331974412656654E-4</v>
      </c>
      <c r="IJ60" s="3">
        <f t="shared" si="61"/>
        <v>2.2058329100478084E-3</v>
      </c>
      <c r="IK60" s="3">
        <f t="shared" si="62"/>
        <v>4.4897408525901549E-4</v>
      </c>
      <c r="IL60" s="3">
        <f t="shared" si="63"/>
        <v>1.2816701801852894E-3</v>
      </c>
      <c r="IM60" s="3">
        <f t="shared" si="64"/>
        <v>4.3085419516113886E-3</v>
      </c>
      <c r="IN60" s="3">
        <f t="shared" si="65"/>
        <v>1.4399526659453386E-3</v>
      </c>
      <c r="IO60" s="3">
        <f t="shared" si="66"/>
        <v>6.9556722321427119E-4</v>
      </c>
      <c r="IP60" s="3">
        <f t="shared" si="67"/>
        <v>3.0479400886433071E-4</v>
      </c>
      <c r="IQ60" s="3">
        <f t="shared" si="68"/>
        <v>1.4992055311014267E-3</v>
      </c>
      <c r="IR60" s="3">
        <f t="shared" si="69"/>
        <v>9.1082799197470476E-4</v>
      </c>
      <c r="IS60" s="3">
        <f t="shared" si="5"/>
        <v>1.4441606429333909E-3</v>
      </c>
      <c r="IT60" s="3">
        <f t="shared" si="70"/>
        <v>7.7134777095924315E-3</v>
      </c>
      <c r="IU60" s="3">
        <f t="shared" si="71"/>
        <v>1.5361959234085623E-3</v>
      </c>
      <c r="IV60" s="3">
        <f t="shared" si="72"/>
        <v>1.049634368026539E-3</v>
      </c>
      <c r="IW60" s="3">
        <f t="shared" si="73"/>
        <v>1.0323191113662425E-3</v>
      </c>
      <c r="IX60" s="3">
        <f t="shared" si="74"/>
        <v>7.5459263015478887E-5</v>
      </c>
      <c r="IY60" s="3">
        <f t="shared" si="75"/>
        <v>3.3262920799475795E-4</v>
      </c>
      <c r="IZ60" s="3">
        <f t="shared" si="76"/>
        <v>6.8814639893128703E-4</v>
      </c>
      <c r="JA60" s="3">
        <f t="shared" si="77"/>
        <v>2.1540293014516508E-4</v>
      </c>
      <c r="JB60" s="3">
        <f t="shared" si="78"/>
        <v>2.4298223878307563E-4</v>
      </c>
      <c r="JC60" s="3">
        <f t="shared" si="79"/>
        <v>1.5347743095612474E-4</v>
      </c>
      <c r="JD60" s="3">
        <f t="shared" si="80"/>
        <v>6.6511625460478441E-4</v>
      </c>
      <c r="JE60" s="3">
        <f t="shared" si="81"/>
        <v>1.0603817687122401E-3</v>
      </c>
      <c r="JF60" s="3">
        <f t="shared" si="82"/>
        <v>9.4821643615908865E-5</v>
      </c>
      <c r="JG60" s="3">
        <f t="shared" si="83"/>
        <v>1.3141398404579633E-4</v>
      </c>
      <c r="JH60" s="3">
        <f t="shared" si="84"/>
        <v>2.6564276350927633E-4</v>
      </c>
      <c r="JI60" s="3">
        <f t="shared" si="85"/>
        <v>8.3391868283496455E-5</v>
      </c>
      <c r="JJ60" s="3">
        <f t="shared" si="86"/>
        <v>7.2752510250191182E-4</v>
      </c>
      <c r="JK60" s="3">
        <f t="shared" si="87"/>
        <v>1.9372047574591708E-3</v>
      </c>
      <c r="JL60" s="3">
        <f t="shared" si="88"/>
        <v>1.973200020073186E-5</v>
      </c>
      <c r="JM60" s="3">
        <f t="shared" si="89"/>
        <v>3.2205240097073451E-4</v>
      </c>
      <c r="JN60" s="3">
        <f t="shared" si="90"/>
        <v>4.4155326097603137E-5</v>
      </c>
      <c r="JO60" s="3">
        <f t="shared" si="91"/>
        <v>1.1384283689298323E-4</v>
      </c>
      <c r="JP60" s="3">
        <f t="shared" si="92"/>
        <v>9.2945113337453082E-5</v>
      </c>
      <c r="JQ60" s="3">
        <f t="shared" si="93"/>
        <v>3.4562275855921682E-4</v>
      </c>
      <c r="JR60" s="3">
        <f t="shared" si="94"/>
        <v>1.5741814454088184E-3</v>
      </c>
      <c r="JS60" s="3">
        <f t="shared" si="95"/>
        <v>2.2916415218717406E-5</v>
      </c>
      <c r="JT60" s="3">
        <f t="shared" si="96"/>
        <v>1.6217770770169239E-4</v>
      </c>
      <c r="JU60" s="3">
        <f t="shared" si="97"/>
        <v>4.2012669706930003E-3</v>
      </c>
      <c r="JV60" s="3">
        <f t="shared" si="98"/>
        <v>8.1924762793067398E-4</v>
      </c>
      <c r="JW60" s="3">
        <f t="shared" si="99"/>
        <v>2.720400258221937E-4</v>
      </c>
      <c r="JX60" s="3">
        <f t="shared" si="100"/>
        <v>3.4744242428377998E-4</v>
      </c>
      <c r="JY60" s="3">
        <f t="shared" si="101"/>
        <v>7.6434490114736964E-4</v>
      </c>
      <c r="JZ60" s="3">
        <f t="shared" si="102"/>
        <v>2.0954588109422739E-4</v>
      </c>
      <c r="KA60" s="3">
        <f t="shared" si="103"/>
        <v>5.186047315005031E-5</v>
      </c>
      <c r="KB60" s="3">
        <f t="shared" si="104"/>
        <v>3.4133517119571484E-3</v>
      </c>
      <c r="KC60" s="3">
        <f t="shared" si="105"/>
        <v>2.2054917227244531E-4</v>
      </c>
      <c r="KD60" s="3">
        <f t="shared" si="106"/>
        <v>8.2965384129301964E-5</v>
      </c>
      <c r="KE60" s="3">
        <f t="shared" si="107"/>
        <v>2.5239616567999537E-3</v>
      </c>
      <c r="KF60" s="3">
        <f t="shared" si="108"/>
        <v>2.0169288620165943E-3</v>
      </c>
      <c r="KG60" s="3">
        <f t="shared" si="109"/>
        <v>7.6994605970579069E-5</v>
      </c>
      <c r="KH60" s="3">
        <f t="shared" si="110"/>
        <v>1.5330683729444694E-4</v>
      </c>
      <c r="KI60" s="3">
        <f t="shared" si="111"/>
        <v>1.1234445589791324E-3</v>
      </c>
      <c r="KJ60" s="3">
        <f t="shared" si="112"/>
        <v>3.4772674705324297E-5</v>
      </c>
      <c r="KK60" s="3">
        <f t="shared" si="113"/>
        <v>1.6902988644575058E-4</v>
      </c>
      <c r="KL60" s="3">
        <f t="shared" si="114"/>
        <v>4.0399422312996971E-4</v>
      </c>
      <c r="KM60" s="3">
        <f t="shared" si="115"/>
        <v>9.8404110511142597E-5</v>
      </c>
      <c r="KN60" s="3">
        <f t="shared" si="116"/>
        <v>1.2586969004126794E-4</v>
      </c>
      <c r="KO60" s="3">
        <f t="shared" si="117"/>
        <v>2.7647546102581641E-4</v>
      </c>
      <c r="KP60" s="3">
        <f t="shared" si="118"/>
        <v>7.299418460423473E-4</v>
      </c>
      <c r="KQ60" s="3">
        <f t="shared" si="119"/>
        <v>7.0341453165144986E-5</v>
      </c>
      <c r="KR60" s="3">
        <f t="shared" si="120"/>
        <v>2.0172700493399501E-4</v>
      </c>
      <c r="KS60" s="3">
        <f t="shared" si="121"/>
        <v>1.0391997223872471E-4</v>
      </c>
      <c r="KT60" s="3">
        <f t="shared" si="122"/>
        <v>2.4815691318730212E-4</v>
      </c>
      <c r="KU60" s="3">
        <f t="shared" si="123"/>
        <v>2.3104068246562981E-4</v>
      </c>
      <c r="KV60" s="3">
        <f t="shared" si="124"/>
        <v>7.4208242829841716E-5</v>
      </c>
      <c r="KW60" s="3">
        <f t="shared" si="125"/>
        <v>3.3265764027170429E-5</v>
      </c>
      <c r="KX60" s="3">
        <f t="shared" si="126"/>
        <v>7.7364225570880957E-5</v>
      </c>
      <c r="KY60" s="3">
        <f t="shared" si="127"/>
        <v>1.603580419771292E-5</v>
      </c>
      <c r="KZ60" s="3">
        <f t="shared" si="128"/>
        <v>7.398078461427132E-5</v>
      </c>
      <c r="LA60" s="3">
        <f t="shared" si="129"/>
        <v>4.0200396374372876E-4</v>
      </c>
      <c r="LB60" s="3">
        <f t="shared" si="130"/>
        <v>1.0888424779354861E-3</v>
      </c>
      <c r="LC60" s="3">
        <f t="shared" si="131"/>
        <v>7.5373966184639997E-5</v>
      </c>
      <c r="LD60" s="3">
        <f t="shared" si="132"/>
        <v>8.7400819332924691E-5</v>
      </c>
      <c r="LE60" s="3">
        <f t="shared" si="6"/>
        <v>5.8869029417313139E-4</v>
      </c>
      <c r="LF60" s="3">
        <f t="shared" si="143"/>
        <v>4.3501383727838247E-6</v>
      </c>
      <c r="LG60" s="3">
        <f t="shared" si="144"/>
        <v>9.9171781988692688E-5</v>
      </c>
      <c r="LH60" s="3">
        <f t="shared" si="145"/>
        <v>3.234455825411032E-4</v>
      </c>
      <c r="LI60" s="3">
        <f t="shared" si="146"/>
        <v>7.3255761552140674E-4</v>
      </c>
      <c r="LJ60" s="3">
        <f t="shared" si="147"/>
        <v>3.1630908102758202E-4</v>
      </c>
      <c r="LK60" s="3">
        <f t="shared" si="148"/>
        <v>3.181571790290915E-5</v>
      </c>
      <c r="LL60" s="3">
        <f t="shared" si="149"/>
        <v>4.9870213763809336E-5</v>
      </c>
      <c r="LM60" s="3">
        <f t="shared" si="150"/>
        <v>0</v>
      </c>
      <c r="LN60" s="3">
        <f t="shared" si="151"/>
        <v>4.577596588354221E-5</v>
      </c>
      <c r="LO60" s="3">
        <f t="shared" si="152"/>
        <v>6.9005136148668898E-5</v>
      </c>
      <c r="LP60" s="3">
        <f t="shared" si="153"/>
        <v>3.3803134061455482E-4</v>
      </c>
      <c r="LQ60" s="3">
        <f t="shared" si="154"/>
        <v>7.3184680859774941E-5</v>
      </c>
      <c r="LR60" s="3">
        <f t="shared" si="155"/>
        <v>1.615237653319275E-4</v>
      </c>
      <c r="LS60" s="3">
        <f t="shared" si="156"/>
        <v>1.0798578784204554E-4</v>
      </c>
      <c r="LT60" s="3">
        <f t="shared" si="157"/>
        <v>6.9337793788940612E-4</v>
      </c>
      <c r="LU60" s="3">
        <f t="shared" si="158"/>
        <v>4.9529026440453749E-5</v>
      </c>
      <c r="LV60" s="3">
        <f t="shared" si="159"/>
        <v>2.3945663644173444E-4</v>
      </c>
      <c r="LW60" s="3">
        <f t="shared" si="160"/>
        <v>5.1633014934479907E-5</v>
      </c>
      <c r="LX60" s="3">
        <f t="shared" si="161"/>
        <v>7.9581943172692327E-5</v>
      </c>
      <c r="LY60" s="3">
        <f t="shared" si="162"/>
        <v>7.9809401388262723E-5</v>
      </c>
      <c r="LZ60" s="3">
        <f t="shared" si="163"/>
        <v>2.2364829045959191E-4</v>
      </c>
      <c r="MA60" s="3">
        <f t="shared" si="164"/>
        <v>3.312644587013356E-4</v>
      </c>
      <c r="MB60" s="3">
        <f t="shared" si="165"/>
        <v>2.6009846950474791E-4</v>
      </c>
      <c r="MC60" s="3">
        <f t="shared" si="166"/>
        <v>3.8520048806846567E-4</v>
      </c>
      <c r="MD60" s="3">
        <f t="shared" si="167"/>
        <v>4.2420957203878867E-5</v>
      </c>
      <c r="ME60" s="3">
        <f t="shared" si="168"/>
        <v>3.2151218770875482E-4</v>
      </c>
      <c r="MF60" s="3">
        <f t="shared" si="169"/>
        <v>9.3229436106916081E-5</v>
      </c>
      <c r="MG60" s="3">
        <f t="shared" si="170"/>
        <v>5.1996948079392541E-4</v>
      </c>
      <c r="MH60" s="3">
        <f t="shared" si="171"/>
        <v>2.136685612514408E-4</v>
      </c>
      <c r="MI60" s="3">
        <f t="shared" si="172"/>
        <v>1.0039436989738357E-4</v>
      </c>
      <c r="MJ60" s="3">
        <f t="shared" si="173"/>
        <v>3.9640280518530777E-4</v>
      </c>
      <c r="MK60" s="3">
        <f t="shared" si="174"/>
        <v>2.2721369798865787E-3</v>
      </c>
      <c r="ML60" s="3">
        <f t="shared" si="175"/>
        <v>1.0261208749919493E-4</v>
      </c>
      <c r="MM60" s="3">
        <f t="shared" si="176"/>
        <v>5.0239833364111237E-5</v>
      </c>
      <c r="MN60" s="3">
        <f t="shared" si="177"/>
        <v>4.333079006616045E-5</v>
      </c>
      <c r="MO60" s="3">
        <f t="shared" si="178"/>
        <v>3.986205227871191E-5</v>
      </c>
      <c r="MP60" s="3">
        <f t="shared" si="179"/>
        <v>3.5938398060122577E-5</v>
      </c>
      <c r="MQ60" s="3">
        <f t="shared" si="180"/>
        <v>2.0073187524087454E-5</v>
      </c>
      <c r="MR60" s="3">
        <f t="shared" si="181"/>
        <v>3.7217850522706056E-5</v>
      </c>
      <c r="MS60" s="3">
        <f t="shared" si="182"/>
        <v>2.7522444084017923E-5</v>
      </c>
      <c r="MT60" s="3">
        <f t="shared" si="183"/>
        <v>4.0572859202369399E-5</v>
      </c>
      <c r="MU60" s="3">
        <f t="shared" si="184"/>
        <v>7.3639597290915733E-5</v>
      </c>
      <c r="MV60" s="3">
        <f t="shared" si="185"/>
        <v>5.7006715277330512E-5</v>
      </c>
      <c r="MW60" s="3">
        <f t="shared" si="133"/>
        <v>1.741476962960845E-4</v>
      </c>
      <c r="MX60" s="3">
        <f t="shared" si="134"/>
        <v>5.3338951551257883E-5</v>
      </c>
      <c r="MY60" s="3">
        <f t="shared" si="135"/>
        <v>1.285138917972738E-5</v>
      </c>
      <c r="MZ60" s="3">
        <f t="shared" si="136"/>
        <v>5.7802819031826904E-5</v>
      </c>
      <c r="NA60" s="3">
        <f t="shared" si="137"/>
        <v>2.1435093589815198E-4</v>
      </c>
      <c r="NB60" s="3">
        <f t="shared" si="138"/>
        <v>6.4967752822294375E-5</v>
      </c>
      <c r="NC60" s="3">
        <f t="shared" si="139"/>
        <v>5.8144006355182491E-5</v>
      </c>
      <c r="ND60" s="3">
        <f t="shared" si="140"/>
        <v>5.7262605769847209E-5</v>
      </c>
      <c r="NE60" s="3">
        <f t="shared" si="141"/>
        <v>2.5617481528615855E-5</v>
      </c>
      <c r="NF60" s="3">
        <f t="shared" si="142"/>
        <v>6.6986444485481636E-5</v>
      </c>
    </row>
    <row r="61" spans="1:370" x14ac:dyDescent="0.3">
      <c r="A61" s="1">
        <v>40817</v>
      </c>
      <c r="B61">
        <v>46188.99</v>
      </c>
      <c r="C61">
        <v>30848.83</v>
      </c>
      <c r="D61">
        <v>36693.68</v>
      </c>
      <c r="E61">
        <v>25673.39</v>
      </c>
      <c r="F61">
        <v>16011.66</v>
      </c>
      <c r="G61">
        <v>4848.58</v>
      </c>
      <c r="H61">
        <v>11503.24</v>
      </c>
      <c r="I61">
        <v>9869.36</v>
      </c>
      <c r="J61">
        <v>5968.91</v>
      </c>
      <c r="K61">
        <v>16103.9</v>
      </c>
      <c r="L61">
        <v>3489.12</v>
      </c>
      <c r="M61">
        <v>10542.67</v>
      </c>
      <c r="N61">
        <v>1297.3800000000001</v>
      </c>
      <c r="O61">
        <v>11234.16</v>
      </c>
      <c r="P61">
        <v>9560.6</v>
      </c>
      <c r="Q61">
        <v>2827.4700000000003</v>
      </c>
      <c r="R61">
        <v>273.69</v>
      </c>
      <c r="S61">
        <v>213.3</v>
      </c>
      <c r="T61">
        <v>1049.1600000000001</v>
      </c>
      <c r="U61">
        <v>1833.15</v>
      </c>
      <c r="V61">
        <v>7437.6100000000006</v>
      </c>
      <c r="W61">
        <v>601.35</v>
      </c>
      <c r="X61">
        <v>455.25</v>
      </c>
      <c r="Y61">
        <v>1558.0900000000001</v>
      </c>
      <c r="Z61">
        <v>4464.71</v>
      </c>
      <c r="AA61">
        <v>4878.4800000000005</v>
      </c>
      <c r="AB61">
        <v>1102</v>
      </c>
      <c r="AC61">
        <v>511.51</v>
      </c>
      <c r="AD61">
        <v>2378.71</v>
      </c>
      <c r="AE61">
        <v>5085.82</v>
      </c>
      <c r="AF61">
        <v>661</v>
      </c>
      <c r="AG61">
        <v>642.77</v>
      </c>
      <c r="AH61">
        <v>1041.9100000000001</v>
      </c>
      <c r="AI61">
        <v>1020.41</v>
      </c>
      <c r="AJ61">
        <v>703.55000000000007</v>
      </c>
      <c r="AK61">
        <v>382.15000000000003</v>
      </c>
      <c r="AL61">
        <v>2778.89</v>
      </c>
      <c r="AM61">
        <v>349.61</v>
      </c>
      <c r="AN61">
        <v>971.79</v>
      </c>
      <c r="AO61">
        <v>753.72</v>
      </c>
      <c r="AP61">
        <v>641.19000000000005</v>
      </c>
      <c r="AQ61">
        <v>41.28</v>
      </c>
      <c r="AR61">
        <v>223.44</v>
      </c>
      <c r="AS61">
        <v>123.66</v>
      </c>
      <c r="AT61">
        <v>890.37</v>
      </c>
      <c r="AU61">
        <v>441.31</v>
      </c>
      <c r="AV61">
        <v>437.05</v>
      </c>
      <c r="AW61">
        <v>166.06</v>
      </c>
      <c r="AX61">
        <v>447.38</v>
      </c>
      <c r="AY61">
        <v>449.40000000000003</v>
      </c>
      <c r="AZ61">
        <v>1100.8600000000001</v>
      </c>
      <c r="BA61">
        <v>259.89999999999998</v>
      </c>
      <c r="BB61">
        <v>537.9</v>
      </c>
      <c r="BC61">
        <v>121.10000000000001</v>
      </c>
      <c r="BD61">
        <v>125.78</v>
      </c>
      <c r="BE61">
        <v>463.37</v>
      </c>
      <c r="BF61">
        <v>101.11</v>
      </c>
      <c r="BG61">
        <v>404.1</v>
      </c>
      <c r="BH61">
        <v>1254.55</v>
      </c>
      <c r="BI61">
        <v>384.3</v>
      </c>
      <c r="BJ61">
        <v>215.63</v>
      </c>
      <c r="BK61">
        <v>78.900000000000006</v>
      </c>
      <c r="BL61">
        <v>298.62</v>
      </c>
      <c r="BM61">
        <v>235.63</v>
      </c>
      <c r="BN61">
        <v>411.92</v>
      </c>
      <c r="BO61">
        <v>2060.31</v>
      </c>
      <c r="BP61">
        <v>446.98</v>
      </c>
      <c r="BQ61">
        <v>391.29</v>
      </c>
      <c r="BR61">
        <v>410.44</v>
      </c>
      <c r="BS61">
        <v>23.75</v>
      </c>
      <c r="BT61">
        <v>87.37</v>
      </c>
      <c r="BU61">
        <v>238.47</v>
      </c>
      <c r="BV61">
        <v>72.03</v>
      </c>
      <c r="BW61">
        <v>60.07</v>
      </c>
      <c r="BX61">
        <v>48.14</v>
      </c>
      <c r="BY61">
        <v>184.68</v>
      </c>
      <c r="BZ61">
        <v>346.88</v>
      </c>
      <c r="CA61">
        <v>28.580000000000002</v>
      </c>
      <c r="CB61">
        <v>40.06</v>
      </c>
      <c r="CC61">
        <v>85.56</v>
      </c>
      <c r="CD61">
        <v>27.5</v>
      </c>
      <c r="CE61">
        <v>285.48</v>
      </c>
      <c r="CF61">
        <v>443.82</v>
      </c>
      <c r="CG61">
        <v>5.71</v>
      </c>
      <c r="CH61">
        <v>96.28</v>
      </c>
      <c r="CI61">
        <v>9.32</v>
      </c>
      <c r="CJ61">
        <v>35.04</v>
      </c>
      <c r="CK61">
        <v>24.87</v>
      </c>
      <c r="CL61">
        <v>99.72</v>
      </c>
      <c r="CM61">
        <v>368.11</v>
      </c>
      <c r="CN61">
        <v>6.6000000000000005</v>
      </c>
      <c r="CO61">
        <v>55.59</v>
      </c>
      <c r="CP61">
        <v>1253.82</v>
      </c>
      <c r="CQ61">
        <v>260.08</v>
      </c>
      <c r="CR61">
        <v>90.2</v>
      </c>
      <c r="CS61">
        <v>67.36</v>
      </c>
      <c r="CT61">
        <v>261</v>
      </c>
      <c r="CU61">
        <v>50.6</v>
      </c>
      <c r="CV61">
        <v>14.09</v>
      </c>
      <c r="CW61">
        <v>956.59</v>
      </c>
      <c r="CX61">
        <v>52.63</v>
      </c>
      <c r="CY61">
        <v>25.94</v>
      </c>
      <c r="CZ61">
        <v>755.21</v>
      </c>
      <c r="DA61">
        <v>373.57</v>
      </c>
      <c r="DB61">
        <v>21.66</v>
      </c>
      <c r="DC61">
        <v>42.46</v>
      </c>
      <c r="DD61">
        <v>359.5</v>
      </c>
      <c r="DE61">
        <v>9.44</v>
      </c>
      <c r="DF61">
        <v>55.88</v>
      </c>
      <c r="DG61">
        <v>83.45</v>
      </c>
      <c r="DH61">
        <v>23.6</v>
      </c>
      <c r="DI61">
        <v>41.74</v>
      </c>
      <c r="DJ61">
        <v>89.22</v>
      </c>
      <c r="DK61">
        <v>211.81</v>
      </c>
      <c r="DL61">
        <v>21.77</v>
      </c>
      <c r="DM61">
        <v>42.74</v>
      </c>
      <c r="DN61">
        <v>33.299999999999997</v>
      </c>
      <c r="DO61">
        <v>62</v>
      </c>
      <c r="DP61">
        <v>70.010000000000005</v>
      </c>
      <c r="DQ61">
        <v>19.75</v>
      </c>
      <c r="DR61">
        <v>10.65</v>
      </c>
      <c r="DS61">
        <v>21.67</v>
      </c>
      <c r="DT61">
        <v>5.01</v>
      </c>
      <c r="DU61">
        <v>21.5</v>
      </c>
      <c r="DV61">
        <v>138.72</v>
      </c>
      <c r="DW61">
        <v>331.36</v>
      </c>
      <c r="DX61">
        <v>26.28</v>
      </c>
      <c r="DY61">
        <v>18.88</v>
      </c>
      <c r="DZ61">
        <v>141.97999999999999</v>
      </c>
      <c r="EA61">
        <v>1.53</v>
      </c>
      <c r="EB61">
        <v>26.96</v>
      </c>
      <c r="EC61">
        <v>129.44</v>
      </c>
      <c r="ED61">
        <v>203.12</v>
      </c>
      <c r="EE61">
        <v>105.84</v>
      </c>
      <c r="EF61">
        <v>10.11</v>
      </c>
      <c r="EG61">
        <v>18.78</v>
      </c>
      <c r="EI61">
        <v>12.450000000000001</v>
      </c>
      <c r="EJ61">
        <v>17.47</v>
      </c>
      <c r="EK61">
        <v>83.22</v>
      </c>
      <c r="EL61">
        <v>17.14</v>
      </c>
      <c r="EM61">
        <v>42.61</v>
      </c>
      <c r="EN61">
        <v>37.660000000000004</v>
      </c>
      <c r="EO61">
        <v>188.19</v>
      </c>
      <c r="EP61">
        <v>13.21</v>
      </c>
      <c r="EQ61">
        <v>72.989999999999995</v>
      </c>
      <c r="ER61">
        <v>19.03</v>
      </c>
      <c r="ES61">
        <v>25.45</v>
      </c>
      <c r="ET61">
        <v>24.52</v>
      </c>
      <c r="EU61">
        <v>70.59</v>
      </c>
      <c r="EV61">
        <v>97.72</v>
      </c>
      <c r="EW61">
        <v>80.930000000000007</v>
      </c>
      <c r="EX61">
        <v>117.86</v>
      </c>
      <c r="EY61">
        <v>11.53</v>
      </c>
      <c r="EZ61">
        <v>93.86</v>
      </c>
      <c r="FA61">
        <v>29.650000000000002</v>
      </c>
      <c r="FB61">
        <v>155.47999999999999</v>
      </c>
      <c r="FC61">
        <v>77.36</v>
      </c>
      <c r="FD61">
        <v>29.64</v>
      </c>
      <c r="FE61">
        <v>101.53</v>
      </c>
      <c r="FF61">
        <v>464.91</v>
      </c>
      <c r="FG61">
        <v>22.55</v>
      </c>
      <c r="FH61">
        <v>16.2</v>
      </c>
      <c r="FI61">
        <v>20</v>
      </c>
      <c r="FJ61">
        <v>11.21</v>
      </c>
      <c r="FK61">
        <v>12.17</v>
      </c>
      <c r="FL61">
        <v>6.45</v>
      </c>
      <c r="FM61">
        <v>10.18</v>
      </c>
      <c r="FN61">
        <v>8.06</v>
      </c>
      <c r="FO61">
        <v>12.24</v>
      </c>
      <c r="FP61">
        <v>22.400000000000002</v>
      </c>
      <c r="FQ61">
        <v>17.760000000000002</v>
      </c>
      <c r="FR61">
        <v>39.29</v>
      </c>
      <c r="FS61">
        <v>17.3</v>
      </c>
      <c r="FT61">
        <v>4.5200000000000005</v>
      </c>
      <c r="FU61">
        <v>15.030000000000001</v>
      </c>
      <c r="FV61">
        <v>92.850000000000009</v>
      </c>
      <c r="FW61">
        <v>19.990000000000002</v>
      </c>
      <c r="FX61">
        <v>16.63</v>
      </c>
      <c r="FY61">
        <v>10.07</v>
      </c>
      <c r="FZ61">
        <v>6.08</v>
      </c>
      <c r="GA61">
        <v>18.850000000000001</v>
      </c>
      <c r="GE61">
        <f t="shared" si="0"/>
        <v>308494.11000000004</v>
      </c>
      <c r="GG61" s="3">
        <f t="shared" si="4"/>
        <v>0.1497240579406848</v>
      </c>
      <c r="GH61" s="3">
        <f t="shared" si="7"/>
        <v>9.9998116657721597E-2</v>
      </c>
      <c r="GI61" s="3">
        <f t="shared" si="8"/>
        <v>0.11894450756288344</v>
      </c>
      <c r="GJ61" s="3">
        <f t="shared" si="9"/>
        <v>8.3221653729466646E-2</v>
      </c>
      <c r="GK61" s="3">
        <f t="shared" si="10"/>
        <v>5.1902644105587613E-2</v>
      </c>
      <c r="GL61" s="3">
        <f t="shared" si="11"/>
        <v>1.5716928922889319E-2</v>
      </c>
      <c r="GM61" s="3">
        <f t="shared" si="12"/>
        <v>3.7288361842629666E-2</v>
      </c>
      <c r="GN61" s="3">
        <f t="shared" si="13"/>
        <v>3.1992053268051046E-2</v>
      </c>
      <c r="GO61" s="3">
        <f t="shared" si="14"/>
        <v>1.9348537967224071E-2</v>
      </c>
      <c r="GP61" s="3">
        <f t="shared" si="15"/>
        <v>5.2201644951989513E-2</v>
      </c>
      <c r="GQ61" s="3">
        <f t="shared" si="16"/>
        <v>1.1310167315674193E-2</v>
      </c>
      <c r="GR61" s="3">
        <f t="shared" si="17"/>
        <v>3.4174623301559952E-2</v>
      </c>
      <c r="GS61" s="3">
        <f t="shared" si="18"/>
        <v>4.2055259985352717E-3</v>
      </c>
      <c r="GT61" s="3">
        <f t="shared" si="19"/>
        <v>3.6416124768151967E-2</v>
      </c>
      <c r="GU61" s="3">
        <f t="shared" si="20"/>
        <v>3.0991191371530558E-2</v>
      </c>
      <c r="GV61" s="3">
        <f t="shared" si="21"/>
        <v>9.1653937898522591E-3</v>
      </c>
      <c r="GW61" s="3">
        <f t="shared" si="22"/>
        <v>8.8718063369183924E-4</v>
      </c>
      <c r="GX61" s="3">
        <f t="shared" si="23"/>
        <v>6.9142324953951301E-4</v>
      </c>
      <c r="GY61" s="3">
        <f t="shared" si="24"/>
        <v>3.4009077191133404E-3</v>
      </c>
      <c r="GZ61" s="3">
        <f t="shared" si="25"/>
        <v>5.9422528358807234E-3</v>
      </c>
      <c r="HA61" s="3">
        <f t="shared" si="26"/>
        <v>2.4109406821413867E-2</v>
      </c>
      <c r="HB61" s="3">
        <f t="shared" si="27"/>
        <v>1.9493078814373471E-3</v>
      </c>
      <c r="HC61" s="3">
        <f t="shared" si="28"/>
        <v>1.4757169918090168E-3</v>
      </c>
      <c r="HD61" s="3">
        <f t="shared" si="29"/>
        <v>5.0506312746133137E-3</v>
      </c>
      <c r="HE61" s="3">
        <f t="shared" si="30"/>
        <v>1.4472593982426438E-2</v>
      </c>
      <c r="HF61" s="3">
        <f t="shared" si="31"/>
        <v>1.5813851356837896E-2</v>
      </c>
      <c r="HG61" s="3">
        <f t="shared" si="32"/>
        <v>3.5721913783054071E-3</v>
      </c>
      <c r="HH61" s="3">
        <f t="shared" si="33"/>
        <v>1.6580867621751349E-3</v>
      </c>
      <c r="HI61" s="3">
        <f t="shared" si="34"/>
        <v>7.7107144768501406E-3</v>
      </c>
      <c r="HJ61" s="3">
        <f t="shared" si="35"/>
        <v>1.648595495064719E-2</v>
      </c>
      <c r="HK61" s="3">
        <f t="shared" si="36"/>
        <v>2.1426665163882704E-3</v>
      </c>
      <c r="HL61" s="3">
        <f t="shared" si="37"/>
        <v>2.0835730056564124E-3</v>
      </c>
      <c r="HM61" s="3">
        <f t="shared" si="38"/>
        <v>3.3774064600455415E-3</v>
      </c>
      <c r="HN61" s="3">
        <f t="shared" si="39"/>
        <v>3.3077130710858623E-3</v>
      </c>
      <c r="HO61" s="3">
        <f t="shared" si="40"/>
        <v>2.2805945954689376E-3</v>
      </c>
      <c r="HP61" s="3">
        <f t="shared" si="41"/>
        <v>1.2387594693461083E-3</v>
      </c>
      <c r="HQ61" s="3">
        <f t="shared" si="42"/>
        <v>9.0079191463331328E-3</v>
      </c>
      <c r="HR61" s="3">
        <f t="shared" si="43"/>
        <v>1.1332793355438779E-3</v>
      </c>
      <c r="HS61" s="3">
        <f t="shared" si="44"/>
        <v>3.1501087654477416E-3</v>
      </c>
      <c r="HT61" s="3">
        <f t="shared" si="45"/>
        <v>2.4432233082181047E-3</v>
      </c>
      <c r="HU61" s="3">
        <f t="shared" si="46"/>
        <v>2.0784513519561199E-3</v>
      </c>
      <c r="HV61" s="3">
        <f t="shared" si="47"/>
        <v>1.3381130680258367E-4</v>
      </c>
      <c r="HW61" s="3">
        <f t="shared" si="48"/>
        <v>7.2429259670468249E-4</v>
      </c>
      <c r="HX61" s="3">
        <f t="shared" si="49"/>
        <v>4.0085044087227463E-4</v>
      </c>
      <c r="HY61" s="3">
        <f t="shared" si="50"/>
        <v>2.8861815222339248E-3</v>
      </c>
      <c r="HZ61" s="3">
        <f t="shared" si="51"/>
        <v>1.4305297433393459E-3</v>
      </c>
      <c r="IA61" s="3">
        <f t="shared" si="52"/>
        <v>1.4167207276664048E-3</v>
      </c>
      <c r="IB61" s="3">
        <f t="shared" si="53"/>
        <v>5.3829228700671137E-4</v>
      </c>
      <c r="IC61" s="3">
        <f t="shared" si="54"/>
        <v>1.4502059698967994E-3</v>
      </c>
      <c r="ID61" s="3">
        <f t="shared" si="55"/>
        <v>1.4567539069060345E-3</v>
      </c>
      <c r="IE61" s="3">
        <f t="shared" si="56"/>
        <v>3.568496007914057E-3</v>
      </c>
      <c r="IF61" s="3">
        <f t="shared" si="57"/>
        <v>8.4247961816839856E-4</v>
      </c>
      <c r="IG61" s="3">
        <f t="shared" si="58"/>
        <v>1.7436313451819224E-3</v>
      </c>
      <c r="IH61" s="3">
        <f t="shared" si="59"/>
        <v>3.9255206525661056E-4</v>
      </c>
      <c r="II61" s="3">
        <f t="shared" si="60"/>
        <v>4.0772253317899646E-4</v>
      </c>
      <c r="IJ61" s="3">
        <f t="shared" si="61"/>
        <v>1.5020384019649514E-3</v>
      </c>
      <c r="IK61" s="3">
        <f t="shared" si="62"/>
        <v>3.2775342128898337E-4</v>
      </c>
      <c r="IL61" s="3">
        <f t="shared" si="63"/>
        <v>1.3099115571444783E-3</v>
      </c>
      <c r="IM61" s="3">
        <f t="shared" si="64"/>
        <v>4.0666902846216409E-3</v>
      </c>
      <c r="IN61" s="3">
        <f t="shared" si="65"/>
        <v>1.2457288082420761E-3</v>
      </c>
      <c r="IO61" s="3">
        <f t="shared" si="66"/>
        <v>6.9897606797095723E-4</v>
      </c>
      <c r="IP61" s="3">
        <f t="shared" si="67"/>
        <v>2.5575852971714756E-4</v>
      </c>
      <c r="IQ61" s="3">
        <f t="shared" si="68"/>
        <v>9.6799254935531816E-4</v>
      </c>
      <c r="IR61" s="3">
        <f t="shared" si="69"/>
        <v>7.6380712746833312E-4</v>
      </c>
      <c r="IS61" s="3">
        <f t="shared" si="5"/>
        <v>1.3352605014079523E-3</v>
      </c>
      <c r="IT61" s="3">
        <f t="shared" si="70"/>
        <v>6.6786040096519176E-3</v>
      </c>
      <c r="IU61" s="3">
        <f t="shared" si="71"/>
        <v>1.448909348706852E-3</v>
      </c>
      <c r="IV61" s="3">
        <f t="shared" si="72"/>
        <v>1.268387263536409E-3</v>
      </c>
      <c r="IW61" s="3">
        <f t="shared" si="73"/>
        <v>1.3304630030051463E-3</v>
      </c>
      <c r="IX61" s="3">
        <f t="shared" si="74"/>
        <v>7.6986883153133765E-5</v>
      </c>
      <c r="IY61" s="3">
        <f t="shared" si="75"/>
        <v>2.8321448341428625E-4</v>
      </c>
      <c r="IZ61" s="3">
        <f t="shared" si="76"/>
        <v>7.7301313791696042E-4</v>
      </c>
      <c r="JA61" s="3">
        <f t="shared" si="77"/>
        <v>2.3348906077979897E-4</v>
      </c>
      <c r="JB61" s="3">
        <f t="shared" si="78"/>
        <v>1.9472008720036824E-4</v>
      </c>
      <c r="JC61" s="3">
        <f t="shared" si="79"/>
        <v>1.5604836021018356E-4</v>
      </c>
      <c r="JD61" s="3">
        <f t="shared" si="80"/>
        <v>5.9865000339876819E-4</v>
      </c>
      <c r="JE61" s="3">
        <f t="shared" si="81"/>
        <v>1.1244298959224861E-3</v>
      </c>
      <c r="JF61" s="3">
        <f t="shared" si="82"/>
        <v>9.2643584021750029E-5</v>
      </c>
      <c r="JG61" s="3">
        <f t="shared" si="83"/>
        <v>1.2985661217324376E-4</v>
      </c>
      <c r="JH61" s="3">
        <f t="shared" si="84"/>
        <v>2.773472725297737E-4</v>
      </c>
      <c r="JI61" s="3">
        <f t="shared" si="85"/>
        <v>8.9142706808891737E-5</v>
      </c>
      <c r="JJ61" s="3">
        <f t="shared" si="86"/>
        <v>9.2539854326554238E-4</v>
      </c>
      <c r="JK61" s="3">
        <f t="shared" si="87"/>
        <v>1.4386660413062665E-3</v>
      </c>
      <c r="JL61" s="3">
        <f t="shared" si="88"/>
        <v>1.8509267486500792E-5</v>
      </c>
      <c r="JM61" s="3">
        <f t="shared" si="89"/>
        <v>3.1209672042036712E-4</v>
      </c>
      <c r="JN61" s="3">
        <f t="shared" si="90"/>
        <v>3.0211273725777128E-5</v>
      </c>
      <c r="JO61" s="3">
        <f t="shared" si="91"/>
        <v>1.1358401623940242E-4</v>
      </c>
      <c r="JP61" s="3">
        <f t="shared" si="92"/>
        <v>8.0617422484986819E-5</v>
      </c>
      <c r="JQ61" s="3">
        <f t="shared" si="93"/>
        <v>3.2324766265391577E-4</v>
      </c>
      <c r="JR61" s="3">
        <f t="shared" si="94"/>
        <v>1.1932480655789505E-3</v>
      </c>
      <c r="JS61" s="3">
        <f t="shared" si="95"/>
        <v>2.1394249634134018E-5</v>
      </c>
      <c r="JT61" s="3">
        <f t="shared" si="96"/>
        <v>1.8019792987295606E-4</v>
      </c>
      <c r="JU61" s="3">
        <f t="shared" si="97"/>
        <v>4.0643239509499862E-3</v>
      </c>
      <c r="JV61" s="3">
        <f t="shared" si="98"/>
        <v>8.4306309770387495E-4</v>
      </c>
      <c r="JW61" s="3">
        <f t="shared" si="99"/>
        <v>2.9238807833316491E-4</v>
      </c>
      <c r="JX61" s="3">
        <f t="shared" si="100"/>
        <v>2.1835100838716172E-4</v>
      </c>
      <c r="JY61" s="3">
        <f t="shared" si="101"/>
        <v>8.4604532644075433E-4</v>
      </c>
      <c r="JZ61" s="3">
        <f t="shared" si="102"/>
        <v>1.6402258052836078E-4</v>
      </c>
      <c r="KA61" s="3">
        <f t="shared" si="103"/>
        <v>4.5673481415901258E-5</v>
      </c>
      <c r="KB61" s="3">
        <f t="shared" si="104"/>
        <v>3.1008371602297361E-3</v>
      </c>
      <c r="KC61" s="3">
        <f t="shared" si="105"/>
        <v>1.7060293306734445E-4</v>
      </c>
      <c r="KD61" s="3">
        <f t="shared" si="106"/>
        <v>8.4085884168096423E-5</v>
      </c>
      <c r="KE61" s="3">
        <f t="shared" si="107"/>
        <v>2.4480532221506594E-3</v>
      </c>
      <c r="KF61" s="3">
        <f t="shared" si="108"/>
        <v>1.2109469448217339E-3</v>
      </c>
      <c r="KG61" s="3">
        <f t="shared" si="109"/>
        <v>7.0212037435658006E-5</v>
      </c>
      <c r="KH61" s="3">
        <f t="shared" si="110"/>
        <v>1.3763633931292884E-4</v>
      </c>
      <c r="KI61" s="3">
        <f t="shared" si="111"/>
        <v>1.1653382944653301E-3</v>
      </c>
      <c r="KJ61" s="3">
        <f t="shared" si="112"/>
        <v>3.0600260082761376E-5</v>
      </c>
      <c r="KK61" s="3">
        <f t="shared" si="113"/>
        <v>1.8113798023566802E-4</v>
      </c>
      <c r="KL61" s="3">
        <f t="shared" si="114"/>
        <v>2.7050759575280057E-4</v>
      </c>
      <c r="KM61" s="3">
        <f t="shared" si="115"/>
        <v>7.6500650206903458E-5</v>
      </c>
      <c r="KN61" s="3">
        <f t="shared" si="116"/>
        <v>1.3530242117102331E-4</v>
      </c>
      <c r="KO61" s="3">
        <f t="shared" si="117"/>
        <v>2.8921135641779349E-4</v>
      </c>
      <c r="KP61" s="3">
        <f t="shared" si="118"/>
        <v>6.8659333560695845E-4</v>
      </c>
      <c r="KQ61" s="3">
        <f t="shared" si="119"/>
        <v>7.0568608262893564E-5</v>
      </c>
      <c r="KR61" s="3">
        <f t="shared" si="120"/>
        <v>1.385439741458921E-4</v>
      </c>
      <c r="KS61" s="3">
        <f t="shared" si="121"/>
        <v>1.0794371406313071E-4</v>
      </c>
      <c r="KT61" s="3">
        <f t="shared" si="122"/>
        <v>2.0097628444186501E-4</v>
      </c>
      <c r="KU61" s="3">
        <f t="shared" si="123"/>
        <v>2.2694112377056404E-4</v>
      </c>
      <c r="KV61" s="3">
        <f t="shared" si="124"/>
        <v>6.4020671253658615E-5</v>
      </c>
      <c r="KW61" s="3">
        <f t="shared" si="125"/>
        <v>3.4522539182352621E-5</v>
      </c>
      <c r="KX61" s="3">
        <f t="shared" si="126"/>
        <v>7.0244452965406693E-5</v>
      </c>
      <c r="KY61" s="3">
        <f t="shared" si="127"/>
        <v>1.6240180404092639E-5</v>
      </c>
      <c r="KZ61" s="3">
        <f t="shared" si="128"/>
        <v>6.9693388959678998E-5</v>
      </c>
      <c r="LA61" s="3">
        <f t="shared" si="129"/>
        <v>4.4966822867379861E-4</v>
      </c>
      <c r="LB61" s="3">
        <f t="shared" si="130"/>
        <v>1.0741209937525224E-3</v>
      </c>
      <c r="LC61" s="3">
        <f t="shared" si="131"/>
        <v>8.5188012179551812E-5</v>
      </c>
      <c r="LD61" s="3">
        <f t="shared" si="132"/>
        <v>6.1200520165522753E-5</v>
      </c>
      <c r="LE61" s="3">
        <f t="shared" si="6"/>
        <v>4.6023569137187081E-4</v>
      </c>
      <c r="LF61" s="3">
        <f t="shared" si="143"/>
        <v>4.9595760515492496E-6</v>
      </c>
      <c r="LG61" s="3">
        <f t="shared" si="144"/>
        <v>8.7392268202462592E-5</v>
      </c>
      <c r="LH61" s="3">
        <f t="shared" si="145"/>
        <v>4.1958661706701619E-4</v>
      </c>
      <c r="LI61" s="3">
        <f t="shared" si="146"/>
        <v>6.5842424025534872E-4</v>
      </c>
      <c r="LJ61" s="3">
        <f t="shared" si="147"/>
        <v>3.4308596686011278E-4</v>
      </c>
      <c r="LK61" s="3">
        <f t="shared" si="148"/>
        <v>3.2772100575923468E-5</v>
      </c>
      <c r="LL61" s="3">
        <f t="shared" si="149"/>
        <v>6.0876364868035888E-5</v>
      </c>
      <c r="LM61" s="3">
        <f t="shared" si="150"/>
        <v>0</v>
      </c>
      <c r="LN61" s="3">
        <f t="shared" si="151"/>
        <v>4.0357334537116447E-5</v>
      </c>
      <c r="LO61" s="3">
        <f t="shared" si="152"/>
        <v>5.6629930470957766E-5</v>
      </c>
      <c r="LP61" s="3">
        <f t="shared" si="153"/>
        <v>2.6976203856858073E-4</v>
      </c>
      <c r="LQ61" s="3">
        <f t="shared" si="154"/>
        <v>5.556021798925107E-5</v>
      </c>
      <c r="LR61" s="3">
        <f t="shared" si="155"/>
        <v>1.3812257225915916E-4</v>
      </c>
      <c r="LS61" s="3">
        <f t="shared" si="156"/>
        <v>1.2207688503355866E-4</v>
      </c>
      <c r="LT61" s="3">
        <f t="shared" si="157"/>
        <v>6.1002785434055768E-4</v>
      </c>
      <c r="LU61" s="3">
        <f t="shared" si="158"/>
        <v>4.2820914798016723E-5</v>
      </c>
      <c r="LV61" s="3">
        <f t="shared" si="159"/>
        <v>2.3660095163567299E-4</v>
      </c>
      <c r="LW61" s="3">
        <f t="shared" si="160"/>
        <v>6.1686753111753087E-5</v>
      </c>
      <c r="LX61" s="3">
        <f t="shared" si="161"/>
        <v>8.2497523210410713E-5</v>
      </c>
      <c r="LY61" s="3">
        <f t="shared" si="162"/>
        <v>7.9482878943782742E-5</v>
      </c>
      <c r="LZ61" s="3">
        <f t="shared" si="163"/>
        <v>2.2882122449598792E-4</v>
      </c>
      <c r="MA61" s="3">
        <f t="shared" si="164"/>
        <v>3.1676455670417818E-4</v>
      </c>
      <c r="MB61" s="3">
        <f t="shared" si="165"/>
        <v>2.6233888225613125E-4</v>
      </c>
      <c r="MC61" s="3">
        <f t="shared" si="166"/>
        <v>3.8204943361803566E-4</v>
      </c>
      <c r="MD61" s="3">
        <f t="shared" si="167"/>
        <v>3.7375105800237149E-5</v>
      </c>
      <c r="ME61" s="3">
        <f t="shared" si="168"/>
        <v>3.0425216222118465E-4</v>
      </c>
      <c r="MF61" s="3">
        <f t="shared" si="169"/>
        <v>9.6112045704859647E-5</v>
      </c>
      <c r="MG61" s="3">
        <f t="shared" si="170"/>
        <v>5.0399665653259949E-4</v>
      </c>
      <c r="MH61" s="3">
        <f t="shared" si="171"/>
        <v>2.5076653813584961E-4</v>
      </c>
      <c r="MI61" s="3">
        <f t="shared" si="172"/>
        <v>9.6079630175110946E-5</v>
      </c>
      <c r="MJ61" s="3">
        <f t="shared" si="173"/>
        <v>3.2911487353842831E-4</v>
      </c>
      <c r="MK61" s="3">
        <f t="shared" si="174"/>
        <v>1.5070303935462493E-3</v>
      </c>
      <c r="ML61" s="3">
        <f t="shared" si="175"/>
        <v>7.3097019583291228E-5</v>
      </c>
      <c r="MM61" s="3">
        <f t="shared" si="176"/>
        <v>5.2513158192874399E-5</v>
      </c>
      <c r="MN61" s="3">
        <f t="shared" si="177"/>
        <v>6.4831059497375806E-5</v>
      </c>
      <c r="MO61" s="3">
        <f t="shared" si="178"/>
        <v>3.6337808848279141E-5</v>
      </c>
      <c r="MP61" s="3">
        <f t="shared" si="179"/>
        <v>3.944969970415318E-5</v>
      </c>
      <c r="MQ61" s="3">
        <f t="shared" si="180"/>
        <v>2.0908016687903697E-5</v>
      </c>
      <c r="MR61" s="3">
        <f t="shared" si="181"/>
        <v>3.2999009284164285E-5</v>
      </c>
      <c r="MS61" s="3">
        <f t="shared" si="182"/>
        <v>2.6126916977442451E-5</v>
      </c>
      <c r="MT61" s="3">
        <f t="shared" si="183"/>
        <v>3.9676608412393997E-5</v>
      </c>
      <c r="MU61" s="3">
        <f t="shared" si="184"/>
        <v>7.2610786637060908E-5</v>
      </c>
      <c r="MV61" s="3">
        <f t="shared" si="185"/>
        <v>5.756998083366972E-5</v>
      </c>
      <c r="MW61" s="3">
        <f t="shared" si="133"/>
        <v>1.2736061638259476E-4</v>
      </c>
      <c r="MX61" s="3">
        <f t="shared" si="134"/>
        <v>5.6078866465230078E-5</v>
      </c>
      <c r="MY61" s="3">
        <f t="shared" si="135"/>
        <v>1.4651819446406934E-5</v>
      </c>
      <c r="MZ61" s="3">
        <f t="shared" si="136"/>
        <v>4.8720541212277923E-5</v>
      </c>
      <c r="NA61" s="3">
        <f t="shared" si="137"/>
        <v>3.0097819371656723E-4</v>
      </c>
      <c r="NB61" s="3">
        <f t="shared" si="138"/>
        <v>6.4798643967627133E-5</v>
      </c>
      <c r="NC61" s="3">
        <f t="shared" si="139"/>
        <v>5.3907025972067979E-5</v>
      </c>
      <c r="ND61" s="3">
        <f t="shared" si="140"/>
        <v>3.264243845692872E-5</v>
      </c>
      <c r="NE61" s="3">
        <f t="shared" si="141"/>
        <v>1.9708642087202246E-5</v>
      </c>
      <c r="NF61" s="3">
        <f t="shared" si="142"/>
        <v>6.1103273576276705E-5</v>
      </c>
    </row>
    <row r="62" spans="1:370" x14ac:dyDescent="0.3">
      <c r="A62" s="1">
        <v>40848</v>
      </c>
      <c r="B62">
        <v>49309.86</v>
      </c>
      <c r="C62">
        <v>32041.48</v>
      </c>
      <c r="D62">
        <v>39613.96</v>
      </c>
      <c r="E62">
        <v>25414.45</v>
      </c>
      <c r="F62">
        <v>17066.150000000001</v>
      </c>
      <c r="G62">
        <v>5067.45</v>
      </c>
      <c r="H62">
        <v>11876.17</v>
      </c>
      <c r="I62">
        <v>7346.47</v>
      </c>
      <c r="J62">
        <v>6165.7300000000005</v>
      </c>
      <c r="K62">
        <v>16332.41</v>
      </c>
      <c r="L62">
        <v>3961.73</v>
      </c>
      <c r="M62">
        <v>11333.960000000001</v>
      </c>
      <c r="N62">
        <v>1316.58</v>
      </c>
      <c r="O62">
        <v>12302.87</v>
      </c>
      <c r="P62">
        <v>10655.2</v>
      </c>
      <c r="Q62">
        <v>3335.05</v>
      </c>
      <c r="R62">
        <v>303.62</v>
      </c>
      <c r="S62">
        <v>231.64000000000001</v>
      </c>
      <c r="T62">
        <v>1151.1600000000001</v>
      </c>
      <c r="U62">
        <v>2160.9900000000002</v>
      </c>
      <c r="V62">
        <v>8360.36</v>
      </c>
      <c r="W62">
        <v>659.15</v>
      </c>
      <c r="X62">
        <v>532.29999999999995</v>
      </c>
      <c r="Y62">
        <v>2253.69</v>
      </c>
      <c r="Z62">
        <v>5071.1500000000005</v>
      </c>
      <c r="AA62">
        <v>5676.21</v>
      </c>
      <c r="AB62">
        <v>1263.8</v>
      </c>
      <c r="AC62">
        <v>622.32000000000005</v>
      </c>
      <c r="AD62">
        <v>2196.37</v>
      </c>
      <c r="AE62">
        <v>5649.82</v>
      </c>
      <c r="AF62">
        <v>709.84</v>
      </c>
      <c r="AG62">
        <v>801.1</v>
      </c>
      <c r="AH62">
        <v>1279.6100000000001</v>
      </c>
      <c r="AI62">
        <v>1114.71</v>
      </c>
      <c r="AJ62">
        <v>774.19</v>
      </c>
      <c r="AK62">
        <v>418.95</v>
      </c>
      <c r="AL62">
        <v>3120.35</v>
      </c>
      <c r="AM62">
        <v>388.19</v>
      </c>
      <c r="AN62">
        <v>1082.03</v>
      </c>
      <c r="AO62">
        <v>880.86</v>
      </c>
      <c r="AP62">
        <v>673.92</v>
      </c>
      <c r="AQ62">
        <v>55.660000000000004</v>
      </c>
      <c r="AR62">
        <v>248.58</v>
      </c>
      <c r="AS62">
        <v>123.98</v>
      </c>
      <c r="AT62">
        <v>1176.56</v>
      </c>
      <c r="AU62">
        <v>566.77</v>
      </c>
      <c r="AV62">
        <v>517.25</v>
      </c>
      <c r="AW62">
        <v>184.14000000000001</v>
      </c>
      <c r="AX62">
        <v>496.72</v>
      </c>
      <c r="AY62">
        <v>595.46</v>
      </c>
      <c r="AZ62">
        <v>1303.75</v>
      </c>
      <c r="BA62">
        <v>263.05</v>
      </c>
      <c r="BB62">
        <v>555.1</v>
      </c>
      <c r="BC62">
        <v>155.04</v>
      </c>
      <c r="BD62">
        <v>108.17</v>
      </c>
      <c r="BE62">
        <v>647.85</v>
      </c>
      <c r="BF62">
        <v>127.43</v>
      </c>
      <c r="BG62">
        <v>366.18</v>
      </c>
      <c r="BH62">
        <v>1318.55</v>
      </c>
      <c r="BI62">
        <v>434.99</v>
      </c>
      <c r="BJ62">
        <v>242.81</v>
      </c>
      <c r="BK62">
        <v>83.16</v>
      </c>
      <c r="BL62">
        <v>305.35000000000002</v>
      </c>
      <c r="BM62">
        <v>247.1</v>
      </c>
      <c r="BN62">
        <v>500.55</v>
      </c>
      <c r="BO62">
        <v>2751.76</v>
      </c>
      <c r="BP62">
        <v>453.32</v>
      </c>
      <c r="BQ62">
        <v>335.24</v>
      </c>
      <c r="BR62">
        <v>410.44</v>
      </c>
      <c r="BS62">
        <v>22.35</v>
      </c>
      <c r="BT62">
        <v>96.65</v>
      </c>
      <c r="BU62">
        <v>265.64999999999998</v>
      </c>
      <c r="BV62">
        <v>69.63</v>
      </c>
      <c r="BW62">
        <v>91.88</v>
      </c>
      <c r="BX62">
        <v>42.31</v>
      </c>
      <c r="BY62">
        <v>215.46</v>
      </c>
      <c r="BZ62">
        <v>328.82</v>
      </c>
      <c r="CA62">
        <v>31.44</v>
      </c>
      <c r="CB62">
        <v>51.96</v>
      </c>
      <c r="CC62">
        <v>130.34</v>
      </c>
      <c r="CD62">
        <v>36.67</v>
      </c>
      <c r="CE62">
        <v>295.03000000000003</v>
      </c>
      <c r="CF62">
        <v>471.56</v>
      </c>
      <c r="CG62">
        <v>6.53</v>
      </c>
      <c r="CH62">
        <v>99.11</v>
      </c>
      <c r="CI62">
        <v>8.2799999999999994</v>
      </c>
      <c r="CJ62">
        <v>45.050000000000004</v>
      </c>
      <c r="CK62">
        <v>27.72</v>
      </c>
      <c r="CL62">
        <v>126.31</v>
      </c>
      <c r="CM62">
        <v>401.97</v>
      </c>
      <c r="CN62">
        <v>3.46</v>
      </c>
      <c r="CO62">
        <v>55.59</v>
      </c>
      <c r="CP62">
        <v>1227.3800000000001</v>
      </c>
      <c r="CQ62">
        <v>254.93</v>
      </c>
      <c r="CR62">
        <v>79.739999999999995</v>
      </c>
      <c r="CS62">
        <v>81.540000000000006</v>
      </c>
      <c r="CT62">
        <v>255.78</v>
      </c>
      <c r="CU62">
        <v>59.15</v>
      </c>
      <c r="CV62">
        <v>13.82</v>
      </c>
      <c r="CW62">
        <v>977.45</v>
      </c>
      <c r="CX62">
        <v>59.21</v>
      </c>
      <c r="CY62">
        <v>35.660000000000004</v>
      </c>
      <c r="CZ62">
        <v>841</v>
      </c>
      <c r="DA62">
        <v>410.25</v>
      </c>
      <c r="DB62">
        <v>26.25</v>
      </c>
      <c r="DC62">
        <v>50.1</v>
      </c>
      <c r="DD62">
        <v>351.72</v>
      </c>
      <c r="DE62">
        <v>8.48</v>
      </c>
      <c r="DF62">
        <v>47.56</v>
      </c>
      <c r="DG62">
        <v>85.710000000000008</v>
      </c>
      <c r="DH62">
        <v>29.89</v>
      </c>
      <c r="DI62">
        <v>45.54</v>
      </c>
      <c r="DJ62">
        <v>202.05</v>
      </c>
      <c r="DK62">
        <v>243.9</v>
      </c>
      <c r="DL62">
        <v>21.77</v>
      </c>
      <c r="DM62">
        <v>42.88</v>
      </c>
      <c r="DN62">
        <v>44.45</v>
      </c>
      <c r="DO62">
        <v>89.91</v>
      </c>
      <c r="DP62">
        <v>67.510000000000005</v>
      </c>
      <c r="DQ62">
        <v>19.75</v>
      </c>
      <c r="DR62">
        <v>11.36</v>
      </c>
      <c r="DS62">
        <v>20.16</v>
      </c>
      <c r="DT62">
        <v>5.01</v>
      </c>
      <c r="DU62">
        <v>23.76</v>
      </c>
      <c r="DV62">
        <v>170.74</v>
      </c>
      <c r="DW62">
        <v>411.87</v>
      </c>
      <c r="DX62">
        <v>28.62</v>
      </c>
      <c r="DY62">
        <v>27.23</v>
      </c>
      <c r="DZ62">
        <v>121.27</v>
      </c>
      <c r="EA62">
        <v>23.07</v>
      </c>
      <c r="EB62">
        <v>27.97</v>
      </c>
      <c r="EC62">
        <v>129.5</v>
      </c>
      <c r="ED62">
        <v>235.84</v>
      </c>
      <c r="EE62">
        <v>88.31</v>
      </c>
      <c r="EF62">
        <v>9.39</v>
      </c>
      <c r="EG62">
        <v>20.67</v>
      </c>
      <c r="EI62">
        <v>12.24</v>
      </c>
      <c r="EJ62">
        <v>19.41</v>
      </c>
      <c r="EK62">
        <v>94.69</v>
      </c>
      <c r="EL62">
        <v>18.440000000000001</v>
      </c>
      <c r="EM62">
        <v>64.09</v>
      </c>
      <c r="EN62">
        <v>43.230000000000004</v>
      </c>
      <c r="EO62">
        <v>165.13</v>
      </c>
      <c r="EP62">
        <v>16.330000000000002</v>
      </c>
      <c r="EQ62">
        <v>75.8</v>
      </c>
      <c r="ER62">
        <v>16.43</v>
      </c>
      <c r="ES62">
        <v>27.36</v>
      </c>
      <c r="ET62">
        <v>30.330000000000002</v>
      </c>
      <c r="EU62">
        <v>73.62</v>
      </c>
      <c r="EV62">
        <v>101.48</v>
      </c>
      <c r="EW62">
        <v>70.37</v>
      </c>
      <c r="EX62">
        <v>121.16</v>
      </c>
      <c r="EY62">
        <v>13.13</v>
      </c>
      <c r="EZ62">
        <v>79.16</v>
      </c>
      <c r="FA62">
        <v>27.97</v>
      </c>
      <c r="FB62">
        <v>178.63</v>
      </c>
      <c r="FC62">
        <v>81.78</v>
      </c>
      <c r="FD62">
        <v>30.900000000000002</v>
      </c>
      <c r="FE62">
        <v>111.4</v>
      </c>
      <c r="FF62">
        <v>592.91</v>
      </c>
      <c r="FG62">
        <v>28.11</v>
      </c>
      <c r="FH62">
        <v>13.88</v>
      </c>
      <c r="FI62">
        <v>17.14</v>
      </c>
      <c r="FJ62">
        <v>12.85</v>
      </c>
      <c r="FK62">
        <v>11.24</v>
      </c>
      <c r="FL62">
        <v>7</v>
      </c>
      <c r="FM62">
        <v>9.2100000000000009</v>
      </c>
      <c r="FN62">
        <v>8.06</v>
      </c>
      <c r="FO62">
        <v>12.68</v>
      </c>
      <c r="FP62">
        <v>23.1</v>
      </c>
      <c r="FQ62">
        <v>19.64</v>
      </c>
      <c r="FR62">
        <v>50.85</v>
      </c>
      <c r="FS62">
        <v>19.39</v>
      </c>
      <c r="FT62">
        <v>3.77</v>
      </c>
      <c r="FU62">
        <v>15.91</v>
      </c>
      <c r="FV62">
        <v>94.05</v>
      </c>
      <c r="FW62">
        <v>19.420000000000002</v>
      </c>
      <c r="FX62">
        <v>17.96</v>
      </c>
      <c r="FY62">
        <v>21.82</v>
      </c>
      <c r="FZ62">
        <v>5.63</v>
      </c>
      <c r="GA62">
        <v>18.850000000000001</v>
      </c>
      <c r="GE62">
        <f t="shared" si="0"/>
        <v>327539.27999999985</v>
      </c>
      <c r="GG62" s="3">
        <f t="shared" si="4"/>
        <v>0.15054640164074373</v>
      </c>
      <c r="GH62" s="3">
        <f t="shared" si="7"/>
        <v>9.7824847145050853E-2</v>
      </c>
      <c r="GI62" s="3">
        <f t="shared" si="8"/>
        <v>0.12094415057638283</v>
      </c>
      <c r="GJ62" s="3">
        <f t="shared" si="9"/>
        <v>7.759206773612011E-2</v>
      </c>
      <c r="GK62" s="3">
        <f t="shared" si="10"/>
        <v>5.2104132365437233E-2</v>
      </c>
      <c r="GL62" s="3">
        <f t="shared" si="11"/>
        <v>1.547127416290346E-2</v>
      </c>
      <c r="GM62" s="3">
        <f t="shared" si="12"/>
        <v>3.6258765666212632E-2</v>
      </c>
      <c r="GN62" s="3">
        <f t="shared" si="13"/>
        <v>2.2429279321857225E-2</v>
      </c>
      <c r="GO62" s="3">
        <f t="shared" si="14"/>
        <v>1.8824398710285996E-2</v>
      </c>
      <c r="GP62" s="3">
        <f t="shared" si="15"/>
        <v>4.9863973566773447E-2</v>
      </c>
      <c r="GQ62" s="3">
        <f t="shared" si="16"/>
        <v>1.2095434782661799E-2</v>
      </c>
      <c r="GR62" s="3">
        <f t="shared" si="17"/>
        <v>3.4603361160224833E-2</v>
      </c>
      <c r="GS62" s="3">
        <f t="shared" si="18"/>
        <v>4.0196094953863261E-3</v>
      </c>
      <c r="GT62" s="3">
        <f t="shared" si="19"/>
        <v>3.7561510179786699E-2</v>
      </c>
      <c r="GU62" s="3">
        <f t="shared" si="20"/>
        <v>3.2531060091479734E-2</v>
      </c>
      <c r="GV62" s="3">
        <f t="shared" si="21"/>
        <v>1.0182137543930613E-2</v>
      </c>
      <c r="GW62" s="3">
        <f t="shared" si="22"/>
        <v>9.2697278933995383E-4</v>
      </c>
      <c r="GX62" s="3">
        <f t="shared" si="23"/>
        <v>7.0721288756572993E-4</v>
      </c>
      <c r="GY62" s="3">
        <f t="shared" si="24"/>
        <v>3.5145708325425903E-3</v>
      </c>
      <c r="GZ62" s="3">
        <f t="shared" si="25"/>
        <v>6.5976514328296787E-3</v>
      </c>
      <c r="HA62" s="3">
        <f t="shared" si="26"/>
        <v>2.5524755382010988E-2</v>
      </c>
      <c r="HB62" s="3">
        <f t="shared" si="27"/>
        <v>2.0124303869752669E-3</v>
      </c>
      <c r="HC62" s="3">
        <f t="shared" si="28"/>
        <v>1.625148592864954E-3</v>
      </c>
      <c r="HD62" s="3">
        <f t="shared" si="29"/>
        <v>6.8806709228890076E-3</v>
      </c>
      <c r="HE62" s="3">
        <f t="shared" si="30"/>
        <v>1.5482570517954375E-2</v>
      </c>
      <c r="HF62" s="3">
        <f t="shared" si="31"/>
        <v>1.7329860406361041E-2</v>
      </c>
      <c r="HG62" s="3">
        <f t="shared" si="32"/>
        <v>3.8584685171195359E-3</v>
      </c>
      <c r="HH62" s="3">
        <f t="shared" si="33"/>
        <v>1.8999858581847048E-3</v>
      </c>
      <c r="HI62" s="3">
        <f t="shared" si="34"/>
        <v>6.7056690116678551E-3</v>
      </c>
      <c r="HJ62" s="3">
        <f t="shared" si="35"/>
        <v>1.7249289917227646E-2</v>
      </c>
      <c r="HK62" s="3">
        <f t="shared" si="36"/>
        <v>2.1671904511727583E-3</v>
      </c>
      <c r="HL62" s="3">
        <f t="shared" si="37"/>
        <v>2.4458135219690303E-3</v>
      </c>
      <c r="HM62" s="3">
        <f t="shared" si="38"/>
        <v>3.9067375369451892E-3</v>
      </c>
      <c r="HN62" s="3">
        <f t="shared" si="39"/>
        <v>3.4032864699464461E-3</v>
      </c>
      <c r="HO62" s="3">
        <f t="shared" si="40"/>
        <v>2.3636554369906426E-3</v>
      </c>
      <c r="HP62" s="3">
        <f t="shared" si="41"/>
        <v>1.2790832293458061E-3</v>
      </c>
      <c r="HQ62" s="3">
        <f t="shared" si="42"/>
        <v>9.5266436440844624E-3</v>
      </c>
      <c r="HR62" s="3">
        <f t="shared" si="43"/>
        <v>1.1851708289766045E-3</v>
      </c>
      <c r="HS62" s="3">
        <f t="shared" si="44"/>
        <v>3.3035121772265006E-3</v>
      </c>
      <c r="HT62" s="3">
        <f t="shared" si="45"/>
        <v>2.6893263000394955E-3</v>
      </c>
      <c r="HU62" s="3">
        <f t="shared" si="46"/>
        <v>2.0575242151109337E-3</v>
      </c>
      <c r="HV62" s="3">
        <f t="shared" si="47"/>
        <v>1.6993381679290505E-4</v>
      </c>
      <c r="HW62" s="3">
        <f t="shared" si="48"/>
        <v>7.5893187528530963E-4</v>
      </c>
      <c r="HX62" s="3">
        <f t="shared" si="49"/>
        <v>3.7851948627352439E-4</v>
      </c>
      <c r="HY62" s="3">
        <f t="shared" si="50"/>
        <v>3.5921187834326326E-3</v>
      </c>
      <c r="HZ62" s="3">
        <f t="shared" si="51"/>
        <v>1.7303878789743943E-3</v>
      </c>
      <c r="IA62" s="3">
        <f t="shared" si="52"/>
        <v>1.5791999054281375E-3</v>
      </c>
      <c r="IB62" s="3">
        <f t="shared" si="53"/>
        <v>5.621921132634843E-4</v>
      </c>
      <c r="IC62" s="3">
        <f t="shared" si="54"/>
        <v>1.5165204002402406E-3</v>
      </c>
      <c r="ID62" s="3">
        <f t="shared" si="55"/>
        <v>1.8179804266529507E-3</v>
      </c>
      <c r="IE62" s="3">
        <f t="shared" si="56"/>
        <v>3.9804386209800566E-3</v>
      </c>
      <c r="IF62" s="3">
        <f t="shared" si="57"/>
        <v>8.0310978274117264E-4</v>
      </c>
      <c r="IG62" s="3">
        <f t="shared" si="58"/>
        <v>1.6947585645300321E-3</v>
      </c>
      <c r="IH62" s="3">
        <f t="shared" si="59"/>
        <v>4.7334780732252957E-4</v>
      </c>
      <c r="II62" s="3">
        <f t="shared" si="60"/>
        <v>3.3025046644787168E-4</v>
      </c>
      <c r="IJ62" s="3">
        <f t="shared" si="61"/>
        <v>1.9779307080359959E-3</v>
      </c>
      <c r="IK62" s="3">
        <f t="shared" si="62"/>
        <v>3.8905257409126642E-4</v>
      </c>
      <c r="IL62" s="3">
        <f t="shared" si="63"/>
        <v>1.1179727817683428E-3</v>
      </c>
      <c r="IM62" s="3">
        <f t="shared" si="64"/>
        <v>4.0256240411837034E-3</v>
      </c>
      <c r="IN62" s="3">
        <f t="shared" si="65"/>
        <v>1.328054455025975E-3</v>
      </c>
      <c r="IO62" s="3">
        <f t="shared" si="66"/>
        <v>7.4131566754375268E-4</v>
      </c>
      <c r="IP62" s="3">
        <f t="shared" si="67"/>
        <v>2.5389321244157355E-4</v>
      </c>
      <c r="IQ62" s="3">
        <f t="shared" si="68"/>
        <v>9.3225459859348824E-4</v>
      </c>
      <c r="IR62" s="3">
        <f t="shared" si="69"/>
        <v>7.5441333326494494E-4</v>
      </c>
      <c r="IS62" s="3">
        <f t="shared" si="5"/>
        <v>1.5282136542524006E-3</v>
      </c>
      <c r="IT62" s="3">
        <f t="shared" si="70"/>
        <v>8.4013129661883647E-3</v>
      </c>
      <c r="IU62" s="3">
        <f t="shared" si="71"/>
        <v>1.3840172085619782E-3</v>
      </c>
      <c r="IV62" s="3">
        <f t="shared" si="72"/>
        <v>1.0235108289912591E-3</v>
      </c>
      <c r="IW62" s="3">
        <f t="shared" si="73"/>
        <v>1.2531016127287091E-3</v>
      </c>
      <c r="IX62" s="3">
        <f t="shared" si="74"/>
        <v>6.8236090645372395E-5</v>
      </c>
      <c r="IY62" s="3">
        <f t="shared" si="75"/>
        <v>2.9507911234341128E-4</v>
      </c>
      <c r="IZ62" s="3">
        <f t="shared" si="76"/>
        <v>8.1104776196613761E-4</v>
      </c>
      <c r="JA62" s="3">
        <f t="shared" si="77"/>
        <v>2.1258518978242862E-4</v>
      </c>
      <c r="JB62" s="3">
        <f t="shared" si="78"/>
        <v>2.8051597353453311E-4</v>
      </c>
      <c r="JC62" s="3">
        <f t="shared" si="79"/>
        <v>1.2917534654164234E-4</v>
      </c>
      <c r="JD62" s="3">
        <f t="shared" si="80"/>
        <v>6.5781423223498596E-4</v>
      </c>
      <c r="JE62" s="3">
        <f t="shared" si="81"/>
        <v>1.003910126443461E-3</v>
      </c>
      <c r="JF62" s="3">
        <f t="shared" si="82"/>
        <v>9.5988487243423183E-5</v>
      </c>
      <c r="JG62" s="3">
        <f t="shared" si="83"/>
        <v>1.5863746174199327E-4</v>
      </c>
      <c r="JH62" s="3">
        <f t="shared" si="84"/>
        <v>3.9793700468536192E-4</v>
      </c>
      <c r="JI62" s="3">
        <f t="shared" si="85"/>
        <v>1.1195603776133359E-4</v>
      </c>
      <c r="JJ62" s="3">
        <f t="shared" si="86"/>
        <v>9.0074692720824249E-4</v>
      </c>
      <c r="JK62" s="3">
        <f t="shared" si="87"/>
        <v>1.4397051858940405E-3</v>
      </c>
      <c r="JL62" s="3">
        <f t="shared" si="88"/>
        <v>1.993654013039292E-5</v>
      </c>
      <c r="JM62" s="3">
        <f t="shared" si="89"/>
        <v>3.0258966191780125E-4</v>
      </c>
      <c r="JN62" s="3">
        <f t="shared" si="90"/>
        <v>2.5279410762580914E-5</v>
      </c>
      <c r="JO62" s="3">
        <f t="shared" si="91"/>
        <v>1.3754075541718241E-4</v>
      </c>
      <c r="JP62" s="3">
        <f t="shared" si="92"/>
        <v>8.4631070813857839E-5</v>
      </c>
      <c r="JQ62" s="3">
        <f t="shared" si="93"/>
        <v>3.8563313688666609E-4</v>
      </c>
      <c r="JR62" s="3">
        <f t="shared" si="94"/>
        <v>1.2272421188689192E-3</v>
      </c>
      <c r="JS62" s="3">
        <f t="shared" si="95"/>
        <v>1.0563618507068836E-5</v>
      </c>
      <c r="JT62" s="3">
        <f t="shared" si="96"/>
        <v>1.6972010196761753E-4</v>
      </c>
      <c r="JU62" s="3">
        <f t="shared" si="97"/>
        <v>3.7472757465913725E-3</v>
      </c>
      <c r="JV62" s="3">
        <f t="shared" si="98"/>
        <v>7.7831886300782033E-4</v>
      </c>
      <c r="JW62" s="3">
        <f t="shared" si="99"/>
        <v>2.4345171669181182E-4</v>
      </c>
      <c r="JX62" s="3">
        <f t="shared" si="100"/>
        <v>2.489472407706338E-4</v>
      </c>
      <c r="JY62" s="3">
        <f t="shared" si="101"/>
        <v>7.8091397160059734E-4</v>
      </c>
      <c r="JZ62" s="3">
        <f t="shared" si="102"/>
        <v>1.8058902736795425E-4</v>
      </c>
      <c r="KA62" s="3">
        <f t="shared" si="103"/>
        <v>4.2193412649621769E-5</v>
      </c>
      <c r="KB62" s="3">
        <f t="shared" si="104"/>
        <v>2.9842222282469464E-3</v>
      </c>
      <c r="KC62" s="3">
        <f t="shared" si="105"/>
        <v>1.8077221150391496E-4</v>
      </c>
      <c r="KD62" s="3">
        <f t="shared" si="106"/>
        <v>1.0887243813932796E-4</v>
      </c>
      <c r="KE62" s="3">
        <f t="shared" si="107"/>
        <v>2.5676309723829164E-3</v>
      </c>
      <c r="KF62" s="3">
        <f t="shared" si="108"/>
        <v>1.2525215296315E-3</v>
      </c>
      <c r="KG62" s="3">
        <f t="shared" si="109"/>
        <v>8.0143059482819923E-5</v>
      </c>
      <c r="KH62" s="3">
        <f t="shared" si="110"/>
        <v>1.5295875352721062E-4</v>
      </c>
      <c r="KI62" s="3">
        <f t="shared" si="111"/>
        <v>1.0738254050018067E-3</v>
      </c>
      <c r="KJ62" s="3">
        <f t="shared" si="112"/>
        <v>2.5890024549116688E-5</v>
      </c>
      <c r="KK62" s="3">
        <f t="shared" si="113"/>
        <v>1.4520395843820632E-4</v>
      </c>
      <c r="KL62" s="3">
        <f t="shared" si="114"/>
        <v>2.6167853821990462E-4</v>
      </c>
      <c r="KM62" s="3">
        <f t="shared" si="115"/>
        <v>9.1256230397770966E-5</v>
      </c>
      <c r="KN62" s="3">
        <f t="shared" si="116"/>
        <v>1.3903675919419502E-4</v>
      </c>
      <c r="KO62" s="3">
        <f t="shared" si="117"/>
        <v>6.1687257784776256E-4</v>
      </c>
      <c r="KP62" s="3">
        <f t="shared" si="118"/>
        <v>7.4464351268037257E-4</v>
      </c>
      <c r="KQ62" s="3">
        <f t="shared" si="119"/>
        <v>6.6465310664418664E-5</v>
      </c>
      <c r="KR62" s="3">
        <f t="shared" si="120"/>
        <v>1.3091559583326928E-4</v>
      </c>
      <c r="KS62" s="3">
        <f t="shared" si="121"/>
        <v>1.3570891405757508E-4</v>
      </c>
      <c r="KT62" s="3">
        <f t="shared" si="122"/>
        <v>2.7450142773715577E-4</v>
      </c>
      <c r="KU62" s="3">
        <f t="shared" si="123"/>
        <v>2.0611268364514946E-4</v>
      </c>
      <c r="KV62" s="3">
        <f t="shared" si="124"/>
        <v>6.0298111420407376E-5</v>
      </c>
      <c r="KW62" s="3">
        <f t="shared" si="125"/>
        <v>3.4682863075231784E-5</v>
      </c>
      <c r="KX62" s="3">
        <f t="shared" si="126"/>
        <v>6.15498696828057E-5</v>
      </c>
      <c r="KY62" s="3">
        <f t="shared" si="127"/>
        <v>1.5295875352721059E-5</v>
      </c>
      <c r="KZ62" s="3">
        <f t="shared" si="128"/>
        <v>7.2540917840449592E-5</v>
      </c>
      <c r="LA62" s="3">
        <f t="shared" si="129"/>
        <v>5.2128098956558762E-4</v>
      </c>
      <c r="LB62" s="3">
        <f t="shared" si="130"/>
        <v>1.2574675013024398E-3</v>
      </c>
      <c r="LC62" s="3">
        <f t="shared" si="131"/>
        <v>8.7378832853268816E-5</v>
      </c>
      <c r="LD62" s="3">
        <f t="shared" si="132"/>
        <v>8.3135067036845201E-5</v>
      </c>
      <c r="LE62" s="3">
        <f t="shared" si="6"/>
        <v>3.7024566946596466E-4</v>
      </c>
      <c r="LF62" s="3">
        <f t="shared" si="143"/>
        <v>7.0434300276901173E-5</v>
      </c>
      <c r="LG62" s="3">
        <f t="shared" si="144"/>
        <v>8.5394338047027561E-5</v>
      </c>
      <c r="LH62" s="3">
        <f t="shared" si="145"/>
        <v>3.9537242678191163E-4</v>
      </c>
      <c r="LI62" s="3">
        <f t="shared" si="146"/>
        <v>7.2003577708298102E-4</v>
      </c>
      <c r="LJ62" s="3">
        <f t="shared" si="147"/>
        <v>2.6961651744486964E-4</v>
      </c>
      <c r="LK62" s="3">
        <f t="shared" si="148"/>
        <v>2.8668317277854445E-5</v>
      </c>
      <c r="LL62" s="3">
        <f t="shared" si="149"/>
        <v>6.3106934838471921E-5</v>
      </c>
      <c r="LM62" s="3">
        <f t="shared" si="150"/>
        <v>0</v>
      </c>
      <c r="LN62" s="3">
        <f t="shared" si="151"/>
        <v>3.7369563735989179E-5</v>
      </c>
      <c r="LO62" s="3">
        <f t="shared" si="152"/>
        <v>5.9260067983296562E-5</v>
      </c>
      <c r="LP62" s="3">
        <f t="shared" si="153"/>
        <v>2.8909509723536072E-4</v>
      </c>
      <c r="LQ62" s="3">
        <f t="shared" si="154"/>
        <v>5.6298591118598083E-5</v>
      </c>
      <c r="LR62" s="3">
        <f t="shared" si="155"/>
        <v>1.956711878953878E-4</v>
      </c>
      <c r="LS62" s="3">
        <f t="shared" si="156"/>
        <v>1.319841699597069E-4</v>
      </c>
      <c r="LT62" s="3">
        <f t="shared" si="157"/>
        <v>5.0415327285325922E-4</v>
      </c>
      <c r="LU62" s="3">
        <f t="shared" si="158"/>
        <v>4.9856615670645696E-5</v>
      </c>
      <c r="LV62" s="3">
        <f t="shared" si="159"/>
        <v>2.3142262509705716E-4</v>
      </c>
      <c r="LW62" s="3">
        <f t="shared" si="160"/>
        <v>5.0161922563913579E-5</v>
      </c>
      <c r="LX62" s="3">
        <f t="shared" si="161"/>
        <v>8.3531965998093457E-5</v>
      </c>
      <c r="LY62" s="3">
        <f t="shared" si="162"/>
        <v>9.2599580728149663E-5</v>
      </c>
      <c r="LZ62" s="3">
        <f t="shared" si="163"/>
        <v>2.2476693482381728E-4</v>
      </c>
      <c r="MA62" s="3">
        <f t="shared" si="164"/>
        <v>3.0982543528825017E-4</v>
      </c>
      <c r="MB62" s="3">
        <f t="shared" si="165"/>
        <v>2.14844460792611E-4</v>
      </c>
      <c r="MC62" s="3">
        <f t="shared" si="166"/>
        <v>3.6990983188336999E-4</v>
      </c>
      <c r="MD62" s="3">
        <f t="shared" si="167"/>
        <v>4.0086795086073364E-5</v>
      </c>
      <c r="ME62" s="3">
        <f t="shared" si="168"/>
        <v>2.4168093671085811E-4</v>
      </c>
      <c r="MF62" s="3">
        <f t="shared" si="169"/>
        <v>8.5394338047027561E-5</v>
      </c>
      <c r="MG62" s="3">
        <f t="shared" si="170"/>
        <v>5.4536970344442378E-4</v>
      </c>
      <c r="MH62" s="3">
        <f t="shared" si="171"/>
        <v>2.4967997731447674E-4</v>
      </c>
      <c r="MI62" s="3">
        <f t="shared" si="172"/>
        <v>9.4339830019776603E-5</v>
      </c>
      <c r="MJ62" s="3">
        <f t="shared" si="173"/>
        <v>3.4011187910042438E-4</v>
      </c>
      <c r="MK62" s="3">
        <f t="shared" si="174"/>
        <v>1.8101951008746195E-3</v>
      </c>
      <c r="ML62" s="3">
        <f t="shared" si="175"/>
        <v>8.5821767697602595E-5</v>
      </c>
      <c r="MM62" s="3">
        <f t="shared" si="176"/>
        <v>4.2376596785582502E-5</v>
      </c>
      <c r="MN62" s="3">
        <f t="shared" si="177"/>
        <v>5.2329601506115566E-5</v>
      </c>
      <c r="MO62" s="3">
        <f t="shared" si="178"/>
        <v>3.9231935784923276E-5</v>
      </c>
      <c r="MP62" s="3">
        <f t="shared" si="179"/>
        <v>3.4316494803310326E-5</v>
      </c>
      <c r="MQ62" s="3">
        <f t="shared" si="180"/>
        <v>2.137148252875198E-5</v>
      </c>
      <c r="MR62" s="3">
        <f t="shared" si="181"/>
        <v>2.811876486997225E-5</v>
      </c>
      <c r="MS62" s="3">
        <f t="shared" si="182"/>
        <v>2.4607735597391569E-5</v>
      </c>
      <c r="MT62" s="3">
        <f t="shared" si="183"/>
        <v>3.8712914066367876E-5</v>
      </c>
      <c r="MU62" s="3">
        <f t="shared" si="184"/>
        <v>7.0525892344881546E-5</v>
      </c>
      <c r="MV62" s="3">
        <f t="shared" si="185"/>
        <v>5.9962273837812702E-5</v>
      </c>
      <c r="MW62" s="3">
        <f t="shared" si="133"/>
        <v>1.5524855522671975E-4</v>
      </c>
      <c r="MX62" s="3">
        <f t="shared" si="134"/>
        <v>5.9199006604642987E-5</v>
      </c>
      <c r="MY62" s="3">
        <f t="shared" si="135"/>
        <v>1.1510069876199282E-5</v>
      </c>
      <c r="MZ62" s="3">
        <f t="shared" si="136"/>
        <v>4.8574326718920574E-5</v>
      </c>
      <c r="NA62" s="3">
        <f t="shared" si="137"/>
        <v>2.8714113311844626E-4</v>
      </c>
      <c r="NB62" s="3">
        <f t="shared" si="138"/>
        <v>5.929059867262336E-5</v>
      </c>
      <c r="NC62" s="3">
        <f t="shared" si="139"/>
        <v>5.4833118030912228E-5</v>
      </c>
      <c r="ND62" s="3">
        <f t="shared" si="140"/>
        <v>6.6617964111052606E-5</v>
      </c>
      <c r="NE62" s="3">
        <f t="shared" si="141"/>
        <v>1.718877809098195E-5</v>
      </c>
      <c r="NF62" s="3">
        <f t="shared" si="142"/>
        <v>5.7550349380996413E-5</v>
      </c>
    </row>
    <row r="63" spans="1:370" x14ac:dyDescent="0.3">
      <c r="A63" s="1">
        <v>40878</v>
      </c>
      <c r="B63">
        <v>52815.17</v>
      </c>
      <c r="C63">
        <v>33594</v>
      </c>
      <c r="D63">
        <v>43328.63</v>
      </c>
      <c r="E63">
        <v>27328.18</v>
      </c>
      <c r="F63">
        <v>18424.420000000002</v>
      </c>
      <c r="G63">
        <v>5891.16</v>
      </c>
      <c r="H63">
        <v>12485.75</v>
      </c>
      <c r="I63">
        <v>7569.6900000000005</v>
      </c>
      <c r="J63">
        <v>6186.26</v>
      </c>
      <c r="K63">
        <v>15889.79</v>
      </c>
      <c r="L63">
        <v>4386.71</v>
      </c>
      <c r="M63">
        <v>12728.33</v>
      </c>
      <c r="N63">
        <v>1220.6400000000001</v>
      </c>
      <c r="O63">
        <v>12389.18</v>
      </c>
      <c r="P63">
        <v>10180.9</v>
      </c>
      <c r="Q63">
        <v>2980.66</v>
      </c>
      <c r="R63">
        <v>1286.32</v>
      </c>
      <c r="S63">
        <v>285.54000000000002</v>
      </c>
      <c r="T63">
        <v>1084.3399999999999</v>
      </c>
      <c r="U63">
        <v>2010.79</v>
      </c>
      <c r="V63">
        <v>7791.28</v>
      </c>
      <c r="W63">
        <v>688.04</v>
      </c>
      <c r="X63">
        <v>595.79</v>
      </c>
      <c r="Y63">
        <v>2692.44</v>
      </c>
      <c r="Z63">
        <v>5272.02</v>
      </c>
      <c r="AA63">
        <v>5032.01</v>
      </c>
      <c r="AB63">
        <v>1503.22</v>
      </c>
      <c r="AC63">
        <v>540.59</v>
      </c>
      <c r="AD63">
        <v>2109.06</v>
      </c>
      <c r="AE63">
        <v>6143.34</v>
      </c>
      <c r="AF63">
        <v>732.63</v>
      </c>
      <c r="AG63">
        <v>729.2</v>
      </c>
      <c r="AH63">
        <v>1168.68</v>
      </c>
      <c r="AI63">
        <v>1212.5899999999999</v>
      </c>
      <c r="AJ63">
        <v>926.57</v>
      </c>
      <c r="AK63">
        <v>522.62</v>
      </c>
      <c r="AL63">
        <v>3337.08</v>
      </c>
      <c r="AM63">
        <v>396.78000000000003</v>
      </c>
      <c r="AN63">
        <v>957.94</v>
      </c>
      <c r="AO63">
        <v>1007.9300000000001</v>
      </c>
      <c r="AP63">
        <v>686.64</v>
      </c>
      <c r="AQ63">
        <v>89.210000000000008</v>
      </c>
      <c r="AR63">
        <v>258.98</v>
      </c>
      <c r="AS63">
        <v>124.69</v>
      </c>
      <c r="AT63">
        <v>1100.24</v>
      </c>
      <c r="AU63">
        <v>640.94000000000005</v>
      </c>
      <c r="AV63">
        <v>535.35</v>
      </c>
      <c r="AW63">
        <v>234.81</v>
      </c>
      <c r="AX63">
        <v>467.11</v>
      </c>
      <c r="AY63">
        <v>746.77</v>
      </c>
      <c r="AZ63">
        <v>1320.66</v>
      </c>
      <c r="BA63">
        <v>192.70000000000002</v>
      </c>
      <c r="BB63">
        <v>532.99</v>
      </c>
      <c r="BC63">
        <v>148.01</v>
      </c>
      <c r="BD63">
        <v>94.59</v>
      </c>
      <c r="BE63">
        <v>632.41999999999996</v>
      </c>
      <c r="BF63">
        <v>144.21</v>
      </c>
      <c r="BG63">
        <v>388.6</v>
      </c>
      <c r="BH63">
        <v>1381.16</v>
      </c>
      <c r="BI63">
        <v>469.24</v>
      </c>
      <c r="BJ63">
        <v>288.82</v>
      </c>
      <c r="BK63">
        <v>83.19</v>
      </c>
      <c r="BL63">
        <v>269.03000000000003</v>
      </c>
      <c r="BM63">
        <v>314.17</v>
      </c>
      <c r="BN63">
        <v>610.28</v>
      </c>
      <c r="BO63">
        <v>2831.48</v>
      </c>
      <c r="BP63">
        <v>416.51</v>
      </c>
      <c r="BQ63">
        <v>329.63</v>
      </c>
      <c r="BR63">
        <v>448.33</v>
      </c>
      <c r="BS63">
        <v>28.87</v>
      </c>
      <c r="BT63">
        <v>78.39</v>
      </c>
      <c r="BU63">
        <v>264.48</v>
      </c>
      <c r="BV63">
        <v>61.89</v>
      </c>
      <c r="BW63">
        <v>93.8</v>
      </c>
      <c r="BX63">
        <v>35.22</v>
      </c>
      <c r="BY63">
        <v>240.09</v>
      </c>
      <c r="BZ63">
        <v>288.95</v>
      </c>
      <c r="CA63">
        <v>34.300000000000004</v>
      </c>
      <c r="CB63">
        <v>50.230000000000004</v>
      </c>
      <c r="CC63">
        <v>148.22</v>
      </c>
      <c r="CD63">
        <v>30.48</v>
      </c>
      <c r="CE63">
        <v>262.57</v>
      </c>
      <c r="CF63">
        <v>425.62</v>
      </c>
      <c r="CG63">
        <v>4.9000000000000004</v>
      </c>
      <c r="CH63">
        <v>104.57000000000001</v>
      </c>
      <c r="CI63">
        <v>8.2799999999999994</v>
      </c>
      <c r="CJ63">
        <v>55.06</v>
      </c>
      <c r="CK63">
        <v>28.43</v>
      </c>
      <c r="CL63">
        <v>114.91</v>
      </c>
      <c r="CM63">
        <v>293.98</v>
      </c>
      <c r="CN63">
        <v>2.82</v>
      </c>
      <c r="CO63">
        <v>54.620000000000005</v>
      </c>
      <c r="CP63">
        <v>1117.92</v>
      </c>
      <c r="CQ63">
        <v>267.89</v>
      </c>
      <c r="CR63">
        <v>72.17</v>
      </c>
      <c r="CS63">
        <v>64.400000000000006</v>
      </c>
      <c r="CT63">
        <v>234.9</v>
      </c>
      <c r="CU63">
        <v>49.95</v>
      </c>
      <c r="CV63">
        <v>14.92</v>
      </c>
      <c r="CW63">
        <v>963.57</v>
      </c>
      <c r="CX63">
        <v>56.620000000000005</v>
      </c>
      <c r="CY63">
        <v>30.8</v>
      </c>
      <c r="CZ63">
        <v>778.21</v>
      </c>
      <c r="DA63">
        <v>290.55</v>
      </c>
      <c r="DB63">
        <v>26.25</v>
      </c>
      <c r="DC63">
        <v>46.37</v>
      </c>
      <c r="DD63">
        <v>396.02</v>
      </c>
      <c r="DE63">
        <v>5.6000000000000005</v>
      </c>
      <c r="DF63">
        <v>46.37</v>
      </c>
      <c r="DG63">
        <v>83.45</v>
      </c>
      <c r="DH63">
        <v>32.25</v>
      </c>
      <c r="DI63">
        <v>44.27</v>
      </c>
      <c r="DJ63">
        <v>198.22</v>
      </c>
      <c r="DK63">
        <v>299.10000000000002</v>
      </c>
      <c r="DL63">
        <v>19.18</v>
      </c>
      <c r="DM63">
        <v>37.78</v>
      </c>
      <c r="DN63">
        <v>41.300000000000004</v>
      </c>
      <c r="DO63">
        <v>80.61</v>
      </c>
      <c r="DP63">
        <v>62.51</v>
      </c>
      <c r="DQ63">
        <v>16.57</v>
      </c>
      <c r="DR63">
        <v>9.59</v>
      </c>
      <c r="DS63">
        <v>17.64</v>
      </c>
      <c r="DT63">
        <v>4.38</v>
      </c>
      <c r="DU63">
        <v>57.71</v>
      </c>
      <c r="DV63">
        <v>202.75</v>
      </c>
      <c r="DW63">
        <v>371.91</v>
      </c>
      <c r="DX63">
        <v>26.88</v>
      </c>
      <c r="DY63">
        <v>26.35</v>
      </c>
      <c r="DZ63">
        <v>106.48</v>
      </c>
      <c r="EA63">
        <v>19.760000000000002</v>
      </c>
      <c r="EB63">
        <v>38.29</v>
      </c>
      <c r="EC63">
        <v>124.52</v>
      </c>
      <c r="ED63">
        <v>162.22</v>
      </c>
      <c r="EE63">
        <v>84.64</v>
      </c>
      <c r="EF63">
        <v>8.66</v>
      </c>
      <c r="EG63">
        <v>17.41</v>
      </c>
      <c r="EH63">
        <v>35.54</v>
      </c>
      <c r="EI63">
        <v>9.8800000000000008</v>
      </c>
      <c r="EJ63">
        <v>16.5</v>
      </c>
      <c r="EK63">
        <v>129.93</v>
      </c>
      <c r="EL63">
        <v>21.14</v>
      </c>
      <c r="EM63">
        <v>47.71</v>
      </c>
      <c r="EN63">
        <v>43.230000000000004</v>
      </c>
      <c r="EO63">
        <v>190.12</v>
      </c>
      <c r="EP63">
        <v>17.04</v>
      </c>
      <c r="EQ63">
        <v>72.989999999999995</v>
      </c>
      <c r="ER63">
        <v>23.35</v>
      </c>
      <c r="ES63">
        <v>26.72</v>
      </c>
      <c r="ET63">
        <v>27.42</v>
      </c>
      <c r="EU63">
        <v>66.56</v>
      </c>
      <c r="EV63">
        <v>102.23</v>
      </c>
      <c r="EW63">
        <v>73.89</v>
      </c>
      <c r="EX63">
        <v>132.18</v>
      </c>
      <c r="EY63">
        <v>12.27</v>
      </c>
      <c r="EZ63">
        <v>74.63</v>
      </c>
      <c r="FA63">
        <v>25.17</v>
      </c>
      <c r="FB63">
        <v>167.07</v>
      </c>
      <c r="FC63">
        <v>71.83</v>
      </c>
      <c r="FD63">
        <v>26.490000000000002</v>
      </c>
      <c r="FE63">
        <v>124.09</v>
      </c>
      <c r="FF63">
        <v>562.53</v>
      </c>
      <c r="FG63">
        <v>24.64</v>
      </c>
      <c r="FH63">
        <v>16.830000000000002</v>
      </c>
      <c r="FI63">
        <v>16.190000000000001</v>
      </c>
      <c r="FJ63">
        <v>12.85</v>
      </c>
      <c r="FK63">
        <v>11.26</v>
      </c>
      <c r="FL63">
        <v>6.36</v>
      </c>
      <c r="FM63">
        <v>9.7000000000000011</v>
      </c>
      <c r="FN63">
        <v>6.45</v>
      </c>
      <c r="FO63">
        <v>13.290000000000001</v>
      </c>
      <c r="FP63">
        <v>23.8</v>
      </c>
      <c r="FQ63">
        <v>19.22</v>
      </c>
      <c r="FR63">
        <v>46.230000000000004</v>
      </c>
      <c r="FS63">
        <v>20.97</v>
      </c>
      <c r="FT63">
        <v>2.37</v>
      </c>
      <c r="FU63">
        <v>15.91</v>
      </c>
      <c r="FV63">
        <v>99.710000000000008</v>
      </c>
      <c r="FW63">
        <v>40.5</v>
      </c>
      <c r="FX63">
        <v>18.21</v>
      </c>
      <c r="FY63">
        <v>18.46</v>
      </c>
      <c r="FZ63">
        <v>5.18</v>
      </c>
      <c r="GA63">
        <v>16.5</v>
      </c>
      <c r="GE63">
        <f t="shared" si="0"/>
        <v>343119.78999999986</v>
      </c>
      <c r="GG63" s="3">
        <f t="shared" si="4"/>
        <v>0.15392632992693314</v>
      </c>
      <c r="GH63" s="3">
        <f t="shared" si="7"/>
        <v>9.7907497553551229E-2</v>
      </c>
      <c r="GI63" s="3">
        <f t="shared" si="8"/>
        <v>0.12627843471226191</v>
      </c>
      <c r="GJ63" s="3">
        <f t="shared" si="9"/>
        <v>7.9646178379859725E-2</v>
      </c>
      <c r="GK63" s="3">
        <f t="shared" si="10"/>
        <v>5.3696757042198028E-2</v>
      </c>
      <c r="GL63" s="3">
        <f t="shared" si="11"/>
        <v>1.7169397311650261E-2</v>
      </c>
      <c r="GM63" s="3">
        <f t="shared" si="12"/>
        <v>3.6388894968722163E-2</v>
      </c>
      <c r="GN63" s="3">
        <f t="shared" si="13"/>
        <v>2.2061362301486614E-2</v>
      </c>
      <c r="GO63" s="3">
        <f t="shared" si="14"/>
        <v>1.8029446800489131E-2</v>
      </c>
      <c r="GP63" s="3">
        <f t="shared" si="15"/>
        <v>4.6309745060172741E-2</v>
      </c>
      <c r="GQ63" s="3">
        <f t="shared" si="16"/>
        <v>1.2784777001641327E-2</v>
      </c>
      <c r="GR63" s="3">
        <f t="shared" si="17"/>
        <v>3.7095878381133318E-2</v>
      </c>
      <c r="GS63" s="3">
        <f t="shared" si="18"/>
        <v>3.5574747816207297E-3</v>
      </c>
      <c r="GT63" s="3">
        <f t="shared" si="19"/>
        <v>3.6107448072289869E-2</v>
      </c>
      <c r="GU63" s="3">
        <f t="shared" si="20"/>
        <v>2.9671561643238368E-2</v>
      </c>
      <c r="GV63" s="3">
        <f t="shared" si="21"/>
        <v>8.6869370023804262E-3</v>
      </c>
      <c r="GW63" s="3">
        <f t="shared" si="22"/>
        <v>3.7488948101769368E-3</v>
      </c>
      <c r="GX63" s="3">
        <f t="shared" si="23"/>
        <v>8.3218749929871475E-4</v>
      </c>
      <c r="GY63" s="3">
        <f t="shared" si="24"/>
        <v>3.1602374202898652E-3</v>
      </c>
      <c r="GZ63" s="3">
        <f t="shared" si="25"/>
        <v>5.8603148480593347E-3</v>
      </c>
      <c r="HA63" s="3">
        <f t="shared" si="26"/>
        <v>2.2707171743139628E-2</v>
      </c>
      <c r="HB63" s="3">
        <f t="shared" si="27"/>
        <v>2.0052472053564739E-3</v>
      </c>
      <c r="HC63" s="3">
        <f t="shared" si="28"/>
        <v>1.7363906640301926E-3</v>
      </c>
      <c r="HD63" s="3">
        <f t="shared" si="29"/>
        <v>7.8469388198215001E-3</v>
      </c>
      <c r="HE63" s="3">
        <f t="shared" si="30"/>
        <v>1.5364954612498458E-2</v>
      </c>
      <c r="HF63" s="3">
        <f t="shared" si="31"/>
        <v>1.4665461295601756E-2</v>
      </c>
      <c r="HG63" s="3">
        <f t="shared" si="32"/>
        <v>4.381035556124584E-3</v>
      </c>
      <c r="HH63" s="3">
        <f t="shared" si="33"/>
        <v>1.5755139043422714E-3</v>
      </c>
      <c r="HI63" s="3">
        <f t="shared" si="34"/>
        <v>6.1467162823805668E-3</v>
      </c>
      <c r="HJ63" s="3">
        <f t="shared" si="35"/>
        <v>1.7904359290963668E-2</v>
      </c>
      <c r="HK63" s="3">
        <f t="shared" si="36"/>
        <v>2.1352018197493077E-3</v>
      </c>
      <c r="HL63" s="3">
        <f t="shared" si="37"/>
        <v>2.125205310949859E-3</v>
      </c>
      <c r="HM63" s="3">
        <f t="shared" si="38"/>
        <v>3.4060407882623165E-3</v>
      </c>
      <c r="HN63" s="3">
        <f t="shared" si="39"/>
        <v>3.5340135874995736E-3</v>
      </c>
      <c r="HO63" s="3">
        <f t="shared" si="40"/>
        <v>2.7004271598557472E-3</v>
      </c>
      <c r="HP63" s="3">
        <f t="shared" si="41"/>
        <v>1.5231415244221275E-3</v>
      </c>
      <c r="HQ63" s="3">
        <f t="shared" si="42"/>
        <v>9.725699587307398E-3</v>
      </c>
      <c r="HR63" s="3">
        <f t="shared" si="43"/>
        <v>1.1563891432785039E-3</v>
      </c>
      <c r="HS63" s="3">
        <f t="shared" si="44"/>
        <v>2.7918529560769447E-3</v>
      </c>
      <c r="HT63" s="3">
        <f t="shared" si="45"/>
        <v>2.9375455143522923E-3</v>
      </c>
      <c r="HU63" s="3">
        <f t="shared" si="46"/>
        <v>2.0011669976832298E-3</v>
      </c>
      <c r="HV63" s="3">
        <f t="shared" si="47"/>
        <v>2.5999666180723659E-4</v>
      </c>
      <c r="HW63" s="3">
        <f t="shared" si="48"/>
        <v>7.5478013086916417E-4</v>
      </c>
      <c r="HX63" s="3">
        <f t="shared" si="49"/>
        <v>3.6340078198345845E-4</v>
      </c>
      <c r="HY63" s="3">
        <f t="shared" si="50"/>
        <v>3.2065769217217125E-3</v>
      </c>
      <c r="HZ63" s="3">
        <f t="shared" si="51"/>
        <v>1.867977361492324E-3</v>
      </c>
      <c r="IA63" s="3">
        <f t="shared" si="52"/>
        <v>1.5602422699081281E-3</v>
      </c>
      <c r="IB63" s="3">
        <f t="shared" si="53"/>
        <v>6.8433825982465218E-4</v>
      </c>
      <c r="IC63" s="3">
        <f t="shared" si="54"/>
        <v>1.3613612901779877E-3</v>
      </c>
      <c r="ID63" s="3">
        <f t="shared" si="55"/>
        <v>2.1764119172490758E-3</v>
      </c>
      <c r="IE63" s="3">
        <f t="shared" si="56"/>
        <v>3.8489764755335176E-3</v>
      </c>
      <c r="IF63" s="3">
        <f t="shared" si="57"/>
        <v>5.616114418815659E-4</v>
      </c>
      <c r="IG63" s="3">
        <f t="shared" si="58"/>
        <v>1.553364205544659E-3</v>
      </c>
      <c r="IH63" s="3">
        <f t="shared" si="59"/>
        <v>4.3136538408350053E-4</v>
      </c>
      <c r="II63" s="3">
        <f t="shared" si="60"/>
        <v>2.7567631700870426E-4</v>
      </c>
      <c r="IJ63" s="3">
        <f t="shared" si="61"/>
        <v>1.8431463833665793E-3</v>
      </c>
      <c r="IK63" s="3">
        <f t="shared" si="62"/>
        <v>4.2029053468469444E-4</v>
      </c>
      <c r="IL63" s="3">
        <f t="shared" si="63"/>
        <v>1.1325490727305476E-3</v>
      </c>
      <c r="IM63" s="3">
        <f t="shared" si="64"/>
        <v>4.0252997356987211E-3</v>
      </c>
      <c r="IN63" s="3">
        <f t="shared" si="65"/>
        <v>1.3675690347094238E-3</v>
      </c>
      <c r="IO63" s="3">
        <f t="shared" si="66"/>
        <v>8.4174684299031578E-4</v>
      </c>
      <c r="IP63" s="3">
        <f t="shared" si="67"/>
        <v>2.4245176881228573E-4</v>
      </c>
      <c r="IQ63" s="3">
        <f t="shared" si="68"/>
        <v>7.8407019309495419E-4</v>
      </c>
      <c r="IR63" s="3">
        <f t="shared" si="69"/>
        <v>9.156277462165623E-4</v>
      </c>
      <c r="IS63" s="3">
        <f t="shared" si="5"/>
        <v>1.7786208134482719E-3</v>
      </c>
      <c r="IT63" s="3">
        <f t="shared" si="70"/>
        <v>8.2521617304557142E-3</v>
      </c>
      <c r="IU63" s="3">
        <f t="shared" si="71"/>
        <v>1.2138909271307264E-3</v>
      </c>
      <c r="IV63" s="3">
        <f t="shared" si="72"/>
        <v>9.6068489666538946E-4</v>
      </c>
      <c r="IW63" s="3">
        <f t="shared" si="73"/>
        <v>1.3066282186754666E-3</v>
      </c>
      <c r="IX63" s="3">
        <f t="shared" si="74"/>
        <v>8.4139711090403766E-5</v>
      </c>
      <c r="IY63" s="3">
        <f t="shared" si="75"/>
        <v>2.2846248536116215E-4</v>
      </c>
      <c r="IZ63" s="3">
        <f t="shared" si="76"/>
        <v>7.7080951815690997E-4</v>
      </c>
      <c r="JA63" s="3">
        <f t="shared" si="77"/>
        <v>1.8037432349792481E-4</v>
      </c>
      <c r="JB63" s="3">
        <f t="shared" si="78"/>
        <v>2.7337391410737349E-4</v>
      </c>
      <c r="JC63" s="3">
        <f t="shared" si="79"/>
        <v>1.0264636732261935E-4</v>
      </c>
      <c r="JD63" s="3">
        <f t="shared" si="80"/>
        <v>6.9972647162088819E-4</v>
      </c>
      <c r="JE63" s="3">
        <f t="shared" si="81"/>
        <v>8.4212571941711702E-4</v>
      </c>
      <c r="JF63" s="3">
        <f t="shared" si="82"/>
        <v>9.9965087994487343E-5</v>
      </c>
      <c r="JG63" s="3">
        <f t="shared" si="83"/>
        <v>1.4639202244790377E-4</v>
      </c>
      <c r="JH63" s="3">
        <f t="shared" si="84"/>
        <v>4.319774152344872E-4</v>
      </c>
      <c r="JI63" s="3">
        <f t="shared" si="85"/>
        <v>8.8831949914634802E-5</v>
      </c>
      <c r="JJ63" s="3">
        <f t="shared" si="86"/>
        <v>7.6524294911698364E-4</v>
      </c>
      <c r="JK63" s="3">
        <f t="shared" si="87"/>
        <v>1.2404414213473382E-3</v>
      </c>
      <c r="JL63" s="3">
        <f t="shared" si="88"/>
        <v>1.4280726856355334E-5</v>
      </c>
      <c r="JM63" s="3">
        <f t="shared" si="89"/>
        <v>3.0476236885083207E-4</v>
      </c>
      <c r="JN63" s="3">
        <f t="shared" si="90"/>
        <v>2.4131513953188195E-5</v>
      </c>
      <c r="JO63" s="3">
        <f t="shared" si="91"/>
        <v>1.6046873892059687E-4</v>
      </c>
      <c r="JP63" s="3">
        <f t="shared" si="92"/>
        <v>8.2857360107384107E-5</v>
      </c>
      <c r="JQ63" s="3">
        <f t="shared" si="93"/>
        <v>3.3489761695179414E-4</v>
      </c>
      <c r="JR63" s="3">
        <f t="shared" si="94"/>
        <v>8.5678532270027372E-4</v>
      </c>
      <c r="JS63" s="3">
        <f t="shared" si="95"/>
        <v>8.2187040275351089E-6</v>
      </c>
      <c r="JT63" s="3">
        <f t="shared" si="96"/>
        <v>1.5918638793757721E-4</v>
      </c>
      <c r="JU63" s="3">
        <f t="shared" si="97"/>
        <v>3.2581041157666848E-3</v>
      </c>
      <c r="JV63" s="3">
        <f t="shared" si="98"/>
        <v>7.8074773827531223E-4</v>
      </c>
      <c r="JW63" s="3">
        <f t="shared" si="99"/>
        <v>2.1033470555574784E-4</v>
      </c>
      <c r="JX63" s="3">
        <f t="shared" si="100"/>
        <v>1.8768955296924152E-4</v>
      </c>
      <c r="JY63" s="3">
        <f t="shared" si="101"/>
        <v>6.8460055888936073E-4</v>
      </c>
      <c r="JZ63" s="3">
        <f t="shared" si="102"/>
        <v>1.4557598091325489E-4</v>
      </c>
      <c r="KA63" s="3">
        <f t="shared" si="103"/>
        <v>4.348335606057583E-5</v>
      </c>
      <c r="KB63" s="3">
        <f t="shared" si="104"/>
        <v>2.8082612197914917E-3</v>
      </c>
      <c r="KC63" s="3">
        <f t="shared" si="105"/>
        <v>1.6501525604221205E-4</v>
      </c>
      <c r="KD63" s="3">
        <f t="shared" si="106"/>
        <v>8.9764568811376381E-5</v>
      </c>
      <c r="KE63" s="3">
        <f t="shared" si="107"/>
        <v>2.2680417238539357E-3</v>
      </c>
      <c r="KF63" s="3">
        <f t="shared" si="108"/>
        <v>8.4678881390082489E-4</v>
      </c>
      <c r="KG63" s="3">
        <f t="shared" si="109"/>
        <v>7.6503893873332147E-5</v>
      </c>
      <c r="KH63" s="3">
        <f t="shared" si="110"/>
        <v>1.3514230700595851E-4</v>
      </c>
      <c r="KI63" s="3">
        <f t="shared" si="111"/>
        <v>1.1541741733987426E-3</v>
      </c>
      <c r="KJ63" s="3">
        <f t="shared" si="112"/>
        <v>1.6320830692977526E-5</v>
      </c>
      <c r="KK63" s="3">
        <f t="shared" si="113"/>
        <v>1.3514230700595851E-4</v>
      </c>
      <c r="KL63" s="3">
        <f t="shared" si="114"/>
        <v>2.4320952166588828E-4</v>
      </c>
      <c r="KM63" s="3">
        <f t="shared" si="115"/>
        <v>9.3990498187236635E-5</v>
      </c>
      <c r="KN63" s="3">
        <f t="shared" si="116"/>
        <v>1.2902199549609197E-4</v>
      </c>
      <c r="KO63" s="3">
        <f t="shared" si="117"/>
        <v>5.7769911785035793E-4</v>
      </c>
      <c r="KP63" s="3">
        <f t="shared" si="118"/>
        <v>8.7170722504813886E-4</v>
      </c>
      <c r="KQ63" s="3">
        <f t="shared" si="119"/>
        <v>5.5898845123448016E-5</v>
      </c>
      <c r="KR63" s="3">
        <f t="shared" si="120"/>
        <v>1.1010731849655193E-4</v>
      </c>
      <c r="KS63" s="3">
        <f t="shared" si="121"/>
        <v>1.2036612636070924E-4</v>
      </c>
      <c r="KT63" s="3">
        <f t="shared" si="122"/>
        <v>2.3493252895730681E-4</v>
      </c>
      <c r="KU63" s="3">
        <f t="shared" si="123"/>
        <v>1.8218127261036159E-4</v>
      </c>
      <c r="KV63" s="3">
        <f t="shared" si="124"/>
        <v>4.8292172246899562E-5</v>
      </c>
      <c r="KW63" s="3">
        <f t="shared" si="125"/>
        <v>2.7949422561724008E-5</v>
      </c>
      <c r="KX63" s="3">
        <f t="shared" si="126"/>
        <v>5.1410616682879198E-5</v>
      </c>
      <c r="KY63" s="3">
        <f t="shared" si="127"/>
        <v>1.2765221149150276E-5</v>
      </c>
      <c r="KZ63" s="3">
        <f t="shared" si="128"/>
        <v>1.6819198915923801E-4</v>
      </c>
      <c r="LA63" s="3">
        <f t="shared" si="129"/>
        <v>5.9090150410735592E-4</v>
      </c>
      <c r="LB63" s="3">
        <f t="shared" si="130"/>
        <v>1.0839071683973699E-3</v>
      </c>
      <c r="LC63" s="3">
        <f t="shared" si="131"/>
        <v>7.8339987326292104E-5</v>
      </c>
      <c r="LD63" s="3">
        <f t="shared" si="132"/>
        <v>7.6795337278563882E-5</v>
      </c>
      <c r="LE63" s="3">
        <f t="shared" si="6"/>
        <v>3.1032893789075834E-4</v>
      </c>
      <c r="LF63" s="3">
        <f t="shared" si="143"/>
        <v>5.7589216873792125E-5</v>
      </c>
      <c r="LG63" s="3">
        <f t="shared" si="144"/>
        <v>1.1159367986323381E-4</v>
      </c>
      <c r="LH63" s="3">
        <f t="shared" si="145"/>
        <v>3.6290532819456447E-4</v>
      </c>
      <c r="LI63" s="3">
        <f t="shared" si="146"/>
        <v>4.7277949196693105E-4</v>
      </c>
      <c r="LJ63" s="3">
        <f t="shared" si="147"/>
        <v>2.4667769818814602E-4</v>
      </c>
      <c r="LK63" s="3">
        <f t="shared" si="148"/>
        <v>2.5238998893068813E-5</v>
      </c>
      <c r="LL63" s="3">
        <f t="shared" si="149"/>
        <v>5.0740296850846197E-5</v>
      </c>
      <c r="LM63" s="3">
        <f t="shared" si="150"/>
        <v>1.0357898621936093E-4</v>
      </c>
      <c r="LN63" s="3">
        <f t="shared" si="151"/>
        <v>2.8794608436896063E-5</v>
      </c>
      <c r="LO63" s="3">
        <f t="shared" si="152"/>
        <v>4.8088161863237343E-5</v>
      </c>
      <c r="LP63" s="3">
        <f t="shared" si="153"/>
        <v>3.7867241641760172E-4</v>
      </c>
      <c r="LQ63" s="3">
        <f t="shared" si="154"/>
        <v>6.1611135865990147E-5</v>
      </c>
      <c r="LR63" s="3">
        <f t="shared" si="155"/>
        <v>1.3904764863606386E-4</v>
      </c>
      <c r="LS63" s="3">
        <f t="shared" si="156"/>
        <v>1.2599098408168184E-4</v>
      </c>
      <c r="LT63" s="3">
        <f t="shared" si="157"/>
        <v>5.5409220202658693E-4</v>
      </c>
      <c r="LU63" s="3">
        <f t="shared" si="158"/>
        <v>4.9661956251488744E-5</v>
      </c>
      <c r="LV63" s="3">
        <f t="shared" si="159"/>
        <v>2.127245414786481E-4</v>
      </c>
      <c r="LW63" s="3">
        <f t="shared" si="160"/>
        <v>6.8052035121611638E-5</v>
      </c>
      <c r="LX63" s="3">
        <f t="shared" si="161"/>
        <v>7.7873677877921322E-5</v>
      </c>
      <c r="LY63" s="3">
        <f t="shared" si="162"/>
        <v>7.9913781714543525E-5</v>
      </c>
      <c r="LZ63" s="3">
        <f t="shared" si="163"/>
        <v>1.9398473052224715E-4</v>
      </c>
      <c r="MA63" s="3">
        <f t="shared" si="164"/>
        <v>2.9794259316840934E-4</v>
      </c>
      <c r="MB63" s="3">
        <f t="shared" si="165"/>
        <v>2.1534753212573379E-4</v>
      </c>
      <c r="MC63" s="3">
        <f t="shared" si="166"/>
        <v>3.852298930353159E-4</v>
      </c>
      <c r="MD63" s="3">
        <f t="shared" si="167"/>
        <v>3.576010582193468E-5</v>
      </c>
      <c r="ME63" s="3">
        <f t="shared" si="168"/>
        <v>2.1750421332444866E-4</v>
      </c>
      <c r="MF63" s="3">
        <f t="shared" si="169"/>
        <v>7.3356305096829332E-5</v>
      </c>
      <c r="MG63" s="3">
        <f t="shared" si="170"/>
        <v>4.869144971206705E-4</v>
      </c>
      <c r="MH63" s="3">
        <f t="shared" si="171"/>
        <v>2.0934379797795991E-4</v>
      </c>
      <c r="MI63" s="3">
        <f t="shared" si="172"/>
        <v>7.720335804588832E-5</v>
      </c>
      <c r="MJ63" s="3">
        <f t="shared" si="173"/>
        <v>3.6165212155206801E-4</v>
      </c>
      <c r="MK63" s="3">
        <f t="shared" si="174"/>
        <v>1.6394565874501153E-3</v>
      </c>
      <c r="ML63" s="3">
        <f t="shared" si="175"/>
        <v>7.181165504910111E-5</v>
      </c>
      <c r="MM63" s="3">
        <f t="shared" si="176"/>
        <v>4.90499251005021E-5</v>
      </c>
      <c r="MN63" s="3">
        <f t="shared" si="177"/>
        <v>4.718468730701895E-5</v>
      </c>
      <c r="MO63" s="3">
        <f t="shared" si="178"/>
        <v>3.7450477572278777E-5</v>
      </c>
      <c r="MP63" s="3">
        <f t="shared" si="179"/>
        <v>3.2816527429094091E-5</v>
      </c>
      <c r="MQ63" s="3">
        <f t="shared" si="180"/>
        <v>1.8535800572738759E-5</v>
      </c>
      <c r="MR63" s="3">
        <f t="shared" si="181"/>
        <v>2.8270010307478926E-5</v>
      </c>
      <c r="MS63" s="3">
        <f t="shared" si="182"/>
        <v>1.8798099637447326E-5</v>
      </c>
      <c r="MT63" s="3">
        <f t="shared" si="183"/>
        <v>3.8732828555298449E-5</v>
      </c>
      <c r="MU63" s="3">
        <f t="shared" si="184"/>
        <v>6.9363530445154482E-5</v>
      </c>
      <c r="MV63" s="3">
        <f t="shared" si="185"/>
        <v>5.6015422485540711E-5</v>
      </c>
      <c r="MW63" s="3">
        <f t="shared" si="133"/>
        <v>1.347342862386341E-4</v>
      </c>
      <c r="MX63" s="3">
        <f t="shared" si="134"/>
        <v>6.1115682077096193E-5</v>
      </c>
      <c r="MY63" s="3">
        <f t="shared" si="135"/>
        <v>6.9072087039922733E-6</v>
      </c>
      <c r="MZ63" s="3">
        <f t="shared" si="136"/>
        <v>4.6368645772370068E-5</v>
      </c>
      <c r="NA63" s="3">
        <f t="shared" si="137"/>
        <v>2.9059821935656946E-4</v>
      </c>
      <c r="NB63" s="3">
        <f t="shared" si="138"/>
        <v>1.180345791188553E-4</v>
      </c>
      <c r="NC63" s="3">
        <f t="shared" si="139"/>
        <v>5.3071844092700129E-5</v>
      </c>
      <c r="ND63" s="3">
        <f t="shared" si="140"/>
        <v>5.3800452605779481E-5</v>
      </c>
      <c r="NE63" s="3">
        <f t="shared" si="141"/>
        <v>1.5096768391004208E-5</v>
      </c>
      <c r="NF63" s="3">
        <f t="shared" si="142"/>
        <v>4.8088161863237343E-5</v>
      </c>
    </row>
    <row r="64" spans="1:370" x14ac:dyDescent="0.3">
      <c r="A64" s="1">
        <v>40909</v>
      </c>
      <c r="B64">
        <v>45260.68</v>
      </c>
      <c r="C64">
        <v>29297.71</v>
      </c>
      <c r="D64">
        <v>35838.04</v>
      </c>
      <c r="E64">
        <v>22669.14</v>
      </c>
      <c r="F64">
        <v>16258.43</v>
      </c>
      <c r="G64">
        <v>5365.6900000000005</v>
      </c>
      <c r="H64">
        <v>10951.03</v>
      </c>
      <c r="I64">
        <v>6199.12</v>
      </c>
      <c r="J64">
        <v>6035.04</v>
      </c>
      <c r="K64">
        <v>12967.83</v>
      </c>
      <c r="L64">
        <v>3694.65</v>
      </c>
      <c r="M64">
        <v>11199.86</v>
      </c>
      <c r="N64">
        <v>1185.22</v>
      </c>
      <c r="O64">
        <v>11177.09</v>
      </c>
      <c r="P64">
        <v>7734.2300000000005</v>
      </c>
      <c r="Q64">
        <v>2552.04</v>
      </c>
      <c r="R64">
        <v>1051.49</v>
      </c>
      <c r="S64">
        <v>594.12</v>
      </c>
      <c r="T64">
        <v>903.35</v>
      </c>
      <c r="U64">
        <v>2076.98</v>
      </c>
      <c r="V64">
        <v>6082.07</v>
      </c>
      <c r="W64">
        <v>590.87</v>
      </c>
      <c r="X64">
        <v>704.71</v>
      </c>
      <c r="Y64">
        <v>2083.06</v>
      </c>
      <c r="Z64">
        <v>4254.1000000000004</v>
      </c>
      <c r="AA64">
        <v>4742.76</v>
      </c>
      <c r="AB64">
        <v>1482.68</v>
      </c>
      <c r="AC64">
        <v>458.84000000000003</v>
      </c>
      <c r="AD64">
        <v>1801.74</v>
      </c>
      <c r="AE64">
        <v>5020.4800000000005</v>
      </c>
      <c r="AF64">
        <v>631.69000000000005</v>
      </c>
      <c r="AG64">
        <v>627.9</v>
      </c>
      <c r="AH64">
        <v>1014.1800000000001</v>
      </c>
      <c r="AI64">
        <v>1131.93</v>
      </c>
      <c r="AJ64">
        <v>796.03</v>
      </c>
      <c r="AK64">
        <v>445.49</v>
      </c>
      <c r="AL64">
        <v>2926.92</v>
      </c>
      <c r="AM64">
        <v>361.68</v>
      </c>
      <c r="AN64">
        <v>716.5</v>
      </c>
      <c r="AO64">
        <v>812.32</v>
      </c>
      <c r="AP64">
        <v>575.91999999999996</v>
      </c>
      <c r="AQ64">
        <v>104.99000000000001</v>
      </c>
      <c r="AR64">
        <v>205.53</v>
      </c>
      <c r="AS64">
        <v>120.79</v>
      </c>
      <c r="AT64">
        <v>1125.1300000000001</v>
      </c>
      <c r="AU64">
        <v>636.36</v>
      </c>
      <c r="AV64">
        <v>426.73</v>
      </c>
      <c r="AW64">
        <v>220.36</v>
      </c>
      <c r="AX64">
        <v>394.74</v>
      </c>
      <c r="AY64">
        <v>662.99</v>
      </c>
      <c r="AZ64">
        <v>1155.3399999999999</v>
      </c>
      <c r="BA64">
        <v>152.91</v>
      </c>
      <c r="BB64">
        <v>510.89</v>
      </c>
      <c r="BC64">
        <v>133.96</v>
      </c>
      <c r="BD64">
        <v>92.570000000000007</v>
      </c>
      <c r="BE64">
        <v>616.47</v>
      </c>
      <c r="BF64">
        <v>134.03</v>
      </c>
      <c r="BG64">
        <v>357.6</v>
      </c>
      <c r="BH64">
        <v>1093.98</v>
      </c>
      <c r="BI64">
        <v>426.63</v>
      </c>
      <c r="BJ64">
        <v>230.23000000000002</v>
      </c>
      <c r="BK64">
        <v>76.45</v>
      </c>
      <c r="BL64">
        <v>243.47</v>
      </c>
      <c r="BM64">
        <v>286.81</v>
      </c>
      <c r="BN64">
        <v>548.66</v>
      </c>
      <c r="BO64">
        <v>2383.9700000000003</v>
      </c>
      <c r="BP64">
        <v>368.16</v>
      </c>
      <c r="BQ64">
        <v>273.52</v>
      </c>
      <c r="BR64">
        <v>415.71000000000004</v>
      </c>
      <c r="BS64">
        <v>25.96</v>
      </c>
      <c r="BT64">
        <v>78.64</v>
      </c>
      <c r="BU64">
        <v>224.52</v>
      </c>
      <c r="BV64">
        <v>63.49</v>
      </c>
      <c r="BW64">
        <v>85.74</v>
      </c>
      <c r="BX64">
        <v>38.910000000000004</v>
      </c>
      <c r="BY64">
        <v>189.46</v>
      </c>
      <c r="BZ64">
        <v>233.16</v>
      </c>
      <c r="CA64">
        <v>28.11</v>
      </c>
      <c r="CB64">
        <v>90.42</v>
      </c>
      <c r="CC64">
        <v>129.31</v>
      </c>
      <c r="CD64">
        <v>32.56</v>
      </c>
      <c r="CE64">
        <v>270.2</v>
      </c>
      <c r="CF64">
        <v>384.01</v>
      </c>
      <c r="CG64">
        <v>4.49</v>
      </c>
      <c r="CH64">
        <v>108.02</v>
      </c>
      <c r="CI64">
        <v>7.76</v>
      </c>
      <c r="CJ64">
        <v>42.550000000000004</v>
      </c>
      <c r="CK64">
        <v>26.75</v>
      </c>
      <c r="CL64">
        <v>98.56</v>
      </c>
      <c r="CM64">
        <v>245.98000000000002</v>
      </c>
      <c r="CN64">
        <v>2.1800000000000002</v>
      </c>
      <c r="CO64">
        <v>54.14</v>
      </c>
      <c r="CP64">
        <v>840.62</v>
      </c>
      <c r="CQ64">
        <v>220.36</v>
      </c>
      <c r="CR64">
        <v>68.260000000000005</v>
      </c>
      <c r="CS64">
        <v>76.22</v>
      </c>
      <c r="CT64">
        <v>174.87</v>
      </c>
      <c r="CU64">
        <v>44.03</v>
      </c>
      <c r="CV64">
        <v>14.64</v>
      </c>
      <c r="CW64">
        <v>802.98</v>
      </c>
      <c r="CX64">
        <v>52.67</v>
      </c>
      <c r="CY64">
        <v>28.53</v>
      </c>
      <c r="CZ64">
        <v>744.72</v>
      </c>
      <c r="DA64">
        <v>252.91</v>
      </c>
      <c r="DB64">
        <v>23.330000000000002</v>
      </c>
      <c r="DC64">
        <v>58.71</v>
      </c>
      <c r="DD64">
        <v>377.47</v>
      </c>
      <c r="DE64">
        <v>4.96</v>
      </c>
      <c r="DF64">
        <v>32.700000000000003</v>
      </c>
      <c r="DG64">
        <v>67.66</v>
      </c>
      <c r="DH64">
        <v>29.89</v>
      </c>
      <c r="DI64">
        <v>43.01</v>
      </c>
      <c r="DJ64">
        <v>179.72</v>
      </c>
      <c r="DK64">
        <v>208.03</v>
      </c>
      <c r="DL64">
        <v>25.76</v>
      </c>
      <c r="DM64">
        <v>38.94</v>
      </c>
      <c r="DN64">
        <v>33.57</v>
      </c>
      <c r="DO64">
        <v>82.16</v>
      </c>
      <c r="DP64">
        <v>66.260000000000005</v>
      </c>
      <c r="DQ64">
        <v>15.870000000000001</v>
      </c>
      <c r="DR64">
        <v>9.2799999999999994</v>
      </c>
      <c r="DS64">
        <v>13.6</v>
      </c>
      <c r="DT64">
        <v>3.7600000000000002</v>
      </c>
      <c r="DU64">
        <v>52.74</v>
      </c>
      <c r="DV64">
        <v>146.64000000000001</v>
      </c>
      <c r="DW64">
        <v>382.79</v>
      </c>
      <c r="DX64">
        <v>26.88</v>
      </c>
      <c r="DY64">
        <v>21.96</v>
      </c>
      <c r="DZ64">
        <v>115.47</v>
      </c>
      <c r="EA64">
        <v>20.400000000000002</v>
      </c>
      <c r="EB64">
        <v>30.64</v>
      </c>
      <c r="EC64">
        <v>129.55000000000001</v>
      </c>
      <c r="ED64">
        <v>147.22999999999999</v>
      </c>
      <c r="EE64">
        <v>70.84</v>
      </c>
      <c r="EF64">
        <v>4.91</v>
      </c>
      <c r="EG64">
        <v>12.700000000000001</v>
      </c>
      <c r="EH64">
        <v>22.580000000000002</v>
      </c>
      <c r="EI64">
        <v>8.59</v>
      </c>
      <c r="EJ64">
        <v>8.98</v>
      </c>
      <c r="EK64">
        <v>90.87</v>
      </c>
      <c r="EL64">
        <v>20.41</v>
      </c>
      <c r="EM64">
        <v>41.97</v>
      </c>
      <c r="EN64">
        <v>43.9</v>
      </c>
      <c r="EO64">
        <v>190.12</v>
      </c>
      <c r="EP64">
        <v>12.780000000000001</v>
      </c>
      <c r="EQ64">
        <v>80.13</v>
      </c>
      <c r="ER64">
        <v>21.62</v>
      </c>
      <c r="ES64">
        <v>23.39</v>
      </c>
      <c r="ET64">
        <v>22.580000000000002</v>
      </c>
      <c r="EU64">
        <v>60.54</v>
      </c>
      <c r="EV64">
        <v>91.710000000000008</v>
      </c>
      <c r="EW64">
        <v>73.89</v>
      </c>
      <c r="EX64">
        <v>88.12</v>
      </c>
      <c r="EY64">
        <v>12.33</v>
      </c>
      <c r="EZ64">
        <v>62.190000000000005</v>
      </c>
      <c r="FA64">
        <v>25.17</v>
      </c>
      <c r="FB64">
        <v>143.94</v>
      </c>
      <c r="FC64">
        <v>75.150000000000006</v>
      </c>
      <c r="FD64">
        <v>32.53</v>
      </c>
      <c r="FE64">
        <v>115.63</v>
      </c>
      <c r="FF64">
        <v>570.96</v>
      </c>
      <c r="FG64">
        <v>24.29</v>
      </c>
      <c r="FH64">
        <v>13.46</v>
      </c>
      <c r="FI64">
        <v>13.33</v>
      </c>
      <c r="FJ64">
        <v>13.43</v>
      </c>
      <c r="FK64">
        <v>8.4499999999999993</v>
      </c>
      <c r="FL64">
        <v>5.15</v>
      </c>
      <c r="FM64">
        <v>8.24</v>
      </c>
      <c r="FN64">
        <v>6.99</v>
      </c>
      <c r="FO64">
        <v>11.450000000000001</v>
      </c>
      <c r="FP64">
        <v>19.600000000000001</v>
      </c>
      <c r="FQ64">
        <v>17.55</v>
      </c>
      <c r="FR64">
        <v>37.56</v>
      </c>
      <c r="FS64">
        <v>18.87</v>
      </c>
      <c r="FT64">
        <v>3.16</v>
      </c>
      <c r="FU64">
        <v>15.030000000000001</v>
      </c>
      <c r="FV64">
        <v>104.24000000000001</v>
      </c>
      <c r="FW64">
        <v>36.97</v>
      </c>
      <c r="FX64">
        <v>17.309999999999999</v>
      </c>
      <c r="FY64">
        <v>14.77</v>
      </c>
      <c r="FZ64">
        <v>6.76</v>
      </c>
      <c r="GA64">
        <v>15.32</v>
      </c>
      <c r="GE64">
        <f t="shared" si="0"/>
        <v>294287.75999999995</v>
      </c>
      <c r="GG64" s="3">
        <f t="shared" si="4"/>
        <v>0.15379735806885073</v>
      </c>
      <c r="GH64" s="3">
        <f t="shared" si="7"/>
        <v>9.95546331930353E-2</v>
      </c>
      <c r="GI64" s="3">
        <f t="shared" si="8"/>
        <v>0.12177890103210547</v>
      </c>
      <c r="GJ64" s="3">
        <f t="shared" si="9"/>
        <v>7.7030522778113508E-2</v>
      </c>
      <c r="GK64" s="3">
        <f t="shared" si="10"/>
        <v>5.524670818793144E-2</v>
      </c>
      <c r="GL64" s="3">
        <f t="shared" si="11"/>
        <v>1.8232800439950344E-2</v>
      </c>
      <c r="GM64" s="3">
        <f t="shared" si="12"/>
        <v>3.7211979186630127E-2</v>
      </c>
      <c r="GN64" s="3">
        <f t="shared" si="13"/>
        <v>2.1064824442579608E-2</v>
      </c>
      <c r="GO64" s="3">
        <f t="shared" si="14"/>
        <v>2.05072749203025E-2</v>
      </c>
      <c r="GP64" s="3">
        <f t="shared" si="15"/>
        <v>4.406513543070905E-2</v>
      </c>
      <c r="GQ64" s="3">
        <f t="shared" si="16"/>
        <v>1.2554548649933659E-2</v>
      </c>
      <c r="GR64" s="3">
        <f t="shared" si="17"/>
        <v>3.8057512143896174E-2</v>
      </c>
      <c r="GS64" s="3">
        <f t="shared" si="18"/>
        <v>4.027418605517267E-3</v>
      </c>
      <c r="GT64" s="3">
        <f t="shared" si="19"/>
        <v>3.7980138895345163E-2</v>
      </c>
      <c r="GU64" s="3">
        <f t="shared" si="20"/>
        <v>2.6281181385185717E-2</v>
      </c>
      <c r="GV64" s="3">
        <f t="shared" si="21"/>
        <v>8.6719203000491778E-3</v>
      </c>
      <c r="GW64" s="3">
        <f t="shared" si="22"/>
        <v>3.5729994342951952E-3</v>
      </c>
      <c r="GX64" s="3">
        <f t="shared" si="23"/>
        <v>2.0188403350516518E-3</v>
      </c>
      <c r="GY64" s="3">
        <f t="shared" si="24"/>
        <v>3.0696145840384262E-3</v>
      </c>
      <c r="GZ64" s="3">
        <f t="shared" si="25"/>
        <v>7.0576499681808047E-3</v>
      </c>
      <c r="HA64" s="3">
        <f t="shared" si="26"/>
        <v>2.0667084489004915E-2</v>
      </c>
      <c r="HB64" s="3">
        <f t="shared" si="27"/>
        <v>2.0077967225004536E-3</v>
      </c>
      <c r="HC64" s="3">
        <f t="shared" si="28"/>
        <v>2.3946289849091926E-3</v>
      </c>
      <c r="HD64" s="3">
        <f t="shared" si="29"/>
        <v>7.078310018738123E-3</v>
      </c>
      <c r="HE64" s="3">
        <f t="shared" si="30"/>
        <v>1.4455579124323761E-2</v>
      </c>
      <c r="HF64" s="3">
        <f t="shared" si="31"/>
        <v>1.6116062727175608E-2</v>
      </c>
      <c r="HG64" s="3">
        <f t="shared" si="32"/>
        <v>5.0381979868955483E-3</v>
      </c>
      <c r="HH64" s="3">
        <f t="shared" si="33"/>
        <v>1.5591542101513161E-3</v>
      </c>
      <c r="HI64" s="3">
        <f t="shared" si="34"/>
        <v>6.1223749163064082E-3</v>
      </c>
      <c r="HJ64" s="3">
        <f t="shared" si="35"/>
        <v>1.7059764904935229E-2</v>
      </c>
      <c r="HK64" s="3">
        <f t="shared" si="36"/>
        <v>2.1465044961435031E-3</v>
      </c>
      <c r="HL64" s="3">
        <f t="shared" si="37"/>
        <v>2.1336259448914902E-3</v>
      </c>
      <c r="HM64" s="3">
        <f t="shared" si="38"/>
        <v>3.4462187622074404E-3</v>
      </c>
      <c r="HN64" s="3">
        <f t="shared" si="39"/>
        <v>3.8463373400239283E-3</v>
      </c>
      <c r="HO64" s="3">
        <f t="shared" si="40"/>
        <v>2.7049375074247061E-3</v>
      </c>
      <c r="HP64" s="3">
        <f t="shared" si="41"/>
        <v>1.5137904478256252E-3</v>
      </c>
      <c r="HQ64" s="3">
        <f t="shared" si="42"/>
        <v>9.945775522570156E-3</v>
      </c>
      <c r="HR64" s="3">
        <f t="shared" si="43"/>
        <v>1.2290011653899573E-3</v>
      </c>
      <c r="HS64" s="3">
        <f t="shared" si="44"/>
        <v>2.4346918132103087E-3</v>
      </c>
      <c r="HT64" s="3">
        <f t="shared" si="45"/>
        <v>2.7602914915659427E-3</v>
      </c>
      <c r="HU64" s="3">
        <f t="shared" si="46"/>
        <v>1.9569961047649419E-3</v>
      </c>
      <c r="HV64" s="3">
        <f t="shared" si="47"/>
        <v>3.5675965592316865E-4</v>
      </c>
      <c r="HW64" s="3">
        <f t="shared" si="48"/>
        <v>6.9839805773777347E-4</v>
      </c>
      <c r="HX64" s="3">
        <f t="shared" si="49"/>
        <v>4.104486030951475E-4</v>
      </c>
      <c r="HY64" s="3">
        <f t="shared" si="50"/>
        <v>3.8232307045321908E-3</v>
      </c>
      <c r="HZ64" s="3">
        <f t="shared" si="51"/>
        <v>2.1623733178709171E-3</v>
      </c>
      <c r="IA64" s="3">
        <f t="shared" si="52"/>
        <v>1.4500433181454781E-3</v>
      </c>
      <c r="IB64" s="3">
        <f t="shared" si="53"/>
        <v>7.4879091131754871E-4</v>
      </c>
      <c r="IC64" s="3">
        <f t="shared" si="54"/>
        <v>1.3413401902953764E-3</v>
      </c>
      <c r="ID64" s="3">
        <f t="shared" si="55"/>
        <v>2.2528629800981194E-3</v>
      </c>
      <c r="IE64" s="3">
        <f t="shared" si="56"/>
        <v>3.9258853307388665E-3</v>
      </c>
      <c r="IF64" s="3">
        <f t="shared" si="57"/>
        <v>5.1959347544729693E-4</v>
      </c>
      <c r="IG64" s="3">
        <f t="shared" si="58"/>
        <v>1.7360219127020441E-3</v>
      </c>
      <c r="IH64" s="3">
        <f t="shared" si="59"/>
        <v>4.552007191872337E-4</v>
      </c>
      <c r="II64" s="3">
        <f t="shared" si="60"/>
        <v>3.1455606580443586E-4</v>
      </c>
      <c r="IJ64" s="3">
        <f t="shared" si="61"/>
        <v>2.0947864090575842E-3</v>
      </c>
      <c r="IK64" s="3">
        <f t="shared" si="62"/>
        <v>4.5543858161141334E-4</v>
      </c>
      <c r="IL64" s="3">
        <f t="shared" si="63"/>
        <v>1.2151371840949147E-3</v>
      </c>
      <c r="IM64" s="3">
        <f t="shared" si="64"/>
        <v>3.717381925772245E-3</v>
      </c>
      <c r="IN64" s="3">
        <f t="shared" si="65"/>
        <v>1.4497035146823641E-3</v>
      </c>
      <c r="IO64" s="3">
        <f t="shared" si="66"/>
        <v>7.8232951312687986E-4</v>
      </c>
      <c r="IP64" s="3">
        <f t="shared" si="67"/>
        <v>2.5977974755049283E-4</v>
      </c>
      <c r="IQ64" s="3">
        <f t="shared" si="68"/>
        <v>8.2731949164314565E-4</v>
      </c>
      <c r="IR64" s="3">
        <f t="shared" si="69"/>
        <v>9.7459031255666241E-4</v>
      </c>
      <c r="IS64" s="3">
        <f t="shared" si="5"/>
        <v>1.8643656807201226E-3</v>
      </c>
      <c r="IT64" s="3">
        <f t="shared" si="70"/>
        <v>8.1008126195938317E-3</v>
      </c>
      <c r="IU64" s="3">
        <f t="shared" si="71"/>
        <v>1.251020429799731E-3</v>
      </c>
      <c r="IV64" s="3">
        <f t="shared" si="72"/>
        <v>9.2943043230883963E-4</v>
      </c>
      <c r="IW64" s="3">
        <f t="shared" si="73"/>
        <v>1.4125969765103384E-3</v>
      </c>
      <c r="IX64" s="3">
        <f t="shared" si="74"/>
        <v>8.8212979024340007E-5</v>
      </c>
      <c r="IY64" s="3">
        <f t="shared" si="75"/>
        <v>2.6722144339268481E-4</v>
      </c>
      <c r="IZ64" s="3">
        <f t="shared" si="76"/>
        <v>7.6292673538308237E-4</v>
      </c>
      <c r="JA64" s="3">
        <f t="shared" si="77"/>
        <v>2.1574121873094555E-4</v>
      </c>
      <c r="JB64" s="3">
        <f t="shared" si="78"/>
        <v>2.9134748927376393E-4</v>
      </c>
      <c r="JC64" s="3">
        <f t="shared" si="79"/>
        <v>1.3221752749757588E-4</v>
      </c>
      <c r="JD64" s="3">
        <f t="shared" si="80"/>
        <v>6.4379164121538743E-4</v>
      </c>
      <c r="JE64" s="3">
        <f t="shared" si="81"/>
        <v>7.9228575459611378E-4</v>
      </c>
      <c r="JF64" s="3">
        <f t="shared" si="82"/>
        <v>9.5518753481286495E-5</v>
      </c>
      <c r="JG64" s="3">
        <f t="shared" si="83"/>
        <v>3.0725029134748933E-4</v>
      </c>
      <c r="JH64" s="3">
        <f t="shared" si="84"/>
        <v>4.3939985815244243E-4</v>
      </c>
      <c r="JI64" s="3">
        <f t="shared" si="85"/>
        <v>1.1064000758985017E-4</v>
      </c>
      <c r="JJ64" s="3">
        <f t="shared" si="86"/>
        <v>9.1814895733346178E-4</v>
      </c>
      <c r="JK64" s="3">
        <f t="shared" si="87"/>
        <v>1.3048792787032667E-3</v>
      </c>
      <c r="JL64" s="3">
        <f t="shared" si="88"/>
        <v>1.5257175493809192E-5</v>
      </c>
      <c r="JM64" s="3">
        <f t="shared" si="89"/>
        <v>3.6705570085551645E-4</v>
      </c>
      <c r="JN64" s="3">
        <f t="shared" si="90"/>
        <v>2.636874873763014E-5</v>
      </c>
      <c r="JO64" s="3">
        <f t="shared" si="91"/>
        <v>1.4458637355491786E-4</v>
      </c>
      <c r="JP64" s="3">
        <f t="shared" si="92"/>
        <v>9.0897426382938946E-5</v>
      </c>
      <c r="JQ64" s="3">
        <f t="shared" si="93"/>
        <v>3.3491029324495187E-4</v>
      </c>
      <c r="JR64" s="3">
        <f t="shared" si="94"/>
        <v>8.3584855856730182E-4</v>
      </c>
      <c r="JS64" s="3">
        <f t="shared" si="95"/>
        <v>7.4077154958806324E-6</v>
      </c>
      <c r="JT64" s="3">
        <f t="shared" si="96"/>
        <v>1.8396959492980616E-4</v>
      </c>
      <c r="JU64" s="3">
        <f t="shared" si="97"/>
        <v>2.8564558716271454E-3</v>
      </c>
      <c r="JV64" s="3">
        <f t="shared" si="98"/>
        <v>7.4879091131754871E-4</v>
      </c>
      <c r="JW64" s="3">
        <f t="shared" si="99"/>
        <v>2.3194984392147338E-4</v>
      </c>
      <c r="JX64" s="3">
        <f t="shared" si="100"/>
        <v>2.5899819958533109E-4</v>
      </c>
      <c r="JY64" s="3">
        <f t="shared" si="101"/>
        <v>5.9421431594708536E-4</v>
      </c>
      <c r="JZ64" s="3">
        <f t="shared" si="102"/>
        <v>1.4961546480900194E-4</v>
      </c>
      <c r="KA64" s="3">
        <f t="shared" si="103"/>
        <v>4.9747226999858922E-5</v>
      </c>
      <c r="KB64" s="3">
        <f t="shared" si="104"/>
        <v>2.7285538481111146E-3</v>
      </c>
      <c r="KC64" s="3">
        <f t="shared" si="105"/>
        <v>1.7897448402203343E-4</v>
      </c>
      <c r="KD64" s="3">
        <f t="shared" si="106"/>
        <v>9.6945928026364415E-5</v>
      </c>
      <c r="KE64" s="3">
        <f t="shared" si="107"/>
        <v>2.5305843505010204E-3</v>
      </c>
      <c r="KF64" s="3">
        <f t="shared" si="108"/>
        <v>8.5939693856108737E-4</v>
      </c>
      <c r="KG64" s="3">
        <f t="shared" si="109"/>
        <v>7.927614794444732E-5</v>
      </c>
      <c r="KH64" s="3">
        <f t="shared" si="110"/>
        <v>1.9949861319410638E-4</v>
      </c>
      <c r="KI64" s="3">
        <f t="shared" si="111"/>
        <v>1.2826561322156248E-3</v>
      </c>
      <c r="KJ64" s="3">
        <f t="shared" si="112"/>
        <v>1.6854251770444006E-5</v>
      </c>
      <c r="KK64" s="3">
        <f t="shared" si="113"/>
        <v>1.1111573243820948E-4</v>
      </c>
      <c r="KL64" s="3">
        <f t="shared" si="114"/>
        <v>2.299110231427906E-4</v>
      </c>
      <c r="KM64" s="3">
        <f t="shared" si="115"/>
        <v>1.0156725512471196E-4</v>
      </c>
      <c r="KN64" s="3">
        <f t="shared" si="116"/>
        <v>1.4614946948524128E-4</v>
      </c>
      <c r="KO64" s="3">
        <f t="shared" si="117"/>
        <v>6.1069478390810418E-4</v>
      </c>
      <c r="KP64" s="3">
        <f t="shared" si="118"/>
        <v>7.0689314431561826E-4</v>
      </c>
      <c r="KQ64" s="3">
        <f t="shared" si="119"/>
        <v>8.7533372098112431E-5</v>
      </c>
      <c r="KR64" s="3">
        <f t="shared" si="120"/>
        <v>1.3231946853650998E-4</v>
      </c>
      <c r="KS64" s="3">
        <f t="shared" si="121"/>
        <v>1.1407202256729946E-4</v>
      </c>
      <c r="KT64" s="3">
        <f t="shared" si="122"/>
        <v>2.7918252529429021E-4</v>
      </c>
      <c r="KU64" s="3">
        <f t="shared" si="123"/>
        <v>2.2515377465919756E-4</v>
      </c>
      <c r="KV64" s="3">
        <f t="shared" si="124"/>
        <v>5.3926809596158551E-5</v>
      </c>
      <c r="KW64" s="3">
        <f t="shared" si="125"/>
        <v>3.1533761376959754E-5</v>
      </c>
      <c r="KX64" s="3">
        <f t="shared" si="126"/>
        <v>4.6213270983475499E-5</v>
      </c>
      <c r="KY64" s="3">
        <f t="shared" si="127"/>
        <v>1.2776610213078522E-5</v>
      </c>
      <c r="KZ64" s="3">
        <f t="shared" si="128"/>
        <v>1.792123464462131E-4</v>
      </c>
      <c r="LA64" s="3">
        <f t="shared" si="129"/>
        <v>4.9828779831006241E-4</v>
      </c>
      <c r="LB64" s="3">
        <f t="shared" si="130"/>
        <v>1.3007336764532785E-3</v>
      </c>
      <c r="LC64" s="3">
        <f t="shared" si="131"/>
        <v>9.1339170884986866E-5</v>
      </c>
      <c r="LD64" s="3">
        <f t="shared" si="132"/>
        <v>7.462084049978838E-5</v>
      </c>
      <c r="LE64" s="3">
        <f t="shared" si="6"/>
        <v>3.9237105885749383E-4</v>
      </c>
      <c r="LF64" s="3">
        <f t="shared" si="143"/>
        <v>6.9319906475213256E-5</v>
      </c>
      <c r="LG64" s="3">
        <f t="shared" si="144"/>
        <v>1.0411578109806539E-4</v>
      </c>
      <c r="LH64" s="3">
        <f t="shared" si="145"/>
        <v>4.4021538646391554E-4</v>
      </c>
      <c r="LI64" s="3">
        <f t="shared" si="146"/>
        <v>5.0029263874243367E-4</v>
      </c>
      <c r="LJ64" s="3">
        <f t="shared" si="147"/>
        <v>2.4071677326980916E-4</v>
      </c>
      <c r="LK64" s="3">
        <f t="shared" si="148"/>
        <v>1.6684350038887112E-5</v>
      </c>
      <c r="LL64" s="3">
        <f t="shared" si="149"/>
        <v>4.3155039815451388E-5</v>
      </c>
      <c r="LM64" s="3">
        <f t="shared" si="150"/>
        <v>7.672762197109389E-5</v>
      </c>
      <c r="LN64" s="3">
        <f t="shared" si="151"/>
        <v>2.9189117481474599E-5</v>
      </c>
      <c r="LO64" s="3">
        <f t="shared" si="152"/>
        <v>3.0514350987618384E-5</v>
      </c>
      <c r="LP64" s="3">
        <f t="shared" si="153"/>
        <v>3.0877940693150137E-4</v>
      </c>
      <c r="LQ64" s="3">
        <f t="shared" si="154"/>
        <v>6.9353886821524633E-5</v>
      </c>
      <c r="LR64" s="3">
        <f t="shared" si="155"/>
        <v>1.4261551346885783E-4</v>
      </c>
      <c r="LS64" s="3">
        <f t="shared" si="156"/>
        <v>1.4917372030695401E-4</v>
      </c>
      <c r="LT64" s="3">
        <f t="shared" si="157"/>
        <v>6.4603434407193845E-4</v>
      </c>
      <c r="LU64" s="3">
        <f t="shared" si="158"/>
        <v>4.3426882585942421E-5</v>
      </c>
      <c r="LV64" s="3">
        <f t="shared" si="159"/>
        <v>2.7228451499308027E-4</v>
      </c>
      <c r="LW64" s="3">
        <f t="shared" si="160"/>
        <v>7.3465508725201493E-5</v>
      </c>
      <c r="LX64" s="3">
        <f t="shared" si="161"/>
        <v>7.9480030022315585E-5</v>
      </c>
      <c r="LY64" s="3">
        <f t="shared" si="162"/>
        <v>7.672762197109389E-5</v>
      </c>
      <c r="LZ64" s="3">
        <f t="shared" si="163"/>
        <v>2.0571701656908875E-4</v>
      </c>
      <c r="MA64" s="3">
        <f t="shared" si="164"/>
        <v>3.1163375602165724E-4</v>
      </c>
      <c r="MB64" s="3">
        <f t="shared" si="165"/>
        <v>2.5108077889477977E-4</v>
      </c>
      <c r="MC64" s="3">
        <f t="shared" si="166"/>
        <v>2.9943481169587214E-4</v>
      </c>
      <c r="MD64" s="3">
        <f t="shared" si="167"/>
        <v>4.1897767001930361E-5</v>
      </c>
      <c r="ME64" s="3">
        <f t="shared" si="168"/>
        <v>2.113237737104663E-4</v>
      </c>
      <c r="MF64" s="3">
        <f t="shared" si="169"/>
        <v>8.5528531665741067E-5</v>
      </c>
      <c r="MG64" s="3">
        <f t="shared" si="170"/>
        <v>4.8911310480598995E-4</v>
      </c>
      <c r="MH64" s="3">
        <f t="shared" si="171"/>
        <v>2.5536230253001354E-4</v>
      </c>
      <c r="MI64" s="3">
        <f t="shared" si="172"/>
        <v>1.1053806655091604E-4</v>
      </c>
      <c r="MJ64" s="3">
        <f t="shared" si="173"/>
        <v>3.9291474439847587E-4</v>
      </c>
      <c r="MK64" s="3">
        <f t="shared" si="174"/>
        <v>1.940141852994498E-3</v>
      </c>
      <c r="ML64" s="3">
        <f t="shared" si="175"/>
        <v>8.2538261190339703E-5</v>
      </c>
      <c r="MM64" s="3">
        <f t="shared" si="176"/>
        <v>4.5737546135116195E-5</v>
      </c>
      <c r="MN64" s="3">
        <f t="shared" si="177"/>
        <v>4.5295801633068268E-5</v>
      </c>
      <c r="MO64" s="3">
        <f t="shared" si="178"/>
        <v>4.5635605096182056E-5</v>
      </c>
      <c r="MP64" s="3">
        <f t="shared" si="179"/>
        <v>2.8713392633115291E-5</v>
      </c>
      <c r="MQ64" s="3">
        <f t="shared" si="180"/>
        <v>1.7499878350360208E-5</v>
      </c>
      <c r="MR64" s="3">
        <f t="shared" si="181"/>
        <v>2.7999805360576335E-5</v>
      </c>
      <c r="MS64" s="3">
        <f t="shared" si="182"/>
        <v>2.3752262071653952E-5</v>
      </c>
      <c r="MT64" s="3">
        <f t="shared" si="183"/>
        <v>3.8907496526529011E-5</v>
      </c>
      <c r="MU64" s="3">
        <f t="shared" si="184"/>
        <v>6.6601478770302939E-5</v>
      </c>
      <c r="MV64" s="3">
        <f t="shared" si="185"/>
        <v>5.9635507776470225E-5</v>
      </c>
      <c r="MW64" s="3">
        <f t="shared" si="133"/>
        <v>1.2763018074553971E-4</v>
      </c>
      <c r="MX64" s="3">
        <f t="shared" si="134"/>
        <v>6.4120913489572264E-5</v>
      </c>
      <c r="MY64" s="3">
        <f t="shared" si="135"/>
        <v>1.0737789434395779E-5</v>
      </c>
      <c r="MZ64" s="3">
        <f t="shared" si="136"/>
        <v>5.107246050600271E-5</v>
      </c>
      <c r="NA64" s="3">
        <f t="shared" si="137"/>
        <v>3.5421112994981518E-4</v>
      </c>
      <c r="NB64" s="3">
        <f t="shared" si="138"/>
        <v>1.2562534031316833E-4</v>
      </c>
      <c r="NC64" s="3">
        <f t="shared" si="139"/>
        <v>5.8819979464997126E-5</v>
      </c>
      <c r="ND64" s="3">
        <f t="shared" si="140"/>
        <v>5.0188971501906849E-5</v>
      </c>
      <c r="NE64" s="3">
        <f t="shared" si="141"/>
        <v>2.2970714106492233E-5</v>
      </c>
      <c r="NF64" s="3">
        <f t="shared" si="142"/>
        <v>5.2057890549032697E-5</v>
      </c>
    </row>
    <row r="65" spans="1:370" x14ac:dyDescent="0.3">
      <c r="A65" s="1">
        <v>40940</v>
      </c>
      <c r="B65">
        <v>49280.78</v>
      </c>
      <c r="C65">
        <v>29839.63</v>
      </c>
      <c r="D65">
        <v>38585.590000000004</v>
      </c>
      <c r="E65">
        <v>25626.16</v>
      </c>
      <c r="F65">
        <v>17824.189999999999</v>
      </c>
      <c r="G65">
        <v>6408.9400000000005</v>
      </c>
      <c r="H65">
        <v>12951.91</v>
      </c>
      <c r="I65">
        <v>6382.45</v>
      </c>
      <c r="J65">
        <v>6691.07</v>
      </c>
      <c r="K65">
        <v>12788.11</v>
      </c>
      <c r="L65">
        <v>4548.78</v>
      </c>
      <c r="M65">
        <v>12864.6</v>
      </c>
      <c r="N65">
        <v>1510.8500000000001</v>
      </c>
      <c r="O65">
        <v>12056.91</v>
      </c>
      <c r="P65">
        <v>8346.9600000000009</v>
      </c>
      <c r="Q65">
        <v>2873.08</v>
      </c>
      <c r="R65">
        <v>1300.3500000000001</v>
      </c>
      <c r="S65">
        <v>635.99</v>
      </c>
      <c r="T65">
        <v>1078.76</v>
      </c>
      <c r="U65">
        <v>2360.56</v>
      </c>
      <c r="V65">
        <v>6326.7</v>
      </c>
      <c r="W65">
        <v>698.54</v>
      </c>
      <c r="X65">
        <v>900.7</v>
      </c>
      <c r="Y65">
        <v>2486.19</v>
      </c>
      <c r="Z65">
        <v>4509.34</v>
      </c>
      <c r="AA65">
        <v>5480.93</v>
      </c>
      <c r="AB65">
        <v>1707.68</v>
      </c>
      <c r="AC65">
        <v>788.02</v>
      </c>
      <c r="AD65">
        <v>1837.31</v>
      </c>
      <c r="AE65">
        <v>5288.1900000000005</v>
      </c>
      <c r="AF65">
        <v>758.68000000000006</v>
      </c>
      <c r="AG65">
        <v>679.1</v>
      </c>
      <c r="AH65">
        <v>1263.76</v>
      </c>
      <c r="AI65">
        <v>1335.7</v>
      </c>
      <c r="AJ65">
        <v>1324.3500000000001</v>
      </c>
      <c r="AK65">
        <v>475.19</v>
      </c>
      <c r="AL65">
        <v>2586.52</v>
      </c>
      <c r="AM65">
        <v>402.62</v>
      </c>
      <c r="AN65">
        <v>875.92000000000007</v>
      </c>
      <c r="AO65">
        <v>947.35</v>
      </c>
      <c r="AP65">
        <v>749.23</v>
      </c>
      <c r="AQ65">
        <v>131.33000000000001</v>
      </c>
      <c r="AR65">
        <v>241.9</v>
      </c>
      <c r="AS65">
        <v>161.83000000000001</v>
      </c>
      <c r="AT65">
        <v>1424.44</v>
      </c>
      <c r="AU65">
        <v>795.68000000000006</v>
      </c>
      <c r="AV65">
        <v>525.1</v>
      </c>
      <c r="AW65">
        <v>251.06</v>
      </c>
      <c r="AX65">
        <v>496.72</v>
      </c>
      <c r="AY65">
        <v>819.38</v>
      </c>
      <c r="AZ65">
        <v>1480.34</v>
      </c>
      <c r="BA65">
        <v>198.77</v>
      </c>
      <c r="BB65">
        <v>626.33000000000004</v>
      </c>
      <c r="BC65">
        <v>141.01</v>
      </c>
      <c r="BD65">
        <v>84.52</v>
      </c>
      <c r="BE65">
        <v>628.09</v>
      </c>
      <c r="BF65">
        <v>154.39000000000001</v>
      </c>
      <c r="BG65">
        <v>344.17</v>
      </c>
      <c r="BH65">
        <v>1294.73</v>
      </c>
      <c r="BI65">
        <v>431.37</v>
      </c>
      <c r="BJ65">
        <v>257.07</v>
      </c>
      <c r="BK65">
        <v>93.74</v>
      </c>
      <c r="BL65">
        <v>270.37</v>
      </c>
      <c r="BM65">
        <v>279.75</v>
      </c>
      <c r="BN65">
        <v>602.68000000000006</v>
      </c>
      <c r="BO65">
        <v>2315.64</v>
      </c>
      <c r="BP65">
        <v>467.94</v>
      </c>
      <c r="BQ65">
        <v>422.28000000000003</v>
      </c>
      <c r="BR65">
        <v>479.03000000000003</v>
      </c>
      <c r="BS65">
        <v>25.96</v>
      </c>
      <c r="BT65">
        <v>101.33</v>
      </c>
      <c r="BU65">
        <v>278.87</v>
      </c>
      <c r="BV65">
        <v>87.5</v>
      </c>
      <c r="BW65">
        <v>91.37</v>
      </c>
      <c r="BX65">
        <v>36.270000000000003</v>
      </c>
      <c r="BY65">
        <v>233.18</v>
      </c>
      <c r="BZ65">
        <v>330.96</v>
      </c>
      <c r="CA65">
        <v>34.300000000000004</v>
      </c>
      <c r="CB65">
        <v>91.09</v>
      </c>
      <c r="CC65">
        <v>148.91</v>
      </c>
      <c r="CD65">
        <v>26.29</v>
      </c>
      <c r="CE65">
        <v>279.24</v>
      </c>
      <c r="CF65">
        <v>457.69</v>
      </c>
      <c r="CG65">
        <v>5.71</v>
      </c>
      <c r="CH65">
        <v>104.94</v>
      </c>
      <c r="CI65">
        <v>13.46</v>
      </c>
      <c r="CJ65">
        <v>60.07</v>
      </c>
      <c r="CK65">
        <v>30.32</v>
      </c>
      <c r="CL65">
        <v>122.08</v>
      </c>
      <c r="CM65">
        <v>338.06</v>
      </c>
      <c r="CN65">
        <v>2.31</v>
      </c>
      <c r="CO65">
        <v>51.24</v>
      </c>
      <c r="CP65">
        <v>1059.75</v>
      </c>
      <c r="CQ65">
        <v>241.96</v>
      </c>
      <c r="CR65">
        <v>76.59</v>
      </c>
      <c r="CS65">
        <v>81.540000000000006</v>
      </c>
      <c r="CT65">
        <v>182.70000000000002</v>
      </c>
      <c r="CU65">
        <v>45.35</v>
      </c>
      <c r="CV65">
        <v>15.75</v>
      </c>
      <c r="CW65">
        <v>1095.99</v>
      </c>
      <c r="CX65">
        <v>63.86</v>
      </c>
      <c r="CY65">
        <v>28.53</v>
      </c>
      <c r="CZ65">
        <v>971.58</v>
      </c>
      <c r="DA65">
        <v>305.17</v>
      </c>
      <c r="DB65">
        <v>30</v>
      </c>
      <c r="DC65">
        <v>57.28</v>
      </c>
      <c r="DD65">
        <v>413.29</v>
      </c>
      <c r="DE65">
        <v>11.290000000000001</v>
      </c>
      <c r="DF65">
        <v>38.050000000000004</v>
      </c>
      <c r="DG65">
        <v>95.86</v>
      </c>
      <c r="DH65">
        <v>44.83</v>
      </c>
      <c r="DI65">
        <v>41.74</v>
      </c>
      <c r="DJ65">
        <v>186.02</v>
      </c>
      <c r="DK65">
        <v>233.07</v>
      </c>
      <c r="DL65">
        <v>22.85</v>
      </c>
      <c r="DM65">
        <v>49.980000000000004</v>
      </c>
      <c r="DN65">
        <v>46.32</v>
      </c>
      <c r="DO65">
        <v>83.210000000000008</v>
      </c>
      <c r="DP65">
        <v>61.26</v>
      </c>
      <c r="DQ65">
        <v>15.16</v>
      </c>
      <c r="DR65">
        <v>9.2799999999999994</v>
      </c>
      <c r="DS65">
        <v>12.6</v>
      </c>
      <c r="DT65">
        <v>2.5100000000000002</v>
      </c>
      <c r="DU65">
        <v>59.93</v>
      </c>
      <c r="DV65">
        <v>157.30000000000001</v>
      </c>
      <c r="DW65">
        <v>383.04</v>
      </c>
      <c r="DX65">
        <v>28.3</v>
      </c>
      <c r="DY65">
        <v>19.46</v>
      </c>
      <c r="DZ65">
        <v>89.45</v>
      </c>
      <c r="EA65">
        <v>23.57</v>
      </c>
      <c r="EB65">
        <v>25.53</v>
      </c>
      <c r="EC65">
        <v>111.28</v>
      </c>
      <c r="ED65">
        <v>157.06</v>
      </c>
      <c r="EE65">
        <v>86.48</v>
      </c>
      <c r="EF65">
        <v>5.78</v>
      </c>
      <c r="EG65">
        <v>13.42</v>
      </c>
      <c r="EH65">
        <v>30.91</v>
      </c>
      <c r="EI65">
        <v>10.09</v>
      </c>
      <c r="EJ65">
        <v>9.7100000000000009</v>
      </c>
      <c r="EK65">
        <v>94.69</v>
      </c>
      <c r="EL65">
        <v>24.42</v>
      </c>
      <c r="EM65">
        <v>65.02</v>
      </c>
      <c r="EN65">
        <v>41.63</v>
      </c>
      <c r="EO65">
        <v>186.32</v>
      </c>
      <c r="EP65">
        <v>12.780000000000001</v>
      </c>
      <c r="EQ65">
        <v>72.100000000000009</v>
      </c>
      <c r="ER65">
        <v>19.03</v>
      </c>
      <c r="ES65">
        <v>25.98</v>
      </c>
      <c r="ET65">
        <v>24.2</v>
      </c>
      <c r="EU65">
        <v>69.12</v>
      </c>
      <c r="EV65">
        <v>93.960000000000008</v>
      </c>
      <c r="EW65">
        <v>80.930000000000007</v>
      </c>
      <c r="EX65">
        <v>102.44</v>
      </c>
      <c r="EY65">
        <v>12.36</v>
      </c>
      <c r="EZ65">
        <v>96.12</v>
      </c>
      <c r="FA65">
        <v>29.36</v>
      </c>
      <c r="FB65">
        <v>163.22</v>
      </c>
      <c r="FC65">
        <v>97.25</v>
      </c>
      <c r="FD65">
        <v>35.130000000000003</v>
      </c>
      <c r="FE65">
        <v>111.4</v>
      </c>
      <c r="FF65">
        <v>670.5</v>
      </c>
      <c r="FG65">
        <v>23.6</v>
      </c>
      <c r="FH65">
        <v>14.74</v>
      </c>
      <c r="FI65">
        <v>13.81</v>
      </c>
      <c r="FJ65">
        <v>14.6</v>
      </c>
      <c r="FK65">
        <v>10.82</v>
      </c>
      <c r="FL65">
        <v>7.08</v>
      </c>
      <c r="FM65">
        <v>9.2100000000000009</v>
      </c>
      <c r="FN65">
        <v>9.68</v>
      </c>
      <c r="FO65">
        <v>13.290000000000001</v>
      </c>
      <c r="FP65">
        <v>15.4</v>
      </c>
      <c r="FQ65">
        <v>24.650000000000002</v>
      </c>
      <c r="FR65">
        <v>53.160000000000004</v>
      </c>
      <c r="FS65">
        <v>20.97</v>
      </c>
      <c r="FT65">
        <v>3.96</v>
      </c>
      <c r="FU65">
        <v>15.030000000000001</v>
      </c>
      <c r="FV65">
        <v>111.04</v>
      </c>
      <c r="FW65">
        <v>50.01</v>
      </c>
      <c r="FX65">
        <v>21.84</v>
      </c>
      <c r="FY65">
        <v>13.76</v>
      </c>
      <c r="FZ65">
        <v>6.19</v>
      </c>
      <c r="GA65">
        <v>17.670000000000002</v>
      </c>
      <c r="GE65">
        <f t="shared" si="0"/>
        <v>323181.65000000031</v>
      </c>
      <c r="GG65" s="3">
        <f t="shared" si="4"/>
        <v>0.15248631845279567</v>
      </c>
      <c r="GH65" s="3">
        <f t="shared" si="7"/>
        <v>9.2330830045579543E-2</v>
      </c>
      <c r="GI65" s="3">
        <f t="shared" si="8"/>
        <v>0.11939288632259897</v>
      </c>
      <c r="GJ65" s="3">
        <f t="shared" si="9"/>
        <v>7.9293363345350754E-2</v>
      </c>
      <c r="GK65" s="3">
        <f t="shared" si="10"/>
        <v>5.5152234045466327E-2</v>
      </c>
      <c r="GL65" s="3">
        <f t="shared" si="11"/>
        <v>1.9830767000539772E-2</v>
      </c>
      <c r="GM65" s="3">
        <f t="shared" si="12"/>
        <v>4.0076254329415015E-2</v>
      </c>
      <c r="GN65" s="3">
        <f t="shared" si="13"/>
        <v>1.9748800713159282E-2</v>
      </c>
      <c r="GO65" s="3">
        <f t="shared" si="14"/>
        <v>2.0703743544845426E-2</v>
      </c>
      <c r="GP65" s="3">
        <f t="shared" si="15"/>
        <v>3.9569418622622872E-2</v>
      </c>
      <c r="GQ65" s="3">
        <f t="shared" si="16"/>
        <v>1.4074994666312259E-2</v>
      </c>
      <c r="GR65" s="3">
        <f t="shared" si="17"/>
        <v>3.980609666421342E-2</v>
      </c>
      <c r="GS65" s="3">
        <f t="shared" si="18"/>
        <v>4.6749250769652258E-3</v>
      </c>
      <c r="GT65" s="3">
        <f t="shared" si="19"/>
        <v>3.7306913929055031E-2</v>
      </c>
      <c r="GU65" s="3">
        <f t="shared" si="20"/>
        <v>2.5827456478423182E-2</v>
      </c>
      <c r="GV65" s="3">
        <f t="shared" si="21"/>
        <v>8.8899849357164835E-3</v>
      </c>
      <c r="GW65" s="3">
        <f t="shared" si="22"/>
        <v>4.0235885917408948E-3</v>
      </c>
      <c r="GX65" s="3">
        <f t="shared" si="23"/>
        <v>1.9679025712010549E-3</v>
      </c>
      <c r="GY65" s="3">
        <f t="shared" si="24"/>
        <v>3.3379370394327739E-3</v>
      </c>
      <c r="GZ65" s="3">
        <f t="shared" si="25"/>
        <v>7.3041275703617384E-3</v>
      </c>
      <c r="HA65" s="3">
        <f t="shared" si="26"/>
        <v>1.9576297107215073E-2</v>
      </c>
      <c r="HB65" s="3">
        <f t="shared" si="27"/>
        <v>2.1614469757178334E-3</v>
      </c>
      <c r="HC65" s="3">
        <f t="shared" si="28"/>
        <v>2.7869775403399268E-3</v>
      </c>
      <c r="HD65" s="3">
        <f t="shared" si="29"/>
        <v>7.6928563239899222E-3</v>
      </c>
      <c r="HE65" s="3">
        <f t="shared" si="30"/>
        <v>1.3952958034591369E-2</v>
      </c>
      <c r="HF65" s="3">
        <f t="shared" si="31"/>
        <v>1.6959285900050313E-2</v>
      </c>
      <c r="HG65" s="3">
        <f t="shared" si="32"/>
        <v>5.2839633685885269E-3</v>
      </c>
      <c r="HH65" s="3">
        <f t="shared" si="33"/>
        <v>2.4383191310521474E-3</v>
      </c>
      <c r="HI65" s="3">
        <f t="shared" si="34"/>
        <v>5.6850690625535145E-3</v>
      </c>
      <c r="HJ65" s="3">
        <f t="shared" si="35"/>
        <v>1.6362903029921393E-2</v>
      </c>
      <c r="HK65" s="3">
        <f t="shared" si="36"/>
        <v>2.3475342736816876E-3</v>
      </c>
      <c r="HL65" s="3">
        <f t="shared" si="37"/>
        <v>2.1012950456809642E-3</v>
      </c>
      <c r="HM65" s="3">
        <f t="shared" si="38"/>
        <v>3.9103705300099767E-3</v>
      </c>
      <c r="HN65" s="3">
        <f t="shared" si="39"/>
        <v>4.1329698019674033E-3</v>
      </c>
      <c r="HO65" s="3">
        <f t="shared" si="40"/>
        <v>4.0978502337617219E-3</v>
      </c>
      <c r="HP65" s="3">
        <f t="shared" si="41"/>
        <v>1.4703495696615186E-3</v>
      </c>
      <c r="HQ65" s="3">
        <f t="shared" si="42"/>
        <v>8.0033009299878173E-3</v>
      </c>
      <c r="HR65" s="3">
        <f t="shared" si="43"/>
        <v>1.245800929601045E-3</v>
      </c>
      <c r="HS65" s="3">
        <f t="shared" si="44"/>
        <v>2.7103023949534241E-3</v>
      </c>
      <c r="HT65" s="3">
        <f t="shared" si="45"/>
        <v>2.9313236070179082E-3</v>
      </c>
      <c r="HU65" s="3">
        <f t="shared" si="46"/>
        <v>2.3182937521359871E-3</v>
      </c>
      <c r="HV65" s="3">
        <f t="shared" si="47"/>
        <v>4.0636589360812993E-4</v>
      </c>
      <c r="HW65" s="3">
        <f t="shared" si="48"/>
        <v>7.4849546686824508E-4</v>
      </c>
      <c r="HX65" s="3">
        <f t="shared" si="49"/>
        <v>5.0074006367626332E-4</v>
      </c>
      <c r="HY65" s="3">
        <f t="shared" si="50"/>
        <v>4.4075522233394089E-3</v>
      </c>
      <c r="HZ65" s="3">
        <f t="shared" si="51"/>
        <v>2.4620209717971281E-3</v>
      </c>
      <c r="IA65" s="3">
        <f t="shared" si="52"/>
        <v>1.6247828427139953E-3</v>
      </c>
      <c r="IB65" s="3">
        <f t="shared" si="53"/>
        <v>7.7683866023952708E-4</v>
      </c>
      <c r="IC65" s="3">
        <f t="shared" si="54"/>
        <v>1.5369684510243683E-3</v>
      </c>
      <c r="ID65" s="3">
        <f t="shared" si="55"/>
        <v>2.5353543432926938E-3</v>
      </c>
      <c r="IE65" s="3">
        <f t="shared" si="56"/>
        <v>4.5805199645462501E-3</v>
      </c>
      <c r="IF65" s="3">
        <f t="shared" si="57"/>
        <v>6.1504110768665179E-4</v>
      </c>
      <c r="IG65" s="3">
        <f t="shared" si="58"/>
        <v>1.9380122602876723E-3</v>
      </c>
      <c r="IH65" s="3">
        <f t="shared" si="59"/>
        <v>4.3631808922319648E-4</v>
      </c>
      <c r="II65" s="3">
        <f t="shared" si="60"/>
        <v>2.6152474931667659E-4</v>
      </c>
      <c r="IJ65" s="3">
        <f t="shared" si="61"/>
        <v>1.9434581140358664E-3</v>
      </c>
      <c r="IK65" s="3">
        <f t="shared" si="62"/>
        <v>4.777189546498072E-4</v>
      </c>
      <c r="IL65" s="3">
        <f t="shared" si="63"/>
        <v>1.0649428889294911E-3</v>
      </c>
      <c r="IM65" s="3">
        <f t="shared" si="64"/>
        <v>4.006198990567685E-3</v>
      </c>
      <c r="IN65" s="3">
        <f t="shared" si="65"/>
        <v>1.3347601882718267E-3</v>
      </c>
      <c r="IO65" s="3">
        <f t="shared" si="66"/>
        <v>7.9543501309557567E-4</v>
      </c>
      <c r="IP65" s="3">
        <f t="shared" si="67"/>
        <v>2.900535967930107E-4</v>
      </c>
      <c r="IQ65" s="3">
        <f t="shared" si="68"/>
        <v>8.365883397154502E-4</v>
      </c>
      <c r="IR65" s="3">
        <f t="shared" si="69"/>
        <v>8.6561226480525648E-4</v>
      </c>
      <c r="IS65" s="3">
        <f t="shared" si="5"/>
        <v>1.8648336005463164E-3</v>
      </c>
      <c r="IT65" s="3">
        <f t="shared" si="70"/>
        <v>7.1651345303794245E-3</v>
      </c>
      <c r="IU65" s="3">
        <f t="shared" si="71"/>
        <v>1.4479163653010607E-3</v>
      </c>
      <c r="IV65" s="3">
        <f t="shared" si="72"/>
        <v>1.3066335913564388E-3</v>
      </c>
      <c r="IW65" s="3">
        <f t="shared" si="73"/>
        <v>1.4822314323848509E-3</v>
      </c>
      <c r="IX65" s="3">
        <f t="shared" si="74"/>
        <v>8.032634278586045E-5</v>
      </c>
      <c r="IY65" s="3">
        <f t="shared" si="75"/>
        <v>3.1353884108209701E-4</v>
      </c>
      <c r="IZ65" s="3">
        <f t="shared" si="76"/>
        <v>8.6288933793115955E-4</v>
      </c>
      <c r="JA65" s="3">
        <f t="shared" si="77"/>
        <v>2.7074556986759584E-4</v>
      </c>
      <c r="JB65" s="3">
        <f t="shared" si="78"/>
        <v>2.8272025964345412E-4</v>
      </c>
      <c r="JC65" s="3">
        <f t="shared" si="79"/>
        <v>1.1222790650397375E-4</v>
      </c>
      <c r="JD65" s="3">
        <f t="shared" si="80"/>
        <v>7.2151373693401155E-4</v>
      </c>
      <c r="JE65" s="3">
        <f t="shared" si="81"/>
        <v>1.0240680434671946E-3</v>
      </c>
      <c r="JF65" s="3">
        <f t="shared" si="82"/>
        <v>1.0613226338809759E-4</v>
      </c>
      <c r="JG65" s="3">
        <f t="shared" si="83"/>
        <v>2.8185387381987782E-4</v>
      </c>
      <c r="JH65" s="3">
        <f t="shared" si="84"/>
        <v>4.6076254638838514E-4</v>
      </c>
      <c r="JI65" s="3">
        <f t="shared" si="85"/>
        <v>8.1347440363646798E-5</v>
      </c>
      <c r="JJ65" s="3">
        <f t="shared" si="86"/>
        <v>8.6403420491231397E-4</v>
      </c>
      <c r="JK65" s="3">
        <f t="shared" si="87"/>
        <v>1.4162004556879995E-3</v>
      </c>
      <c r="JL65" s="3">
        <f t="shared" si="88"/>
        <v>1.7668082330788255E-5</v>
      </c>
      <c r="JM65" s="3">
        <f t="shared" si="89"/>
        <v>3.2470902973606296E-4</v>
      </c>
      <c r="JN65" s="3">
        <f t="shared" si="90"/>
        <v>4.1648404233346752E-5</v>
      </c>
      <c r="JO65" s="3">
        <f t="shared" si="91"/>
        <v>1.8587070150795983E-4</v>
      </c>
      <c r="JP65" s="3">
        <f t="shared" si="92"/>
        <v>9.3817207752977216E-5</v>
      </c>
      <c r="JQ65" s="3">
        <f t="shared" si="93"/>
        <v>3.7774421907926976E-4</v>
      </c>
      <c r="JR65" s="3">
        <f t="shared" si="94"/>
        <v>1.0460371125650225E-3</v>
      </c>
      <c r="JS65" s="3">
        <f t="shared" si="95"/>
        <v>7.147683044504531E-6</v>
      </c>
      <c r="JT65" s="3">
        <f t="shared" si="96"/>
        <v>1.5854860571446415E-4</v>
      </c>
      <c r="JU65" s="3">
        <f t="shared" si="97"/>
        <v>3.2791156304821109E-3</v>
      </c>
      <c r="JV65" s="3">
        <f t="shared" si="98"/>
        <v>7.4868112097329709E-4</v>
      </c>
      <c r="JW65" s="3">
        <f t="shared" si="99"/>
        <v>2.3698746509896192E-4</v>
      </c>
      <c r="JX65" s="3">
        <f t="shared" si="100"/>
        <v>2.5230392876575734E-4</v>
      </c>
      <c r="JY65" s="3">
        <f t="shared" si="101"/>
        <v>5.653167498835402E-4</v>
      </c>
      <c r="JZ65" s="3">
        <f t="shared" si="102"/>
        <v>1.4032356106851969E-4</v>
      </c>
      <c r="KA65" s="3">
        <f t="shared" si="103"/>
        <v>4.8734202576167258E-5</v>
      </c>
      <c r="KB65" s="3">
        <f t="shared" si="104"/>
        <v>3.3912507099335587E-3</v>
      </c>
      <c r="KC65" s="3">
        <f t="shared" si="105"/>
        <v>1.9759785247708197E-4</v>
      </c>
      <c r="KD65" s="3">
        <f t="shared" si="106"/>
        <v>8.8278526952257258E-5</v>
      </c>
      <c r="KE65" s="3">
        <f t="shared" si="107"/>
        <v>3.0062969231081007E-3</v>
      </c>
      <c r="KF65" s="3">
        <f t="shared" si="108"/>
        <v>9.4426772064564845E-4</v>
      </c>
      <c r="KG65" s="3">
        <f t="shared" si="109"/>
        <v>9.2827052526032864E-5</v>
      </c>
      <c r="KH65" s="3">
        <f t="shared" si="110"/>
        <v>1.7723778562303878E-4</v>
      </c>
      <c r="KI65" s="3">
        <f t="shared" si="111"/>
        <v>1.2788164179494709E-3</v>
      </c>
      <c r="KJ65" s="3">
        <f t="shared" si="112"/>
        <v>3.4933914100630373E-5</v>
      </c>
      <c r="KK65" s="3">
        <f t="shared" si="113"/>
        <v>1.177356449538517E-4</v>
      </c>
      <c r="KL65" s="3">
        <f t="shared" si="114"/>
        <v>2.9661337517151705E-4</v>
      </c>
      <c r="KM65" s="3">
        <f t="shared" si="115"/>
        <v>1.3871455882473512E-4</v>
      </c>
      <c r="KN65" s="3">
        <f t="shared" si="116"/>
        <v>1.2915337241455375E-4</v>
      </c>
      <c r="KO65" s="3">
        <f t="shared" si="117"/>
        <v>5.7558961036308781E-4</v>
      </c>
      <c r="KP65" s="3">
        <f t="shared" si="118"/>
        <v>7.2117337107474935E-4</v>
      </c>
      <c r="KQ65" s="3">
        <f t="shared" si="119"/>
        <v>7.0703271673995045E-5</v>
      </c>
      <c r="KR65" s="3">
        <f t="shared" si="120"/>
        <v>1.5464986950837077E-4</v>
      </c>
      <c r="KS65" s="3">
        <f t="shared" si="121"/>
        <v>1.4332496910019474E-4</v>
      </c>
      <c r="KT65" s="3">
        <f t="shared" si="122"/>
        <v>2.5747130135637318E-4</v>
      </c>
      <c r="KU65" s="3">
        <f t="shared" si="123"/>
        <v>1.8955284125815911E-4</v>
      </c>
      <c r="KV65" s="3">
        <f t="shared" si="124"/>
        <v>4.6908603876488608E-5</v>
      </c>
      <c r="KW65" s="3">
        <f t="shared" si="125"/>
        <v>2.8714501581386166E-5</v>
      </c>
      <c r="KX65" s="3">
        <f t="shared" si="126"/>
        <v>3.8987362060933803E-5</v>
      </c>
      <c r="KY65" s="3">
        <f t="shared" si="127"/>
        <v>7.7665300613447515E-6</v>
      </c>
      <c r="KZ65" s="3">
        <f t="shared" si="128"/>
        <v>1.8543750859617165E-4</v>
      </c>
      <c r="LA65" s="3">
        <f t="shared" si="129"/>
        <v>4.8672317874483241E-4</v>
      </c>
      <c r="LB65" s="3">
        <f t="shared" si="130"/>
        <v>1.1852158066523878E-3</v>
      </c>
      <c r="LC65" s="3">
        <f t="shared" si="131"/>
        <v>8.7566852882891015E-5</v>
      </c>
      <c r="LD65" s="3">
        <f t="shared" si="132"/>
        <v>6.0213814738553324E-5</v>
      </c>
      <c r="LE65" s="3">
        <f t="shared" si="6"/>
        <v>2.7677932828178804E-4</v>
      </c>
      <c r="LF65" s="3">
        <f t="shared" si="143"/>
        <v>7.2931120934619832E-5</v>
      </c>
      <c r="LG65" s="3">
        <f t="shared" si="144"/>
        <v>7.8995821699653982E-5</v>
      </c>
      <c r="LH65" s="3">
        <f t="shared" si="145"/>
        <v>3.4432648016989793E-4</v>
      </c>
      <c r="LI65" s="3">
        <f t="shared" si="146"/>
        <v>4.859805623246241E-4</v>
      </c>
      <c r="LJ65" s="3">
        <f t="shared" si="147"/>
        <v>2.6758945008171077E-4</v>
      </c>
      <c r="LK65" s="3">
        <f t="shared" si="148"/>
        <v>1.7884678786682332E-5</v>
      </c>
      <c r="LL65" s="3">
        <f t="shared" si="149"/>
        <v>4.1524634829978703E-5</v>
      </c>
      <c r="LM65" s="3">
        <f t="shared" si="150"/>
        <v>9.5642806452655866E-5</v>
      </c>
      <c r="LN65" s="3">
        <f t="shared" si="151"/>
        <v>3.1220831999589052E-5</v>
      </c>
      <c r="LO65" s="3">
        <f t="shared" si="152"/>
        <v>3.0045022667592641E-5</v>
      </c>
      <c r="LP65" s="3">
        <f t="shared" si="153"/>
        <v>2.9299312012300173E-4</v>
      </c>
      <c r="LQ65" s="3">
        <f t="shared" si="154"/>
        <v>7.5561220756190756E-5</v>
      </c>
      <c r="LR65" s="3">
        <f t="shared" si="155"/>
        <v>2.0118716517475522E-4</v>
      </c>
      <c r="LS65" s="3">
        <f t="shared" si="156"/>
        <v>1.2881300655529163E-4</v>
      </c>
      <c r="LT65" s="3">
        <f t="shared" si="157"/>
        <v>5.7651788088834807E-4</v>
      </c>
      <c r="LU65" s="3">
        <f t="shared" si="158"/>
        <v>3.9544324376090007E-5</v>
      </c>
      <c r="LV65" s="3">
        <f t="shared" si="159"/>
        <v>2.2309434957089902E-4</v>
      </c>
      <c r="LW65" s="3">
        <f t="shared" si="160"/>
        <v>5.8883293652346856E-5</v>
      </c>
      <c r="LX65" s="3">
        <f t="shared" si="161"/>
        <v>8.0388227487544471E-5</v>
      </c>
      <c r="LY65" s="3">
        <f t="shared" si="162"/>
        <v>7.4880489037666511E-5</v>
      </c>
      <c r="LZ65" s="3">
        <f t="shared" si="163"/>
        <v>2.1387352901997974E-4</v>
      </c>
      <c r="MA65" s="3">
        <f t="shared" si="164"/>
        <v>2.9073432851153499E-4</v>
      </c>
      <c r="MB65" s="3">
        <f t="shared" si="165"/>
        <v>2.5041644536439472E-4</v>
      </c>
      <c r="MC65" s="3">
        <f t="shared" si="166"/>
        <v>3.1697344202556021E-4</v>
      </c>
      <c r="MD65" s="3">
        <f t="shared" si="167"/>
        <v>3.8244745640725543E-5</v>
      </c>
      <c r="ME65" s="3">
        <f t="shared" si="168"/>
        <v>2.9741787629340932E-4</v>
      </c>
      <c r="MF65" s="3">
        <f t="shared" si="169"/>
        <v>9.0846742072144161E-5</v>
      </c>
      <c r="MG65" s="3">
        <f t="shared" si="170"/>
        <v>5.0504105044330287E-4</v>
      </c>
      <c r="MH65" s="3">
        <f t="shared" si="171"/>
        <v>3.0091436193855654E-4</v>
      </c>
      <c r="MI65" s="3">
        <f t="shared" si="172"/>
        <v>1.087004785079845E-4</v>
      </c>
      <c r="MJ65" s="3">
        <f t="shared" si="173"/>
        <v>3.4469778838000205E-4</v>
      </c>
      <c r="MK65" s="3">
        <f t="shared" si="174"/>
        <v>2.0746846239568348E-3</v>
      </c>
      <c r="ML65" s="3">
        <f t="shared" si="175"/>
        <v>7.3023947987145864E-5</v>
      </c>
      <c r="MM65" s="3">
        <f t="shared" si="176"/>
        <v>4.5609025141124151E-5</v>
      </c>
      <c r="MN65" s="3">
        <f t="shared" si="177"/>
        <v>4.2731386512817135E-5</v>
      </c>
      <c r="MO65" s="3">
        <f t="shared" si="178"/>
        <v>4.5175832229335996E-5</v>
      </c>
      <c r="MP65" s="3">
        <f t="shared" si="179"/>
        <v>3.3479623611055857E-5</v>
      </c>
      <c r="MQ65" s="3">
        <f t="shared" si="180"/>
        <v>2.1907184396143759E-5</v>
      </c>
      <c r="MR65" s="3">
        <f t="shared" si="181"/>
        <v>2.8497905125492092E-5</v>
      </c>
      <c r="MS65" s="3">
        <f t="shared" si="182"/>
        <v>2.9952195615066606E-5</v>
      </c>
      <c r="MT65" s="3">
        <f t="shared" si="183"/>
        <v>4.1122384269032566E-5</v>
      </c>
      <c r="MU65" s="3">
        <f t="shared" si="184"/>
        <v>4.7651220296696875E-5</v>
      </c>
      <c r="MV65" s="3">
        <f t="shared" si="185"/>
        <v>7.6272894825557013E-5</v>
      </c>
      <c r="MW65" s="3">
        <f t="shared" si="133"/>
        <v>1.6448953707613026E-4</v>
      </c>
      <c r="MX65" s="3">
        <f t="shared" si="134"/>
        <v>6.4886109715696979E-5</v>
      </c>
      <c r="MY65" s="3">
        <f t="shared" si="135"/>
        <v>1.2253170933436338E-5</v>
      </c>
      <c r="MZ65" s="3">
        <f t="shared" si="136"/>
        <v>4.6506353315542471E-5</v>
      </c>
      <c r="NA65" s="3">
        <f t="shared" si="137"/>
        <v>3.4358386374968967E-4</v>
      </c>
      <c r="NB65" s="3">
        <f t="shared" si="138"/>
        <v>1.5474269656089678E-4</v>
      </c>
      <c r="NC65" s="3">
        <f t="shared" si="139"/>
        <v>6.7578094238951924E-5</v>
      </c>
      <c r="ND65" s="3">
        <f t="shared" si="140"/>
        <v>4.2576674758607076E-5</v>
      </c>
      <c r="NE65" s="3">
        <f t="shared" si="141"/>
        <v>1.9153315171204782E-5</v>
      </c>
      <c r="NF65" s="3">
        <f t="shared" si="142"/>
        <v>5.4675133937833366E-5</v>
      </c>
    </row>
    <row r="66" spans="1:370" x14ac:dyDescent="0.3">
      <c r="A66" s="1">
        <v>40969</v>
      </c>
      <c r="B66">
        <v>48060.41</v>
      </c>
      <c r="C66">
        <v>29249.850000000002</v>
      </c>
      <c r="D66">
        <v>40134.17</v>
      </c>
      <c r="E66">
        <v>24899.440000000002</v>
      </c>
      <c r="F66">
        <v>16282.140000000001</v>
      </c>
      <c r="G66">
        <v>6129.37</v>
      </c>
      <c r="H66">
        <v>13719.26</v>
      </c>
      <c r="I66">
        <v>6279.91</v>
      </c>
      <c r="J66">
        <v>6691.53</v>
      </c>
      <c r="K66">
        <v>12833.960000000001</v>
      </c>
      <c r="L66">
        <v>4121.78</v>
      </c>
      <c r="M66">
        <v>12881.2</v>
      </c>
      <c r="N66">
        <v>1574.94</v>
      </c>
      <c r="O66">
        <v>11248.54</v>
      </c>
      <c r="P66">
        <v>10814.94</v>
      </c>
      <c r="Q66">
        <v>3019.5</v>
      </c>
      <c r="R66">
        <v>1393</v>
      </c>
      <c r="S66">
        <v>589.88</v>
      </c>
      <c r="T66">
        <v>988.31000000000006</v>
      </c>
      <c r="U66">
        <v>2185.42</v>
      </c>
      <c r="V66">
        <v>5571.49</v>
      </c>
      <c r="W66">
        <v>656.71</v>
      </c>
      <c r="X66">
        <v>979.2</v>
      </c>
      <c r="Y66">
        <v>2285.06</v>
      </c>
      <c r="Z66">
        <v>4559.09</v>
      </c>
      <c r="AA66">
        <v>5236.4400000000005</v>
      </c>
      <c r="AB66">
        <v>1835.52</v>
      </c>
      <c r="AC66">
        <v>748.17</v>
      </c>
      <c r="AD66">
        <v>1801.99</v>
      </c>
      <c r="AE66">
        <v>5522.12</v>
      </c>
      <c r="AF66">
        <v>722.87</v>
      </c>
      <c r="AG66">
        <v>463.72</v>
      </c>
      <c r="AH66">
        <v>1576.73</v>
      </c>
      <c r="AI66">
        <v>811.78</v>
      </c>
      <c r="AJ66">
        <v>1298.4000000000001</v>
      </c>
      <c r="AK66">
        <v>383.13</v>
      </c>
      <c r="AL66">
        <v>2676.2400000000002</v>
      </c>
      <c r="AM66">
        <v>336.95</v>
      </c>
      <c r="AN66">
        <v>1015.75</v>
      </c>
      <c r="AO66">
        <v>860.39</v>
      </c>
      <c r="AP66">
        <v>758.62</v>
      </c>
      <c r="AQ66">
        <v>185.59</v>
      </c>
      <c r="AR66">
        <v>214.55</v>
      </c>
      <c r="AS66">
        <v>144.28</v>
      </c>
      <c r="AT66">
        <v>1349.02</v>
      </c>
      <c r="AU66">
        <v>912.05000000000007</v>
      </c>
      <c r="AV66">
        <v>501.83</v>
      </c>
      <c r="AW66">
        <v>256.48</v>
      </c>
      <c r="AX66">
        <v>493.43</v>
      </c>
      <c r="AY66">
        <v>810.57</v>
      </c>
      <c r="AZ66">
        <v>1269</v>
      </c>
      <c r="BA66">
        <v>221.14000000000001</v>
      </c>
      <c r="BB66">
        <v>621.41</v>
      </c>
      <c r="BC66">
        <v>156.57</v>
      </c>
      <c r="BD66">
        <v>77.98</v>
      </c>
      <c r="BE66">
        <v>507.59000000000003</v>
      </c>
      <c r="BF66">
        <v>149.30000000000001</v>
      </c>
      <c r="BG66">
        <v>350.89</v>
      </c>
      <c r="BH66">
        <v>1244.4000000000001</v>
      </c>
      <c r="BI66">
        <v>412.73</v>
      </c>
      <c r="BJ66">
        <v>274.76</v>
      </c>
      <c r="BK66">
        <v>107.83</v>
      </c>
      <c r="BL66">
        <v>316.11</v>
      </c>
      <c r="BM66">
        <v>251.54</v>
      </c>
      <c r="BN66">
        <v>519.96</v>
      </c>
      <c r="BO66">
        <v>2311.85</v>
      </c>
      <c r="BP66">
        <v>442</v>
      </c>
      <c r="BQ66">
        <v>398.08</v>
      </c>
      <c r="BR66">
        <v>432.71000000000004</v>
      </c>
      <c r="BS66">
        <v>25.96</v>
      </c>
      <c r="BT66">
        <v>83.2</v>
      </c>
      <c r="BU66">
        <v>250.98000000000002</v>
      </c>
      <c r="BV66">
        <v>83.23</v>
      </c>
      <c r="BW66">
        <v>107.11</v>
      </c>
      <c r="BX66">
        <v>36.28</v>
      </c>
      <c r="BY66">
        <v>208.20000000000002</v>
      </c>
      <c r="BZ66">
        <v>289.05</v>
      </c>
      <c r="CA66">
        <v>33.35</v>
      </c>
      <c r="CB66">
        <v>98.13</v>
      </c>
      <c r="CC66">
        <v>124.22</v>
      </c>
      <c r="CD66">
        <v>26.59</v>
      </c>
      <c r="CE66">
        <v>257.68</v>
      </c>
      <c r="CF66">
        <v>434.29</v>
      </c>
      <c r="CG66">
        <v>7.75</v>
      </c>
      <c r="CH66">
        <v>123.45</v>
      </c>
      <c r="CI66">
        <v>11.39</v>
      </c>
      <c r="CJ66">
        <v>55.06</v>
      </c>
      <c r="CK66">
        <v>28.54</v>
      </c>
      <c r="CL66">
        <v>122.15</v>
      </c>
      <c r="CM66">
        <v>436.07</v>
      </c>
      <c r="CN66">
        <v>2.1800000000000002</v>
      </c>
      <c r="CO66">
        <v>53.81</v>
      </c>
      <c r="CP66">
        <v>1146.6500000000001</v>
      </c>
      <c r="CQ66">
        <v>220.36</v>
      </c>
      <c r="CR66">
        <v>88.04</v>
      </c>
      <c r="CS66">
        <v>105.17</v>
      </c>
      <c r="CT66">
        <v>208.91</v>
      </c>
      <c r="CU66">
        <v>72.290000000000006</v>
      </c>
      <c r="CV66">
        <v>16.03</v>
      </c>
      <c r="CW66">
        <v>1003.33</v>
      </c>
      <c r="CX66">
        <v>67.83</v>
      </c>
      <c r="CY66">
        <v>38.9</v>
      </c>
      <c r="CZ66">
        <v>1057.53</v>
      </c>
      <c r="DA66">
        <v>332.43</v>
      </c>
      <c r="DB66">
        <v>39.58</v>
      </c>
      <c r="DC66">
        <v>61.39</v>
      </c>
      <c r="DD66">
        <v>443.51</v>
      </c>
      <c r="DE66">
        <v>13.46</v>
      </c>
      <c r="DF66">
        <v>31.51</v>
      </c>
      <c r="DG66">
        <v>92.47</v>
      </c>
      <c r="DH66">
        <v>55.21</v>
      </c>
      <c r="DI66">
        <v>40.480000000000004</v>
      </c>
      <c r="DJ66">
        <v>170.21</v>
      </c>
      <c r="DK66">
        <v>294.06</v>
      </c>
      <c r="DL66">
        <v>22.240000000000002</v>
      </c>
      <c r="DM66">
        <v>57.870000000000005</v>
      </c>
      <c r="DN66">
        <v>39.61</v>
      </c>
      <c r="DO66">
        <v>71.070000000000007</v>
      </c>
      <c r="DP66">
        <v>67.510000000000005</v>
      </c>
      <c r="DQ66">
        <v>17.28</v>
      </c>
      <c r="DR66">
        <v>13.6</v>
      </c>
      <c r="DS66">
        <v>12.09</v>
      </c>
      <c r="DT66">
        <v>2.5100000000000002</v>
      </c>
      <c r="DU66">
        <v>67.75</v>
      </c>
      <c r="DV66">
        <v>171.78</v>
      </c>
      <c r="DW66">
        <v>402.56</v>
      </c>
      <c r="DX66">
        <v>28.86</v>
      </c>
      <c r="DY66">
        <v>23.17</v>
      </c>
      <c r="DZ66">
        <v>125.22</v>
      </c>
      <c r="EA66">
        <v>34.24</v>
      </c>
      <c r="EB66">
        <v>21.96</v>
      </c>
      <c r="EC66">
        <v>86.36</v>
      </c>
      <c r="ED66">
        <v>132.47999999999999</v>
      </c>
      <c r="EE66">
        <v>88.320000000000007</v>
      </c>
      <c r="EF66">
        <v>5.99</v>
      </c>
      <c r="EG66">
        <v>11.24</v>
      </c>
      <c r="EH66">
        <v>60.79</v>
      </c>
      <c r="EI66">
        <v>9.02</v>
      </c>
      <c r="EJ66">
        <v>14.08</v>
      </c>
      <c r="EK66">
        <v>99.36</v>
      </c>
      <c r="EL66">
        <v>26.61</v>
      </c>
      <c r="EM66">
        <v>67.13</v>
      </c>
      <c r="EN66">
        <v>43.14</v>
      </c>
      <c r="EO66">
        <v>185.84</v>
      </c>
      <c r="EP66">
        <v>19.170000000000002</v>
      </c>
      <c r="EQ66">
        <v>72.739999999999995</v>
      </c>
      <c r="ER66">
        <v>19.89</v>
      </c>
      <c r="ES66">
        <v>27.55</v>
      </c>
      <c r="ET66">
        <v>22.26</v>
      </c>
      <c r="EU66">
        <v>70.13</v>
      </c>
      <c r="EV66">
        <v>96.84</v>
      </c>
      <c r="EW66">
        <v>119.63</v>
      </c>
      <c r="EX66">
        <v>107.94</v>
      </c>
      <c r="EY66">
        <v>11.28</v>
      </c>
      <c r="EZ66">
        <v>68.98</v>
      </c>
      <c r="FA66">
        <v>30.85</v>
      </c>
      <c r="FB66">
        <v>178.65</v>
      </c>
      <c r="FC66">
        <v>77.36</v>
      </c>
      <c r="FD66">
        <v>31.23</v>
      </c>
      <c r="FE66">
        <v>121.34</v>
      </c>
      <c r="FF66">
        <v>663.37</v>
      </c>
      <c r="FG66">
        <v>22.55</v>
      </c>
      <c r="FH66">
        <v>14.74</v>
      </c>
      <c r="FI66">
        <v>15.82</v>
      </c>
      <c r="FJ66">
        <v>12.85</v>
      </c>
      <c r="FK66">
        <v>9.8800000000000008</v>
      </c>
      <c r="FL66">
        <v>5.15</v>
      </c>
      <c r="FM66">
        <v>8.09</v>
      </c>
      <c r="FN66">
        <v>11.290000000000001</v>
      </c>
      <c r="FO66">
        <v>13.08</v>
      </c>
      <c r="FP66">
        <v>21</v>
      </c>
      <c r="FQ66">
        <v>24.76</v>
      </c>
      <c r="FR66">
        <v>47.38</v>
      </c>
      <c r="FS66">
        <v>17.82</v>
      </c>
      <c r="FT66">
        <v>3.16</v>
      </c>
      <c r="FU66">
        <v>19.45</v>
      </c>
      <c r="FV66">
        <v>120.11</v>
      </c>
      <c r="FW66">
        <v>47.84</v>
      </c>
      <c r="FX66">
        <v>24.73</v>
      </c>
      <c r="FY66">
        <v>13.76</v>
      </c>
      <c r="FZ66">
        <v>10.130000000000001</v>
      </c>
      <c r="GA66">
        <v>15.32</v>
      </c>
      <c r="GE66">
        <f t="shared" si="0"/>
        <v>320857.39000000031</v>
      </c>
      <c r="GG66" s="3">
        <f t="shared" si="4"/>
        <v>0.14978744918419973</v>
      </c>
      <c r="GH66" s="3">
        <f t="shared" si="7"/>
        <v>9.116152817923244E-2</v>
      </c>
      <c r="GI66" s="3">
        <f t="shared" si="8"/>
        <v>0.12508413784703529</v>
      </c>
      <c r="GJ66" s="3">
        <f t="shared" si="9"/>
        <v>7.7602825354902927E-2</v>
      </c>
      <c r="GK66" s="3">
        <f t="shared" si="10"/>
        <v>5.0745722266206758E-2</v>
      </c>
      <c r="GL66" s="3">
        <f t="shared" si="11"/>
        <v>1.9103097485147512E-2</v>
      </c>
      <c r="GM66" s="3">
        <f t="shared" si="12"/>
        <v>4.2758123788266142E-2</v>
      </c>
      <c r="GN66" s="3">
        <f t="shared" si="13"/>
        <v>1.9572277889563318E-2</v>
      </c>
      <c r="GO66" s="3">
        <f t="shared" si="14"/>
        <v>2.0855153125817028E-2</v>
      </c>
      <c r="GP66" s="3">
        <f t="shared" si="15"/>
        <v>3.999895405245299E-2</v>
      </c>
      <c r="GQ66" s="3">
        <f t="shared" si="16"/>
        <v>1.2846143266327747E-2</v>
      </c>
      <c r="GR66" s="3">
        <f t="shared" si="17"/>
        <v>4.014618457128255E-2</v>
      </c>
      <c r="GS66" s="3">
        <f t="shared" si="18"/>
        <v>4.9085358451616112E-3</v>
      </c>
      <c r="GT66" s="3">
        <f t="shared" si="19"/>
        <v>3.5057755721319028E-2</v>
      </c>
      <c r="GU66" s="3">
        <f t="shared" si="20"/>
        <v>3.3706376530707273E-2</v>
      </c>
      <c r="GV66" s="3">
        <f t="shared" si="21"/>
        <v>9.410722938312242E-3</v>
      </c>
      <c r="GW66" s="3">
        <f t="shared" si="22"/>
        <v>4.3414926488057476E-3</v>
      </c>
      <c r="GX66" s="3">
        <f t="shared" si="23"/>
        <v>1.8384491627261553E-3</v>
      </c>
      <c r="GY66" s="3">
        <f t="shared" si="24"/>
        <v>3.0802157930661942E-3</v>
      </c>
      <c r="GZ66" s="3">
        <f t="shared" si="25"/>
        <v>6.8111879860395233E-3</v>
      </c>
      <c r="HA66" s="3">
        <f t="shared" si="26"/>
        <v>1.7364381104016318E-2</v>
      </c>
      <c r="HB66" s="3">
        <f t="shared" si="27"/>
        <v>2.0467348437883865E-3</v>
      </c>
      <c r="HC66" s="3">
        <f t="shared" si="28"/>
        <v>3.0518231168058779E-3</v>
      </c>
      <c r="HD66" s="3">
        <f t="shared" si="29"/>
        <v>7.1217309347308402E-3</v>
      </c>
      <c r="HE66" s="3">
        <f t="shared" si="30"/>
        <v>1.4209085226305667E-2</v>
      </c>
      <c r="HF66" s="3">
        <f t="shared" si="31"/>
        <v>1.6320147714222806E-2</v>
      </c>
      <c r="HG66" s="3">
        <f t="shared" si="32"/>
        <v>5.7206723522870966E-3</v>
      </c>
      <c r="HH66" s="3">
        <f t="shared" si="33"/>
        <v>2.3317836001844907E-3</v>
      </c>
      <c r="HI66" s="3">
        <f t="shared" si="34"/>
        <v>5.6161710970721234E-3</v>
      </c>
      <c r="HJ66" s="3">
        <f t="shared" si="35"/>
        <v>1.7210512121911839E-2</v>
      </c>
      <c r="HK66" s="3">
        <f t="shared" si="36"/>
        <v>2.2529323697359732E-3</v>
      </c>
      <c r="HL66" s="3">
        <f t="shared" si="37"/>
        <v>1.4452526712880123E-3</v>
      </c>
      <c r="HM66" s="3">
        <f t="shared" si="38"/>
        <v>4.9141146476320788E-3</v>
      </c>
      <c r="HN66" s="3">
        <f t="shared" si="39"/>
        <v>2.5300336700987288E-3</v>
      </c>
      <c r="HO66" s="3">
        <f t="shared" si="40"/>
        <v>4.0466576132156375E-3</v>
      </c>
      <c r="HP66" s="3">
        <f t="shared" si="41"/>
        <v>1.1940818941399468E-3</v>
      </c>
      <c r="HQ66" s="3">
        <f t="shared" si="42"/>
        <v>8.3409018567407716E-3</v>
      </c>
      <c r="HR66" s="3">
        <f t="shared" si="43"/>
        <v>1.0501550237007153E-3</v>
      </c>
      <c r="HS66" s="3">
        <f t="shared" si="44"/>
        <v>3.1657366532838751E-3</v>
      </c>
      <c r="HT66" s="3">
        <f t="shared" si="45"/>
        <v>2.6815339986403278E-3</v>
      </c>
      <c r="HU66" s="3">
        <f t="shared" si="46"/>
        <v>2.3643525866740961E-3</v>
      </c>
      <c r="HV66" s="3">
        <f t="shared" si="47"/>
        <v>5.7841896675653889E-4</v>
      </c>
      <c r="HW66" s="3">
        <f t="shared" si="48"/>
        <v>6.6867713409998069E-4</v>
      </c>
      <c r="HX66" s="3">
        <f t="shared" si="49"/>
        <v>4.4967017901629088E-4</v>
      </c>
      <c r="HY66" s="3">
        <f t="shared" si="50"/>
        <v>4.2044224071011698E-3</v>
      </c>
      <c r="HZ66" s="3">
        <f t="shared" si="51"/>
        <v>2.8425401079276969E-3</v>
      </c>
      <c r="IA66" s="3">
        <f t="shared" si="52"/>
        <v>1.5640281808687638E-3</v>
      </c>
      <c r="IB66" s="3">
        <f t="shared" si="53"/>
        <v>7.9935824448363105E-4</v>
      </c>
      <c r="IC66" s="3">
        <f t="shared" si="54"/>
        <v>1.5378483257000861E-3</v>
      </c>
      <c r="ID66" s="3">
        <f t="shared" si="55"/>
        <v>2.5262625242946698E-3</v>
      </c>
      <c r="IE66" s="3">
        <f t="shared" si="56"/>
        <v>3.9550281201252641E-3</v>
      </c>
      <c r="IF66" s="3">
        <f t="shared" si="57"/>
        <v>6.8921585380969349E-4</v>
      </c>
      <c r="IG66" s="3">
        <f t="shared" si="58"/>
        <v>1.9367171190914423E-3</v>
      </c>
      <c r="IH66" s="3">
        <f t="shared" si="59"/>
        <v>4.8797380044760647E-4</v>
      </c>
      <c r="II66" s="3">
        <f t="shared" si="60"/>
        <v>2.4303632214922626E-4</v>
      </c>
      <c r="IJ66" s="3">
        <f t="shared" si="61"/>
        <v>1.5819800815558573E-3</v>
      </c>
      <c r="IK66" s="3">
        <f t="shared" si="62"/>
        <v>4.6531575912900082E-4</v>
      </c>
      <c r="IL66" s="3">
        <f t="shared" si="63"/>
        <v>1.0936011166830211E-3</v>
      </c>
      <c r="IM66" s="3">
        <f t="shared" si="64"/>
        <v>3.8783585442741368E-3</v>
      </c>
      <c r="IN66" s="3">
        <f t="shared" si="65"/>
        <v>1.286334717115288E-3</v>
      </c>
      <c r="IO66" s="3">
        <f t="shared" si="66"/>
        <v>8.5633059596975378E-4</v>
      </c>
      <c r="IP66" s="3">
        <f t="shared" si="67"/>
        <v>3.3606830748077795E-4</v>
      </c>
      <c r="IQ66" s="3">
        <f t="shared" si="68"/>
        <v>9.8520404968699556E-4</v>
      </c>
      <c r="IR66" s="3">
        <f t="shared" si="69"/>
        <v>7.8396199632490855E-4</v>
      </c>
      <c r="IS66" s="3">
        <f t="shared" si="5"/>
        <v>1.6205330349411604E-3</v>
      </c>
      <c r="IT66" s="3">
        <f t="shared" si="70"/>
        <v>7.2052259728223739E-3</v>
      </c>
      <c r="IU66" s="3">
        <f t="shared" si="71"/>
        <v>1.3775590457804309E-3</v>
      </c>
      <c r="IV66" s="3">
        <f t="shared" si="72"/>
        <v>1.2406758030413438E-3</v>
      </c>
      <c r="IW66" s="3">
        <f t="shared" si="73"/>
        <v>1.3486053726236432E-3</v>
      </c>
      <c r="IX66" s="3">
        <f t="shared" si="74"/>
        <v>8.0908219068914002E-5</v>
      </c>
      <c r="IY66" s="3">
        <f t="shared" si="75"/>
        <v>2.5930523214690466E-4</v>
      </c>
      <c r="IZ66" s="3">
        <f t="shared" si="76"/>
        <v>7.8221667264699677E-4</v>
      </c>
      <c r="JA66" s="3">
        <f t="shared" si="77"/>
        <v>2.5939873162964992E-4</v>
      </c>
      <c r="JB66" s="3">
        <f t="shared" si="78"/>
        <v>3.3382431989489132E-4</v>
      </c>
      <c r="JC66" s="3">
        <f t="shared" si="79"/>
        <v>1.1307204113328968E-4</v>
      </c>
      <c r="JD66" s="3">
        <f t="shared" si="80"/>
        <v>6.4888641025223018E-4</v>
      </c>
      <c r="JE66" s="3">
        <f t="shared" si="81"/>
        <v>9.0086751625075468E-4</v>
      </c>
      <c r="JF66" s="3">
        <f t="shared" si="82"/>
        <v>1.0394025831850085E-4</v>
      </c>
      <c r="JG66" s="3">
        <f t="shared" si="83"/>
        <v>3.058368080598047E-4</v>
      </c>
      <c r="JH66" s="3">
        <f t="shared" si="84"/>
        <v>3.8715019155394827E-4</v>
      </c>
      <c r="JI66" s="3">
        <f t="shared" si="85"/>
        <v>8.2871708206564844E-5</v>
      </c>
      <c r="JJ66" s="3">
        <f t="shared" si="86"/>
        <v>8.0309822379344225E-4</v>
      </c>
      <c r="JK66" s="3">
        <f t="shared" si="87"/>
        <v>1.3535296787148944E-3</v>
      </c>
      <c r="JL66" s="3">
        <f t="shared" si="88"/>
        <v>2.4154033042530181E-5</v>
      </c>
      <c r="JM66" s="3">
        <f t="shared" si="89"/>
        <v>3.8475037149681947E-4</v>
      </c>
      <c r="JN66" s="3">
        <f t="shared" si="90"/>
        <v>3.549863694895726E-5</v>
      </c>
      <c r="JO66" s="3">
        <f t="shared" si="91"/>
        <v>1.7160271733183377E-4</v>
      </c>
      <c r="JP66" s="3">
        <f t="shared" si="92"/>
        <v>8.8949174585007914E-5</v>
      </c>
      <c r="JQ66" s="3">
        <f t="shared" si="93"/>
        <v>3.806987272445241E-4</v>
      </c>
      <c r="JR66" s="3">
        <f t="shared" si="94"/>
        <v>1.3590773146911143E-3</v>
      </c>
      <c r="JS66" s="3">
        <f t="shared" si="95"/>
        <v>6.7942957461568772E-6</v>
      </c>
      <c r="JT66" s="3">
        <f t="shared" si="96"/>
        <v>1.6770690555078052E-4</v>
      </c>
      <c r="JU66" s="3">
        <f t="shared" si="97"/>
        <v>3.5737060629957721E-3</v>
      </c>
      <c r="JV66" s="3">
        <f t="shared" si="98"/>
        <v>6.8678486725831623E-4</v>
      </c>
      <c r="JW66" s="3">
        <f t="shared" si="99"/>
        <v>2.7438981536314288E-4</v>
      </c>
      <c r="JX66" s="3">
        <f t="shared" si="100"/>
        <v>3.2777802001069664E-4</v>
      </c>
      <c r="JY66" s="3">
        <f t="shared" si="101"/>
        <v>6.5109923134386836E-4</v>
      </c>
      <c r="JZ66" s="3">
        <f t="shared" si="102"/>
        <v>2.2530258692187187E-4</v>
      </c>
      <c r="KA66" s="3">
        <f t="shared" si="103"/>
        <v>4.9959890280226941E-5</v>
      </c>
      <c r="KB66" s="3">
        <f t="shared" si="104"/>
        <v>3.1270278674273297E-3</v>
      </c>
      <c r="KC66" s="3">
        <f t="shared" si="105"/>
        <v>2.1140233048707382E-4</v>
      </c>
      <c r="KD66" s="3">
        <f t="shared" si="106"/>
        <v>1.2123766262637729E-4</v>
      </c>
      <c r="KE66" s="3">
        <f t="shared" si="107"/>
        <v>3.2959502662537987E-3</v>
      </c>
      <c r="KF66" s="3">
        <f t="shared" si="108"/>
        <v>1.0360677683004269E-3</v>
      </c>
      <c r="KG66" s="3">
        <f t="shared" si="109"/>
        <v>1.2335698423527025E-4</v>
      </c>
      <c r="KH66" s="3">
        <f t="shared" si="110"/>
        <v>1.9133110819108745E-4</v>
      </c>
      <c r="KI66" s="3">
        <f t="shared" si="111"/>
        <v>1.3822651864119433E-3</v>
      </c>
      <c r="KJ66" s="3">
        <f t="shared" si="112"/>
        <v>4.195010125838145E-5</v>
      </c>
      <c r="KK66" s="3">
        <f t="shared" si="113"/>
        <v>9.8205623376790453E-5</v>
      </c>
      <c r="KL66" s="3">
        <f t="shared" si="114"/>
        <v>2.8819657231519556E-4</v>
      </c>
      <c r="KM66" s="3">
        <f t="shared" si="115"/>
        <v>1.7207021474556017E-4</v>
      </c>
      <c r="KN66" s="3">
        <f t="shared" si="116"/>
        <v>1.2616196871762862E-4</v>
      </c>
      <c r="KO66" s="3">
        <f t="shared" si="117"/>
        <v>5.304848986024596E-4</v>
      </c>
      <c r="KP66" s="3">
        <f t="shared" si="118"/>
        <v>9.1648192986921615E-4</v>
      </c>
      <c r="KQ66" s="3">
        <f t="shared" si="119"/>
        <v>6.931428320849952E-5</v>
      </c>
      <c r="KR66" s="3">
        <f t="shared" si="120"/>
        <v>1.8036050221564151E-4</v>
      </c>
      <c r="KS66" s="3">
        <f t="shared" si="121"/>
        <v>1.2345048371801553E-4</v>
      </c>
      <c r="KT66" s="3">
        <f t="shared" si="122"/>
        <v>2.2150027462356387E-4</v>
      </c>
      <c r="KU66" s="3">
        <f t="shared" si="123"/>
        <v>2.1040500267112422E-4</v>
      </c>
      <c r="KV66" s="3">
        <f t="shared" si="124"/>
        <v>5.3855702061280197E-5</v>
      </c>
      <c r="KW66" s="3">
        <f t="shared" si="125"/>
        <v>4.2386432177859415E-5</v>
      </c>
      <c r="KX66" s="3">
        <f t="shared" si="126"/>
        <v>3.7680291546347081E-5</v>
      </c>
      <c r="KY66" s="3">
        <f t="shared" si="127"/>
        <v>7.8227900563549367E-6</v>
      </c>
      <c r="KZ66" s="3">
        <f t="shared" si="128"/>
        <v>2.1115299853308642E-4</v>
      </c>
      <c r="LA66" s="3">
        <f t="shared" si="129"/>
        <v>5.3537803819946246E-4</v>
      </c>
      <c r="LB66" s="3">
        <f t="shared" si="130"/>
        <v>1.2546383924646387E-3</v>
      </c>
      <c r="LC66" s="3">
        <f t="shared" si="131"/>
        <v>8.9946502400957542E-5</v>
      </c>
      <c r="LD66" s="3">
        <f t="shared" si="132"/>
        <v>7.2212767173603133E-5</v>
      </c>
      <c r="LE66" s="3">
        <f t="shared" si="6"/>
        <v>3.9026684097879084E-4</v>
      </c>
      <c r="LF66" s="3">
        <f t="shared" si="143"/>
        <v>1.0671407630661076E-4</v>
      </c>
      <c r="LG66" s="3">
        <f t="shared" si="144"/>
        <v>6.8441621369543578E-5</v>
      </c>
      <c r="LH66" s="3">
        <f t="shared" si="145"/>
        <v>2.6915384432940728E-4</v>
      </c>
      <c r="LI66" s="3">
        <f t="shared" si="146"/>
        <v>4.1289371580314815E-4</v>
      </c>
      <c r="LJ66" s="3">
        <f t="shared" si="147"/>
        <v>2.7526247720209882E-4</v>
      </c>
      <c r="LK66" s="3">
        <f t="shared" si="148"/>
        <v>1.8668730054807197E-5</v>
      </c>
      <c r="LL66" s="3">
        <f t="shared" si="149"/>
        <v>3.5031139535230867E-5</v>
      </c>
      <c r="LM66" s="3">
        <f t="shared" si="150"/>
        <v>1.8946111853618188E-4</v>
      </c>
      <c r="LN66" s="3">
        <f t="shared" si="151"/>
        <v>2.8112177812080287E-5</v>
      </c>
      <c r="LO66" s="3">
        <f t="shared" si="152"/>
        <v>4.3882423901783864E-5</v>
      </c>
      <c r="LP66" s="3">
        <f t="shared" si="153"/>
        <v>3.096702868523611E-4</v>
      </c>
      <c r="LQ66" s="3">
        <f t="shared" si="154"/>
        <v>8.2934041195061687E-5</v>
      </c>
      <c r="LR66" s="3">
        <f t="shared" si="155"/>
        <v>2.0922067588968399E-4</v>
      </c>
      <c r="LS66" s="3">
        <f t="shared" si="156"/>
        <v>1.3445225618770993E-4</v>
      </c>
      <c r="LT66" s="3">
        <f t="shared" si="157"/>
        <v>5.7919812911274952E-4</v>
      </c>
      <c r="LU66" s="3">
        <f t="shared" si="158"/>
        <v>5.9746169474232723E-5</v>
      </c>
      <c r="LV66" s="3">
        <f t="shared" si="159"/>
        <v>2.2670507916305098E-4</v>
      </c>
      <c r="LW66" s="3">
        <f t="shared" si="160"/>
        <v>6.1990157060119394E-5</v>
      </c>
      <c r="LX66" s="3">
        <f t="shared" si="161"/>
        <v>8.5863691654413743E-5</v>
      </c>
      <c r="LY66" s="3">
        <f t="shared" si="162"/>
        <v>6.9376616196996363E-5</v>
      </c>
      <c r="LZ66" s="3">
        <f t="shared" si="163"/>
        <v>2.1857062416421179E-4</v>
      </c>
      <c r="MA66" s="3">
        <f t="shared" si="164"/>
        <v>3.0181633030175779E-4</v>
      </c>
      <c r="MB66" s="3">
        <f t="shared" si="165"/>
        <v>3.7284477069392068E-4</v>
      </c>
      <c r="MC66" s="3">
        <f t="shared" si="166"/>
        <v>3.3641113891751063E-4</v>
      </c>
      <c r="MD66" s="3">
        <f t="shared" si="167"/>
        <v>3.5155805512224567E-5</v>
      </c>
      <c r="ME66" s="3">
        <f t="shared" si="168"/>
        <v>2.1498647732564284E-4</v>
      </c>
      <c r="MF66" s="3">
        <f t="shared" si="169"/>
        <v>9.6148634756394339E-5</v>
      </c>
      <c r="MG66" s="3">
        <f t="shared" si="170"/>
        <v>5.5678941974813124E-4</v>
      </c>
      <c r="MH66" s="3">
        <f t="shared" si="171"/>
        <v>2.4110399950582384E-4</v>
      </c>
      <c r="MI66" s="3">
        <f t="shared" si="172"/>
        <v>9.7332961537834525E-5</v>
      </c>
      <c r="MJ66" s="3">
        <f t="shared" si="173"/>
        <v>3.7817424121040159E-4</v>
      </c>
      <c r="MK66" s="3">
        <f t="shared" si="174"/>
        <v>2.067491728957838E-3</v>
      </c>
      <c r="ML66" s="3">
        <f t="shared" si="175"/>
        <v>7.028044453020072E-5</v>
      </c>
      <c r="MM66" s="3">
        <f t="shared" si="176"/>
        <v>4.5939412522179985E-5</v>
      </c>
      <c r="MN66" s="3">
        <f t="shared" si="177"/>
        <v>4.9305393901009998E-5</v>
      </c>
      <c r="MO66" s="3">
        <f t="shared" si="178"/>
        <v>4.0048945109227458E-5</v>
      </c>
      <c r="MP66" s="3">
        <f t="shared" si="179"/>
        <v>3.0792496317444926E-5</v>
      </c>
      <c r="MQ66" s="3">
        <f t="shared" si="180"/>
        <v>1.6050744537939412E-5</v>
      </c>
      <c r="MR66" s="3">
        <f t="shared" si="181"/>
        <v>2.5213693846976667E-5</v>
      </c>
      <c r="MS66" s="3">
        <f t="shared" si="182"/>
        <v>3.5186972006473003E-5</v>
      </c>
      <c r="MT66" s="3">
        <f t="shared" si="183"/>
        <v>4.0765774476941258E-5</v>
      </c>
      <c r="MU66" s="3">
        <f t="shared" si="184"/>
        <v>6.5449637921694679E-5</v>
      </c>
      <c r="MV66" s="3">
        <f t="shared" si="185"/>
        <v>7.7168239759102875E-5</v>
      </c>
      <c r="MW66" s="3">
        <f t="shared" si="133"/>
        <v>1.4766684974904258E-4</v>
      </c>
      <c r="MX66" s="3">
        <f t="shared" si="134"/>
        <v>5.5538692750695203E-5</v>
      </c>
      <c r="MY66" s="3">
        <f t="shared" si="135"/>
        <v>9.8486121825026289E-6</v>
      </c>
      <c r="MZ66" s="3">
        <f t="shared" si="136"/>
        <v>6.0618831313188645E-5</v>
      </c>
      <c r="NA66" s="3">
        <f t="shared" si="137"/>
        <v>3.7434076241784514E-4</v>
      </c>
      <c r="NB66" s="3">
        <f t="shared" si="138"/>
        <v>1.4910050848447018E-4</v>
      </c>
      <c r="NC66" s="3">
        <f t="shared" si="139"/>
        <v>7.7074740276357589E-5</v>
      </c>
      <c r="ND66" s="3">
        <f t="shared" si="140"/>
        <v>4.2885096085834229E-5</v>
      </c>
      <c r="NE66" s="3">
        <f t="shared" si="141"/>
        <v>3.1571658673655582E-5</v>
      </c>
      <c r="NF66" s="3">
        <f t="shared" si="142"/>
        <v>4.7747069188588692E-5</v>
      </c>
    </row>
    <row r="67" spans="1:370" x14ac:dyDescent="0.3">
      <c r="A67" s="1">
        <v>41000</v>
      </c>
      <c r="B67">
        <v>44228.770000000004</v>
      </c>
      <c r="C67">
        <v>25543.98</v>
      </c>
      <c r="D67">
        <v>37356.76</v>
      </c>
      <c r="E67">
        <v>22566.32</v>
      </c>
      <c r="F67">
        <v>14227.64</v>
      </c>
      <c r="G67">
        <v>5912</v>
      </c>
      <c r="H67">
        <v>11933.54</v>
      </c>
      <c r="I67">
        <v>5975.7300000000005</v>
      </c>
      <c r="J67">
        <v>4973.21</v>
      </c>
      <c r="K67">
        <v>11343.49</v>
      </c>
      <c r="L67">
        <v>3967.69</v>
      </c>
      <c r="M67">
        <v>11801.33</v>
      </c>
      <c r="N67">
        <v>1724.39</v>
      </c>
      <c r="O67">
        <v>10195.130000000001</v>
      </c>
      <c r="P67">
        <v>9892.41</v>
      </c>
      <c r="Q67">
        <v>2810.25</v>
      </c>
      <c r="R67">
        <v>1272.79</v>
      </c>
      <c r="S67">
        <v>536.03</v>
      </c>
      <c r="T67">
        <v>766.86</v>
      </c>
      <c r="U67">
        <v>2206.83</v>
      </c>
      <c r="V67">
        <v>5075.3599999999997</v>
      </c>
      <c r="W67">
        <v>698.77</v>
      </c>
      <c r="X67">
        <v>846.99</v>
      </c>
      <c r="Y67">
        <v>1999.07</v>
      </c>
      <c r="Z67">
        <v>3608.98</v>
      </c>
      <c r="AA67">
        <v>4664.71</v>
      </c>
      <c r="AB67">
        <v>1897</v>
      </c>
      <c r="AC67">
        <v>706.27</v>
      </c>
      <c r="AD67">
        <v>1444.39</v>
      </c>
      <c r="AE67">
        <v>4763.4400000000005</v>
      </c>
      <c r="AF67">
        <v>687.05000000000007</v>
      </c>
      <c r="AG67">
        <v>285.95</v>
      </c>
      <c r="AH67">
        <v>1921.39</v>
      </c>
      <c r="AI67">
        <v>751.76</v>
      </c>
      <c r="AJ67">
        <v>1173.8</v>
      </c>
      <c r="AK67">
        <v>335.87</v>
      </c>
      <c r="AL67">
        <v>2341.36</v>
      </c>
      <c r="AM67">
        <v>255.69</v>
      </c>
      <c r="AN67">
        <v>862.89</v>
      </c>
      <c r="AO67">
        <v>831.17000000000007</v>
      </c>
      <c r="AP67">
        <v>749.03</v>
      </c>
      <c r="AQ67">
        <v>170.26</v>
      </c>
      <c r="AR67">
        <v>185.1</v>
      </c>
      <c r="AS67">
        <v>111.14</v>
      </c>
      <c r="AT67">
        <v>1345.31</v>
      </c>
      <c r="AU67">
        <v>802.09</v>
      </c>
      <c r="AV67">
        <v>509.6</v>
      </c>
      <c r="AW67">
        <v>249.26000000000002</v>
      </c>
      <c r="AX67">
        <v>494.04</v>
      </c>
      <c r="AY67">
        <v>751.1</v>
      </c>
      <c r="AZ67">
        <v>1052.96</v>
      </c>
      <c r="BA67">
        <v>152.86000000000001</v>
      </c>
      <c r="BB67">
        <v>569.83000000000004</v>
      </c>
      <c r="BC67">
        <v>120.18</v>
      </c>
      <c r="BD67">
        <v>63.39</v>
      </c>
      <c r="BE67">
        <v>439.91</v>
      </c>
      <c r="BF67">
        <v>120.46000000000001</v>
      </c>
      <c r="BG67">
        <v>285.41000000000003</v>
      </c>
      <c r="BH67">
        <v>1103.69</v>
      </c>
      <c r="BI67">
        <v>407.98</v>
      </c>
      <c r="BJ67">
        <v>305.11</v>
      </c>
      <c r="BK67">
        <v>113.32000000000001</v>
      </c>
      <c r="BL67">
        <v>522.84</v>
      </c>
      <c r="BM67">
        <v>229.48000000000002</v>
      </c>
      <c r="BN67">
        <v>402.63</v>
      </c>
      <c r="BO67">
        <v>1882.88</v>
      </c>
      <c r="BP67">
        <v>376.54</v>
      </c>
      <c r="BQ67">
        <v>340.15000000000003</v>
      </c>
      <c r="BR67">
        <v>416.3</v>
      </c>
      <c r="BS67">
        <v>23.37</v>
      </c>
      <c r="BT67">
        <v>73.600000000000009</v>
      </c>
      <c r="BU67">
        <v>227.38</v>
      </c>
      <c r="BV67">
        <v>75.12</v>
      </c>
      <c r="BW67">
        <v>99.86</v>
      </c>
      <c r="BX67">
        <v>45.34</v>
      </c>
      <c r="BY67">
        <v>195.70000000000002</v>
      </c>
      <c r="BZ67">
        <v>244.24</v>
      </c>
      <c r="CA67">
        <v>26.68</v>
      </c>
      <c r="CB67">
        <v>89.88</v>
      </c>
      <c r="CC67">
        <v>90.820000000000007</v>
      </c>
      <c r="CD67">
        <v>22.400000000000002</v>
      </c>
      <c r="CE67">
        <v>248.87</v>
      </c>
      <c r="CF67">
        <v>364.07</v>
      </c>
      <c r="CG67">
        <v>8.16</v>
      </c>
      <c r="CH67">
        <v>138.88</v>
      </c>
      <c r="CI67">
        <v>11.01</v>
      </c>
      <c r="CJ67">
        <v>45.050000000000004</v>
      </c>
      <c r="CK67">
        <v>26.04</v>
      </c>
      <c r="CL67">
        <v>122.15</v>
      </c>
      <c r="CM67">
        <v>508.11</v>
      </c>
      <c r="CN67">
        <v>1.93</v>
      </c>
      <c r="CO67">
        <v>46.01</v>
      </c>
      <c r="CP67">
        <v>1006.86</v>
      </c>
      <c r="CQ67">
        <v>216.04</v>
      </c>
      <c r="CR67">
        <v>81.99</v>
      </c>
      <c r="CS67">
        <v>103.4</v>
      </c>
      <c r="CT67">
        <v>216.74</v>
      </c>
      <c r="CU67">
        <v>59.19</v>
      </c>
      <c r="CV67">
        <v>16.86</v>
      </c>
      <c r="CW67">
        <v>981.09</v>
      </c>
      <c r="CX67">
        <v>52.67</v>
      </c>
      <c r="CY67">
        <v>43.77</v>
      </c>
      <c r="CZ67">
        <v>927.34</v>
      </c>
      <c r="DA67">
        <v>251.29</v>
      </c>
      <c r="DB67">
        <v>35.83</v>
      </c>
      <c r="DC67">
        <v>51.910000000000004</v>
      </c>
      <c r="DD67">
        <v>411.6</v>
      </c>
      <c r="DE67">
        <v>11.75</v>
      </c>
      <c r="DF67">
        <v>29.72</v>
      </c>
      <c r="DG67">
        <v>67.680000000000007</v>
      </c>
      <c r="DH67">
        <v>41.02</v>
      </c>
      <c r="DI67">
        <v>40.480000000000004</v>
      </c>
      <c r="DJ67">
        <v>180.35</v>
      </c>
      <c r="DK67">
        <v>256.75</v>
      </c>
      <c r="DL67">
        <v>15.44</v>
      </c>
      <c r="DM67">
        <v>72.12</v>
      </c>
      <c r="DN67">
        <v>35.44</v>
      </c>
      <c r="DO67">
        <v>59.77</v>
      </c>
      <c r="DP67">
        <v>61.26</v>
      </c>
      <c r="DQ67">
        <v>24.73</v>
      </c>
      <c r="DR67">
        <v>15.17</v>
      </c>
      <c r="DS67">
        <v>9.57</v>
      </c>
      <c r="DT67">
        <v>2.5100000000000002</v>
      </c>
      <c r="DU67">
        <v>63.84</v>
      </c>
      <c r="DV67">
        <v>158.82</v>
      </c>
      <c r="DW67">
        <v>391.68</v>
      </c>
      <c r="DX67">
        <v>23.2</v>
      </c>
      <c r="DY67">
        <v>16.22</v>
      </c>
      <c r="DZ67">
        <v>87.820000000000007</v>
      </c>
      <c r="EA67">
        <v>26.92</v>
      </c>
      <c r="EB67">
        <v>18.38</v>
      </c>
      <c r="EC67">
        <v>78.06</v>
      </c>
      <c r="ED67">
        <v>120.18</v>
      </c>
      <c r="EE67">
        <v>84.64</v>
      </c>
      <c r="EF67">
        <v>5.49</v>
      </c>
      <c r="EG67">
        <v>11.64</v>
      </c>
      <c r="EH67">
        <v>52.03</v>
      </c>
      <c r="EI67">
        <v>7.51</v>
      </c>
      <c r="EJ67">
        <v>13.49</v>
      </c>
      <c r="EK67">
        <v>90.44</v>
      </c>
      <c r="EL67">
        <v>26.240000000000002</v>
      </c>
      <c r="EM67">
        <v>48.38</v>
      </c>
      <c r="EN67">
        <v>48.44</v>
      </c>
      <c r="EO67">
        <v>197.07</v>
      </c>
      <c r="EP67">
        <v>14.200000000000001</v>
      </c>
      <c r="EQ67">
        <v>64.37</v>
      </c>
      <c r="ER67">
        <v>25.080000000000002</v>
      </c>
      <c r="ES67">
        <v>22.96</v>
      </c>
      <c r="ET67">
        <v>22.77</v>
      </c>
      <c r="EU67">
        <v>64.03</v>
      </c>
      <c r="EV67">
        <v>81.73</v>
      </c>
      <c r="EW67">
        <v>130.19</v>
      </c>
      <c r="EX67">
        <v>98.03</v>
      </c>
      <c r="EY67">
        <v>9.76</v>
      </c>
      <c r="EZ67">
        <v>57.74</v>
      </c>
      <c r="FA67">
        <v>30.85</v>
      </c>
      <c r="FB67">
        <v>127.24000000000001</v>
      </c>
      <c r="FC67">
        <v>75.150000000000006</v>
      </c>
      <c r="FD67">
        <v>26.68</v>
      </c>
      <c r="FE67">
        <v>85.070000000000007</v>
      </c>
      <c r="FF67">
        <v>398.57</v>
      </c>
      <c r="FG67">
        <v>13.88</v>
      </c>
      <c r="FH67">
        <v>12.07</v>
      </c>
      <c r="FI67">
        <v>15.82</v>
      </c>
      <c r="FJ67">
        <v>13.43</v>
      </c>
      <c r="FK67">
        <v>18.82</v>
      </c>
      <c r="FL67">
        <v>4.1900000000000004</v>
      </c>
      <c r="FM67">
        <v>6.37</v>
      </c>
      <c r="FN67">
        <v>14.13</v>
      </c>
      <c r="FO67">
        <v>9.4</v>
      </c>
      <c r="FP67">
        <v>16.8</v>
      </c>
      <c r="FQ67">
        <v>22.45</v>
      </c>
      <c r="FR67">
        <v>36.4</v>
      </c>
      <c r="FS67">
        <v>18.440000000000001</v>
      </c>
      <c r="FT67">
        <v>4.75</v>
      </c>
      <c r="FU67">
        <v>19.45</v>
      </c>
      <c r="FV67">
        <v>116.36</v>
      </c>
      <c r="FW67">
        <v>41.58</v>
      </c>
      <c r="FX67">
        <v>26.47</v>
      </c>
      <c r="FY67">
        <v>12.75</v>
      </c>
      <c r="FZ67">
        <v>8.65</v>
      </c>
      <c r="GA67">
        <v>17.670000000000002</v>
      </c>
      <c r="GE67">
        <f t="shared" si="0"/>
        <v>290129.71000000008</v>
      </c>
      <c r="GG67" s="3">
        <f t="shared" si="4"/>
        <v>0.15244481511390195</v>
      </c>
      <c r="GH67" s="3">
        <f t="shared" si="7"/>
        <v>8.8043310007789255E-2</v>
      </c>
      <c r="GI67" s="3">
        <f t="shared" si="8"/>
        <v>0.12875882307951156</v>
      </c>
      <c r="GJ67" s="3">
        <f t="shared" si="9"/>
        <v>7.7780107387140709E-2</v>
      </c>
      <c r="GK67" s="3">
        <f t="shared" si="10"/>
        <v>4.903889367276449E-2</v>
      </c>
      <c r="GL67" s="3">
        <f t="shared" si="11"/>
        <v>2.0377092714841227E-2</v>
      </c>
      <c r="GM67" s="3">
        <f t="shared" si="12"/>
        <v>4.1131740696256157E-2</v>
      </c>
      <c r="GN67" s="3">
        <f t="shared" si="13"/>
        <v>2.0596753086748677E-2</v>
      </c>
      <c r="GO67" s="3">
        <f t="shared" si="14"/>
        <v>1.7141333095462712E-2</v>
      </c>
      <c r="GP67" s="3">
        <f t="shared" si="15"/>
        <v>3.9097995169126237E-2</v>
      </c>
      <c r="GQ67" s="3">
        <f t="shared" si="16"/>
        <v>1.3675572901513599E-2</v>
      </c>
      <c r="GR67" s="3">
        <f t="shared" si="17"/>
        <v>4.0676047964891278E-2</v>
      </c>
      <c r="GS67" s="3">
        <f t="shared" si="18"/>
        <v>5.9435140234345516E-3</v>
      </c>
      <c r="GT67" s="3">
        <f t="shared" si="19"/>
        <v>3.5139903459042506E-2</v>
      </c>
      <c r="GU67" s="3">
        <f t="shared" si="20"/>
        <v>3.409650807564657E-2</v>
      </c>
      <c r="GV67" s="3">
        <f t="shared" si="21"/>
        <v>9.6861848447027336E-3</v>
      </c>
      <c r="GW67" s="3">
        <f t="shared" si="22"/>
        <v>4.3869688492088575E-3</v>
      </c>
      <c r="GX67" s="3">
        <f t="shared" si="23"/>
        <v>1.8475529445088536E-3</v>
      </c>
      <c r="GY67" s="3">
        <f t="shared" si="24"/>
        <v>2.6431626047535768E-3</v>
      </c>
      <c r="GZ67" s="3">
        <f t="shared" si="25"/>
        <v>7.606356481037393E-3</v>
      </c>
      <c r="HA67" s="3">
        <f t="shared" si="26"/>
        <v>1.7493416996142857E-2</v>
      </c>
      <c r="HB67" s="3">
        <f t="shared" si="27"/>
        <v>2.4084744716423552E-3</v>
      </c>
      <c r="HC67" s="3">
        <f t="shared" si="28"/>
        <v>2.9193494178862268E-3</v>
      </c>
      <c r="HD67" s="3">
        <f t="shared" si="29"/>
        <v>6.8902629792722686E-3</v>
      </c>
      <c r="HE67" s="3">
        <f t="shared" si="30"/>
        <v>1.2439194869081139E-2</v>
      </c>
      <c r="HF67" s="3">
        <f t="shared" si="31"/>
        <v>1.6078015588269119E-2</v>
      </c>
      <c r="HG67" s="3">
        <f t="shared" si="32"/>
        <v>6.5384548173298054E-3</v>
      </c>
      <c r="HH67" s="3">
        <f t="shared" si="33"/>
        <v>2.4343249783002224E-3</v>
      </c>
      <c r="HI67" s="3">
        <f t="shared" si="34"/>
        <v>4.9784284415408534E-3</v>
      </c>
      <c r="HJ67" s="3">
        <f t="shared" si="35"/>
        <v>1.6418311657913281E-2</v>
      </c>
      <c r="HK67" s="3">
        <f t="shared" si="36"/>
        <v>2.3680787465716622E-3</v>
      </c>
      <c r="HL67" s="3">
        <f t="shared" si="37"/>
        <v>9.8559365050893935E-4</v>
      </c>
      <c r="HM67" s="3">
        <f t="shared" si="38"/>
        <v>6.6225206649811888E-3</v>
      </c>
      <c r="HN67" s="3">
        <f t="shared" si="39"/>
        <v>2.5911169180157377E-3</v>
      </c>
      <c r="HO67" s="3">
        <f t="shared" si="40"/>
        <v>4.0457766286672251E-3</v>
      </c>
      <c r="HP67" s="3">
        <f t="shared" si="41"/>
        <v>1.1576546228237016E-3</v>
      </c>
      <c r="HQ67" s="3">
        <f t="shared" si="42"/>
        <v>8.0700456357951054E-3</v>
      </c>
      <c r="HR67" s="3">
        <f t="shared" si="43"/>
        <v>8.8129547297999896E-4</v>
      </c>
      <c r="HS67" s="3">
        <f t="shared" si="44"/>
        <v>2.9741524920009047E-3</v>
      </c>
      <c r="HT67" s="3">
        <f t="shared" si="45"/>
        <v>2.8648220825092329E-3</v>
      </c>
      <c r="HU67" s="3">
        <f t="shared" si="46"/>
        <v>2.5817073335922744E-3</v>
      </c>
      <c r="HV67" s="3">
        <f t="shared" si="47"/>
        <v>5.8684096847578951E-4</v>
      </c>
      <c r="HW67" s="3">
        <f t="shared" si="48"/>
        <v>6.3799050431615552E-4</v>
      </c>
      <c r="HX67" s="3">
        <f t="shared" si="49"/>
        <v>3.8307004132737723E-4</v>
      </c>
      <c r="HY67" s="3">
        <f t="shared" si="50"/>
        <v>4.6369260149193257E-3</v>
      </c>
      <c r="HZ67" s="3">
        <f t="shared" si="51"/>
        <v>2.76459105136113E-3</v>
      </c>
      <c r="IA67" s="3">
        <f t="shared" si="52"/>
        <v>1.7564557590465308E-3</v>
      </c>
      <c r="IB67" s="3">
        <f t="shared" si="53"/>
        <v>8.5913297193865442E-4</v>
      </c>
      <c r="IC67" s="3">
        <f t="shared" si="54"/>
        <v>1.7028245745670096E-3</v>
      </c>
      <c r="ID67" s="3">
        <f t="shared" si="55"/>
        <v>2.5888420734298456E-3</v>
      </c>
      <c r="IE67" s="3">
        <f t="shared" si="56"/>
        <v>3.6292732653956735E-3</v>
      </c>
      <c r="IF67" s="3">
        <f t="shared" si="57"/>
        <v>5.2686779302953829E-4</v>
      </c>
      <c r="IG67" s="3">
        <f t="shared" si="58"/>
        <v>1.9640525611803075E-3</v>
      </c>
      <c r="IH67" s="3">
        <f t="shared" si="59"/>
        <v>4.1422851868565952E-4</v>
      </c>
      <c r="II67" s="3">
        <f t="shared" si="60"/>
        <v>2.1848848227229119E-4</v>
      </c>
      <c r="IJ67" s="3">
        <f t="shared" si="61"/>
        <v>1.5162528511816315E-3</v>
      </c>
      <c r="IK67" s="3">
        <f t="shared" si="62"/>
        <v>4.1519360426755321E-4</v>
      </c>
      <c r="IL67" s="3">
        <f t="shared" si="63"/>
        <v>9.8373241402957296E-4</v>
      </c>
      <c r="IM67" s="3">
        <f t="shared" si="64"/>
        <v>3.8041260924294852E-3</v>
      </c>
      <c r="IN67" s="3">
        <f t="shared" si="65"/>
        <v>1.4061986275035394E-3</v>
      </c>
      <c r="IO67" s="3">
        <f t="shared" si="66"/>
        <v>1.0516330781842368E-3</v>
      </c>
      <c r="IP67" s="3">
        <f t="shared" si="67"/>
        <v>3.905839219292639E-4</v>
      </c>
      <c r="IQ67" s="3">
        <f t="shared" si="68"/>
        <v>1.8020905201332187E-3</v>
      </c>
      <c r="IR67" s="3">
        <f t="shared" si="69"/>
        <v>7.9095656904630671E-4</v>
      </c>
      <c r="IS67" s="3">
        <f t="shared" si="5"/>
        <v>1.3877585994209276E-3</v>
      </c>
      <c r="IT67" s="3">
        <f t="shared" si="70"/>
        <v>6.4897869301285948E-3</v>
      </c>
      <c r="IU67" s="3">
        <f t="shared" si="71"/>
        <v>1.2978333035937612E-3</v>
      </c>
      <c r="IV67" s="3">
        <f t="shared" si="72"/>
        <v>1.172406645289791E-3</v>
      </c>
      <c r="IW67" s="3">
        <f t="shared" si="73"/>
        <v>1.4348754562226664E-3</v>
      </c>
      <c r="IX67" s="3">
        <f t="shared" si="74"/>
        <v>8.0550178745913314E-5</v>
      </c>
      <c r="IY67" s="3">
        <f t="shared" si="75"/>
        <v>2.5367963866920073E-4</v>
      </c>
      <c r="IZ67" s="3">
        <f t="shared" si="76"/>
        <v>7.8371842718210391E-4</v>
      </c>
      <c r="JA67" s="3">
        <f t="shared" si="77"/>
        <v>2.5891867468519504E-4</v>
      </c>
      <c r="JB67" s="3">
        <f t="shared" si="78"/>
        <v>3.4419087931394536E-4</v>
      </c>
      <c r="JC67" s="3">
        <f t="shared" si="79"/>
        <v>1.5627492958235814E-4</v>
      </c>
      <c r="JD67" s="3">
        <f t="shared" si="80"/>
        <v>6.7452588705927416E-4</v>
      </c>
      <c r="JE67" s="3">
        <f t="shared" si="81"/>
        <v>8.4183036614898885E-4</v>
      </c>
      <c r="JF67" s="3">
        <f t="shared" si="82"/>
        <v>9.1958869017585244E-5</v>
      </c>
      <c r="JG67" s="3">
        <f t="shared" si="83"/>
        <v>3.0979247178787713E-4</v>
      </c>
      <c r="JH67" s="3">
        <f t="shared" si="84"/>
        <v>3.1303240195566312E-4</v>
      </c>
      <c r="JI67" s="3">
        <f t="shared" si="85"/>
        <v>7.7206846551495861E-5</v>
      </c>
      <c r="JJ67" s="3">
        <f t="shared" si="86"/>
        <v>8.5778874559244527E-4</v>
      </c>
      <c r="JK67" s="3">
        <f t="shared" si="87"/>
        <v>1.2548525278572812E-3</v>
      </c>
      <c r="JL67" s="3">
        <f t="shared" si="88"/>
        <v>2.8125351243759205E-5</v>
      </c>
      <c r="JM67" s="3">
        <f t="shared" si="89"/>
        <v>4.7868244861927429E-4</v>
      </c>
      <c r="JN67" s="3">
        <f t="shared" si="90"/>
        <v>3.7948543773748634E-5</v>
      </c>
      <c r="JO67" s="3">
        <f t="shared" si="91"/>
        <v>1.5527537665825398E-4</v>
      </c>
      <c r="JP67" s="3">
        <f t="shared" si="92"/>
        <v>8.975295911611394E-5</v>
      </c>
      <c r="JQ67" s="3">
        <f t="shared" si="93"/>
        <v>4.2101858510112586E-4</v>
      </c>
      <c r="JR67" s="3">
        <f t="shared" si="94"/>
        <v>1.751320125057168E-3</v>
      </c>
      <c r="JS67" s="3">
        <f t="shared" si="95"/>
        <v>6.6521970466244201E-6</v>
      </c>
      <c r="JT67" s="3">
        <f t="shared" si="96"/>
        <v>1.5858424151046091E-4</v>
      </c>
      <c r="JU67" s="3">
        <f t="shared" si="97"/>
        <v>3.4703788178053179E-3</v>
      </c>
      <c r="JV67" s="3">
        <f t="shared" si="98"/>
        <v>7.4463246111540916E-4</v>
      </c>
      <c r="JW67" s="3">
        <f t="shared" si="99"/>
        <v>2.8259773878380111E-4</v>
      </c>
      <c r="JX67" s="3">
        <f t="shared" si="100"/>
        <v>3.563923184564586E-4</v>
      </c>
      <c r="JY67" s="3">
        <f t="shared" si="101"/>
        <v>7.470451750701435E-4</v>
      </c>
      <c r="JZ67" s="3">
        <f t="shared" si="102"/>
        <v>2.040121985438857E-4</v>
      </c>
      <c r="KA67" s="3">
        <f t="shared" si="103"/>
        <v>5.8111938966884829E-5</v>
      </c>
      <c r="KB67" s="3">
        <f t="shared" si="104"/>
        <v>3.3815564769288874E-3</v>
      </c>
      <c r="KC67" s="3">
        <f t="shared" si="105"/>
        <v>1.8153949142264675E-4</v>
      </c>
      <c r="KD67" s="3">
        <f t="shared" si="106"/>
        <v>1.5086355685531134E-4</v>
      </c>
      <c r="KE67" s="3">
        <f t="shared" si="107"/>
        <v>3.1962945125475076E-3</v>
      </c>
      <c r="KF67" s="3">
        <f t="shared" si="108"/>
        <v>8.6612984240738364E-4</v>
      </c>
      <c r="KG67" s="3">
        <f t="shared" si="109"/>
        <v>1.2349648714018289E-4</v>
      </c>
      <c r="KH67" s="3">
        <f t="shared" si="110"/>
        <v>1.7891997341464957E-4</v>
      </c>
      <c r="KI67" s="3">
        <f t="shared" si="111"/>
        <v>1.4186758053837366E-3</v>
      </c>
      <c r="KJ67" s="3">
        <f t="shared" si="112"/>
        <v>4.0499127097324838E-5</v>
      </c>
      <c r="KK67" s="3">
        <f t="shared" si="113"/>
        <v>1.0243694104957397E-4</v>
      </c>
      <c r="KL67" s="3">
        <f t="shared" si="114"/>
        <v>2.3327497208059107E-4</v>
      </c>
      <c r="KM67" s="3">
        <f t="shared" si="115"/>
        <v>1.413850377474268E-4</v>
      </c>
      <c r="KN67" s="3">
        <f t="shared" si="116"/>
        <v>1.3952380126806038E-4</v>
      </c>
      <c r="KO67" s="3">
        <f t="shared" si="117"/>
        <v>6.2161851676617314E-4</v>
      </c>
      <c r="KP67" s="3">
        <f t="shared" si="118"/>
        <v>8.8494901125431085E-4</v>
      </c>
      <c r="KQ67" s="3">
        <f t="shared" si="119"/>
        <v>5.3217576372995361E-5</v>
      </c>
      <c r="KR67" s="3">
        <f t="shared" si="120"/>
        <v>2.485784720220483E-4</v>
      </c>
      <c r="KS67" s="3">
        <f t="shared" si="121"/>
        <v>1.2215226079397381E-4</v>
      </c>
      <c r="KT67" s="3">
        <f t="shared" si="122"/>
        <v>2.0601130439209411E-4</v>
      </c>
      <c r="KU67" s="3">
        <f t="shared" si="123"/>
        <v>2.1114693838145698E-4</v>
      </c>
      <c r="KV67" s="3">
        <f t="shared" si="124"/>
        <v>8.5237737286539855E-5</v>
      </c>
      <c r="KW67" s="3">
        <f t="shared" si="125"/>
        <v>5.2286958133312152E-5</v>
      </c>
      <c r="KX67" s="3">
        <f t="shared" si="126"/>
        <v>3.2985246495438187E-5</v>
      </c>
      <c r="KY67" s="3">
        <f t="shared" si="127"/>
        <v>8.6513028948327954E-6</v>
      </c>
      <c r="KZ67" s="3">
        <f t="shared" si="128"/>
        <v>2.2003951267176322E-4</v>
      </c>
      <c r="LA67" s="3">
        <f t="shared" si="129"/>
        <v>5.474103289869898E-4</v>
      </c>
      <c r="LB67" s="3">
        <f t="shared" si="130"/>
        <v>1.350016859700442E-3</v>
      </c>
      <c r="LC67" s="3">
        <f t="shared" si="131"/>
        <v>7.9964233928334991E-5</v>
      </c>
      <c r="LD67" s="3">
        <f t="shared" si="132"/>
        <v>5.5906029065413518E-5</v>
      </c>
      <c r="LE67" s="3">
        <f t="shared" si="6"/>
        <v>3.0269219929251638E-4</v>
      </c>
      <c r="LF67" s="3">
        <f t="shared" si="143"/>
        <v>9.278608523063699E-5</v>
      </c>
      <c r="LG67" s="3">
        <f t="shared" si="144"/>
        <v>6.3350974982879189E-5</v>
      </c>
      <c r="LH67" s="3">
        <f t="shared" si="145"/>
        <v>2.6905207329507887E-4</v>
      </c>
      <c r="LI67" s="3">
        <f t="shared" si="146"/>
        <v>4.1422851868565952E-4</v>
      </c>
      <c r="LJ67" s="3">
        <f t="shared" si="147"/>
        <v>2.917315844695808E-4</v>
      </c>
      <c r="LK67" s="3">
        <f t="shared" si="148"/>
        <v>1.8922570873558586E-5</v>
      </c>
      <c r="LL67" s="3">
        <f t="shared" si="149"/>
        <v>4.0119986333009455E-5</v>
      </c>
      <c r="LM67" s="3">
        <f t="shared" si="150"/>
        <v>1.7933358152117542E-4</v>
      </c>
      <c r="LN67" s="3">
        <f t="shared" si="151"/>
        <v>2.5884974000077404E-5</v>
      </c>
      <c r="LO67" s="3">
        <f t="shared" si="152"/>
        <v>4.6496444641949965E-5</v>
      </c>
      <c r="LP67" s="3">
        <f t="shared" si="153"/>
        <v>3.1172264295166452E-4</v>
      </c>
      <c r="LQ67" s="3">
        <f t="shared" si="154"/>
        <v>9.0442305960323726E-5</v>
      </c>
      <c r="LR67" s="3">
        <f t="shared" si="155"/>
        <v>1.6675300161434687E-4</v>
      </c>
      <c r="LS67" s="3">
        <f t="shared" si="156"/>
        <v>1.669598056676098E-4</v>
      </c>
      <c r="LT67" s="3">
        <f t="shared" si="157"/>
        <v>6.7924791294211113E-4</v>
      </c>
      <c r="LU67" s="3">
        <f t="shared" si="158"/>
        <v>4.8943625938894699E-5</v>
      </c>
      <c r="LV67" s="3">
        <f t="shared" si="159"/>
        <v>2.2186628180891914E-4</v>
      </c>
      <c r="LW67" s="3">
        <f t="shared" si="160"/>
        <v>8.6444094263906984E-5</v>
      </c>
      <c r="LX67" s="3">
        <f t="shared" si="161"/>
        <v>7.9137017715283259E-5</v>
      </c>
      <c r="LY67" s="3">
        <f t="shared" si="162"/>
        <v>7.8482138213283956E-5</v>
      </c>
      <c r="LZ67" s="3">
        <f t="shared" si="163"/>
        <v>2.206943921737625E-4</v>
      </c>
      <c r="MA67" s="3">
        <f t="shared" si="164"/>
        <v>2.8170158788632841E-4</v>
      </c>
      <c r="MB67" s="3">
        <f t="shared" si="165"/>
        <v>4.4873032823835918E-4</v>
      </c>
      <c r="MC67" s="3">
        <f t="shared" si="166"/>
        <v>3.3788335568942586E-4</v>
      </c>
      <c r="MD67" s="3">
        <f t="shared" si="167"/>
        <v>3.3640125997437483E-5</v>
      </c>
      <c r="ME67" s="3">
        <f t="shared" si="168"/>
        <v>1.9901443392336479E-4</v>
      </c>
      <c r="MF67" s="3">
        <f t="shared" si="169"/>
        <v>1.0633175071935926E-4</v>
      </c>
      <c r="MG67" s="3">
        <f t="shared" si="170"/>
        <v>4.3856246228626491E-4</v>
      </c>
      <c r="MH67" s="3">
        <f t="shared" si="171"/>
        <v>2.5902207671182654E-4</v>
      </c>
      <c r="MI67" s="3">
        <f t="shared" si="172"/>
        <v>9.1958869017585244E-5</v>
      </c>
      <c r="MJ67" s="3">
        <f t="shared" si="173"/>
        <v>2.9321368018463183E-4</v>
      </c>
      <c r="MK67" s="3">
        <f t="shared" si="174"/>
        <v>1.373764858483469E-3</v>
      </c>
      <c r="ML67" s="3">
        <f t="shared" si="175"/>
        <v>4.7840670988159047E-5</v>
      </c>
      <c r="MM67" s="3">
        <f t="shared" si="176"/>
        <v>4.160208204806049E-5</v>
      </c>
      <c r="MN67" s="3">
        <f t="shared" si="177"/>
        <v>5.4527335376993953E-5</v>
      </c>
      <c r="MO67" s="3">
        <f t="shared" si="178"/>
        <v>4.6289640588687025E-5</v>
      </c>
      <c r="MP67" s="3">
        <f t="shared" si="179"/>
        <v>6.4867538040140721E-5</v>
      </c>
      <c r="MQ67" s="3">
        <f t="shared" si="180"/>
        <v>1.4441816386194986E-5</v>
      </c>
      <c r="MR67" s="3">
        <f t="shared" si="181"/>
        <v>2.1955696988081636E-5</v>
      </c>
      <c r="MS67" s="3">
        <f t="shared" si="182"/>
        <v>4.8702354543421276E-5</v>
      </c>
      <c r="MT67" s="3">
        <f t="shared" si="183"/>
        <v>3.2399301677859871E-5</v>
      </c>
      <c r="MU67" s="3">
        <f t="shared" si="184"/>
        <v>5.7905134913621896E-5</v>
      </c>
      <c r="MV67" s="3">
        <f t="shared" si="185"/>
        <v>7.7379183262548304E-5</v>
      </c>
      <c r="MW67" s="3">
        <f t="shared" si="133"/>
        <v>1.2546112564618077E-4</v>
      </c>
      <c r="MX67" s="3">
        <f t="shared" si="134"/>
        <v>6.3557779036142129E-5</v>
      </c>
      <c r="MY67" s="3">
        <f t="shared" si="135"/>
        <v>1.6371987549982382E-5</v>
      </c>
      <c r="MZ67" s="3">
        <f t="shared" si="136"/>
        <v>6.7038980599401542E-5</v>
      </c>
      <c r="NA67" s="3">
        <f t="shared" si="137"/>
        <v>4.0106199396125258E-4</v>
      </c>
      <c r="NB67" s="3">
        <f t="shared" si="138"/>
        <v>1.4331520891121418E-4</v>
      </c>
      <c r="NC67" s="3">
        <f t="shared" si="139"/>
        <v>9.1235054831164975E-5</v>
      </c>
      <c r="ND67" s="3">
        <f t="shared" si="140"/>
        <v>4.3945861318373761E-5</v>
      </c>
      <c r="NE67" s="3">
        <f t="shared" si="141"/>
        <v>2.981425101207318E-5</v>
      </c>
      <c r="NF67" s="3">
        <f t="shared" si="142"/>
        <v>6.0903793685934462E-5</v>
      </c>
    </row>
    <row r="68" spans="1:370" x14ac:dyDescent="0.3">
      <c r="A68" s="1">
        <v>41030</v>
      </c>
      <c r="B68">
        <v>40462.090000000004</v>
      </c>
      <c r="C68">
        <v>23574.73</v>
      </c>
      <c r="D68">
        <v>31265.63</v>
      </c>
      <c r="E68">
        <v>20215.84</v>
      </c>
      <c r="F68">
        <v>13077.720000000001</v>
      </c>
      <c r="G68">
        <v>6155.68</v>
      </c>
      <c r="H68">
        <v>11567.78</v>
      </c>
      <c r="I68">
        <v>6774.6500000000005</v>
      </c>
      <c r="J68">
        <v>5009.91</v>
      </c>
      <c r="K68">
        <v>10202.07</v>
      </c>
      <c r="L68">
        <v>3632.4700000000003</v>
      </c>
      <c r="M68">
        <v>10839.02</v>
      </c>
      <c r="N68">
        <v>1415.84</v>
      </c>
      <c r="O68">
        <v>9262.02</v>
      </c>
      <c r="P68">
        <v>9895.23</v>
      </c>
      <c r="Q68">
        <v>2795.62</v>
      </c>
      <c r="R68">
        <v>1209.1500000000001</v>
      </c>
      <c r="S68">
        <v>502.34000000000003</v>
      </c>
      <c r="T68">
        <v>743.44</v>
      </c>
      <c r="U68">
        <v>2283.15</v>
      </c>
      <c r="V68">
        <v>4644.38</v>
      </c>
      <c r="W68">
        <v>612.08000000000004</v>
      </c>
      <c r="X68">
        <v>727.17</v>
      </c>
      <c r="Y68">
        <v>1843.3700000000001</v>
      </c>
      <c r="Z68">
        <v>2968.4900000000002</v>
      </c>
      <c r="AA68">
        <v>4261.75</v>
      </c>
      <c r="AB68">
        <v>1898.3400000000001</v>
      </c>
      <c r="AC68">
        <v>624.70000000000005</v>
      </c>
      <c r="AD68">
        <v>1406.16</v>
      </c>
      <c r="AE68">
        <v>4211.1499999999996</v>
      </c>
      <c r="AF68">
        <v>742.4</v>
      </c>
      <c r="AG68">
        <v>226.56</v>
      </c>
      <c r="AH68">
        <v>1778.77</v>
      </c>
      <c r="AI68">
        <v>731.72</v>
      </c>
      <c r="AJ68">
        <v>1110.48</v>
      </c>
      <c r="AK68">
        <v>359.66</v>
      </c>
      <c r="AL68">
        <v>2215.7800000000002</v>
      </c>
      <c r="AM68">
        <v>239.24</v>
      </c>
      <c r="AN68">
        <v>710.03</v>
      </c>
      <c r="AO68">
        <v>807.15</v>
      </c>
      <c r="AP68">
        <v>656.95</v>
      </c>
      <c r="AQ68">
        <v>110.43</v>
      </c>
      <c r="AR68">
        <v>252.51000000000002</v>
      </c>
      <c r="AS68">
        <v>79.94</v>
      </c>
      <c r="AT68">
        <v>1415.14</v>
      </c>
      <c r="AU68">
        <v>750.34</v>
      </c>
      <c r="AV68">
        <v>396.06</v>
      </c>
      <c r="AW68">
        <v>238.96</v>
      </c>
      <c r="AX68">
        <v>497.62</v>
      </c>
      <c r="AY68">
        <v>682.82</v>
      </c>
      <c r="AZ68">
        <v>898.16</v>
      </c>
      <c r="BA68">
        <v>140.63</v>
      </c>
      <c r="BB68">
        <v>552.64</v>
      </c>
      <c r="BC68">
        <v>108.60000000000001</v>
      </c>
      <c r="BD68">
        <v>57.86</v>
      </c>
      <c r="BE68">
        <v>451.19</v>
      </c>
      <c r="BF68">
        <v>96.710000000000008</v>
      </c>
      <c r="BG68">
        <v>194.75</v>
      </c>
      <c r="BH68">
        <v>1199.8600000000001</v>
      </c>
      <c r="BI68">
        <v>362.13</v>
      </c>
      <c r="BJ68">
        <v>290.14</v>
      </c>
      <c r="BK68">
        <v>78.41</v>
      </c>
      <c r="BL68">
        <v>494.41</v>
      </c>
      <c r="BM68">
        <v>246.24</v>
      </c>
      <c r="BN68">
        <v>222.84</v>
      </c>
      <c r="BO68">
        <v>946.1</v>
      </c>
      <c r="BP68">
        <v>342.62</v>
      </c>
      <c r="BQ68">
        <v>348.66</v>
      </c>
      <c r="BR68">
        <v>420.09000000000003</v>
      </c>
      <c r="BS68">
        <v>27.32</v>
      </c>
      <c r="BT68">
        <v>50.7</v>
      </c>
      <c r="BU68">
        <v>214.51</v>
      </c>
      <c r="BV68">
        <v>64.14</v>
      </c>
      <c r="BW68">
        <v>77.710000000000008</v>
      </c>
      <c r="BX68">
        <v>45.34</v>
      </c>
      <c r="BY68">
        <v>204.03</v>
      </c>
      <c r="BZ68">
        <v>221.45000000000002</v>
      </c>
      <c r="CA68">
        <v>23.82</v>
      </c>
      <c r="CB68">
        <v>77.430000000000007</v>
      </c>
      <c r="CC68">
        <v>80.44</v>
      </c>
      <c r="CD68">
        <v>28.080000000000002</v>
      </c>
      <c r="CE68">
        <v>238.09</v>
      </c>
      <c r="CF68">
        <v>346.74</v>
      </c>
      <c r="CG68">
        <v>6.12</v>
      </c>
      <c r="CH68">
        <v>126.54</v>
      </c>
      <c r="CI68">
        <v>8.81</v>
      </c>
      <c r="CJ68">
        <v>40.04</v>
      </c>
      <c r="CK68">
        <v>23.96</v>
      </c>
      <c r="CL68">
        <v>104.56</v>
      </c>
      <c r="CM68">
        <v>449.35</v>
      </c>
      <c r="CN68">
        <v>2.59</v>
      </c>
      <c r="CO68">
        <v>36.71</v>
      </c>
      <c r="CP68">
        <v>1069.2</v>
      </c>
      <c r="CQ68">
        <v>194.43</v>
      </c>
      <c r="CR68">
        <v>63.83</v>
      </c>
      <c r="CS68">
        <v>77.400000000000006</v>
      </c>
      <c r="CT68">
        <v>219.35</v>
      </c>
      <c r="CU68">
        <v>68.400000000000006</v>
      </c>
      <c r="CV68">
        <v>16.3</v>
      </c>
      <c r="CW68">
        <v>940.28</v>
      </c>
      <c r="CX68">
        <v>50.51</v>
      </c>
      <c r="CY68">
        <v>35.660000000000004</v>
      </c>
      <c r="CZ68">
        <v>840.1</v>
      </c>
      <c r="DA68">
        <v>274.67</v>
      </c>
      <c r="DB68">
        <v>32.910000000000004</v>
      </c>
      <c r="DC68">
        <v>41.89</v>
      </c>
      <c r="DD68">
        <v>397.37</v>
      </c>
      <c r="DE68">
        <v>10.5</v>
      </c>
      <c r="DF68">
        <v>19.62</v>
      </c>
      <c r="DG68">
        <v>62.04</v>
      </c>
      <c r="DH68">
        <v>36.910000000000004</v>
      </c>
      <c r="DI68">
        <v>37.950000000000003</v>
      </c>
      <c r="DJ68">
        <v>145.9</v>
      </c>
      <c r="DK68">
        <v>245.23000000000002</v>
      </c>
      <c r="DL68">
        <v>12.36</v>
      </c>
      <c r="DM68">
        <v>60.93</v>
      </c>
      <c r="DN68">
        <v>35.480000000000004</v>
      </c>
      <c r="DO68">
        <v>68.210000000000008</v>
      </c>
      <c r="DP68">
        <v>56.26</v>
      </c>
      <c r="DQ68">
        <v>25.54</v>
      </c>
      <c r="DR68">
        <v>18.16</v>
      </c>
      <c r="DS68">
        <v>8.06</v>
      </c>
      <c r="DT68">
        <v>3.13</v>
      </c>
      <c r="DU68">
        <v>62.54</v>
      </c>
      <c r="DV68">
        <v>145.85</v>
      </c>
      <c r="DW68">
        <v>321.26</v>
      </c>
      <c r="DX68">
        <v>15.76</v>
      </c>
      <c r="DY68">
        <v>17.150000000000002</v>
      </c>
      <c r="DZ68">
        <v>68.3</v>
      </c>
      <c r="EA68">
        <v>27.64</v>
      </c>
      <c r="EB68">
        <v>16.34</v>
      </c>
      <c r="EC68">
        <v>84.7</v>
      </c>
      <c r="ED68">
        <v>122.92</v>
      </c>
      <c r="EE68">
        <v>77.39</v>
      </c>
      <c r="EF68">
        <v>6.73</v>
      </c>
      <c r="EG68">
        <v>11.89</v>
      </c>
      <c r="EH68">
        <v>46.36</v>
      </c>
      <c r="EI68">
        <v>8.2900000000000009</v>
      </c>
      <c r="EJ68">
        <v>10.47</v>
      </c>
      <c r="EK68">
        <v>73.460000000000008</v>
      </c>
      <c r="EL68">
        <v>27.34</v>
      </c>
      <c r="EM68">
        <v>58.34</v>
      </c>
      <c r="EN68">
        <v>60.550000000000004</v>
      </c>
      <c r="EO68">
        <v>195.16</v>
      </c>
      <c r="EP68">
        <v>11.36</v>
      </c>
      <c r="EQ68">
        <v>59.22</v>
      </c>
      <c r="ER68">
        <v>17.3</v>
      </c>
      <c r="ES68">
        <v>17.71</v>
      </c>
      <c r="ET68">
        <v>15.44</v>
      </c>
      <c r="EU68">
        <v>56.63</v>
      </c>
      <c r="EV68">
        <v>87.95</v>
      </c>
      <c r="EW68">
        <v>119.89</v>
      </c>
      <c r="EX68">
        <v>93.62</v>
      </c>
      <c r="EY68">
        <v>7.74</v>
      </c>
      <c r="EZ68">
        <v>46.42</v>
      </c>
      <c r="FA68">
        <v>29.1</v>
      </c>
      <c r="FB68">
        <v>91.51</v>
      </c>
      <c r="FC68">
        <v>71.83</v>
      </c>
      <c r="FD68">
        <v>26.01</v>
      </c>
      <c r="FE68">
        <v>80.070000000000007</v>
      </c>
      <c r="FF68">
        <v>456.28000000000003</v>
      </c>
      <c r="FG68">
        <v>12.49</v>
      </c>
      <c r="FH68">
        <v>12</v>
      </c>
      <c r="FI68">
        <v>15.26</v>
      </c>
      <c r="FJ68">
        <v>11.1</v>
      </c>
      <c r="FK68">
        <v>14.58</v>
      </c>
      <c r="FL68">
        <v>4.51</v>
      </c>
      <c r="FM68">
        <v>4.9000000000000004</v>
      </c>
      <c r="FN68">
        <v>11.19</v>
      </c>
      <c r="FO68">
        <v>10.23</v>
      </c>
      <c r="FP68">
        <v>14</v>
      </c>
      <c r="FQ68">
        <v>20.98</v>
      </c>
      <c r="FR68">
        <v>23.69</v>
      </c>
      <c r="FS68">
        <v>15.280000000000001</v>
      </c>
      <c r="FT68">
        <v>3.16</v>
      </c>
      <c r="FU68">
        <v>19.45</v>
      </c>
      <c r="FV68">
        <v>100.74000000000001</v>
      </c>
      <c r="FW68">
        <v>42.68</v>
      </c>
      <c r="FX68">
        <v>24.12</v>
      </c>
      <c r="FY68">
        <v>12.08</v>
      </c>
      <c r="FZ68">
        <v>7.97</v>
      </c>
      <c r="GA68">
        <v>18.850000000000001</v>
      </c>
      <c r="GE68">
        <f t="shared" ref="GE68:GE125" si="186">SUM(B68:GA68)</f>
        <v>266349.40999999992</v>
      </c>
      <c r="GG68" s="3">
        <f t="shared" si="4"/>
        <v>0.15191357097430783</v>
      </c>
      <c r="GH68" s="3">
        <f t="shared" si="7"/>
        <v>8.8510539595338347E-2</v>
      </c>
      <c r="GI68" s="3">
        <f t="shared" si="8"/>
        <v>0.11738576781529199</v>
      </c>
      <c r="GJ68" s="3">
        <f t="shared" si="9"/>
        <v>7.5899698820432931E-2</v>
      </c>
      <c r="GK68" s="3">
        <f t="shared" si="10"/>
        <v>4.9099864722809056E-2</v>
      </c>
      <c r="GL68" s="3">
        <f t="shared" si="11"/>
        <v>2.3111295797501492E-2</v>
      </c>
      <c r="GM68" s="3">
        <f t="shared" si="12"/>
        <v>4.3430845219443154E-2</v>
      </c>
      <c r="GN68" s="3">
        <f t="shared" si="13"/>
        <v>2.5435198073087539E-2</v>
      </c>
      <c r="GO68" s="3">
        <f t="shared" si="14"/>
        <v>1.8809540445387136E-2</v>
      </c>
      <c r="GP68" s="3">
        <f t="shared" si="15"/>
        <v>3.8303332453411491E-2</v>
      </c>
      <c r="GQ68" s="3">
        <f t="shared" si="16"/>
        <v>1.3637987784542123E-2</v>
      </c>
      <c r="GR68" s="3">
        <f t="shared" si="17"/>
        <v>4.0694740040910934E-2</v>
      </c>
      <c r="GS68" s="3">
        <f t="shared" si="18"/>
        <v>5.3157241835076726E-3</v>
      </c>
      <c r="GT68" s="3">
        <f t="shared" si="19"/>
        <v>3.4773945998228431E-2</v>
      </c>
      <c r="GU68" s="3">
        <f t="shared" si="20"/>
        <v>3.7151311880135207E-2</v>
      </c>
      <c r="GV68" s="3">
        <f t="shared" si="21"/>
        <v>1.0496062296514945E-2</v>
      </c>
      <c r="GW68" s="3">
        <f t="shared" si="22"/>
        <v>4.5397134538424566E-3</v>
      </c>
      <c r="GX68" s="3">
        <f t="shared" si="23"/>
        <v>1.8860188201655869E-3</v>
      </c>
      <c r="GY68" s="3">
        <f t="shared" si="24"/>
        <v>2.7912207502167933E-3</v>
      </c>
      <c r="GZ68" s="3">
        <f t="shared" si="25"/>
        <v>8.5720107283136122E-3</v>
      </c>
      <c r="HA68" s="3">
        <f t="shared" si="26"/>
        <v>1.7437170219374624E-2</v>
      </c>
      <c r="HB68" s="3">
        <f t="shared" si="27"/>
        <v>2.2980339997749582E-3</v>
      </c>
      <c r="HC68" s="3">
        <f t="shared" si="28"/>
        <v>2.7301355764219647E-3</v>
      </c>
      <c r="HD68" s="3">
        <f t="shared" si="29"/>
        <v>6.9208713471526021E-3</v>
      </c>
      <c r="HE68" s="3">
        <f t="shared" si="30"/>
        <v>1.1145096961168419E-2</v>
      </c>
      <c r="HF68" s="3">
        <f t="shared" si="31"/>
        <v>1.6000598612176394E-2</v>
      </c>
      <c r="HG68" s="3">
        <f t="shared" si="32"/>
        <v>7.1272543836308879E-3</v>
      </c>
      <c r="HH68" s="3">
        <f t="shared" si="33"/>
        <v>2.3454153699833621E-3</v>
      </c>
      <c r="HI68" s="3">
        <f t="shared" si="34"/>
        <v>5.2793809455031291E-3</v>
      </c>
      <c r="HJ68" s="3">
        <f t="shared" si="35"/>
        <v>1.5810622595334455E-2</v>
      </c>
      <c r="HK68" s="3">
        <f t="shared" si="36"/>
        <v>2.787316104811346E-3</v>
      </c>
      <c r="HL68" s="3">
        <f t="shared" si="37"/>
        <v>8.5061198370966942E-4</v>
      </c>
      <c r="HM68" s="3">
        <f t="shared" si="38"/>
        <v>6.6783327960065709E-3</v>
      </c>
      <c r="HN68" s="3">
        <f t="shared" si="39"/>
        <v>2.7472184000707951E-3</v>
      </c>
      <c r="HO68" s="3">
        <f t="shared" si="40"/>
        <v>4.1692602210006788E-3</v>
      </c>
      <c r="HP68" s="3">
        <f t="shared" si="41"/>
        <v>1.3503315062721563E-3</v>
      </c>
      <c r="HQ68" s="3">
        <f t="shared" si="42"/>
        <v>8.319072304308844E-3</v>
      </c>
      <c r="HR68" s="3">
        <f t="shared" si="43"/>
        <v>8.9821862192223398E-4</v>
      </c>
      <c r="HS68" s="3">
        <f t="shared" si="44"/>
        <v>2.6657840165668105E-3</v>
      </c>
      <c r="HT68" s="3">
        <f t="shared" si="45"/>
        <v>3.0304178259677778E-3</v>
      </c>
      <c r="HU68" s="3">
        <f t="shared" si="46"/>
        <v>2.4664969222195771E-3</v>
      </c>
      <c r="HV68" s="3">
        <f t="shared" si="47"/>
        <v>4.1460576165721578E-4</v>
      </c>
      <c r="HW68" s="3">
        <f t="shared" si="48"/>
        <v>9.4804039550904244E-4</v>
      </c>
      <c r="HX68" s="3">
        <f t="shared" si="49"/>
        <v>3.0013207087637258E-4</v>
      </c>
      <c r="HY68" s="3">
        <f t="shared" si="50"/>
        <v>5.313096056792469E-3</v>
      </c>
      <c r="HZ68" s="3">
        <f t="shared" si="51"/>
        <v>2.8171265706952394E-3</v>
      </c>
      <c r="IA68" s="3">
        <f t="shared" si="52"/>
        <v>1.4869940954627989E-3</v>
      </c>
      <c r="IB68" s="3">
        <f t="shared" si="53"/>
        <v>8.971673712361521E-4</v>
      </c>
      <c r="IC68" s="3">
        <f t="shared" si="54"/>
        <v>1.8682977371716355E-3</v>
      </c>
      <c r="ID68" s="3">
        <f t="shared" si="55"/>
        <v>2.5636249766800693E-3</v>
      </c>
      <c r="IE68" s="3">
        <f t="shared" si="56"/>
        <v>3.3721118436117439E-3</v>
      </c>
      <c r="IF68" s="3">
        <f t="shared" si="57"/>
        <v>5.2799065708461696E-4</v>
      </c>
      <c r="IG68" s="3">
        <f t="shared" si="58"/>
        <v>2.0748684969867219E-3</v>
      </c>
      <c r="IH68" s="3">
        <f t="shared" si="59"/>
        <v>4.0773508753032359E-4</v>
      </c>
      <c r="II68" s="3">
        <f t="shared" si="60"/>
        <v>2.1723344534534548E-4</v>
      </c>
      <c r="IJ68" s="3">
        <f t="shared" si="61"/>
        <v>1.6939778466188461E-3</v>
      </c>
      <c r="IK68" s="3">
        <f t="shared" si="62"/>
        <v>3.6309447803920436E-4</v>
      </c>
      <c r="IL68" s="3">
        <f t="shared" si="63"/>
        <v>7.3118239683729754E-4</v>
      </c>
      <c r="IM68" s="3">
        <f t="shared" si="64"/>
        <v>4.5048344578649544E-3</v>
      </c>
      <c r="IN68" s="3">
        <f t="shared" si="65"/>
        <v>1.3596050391100926E-3</v>
      </c>
      <c r="IO68" s="3">
        <f t="shared" si="66"/>
        <v>1.089320978784973E-3</v>
      </c>
      <c r="IP68" s="3">
        <f t="shared" si="67"/>
        <v>2.9438773677028238E-4</v>
      </c>
      <c r="IQ68" s="3">
        <f t="shared" si="68"/>
        <v>1.8562458989490542E-3</v>
      </c>
      <c r="IR68" s="3">
        <f t="shared" si="69"/>
        <v>9.2449988907428063E-4</v>
      </c>
      <c r="IS68" s="3">
        <f t="shared" si="5"/>
        <v>8.3664536745172466E-4</v>
      </c>
      <c r="IT68" s="3">
        <f t="shared" si="70"/>
        <v>3.5521009789359036E-3</v>
      </c>
      <c r="IU68" s="3">
        <f t="shared" si="71"/>
        <v>1.2863553930906027E-3</v>
      </c>
      <c r="IV68" s="3">
        <f t="shared" si="72"/>
        <v>1.309032372176083E-3</v>
      </c>
      <c r="IW68" s="3">
        <f t="shared" si="73"/>
        <v>1.5772139311290389E-3</v>
      </c>
      <c r="IX68" s="3">
        <f t="shared" si="74"/>
        <v>1.0257203122770202E-4</v>
      </c>
      <c r="IY68" s="3">
        <f t="shared" si="75"/>
        <v>1.9035146351553781E-4</v>
      </c>
      <c r="IZ68" s="3">
        <f t="shared" si="76"/>
        <v>8.0537065954078919E-4</v>
      </c>
      <c r="JA68" s="3">
        <f t="shared" si="77"/>
        <v>2.4081149644746735E-4</v>
      </c>
      <c r="JB68" s="3">
        <f t="shared" si="78"/>
        <v>2.9175961005507779E-4</v>
      </c>
      <c r="JC68" s="3">
        <f t="shared" si="79"/>
        <v>1.702275218105421E-4</v>
      </c>
      <c r="JD68" s="3">
        <f t="shared" si="80"/>
        <v>7.6602384814743933E-4</v>
      </c>
      <c r="JE68" s="3">
        <f t="shared" si="81"/>
        <v>8.3142665868867545E-4</v>
      </c>
      <c r="JF68" s="3">
        <f t="shared" si="82"/>
        <v>8.9431397651678707E-5</v>
      </c>
      <c r="JG68" s="3">
        <f t="shared" si="83"/>
        <v>2.9070835936899591E-4</v>
      </c>
      <c r="JH68" s="3">
        <f t="shared" si="84"/>
        <v>3.0200930424437595E-4</v>
      </c>
      <c r="JI68" s="3">
        <f t="shared" si="85"/>
        <v>1.0542542594706709E-4</v>
      </c>
      <c r="JJ68" s="3">
        <f t="shared" si="86"/>
        <v>8.9390098517582632E-4</v>
      </c>
      <c r="JK68" s="3">
        <f t="shared" si="87"/>
        <v>1.3018237960429502E-3</v>
      </c>
      <c r="JL68" s="3">
        <f t="shared" si="88"/>
        <v>2.2977336424360775E-5</v>
      </c>
      <c r="JM68" s="3">
        <f t="shared" si="89"/>
        <v>4.7509022077428308E-4</v>
      </c>
      <c r="JN68" s="3">
        <f t="shared" si="90"/>
        <v>3.3076851944218696E-5</v>
      </c>
      <c r="JO68" s="3">
        <f t="shared" si="91"/>
        <v>1.5032884810970676E-4</v>
      </c>
      <c r="JP68" s="3">
        <f t="shared" si="92"/>
        <v>8.9957022994719633E-5</v>
      </c>
      <c r="JQ68" s="3">
        <f t="shared" si="93"/>
        <v>3.9256704191685662E-4</v>
      </c>
      <c r="JR68" s="3">
        <f t="shared" si="94"/>
        <v>1.687069627824594E-3</v>
      </c>
      <c r="JS68" s="3">
        <f t="shared" si="95"/>
        <v>9.7240688462572546E-6</v>
      </c>
      <c r="JT68" s="3">
        <f t="shared" si="96"/>
        <v>1.378264738788046E-4</v>
      </c>
      <c r="JU68" s="3">
        <f t="shared" si="97"/>
        <v>4.0142758341383238E-3</v>
      </c>
      <c r="JV68" s="3">
        <f t="shared" si="98"/>
        <v>7.2998096748177544E-4</v>
      </c>
      <c r="JW68" s="3">
        <f t="shared" si="99"/>
        <v>2.3964761175930527E-4</v>
      </c>
      <c r="JX68" s="3">
        <f t="shared" si="100"/>
        <v>2.9059572536691572E-4</v>
      </c>
      <c r="JY68" s="3">
        <f t="shared" si="101"/>
        <v>8.2354227854306136E-4</v>
      </c>
      <c r="JZ68" s="3">
        <f t="shared" si="102"/>
        <v>2.5680552474285575E-4</v>
      </c>
      <c r="KA68" s="3">
        <f t="shared" si="103"/>
        <v>6.1197807796908605E-5</v>
      </c>
      <c r="KB68" s="3">
        <f t="shared" si="104"/>
        <v>3.5302499825323446E-3</v>
      </c>
      <c r="KC68" s="3">
        <f t="shared" si="105"/>
        <v>1.8963811483569651E-4</v>
      </c>
      <c r="KD68" s="3">
        <f t="shared" si="106"/>
        <v>1.338842838059976E-4</v>
      </c>
      <c r="KE68" s="3">
        <f t="shared" si="107"/>
        <v>3.1541275049191972E-3</v>
      </c>
      <c r="KF68" s="3">
        <f t="shared" si="108"/>
        <v>1.0312393783789501E-3</v>
      </c>
      <c r="KG68" s="3">
        <f t="shared" si="109"/>
        <v>1.2355950028197928E-4</v>
      </c>
      <c r="KH68" s="3">
        <f t="shared" si="110"/>
        <v>1.5727461157131908E-4</v>
      </c>
      <c r="KI68" s="3">
        <f t="shared" si="111"/>
        <v>1.4919124468869675E-3</v>
      </c>
      <c r="KJ68" s="3">
        <f t="shared" si="112"/>
        <v>3.9421900728069958E-5</v>
      </c>
      <c r="KK68" s="3">
        <f t="shared" si="113"/>
        <v>7.3662637360450727E-5</v>
      </c>
      <c r="KL68" s="3">
        <f t="shared" si="114"/>
        <v>2.3292711630185334E-4</v>
      </c>
      <c r="KM68" s="3">
        <f t="shared" si="115"/>
        <v>1.3857736722600592E-4</v>
      </c>
      <c r="KN68" s="3">
        <f t="shared" si="116"/>
        <v>1.4248201263145286E-4</v>
      </c>
      <c r="KO68" s="3">
        <f t="shared" si="117"/>
        <v>5.4777669678337203E-4</v>
      </c>
      <c r="KP68" s="3">
        <f t="shared" si="118"/>
        <v>9.2070787767091391E-4</v>
      </c>
      <c r="KQ68" s="3">
        <f t="shared" si="119"/>
        <v>4.6405208857042345E-5</v>
      </c>
      <c r="KR68" s="3">
        <f t="shared" si="120"/>
        <v>2.2875965822488596E-4</v>
      </c>
      <c r="KS68" s="3">
        <f t="shared" si="121"/>
        <v>1.3320847979351639E-4</v>
      </c>
      <c r="KT68" s="3">
        <f t="shared" si="122"/>
        <v>2.5609217606301446E-4</v>
      </c>
      <c r="KU68" s="3">
        <f t="shared" si="123"/>
        <v>2.1122629856773481E-4</v>
      </c>
      <c r="KV68" s="3">
        <f t="shared" si="124"/>
        <v>9.5889080437610162E-5</v>
      </c>
      <c r="KW68" s="3">
        <f t="shared" si="125"/>
        <v>6.8181115925880986E-5</v>
      </c>
      <c r="KX68" s="3">
        <f t="shared" si="126"/>
        <v>3.0261001892213701E-5</v>
      </c>
      <c r="KY68" s="3">
        <f t="shared" si="127"/>
        <v>1.1751480883700854E-5</v>
      </c>
      <c r="KZ68" s="3">
        <f t="shared" si="128"/>
        <v>2.3480434966985668E-4</v>
      </c>
      <c r="LA68" s="3">
        <f t="shared" si="129"/>
        <v>5.4758897344657173E-4</v>
      </c>
      <c r="LB68" s="3">
        <f t="shared" si="130"/>
        <v>1.2061599836095003E-3</v>
      </c>
      <c r="LC68" s="3">
        <f t="shared" si="131"/>
        <v>5.9170395759464999E-5</v>
      </c>
      <c r="LD68" s="3">
        <f t="shared" si="132"/>
        <v>6.438910452251427E-5</v>
      </c>
      <c r="LE68" s="3">
        <f t="shared" si="6"/>
        <v>2.5643007806925504E-4</v>
      </c>
      <c r="LF68" s="3">
        <f t="shared" si="143"/>
        <v>1.0377346058322416E-4</v>
      </c>
      <c r="LG68" s="3">
        <f t="shared" si="144"/>
        <v>6.1347986466348868E-5</v>
      </c>
      <c r="LH68" s="3">
        <f t="shared" si="145"/>
        <v>3.180033325397643E-4</v>
      </c>
      <c r="LI68" s="3">
        <f t="shared" si="146"/>
        <v>4.6149905118993899E-4</v>
      </c>
      <c r="LJ68" s="3">
        <f t="shared" si="147"/>
        <v>2.9055818069955564E-4</v>
      </c>
      <c r="LK68" s="3">
        <f t="shared" si="148"/>
        <v>2.5267561133324841E-5</v>
      </c>
      <c r="LL68" s="3">
        <f t="shared" si="149"/>
        <v>4.4640609491119222E-5</v>
      </c>
      <c r="LM68" s="3">
        <f t="shared" si="150"/>
        <v>1.7405707788126888E-4</v>
      </c>
      <c r="LN68" s="3">
        <f t="shared" si="151"/>
        <v>3.1124529241495235E-5</v>
      </c>
      <c r="LO68" s="3">
        <f t="shared" si="152"/>
        <v>3.9309266725989757E-5</v>
      </c>
      <c r="LP68" s="3">
        <f t="shared" si="153"/>
        <v>2.7580312642704947E-4</v>
      </c>
      <c r="LQ68" s="3">
        <f t="shared" si="154"/>
        <v>1.0264712056242216E-4</v>
      </c>
      <c r="LR68" s="3">
        <f t="shared" si="155"/>
        <v>2.1903558937862871E-4</v>
      </c>
      <c r="LS68" s="3">
        <f t="shared" si="156"/>
        <v>2.2733296086520344E-4</v>
      </c>
      <c r="LT68" s="3">
        <f t="shared" si="157"/>
        <v>7.3272172819906028E-4</v>
      </c>
      <c r="LU68" s="3">
        <f t="shared" si="158"/>
        <v>4.2650742121035685E-5</v>
      </c>
      <c r="LV68" s="3">
        <f t="shared" si="159"/>
        <v>2.2233952010631454E-4</v>
      </c>
      <c r="LW68" s="3">
        <f t="shared" si="160"/>
        <v>6.4952274532915265E-5</v>
      </c>
      <c r="LX68" s="3">
        <f t="shared" si="161"/>
        <v>6.6491605894678001E-5</v>
      </c>
      <c r="LY68" s="3">
        <f t="shared" si="162"/>
        <v>5.7968966403942864E-5</v>
      </c>
      <c r="LZ68" s="3">
        <f t="shared" si="163"/>
        <v>2.126154512600573E-4</v>
      </c>
      <c r="MA68" s="3">
        <f t="shared" si="164"/>
        <v>3.30205349431786E-4</v>
      </c>
      <c r="MB68" s="3">
        <f t="shared" si="165"/>
        <v>4.5012301697983879E-4</v>
      </c>
      <c r="MC68" s="3">
        <f t="shared" si="166"/>
        <v>3.5149317582494377E-4</v>
      </c>
      <c r="MD68" s="3">
        <f t="shared" si="167"/>
        <v>2.905957253669157E-5</v>
      </c>
      <c r="ME68" s="3">
        <f t="shared" si="168"/>
        <v>1.7428234588542929E-4</v>
      </c>
      <c r="MF68" s="3">
        <f t="shared" si="169"/>
        <v>1.0925498201779389E-4</v>
      </c>
      <c r="MG68" s="3">
        <f t="shared" si="170"/>
        <v>3.4357125101196971E-4</v>
      </c>
      <c r="MH68" s="3">
        <f t="shared" si="171"/>
        <v>2.6968334564735855E-4</v>
      </c>
      <c r="MI68" s="3">
        <f t="shared" si="172"/>
        <v>9.7653679803533298E-5</v>
      </c>
      <c r="MJ68" s="3">
        <f t="shared" si="173"/>
        <v>3.0062015155205349E-4</v>
      </c>
      <c r="MK68" s="3">
        <f t="shared" si="174"/>
        <v>1.7130880823051202E-3</v>
      </c>
      <c r="ML68" s="3">
        <f t="shared" si="175"/>
        <v>4.6893289532723216E-5</v>
      </c>
      <c r="MM68" s="3">
        <f t="shared" si="176"/>
        <v>4.5053600832079948E-5</v>
      </c>
      <c r="MN68" s="3">
        <f t="shared" si="177"/>
        <v>5.7293162391461669E-5</v>
      </c>
      <c r="MO68" s="3">
        <f t="shared" si="178"/>
        <v>4.1674580769673951E-5</v>
      </c>
      <c r="MP68" s="3">
        <f t="shared" si="179"/>
        <v>5.4740125010977137E-5</v>
      </c>
      <c r="MQ68" s="3">
        <f t="shared" si="180"/>
        <v>1.6932644979390046E-5</v>
      </c>
      <c r="MR68" s="3">
        <f t="shared" si="181"/>
        <v>1.8396887006432647E-5</v>
      </c>
      <c r="MS68" s="3">
        <f t="shared" si="182"/>
        <v>4.2012482775914552E-5</v>
      </c>
      <c r="MT68" s="3">
        <f t="shared" si="183"/>
        <v>3.8408194709348161E-5</v>
      </c>
      <c r="MU68" s="3">
        <f t="shared" si="184"/>
        <v>5.2562534304093275E-5</v>
      </c>
      <c r="MV68" s="3">
        <f t="shared" si="185"/>
        <v>7.8768712121419777E-5</v>
      </c>
      <c r="MW68" s="3">
        <f t="shared" si="133"/>
        <v>8.8943316975997837E-5</v>
      </c>
      <c r="MX68" s="3">
        <f t="shared" si="134"/>
        <v>5.7368251726181807E-5</v>
      </c>
      <c r="MY68" s="3">
        <f t="shared" si="135"/>
        <v>1.1864114885781054E-5</v>
      </c>
      <c r="MZ68" s="3">
        <f t="shared" si="136"/>
        <v>7.302437801532958E-5</v>
      </c>
      <c r="NA68" s="3">
        <f t="shared" si="137"/>
        <v>3.782249789853112E-4</v>
      </c>
      <c r="NB68" s="3">
        <f t="shared" si="138"/>
        <v>1.6024064029276436E-4</v>
      </c>
      <c r="NC68" s="3">
        <f t="shared" si="139"/>
        <v>9.0557737672480697E-5</v>
      </c>
      <c r="ND68" s="3">
        <f t="shared" si="140"/>
        <v>4.5353958170960487E-5</v>
      </c>
      <c r="NE68" s="3">
        <f t="shared" si="141"/>
        <v>2.99230998859731E-5</v>
      </c>
      <c r="NF68" s="3">
        <f t="shared" si="142"/>
        <v>7.07716979737256E-5</v>
      </c>
    </row>
    <row r="69" spans="1:370" x14ac:dyDescent="0.3">
      <c r="A69" s="1">
        <v>41061</v>
      </c>
      <c r="B69">
        <v>41933.25</v>
      </c>
      <c r="C69">
        <v>24678.639999999999</v>
      </c>
      <c r="D69">
        <v>31913.62</v>
      </c>
      <c r="E69">
        <v>18444.14</v>
      </c>
      <c r="F69">
        <v>13832.06</v>
      </c>
      <c r="G69">
        <v>6646.88</v>
      </c>
      <c r="H69">
        <v>9832.26</v>
      </c>
      <c r="I69">
        <v>6960.76</v>
      </c>
      <c r="J69">
        <v>5097.07</v>
      </c>
      <c r="K69">
        <v>9713.630000000001</v>
      </c>
      <c r="L69">
        <v>4397.92</v>
      </c>
      <c r="M69">
        <v>12107.18</v>
      </c>
      <c r="N69">
        <v>1298.1300000000001</v>
      </c>
      <c r="O69">
        <v>9859.93</v>
      </c>
      <c r="P69">
        <v>8472.880000000001</v>
      </c>
      <c r="Q69">
        <v>2604.4500000000003</v>
      </c>
      <c r="R69">
        <v>1131.3700000000001</v>
      </c>
      <c r="S69">
        <v>575.85</v>
      </c>
      <c r="T69">
        <v>717.56000000000006</v>
      </c>
      <c r="U69">
        <v>2314.77</v>
      </c>
      <c r="V69">
        <v>4569.16</v>
      </c>
      <c r="W69">
        <v>528.03</v>
      </c>
      <c r="X69">
        <v>809.80000000000007</v>
      </c>
      <c r="Y69">
        <v>1704.76</v>
      </c>
      <c r="Z69">
        <v>2687.52</v>
      </c>
      <c r="AA69">
        <v>4548.6099999999997</v>
      </c>
      <c r="AB69">
        <v>1740.02</v>
      </c>
      <c r="AC69">
        <v>409.3</v>
      </c>
      <c r="AD69">
        <v>1619.79</v>
      </c>
      <c r="AE69">
        <v>4457.3</v>
      </c>
      <c r="AF69">
        <v>641.46</v>
      </c>
      <c r="AG69">
        <v>240.5</v>
      </c>
      <c r="AH69">
        <v>1462.25</v>
      </c>
      <c r="AI69">
        <v>773.51</v>
      </c>
      <c r="AJ69">
        <v>945.53</v>
      </c>
      <c r="AK69">
        <v>306.23</v>
      </c>
      <c r="AL69">
        <v>1767.15</v>
      </c>
      <c r="AM69">
        <v>219.51</v>
      </c>
      <c r="AN69">
        <v>716.96</v>
      </c>
      <c r="AO69">
        <v>781.82</v>
      </c>
      <c r="AP69">
        <v>659.78</v>
      </c>
      <c r="AQ69">
        <v>84.24</v>
      </c>
      <c r="AR69">
        <v>233.57</v>
      </c>
      <c r="AS69">
        <v>78</v>
      </c>
      <c r="AT69">
        <v>1363.53</v>
      </c>
      <c r="AU69">
        <v>820.72</v>
      </c>
      <c r="AV69">
        <v>300.28000000000003</v>
      </c>
      <c r="AW69">
        <v>210</v>
      </c>
      <c r="AX69">
        <v>415.28000000000003</v>
      </c>
      <c r="AY69">
        <v>583.70000000000005</v>
      </c>
      <c r="AZ69">
        <v>729.09</v>
      </c>
      <c r="BA69">
        <v>97.8</v>
      </c>
      <c r="BB69">
        <v>537.9</v>
      </c>
      <c r="BC69">
        <v>81.3</v>
      </c>
      <c r="BD69">
        <v>64.400000000000006</v>
      </c>
      <c r="BE69">
        <v>401.24</v>
      </c>
      <c r="BF69">
        <v>95.01</v>
      </c>
      <c r="BG69">
        <v>156.20000000000002</v>
      </c>
      <c r="BH69">
        <v>1126.5899999999999</v>
      </c>
      <c r="BI69">
        <v>332.56</v>
      </c>
      <c r="BJ69">
        <v>282.94</v>
      </c>
      <c r="BK69">
        <v>86.22</v>
      </c>
      <c r="BL69">
        <v>374.09000000000003</v>
      </c>
      <c r="BM69">
        <v>263.89999999999998</v>
      </c>
      <c r="BN69">
        <v>113.95</v>
      </c>
      <c r="BO69">
        <v>858.96</v>
      </c>
      <c r="BP69">
        <v>291.45999999999998</v>
      </c>
      <c r="BQ69">
        <v>276.57</v>
      </c>
      <c r="BR69">
        <v>389.19</v>
      </c>
      <c r="BS69">
        <v>30.25</v>
      </c>
      <c r="BT69">
        <v>49.88</v>
      </c>
      <c r="BU69">
        <v>234.67000000000002</v>
      </c>
      <c r="BV69">
        <v>63.85</v>
      </c>
      <c r="BW69">
        <v>64.930000000000007</v>
      </c>
      <c r="BX69">
        <v>43.7</v>
      </c>
      <c r="BY69">
        <v>154.06</v>
      </c>
      <c r="BZ69">
        <v>185.27</v>
      </c>
      <c r="CA69">
        <v>18.100000000000001</v>
      </c>
      <c r="CB69">
        <v>85.73</v>
      </c>
      <c r="CC69">
        <v>69.45</v>
      </c>
      <c r="CD69">
        <v>26.59</v>
      </c>
      <c r="CE69">
        <v>228.29</v>
      </c>
      <c r="CF69">
        <v>331.13</v>
      </c>
      <c r="CG69">
        <v>7.62</v>
      </c>
      <c r="CH69">
        <v>111.11</v>
      </c>
      <c r="CI69">
        <v>81.48</v>
      </c>
      <c r="CJ69">
        <v>35.04</v>
      </c>
      <c r="CK69">
        <v>22.53</v>
      </c>
      <c r="CL69">
        <v>86.01</v>
      </c>
      <c r="CM69">
        <v>424.28000000000003</v>
      </c>
      <c r="CN69">
        <v>1.56</v>
      </c>
      <c r="CO69">
        <v>33.78</v>
      </c>
      <c r="CP69">
        <v>978.52</v>
      </c>
      <c r="CQ69">
        <v>155.55000000000001</v>
      </c>
      <c r="CR69">
        <v>57.230000000000004</v>
      </c>
      <c r="CS69">
        <v>56.77</v>
      </c>
      <c r="CT69">
        <v>207.6</v>
      </c>
      <c r="CU69">
        <v>47.35</v>
      </c>
      <c r="CV69">
        <v>14.09</v>
      </c>
      <c r="CW69">
        <v>777.5</v>
      </c>
      <c r="CX69">
        <v>41.13</v>
      </c>
      <c r="CY69">
        <v>25.29</v>
      </c>
      <c r="CZ69">
        <v>894.23</v>
      </c>
      <c r="DA69">
        <v>310.79000000000002</v>
      </c>
      <c r="DB69">
        <v>48.910000000000004</v>
      </c>
      <c r="DC69">
        <v>40.83</v>
      </c>
      <c r="DD69">
        <v>360.76</v>
      </c>
      <c r="DE69">
        <v>7.07</v>
      </c>
      <c r="DF69">
        <v>16.05</v>
      </c>
      <c r="DG69">
        <v>46.25</v>
      </c>
      <c r="DH69">
        <v>31.88</v>
      </c>
      <c r="DI69">
        <v>32.89</v>
      </c>
      <c r="DJ69">
        <v>115.67</v>
      </c>
      <c r="DK69">
        <v>179.52</v>
      </c>
      <c r="DL69">
        <v>12.36</v>
      </c>
      <c r="DM69">
        <v>44.49</v>
      </c>
      <c r="DN69">
        <v>24.28</v>
      </c>
      <c r="DO69">
        <v>80.95</v>
      </c>
      <c r="DP69">
        <v>52.51</v>
      </c>
      <c r="DQ69">
        <v>26.91</v>
      </c>
      <c r="DR69">
        <v>13.59</v>
      </c>
      <c r="DS69">
        <v>8.7100000000000009</v>
      </c>
      <c r="DT69">
        <v>1.25</v>
      </c>
      <c r="DU69">
        <v>41.69</v>
      </c>
      <c r="DV69">
        <v>132.89000000000001</v>
      </c>
      <c r="DW69">
        <v>334.47</v>
      </c>
      <c r="DX69">
        <v>13.13</v>
      </c>
      <c r="DY69">
        <v>16.22</v>
      </c>
      <c r="DZ69">
        <v>55.29</v>
      </c>
      <c r="EA69">
        <v>27.64</v>
      </c>
      <c r="EB69">
        <v>12.76</v>
      </c>
      <c r="EC69">
        <v>82.39</v>
      </c>
      <c r="ED69">
        <v>121.55</v>
      </c>
      <c r="EE69">
        <v>73.75</v>
      </c>
      <c r="EF69">
        <v>5.8100000000000005</v>
      </c>
      <c r="EG69">
        <v>7.79</v>
      </c>
      <c r="EH69">
        <v>43.79</v>
      </c>
      <c r="EI69">
        <v>6.03</v>
      </c>
      <c r="EJ69">
        <v>9.92</v>
      </c>
      <c r="EK69">
        <v>65.81</v>
      </c>
      <c r="EL69">
        <v>24.25</v>
      </c>
      <c r="EM69">
        <v>35.47</v>
      </c>
      <c r="EN69">
        <v>51.47</v>
      </c>
      <c r="EO69">
        <v>149.47</v>
      </c>
      <c r="EP69">
        <v>9.94</v>
      </c>
      <c r="EQ69">
        <v>54.72</v>
      </c>
      <c r="ER69">
        <v>12.11</v>
      </c>
      <c r="ES69">
        <v>17.05</v>
      </c>
      <c r="ET69">
        <v>13.38</v>
      </c>
      <c r="EU69">
        <v>50.99</v>
      </c>
      <c r="EV69">
        <v>66.63</v>
      </c>
      <c r="EW69">
        <v>115.62</v>
      </c>
      <c r="EX69">
        <v>82.61</v>
      </c>
      <c r="EY69">
        <v>7.07</v>
      </c>
      <c r="EZ69">
        <v>45.29</v>
      </c>
      <c r="FA69">
        <v>25.240000000000002</v>
      </c>
      <c r="FB69">
        <v>53.6</v>
      </c>
      <c r="FC69">
        <v>56.36</v>
      </c>
      <c r="FD69">
        <v>21.34</v>
      </c>
      <c r="FE69">
        <v>75.06</v>
      </c>
      <c r="FF69">
        <v>278.64</v>
      </c>
      <c r="FG69">
        <v>10.41</v>
      </c>
      <c r="FH69">
        <v>11.5</v>
      </c>
      <c r="FI69">
        <v>16.39</v>
      </c>
      <c r="FJ69">
        <v>10.75</v>
      </c>
      <c r="FK69">
        <v>15.11</v>
      </c>
      <c r="FL69">
        <v>3.54</v>
      </c>
      <c r="FM69">
        <v>3.92</v>
      </c>
      <c r="FN69">
        <v>11.8</v>
      </c>
      <c r="FO69">
        <v>7.78</v>
      </c>
      <c r="FP69">
        <v>8.4</v>
      </c>
      <c r="FQ69">
        <v>19.510000000000002</v>
      </c>
      <c r="FR69">
        <v>21.96</v>
      </c>
      <c r="FS69">
        <v>8.74</v>
      </c>
      <c r="FT69">
        <v>2.37</v>
      </c>
      <c r="FU69">
        <v>18.57</v>
      </c>
      <c r="FV69">
        <v>91.61</v>
      </c>
      <c r="FW69">
        <v>41.58</v>
      </c>
      <c r="FX69">
        <v>17.7</v>
      </c>
      <c r="FY69">
        <v>10.74</v>
      </c>
      <c r="FZ69">
        <v>6.03</v>
      </c>
      <c r="GA69">
        <v>14.14</v>
      </c>
      <c r="GE69">
        <f t="shared" si="186"/>
        <v>264520.05999999988</v>
      </c>
      <c r="GG69" s="3">
        <f t="shared" ref="GG69:GG125" si="187">B69/$GE69</f>
        <v>0.15852578439608708</v>
      </c>
      <c r="GH69" s="3">
        <f t="shared" si="7"/>
        <v>9.3295911092716413E-2</v>
      </c>
      <c r="GI69" s="3">
        <f t="shared" si="8"/>
        <v>0.12064725828354951</v>
      </c>
      <c r="GJ69" s="3">
        <f t="shared" si="9"/>
        <v>6.9726810133038705E-2</v>
      </c>
      <c r="GK69" s="3">
        <f t="shared" si="10"/>
        <v>5.2291157048731975E-2</v>
      </c>
      <c r="GL69" s="3">
        <f t="shared" si="11"/>
        <v>2.512807535277288E-2</v>
      </c>
      <c r="GM69" s="3">
        <f t="shared" si="12"/>
        <v>3.7170186639153203E-2</v>
      </c>
      <c r="GN69" s="3">
        <f t="shared" si="13"/>
        <v>2.6314677230906431E-2</v>
      </c>
      <c r="GO69" s="3">
        <f t="shared" si="14"/>
        <v>1.9269124617618798E-2</v>
      </c>
      <c r="GP69" s="3">
        <f t="shared" si="15"/>
        <v>3.6721714035600948E-2</v>
      </c>
      <c r="GQ69" s="3">
        <f t="shared" si="16"/>
        <v>1.6626035847716058E-2</v>
      </c>
      <c r="GR69" s="3">
        <f t="shared" si="17"/>
        <v>4.5770366149168441E-2</v>
      </c>
      <c r="GS69" s="3">
        <f t="shared" si="18"/>
        <v>4.907491704031825E-3</v>
      </c>
      <c r="GT69" s="3">
        <f t="shared" si="19"/>
        <v>3.727479118218862E-2</v>
      </c>
      <c r="GU69" s="3">
        <f t="shared" si="20"/>
        <v>3.2031143498152864E-2</v>
      </c>
      <c r="GV69" s="3">
        <f t="shared" si="21"/>
        <v>9.8459451430640138E-3</v>
      </c>
      <c r="GW69" s="3">
        <f t="shared" si="22"/>
        <v>4.2770669264176053E-3</v>
      </c>
      <c r="GX69" s="3">
        <f t="shared" si="23"/>
        <v>2.1769615506665174E-3</v>
      </c>
      <c r="GY69" s="3">
        <f t="shared" si="24"/>
        <v>2.7126865161001415E-3</v>
      </c>
      <c r="GZ69" s="3">
        <f t="shared" si="25"/>
        <v>8.7508297102306763E-3</v>
      </c>
      <c r="HA69" s="3">
        <f t="shared" si="26"/>
        <v>1.7273396959005687E-2</v>
      </c>
      <c r="HB69" s="3">
        <f t="shared" si="27"/>
        <v>1.9961813104079902E-3</v>
      </c>
      <c r="HC69" s="3">
        <f t="shared" si="28"/>
        <v>3.0613935290956778E-3</v>
      </c>
      <c r="HD69" s="3">
        <f t="shared" si="29"/>
        <v>6.4447286152891419E-3</v>
      </c>
      <c r="HE69" s="3">
        <f t="shared" si="30"/>
        <v>1.0159985598067689E-2</v>
      </c>
      <c r="HF69" s="3">
        <f t="shared" si="31"/>
        <v>1.7195709089132982E-2</v>
      </c>
      <c r="HG69" s="3">
        <f t="shared" si="32"/>
        <v>6.578026634350532E-3</v>
      </c>
      <c r="HH69" s="3">
        <f t="shared" si="33"/>
        <v>1.5473306636933327E-3</v>
      </c>
      <c r="HI69" s="3">
        <f t="shared" si="34"/>
        <v>6.1235053401999104E-3</v>
      </c>
      <c r="HJ69" s="3">
        <f t="shared" si="35"/>
        <v>1.6850517877547745E-2</v>
      </c>
      <c r="HK69" s="3">
        <f t="shared" si="36"/>
        <v>2.4249956695155759E-3</v>
      </c>
      <c r="HL69" s="3">
        <f t="shared" si="37"/>
        <v>9.0919380556620205E-4</v>
      </c>
      <c r="HM69" s="3">
        <f t="shared" si="38"/>
        <v>5.5279361421587481E-3</v>
      </c>
      <c r="HN69" s="3">
        <f t="shared" si="39"/>
        <v>2.9242016654615925E-3</v>
      </c>
      <c r="HO69" s="3">
        <f t="shared" si="40"/>
        <v>3.5745115134179252E-3</v>
      </c>
      <c r="HP69" s="3">
        <f t="shared" si="41"/>
        <v>1.1576815762101376E-3</v>
      </c>
      <c r="HQ69" s="3">
        <f t="shared" si="42"/>
        <v>6.6805897443089979E-3</v>
      </c>
      <c r="HR69" s="3">
        <f t="shared" si="43"/>
        <v>8.2984254577894809E-4</v>
      </c>
      <c r="HS69" s="3">
        <f t="shared" si="44"/>
        <v>2.7104182571257556E-3</v>
      </c>
      <c r="HT69" s="3">
        <f t="shared" si="45"/>
        <v>2.9556170522568323E-3</v>
      </c>
      <c r="HU69" s="3">
        <f t="shared" si="46"/>
        <v>2.4942531768668143E-3</v>
      </c>
      <c r="HV69" s="3">
        <f t="shared" si="47"/>
        <v>3.1846356000372916E-4</v>
      </c>
      <c r="HW69" s="3">
        <f t="shared" si="48"/>
        <v>8.8299541441204908E-4</v>
      </c>
      <c r="HX69" s="3">
        <f t="shared" si="49"/>
        <v>2.9487366667011957E-4</v>
      </c>
      <c r="HY69" s="3">
        <f t="shared" si="50"/>
        <v>5.1547319322398479E-3</v>
      </c>
      <c r="HZ69" s="3">
        <f t="shared" si="51"/>
        <v>3.1026758424294943E-3</v>
      </c>
      <c r="IA69" s="3">
        <f t="shared" si="52"/>
        <v>1.1351880080474809E-3</v>
      </c>
      <c r="IB69" s="3">
        <f t="shared" si="53"/>
        <v>7.9389064103493738E-4</v>
      </c>
      <c r="IC69" s="3">
        <f t="shared" si="54"/>
        <v>1.5699376448047087E-3</v>
      </c>
      <c r="ID69" s="3">
        <f t="shared" si="55"/>
        <v>2.2066379389147285E-3</v>
      </c>
      <c r="IE69" s="3">
        <f t="shared" si="56"/>
        <v>2.7562748927245835E-3</v>
      </c>
      <c r="IF69" s="3">
        <f t="shared" si="57"/>
        <v>3.6972621282484224E-4</v>
      </c>
      <c r="IG69" s="3">
        <f t="shared" si="58"/>
        <v>2.0334941705366324E-3</v>
      </c>
      <c r="IH69" s="3">
        <f t="shared" si="59"/>
        <v>3.0734909102924003E-4</v>
      </c>
      <c r="II69" s="3">
        <f t="shared" si="60"/>
        <v>2.4345979658404749E-4</v>
      </c>
      <c r="IJ69" s="3">
        <f t="shared" si="61"/>
        <v>1.5168603848040871E-3</v>
      </c>
      <c r="IK69" s="3">
        <f t="shared" si="62"/>
        <v>3.5917880859394954E-4</v>
      </c>
      <c r="IL69" s="3">
        <f t="shared" si="63"/>
        <v>5.9050341966503442E-4</v>
      </c>
      <c r="IM69" s="3">
        <f t="shared" si="64"/>
        <v>4.2589964632550005E-3</v>
      </c>
      <c r="IN69" s="3">
        <f t="shared" si="65"/>
        <v>1.2572203408694228E-3</v>
      </c>
      <c r="IO69" s="3">
        <f t="shared" si="66"/>
        <v>1.0696353236877389E-3</v>
      </c>
      <c r="IP69" s="3">
        <f t="shared" si="67"/>
        <v>3.2594881461920142E-4</v>
      </c>
      <c r="IQ69" s="3">
        <f t="shared" si="68"/>
        <v>1.4142216662131417E-3</v>
      </c>
      <c r="IR69" s="3">
        <f t="shared" si="69"/>
        <v>9.976559055672378E-4</v>
      </c>
      <c r="IS69" s="3">
        <f t="shared" si="5"/>
        <v>4.3078018355205292E-4</v>
      </c>
      <c r="IT69" s="3">
        <f t="shared" si="70"/>
        <v>3.2472395477303327E-3</v>
      </c>
      <c r="IU69" s="3">
        <f t="shared" si="71"/>
        <v>1.1018446011240135E-3</v>
      </c>
      <c r="IV69" s="3">
        <f t="shared" si="72"/>
        <v>1.0455539742430125E-3</v>
      </c>
      <c r="IW69" s="3">
        <f t="shared" si="73"/>
        <v>1.4713061837351774E-3</v>
      </c>
      <c r="IX69" s="3">
        <f t="shared" si="74"/>
        <v>1.1435805662527073E-4</v>
      </c>
      <c r="IY69" s="3">
        <f t="shared" si="75"/>
        <v>1.8856792940391751E-4</v>
      </c>
      <c r="IZ69" s="3">
        <f t="shared" si="76"/>
        <v>8.8715388919842269E-4</v>
      </c>
      <c r="JA69" s="3">
        <f t="shared" si="77"/>
        <v>2.4138055919086071E-4</v>
      </c>
      <c r="JB69" s="3">
        <f t="shared" si="78"/>
        <v>2.4546342534475472E-4</v>
      </c>
      <c r="JC69" s="3">
        <f t="shared" si="79"/>
        <v>1.6520486196774651E-4</v>
      </c>
      <c r="JD69" s="3">
        <f t="shared" si="80"/>
        <v>5.8241329598972594E-4</v>
      </c>
      <c r="JE69" s="3">
        <f t="shared" si="81"/>
        <v>7.0040056697401364E-4</v>
      </c>
      <c r="JF69" s="3">
        <f t="shared" si="82"/>
        <v>6.8425812393963661E-5</v>
      </c>
      <c r="JG69" s="3">
        <f t="shared" si="83"/>
        <v>3.2409640312345325E-4</v>
      </c>
      <c r="JH69" s="3">
        <f t="shared" si="84"/>
        <v>2.6255097628512573E-4</v>
      </c>
      <c r="JI69" s="3">
        <f t="shared" si="85"/>
        <v>1.0052167688151897E-4</v>
      </c>
      <c r="JJ69" s="3">
        <f t="shared" si="86"/>
        <v>8.6303473543745642E-4</v>
      </c>
      <c r="JK69" s="3">
        <f t="shared" si="87"/>
        <v>1.2518143236471373E-3</v>
      </c>
      <c r="JL69" s="3">
        <f t="shared" si="88"/>
        <v>2.88068889746963E-5</v>
      </c>
      <c r="JM69" s="3">
        <f t="shared" si="89"/>
        <v>4.2004375773996137E-4</v>
      </c>
      <c r="JN69" s="3">
        <f t="shared" si="90"/>
        <v>3.0802956872155572E-4</v>
      </c>
      <c r="JO69" s="3">
        <f t="shared" si="91"/>
        <v>1.3246632410411527E-4</v>
      </c>
      <c r="JP69" s="3">
        <f t="shared" si="92"/>
        <v>8.5173124488176853E-5</v>
      </c>
      <c r="JQ69" s="3">
        <f t="shared" si="93"/>
        <v>3.2515492397816652E-4</v>
      </c>
      <c r="JR69" s="3">
        <f t="shared" si="94"/>
        <v>1.6039615294204917E-3</v>
      </c>
      <c r="JS69" s="3">
        <f t="shared" si="95"/>
        <v>5.8974733334023919E-6</v>
      </c>
      <c r="JT69" s="3">
        <f t="shared" si="96"/>
        <v>1.2770298025790565E-4</v>
      </c>
      <c r="JU69" s="3">
        <f t="shared" si="97"/>
        <v>3.6992279526928901E-3</v>
      </c>
      <c r="JV69" s="3">
        <f t="shared" si="98"/>
        <v>5.8804613910945003E-4</v>
      </c>
      <c r="JW69" s="3">
        <f t="shared" si="99"/>
        <v>2.1635410184014033E-4</v>
      </c>
      <c r="JX69" s="3">
        <f t="shared" si="100"/>
        <v>2.146151032931114E-4</v>
      </c>
      <c r="JY69" s="3">
        <f t="shared" si="101"/>
        <v>7.8481760513739521E-4</v>
      </c>
      <c r="JZ69" s="3">
        <f t="shared" si="102"/>
        <v>1.790034373952585E-4</v>
      </c>
      <c r="KA69" s="3">
        <f t="shared" si="103"/>
        <v>5.3266281581820321E-5</v>
      </c>
      <c r="KB69" s="3">
        <f t="shared" si="104"/>
        <v>2.9392855876412562E-3</v>
      </c>
      <c r="KC69" s="3">
        <f t="shared" si="105"/>
        <v>1.5548915269412845E-4</v>
      </c>
      <c r="KD69" s="3">
        <f t="shared" si="106"/>
        <v>9.5607115770350305E-5</v>
      </c>
      <c r="KE69" s="3">
        <f t="shared" si="107"/>
        <v>3.3805753711079623E-3</v>
      </c>
      <c r="KF69" s="3">
        <f t="shared" si="108"/>
        <v>1.1749203444154676E-3</v>
      </c>
      <c r="KG69" s="3">
        <f t="shared" si="109"/>
        <v>1.8490091072866091E-4</v>
      </c>
      <c r="KH69" s="3">
        <f t="shared" si="110"/>
        <v>1.5435502320693568E-4</v>
      </c>
      <c r="KI69" s="3">
        <f t="shared" si="111"/>
        <v>1.3638285126655429E-3</v>
      </c>
      <c r="KJ69" s="3">
        <f t="shared" si="112"/>
        <v>2.6727651581509559E-5</v>
      </c>
      <c r="KK69" s="3">
        <f t="shared" si="113"/>
        <v>6.0675927564813075E-5</v>
      </c>
      <c r="KL69" s="3">
        <f t="shared" si="114"/>
        <v>1.7484496260888503E-4</v>
      </c>
      <c r="KM69" s="3">
        <f t="shared" si="115"/>
        <v>1.2052016017235143E-4</v>
      </c>
      <c r="KN69" s="3">
        <f t="shared" si="116"/>
        <v>1.2433839611256711E-4</v>
      </c>
      <c r="KO69" s="3">
        <f t="shared" si="117"/>
        <v>4.3728252594529143E-4</v>
      </c>
      <c r="KP69" s="3">
        <f t="shared" si="118"/>
        <v>6.7866308513615217E-4</v>
      </c>
      <c r="KQ69" s="3">
        <f t="shared" si="119"/>
        <v>4.6726134872342027E-5</v>
      </c>
      <c r="KR69" s="3">
        <f t="shared" si="120"/>
        <v>1.6819140295068745E-4</v>
      </c>
      <c r="KS69" s="3">
        <f t="shared" si="121"/>
        <v>9.1788879830134661E-5</v>
      </c>
      <c r="KT69" s="3">
        <f t="shared" si="122"/>
        <v>3.0602593996084849E-4</v>
      </c>
      <c r="KU69" s="3">
        <f t="shared" si="123"/>
        <v>1.9851046457497408E-4</v>
      </c>
      <c r="KV69" s="3">
        <f t="shared" si="124"/>
        <v>1.0173141500119125E-4</v>
      </c>
      <c r="KW69" s="3">
        <f t="shared" si="125"/>
        <v>5.1376065769832374E-5</v>
      </c>
      <c r="KX69" s="3">
        <f t="shared" si="126"/>
        <v>3.2927559444830026E-5</v>
      </c>
      <c r="KY69" s="3">
        <f t="shared" si="127"/>
        <v>4.725539529969865E-6</v>
      </c>
      <c r="KZ69" s="3">
        <f t="shared" si="128"/>
        <v>1.5760619440355494E-4</v>
      </c>
      <c r="LA69" s="3">
        <f t="shared" si="129"/>
        <v>5.023815585101564E-4</v>
      </c>
      <c r="LB69" s="3">
        <f t="shared" si="130"/>
        <v>1.2644409652712168E-3</v>
      </c>
      <c r="LC69" s="3">
        <f t="shared" si="131"/>
        <v>4.9637067222803468E-5</v>
      </c>
      <c r="LD69" s="3">
        <f t="shared" si="132"/>
        <v>6.1318600940888968E-5</v>
      </c>
      <c r="LE69" s="3">
        <f t="shared" si="6"/>
        <v>2.0902006448962707E-4</v>
      </c>
      <c r="LF69" s="3">
        <f t="shared" si="143"/>
        <v>1.0449113008669367E-4</v>
      </c>
      <c r="LG69" s="3">
        <f t="shared" si="144"/>
        <v>4.8238307521932386E-5</v>
      </c>
      <c r="LH69" s="3">
        <f t="shared" si="145"/>
        <v>3.1146976149937374E-4</v>
      </c>
      <c r="LI69" s="3">
        <f t="shared" si="146"/>
        <v>4.5951146389426969E-4</v>
      </c>
      <c r="LJ69" s="3">
        <f t="shared" si="147"/>
        <v>2.7880683226822205E-4</v>
      </c>
      <c r="LK69" s="3">
        <f t="shared" si="148"/>
        <v>2.1964307735299935E-5</v>
      </c>
      <c r="LL69" s="3">
        <f t="shared" si="149"/>
        <v>2.9449562350772199E-5</v>
      </c>
      <c r="LM69" s="3">
        <f t="shared" si="150"/>
        <v>1.655451008139043E-4</v>
      </c>
      <c r="LN69" s="3">
        <f t="shared" si="151"/>
        <v>2.2796002692574631E-5</v>
      </c>
      <c r="LO69" s="3">
        <f t="shared" si="152"/>
        <v>3.7501881709840853E-5</v>
      </c>
      <c r="LP69" s="3">
        <f t="shared" si="153"/>
        <v>2.4879020517385347E-4</v>
      </c>
      <c r="LQ69" s="3">
        <f t="shared" si="154"/>
        <v>9.1675466881415384E-5</v>
      </c>
      <c r="LR69" s="3">
        <f t="shared" si="155"/>
        <v>1.3409190970242488E-4</v>
      </c>
      <c r="LS69" s="3">
        <f t="shared" si="156"/>
        <v>1.9457881568603916E-4</v>
      </c>
      <c r="LT69" s="3">
        <f t="shared" si="157"/>
        <v>5.6506111483567662E-4</v>
      </c>
      <c r="LU69" s="3">
        <f t="shared" si="158"/>
        <v>3.7577490342320366E-5</v>
      </c>
      <c r="LV69" s="3">
        <f t="shared" si="159"/>
        <v>2.0686521846396082E-4</v>
      </c>
      <c r="LW69" s="3">
        <f t="shared" si="160"/>
        <v>4.5781026966348053E-5</v>
      </c>
      <c r="LX69" s="3">
        <f t="shared" si="161"/>
        <v>6.4456359188788963E-5</v>
      </c>
      <c r="LY69" s="3">
        <f t="shared" si="162"/>
        <v>5.0582175128797441E-5</v>
      </c>
      <c r="LZ69" s="3">
        <f t="shared" si="163"/>
        <v>1.9276420850653075E-4</v>
      </c>
      <c r="MA69" s="3">
        <f t="shared" si="164"/>
        <v>2.5189015910551371E-4</v>
      </c>
      <c r="MB69" s="3">
        <f t="shared" si="165"/>
        <v>4.370935043640927E-4</v>
      </c>
      <c r="MC69" s="3">
        <f t="shared" si="166"/>
        <v>3.1230145645664843E-4</v>
      </c>
      <c r="MD69" s="3">
        <f t="shared" si="167"/>
        <v>2.6727651581509559E-5</v>
      </c>
      <c r="ME69" s="3">
        <f t="shared" si="168"/>
        <v>1.7121574824986816E-4</v>
      </c>
      <c r="MF69" s="3">
        <f t="shared" si="169"/>
        <v>9.5418094189151528E-5</v>
      </c>
      <c r="MG69" s="3">
        <f t="shared" si="170"/>
        <v>2.0263113504510782E-4</v>
      </c>
      <c r="MH69" s="3">
        <f t="shared" si="171"/>
        <v>2.1306512632728128E-4</v>
      </c>
      <c r="MI69" s="3">
        <f t="shared" si="172"/>
        <v>8.0674410855645533E-5</v>
      </c>
      <c r="MJ69" s="3">
        <f t="shared" si="173"/>
        <v>2.837591976956305E-4</v>
      </c>
      <c r="MK69" s="3">
        <f t="shared" si="174"/>
        <v>1.0533794677046425E-3</v>
      </c>
      <c r="ML69" s="3">
        <f t="shared" si="175"/>
        <v>3.9354293205589036E-5</v>
      </c>
      <c r="MM69" s="3">
        <f t="shared" si="176"/>
        <v>4.3474963675722761E-5</v>
      </c>
      <c r="MN69" s="3">
        <f t="shared" si="177"/>
        <v>6.196127431696488E-5</v>
      </c>
      <c r="MO69" s="3">
        <f t="shared" si="178"/>
        <v>4.0639639957740841E-5</v>
      </c>
      <c r="MP69" s="3">
        <f t="shared" si="179"/>
        <v>5.7122321838275729E-5</v>
      </c>
      <c r="MQ69" s="3">
        <f t="shared" si="180"/>
        <v>1.3382727948874658E-5</v>
      </c>
      <c r="MR69" s="3">
        <f t="shared" si="181"/>
        <v>1.4819291965985497E-5</v>
      </c>
      <c r="MS69" s="3">
        <f t="shared" si="182"/>
        <v>4.4609093162915532E-5</v>
      </c>
      <c r="MT69" s="3">
        <f t="shared" si="183"/>
        <v>2.9411758034532443E-5</v>
      </c>
      <c r="MU69" s="3">
        <f t="shared" si="184"/>
        <v>3.1755625641397498E-5</v>
      </c>
      <c r="MV69" s="3">
        <f t="shared" si="185"/>
        <v>7.3756220983769657E-5</v>
      </c>
      <c r="MW69" s="3">
        <f t="shared" si="133"/>
        <v>8.3018278462510602E-5</v>
      </c>
      <c r="MX69" s="3">
        <f t="shared" si="134"/>
        <v>3.3040972393549296E-5</v>
      </c>
      <c r="MY69" s="3">
        <f t="shared" si="135"/>
        <v>8.9596229488228649E-6</v>
      </c>
      <c r="MZ69" s="3">
        <f t="shared" si="136"/>
        <v>7.0202615257232317E-5</v>
      </c>
      <c r="NA69" s="3">
        <f t="shared" si="137"/>
        <v>3.463253410724315E-4</v>
      </c>
      <c r="NB69" s="3">
        <f t="shared" si="138"/>
        <v>1.5719034692491759E-4</v>
      </c>
      <c r="NC69" s="3">
        <f t="shared" si="139"/>
        <v>6.6913639744373295E-5</v>
      </c>
      <c r="ND69" s="3">
        <f t="shared" si="140"/>
        <v>4.0601835641501084E-5</v>
      </c>
      <c r="NE69" s="3">
        <f t="shared" si="141"/>
        <v>2.2796002692574631E-5</v>
      </c>
      <c r="NF69" s="3">
        <f t="shared" si="142"/>
        <v>5.3455303163019119E-5</v>
      </c>
    </row>
    <row r="70" spans="1:370" x14ac:dyDescent="0.3">
      <c r="A70" s="1">
        <v>41091</v>
      </c>
      <c r="B70">
        <v>37472.14</v>
      </c>
      <c r="C70">
        <v>23790.61</v>
      </c>
      <c r="D70">
        <v>30245.040000000001</v>
      </c>
      <c r="E70">
        <v>18008.09</v>
      </c>
      <c r="F70">
        <v>13008.15</v>
      </c>
      <c r="G70">
        <v>6628.59</v>
      </c>
      <c r="H70">
        <v>10685.68</v>
      </c>
      <c r="I70">
        <v>6943.64</v>
      </c>
      <c r="J70">
        <v>5329.3</v>
      </c>
      <c r="K70">
        <v>9556.380000000001</v>
      </c>
      <c r="L70">
        <v>4630.5600000000004</v>
      </c>
      <c r="M70">
        <v>11723.32</v>
      </c>
      <c r="N70">
        <v>1182.1500000000001</v>
      </c>
      <c r="O70">
        <v>9064.1200000000008</v>
      </c>
      <c r="P70">
        <v>8938.15</v>
      </c>
      <c r="Q70">
        <v>2310.4299999999998</v>
      </c>
      <c r="R70">
        <v>1113.69</v>
      </c>
      <c r="S70">
        <v>543.99</v>
      </c>
      <c r="T70">
        <v>779.79</v>
      </c>
      <c r="U70">
        <v>1900.0900000000001</v>
      </c>
      <c r="V70">
        <v>4528.47</v>
      </c>
      <c r="W70">
        <v>512.27</v>
      </c>
      <c r="X70">
        <v>681.72</v>
      </c>
      <c r="Y70">
        <v>1492.74</v>
      </c>
      <c r="Z70">
        <v>1682.95</v>
      </c>
      <c r="AA70">
        <v>4484.41</v>
      </c>
      <c r="AB70">
        <v>1857.53</v>
      </c>
      <c r="AC70">
        <v>523.99</v>
      </c>
      <c r="AD70">
        <v>1275.6100000000001</v>
      </c>
      <c r="AE70">
        <v>3979.02</v>
      </c>
      <c r="AF70">
        <v>496.56</v>
      </c>
      <c r="AG70">
        <v>221.49</v>
      </c>
      <c r="AH70">
        <v>1272.04</v>
      </c>
      <c r="AI70">
        <v>661.43000000000006</v>
      </c>
      <c r="AJ70">
        <v>916.59</v>
      </c>
      <c r="AK70">
        <v>339.04</v>
      </c>
      <c r="AL70">
        <v>1580.68</v>
      </c>
      <c r="AM70">
        <v>158.76</v>
      </c>
      <c r="AN70">
        <v>644.39</v>
      </c>
      <c r="AO70">
        <v>725.66</v>
      </c>
      <c r="AP70">
        <v>604.80000000000007</v>
      </c>
      <c r="AQ70">
        <v>57.24</v>
      </c>
      <c r="AR70">
        <v>239.88</v>
      </c>
      <c r="AS70">
        <v>72.150000000000006</v>
      </c>
      <c r="AT70">
        <v>1402.15</v>
      </c>
      <c r="AU70">
        <v>710.62</v>
      </c>
      <c r="AV70">
        <v>300.28000000000003</v>
      </c>
      <c r="AW70">
        <v>228.1</v>
      </c>
      <c r="AX70">
        <v>458.24</v>
      </c>
      <c r="AY70">
        <v>629.95000000000005</v>
      </c>
      <c r="AZ70">
        <v>887.64</v>
      </c>
      <c r="BA70">
        <v>81.5</v>
      </c>
      <c r="BB70">
        <v>392.99</v>
      </c>
      <c r="BC70">
        <v>58.07</v>
      </c>
      <c r="BD70">
        <v>60.370000000000005</v>
      </c>
      <c r="BE70">
        <v>320.67</v>
      </c>
      <c r="BF70">
        <v>103.49000000000001</v>
      </c>
      <c r="BG70">
        <v>164.59</v>
      </c>
      <c r="BH70">
        <v>1149.48</v>
      </c>
      <c r="BI70">
        <v>313.76</v>
      </c>
      <c r="BJ70">
        <v>258.23</v>
      </c>
      <c r="BK70">
        <v>79.100000000000009</v>
      </c>
      <c r="BL70">
        <v>299.65000000000003</v>
      </c>
      <c r="BM70">
        <v>232.12</v>
      </c>
      <c r="BN70">
        <v>100.45</v>
      </c>
      <c r="BO70">
        <v>589.11</v>
      </c>
      <c r="BP70">
        <v>153.51</v>
      </c>
      <c r="BQ70">
        <v>266.97000000000003</v>
      </c>
      <c r="BR70">
        <v>274.72000000000003</v>
      </c>
      <c r="BS70">
        <v>28.740000000000002</v>
      </c>
      <c r="BT70">
        <v>129.80000000000001</v>
      </c>
      <c r="BU70">
        <v>213.01</v>
      </c>
      <c r="BV70">
        <v>64.14</v>
      </c>
      <c r="BW70">
        <v>68.3</v>
      </c>
      <c r="BX70">
        <v>42.050000000000004</v>
      </c>
      <c r="BY70">
        <v>168.64000000000001</v>
      </c>
      <c r="BZ70">
        <v>149.1</v>
      </c>
      <c r="CA70">
        <v>37.57</v>
      </c>
      <c r="CB70">
        <v>78.83</v>
      </c>
      <c r="CC70">
        <v>68.27</v>
      </c>
      <c r="CD70">
        <v>23</v>
      </c>
      <c r="CE70">
        <v>189.1</v>
      </c>
      <c r="CF70">
        <v>248.78</v>
      </c>
      <c r="CG70">
        <v>6.3500000000000005</v>
      </c>
      <c r="CH70">
        <v>108.02</v>
      </c>
      <c r="CI70">
        <v>66.430000000000007</v>
      </c>
      <c r="CJ70">
        <v>35.550000000000004</v>
      </c>
      <c r="CK70">
        <v>16.09</v>
      </c>
      <c r="CL70">
        <v>85.14</v>
      </c>
      <c r="CM70">
        <v>416.66</v>
      </c>
      <c r="CN70">
        <v>2.2000000000000002</v>
      </c>
      <c r="CO70">
        <v>39.160000000000004</v>
      </c>
      <c r="CP70">
        <v>901.07</v>
      </c>
      <c r="CQ70">
        <v>159.87</v>
      </c>
      <c r="CR70">
        <v>55.58</v>
      </c>
      <c r="CS70">
        <v>65.099999999999994</v>
      </c>
      <c r="CT70">
        <v>194.54</v>
      </c>
      <c r="CU70">
        <v>46.04</v>
      </c>
      <c r="CV70">
        <v>12.71</v>
      </c>
      <c r="CW70">
        <v>772.96</v>
      </c>
      <c r="CX70">
        <v>39.69</v>
      </c>
      <c r="CY70">
        <v>22.69</v>
      </c>
      <c r="CZ70">
        <v>747.87</v>
      </c>
      <c r="DA70">
        <v>232.05</v>
      </c>
      <c r="DB70">
        <v>45.92</v>
      </c>
      <c r="DC70">
        <v>37.130000000000003</v>
      </c>
      <c r="DD70">
        <v>356.76</v>
      </c>
      <c r="DE70">
        <v>6.05</v>
      </c>
      <c r="DF70">
        <v>11.3</v>
      </c>
      <c r="DG70">
        <v>46.25</v>
      </c>
      <c r="DH70">
        <v>26.84</v>
      </c>
      <c r="DI70">
        <v>32.89</v>
      </c>
      <c r="DJ70">
        <v>126.25</v>
      </c>
      <c r="DK70">
        <v>193.75</v>
      </c>
      <c r="DL70">
        <v>10.99</v>
      </c>
      <c r="DM70">
        <v>36.46</v>
      </c>
      <c r="DN70">
        <v>23.34</v>
      </c>
      <c r="DO70">
        <v>87.74</v>
      </c>
      <c r="DP70">
        <v>55.01</v>
      </c>
      <c r="DQ70">
        <v>22.91</v>
      </c>
      <c r="DR70">
        <v>14.24</v>
      </c>
      <c r="DS70">
        <v>8.7100000000000009</v>
      </c>
      <c r="DT70">
        <v>1.75</v>
      </c>
      <c r="DU70">
        <v>40.39</v>
      </c>
      <c r="DV70">
        <v>119.92</v>
      </c>
      <c r="DW70">
        <v>326.76</v>
      </c>
      <c r="DX70">
        <v>10.18</v>
      </c>
      <c r="DY70">
        <v>20.2</v>
      </c>
      <c r="DZ70">
        <v>37.4</v>
      </c>
      <c r="EA70">
        <v>22.81</v>
      </c>
      <c r="EB70">
        <v>13.280000000000001</v>
      </c>
      <c r="EC70">
        <v>69.070000000000007</v>
      </c>
      <c r="ED70">
        <v>117.45</v>
      </c>
      <c r="EE70">
        <v>71.05</v>
      </c>
      <c r="EF70">
        <v>6.6400000000000006</v>
      </c>
      <c r="EG70">
        <v>6.97</v>
      </c>
      <c r="EH70">
        <v>31.94</v>
      </c>
      <c r="EI70">
        <v>5.0200000000000005</v>
      </c>
      <c r="EJ70">
        <v>11.57</v>
      </c>
      <c r="EK70">
        <v>62.84</v>
      </c>
      <c r="EL70">
        <v>22.29</v>
      </c>
      <c r="EM70">
        <v>57.75</v>
      </c>
      <c r="EN70">
        <v>52.980000000000004</v>
      </c>
      <c r="EO70">
        <v>134.57</v>
      </c>
      <c r="EP70">
        <v>6.3900000000000006</v>
      </c>
      <c r="EQ70">
        <v>51.5</v>
      </c>
      <c r="ER70">
        <v>13.84</v>
      </c>
      <c r="ES70">
        <v>15.74</v>
      </c>
      <c r="ET70">
        <v>8.58</v>
      </c>
      <c r="EU70">
        <v>54.39</v>
      </c>
      <c r="EV70">
        <v>57.75</v>
      </c>
      <c r="EW70">
        <v>109.24000000000001</v>
      </c>
      <c r="EX70">
        <v>68.84</v>
      </c>
      <c r="EY70">
        <v>6.76</v>
      </c>
      <c r="EZ70">
        <v>28.3</v>
      </c>
      <c r="FA70">
        <v>23.84</v>
      </c>
      <c r="FB70">
        <v>54.9</v>
      </c>
      <c r="FC70">
        <v>71.84</v>
      </c>
      <c r="FD70">
        <v>18.68</v>
      </c>
      <c r="FE70">
        <v>61.72</v>
      </c>
      <c r="FF70">
        <v>278.72000000000003</v>
      </c>
      <c r="FG70">
        <v>12.49</v>
      </c>
      <c r="FH70">
        <v>8.5</v>
      </c>
      <c r="FI70">
        <v>14.69</v>
      </c>
      <c r="FJ70">
        <v>9.4600000000000009</v>
      </c>
      <c r="FK70">
        <v>13.22</v>
      </c>
      <c r="FL70">
        <v>3.86</v>
      </c>
      <c r="FM70">
        <v>3.7800000000000002</v>
      </c>
      <c r="FN70">
        <v>12.39</v>
      </c>
      <c r="FO70">
        <v>7.78</v>
      </c>
      <c r="FP70">
        <v>5.88</v>
      </c>
      <c r="FQ70">
        <v>21.400000000000002</v>
      </c>
      <c r="FR70">
        <v>17.330000000000002</v>
      </c>
      <c r="FS70">
        <v>7.34</v>
      </c>
      <c r="FT70">
        <v>3.96</v>
      </c>
      <c r="FU70">
        <v>17.68</v>
      </c>
      <c r="FV70">
        <v>87.06</v>
      </c>
      <c r="FW70">
        <v>37.200000000000003</v>
      </c>
      <c r="FX70">
        <v>18.73</v>
      </c>
      <c r="FY70">
        <v>9.4</v>
      </c>
      <c r="FZ70">
        <v>4.0999999999999996</v>
      </c>
      <c r="GA70">
        <v>19.22</v>
      </c>
      <c r="GE70">
        <f t="shared" si="186"/>
        <v>251566.05999999994</v>
      </c>
      <c r="GG70" s="3">
        <f t="shared" si="187"/>
        <v>0.14895546720412128</v>
      </c>
      <c r="GH70" s="3">
        <f t="shared" si="7"/>
        <v>9.4570030631318094E-2</v>
      </c>
      <c r="GI70" s="3">
        <f t="shared" si="8"/>
        <v>0.12022702903563386</v>
      </c>
      <c r="GJ70" s="3">
        <f t="shared" si="9"/>
        <v>7.1583941013346572E-2</v>
      </c>
      <c r="GK70" s="3">
        <f t="shared" si="10"/>
        <v>5.1708684390891213E-2</v>
      </c>
      <c r="GL70" s="3">
        <f t="shared" si="11"/>
        <v>2.6349301650628078E-2</v>
      </c>
      <c r="GM70" s="3">
        <f t="shared" si="12"/>
        <v>4.2476636156721627E-2</v>
      </c>
      <c r="GN70" s="3">
        <f t="shared" si="13"/>
        <v>2.7601656598668367E-2</v>
      </c>
      <c r="GO70" s="3">
        <f t="shared" si="14"/>
        <v>2.1184495237553117E-2</v>
      </c>
      <c r="GP70" s="3">
        <f t="shared" si="15"/>
        <v>3.7987556827021908E-2</v>
      </c>
      <c r="GQ70" s="3">
        <f t="shared" si="16"/>
        <v>1.8406934544349909E-2</v>
      </c>
      <c r="GR70" s="3">
        <f t="shared" si="17"/>
        <v>4.6601357909727581E-2</v>
      </c>
      <c r="GS70" s="3">
        <f t="shared" si="18"/>
        <v>4.6991633132068781E-3</v>
      </c>
      <c r="GT70" s="3">
        <f t="shared" si="19"/>
        <v>3.6030774580640974E-2</v>
      </c>
      <c r="GU70" s="3">
        <f t="shared" si="20"/>
        <v>3.5530031356376141E-2</v>
      </c>
      <c r="GV70" s="3">
        <f t="shared" si="21"/>
        <v>9.1841880419004079E-3</v>
      </c>
      <c r="GW70" s="3">
        <f t="shared" si="22"/>
        <v>4.4270280339088683E-3</v>
      </c>
      <c r="GX70" s="3">
        <f t="shared" si="23"/>
        <v>2.1624141189793256E-3</v>
      </c>
      <c r="GY70" s="3">
        <f t="shared" si="24"/>
        <v>3.0997424692345231E-3</v>
      </c>
      <c r="GZ70" s="3">
        <f t="shared" si="25"/>
        <v>7.5530459077031318E-3</v>
      </c>
      <c r="HA70" s="3">
        <f t="shared" si="26"/>
        <v>1.80011166848183E-2</v>
      </c>
      <c r="HB70" s="3">
        <f t="shared" si="27"/>
        <v>2.0363239778847754E-3</v>
      </c>
      <c r="HC70" s="3">
        <f t="shared" si="28"/>
        <v>2.7099045077861464E-3</v>
      </c>
      <c r="HD70" s="3">
        <f t="shared" si="29"/>
        <v>5.9337893195926363E-3</v>
      </c>
      <c r="HE70" s="3">
        <f t="shared" si="30"/>
        <v>6.6898929052671115E-3</v>
      </c>
      <c r="HF70" s="3">
        <f t="shared" si="31"/>
        <v>1.7825973821746863E-2</v>
      </c>
      <c r="HG70" s="3">
        <f t="shared" si="32"/>
        <v>7.3838656931702173E-3</v>
      </c>
      <c r="HH70" s="3">
        <f t="shared" si="33"/>
        <v>2.0829121384657381E-3</v>
      </c>
      <c r="HI70" s="3">
        <f t="shared" si="34"/>
        <v>5.0706760681468732E-3</v>
      </c>
      <c r="HJ70" s="3">
        <f t="shared" si="35"/>
        <v>1.5816998525158762E-2</v>
      </c>
      <c r="HK70" s="3">
        <f t="shared" si="36"/>
        <v>1.9738751721913527E-3</v>
      </c>
      <c r="HL70" s="3">
        <f t="shared" si="37"/>
        <v>8.8044468319772569E-4</v>
      </c>
      <c r="HM70" s="3">
        <f t="shared" si="38"/>
        <v>5.0564849646251974E-3</v>
      </c>
      <c r="HN70" s="3">
        <f t="shared" si="39"/>
        <v>2.6292497485551122E-3</v>
      </c>
      <c r="HO70" s="3">
        <f t="shared" si="40"/>
        <v>3.6435360159474623E-3</v>
      </c>
      <c r="HP70" s="3">
        <f t="shared" si="41"/>
        <v>1.3477175736663369E-3</v>
      </c>
      <c r="HQ70" s="3">
        <f t="shared" si="42"/>
        <v>6.2833595279108813E-3</v>
      </c>
      <c r="HR70" s="3">
        <f t="shared" si="43"/>
        <v>6.3108672131685823E-4</v>
      </c>
      <c r="HS70" s="3">
        <f t="shared" si="44"/>
        <v>2.5615140611575352E-3</v>
      </c>
      <c r="HT70" s="3">
        <f t="shared" si="45"/>
        <v>2.8845703589744981E-3</v>
      </c>
      <c r="HU70" s="3">
        <f t="shared" si="46"/>
        <v>2.4041398907308888E-3</v>
      </c>
      <c r="HV70" s="3">
        <f t="shared" si="47"/>
        <v>2.2753466822988768E-4</v>
      </c>
      <c r="HW70" s="3">
        <f t="shared" si="48"/>
        <v>9.5354675427996942E-4</v>
      </c>
      <c r="HX70" s="3">
        <f t="shared" si="49"/>
        <v>2.8680339470276724E-4</v>
      </c>
      <c r="HY70" s="3">
        <f t="shared" si="50"/>
        <v>5.5736850988563416E-3</v>
      </c>
      <c r="HZ70" s="3">
        <f t="shared" si="51"/>
        <v>2.8247848696282803E-3</v>
      </c>
      <c r="IA70" s="3">
        <f t="shared" si="52"/>
        <v>1.193642735431004E-3</v>
      </c>
      <c r="IB70" s="3">
        <f t="shared" si="53"/>
        <v>9.0672008775746641E-4</v>
      </c>
      <c r="IC70" s="3">
        <f t="shared" si="54"/>
        <v>1.8215493775273186E-3</v>
      </c>
      <c r="ID70" s="3">
        <f t="shared" si="55"/>
        <v>2.5041136312267251E-3</v>
      </c>
      <c r="IE70" s="3">
        <f t="shared" si="56"/>
        <v>3.5284568991540439E-3</v>
      </c>
      <c r="IF70" s="3">
        <f t="shared" si="57"/>
        <v>3.2397057059286942E-4</v>
      </c>
      <c r="IG70" s="3">
        <f t="shared" si="58"/>
        <v>1.5621741661017393E-3</v>
      </c>
      <c r="IH70" s="3">
        <f t="shared" si="59"/>
        <v>2.3083400042120156E-4</v>
      </c>
      <c r="II70" s="3">
        <f t="shared" si="60"/>
        <v>2.3997672818026414E-4</v>
      </c>
      <c r="IJ70" s="3">
        <f t="shared" si="61"/>
        <v>1.2746950045646067E-3</v>
      </c>
      <c r="IK70" s="3">
        <f t="shared" si="62"/>
        <v>4.1138299816755898E-4</v>
      </c>
      <c r="IL70" s="3">
        <f t="shared" si="63"/>
        <v>6.5426154863656907E-4</v>
      </c>
      <c r="IM70" s="3">
        <f t="shared" si="64"/>
        <v>4.569296828037933E-3</v>
      </c>
      <c r="IN70" s="3">
        <f t="shared" si="65"/>
        <v>1.247227070297162E-3</v>
      </c>
      <c r="IO70" s="3">
        <f t="shared" si="66"/>
        <v>1.0264898214011862E-3</v>
      </c>
      <c r="IP70" s="3">
        <f t="shared" si="67"/>
        <v>3.1443033293123893E-4</v>
      </c>
      <c r="IQ70" s="3">
        <f t="shared" si="68"/>
        <v>1.1911384230448262E-3</v>
      </c>
      <c r="IR70" s="3">
        <f t="shared" si="69"/>
        <v>9.2269998584069751E-4</v>
      </c>
      <c r="IS70" s="3">
        <f t="shared" si="5"/>
        <v>3.9929869712949364E-4</v>
      </c>
      <c r="IT70" s="3">
        <f t="shared" si="70"/>
        <v>2.3417705870179793E-3</v>
      </c>
      <c r="IU70" s="3">
        <f t="shared" si="71"/>
        <v>6.1021745143204141E-4</v>
      </c>
      <c r="IV70" s="3">
        <f t="shared" si="72"/>
        <v>1.061232186885624E-3</v>
      </c>
      <c r="IW70" s="3">
        <f t="shared" si="73"/>
        <v>1.0920392043346392E-3</v>
      </c>
      <c r="IX70" s="3">
        <f t="shared" si="74"/>
        <v>1.1424434599802537E-4</v>
      </c>
      <c r="IY70" s="3">
        <f t="shared" si="75"/>
        <v>5.1596785353318346E-4</v>
      </c>
      <c r="IZ70" s="3">
        <f t="shared" si="76"/>
        <v>8.4673584345996457E-4</v>
      </c>
      <c r="JA70" s="3">
        <f t="shared" si="77"/>
        <v>2.5496285150707537E-4</v>
      </c>
      <c r="JB70" s="3">
        <f t="shared" si="78"/>
        <v>2.7149926345390157E-4</v>
      </c>
      <c r="JC70" s="3">
        <f t="shared" si="79"/>
        <v>1.671529140298179E-4</v>
      </c>
      <c r="JD70" s="3">
        <f t="shared" si="80"/>
        <v>6.7036069969057051E-4</v>
      </c>
      <c r="JE70" s="3">
        <f t="shared" si="81"/>
        <v>5.9268726472879536E-4</v>
      </c>
      <c r="JF70" s="3">
        <f t="shared" si="82"/>
        <v>1.4934447039477428E-4</v>
      </c>
      <c r="JG70" s="3">
        <f t="shared" si="83"/>
        <v>3.1335705619430545E-4</v>
      </c>
      <c r="JH70" s="3">
        <f t="shared" si="84"/>
        <v>2.7138001048313118E-4</v>
      </c>
      <c r="JI70" s="3">
        <f t="shared" si="85"/>
        <v>9.1427277590625715E-5</v>
      </c>
      <c r="JJ70" s="3">
        <f t="shared" si="86"/>
        <v>7.5169122575597053E-4</v>
      </c>
      <c r="JK70" s="3">
        <f t="shared" si="87"/>
        <v>9.8892513560851604E-4</v>
      </c>
      <c r="JL70" s="3">
        <f t="shared" si="88"/>
        <v>2.5241878813064059E-5</v>
      </c>
      <c r="JM70" s="3">
        <f t="shared" si="89"/>
        <v>4.2939019675388655E-4</v>
      </c>
      <c r="JN70" s="3">
        <f t="shared" si="90"/>
        <v>2.6406582827588116E-4</v>
      </c>
      <c r="JO70" s="3">
        <f t="shared" si="91"/>
        <v>1.4131477036290194E-4</v>
      </c>
      <c r="JP70" s="3">
        <f t="shared" si="92"/>
        <v>6.3959343323181207E-5</v>
      </c>
      <c r="JQ70" s="3">
        <f t="shared" si="93"/>
        <v>3.3843993104634235E-4</v>
      </c>
      <c r="JR70" s="3">
        <f t="shared" si="94"/>
        <v>1.6562647600395703E-3</v>
      </c>
      <c r="JS70" s="3">
        <f t="shared" si="95"/>
        <v>8.7452178564946343E-6</v>
      </c>
      <c r="JT70" s="3">
        <f t="shared" si="96"/>
        <v>1.556648778456045E-4</v>
      </c>
      <c r="JU70" s="3">
        <f t="shared" si="97"/>
        <v>3.5818424790689182E-3</v>
      </c>
      <c r="JV70" s="3">
        <f t="shared" si="98"/>
        <v>6.3549908123536239E-4</v>
      </c>
      <c r="JW70" s="3">
        <f t="shared" si="99"/>
        <v>2.2093600384725989E-4</v>
      </c>
      <c r="JX70" s="3">
        <f t="shared" si="100"/>
        <v>2.5877894657172756E-4</v>
      </c>
      <c r="JY70" s="3">
        <f t="shared" si="101"/>
        <v>7.7331576445566642E-4</v>
      </c>
      <c r="JZ70" s="3">
        <f t="shared" si="102"/>
        <v>1.8301355914227861E-4</v>
      </c>
      <c r="KA70" s="3">
        <f t="shared" si="103"/>
        <v>5.0523508616384914E-5</v>
      </c>
      <c r="KB70" s="3">
        <f t="shared" si="104"/>
        <v>3.0725925428891332E-3</v>
      </c>
      <c r="KC70" s="3">
        <f t="shared" si="105"/>
        <v>1.5777168032921456E-4</v>
      </c>
      <c r="KD70" s="3">
        <f t="shared" si="106"/>
        <v>9.0194996892665121E-5</v>
      </c>
      <c r="KE70" s="3">
        <f t="shared" si="107"/>
        <v>2.9728573083348375E-3</v>
      </c>
      <c r="KF70" s="3">
        <f t="shared" si="108"/>
        <v>9.2242172890890002E-4</v>
      </c>
      <c r="KG70" s="3">
        <f t="shared" si="109"/>
        <v>1.8253654725919709E-4</v>
      </c>
      <c r="KH70" s="3">
        <f t="shared" si="110"/>
        <v>1.4759542682347537E-4</v>
      </c>
      <c r="KI70" s="3">
        <f t="shared" si="111"/>
        <v>1.4181563284013754E-3</v>
      </c>
      <c r="KJ70" s="3">
        <f t="shared" si="112"/>
        <v>2.4049349105360244E-5</v>
      </c>
      <c r="KK70" s="3">
        <f t="shared" si="113"/>
        <v>4.4918618990176985E-5</v>
      </c>
      <c r="KL70" s="3">
        <f t="shared" si="114"/>
        <v>1.8384832993767128E-4</v>
      </c>
      <c r="KM70" s="3">
        <f t="shared" si="115"/>
        <v>1.0669165784923453E-4</v>
      </c>
      <c r="KN70" s="3">
        <f t="shared" si="116"/>
        <v>1.3074100695459478E-4</v>
      </c>
      <c r="KO70" s="3">
        <f t="shared" si="117"/>
        <v>5.0185625199202161E-4</v>
      </c>
      <c r="KP70" s="3">
        <f t="shared" si="118"/>
        <v>7.7017543622537972E-4</v>
      </c>
      <c r="KQ70" s="3">
        <f t="shared" si="119"/>
        <v>4.3686338292216378E-5</v>
      </c>
      <c r="KR70" s="3">
        <f t="shared" si="120"/>
        <v>1.4493211047627015E-4</v>
      </c>
      <c r="KS70" s="3">
        <f t="shared" si="121"/>
        <v>9.2778811259356715E-5</v>
      </c>
      <c r="KT70" s="3">
        <f t="shared" si="122"/>
        <v>3.4877518851310872E-4</v>
      </c>
      <c r="KU70" s="3">
        <f t="shared" si="123"/>
        <v>2.1867019740262264E-4</v>
      </c>
      <c r="KV70" s="3">
        <f t="shared" si="124"/>
        <v>9.1069518678314577E-5</v>
      </c>
      <c r="KW70" s="3">
        <f t="shared" si="125"/>
        <v>5.6605410125674359E-5</v>
      </c>
      <c r="KX70" s="3">
        <f t="shared" si="126"/>
        <v>3.4623112513667393E-5</v>
      </c>
      <c r="KY70" s="3">
        <f t="shared" si="127"/>
        <v>6.9564232949389132E-6</v>
      </c>
      <c r="KZ70" s="3">
        <f t="shared" si="128"/>
        <v>1.6055424964719014E-4</v>
      </c>
      <c r="LA70" s="3">
        <f t="shared" si="129"/>
        <v>4.7669387515947114E-4</v>
      </c>
      <c r="LB70" s="3">
        <f t="shared" si="130"/>
        <v>1.298903357630994E-3</v>
      </c>
      <c r="LC70" s="3">
        <f t="shared" si="131"/>
        <v>4.046650808141608E-5</v>
      </c>
      <c r="LD70" s="3">
        <f t="shared" si="132"/>
        <v>8.0297000318723462E-5</v>
      </c>
      <c r="LE70" s="3">
        <f t="shared" si="6"/>
        <v>1.4866870356040876E-4</v>
      </c>
      <c r="LF70" s="3">
        <f t="shared" si="143"/>
        <v>9.0672008775746638E-5</v>
      </c>
      <c r="LG70" s="3">
        <f t="shared" si="144"/>
        <v>5.2789315061022158E-5</v>
      </c>
      <c r="LH70" s="3">
        <f t="shared" si="145"/>
        <v>2.7456008970367475E-4</v>
      </c>
      <c r="LI70" s="3">
        <f t="shared" si="146"/>
        <v>4.6687538056604309E-4</v>
      </c>
      <c r="LJ70" s="3">
        <f t="shared" si="147"/>
        <v>2.8243078577451991E-4</v>
      </c>
      <c r="LK70" s="3">
        <f t="shared" si="148"/>
        <v>2.6394657530511079E-5</v>
      </c>
      <c r="LL70" s="3">
        <f t="shared" si="149"/>
        <v>2.770644020898527E-5</v>
      </c>
      <c r="LM70" s="3">
        <f t="shared" si="150"/>
        <v>1.2696466288019938E-4</v>
      </c>
      <c r="LN70" s="3">
        <f t="shared" si="151"/>
        <v>1.9954997108910486E-5</v>
      </c>
      <c r="LO70" s="3">
        <f t="shared" si="152"/>
        <v>4.5991895727110418E-5</v>
      </c>
      <c r="LP70" s="3">
        <f t="shared" si="153"/>
        <v>2.4979522277369221E-4</v>
      </c>
      <c r="LQ70" s="3">
        <f t="shared" si="154"/>
        <v>8.8604957282393363E-5</v>
      </c>
      <c r="LR70" s="3">
        <f t="shared" si="155"/>
        <v>2.2956196873298414E-4</v>
      </c>
      <c r="LS70" s="3">
        <f t="shared" si="156"/>
        <v>2.1060074638049351E-4</v>
      </c>
      <c r="LT70" s="3">
        <f t="shared" si="157"/>
        <v>5.3492907588567401E-4</v>
      </c>
      <c r="LU70" s="3">
        <f t="shared" si="158"/>
        <v>2.5400882774091234E-5</v>
      </c>
      <c r="LV70" s="3">
        <f t="shared" si="159"/>
        <v>2.0471759982248802E-4</v>
      </c>
      <c r="LW70" s="3">
        <f t="shared" si="160"/>
        <v>5.5015370515402607E-5</v>
      </c>
      <c r="LX70" s="3">
        <f t="shared" si="161"/>
        <v>6.2568058664193432E-5</v>
      </c>
      <c r="LY70" s="3">
        <f t="shared" si="162"/>
        <v>3.4106349640329074E-5</v>
      </c>
      <c r="LZ70" s="3">
        <f t="shared" si="163"/>
        <v>2.1620563600670143E-4</v>
      </c>
      <c r="MA70" s="3">
        <f t="shared" si="164"/>
        <v>2.2956196873298414E-4</v>
      </c>
      <c r="MB70" s="3">
        <f t="shared" si="165"/>
        <v>4.342398175652154E-4</v>
      </c>
      <c r="MC70" s="3">
        <f t="shared" si="166"/>
        <v>2.7364581692776847E-4</v>
      </c>
      <c r="MD70" s="3">
        <f t="shared" si="167"/>
        <v>2.6871669413592603E-5</v>
      </c>
      <c r="ME70" s="3">
        <f t="shared" si="168"/>
        <v>1.1249530242672643E-4</v>
      </c>
      <c r="MF70" s="3">
        <f t="shared" si="169"/>
        <v>9.4766360772196399E-5</v>
      </c>
      <c r="MG70" s="3">
        <f t="shared" si="170"/>
        <v>2.1823293650979791E-4</v>
      </c>
      <c r="MH70" s="3">
        <f t="shared" si="171"/>
        <v>2.8557111400480661E-4</v>
      </c>
      <c r="MI70" s="3">
        <f t="shared" si="172"/>
        <v>7.4254849799690805E-5</v>
      </c>
      <c r="MJ70" s="3">
        <f t="shared" si="173"/>
        <v>2.453431118649313E-4</v>
      </c>
      <c r="MK70" s="3">
        <f t="shared" si="174"/>
        <v>1.1079396004373566E-3</v>
      </c>
      <c r="ML70" s="3">
        <f t="shared" si="175"/>
        <v>4.9648986830735444E-5</v>
      </c>
      <c r="MM70" s="3">
        <f t="shared" si="176"/>
        <v>3.3788341718274725E-5</v>
      </c>
      <c r="MN70" s="3">
        <f t="shared" si="177"/>
        <v>5.839420468723008E-5</v>
      </c>
      <c r="MO70" s="3">
        <f t="shared" si="178"/>
        <v>3.7604436782926933E-5</v>
      </c>
      <c r="MP70" s="3">
        <f t="shared" si="179"/>
        <v>5.2550809119481393E-5</v>
      </c>
      <c r="MQ70" s="3">
        <f t="shared" si="180"/>
        <v>1.5343882239122403E-5</v>
      </c>
      <c r="MR70" s="3">
        <f t="shared" si="181"/>
        <v>1.5025874317068054E-5</v>
      </c>
      <c r="MS70" s="3">
        <f t="shared" si="182"/>
        <v>4.9251476928167511E-5</v>
      </c>
      <c r="MT70" s="3">
        <f t="shared" si="183"/>
        <v>3.0926270419785572E-5</v>
      </c>
      <c r="MU70" s="3">
        <f t="shared" si="184"/>
        <v>2.3373582270994747E-5</v>
      </c>
      <c r="MV70" s="3">
        <f t="shared" si="185"/>
        <v>8.5067119149538723E-5</v>
      </c>
      <c r="MW70" s="3">
        <f t="shared" si="133"/>
        <v>6.8888466115023649E-5</v>
      </c>
      <c r="MX70" s="3">
        <f t="shared" si="134"/>
        <v>2.9177226848486642E-5</v>
      </c>
      <c r="MY70" s="3">
        <f t="shared" si="135"/>
        <v>1.5741392141690343E-5</v>
      </c>
      <c r="MZ70" s="3">
        <f t="shared" si="136"/>
        <v>7.0279750774011424E-5</v>
      </c>
      <c r="NA70" s="3">
        <f t="shared" si="137"/>
        <v>3.4607212117564678E-4</v>
      </c>
      <c r="NB70" s="3">
        <f t="shared" si="138"/>
        <v>1.4787368375527291E-4</v>
      </c>
      <c r="NC70" s="3">
        <f t="shared" si="139"/>
        <v>7.4453604750974775E-5</v>
      </c>
      <c r="ND70" s="3">
        <f t="shared" si="140"/>
        <v>3.7365930841386168E-5</v>
      </c>
      <c r="NE70" s="3">
        <f t="shared" si="141"/>
        <v>1.6297906005285453E-5</v>
      </c>
      <c r="NF70" s="3">
        <f t="shared" si="142"/>
        <v>7.6401403273557657E-5</v>
      </c>
    </row>
    <row r="71" spans="1:370" x14ac:dyDescent="0.3">
      <c r="A71" s="1">
        <v>41122</v>
      </c>
      <c r="B71">
        <v>32499.200000000001</v>
      </c>
      <c r="C71">
        <v>21816.31</v>
      </c>
      <c r="D71">
        <v>28799.99</v>
      </c>
      <c r="E71">
        <v>17946.89</v>
      </c>
      <c r="F71">
        <v>12965.45</v>
      </c>
      <c r="G71">
        <v>7046.12</v>
      </c>
      <c r="H71">
        <v>10370.130000000001</v>
      </c>
      <c r="I71">
        <v>7554.96</v>
      </c>
      <c r="J71">
        <v>5219.04</v>
      </c>
      <c r="K71">
        <v>9045.89</v>
      </c>
      <c r="L71">
        <v>4475.29</v>
      </c>
      <c r="M71">
        <v>11029.32</v>
      </c>
      <c r="N71">
        <v>1259.8500000000001</v>
      </c>
      <c r="O71">
        <v>9455.89</v>
      </c>
      <c r="P71">
        <v>7650.31</v>
      </c>
      <c r="Q71">
        <v>2492.92</v>
      </c>
      <c r="R71">
        <v>1067.73</v>
      </c>
      <c r="S71">
        <v>563.71</v>
      </c>
      <c r="T71">
        <v>732.43000000000006</v>
      </c>
      <c r="U71">
        <v>1911.71</v>
      </c>
      <c r="V71">
        <v>4088.46</v>
      </c>
      <c r="W71">
        <v>543.91</v>
      </c>
      <c r="X71">
        <v>772.62</v>
      </c>
      <c r="Y71">
        <v>1119.1600000000001</v>
      </c>
      <c r="Z71">
        <v>1661.7</v>
      </c>
      <c r="AA71">
        <v>4620</v>
      </c>
      <c r="AB71">
        <v>1970.79</v>
      </c>
      <c r="AC71">
        <v>522.14</v>
      </c>
      <c r="AD71">
        <v>835.9</v>
      </c>
      <c r="AE71">
        <v>4186.17</v>
      </c>
      <c r="AF71">
        <v>446.09000000000003</v>
      </c>
      <c r="AG71">
        <v>202.5</v>
      </c>
      <c r="AH71">
        <v>998.61</v>
      </c>
      <c r="AI71">
        <v>681.41</v>
      </c>
      <c r="AJ71">
        <v>831.1</v>
      </c>
      <c r="AK71">
        <v>264.69</v>
      </c>
      <c r="AL71">
        <v>1732.72</v>
      </c>
      <c r="AM71">
        <v>119.24000000000001</v>
      </c>
      <c r="AN71">
        <v>627.01</v>
      </c>
      <c r="AO71">
        <v>783.35</v>
      </c>
      <c r="AP71">
        <v>616.11</v>
      </c>
      <c r="AQ71">
        <v>70.87</v>
      </c>
      <c r="AR71">
        <v>250.4</v>
      </c>
      <c r="AS71">
        <v>62.4</v>
      </c>
      <c r="AT71">
        <v>949.76</v>
      </c>
      <c r="AU71">
        <v>768.19</v>
      </c>
      <c r="AV71">
        <v>287.34000000000003</v>
      </c>
      <c r="AW71">
        <v>228.1</v>
      </c>
      <c r="AX71">
        <v>460.61</v>
      </c>
      <c r="AY71">
        <v>594.71</v>
      </c>
      <c r="AZ71">
        <v>790.7</v>
      </c>
      <c r="BA71">
        <v>86.600000000000009</v>
      </c>
      <c r="BB71">
        <v>410.18</v>
      </c>
      <c r="BC71">
        <v>80.41</v>
      </c>
      <c r="BD71">
        <v>61.34</v>
      </c>
      <c r="BE71">
        <v>403.65000000000003</v>
      </c>
      <c r="BF71">
        <v>91.63</v>
      </c>
      <c r="BG71">
        <v>169.74</v>
      </c>
      <c r="BH71">
        <v>1053.31</v>
      </c>
      <c r="BI71">
        <v>258.3</v>
      </c>
      <c r="BJ71">
        <v>284.37</v>
      </c>
      <c r="BK71">
        <v>65.66</v>
      </c>
      <c r="BL71">
        <v>318.52</v>
      </c>
      <c r="BM71">
        <v>307.14</v>
      </c>
      <c r="BN71">
        <v>77.66</v>
      </c>
      <c r="BO71">
        <v>680.33</v>
      </c>
      <c r="BP71">
        <v>168.44</v>
      </c>
      <c r="BQ71">
        <v>254.51000000000002</v>
      </c>
      <c r="BR71">
        <v>274.72000000000003</v>
      </c>
      <c r="BS71">
        <v>24.96</v>
      </c>
      <c r="BT71">
        <v>96.37</v>
      </c>
      <c r="BU71">
        <v>220.04</v>
      </c>
      <c r="BV71">
        <v>45.480000000000004</v>
      </c>
      <c r="BW71">
        <v>61.63</v>
      </c>
      <c r="BX71">
        <v>35.450000000000003</v>
      </c>
      <c r="BY71">
        <v>166.56</v>
      </c>
      <c r="BZ71">
        <v>123.69</v>
      </c>
      <c r="CA71">
        <v>29.400000000000002</v>
      </c>
      <c r="CB71">
        <v>74.680000000000007</v>
      </c>
      <c r="CC71">
        <v>66.97</v>
      </c>
      <c r="CD71">
        <v>35.630000000000003</v>
      </c>
      <c r="CE71">
        <v>198.9</v>
      </c>
      <c r="CF71">
        <v>214.11</v>
      </c>
      <c r="CG71">
        <v>6.1000000000000005</v>
      </c>
      <c r="CH71">
        <v>113.37</v>
      </c>
      <c r="CI71">
        <v>178.54</v>
      </c>
      <c r="CJ71">
        <v>40.630000000000003</v>
      </c>
      <c r="CK71">
        <v>21.1</v>
      </c>
      <c r="CL71">
        <v>79.31</v>
      </c>
      <c r="CM71">
        <v>412.65000000000003</v>
      </c>
      <c r="CN71">
        <v>1.69</v>
      </c>
      <c r="CO71">
        <v>34.270000000000003</v>
      </c>
      <c r="CP71">
        <v>944.52</v>
      </c>
      <c r="CQ71">
        <v>151.22999999999999</v>
      </c>
      <c r="CR71">
        <v>52.83</v>
      </c>
      <c r="CS71">
        <v>59.34</v>
      </c>
      <c r="CT71">
        <v>193.24</v>
      </c>
      <c r="CU71">
        <v>37.49</v>
      </c>
      <c r="CV71">
        <v>17.13</v>
      </c>
      <c r="CW71">
        <v>597.49</v>
      </c>
      <c r="CX71">
        <v>38.96</v>
      </c>
      <c r="CY71">
        <v>18.16</v>
      </c>
      <c r="CZ71">
        <v>764.52</v>
      </c>
      <c r="DA71">
        <v>260.24</v>
      </c>
      <c r="DB71">
        <v>49.910000000000004</v>
      </c>
      <c r="DC71">
        <v>34.83</v>
      </c>
      <c r="DD71">
        <v>348.90000000000003</v>
      </c>
      <c r="DE71">
        <v>6.05</v>
      </c>
      <c r="DF71">
        <v>14.27</v>
      </c>
      <c r="DG71">
        <v>37.380000000000003</v>
      </c>
      <c r="DH71">
        <v>25.17</v>
      </c>
      <c r="DI71">
        <v>34.15</v>
      </c>
      <c r="DJ71">
        <v>132.15</v>
      </c>
      <c r="DK71">
        <v>163.26</v>
      </c>
      <c r="DL71">
        <v>14.51</v>
      </c>
      <c r="DM71">
        <v>43.93</v>
      </c>
      <c r="DN71">
        <v>21.47</v>
      </c>
      <c r="DO71">
        <v>79.92</v>
      </c>
      <c r="DP71">
        <v>53.76</v>
      </c>
      <c r="DQ71">
        <v>21.19</v>
      </c>
      <c r="DR71">
        <v>14.24</v>
      </c>
      <c r="DS71">
        <v>8.7100000000000009</v>
      </c>
      <c r="DT71">
        <v>2.04</v>
      </c>
      <c r="DU71">
        <v>36.480000000000004</v>
      </c>
      <c r="DV71">
        <v>126.41</v>
      </c>
      <c r="DW71">
        <v>328.25</v>
      </c>
      <c r="DX71">
        <v>9.19</v>
      </c>
      <c r="DY71">
        <v>16.68</v>
      </c>
      <c r="DZ71">
        <v>34.15</v>
      </c>
      <c r="EA71">
        <v>22.05</v>
      </c>
      <c r="EB71">
        <v>15.39</v>
      </c>
      <c r="EC71">
        <v>64.08</v>
      </c>
      <c r="ED71">
        <v>128.38</v>
      </c>
      <c r="EE71">
        <v>88.68</v>
      </c>
      <c r="EF71">
        <v>5.37</v>
      </c>
      <c r="EG71">
        <v>6.5600000000000005</v>
      </c>
      <c r="EH71">
        <v>28.330000000000002</v>
      </c>
      <c r="EI71">
        <v>5.0200000000000005</v>
      </c>
      <c r="EJ71">
        <v>13.22</v>
      </c>
      <c r="EK71">
        <v>67.510000000000005</v>
      </c>
      <c r="EL71">
        <v>23.490000000000002</v>
      </c>
      <c r="EM71">
        <v>47.53</v>
      </c>
      <c r="EN71">
        <v>59.800000000000004</v>
      </c>
      <c r="EO71">
        <v>134.97999999999999</v>
      </c>
      <c r="EP71">
        <v>5.68</v>
      </c>
      <c r="EQ71">
        <v>53.43</v>
      </c>
      <c r="ER71">
        <v>17.3</v>
      </c>
      <c r="ES71">
        <v>25.580000000000002</v>
      </c>
      <c r="ET71">
        <v>8.58</v>
      </c>
      <c r="EU71">
        <v>62.33</v>
      </c>
      <c r="EV71">
        <v>60.410000000000004</v>
      </c>
      <c r="EW71">
        <v>107.92</v>
      </c>
      <c r="EX71">
        <v>70.489999999999995</v>
      </c>
      <c r="EY71">
        <v>4.46</v>
      </c>
      <c r="EZ71">
        <v>26.61</v>
      </c>
      <c r="FA71">
        <v>21.38</v>
      </c>
      <c r="FB71">
        <v>64.16</v>
      </c>
      <c r="FC71">
        <v>79.27</v>
      </c>
      <c r="FD71">
        <v>22.01</v>
      </c>
      <c r="FE71">
        <v>45.050000000000004</v>
      </c>
      <c r="FF71">
        <v>152.52000000000001</v>
      </c>
      <c r="FG71">
        <v>12.14</v>
      </c>
      <c r="FH71">
        <v>12.75</v>
      </c>
      <c r="FI71">
        <v>15.82</v>
      </c>
      <c r="FJ71">
        <v>9.69</v>
      </c>
      <c r="FK71">
        <v>10.86</v>
      </c>
      <c r="FL71">
        <v>3.72</v>
      </c>
      <c r="FM71">
        <v>4.54</v>
      </c>
      <c r="FN71">
        <v>12.39</v>
      </c>
      <c r="FO71">
        <v>8.19</v>
      </c>
      <c r="FP71">
        <v>4.34</v>
      </c>
      <c r="FQ71">
        <v>20.77</v>
      </c>
      <c r="FR71">
        <v>15.6</v>
      </c>
      <c r="FS71">
        <v>7.9</v>
      </c>
      <c r="FT71">
        <v>3.16</v>
      </c>
      <c r="FU71">
        <v>15.91</v>
      </c>
      <c r="FV71">
        <v>84.77</v>
      </c>
      <c r="FW71">
        <v>27.36</v>
      </c>
      <c r="FX71">
        <v>17.03</v>
      </c>
      <c r="FY71">
        <v>9.23</v>
      </c>
      <c r="FZ71">
        <v>3.42</v>
      </c>
      <c r="GA71">
        <v>12.81</v>
      </c>
      <c r="GE71">
        <f t="shared" si="186"/>
        <v>239960.05999999982</v>
      </c>
      <c r="GG71" s="3">
        <f t="shared" si="187"/>
        <v>0.13543587211971869</v>
      </c>
      <c r="GH71" s="3">
        <f t="shared" si="7"/>
        <v>9.0916421674507072E-2</v>
      </c>
      <c r="GI71" s="3">
        <f t="shared" si="8"/>
        <v>0.12001993165029223</v>
      </c>
      <c r="GJ71" s="3">
        <f t="shared" si="9"/>
        <v>7.4791154828016015E-2</v>
      </c>
      <c r="GK71" s="3">
        <f t="shared" si="10"/>
        <v>5.4031700108759809E-2</v>
      </c>
      <c r="GL71" s="3">
        <f t="shared" si="11"/>
        <v>2.9363719945727656E-2</v>
      </c>
      <c r="GM71" s="3">
        <f t="shared" si="12"/>
        <v>4.3216066873795617E-2</v>
      </c>
      <c r="GN71" s="3">
        <f t="shared" si="13"/>
        <v>3.1484239502190516E-2</v>
      </c>
      <c r="GO71" s="3">
        <f t="shared" si="14"/>
        <v>2.1749619499178339E-2</v>
      </c>
      <c r="GP71" s="3">
        <f t="shared" si="15"/>
        <v>3.76974818226E-2</v>
      </c>
      <c r="GQ71" s="3">
        <f t="shared" si="16"/>
        <v>1.8650145361690622E-2</v>
      </c>
      <c r="GR71" s="3">
        <f t="shared" si="17"/>
        <v>4.5963149034051784E-2</v>
      </c>
      <c r="GS71" s="3">
        <f t="shared" si="18"/>
        <v>5.250248728892638E-3</v>
      </c>
      <c r="GT71" s="3">
        <f t="shared" si="19"/>
        <v>3.940609949839155E-2</v>
      </c>
      <c r="GU71" s="3">
        <f t="shared" si="20"/>
        <v>3.1881597295816667E-2</v>
      </c>
      <c r="GV71" s="3">
        <f t="shared" si="21"/>
        <v>1.0388895552034792E-2</v>
      </c>
      <c r="GW71" s="3">
        <f t="shared" si="22"/>
        <v>4.4496154901778268E-3</v>
      </c>
      <c r="GX71" s="3">
        <f t="shared" si="23"/>
        <v>2.3491826098059839E-3</v>
      </c>
      <c r="GY71" s="3">
        <f t="shared" si="24"/>
        <v>3.0522996201951301E-3</v>
      </c>
      <c r="GZ71" s="3">
        <f t="shared" si="25"/>
        <v>7.9667841389938036E-3</v>
      </c>
      <c r="HA71" s="3">
        <f t="shared" si="26"/>
        <v>1.7038085421382222E-2</v>
      </c>
      <c r="HB71" s="3">
        <f t="shared" si="27"/>
        <v>2.2666688781458064E-3</v>
      </c>
      <c r="HC71" s="3">
        <f t="shared" si="28"/>
        <v>3.2197858260245502E-3</v>
      </c>
      <c r="HD71" s="3">
        <f t="shared" si="29"/>
        <v>4.6639428244850453E-3</v>
      </c>
      <c r="HE71" s="3">
        <f t="shared" si="30"/>
        <v>6.9249024191775964E-3</v>
      </c>
      <c r="HF71" s="3">
        <f t="shared" si="31"/>
        <v>1.925320405404134E-2</v>
      </c>
      <c r="HG71" s="3">
        <f t="shared" si="32"/>
        <v>8.2129917787151802E-3</v>
      </c>
      <c r="HH71" s="3">
        <f t="shared" si="33"/>
        <v>2.1759454469214602E-3</v>
      </c>
      <c r="HI71" s="3">
        <f t="shared" si="34"/>
        <v>3.4834963785223281E-3</v>
      </c>
      <c r="HJ71" s="3">
        <f t="shared" si="35"/>
        <v>1.7445278185044641E-2</v>
      </c>
      <c r="HK71" s="3">
        <f t="shared" si="36"/>
        <v>1.8590177048630524E-3</v>
      </c>
      <c r="HL71" s="3">
        <f t="shared" si="37"/>
        <v>8.4389043743363025E-4</v>
      </c>
      <c r="HM71" s="3">
        <f t="shared" si="38"/>
        <v>4.1615675542004812E-3</v>
      </c>
      <c r="HN71" s="3">
        <f t="shared" si="39"/>
        <v>2.8396809035637033E-3</v>
      </c>
      <c r="HO71" s="3">
        <f t="shared" si="40"/>
        <v>3.4634930496350129E-3</v>
      </c>
      <c r="HP71" s="3">
        <f t="shared" si="41"/>
        <v>1.103058567329914E-3</v>
      </c>
      <c r="HQ71" s="3">
        <f t="shared" si="42"/>
        <v>7.2208683395061715E-3</v>
      </c>
      <c r="HR71" s="3">
        <f t="shared" si="43"/>
        <v>4.9691602844240037E-4</v>
      </c>
      <c r="HS71" s="3">
        <f t="shared" si="44"/>
        <v>2.6129765095074592E-3</v>
      </c>
      <c r="HT71" s="3">
        <f t="shared" si="45"/>
        <v>3.2645016008080703E-3</v>
      </c>
      <c r="HU71" s="3">
        <f t="shared" si="46"/>
        <v>2.5675522834925132E-3</v>
      </c>
      <c r="HV71" s="3">
        <f t="shared" si="47"/>
        <v>2.9534081630084631E-4</v>
      </c>
      <c r="HW71" s="3">
        <f t="shared" si="48"/>
        <v>1.0435069902883013E-3</v>
      </c>
      <c r="HX71" s="3">
        <f t="shared" si="49"/>
        <v>2.600432755351038E-4</v>
      </c>
      <c r="HY71" s="3">
        <f t="shared" si="50"/>
        <v>3.9579920091701954E-3</v>
      </c>
      <c r="HZ71" s="3">
        <f t="shared" si="51"/>
        <v>3.2013244204056319E-3</v>
      </c>
      <c r="IA71" s="3">
        <f t="shared" si="52"/>
        <v>1.197449275516935E-3</v>
      </c>
      <c r="IB71" s="3">
        <f t="shared" si="53"/>
        <v>9.5057485816598048E-4</v>
      </c>
      <c r="IC71" s="3">
        <f t="shared" si="54"/>
        <v>1.9195277747471823E-3</v>
      </c>
      <c r="ID71" s="3">
        <f t="shared" si="55"/>
        <v>2.4783707755365644E-3</v>
      </c>
      <c r="IE71" s="3">
        <f t="shared" si="56"/>
        <v>3.2951316981667724E-3</v>
      </c>
      <c r="IF71" s="3">
        <f t="shared" si="57"/>
        <v>3.6089339200865372E-4</v>
      </c>
      <c r="IG71" s="3">
        <f t="shared" si="58"/>
        <v>1.7093678006248219E-3</v>
      </c>
      <c r="IH71" s="3">
        <f t="shared" si="59"/>
        <v>3.3509743246438615E-4</v>
      </c>
      <c r="II71" s="3">
        <f t="shared" si="60"/>
        <v>2.5562587373915497E-4</v>
      </c>
      <c r="IJ71" s="3">
        <f t="shared" si="61"/>
        <v>1.682154938617703E-3</v>
      </c>
      <c r="IK71" s="3">
        <f t="shared" si="62"/>
        <v>3.8185521373848655E-4</v>
      </c>
      <c r="IL71" s="3">
        <f t="shared" si="63"/>
        <v>7.0736771777770075E-4</v>
      </c>
      <c r="IM71" s="3">
        <f t="shared" si="64"/>
        <v>4.3895221563121827E-3</v>
      </c>
      <c r="IN71" s="3">
        <f t="shared" si="65"/>
        <v>1.0764291357486749E-3</v>
      </c>
      <c r="IO71" s="3">
        <f t="shared" si="66"/>
        <v>1.1850722157679082E-3</v>
      </c>
      <c r="IP71" s="3">
        <f t="shared" si="67"/>
        <v>2.7362886973773907E-4</v>
      </c>
      <c r="IQ71" s="3">
        <f t="shared" si="68"/>
        <v>1.3273875660807894E-3</v>
      </c>
      <c r="IR71" s="3">
        <f t="shared" si="69"/>
        <v>1.2799630071771121E-3</v>
      </c>
      <c r="IS71" s="3">
        <f t="shared" ref="IS71:IS125" si="188">BN71/$GE71</f>
        <v>3.2363719195602827E-4</v>
      </c>
      <c r="IT71" s="3">
        <f t="shared" si="70"/>
        <v>2.8351801545640578E-3</v>
      </c>
      <c r="IU71" s="3">
        <f t="shared" si="71"/>
        <v>7.0195014953738607E-4</v>
      </c>
      <c r="IV71" s="3">
        <f t="shared" si="72"/>
        <v>1.0606348406480655E-3</v>
      </c>
      <c r="IW71" s="3">
        <f t="shared" si="73"/>
        <v>1.1448571899840341E-3</v>
      </c>
      <c r="IX71" s="3">
        <f t="shared" si="74"/>
        <v>1.0401731021404154E-4</v>
      </c>
      <c r="IY71" s="3">
        <f t="shared" si="75"/>
        <v>4.0160850101471086E-4</v>
      </c>
      <c r="IZ71" s="3">
        <f t="shared" si="76"/>
        <v>9.1698593507602956E-4</v>
      </c>
      <c r="JA71" s="3">
        <f t="shared" si="77"/>
        <v>1.8953154120731608E-4</v>
      </c>
      <c r="JB71" s="3">
        <f t="shared" si="78"/>
        <v>2.5683440819276361E-4</v>
      </c>
      <c r="JC71" s="3">
        <f t="shared" si="79"/>
        <v>1.4773291855319602E-4</v>
      </c>
      <c r="JD71" s="3">
        <f t="shared" si="80"/>
        <v>6.941155123898541E-4</v>
      </c>
      <c r="JE71" s="3">
        <f t="shared" si="81"/>
        <v>5.1546078126501593E-4</v>
      </c>
      <c r="JF71" s="3">
        <f t="shared" si="82"/>
        <v>1.2252038943480855E-4</v>
      </c>
      <c r="JG71" s="3">
        <f t="shared" si="83"/>
        <v>3.1121845860515313E-4</v>
      </c>
      <c r="JH71" s="3">
        <f t="shared" si="84"/>
        <v>2.7908811157990231E-4</v>
      </c>
      <c r="JI71" s="3">
        <f t="shared" si="85"/>
        <v>1.4848304338647034E-4</v>
      </c>
      <c r="JJ71" s="3">
        <f t="shared" si="86"/>
        <v>8.2888794076814345E-4</v>
      </c>
      <c r="JK71" s="3">
        <f t="shared" si="87"/>
        <v>8.9227348917982508E-4</v>
      </c>
      <c r="JL71" s="3">
        <f t="shared" si="88"/>
        <v>2.5420897127630343E-5</v>
      </c>
      <c r="JM71" s="3">
        <f t="shared" si="89"/>
        <v>4.7245362415728723E-4</v>
      </c>
      <c r="JN71" s="3">
        <f t="shared" si="90"/>
        <v>7.4404048740444608E-4</v>
      </c>
      <c r="JO71" s="3">
        <f t="shared" si="91"/>
        <v>1.6931984431075751E-4</v>
      </c>
      <c r="JP71" s="3">
        <f t="shared" si="92"/>
        <v>8.7931299900491846E-5</v>
      </c>
      <c r="JQ71" s="3">
        <f t="shared" si="93"/>
        <v>3.3051333626104304E-4</v>
      </c>
      <c r="JR71" s="3">
        <f t="shared" si="94"/>
        <v>1.7196611802814199E-3</v>
      </c>
      <c r="JS71" s="3">
        <f t="shared" si="95"/>
        <v>7.0428387124090614E-6</v>
      </c>
      <c r="JT71" s="3">
        <f t="shared" si="96"/>
        <v>1.4281543353506423E-4</v>
      </c>
      <c r="JU71" s="3">
        <f t="shared" si="97"/>
        <v>3.9361550418015425E-3</v>
      </c>
      <c r="JV71" s="3">
        <f t="shared" si="98"/>
        <v>6.3022988075598957E-4</v>
      </c>
      <c r="JW71" s="3">
        <f t="shared" si="99"/>
        <v>2.2016163856601817E-4</v>
      </c>
      <c r="JX71" s="3">
        <f t="shared" si="100"/>
        <v>2.472911533694401E-4</v>
      </c>
      <c r="JY71" s="3">
        <f t="shared" si="101"/>
        <v>8.0530068212185044E-4</v>
      </c>
      <c r="JZ71" s="3">
        <f t="shared" si="102"/>
        <v>1.5623433333030517E-4</v>
      </c>
      <c r="KA71" s="3">
        <f t="shared" si="103"/>
        <v>7.1386879966607824E-5</v>
      </c>
      <c r="KB71" s="3">
        <f t="shared" si="104"/>
        <v>2.4899560368504678E-3</v>
      </c>
      <c r="KC71" s="3">
        <f t="shared" si="105"/>
        <v>1.6236035280204559E-4</v>
      </c>
      <c r="KD71" s="3">
        <f t="shared" si="106"/>
        <v>7.5679260957010983E-5</v>
      </c>
      <c r="KE71" s="3">
        <f t="shared" si="107"/>
        <v>3.1860302085272045E-3</v>
      </c>
      <c r="KF71" s="3">
        <f t="shared" si="108"/>
        <v>1.0845138145072985E-3</v>
      </c>
      <c r="KG71" s="3">
        <f t="shared" si="109"/>
        <v>2.0799294682623449E-4</v>
      </c>
      <c r="KH71" s="3">
        <f t="shared" si="110"/>
        <v>1.451491552385844E-4</v>
      </c>
      <c r="KI71" s="3">
        <f t="shared" si="111"/>
        <v>1.4539919684967584E-3</v>
      </c>
      <c r="KJ71" s="3">
        <f t="shared" si="112"/>
        <v>2.521252911838747E-5</v>
      </c>
      <c r="KK71" s="3">
        <f t="shared" si="113"/>
        <v>5.9468229837915566E-5</v>
      </c>
      <c r="KL71" s="3">
        <f t="shared" si="114"/>
        <v>1.5577592370997085E-4</v>
      </c>
      <c r="KM71" s="3">
        <f t="shared" si="115"/>
        <v>1.048924558528616E-4</v>
      </c>
      <c r="KN71" s="3">
        <f t="shared" si="116"/>
        <v>1.4231535031288133E-4</v>
      </c>
      <c r="KO71" s="3">
        <f t="shared" si="117"/>
        <v>5.5071664842890977E-4</v>
      </c>
      <c r="KP71" s="3">
        <f t="shared" si="118"/>
        <v>6.8036322377982444E-4</v>
      </c>
      <c r="KQ71" s="3">
        <f t="shared" si="119"/>
        <v>6.0468396282281354E-5</v>
      </c>
      <c r="KR71" s="3">
        <f t="shared" si="120"/>
        <v>1.8307213292078703E-4</v>
      </c>
      <c r="KS71" s="3">
        <f t="shared" si="121"/>
        <v>8.9473223168889078E-5</v>
      </c>
      <c r="KT71" s="3">
        <f t="shared" si="122"/>
        <v>3.3305542597380605E-4</v>
      </c>
      <c r="KU71" s="3">
        <f t="shared" si="123"/>
        <v>2.240372835379356E-4</v>
      </c>
      <c r="KV71" s="3">
        <f t="shared" si="124"/>
        <v>8.8306362317129008E-5</v>
      </c>
      <c r="KW71" s="3">
        <f t="shared" si="125"/>
        <v>5.9343209032369848E-5</v>
      </c>
      <c r="KX71" s="3">
        <f t="shared" si="126"/>
        <v>3.6297707210108246E-5</v>
      </c>
      <c r="KY71" s="3">
        <f t="shared" si="127"/>
        <v>8.5014147771091641E-6</v>
      </c>
      <c r="KZ71" s="3">
        <f t="shared" si="128"/>
        <v>1.5202529954359918E-4</v>
      </c>
      <c r="LA71" s="3">
        <f t="shared" si="129"/>
        <v>5.2679600096782809E-4</v>
      </c>
      <c r="LB71" s="3">
        <f t="shared" si="130"/>
        <v>1.3679359806794524E-3</v>
      </c>
      <c r="LC71" s="3">
        <f t="shared" si="131"/>
        <v>3.8298040098839808E-5</v>
      </c>
      <c r="LD71" s="3">
        <f t="shared" si="132"/>
        <v>6.9511567883421988E-5</v>
      </c>
      <c r="LE71" s="3">
        <f t="shared" ref="LE71:LE125" si="189">DZ71/$GE71</f>
        <v>1.4231535031288133E-4</v>
      </c>
      <c r="LF71" s="3">
        <f t="shared" si="143"/>
        <v>9.18902920761064E-5</v>
      </c>
      <c r="LG71" s="3">
        <f t="shared" si="144"/>
        <v>6.41356732449559E-5</v>
      </c>
      <c r="LH71" s="3">
        <f t="shared" si="145"/>
        <v>2.670444406456643E-4</v>
      </c>
      <c r="LI71" s="3">
        <f t="shared" si="146"/>
        <v>5.3500570053199728E-4</v>
      </c>
      <c r="LJ71" s="3">
        <f t="shared" si="147"/>
        <v>3.695615011931572E-4</v>
      </c>
      <c r="LK71" s="3">
        <f t="shared" si="148"/>
        <v>2.2378724192684416E-5</v>
      </c>
      <c r="LL71" s="3">
        <f t="shared" si="149"/>
        <v>2.7337882812664764E-5</v>
      </c>
      <c r="LM71" s="3">
        <f t="shared" si="150"/>
        <v>1.1806131403701108E-4</v>
      </c>
      <c r="LN71" s="3">
        <f t="shared" si="151"/>
        <v>2.0920148127984315E-5</v>
      </c>
      <c r="LO71" s="3">
        <f t="shared" si="152"/>
        <v>5.5092501643815267E-5</v>
      </c>
      <c r="LP71" s="3">
        <f t="shared" si="153"/>
        <v>2.8133848607972531E-4</v>
      </c>
      <c r="LQ71" s="3">
        <f t="shared" si="154"/>
        <v>9.7891290742301113E-5</v>
      </c>
      <c r="LR71" s="3">
        <f t="shared" si="155"/>
        <v>1.9807462958627381E-4</v>
      </c>
      <c r="LS71" s="3">
        <f t="shared" si="156"/>
        <v>2.4920813905447454E-4</v>
      </c>
      <c r="LT71" s="3">
        <f t="shared" si="157"/>
        <v>5.6251027775205628E-4</v>
      </c>
      <c r="LU71" s="3">
        <f t="shared" si="158"/>
        <v>2.3670605849990217E-5</v>
      </c>
      <c r="LV71" s="3">
        <f t="shared" si="159"/>
        <v>2.2266205467693265E-4</v>
      </c>
      <c r="LW71" s="3">
        <f t="shared" si="160"/>
        <v>7.2095331198033591E-5</v>
      </c>
      <c r="LX71" s="3">
        <f t="shared" si="161"/>
        <v>1.0660107352865314E-4</v>
      </c>
      <c r="LY71" s="3">
        <f t="shared" si="162"/>
        <v>3.5755950386076775E-5</v>
      </c>
      <c r="LZ71" s="3">
        <f t="shared" si="163"/>
        <v>2.5975156032216379E-4</v>
      </c>
      <c r="MA71" s="3">
        <f t="shared" si="164"/>
        <v>2.5175022876723754E-4</v>
      </c>
      <c r="MB71" s="3">
        <f t="shared" si="165"/>
        <v>4.4974151114981418E-4</v>
      </c>
      <c r="MC71" s="3">
        <f t="shared" si="166"/>
        <v>2.9375721943060044E-4</v>
      </c>
      <c r="MD71" s="3">
        <f t="shared" si="167"/>
        <v>1.8586426424464151E-5</v>
      </c>
      <c r="ME71" s="3">
        <f t="shared" si="168"/>
        <v>1.1089345451905629E-4</v>
      </c>
      <c r="MF71" s="3">
        <f t="shared" si="169"/>
        <v>8.9098160752251916E-5</v>
      </c>
      <c r="MG71" s="3">
        <f t="shared" si="170"/>
        <v>2.6737782946045292E-4</v>
      </c>
      <c r="MH71" s="3">
        <f t="shared" si="171"/>
        <v>3.3034664185364871E-4</v>
      </c>
      <c r="MI71" s="3">
        <f t="shared" si="172"/>
        <v>9.1723597668712104E-5</v>
      </c>
      <c r="MJ71" s="3">
        <f t="shared" si="173"/>
        <v>1.8773957632782737E-4</v>
      </c>
      <c r="MK71" s="3">
        <f t="shared" si="174"/>
        <v>6.356057753944557E-4</v>
      </c>
      <c r="ML71" s="3">
        <f t="shared" si="175"/>
        <v>5.0591752644169242E-5</v>
      </c>
      <c r="MM71" s="3">
        <f t="shared" si="176"/>
        <v>5.3133842356932275E-5</v>
      </c>
      <c r="MN71" s="3">
        <f t="shared" si="177"/>
        <v>6.5927638124444596E-5</v>
      </c>
      <c r="MO71" s="3">
        <f t="shared" si="178"/>
        <v>4.0381720191268525E-5</v>
      </c>
      <c r="MP71" s="3">
        <f t="shared" si="179"/>
        <v>4.5257531607551718E-5</v>
      </c>
      <c r="MQ71" s="3">
        <f t="shared" si="180"/>
        <v>1.5502579887669653E-5</v>
      </c>
      <c r="MR71" s="3">
        <f t="shared" si="181"/>
        <v>1.8919815239252746E-5</v>
      </c>
      <c r="MS71" s="3">
        <f t="shared" si="182"/>
        <v>5.16335926903836E-5</v>
      </c>
      <c r="MT71" s="3">
        <f t="shared" si="183"/>
        <v>3.4130679913982375E-5</v>
      </c>
      <c r="MU71" s="3">
        <f t="shared" si="184"/>
        <v>1.808634320228126E-5</v>
      </c>
      <c r="MV71" s="3">
        <f t="shared" si="185"/>
        <v>8.6556071039488883E-5</v>
      </c>
      <c r="MW71" s="3">
        <f t="shared" si="133"/>
        <v>6.5010818883775949E-5</v>
      </c>
      <c r="MX71" s="3">
        <f t="shared" si="134"/>
        <v>3.2922145460373721E-5</v>
      </c>
      <c r="MY71" s="3">
        <f t="shared" si="135"/>
        <v>1.316885818414949E-5</v>
      </c>
      <c r="MZ71" s="3">
        <f t="shared" si="136"/>
        <v>6.6302700541081758E-5</v>
      </c>
      <c r="NA71" s="3">
        <f t="shared" si="137"/>
        <v>3.5326712287036459E-4</v>
      </c>
      <c r="NB71" s="3">
        <f t="shared" si="138"/>
        <v>1.1401897465769936E-4</v>
      </c>
      <c r="NC71" s="3">
        <f t="shared" si="139"/>
        <v>7.0970143948122092E-5</v>
      </c>
      <c r="ND71" s="3">
        <f t="shared" si="140"/>
        <v>3.8464734506234111E-5</v>
      </c>
      <c r="NE71" s="3">
        <f t="shared" si="141"/>
        <v>1.425237183221242E-5</v>
      </c>
      <c r="NF71" s="3">
        <f t="shared" si="142"/>
        <v>5.3383883968023719E-5</v>
      </c>
    </row>
    <row r="72" spans="1:370" x14ac:dyDescent="0.3">
      <c r="A72" s="1">
        <v>41153</v>
      </c>
      <c r="B72">
        <v>38542.770000000004</v>
      </c>
      <c r="C72">
        <v>24896.43</v>
      </c>
      <c r="D72">
        <v>33324.29</v>
      </c>
      <c r="E72">
        <v>19140.29</v>
      </c>
      <c r="F72">
        <v>12273.36</v>
      </c>
      <c r="G72">
        <v>7446.63</v>
      </c>
      <c r="H72">
        <v>11668.18</v>
      </c>
      <c r="I72">
        <v>8284.2900000000009</v>
      </c>
      <c r="J72">
        <v>5901.13</v>
      </c>
      <c r="K72">
        <v>10139.58</v>
      </c>
      <c r="L72">
        <v>5179.01</v>
      </c>
      <c r="M72">
        <v>12664.5</v>
      </c>
      <c r="N72">
        <v>1480.34</v>
      </c>
      <c r="O72">
        <v>8822.39</v>
      </c>
      <c r="P72">
        <v>9333.64</v>
      </c>
      <c r="Q72">
        <v>2793.69</v>
      </c>
      <c r="R72">
        <v>1160.47</v>
      </c>
      <c r="S72">
        <v>485.28000000000003</v>
      </c>
      <c r="T72">
        <v>916.91</v>
      </c>
      <c r="U72">
        <v>2220.94</v>
      </c>
      <c r="V72">
        <v>4848.5200000000004</v>
      </c>
      <c r="W72">
        <v>683.75</v>
      </c>
      <c r="X72">
        <v>743.69</v>
      </c>
      <c r="Y72">
        <v>1287.04</v>
      </c>
      <c r="Z72">
        <v>1772.82</v>
      </c>
      <c r="AA72">
        <v>5045.21</v>
      </c>
      <c r="AB72">
        <v>2176.16</v>
      </c>
      <c r="AC72">
        <v>728.94</v>
      </c>
      <c r="AD72">
        <v>1016.32</v>
      </c>
      <c r="AE72">
        <v>3715.4500000000003</v>
      </c>
      <c r="AF72">
        <v>493.31</v>
      </c>
      <c r="AG72">
        <v>249.09</v>
      </c>
      <c r="AH72">
        <v>1355.26</v>
      </c>
      <c r="AI72">
        <v>789.85</v>
      </c>
      <c r="AJ72">
        <v>955.51</v>
      </c>
      <c r="AK72">
        <v>208.19</v>
      </c>
      <c r="AL72">
        <v>1698.3</v>
      </c>
      <c r="AM72">
        <v>138.05000000000001</v>
      </c>
      <c r="AN72">
        <v>718.26</v>
      </c>
      <c r="AO72">
        <v>829.75</v>
      </c>
      <c r="AP72">
        <v>717.88</v>
      </c>
      <c r="AQ72">
        <v>77.39</v>
      </c>
      <c r="AR72">
        <v>248.05</v>
      </c>
      <c r="AS72">
        <v>68.25</v>
      </c>
      <c r="AT72">
        <v>1001.63</v>
      </c>
      <c r="AU72">
        <v>842.23</v>
      </c>
      <c r="AV72">
        <v>365</v>
      </c>
      <c r="AW72">
        <v>249.83</v>
      </c>
      <c r="AX72">
        <v>579.76</v>
      </c>
      <c r="AY72">
        <v>713.66</v>
      </c>
      <c r="AZ72">
        <v>666.34</v>
      </c>
      <c r="BA72">
        <v>102.9</v>
      </c>
      <c r="BB72">
        <v>493.69</v>
      </c>
      <c r="BC72">
        <v>93.81</v>
      </c>
      <c r="BD72">
        <v>60.34</v>
      </c>
      <c r="BE72">
        <v>569.97</v>
      </c>
      <c r="BF72">
        <v>73.070000000000007</v>
      </c>
      <c r="BG72">
        <v>141.22999999999999</v>
      </c>
      <c r="BH72">
        <v>1176.96</v>
      </c>
      <c r="BI72">
        <v>326.43</v>
      </c>
      <c r="BJ72">
        <v>297.34000000000003</v>
      </c>
      <c r="BK72">
        <v>59.33</v>
      </c>
      <c r="BL72">
        <v>357.64</v>
      </c>
      <c r="BM72">
        <v>431.2</v>
      </c>
      <c r="BN72">
        <v>83.570000000000007</v>
      </c>
      <c r="BO72">
        <v>877.97</v>
      </c>
      <c r="BP72">
        <v>182.88</v>
      </c>
      <c r="BQ72">
        <v>354.6</v>
      </c>
      <c r="BR72">
        <v>297.61</v>
      </c>
      <c r="BS72">
        <v>28.740000000000002</v>
      </c>
      <c r="BT72">
        <v>133.47</v>
      </c>
      <c r="BU72">
        <v>235.48000000000002</v>
      </c>
      <c r="BV72">
        <v>53.5</v>
      </c>
      <c r="BW72">
        <v>60.4</v>
      </c>
      <c r="BX72">
        <v>35.44</v>
      </c>
      <c r="BY72">
        <v>160.39000000000001</v>
      </c>
      <c r="BZ72">
        <v>154.61000000000001</v>
      </c>
      <c r="CA72">
        <v>35.93</v>
      </c>
      <c r="CB72">
        <v>69</v>
      </c>
      <c r="CC72">
        <v>59.17</v>
      </c>
      <c r="CD72">
        <v>36.130000000000003</v>
      </c>
      <c r="CE72">
        <v>215.55</v>
      </c>
      <c r="CF72">
        <v>249.65</v>
      </c>
      <c r="CG72">
        <v>6.3500000000000005</v>
      </c>
      <c r="CH72">
        <v>134.36000000000001</v>
      </c>
      <c r="CI72">
        <v>218.74</v>
      </c>
      <c r="CJ72">
        <v>45.71</v>
      </c>
      <c r="CK72">
        <v>30.04</v>
      </c>
      <c r="CL72">
        <v>87.15</v>
      </c>
      <c r="CM72">
        <v>433.99</v>
      </c>
      <c r="CN72">
        <v>1.43</v>
      </c>
      <c r="CO72">
        <v>33.78</v>
      </c>
      <c r="CP72">
        <v>1003.08</v>
      </c>
      <c r="CQ72">
        <v>181.47</v>
      </c>
      <c r="CR72">
        <v>48.7</v>
      </c>
      <c r="CS72">
        <v>65.58</v>
      </c>
      <c r="CT72">
        <v>227.19</v>
      </c>
      <c r="CU72">
        <v>34.200000000000003</v>
      </c>
      <c r="CV72">
        <v>17.13</v>
      </c>
      <c r="CW72">
        <v>653.82000000000005</v>
      </c>
      <c r="CX72">
        <v>60.61</v>
      </c>
      <c r="CY72">
        <v>20.75</v>
      </c>
      <c r="CZ72">
        <v>850.81000000000006</v>
      </c>
      <c r="DA72">
        <v>253.36</v>
      </c>
      <c r="DB72">
        <v>47.53</v>
      </c>
      <c r="DC72">
        <v>42.86</v>
      </c>
      <c r="DD72">
        <v>387.37</v>
      </c>
      <c r="DE72">
        <v>5.7</v>
      </c>
      <c r="DF72">
        <v>10.11</v>
      </c>
      <c r="DG72">
        <v>38.520000000000003</v>
      </c>
      <c r="DH72">
        <v>31.88</v>
      </c>
      <c r="DI72">
        <v>34.15</v>
      </c>
      <c r="DJ72">
        <v>121.87</v>
      </c>
      <c r="DK72">
        <v>192.39000000000001</v>
      </c>
      <c r="DL72">
        <v>13.85</v>
      </c>
      <c r="DM72">
        <v>47.45</v>
      </c>
      <c r="DN72">
        <v>24.28</v>
      </c>
      <c r="DO72">
        <v>77.83</v>
      </c>
      <c r="DP72">
        <v>60.01</v>
      </c>
      <c r="DQ72">
        <v>21.76</v>
      </c>
      <c r="DR72">
        <v>15.540000000000001</v>
      </c>
      <c r="DS72">
        <v>21.150000000000002</v>
      </c>
      <c r="DT72">
        <v>1.79</v>
      </c>
      <c r="DU72">
        <v>35.18</v>
      </c>
      <c r="DV72">
        <v>149.09</v>
      </c>
      <c r="DW72">
        <v>329.74</v>
      </c>
      <c r="DX72">
        <v>11.16</v>
      </c>
      <c r="DY72">
        <v>23.63</v>
      </c>
      <c r="DZ72">
        <v>37.4</v>
      </c>
      <c r="EA72">
        <v>24.810000000000002</v>
      </c>
      <c r="EB72">
        <v>24.46</v>
      </c>
      <c r="EC72">
        <v>60.64</v>
      </c>
      <c r="ED72">
        <v>121.55</v>
      </c>
      <c r="EE72">
        <v>87.850000000000009</v>
      </c>
      <c r="EF72">
        <v>4.4800000000000004</v>
      </c>
      <c r="EG72">
        <v>8.61</v>
      </c>
      <c r="EH72">
        <v>28.330000000000002</v>
      </c>
      <c r="EI72">
        <v>4.7700000000000005</v>
      </c>
      <c r="EJ72">
        <v>9.92</v>
      </c>
      <c r="EK72">
        <v>77.28</v>
      </c>
      <c r="EL72">
        <v>18.71</v>
      </c>
      <c r="EM72">
        <v>41.74</v>
      </c>
      <c r="EN72">
        <v>59.06</v>
      </c>
      <c r="EO72">
        <v>153.32</v>
      </c>
      <c r="EP72">
        <v>10.65</v>
      </c>
      <c r="EQ72">
        <v>50.21</v>
      </c>
      <c r="ER72">
        <v>13.84</v>
      </c>
      <c r="ES72">
        <v>36.730000000000004</v>
      </c>
      <c r="ET72">
        <v>12.01</v>
      </c>
      <c r="EU72">
        <v>57.79</v>
      </c>
      <c r="EV72">
        <v>53.300000000000004</v>
      </c>
      <c r="EW72">
        <v>103.92</v>
      </c>
      <c r="EX72">
        <v>59.52</v>
      </c>
      <c r="EY72">
        <v>4.6000000000000005</v>
      </c>
      <c r="EZ72">
        <v>22.66</v>
      </c>
      <c r="FA72">
        <v>28.22</v>
      </c>
      <c r="FB72">
        <v>65.47</v>
      </c>
      <c r="FC72">
        <v>76.790000000000006</v>
      </c>
      <c r="FD72">
        <v>22.01</v>
      </c>
      <c r="FE72">
        <v>38.380000000000003</v>
      </c>
      <c r="FF72">
        <v>160.56</v>
      </c>
      <c r="FG72">
        <v>12.49</v>
      </c>
      <c r="FH72">
        <v>12.5</v>
      </c>
      <c r="FI72">
        <v>24.87</v>
      </c>
      <c r="FJ72">
        <v>10.51</v>
      </c>
      <c r="FK72">
        <v>11.81</v>
      </c>
      <c r="FL72">
        <v>5.08</v>
      </c>
      <c r="FM72">
        <v>4.04</v>
      </c>
      <c r="FN72">
        <v>10.620000000000001</v>
      </c>
      <c r="FO72">
        <v>7.16</v>
      </c>
      <c r="FP72">
        <v>6.44</v>
      </c>
      <c r="FQ72">
        <v>25.18</v>
      </c>
      <c r="FR72">
        <v>21.96</v>
      </c>
      <c r="FS72">
        <v>6.8900000000000006</v>
      </c>
      <c r="FT72">
        <v>4.75</v>
      </c>
      <c r="FU72">
        <v>20.330000000000002</v>
      </c>
      <c r="FV72">
        <v>73.31</v>
      </c>
      <c r="FW72">
        <v>26.26</v>
      </c>
      <c r="FX72">
        <v>12.49</v>
      </c>
      <c r="FY72">
        <v>8.73</v>
      </c>
      <c r="FZ72">
        <v>3.42</v>
      </c>
      <c r="GA72">
        <v>14.09</v>
      </c>
      <c r="GE72">
        <f t="shared" si="186"/>
        <v>267221.22000000003</v>
      </c>
      <c r="GG72" s="3">
        <f t="shared" si="187"/>
        <v>0.14423543908676115</v>
      </c>
      <c r="GH72" s="3">
        <f t="shared" ref="GH72:GH125" si="190">C72/$GE72</f>
        <v>9.3167862941423582E-2</v>
      </c>
      <c r="GI72" s="3">
        <f t="shared" ref="GI72:GI125" si="191">D72/$GE72</f>
        <v>0.12470675045941336</v>
      </c>
      <c r="GJ72" s="3">
        <f t="shared" ref="GJ72:GJ125" si="192">E72/$GE72</f>
        <v>7.162713350384374E-2</v>
      </c>
      <c r="GK72" s="3">
        <f t="shared" ref="GK72:GK125" si="193">F72/$GE72</f>
        <v>4.5929585981233076E-2</v>
      </c>
      <c r="GL72" s="3">
        <f t="shared" ref="GL72:GL125" si="194">G72/$GE72</f>
        <v>2.7866911168207373E-2</v>
      </c>
      <c r="GM72" s="3">
        <f t="shared" ref="GM72:GM125" si="195">H72/$GE72</f>
        <v>4.3664870626666547E-2</v>
      </c>
      <c r="GN72" s="3">
        <f t="shared" ref="GN72:GN125" si="196">I72/$GE72</f>
        <v>3.1001617311679063E-2</v>
      </c>
      <c r="GO72" s="3">
        <f t="shared" ref="GO72:GO125" si="197">J72/$GE72</f>
        <v>2.2083313593134556E-2</v>
      </c>
      <c r="GP72" s="3">
        <f t="shared" ref="GP72:GP125" si="198">K72/$GE72</f>
        <v>3.7944516532032894E-2</v>
      </c>
      <c r="GQ72" s="3">
        <f t="shared" ref="GQ72:GQ125" si="199">L72/$GE72</f>
        <v>1.9380983291671223E-2</v>
      </c>
      <c r="GR72" s="3">
        <f t="shared" ref="GR72:GR125" si="200">M72/$GE72</f>
        <v>4.7393317042710902E-2</v>
      </c>
      <c r="GS72" s="3">
        <f t="shared" ref="GS72:GS125" si="201">N72/$GE72</f>
        <v>5.5397546646931695E-3</v>
      </c>
      <c r="GT72" s="3">
        <f t="shared" ref="GT72:GT125" si="202">O72/$GE72</f>
        <v>3.3015304697733207E-2</v>
      </c>
      <c r="GU72" s="3">
        <f t="shared" ref="GU72:GU125" si="203">P72/$GE72</f>
        <v>3.4928513536462404E-2</v>
      </c>
      <c r="GV72" s="3">
        <f t="shared" ref="GV72:GV125" si="204">Q72/$GE72</f>
        <v>1.0454596382727388E-2</v>
      </c>
      <c r="GW72" s="3">
        <f t="shared" ref="GW72:GW125" si="205">R72/$GE72</f>
        <v>4.3427314642153041E-3</v>
      </c>
      <c r="GX72" s="3">
        <f t="shared" ref="GX72:GX125" si="206">S72/$GE72</f>
        <v>1.8160234430484225E-3</v>
      </c>
      <c r="GY72" s="3">
        <f t="shared" ref="GY72:GY125" si="207">T72/$GE72</f>
        <v>3.4312769023358246E-3</v>
      </c>
      <c r="GZ72" s="3">
        <f t="shared" ref="GZ72:GZ125" si="208">U72/$GE72</f>
        <v>8.3112411506840646E-3</v>
      </c>
      <c r="HA72" s="3">
        <f t="shared" ref="HA72:HA125" si="209">V72/$GE72</f>
        <v>1.8144217738396674E-2</v>
      </c>
      <c r="HB72" s="3">
        <f t="shared" ref="HB72:HB125" si="210">W72/$GE72</f>
        <v>2.5587414053419855E-3</v>
      </c>
      <c r="HC72" s="3">
        <f t="shared" ref="HC72:HC125" si="211">X72/$GE72</f>
        <v>2.7830499389232635E-3</v>
      </c>
      <c r="HD72" s="3">
        <f t="shared" ref="HD72:HD125" si="212">Y72/$GE72</f>
        <v>4.8163839683091026E-3</v>
      </c>
      <c r="HE72" s="3">
        <f t="shared" ref="HE72:HE125" si="213">Z72/$GE72</f>
        <v>6.6342785202462579E-3</v>
      </c>
      <c r="HF72" s="3">
        <f t="shared" ref="HF72:HF125" si="214">AA72/$GE72</f>
        <v>1.8880274553046347E-2</v>
      </c>
      <c r="HG72" s="3">
        <f t="shared" ref="HG72:HG125" si="215">AB72/$GE72</f>
        <v>8.1436646386091622E-3</v>
      </c>
      <c r="HH72" s="3">
        <f t="shared" ref="HH72:HH125" si="216">AC72/$GE72</f>
        <v>2.7278522267056484E-3</v>
      </c>
      <c r="HI72" s="3">
        <f t="shared" ref="HI72:HI125" si="217">AD72/$GE72</f>
        <v>3.8032907715936631E-3</v>
      </c>
      <c r="HJ72" s="3">
        <f t="shared" ref="HJ72:HJ125" si="218">AE72/$GE72</f>
        <v>1.3904023041283922E-2</v>
      </c>
      <c r="HK72" s="3">
        <f t="shared" ref="HK72:HK125" si="219">AF72/$GE72</f>
        <v>1.8460734518014697E-3</v>
      </c>
      <c r="HL72" s="3">
        <f t="shared" ref="HL72:HL125" si="220">AG72/$GE72</f>
        <v>9.3214902618886321E-4</v>
      </c>
      <c r="HM72" s="3">
        <f t="shared" ref="HM72:HM125" si="221">AH72/$GE72</f>
        <v>5.0716780650877941E-3</v>
      </c>
      <c r="HN72" s="3">
        <f t="shared" ref="HN72:HN125" si="222">AI72/$GE72</f>
        <v>2.9557907115310674E-3</v>
      </c>
      <c r="HO72" s="3">
        <f t="shared" ref="HO72:HO125" si="223">AJ72/$GE72</f>
        <v>3.57572650854599E-3</v>
      </c>
      <c r="HP72" s="3">
        <f t="shared" ref="HP72:HP125" si="224">AK72/$GE72</f>
        <v>7.7909231909052722E-4</v>
      </c>
      <c r="HQ72" s="3">
        <f t="shared" ref="HQ72:HQ125" si="225">AL72/$GE72</f>
        <v>6.3554084514695344E-3</v>
      </c>
      <c r="HR72" s="3">
        <f t="shared" ref="HR72:HR125" si="226">AM72/$GE72</f>
        <v>5.1661316417910225E-4</v>
      </c>
      <c r="HS72" s="3">
        <f t="shared" ref="HS72:HS125" si="227">AN72/$GE72</f>
        <v>2.6878853408423176E-3</v>
      </c>
      <c r="HT72" s="3">
        <f t="shared" ref="HT72:HT125" si="228">AO72/$GE72</f>
        <v>3.1051052008519379E-3</v>
      </c>
      <c r="HU72" s="3">
        <f t="shared" ref="HU72:HU125" si="229">AP72/$GE72</f>
        <v>2.6864632980868807E-3</v>
      </c>
      <c r="HV72" s="3">
        <f t="shared" ref="HV72:HV125" si="230">AQ72/$GE72</f>
        <v>2.8961023379804938E-4</v>
      </c>
      <c r="HW72" s="3">
        <f t="shared" ref="HW72:HW125" si="231">AR72/$GE72</f>
        <v>9.2825711970029919E-4</v>
      </c>
      <c r="HX72" s="3">
        <f t="shared" ref="HX72:HX125" si="232">AS72/$GE72</f>
        <v>2.5540636331201536E-4</v>
      </c>
      <c r="HY72" s="3">
        <f t="shared" ref="HY72:HY125" si="233">AT72/$GE72</f>
        <v>3.7483175924426957E-3</v>
      </c>
      <c r="HZ72" s="3">
        <f t="shared" ref="HZ72:HZ125" si="234">AU72/$GE72</f>
        <v>3.1518080787147065E-3</v>
      </c>
      <c r="IA72" s="3">
        <f t="shared" ref="IA72:IA125" si="235">AV72/$GE72</f>
        <v>1.3659094887748808E-3</v>
      </c>
      <c r="IB72" s="3">
        <f t="shared" ref="IB72:IB125" si="236">AW72/$GE72</f>
        <v>9.3491826734418766E-4</v>
      </c>
      <c r="IC72" s="3">
        <f t="shared" ref="IC72:IC125" si="237">AX72/$GE72</f>
        <v>2.1695881786633559E-3</v>
      </c>
      <c r="ID72" s="3">
        <f t="shared" ref="ID72:ID125" si="238">AY72/$GE72</f>
        <v>2.6706711390659765E-3</v>
      </c>
      <c r="IE72" s="3">
        <f t="shared" ref="IE72:IE125" si="239">AZ72/$GE72</f>
        <v>2.4935893938363126E-3</v>
      </c>
      <c r="IF72" s="3">
        <f t="shared" ref="IF72:IF125" si="240">BA72/$GE72</f>
        <v>3.8507420930119243E-4</v>
      </c>
      <c r="IG72" s="3">
        <f t="shared" ref="IG72:IG125" si="241">BB72/$GE72</f>
        <v>1.8474954945569067E-3</v>
      </c>
      <c r="IH72" s="3">
        <f t="shared" ref="IH72:IH125" si="242">BC72/$GE72</f>
        <v>3.5105744970403171E-4</v>
      </c>
      <c r="II72" s="3">
        <f t="shared" ref="II72:II125" si="243">BD72/$GE72</f>
        <v>2.2580542069226386E-4</v>
      </c>
      <c r="IJ72" s="3">
        <f t="shared" ref="IJ72:IJ125" si="244">BE72/$GE72</f>
        <v>2.1329518666219696E-3</v>
      </c>
      <c r="IK72" s="3">
        <f t="shared" ref="IK72:IK125" si="245">BF72/$GE72</f>
        <v>2.7344385299939877E-4</v>
      </c>
      <c r="IL72" s="3">
        <f t="shared" ref="IL72:IL125" si="246">BG72/$GE72</f>
        <v>5.2851341671144225E-4</v>
      </c>
      <c r="IM72" s="3">
        <f t="shared" ref="IM72:IM125" si="247">BH72/$GE72</f>
        <v>4.4044406353657087E-3</v>
      </c>
      <c r="IN72" s="3">
        <f t="shared" ref="IN72:IN125" si="248">BI72/$GE72</f>
        <v>1.2215721490980392E-3</v>
      </c>
      <c r="IO72" s="3">
        <f t="shared" ref="IO72:IO125" si="249">BJ72/$GE72</f>
        <v>1.1127110339515702E-3</v>
      </c>
      <c r="IP72" s="3">
        <f t="shared" ref="IP72:IP125" si="250">BK72/$GE72</f>
        <v>2.2202578073702377E-4</v>
      </c>
      <c r="IQ72" s="3">
        <f t="shared" ref="IQ72:IQ125" si="251">BL72/$GE72</f>
        <v>1.3383667659327353E-3</v>
      </c>
      <c r="IR72" s="3">
        <f t="shared" ref="IR72:IR125" si="252">BM72/$GE72</f>
        <v>1.613644305643092E-3</v>
      </c>
      <c r="IS72" s="3">
        <f t="shared" si="188"/>
        <v>3.1273713966278573E-4</v>
      </c>
      <c r="IT72" s="3">
        <f t="shared" ref="IT72:IT125" si="253">BO72/$GE72</f>
        <v>3.2855549420813209E-3</v>
      </c>
      <c r="IU72" s="3">
        <f t="shared" ref="IU72:IU125" si="254">BP72/$GE72</f>
        <v>6.8437678714287724E-4</v>
      </c>
      <c r="IV72" s="3">
        <f t="shared" ref="IV72:IV125" si="255">BQ72/$GE72</f>
        <v>1.3269904238892404E-3</v>
      </c>
      <c r="IW72" s="3">
        <f t="shared" ref="IW72:IW125" si="256">BR72/$GE72</f>
        <v>1.1137214327514857E-3</v>
      </c>
      <c r="IX72" s="3">
        <f t="shared" ref="IX72:IX125" si="257">BS72/$GE72</f>
        <v>1.0755133892435638E-4</v>
      </c>
      <c r="IY72" s="3">
        <f t="shared" ref="IY72:IY125" si="258">BT72/$GE72</f>
        <v>4.994738067583105E-4</v>
      </c>
      <c r="IZ72" s="3">
        <f t="shared" ref="IZ72:IZ125" si="259">BU72/$GE72</f>
        <v>8.8121744223755875E-4</v>
      </c>
      <c r="JA72" s="3">
        <f t="shared" ref="JA72:JA125" si="260">BV72/$GE72</f>
        <v>2.0020865109440035E-4</v>
      </c>
      <c r="JB72" s="3">
        <f t="shared" ref="JB72:JB125" si="261">BW72/$GE72</f>
        <v>2.2602995375891179E-4</v>
      </c>
      <c r="JC72" s="3">
        <f t="shared" ref="JC72:JC125" si="262">BX72/$GE72</f>
        <v>1.3262419803337472E-4</v>
      </c>
      <c r="JD72" s="3">
        <f t="shared" ref="JD72:JD125" si="263">BY72/$GE72</f>
        <v>6.0021430932767985E-4</v>
      </c>
      <c r="JE72" s="3">
        <f t="shared" ref="JE72:JE125" si="264">BZ72/$GE72</f>
        <v>5.7858429057392965E-4</v>
      </c>
      <c r="JF72" s="3">
        <f t="shared" ref="JF72:JF125" si="265">CA72/$GE72</f>
        <v>1.344578847443328E-4</v>
      </c>
      <c r="JG72" s="3">
        <f t="shared" ref="JG72:JG125" si="266">CB72/$GE72</f>
        <v>2.5821302664511448E-4</v>
      </c>
      <c r="JH72" s="3">
        <f t="shared" ref="JH72:JH125" si="267">CC72/$GE72</f>
        <v>2.2142702589262933E-4</v>
      </c>
      <c r="JI72" s="3">
        <f t="shared" ref="JI72:JI125" si="268">CD72/$GE72</f>
        <v>1.3520632829982588E-4</v>
      </c>
      <c r="JJ72" s="3">
        <f t="shared" ref="JJ72:JJ125" si="269">CE72/$GE72</f>
        <v>8.0663504193267282E-4</v>
      </c>
      <c r="JK72" s="3">
        <f t="shared" ref="JK72:JK125" si="270">CF72/$GE72</f>
        <v>9.342446681442438E-4</v>
      </c>
      <c r="JL72" s="3">
        <f t="shared" ref="JL72:JL125" si="271">CG72/$GE72</f>
        <v>2.3763082886905462E-5</v>
      </c>
      <c r="JM72" s="3">
        <f t="shared" ref="JM72:JM125" si="272">CH72/$GE72</f>
        <v>5.0280438058025484E-4</v>
      </c>
      <c r="JN72" s="3">
        <f t="shared" ref="JN72:JN125" si="273">CI72/$GE72</f>
        <v>8.1857271664278748E-4</v>
      </c>
      <c r="JO72" s="3">
        <f t="shared" ref="JO72:JO125" si="274">CJ72/$GE72</f>
        <v>1.7105677460794468E-4</v>
      </c>
      <c r="JP72" s="3">
        <f t="shared" ref="JP72:JP125" si="275">CK72/$GE72</f>
        <v>1.1241622203506143E-4</v>
      </c>
      <c r="JQ72" s="3">
        <f t="shared" ref="JQ72:JQ125" si="276">CL72/$GE72</f>
        <v>3.2613427930611199E-4</v>
      </c>
      <c r="JR72" s="3">
        <f t="shared" ref="JR72:JR125" si="277">CM72/$GE72</f>
        <v>1.6240850932422207E-3</v>
      </c>
      <c r="JS72" s="3">
        <f t="shared" ref="JS72:JS125" si="278">CN72/$GE72</f>
        <v>5.35137142177556E-6</v>
      </c>
      <c r="JT72" s="3">
        <f t="shared" ref="JT72:JT125" si="279">CO72/$GE72</f>
        <v>1.2641211652278213E-4</v>
      </c>
      <c r="JU72" s="3">
        <f t="shared" ref="JU72:JU125" si="280">CP72/$GE72</f>
        <v>3.7537438082200208E-3</v>
      </c>
      <c r="JV72" s="3">
        <f t="shared" ref="JV72:JV125" si="281">CQ72/$GE72</f>
        <v>6.7910026007665105E-4</v>
      </c>
      <c r="JW72" s="3">
        <f t="shared" ref="JW72:JW125" si="282">CR72/$GE72</f>
        <v>1.8224600576256629E-4</v>
      </c>
      <c r="JX72" s="3">
        <f t="shared" ref="JX72:JX125" si="283">CS72/$GE72</f>
        <v>2.4541464184618271E-4</v>
      </c>
      <c r="JY72" s="3">
        <f t="shared" ref="JY72:JY125" si="284">CT72/$GE72</f>
        <v>8.5019445686237028E-4</v>
      </c>
      <c r="JZ72" s="3">
        <f t="shared" ref="JZ72:JZ125" si="285">CU72/$GE72</f>
        <v>1.2798384798931762E-4</v>
      </c>
      <c r="KA72" s="3">
        <f t="shared" ref="KA72:KA125" si="286">CV72/$GE72</f>
        <v>6.4104190527982763E-5</v>
      </c>
      <c r="KB72" s="3">
        <f t="shared" ref="KB72:KB125" si="287">CW72/$GE72</f>
        <v>2.4467368272624457E-3</v>
      </c>
      <c r="KC72" s="3">
        <f t="shared" ref="KC72:KC125" si="288">CX72/$GE72</f>
        <v>2.2681581949217952E-4</v>
      </c>
      <c r="KD72" s="3">
        <f t="shared" ref="KD72:KD125" si="289">CY72/$GE72</f>
        <v>7.7651018882407606E-5</v>
      </c>
      <c r="KE72" s="3">
        <f t="shared" ref="KE72:KE125" si="290">CZ72/$GE72</f>
        <v>3.18391630724536E-3</v>
      </c>
      <c r="KF72" s="3">
        <f t="shared" ref="KF72:KF125" si="291">DA72/$GE72</f>
        <v>9.4812829609864063E-4</v>
      </c>
      <c r="KG72" s="3">
        <f t="shared" ref="KG72:KG125" si="292">DB72/$GE72</f>
        <v>1.7786761096293173E-4</v>
      </c>
      <c r="KH72" s="3">
        <f t="shared" ref="KH72:KH125" si="293">DC72/$GE72</f>
        <v>1.6039145394216819E-4</v>
      </c>
      <c r="KI72" s="3">
        <f t="shared" ref="KI72:KI125" si="294">DD72/$GE72</f>
        <v>1.4496229004567825E-3</v>
      </c>
      <c r="KJ72" s="3">
        <f t="shared" ref="KJ72:KJ125" si="295">DE72/$GE72</f>
        <v>2.1330641331552935E-5</v>
      </c>
      <c r="KK72" s="3">
        <f t="shared" ref="KK72:KK125" si="296">DF72/$GE72</f>
        <v>3.7833821730175463E-5</v>
      </c>
      <c r="KL72" s="3">
        <f t="shared" ref="KL72:KL125" si="297">DG72/$GE72</f>
        <v>1.4415022878796826E-4</v>
      </c>
      <c r="KM72" s="3">
        <f t="shared" ref="KM72:KM125" si="298">DH72/$GE72</f>
        <v>1.193019027455978E-4</v>
      </c>
      <c r="KN72" s="3">
        <f t="shared" ref="KN72:KN125" si="299">DI72/$GE72</f>
        <v>1.2779673710044433E-4</v>
      </c>
      <c r="KO72" s="3">
        <f t="shared" ref="KO72:KO125" si="300">DJ72/$GE72</f>
        <v>4.5606408053971162E-4</v>
      </c>
      <c r="KP72" s="3">
        <f t="shared" ref="KP72:KP125" si="301">DK72/$GE72</f>
        <v>7.1996527820657359E-4</v>
      </c>
      <c r="KQ72" s="3">
        <f t="shared" ref="KQ72:KQ125" si="302">DL72/$GE72</f>
        <v>5.1829716217896163E-5</v>
      </c>
      <c r="KR72" s="3">
        <f t="shared" ref="KR72:KR125" si="303">DM72/$GE72</f>
        <v>1.7756823354073451E-4</v>
      </c>
      <c r="KS72" s="3">
        <f t="shared" ref="KS72:KS125" si="304">DN72/$GE72</f>
        <v>9.0861047636860571E-5</v>
      </c>
      <c r="KT72" s="3">
        <f t="shared" ref="KT72:KT125" si="305">DO72/$GE72</f>
        <v>2.9125680962013416E-4</v>
      </c>
      <c r="KU72" s="3">
        <f t="shared" ref="KU72:KU125" si="306">DP72/$GE72</f>
        <v>2.2457048882570027E-4</v>
      </c>
      <c r="KV72" s="3">
        <f t="shared" ref="KV72:KV125" si="307">DQ72/$GE72</f>
        <v>8.1430658837647698E-5</v>
      </c>
      <c r="KW72" s="3">
        <f t="shared" ref="KW72:KW125" si="308">DR72/$GE72</f>
        <v>5.8154064261812735E-5</v>
      </c>
      <c r="KX72" s="3">
        <f t="shared" ref="KX72:KX125" si="309">DS72/$GE72</f>
        <v>7.9147905993393785E-5</v>
      </c>
      <c r="KY72" s="3">
        <f t="shared" ref="KY72:KY125" si="310">DT72/$GE72</f>
        <v>6.6985698216631144E-6</v>
      </c>
      <c r="KZ72" s="3">
        <f t="shared" ref="KZ72:KZ125" si="311">DU72/$GE72</f>
        <v>1.3165122141123371E-4</v>
      </c>
      <c r="LA72" s="3">
        <f t="shared" ref="LA72:LA125" si="312">DV72/$GE72</f>
        <v>5.5792724844232048E-4</v>
      </c>
      <c r="LB72" s="3">
        <f t="shared" ref="LB72:LB125" si="313">DW72/$GE72</f>
        <v>1.2339588899414498E-3</v>
      </c>
      <c r="LC72" s="3">
        <f t="shared" ref="LC72:LC125" si="314">DX72/$GE72</f>
        <v>4.1763150396514165E-5</v>
      </c>
      <c r="LD72" s="3">
        <f t="shared" ref="LD72:LD125" si="315">DY72/$GE72</f>
        <v>8.8428606081508034E-5</v>
      </c>
      <c r="LE72" s="3">
        <f t="shared" si="189"/>
        <v>1.3995894487720697E-4</v>
      </c>
      <c r="LF72" s="3">
        <f t="shared" si="143"/>
        <v>9.2844423058917252E-5</v>
      </c>
      <c r="LG72" s="3">
        <f t="shared" si="144"/>
        <v>9.1534646836804342E-5</v>
      </c>
      <c r="LH72" s="3">
        <f t="shared" si="145"/>
        <v>2.269280860255035E-4</v>
      </c>
      <c r="LI72" s="3">
        <f t="shared" si="146"/>
        <v>4.5486657085092264E-4</v>
      </c>
      <c r="LJ72" s="3">
        <f t="shared" si="147"/>
        <v>3.2875383175033781E-4</v>
      </c>
      <c r="LK72" s="3">
        <f t="shared" si="148"/>
        <v>1.6765135643045115E-5</v>
      </c>
      <c r="LL72" s="3">
        <f t="shared" si="149"/>
        <v>3.2220495063977321E-5</v>
      </c>
      <c r="LM72" s="3">
        <f t="shared" si="150"/>
        <v>1.0601702963559556E-4</v>
      </c>
      <c r="LN72" s="3">
        <f t="shared" si="151"/>
        <v>1.785037879851009E-5</v>
      </c>
      <c r="LO72" s="3">
        <f t="shared" si="152"/>
        <v>3.7122800352457033E-5</v>
      </c>
      <c r="LP72" s="3">
        <f t="shared" si="153"/>
        <v>2.8919858984252818E-4</v>
      </c>
      <c r="LQ72" s="3">
        <f t="shared" si="154"/>
        <v>7.0016894616378145E-5</v>
      </c>
      <c r="LR72" s="3">
        <f t="shared" si="155"/>
        <v>1.5620017003140692E-4</v>
      </c>
      <c r="LS72" s="3">
        <f t="shared" si="156"/>
        <v>2.2101538193710813E-4</v>
      </c>
      <c r="LT72" s="3">
        <f t="shared" si="157"/>
        <v>5.7375682964099927E-4</v>
      </c>
      <c r="LU72" s="3">
        <f t="shared" si="158"/>
        <v>3.9854619330006796E-5</v>
      </c>
      <c r="LV72" s="3">
        <f t="shared" si="159"/>
        <v>1.878967546065391E-4</v>
      </c>
      <c r="LW72" s="3">
        <f t="shared" si="160"/>
        <v>5.179229404012151E-5</v>
      </c>
      <c r="LX72" s="3">
        <f t="shared" si="161"/>
        <v>1.3745165896630516E-4</v>
      </c>
      <c r="LY72" s="3">
        <f t="shared" si="162"/>
        <v>4.4944035507359777E-5</v>
      </c>
      <c r="LZ72" s="3">
        <f t="shared" si="163"/>
        <v>2.1626276535972701E-4</v>
      </c>
      <c r="MA72" s="3">
        <f t="shared" si="164"/>
        <v>1.9946020753890727E-4</v>
      </c>
      <c r="MB72" s="3">
        <f t="shared" si="165"/>
        <v>3.8889127143420718E-4</v>
      </c>
      <c r="MC72" s="3">
        <f t="shared" si="166"/>
        <v>2.2273680211474221E-4</v>
      </c>
      <c r="MD72" s="3">
        <f t="shared" si="167"/>
        <v>1.7214201776340965E-5</v>
      </c>
      <c r="ME72" s="3">
        <f t="shared" si="168"/>
        <v>8.4798654837366579E-5</v>
      </c>
      <c r="MF72" s="3">
        <f t="shared" si="169"/>
        <v>1.0560538568007435E-4</v>
      </c>
      <c r="MG72" s="3">
        <f t="shared" si="170"/>
        <v>2.4500299789066151E-4</v>
      </c>
      <c r="MH72" s="3">
        <f t="shared" si="171"/>
        <v>2.8736490313157015E-4</v>
      </c>
      <c r="MI72" s="3">
        <f t="shared" si="172"/>
        <v>8.2366213282014056E-5</v>
      </c>
      <c r="MJ72" s="3">
        <f t="shared" si="173"/>
        <v>1.4362631829912309E-4</v>
      </c>
      <c r="MK72" s="3">
        <f t="shared" si="174"/>
        <v>6.0085048634984895E-4</v>
      </c>
      <c r="ML72" s="3">
        <f t="shared" si="175"/>
        <v>4.6740300040543182E-5</v>
      </c>
      <c r="MM72" s="3">
        <f t="shared" si="176"/>
        <v>4.6777722218317834E-5</v>
      </c>
      <c r="MN72" s="3">
        <f t="shared" si="177"/>
        <v>9.3068956125565166E-5</v>
      </c>
      <c r="MO72" s="3">
        <f t="shared" si="178"/>
        <v>3.9330708841161635E-5</v>
      </c>
      <c r="MP72" s="3">
        <f t="shared" si="179"/>
        <v>4.4195591951866694E-5</v>
      </c>
      <c r="MQ72" s="3">
        <f t="shared" si="180"/>
        <v>1.9010466309524369E-5</v>
      </c>
      <c r="MR72" s="3">
        <f t="shared" si="181"/>
        <v>1.5118559820960325E-5</v>
      </c>
      <c r="MS72" s="3">
        <f t="shared" si="182"/>
        <v>3.9742352796682838E-5</v>
      </c>
      <c r="MT72" s="3">
        <f t="shared" si="183"/>
        <v>2.6794279286652457E-5</v>
      </c>
      <c r="MU72" s="3">
        <f t="shared" si="184"/>
        <v>2.409988248687735E-5</v>
      </c>
      <c r="MV72" s="3">
        <f t="shared" si="185"/>
        <v>9.4229043636579452E-5</v>
      </c>
      <c r="MW72" s="3">
        <f t="shared" ref="MW72:MW125" si="316">FR72/$GE72</f>
        <v>8.2179102393140774E-5</v>
      </c>
      <c r="MX72" s="3">
        <f t="shared" ref="MX72:MX125" si="317">FS72/$GE72</f>
        <v>2.5783880486736794E-5</v>
      </c>
      <c r="MY72" s="3">
        <f t="shared" ref="MY72:MY125" si="318">FT72/$GE72</f>
        <v>1.7775534442960778E-5</v>
      </c>
      <c r="MZ72" s="3">
        <f t="shared" ref="MZ72:MZ125" si="319">FU72/$GE72</f>
        <v>7.6079287415872136E-5</v>
      </c>
      <c r="NA72" s="3">
        <f t="shared" ref="NA72:NA125" si="320">FV72/$GE72</f>
        <v>2.7434198526599048E-4</v>
      </c>
      <c r="NB72" s="3">
        <f t="shared" ref="NB72:NB125" si="321">FW72/$GE72</f>
        <v>9.8270638836242118E-5</v>
      </c>
      <c r="NC72" s="3">
        <f t="shared" ref="NC72:NC125" si="322">FX72/$GE72</f>
        <v>4.6740300040543182E-5</v>
      </c>
      <c r="ND72" s="3">
        <f t="shared" ref="ND72:ND125" si="323">FY72/$GE72</f>
        <v>3.2669561197273177E-5</v>
      </c>
      <c r="NE72" s="3">
        <f t="shared" ref="NE72:NE125" si="324">FZ72/$GE72</f>
        <v>1.2798384798931759E-5</v>
      </c>
      <c r="NF72" s="3">
        <f t="shared" ref="NF72:NF125" si="325">GA72/$GE72</f>
        <v>5.2727848484487862E-5</v>
      </c>
    </row>
    <row r="73" spans="1:370" x14ac:dyDescent="0.3">
      <c r="A73" s="1">
        <v>41183</v>
      </c>
      <c r="B73">
        <v>41924.959999999999</v>
      </c>
      <c r="C73">
        <v>27362.5</v>
      </c>
      <c r="D73">
        <v>37451.57</v>
      </c>
      <c r="E73">
        <v>22215.59</v>
      </c>
      <c r="F73">
        <v>13570.12</v>
      </c>
      <c r="G73">
        <v>8678.5</v>
      </c>
      <c r="H73">
        <v>13489.78</v>
      </c>
      <c r="I73">
        <v>9042.9699999999993</v>
      </c>
      <c r="J73">
        <v>7050.64</v>
      </c>
      <c r="K73">
        <v>11814.32</v>
      </c>
      <c r="L73">
        <v>5796.26</v>
      </c>
      <c r="M73">
        <v>14152.36</v>
      </c>
      <c r="N73">
        <v>1570.75</v>
      </c>
      <c r="O73">
        <v>9492.2100000000009</v>
      </c>
      <c r="P73">
        <v>10774.62</v>
      </c>
      <c r="Q73">
        <v>3127.17</v>
      </c>
      <c r="R73">
        <v>1337.3700000000001</v>
      </c>
      <c r="S73">
        <v>536.75</v>
      </c>
      <c r="T73">
        <v>1026.5</v>
      </c>
      <c r="U73">
        <v>2372.9700000000003</v>
      </c>
      <c r="V73">
        <v>6052.18</v>
      </c>
      <c r="W73">
        <v>828.39</v>
      </c>
      <c r="X73">
        <v>875.91</v>
      </c>
      <c r="Y73">
        <v>1530.46</v>
      </c>
      <c r="Z73">
        <v>2968.88</v>
      </c>
      <c r="AA73">
        <v>5553.42</v>
      </c>
      <c r="AB73">
        <v>2592.9700000000003</v>
      </c>
      <c r="AC73">
        <v>874.36</v>
      </c>
      <c r="AD73">
        <v>1234.8900000000001</v>
      </c>
      <c r="AE73">
        <v>3654.54</v>
      </c>
      <c r="AF73">
        <v>1034.72</v>
      </c>
      <c r="AG73">
        <v>318.49</v>
      </c>
      <c r="AH73">
        <v>1700.01</v>
      </c>
      <c r="AI73">
        <v>917.75</v>
      </c>
      <c r="AJ73">
        <v>1210.25</v>
      </c>
      <c r="AK73">
        <v>276.59000000000003</v>
      </c>
      <c r="AL73">
        <v>2065.5</v>
      </c>
      <c r="AM73">
        <v>151.49</v>
      </c>
      <c r="AN73">
        <v>825.15</v>
      </c>
      <c r="AO73">
        <v>1096.97</v>
      </c>
      <c r="AP73">
        <v>887.7</v>
      </c>
      <c r="AQ73">
        <v>104.99000000000001</v>
      </c>
      <c r="AR73">
        <v>294.7</v>
      </c>
      <c r="AS73">
        <v>56.550000000000004</v>
      </c>
      <c r="AT73">
        <v>1119.97</v>
      </c>
      <c r="AU73">
        <v>970.88</v>
      </c>
      <c r="AV73">
        <v>512.6</v>
      </c>
      <c r="AW73">
        <v>260.69</v>
      </c>
      <c r="AX73">
        <v>695.72</v>
      </c>
      <c r="AY73">
        <v>803.96</v>
      </c>
      <c r="AZ73">
        <v>796.15</v>
      </c>
      <c r="BA73">
        <v>113.09</v>
      </c>
      <c r="BB73">
        <v>535.45000000000005</v>
      </c>
      <c r="BC73">
        <v>116.21000000000001</v>
      </c>
      <c r="BD73">
        <v>64.61</v>
      </c>
      <c r="BE73">
        <v>561.75</v>
      </c>
      <c r="BF73">
        <v>95.16</v>
      </c>
      <c r="BG73">
        <v>134.5</v>
      </c>
      <c r="BH73">
        <v>1328.09</v>
      </c>
      <c r="BI73">
        <v>402.5</v>
      </c>
      <c r="BJ73">
        <v>277.51</v>
      </c>
      <c r="BK73">
        <v>79.100000000000009</v>
      </c>
      <c r="BL73">
        <v>352.05</v>
      </c>
      <c r="BM73">
        <v>500.81</v>
      </c>
      <c r="BN73">
        <v>97.92</v>
      </c>
      <c r="BO73">
        <v>782.95</v>
      </c>
      <c r="BP73">
        <v>166.75</v>
      </c>
      <c r="BQ73">
        <v>391.78000000000003</v>
      </c>
      <c r="BR73">
        <v>383.46000000000004</v>
      </c>
      <c r="BS73">
        <v>39.33</v>
      </c>
      <c r="BT73">
        <v>133.47</v>
      </c>
      <c r="BU73">
        <v>271.77</v>
      </c>
      <c r="BV73">
        <v>62.06</v>
      </c>
      <c r="BW73">
        <v>67.34</v>
      </c>
      <c r="BX73">
        <v>32.85</v>
      </c>
      <c r="BY73">
        <v>133.31</v>
      </c>
      <c r="BZ73">
        <v>140.47</v>
      </c>
      <c r="CA73">
        <v>48.29</v>
      </c>
      <c r="CB73">
        <v>80.350000000000009</v>
      </c>
      <c r="CC73">
        <v>83.88</v>
      </c>
      <c r="CD73">
        <v>40.47</v>
      </c>
      <c r="CE73">
        <v>286.10000000000002</v>
      </c>
      <c r="CF73">
        <v>234.91</v>
      </c>
      <c r="CG73">
        <v>8.1300000000000008</v>
      </c>
      <c r="CH73">
        <v>125.96000000000001</v>
      </c>
      <c r="CI73">
        <v>184.45000000000002</v>
      </c>
      <c r="CJ73">
        <v>48.25</v>
      </c>
      <c r="CK73">
        <v>32.24</v>
      </c>
      <c r="CL73">
        <v>99.88</v>
      </c>
      <c r="CM73">
        <v>501.29</v>
      </c>
      <c r="CN73">
        <v>1.95</v>
      </c>
      <c r="CO73">
        <v>34.270000000000003</v>
      </c>
      <c r="CP73">
        <v>1127.76</v>
      </c>
      <c r="CQ73">
        <v>164.19</v>
      </c>
      <c r="CR73">
        <v>50.07</v>
      </c>
      <c r="CS73">
        <v>107.43</v>
      </c>
      <c r="CT73">
        <v>215.43</v>
      </c>
      <c r="CU73">
        <v>35.520000000000003</v>
      </c>
      <c r="CV73">
        <v>14.92</v>
      </c>
      <c r="CW73">
        <v>903.54</v>
      </c>
      <c r="CX73">
        <v>70.710000000000008</v>
      </c>
      <c r="CY73">
        <v>20.75</v>
      </c>
      <c r="CZ73">
        <v>903.45</v>
      </c>
      <c r="DA73">
        <v>246.95000000000002</v>
      </c>
      <c r="DB73">
        <v>61.77</v>
      </c>
      <c r="DC73">
        <v>48.22</v>
      </c>
      <c r="DD73">
        <v>451.48</v>
      </c>
      <c r="DE73">
        <v>7.87</v>
      </c>
      <c r="DF73">
        <v>13.08</v>
      </c>
      <c r="DG73">
        <v>44.18</v>
      </c>
      <c r="DH73">
        <v>36.07</v>
      </c>
      <c r="DI73">
        <v>35.42</v>
      </c>
      <c r="DJ73">
        <v>121.94</v>
      </c>
      <c r="DK73">
        <v>196.46</v>
      </c>
      <c r="DL73">
        <v>10.55</v>
      </c>
      <c r="DM73">
        <v>45.2</v>
      </c>
      <c r="DN73">
        <v>21.47</v>
      </c>
      <c r="DO73">
        <v>76.78</v>
      </c>
      <c r="DP73">
        <v>62.51</v>
      </c>
      <c r="DQ73">
        <v>21.76</v>
      </c>
      <c r="DR73">
        <v>15.540000000000001</v>
      </c>
      <c r="DS73">
        <v>19.29</v>
      </c>
      <c r="DT73">
        <v>1.41</v>
      </c>
      <c r="DU73">
        <v>31.310000000000002</v>
      </c>
      <c r="DV73">
        <v>194.47</v>
      </c>
      <c r="DW73">
        <v>344.29</v>
      </c>
      <c r="DX73">
        <v>10.18</v>
      </c>
      <c r="DY73">
        <v>39.22</v>
      </c>
      <c r="DZ73">
        <v>110.59</v>
      </c>
      <c r="EA73">
        <v>22.68</v>
      </c>
      <c r="EB73">
        <v>24.18</v>
      </c>
      <c r="EC73">
        <v>53</v>
      </c>
      <c r="ED73">
        <v>124.28</v>
      </c>
      <c r="EE73">
        <v>92.03</v>
      </c>
      <c r="EF73">
        <v>4.75</v>
      </c>
      <c r="EG73">
        <v>7.97</v>
      </c>
      <c r="EH73">
        <v>41.21</v>
      </c>
      <c r="EI73">
        <v>8.7900000000000009</v>
      </c>
      <c r="EJ73">
        <v>16.53</v>
      </c>
      <c r="EK73">
        <v>88.320000000000007</v>
      </c>
      <c r="EL73">
        <v>22.29</v>
      </c>
      <c r="EM73">
        <v>45.050000000000004</v>
      </c>
      <c r="EN73">
        <v>67.42</v>
      </c>
      <c r="EO73">
        <v>173.70000000000002</v>
      </c>
      <c r="EP73">
        <v>17.04</v>
      </c>
      <c r="EQ73">
        <v>50.21</v>
      </c>
      <c r="ER73">
        <v>18.16</v>
      </c>
      <c r="ES73">
        <v>62.53</v>
      </c>
      <c r="ET73">
        <v>9.27</v>
      </c>
      <c r="EU73">
        <v>53.26</v>
      </c>
      <c r="EV73">
        <v>66.19</v>
      </c>
      <c r="EW73">
        <v>107.92</v>
      </c>
      <c r="EX73">
        <v>65.22</v>
      </c>
      <c r="EY73">
        <v>4.91</v>
      </c>
      <c r="EZ73">
        <v>26.05</v>
      </c>
      <c r="FA73">
        <v>31.400000000000002</v>
      </c>
      <c r="FB73">
        <v>55.65</v>
      </c>
      <c r="FC73">
        <v>78.03</v>
      </c>
      <c r="FD73">
        <v>26.03</v>
      </c>
      <c r="FE73">
        <v>43.38</v>
      </c>
      <c r="FF73">
        <v>271.32</v>
      </c>
      <c r="FG73">
        <v>17.350000000000001</v>
      </c>
      <c r="FH73">
        <v>10.85</v>
      </c>
      <c r="FI73">
        <v>24.87</v>
      </c>
      <c r="FJ73">
        <v>10.98</v>
      </c>
      <c r="FK73">
        <v>17.47</v>
      </c>
      <c r="FL73">
        <v>4.4000000000000004</v>
      </c>
      <c r="FM73">
        <v>6.5600000000000005</v>
      </c>
      <c r="FN73">
        <v>17.7</v>
      </c>
      <c r="FO73">
        <v>8.6</v>
      </c>
      <c r="FP73">
        <v>6.16</v>
      </c>
      <c r="FQ73">
        <v>26.73</v>
      </c>
      <c r="FR73">
        <v>24.27</v>
      </c>
      <c r="FS73">
        <v>6.78</v>
      </c>
      <c r="FT73">
        <v>3.96</v>
      </c>
      <c r="FU73">
        <v>24.76</v>
      </c>
      <c r="FV73">
        <v>87.06</v>
      </c>
      <c r="FW73">
        <v>27.36</v>
      </c>
      <c r="FX73">
        <v>14.19</v>
      </c>
      <c r="FY73">
        <v>9.23</v>
      </c>
      <c r="FZ73">
        <v>3.0700000000000003</v>
      </c>
      <c r="GA73">
        <v>12.81</v>
      </c>
      <c r="GE73">
        <f t="shared" si="186"/>
        <v>302155.1599999998</v>
      </c>
      <c r="GG73" s="3">
        <f t="shared" si="187"/>
        <v>0.13875308301867167</v>
      </c>
      <c r="GH73" s="3">
        <f t="shared" si="190"/>
        <v>9.0557778328194088E-2</v>
      </c>
      <c r="GI73" s="3">
        <f t="shared" si="191"/>
        <v>0.12394813975707059</v>
      </c>
      <c r="GJ73" s="3">
        <f t="shared" si="192"/>
        <v>7.3523781622660406E-2</v>
      </c>
      <c r="GK73" s="3">
        <f t="shared" si="193"/>
        <v>4.4911097993494499E-2</v>
      </c>
      <c r="GL73" s="3">
        <f t="shared" si="194"/>
        <v>2.8721998326952304E-2</v>
      </c>
      <c r="GM73" s="3">
        <f t="shared" si="195"/>
        <v>4.4645208110958651E-2</v>
      </c>
      <c r="GN73" s="3">
        <f t="shared" si="196"/>
        <v>2.9928232898620712E-2</v>
      </c>
      <c r="GO73" s="3">
        <f t="shared" si="197"/>
        <v>2.333450138663859E-2</v>
      </c>
      <c r="GP73" s="3">
        <f t="shared" si="198"/>
        <v>3.9100176214101418E-2</v>
      </c>
      <c r="GQ73" s="3">
        <f t="shared" si="199"/>
        <v>1.9183058134767596E-2</v>
      </c>
      <c r="GR73" s="3">
        <f t="shared" si="200"/>
        <v>4.6838054991349513E-2</v>
      </c>
      <c r="GS73" s="3">
        <f t="shared" si="201"/>
        <v>5.1984880880405985E-3</v>
      </c>
      <c r="GT73" s="3">
        <f t="shared" si="202"/>
        <v>3.1415018694368836E-2</v>
      </c>
      <c r="GU73" s="3">
        <f t="shared" si="203"/>
        <v>3.565922885447334E-2</v>
      </c>
      <c r="GV73" s="3">
        <f t="shared" si="204"/>
        <v>1.0349550211222611E-2</v>
      </c>
      <c r="GW73" s="3">
        <f t="shared" si="205"/>
        <v>4.4261034628698742E-3</v>
      </c>
      <c r="GX73" s="3">
        <f t="shared" si="206"/>
        <v>1.7764052085028114E-3</v>
      </c>
      <c r="GY73" s="3">
        <f t="shared" si="207"/>
        <v>3.3972611952084509E-3</v>
      </c>
      <c r="GZ73" s="3">
        <f t="shared" si="208"/>
        <v>7.8534816350645867E-3</v>
      </c>
      <c r="HA73" s="3">
        <f t="shared" si="209"/>
        <v>2.0030040195242751E-2</v>
      </c>
      <c r="HB73" s="3">
        <f t="shared" si="210"/>
        <v>2.7416046775438174E-3</v>
      </c>
      <c r="HC73" s="3">
        <f t="shared" si="211"/>
        <v>2.8988748694544902E-3</v>
      </c>
      <c r="HD73" s="3">
        <f t="shared" si="212"/>
        <v>5.0651459998234056E-3</v>
      </c>
      <c r="HE73" s="3">
        <f t="shared" si="213"/>
        <v>9.8256802895571992E-3</v>
      </c>
      <c r="HF73" s="3">
        <f t="shared" si="214"/>
        <v>1.83793650917628E-2</v>
      </c>
      <c r="HG73" s="3">
        <f t="shared" si="215"/>
        <v>8.5815843753917747E-3</v>
      </c>
      <c r="HH73" s="3">
        <f t="shared" si="216"/>
        <v>2.8937450546930939E-3</v>
      </c>
      <c r="HI73" s="3">
        <f t="shared" si="217"/>
        <v>4.0869399681938276E-3</v>
      </c>
      <c r="HJ73" s="3">
        <f t="shared" si="218"/>
        <v>1.20949117665242E-2</v>
      </c>
      <c r="HK73" s="3">
        <f t="shared" si="219"/>
        <v>3.4244657612334029E-3</v>
      </c>
      <c r="HL73" s="3">
        <f t="shared" si="220"/>
        <v>1.0540610989400287E-3</v>
      </c>
      <c r="HM73" s="3">
        <f t="shared" si="221"/>
        <v>5.6262815435619276E-3</v>
      </c>
      <c r="HN73" s="3">
        <f t="shared" si="222"/>
        <v>3.0373467724330791E-3</v>
      </c>
      <c r="HO73" s="3">
        <f t="shared" si="223"/>
        <v>4.0053924612771822E-3</v>
      </c>
      <c r="HP73" s="3">
        <f t="shared" si="224"/>
        <v>9.1539062248680513E-4</v>
      </c>
      <c r="HQ73" s="3">
        <f t="shared" si="225"/>
        <v>6.8358918642991281E-3</v>
      </c>
      <c r="HR73" s="3">
        <f t="shared" si="226"/>
        <v>5.0136492787348098E-4</v>
      </c>
      <c r="HS73" s="3">
        <f t="shared" si="227"/>
        <v>2.7308817099135443E-3</v>
      </c>
      <c r="HT73" s="3">
        <f t="shared" si="228"/>
        <v>3.6304857411668919E-3</v>
      </c>
      <c r="HU73" s="3">
        <f t="shared" si="229"/>
        <v>2.9378945572202065E-3</v>
      </c>
      <c r="HV73" s="3">
        <f t="shared" si="230"/>
        <v>3.4747048503159795E-4</v>
      </c>
      <c r="HW73" s="3">
        <f t="shared" si="231"/>
        <v>9.7532671624737499E-4</v>
      </c>
      <c r="HX73" s="3">
        <f t="shared" si="232"/>
        <v>1.8715549984319328E-4</v>
      </c>
      <c r="HY73" s="3">
        <f t="shared" si="233"/>
        <v>3.7066055731101886E-3</v>
      </c>
      <c r="HZ73" s="3">
        <f t="shared" si="234"/>
        <v>3.2131835842220953E-3</v>
      </c>
      <c r="IA73" s="3">
        <f t="shared" si="235"/>
        <v>1.6964793849623496E-3</v>
      </c>
      <c r="IB73" s="3">
        <f t="shared" si="236"/>
        <v>8.6276865170861283E-4</v>
      </c>
      <c r="IC73" s="3">
        <f t="shared" si="237"/>
        <v>2.3025256295474169E-3</v>
      </c>
      <c r="ID73" s="3">
        <f t="shared" si="238"/>
        <v>2.660752177788394E-3</v>
      </c>
      <c r="IE73" s="3">
        <f t="shared" si="239"/>
        <v>2.6349045305067782E-3</v>
      </c>
      <c r="IF73" s="3">
        <f t="shared" si="240"/>
        <v>3.7427790410728075E-4</v>
      </c>
      <c r="IG73" s="3">
        <f t="shared" si="241"/>
        <v>1.7721027832190599E-3</v>
      </c>
      <c r="IH73" s="3">
        <f t="shared" si="242"/>
        <v>3.8460372478828453E-4</v>
      </c>
      <c r="II73" s="3">
        <f t="shared" si="243"/>
        <v>2.1383053660245299E-4</v>
      </c>
      <c r="IJ73" s="3">
        <f t="shared" si="244"/>
        <v>1.8591441562672646E-3</v>
      </c>
      <c r="IK73" s="3">
        <f t="shared" si="245"/>
        <v>3.1493753077061485E-4</v>
      </c>
      <c r="IL73" s="3">
        <f t="shared" si="246"/>
        <v>4.4513553897275855E-4</v>
      </c>
      <c r="IM73" s="3">
        <f t="shared" si="247"/>
        <v>4.3953907654597085E-3</v>
      </c>
      <c r="IN73" s="3">
        <f t="shared" si="248"/>
        <v>1.3320970590076974E-3</v>
      </c>
      <c r="IO73" s="3">
        <f t="shared" si="249"/>
        <v>9.1843541576453695E-4</v>
      </c>
      <c r="IP73" s="3">
        <f t="shared" si="250"/>
        <v>2.6178603072673015E-4</v>
      </c>
      <c r="IQ73" s="3">
        <f t="shared" si="251"/>
        <v>1.1651298624190309E-3</v>
      </c>
      <c r="IR73" s="3">
        <f t="shared" si="252"/>
        <v>1.6574596971966336E-3</v>
      </c>
      <c r="IS73" s="3">
        <f t="shared" si="188"/>
        <v>3.240719106038105E-4</v>
      </c>
      <c r="IT73" s="3">
        <f t="shared" si="253"/>
        <v>2.5912183660871473E-3</v>
      </c>
      <c r="IU73" s="3">
        <f t="shared" si="254"/>
        <v>5.5186878158890325E-4</v>
      </c>
      <c r="IV73" s="3">
        <f t="shared" si="255"/>
        <v>1.2966185982063001E-3</v>
      </c>
      <c r="IW73" s="3">
        <f t="shared" si="256"/>
        <v>1.26908307639029E-3</v>
      </c>
      <c r="IX73" s="3">
        <f t="shared" si="257"/>
        <v>1.3016491262303787E-4</v>
      </c>
      <c r="IY73" s="3">
        <f t="shared" si="258"/>
        <v>4.4172669432486304E-4</v>
      </c>
      <c r="IZ73" s="3">
        <f t="shared" si="259"/>
        <v>8.9943855335781846E-4</v>
      </c>
      <c r="JA73" s="3">
        <f t="shared" si="260"/>
        <v>2.0539116393047878E-4</v>
      </c>
      <c r="JB73" s="3">
        <f t="shared" si="261"/>
        <v>2.2286562969833131E-4</v>
      </c>
      <c r="JC73" s="3">
        <f t="shared" si="262"/>
        <v>1.0871897736249158E-4</v>
      </c>
      <c r="JD73" s="3">
        <f t="shared" si="263"/>
        <v>4.4119716505917054E-4</v>
      </c>
      <c r="JE73" s="3">
        <f t="shared" si="264"/>
        <v>4.6489359969890997E-4</v>
      </c>
      <c r="JF73" s="3">
        <f t="shared" si="265"/>
        <v>1.5981855150181792E-4</v>
      </c>
      <c r="JG73" s="3">
        <f t="shared" si="266"/>
        <v>2.6592297811495278E-4</v>
      </c>
      <c r="JH73" s="3">
        <f t="shared" si="267"/>
        <v>2.7760571753929355E-4</v>
      </c>
      <c r="JI73" s="3">
        <f t="shared" si="268"/>
        <v>1.3393780864109694E-4</v>
      </c>
      <c r="JJ73" s="3">
        <f t="shared" si="269"/>
        <v>9.4686451821640312E-4</v>
      </c>
      <c r="JK73" s="3">
        <f t="shared" si="270"/>
        <v>7.7744824877390862E-4</v>
      </c>
      <c r="JL73" s="3">
        <f t="shared" si="271"/>
        <v>2.6906705813000202E-5</v>
      </c>
      <c r="JM73" s="3">
        <f t="shared" si="272"/>
        <v>4.168719144164213E-4</v>
      </c>
      <c r="JN73" s="3">
        <f t="shared" si="273"/>
        <v>6.1044795660613617E-4</v>
      </c>
      <c r="JO73" s="3">
        <f t="shared" si="274"/>
        <v>1.5968616918539478E-4</v>
      </c>
      <c r="JP73" s="3">
        <f t="shared" si="275"/>
        <v>1.0670014703703894E-4</v>
      </c>
      <c r="JQ73" s="3">
        <f t="shared" si="276"/>
        <v>3.3055864410854363E-4</v>
      </c>
      <c r="JR73" s="3">
        <f t="shared" si="277"/>
        <v>1.6590482849937111E-3</v>
      </c>
      <c r="JS73" s="3">
        <f t="shared" si="278"/>
        <v>6.4536379256273539E-6</v>
      </c>
      <c r="JT73" s="3">
        <f t="shared" si="279"/>
        <v>1.1341854959551254E-4</v>
      </c>
      <c r="JU73" s="3">
        <f t="shared" si="280"/>
        <v>3.7323870292335923E-3</v>
      </c>
      <c r="JV73" s="3">
        <f t="shared" si="281"/>
        <v>5.4339631333782316E-4</v>
      </c>
      <c r="JW73" s="3">
        <f t="shared" si="282"/>
        <v>1.6570956458264699E-4</v>
      </c>
      <c r="JX73" s="3">
        <f t="shared" si="283"/>
        <v>3.5554580633340854E-4</v>
      </c>
      <c r="JY73" s="3">
        <f t="shared" si="284"/>
        <v>7.1297806067584669E-4</v>
      </c>
      <c r="JZ73" s="3">
        <f t="shared" si="285"/>
        <v>1.1755549698373519E-4</v>
      </c>
      <c r="KA73" s="3">
        <f t="shared" si="286"/>
        <v>4.9378604025825702E-5</v>
      </c>
      <c r="KB73" s="3">
        <f t="shared" si="287"/>
        <v>2.9903179545237636E-3</v>
      </c>
      <c r="KC73" s="3">
        <f t="shared" si="288"/>
        <v>2.3401883985697962E-4</v>
      </c>
      <c r="KD73" s="3">
        <f t="shared" si="289"/>
        <v>6.8673326644496199E-5</v>
      </c>
      <c r="KE73" s="3">
        <f t="shared" si="290"/>
        <v>2.9900200943118122E-3</v>
      </c>
      <c r="KF73" s="3">
        <f t="shared" si="291"/>
        <v>8.1729532601726939E-4</v>
      </c>
      <c r="KG73" s="3">
        <f t="shared" si="292"/>
        <v>2.0443139213641113E-4</v>
      </c>
      <c r="KH73" s="3">
        <f t="shared" si="293"/>
        <v>1.5958688244807745E-4</v>
      </c>
      <c r="KI73" s="3">
        <f t="shared" si="294"/>
        <v>1.4941992054678143E-3</v>
      </c>
      <c r="KJ73" s="3">
        <f t="shared" si="295"/>
        <v>2.6046220756249887E-5</v>
      </c>
      <c r="KK73" s="3">
        <f t="shared" si="296"/>
        <v>4.3289017470361947E-5</v>
      </c>
      <c r="KL73" s="3">
        <f t="shared" si="297"/>
        <v>1.462162684893418E-4</v>
      </c>
      <c r="KM73" s="3">
        <f t="shared" si="298"/>
        <v>1.1937575383455316E-4</v>
      </c>
      <c r="KN73" s="3">
        <f t="shared" si="299"/>
        <v>1.1722454119267738E-4</v>
      </c>
      <c r="KO73" s="3">
        <f t="shared" si="300"/>
        <v>4.0356749161589721E-4</v>
      </c>
      <c r="KP73" s="3">
        <f t="shared" si="301"/>
        <v>6.5019574711217953E-4</v>
      </c>
      <c r="KQ73" s="3">
        <f t="shared" si="302"/>
        <v>3.4915835956599279E-5</v>
      </c>
      <c r="KR73" s="3">
        <f t="shared" si="303"/>
        <v>1.495920175581315E-4</v>
      </c>
      <c r="KS73" s="3">
        <f t="shared" si="304"/>
        <v>7.1056208340112461E-5</v>
      </c>
      <c r="KT73" s="3">
        <f t="shared" si="305"/>
        <v>2.5410785637418885E-4</v>
      </c>
      <c r="KU73" s="3">
        <f t="shared" si="306"/>
        <v>2.0688046499023891E-4</v>
      </c>
      <c r="KV73" s="3">
        <f t="shared" si="307"/>
        <v>7.2015980134180124E-5</v>
      </c>
      <c r="KW73" s="3">
        <f t="shared" si="308"/>
        <v>5.1430529930384148E-5</v>
      </c>
      <c r="KX73" s="3">
        <f t="shared" si="309"/>
        <v>6.3841372095052132E-5</v>
      </c>
      <c r="KY73" s="3">
        <f t="shared" si="310"/>
        <v>4.6664766539151632E-6</v>
      </c>
      <c r="KZ73" s="3">
        <f t="shared" si="311"/>
        <v>1.0362225818020126E-4</v>
      </c>
      <c r="LA73" s="3">
        <f t="shared" si="312"/>
        <v>6.4360972687012904E-4</v>
      </c>
      <c r="LB73" s="3">
        <f t="shared" si="313"/>
        <v>1.1394476930329446E-3</v>
      </c>
      <c r="LC73" s="3">
        <f t="shared" si="314"/>
        <v>3.3691299529685363E-5</v>
      </c>
      <c r="LD73" s="3">
        <f t="shared" si="315"/>
        <v>1.2980086125287426E-4</v>
      </c>
      <c r="LE73" s="3">
        <f t="shared" si="189"/>
        <v>3.6600400933083544E-4</v>
      </c>
      <c r="LF73" s="3">
        <f t="shared" ref="LF73:LF125" si="326">EA73/$GE73</f>
        <v>7.5060773411911991E-5</v>
      </c>
      <c r="LG73" s="3">
        <f t="shared" ref="LG73:LG125" si="327">EB73/$GE73</f>
        <v>8.0025110277779184E-5</v>
      </c>
      <c r="LH73" s="3">
        <f t="shared" ref="LH73:LH125" si="328">EC73/$GE73</f>
        <v>1.754065692606409E-4</v>
      </c>
      <c r="LI73" s="3">
        <f t="shared" ref="LI73:LI125" si="329">ED73/$GE73</f>
        <v>4.1131185712665002E-4</v>
      </c>
      <c r="LJ73" s="3">
        <f t="shared" ref="LJ73:LJ125" si="330">EE73/$GE73</f>
        <v>3.0457861451050532E-4</v>
      </c>
      <c r="LK73" s="3">
        <f t="shared" ref="LK73:LK125" si="331">EF73/$GE73</f>
        <v>1.572040007524612E-5</v>
      </c>
      <c r="LL73" s="3">
        <f t="shared" ref="LL73:LL125" si="332">EG73/$GE73</f>
        <v>2.6377176547307699E-5</v>
      </c>
      <c r="LM73" s="3">
        <f t="shared" ref="LM73:LM125" si="333">EH73/$GE73</f>
        <v>1.3638688149492475E-4</v>
      </c>
      <c r="LN73" s="3">
        <f t="shared" ref="LN73:LN125" si="334">EI73/$GE73</f>
        <v>2.9091014033981767E-5</v>
      </c>
      <c r="LO73" s="3">
        <f t="shared" ref="LO73:LO125" si="335">EJ73/$GE73</f>
        <v>5.4706992261856496E-5</v>
      </c>
      <c r="LP73" s="3">
        <f t="shared" ref="LP73:LP125" si="336">EK73/$GE73</f>
        <v>2.9230015466226049E-4</v>
      </c>
      <c r="LQ73" s="3">
        <f t="shared" ref="LQ73:LQ125" si="337">EL73/$GE73</f>
        <v>7.3770045826786518E-5</v>
      </c>
      <c r="LR73" s="3">
        <f t="shared" ref="LR73:LR125" si="338">EM73/$GE73</f>
        <v>1.4909558387154478E-4</v>
      </c>
      <c r="LS73" s="3">
        <f t="shared" ref="LS73:LS125" si="339">EN73/$GE73</f>
        <v>2.2313039433117756E-4</v>
      </c>
      <c r="LT73" s="3">
        <f t="shared" ref="LT73:LT125" si="340">EO73/$GE73</f>
        <v>5.7487020906742126E-4</v>
      </c>
      <c r="LU73" s="3">
        <f t="shared" ref="LU73:LU125" si="341">EP73/$GE73</f>
        <v>5.6394866796251335E-5</v>
      </c>
      <c r="LV73" s="3">
        <f t="shared" ref="LV73:LV125" si="342">EQ73/$GE73</f>
        <v>1.6617290269012794E-4</v>
      </c>
      <c r="LW73" s="3">
        <f t="shared" ref="LW73:LW125" si="343">ER73/$GE73</f>
        <v>6.0101571656098847E-5</v>
      </c>
      <c r="LX73" s="3">
        <f t="shared" ref="LX73:LX125" si="344">ES73/$GE73</f>
        <v>2.0694665614845049E-4</v>
      </c>
      <c r="LY73" s="3">
        <f t="shared" ref="LY73:LY125" si="345">ET73/$GE73</f>
        <v>3.0679601831059267E-5</v>
      </c>
      <c r="LZ73" s="3">
        <f t="shared" ref="LZ73:LZ125" si="346">EU73/$GE73</f>
        <v>1.7626705431739121E-4</v>
      </c>
      <c r="MA73" s="3">
        <f t="shared" ref="MA73:MA125" si="347">EV73/$GE73</f>
        <v>2.1905963810116643E-4</v>
      </c>
      <c r="MB73" s="3">
        <f t="shared" ref="MB73:MB125" si="348">EW73/$GE73</f>
        <v>3.5716748970959181E-4</v>
      </c>
      <c r="MC73" s="3">
        <f t="shared" ref="MC73:MC125" si="349">EX73/$GE73</f>
        <v>2.1584936692790565E-4</v>
      </c>
      <c r="MD73" s="3">
        <f t="shared" ref="MD73:MD125" si="350">EY73/$GE73</f>
        <v>1.6249929340938619E-5</v>
      </c>
      <c r="ME73" s="3">
        <f t="shared" ref="ME73:ME125" si="351">EZ73/$GE73</f>
        <v>8.6213983570560294E-5</v>
      </c>
      <c r="MF73" s="3">
        <f t="shared" ref="MF73:MF125" si="352">FA73/$GE73</f>
        <v>1.0392011839215329E-4</v>
      </c>
      <c r="MG73" s="3">
        <f t="shared" ref="MG73:MG125" si="353">FB73/$GE73</f>
        <v>1.8417689772367294E-4</v>
      </c>
      <c r="MH73" s="3">
        <f t="shared" ref="MH73:MH125" si="354">FC73/$GE73</f>
        <v>2.5824480376241153E-4</v>
      </c>
      <c r="MI73" s="3">
        <f t="shared" ref="MI73:MI125" si="355">FD73/$GE73</f>
        <v>8.6147792412348737E-5</v>
      </c>
      <c r="MJ73" s="3">
        <f t="shared" ref="MJ73:MJ125" si="356">FE73/$GE73</f>
        <v>1.435686221608793E-4</v>
      </c>
      <c r="MK73" s="3">
        <f t="shared" ref="MK73:MK125" si="357">FF73/$GE73</f>
        <v>8.979492522980583E-4</v>
      </c>
      <c r="ML73" s="3">
        <f t="shared" ref="ML73:ML125" si="358">FG73/$GE73</f>
        <v>5.7420829748530568E-5</v>
      </c>
      <c r="MM73" s="3">
        <f t="shared" ref="MM73:MM125" si="359">FH73/$GE73</f>
        <v>3.5908703329772714E-5</v>
      </c>
      <c r="MN73" s="3">
        <f t="shared" ref="MN73:MN125" si="360">FI73/$GE73</f>
        <v>8.2308705236078098E-5</v>
      </c>
      <c r="MO73" s="3">
        <f t="shared" ref="MO73:MO125" si="361">FJ73/$GE73</f>
        <v>3.6338945858147871E-5</v>
      </c>
      <c r="MP73" s="3">
        <f t="shared" ref="MP73:MP125" si="362">FK73/$GE73</f>
        <v>5.7817976697799934E-5</v>
      </c>
      <c r="MQ73" s="3">
        <f t="shared" ref="MQ73:MQ125" si="363">FL73/$GE73</f>
        <v>1.4562054806543774E-5</v>
      </c>
      <c r="MR73" s="3">
        <f t="shared" ref="MR73:MR125" si="364">FM73/$GE73</f>
        <v>2.1710699893392537E-5</v>
      </c>
      <c r="MS73" s="3">
        <f t="shared" ref="MS73:MS125" si="365">FN73/$GE73</f>
        <v>5.8579175017232907E-5</v>
      </c>
      <c r="MT73" s="3">
        <f t="shared" ref="MT73:MT125" si="366">FO73/$GE73</f>
        <v>2.846219803097192E-5</v>
      </c>
      <c r="MU73" s="3">
        <f t="shared" ref="MU73:MU125" si="367">FP73/$GE73</f>
        <v>2.0386876729161283E-5</v>
      </c>
      <c r="MV73" s="3">
        <f t="shared" ref="MV73:MV125" si="368">FQ73/$GE73</f>
        <v>8.846448294975343E-5</v>
      </c>
      <c r="MW73" s="3">
        <f t="shared" si="316"/>
        <v>8.0322970489731215E-5</v>
      </c>
      <c r="MX73" s="3">
        <f t="shared" si="317"/>
        <v>2.2438802633719726E-5</v>
      </c>
      <c r="MY73" s="3">
        <f t="shared" si="318"/>
        <v>1.3105849325889396E-5</v>
      </c>
      <c r="MZ73" s="3">
        <f t="shared" si="319"/>
        <v>8.1944653865914511E-5</v>
      </c>
      <c r="NA73" s="3">
        <f t="shared" si="320"/>
        <v>2.8813011169493205E-4</v>
      </c>
      <c r="NB73" s="3">
        <f t="shared" si="321"/>
        <v>9.0549504433417647E-5</v>
      </c>
      <c r="NC73" s="3">
        <f t="shared" si="322"/>
        <v>4.6962626751103668E-5</v>
      </c>
      <c r="ND73" s="3">
        <f t="shared" si="323"/>
        <v>3.0547219514636141E-5</v>
      </c>
      <c r="NE73" s="3">
        <f t="shared" si="324"/>
        <v>1.0160342785474862E-5</v>
      </c>
      <c r="NF73" s="3">
        <f t="shared" si="325"/>
        <v>4.2395436834505854E-5</v>
      </c>
    </row>
    <row r="74" spans="1:370" x14ac:dyDescent="0.3">
      <c r="A74" s="1">
        <v>41214</v>
      </c>
      <c r="B74">
        <v>36721.86</v>
      </c>
      <c r="C74">
        <v>26159.54</v>
      </c>
      <c r="D74">
        <v>36804.879999999997</v>
      </c>
      <c r="E74">
        <v>20097.39</v>
      </c>
      <c r="F74">
        <v>12992.9</v>
      </c>
      <c r="G74">
        <v>8419.31</v>
      </c>
      <c r="H74">
        <v>13920.07</v>
      </c>
      <c r="I74">
        <v>9657.0400000000009</v>
      </c>
      <c r="J74">
        <v>6839.09</v>
      </c>
      <c r="K74">
        <v>11278.86</v>
      </c>
      <c r="L74">
        <v>5660.79</v>
      </c>
      <c r="M74">
        <v>15044.29</v>
      </c>
      <c r="N74">
        <v>1649.29</v>
      </c>
      <c r="O74">
        <v>9204.76</v>
      </c>
      <c r="P74">
        <v>10518.57</v>
      </c>
      <c r="Q74">
        <v>3222.13</v>
      </c>
      <c r="R74">
        <v>1373.41</v>
      </c>
      <c r="S74">
        <v>944.58</v>
      </c>
      <c r="T74">
        <v>739.04</v>
      </c>
      <c r="U74">
        <v>2380.19</v>
      </c>
      <c r="V74">
        <v>5815.21</v>
      </c>
      <c r="W74">
        <v>909.92000000000007</v>
      </c>
      <c r="X74">
        <v>1256.71</v>
      </c>
      <c r="Y74">
        <v>1365.38</v>
      </c>
      <c r="Z74">
        <v>2730.14</v>
      </c>
      <c r="AA74">
        <v>5442.54</v>
      </c>
      <c r="AB74">
        <v>2503.44</v>
      </c>
      <c r="AC74">
        <v>910.67000000000007</v>
      </c>
      <c r="AD74">
        <v>1120.19</v>
      </c>
      <c r="AE74">
        <v>3545.83</v>
      </c>
      <c r="AF74">
        <v>907.82</v>
      </c>
      <c r="AG74">
        <v>285.22000000000003</v>
      </c>
      <c r="AH74">
        <v>1612.83</v>
      </c>
      <c r="AI74">
        <v>937.66</v>
      </c>
      <c r="AJ74">
        <v>1204.1000000000001</v>
      </c>
      <c r="AK74">
        <v>294.54000000000002</v>
      </c>
      <c r="AL74">
        <v>1577.81</v>
      </c>
      <c r="AM74">
        <v>160.62</v>
      </c>
      <c r="AN74">
        <v>742.59</v>
      </c>
      <c r="AO74">
        <v>1055.98</v>
      </c>
      <c r="AP74">
        <v>856.36</v>
      </c>
      <c r="AQ74">
        <v>116.10000000000001</v>
      </c>
      <c r="AR74">
        <v>296.82</v>
      </c>
      <c r="AS74">
        <v>58.52</v>
      </c>
      <c r="AT74">
        <v>890.69</v>
      </c>
      <c r="AU74">
        <v>985.69</v>
      </c>
      <c r="AV74">
        <v>507.54</v>
      </c>
      <c r="AW74">
        <v>242.58</v>
      </c>
      <c r="AX74">
        <v>710.6</v>
      </c>
      <c r="AY74">
        <v>753.30000000000007</v>
      </c>
      <c r="AZ74">
        <v>760.83</v>
      </c>
      <c r="BA74">
        <v>91.69</v>
      </c>
      <c r="BB74">
        <v>532.99</v>
      </c>
      <c r="BC74">
        <v>151.33000000000001</v>
      </c>
      <c r="BD74">
        <v>65.87</v>
      </c>
      <c r="BE74">
        <v>518.53</v>
      </c>
      <c r="BF74">
        <v>103.66</v>
      </c>
      <c r="BG74">
        <v>151.32</v>
      </c>
      <c r="BH74">
        <v>1154.06</v>
      </c>
      <c r="BI74">
        <v>497.61</v>
      </c>
      <c r="BJ74">
        <v>284.95</v>
      </c>
      <c r="BK74">
        <v>93.92</v>
      </c>
      <c r="BL74">
        <v>316.66000000000003</v>
      </c>
      <c r="BM74">
        <v>725.12</v>
      </c>
      <c r="BN74">
        <v>86.100000000000009</v>
      </c>
      <c r="BO74">
        <v>961.58</v>
      </c>
      <c r="BP74">
        <v>127.43</v>
      </c>
      <c r="BQ74">
        <v>443.56</v>
      </c>
      <c r="BR74">
        <v>330.81</v>
      </c>
      <c r="BS74">
        <v>34.79</v>
      </c>
      <c r="BT74">
        <v>133.47</v>
      </c>
      <c r="BU74">
        <v>253.64000000000001</v>
      </c>
      <c r="BV74">
        <v>59.65</v>
      </c>
      <c r="BW74">
        <v>117.62</v>
      </c>
      <c r="BX74">
        <v>32.85</v>
      </c>
      <c r="BY74">
        <v>176.05</v>
      </c>
      <c r="BZ74">
        <v>125.47</v>
      </c>
      <c r="CA74">
        <v>59.43</v>
      </c>
      <c r="CB74">
        <v>62.82</v>
      </c>
      <c r="CC74">
        <v>126.14</v>
      </c>
      <c r="CD74">
        <v>29.85</v>
      </c>
      <c r="CE74">
        <v>247.89000000000001</v>
      </c>
      <c r="CF74">
        <v>207.17000000000002</v>
      </c>
      <c r="CG74">
        <v>6.86</v>
      </c>
      <c r="CH74">
        <v>117.57000000000001</v>
      </c>
      <c r="CI74">
        <v>110.2</v>
      </c>
      <c r="CJ74">
        <v>50.79</v>
      </c>
      <c r="CK74">
        <v>44.78</v>
      </c>
      <c r="CL74">
        <v>83.23</v>
      </c>
      <c r="CM74">
        <v>497.28000000000003</v>
      </c>
      <c r="CN74">
        <v>1.43</v>
      </c>
      <c r="CO74">
        <v>658.38</v>
      </c>
      <c r="CP74">
        <v>1156.0899999999999</v>
      </c>
      <c r="CQ74">
        <v>159.87</v>
      </c>
      <c r="CR74">
        <v>50.07</v>
      </c>
      <c r="CS74">
        <v>103.10000000000001</v>
      </c>
      <c r="CT74">
        <v>186.71</v>
      </c>
      <c r="CU74">
        <v>31.57</v>
      </c>
      <c r="CV74">
        <v>12.71</v>
      </c>
      <c r="CW74">
        <v>825.49</v>
      </c>
      <c r="CX74">
        <v>69.52</v>
      </c>
      <c r="CY74">
        <v>20.420000000000002</v>
      </c>
      <c r="CZ74">
        <v>956.86</v>
      </c>
      <c r="DA74">
        <v>218.42000000000002</v>
      </c>
      <c r="DB74">
        <v>86.820000000000007</v>
      </c>
      <c r="DC74">
        <v>53.25</v>
      </c>
      <c r="DD74">
        <v>401.8</v>
      </c>
      <c r="DE74">
        <v>5.59</v>
      </c>
      <c r="DF74">
        <v>10.11</v>
      </c>
      <c r="DG74">
        <v>44.18</v>
      </c>
      <c r="DH74">
        <v>40.270000000000003</v>
      </c>
      <c r="DI74">
        <v>37.950000000000003</v>
      </c>
      <c r="DJ74">
        <v>129.29</v>
      </c>
      <c r="DK74">
        <v>162.59</v>
      </c>
      <c r="DL74">
        <v>11.870000000000001</v>
      </c>
      <c r="DM74">
        <v>35.130000000000003</v>
      </c>
      <c r="DN74">
        <v>31.740000000000002</v>
      </c>
      <c r="DO74">
        <v>63.2</v>
      </c>
      <c r="DP74">
        <v>73.760000000000005</v>
      </c>
      <c r="DQ74">
        <v>21.19</v>
      </c>
      <c r="DR74">
        <v>15.63</v>
      </c>
      <c r="DS74">
        <v>14.31</v>
      </c>
      <c r="DT74">
        <v>1.28</v>
      </c>
      <c r="DU74">
        <v>32.61</v>
      </c>
      <c r="DV74">
        <v>168.54</v>
      </c>
      <c r="DW74">
        <v>278.51</v>
      </c>
      <c r="DX74">
        <v>11.32</v>
      </c>
      <c r="DY74">
        <v>12.64</v>
      </c>
      <c r="DZ74">
        <v>147.11000000000001</v>
      </c>
      <c r="EA74">
        <v>21.22</v>
      </c>
      <c r="EB74">
        <v>26.17</v>
      </c>
      <c r="EC74">
        <v>57.28</v>
      </c>
      <c r="ED74">
        <v>122.92</v>
      </c>
      <c r="EE74">
        <v>98.3</v>
      </c>
      <c r="EF74">
        <v>8.9500000000000011</v>
      </c>
      <c r="EG74">
        <v>7.08</v>
      </c>
      <c r="EH74">
        <v>45.33</v>
      </c>
      <c r="EI74">
        <v>9.2900000000000009</v>
      </c>
      <c r="EJ74">
        <v>13.22</v>
      </c>
      <c r="EK74">
        <v>83.65</v>
      </c>
      <c r="EL74">
        <v>19.510000000000002</v>
      </c>
      <c r="EM74">
        <v>51.370000000000005</v>
      </c>
      <c r="EN74">
        <v>77.05</v>
      </c>
      <c r="EO74">
        <v>173.19</v>
      </c>
      <c r="EP74">
        <v>13.49</v>
      </c>
      <c r="EQ74">
        <v>58.660000000000004</v>
      </c>
      <c r="ER74">
        <v>61.300000000000004</v>
      </c>
      <c r="ES74">
        <v>45.02</v>
      </c>
      <c r="ET74">
        <v>10.64</v>
      </c>
      <c r="EU74">
        <v>53.26</v>
      </c>
      <c r="EV74">
        <v>64.849999999999994</v>
      </c>
      <c r="EW74">
        <v>99.92</v>
      </c>
      <c r="EX74">
        <v>67.12</v>
      </c>
      <c r="EY74">
        <v>5.07</v>
      </c>
      <c r="EZ74">
        <v>24.36</v>
      </c>
      <c r="FA74">
        <v>25.75</v>
      </c>
      <c r="FB74">
        <v>47.14</v>
      </c>
      <c r="FC74">
        <v>68.12</v>
      </c>
      <c r="FD74">
        <v>24.7</v>
      </c>
      <c r="FE74">
        <v>41.71</v>
      </c>
      <c r="FF74">
        <v>179.99</v>
      </c>
      <c r="FG74">
        <v>12.96</v>
      </c>
      <c r="FH74">
        <v>9.56</v>
      </c>
      <c r="FI74">
        <v>22.61</v>
      </c>
      <c r="FJ74">
        <v>10.16</v>
      </c>
      <c r="FK74">
        <v>14.280000000000001</v>
      </c>
      <c r="FL74">
        <v>3.0500000000000003</v>
      </c>
      <c r="FM74">
        <v>5.43</v>
      </c>
      <c r="FN74">
        <v>12.99</v>
      </c>
      <c r="FO74">
        <v>8.39</v>
      </c>
      <c r="FP74">
        <v>8.26</v>
      </c>
      <c r="FQ74">
        <v>23.57</v>
      </c>
      <c r="FR74">
        <v>28.310000000000002</v>
      </c>
      <c r="FS74">
        <v>6.88</v>
      </c>
      <c r="FT74">
        <v>2.37</v>
      </c>
      <c r="FU74">
        <v>23.87</v>
      </c>
      <c r="FV74">
        <v>68.73</v>
      </c>
      <c r="FW74">
        <v>21.88</v>
      </c>
      <c r="FX74">
        <v>11.77</v>
      </c>
      <c r="FY74">
        <v>9.9</v>
      </c>
      <c r="FZ74">
        <v>3.06</v>
      </c>
      <c r="GA74">
        <v>11.53</v>
      </c>
      <c r="GE74">
        <f t="shared" si="186"/>
        <v>291767.47999999992</v>
      </c>
      <c r="GG74" s="3">
        <f t="shared" si="187"/>
        <v>0.12586001702451557</v>
      </c>
      <c r="GH74" s="3">
        <f t="shared" si="190"/>
        <v>8.9658861227440448E-2</v>
      </c>
      <c r="GI74" s="3">
        <f t="shared" si="191"/>
        <v>0.12614455867391391</v>
      </c>
      <c r="GJ74" s="3">
        <f t="shared" si="192"/>
        <v>6.888152853772464E-2</v>
      </c>
      <c r="GK74" s="3">
        <f t="shared" si="193"/>
        <v>4.4531693525268833E-2</v>
      </c>
      <c r="GL74" s="3">
        <f t="shared" si="194"/>
        <v>2.8856231681474581E-2</v>
      </c>
      <c r="GM74" s="3">
        <f t="shared" si="195"/>
        <v>4.7709463714050666E-2</v>
      </c>
      <c r="GN74" s="3">
        <f t="shared" si="196"/>
        <v>3.3098411104623464E-2</v>
      </c>
      <c r="GO74" s="3">
        <f t="shared" si="197"/>
        <v>2.344020656448759E-2</v>
      </c>
      <c r="GP74" s="3">
        <f t="shared" si="198"/>
        <v>3.8657015511118657E-2</v>
      </c>
      <c r="GQ74" s="3">
        <f t="shared" si="199"/>
        <v>1.9401716736902965E-2</v>
      </c>
      <c r="GR74" s="3">
        <f t="shared" si="200"/>
        <v>5.1562600465274624E-2</v>
      </c>
      <c r="GS74" s="3">
        <f t="shared" si="201"/>
        <v>5.6527547209853559E-3</v>
      </c>
      <c r="GT74" s="3">
        <f t="shared" si="202"/>
        <v>3.1548272617633752E-2</v>
      </c>
      <c r="GU74" s="3">
        <f t="shared" si="203"/>
        <v>3.6051207626017823E-2</v>
      </c>
      <c r="GV74" s="3">
        <f t="shared" si="204"/>
        <v>1.1043485723631712E-2</v>
      </c>
      <c r="GW74" s="3">
        <f t="shared" si="205"/>
        <v>4.707207259698718E-3</v>
      </c>
      <c r="GX74" s="3">
        <f t="shared" si="206"/>
        <v>3.2374409923957266E-3</v>
      </c>
      <c r="GY74" s="3">
        <f t="shared" si="207"/>
        <v>2.5329759163015705E-3</v>
      </c>
      <c r="GZ74" s="3">
        <f t="shared" si="208"/>
        <v>8.1578317090033499E-3</v>
      </c>
      <c r="HA74" s="3">
        <f t="shared" si="209"/>
        <v>1.9930973801466845E-2</v>
      </c>
      <c r="HB74" s="3">
        <f t="shared" si="210"/>
        <v>3.1186477670506678E-3</v>
      </c>
      <c r="HC74" s="3">
        <f t="shared" si="211"/>
        <v>4.3072312239869929E-3</v>
      </c>
      <c r="HD74" s="3">
        <f t="shared" si="212"/>
        <v>4.679685343959513E-3</v>
      </c>
      <c r="HE74" s="3">
        <f t="shared" si="213"/>
        <v>9.3572457081234715E-3</v>
      </c>
      <c r="HF74" s="3">
        <f t="shared" si="214"/>
        <v>1.8653689574999934E-2</v>
      </c>
      <c r="HG74" s="3">
        <f t="shared" si="215"/>
        <v>8.5802571280390837E-3</v>
      </c>
      <c r="HH74" s="3">
        <f t="shared" si="216"/>
        <v>3.1212183071259356E-3</v>
      </c>
      <c r="HI74" s="3">
        <f t="shared" si="217"/>
        <v>3.8393243825528478E-3</v>
      </c>
      <c r="HJ74" s="3">
        <f t="shared" si="218"/>
        <v>1.2152930820117447E-2</v>
      </c>
      <c r="HK74" s="3">
        <f t="shared" si="219"/>
        <v>3.1114502548399165E-3</v>
      </c>
      <c r="HL74" s="3">
        <f t="shared" si="220"/>
        <v>9.7755925369064469E-4</v>
      </c>
      <c r="HM74" s="3">
        <f t="shared" si="221"/>
        <v>5.5277921994596529E-3</v>
      </c>
      <c r="HN74" s="3">
        <f t="shared" si="222"/>
        <v>3.2137234759679187E-3</v>
      </c>
      <c r="HO74" s="3">
        <f t="shared" si="223"/>
        <v>4.1269164061738493E-3</v>
      </c>
      <c r="HP74" s="3">
        <f t="shared" si="224"/>
        <v>1.0095024983593102E-3</v>
      </c>
      <c r="HQ74" s="3">
        <f t="shared" si="225"/>
        <v>5.4077651148784654E-3</v>
      </c>
      <c r="HR74" s="3">
        <f t="shared" si="226"/>
        <v>5.5050686251942825E-4</v>
      </c>
      <c r="HS74" s="3">
        <f t="shared" si="227"/>
        <v>2.5451431393245065E-3</v>
      </c>
      <c r="HT74" s="3">
        <f t="shared" si="228"/>
        <v>3.6192518782422233E-3</v>
      </c>
      <c r="HU74" s="3">
        <f t="shared" si="229"/>
        <v>2.935076931808851E-3</v>
      </c>
      <c r="HV74" s="3">
        <f t="shared" si="230"/>
        <v>3.9791960365151056E-4</v>
      </c>
      <c r="HW74" s="3">
        <f t="shared" si="231"/>
        <v>1.0173169401881254E-3</v>
      </c>
      <c r="HX74" s="3">
        <f t="shared" si="232"/>
        <v>2.0057067360625667E-4</v>
      </c>
      <c r="HY74" s="3">
        <f t="shared" si="233"/>
        <v>3.0527391195207922E-3</v>
      </c>
      <c r="HZ74" s="3">
        <f t="shared" si="234"/>
        <v>3.3783408623880916E-3</v>
      </c>
      <c r="IA74" s="3">
        <f t="shared" si="235"/>
        <v>1.7395358797354665E-3</v>
      </c>
      <c r="IB74" s="3">
        <f t="shared" si="236"/>
        <v>8.3141548194473245E-4</v>
      </c>
      <c r="IC74" s="3">
        <f t="shared" si="237"/>
        <v>2.4355010366474022E-3</v>
      </c>
      <c r="ID74" s="3">
        <f t="shared" si="238"/>
        <v>2.5818504515993362E-3</v>
      </c>
      <c r="IE74" s="3">
        <f t="shared" si="239"/>
        <v>2.6076586739550282E-3</v>
      </c>
      <c r="IF74" s="3">
        <f t="shared" si="240"/>
        <v>3.142570926684496E-4</v>
      </c>
      <c r="IG74" s="3">
        <f t="shared" si="241"/>
        <v>1.8267628729562327E-3</v>
      </c>
      <c r="IH74" s="3">
        <f t="shared" si="242"/>
        <v>5.1866643945377348E-4</v>
      </c>
      <c r="II74" s="3">
        <f t="shared" si="243"/>
        <v>2.257619663438846E-4</v>
      </c>
      <c r="IJ74" s="3">
        <f t="shared" si="244"/>
        <v>1.7772028603050625E-3</v>
      </c>
      <c r="IK74" s="3">
        <f t="shared" si="245"/>
        <v>3.5528291226972938E-4</v>
      </c>
      <c r="IL74" s="3">
        <f t="shared" si="246"/>
        <v>5.1863216558610309E-4</v>
      </c>
      <c r="IM74" s="3">
        <f t="shared" si="247"/>
        <v>3.9554099723519576E-3</v>
      </c>
      <c r="IN74" s="3">
        <f t="shared" si="248"/>
        <v>1.7055019291389161E-3</v>
      </c>
      <c r="IO74" s="3">
        <f t="shared" si="249"/>
        <v>9.7663385926354809E-4</v>
      </c>
      <c r="IP74" s="3">
        <f t="shared" si="250"/>
        <v>3.2190016515891364E-4</v>
      </c>
      <c r="IQ74" s="3">
        <f t="shared" si="251"/>
        <v>1.0853162936458858E-3</v>
      </c>
      <c r="IR74" s="3">
        <f t="shared" si="252"/>
        <v>2.4852666925045939E-3</v>
      </c>
      <c r="IS74" s="3">
        <f t="shared" si="188"/>
        <v>2.9509800064078434E-4</v>
      </c>
      <c r="IT74" s="3">
        <f t="shared" si="253"/>
        <v>3.2957065674351382E-3</v>
      </c>
      <c r="IU74" s="3">
        <f t="shared" si="254"/>
        <v>4.3675189572189486E-4</v>
      </c>
      <c r="IV74" s="3">
        <f t="shared" si="255"/>
        <v>1.5202516743812577E-3</v>
      </c>
      <c r="IW74" s="3">
        <f t="shared" si="256"/>
        <v>1.1338138163992783E-3</v>
      </c>
      <c r="IX74" s="3">
        <f t="shared" si="257"/>
        <v>1.192387856247722E-4</v>
      </c>
      <c r="IY74" s="3">
        <f t="shared" si="258"/>
        <v>4.5745331179472104E-4</v>
      </c>
      <c r="IZ74" s="3">
        <f t="shared" si="259"/>
        <v>8.6932237958802015E-4</v>
      </c>
      <c r="JA74" s="3">
        <f t="shared" si="260"/>
        <v>2.0444362065299401E-4</v>
      </c>
      <c r="JB74" s="3">
        <f t="shared" si="261"/>
        <v>4.0312923153738736E-4</v>
      </c>
      <c r="JC74" s="3">
        <f t="shared" si="262"/>
        <v>1.1258965529674524E-4</v>
      </c>
      <c r="JD74" s="3">
        <f t="shared" si="263"/>
        <v>6.0339144033461187E-4</v>
      </c>
      <c r="JE74" s="3">
        <f t="shared" si="264"/>
        <v>4.3003421765852736E-4</v>
      </c>
      <c r="JF74" s="3">
        <f t="shared" si="265"/>
        <v>2.0368959556424867E-4</v>
      </c>
      <c r="JG74" s="3">
        <f t="shared" si="266"/>
        <v>2.1530843670446075E-4</v>
      </c>
      <c r="JH74" s="3">
        <f t="shared" si="267"/>
        <v>4.323305667924336E-4</v>
      </c>
      <c r="JI74" s="3">
        <f t="shared" si="268"/>
        <v>1.0230749499567262E-4</v>
      </c>
      <c r="JJ74" s="3">
        <f t="shared" si="269"/>
        <v>8.4961490567763093E-4</v>
      </c>
      <c r="JK74" s="3">
        <f t="shared" si="270"/>
        <v>7.1005171652440519E-4</v>
      </c>
      <c r="JL74" s="3">
        <f t="shared" si="271"/>
        <v>2.3511873221786067E-5</v>
      </c>
      <c r="JM74" s="3">
        <f t="shared" si="272"/>
        <v>4.0295786219903614E-4</v>
      </c>
      <c r="JN74" s="3">
        <f t="shared" si="273"/>
        <v>3.7769802172606771E-4</v>
      </c>
      <c r="JO74" s="3">
        <f t="shared" si="274"/>
        <v>1.7407697389715951E-4</v>
      </c>
      <c r="JP74" s="3">
        <f t="shared" si="275"/>
        <v>1.5347837942734403E-4</v>
      </c>
      <c r="JQ74" s="3">
        <f t="shared" si="276"/>
        <v>2.8526140061942482E-4</v>
      </c>
      <c r="JR74" s="3">
        <f t="shared" si="277"/>
        <v>1.7043708915057982E-3</v>
      </c>
      <c r="JS74" s="3">
        <f t="shared" si="278"/>
        <v>4.9011630768446173E-6</v>
      </c>
      <c r="JT74" s="3">
        <f t="shared" si="279"/>
        <v>2.2565228996733982E-3</v>
      </c>
      <c r="JU74" s="3">
        <f t="shared" si="280"/>
        <v>3.9623675674890163E-3</v>
      </c>
      <c r="JV74" s="3">
        <f t="shared" si="281"/>
        <v>5.4793632244416019E-4</v>
      </c>
      <c r="JW74" s="3">
        <f t="shared" si="282"/>
        <v>1.716092554249021E-4</v>
      </c>
      <c r="JX74" s="3">
        <f t="shared" si="283"/>
        <v>3.5336357568019588E-4</v>
      </c>
      <c r="JY74" s="3">
        <f t="shared" si="284"/>
        <v>6.3992738327108987E-4</v>
      </c>
      <c r="JZ74" s="3">
        <f t="shared" si="285"/>
        <v>1.0820260023495425E-4</v>
      </c>
      <c r="KA74" s="3">
        <f t="shared" si="286"/>
        <v>4.3562085808877684E-5</v>
      </c>
      <c r="KB74" s="3">
        <f t="shared" si="287"/>
        <v>2.8292735023108134E-3</v>
      </c>
      <c r="KC74" s="3">
        <f t="shared" si="288"/>
        <v>2.3827192804352291E-4</v>
      </c>
      <c r="KD74" s="3">
        <f t="shared" si="289"/>
        <v>6.9987237782634327E-5</v>
      </c>
      <c r="KE74" s="3">
        <f t="shared" si="290"/>
        <v>3.2795293018947837E-3</v>
      </c>
      <c r="KF74" s="3">
        <f t="shared" si="291"/>
        <v>7.4860981765342751E-4</v>
      </c>
      <c r="KG74" s="3">
        <f t="shared" si="292"/>
        <v>2.9756571911304175E-4</v>
      </c>
      <c r="KH74" s="3">
        <f t="shared" si="293"/>
        <v>1.8250834534403907E-4</v>
      </c>
      <c r="KI74" s="3">
        <f t="shared" si="294"/>
        <v>1.3771240029903267E-3</v>
      </c>
      <c r="KJ74" s="3">
        <f t="shared" si="295"/>
        <v>1.9159092027665322E-5</v>
      </c>
      <c r="KK74" s="3">
        <f t="shared" si="296"/>
        <v>3.4650880214614739E-5</v>
      </c>
      <c r="KL74" s="3">
        <f t="shared" si="297"/>
        <v>1.5142194736712951E-4</v>
      </c>
      <c r="KM74" s="3">
        <f t="shared" si="298"/>
        <v>1.3802086510806487E-4</v>
      </c>
      <c r="KN74" s="3">
        <f t="shared" si="299"/>
        <v>1.3006932780856869E-4</v>
      </c>
      <c r="KO74" s="3">
        <f t="shared" si="300"/>
        <v>4.4312683510855985E-4</v>
      </c>
      <c r="KP74" s="3">
        <f t="shared" si="301"/>
        <v>5.5725881445046598E-4</v>
      </c>
      <c r="KQ74" s="3">
        <f t="shared" si="302"/>
        <v>4.0683080924577352E-5</v>
      </c>
      <c r="KR74" s="3">
        <f t="shared" si="303"/>
        <v>1.2040409712556044E-4</v>
      </c>
      <c r="KS74" s="3">
        <f t="shared" si="304"/>
        <v>1.0878525598534837E-4</v>
      </c>
      <c r="KT74" s="3">
        <f t="shared" si="305"/>
        <v>2.1661084367592995E-4</v>
      </c>
      <c r="KU74" s="3">
        <f t="shared" si="306"/>
        <v>2.5280404793570562E-4</v>
      </c>
      <c r="KV74" s="3">
        <f t="shared" si="307"/>
        <v>7.2626325593242965E-5</v>
      </c>
      <c r="KW74" s="3">
        <f t="shared" si="308"/>
        <v>5.3570055168588377E-5</v>
      </c>
      <c r="KX74" s="3">
        <f t="shared" si="309"/>
        <v>4.9045904636116419E-5</v>
      </c>
      <c r="KY74" s="3">
        <f t="shared" si="310"/>
        <v>4.3870550617909867E-6</v>
      </c>
      <c r="KZ74" s="3">
        <f t="shared" si="311"/>
        <v>1.1176708247265941E-4</v>
      </c>
      <c r="LA74" s="3">
        <f t="shared" si="312"/>
        <v>5.7765176571426E-4</v>
      </c>
      <c r="LB74" s="3">
        <f t="shared" si="313"/>
        <v>9.545614884839121E-4</v>
      </c>
      <c r="LC74" s="3">
        <f t="shared" si="314"/>
        <v>3.8798018202714039E-5</v>
      </c>
      <c r="LD74" s="3">
        <f t="shared" si="315"/>
        <v>4.332216873518599E-5</v>
      </c>
      <c r="LE74" s="3">
        <f t="shared" si="189"/>
        <v>5.0420286729693125E-4</v>
      </c>
      <c r="LF74" s="3">
        <f t="shared" si="326"/>
        <v>7.2729147196253695E-5</v>
      </c>
      <c r="LG74" s="3">
        <f t="shared" si="327"/>
        <v>8.9694711693023523E-5</v>
      </c>
      <c r="LH74" s="3">
        <f t="shared" si="328"/>
        <v>1.9632071401514664E-4</v>
      </c>
      <c r="LI74" s="3">
        <f t="shared" si="329"/>
        <v>4.2129438140261566E-4</v>
      </c>
      <c r="LJ74" s="3">
        <f t="shared" si="330"/>
        <v>3.3691211919847962E-4</v>
      </c>
      <c r="LK74" s="3">
        <f t="shared" si="331"/>
        <v>3.0675111564866666E-5</v>
      </c>
      <c r="LL74" s="3">
        <f t="shared" si="332"/>
        <v>2.4265898310531391E-5</v>
      </c>
      <c r="LM74" s="3">
        <f t="shared" si="333"/>
        <v>1.5536344214920735E-4</v>
      </c>
      <c r="LN74" s="3">
        <f t="shared" si="334"/>
        <v>3.1840423065654896E-5</v>
      </c>
      <c r="LO74" s="3">
        <f t="shared" si="335"/>
        <v>4.5310053060060033E-5</v>
      </c>
      <c r="LP74" s="3">
        <f t="shared" si="336"/>
        <v>2.8670090306157504E-4</v>
      </c>
      <c r="LQ74" s="3">
        <f t="shared" si="337"/>
        <v>6.6868315824642301E-5</v>
      </c>
      <c r="LR74" s="3">
        <f t="shared" si="338"/>
        <v>1.7606485822203359E-4</v>
      </c>
      <c r="LS74" s="3">
        <f t="shared" si="339"/>
        <v>2.640801503992152E-4</v>
      </c>
      <c r="LT74" s="3">
        <f t="shared" si="340"/>
        <v>5.9358911418092258E-4</v>
      </c>
      <c r="LU74" s="3">
        <f t="shared" si="341"/>
        <v>4.6235447487156569E-5</v>
      </c>
      <c r="LV74" s="3">
        <f t="shared" si="342"/>
        <v>2.0105050775364006E-4</v>
      </c>
      <c r="LW74" s="3">
        <f t="shared" si="343"/>
        <v>2.1009880881858397E-4</v>
      </c>
      <c r="LX74" s="3">
        <f t="shared" si="344"/>
        <v>1.5430095225142985E-4</v>
      </c>
      <c r="LY74" s="3">
        <f t="shared" si="345"/>
        <v>3.6467395201137578E-5</v>
      </c>
      <c r="LZ74" s="3">
        <f t="shared" si="346"/>
        <v>1.8254261921170931E-4</v>
      </c>
      <c r="MA74" s="3">
        <f t="shared" si="347"/>
        <v>2.2226603184151986E-4</v>
      </c>
      <c r="MB74" s="3">
        <f t="shared" si="348"/>
        <v>3.4246448576105888E-4</v>
      </c>
      <c r="MC74" s="3">
        <f t="shared" si="349"/>
        <v>2.3004619980266486E-4</v>
      </c>
      <c r="MD74" s="3">
        <f t="shared" si="350"/>
        <v>1.7376850908812735E-5</v>
      </c>
      <c r="ME74" s="3">
        <f t="shared" si="351"/>
        <v>8.3491141644709705E-5</v>
      </c>
      <c r="MF74" s="3">
        <f t="shared" si="352"/>
        <v>8.8255209250873357E-5</v>
      </c>
      <c r="MG74" s="3">
        <f t="shared" si="353"/>
        <v>1.6156701219752117E-4</v>
      </c>
      <c r="MH74" s="3">
        <f t="shared" si="354"/>
        <v>2.3347358656968905E-4</v>
      </c>
      <c r="MI74" s="3">
        <f t="shared" si="355"/>
        <v>8.4656453145497929E-5</v>
      </c>
      <c r="MJ74" s="3">
        <f t="shared" si="356"/>
        <v>1.4295630205257972E-4</v>
      </c>
      <c r="MK74" s="3">
        <f t="shared" si="357"/>
        <v>6.1689534419668722E-4</v>
      </c>
      <c r="ML74" s="3">
        <f t="shared" si="358"/>
        <v>4.4418932500633738E-5</v>
      </c>
      <c r="MM74" s="3">
        <f t="shared" si="359"/>
        <v>3.2765817492751433E-5</v>
      </c>
      <c r="MN74" s="3">
        <f t="shared" si="360"/>
        <v>7.7493214802417347E-5</v>
      </c>
      <c r="MO74" s="3">
        <f t="shared" si="361"/>
        <v>3.4822249552965952E-5</v>
      </c>
      <c r="MP74" s="3">
        <f t="shared" si="362"/>
        <v>4.8943083033105696E-5</v>
      </c>
      <c r="MQ74" s="3">
        <f t="shared" si="363"/>
        <v>1.0453529639423835E-5</v>
      </c>
      <c r="MR74" s="3">
        <f t="shared" si="364"/>
        <v>1.8610710144941447E-5</v>
      </c>
      <c r="MS74" s="3">
        <f t="shared" si="365"/>
        <v>4.4521754103644461E-5</v>
      </c>
      <c r="MT74" s="3">
        <f t="shared" si="366"/>
        <v>2.8755774975333108E-5</v>
      </c>
      <c r="MU74" s="3">
        <f t="shared" si="367"/>
        <v>2.8310214695619957E-5</v>
      </c>
      <c r="MV74" s="3">
        <f t="shared" si="368"/>
        <v>8.0783506098760585E-5</v>
      </c>
      <c r="MW74" s="3">
        <f t="shared" si="316"/>
        <v>9.7029319374455331E-5</v>
      </c>
      <c r="MX74" s="3">
        <f t="shared" si="317"/>
        <v>2.3580420957126549E-5</v>
      </c>
      <c r="MY74" s="3">
        <f t="shared" si="318"/>
        <v>8.1229066378473726E-6</v>
      </c>
      <c r="MZ74" s="3">
        <f t="shared" si="319"/>
        <v>8.1811722128867845E-5</v>
      </c>
      <c r="NA74" s="3">
        <f t="shared" si="320"/>
        <v>2.3556429249757383E-4</v>
      </c>
      <c r="NB74" s="3">
        <f t="shared" si="321"/>
        <v>7.4991222462489674E-5</v>
      </c>
      <c r="NC74" s="3">
        <f t="shared" si="322"/>
        <v>4.0340342247874928E-5</v>
      </c>
      <c r="ND74" s="3">
        <f t="shared" si="323"/>
        <v>3.3931128993539663E-5</v>
      </c>
      <c r="NE74" s="3">
        <f t="shared" si="324"/>
        <v>1.0487803507094076E-5</v>
      </c>
      <c r="NF74" s="3">
        <f t="shared" si="325"/>
        <v>3.9517769423789115E-5</v>
      </c>
    </row>
    <row r="75" spans="1:370" x14ac:dyDescent="0.3">
      <c r="A75" s="1">
        <v>41244</v>
      </c>
      <c r="B75">
        <v>33732.160000000003</v>
      </c>
      <c r="C75">
        <v>22453.360000000001</v>
      </c>
      <c r="D75">
        <v>30420.23</v>
      </c>
      <c r="E75">
        <v>19346.8</v>
      </c>
      <c r="F75">
        <v>11695.02</v>
      </c>
      <c r="G75">
        <v>8067.49</v>
      </c>
      <c r="H75">
        <v>14264.31</v>
      </c>
      <c r="I75">
        <v>9470.59</v>
      </c>
      <c r="J75">
        <v>6130.9800000000005</v>
      </c>
      <c r="K75">
        <v>11238.36</v>
      </c>
      <c r="L75">
        <v>5254.04</v>
      </c>
      <c r="M75">
        <v>13721.98</v>
      </c>
      <c r="N75">
        <v>1344.5</v>
      </c>
      <c r="O75">
        <v>8706.49</v>
      </c>
      <c r="P75">
        <v>10014.81</v>
      </c>
      <c r="Q75">
        <v>2715.78</v>
      </c>
      <c r="R75">
        <v>1292</v>
      </c>
      <c r="S75">
        <v>850.87</v>
      </c>
      <c r="T75">
        <v>627.80000000000007</v>
      </c>
      <c r="U75">
        <v>2205.0500000000002</v>
      </c>
      <c r="V75">
        <v>4374.67</v>
      </c>
      <c r="W75">
        <v>881.88</v>
      </c>
      <c r="X75">
        <v>1208.3700000000001</v>
      </c>
      <c r="Y75">
        <v>1231.6400000000001</v>
      </c>
      <c r="Z75">
        <v>2021.01</v>
      </c>
      <c r="AA75">
        <v>4916.38</v>
      </c>
      <c r="AB75">
        <v>2535.59</v>
      </c>
      <c r="AC75">
        <v>705.80000000000007</v>
      </c>
      <c r="AD75">
        <v>934.41</v>
      </c>
      <c r="AE75">
        <v>3341.34</v>
      </c>
      <c r="AF75">
        <v>829.73</v>
      </c>
      <c r="AG75">
        <v>281.41000000000003</v>
      </c>
      <c r="AH75">
        <v>1494.1200000000001</v>
      </c>
      <c r="AI75">
        <v>771.68000000000006</v>
      </c>
      <c r="AJ75">
        <v>1183.1100000000001</v>
      </c>
      <c r="AK75">
        <v>264.79000000000002</v>
      </c>
      <c r="AL75">
        <v>1250.77</v>
      </c>
      <c r="AM75">
        <v>109.98</v>
      </c>
      <c r="AN75">
        <v>696.79</v>
      </c>
      <c r="AO75">
        <v>1068.01</v>
      </c>
      <c r="AP75">
        <v>624.02</v>
      </c>
      <c r="AQ75">
        <v>93.54</v>
      </c>
      <c r="AR75">
        <v>406.28000000000003</v>
      </c>
      <c r="AS75">
        <v>56.57</v>
      </c>
      <c r="AT75">
        <v>851.30000000000007</v>
      </c>
      <c r="AU75">
        <v>883</v>
      </c>
      <c r="AV75">
        <v>463.64</v>
      </c>
      <c r="AW75">
        <v>301.14</v>
      </c>
      <c r="AX75">
        <v>827.56000000000006</v>
      </c>
      <c r="AY75">
        <v>751.1</v>
      </c>
      <c r="AZ75">
        <v>630.46</v>
      </c>
      <c r="BA75">
        <v>100.86</v>
      </c>
      <c r="BB75">
        <v>564.91999999999996</v>
      </c>
      <c r="BC75">
        <v>147.75</v>
      </c>
      <c r="BD75">
        <v>66.150000000000006</v>
      </c>
      <c r="BE75">
        <v>464.77</v>
      </c>
      <c r="BF75">
        <v>88.42</v>
      </c>
      <c r="BG75">
        <v>160.22</v>
      </c>
      <c r="BH75">
        <v>1044.1500000000001</v>
      </c>
      <c r="BI75">
        <v>469.09000000000003</v>
      </c>
      <c r="BJ75">
        <v>262.23</v>
      </c>
      <c r="BK75">
        <v>95.58</v>
      </c>
      <c r="BL75">
        <v>247.74</v>
      </c>
      <c r="BM75">
        <v>609.1</v>
      </c>
      <c r="BN75">
        <v>58.24</v>
      </c>
      <c r="BO75">
        <v>980.67000000000007</v>
      </c>
      <c r="BP75">
        <v>134.89000000000001</v>
      </c>
      <c r="BQ75">
        <v>440.7</v>
      </c>
      <c r="BR75">
        <v>283.54000000000002</v>
      </c>
      <c r="BS75">
        <v>41.6</v>
      </c>
      <c r="BT75">
        <v>133.47</v>
      </c>
      <c r="BU75">
        <v>229.05</v>
      </c>
      <c r="BV75">
        <v>42.4</v>
      </c>
      <c r="BW75">
        <v>111.36</v>
      </c>
      <c r="BX75">
        <v>25.93</v>
      </c>
      <c r="BY75">
        <v>159.02000000000001</v>
      </c>
      <c r="BZ75">
        <v>110.45</v>
      </c>
      <c r="CA75">
        <v>64.070000000000007</v>
      </c>
      <c r="CB75">
        <v>64.39</v>
      </c>
      <c r="CC75">
        <v>123.92</v>
      </c>
      <c r="CD75">
        <v>30.36</v>
      </c>
      <c r="CE75">
        <v>243.01</v>
      </c>
      <c r="CF75">
        <v>203</v>
      </c>
      <c r="CG75">
        <v>8.1300000000000008</v>
      </c>
      <c r="CH75">
        <v>109.17</v>
      </c>
      <c r="CI75">
        <v>69.48</v>
      </c>
      <c r="CJ75">
        <v>50.79</v>
      </c>
      <c r="CK75">
        <v>43.04</v>
      </c>
      <c r="CL75">
        <v>69.52</v>
      </c>
      <c r="CM75">
        <v>450.05</v>
      </c>
      <c r="CN75">
        <v>1.17</v>
      </c>
      <c r="CO75">
        <v>36.65</v>
      </c>
      <c r="CP75">
        <v>1146.6500000000001</v>
      </c>
      <c r="CQ75">
        <v>146.91</v>
      </c>
      <c r="CR75">
        <v>44.02</v>
      </c>
      <c r="CS75">
        <v>159.34</v>
      </c>
      <c r="CT75">
        <v>161.9</v>
      </c>
      <c r="CU75">
        <v>32.880000000000003</v>
      </c>
      <c r="CV75">
        <v>16.580000000000002</v>
      </c>
      <c r="CW75">
        <v>740.92</v>
      </c>
      <c r="CX75">
        <v>72.89</v>
      </c>
      <c r="CY75">
        <v>16.86</v>
      </c>
      <c r="CZ75">
        <v>658.09</v>
      </c>
      <c r="DA75">
        <v>199.98000000000002</v>
      </c>
      <c r="DB75">
        <v>93.3</v>
      </c>
      <c r="DC75">
        <v>56.33</v>
      </c>
      <c r="DD75">
        <v>373.49</v>
      </c>
      <c r="DE75">
        <v>5.25</v>
      </c>
      <c r="DF75">
        <v>7.73</v>
      </c>
      <c r="DG75">
        <v>33.99</v>
      </c>
      <c r="DH75">
        <v>45.300000000000004</v>
      </c>
      <c r="DI75">
        <v>54.39</v>
      </c>
      <c r="DJ75">
        <v>131.65</v>
      </c>
      <c r="DK75">
        <v>127.36</v>
      </c>
      <c r="DL75">
        <v>13.85</v>
      </c>
      <c r="DM75">
        <v>34.44</v>
      </c>
      <c r="DN75">
        <v>41.21</v>
      </c>
      <c r="DO75">
        <v>80.61</v>
      </c>
      <c r="DP75">
        <v>76.41</v>
      </c>
      <c r="DQ75">
        <v>18.32</v>
      </c>
      <c r="DR75">
        <v>14.290000000000001</v>
      </c>
      <c r="DS75">
        <v>13.55</v>
      </c>
      <c r="DT75">
        <v>1.1500000000000001</v>
      </c>
      <c r="DU75">
        <v>24</v>
      </c>
      <c r="DV75">
        <v>157.58000000000001</v>
      </c>
      <c r="DW75">
        <v>259.64999999999998</v>
      </c>
      <c r="DX75">
        <v>8.7200000000000006</v>
      </c>
      <c r="DY75">
        <v>11.25</v>
      </c>
      <c r="DZ75">
        <v>142.46</v>
      </c>
      <c r="EA75">
        <v>20.25</v>
      </c>
      <c r="EB75">
        <v>21.900000000000002</v>
      </c>
      <c r="EC75">
        <v>54.93</v>
      </c>
      <c r="ED75">
        <v>111.99000000000001</v>
      </c>
      <c r="EE75">
        <v>101.49000000000001</v>
      </c>
      <c r="EF75">
        <v>7.43</v>
      </c>
      <c r="EG75">
        <v>4.87</v>
      </c>
      <c r="EH75">
        <v>52.81</v>
      </c>
      <c r="EI75">
        <v>8.5400000000000009</v>
      </c>
      <c r="EJ75">
        <v>12.67</v>
      </c>
      <c r="EK75">
        <v>70.06</v>
      </c>
      <c r="EL75">
        <v>14.71</v>
      </c>
      <c r="EM75">
        <v>53.13</v>
      </c>
      <c r="EN75">
        <v>75.100000000000009</v>
      </c>
      <c r="EO75">
        <v>153.83000000000001</v>
      </c>
      <c r="EP75">
        <v>10.85</v>
      </c>
      <c r="EQ75">
        <v>55.17</v>
      </c>
      <c r="ER75">
        <v>65.88</v>
      </c>
      <c r="ES75">
        <v>43.72</v>
      </c>
      <c r="ET75">
        <v>10.3</v>
      </c>
      <c r="EU75">
        <v>50.99</v>
      </c>
      <c r="EV75">
        <v>56.86</v>
      </c>
      <c r="EW75">
        <v>87.93</v>
      </c>
      <c r="EX75">
        <v>54.46</v>
      </c>
      <c r="EY75">
        <v>3.8200000000000003</v>
      </c>
      <c r="EZ75">
        <v>19.260000000000002</v>
      </c>
      <c r="FA75">
        <v>25.05</v>
      </c>
      <c r="FB75">
        <v>48.45</v>
      </c>
      <c r="FC75">
        <v>63.17</v>
      </c>
      <c r="FD75">
        <v>23.42</v>
      </c>
      <c r="FE75">
        <v>31.38</v>
      </c>
      <c r="FF75">
        <v>161.05000000000001</v>
      </c>
      <c r="FG75">
        <v>14.59</v>
      </c>
      <c r="FH75">
        <v>10.43</v>
      </c>
      <c r="FI75">
        <v>26.560000000000002</v>
      </c>
      <c r="FJ75">
        <v>11.68</v>
      </c>
      <c r="FK75">
        <v>13.75</v>
      </c>
      <c r="FL75">
        <v>3.72</v>
      </c>
      <c r="FM75">
        <v>4.4800000000000004</v>
      </c>
      <c r="FN75">
        <v>14.17</v>
      </c>
      <c r="FO75">
        <v>6.34</v>
      </c>
      <c r="FP75">
        <v>6.3</v>
      </c>
      <c r="FQ75">
        <v>22.1</v>
      </c>
      <c r="FR75">
        <v>19.650000000000002</v>
      </c>
      <c r="FS75">
        <v>9.56</v>
      </c>
      <c r="FT75">
        <v>0.79</v>
      </c>
      <c r="FU75">
        <v>24.76</v>
      </c>
      <c r="FV75">
        <v>65.239999999999995</v>
      </c>
      <c r="FW75">
        <v>26.26</v>
      </c>
      <c r="FX75">
        <v>10.91</v>
      </c>
      <c r="FY75">
        <v>9.57</v>
      </c>
      <c r="FZ75">
        <v>3.5700000000000003</v>
      </c>
      <c r="GA75">
        <v>10.25</v>
      </c>
      <c r="GE75">
        <f t="shared" si="186"/>
        <v>265295.2099999999</v>
      </c>
      <c r="GG75" s="3">
        <f t="shared" si="187"/>
        <v>0.12714952524020323</v>
      </c>
      <c r="GH75" s="3">
        <f t="shared" si="190"/>
        <v>8.4635376567861922E-2</v>
      </c>
      <c r="GI75" s="3">
        <f t="shared" si="191"/>
        <v>0.11466558329492647</v>
      </c>
      <c r="GJ75" s="3">
        <f t="shared" si="192"/>
        <v>7.2925553386357811E-2</v>
      </c>
      <c r="GK75" s="3">
        <f t="shared" si="193"/>
        <v>4.4083042434124628E-2</v>
      </c>
      <c r="GL75" s="3">
        <f t="shared" si="194"/>
        <v>3.0409482327253486E-2</v>
      </c>
      <c r="GM75" s="3">
        <f t="shared" si="195"/>
        <v>5.3767687701560853E-2</v>
      </c>
      <c r="GN75" s="3">
        <f t="shared" si="196"/>
        <v>3.5698307557079541E-2</v>
      </c>
      <c r="GO75" s="3">
        <f t="shared" si="197"/>
        <v>2.3110029012585648E-2</v>
      </c>
      <c r="GP75" s="3">
        <f t="shared" si="198"/>
        <v>4.2361714710190221E-2</v>
      </c>
      <c r="GQ75" s="3">
        <f t="shared" si="199"/>
        <v>1.9804503820479841E-2</v>
      </c>
      <c r="GR75" s="3">
        <f t="shared" si="200"/>
        <v>5.1723436695295041E-2</v>
      </c>
      <c r="GS75" s="3">
        <f t="shared" si="201"/>
        <v>5.0679392213677753E-3</v>
      </c>
      <c r="GT75" s="3">
        <f t="shared" si="202"/>
        <v>3.2818119859759257E-2</v>
      </c>
      <c r="GU75" s="3">
        <f t="shared" si="203"/>
        <v>3.7749682702526002E-2</v>
      </c>
      <c r="GV75" s="3">
        <f t="shared" si="204"/>
        <v>1.0236822594723822E-2</v>
      </c>
      <c r="GW75" s="3">
        <f t="shared" si="205"/>
        <v>4.8700464663496961E-3</v>
      </c>
      <c r="GX75" s="3">
        <f t="shared" si="206"/>
        <v>3.2072573040425431E-3</v>
      </c>
      <c r="GY75" s="3">
        <f t="shared" si="207"/>
        <v>2.3664204114352471E-3</v>
      </c>
      <c r="GZ75" s="3">
        <f t="shared" si="208"/>
        <v>8.3116841800498428E-3</v>
      </c>
      <c r="HA75" s="3">
        <f t="shared" si="209"/>
        <v>1.6489819020856056E-2</v>
      </c>
      <c r="HB75" s="3">
        <f t="shared" si="210"/>
        <v>3.3241459580065553E-3</v>
      </c>
      <c r="HC75" s="3">
        <f t="shared" si="211"/>
        <v>4.5548127310704196E-3</v>
      </c>
      <c r="HD75" s="3">
        <f t="shared" si="212"/>
        <v>4.6425263388660525E-3</v>
      </c>
      <c r="HE75" s="3">
        <f t="shared" si="213"/>
        <v>7.6179664156017018E-3</v>
      </c>
      <c r="HF75" s="3">
        <f t="shared" si="214"/>
        <v>1.853173300791975E-2</v>
      </c>
      <c r="HG75" s="3">
        <f t="shared" si="215"/>
        <v>9.5576169656436723E-3</v>
      </c>
      <c r="HH75" s="3">
        <f t="shared" si="216"/>
        <v>2.6604325046049658E-3</v>
      </c>
      <c r="HI75" s="3">
        <f t="shared" si="217"/>
        <v>3.5221517945989312E-3</v>
      </c>
      <c r="HJ75" s="3">
        <f t="shared" si="218"/>
        <v>1.2594799581944963E-2</v>
      </c>
      <c r="HK75" s="3">
        <f t="shared" si="219"/>
        <v>3.1275724880219296E-3</v>
      </c>
      <c r="HL75" s="3">
        <f t="shared" si="220"/>
        <v>1.0607428607550063E-3</v>
      </c>
      <c r="HM75" s="3">
        <f t="shared" si="221"/>
        <v>5.6319147262402537E-3</v>
      </c>
      <c r="HN75" s="3">
        <f t="shared" si="222"/>
        <v>2.9087596417590816E-3</v>
      </c>
      <c r="HO75" s="3">
        <f t="shared" si="223"/>
        <v>4.4595980455131492E-3</v>
      </c>
      <c r="HP75" s="3">
        <f t="shared" si="224"/>
        <v>9.9809566859499692E-4</v>
      </c>
      <c r="HQ75" s="3">
        <f t="shared" si="225"/>
        <v>4.71463468940883E-3</v>
      </c>
      <c r="HR75" s="3">
        <f t="shared" si="226"/>
        <v>4.1455705136930304E-4</v>
      </c>
      <c r="HS75" s="3">
        <f t="shared" si="227"/>
        <v>2.6264703384580529E-3</v>
      </c>
      <c r="HT75" s="3">
        <f t="shared" si="228"/>
        <v>4.0257417387973204E-3</v>
      </c>
      <c r="HU75" s="3">
        <f t="shared" si="229"/>
        <v>2.3521721330739451E-3</v>
      </c>
      <c r="HV75" s="3">
        <f t="shared" si="230"/>
        <v>3.5258834865507013E-4</v>
      </c>
      <c r="HW75" s="3">
        <f t="shared" si="231"/>
        <v>1.5314260668332466E-3</v>
      </c>
      <c r="HX75" s="3">
        <f t="shared" si="232"/>
        <v>2.1323415526424325E-4</v>
      </c>
      <c r="HY75" s="3">
        <f t="shared" si="233"/>
        <v>3.2088781399407865E-3</v>
      </c>
      <c r="HZ75" s="3">
        <f t="shared" si="234"/>
        <v>3.3283676701136079E-3</v>
      </c>
      <c r="IA75" s="3">
        <f t="shared" si="235"/>
        <v>1.7476380368872855E-3</v>
      </c>
      <c r="IB75" s="3">
        <f t="shared" si="236"/>
        <v>1.1351128427837054E-3</v>
      </c>
      <c r="IC75" s="3">
        <f t="shared" si="237"/>
        <v>3.1193929208145157E-3</v>
      </c>
      <c r="ID75" s="3">
        <f t="shared" si="238"/>
        <v>2.8311856817919943E-3</v>
      </c>
      <c r="IE75" s="3">
        <f t="shared" si="239"/>
        <v>2.3764469776894966E-3</v>
      </c>
      <c r="IF75" s="3">
        <f t="shared" si="240"/>
        <v>3.8018025278330517E-4</v>
      </c>
      <c r="IG75" s="3">
        <f t="shared" si="241"/>
        <v>2.1294014317107353E-3</v>
      </c>
      <c r="IH75" s="3">
        <f t="shared" si="242"/>
        <v>5.5692675340802446E-4</v>
      </c>
      <c r="II75" s="3">
        <f t="shared" si="243"/>
        <v>2.493448713227805E-4</v>
      </c>
      <c r="IJ75" s="3">
        <f t="shared" si="244"/>
        <v>1.7518974428524365E-3</v>
      </c>
      <c r="IK75" s="3">
        <f t="shared" si="245"/>
        <v>3.3328909330854499E-4</v>
      </c>
      <c r="IL75" s="3">
        <f t="shared" si="246"/>
        <v>6.0393099445708073E-4</v>
      </c>
      <c r="IM75" s="3">
        <f t="shared" si="247"/>
        <v>3.9358041933738666E-3</v>
      </c>
      <c r="IN75" s="3">
        <f t="shared" si="248"/>
        <v>1.7681811895510673E-3</v>
      </c>
      <c r="IO75" s="3">
        <f t="shared" si="249"/>
        <v>9.8844604092173435E-4</v>
      </c>
      <c r="IP75" s="3">
        <f t="shared" si="250"/>
        <v>3.6027789570720117E-4</v>
      </c>
      <c r="IQ75" s="3">
        <f t="shared" si="251"/>
        <v>9.3382764053674433E-4</v>
      </c>
      <c r="IR75" s="3">
        <f t="shared" si="252"/>
        <v>2.2959328967907121E-3</v>
      </c>
      <c r="IS75" s="3">
        <f t="shared" si="188"/>
        <v>2.1952902956672314E-4</v>
      </c>
      <c r="IT75" s="3">
        <f t="shared" si="253"/>
        <v>3.6965235821634339E-3</v>
      </c>
      <c r="IU75" s="3">
        <f t="shared" si="254"/>
        <v>5.0845245189311955E-4</v>
      </c>
      <c r="IV75" s="3">
        <f t="shared" si="255"/>
        <v>1.6611683264089094E-3</v>
      </c>
      <c r="IW75" s="3">
        <f t="shared" si="256"/>
        <v>1.0687716525300255E-3</v>
      </c>
      <c r="IX75" s="3">
        <f t="shared" si="257"/>
        <v>1.5680644969051652E-4</v>
      </c>
      <c r="IY75" s="3">
        <f t="shared" si="258"/>
        <v>5.030999240431067E-4</v>
      </c>
      <c r="IZ75" s="3">
        <f t="shared" si="259"/>
        <v>8.6337781975030792E-4</v>
      </c>
      <c r="JA75" s="3">
        <f t="shared" si="260"/>
        <v>1.5982195833841106E-4</v>
      </c>
      <c r="JB75" s="3">
        <f t="shared" si="261"/>
        <v>4.1975880378692114E-4</v>
      </c>
      <c r="JC75" s="3">
        <f t="shared" si="262"/>
        <v>9.7740174049882047E-5</v>
      </c>
      <c r="JD75" s="3">
        <f t="shared" si="263"/>
        <v>5.9940773148523885E-4</v>
      </c>
      <c r="JE75" s="3">
        <f t="shared" si="264"/>
        <v>4.1632866269994108E-4</v>
      </c>
      <c r="JF75" s="3">
        <f t="shared" si="265"/>
        <v>2.4150454883825468E-4</v>
      </c>
      <c r="JG75" s="3">
        <f t="shared" si="266"/>
        <v>2.4271075229741247E-4</v>
      </c>
      <c r="JH75" s="3">
        <f t="shared" si="267"/>
        <v>4.6710228955886555E-4</v>
      </c>
      <c r="JI75" s="3">
        <f t="shared" si="268"/>
        <v>1.1443855318759811E-4</v>
      </c>
      <c r="JJ75" s="3">
        <f t="shared" si="269"/>
        <v>9.1599844565606772E-4</v>
      </c>
      <c r="JK75" s="3">
        <f t="shared" si="270"/>
        <v>7.6518531940324163E-4</v>
      </c>
      <c r="JL75" s="3">
        <f t="shared" si="271"/>
        <v>3.0645106634228352E-5</v>
      </c>
      <c r="JM75" s="3">
        <f t="shared" si="272"/>
        <v>4.115038488633098E-4</v>
      </c>
      <c r="JN75" s="3">
        <f t="shared" si="273"/>
        <v>2.6189692606964156E-4</v>
      </c>
      <c r="JO75" s="3">
        <f t="shared" si="274"/>
        <v>1.9144710528320514E-4</v>
      </c>
      <c r="JP75" s="3">
        <f t="shared" si="275"/>
        <v>1.622343652567267E-4</v>
      </c>
      <c r="JQ75" s="3">
        <f t="shared" si="276"/>
        <v>2.6204770150203626E-4</v>
      </c>
      <c r="JR75" s="3">
        <f t="shared" si="277"/>
        <v>1.6964120837311769E-3</v>
      </c>
      <c r="JS75" s="3">
        <f t="shared" si="278"/>
        <v>4.4101813975457771E-6</v>
      </c>
      <c r="JT75" s="3">
        <f t="shared" si="279"/>
        <v>1.38147989931669E-4</v>
      </c>
      <c r="JU75" s="3">
        <f t="shared" si="280"/>
        <v>4.3221662388853556E-3</v>
      </c>
      <c r="JV75" s="3">
        <f t="shared" si="281"/>
        <v>5.5376046932773513E-4</v>
      </c>
      <c r="JW75" s="3">
        <f t="shared" si="282"/>
        <v>1.6592836335039754E-4</v>
      </c>
      <c r="JX75" s="3">
        <f t="shared" si="283"/>
        <v>6.006139349443967E-4</v>
      </c>
      <c r="JY75" s="3">
        <f t="shared" si="284"/>
        <v>6.1026356261765927E-4</v>
      </c>
      <c r="JZ75" s="3">
        <f t="shared" si="285"/>
        <v>1.2393740542846596E-4</v>
      </c>
      <c r="KA75" s="3">
        <f t="shared" si="286"/>
        <v>6.2496416727614526E-5</v>
      </c>
      <c r="KB75" s="3">
        <f t="shared" si="287"/>
        <v>2.7928133342475358E-3</v>
      </c>
      <c r="KC75" s="3">
        <f t="shared" si="288"/>
        <v>2.7475053168129202E-4</v>
      </c>
      <c r="KD75" s="3">
        <f t="shared" si="289"/>
        <v>6.3551844754377603E-5</v>
      </c>
      <c r="KE75" s="3">
        <f t="shared" si="290"/>
        <v>2.4805951076161542E-3</v>
      </c>
      <c r="KF75" s="3">
        <f t="shared" si="291"/>
        <v>7.5380177425743986E-4</v>
      </c>
      <c r="KG75" s="3">
        <f t="shared" si="292"/>
        <v>3.5168369606070169E-4</v>
      </c>
      <c r="KH75" s="3">
        <f t="shared" si="293"/>
        <v>2.1232950266987489E-4</v>
      </c>
      <c r="KI75" s="3">
        <f t="shared" si="294"/>
        <v>1.4078279061276687E-3</v>
      </c>
      <c r="KJ75" s="3">
        <f t="shared" si="295"/>
        <v>1.9789275501807975E-5</v>
      </c>
      <c r="KK75" s="3">
        <f t="shared" si="296"/>
        <v>2.9137352310281076E-5</v>
      </c>
      <c r="KL75" s="3">
        <f t="shared" si="297"/>
        <v>1.2812142367741965E-4</v>
      </c>
      <c r="KM75" s="3">
        <f t="shared" si="298"/>
        <v>1.7075317718702883E-4</v>
      </c>
      <c r="KN75" s="3">
        <f t="shared" si="299"/>
        <v>2.0501689419873061E-4</v>
      </c>
      <c r="KO75" s="3">
        <f t="shared" si="300"/>
        <v>4.9623964186914669E-4</v>
      </c>
      <c r="KP75" s="3">
        <f t="shared" si="301"/>
        <v>4.8006897674481209E-4</v>
      </c>
      <c r="KQ75" s="3">
        <f t="shared" si="302"/>
        <v>5.220599346667437E-5</v>
      </c>
      <c r="KR75" s="3">
        <f t="shared" si="303"/>
        <v>1.2981764729186031E-4</v>
      </c>
      <c r="KS75" s="3">
        <f t="shared" si="304"/>
        <v>1.5533638922466794E-4</v>
      </c>
      <c r="KT75" s="3">
        <f t="shared" si="305"/>
        <v>3.0385019013347443E-4</v>
      </c>
      <c r="KU75" s="3">
        <f t="shared" si="306"/>
        <v>2.8801876973202803E-4</v>
      </c>
      <c r="KV75" s="3">
        <f t="shared" si="307"/>
        <v>6.9055148036785164E-5</v>
      </c>
      <c r="KW75" s="3">
        <f t="shared" si="308"/>
        <v>5.3864523223016377E-5</v>
      </c>
      <c r="KX75" s="3">
        <f t="shared" si="309"/>
        <v>5.1075177723713914E-5</v>
      </c>
      <c r="KY75" s="3">
        <f t="shared" si="310"/>
        <v>4.3347936813484141E-6</v>
      </c>
      <c r="KZ75" s="3">
        <f t="shared" si="311"/>
        <v>9.0465259436836457E-5</v>
      </c>
      <c r="LA75" s="3">
        <f t="shared" si="312"/>
        <v>5.9397981591902875E-4</v>
      </c>
      <c r="LB75" s="3">
        <f t="shared" si="313"/>
        <v>9.7872102553227432E-4</v>
      </c>
      <c r="LC75" s="3">
        <f t="shared" si="314"/>
        <v>3.2869044262050581E-5</v>
      </c>
      <c r="LD75" s="3">
        <f t="shared" si="315"/>
        <v>4.2405590361017089E-5</v>
      </c>
      <c r="LE75" s="3">
        <f t="shared" si="189"/>
        <v>5.3698670247382177E-4</v>
      </c>
      <c r="LF75" s="3">
        <f t="shared" si="326"/>
        <v>7.6330062649830754E-5</v>
      </c>
      <c r="LG75" s="3">
        <f t="shared" si="327"/>
        <v>8.2549549236113267E-5</v>
      </c>
      <c r="LH75" s="3">
        <f t="shared" si="328"/>
        <v>2.0705236253605944E-4</v>
      </c>
      <c r="LI75" s="3">
        <f t="shared" si="329"/>
        <v>4.2213351684713816E-4</v>
      </c>
      <c r="LJ75" s="3">
        <f t="shared" si="330"/>
        <v>3.825549658435222E-4</v>
      </c>
      <c r="LK75" s="3">
        <f t="shared" si="331"/>
        <v>2.8006536567320617E-5</v>
      </c>
      <c r="LL75" s="3">
        <f t="shared" si="332"/>
        <v>1.8356908894058064E-5</v>
      </c>
      <c r="LM75" s="3">
        <f t="shared" si="333"/>
        <v>1.9906126461913888E-4</v>
      </c>
      <c r="LN75" s="3">
        <f t="shared" si="334"/>
        <v>3.2190554816274305E-5</v>
      </c>
      <c r="LO75" s="3">
        <f t="shared" si="335"/>
        <v>4.7758118211029912E-5</v>
      </c>
      <c r="LP75" s="3">
        <f t="shared" si="336"/>
        <v>2.6408316983936509E-4</v>
      </c>
      <c r="LQ75" s="3">
        <f t="shared" si="337"/>
        <v>5.5447665263161013E-5</v>
      </c>
      <c r="LR75" s="3">
        <f t="shared" si="338"/>
        <v>2.002674680782967E-4</v>
      </c>
      <c r="LS75" s="3">
        <f t="shared" si="339"/>
        <v>2.8308087432110077E-4</v>
      </c>
      <c r="LT75" s="3">
        <f t="shared" si="340"/>
        <v>5.7984461913202303E-4</v>
      </c>
      <c r="LU75" s="3">
        <f t="shared" si="341"/>
        <v>4.0897836037069813E-5</v>
      </c>
      <c r="LV75" s="3">
        <f t="shared" si="342"/>
        <v>2.079570151304278E-4</v>
      </c>
      <c r="LW75" s="3">
        <f t="shared" si="343"/>
        <v>2.4832713715411604E-4</v>
      </c>
      <c r="LX75" s="3">
        <f t="shared" si="344"/>
        <v>1.6479754760743707E-4</v>
      </c>
      <c r="LY75" s="3">
        <f t="shared" si="345"/>
        <v>3.8824673841642315E-5</v>
      </c>
      <c r="LZ75" s="3">
        <f t="shared" si="346"/>
        <v>1.9220098244517879E-4</v>
      </c>
      <c r="MA75" s="3">
        <f t="shared" si="347"/>
        <v>2.1432727714910504E-4</v>
      </c>
      <c r="MB75" s="3">
        <f t="shared" si="348"/>
        <v>3.3144209426170959E-4</v>
      </c>
      <c r="MC75" s="3">
        <f t="shared" si="349"/>
        <v>2.0528075120542139E-4</v>
      </c>
      <c r="MD75" s="3">
        <f t="shared" si="350"/>
        <v>1.4399053793696471E-5</v>
      </c>
      <c r="ME75" s="3">
        <f t="shared" si="351"/>
        <v>7.2598370698061262E-5</v>
      </c>
      <c r="MF75" s="3">
        <f t="shared" si="352"/>
        <v>9.4423114537198045E-5</v>
      </c>
      <c r="MG75" s="3">
        <f t="shared" si="353"/>
        <v>1.826267424881136E-4</v>
      </c>
      <c r="MH75" s="3">
        <f t="shared" si="354"/>
        <v>2.381121016093733E-4</v>
      </c>
      <c r="MI75" s="3">
        <f t="shared" si="355"/>
        <v>8.8279015667112911E-5</v>
      </c>
      <c r="MJ75" s="3">
        <f t="shared" si="356"/>
        <v>1.1828332671366366E-4</v>
      </c>
      <c r="MK75" s="3">
        <f t="shared" si="357"/>
        <v>6.0705958467927132E-4</v>
      </c>
      <c r="ML75" s="3">
        <f t="shared" si="358"/>
        <v>5.4995338965976826E-5</v>
      </c>
      <c r="MM75" s="3">
        <f t="shared" si="359"/>
        <v>3.9314693996925177E-5</v>
      </c>
      <c r="MN75" s="3">
        <f t="shared" si="360"/>
        <v>1.0011488711009901E-4</v>
      </c>
      <c r="MO75" s="3">
        <f t="shared" si="361"/>
        <v>4.4026426259260407E-5</v>
      </c>
      <c r="MP75" s="3">
        <f t="shared" si="362"/>
        <v>5.1829054885687549E-5</v>
      </c>
      <c r="MQ75" s="3">
        <f t="shared" si="363"/>
        <v>1.4022115212709651E-5</v>
      </c>
      <c r="MR75" s="3">
        <f t="shared" si="364"/>
        <v>1.6886848428209474E-5</v>
      </c>
      <c r="MS75" s="3">
        <f t="shared" si="365"/>
        <v>5.3412196925832191E-5</v>
      </c>
      <c r="MT75" s="3">
        <f t="shared" si="366"/>
        <v>2.3897906034564298E-5</v>
      </c>
      <c r="MU75" s="3">
        <f t="shared" si="367"/>
        <v>2.374713060216957E-5</v>
      </c>
      <c r="MV75" s="3">
        <f t="shared" si="368"/>
        <v>8.3303426398086909E-5</v>
      </c>
      <c r="MW75" s="3">
        <f t="shared" si="316"/>
        <v>7.4068431163909856E-5</v>
      </c>
      <c r="MX75" s="3">
        <f t="shared" si="317"/>
        <v>3.6035328342339858E-5</v>
      </c>
      <c r="MY75" s="3">
        <f t="shared" si="318"/>
        <v>2.9778147897958669E-6</v>
      </c>
      <c r="MZ75" s="3">
        <f t="shared" si="319"/>
        <v>9.3329992652336279E-5</v>
      </c>
      <c r="NA75" s="3">
        <f t="shared" si="320"/>
        <v>2.4591473023580039E-4</v>
      </c>
      <c r="NB75" s="3">
        <f t="shared" si="321"/>
        <v>9.8984071367138557E-5</v>
      </c>
      <c r="NC75" s="3">
        <f t="shared" si="322"/>
        <v>4.1123999185661902E-5</v>
      </c>
      <c r="ND75" s="3">
        <f t="shared" si="323"/>
        <v>3.6073022200438534E-5</v>
      </c>
      <c r="NE75" s="3">
        <f t="shared" si="324"/>
        <v>1.3456707341229424E-5</v>
      </c>
      <c r="NF75" s="3">
        <f t="shared" si="325"/>
        <v>3.8636204551148901E-5</v>
      </c>
    </row>
    <row r="76" spans="1:370" x14ac:dyDescent="0.3">
      <c r="A76" s="1">
        <v>41275</v>
      </c>
      <c r="B76">
        <v>35045.96</v>
      </c>
      <c r="C76">
        <v>22826.920000000002</v>
      </c>
      <c r="D76">
        <v>29780.850000000002</v>
      </c>
      <c r="E76">
        <v>16987.8</v>
      </c>
      <c r="F76">
        <v>11852.32</v>
      </c>
      <c r="G76">
        <v>8321.02</v>
      </c>
      <c r="H76">
        <v>13245.93</v>
      </c>
      <c r="I76">
        <v>9023.4600000000009</v>
      </c>
      <c r="J76">
        <v>5478.21</v>
      </c>
      <c r="K76">
        <v>11079.75</v>
      </c>
      <c r="L76">
        <v>5236.84</v>
      </c>
      <c r="M76">
        <v>12866.960000000001</v>
      </c>
      <c r="N76">
        <v>1400.01</v>
      </c>
      <c r="O76">
        <v>8923.06</v>
      </c>
      <c r="P76">
        <v>9138.19</v>
      </c>
      <c r="Q76">
        <v>2918.35</v>
      </c>
      <c r="R76">
        <v>1210.8399999999999</v>
      </c>
      <c r="S76">
        <v>849.01</v>
      </c>
      <c r="T76">
        <v>432.3</v>
      </c>
      <c r="U76">
        <v>2109.21</v>
      </c>
      <c r="V76">
        <v>4288.2300000000005</v>
      </c>
      <c r="W76">
        <v>835.84</v>
      </c>
      <c r="X76">
        <v>1329.65</v>
      </c>
      <c r="Y76">
        <v>1259.67</v>
      </c>
      <c r="Z76">
        <v>2200.66</v>
      </c>
      <c r="AA76">
        <v>5240.4400000000005</v>
      </c>
      <c r="AB76">
        <v>2422</v>
      </c>
      <c r="AC76">
        <v>808.49</v>
      </c>
      <c r="AD76">
        <v>934.41</v>
      </c>
      <c r="AE76">
        <v>3899.91</v>
      </c>
      <c r="AF76">
        <v>705.27</v>
      </c>
      <c r="AG76">
        <v>297.57</v>
      </c>
      <c r="AH76">
        <v>1351.45</v>
      </c>
      <c r="AI76">
        <v>845.68000000000006</v>
      </c>
      <c r="AJ76">
        <v>1054.67</v>
      </c>
      <c r="AK76">
        <v>226.18</v>
      </c>
      <c r="AL76">
        <v>1491.75</v>
      </c>
      <c r="AM76">
        <v>118.29</v>
      </c>
      <c r="AN76">
        <v>815.46</v>
      </c>
      <c r="AO76">
        <v>1113.25</v>
      </c>
      <c r="AP76">
        <v>625.91999999999996</v>
      </c>
      <c r="AQ76">
        <v>90.98</v>
      </c>
      <c r="AR76">
        <v>430.77</v>
      </c>
      <c r="AS76">
        <v>50.72</v>
      </c>
      <c r="AT76">
        <v>811.79</v>
      </c>
      <c r="AU76">
        <v>1185.97</v>
      </c>
      <c r="AV76">
        <v>476.59000000000003</v>
      </c>
      <c r="AW76">
        <v>314.18</v>
      </c>
      <c r="AX76">
        <v>727.36</v>
      </c>
      <c r="AY76">
        <v>760.08</v>
      </c>
      <c r="AZ76">
        <v>673.41</v>
      </c>
      <c r="BA76">
        <v>86.600000000000009</v>
      </c>
      <c r="BB76">
        <v>555.1</v>
      </c>
      <c r="BC76">
        <v>137</v>
      </c>
      <c r="BD76">
        <v>66.13</v>
      </c>
      <c r="BE76">
        <v>459.86</v>
      </c>
      <c r="BF76">
        <v>78.22</v>
      </c>
      <c r="BG76">
        <v>148.41</v>
      </c>
      <c r="BH76">
        <v>961.72</v>
      </c>
      <c r="BI76">
        <v>538.82000000000005</v>
      </c>
      <c r="BJ76">
        <v>265.14</v>
      </c>
      <c r="BK76">
        <v>118.46000000000001</v>
      </c>
      <c r="BL76">
        <v>253.33</v>
      </c>
      <c r="BM76">
        <v>620.26</v>
      </c>
      <c r="BN76">
        <v>54.02</v>
      </c>
      <c r="BO76">
        <v>897.06000000000006</v>
      </c>
      <c r="BP76">
        <v>139.68</v>
      </c>
      <c r="BQ76">
        <v>430.36</v>
      </c>
      <c r="BR76">
        <v>257.14</v>
      </c>
      <c r="BS76">
        <v>41.6</v>
      </c>
      <c r="BT76">
        <v>133.47</v>
      </c>
      <c r="BU76">
        <v>217.77</v>
      </c>
      <c r="BV76">
        <v>40.42</v>
      </c>
      <c r="BW76">
        <v>106.49000000000001</v>
      </c>
      <c r="BX76">
        <v>28.52</v>
      </c>
      <c r="BY76">
        <v>153.34</v>
      </c>
      <c r="BZ76">
        <v>107.86</v>
      </c>
      <c r="CA76">
        <v>52</v>
      </c>
      <c r="CB76">
        <v>57.800000000000004</v>
      </c>
      <c r="CC76">
        <v>118.85000000000001</v>
      </c>
      <c r="CD76">
        <v>37.76</v>
      </c>
      <c r="CE76">
        <v>218.54</v>
      </c>
      <c r="CF76">
        <v>213.79</v>
      </c>
      <c r="CG76">
        <v>7.37</v>
      </c>
      <c r="CH76">
        <v>83.98</v>
      </c>
      <c r="CI76">
        <v>93.59</v>
      </c>
      <c r="CJ76">
        <v>48.89</v>
      </c>
      <c r="CK76">
        <v>46.4</v>
      </c>
      <c r="CL76">
        <v>77.72</v>
      </c>
      <c r="CM76">
        <v>436.96000000000004</v>
      </c>
      <c r="CN76">
        <v>1.18</v>
      </c>
      <c r="CO76">
        <v>38.119999999999997</v>
      </c>
      <c r="CP76">
        <v>1025.75</v>
      </c>
      <c r="CQ76">
        <v>273.51</v>
      </c>
      <c r="CR76">
        <v>42.37</v>
      </c>
      <c r="CS76">
        <v>181.5</v>
      </c>
      <c r="CT76">
        <v>142.32</v>
      </c>
      <c r="CU76">
        <v>37.49</v>
      </c>
      <c r="CV76">
        <v>13.22</v>
      </c>
      <c r="CW76">
        <v>668.04</v>
      </c>
      <c r="CX76">
        <v>84.08</v>
      </c>
      <c r="CY76">
        <v>15.56</v>
      </c>
      <c r="CZ76">
        <v>561.20000000000005</v>
      </c>
      <c r="DA76">
        <v>180.18</v>
      </c>
      <c r="DB76">
        <v>98.38</v>
      </c>
      <c r="DC76">
        <v>61.22</v>
      </c>
      <c r="DD76">
        <v>330.57</v>
      </c>
      <c r="DE76">
        <v>5.48</v>
      </c>
      <c r="DF76">
        <v>8.92</v>
      </c>
      <c r="DG76">
        <v>40.78</v>
      </c>
      <c r="DH76">
        <v>56.11</v>
      </c>
      <c r="DI76">
        <v>41.74</v>
      </c>
      <c r="DJ76">
        <v>135.18</v>
      </c>
      <c r="DK76">
        <v>169.36</v>
      </c>
      <c r="DL76">
        <v>18.150000000000002</v>
      </c>
      <c r="DM76">
        <v>41.33</v>
      </c>
      <c r="DN76">
        <v>42.58</v>
      </c>
      <c r="DO76">
        <v>86.77</v>
      </c>
      <c r="DP76">
        <v>47.64</v>
      </c>
      <c r="DQ76">
        <v>18.900000000000002</v>
      </c>
      <c r="DR76">
        <v>15</v>
      </c>
      <c r="DS76">
        <v>15.24</v>
      </c>
      <c r="DT76">
        <v>1.02</v>
      </c>
      <c r="DU76">
        <v>25.32</v>
      </c>
      <c r="DV76">
        <v>134.6</v>
      </c>
      <c r="DW76">
        <v>247.57</v>
      </c>
      <c r="DX76">
        <v>8.34</v>
      </c>
      <c r="DY76">
        <v>10.71</v>
      </c>
      <c r="DZ76">
        <v>127.58</v>
      </c>
      <c r="EA76">
        <v>22.72</v>
      </c>
      <c r="EB76">
        <v>21.62</v>
      </c>
      <c r="EC76">
        <v>54.61</v>
      </c>
      <c r="ED76">
        <v>118.82000000000001</v>
      </c>
      <c r="EE76">
        <v>85.28</v>
      </c>
      <c r="EF76">
        <v>7.61</v>
      </c>
      <c r="EG76">
        <v>3.99</v>
      </c>
      <c r="EH76">
        <v>52.81</v>
      </c>
      <c r="EI76">
        <v>7.03</v>
      </c>
      <c r="EJ76">
        <v>14.030000000000001</v>
      </c>
      <c r="EK76">
        <v>74.31</v>
      </c>
      <c r="EL76">
        <v>22.28</v>
      </c>
      <c r="EM76">
        <v>51.51</v>
      </c>
      <c r="EN76">
        <v>91.4</v>
      </c>
      <c r="EO76">
        <v>142.62</v>
      </c>
      <c r="EP76">
        <v>12.59</v>
      </c>
      <c r="EQ76">
        <v>52.38</v>
      </c>
      <c r="ER76">
        <v>65.88</v>
      </c>
      <c r="ES76">
        <v>43.75</v>
      </c>
      <c r="ET76">
        <v>10</v>
      </c>
      <c r="EU76">
        <v>43.06</v>
      </c>
      <c r="EV76">
        <v>56.86</v>
      </c>
      <c r="EW76">
        <v>87.93</v>
      </c>
      <c r="EX76">
        <v>46.230000000000004</v>
      </c>
      <c r="EY76">
        <v>3.74</v>
      </c>
      <c r="EZ76">
        <v>18.690000000000001</v>
      </c>
      <c r="FA76">
        <v>22.93</v>
      </c>
      <c r="FB76">
        <v>49.1</v>
      </c>
      <c r="FC76">
        <v>74.41</v>
      </c>
      <c r="FD76">
        <v>23.42</v>
      </c>
      <c r="FE76">
        <v>24.7</v>
      </c>
      <c r="FF76">
        <v>116.64</v>
      </c>
      <c r="FG76">
        <v>11.17</v>
      </c>
      <c r="FH76">
        <v>9.26</v>
      </c>
      <c r="FI76">
        <v>22.61</v>
      </c>
      <c r="FJ76">
        <v>10.16</v>
      </c>
      <c r="FK76">
        <v>13.780000000000001</v>
      </c>
      <c r="FL76">
        <v>5.76</v>
      </c>
      <c r="FM76">
        <v>7.03</v>
      </c>
      <c r="FN76">
        <v>18.57</v>
      </c>
      <c r="FO76">
        <v>7.78</v>
      </c>
      <c r="FP76">
        <v>5.6000000000000005</v>
      </c>
      <c r="FQ76">
        <v>20.63</v>
      </c>
      <c r="FR76">
        <v>25.42</v>
      </c>
      <c r="FS76">
        <v>18.740000000000002</v>
      </c>
      <c r="FT76">
        <v>2.37</v>
      </c>
      <c r="FU76">
        <v>24.76</v>
      </c>
      <c r="FV76">
        <v>82.47</v>
      </c>
      <c r="FW76">
        <v>26.26</v>
      </c>
      <c r="FX76">
        <v>10.620000000000001</v>
      </c>
      <c r="FY76">
        <v>8.56</v>
      </c>
      <c r="FZ76">
        <v>4.07</v>
      </c>
      <c r="GA76">
        <v>8.9700000000000006</v>
      </c>
      <c r="GE76">
        <f t="shared" si="186"/>
        <v>261424.60999999996</v>
      </c>
      <c r="GG76" s="3">
        <f t="shared" si="187"/>
        <v>0.13405761607524252</v>
      </c>
      <c r="GH76" s="3">
        <f t="shared" si="190"/>
        <v>8.7317410552893257E-2</v>
      </c>
      <c r="GI76" s="3">
        <f t="shared" si="191"/>
        <v>0.11391754586532617</v>
      </c>
      <c r="GJ76" s="3">
        <f t="shared" si="192"/>
        <v>6.4981640404857072E-2</v>
      </c>
      <c r="GK76" s="3">
        <f t="shared" si="193"/>
        <v>4.5337430167725991E-2</v>
      </c>
      <c r="GL76" s="3">
        <f t="shared" si="194"/>
        <v>3.1829520564265169E-2</v>
      </c>
      <c r="GM76" s="3">
        <f t="shared" si="195"/>
        <v>5.0668259579692988E-2</v>
      </c>
      <c r="GN76" s="3">
        <f t="shared" si="196"/>
        <v>3.4516490241680013E-2</v>
      </c>
      <c r="GO76" s="3">
        <f t="shared" si="197"/>
        <v>2.0955219173894916E-2</v>
      </c>
      <c r="GP76" s="3">
        <f t="shared" si="198"/>
        <v>4.2382199594751244E-2</v>
      </c>
      <c r="GQ76" s="3">
        <f t="shared" si="199"/>
        <v>2.0031931959274992E-2</v>
      </c>
      <c r="GR76" s="3">
        <f t="shared" si="200"/>
        <v>4.9218625591523318E-2</v>
      </c>
      <c r="GS76" s="3">
        <f t="shared" si="201"/>
        <v>5.3553106572483758E-3</v>
      </c>
      <c r="GT76" s="3">
        <f t="shared" si="202"/>
        <v>3.4132440706328301E-2</v>
      </c>
      <c r="GU76" s="3">
        <f t="shared" si="203"/>
        <v>3.4955354815294562E-2</v>
      </c>
      <c r="GV76" s="3">
        <f t="shared" si="204"/>
        <v>1.1163256588582079E-2</v>
      </c>
      <c r="GW76" s="3">
        <f t="shared" si="205"/>
        <v>4.6316985994547342E-3</v>
      </c>
      <c r="GX76" s="3">
        <f t="shared" si="206"/>
        <v>3.2476284463042716E-3</v>
      </c>
      <c r="GY76" s="3">
        <f t="shared" si="207"/>
        <v>1.6536316148659457E-3</v>
      </c>
      <c r="GZ76" s="3">
        <f t="shared" si="208"/>
        <v>8.0681386499916758E-3</v>
      </c>
      <c r="HA76" s="3">
        <f t="shared" si="209"/>
        <v>1.6403314133279192E-2</v>
      </c>
      <c r="HB76" s="3">
        <f t="shared" si="210"/>
        <v>3.1972506337486751E-3</v>
      </c>
      <c r="HC76" s="3">
        <f t="shared" si="211"/>
        <v>5.0861699669361672E-3</v>
      </c>
      <c r="HD76" s="3">
        <f t="shared" si="212"/>
        <v>4.8184828505625403E-3</v>
      </c>
      <c r="HE76" s="3">
        <f t="shared" si="213"/>
        <v>8.4179526938951924E-3</v>
      </c>
      <c r="HF76" s="3">
        <f t="shared" si="214"/>
        <v>2.0045702659745774E-2</v>
      </c>
      <c r="HG76" s="3">
        <f t="shared" si="215"/>
        <v>9.2646212611735383E-3</v>
      </c>
      <c r="HH76" s="3">
        <f t="shared" si="216"/>
        <v>3.0926315621165128E-3</v>
      </c>
      <c r="HI76" s="3">
        <f t="shared" si="217"/>
        <v>3.5743000630277313E-3</v>
      </c>
      <c r="HJ76" s="3">
        <f t="shared" si="218"/>
        <v>1.4917914575831252E-2</v>
      </c>
      <c r="HK76" s="3">
        <f t="shared" si="219"/>
        <v>2.6977949780627006E-3</v>
      </c>
      <c r="HL76" s="3">
        <f t="shared" si="220"/>
        <v>1.1382631497470726E-3</v>
      </c>
      <c r="HM76" s="3">
        <f t="shared" si="221"/>
        <v>5.1695592086758793E-3</v>
      </c>
      <c r="HN76" s="3">
        <f t="shared" si="222"/>
        <v>3.234890548368802E-3</v>
      </c>
      <c r="HO76" s="3">
        <f t="shared" si="223"/>
        <v>4.0343179626432272E-3</v>
      </c>
      <c r="HP76" s="3">
        <f t="shared" si="224"/>
        <v>8.6518250902239101E-4</v>
      </c>
      <c r="HQ76" s="3">
        <f t="shared" si="225"/>
        <v>5.706234007578706E-3</v>
      </c>
      <c r="HR76" s="3">
        <f t="shared" si="226"/>
        <v>4.5248226630231953E-4</v>
      </c>
      <c r="HS76" s="3">
        <f t="shared" si="227"/>
        <v>3.1192931683057695E-3</v>
      </c>
      <c r="HT76" s="3">
        <f t="shared" si="228"/>
        <v>4.2583978608593896E-3</v>
      </c>
      <c r="HU76" s="3">
        <f t="shared" si="229"/>
        <v>2.3942657885192985E-3</v>
      </c>
      <c r="HV76" s="3">
        <f t="shared" si="230"/>
        <v>3.4801620245316619E-4</v>
      </c>
      <c r="HW76" s="3">
        <f t="shared" si="231"/>
        <v>1.6477790671658649E-3</v>
      </c>
      <c r="HX76" s="3">
        <f t="shared" si="232"/>
        <v>1.940138688549636E-4</v>
      </c>
      <c r="HY76" s="3">
        <f t="shared" si="233"/>
        <v>3.105254704214726E-3</v>
      </c>
      <c r="HZ76" s="3">
        <f t="shared" si="234"/>
        <v>4.5365660103691089E-3</v>
      </c>
      <c r="IA76" s="3">
        <f t="shared" si="235"/>
        <v>1.8230494826022695E-3</v>
      </c>
      <c r="IB76" s="3">
        <f t="shared" si="236"/>
        <v>1.2017996316414129E-3</v>
      </c>
      <c r="IC76" s="3">
        <f t="shared" si="237"/>
        <v>2.7822935262292259E-3</v>
      </c>
      <c r="ID76" s="3">
        <f t="shared" si="238"/>
        <v>2.9074538927302985E-3</v>
      </c>
      <c r="IE76" s="3">
        <f t="shared" si="239"/>
        <v>2.5759242788963139E-3</v>
      </c>
      <c r="IF76" s="3">
        <f t="shared" si="240"/>
        <v>3.3126185021371943E-4</v>
      </c>
      <c r="IG76" s="3">
        <f t="shared" si="241"/>
        <v>2.1233655087024902E-3</v>
      </c>
      <c r="IH76" s="3">
        <f t="shared" si="242"/>
        <v>5.2405165680461383E-4</v>
      </c>
      <c r="II76" s="3">
        <f t="shared" si="243"/>
        <v>2.5296011725904459E-4</v>
      </c>
      <c r="IJ76" s="3">
        <f t="shared" si="244"/>
        <v>1.7590539773589032E-3</v>
      </c>
      <c r="IK76" s="3">
        <f t="shared" si="245"/>
        <v>2.9920671967340799E-4</v>
      </c>
      <c r="IL76" s="3">
        <f t="shared" si="246"/>
        <v>5.676971269078302E-4</v>
      </c>
      <c r="IM76" s="3">
        <f t="shared" si="247"/>
        <v>3.6787661268768848E-3</v>
      </c>
      <c r="IN76" s="3">
        <f t="shared" si="248"/>
        <v>2.0610913410179714E-3</v>
      </c>
      <c r="IO76" s="3">
        <f t="shared" si="249"/>
        <v>1.0142120896728124E-3</v>
      </c>
      <c r="IP76" s="3">
        <f t="shared" si="250"/>
        <v>4.5313254938010626E-4</v>
      </c>
      <c r="IQ76" s="3">
        <f t="shared" si="251"/>
        <v>9.6903654173950975E-4</v>
      </c>
      <c r="IR76" s="3">
        <f t="shared" si="252"/>
        <v>2.372615187223575E-3</v>
      </c>
      <c r="IS76" s="3">
        <f t="shared" si="188"/>
        <v>2.0663701095317694E-4</v>
      </c>
      <c r="IT76" s="3">
        <f t="shared" si="253"/>
        <v>3.4314290456434085E-3</v>
      </c>
      <c r="IU76" s="3">
        <f t="shared" si="254"/>
        <v>5.3430317826619323E-4</v>
      </c>
      <c r="IV76" s="3">
        <f t="shared" si="255"/>
        <v>1.6462107373900264E-3</v>
      </c>
      <c r="IW76" s="3">
        <f t="shared" si="256"/>
        <v>9.8361053307108315E-4</v>
      </c>
      <c r="IX76" s="3">
        <f t="shared" si="257"/>
        <v>1.5912809432899223E-4</v>
      </c>
      <c r="IY76" s="3">
        <f t="shared" si="258"/>
        <v>5.1054871995410078E-4</v>
      </c>
      <c r="IZ76" s="3">
        <f t="shared" si="259"/>
        <v>8.3301262264482312E-4</v>
      </c>
      <c r="JA76" s="3">
        <f t="shared" si="260"/>
        <v>1.5461436473023716E-4</v>
      </c>
      <c r="JB76" s="3">
        <f t="shared" si="261"/>
        <v>4.0734497031476888E-4</v>
      </c>
      <c r="JC76" s="3">
        <f t="shared" si="262"/>
        <v>1.0909454928516486E-4</v>
      </c>
      <c r="JD76" s="3">
        <f t="shared" si="263"/>
        <v>5.8655533616364596E-4</v>
      </c>
      <c r="JE76" s="3">
        <f t="shared" si="264"/>
        <v>4.1258548688281497E-4</v>
      </c>
      <c r="JF76" s="3">
        <f t="shared" si="265"/>
        <v>1.9891011791124029E-4</v>
      </c>
      <c r="JG76" s="3">
        <f t="shared" si="266"/>
        <v>2.2109624644749403E-4</v>
      </c>
      <c r="JH76" s="3">
        <f t="shared" si="267"/>
        <v>4.5462437526444061E-4</v>
      </c>
      <c r="JI76" s="3">
        <f t="shared" si="268"/>
        <v>1.4443934716016217E-4</v>
      </c>
      <c r="JJ76" s="3">
        <f t="shared" si="269"/>
        <v>8.3595802246773951E-4</v>
      </c>
      <c r="JK76" s="3">
        <f t="shared" si="270"/>
        <v>8.1778834823546267E-4</v>
      </c>
      <c r="JL76" s="3">
        <f t="shared" si="271"/>
        <v>2.8191684019343094E-5</v>
      </c>
      <c r="JM76" s="3">
        <f t="shared" si="272"/>
        <v>3.2123984042665309E-4</v>
      </c>
      <c r="JN76" s="3">
        <f t="shared" si="273"/>
        <v>3.5799996029448039E-4</v>
      </c>
      <c r="JO76" s="3">
        <f t="shared" si="274"/>
        <v>1.8701376278231803E-4</v>
      </c>
      <c r="JP76" s="3">
        <f t="shared" si="275"/>
        <v>1.7748902829002979E-4</v>
      </c>
      <c r="JQ76" s="3">
        <f t="shared" si="276"/>
        <v>2.9729412238579993E-4</v>
      </c>
      <c r="JR76" s="3">
        <f t="shared" si="277"/>
        <v>1.6714570215864532E-3</v>
      </c>
      <c r="JS76" s="3">
        <f t="shared" si="278"/>
        <v>4.5137295987550677E-6</v>
      </c>
      <c r="JT76" s="3">
        <f t="shared" si="279"/>
        <v>1.4581641720724E-4</v>
      </c>
      <c r="JU76" s="3">
        <f t="shared" si="280"/>
        <v>3.9236933355279759E-3</v>
      </c>
      <c r="JV76" s="3">
        <f t="shared" si="281"/>
        <v>1.0462289682673718E-3</v>
      </c>
      <c r="JW76" s="3">
        <f t="shared" si="282"/>
        <v>1.6207349415190867E-4</v>
      </c>
      <c r="JX76" s="3">
        <f t="shared" si="283"/>
        <v>6.9427281540173291E-4</v>
      </c>
      <c r="JY76" s="3">
        <f t="shared" si="284"/>
        <v>5.4440169194476377E-4</v>
      </c>
      <c r="JZ76" s="3">
        <f t="shared" si="285"/>
        <v>1.4340654462485382E-4</v>
      </c>
      <c r="KA76" s="3">
        <f t="shared" si="286"/>
        <v>5.0569072284357634E-5</v>
      </c>
      <c r="KB76" s="3">
        <f t="shared" si="287"/>
        <v>2.5553829840274031E-3</v>
      </c>
      <c r="KC76" s="3">
        <f t="shared" si="288"/>
        <v>3.2162235988417468E-4</v>
      </c>
      <c r="KD76" s="3">
        <f t="shared" si="289"/>
        <v>5.9520027590363445E-5</v>
      </c>
      <c r="KE76" s="3">
        <f t="shared" si="290"/>
        <v>2.146699195611309E-3</v>
      </c>
      <c r="KF76" s="3">
        <f t="shared" si="291"/>
        <v>6.8922355856244769E-4</v>
      </c>
      <c r="KG76" s="3">
        <f t="shared" si="292"/>
        <v>3.7632264230976577E-4</v>
      </c>
      <c r="KH76" s="3">
        <f t="shared" si="293"/>
        <v>2.3417841189473328E-4</v>
      </c>
      <c r="KI76" s="3">
        <f t="shared" si="294"/>
        <v>1.2644945707292058E-3</v>
      </c>
      <c r="KJ76" s="3">
        <f t="shared" si="295"/>
        <v>2.0962066272184555E-5</v>
      </c>
      <c r="KK76" s="3">
        <f t="shared" si="296"/>
        <v>3.412073561092814E-5</v>
      </c>
      <c r="KL76" s="3">
        <f t="shared" si="297"/>
        <v>1.55991434777315E-4</v>
      </c>
      <c r="KM76" s="3">
        <f t="shared" si="298"/>
        <v>2.1463166761537871E-4</v>
      </c>
      <c r="KN76" s="3">
        <f t="shared" si="299"/>
        <v>1.5966362156952252E-4</v>
      </c>
      <c r="KO76" s="3">
        <f t="shared" si="300"/>
        <v>5.170898026777205E-4</v>
      </c>
      <c r="KP76" s="3">
        <f t="shared" si="301"/>
        <v>6.4783495325860879E-4</v>
      </c>
      <c r="KQ76" s="3">
        <f t="shared" si="302"/>
        <v>6.9427281540173307E-5</v>
      </c>
      <c r="KR76" s="3">
        <f t="shared" si="303"/>
        <v>1.5809529179368386E-4</v>
      </c>
      <c r="KS76" s="3">
        <f t="shared" si="304"/>
        <v>1.6287678501270407E-4</v>
      </c>
      <c r="KT76" s="3">
        <f t="shared" si="305"/>
        <v>3.3191213329150616E-4</v>
      </c>
      <c r="KU76" s="3">
        <f t="shared" si="306"/>
        <v>1.8223226956329784E-4</v>
      </c>
      <c r="KV76" s="3">
        <f t="shared" si="307"/>
        <v>7.2296177471585429E-5</v>
      </c>
      <c r="KW76" s="3">
        <f t="shared" si="308"/>
        <v>5.7377918628242393E-5</v>
      </c>
      <c r="KX76" s="3">
        <f t="shared" si="309"/>
        <v>5.8295965326294272E-5</v>
      </c>
      <c r="KY76" s="3">
        <f t="shared" si="310"/>
        <v>3.9016984667204824E-6</v>
      </c>
      <c r="KZ76" s="3">
        <f t="shared" si="311"/>
        <v>9.6853926644473165E-5</v>
      </c>
      <c r="LA76" s="3">
        <f t="shared" si="312"/>
        <v>5.14871189824095E-4</v>
      </c>
      <c r="LB76" s="3">
        <f t="shared" si="313"/>
        <v>9.4700342098626459E-4</v>
      </c>
      <c r="LC76" s="3">
        <f t="shared" si="314"/>
        <v>3.190212275730277E-5</v>
      </c>
      <c r="LD76" s="3">
        <f t="shared" si="315"/>
        <v>4.0967833900565072E-5</v>
      </c>
      <c r="LE76" s="3">
        <f t="shared" si="189"/>
        <v>4.8801832390607763E-4</v>
      </c>
      <c r="LF76" s="3">
        <f t="shared" si="326"/>
        <v>8.6908420748911137E-5</v>
      </c>
      <c r="LG76" s="3">
        <f t="shared" si="327"/>
        <v>8.2700706716173366E-5</v>
      </c>
      <c r="LH76" s="3">
        <f t="shared" si="328"/>
        <v>2.0889387575255447E-4</v>
      </c>
      <c r="LI76" s="3">
        <f t="shared" si="329"/>
        <v>4.545096194271841E-4</v>
      </c>
      <c r="LJ76" s="3">
        <f t="shared" si="330"/>
        <v>3.262125933744341E-4</v>
      </c>
      <c r="LK76" s="3">
        <f t="shared" si="331"/>
        <v>2.9109730717394974E-5</v>
      </c>
      <c r="LL76" s="3">
        <f t="shared" si="332"/>
        <v>1.5262526355112477E-5</v>
      </c>
      <c r="LM76" s="3">
        <f t="shared" si="333"/>
        <v>2.020085255171654E-4</v>
      </c>
      <c r="LN76" s="3">
        <f t="shared" si="334"/>
        <v>2.6891117863769601E-5</v>
      </c>
      <c r="LO76" s="3">
        <f t="shared" si="335"/>
        <v>5.3667479890282724E-5</v>
      </c>
      <c r="LP76" s="3">
        <f t="shared" si="336"/>
        <v>2.8425020888431284E-4</v>
      </c>
      <c r="LQ76" s="3">
        <f t="shared" si="337"/>
        <v>8.5225335135816042E-5</v>
      </c>
      <c r="LR76" s="3">
        <f t="shared" si="338"/>
        <v>1.9703577256938436E-4</v>
      </c>
      <c r="LS76" s="3">
        <f t="shared" si="339"/>
        <v>3.4962278417475698E-4</v>
      </c>
      <c r="LT76" s="3">
        <f t="shared" si="340"/>
        <v>5.455492503173287E-4</v>
      </c>
      <c r="LU76" s="3">
        <f t="shared" si="341"/>
        <v>4.8159199701971449E-5</v>
      </c>
      <c r="LV76" s="3">
        <f t="shared" si="342"/>
        <v>2.0036369184982245E-4</v>
      </c>
      <c r="LW76" s="3">
        <f t="shared" si="343"/>
        <v>2.5200381861524058E-4</v>
      </c>
      <c r="LX76" s="3">
        <f t="shared" si="344"/>
        <v>1.6735226266570698E-4</v>
      </c>
      <c r="LY76" s="3">
        <f t="shared" si="345"/>
        <v>3.8251945752161593E-5</v>
      </c>
      <c r="LZ76" s="3">
        <f t="shared" si="346"/>
        <v>1.6471287840880784E-4</v>
      </c>
      <c r="MA76" s="3">
        <f t="shared" si="347"/>
        <v>2.1750056354679083E-4</v>
      </c>
      <c r="MB76" s="3">
        <f t="shared" si="348"/>
        <v>3.3634935899875694E-4</v>
      </c>
      <c r="MC76" s="3">
        <f t="shared" si="349"/>
        <v>1.7683874521224306E-4</v>
      </c>
      <c r="MD76" s="3">
        <f t="shared" si="350"/>
        <v>1.4306227711308437E-5</v>
      </c>
      <c r="ME76" s="3">
        <f t="shared" si="351"/>
        <v>7.149288661079002E-5</v>
      </c>
      <c r="MF76" s="3">
        <f t="shared" si="352"/>
        <v>8.7711711609706532E-5</v>
      </c>
      <c r="MG76" s="3">
        <f t="shared" si="353"/>
        <v>1.8781705364311342E-4</v>
      </c>
      <c r="MH76" s="3">
        <f t="shared" si="354"/>
        <v>2.8463272834183443E-4</v>
      </c>
      <c r="MI76" s="3">
        <f t="shared" si="355"/>
        <v>8.9586056951562463E-5</v>
      </c>
      <c r="MJ76" s="3">
        <f t="shared" si="356"/>
        <v>9.4482306007839139E-5</v>
      </c>
      <c r="MK76" s="3">
        <f t="shared" si="357"/>
        <v>4.4617069525321282E-4</v>
      </c>
      <c r="ML76" s="3">
        <f t="shared" si="358"/>
        <v>4.2727423405164498E-5</v>
      </c>
      <c r="MM76" s="3">
        <f t="shared" si="359"/>
        <v>3.5421301766501637E-5</v>
      </c>
      <c r="MN76" s="3">
        <f t="shared" si="360"/>
        <v>8.648764934563736E-5</v>
      </c>
      <c r="MO76" s="3">
        <f t="shared" si="361"/>
        <v>3.8863976884196179E-5</v>
      </c>
      <c r="MP76" s="3">
        <f t="shared" si="362"/>
        <v>5.2711181246478686E-5</v>
      </c>
      <c r="MQ76" s="3">
        <f t="shared" si="363"/>
        <v>2.2033120753245077E-5</v>
      </c>
      <c r="MR76" s="3">
        <f t="shared" si="364"/>
        <v>2.6891117863769601E-5</v>
      </c>
      <c r="MS76" s="3">
        <f t="shared" si="365"/>
        <v>7.1033863261764084E-5</v>
      </c>
      <c r="MT76" s="3">
        <f t="shared" si="366"/>
        <v>2.9760013795181722E-5</v>
      </c>
      <c r="MU76" s="3">
        <f t="shared" si="367"/>
        <v>2.1421089621210495E-5</v>
      </c>
      <c r="MV76" s="3">
        <f t="shared" si="368"/>
        <v>7.8913764086709372E-5</v>
      </c>
      <c r="MW76" s="3">
        <f t="shared" si="316"/>
        <v>9.7236446101994783E-5</v>
      </c>
      <c r="MX76" s="3">
        <f t="shared" si="317"/>
        <v>7.1684146339550842E-5</v>
      </c>
      <c r="MY76" s="3">
        <f t="shared" si="318"/>
        <v>9.0657111432622979E-6</v>
      </c>
      <c r="MZ76" s="3">
        <f t="shared" si="319"/>
        <v>9.4711817682352121E-5</v>
      </c>
      <c r="NA76" s="3">
        <f t="shared" si="320"/>
        <v>3.1546379661807666E-4</v>
      </c>
      <c r="NB76" s="3">
        <f t="shared" si="321"/>
        <v>1.0044960954517635E-4</v>
      </c>
      <c r="NC76" s="3">
        <f t="shared" si="322"/>
        <v>4.062356638879562E-5</v>
      </c>
      <c r="ND76" s="3">
        <f t="shared" si="323"/>
        <v>3.2743665563850325E-5</v>
      </c>
      <c r="NE76" s="3">
        <f t="shared" si="324"/>
        <v>1.5568541921129771E-5</v>
      </c>
      <c r="NF76" s="3">
        <f t="shared" si="325"/>
        <v>3.4311995339688956E-5</v>
      </c>
    </row>
    <row r="77" spans="1:370" x14ac:dyDescent="0.3">
      <c r="A77" s="1">
        <v>41306</v>
      </c>
      <c r="B77">
        <v>32235.670000000002</v>
      </c>
      <c r="C77">
        <v>21485.03</v>
      </c>
      <c r="D77">
        <v>28898.16</v>
      </c>
      <c r="E77">
        <v>18098.37</v>
      </c>
      <c r="F77">
        <v>10949.300000000001</v>
      </c>
      <c r="G77">
        <v>7920.95</v>
      </c>
      <c r="H77">
        <v>12227.57</v>
      </c>
      <c r="I77">
        <v>7965.3200000000006</v>
      </c>
      <c r="J77">
        <v>5605.2300000000005</v>
      </c>
      <c r="K77">
        <v>9474.27</v>
      </c>
      <c r="L77">
        <v>4801.1099999999997</v>
      </c>
      <c r="M77">
        <v>12396.62</v>
      </c>
      <c r="N77">
        <v>2470.46</v>
      </c>
      <c r="O77">
        <v>8751.77</v>
      </c>
      <c r="P77">
        <v>8086.38</v>
      </c>
      <c r="Q77">
        <v>2571.2600000000002</v>
      </c>
      <c r="R77">
        <v>1104.6200000000001</v>
      </c>
      <c r="S77">
        <v>874.84</v>
      </c>
      <c r="T77">
        <v>665.24</v>
      </c>
      <c r="U77">
        <v>1863.8400000000001</v>
      </c>
      <c r="V77">
        <v>3144.08</v>
      </c>
      <c r="W77">
        <v>813.04</v>
      </c>
      <c r="X77">
        <v>1221.03</v>
      </c>
      <c r="Y77">
        <v>1413.91</v>
      </c>
      <c r="Z77">
        <v>2077.7400000000002</v>
      </c>
      <c r="AA77">
        <v>4817.1400000000003</v>
      </c>
      <c r="AB77">
        <v>2455.19</v>
      </c>
      <c r="AC77">
        <v>667.71</v>
      </c>
      <c r="AD77">
        <v>797.80000000000007</v>
      </c>
      <c r="AE77">
        <v>2855.29</v>
      </c>
      <c r="AF77">
        <v>707.71</v>
      </c>
      <c r="AG77">
        <v>321.34000000000003</v>
      </c>
      <c r="AH77">
        <v>1383.15</v>
      </c>
      <c r="AI77">
        <v>825.78</v>
      </c>
      <c r="AJ77">
        <v>861.75</v>
      </c>
      <c r="AK77">
        <v>232.13</v>
      </c>
      <c r="AL77">
        <v>1288.07</v>
      </c>
      <c r="AM77">
        <v>124.24000000000001</v>
      </c>
      <c r="AN77">
        <v>686.08</v>
      </c>
      <c r="AO77">
        <v>1056.22</v>
      </c>
      <c r="AP77">
        <v>526.07000000000005</v>
      </c>
      <c r="AQ77">
        <v>89.7</v>
      </c>
      <c r="AR77">
        <v>420.14</v>
      </c>
      <c r="AS77">
        <v>42.94</v>
      </c>
      <c r="AT77">
        <v>716.97</v>
      </c>
      <c r="AU77">
        <v>1360.39</v>
      </c>
      <c r="AV77">
        <v>414.43</v>
      </c>
      <c r="AW77">
        <v>355.16</v>
      </c>
      <c r="AX77">
        <v>723.65</v>
      </c>
      <c r="AY77">
        <v>970.36</v>
      </c>
      <c r="AZ77">
        <v>670.98</v>
      </c>
      <c r="BA77">
        <v>91.69</v>
      </c>
      <c r="BB77">
        <v>474.04</v>
      </c>
      <c r="BC77">
        <v>114.61</v>
      </c>
      <c r="BD77">
        <v>74.25</v>
      </c>
      <c r="BE77">
        <v>385.24</v>
      </c>
      <c r="BF77">
        <v>74.820000000000007</v>
      </c>
      <c r="BG77">
        <v>143.35</v>
      </c>
      <c r="BH77">
        <v>893.03</v>
      </c>
      <c r="BI77">
        <v>551.26</v>
      </c>
      <c r="BJ77">
        <v>263.87</v>
      </c>
      <c r="BK77">
        <v>108.17</v>
      </c>
      <c r="BL77">
        <v>247.74</v>
      </c>
      <c r="BM77">
        <v>624.06000000000006</v>
      </c>
      <c r="BN77">
        <v>67.210000000000008</v>
      </c>
      <c r="BO77">
        <v>981.79</v>
      </c>
      <c r="BP77">
        <v>109.25</v>
      </c>
      <c r="BQ77">
        <v>416.40000000000003</v>
      </c>
      <c r="BR77">
        <v>220.4</v>
      </c>
      <c r="BS77">
        <v>47.65</v>
      </c>
      <c r="BT77">
        <v>133.47</v>
      </c>
      <c r="BU77">
        <v>193.31</v>
      </c>
      <c r="BV77">
        <v>46.800000000000004</v>
      </c>
      <c r="BW77">
        <v>97.44</v>
      </c>
      <c r="BX77">
        <v>35.18</v>
      </c>
      <c r="BY77">
        <v>190.26</v>
      </c>
      <c r="BZ77">
        <v>118.47</v>
      </c>
      <c r="CA77">
        <v>50.99</v>
      </c>
      <c r="CB77">
        <v>49.75</v>
      </c>
      <c r="CC77">
        <v>133.37</v>
      </c>
      <c r="CD77">
        <v>44.95</v>
      </c>
      <c r="CE77">
        <v>204.82</v>
      </c>
      <c r="CF77">
        <v>211.83</v>
      </c>
      <c r="CG77">
        <v>6.3500000000000005</v>
      </c>
      <c r="CH77">
        <v>100.77</v>
      </c>
      <c r="CI77">
        <v>76.31</v>
      </c>
      <c r="CJ77">
        <v>72.02</v>
      </c>
      <c r="CK77">
        <v>51.08</v>
      </c>
      <c r="CL77">
        <v>85.3</v>
      </c>
      <c r="CM77">
        <v>358.43</v>
      </c>
      <c r="CN77">
        <v>3.58</v>
      </c>
      <c r="CO77">
        <v>37.14</v>
      </c>
      <c r="CP77">
        <v>929.41</v>
      </c>
      <c r="CQ77">
        <v>282.33</v>
      </c>
      <c r="CR77">
        <v>52.83</v>
      </c>
      <c r="CS77">
        <v>175.53</v>
      </c>
      <c r="CT77">
        <v>173.65</v>
      </c>
      <c r="CU77">
        <v>26.97</v>
      </c>
      <c r="CV77">
        <v>10.870000000000001</v>
      </c>
      <c r="CW77">
        <v>614.9</v>
      </c>
      <c r="CX77">
        <v>68.510000000000005</v>
      </c>
      <c r="CY77">
        <v>19.45</v>
      </c>
      <c r="CZ77">
        <v>528.93000000000006</v>
      </c>
      <c r="DA77">
        <v>182.25</v>
      </c>
      <c r="DB77">
        <v>74.19</v>
      </c>
      <c r="DC77">
        <v>48.980000000000004</v>
      </c>
      <c r="DD77">
        <v>310.48</v>
      </c>
      <c r="DE77">
        <v>36.58</v>
      </c>
      <c r="DF77">
        <v>8.32</v>
      </c>
      <c r="DG77">
        <v>37.380000000000003</v>
      </c>
      <c r="DH77">
        <v>51.27</v>
      </c>
      <c r="DI77">
        <v>44.27</v>
      </c>
      <c r="DJ77">
        <v>122.46000000000001</v>
      </c>
      <c r="DK77">
        <v>138.20000000000002</v>
      </c>
      <c r="DL77">
        <v>14.21</v>
      </c>
      <c r="DM77">
        <v>38.18</v>
      </c>
      <c r="DN77">
        <v>42.58</v>
      </c>
      <c r="DO77">
        <v>75.570000000000007</v>
      </c>
      <c r="DP77">
        <v>47.64</v>
      </c>
      <c r="DQ77">
        <v>17.18</v>
      </c>
      <c r="DR77">
        <v>12.76</v>
      </c>
      <c r="DS77">
        <v>11.78</v>
      </c>
      <c r="DT77">
        <v>1.28</v>
      </c>
      <c r="DU77">
        <v>24.8</v>
      </c>
      <c r="DV77">
        <v>134.6</v>
      </c>
      <c r="DW77">
        <v>236.49</v>
      </c>
      <c r="DX77">
        <v>10.42</v>
      </c>
      <c r="DY77">
        <v>12.32</v>
      </c>
      <c r="DZ77">
        <v>121.2</v>
      </c>
      <c r="EA77">
        <v>30.32</v>
      </c>
      <c r="EB77">
        <v>24.8</v>
      </c>
      <c r="EC77">
        <v>44.25</v>
      </c>
      <c r="ED77">
        <v>129.74</v>
      </c>
      <c r="EE77">
        <v>89.49</v>
      </c>
      <c r="EF77">
        <v>16.12</v>
      </c>
      <c r="EG77">
        <v>4.43</v>
      </c>
      <c r="EH77">
        <v>51.49</v>
      </c>
      <c r="EI77">
        <v>7.03</v>
      </c>
      <c r="EJ77">
        <v>13.66</v>
      </c>
      <c r="EK77">
        <v>72.180000000000007</v>
      </c>
      <c r="EL77">
        <v>27.63</v>
      </c>
      <c r="EM77">
        <v>45.01</v>
      </c>
      <c r="EN77">
        <v>87.28</v>
      </c>
      <c r="EO77">
        <v>149.76</v>
      </c>
      <c r="EP77">
        <v>12.59</v>
      </c>
      <c r="EQ77">
        <v>52.38</v>
      </c>
      <c r="ER77">
        <v>56.730000000000004</v>
      </c>
      <c r="ES77">
        <v>48.46</v>
      </c>
      <c r="ET77">
        <v>10.39</v>
      </c>
      <c r="EU77">
        <v>49.910000000000004</v>
      </c>
      <c r="EV77">
        <v>46.2</v>
      </c>
      <c r="EW77">
        <v>87.93</v>
      </c>
      <c r="EX77">
        <v>44.96</v>
      </c>
      <c r="EY77">
        <v>4.54</v>
      </c>
      <c r="EZ77">
        <v>22.09</v>
      </c>
      <c r="FA77">
        <v>22.22</v>
      </c>
      <c r="FB77">
        <v>48.45</v>
      </c>
      <c r="FC77">
        <v>67.650000000000006</v>
      </c>
      <c r="FD77">
        <v>21.41</v>
      </c>
      <c r="FE77">
        <v>30.71</v>
      </c>
      <c r="FF77">
        <v>122.21000000000001</v>
      </c>
      <c r="FG77">
        <v>16.11</v>
      </c>
      <c r="FH77">
        <v>10.42</v>
      </c>
      <c r="FI77">
        <v>22.61</v>
      </c>
      <c r="FJ77">
        <v>10.28</v>
      </c>
      <c r="FK77">
        <v>20.13</v>
      </c>
      <c r="FL77">
        <v>6.3100000000000005</v>
      </c>
      <c r="FM77">
        <v>5.43</v>
      </c>
      <c r="FN77">
        <v>19.21</v>
      </c>
      <c r="FO77">
        <v>8.6</v>
      </c>
      <c r="FP77">
        <v>5.74</v>
      </c>
      <c r="FQ77">
        <v>19.36</v>
      </c>
      <c r="FR77">
        <v>21.96</v>
      </c>
      <c r="FS77">
        <v>13.120000000000001</v>
      </c>
      <c r="FT77">
        <v>2.37</v>
      </c>
      <c r="FU77">
        <v>18.57</v>
      </c>
      <c r="FV77">
        <v>79.97</v>
      </c>
      <c r="FW77">
        <v>28.48</v>
      </c>
      <c r="FX77">
        <v>8.0400000000000009</v>
      </c>
      <c r="FY77">
        <v>7.55</v>
      </c>
      <c r="FZ77">
        <v>4.07</v>
      </c>
      <c r="GA77">
        <v>11.53</v>
      </c>
      <c r="GE77">
        <f t="shared" si="186"/>
        <v>247297.29999999981</v>
      </c>
      <c r="GG77" s="3">
        <f t="shared" si="187"/>
        <v>0.13035188819287563</v>
      </c>
      <c r="GH77" s="3">
        <f t="shared" si="190"/>
        <v>8.6879355334651909E-2</v>
      </c>
      <c r="GI77" s="3">
        <f t="shared" si="191"/>
        <v>0.11685594626386953</v>
      </c>
      <c r="GJ77" s="3">
        <f t="shared" si="192"/>
        <v>7.3184664773938146E-2</v>
      </c>
      <c r="GK77" s="3">
        <f t="shared" si="193"/>
        <v>4.427585743960815E-2</v>
      </c>
      <c r="GL77" s="3">
        <f t="shared" si="194"/>
        <v>3.2030070688195973E-2</v>
      </c>
      <c r="GM77" s="3">
        <f t="shared" si="195"/>
        <v>4.9444818038854484E-2</v>
      </c>
      <c r="GN77" s="3">
        <f t="shared" si="196"/>
        <v>3.2209490358366254E-2</v>
      </c>
      <c r="GO77" s="3">
        <f t="shared" si="197"/>
        <v>2.2665957129333822E-2</v>
      </c>
      <c r="GP77" s="3">
        <f t="shared" si="198"/>
        <v>3.8311255319002702E-2</v>
      </c>
      <c r="GQ77" s="3">
        <f t="shared" si="199"/>
        <v>1.9414324377985539E-2</v>
      </c>
      <c r="GR77" s="3">
        <f t="shared" si="200"/>
        <v>5.0128408195317983E-2</v>
      </c>
      <c r="GS77" s="3">
        <f t="shared" si="201"/>
        <v>9.9898381421875682E-3</v>
      </c>
      <c r="GT77" s="3">
        <f t="shared" si="202"/>
        <v>3.5389670651479035E-2</v>
      </c>
      <c r="GU77" s="3">
        <f t="shared" si="203"/>
        <v>3.2699022593453329E-2</v>
      </c>
      <c r="GV77" s="3">
        <f t="shared" si="204"/>
        <v>1.0397444695109902E-2</v>
      </c>
      <c r="GW77" s="3">
        <f t="shared" si="205"/>
        <v>4.4667693500899559E-3</v>
      </c>
      <c r="GX77" s="3">
        <f t="shared" si="206"/>
        <v>3.53760433292236E-3</v>
      </c>
      <c r="GY77" s="3">
        <f t="shared" si="207"/>
        <v>2.6900415006552861E-3</v>
      </c>
      <c r="GZ77" s="3">
        <f t="shared" si="208"/>
        <v>7.536839261892473E-3</v>
      </c>
      <c r="HA77" s="3">
        <f t="shared" si="209"/>
        <v>1.2713765981270327E-2</v>
      </c>
      <c r="HB77" s="3">
        <f t="shared" si="210"/>
        <v>3.2877026963092624E-3</v>
      </c>
      <c r="HC77" s="3">
        <f t="shared" si="211"/>
        <v>4.9374983066940116E-3</v>
      </c>
      <c r="HD77" s="3">
        <f t="shared" si="212"/>
        <v>5.7174502107382539E-3</v>
      </c>
      <c r="HE77" s="3">
        <f t="shared" si="213"/>
        <v>8.401790072111592E-3</v>
      </c>
      <c r="HF77" s="3">
        <f t="shared" si="214"/>
        <v>1.9479145142304442E-2</v>
      </c>
      <c r="HG77" s="3">
        <f t="shared" si="215"/>
        <v>9.9280906018787991E-3</v>
      </c>
      <c r="HH77" s="3">
        <f t="shared" si="216"/>
        <v>2.7000294786882046E-3</v>
      </c>
      <c r="HI77" s="3">
        <f t="shared" si="217"/>
        <v>3.2260764674745769E-3</v>
      </c>
      <c r="HJ77" s="3">
        <f t="shared" si="218"/>
        <v>1.1545981294579448E-2</v>
      </c>
      <c r="HK77" s="3">
        <f t="shared" si="219"/>
        <v>2.8617781108002415E-3</v>
      </c>
      <c r="HL77" s="3">
        <f t="shared" si="220"/>
        <v>1.2994076360720488E-3</v>
      </c>
      <c r="HM77" s="3">
        <f t="shared" si="221"/>
        <v>5.5930655126440977E-3</v>
      </c>
      <c r="HN77" s="3">
        <f t="shared" si="222"/>
        <v>3.3392196356369463E-3</v>
      </c>
      <c r="HO77" s="3">
        <f t="shared" si="223"/>
        <v>3.4846720930636955E-3</v>
      </c>
      <c r="HP77" s="3">
        <f t="shared" si="224"/>
        <v>9.3866774930417829E-4</v>
      </c>
      <c r="HQ77" s="3">
        <f t="shared" si="225"/>
        <v>5.2085890141137852E-3</v>
      </c>
      <c r="HR77" s="3">
        <f t="shared" si="226"/>
        <v>5.0239125133998673E-4</v>
      </c>
      <c r="HS77" s="3">
        <f t="shared" si="227"/>
        <v>2.7743125379856575E-3</v>
      </c>
      <c r="HT77" s="3">
        <f t="shared" si="228"/>
        <v>4.2710535052343911E-3</v>
      </c>
      <c r="HU77" s="3">
        <f t="shared" si="229"/>
        <v>2.1272775723794818E-3</v>
      </c>
      <c r="HV77" s="3">
        <f t="shared" si="230"/>
        <v>3.627213075112428E-4</v>
      </c>
      <c r="HW77" s="3">
        <f t="shared" si="231"/>
        <v>1.6989267573887799E-3</v>
      </c>
      <c r="HX77" s="3">
        <f t="shared" si="232"/>
        <v>1.7363715657227165E-4</v>
      </c>
      <c r="HY77" s="3">
        <f t="shared" si="233"/>
        <v>2.899222919134178E-3</v>
      </c>
      <c r="HZ77" s="3">
        <f t="shared" si="234"/>
        <v>5.5010305409723481E-3</v>
      </c>
      <c r="IA77" s="3">
        <f t="shared" si="235"/>
        <v>1.6758371401547865E-3</v>
      </c>
      <c r="IB77" s="3">
        <f t="shared" si="236"/>
        <v>1.4361661045227761E-3</v>
      </c>
      <c r="IC77" s="3">
        <f t="shared" si="237"/>
        <v>2.9262349406968882E-3</v>
      </c>
      <c r="ID77" s="3">
        <f t="shared" si="238"/>
        <v>3.9238600664059037E-3</v>
      </c>
      <c r="IE77" s="3">
        <f t="shared" si="239"/>
        <v>2.7132524293633636E-3</v>
      </c>
      <c r="IF77" s="3">
        <f t="shared" si="240"/>
        <v>3.7076830195881662E-4</v>
      </c>
      <c r="IG77" s="3">
        <f t="shared" si="241"/>
        <v>1.9168830391597497E-3</v>
      </c>
      <c r="IH77" s="3">
        <f t="shared" si="242"/>
        <v>4.6345026815901378E-4</v>
      </c>
      <c r="II77" s="3">
        <f t="shared" si="243"/>
        <v>3.0024589835796856E-4</v>
      </c>
      <c r="IJ77" s="3">
        <f t="shared" si="244"/>
        <v>1.5578010758710277E-3</v>
      </c>
      <c r="IK77" s="3">
        <f t="shared" si="245"/>
        <v>3.0255081636556511E-4</v>
      </c>
      <c r="IL77" s="3">
        <f t="shared" si="246"/>
        <v>5.7966666033151229E-4</v>
      </c>
      <c r="IM77" s="3">
        <f t="shared" si="247"/>
        <v>3.6111595233753084E-3</v>
      </c>
      <c r="IN77" s="3">
        <f t="shared" si="248"/>
        <v>2.2291387734520371E-3</v>
      </c>
      <c r="IO77" s="3">
        <f t="shared" si="249"/>
        <v>1.0670152888850796E-3</v>
      </c>
      <c r="IP77" s="3">
        <f t="shared" si="250"/>
        <v>4.3740873838897586E-4</v>
      </c>
      <c r="IQ77" s="3">
        <f t="shared" si="251"/>
        <v>1.0017901529859007E-3</v>
      </c>
      <c r="IR77" s="3">
        <f t="shared" si="252"/>
        <v>2.5235212838959444E-3</v>
      </c>
      <c r="IS77" s="3">
        <f t="shared" si="188"/>
        <v>2.7177813910625009E-4</v>
      </c>
      <c r="IT77" s="3">
        <f t="shared" si="253"/>
        <v>3.9700797380319182E-3</v>
      </c>
      <c r="IU77" s="3">
        <f t="shared" si="254"/>
        <v>4.4177595145600084E-4</v>
      </c>
      <c r="IV77" s="3">
        <f t="shared" si="255"/>
        <v>1.6838032602863047E-3</v>
      </c>
      <c r="IW77" s="3">
        <f t="shared" si="256"/>
        <v>8.9123496293732349E-4</v>
      </c>
      <c r="IX77" s="3">
        <f t="shared" si="257"/>
        <v>1.9268305800346398E-4</v>
      </c>
      <c r="IY77" s="3">
        <f t="shared" si="258"/>
        <v>5.3971474819983927E-4</v>
      </c>
      <c r="IZ77" s="3">
        <f t="shared" si="259"/>
        <v>7.8169070183944651E-4</v>
      </c>
      <c r="JA77" s="3">
        <f t="shared" si="260"/>
        <v>1.8924589957108323E-4</v>
      </c>
      <c r="JB77" s="3">
        <f t="shared" si="261"/>
        <v>3.9401966782492195E-4</v>
      </c>
      <c r="JC77" s="3">
        <f t="shared" si="262"/>
        <v>1.4225792194253649E-4</v>
      </c>
      <c r="JD77" s="3">
        <f t="shared" si="263"/>
        <v>7.6935736864090364E-4</v>
      </c>
      <c r="JE77" s="3">
        <f t="shared" si="264"/>
        <v>4.7905901115782536E-4</v>
      </c>
      <c r="JF77" s="3">
        <f t="shared" si="265"/>
        <v>2.0618906878481908E-4</v>
      </c>
      <c r="JG77" s="3">
        <f t="shared" si="266"/>
        <v>2.0117486118934592E-4</v>
      </c>
      <c r="JH77" s="3">
        <f t="shared" si="267"/>
        <v>5.393103766195592E-4</v>
      </c>
      <c r="JI77" s="3">
        <f t="shared" si="268"/>
        <v>1.817650253359015E-4</v>
      </c>
      <c r="JJ77" s="3">
        <f t="shared" si="269"/>
        <v>8.2823387072968502E-4</v>
      </c>
      <c r="JK77" s="3">
        <f t="shared" si="270"/>
        <v>8.565803185073196E-4</v>
      </c>
      <c r="JL77" s="3">
        <f t="shared" si="271"/>
        <v>2.5677595347785866E-5</v>
      </c>
      <c r="JM77" s="3">
        <f t="shared" si="272"/>
        <v>4.07485241448249E-4</v>
      </c>
      <c r="JN77" s="3">
        <f t="shared" si="273"/>
        <v>3.0857595291173845E-4</v>
      </c>
      <c r="JO77" s="3">
        <f t="shared" si="274"/>
        <v>2.9122841211772247E-4</v>
      </c>
      <c r="JP77" s="3">
        <f t="shared" si="275"/>
        <v>2.0655300320707116E-4</v>
      </c>
      <c r="JQ77" s="3">
        <f t="shared" si="276"/>
        <v>3.4492895797891873E-4</v>
      </c>
      <c r="JR77" s="3">
        <f t="shared" si="277"/>
        <v>1.4493890551979349E-3</v>
      </c>
      <c r="JS77" s="3">
        <f t="shared" si="278"/>
        <v>1.4476502574027306E-5</v>
      </c>
      <c r="JT77" s="3">
        <f t="shared" si="279"/>
        <v>1.5018360491602628E-4</v>
      </c>
      <c r="JU77" s="3">
        <f t="shared" si="280"/>
        <v>3.7582699042812058E-3</v>
      </c>
      <c r="JV77" s="3">
        <f t="shared" si="281"/>
        <v>1.1416622826047845E-3</v>
      </c>
      <c r="JW77" s="3">
        <f t="shared" si="282"/>
        <v>2.1362950586197276E-4</v>
      </c>
      <c r="JX77" s="3">
        <f t="shared" si="283"/>
        <v>7.0979343486564611E-4</v>
      </c>
      <c r="JY77" s="3">
        <f t="shared" si="284"/>
        <v>7.0219124915638033E-4</v>
      </c>
      <c r="JZ77" s="3">
        <f t="shared" si="285"/>
        <v>1.090590152015409E-4</v>
      </c>
      <c r="KA77" s="3">
        <f t="shared" si="286"/>
        <v>4.3955190776446041E-5</v>
      </c>
      <c r="KB77" s="3">
        <f t="shared" si="287"/>
        <v>2.4864808471422874E-3</v>
      </c>
      <c r="KC77" s="3">
        <f t="shared" si="288"/>
        <v>2.7703496964989125E-4</v>
      </c>
      <c r="KD77" s="3">
        <f t="shared" si="289"/>
        <v>7.865027236447795E-5</v>
      </c>
      <c r="KE77" s="3">
        <f t="shared" si="290"/>
        <v>2.1388425995754927E-3</v>
      </c>
      <c r="KF77" s="3">
        <f t="shared" si="291"/>
        <v>7.3696720506046822E-4</v>
      </c>
      <c r="KG77" s="3">
        <f t="shared" si="292"/>
        <v>3.0000327540980051E-4</v>
      </c>
      <c r="KH77" s="3">
        <f t="shared" si="293"/>
        <v>1.9806120002118923E-4</v>
      </c>
      <c r="KI77" s="3">
        <f t="shared" si="294"/>
        <v>1.2554928824536308E-3</v>
      </c>
      <c r="KJ77" s="3">
        <f t="shared" si="295"/>
        <v>1.4791912406645775E-4</v>
      </c>
      <c r="KK77" s="3">
        <f t="shared" si="296"/>
        <v>3.3643715479303682E-5</v>
      </c>
      <c r="KL77" s="3">
        <f t="shared" si="297"/>
        <v>1.5115409670869853E-4</v>
      </c>
      <c r="KM77" s="3">
        <f t="shared" si="298"/>
        <v>2.0732130920960335E-4</v>
      </c>
      <c r="KN77" s="3">
        <f t="shared" si="299"/>
        <v>1.7901529858999689E-4</v>
      </c>
      <c r="KO77" s="3">
        <f t="shared" si="300"/>
        <v>4.9519343721100113E-4</v>
      </c>
      <c r="KP77" s="3">
        <f t="shared" si="301"/>
        <v>5.5884152394708767E-4</v>
      </c>
      <c r="KQ77" s="3">
        <f t="shared" si="302"/>
        <v>5.7461201557801121E-5</v>
      </c>
      <c r="KR77" s="3">
        <f t="shared" si="303"/>
        <v>1.5438906935093925E-4</v>
      </c>
      <c r="KS77" s="3">
        <f t="shared" si="304"/>
        <v>1.7218141888326329E-4</v>
      </c>
      <c r="KT77" s="3">
        <f t="shared" si="305"/>
        <v>3.0558360321766582E-4</v>
      </c>
      <c r="KU77" s="3">
        <f t="shared" si="306"/>
        <v>1.9264262084543599E-4</v>
      </c>
      <c r="KV77" s="3">
        <f t="shared" si="307"/>
        <v>6.9471037492119855E-5</v>
      </c>
      <c r="KW77" s="3">
        <f t="shared" si="308"/>
        <v>5.159781364373978E-5</v>
      </c>
      <c r="KX77" s="3">
        <f t="shared" si="309"/>
        <v>4.7634972156994871E-5</v>
      </c>
      <c r="KY77" s="3">
        <f t="shared" si="310"/>
        <v>5.1759562275851818E-6</v>
      </c>
      <c r="KZ77" s="3">
        <f t="shared" si="311"/>
        <v>1.002841519094629E-4</v>
      </c>
      <c r="LA77" s="3">
        <f t="shared" si="312"/>
        <v>5.4428414705700429E-4</v>
      </c>
      <c r="LB77" s="3">
        <f t="shared" si="313"/>
        <v>9.562983502043904E-4</v>
      </c>
      <c r="LC77" s="3">
        <f t="shared" si="314"/>
        <v>4.2135518665185618E-5</v>
      </c>
      <c r="LD77" s="3">
        <f t="shared" si="315"/>
        <v>4.9818578690507375E-5</v>
      </c>
      <c r="LE77" s="3">
        <f t="shared" si="189"/>
        <v>4.9009835529947193E-4</v>
      </c>
      <c r="LF77" s="3">
        <f t="shared" si="326"/>
        <v>1.2260546314092399E-4</v>
      </c>
      <c r="LG77" s="3">
        <f t="shared" si="327"/>
        <v>1.002841519094629E-4</v>
      </c>
      <c r="LH77" s="3">
        <f t="shared" si="328"/>
        <v>1.7893442427394085E-4</v>
      </c>
      <c r="LI77" s="3">
        <f t="shared" si="329"/>
        <v>5.2463168825539182E-4</v>
      </c>
      <c r="LJ77" s="3">
        <f t="shared" si="330"/>
        <v>3.6187212719265458E-4</v>
      </c>
      <c r="LK77" s="3">
        <f t="shared" si="331"/>
        <v>6.5184698741150882E-5</v>
      </c>
      <c r="LL77" s="3">
        <f t="shared" si="332"/>
        <v>1.791366100640809E-5</v>
      </c>
      <c r="LM77" s="3">
        <f t="shared" si="333"/>
        <v>2.0821092668621955E-4</v>
      </c>
      <c r="LN77" s="3">
        <f t="shared" si="334"/>
        <v>2.8427322093690492E-5</v>
      </c>
      <c r="LO77" s="3">
        <f t="shared" si="335"/>
        <v>5.5237157866260611E-5</v>
      </c>
      <c r="LP77" s="3">
        <f t="shared" si="336"/>
        <v>2.9187540664617065E-4</v>
      </c>
      <c r="LQ77" s="3">
        <f t="shared" si="337"/>
        <v>1.117278676313895E-4</v>
      </c>
      <c r="LR77" s="3">
        <f t="shared" si="338"/>
        <v>1.8200764828406955E-4</v>
      </c>
      <c r="LS77" s="3">
        <f t="shared" si="339"/>
        <v>3.5293551526846458E-4</v>
      </c>
      <c r="LT77" s="3">
        <f t="shared" si="340"/>
        <v>6.0558687862746622E-4</v>
      </c>
      <c r="LU77" s="3">
        <f t="shared" si="341"/>
        <v>5.0910381957263621E-5</v>
      </c>
      <c r="LV77" s="3">
        <f t="shared" si="342"/>
        <v>2.1180983375071238E-4</v>
      </c>
      <c r="LW77" s="3">
        <f t="shared" si="343"/>
        <v>2.2939999749289639E-4</v>
      </c>
      <c r="LX77" s="3">
        <f t="shared" si="344"/>
        <v>1.9595846780373275E-4</v>
      </c>
      <c r="LY77" s="3">
        <f t="shared" si="345"/>
        <v>4.2014207191101598E-5</v>
      </c>
      <c r="LZ77" s="3">
        <f t="shared" si="346"/>
        <v>2.018218557177941E-4</v>
      </c>
      <c r="MA77" s="3">
        <f t="shared" si="347"/>
        <v>1.8681967008940265E-4</v>
      </c>
      <c r="MB77" s="3">
        <f t="shared" si="348"/>
        <v>3.5556393054028522E-4</v>
      </c>
      <c r="MC77" s="3">
        <f t="shared" si="349"/>
        <v>1.8180546249392952E-4</v>
      </c>
      <c r="MD77" s="3">
        <f t="shared" si="350"/>
        <v>1.8358469744716191E-5</v>
      </c>
      <c r="ME77" s="3">
        <f t="shared" si="351"/>
        <v>8.9325682083872391E-5</v>
      </c>
      <c r="MF77" s="3">
        <f t="shared" si="352"/>
        <v>8.9851365138236505E-5</v>
      </c>
      <c r="MG77" s="3">
        <f t="shared" si="353"/>
        <v>1.9591803064570475E-4</v>
      </c>
      <c r="MH77" s="3">
        <f t="shared" si="354"/>
        <v>2.7355737405948245E-4</v>
      </c>
      <c r="MI77" s="3">
        <f t="shared" si="355"/>
        <v>8.6575955337967768E-5</v>
      </c>
      <c r="MJ77" s="3">
        <f t="shared" si="356"/>
        <v>1.2418251230401635E-4</v>
      </c>
      <c r="MK77" s="3">
        <f t="shared" si="357"/>
        <v>4.9418250826030084E-4</v>
      </c>
      <c r="ML77" s="3">
        <f t="shared" si="358"/>
        <v>6.5144261583122877E-5</v>
      </c>
      <c r="MM77" s="3">
        <f t="shared" si="359"/>
        <v>4.2135518665185618E-5</v>
      </c>
      <c r="MN77" s="3">
        <f t="shared" si="360"/>
        <v>9.1428414301328873E-5</v>
      </c>
      <c r="MO77" s="3">
        <f t="shared" si="361"/>
        <v>4.1569398452793486E-5</v>
      </c>
      <c r="MP77" s="3">
        <f t="shared" si="362"/>
        <v>8.1399999110382586E-5</v>
      </c>
      <c r="MQ77" s="3">
        <f t="shared" si="363"/>
        <v>2.5515846715673827E-5</v>
      </c>
      <c r="MR77" s="3">
        <f t="shared" si="364"/>
        <v>2.1957376809209011E-5</v>
      </c>
      <c r="MS77" s="3">
        <f t="shared" si="365"/>
        <v>7.7679780571805745E-5</v>
      </c>
      <c r="MT77" s="3">
        <f t="shared" si="366"/>
        <v>3.4775955904087939E-5</v>
      </c>
      <c r="MU77" s="3">
        <f t="shared" si="367"/>
        <v>2.3210928708077299E-5</v>
      </c>
      <c r="MV77" s="3">
        <f t="shared" si="368"/>
        <v>7.8286337942225868E-5</v>
      </c>
      <c r="MW77" s="3">
        <f t="shared" si="316"/>
        <v>8.8799999029508277E-5</v>
      </c>
      <c r="MX77" s="3">
        <f t="shared" si="317"/>
        <v>5.3053551332748114E-5</v>
      </c>
      <c r="MY77" s="3">
        <f t="shared" si="318"/>
        <v>9.5836064526381886E-6</v>
      </c>
      <c r="MZ77" s="3">
        <f t="shared" si="319"/>
        <v>7.5091802458013141E-5</v>
      </c>
      <c r="NA77" s="3">
        <f t="shared" si="320"/>
        <v>3.2337595274998984E-4</v>
      </c>
      <c r="NB77" s="3">
        <f t="shared" si="321"/>
        <v>1.151650260637703E-4</v>
      </c>
      <c r="NC77" s="3">
        <f t="shared" si="322"/>
        <v>3.2511475054519425E-5</v>
      </c>
      <c r="ND77" s="3">
        <f t="shared" si="323"/>
        <v>3.053005431114697E-5</v>
      </c>
      <c r="NE77" s="3">
        <f t="shared" si="324"/>
        <v>1.6457923317399759E-5</v>
      </c>
      <c r="NF77" s="3">
        <f t="shared" si="325"/>
        <v>4.6624043206294641E-5</v>
      </c>
    </row>
    <row r="78" spans="1:370" x14ac:dyDescent="0.3">
      <c r="A78" s="1">
        <v>41334</v>
      </c>
      <c r="B78">
        <v>29432.57</v>
      </c>
      <c r="C78">
        <v>19486.93</v>
      </c>
      <c r="D78">
        <v>26390.59</v>
      </c>
      <c r="E78">
        <v>17041.43</v>
      </c>
      <c r="F78">
        <v>9194.75</v>
      </c>
      <c r="G78">
        <v>7068.03</v>
      </c>
      <c r="H78">
        <v>10850.630000000001</v>
      </c>
      <c r="I78">
        <v>6915.4800000000005</v>
      </c>
      <c r="J78">
        <v>5001.8900000000003</v>
      </c>
      <c r="K78">
        <v>8746.0300000000007</v>
      </c>
      <c r="L78">
        <v>4188.9800000000005</v>
      </c>
      <c r="M78">
        <v>11420.130000000001</v>
      </c>
      <c r="N78">
        <v>1943.3</v>
      </c>
      <c r="O78">
        <v>6003.38</v>
      </c>
      <c r="P78">
        <v>7309.17</v>
      </c>
      <c r="Q78">
        <v>2304.8200000000002</v>
      </c>
      <c r="R78">
        <v>927.6</v>
      </c>
      <c r="S78">
        <v>664.02</v>
      </c>
      <c r="T78">
        <v>580.44000000000005</v>
      </c>
      <c r="U78">
        <v>1798.4</v>
      </c>
      <c r="V78">
        <v>2530.48</v>
      </c>
      <c r="W78">
        <v>710.31000000000006</v>
      </c>
      <c r="X78">
        <v>1057.82</v>
      </c>
      <c r="Y78">
        <v>1269.67</v>
      </c>
      <c r="Z78">
        <v>1536.44</v>
      </c>
      <c r="AA78">
        <v>4517.88</v>
      </c>
      <c r="AB78">
        <v>2057.0500000000002</v>
      </c>
      <c r="AC78">
        <v>521.28</v>
      </c>
      <c r="AD78">
        <v>754.08</v>
      </c>
      <c r="AE78">
        <v>2672.48</v>
      </c>
      <c r="AF78">
        <v>600.33000000000004</v>
      </c>
      <c r="AG78">
        <v>385.92</v>
      </c>
      <c r="AH78">
        <v>1236.6400000000001</v>
      </c>
      <c r="AI78">
        <v>756.23</v>
      </c>
      <c r="AJ78">
        <v>848.88</v>
      </c>
      <c r="AK78">
        <v>199.41</v>
      </c>
      <c r="AL78">
        <v>975.37</v>
      </c>
      <c r="AM78">
        <v>104.93</v>
      </c>
      <c r="AN78">
        <v>568.09</v>
      </c>
      <c r="AO78">
        <v>791.24</v>
      </c>
      <c r="AP78">
        <v>412.81</v>
      </c>
      <c r="AQ78">
        <v>77.460000000000008</v>
      </c>
      <c r="AR78">
        <v>279.20999999999998</v>
      </c>
      <c r="AS78">
        <v>50.050000000000004</v>
      </c>
      <c r="AT78">
        <v>679.56000000000006</v>
      </c>
      <c r="AU78">
        <v>1188.98</v>
      </c>
      <c r="AV78">
        <v>401.61</v>
      </c>
      <c r="AW78">
        <v>291.41000000000003</v>
      </c>
      <c r="AX78">
        <v>582.63</v>
      </c>
      <c r="AY78">
        <v>799.79</v>
      </c>
      <c r="AZ78">
        <v>540.97</v>
      </c>
      <c r="BA78">
        <v>81.5</v>
      </c>
      <c r="BB78">
        <v>334.04</v>
      </c>
      <c r="BC78">
        <v>89.54</v>
      </c>
      <c r="BD78">
        <v>66.56</v>
      </c>
      <c r="BE78">
        <v>324.59000000000003</v>
      </c>
      <c r="BF78">
        <v>66.31</v>
      </c>
      <c r="BG78">
        <v>102.88</v>
      </c>
      <c r="BH78">
        <v>696.1</v>
      </c>
      <c r="BI78">
        <v>492.26</v>
      </c>
      <c r="BJ78">
        <v>197.9</v>
      </c>
      <c r="BK78">
        <v>84.4</v>
      </c>
      <c r="BL78">
        <v>221.66</v>
      </c>
      <c r="BM78">
        <v>567.68000000000006</v>
      </c>
      <c r="BN78">
        <v>43.39</v>
      </c>
      <c r="BO78">
        <v>939.93000000000006</v>
      </c>
      <c r="BP78">
        <v>39.410000000000004</v>
      </c>
      <c r="BQ78">
        <v>327.07</v>
      </c>
      <c r="BR78">
        <v>157.27000000000001</v>
      </c>
      <c r="BS78">
        <v>45.11</v>
      </c>
      <c r="BT78">
        <v>133.47</v>
      </c>
      <c r="BU78">
        <v>151.71</v>
      </c>
      <c r="BV78">
        <v>39.57</v>
      </c>
      <c r="BW78">
        <v>92.210000000000008</v>
      </c>
      <c r="BX78">
        <v>29.48</v>
      </c>
      <c r="BY78">
        <v>191.36</v>
      </c>
      <c r="BZ78">
        <v>109.63</v>
      </c>
      <c r="CA78">
        <v>49.03</v>
      </c>
      <c r="CB78">
        <v>46.1</v>
      </c>
      <c r="CC78">
        <v>113.56</v>
      </c>
      <c r="CD78">
        <v>31.17</v>
      </c>
      <c r="CE78">
        <v>161.70000000000002</v>
      </c>
      <c r="CF78">
        <v>159.85</v>
      </c>
      <c r="CG78">
        <v>6.6000000000000005</v>
      </c>
      <c r="CH78">
        <v>121.77</v>
      </c>
      <c r="CI78">
        <v>61.910000000000004</v>
      </c>
      <c r="CJ78">
        <v>59.46</v>
      </c>
      <c r="CK78">
        <v>41.96</v>
      </c>
      <c r="CL78">
        <v>75.710000000000008</v>
      </c>
      <c r="CM78">
        <v>329.23</v>
      </c>
      <c r="CN78">
        <v>2.68</v>
      </c>
      <c r="CO78">
        <v>30.89</v>
      </c>
      <c r="CP78">
        <v>732.95</v>
      </c>
      <c r="CQ78">
        <v>220.57</v>
      </c>
      <c r="CR78">
        <v>50.07</v>
      </c>
      <c r="CS78">
        <v>152.53</v>
      </c>
      <c r="CT78">
        <v>141.01</v>
      </c>
      <c r="CU78">
        <v>19.73</v>
      </c>
      <c r="CV78">
        <v>10.040000000000001</v>
      </c>
      <c r="CW78">
        <v>538.99</v>
      </c>
      <c r="CX78">
        <v>65.3</v>
      </c>
      <c r="CY78">
        <v>17.510000000000002</v>
      </c>
      <c r="CZ78">
        <v>438.08</v>
      </c>
      <c r="DA78">
        <v>103.55</v>
      </c>
      <c r="DB78">
        <v>51.64</v>
      </c>
      <c r="DC78">
        <v>31.240000000000002</v>
      </c>
      <c r="DD78">
        <v>266.64999999999998</v>
      </c>
      <c r="DE78">
        <v>32.06</v>
      </c>
      <c r="DF78">
        <v>8.92</v>
      </c>
      <c r="DG78">
        <v>26.060000000000002</v>
      </c>
      <c r="DH78">
        <v>44.5</v>
      </c>
      <c r="DI78">
        <v>40.480000000000004</v>
      </c>
      <c r="DJ78">
        <v>103.37</v>
      </c>
      <c r="DK78">
        <v>126</v>
      </c>
      <c r="DL78">
        <v>12.63</v>
      </c>
      <c r="DM78">
        <v>29.85</v>
      </c>
      <c r="DN78">
        <v>49.74</v>
      </c>
      <c r="DO78">
        <v>68.89</v>
      </c>
      <c r="DP78">
        <v>45.13</v>
      </c>
      <c r="DQ78">
        <v>14.32</v>
      </c>
      <c r="DR78">
        <v>13.68</v>
      </c>
      <c r="DS78">
        <v>9.14</v>
      </c>
      <c r="DT78">
        <v>1.28</v>
      </c>
      <c r="DU78">
        <v>23.490000000000002</v>
      </c>
      <c r="DV78">
        <v>131.32</v>
      </c>
      <c r="DW78">
        <v>189.77</v>
      </c>
      <c r="DX78">
        <v>7.68</v>
      </c>
      <c r="DY78">
        <v>14.58</v>
      </c>
      <c r="DZ78">
        <v>108.44</v>
      </c>
      <c r="EA78">
        <v>29.54</v>
      </c>
      <c r="EB78">
        <v>23.64</v>
      </c>
      <c r="EC78">
        <v>33.9</v>
      </c>
      <c r="ED78">
        <v>140.67000000000002</v>
      </c>
      <c r="EE78">
        <v>108.13</v>
      </c>
      <c r="EF78">
        <v>18.8</v>
      </c>
      <c r="EG78">
        <v>3.24</v>
      </c>
      <c r="EH78">
        <v>33.01</v>
      </c>
      <c r="EI78">
        <v>5.53</v>
      </c>
      <c r="EJ78">
        <v>12.69</v>
      </c>
      <c r="EK78">
        <v>63.690000000000005</v>
      </c>
      <c r="EL78">
        <v>23.740000000000002</v>
      </c>
      <c r="EM78">
        <v>29.28</v>
      </c>
      <c r="EN78">
        <v>74.81</v>
      </c>
      <c r="EO78">
        <v>115.12</v>
      </c>
      <c r="EP78">
        <v>11.75</v>
      </c>
      <c r="EQ78">
        <v>52.45</v>
      </c>
      <c r="ER78">
        <v>70.45</v>
      </c>
      <c r="ES78">
        <v>49.81</v>
      </c>
      <c r="ET78">
        <v>10</v>
      </c>
      <c r="EU78">
        <v>49.910000000000004</v>
      </c>
      <c r="EV78">
        <v>44.42</v>
      </c>
      <c r="EW78">
        <v>83.93</v>
      </c>
      <c r="EX78">
        <v>43.69</v>
      </c>
      <c r="EY78">
        <v>5.01</v>
      </c>
      <c r="EZ78">
        <v>24.92</v>
      </c>
      <c r="FA78">
        <v>17.650000000000002</v>
      </c>
      <c r="FB78">
        <v>41.9</v>
      </c>
      <c r="FC78">
        <v>74.41</v>
      </c>
      <c r="FD78">
        <v>20.07</v>
      </c>
      <c r="FE78">
        <v>26.71</v>
      </c>
      <c r="FF78">
        <v>119.46000000000001</v>
      </c>
      <c r="FG78">
        <v>17.95</v>
      </c>
      <c r="FH78">
        <v>9.26</v>
      </c>
      <c r="FI78">
        <v>23.080000000000002</v>
      </c>
      <c r="FJ78">
        <v>10.51</v>
      </c>
      <c r="FK78">
        <v>20.69</v>
      </c>
      <c r="FL78">
        <v>4.91</v>
      </c>
      <c r="FM78">
        <v>4.4800000000000004</v>
      </c>
      <c r="FN78">
        <v>17.29</v>
      </c>
      <c r="FO78">
        <v>8.19</v>
      </c>
      <c r="FP78">
        <v>5.04</v>
      </c>
      <c r="FQ78">
        <v>18.940000000000001</v>
      </c>
      <c r="FR78">
        <v>15.02</v>
      </c>
      <c r="FS78">
        <v>11.03</v>
      </c>
      <c r="FT78">
        <v>1.58</v>
      </c>
      <c r="FU78">
        <v>17.68</v>
      </c>
      <c r="FV78">
        <v>62.47</v>
      </c>
      <c r="FW78">
        <v>19.71</v>
      </c>
      <c r="FX78">
        <v>9.73</v>
      </c>
      <c r="FY78">
        <v>6.71</v>
      </c>
      <c r="FZ78">
        <v>3.5700000000000003</v>
      </c>
      <c r="GA78">
        <v>7.69</v>
      </c>
      <c r="GE78">
        <f t="shared" si="186"/>
        <v>219283.28000000014</v>
      </c>
      <c r="GG78" s="3">
        <f t="shared" si="187"/>
        <v>0.13422167891687858</v>
      </c>
      <c r="GH78" s="3">
        <f t="shared" si="190"/>
        <v>8.886646533196689E-2</v>
      </c>
      <c r="GI78" s="3">
        <f t="shared" si="191"/>
        <v>0.12034930342158318</v>
      </c>
      <c r="GJ78" s="3">
        <f t="shared" si="192"/>
        <v>7.7714224267349474E-2</v>
      </c>
      <c r="GK78" s="3">
        <f t="shared" si="193"/>
        <v>4.1930921500262099E-2</v>
      </c>
      <c r="GL78" s="3">
        <f t="shared" si="194"/>
        <v>3.2232416443241797E-2</v>
      </c>
      <c r="GM78" s="3">
        <f t="shared" si="195"/>
        <v>4.9482249627057724E-2</v>
      </c>
      <c r="GN78" s="3">
        <f t="shared" si="196"/>
        <v>3.1536740968121216E-2</v>
      </c>
      <c r="GO78" s="3">
        <f t="shared" si="197"/>
        <v>2.281017503933723E-2</v>
      </c>
      <c r="GP78" s="3">
        <f t="shared" si="198"/>
        <v>3.9884618654007706E-2</v>
      </c>
      <c r="GQ78" s="3">
        <f t="shared" si="199"/>
        <v>1.9103052453429178E-2</v>
      </c>
      <c r="GR78" s="3">
        <f t="shared" si="200"/>
        <v>5.2079346861283696E-2</v>
      </c>
      <c r="GS78" s="3">
        <f t="shared" si="201"/>
        <v>8.8620527748399184E-3</v>
      </c>
      <c r="GT78" s="3">
        <f t="shared" si="202"/>
        <v>2.7377281113270452E-2</v>
      </c>
      <c r="GU78" s="3">
        <f t="shared" si="203"/>
        <v>3.3332089888476656E-2</v>
      </c>
      <c r="GV78" s="3">
        <f t="shared" si="204"/>
        <v>1.0510696483562261E-2</v>
      </c>
      <c r="GW78" s="3">
        <f t="shared" si="205"/>
        <v>4.2301446786093284E-3</v>
      </c>
      <c r="GX78" s="3">
        <f t="shared" si="206"/>
        <v>3.0281378498169106E-3</v>
      </c>
      <c r="GY78" s="3">
        <f t="shared" si="207"/>
        <v>2.6469870388658892E-3</v>
      </c>
      <c r="GZ78" s="3">
        <f t="shared" si="208"/>
        <v>8.2012636804775947E-3</v>
      </c>
      <c r="HA78" s="3">
        <f t="shared" si="209"/>
        <v>1.1539776311262757E-2</v>
      </c>
      <c r="HB78" s="3">
        <f t="shared" si="210"/>
        <v>3.2392346557384567E-3</v>
      </c>
      <c r="HC78" s="3">
        <f t="shared" si="211"/>
        <v>4.8239884044054757E-3</v>
      </c>
      <c r="HD78" s="3">
        <f t="shared" si="212"/>
        <v>5.790090334292698E-3</v>
      </c>
      <c r="HE78" s="3">
        <f t="shared" si="213"/>
        <v>7.006644555845749E-3</v>
      </c>
      <c r="HF78" s="3">
        <f t="shared" si="214"/>
        <v>2.0602938810473818E-2</v>
      </c>
      <c r="HG78" s="3">
        <f t="shared" si="215"/>
        <v>9.3807881750035786E-3</v>
      </c>
      <c r="HH78" s="3">
        <f t="shared" si="216"/>
        <v>2.3771990276686833E-3</v>
      </c>
      <c r="HI78" s="3">
        <f t="shared" si="217"/>
        <v>3.4388394774102229E-3</v>
      </c>
      <c r="HJ78" s="3">
        <f t="shared" si="218"/>
        <v>1.2187340503115414E-2</v>
      </c>
      <c r="HK78" s="3">
        <f t="shared" si="219"/>
        <v>2.7376916288373633E-3</v>
      </c>
      <c r="HL78" s="3">
        <f t="shared" si="220"/>
        <v>1.7599153022519536E-3</v>
      </c>
      <c r="HM78" s="3">
        <f t="shared" si="221"/>
        <v>5.639463255018802E-3</v>
      </c>
      <c r="HN78" s="3">
        <f t="shared" si="222"/>
        <v>3.4486441465122171E-3</v>
      </c>
      <c r="HO78" s="3">
        <f t="shared" si="223"/>
        <v>3.8711569801400244E-3</v>
      </c>
      <c r="HP78" s="3">
        <f t="shared" si="224"/>
        <v>9.0937165843196007E-4</v>
      </c>
      <c r="HQ78" s="3">
        <f t="shared" si="225"/>
        <v>4.4479907451220142E-3</v>
      </c>
      <c r="HR78" s="3">
        <f t="shared" si="226"/>
        <v>4.7851345528943172E-4</v>
      </c>
      <c r="HS78" s="3">
        <f t="shared" si="227"/>
        <v>2.5906671954195491E-3</v>
      </c>
      <c r="HT78" s="3">
        <f t="shared" si="228"/>
        <v>3.6083006419823688E-3</v>
      </c>
      <c r="HU78" s="3">
        <f t="shared" si="229"/>
        <v>1.8825420706950376E-3</v>
      </c>
      <c r="HV78" s="3">
        <f t="shared" si="230"/>
        <v>3.5324170634441418E-4</v>
      </c>
      <c r="HW78" s="3">
        <f t="shared" si="231"/>
        <v>1.2732844930083123E-3</v>
      </c>
      <c r="HX78" s="3">
        <f t="shared" si="232"/>
        <v>2.2824357607201048E-4</v>
      </c>
      <c r="HY78" s="3">
        <f t="shared" si="233"/>
        <v>3.0990050860238848E-3</v>
      </c>
      <c r="HZ78" s="3">
        <f t="shared" si="234"/>
        <v>5.4221188227392405E-3</v>
      </c>
      <c r="IA78" s="3">
        <f t="shared" si="235"/>
        <v>1.8314665851404618E-3</v>
      </c>
      <c r="IB78" s="3">
        <f t="shared" si="236"/>
        <v>1.3289202897731182E-3</v>
      </c>
      <c r="IC78" s="3">
        <f t="shared" si="237"/>
        <v>2.6569741204162927E-3</v>
      </c>
      <c r="ID78" s="3">
        <f t="shared" si="238"/>
        <v>3.6472913028298345E-3</v>
      </c>
      <c r="IE78" s="3">
        <f t="shared" si="239"/>
        <v>2.466991555398112E-3</v>
      </c>
      <c r="IF78" s="3">
        <f t="shared" si="240"/>
        <v>3.7166536363374326E-4</v>
      </c>
      <c r="IG78" s="3">
        <f t="shared" si="241"/>
        <v>1.5233263566652223E-3</v>
      </c>
      <c r="IH78" s="3">
        <f t="shared" si="242"/>
        <v>4.0833026576399234E-4</v>
      </c>
      <c r="II78" s="3">
        <f t="shared" si="243"/>
        <v>3.0353431415290741E-4</v>
      </c>
      <c r="IJ78" s="3">
        <f t="shared" si="244"/>
        <v>1.4802314157285491E-3</v>
      </c>
      <c r="IK78" s="3">
        <f t="shared" si="245"/>
        <v>3.0239423635034993E-4</v>
      </c>
      <c r="IL78" s="3">
        <f t="shared" si="246"/>
        <v>4.6916481730846022E-4</v>
      </c>
      <c r="IM78" s="3">
        <f t="shared" si="247"/>
        <v>3.1744326334410882E-3</v>
      </c>
      <c r="IN78" s="3">
        <f t="shared" si="248"/>
        <v>2.2448587963478095E-3</v>
      </c>
      <c r="IO78" s="3">
        <f t="shared" si="249"/>
        <v>9.0248558850451288E-4</v>
      </c>
      <c r="IP78" s="3">
        <f t="shared" si="250"/>
        <v>3.8489026614341024E-4</v>
      </c>
      <c r="IQ78" s="3">
        <f t="shared" si="251"/>
        <v>1.010838582859577E-3</v>
      </c>
      <c r="IR78" s="3">
        <f t="shared" si="252"/>
        <v>2.5887974678233546E-3</v>
      </c>
      <c r="IS78" s="3">
        <f t="shared" si="188"/>
        <v>1.978719034118788E-4</v>
      </c>
      <c r="IT78" s="3">
        <f t="shared" si="253"/>
        <v>4.2863733158314647E-3</v>
      </c>
      <c r="IU78" s="3">
        <f t="shared" si="254"/>
        <v>1.7972186479516349E-4</v>
      </c>
      <c r="IV78" s="3">
        <f t="shared" si="255"/>
        <v>1.4915409875299191E-3</v>
      </c>
      <c r="IW78" s="3">
        <f t="shared" si="256"/>
        <v>7.1720014403286883E-4</v>
      </c>
      <c r="IX78" s="3">
        <f t="shared" si="257"/>
        <v>2.0571563869347436E-4</v>
      </c>
      <c r="IY78" s="3">
        <f t="shared" si="258"/>
        <v>6.0866473722939534E-4</v>
      </c>
      <c r="IZ78" s="3">
        <f t="shared" si="259"/>
        <v>6.9184481370399009E-4</v>
      </c>
      <c r="JA78" s="3">
        <f t="shared" si="260"/>
        <v>1.8045151458880027E-4</v>
      </c>
      <c r="JB78" s="3">
        <f t="shared" si="261"/>
        <v>4.2050629669530641E-4</v>
      </c>
      <c r="JC78" s="3">
        <f t="shared" si="262"/>
        <v>1.3443797447757979E-4</v>
      </c>
      <c r="JD78" s="3">
        <f t="shared" si="263"/>
        <v>8.7266115318960884E-4</v>
      </c>
      <c r="JE78" s="3">
        <f t="shared" si="264"/>
        <v>4.9994691797751261E-4</v>
      </c>
      <c r="JF78" s="3">
        <f t="shared" si="265"/>
        <v>2.2359205863757588E-4</v>
      </c>
      <c r="JG78" s="3">
        <f t="shared" si="266"/>
        <v>2.1023034679160202E-4</v>
      </c>
      <c r="JH78" s="3">
        <f t="shared" si="267"/>
        <v>5.1786894103371644E-4</v>
      </c>
      <c r="JI78" s="3">
        <f t="shared" si="268"/>
        <v>1.4214490042286845E-4</v>
      </c>
      <c r="JJ78" s="3">
        <f t="shared" si="269"/>
        <v>7.3740232269418763E-4</v>
      </c>
      <c r="JK78" s="3">
        <f t="shared" si="270"/>
        <v>7.2896574695526211E-4</v>
      </c>
      <c r="JL78" s="3">
        <f t="shared" si="271"/>
        <v>3.0098053987517865E-5</v>
      </c>
      <c r="JM78" s="3">
        <f t="shared" si="272"/>
        <v>5.5530909606970452E-4</v>
      </c>
      <c r="JN78" s="3">
        <f t="shared" si="273"/>
        <v>2.8232886702533801E-4</v>
      </c>
      <c r="JO78" s="3">
        <f t="shared" si="274"/>
        <v>2.7115610456027455E-4</v>
      </c>
      <c r="JP78" s="3">
        <f t="shared" si="275"/>
        <v>1.9135065838124993E-4</v>
      </c>
      <c r="JQ78" s="3">
        <f t="shared" si="276"/>
        <v>3.4526116172651177E-4</v>
      </c>
      <c r="JR78" s="3">
        <f t="shared" si="277"/>
        <v>1.5013912597440161E-3</v>
      </c>
      <c r="JS78" s="3">
        <f t="shared" si="278"/>
        <v>1.2221634043416344E-5</v>
      </c>
      <c r="JT78" s="3">
        <f t="shared" si="279"/>
        <v>1.4086801328400404E-4</v>
      </c>
      <c r="JU78" s="3">
        <f t="shared" si="280"/>
        <v>3.3424801015380632E-3</v>
      </c>
      <c r="JV78" s="3">
        <f t="shared" si="281"/>
        <v>1.0058678436404265E-3</v>
      </c>
      <c r="JW78" s="3">
        <f t="shared" si="282"/>
        <v>2.2833478229621504E-4</v>
      </c>
      <c r="JX78" s="3">
        <f t="shared" si="283"/>
        <v>6.9558426889637865E-4</v>
      </c>
      <c r="JY78" s="3">
        <f t="shared" si="284"/>
        <v>6.430494837545293E-4</v>
      </c>
      <c r="JZ78" s="3">
        <f t="shared" si="285"/>
        <v>8.9974940177837482E-5</v>
      </c>
      <c r="KA78" s="3">
        <f t="shared" si="286"/>
        <v>4.578552455070899E-5</v>
      </c>
      <c r="KB78" s="3">
        <f t="shared" si="287"/>
        <v>2.4579621392018564E-3</v>
      </c>
      <c r="KC78" s="3">
        <f t="shared" si="288"/>
        <v>2.9778832202801759E-4</v>
      </c>
      <c r="KD78" s="3">
        <f t="shared" si="289"/>
        <v>7.9851049291126944E-5</v>
      </c>
      <c r="KE78" s="3">
        <f t="shared" si="290"/>
        <v>1.9977811349775492E-3</v>
      </c>
      <c r="KF78" s="3">
        <f t="shared" si="291"/>
        <v>4.7222022581931429E-4</v>
      </c>
      <c r="KG78" s="3">
        <f t="shared" si="292"/>
        <v>2.3549447089627612E-4</v>
      </c>
      <c r="KH78" s="3">
        <f t="shared" si="293"/>
        <v>1.4246412220758454E-4</v>
      </c>
      <c r="KI78" s="3">
        <f t="shared" si="294"/>
        <v>1.2160069842078237E-3</v>
      </c>
      <c r="KJ78" s="3">
        <f t="shared" si="295"/>
        <v>1.4620357739997313E-4</v>
      </c>
      <c r="KK78" s="3">
        <f t="shared" si="296"/>
        <v>4.0677975995251412E-5</v>
      </c>
      <c r="KL78" s="3">
        <f t="shared" si="297"/>
        <v>1.1884171013859326E-4</v>
      </c>
      <c r="KM78" s="3">
        <f t="shared" si="298"/>
        <v>2.0293384885523407E-4</v>
      </c>
      <c r="KN78" s="3">
        <f t="shared" si="299"/>
        <v>1.8460139779010956E-4</v>
      </c>
      <c r="KO78" s="3">
        <f t="shared" si="300"/>
        <v>4.7139936980147292E-4</v>
      </c>
      <c r="KP78" s="3">
        <f t="shared" si="301"/>
        <v>5.7459921248897733E-4</v>
      </c>
      <c r="KQ78" s="3">
        <f t="shared" si="302"/>
        <v>5.759673058520464E-5</v>
      </c>
      <c r="KR78" s="3">
        <f t="shared" si="303"/>
        <v>1.3612528962536488E-4</v>
      </c>
      <c r="KS78" s="3">
        <f t="shared" si="304"/>
        <v>2.2682987959683916E-4</v>
      </c>
      <c r="KT78" s="3">
        <f t="shared" si="305"/>
        <v>3.1415983927274326E-4</v>
      </c>
      <c r="KU78" s="3">
        <f t="shared" si="306"/>
        <v>2.0580684491767895E-4</v>
      </c>
      <c r="KV78" s="3">
        <f t="shared" si="307"/>
        <v>6.5303656530493295E-5</v>
      </c>
      <c r="KW78" s="3">
        <f t="shared" si="308"/>
        <v>6.2385057355946117E-5</v>
      </c>
      <c r="KX78" s="3">
        <f t="shared" si="309"/>
        <v>4.1681244461502009E-5</v>
      </c>
      <c r="KY78" s="3">
        <f t="shared" si="310"/>
        <v>5.8371983490943735E-6</v>
      </c>
      <c r="KZ78" s="3">
        <f t="shared" si="311"/>
        <v>1.0712171032830222E-4</v>
      </c>
      <c r="LA78" s="3">
        <f t="shared" si="312"/>
        <v>5.9886006812740085E-4</v>
      </c>
      <c r="LB78" s="3">
        <f t="shared" si="313"/>
        <v>8.6541025836534317E-4</v>
      </c>
      <c r="LC78" s="3">
        <f t="shared" si="314"/>
        <v>3.5023190094566234E-5</v>
      </c>
      <c r="LD78" s="3">
        <f t="shared" si="315"/>
        <v>6.6489337445153099E-5</v>
      </c>
      <c r="LE78" s="3">
        <f t="shared" si="189"/>
        <v>4.9452014763733891E-4</v>
      </c>
      <c r="LF78" s="3">
        <f t="shared" si="326"/>
        <v>1.3471159315019357E-4</v>
      </c>
      <c r="LG78" s="3">
        <f t="shared" si="327"/>
        <v>1.0780575700983671E-4</v>
      </c>
      <c r="LH78" s="3">
        <f t="shared" si="328"/>
        <v>1.5459455002679628E-4</v>
      </c>
      <c r="LI78" s="3">
        <f t="shared" si="329"/>
        <v>6.414989779430512E-4</v>
      </c>
      <c r="LJ78" s="3">
        <f t="shared" si="330"/>
        <v>4.9310645116216762E-4</v>
      </c>
      <c r="LK78" s="3">
        <f t="shared" si="331"/>
        <v>8.5733850752323611E-5</v>
      </c>
      <c r="LL78" s="3">
        <f t="shared" si="332"/>
        <v>1.4775408321145133E-5</v>
      </c>
      <c r="LM78" s="3">
        <f t="shared" si="333"/>
        <v>1.505358730496916E-4</v>
      </c>
      <c r="LN78" s="3">
        <f t="shared" si="334"/>
        <v>2.5218520992571785E-5</v>
      </c>
      <c r="LO78" s="3">
        <f t="shared" si="335"/>
        <v>5.7870349257818433E-5</v>
      </c>
      <c r="LP78" s="3">
        <f t="shared" si="336"/>
        <v>2.9044622097954741E-4</v>
      </c>
      <c r="LQ78" s="3">
        <f t="shared" si="337"/>
        <v>1.0826178813085971E-4</v>
      </c>
      <c r="LR78" s="3">
        <f t="shared" si="338"/>
        <v>1.3352591223553378E-4</v>
      </c>
      <c r="LS78" s="3">
        <f t="shared" si="339"/>
        <v>3.4115688163730473E-4</v>
      </c>
      <c r="LT78" s="3">
        <f t="shared" si="340"/>
        <v>5.2498302652167518E-4</v>
      </c>
      <c r="LU78" s="3">
        <f t="shared" si="341"/>
        <v>5.3583656720202252E-5</v>
      </c>
      <c r="LV78" s="3">
        <f t="shared" si="342"/>
        <v>2.3918832297656242E-4</v>
      </c>
      <c r="LW78" s="3">
        <f t="shared" si="343"/>
        <v>3.2127392476070205E-4</v>
      </c>
      <c r="LX78" s="3">
        <f t="shared" si="344"/>
        <v>2.2714910138155525E-4</v>
      </c>
      <c r="LY78" s="3">
        <f t="shared" si="345"/>
        <v>4.5603112102299791E-5</v>
      </c>
      <c r="LZ78" s="3">
        <f t="shared" si="346"/>
        <v>2.2760513250257827E-4</v>
      </c>
      <c r="MA78" s="3">
        <f t="shared" si="347"/>
        <v>2.0256902395841567E-4</v>
      </c>
      <c r="MB78" s="3">
        <f t="shared" si="348"/>
        <v>3.8274691987460216E-4</v>
      </c>
      <c r="MC78" s="3">
        <f t="shared" si="349"/>
        <v>1.9923999677494777E-4</v>
      </c>
      <c r="MD78" s="3">
        <f t="shared" si="350"/>
        <v>2.2847159163252192E-5</v>
      </c>
      <c r="ME78" s="3">
        <f t="shared" si="351"/>
        <v>1.1364295535893108E-4</v>
      </c>
      <c r="MF78" s="3">
        <f t="shared" si="352"/>
        <v>8.0489492860559136E-5</v>
      </c>
      <c r="MG78" s="3">
        <f t="shared" si="353"/>
        <v>1.9107703970863612E-4</v>
      </c>
      <c r="MH78" s="3">
        <f t="shared" si="354"/>
        <v>3.3933275715321271E-4</v>
      </c>
      <c r="MI78" s="3">
        <f t="shared" si="355"/>
        <v>9.1525445989315684E-5</v>
      </c>
      <c r="MJ78" s="3">
        <f t="shared" si="356"/>
        <v>1.2180591242524275E-4</v>
      </c>
      <c r="MK78" s="3">
        <f t="shared" si="357"/>
        <v>5.4477477717407329E-4</v>
      </c>
      <c r="ML78" s="3">
        <f t="shared" si="358"/>
        <v>8.1857586223628125E-5</v>
      </c>
      <c r="MM78" s="3">
        <f t="shared" si="359"/>
        <v>4.2228481806729607E-5</v>
      </c>
      <c r="MN78" s="3">
        <f t="shared" si="360"/>
        <v>1.0525198273210793E-4</v>
      </c>
      <c r="MO78" s="3">
        <f t="shared" si="361"/>
        <v>4.7928870819517081E-5</v>
      </c>
      <c r="MP78" s="3">
        <f t="shared" si="362"/>
        <v>9.435283893965827E-5</v>
      </c>
      <c r="MQ78" s="3">
        <f t="shared" si="363"/>
        <v>2.2391128042229197E-5</v>
      </c>
      <c r="MR78" s="3">
        <f t="shared" si="364"/>
        <v>2.0430194221830309E-5</v>
      </c>
      <c r="MS78" s="3">
        <f t="shared" si="365"/>
        <v>7.8847780824876327E-5</v>
      </c>
      <c r="MT78" s="3">
        <f t="shared" si="366"/>
        <v>3.7348948811783524E-5</v>
      </c>
      <c r="MU78" s="3">
        <f t="shared" si="367"/>
        <v>2.2983968499559095E-5</v>
      </c>
      <c r="MV78" s="3">
        <f t="shared" si="368"/>
        <v>8.6372294321755802E-5</v>
      </c>
      <c r="MW78" s="3">
        <f t="shared" si="316"/>
        <v>6.8495874377654279E-5</v>
      </c>
      <c r="MX78" s="3">
        <f t="shared" si="317"/>
        <v>5.0300232648836668E-5</v>
      </c>
      <c r="MY78" s="3">
        <f t="shared" si="318"/>
        <v>7.2052917121633671E-6</v>
      </c>
      <c r="MZ78" s="3">
        <f t="shared" si="319"/>
        <v>8.0626302196866025E-5</v>
      </c>
      <c r="NA78" s="3">
        <f t="shared" si="320"/>
        <v>2.8488264130306678E-4</v>
      </c>
      <c r="NB78" s="3">
        <f t="shared" si="321"/>
        <v>8.9883733953632889E-5</v>
      </c>
      <c r="NC78" s="3">
        <f t="shared" si="322"/>
        <v>4.4371828075537698E-5</v>
      </c>
      <c r="ND78" s="3">
        <f t="shared" si="323"/>
        <v>3.0599688220643157E-5</v>
      </c>
      <c r="NE78" s="3">
        <f t="shared" si="324"/>
        <v>1.6280311020521027E-5</v>
      </c>
      <c r="NF78" s="3">
        <f t="shared" si="325"/>
        <v>3.5068793206668537E-5</v>
      </c>
    </row>
    <row r="79" spans="1:370" x14ac:dyDescent="0.3">
      <c r="A79" s="1">
        <v>41365</v>
      </c>
      <c r="B79">
        <v>29053.010000000002</v>
      </c>
      <c r="C79">
        <v>20357.5</v>
      </c>
      <c r="D79">
        <v>27144.9</v>
      </c>
      <c r="E79">
        <v>15356.42</v>
      </c>
      <c r="F79">
        <v>8985.31</v>
      </c>
      <c r="G79">
        <v>6695.8</v>
      </c>
      <c r="H79">
        <v>9724.69</v>
      </c>
      <c r="I79">
        <v>6993.1900000000005</v>
      </c>
      <c r="J79">
        <v>5233.08</v>
      </c>
      <c r="K79">
        <v>8971.06</v>
      </c>
      <c r="L79">
        <v>4568.67</v>
      </c>
      <c r="M79">
        <v>11548.02</v>
      </c>
      <c r="N79">
        <v>1996.46</v>
      </c>
      <c r="O79">
        <v>5663.52</v>
      </c>
      <c r="P79">
        <v>6809.51</v>
      </c>
      <c r="Q79">
        <v>2277.71</v>
      </c>
      <c r="R79">
        <v>1037.3600000000001</v>
      </c>
      <c r="S79">
        <v>593.98</v>
      </c>
      <c r="T79">
        <v>544.64</v>
      </c>
      <c r="U79">
        <v>1789.48</v>
      </c>
      <c r="V79">
        <v>2718.78</v>
      </c>
      <c r="W79">
        <v>821.85</v>
      </c>
      <c r="X79">
        <v>1043.1300000000001</v>
      </c>
      <c r="Y79">
        <v>1168.3500000000001</v>
      </c>
      <c r="Z79">
        <v>1373.34</v>
      </c>
      <c r="AA79">
        <v>4378.1099999999997</v>
      </c>
      <c r="AB79">
        <v>1973.56</v>
      </c>
      <c r="AC79">
        <v>607.25</v>
      </c>
      <c r="AD79">
        <v>694.1</v>
      </c>
      <c r="AE79">
        <v>2776.94</v>
      </c>
      <c r="AF79">
        <v>585.69000000000005</v>
      </c>
      <c r="AG79">
        <v>348.11</v>
      </c>
      <c r="AH79">
        <v>1319.8700000000001</v>
      </c>
      <c r="AI79">
        <v>784.09</v>
      </c>
      <c r="AJ79">
        <v>855.31000000000006</v>
      </c>
      <c r="AK79">
        <v>169.65</v>
      </c>
      <c r="AL79">
        <v>1161.8399999999999</v>
      </c>
      <c r="AM79">
        <v>110.47</v>
      </c>
      <c r="AN79">
        <v>627.77</v>
      </c>
      <c r="AO79">
        <v>792.91</v>
      </c>
      <c r="AP79">
        <v>443.5</v>
      </c>
      <c r="AQ79">
        <v>109.08</v>
      </c>
      <c r="AR79">
        <v>305.8</v>
      </c>
      <c r="AS79">
        <v>40.950000000000003</v>
      </c>
      <c r="AT79">
        <v>684.83</v>
      </c>
      <c r="AU79">
        <v>1204.48</v>
      </c>
      <c r="AV79">
        <v>404.2</v>
      </c>
      <c r="AW79">
        <v>286.86</v>
      </c>
      <c r="AX79">
        <v>675.41</v>
      </c>
      <c r="AY79">
        <v>799.79</v>
      </c>
      <c r="AZ79">
        <v>416.17</v>
      </c>
      <c r="BA79">
        <v>61.13</v>
      </c>
      <c r="BB79">
        <v>270.18</v>
      </c>
      <c r="BC79">
        <v>102.08</v>
      </c>
      <c r="BD79">
        <v>69.09</v>
      </c>
      <c r="BE79">
        <v>310.7</v>
      </c>
      <c r="BF79">
        <v>59.51</v>
      </c>
      <c r="BG79">
        <v>116.37</v>
      </c>
      <c r="BH79">
        <v>822.04</v>
      </c>
      <c r="BI79">
        <v>505.89</v>
      </c>
      <c r="BJ79">
        <v>254.99</v>
      </c>
      <c r="BK79">
        <v>71.42</v>
      </c>
      <c r="BL79">
        <v>216.07</v>
      </c>
      <c r="BM79">
        <v>661.97</v>
      </c>
      <c r="BN79">
        <v>51.050000000000004</v>
      </c>
      <c r="BO79">
        <v>962.77</v>
      </c>
      <c r="BP79">
        <v>37.910000000000004</v>
      </c>
      <c r="BQ79">
        <v>416.40000000000003</v>
      </c>
      <c r="BR79">
        <v>141.20000000000002</v>
      </c>
      <c r="BS79">
        <v>41.94</v>
      </c>
      <c r="BT79">
        <v>133.47</v>
      </c>
      <c r="BU79">
        <v>167.27</v>
      </c>
      <c r="BV79">
        <v>28.93</v>
      </c>
      <c r="BW79">
        <v>89.38</v>
      </c>
      <c r="BX79">
        <v>25.67</v>
      </c>
      <c r="BY79">
        <v>171.37</v>
      </c>
      <c r="BZ79">
        <v>106.97</v>
      </c>
      <c r="CA79">
        <v>52.96</v>
      </c>
      <c r="CB79">
        <v>53.410000000000004</v>
      </c>
      <c r="CC79">
        <v>112.43</v>
      </c>
      <c r="CD79">
        <v>31.17</v>
      </c>
      <c r="CE79">
        <v>183.28</v>
      </c>
      <c r="CF79">
        <v>146.12</v>
      </c>
      <c r="CG79">
        <v>5.08</v>
      </c>
      <c r="CH79">
        <v>130.16</v>
      </c>
      <c r="CI79">
        <v>64.070000000000007</v>
      </c>
      <c r="CJ79">
        <v>67.22</v>
      </c>
      <c r="CK79">
        <v>41.24</v>
      </c>
      <c r="CL79">
        <v>67.180000000000007</v>
      </c>
      <c r="CM79">
        <v>378.56</v>
      </c>
      <c r="CN79">
        <v>6.5600000000000005</v>
      </c>
      <c r="CO79">
        <v>26.48</v>
      </c>
      <c r="CP79">
        <v>812.29</v>
      </c>
      <c r="CQ79">
        <v>194.1</v>
      </c>
      <c r="CR79">
        <v>39.89</v>
      </c>
      <c r="CS79">
        <v>144.01</v>
      </c>
      <c r="CT79">
        <v>94.01</v>
      </c>
      <c r="CU79">
        <v>17.100000000000001</v>
      </c>
      <c r="CV79">
        <v>8.7799999999999994</v>
      </c>
      <c r="CW79">
        <v>590.61</v>
      </c>
      <c r="CX79">
        <v>61.06</v>
      </c>
      <c r="CY79">
        <v>15.24</v>
      </c>
      <c r="CZ79">
        <v>351.27</v>
      </c>
      <c r="DA79">
        <v>181.04</v>
      </c>
      <c r="DB79">
        <v>46.56</v>
      </c>
      <c r="DC79">
        <v>33.69</v>
      </c>
      <c r="DD79">
        <v>198.16</v>
      </c>
      <c r="DE79">
        <v>31.16</v>
      </c>
      <c r="DF79">
        <v>10.11</v>
      </c>
      <c r="DG79">
        <v>22.66</v>
      </c>
      <c r="DH79">
        <v>36.76</v>
      </c>
      <c r="DI79">
        <v>41.74</v>
      </c>
      <c r="DJ79">
        <v>82.7</v>
      </c>
      <c r="DK79">
        <v>107.04</v>
      </c>
      <c r="DL79">
        <v>9.4700000000000006</v>
      </c>
      <c r="DM79">
        <v>28.46</v>
      </c>
      <c r="DN79">
        <v>55.26</v>
      </c>
      <c r="DO79">
        <v>58.25</v>
      </c>
      <c r="DP79">
        <v>47.64</v>
      </c>
      <c r="DQ79">
        <v>14.32</v>
      </c>
      <c r="DR79">
        <v>10.51</v>
      </c>
      <c r="DS79">
        <v>7.03</v>
      </c>
      <c r="DT79">
        <v>1.1500000000000001</v>
      </c>
      <c r="DU79">
        <v>20.36</v>
      </c>
      <c r="DV79">
        <v>141.17000000000002</v>
      </c>
      <c r="DW79">
        <v>188.31</v>
      </c>
      <c r="DX79">
        <v>8.83</v>
      </c>
      <c r="DY79">
        <v>17.14</v>
      </c>
      <c r="DZ79">
        <v>111.54</v>
      </c>
      <c r="EA79">
        <v>33.369999999999997</v>
      </c>
      <c r="EB79">
        <v>19.61</v>
      </c>
      <c r="EC79">
        <v>24.48</v>
      </c>
      <c r="ED79">
        <v>139.36000000000001</v>
      </c>
      <c r="EE79">
        <v>112.77</v>
      </c>
      <c r="EF79">
        <v>17.100000000000001</v>
      </c>
      <c r="EG79">
        <v>4.62</v>
      </c>
      <c r="EH79">
        <v>31.69</v>
      </c>
      <c r="EI79">
        <v>4.0200000000000005</v>
      </c>
      <c r="EJ79">
        <v>11.39</v>
      </c>
      <c r="EK79">
        <v>61.99</v>
      </c>
      <c r="EL79">
        <v>22.32</v>
      </c>
      <c r="EM79">
        <v>23.59</v>
      </c>
      <c r="EN79">
        <v>68.570000000000007</v>
      </c>
      <c r="EO79">
        <v>114.61</v>
      </c>
      <c r="EP79">
        <v>8.39</v>
      </c>
      <c r="EQ79">
        <v>47.56</v>
      </c>
      <c r="ER79">
        <v>57.97</v>
      </c>
      <c r="ES79">
        <v>57.89</v>
      </c>
      <c r="ET79">
        <v>9.620000000000001</v>
      </c>
      <c r="EU79">
        <v>43.97</v>
      </c>
      <c r="EV79">
        <v>43.53</v>
      </c>
      <c r="EW79">
        <v>79.94</v>
      </c>
      <c r="EX79">
        <v>44.33</v>
      </c>
      <c r="EY79">
        <v>5.53</v>
      </c>
      <c r="EZ79">
        <v>20.39</v>
      </c>
      <c r="FA79">
        <v>19.86</v>
      </c>
      <c r="FB79">
        <v>32.730000000000004</v>
      </c>
      <c r="FC79">
        <v>74.41</v>
      </c>
      <c r="FD79">
        <v>14.72</v>
      </c>
      <c r="FE79">
        <v>25.05</v>
      </c>
      <c r="FF79">
        <v>138.93</v>
      </c>
      <c r="FG79">
        <v>14.73</v>
      </c>
      <c r="FH79">
        <v>11.58</v>
      </c>
      <c r="FI79">
        <v>23.080000000000002</v>
      </c>
      <c r="FJ79">
        <v>8.76</v>
      </c>
      <c r="FK79">
        <v>15.14</v>
      </c>
      <c r="FL79">
        <v>5.96</v>
      </c>
      <c r="FM79">
        <v>4.4800000000000004</v>
      </c>
      <c r="FN79">
        <v>17.29</v>
      </c>
      <c r="FO79">
        <v>12.07</v>
      </c>
      <c r="FP79">
        <v>5.32</v>
      </c>
      <c r="FQ79">
        <v>16.84</v>
      </c>
      <c r="FR79">
        <v>17.330000000000002</v>
      </c>
      <c r="FS79">
        <v>11.97</v>
      </c>
      <c r="FT79">
        <v>0.79</v>
      </c>
      <c r="FU79">
        <v>16.8</v>
      </c>
      <c r="FV79">
        <v>62.47</v>
      </c>
      <c r="FW79">
        <v>25.52</v>
      </c>
      <c r="FX79">
        <v>8.94</v>
      </c>
      <c r="FY79">
        <v>6.82</v>
      </c>
      <c r="FZ79">
        <v>3.06</v>
      </c>
      <c r="GA79">
        <v>8.9700000000000006</v>
      </c>
      <c r="GE79">
        <f t="shared" si="186"/>
        <v>217839.84000000005</v>
      </c>
      <c r="GG79" s="3">
        <f t="shared" si="187"/>
        <v>0.13336867122193991</v>
      </c>
      <c r="GH79" s="3">
        <f t="shared" si="190"/>
        <v>9.3451684503624288E-2</v>
      </c>
      <c r="GI79" s="3">
        <f t="shared" si="191"/>
        <v>0.1246094378328592</v>
      </c>
      <c r="GJ79" s="3">
        <f t="shared" si="192"/>
        <v>7.0494084094075704E-2</v>
      </c>
      <c r="GK79" s="3">
        <f t="shared" si="193"/>
        <v>4.1247321885656898E-2</v>
      </c>
      <c r="GL79" s="3">
        <f t="shared" si="194"/>
        <v>3.0737260916093211E-2</v>
      </c>
      <c r="GM79" s="3">
        <f t="shared" si="195"/>
        <v>4.4641466868503017E-2</v>
      </c>
      <c r="GN79" s="3">
        <f t="shared" si="196"/>
        <v>3.2102438194960108E-2</v>
      </c>
      <c r="GO79" s="3">
        <f t="shared" si="197"/>
        <v>2.4022603027986058E-2</v>
      </c>
      <c r="GP79" s="3">
        <f t="shared" si="198"/>
        <v>4.1181906854136495E-2</v>
      </c>
      <c r="GQ79" s="3">
        <f t="shared" si="199"/>
        <v>2.0972609968865196E-2</v>
      </c>
      <c r="GR79" s="3">
        <f t="shared" si="200"/>
        <v>5.3011515249001273E-2</v>
      </c>
      <c r="GS79" s="3">
        <f t="shared" si="201"/>
        <v>9.1648065845072214E-3</v>
      </c>
      <c r="GT79" s="3">
        <f t="shared" si="202"/>
        <v>2.599855012746979E-2</v>
      </c>
      <c r="GU79" s="3">
        <f t="shared" si="203"/>
        <v>3.1259249914983404E-2</v>
      </c>
      <c r="GV79" s="3">
        <f t="shared" si="204"/>
        <v>1.0455892732936269E-2</v>
      </c>
      <c r="GW79" s="3">
        <f t="shared" si="205"/>
        <v>4.7620306735443796E-3</v>
      </c>
      <c r="GX79" s="3">
        <f t="shared" si="206"/>
        <v>2.726682134911593E-3</v>
      </c>
      <c r="GY79" s="3">
        <f t="shared" si="207"/>
        <v>2.5001854573525203E-3</v>
      </c>
      <c r="GZ79" s="3">
        <f t="shared" si="208"/>
        <v>8.2146589898339974E-3</v>
      </c>
      <c r="HA79" s="3">
        <f t="shared" si="209"/>
        <v>1.2480637150669958E-2</v>
      </c>
      <c r="HB79" s="3">
        <f t="shared" si="210"/>
        <v>3.7727258705294669E-3</v>
      </c>
      <c r="HC79" s="3">
        <f t="shared" si="211"/>
        <v>4.7885180231494835E-3</v>
      </c>
      <c r="HD79" s="3">
        <f t="shared" si="212"/>
        <v>5.3633440053940541E-3</v>
      </c>
      <c r="HE79" s="3">
        <f t="shared" si="213"/>
        <v>6.3043564482970589E-3</v>
      </c>
      <c r="HF79" s="3">
        <f t="shared" si="214"/>
        <v>2.0097838852617587E-2</v>
      </c>
      <c r="HG79" s="3">
        <f t="shared" si="215"/>
        <v>9.0596834812217975E-3</v>
      </c>
      <c r="HH79" s="3">
        <f t="shared" si="216"/>
        <v>2.7875984484748055E-3</v>
      </c>
      <c r="HI79" s="3">
        <f t="shared" si="217"/>
        <v>3.1862858511096954E-3</v>
      </c>
      <c r="HJ79" s="3">
        <f t="shared" si="218"/>
        <v>1.2747622289843765E-2</v>
      </c>
      <c r="HK79" s="3">
        <f t="shared" si="219"/>
        <v>2.6886266534165647E-3</v>
      </c>
      <c r="HL79" s="3">
        <f t="shared" si="220"/>
        <v>1.5980088857942601E-3</v>
      </c>
      <c r="HM79" s="3">
        <f t="shared" si="221"/>
        <v>6.0589008879183889E-3</v>
      </c>
      <c r="HN79" s="3">
        <f t="shared" si="222"/>
        <v>3.5993875133217132E-3</v>
      </c>
      <c r="HO79" s="3">
        <f t="shared" si="223"/>
        <v>3.926324955067906E-3</v>
      </c>
      <c r="HP79" s="3">
        <f t="shared" si="224"/>
        <v>7.7878316473240135E-4</v>
      </c>
      <c r="HQ79" s="3">
        <f t="shared" si="225"/>
        <v>5.3334596646784152E-3</v>
      </c>
      <c r="HR79" s="3">
        <f t="shared" si="226"/>
        <v>5.071156864602911E-4</v>
      </c>
      <c r="HS79" s="3">
        <f t="shared" si="227"/>
        <v>2.8817960938641884E-3</v>
      </c>
      <c r="HT79" s="3">
        <f t="shared" si="228"/>
        <v>3.6398759749364479E-3</v>
      </c>
      <c r="HU79" s="3">
        <f t="shared" si="229"/>
        <v>2.0358994020561157E-3</v>
      </c>
      <c r="HV79" s="3">
        <f t="shared" si="230"/>
        <v>5.007348518067217E-4</v>
      </c>
      <c r="HW79" s="3">
        <f t="shared" si="231"/>
        <v>1.4037836237852539E-3</v>
      </c>
      <c r="HX79" s="3">
        <f t="shared" si="232"/>
        <v>1.8798214321126932E-4</v>
      </c>
      <c r="HY79" s="3">
        <f t="shared" si="233"/>
        <v>3.1437316516574739E-3</v>
      </c>
      <c r="HZ79" s="3">
        <f t="shared" si="234"/>
        <v>5.5291998011015786E-3</v>
      </c>
      <c r="IA79" s="3">
        <f t="shared" si="235"/>
        <v>1.85549163091563E-3</v>
      </c>
      <c r="IB79" s="3">
        <f t="shared" si="236"/>
        <v>1.3168390134697121E-3</v>
      </c>
      <c r="IC79" s="3">
        <f t="shared" si="237"/>
        <v>3.1004888729260901E-3</v>
      </c>
      <c r="ID79" s="3">
        <f t="shared" si="238"/>
        <v>3.671458811207352E-3</v>
      </c>
      <c r="IE79" s="3">
        <f t="shared" si="239"/>
        <v>1.9104402573927703E-3</v>
      </c>
      <c r="IF79" s="3">
        <f t="shared" si="240"/>
        <v>2.8061900890121838E-4</v>
      </c>
      <c r="IG79" s="3">
        <f t="shared" si="241"/>
        <v>1.2402689976268801E-3</v>
      </c>
      <c r="IH79" s="3">
        <f t="shared" si="242"/>
        <v>4.6860115211248767E-4</v>
      </c>
      <c r="II79" s="3">
        <f t="shared" si="243"/>
        <v>3.1715961598209028E-4</v>
      </c>
      <c r="IJ79" s="3">
        <f t="shared" si="244"/>
        <v>1.4262772135712179E-3</v>
      </c>
      <c r="IK79" s="3">
        <f t="shared" si="245"/>
        <v>2.7318235268626703E-4</v>
      </c>
      <c r="IL79" s="3">
        <f t="shared" si="246"/>
        <v>5.3419980477400261E-4</v>
      </c>
      <c r="IM79" s="3">
        <f t="shared" si="247"/>
        <v>3.7735980709497387E-3</v>
      </c>
      <c r="IN79" s="3">
        <f t="shared" si="248"/>
        <v>2.3223024769022959E-3</v>
      </c>
      <c r="IO79" s="3">
        <f t="shared" si="249"/>
        <v>1.1705388692903921E-3</v>
      </c>
      <c r="IP79" s="3">
        <f t="shared" si="250"/>
        <v>3.2785554745174246E-4</v>
      </c>
      <c r="IQ79" s="3">
        <f t="shared" si="251"/>
        <v>9.9187549899045066E-4</v>
      </c>
      <c r="IR79" s="3">
        <f t="shared" si="252"/>
        <v>3.0387921695131611E-3</v>
      </c>
      <c r="IS79" s="3">
        <f t="shared" si="188"/>
        <v>2.3434648134152132E-4</v>
      </c>
      <c r="IT79" s="3">
        <f t="shared" si="253"/>
        <v>4.4196231506596758E-3</v>
      </c>
      <c r="IU79" s="3">
        <f t="shared" si="254"/>
        <v>1.7402693648691623E-4</v>
      </c>
      <c r="IV79" s="3">
        <f t="shared" si="255"/>
        <v>1.9114960789541524E-3</v>
      </c>
      <c r="IW79" s="3">
        <f t="shared" si="256"/>
        <v>6.4818262811797871E-4</v>
      </c>
      <c r="IX79" s="3">
        <f t="shared" si="257"/>
        <v>1.9252676645373953E-4</v>
      </c>
      <c r="IY79" s="3">
        <f t="shared" si="258"/>
        <v>6.1269784259848875E-4</v>
      </c>
      <c r="IZ79" s="3">
        <f t="shared" si="259"/>
        <v>7.6785770683636184E-4</v>
      </c>
      <c r="JA79" s="3">
        <f t="shared" si="260"/>
        <v>1.3280399030774165E-4</v>
      </c>
      <c r="JB79" s="3">
        <f t="shared" si="261"/>
        <v>4.1030143981009157E-4</v>
      </c>
      <c r="JC79" s="3">
        <f t="shared" si="262"/>
        <v>1.1783886730728408E-4</v>
      </c>
      <c r="JD79" s="3">
        <f t="shared" si="263"/>
        <v>7.8667887380012749E-4</v>
      </c>
      <c r="JE79" s="3">
        <f t="shared" si="264"/>
        <v>4.9104883661317403E-4</v>
      </c>
      <c r="JF79" s="3">
        <f t="shared" si="265"/>
        <v>2.4311439082951947E-4</v>
      </c>
      <c r="JG79" s="3">
        <f t="shared" si="266"/>
        <v>2.4518012866700593E-4</v>
      </c>
      <c r="JH79" s="3">
        <f t="shared" si="267"/>
        <v>5.1611312237467659E-4</v>
      </c>
      <c r="JI79" s="3">
        <f t="shared" si="268"/>
        <v>1.4308677420989656E-4</v>
      </c>
      <c r="JJ79" s="3">
        <f t="shared" si="269"/>
        <v>8.4135206856560281E-4</v>
      </c>
      <c r="JK79" s="3">
        <f t="shared" si="270"/>
        <v>6.7076802847449747E-4</v>
      </c>
      <c r="JL79" s="3">
        <f t="shared" si="271"/>
        <v>2.3319884920958439E-5</v>
      </c>
      <c r="JM79" s="3">
        <f t="shared" si="272"/>
        <v>5.9750319317164371E-4</v>
      </c>
      <c r="JN79" s="3">
        <f t="shared" si="273"/>
        <v>2.9411516277279672E-4</v>
      </c>
      <c r="JO79" s="3">
        <f t="shared" si="274"/>
        <v>3.0857532763520202E-4</v>
      </c>
      <c r="JP79" s="3">
        <f t="shared" si="275"/>
        <v>1.8931339648431614E-4</v>
      </c>
      <c r="JQ79" s="3">
        <f t="shared" si="276"/>
        <v>3.0839170649409211E-4</v>
      </c>
      <c r="JR79" s="3">
        <f t="shared" si="277"/>
        <v>1.7377904794641783E-3</v>
      </c>
      <c r="JS79" s="3">
        <f t="shared" si="278"/>
        <v>3.011386714202507E-5</v>
      </c>
      <c r="JT79" s="3">
        <f t="shared" si="279"/>
        <v>1.2155719541475973E-4</v>
      </c>
      <c r="JU79" s="3">
        <f t="shared" si="280"/>
        <v>3.7288404178041985E-3</v>
      </c>
      <c r="JV79" s="3">
        <f t="shared" si="281"/>
        <v>8.9102158723583318E-4</v>
      </c>
      <c r="JW79" s="3">
        <f t="shared" si="282"/>
        <v>1.831161829718567E-4</v>
      </c>
      <c r="JX79" s="3">
        <f t="shared" si="283"/>
        <v>6.610820132809497E-4</v>
      </c>
      <c r="JY79" s="3">
        <f t="shared" si="284"/>
        <v>4.3155558689356356E-4</v>
      </c>
      <c r="JZ79" s="3">
        <f t="shared" si="285"/>
        <v>7.849803782448609E-5</v>
      </c>
      <c r="KA79" s="3">
        <f t="shared" si="286"/>
        <v>4.0304840473625015E-5</v>
      </c>
      <c r="KB79" s="3">
        <f t="shared" si="287"/>
        <v>2.7112120537730834E-3</v>
      </c>
      <c r="KC79" s="3">
        <f t="shared" si="288"/>
        <v>2.8029767190427602E-4</v>
      </c>
      <c r="KD79" s="3">
        <f t="shared" si="289"/>
        <v>6.9959654762875319E-5</v>
      </c>
      <c r="KE79" s="3">
        <f t="shared" si="290"/>
        <v>1.612514955941943E-3</v>
      </c>
      <c r="KF79" s="3">
        <f t="shared" si="291"/>
        <v>8.3106928466344791E-4</v>
      </c>
      <c r="KG79" s="3">
        <f t="shared" si="292"/>
        <v>2.1373500825193405E-4</v>
      </c>
      <c r="KH79" s="3">
        <f t="shared" si="293"/>
        <v>1.546549060998208E-4</v>
      </c>
      <c r="KI79" s="3">
        <f t="shared" si="294"/>
        <v>9.0965913305848898E-4</v>
      </c>
      <c r="KJ79" s="3">
        <f t="shared" si="295"/>
        <v>1.4304086892461909E-4</v>
      </c>
      <c r="KK79" s="3">
        <f t="shared" si="296"/>
        <v>4.6410243415529484E-5</v>
      </c>
      <c r="KL79" s="3">
        <f t="shared" si="297"/>
        <v>1.0402137643876342E-4</v>
      </c>
      <c r="KM79" s="3">
        <f t="shared" si="298"/>
        <v>1.6874782868000633E-4</v>
      </c>
      <c r="KN79" s="3">
        <f t="shared" si="299"/>
        <v>1.9160866074819001E-4</v>
      </c>
      <c r="KO79" s="3">
        <f t="shared" si="300"/>
        <v>3.7963670924473676E-4</v>
      </c>
      <c r="KP79" s="3">
        <f t="shared" si="301"/>
        <v>4.9137017361011639E-4</v>
      </c>
      <c r="KQ79" s="3">
        <f t="shared" si="302"/>
        <v>4.3472305157770946E-5</v>
      </c>
      <c r="KR79" s="3">
        <f t="shared" si="303"/>
        <v>1.3064644189970023E-4</v>
      </c>
      <c r="KS79" s="3">
        <f t="shared" si="304"/>
        <v>2.5367260644333921E-4</v>
      </c>
      <c r="KT79" s="3">
        <f t="shared" si="305"/>
        <v>2.6739828674130493E-4</v>
      </c>
      <c r="KU79" s="3">
        <f t="shared" si="306"/>
        <v>2.1869277906190156E-4</v>
      </c>
      <c r="KV79" s="3">
        <f t="shared" si="307"/>
        <v>6.5736368517347411E-5</v>
      </c>
      <c r="KW79" s="3">
        <f t="shared" si="308"/>
        <v>4.8246454826628575E-5</v>
      </c>
      <c r="KX79" s="3">
        <f t="shared" si="309"/>
        <v>3.2271415550066501E-5</v>
      </c>
      <c r="KY79" s="3">
        <f t="shared" si="310"/>
        <v>5.2791078069098834E-6</v>
      </c>
      <c r="KZ79" s="3">
        <f t="shared" si="311"/>
        <v>9.3463160824943663E-5</v>
      </c>
      <c r="LA79" s="3">
        <f t="shared" si="312"/>
        <v>6.4804491226214621E-4</v>
      </c>
      <c r="LB79" s="3">
        <f t="shared" si="313"/>
        <v>8.6444242706017389E-4</v>
      </c>
      <c r="LC79" s="3">
        <f t="shared" si="314"/>
        <v>4.0534366900012401E-5</v>
      </c>
      <c r="LD79" s="3">
        <f t="shared" si="315"/>
        <v>7.8681658965595985E-5</v>
      </c>
      <c r="LE79" s="3">
        <f t="shared" si="189"/>
        <v>5.1202755198498113E-4</v>
      </c>
      <c r="LF79" s="3">
        <f t="shared" si="326"/>
        <v>1.5318593697094153E-4</v>
      </c>
      <c r="LG79" s="3">
        <f t="shared" si="327"/>
        <v>9.0020264429132869E-5</v>
      </c>
      <c r="LH79" s="3">
        <f t="shared" si="328"/>
        <v>1.1237613835926428E-4</v>
      </c>
      <c r="LI79" s="3">
        <f t="shared" si="329"/>
        <v>6.397360556269229E-4</v>
      </c>
      <c r="LJ79" s="3">
        <f t="shared" si="330"/>
        <v>5.1767390207411079E-4</v>
      </c>
      <c r="LK79" s="3">
        <f t="shared" si="331"/>
        <v>7.849803782448609E-5</v>
      </c>
      <c r="LL79" s="3">
        <f t="shared" si="332"/>
        <v>2.1208241798194485E-5</v>
      </c>
      <c r="LM79" s="3">
        <f t="shared" si="333"/>
        <v>1.4547384904432537E-4</v>
      </c>
      <c r="LN79" s="3">
        <f t="shared" si="334"/>
        <v>1.8453924681545852E-5</v>
      </c>
      <c r="LO79" s="3">
        <f t="shared" si="335"/>
        <v>5.228611993104658E-5</v>
      </c>
      <c r="LP79" s="3">
        <f t="shared" si="336"/>
        <v>2.8456686343508139E-4</v>
      </c>
      <c r="LQ79" s="3">
        <f t="shared" si="337"/>
        <v>1.0246059673932921E-4</v>
      </c>
      <c r="LR79" s="3">
        <f t="shared" si="338"/>
        <v>1.0829056796956881E-4</v>
      </c>
      <c r="LS79" s="3">
        <f t="shared" si="339"/>
        <v>3.1477254114766146E-4</v>
      </c>
      <c r="LT79" s="3">
        <f t="shared" si="340"/>
        <v>5.2612047456516661E-4</v>
      </c>
      <c r="LU79" s="3">
        <f t="shared" si="341"/>
        <v>3.8514534347803409E-5</v>
      </c>
      <c r="LV79" s="3">
        <f t="shared" si="342"/>
        <v>2.1832553677968177E-4</v>
      </c>
      <c r="LW79" s="3">
        <f t="shared" si="343"/>
        <v>2.6611293875353556E-4</v>
      </c>
      <c r="LX79" s="3">
        <f t="shared" si="344"/>
        <v>2.6574569647131574E-4</v>
      </c>
      <c r="LY79" s="3">
        <f t="shared" si="345"/>
        <v>4.4160884436933112E-5</v>
      </c>
      <c r="LZ79" s="3">
        <f t="shared" si="346"/>
        <v>2.0184553936506742E-4</v>
      </c>
      <c r="MA79" s="3">
        <f t="shared" si="347"/>
        <v>1.9982570681285842E-4</v>
      </c>
      <c r="MB79" s="3">
        <f t="shared" si="348"/>
        <v>3.6696685050815304E-4</v>
      </c>
      <c r="MC79" s="3">
        <f t="shared" si="349"/>
        <v>2.034981296350566E-4</v>
      </c>
      <c r="MD79" s="3">
        <f t="shared" si="350"/>
        <v>2.5385622758444915E-5</v>
      </c>
      <c r="ME79" s="3">
        <f t="shared" si="351"/>
        <v>9.3600876680776095E-5</v>
      </c>
      <c r="MF79" s="3">
        <f t="shared" si="352"/>
        <v>9.11678965610698E-5</v>
      </c>
      <c r="MG79" s="3">
        <f t="shared" si="353"/>
        <v>1.5024799871318304E-4</v>
      </c>
      <c r="MH79" s="3">
        <f t="shared" si="354"/>
        <v>3.4158122774970813E-4</v>
      </c>
      <c r="MI79" s="3">
        <f t="shared" si="355"/>
        <v>6.7572579928446502E-5</v>
      </c>
      <c r="MJ79" s="3">
        <f t="shared" si="356"/>
        <v>1.1499273962008049E-4</v>
      </c>
      <c r="MK79" s="3">
        <f t="shared" si="357"/>
        <v>6.3776212835999131E-4</v>
      </c>
      <c r="ML79" s="3">
        <f t="shared" si="358"/>
        <v>6.7618485213723979E-5</v>
      </c>
      <c r="MM79" s="3">
        <f t="shared" si="359"/>
        <v>5.3158320351318642E-5</v>
      </c>
      <c r="MN79" s="3">
        <f t="shared" si="360"/>
        <v>1.0594939842041748E-4</v>
      </c>
      <c r="MO79" s="3">
        <f t="shared" si="361"/>
        <v>4.0213029903070061E-5</v>
      </c>
      <c r="MP79" s="3">
        <f t="shared" si="362"/>
        <v>6.9500601910100547E-5</v>
      </c>
      <c r="MQ79" s="3">
        <f t="shared" si="363"/>
        <v>2.7359550025376434E-5</v>
      </c>
      <c r="MR79" s="3">
        <f t="shared" si="364"/>
        <v>2.0565567804309806E-5</v>
      </c>
      <c r="MS79" s="3">
        <f t="shared" si="365"/>
        <v>7.9370238244758144E-5</v>
      </c>
      <c r="MT79" s="3">
        <f t="shared" si="366"/>
        <v>5.5407679329915027E-5</v>
      </c>
      <c r="MU79" s="3">
        <f t="shared" si="367"/>
        <v>2.4421611767617893E-5</v>
      </c>
      <c r="MV79" s="3">
        <f t="shared" si="368"/>
        <v>7.7304500407271667E-5</v>
      </c>
      <c r="MW79" s="3">
        <f t="shared" si="316"/>
        <v>7.9553859385868067E-5</v>
      </c>
      <c r="MX79" s="3">
        <f t="shared" si="317"/>
        <v>5.4948626477140261E-5</v>
      </c>
      <c r="MY79" s="3">
        <f t="shared" si="318"/>
        <v>3.626517536920702E-6</v>
      </c>
      <c r="MZ79" s="3">
        <f t="shared" si="319"/>
        <v>7.7120879266161772E-5</v>
      </c>
      <c r="NA79" s="3">
        <f t="shared" si="320"/>
        <v>2.867703171284003E-4</v>
      </c>
      <c r="NB79" s="3">
        <f t="shared" si="321"/>
        <v>1.1715028802812192E-4</v>
      </c>
      <c r="NC79" s="3">
        <f t="shared" si="322"/>
        <v>4.1039325038064651E-5</v>
      </c>
      <c r="ND79" s="3">
        <f t="shared" si="323"/>
        <v>3.1307404559239479E-5</v>
      </c>
      <c r="NE79" s="3">
        <f t="shared" si="324"/>
        <v>1.4047017294908035E-5</v>
      </c>
      <c r="NF79" s="3">
        <f t="shared" si="325"/>
        <v>4.117704089389709E-5</v>
      </c>
    </row>
    <row r="80" spans="1:370" x14ac:dyDescent="0.3">
      <c r="A80" s="1">
        <v>41395</v>
      </c>
      <c r="B80">
        <v>19232.12</v>
      </c>
      <c r="C80">
        <v>16044.68</v>
      </c>
      <c r="D80">
        <v>23425.78</v>
      </c>
      <c r="E80">
        <v>12609.1</v>
      </c>
      <c r="F80">
        <v>7103.72</v>
      </c>
      <c r="G80">
        <v>6354.34</v>
      </c>
      <c r="H80">
        <v>8225.82</v>
      </c>
      <c r="I80">
        <v>5447.58</v>
      </c>
      <c r="J80">
        <v>4707.9400000000005</v>
      </c>
      <c r="K80">
        <v>6130.74</v>
      </c>
      <c r="L80">
        <v>3465.3</v>
      </c>
      <c r="M80">
        <v>8773.0500000000011</v>
      </c>
      <c r="N80">
        <v>1544.19</v>
      </c>
      <c r="O80">
        <v>5225.71</v>
      </c>
      <c r="P80">
        <v>5402.21</v>
      </c>
      <c r="Q80">
        <v>1348.71</v>
      </c>
      <c r="R80">
        <v>686.85</v>
      </c>
      <c r="S80">
        <v>412.49</v>
      </c>
      <c r="T80">
        <v>458.95</v>
      </c>
      <c r="U80">
        <v>1824.06</v>
      </c>
      <c r="V80">
        <v>2074.87</v>
      </c>
      <c r="W80">
        <v>616.39</v>
      </c>
      <c r="X80">
        <v>843.03</v>
      </c>
      <c r="Y80">
        <v>763.11</v>
      </c>
      <c r="Z80">
        <v>936.05000000000007</v>
      </c>
      <c r="AA80">
        <v>3695.7200000000003</v>
      </c>
      <c r="AB80">
        <v>1802.77</v>
      </c>
      <c r="AC80">
        <v>478.05</v>
      </c>
      <c r="AD80">
        <v>513.74</v>
      </c>
      <c r="AE80">
        <v>2154.5300000000002</v>
      </c>
      <c r="AF80">
        <v>292.84000000000003</v>
      </c>
      <c r="AG80">
        <v>218.20000000000002</v>
      </c>
      <c r="AH80">
        <v>1113.77</v>
      </c>
      <c r="AI80">
        <v>744.29</v>
      </c>
      <c r="AJ80">
        <v>575.57000000000005</v>
      </c>
      <c r="AK80">
        <v>95.24</v>
      </c>
      <c r="AL80">
        <v>852.02</v>
      </c>
      <c r="AM80">
        <v>83.55</v>
      </c>
      <c r="AN80">
        <v>512.96</v>
      </c>
      <c r="AO80">
        <v>601.87</v>
      </c>
      <c r="AP80">
        <v>297.22000000000003</v>
      </c>
      <c r="AQ80">
        <v>72.72</v>
      </c>
      <c r="AR80">
        <v>255.27</v>
      </c>
      <c r="AS80">
        <v>30.490000000000002</v>
      </c>
      <c r="AT80">
        <v>519.47</v>
      </c>
      <c r="AU80">
        <v>950.43000000000006</v>
      </c>
      <c r="AV80">
        <v>269.47000000000003</v>
      </c>
      <c r="AW80">
        <v>264.09000000000003</v>
      </c>
      <c r="AX80">
        <v>550.53</v>
      </c>
      <c r="AY80">
        <v>403.69</v>
      </c>
      <c r="AZ80">
        <v>265.63</v>
      </c>
      <c r="BA80">
        <v>51.96</v>
      </c>
      <c r="BB80">
        <v>208.78</v>
      </c>
      <c r="BC80">
        <v>63.58</v>
      </c>
      <c r="BD80">
        <v>67.44</v>
      </c>
      <c r="BE80">
        <v>199.61</v>
      </c>
      <c r="BF80">
        <v>68.010000000000005</v>
      </c>
      <c r="BG80">
        <v>75.960000000000008</v>
      </c>
      <c r="BH80">
        <v>629.70000000000005</v>
      </c>
      <c r="BI80">
        <v>397.97</v>
      </c>
      <c r="BJ80">
        <v>214.79</v>
      </c>
      <c r="BK80">
        <v>73.89</v>
      </c>
      <c r="BL80">
        <v>206.76</v>
      </c>
      <c r="BM80">
        <v>575.84</v>
      </c>
      <c r="BN80">
        <v>37.01</v>
      </c>
      <c r="BO80">
        <v>624.09</v>
      </c>
      <c r="BP80">
        <v>33.42</v>
      </c>
      <c r="BQ80">
        <v>334.27</v>
      </c>
      <c r="BR80">
        <v>92.98</v>
      </c>
      <c r="BS80">
        <v>30.07</v>
      </c>
      <c r="BT80">
        <v>133.47</v>
      </c>
      <c r="BU80">
        <v>133.97</v>
      </c>
      <c r="BV80">
        <v>23.830000000000002</v>
      </c>
      <c r="BW80">
        <v>70.930000000000007</v>
      </c>
      <c r="BX80">
        <v>15.21</v>
      </c>
      <c r="BY80">
        <v>145.85</v>
      </c>
      <c r="BZ80">
        <v>82.22</v>
      </c>
      <c r="CA80">
        <v>37.26</v>
      </c>
      <c r="CB80">
        <v>55.61</v>
      </c>
      <c r="CC80">
        <v>77.44</v>
      </c>
      <c r="CD80">
        <v>20.68</v>
      </c>
      <c r="CE80">
        <v>139.18</v>
      </c>
      <c r="CF80">
        <v>98.070000000000007</v>
      </c>
      <c r="CG80">
        <v>5.87</v>
      </c>
      <c r="CH80">
        <v>117.57000000000001</v>
      </c>
      <c r="CI80">
        <v>43.910000000000004</v>
      </c>
      <c r="CJ80">
        <v>59.980000000000004</v>
      </c>
      <c r="CK80">
        <v>33.28</v>
      </c>
      <c r="CL80">
        <v>45.85</v>
      </c>
      <c r="CM80">
        <v>299.02</v>
      </c>
      <c r="CN80">
        <v>5.98</v>
      </c>
      <c r="CO80">
        <v>27.97</v>
      </c>
      <c r="CP80">
        <v>578.05000000000007</v>
      </c>
      <c r="CQ80">
        <v>145.97999999999999</v>
      </c>
      <c r="CR80">
        <v>29.71</v>
      </c>
      <c r="CS80">
        <v>111.63</v>
      </c>
      <c r="CT80">
        <v>57.58</v>
      </c>
      <c r="CU80">
        <v>13.15</v>
      </c>
      <c r="CV80">
        <v>8.7799999999999994</v>
      </c>
      <c r="CW80">
        <v>318.08</v>
      </c>
      <c r="CX80">
        <v>51.730000000000004</v>
      </c>
      <c r="CY80">
        <v>10.700000000000001</v>
      </c>
      <c r="CZ80">
        <v>297.48</v>
      </c>
      <c r="DA80">
        <v>130.13</v>
      </c>
      <c r="DB80">
        <v>46.88</v>
      </c>
      <c r="DC80">
        <v>25.51</v>
      </c>
      <c r="DD80">
        <v>163.92000000000002</v>
      </c>
      <c r="DE80">
        <v>25.29</v>
      </c>
      <c r="DF80">
        <v>7.13</v>
      </c>
      <c r="DG80">
        <v>20.39</v>
      </c>
      <c r="DH80">
        <v>34.82</v>
      </c>
      <c r="DI80">
        <v>36.68</v>
      </c>
      <c r="DJ80">
        <v>60.43</v>
      </c>
      <c r="DK80">
        <v>84</v>
      </c>
      <c r="DL80">
        <v>6.32</v>
      </c>
      <c r="DM80">
        <v>18.18</v>
      </c>
      <c r="DN80">
        <v>59.410000000000004</v>
      </c>
      <c r="DO80">
        <v>33.6</v>
      </c>
      <c r="DP80">
        <v>41.37</v>
      </c>
      <c r="DQ80">
        <v>9.2200000000000006</v>
      </c>
      <c r="DR80">
        <v>9.51</v>
      </c>
      <c r="DS80">
        <v>4.22</v>
      </c>
      <c r="DT80">
        <v>0.89</v>
      </c>
      <c r="DU80">
        <v>13.57</v>
      </c>
      <c r="DV80">
        <v>105.05</v>
      </c>
      <c r="DW80">
        <v>167.88</v>
      </c>
      <c r="DX80">
        <v>7.68</v>
      </c>
      <c r="DY80">
        <v>13.71</v>
      </c>
      <c r="DZ80">
        <v>70.790000000000006</v>
      </c>
      <c r="EA80">
        <v>31.41</v>
      </c>
      <c r="EB80">
        <v>16.149999999999999</v>
      </c>
      <c r="EC80">
        <v>18.830000000000002</v>
      </c>
      <c r="ED80">
        <v>101.10000000000001</v>
      </c>
      <c r="EE80">
        <v>101.77</v>
      </c>
      <c r="EF80">
        <v>10.92</v>
      </c>
      <c r="EG80">
        <v>3.7</v>
      </c>
      <c r="EH80">
        <v>42.25</v>
      </c>
      <c r="EI80">
        <v>3.52</v>
      </c>
      <c r="EJ80">
        <v>10.08</v>
      </c>
      <c r="EK80">
        <v>44.58</v>
      </c>
      <c r="EL80">
        <v>20.57</v>
      </c>
      <c r="EM80">
        <v>46.93</v>
      </c>
      <c r="EN80">
        <v>43.64</v>
      </c>
      <c r="EO80">
        <v>63.67</v>
      </c>
      <c r="EP80">
        <v>6.71</v>
      </c>
      <c r="EQ80">
        <v>30.77</v>
      </c>
      <c r="ER80">
        <v>44.88</v>
      </c>
      <c r="ES80">
        <v>48.46</v>
      </c>
      <c r="ET80">
        <v>8.4600000000000009</v>
      </c>
      <c r="EU80">
        <v>29.71</v>
      </c>
      <c r="EV80">
        <v>39.090000000000003</v>
      </c>
      <c r="EW80">
        <v>76.03</v>
      </c>
      <c r="EX80">
        <v>37.36</v>
      </c>
      <c r="EY80">
        <v>4.7</v>
      </c>
      <c r="EZ80">
        <v>13.59</v>
      </c>
      <c r="FA80">
        <v>13.790000000000001</v>
      </c>
      <c r="FB80">
        <v>21.6</v>
      </c>
      <c r="FC80">
        <v>70.350000000000009</v>
      </c>
      <c r="FD80">
        <v>18.07</v>
      </c>
      <c r="FE80">
        <v>17.37</v>
      </c>
      <c r="FF80">
        <v>138.95000000000002</v>
      </c>
      <c r="FG80">
        <v>8.3000000000000007</v>
      </c>
      <c r="FH80">
        <v>8.69</v>
      </c>
      <c r="FI80">
        <v>23.080000000000002</v>
      </c>
      <c r="FJ80">
        <v>8.64</v>
      </c>
      <c r="FK80">
        <v>12.41</v>
      </c>
      <c r="FL80">
        <v>4.95</v>
      </c>
      <c r="FM80">
        <v>3.2</v>
      </c>
      <c r="FN80">
        <v>11.53</v>
      </c>
      <c r="FO80">
        <v>11.870000000000001</v>
      </c>
      <c r="FP80">
        <v>4.34</v>
      </c>
      <c r="FQ80">
        <v>17.260000000000002</v>
      </c>
      <c r="FR80">
        <v>13.290000000000001</v>
      </c>
      <c r="FS80">
        <v>7.04</v>
      </c>
      <c r="FT80">
        <v>1.58</v>
      </c>
      <c r="FU80">
        <v>13.32</v>
      </c>
      <c r="FV80">
        <v>39.980000000000004</v>
      </c>
      <c r="FW80">
        <v>19.14</v>
      </c>
      <c r="FX80">
        <v>8.58</v>
      </c>
      <c r="FY80">
        <v>4.7700000000000005</v>
      </c>
      <c r="FZ80">
        <v>4.13</v>
      </c>
      <c r="GA80">
        <v>6.41</v>
      </c>
      <c r="GE80">
        <f t="shared" si="186"/>
        <v>171161.17000000004</v>
      </c>
      <c r="GG80" s="3">
        <f t="shared" si="187"/>
        <v>0.11236263458587012</v>
      </c>
      <c r="GH80" s="3">
        <f t="shared" si="190"/>
        <v>9.3740186515434532E-2</v>
      </c>
      <c r="GI80" s="3">
        <f t="shared" si="191"/>
        <v>0.13686386929932762</v>
      </c>
      <c r="GJ80" s="3">
        <f t="shared" si="192"/>
        <v>7.3667993739467877E-2</v>
      </c>
      <c r="GK80" s="3">
        <f t="shared" si="193"/>
        <v>4.1503104939046624E-2</v>
      </c>
      <c r="GL80" s="3">
        <f t="shared" si="194"/>
        <v>3.7124892287193401E-2</v>
      </c>
      <c r="GM80" s="3">
        <f t="shared" si="195"/>
        <v>4.8058914296975168E-2</v>
      </c>
      <c r="GN80" s="3">
        <f t="shared" si="196"/>
        <v>3.182719538549543E-2</v>
      </c>
      <c r="GO80" s="3">
        <f t="shared" si="197"/>
        <v>2.7505888163769851E-2</v>
      </c>
      <c r="GP80" s="3">
        <f t="shared" si="198"/>
        <v>3.5818521221840198E-2</v>
      </c>
      <c r="GQ80" s="3">
        <f t="shared" si="199"/>
        <v>2.0245830289662071E-2</v>
      </c>
      <c r="GR80" s="3">
        <f t="shared" si="200"/>
        <v>5.125607636358176E-2</v>
      </c>
      <c r="GS80" s="3">
        <f t="shared" si="201"/>
        <v>9.0218476538808396E-3</v>
      </c>
      <c r="GT80" s="3">
        <f t="shared" si="202"/>
        <v>3.0530931752803504E-2</v>
      </c>
      <c r="GU80" s="3">
        <f t="shared" si="203"/>
        <v>3.1562123582118531E-2</v>
      </c>
      <c r="GV80" s="3">
        <f t="shared" si="204"/>
        <v>7.8797661876230437E-3</v>
      </c>
      <c r="GW80" s="3">
        <f t="shared" si="205"/>
        <v>4.0128844643910755E-3</v>
      </c>
      <c r="GX80" s="3">
        <f t="shared" si="206"/>
        <v>2.409950808352151E-3</v>
      </c>
      <c r="GY80" s="3">
        <f t="shared" si="207"/>
        <v>2.6813908785503155E-3</v>
      </c>
      <c r="GZ80" s="3">
        <f t="shared" si="208"/>
        <v>1.0656973190823593E-2</v>
      </c>
      <c r="HA80" s="3">
        <f t="shared" si="209"/>
        <v>1.2122317228843431E-2</v>
      </c>
      <c r="HB80" s="3">
        <f t="shared" si="210"/>
        <v>3.6012256751925677E-3</v>
      </c>
      <c r="HC80" s="3">
        <f t="shared" si="211"/>
        <v>4.9253577782858099E-3</v>
      </c>
      <c r="HD80" s="3">
        <f t="shared" si="212"/>
        <v>4.4584294440146669E-3</v>
      </c>
      <c r="HE80" s="3">
        <f t="shared" si="213"/>
        <v>5.4688221633446407E-3</v>
      </c>
      <c r="HF80" s="3">
        <f t="shared" si="214"/>
        <v>2.1592046840997869E-2</v>
      </c>
      <c r="HG80" s="3">
        <f t="shared" si="215"/>
        <v>1.0532587502177039E-2</v>
      </c>
      <c r="HH80" s="3">
        <f t="shared" si="216"/>
        <v>2.7929816090880885E-3</v>
      </c>
      <c r="HI80" s="3">
        <f t="shared" si="217"/>
        <v>3.0014985291348492E-3</v>
      </c>
      <c r="HJ80" s="3">
        <f t="shared" si="218"/>
        <v>1.2587726526992072E-2</v>
      </c>
      <c r="HK80" s="3">
        <f t="shared" si="219"/>
        <v>1.7109020696691893E-3</v>
      </c>
      <c r="HL80" s="3">
        <f t="shared" si="220"/>
        <v>1.2748218535781216E-3</v>
      </c>
      <c r="HM80" s="3">
        <f t="shared" si="221"/>
        <v>6.5071417775421827E-3</v>
      </c>
      <c r="HN80" s="3">
        <f t="shared" si="222"/>
        <v>4.3484745985318974E-3</v>
      </c>
      <c r="HO80" s="3">
        <f t="shared" si="223"/>
        <v>3.362737003959484E-3</v>
      </c>
      <c r="HP80" s="3">
        <f t="shared" si="224"/>
        <v>5.5643461656636238E-4</v>
      </c>
      <c r="HQ80" s="3">
        <f t="shared" si="225"/>
        <v>4.9778813734446883E-3</v>
      </c>
      <c r="HR80" s="3">
        <f t="shared" si="226"/>
        <v>4.8813641551994518E-4</v>
      </c>
      <c r="HS80" s="3">
        <f t="shared" si="227"/>
        <v>2.9969414207673384E-3</v>
      </c>
      <c r="HT80" s="3">
        <f t="shared" si="228"/>
        <v>3.5163933501973599E-3</v>
      </c>
      <c r="HU80" s="3">
        <f t="shared" si="229"/>
        <v>1.736491985886752E-3</v>
      </c>
      <c r="HV80" s="3">
        <f t="shared" si="230"/>
        <v>4.2486271857104026E-4</v>
      </c>
      <c r="HW80" s="3">
        <f t="shared" si="231"/>
        <v>1.4914013499674017E-3</v>
      </c>
      <c r="HX80" s="3">
        <f t="shared" si="232"/>
        <v>1.7813619759668618E-4</v>
      </c>
      <c r="HY80" s="3">
        <f t="shared" si="233"/>
        <v>3.0349757482961812E-3</v>
      </c>
      <c r="HZ80" s="3">
        <f t="shared" si="234"/>
        <v>5.5528365458123469E-3</v>
      </c>
      <c r="IA80" s="3">
        <f t="shared" si="235"/>
        <v>1.5743640920426051E-3</v>
      </c>
      <c r="IB80" s="3">
        <f t="shared" si="236"/>
        <v>1.542931729200028E-3</v>
      </c>
      <c r="IC80" s="3">
        <f t="shared" si="237"/>
        <v>3.2164421404691254E-3</v>
      </c>
      <c r="ID80" s="3">
        <f t="shared" si="238"/>
        <v>2.3585372780520249E-3</v>
      </c>
      <c r="IE80" s="3">
        <f t="shared" si="239"/>
        <v>1.5519290970025499E-3</v>
      </c>
      <c r="IF80" s="3">
        <f t="shared" si="240"/>
        <v>3.0357352663574333E-4</v>
      </c>
      <c r="IG80" s="3">
        <f t="shared" si="241"/>
        <v>1.2197860063704867E-3</v>
      </c>
      <c r="IH80" s="3">
        <f t="shared" si="242"/>
        <v>3.7146275641840949E-4</v>
      </c>
      <c r="II80" s="3">
        <f t="shared" si="243"/>
        <v>3.9401460039096474E-4</v>
      </c>
      <c r="IJ80" s="3">
        <f t="shared" si="244"/>
        <v>1.1662107708191056E-3</v>
      </c>
      <c r="IK80" s="3">
        <f t="shared" si="245"/>
        <v>3.9734479496722291E-4</v>
      </c>
      <c r="IL80" s="3">
        <f t="shared" si="246"/>
        <v>4.4379224563608665E-4</v>
      </c>
      <c r="IM80" s="3">
        <f t="shared" si="247"/>
        <v>3.6789886397715081E-3</v>
      </c>
      <c r="IN80" s="3">
        <f t="shared" si="248"/>
        <v>2.3251184833569432E-3</v>
      </c>
      <c r="IO80" s="3">
        <f t="shared" si="249"/>
        <v>1.2548991105868225E-3</v>
      </c>
      <c r="IP80" s="3">
        <f t="shared" si="250"/>
        <v>4.31698381122307E-4</v>
      </c>
      <c r="IQ80" s="3">
        <f t="shared" si="251"/>
        <v>1.2079842641879578E-3</v>
      </c>
      <c r="IR80" s="3">
        <f t="shared" si="252"/>
        <v>3.3643144645482377E-3</v>
      </c>
      <c r="IS80" s="3">
        <f t="shared" si="188"/>
        <v>2.1622894959177943E-4</v>
      </c>
      <c r="IT80" s="3">
        <f t="shared" si="253"/>
        <v>3.6462125142051778E-3</v>
      </c>
      <c r="IU80" s="3">
        <f t="shared" si="254"/>
        <v>1.9525456620797808E-4</v>
      </c>
      <c r="IV80" s="3">
        <f t="shared" si="255"/>
        <v>1.9529546333435317E-3</v>
      </c>
      <c r="IW80" s="3">
        <f t="shared" si="256"/>
        <v>5.4323068719383018E-4</v>
      </c>
      <c r="IX80" s="3">
        <f t="shared" si="257"/>
        <v>1.7568237001418016E-4</v>
      </c>
      <c r="IY80" s="3">
        <f t="shared" si="258"/>
        <v>7.7979135104065927E-4</v>
      </c>
      <c r="IZ80" s="3">
        <f t="shared" si="259"/>
        <v>7.8271257435316645E-4</v>
      </c>
      <c r="JA80" s="3">
        <f t="shared" si="260"/>
        <v>1.3922550307409091E-4</v>
      </c>
      <c r="JB80" s="3">
        <f t="shared" si="261"/>
        <v>4.1440473911226472E-4</v>
      </c>
      <c r="JC80" s="3">
        <f t="shared" si="262"/>
        <v>8.8863613166467585E-5</v>
      </c>
      <c r="JD80" s="3">
        <f t="shared" si="263"/>
        <v>8.5212084025833637E-4</v>
      </c>
      <c r="JE80" s="3">
        <f t="shared" si="264"/>
        <v>4.8036596150867619E-4</v>
      </c>
      <c r="JF80" s="3">
        <f t="shared" si="265"/>
        <v>2.1768956124803299E-4</v>
      </c>
      <c r="JG80" s="3">
        <f t="shared" si="266"/>
        <v>3.2489845681704551E-4</v>
      </c>
      <c r="JH80" s="3">
        <f t="shared" si="267"/>
        <v>4.5243906664110779E-4</v>
      </c>
      <c r="JI80" s="3">
        <f t="shared" si="268"/>
        <v>1.2082179620529583E-4</v>
      </c>
      <c r="JJ80" s="3">
        <f t="shared" si="269"/>
        <v>8.1315172126949109E-4</v>
      </c>
      <c r="JK80" s="3">
        <f t="shared" si="270"/>
        <v>5.7296874051515297E-4</v>
      </c>
      <c r="JL80" s="3">
        <f t="shared" si="271"/>
        <v>3.4295161688833976E-5</v>
      </c>
      <c r="JM80" s="3">
        <f t="shared" si="272"/>
        <v>6.8689644970293189E-4</v>
      </c>
      <c r="JN80" s="3">
        <f t="shared" si="273"/>
        <v>2.5654183130437814E-4</v>
      </c>
      <c r="JO80" s="3">
        <f t="shared" si="274"/>
        <v>3.5042994856835806E-4</v>
      </c>
      <c r="JP80" s="3">
        <f t="shared" si="275"/>
        <v>1.9443662368047609E-4</v>
      </c>
      <c r="JQ80" s="3">
        <f t="shared" si="276"/>
        <v>2.6787617775690588E-4</v>
      </c>
      <c r="JR80" s="3">
        <f t="shared" si="277"/>
        <v>1.7470083898117775E-3</v>
      </c>
      <c r="JS80" s="3">
        <f t="shared" si="278"/>
        <v>3.4937830817585547E-5</v>
      </c>
      <c r="JT80" s="3">
        <f t="shared" si="279"/>
        <v>1.634132321016501E-4</v>
      </c>
      <c r="JU80" s="3">
        <f t="shared" si="280"/>
        <v>3.3772262715895196E-3</v>
      </c>
      <c r="JV80" s="3">
        <f t="shared" si="281"/>
        <v>8.5288035831958817E-4</v>
      </c>
      <c r="JW80" s="3">
        <f t="shared" si="282"/>
        <v>1.7357908922917501E-4</v>
      </c>
      <c r="JX80" s="3">
        <f t="shared" si="283"/>
        <v>6.5219231675034688E-4</v>
      </c>
      <c r="JY80" s="3">
        <f t="shared" si="284"/>
        <v>3.3640807666832366E-4</v>
      </c>
      <c r="JZ80" s="3">
        <f t="shared" si="285"/>
        <v>7.682817311893812E-5</v>
      </c>
      <c r="KA80" s="3">
        <f t="shared" si="286"/>
        <v>5.1296681367625595E-5</v>
      </c>
      <c r="KB80" s="3">
        <f t="shared" si="287"/>
        <v>1.8583654224845502E-3</v>
      </c>
      <c r="KC80" s="3">
        <f t="shared" si="288"/>
        <v>3.0222976391199003E-4</v>
      </c>
      <c r="KD80" s="3">
        <f t="shared" si="289"/>
        <v>6.2514178887653068E-5</v>
      </c>
      <c r="KE80" s="3">
        <f t="shared" si="290"/>
        <v>1.7380110220092556E-3</v>
      </c>
      <c r="KF80" s="3">
        <f t="shared" si="291"/>
        <v>7.6027757931311155E-4</v>
      </c>
      <c r="KG80" s="3">
        <f t="shared" si="292"/>
        <v>2.7389389778067065E-4</v>
      </c>
      <c r="KH80" s="3">
        <f t="shared" si="293"/>
        <v>1.4904081340411495E-4</v>
      </c>
      <c r="KI80" s="3">
        <f t="shared" si="294"/>
        <v>9.5769385077234506E-4</v>
      </c>
      <c r="KJ80" s="3">
        <f t="shared" si="295"/>
        <v>1.4775547514661176E-4</v>
      </c>
      <c r="KK80" s="3">
        <f t="shared" si="296"/>
        <v>4.1656644436351995E-5</v>
      </c>
      <c r="KL80" s="3">
        <f t="shared" si="297"/>
        <v>1.1912748668404169E-4</v>
      </c>
      <c r="KM80" s="3">
        <f t="shared" si="298"/>
        <v>2.0343399148299812E-4</v>
      </c>
      <c r="KN80" s="3">
        <f t="shared" si="299"/>
        <v>2.1430094220552471E-4</v>
      </c>
      <c r="KO80" s="3">
        <f t="shared" si="300"/>
        <v>3.5305904954961449E-4</v>
      </c>
      <c r="KP80" s="3">
        <f t="shared" si="301"/>
        <v>4.9076551650120161E-4</v>
      </c>
      <c r="KQ80" s="3">
        <f t="shared" si="302"/>
        <v>3.6924262670090412E-5</v>
      </c>
      <c r="KR80" s="3">
        <f t="shared" si="303"/>
        <v>1.0621567964276007E-4</v>
      </c>
      <c r="KS80" s="3">
        <f t="shared" si="304"/>
        <v>3.4709975399209989E-4</v>
      </c>
      <c r="KT80" s="3">
        <f t="shared" si="305"/>
        <v>1.9630620660048066E-4</v>
      </c>
      <c r="KU80" s="3">
        <f t="shared" si="306"/>
        <v>2.417020168768418E-4</v>
      </c>
      <c r="KV80" s="3">
        <f t="shared" si="307"/>
        <v>5.38673578826319E-5</v>
      </c>
      <c r="KW80" s="3">
        <f t="shared" si="308"/>
        <v>5.5561667403886041E-5</v>
      </c>
      <c r="KX80" s="3">
        <f t="shared" si="309"/>
        <v>2.4655124757560365E-5</v>
      </c>
      <c r="KY80" s="3">
        <f t="shared" si="310"/>
        <v>5.1997774962627321E-6</v>
      </c>
      <c r="KZ80" s="3">
        <f t="shared" si="311"/>
        <v>7.9282000701444129E-5</v>
      </c>
      <c r="LA80" s="3">
        <f t="shared" si="312"/>
        <v>6.1374901795775271E-4</v>
      </c>
      <c r="LB80" s="3">
        <f t="shared" si="313"/>
        <v>9.808299394074016E-4</v>
      </c>
      <c r="LC80" s="3">
        <f t="shared" si="314"/>
        <v>4.4869990080109864E-5</v>
      </c>
      <c r="LD80" s="3">
        <f t="shared" si="315"/>
        <v>8.0099943228946127E-5</v>
      </c>
      <c r="LE80" s="3">
        <f t="shared" si="189"/>
        <v>4.1358679658476269E-4</v>
      </c>
      <c r="LF80" s="3">
        <f t="shared" si="326"/>
        <v>1.8351124849169933E-4</v>
      </c>
      <c r="LG80" s="3">
        <f t="shared" si="327"/>
        <v>9.4355512993981022E-5</v>
      </c>
      <c r="LH80" s="3">
        <f t="shared" si="328"/>
        <v>1.1001326994901937E-4</v>
      </c>
      <c r="LI80" s="3">
        <f t="shared" si="329"/>
        <v>5.9067135378894635E-4</v>
      </c>
      <c r="LJ80" s="3">
        <f t="shared" si="330"/>
        <v>5.945857930277058E-4</v>
      </c>
      <c r="LK80" s="3">
        <f t="shared" si="331"/>
        <v>6.379951714515621E-5</v>
      </c>
      <c r="LL80" s="3">
        <f t="shared" si="332"/>
        <v>2.161705251255293E-5</v>
      </c>
      <c r="LM80" s="3">
        <f t="shared" si="333"/>
        <v>2.468433699068544E-4</v>
      </c>
      <c r="LN80" s="3">
        <f t="shared" si="334"/>
        <v>2.0565412120050353E-5</v>
      </c>
      <c r="LO80" s="3">
        <f t="shared" si="335"/>
        <v>5.88918619801442E-5</v>
      </c>
      <c r="LP80" s="3">
        <f t="shared" si="336"/>
        <v>2.604562705431377E-4</v>
      </c>
      <c r="LQ80" s="3">
        <f t="shared" si="337"/>
        <v>1.2017912707654426E-4</v>
      </c>
      <c r="LR80" s="3">
        <f t="shared" si="338"/>
        <v>2.7418602011192134E-4</v>
      </c>
      <c r="LS80" s="3">
        <f t="shared" si="339"/>
        <v>2.5496437071562426E-4</v>
      </c>
      <c r="LT80" s="3">
        <f t="shared" si="340"/>
        <v>3.7198857661466082E-4</v>
      </c>
      <c r="LU80" s="3">
        <f t="shared" si="341"/>
        <v>3.9202816853845986E-5</v>
      </c>
      <c r="LV80" s="3">
        <f t="shared" si="342"/>
        <v>1.7977208265169018E-4</v>
      </c>
      <c r="LW80" s="3">
        <f t="shared" si="343"/>
        <v>2.6220900453064204E-4</v>
      </c>
      <c r="LX80" s="3">
        <f t="shared" si="344"/>
        <v>2.8312496344819324E-4</v>
      </c>
      <c r="LY80" s="3">
        <f t="shared" si="345"/>
        <v>4.9427098447621027E-5</v>
      </c>
      <c r="LZ80" s="3">
        <f t="shared" si="346"/>
        <v>1.7357908922917501E-4</v>
      </c>
      <c r="MA80" s="3">
        <f t="shared" si="347"/>
        <v>2.2838123857180922E-4</v>
      </c>
      <c r="MB80" s="3">
        <f t="shared" si="348"/>
        <v>4.4420121689983763E-4</v>
      </c>
      <c r="MC80" s="3">
        <f t="shared" si="349"/>
        <v>2.1827380591053444E-4</v>
      </c>
      <c r="MD80" s="3">
        <f t="shared" si="350"/>
        <v>2.7459499137567235E-5</v>
      </c>
      <c r="ME80" s="3">
        <f t="shared" si="351"/>
        <v>7.9398849633944405E-5</v>
      </c>
      <c r="MF80" s="3">
        <f t="shared" si="352"/>
        <v>8.0567338958947271E-5</v>
      </c>
      <c r="MG80" s="3">
        <f t="shared" si="353"/>
        <v>1.26196847100309E-4</v>
      </c>
      <c r="MH80" s="3">
        <f t="shared" si="354"/>
        <v>4.1101612006975643E-4</v>
      </c>
      <c r="MI80" s="3">
        <f t="shared" si="355"/>
        <v>1.055730105140085E-4</v>
      </c>
      <c r="MJ80" s="3">
        <f t="shared" si="356"/>
        <v>1.0148329787649848E-4</v>
      </c>
      <c r="MK80" s="3">
        <f t="shared" si="357"/>
        <v>8.1180795854573779E-4</v>
      </c>
      <c r="ML80" s="3">
        <f t="shared" si="358"/>
        <v>4.8492306987618739E-5</v>
      </c>
      <c r="MM80" s="3">
        <f t="shared" si="359"/>
        <v>5.0770861171374307E-5</v>
      </c>
      <c r="MN80" s="3">
        <f t="shared" si="360"/>
        <v>1.3484366810533017E-4</v>
      </c>
      <c r="MO80" s="3">
        <f t="shared" si="361"/>
        <v>5.0478738840123604E-5</v>
      </c>
      <c r="MP80" s="3">
        <f t="shared" si="362"/>
        <v>7.2504762616427523E-5</v>
      </c>
      <c r="MQ80" s="3">
        <f t="shared" si="363"/>
        <v>2.8920110793820811E-5</v>
      </c>
      <c r="MR80" s="3">
        <f t="shared" si="364"/>
        <v>1.8695829200045778E-5</v>
      </c>
      <c r="MS80" s="3">
        <f t="shared" si="365"/>
        <v>6.736340958641494E-5</v>
      </c>
      <c r="MT80" s="3">
        <f t="shared" si="366"/>
        <v>6.9349841438919805E-5</v>
      </c>
      <c r="MU80" s="3">
        <f t="shared" si="367"/>
        <v>2.5356218352562084E-5</v>
      </c>
      <c r="MV80" s="3">
        <f t="shared" si="368"/>
        <v>1.0084062874774692E-4</v>
      </c>
      <c r="MW80" s="3">
        <f t="shared" si="316"/>
        <v>7.7646115646440119E-5</v>
      </c>
      <c r="MX80" s="3">
        <f t="shared" si="317"/>
        <v>4.1130824240100706E-5</v>
      </c>
      <c r="MY80" s="3">
        <f t="shared" si="318"/>
        <v>9.2310656675226029E-6</v>
      </c>
      <c r="MZ80" s="3">
        <f t="shared" si="319"/>
        <v>7.7821389045190553E-5</v>
      </c>
      <c r="NA80" s="3">
        <f t="shared" si="320"/>
        <v>2.3358101606807196E-4</v>
      </c>
      <c r="NB80" s="3">
        <f t="shared" si="321"/>
        <v>1.1182442840277381E-4</v>
      </c>
      <c r="NC80" s="3">
        <f t="shared" si="322"/>
        <v>5.0128192042622742E-5</v>
      </c>
      <c r="ND80" s="3">
        <f t="shared" si="323"/>
        <v>2.7868470401318238E-5</v>
      </c>
      <c r="NE80" s="3">
        <f t="shared" si="324"/>
        <v>2.412930456130908E-5</v>
      </c>
      <c r="NF80" s="3">
        <f t="shared" si="325"/>
        <v>3.74500828663417E-5</v>
      </c>
    </row>
    <row r="81" spans="1:370" x14ac:dyDescent="0.3">
      <c r="A81" s="1">
        <v>41426</v>
      </c>
      <c r="B81">
        <v>21424.639999999999</v>
      </c>
      <c r="C81">
        <v>17172.09</v>
      </c>
      <c r="D81">
        <v>24286.48</v>
      </c>
      <c r="E81">
        <v>11589.64</v>
      </c>
      <c r="F81">
        <v>7064.32</v>
      </c>
      <c r="G81">
        <v>6530.39</v>
      </c>
      <c r="H81">
        <v>8496.380000000001</v>
      </c>
      <c r="I81">
        <v>5692.55</v>
      </c>
      <c r="J81">
        <v>4803.1099999999997</v>
      </c>
      <c r="K81">
        <v>7523.57</v>
      </c>
      <c r="L81">
        <v>3605.64</v>
      </c>
      <c r="M81">
        <v>9247.11</v>
      </c>
      <c r="N81">
        <v>1705.72</v>
      </c>
      <c r="O81">
        <v>4545.79</v>
      </c>
      <c r="P81">
        <v>6027.52</v>
      </c>
      <c r="Q81">
        <v>1318.05</v>
      </c>
      <c r="R81">
        <v>598.34</v>
      </c>
      <c r="S81">
        <v>387.74</v>
      </c>
      <c r="T81">
        <v>426.24</v>
      </c>
      <c r="U81">
        <v>1894.47</v>
      </c>
      <c r="V81">
        <v>2120.06</v>
      </c>
      <c r="W81">
        <v>619.32000000000005</v>
      </c>
      <c r="X81">
        <v>1055.31</v>
      </c>
      <c r="Y81">
        <v>842.28</v>
      </c>
      <c r="Z81">
        <v>985.69</v>
      </c>
      <c r="AA81">
        <v>3419.4900000000002</v>
      </c>
      <c r="AB81">
        <v>1959.57</v>
      </c>
      <c r="AC81">
        <v>705.81000000000006</v>
      </c>
      <c r="AD81">
        <v>552</v>
      </c>
      <c r="AE81">
        <v>1893.3700000000001</v>
      </c>
      <c r="AF81">
        <v>348.97</v>
      </c>
      <c r="AG81">
        <v>199.28</v>
      </c>
      <c r="AH81">
        <v>1284.2</v>
      </c>
      <c r="AI81">
        <v>748.27</v>
      </c>
      <c r="AJ81">
        <v>514.48</v>
      </c>
      <c r="AK81">
        <v>95.24</v>
      </c>
      <c r="AL81">
        <v>662.68000000000006</v>
      </c>
      <c r="AM81">
        <v>82.76</v>
      </c>
      <c r="AN81">
        <v>599.07000000000005</v>
      </c>
      <c r="AO81">
        <v>608.20000000000005</v>
      </c>
      <c r="AP81">
        <v>347.02</v>
      </c>
      <c r="AQ81">
        <v>71.59</v>
      </c>
      <c r="AR81">
        <v>186.14000000000001</v>
      </c>
      <c r="AS81">
        <v>24.12</v>
      </c>
      <c r="AT81">
        <v>530.66</v>
      </c>
      <c r="AU81">
        <v>1168.1000000000001</v>
      </c>
      <c r="AV81">
        <v>183.86</v>
      </c>
      <c r="AW81">
        <v>264.31</v>
      </c>
      <c r="AX81">
        <v>574.13</v>
      </c>
      <c r="AY81">
        <v>329.77</v>
      </c>
      <c r="AZ81">
        <v>255.56</v>
      </c>
      <c r="BA81">
        <v>50.89</v>
      </c>
      <c r="BB81">
        <v>174.39000000000001</v>
      </c>
      <c r="BC81">
        <v>64.47</v>
      </c>
      <c r="BD81">
        <v>67.53</v>
      </c>
      <c r="BE81">
        <v>230.86</v>
      </c>
      <c r="BF81">
        <v>51.01</v>
      </c>
      <c r="BG81">
        <v>52.34</v>
      </c>
      <c r="BH81">
        <v>483.15000000000003</v>
      </c>
      <c r="BI81">
        <v>370.99</v>
      </c>
      <c r="BJ81">
        <v>214.79</v>
      </c>
      <c r="BK81">
        <v>77.989999999999995</v>
      </c>
      <c r="BL81">
        <v>154.6</v>
      </c>
      <c r="BM81">
        <v>652.12</v>
      </c>
      <c r="BN81">
        <v>37.44</v>
      </c>
      <c r="BO81">
        <v>526.07000000000005</v>
      </c>
      <c r="BP81">
        <v>22.95</v>
      </c>
      <c r="BQ81">
        <v>382.02</v>
      </c>
      <c r="BR81">
        <v>96.43</v>
      </c>
      <c r="BS81">
        <v>29.28</v>
      </c>
      <c r="BT81">
        <v>133.47</v>
      </c>
      <c r="BU81">
        <v>122.58</v>
      </c>
      <c r="BV81">
        <v>23.54</v>
      </c>
      <c r="BW81">
        <v>70.930000000000007</v>
      </c>
      <c r="BX81">
        <v>17.12</v>
      </c>
      <c r="BY81">
        <v>157.29</v>
      </c>
      <c r="BZ81">
        <v>77.8</v>
      </c>
      <c r="CA81">
        <v>29.42</v>
      </c>
      <c r="CB81">
        <v>54.88</v>
      </c>
      <c r="CC81">
        <v>118.43</v>
      </c>
      <c r="CD81">
        <v>17.38</v>
      </c>
      <c r="CE81">
        <v>126.7</v>
      </c>
      <c r="CF81">
        <v>79.44</v>
      </c>
      <c r="CG81">
        <v>6.15</v>
      </c>
      <c r="CH81">
        <v>125.96000000000001</v>
      </c>
      <c r="CI81">
        <v>56.870000000000005</v>
      </c>
      <c r="CJ81">
        <v>56.88</v>
      </c>
      <c r="CK81">
        <v>46.79</v>
      </c>
      <c r="CL81">
        <v>33.049999999999997</v>
      </c>
      <c r="CM81">
        <v>362.01</v>
      </c>
      <c r="CN81">
        <v>7.15</v>
      </c>
      <c r="CO81">
        <v>30.91</v>
      </c>
      <c r="CP81">
        <v>508.15000000000003</v>
      </c>
      <c r="CQ81">
        <v>118.79</v>
      </c>
      <c r="CR81">
        <v>26.41</v>
      </c>
      <c r="CS81">
        <v>99.01</v>
      </c>
      <c r="CT81">
        <v>39.369999999999997</v>
      </c>
      <c r="CU81">
        <v>13.81</v>
      </c>
      <c r="CV81">
        <v>11.92</v>
      </c>
      <c r="CW81">
        <v>286.12</v>
      </c>
      <c r="CX81">
        <v>41.56</v>
      </c>
      <c r="CY81">
        <v>10.59</v>
      </c>
      <c r="CZ81">
        <v>302.52</v>
      </c>
      <c r="DA81">
        <v>141.44</v>
      </c>
      <c r="DB81">
        <v>35.81</v>
      </c>
      <c r="DC81">
        <v>35.910000000000004</v>
      </c>
      <c r="DD81">
        <v>177.61</v>
      </c>
      <c r="DE81">
        <v>23.93</v>
      </c>
      <c r="DF81">
        <v>8.92</v>
      </c>
      <c r="DG81">
        <v>22.66</v>
      </c>
      <c r="DH81">
        <v>23.22</v>
      </c>
      <c r="DI81">
        <v>35.42</v>
      </c>
      <c r="DJ81">
        <v>52.480000000000004</v>
      </c>
      <c r="DK81">
        <v>84</v>
      </c>
      <c r="DL81">
        <v>11.06</v>
      </c>
      <c r="DM81">
        <v>22.03</v>
      </c>
      <c r="DN81">
        <v>60.84</v>
      </c>
      <c r="DO81">
        <v>32.53</v>
      </c>
      <c r="DP81">
        <v>38.86</v>
      </c>
      <c r="DQ81">
        <v>7.9</v>
      </c>
      <c r="DR81">
        <v>7.5</v>
      </c>
      <c r="DS81">
        <v>4.6500000000000004</v>
      </c>
      <c r="DT81">
        <v>0.64</v>
      </c>
      <c r="DU81">
        <v>10.44</v>
      </c>
      <c r="DV81">
        <v>91.92</v>
      </c>
      <c r="DW81">
        <v>87.59</v>
      </c>
      <c r="DX81">
        <v>5.95</v>
      </c>
      <c r="DY81">
        <v>18.559999999999999</v>
      </c>
      <c r="DZ81">
        <v>86.55</v>
      </c>
      <c r="EA81">
        <v>30.68</v>
      </c>
      <c r="EB81">
        <v>22.2</v>
      </c>
      <c r="EC81">
        <v>18.830000000000002</v>
      </c>
      <c r="ED81">
        <v>84.710000000000008</v>
      </c>
      <c r="EE81">
        <v>86.64</v>
      </c>
      <c r="EF81">
        <v>10.92</v>
      </c>
      <c r="EG81">
        <v>2.77</v>
      </c>
      <c r="EH81">
        <v>26.46</v>
      </c>
      <c r="EI81">
        <v>3.77</v>
      </c>
      <c r="EJ81">
        <v>9.73</v>
      </c>
      <c r="EK81">
        <v>50.1</v>
      </c>
      <c r="EL81">
        <v>18.13</v>
      </c>
      <c r="EM81">
        <v>56.370000000000005</v>
      </c>
      <c r="EN81">
        <v>43.64</v>
      </c>
      <c r="EO81">
        <v>93.72</v>
      </c>
      <c r="EP81">
        <v>6.71</v>
      </c>
      <c r="EQ81">
        <v>18.88</v>
      </c>
      <c r="ER81">
        <v>28.52</v>
      </c>
      <c r="ES81">
        <v>53.18</v>
      </c>
      <c r="ET81">
        <v>10.77</v>
      </c>
      <c r="EU81">
        <v>22.580000000000002</v>
      </c>
      <c r="EV81">
        <v>22.21</v>
      </c>
      <c r="EW81">
        <v>66.739999999999995</v>
      </c>
      <c r="EX81">
        <v>33.56</v>
      </c>
      <c r="EY81">
        <v>4.38</v>
      </c>
      <c r="EZ81">
        <v>12.46</v>
      </c>
      <c r="FA81">
        <v>14.75</v>
      </c>
      <c r="FB81">
        <v>17.02</v>
      </c>
      <c r="FC81">
        <v>70.350000000000009</v>
      </c>
      <c r="FD81">
        <v>18.07</v>
      </c>
      <c r="FE81">
        <v>15.030000000000001</v>
      </c>
      <c r="FF81">
        <v>191.78</v>
      </c>
      <c r="FG81">
        <v>9.2100000000000009</v>
      </c>
      <c r="FH81">
        <v>8.11</v>
      </c>
      <c r="FI81">
        <v>13.19</v>
      </c>
      <c r="FJ81">
        <v>7.94</v>
      </c>
      <c r="FK81">
        <v>9.59</v>
      </c>
      <c r="FL81">
        <v>3.54</v>
      </c>
      <c r="FM81">
        <v>3.52</v>
      </c>
      <c r="FN81">
        <v>10.25</v>
      </c>
      <c r="FO81">
        <v>7.78</v>
      </c>
      <c r="FP81">
        <v>4.62</v>
      </c>
      <c r="FQ81">
        <v>16.21</v>
      </c>
      <c r="FR81">
        <v>13.870000000000001</v>
      </c>
      <c r="FS81">
        <v>6.34</v>
      </c>
      <c r="FT81">
        <v>1.58</v>
      </c>
      <c r="FU81">
        <v>15.1</v>
      </c>
      <c r="FV81">
        <v>32.49</v>
      </c>
      <c r="FW81">
        <v>12.76</v>
      </c>
      <c r="FX81">
        <v>7.15</v>
      </c>
      <c r="FY81">
        <v>6.47</v>
      </c>
      <c r="FZ81">
        <v>4.3500000000000005</v>
      </c>
      <c r="GA81">
        <v>5.12</v>
      </c>
      <c r="GE81">
        <f t="shared" si="186"/>
        <v>177016.68999999986</v>
      </c>
      <c r="GG81" s="3">
        <f t="shared" si="187"/>
        <v>0.12103175129983515</v>
      </c>
      <c r="GH81" s="3">
        <f t="shared" si="190"/>
        <v>9.7008310346329563E-2</v>
      </c>
      <c r="GI81" s="3">
        <f t="shared" si="191"/>
        <v>0.13719881441687798</v>
      </c>
      <c r="GJ81" s="3">
        <f t="shared" si="192"/>
        <v>6.5472018485940559E-2</v>
      </c>
      <c r="GK81" s="3">
        <f t="shared" si="193"/>
        <v>3.9907649386055094E-2</v>
      </c>
      <c r="GL81" s="3">
        <f t="shared" si="194"/>
        <v>3.6891380129184463E-2</v>
      </c>
      <c r="GM81" s="3">
        <f t="shared" si="195"/>
        <v>4.7997621015283973E-2</v>
      </c>
      <c r="GN81" s="3">
        <f t="shared" si="196"/>
        <v>3.2158267110293411E-2</v>
      </c>
      <c r="GO81" s="3">
        <f t="shared" si="197"/>
        <v>2.7133656154117464E-2</v>
      </c>
      <c r="GP81" s="3">
        <f t="shared" si="198"/>
        <v>4.2502037519738987E-2</v>
      </c>
      <c r="GQ81" s="3">
        <f t="shared" si="199"/>
        <v>2.0368926794416972E-2</v>
      </c>
      <c r="GR81" s="3">
        <f t="shared" si="200"/>
        <v>5.2238633543537666E-2</v>
      </c>
      <c r="GS81" s="3">
        <f t="shared" si="201"/>
        <v>9.6359275501084179E-3</v>
      </c>
      <c r="GT81" s="3">
        <f t="shared" si="202"/>
        <v>2.5680007913378131E-2</v>
      </c>
      <c r="GU81" s="3">
        <f t="shared" si="203"/>
        <v>3.4050574553167873E-2</v>
      </c>
      <c r="GV81" s="3">
        <f t="shared" si="204"/>
        <v>7.4459080666348524E-3</v>
      </c>
      <c r="GW81" s="3">
        <f t="shared" si="205"/>
        <v>3.3801332518419618E-3</v>
      </c>
      <c r="GX81" s="3">
        <f t="shared" si="206"/>
        <v>2.1904149264117428E-3</v>
      </c>
      <c r="GY81" s="3">
        <f t="shared" si="207"/>
        <v>2.4079085424091951E-3</v>
      </c>
      <c r="GZ81" s="3">
        <f t="shared" si="208"/>
        <v>1.0702211186979045E-2</v>
      </c>
      <c r="HA81" s="3">
        <f t="shared" si="209"/>
        <v>1.1976610793027491E-2</v>
      </c>
      <c r="HB81" s="3">
        <f t="shared" si="210"/>
        <v>3.4986531495984959E-3</v>
      </c>
      <c r="HC81" s="3">
        <f t="shared" si="211"/>
        <v>5.9616412441109408E-3</v>
      </c>
      <c r="HD81" s="3">
        <f t="shared" si="212"/>
        <v>4.758195399541143E-3</v>
      </c>
      <c r="HE81" s="3">
        <f t="shared" si="213"/>
        <v>5.568344996169575E-3</v>
      </c>
      <c r="HF81" s="3">
        <f t="shared" si="214"/>
        <v>1.9317331038107215E-2</v>
      </c>
      <c r="HG81" s="3">
        <f t="shared" si="215"/>
        <v>1.1069973119483826E-2</v>
      </c>
      <c r="HH81" s="3">
        <f t="shared" si="216"/>
        <v>3.9872511456405645E-3</v>
      </c>
      <c r="HI81" s="3">
        <f t="shared" si="217"/>
        <v>3.1183500267686647E-3</v>
      </c>
      <c r="HJ81" s="3">
        <f t="shared" si="218"/>
        <v>1.0695997083664832E-2</v>
      </c>
      <c r="HK81" s="3">
        <f t="shared" si="219"/>
        <v>1.971396030509893E-3</v>
      </c>
      <c r="HL81" s="3">
        <f t="shared" si="220"/>
        <v>1.1257695531421369E-3</v>
      </c>
      <c r="HM81" s="3">
        <f t="shared" si="221"/>
        <v>7.2546831601020285E-3</v>
      </c>
      <c r="HN81" s="3">
        <f t="shared" si="222"/>
        <v>4.2271155335691828E-3</v>
      </c>
      <c r="HO81" s="3">
        <f t="shared" si="223"/>
        <v>2.9063926119056935E-3</v>
      </c>
      <c r="HP81" s="3">
        <f t="shared" si="224"/>
        <v>5.3802836331421668E-4</v>
      </c>
      <c r="HQ81" s="3">
        <f t="shared" si="225"/>
        <v>3.7436018038751067E-3</v>
      </c>
      <c r="HR81" s="3">
        <f t="shared" si="226"/>
        <v>4.6752653662205567E-4</v>
      </c>
      <c r="HS81" s="3">
        <f t="shared" si="227"/>
        <v>3.3842571567686669E-3</v>
      </c>
      <c r="HT81" s="3">
        <f t="shared" si="228"/>
        <v>3.4358342142766342E-3</v>
      </c>
      <c r="HU81" s="3">
        <f t="shared" si="229"/>
        <v>1.9603801200892427E-3</v>
      </c>
      <c r="HV81" s="3">
        <f t="shared" si="230"/>
        <v>4.0442514205863897E-4</v>
      </c>
      <c r="HW81" s="3">
        <f t="shared" si="231"/>
        <v>1.051539264461448E-3</v>
      </c>
      <c r="HX81" s="3">
        <f t="shared" si="232"/>
        <v>1.3625833812619601E-4</v>
      </c>
      <c r="HY81" s="3">
        <f t="shared" si="233"/>
        <v>2.9977964224729339E-3</v>
      </c>
      <c r="HZ81" s="3">
        <f t="shared" si="234"/>
        <v>6.5988128012110106E-3</v>
      </c>
      <c r="IA81" s="3">
        <f t="shared" si="235"/>
        <v>1.0386591230465341E-3</v>
      </c>
      <c r="IB81" s="3">
        <f t="shared" si="236"/>
        <v>1.4931360427087425E-3</v>
      </c>
      <c r="IC81" s="3">
        <f t="shared" si="237"/>
        <v>3.2433664870809664E-3</v>
      </c>
      <c r="ID81" s="3">
        <f t="shared" si="238"/>
        <v>1.8629316817527219E-3</v>
      </c>
      <c r="IE81" s="3">
        <f t="shared" si="239"/>
        <v>1.4437056754365942E-3</v>
      </c>
      <c r="IF81" s="3">
        <f t="shared" si="240"/>
        <v>2.8748701605481406E-4</v>
      </c>
      <c r="IG81" s="3">
        <f t="shared" si="241"/>
        <v>9.8516134269599183E-4</v>
      </c>
      <c r="IH81" s="3">
        <f t="shared" si="242"/>
        <v>3.642029460611881E-4</v>
      </c>
      <c r="II81" s="3">
        <f t="shared" si="243"/>
        <v>3.814894516443622E-4</v>
      </c>
      <c r="IJ81" s="3">
        <f t="shared" si="244"/>
        <v>1.3041708101083588E-3</v>
      </c>
      <c r="IK81" s="3">
        <f t="shared" si="245"/>
        <v>2.8816491823454633E-4</v>
      </c>
      <c r="IL81" s="3">
        <f t="shared" si="246"/>
        <v>2.9567833405991293E-4</v>
      </c>
      <c r="IM81" s="3">
        <f t="shared" si="247"/>
        <v>2.7294036511472473E-3</v>
      </c>
      <c r="IN81" s="3">
        <f t="shared" si="248"/>
        <v>2.0957910804907734E-3</v>
      </c>
      <c r="IO81" s="3">
        <f t="shared" si="249"/>
        <v>1.213388409872539E-3</v>
      </c>
      <c r="IP81" s="3">
        <f t="shared" si="250"/>
        <v>4.4057992497769592E-4</v>
      </c>
      <c r="IQ81" s="3">
        <f t="shared" si="251"/>
        <v>8.7336397488847024E-4</v>
      </c>
      <c r="IR81" s="3">
        <f t="shared" si="252"/>
        <v>3.6839464120586624E-3</v>
      </c>
      <c r="IS81" s="3">
        <f t="shared" si="188"/>
        <v>2.1150548007648333E-4</v>
      </c>
      <c r="IT81" s="3">
        <f t="shared" si="253"/>
        <v>2.9718666640981732E-3</v>
      </c>
      <c r="IU81" s="3">
        <f t="shared" si="254"/>
        <v>1.296487918738059E-4</v>
      </c>
      <c r="IV81" s="3">
        <f t="shared" si="255"/>
        <v>2.1581015891778358E-3</v>
      </c>
      <c r="IW81" s="3">
        <f t="shared" si="256"/>
        <v>5.4475089326322889E-4</v>
      </c>
      <c r="IX81" s="3">
        <f t="shared" si="257"/>
        <v>1.654081318546857E-4</v>
      </c>
      <c r="IY81" s="3">
        <f t="shared" si="258"/>
        <v>7.5399669940727119E-4</v>
      </c>
      <c r="IZ81" s="3">
        <f t="shared" si="259"/>
        <v>6.9247707659656323E-4</v>
      </c>
      <c r="JA81" s="3">
        <f t="shared" si="260"/>
        <v>1.3298181092415647E-4</v>
      </c>
      <c r="JB81" s="3">
        <f t="shared" si="261"/>
        <v>4.0069668007011126E-4</v>
      </c>
      <c r="JC81" s="3">
        <f t="shared" si="262"/>
        <v>9.6714044308477442E-5</v>
      </c>
      <c r="JD81" s="3">
        <f t="shared" si="263"/>
        <v>8.8856028208413637E-4</v>
      </c>
      <c r="JE81" s="3">
        <f t="shared" si="264"/>
        <v>4.3950657985978642E-4</v>
      </c>
      <c r="JF81" s="3">
        <f t="shared" si="265"/>
        <v>1.6619901773104009E-4</v>
      </c>
      <c r="JG81" s="3">
        <f t="shared" si="266"/>
        <v>3.1002726353091366E-4</v>
      </c>
      <c r="JH81" s="3">
        <f t="shared" si="267"/>
        <v>6.6903295954748733E-4</v>
      </c>
      <c r="JI81" s="3">
        <f t="shared" si="268"/>
        <v>9.8182832364564118E-5</v>
      </c>
      <c r="JJ81" s="3">
        <f t="shared" si="269"/>
        <v>7.1575171810070622E-4</v>
      </c>
      <c r="JK81" s="3">
        <f t="shared" si="270"/>
        <v>4.4877124298279479E-4</v>
      </c>
      <c r="JL81" s="3">
        <f t="shared" si="271"/>
        <v>3.4742486711281325E-5</v>
      </c>
      <c r="JM81" s="3">
        <f t="shared" si="272"/>
        <v>7.1157132132569027E-4</v>
      </c>
      <c r="JN81" s="3">
        <f t="shared" si="273"/>
        <v>3.2126914134480793E-4</v>
      </c>
      <c r="JO81" s="3">
        <f t="shared" si="274"/>
        <v>3.2132563319311894E-4</v>
      </c>
      <c r="JP81" s="3">
        <f t="shared" si="275"/>
        <v>2.6432535824729315E-4</v>
      </c>
      <c r="JQ81" s="3">
        <f t="shared" si="276"/>
        <v>1.867055586679427E-4</v>
      </c>
      <c r="JR81" s="3">
        <f t="shared" si="277"/>
        <v>2.0450614007074715E-3</v>
      </c>
      <c r="JS81" s="3">
        <f t="shared" si="278"/>
        <v>4.0391671542383977E-5</v>
      </c>
      <c r="JT81" s="3">
        <f t="shared" si="279"/>
        <v>1.7461630312938303E-4</v>
      </c>
      <c r="JU81" s="3">
        <f t="shared" si="280"/>
        <v>2.8706332719248139E-3</v>
      </c>
      <c r="JV81" s="3">
        <f t="shared" si="281"/>
        <v>6.7106666608668429E-4</v>
      </c>
      <c r="JW81" s="3">
        <f t="shared" si="282"/>
        <v>1.4919497138942108E-4</v>
      </c>
      <c r="JX81" s="3">
        <f t="shared" si="283"/>
        <v>5.5932579012747381E-4</v>
      </c>
      <c r="JY81" s="3">
        <f t="shared" si="284"/>
        <v>2.2240840680051146E-4</v>
      </c>
      <c r="JZ81" s="3">
        <f t="shared" si="285"/>
        <v>7.8015242517527657E-5</v>
      </c>
      <c r="KA81" s="3">
        <f t="shared" si="286"/>
        <v>6.7338283186743638E-5</v>
      </c>
      <c r="KB81" s="3">
        <f t="shared" si="287"/>
        <v>1.6163447638750912E-3</v>
      </c>
      <c r="KC81" s="3">
        <f t="shared" si="288"/>
        <v>2.3478012158062629E-4</v>
      </c>
      <c r="KD81" s="3">
        <f t="shared" si="289"/>
        <v>5.98248673613771E-5</v>
      </c>
      <c r="KE81" s="3">
        <f t="shared" si="290"/>
        <v>1.7089913951051747E-3</v>
      </c>
      <c r="KF81" s="3">
        <f t="shared" si="291"/>
        <v>7.9902070251115927E-4</v>
      </c>
      <c r="KG81" s="3">
        <f t="shared" si="292"/>
        <v>2.0229730880178605E-4</v>
      </c>
      <c r="KH81" s="3">
        <f t="shared" si="293"/>
        <v>2.028622272848963E-4</v>
      </c>
      <c r="KI81" s="3">
        <f t="shared" si="294"/>
        <v>1.0033517178521423E-3</v>
      </c>
      <c r="KJ81" s="3">
        <f t="shared" si="295"/>
        <v>1.3518499300828649E-4</v>
      </c>
      <c r="KK81" s="3">
        <f t="shared" si="296"/>
        <v>5.0390728693435674E-5</v>
      </c>
      <c r="KL81" s="3">
        <f t="shared" si="297"/>
        <v>1.2801052827278613E-4</v>
      </c>
      <c r="KM81" s="3">
        <f t="shared" si="298"/>
        <v>1.3117407177820362E-4</v>
      </c>
      <c r="KN81" s="3">
        <f t="shared" si="299"/>
        <v>2.0009412671765601E-4</v>
      </c>
      <c r="KO81" s="3">
        <f t="shared" si="300"/>
        <v>2.9646921993626727E-4</v>
      </c>
      <c r="KP81" s="3">
        <f t="shared" si="301"/>
        <v>4.7453152581262292E-4</v>
      </c>
      <c r="KQ81" s="3">
        <f t="shared" si="302"/>
        <v>6.2479984231995353E-5</v>
      </c>
      <c r="KR81" s="3">
        <f t="shared" si="303"/>
        <v>1.2445154182919146E-4</v>
      </c>
      <c r="KS81" s="3">
        <f t="shared" si="304"/>
        <v>3.4369640512428546E-4</v>
      </c>
      <c r="KT81" s="3">
        <f t="shared" si="305"/>
        <v>1.8376798255576932E-4</v>
      </c>
      <c r="KU81" s="3">
        <f t="shared" si="306"/>
        <v>2.1952732253664912E-4</v>
      </c>
      <c r="KV81" s="3">
        <f t="shared" si="307"/>
        <v>4.4628560165710963E-5</v>
      </c>
      <c r="KW81" s="3">
        <f t="shared" si="308"/>
        <v>4.2368886233269901E-5</v>
      </c>
      <c r="KX81" s="3">
        <f t="shared" si="309"/>
        <v>2.6268709464627342E-5</v>
      </c>
      <c r="KY81" s="3">
        <f t="shared" si="310"/>
        <v>3.6154782919056985E-6</v>
      </c>
      <c r="KZ81" s="3">
        <f t="shared" si="311"/>
        <v>5.8977489636711704E-5</v>
      </c>
      <c r="LA81" s="3">
        <f t="shared" si="312"/>
        <v>5.1927306967495591E-4</v>
      </c>
      <c r="LB81" s="3">
        <f t="shared" si="313"/>
        <v>4.9481209935628141E-4</v>
      </c>
      <c r="LC81" s="3">
        <f t="shared" si="314"/>
        <v>3.361264974506079E-5</v>
      </c>
      <c r="LD81" s="3">
        <f t="shared" si="315"/>
        <v>1.0484887046526524E-4</v>
      </c>
      <c r="LE81" s="3">
        <f t="shared" si="189"/>
        <v>4.8893694713193466E-4</v>
      </c>
      <c r="LF81" s="3">
        <f t="shared" si="326"/>
        <v>1.7331699061822942E-4</v>
      </c>
      <c r="LG81" s="3">
        <f t="shared" si="327"/>
        <v>1.2541190325047891E-4</v>
      </c>
      <c r="LH81" s="3">
        <f t="shared" si="328"/>
        <v>1.0637415036966298E-4</v>
      </c>
      <c r="LI81" s="3">
        <f t="shared" si="329"/>
        <v>4.7854244704270585E-4</v>
      </c>
      <c r="LJ81" s="3">
        <f t="shared" si="330"/>
        <v>4.8944537376673395E-4</v>
      </c>
      <c r="LK81" s="3">
        <f t="shared" si="331"/>
        <v>6.1689098355640972E-5</v>
      </c>
      <c r="LL81" s="3">
        <f t="shared" si="332"/>
        <v>1.5648241982154349E-5</v>
      </c>
      <c r="LM81" s="3">
        <f t="shared" si="333"/>
        <v>1.4947743063097621E-4</v>
      </c>
      <c r="LN81" s="3">
        <f t="shared" si="334"/>
        <v>2.1297426813257005E-5</v>
      </c>
      <c r="LO81" s="3">
        <f t="shared" si="335"/>
        <v>5.4966568406628821E-5</v>
      </c>
      <c r="LP81" s="3">
        <f t="shared" si="336"/>
        <v>2.8302416003824296E-4</v>
      </c>
      <c r="LQ81" s="3">
        <f t="shared" si="337"/>
        <v>1.024197209878911E-4</v>
      </c>
      <c r="LR81" s="3">
        <f t="shared" si="338"/>
        <v>3.1844454892925663E-4</v>
      </c>
      <c r="LS81" s="3">
        <f t="shared" si="339"/>
        <v>2.465304260293198E-4</v>
      </c>
      <c r="LT81" s="3">
        <f t="shared" si="340"/>
        <v>5.2944160237094074E-4</v>
      </c>
      <c r="LU81" s="3">
        <f t="shared" si="341"/>
        <v>3.7906030216698805E-5</v>
      </c>
      <c r="LV81" s="3">
        <f t="shared" si="342"/>
        <v>1.0665660961121809E-4</v>
      </c>
      <c r="LW81" s="3">
        <f t="shared" si="343"/>
        <v>1.6111475138304768E-4</v>
      </c>
      <c r="LX81" s="3">
        <f t="shared" si="344"/>
        <v>3.0042364931803914E-4</v>
      </c>
      <c r="LY81" s="3">
        <f t="shared" si="345"/>
        <v>6.0841720630975576E-5</v>
      </c>
      <c r="LZ81" s="3">
        <f t="shared" si="346"/>
        <v>1.2755859348629792E-4</v>
      </c>
      <c r="MA81" s="3">
        <f t="shared" si="347"/>
        <v>1.2546839509878995E-4</v>
      </c>
      <c r="MB81" s="3">
        <f t="shared" si="348"/>
        <v>3.770265956277911E-4</v>
      </c>
      <c r="MC81" s="3">
        <f t="shared" si="349"/>
        <v>1.8958664293180507E-4</v>
      </c>
      <c r="MD81" s="3">
        <f t="shared" si="350"/>
        <v>2.4743429560229621E-5</v>
      </c>
      <c r="ME81" s="3">
        <f t="shared" si="351"/>
        <v>7.0388842995539074E-5</v>
      </c>
      <c r="MF81" s="3">
        <f t="shared" si="352"/>
        <v>8.3325476258764149E-5</v>
      </c>
      <c r="MG81" s="3">
        <f t="shared" si="353"/>
        <v>9.6149125825367165E-5</v>
      </c>
      <c r="MH81" s="3">
        <f t="shared" si="354"/>
        <v>3.9742015286807172E-4</v>
      </c>
      <c r="MI81" s="3">
        <f t="shared" si="355"/>
        <v>1.0208076989802496E-4</v>
      </c>
      <c r="MJ81" s="3">
        <f t="shared" si="356"/>
        <v>8.4907248011472896E-5</v>
      </c>
      <c r="MK81" s="3">
        <f t="shared" si="357"/>
        <v>1.0834006669088669E-3</v>
      </c>
      <c r="ML81" s="3">
        <f t="shared" si="358"/>
        <v>5.2028992294455443E-5</v>
      </c>
      <c r="MM81" s="3">
        <f t="shared" si="359"/>
        <v>4.581488898024252E-5</v>
      </c>
      <c r="MN81" s="3">
        <f t="shared" si="360"/>
        <v>7.4512747922244002E-5</v>
      </c>
      <c r="MO81" s="3">
        <f t="shared" si="361"/>
        <v>4.4854527558955073E-5</v>
      </c>
      <c r="MP81" s="3">
        <f t="shared" si="362"/>
        <v>5.4175682530274447E-5</v>
      </c>
      <c r="MQ81" s="3">
        <f t="shared" si="363"/>
        <v>1.9998114302103394E-5</v>
      </c>
      <c r="MR81" s="3">
        <f t="shared" si="364"/>
        <v>1.9885130605481342E-5</v>
      </c>
      <c r="MS81" s="3">
        <f t="shared" si="365"/>
        <v>5.7904144518802199E-5</v>
      </c>
      <c r="MT81" s="3">
        <f t="shared" si="366"/>
        <v>4.3950657985978648E-5</v>
      </c>
      <c r="MU81" s="3">
        <f t="shared" si="367"/>
        <v>2.6099233919694262E-5</v>
      </c>
      <c r="MV81" s="3">
        <f t="shared" si="368"/>
        <v>9.1573286112174018E-5</v>
      </c>
      <c r="MW81" s="3">
        <f t="shared" si="316"/>
        <v>7.8354193607393818E-5</v>
      </c>
      <c r="MX81" s="3">
        <f t="shared" si="317"/>
        <v>3.5815831829190823E-5</v>
      </c>
      <c r="MY81" s="3">
        <f t="shared" si="318"/>
        <v>8.925712033142193E-6</v>
      </c>
      <c r="MZ81" s="3">
        <f t="shared" si="319"/>
        <v>8.5302690949650066E-5</v>
      </c>
      <c r="NA81" s="3">
        <f t="shared" si="320"/>
        <v>1.8354201516252523E-4</v>
      </c>
      <c r="NB81" s="3">
        <f t="shared" si="321"/>
        <v>7.2083598444869866E-5</v>
      </c>
      <c r="NC81" s="3">
        <f t="shared" si="322"/>
        <v>4.0391671542383977E-5</v>
      </c>
      <c r="ND81" s="3">
        <f t="shared" si="323"/>
        <v>3.6550225857234168E-5</v>
      </c>
      <c r="NE81" s="3">
        <f t="shared" si="324"/>
        <v>2.4573954015296547E-5</v>
      </c>
      <c r="NF81" s="3">
        <f t="shared" si="325"/>
        <v>2.8923826335245588E-5</v>
      </c>
    </row>
    <row r="82" spans="1:370" x14ac:dyDescent="0.3">
      <c r="A82" s="1">
        <v>41456</v>
      </c>
      <c r="B82">
        <v>15267.57</v>
      </c>
      <c r="C82">
        <v>14858.19</v>
      </c>
      <c r="D82">
        <v>20683.91</v>
      </c>
      <c r="E82">
        <v>7665.1100000000006</v>
      </c>
      <c r="F82">
        <v>5609.28</v>
      </c>
      <c r="G82">
        <v>5525.14</v>
      </c>
      <c r="H82">
        <v>6702.04</v>
      </c>
      <c r="I82">
        <v>4914.6500000000005</v>
      </c>
      <c r="J82">
        <v>3856.39</v>
      </c>
      <c r="K82">
        <v>5823.01</v>
      </c>
      <c r="L82">
        <v>2829.28</v>
      </c>
      <c r="M82">
        <v>7547.68</v>
      </c>
      <c r="N82">
        <v>1452.9</v>
      </c>
      <c r="O82">
        <v>3853.84</v>
      </c>
      <c r="P82">
        <v>4654.8900000000003</v>
      </c>
      <c r="Q82">
        <v>1138.6600000000001</v>
      </c>
      <c r="R82">
        <v>407.15000000000003</v>
      </c>
      <c r="S82">
        <v>230.99</v>
      </c>
      <c r="T82">
        <v>340.33</v>
      </c>
      <c r="U82">
        <v>1625.0900000000001</v>
      </c>
      <c r="V82">
        <v>1664.41</v>
      </c>
      <c r="W82">
        <v>381.58</v>
      </c>
      <c r="X82">
        <v>806.65</v>
      </c>
      <c r="Y82">
        <v>712.46</v>
      </c>
      <c r="Z82">
        <v>784.77</v>
      </c>
      <c r="AA82">
        <v>3248.69</v>
      </c>
      <c r="AB82">
        <v>1484.59</v>
      </c>
      <c r="AC82">
        <v>466.83</v>
      </c>
      <c r="AD82">
        <v>423.57</v>
      </c>
      <c r="AE82">
        <v>1649.63</v>
      </c>
      <c r="AF82">
        <v>226.95000000000002</v>
      </c>
      <c r="AG82">
        <v>170.27</v>
      </c>
      <c r="AH82">
        <v>1109.8</v>
      </c>
      <c r="AI82">
        <v>618.91</v>
      </c>
      <c r="AJ82">
        <v>378.19</v>
      </c>
      <c r="AK82">
        <v>71.430000000000007</v>
      </c>
      <c r="AL82">
        <v>636.86</v>
      </c>
      <c r="AM82">
        <v>62.56</v>
      </c>
      <c r="AN82">
        <v>449.64</v>
      </c>
      <c r="AO82">
        <v>417.27</v>
      </c>
      <c r="AP82">
        <v>273.73</v>
      </c>
      <c r="AQ82">
        <v>55.15</v>
      </c>
      <c r="AR82">
        <v>124.98</v>
      </c>
      <c r="AS82">
        <v>19.57</v>
      </c>
      <c r="AT82">
        <v>478.45</v>
      </c>
      <c r="AU82">
        <v>847.79</v>
      </c>
      <c r="AV82">
        <v>114.73</v>
      </c>
      <c r="AW82">
        <v>236.97</v>
      </c>
      <c r="AX82">
        <v>401.1</v>
      </c>
      <c r="AY82">
        <v>242.59</v>
      </c>
      <c r="AZ82">
        <v>184.3</v>
      </c>
      <c r="BA82">
        <v>37.660000000000004</v>
      </c>
      <c r="BB82">
        <v>147.37</v>
      </c>
      <c r="BC82">
        <v>51.93</v>
      </c>
      <c r="BD82">
        <v>63.96</v>
      </c>
      <c r="BE82">
        <v>184.51</v>
      </c>
      <c r="BF82">
        <v>39.11</v>
      </c>
      <c r="BG82">
        <v>45.59</v>
      </c>
      <c r="BH82">
        <v>217.53</v>
      </c>
      <c r="BI82">
        <v>337.26</v>
      </c>
      <c r="BJ82">
        <v>156.21</v>
      </c>
      <c r="BK82">
        <v>59.11</v>
      </c>
      <c r="BL82">
        <v>115.52</v>
      </c>
      <c r="BM82">
        <v>542.47</v>
      </c>
      <c r="BN82">
        <v>31.05</v>
      </c>
      <c r="BO82">
        <v>537.59</v>
      </c>
      <c r="BP82">
        <v>13.67</v>
      </c>
      <c r="BQ82">
        <v>334.45</v>
      </c>
      <c r="BR82">
        <v>83.8</v>
      </c>
      <c r="BS82">
        <v>19.78</v>
      </c>
      <c r="BT82">
        <v>133.47</v>
      </c>
      <c r="BU82">
        <v>85.06</v>
      </c>
      <c r="BV82">
        <v>14.040000000000001</v>
      </c>
      <c r="BW82">
        <v>63.13</v>
      </c>
      <c r="BX82">
        <v>16.170000000000002</v>
      </c>
      <c r="BY82">
        <v>108.68</v>
      </c>
      <c r="BZ82">
        <v>68.070000000000007</v>
      </c>
      <c r="CA82">
        <v>28.44</v>
      </c>
      <c r="CB82">
        <v>28.54</v>
      </c>
      <c r="CC82">
        <v>131.25</v>
      </c>
      <c r="CD82">
        <v>14.39</v>
      </c>
      <c r="CE82">
        <v>98.210000000000008</v>
      </c>
      <c r="CF82">
        <v>64.73</v>
      </c>
      <c r="CG82">
        <v>5.59</v>
      </c>
      <c r="CH82">
        <v>121.77</v>
      </c>
      <c r="CI82">
        <v>56.870000000000005</v>
      </c>
      <c r="CJ82">
        <v>48.6</v>
      </c>
      <c r="CK82">
        <v>39.9</v>
      </c>
      <c r="CL82">
        <v>28.79</v>
      </c>
      <c r="CM82">
        <v>288.43</v>
      </c>
      <c r="CN82">
        <v>5.89</v>
      </c>
      <c r="CO82">
        <v>24.93</v>
      </c>
      <c r="CP82">
        <v>297.52</v>
      </c>
      <c r="CQ82">
        <v>137.06</v>
      </c>
      <c r="CR82">
        <v>23.39</v>
      </c>
      <c r="CS82">
        <v>69.48</v>
      </c>
      <c r="CT82">
        <v>31.73</v>
      </c>
      <c r="CU82">
        <v>13.15</v>
      </c>
      <c r="CV82">
        <v>10.46</v>
      </c>
      <c r="CW82">
        <v>203.18</v>
      </c>
      <c r="CX82">
        <v>24.59</v>
      </c>
      <c r="CY82">
        <v>9.5299999999999994</v>
      </c>
      <c r="CZ82">
        <v>206.72</v>
      </c>
      <c r="DA82">
        <v>93.92</v>
      </c>
      <c r="DB82">
        <v>42.32</v>
      </c>
      <c r="DC82">
        <v>32.32</v>
      </c>
      <c r="DD82">
        <v>144.52000000000001</v>
      </c>
      <c r="DE82">
        <v>21.22</v>
      </c>
      <c r="DF82">
        <v>5.94</v>
      </c>
      <c r="DG82">
        <v>19.260000000000002</v>
      </c>
      <c r="DH82">
        <v>15.48</v>
      </c>
      <c r="DI82">
        <v>31.62</v>
      </c>
      <c r="DJ82">
        <v>28.63</v>
      </c>
      <c r="DK82">
        <v>84</v>
      </c>
      <c r="DL82">
        <v>7.9</v>
      </c>
      <c r="DM82">
        <v>17.3</v>
      </c>
      <c r="DN82">
        <v>52.550000000000004</v>
      </c>
      <c r="DO82">
        <v>28.04</v>
      </c>
      <c r="DP82">
        <v>38.86</v>
      </c>
      <c r="DQ82">
        <v>5.36</v>
      </c>
      <c r="DR82">
        <v>7.5</v>
      </c>
      <c r="DS82">
        <v>4.6500000000000004</v>
      </c>
      <c r="DT82">
        <v>0.64</v>
      </c>
      <c r="DU82">
        <v>9.14</v>
      </c>
      <c r="DV82">
        <v>75.510000000000005</v>
      </c>
      <c r="DW82">
        <v>134.30000000000001</v>
      </c>
      <c r="DX82">
        <v>7.24</v>
      </c>
      <c r="DY82">
        <v>15.120000000000001</v>
      </c>
      <c r="DZ82">
        <v>97.55</v>
      </c>
      <c r="EA82">
        <v>27.14</v>
      </c>
      <c r="EB82">
        <v>20.18</v>
      </c>
      <c r="EC82">
        <v>12.24</v>
      </c>
      <c r="ED82">
        <v>58.75</v>
      </c>
      <c r="EE82">
        <v>80.23</v>
      </c>
      <c r="EF82">
        <v>7.6000000000000005</v>
      </c>
      <c r="EG82">
        <v>2.31</v>
      </c>
      <c r="EH82">
        <v>21.830000000000002</v>
      </c>
      <c r="EI82">
        <v>3.0100000000000002</v>
      </c>
      <c r="EJ82">
        <v>5.5600000000000005</v>
      </c>
      <c r="EK82">
        <v>32.270000000000003</v>
      </c>
      <c r="EL82">
        <v>15.43</v>
      </c>
      <c r="EM82">
        <v>44.88</v>
      </c>
      <c r="EN82">
        <v>34.910000000000004</v>
      </c>
      <c r="EO82">
        <v>85.570000000000007</v>
      </c>
      <c r="EP82">
        <v>5.04</v>
      </c>
      <c r="EQ82">
        <v>12.59</v>
      </c>
      <c r="ER82">
        <v>28.52</v>
      </c>
      <c r="ES82">
        <v>47.12</v>
      </c>
      <c r="ET82">
        <v>8.4600000000000009</v>
      </c>
      <c r="EU82">
        <v>24.93</v>
      </c>
      <c r="EV82">
        <v>14.21</v>
      </c>
      <c r="EW82">
        <v>59.980000000000004</v>
      </c>
      <c r="EX82">
        <v>29.13</v>
      </c>
      <c r="EY82">
        <v>5.69</v>
      </c>
      <c r="EZ82">
        <v>10.200000000000001</v>
      </c>
      <c r="FA82">
        <v>11.8</v>
      </c>
      <c r="FB82">
        <v>14.4</v>
      </c>
      <c r="FC82">
        <v>64.94</v>
      </c>
      <c r="FD82">
        <v>17.400000000000002</v>
      </c>
      <c r="FE82">
        <v>8.35</v>
      </c>
      <c r="FF82">
        <v>155.67000000000002</v>
      </c>
      <c r="FG82">
        <v>9.67</v>
      </c>
      <c r="FH82">
        <v>6.37</v>
      </c>
      <c r="FI82">
        <v>19.78</v>
      </c>
      <c r="FJ82">
        <v>6.8900000000000006</v>
      </c>
      <c r="FK82">
        <v>10.33</v>
      </c>
      <c r="FL82">
        <v>3.95</v>
      </c>
      <c r="FM82">
        <v>3.84</v>
      </c>
      <c r="FN82">
        <v>10.89</v>
      </c>
      <c r="FO82">
        <v>6.55</v>
      </c>
      <c r="FP82">
        <v>3.92</v>
      </c>
      <c r="FQ82">
        <v>12.55</v>
      </c>
      <c r="FR82">
        <v>10.98</v>
      </c>
      <c r="FS82">
        <v>4.22</v>
      </c>
      <c r="FT82">
        <v>0.79</v>
      </c>
      <c r="FU82">
        <v>14.21</v>
      </c>
      <c r="FV82">
        <v>26.86</v>
      </c>
      <c r="FW82">
        <v>9.57</v>
      </c>
      <c r="FX82">
        <v>3.22</v>
      </c>
      <c r="FY82">
        <v>3.41</v>
      </c>
      <c r="FZ82">
        <v>3.48</v>
      </c>
      <c r="GA82">
        <v>3.84</v>
      </c>
      <c r="GE82">
        <f t="shared" si="186"/>
        <v>141417.40000000002</v>
      </c>
      <c r="GG82" s="3">
        <f t="shared" si="187"/>
        <v>0.10796104298339523</v>
      </c>
      <c r="GH82" s="3">
        <f t="shared" si="190"/>
        <v>0.10506620826008679</v>
      </c>
      <c r="GI82" s="3">
        <f t="shared" si="191"/>
        <v>0.14626142186180766</v>
      </c>
      <c r="GJ82" s="3">
        <f t="shared" si="192"/>
        <v>5.4202028887534344E-2</v>
      </c>
      <c r="GK82" s="3">
        <f t="shared" si="193"/>
        <v>3.9664708868922767E-2</v>
      </c>
      <c r="GL82" s="3">
        <f t="shared" si="194"/>
        <v>3.9069732578876429E-2</v>
      </c>
      <c r="GM82" s="3">
        <f t="shared" si="195"/>
        <v>4.7391905097958237E-2</v>
      </c>
      <c r="GN82" s="3">
        <f t="shared" si="196"/>
        <v>3.475279562486653E-2</v>
      </c>
      <c r="GO82" s="3">
        <f t="shared" si="197"/>
        <v>2.7269558060040697E-2</v>
      </c>
      <c r="GP82" s="3">
        <f t="shared" si="198"/>
        <v>4.1176050471865552E-2</v>
      </c>
      <c r="GQ82" s="3">
        <f t="shared" si="199"/>
        <v>2.0006590419566473E-2</v>
      </c>
      <c r="GR82" s="3">
        <f t="shared" si="200"/>
        <v>5.3371650164689768E-2</v>
      </c>
      <c r="GS82" s="3">
        <f t="shared" si="201"/>
        <v>1.0273841832758909E-2</v>
      </c>
      <c r="GT82" s="3">
        <f t="shared" si="202"/>
        <v>2.7251526332686075E-2</v>
      </c>
      <c r="GU82" s="3">
        <f t="shared" si="203"/>
        <v>3.2915963665008686E-2</v>
      </c>
      <c r="GV82" s="3">
        <f t="shared" si="204"/>
        <v>8.0517673214187211E-3</v>
      </c>
      <c r="GW82" s="3">
        <f t="shared" si="205"/>
        <v>2.8790658009551864E-3</v>
      </c>
      <c r="GX82" s="3">
        <f t="shared" si="206"/>
        <v>1.6333916477038891E-3</v>
      </c>
      <c r="GY82" s="3">
        <f t="shared" si="207"/>
        <v>2.4065638316077085E-3</v>
      </c>
      <c r="GZ82" s="3">
        <f t="shared" si="208"/>
        <v>1.1491443061462025E-2</v>
      </c>
      <c r="HA82" s="3">
        <f t="shared" si="209"/>
        <v>1.176948522600472E-2</v>
      </c>
      <c r="HB82" s="3">
        <f t="shared" si="210"/>
        <v>2.6982535388148836E-3</v>
      </c>
      <c r="HC82" s="3">
        <f t="shared" si="211"/>
        <v>5.7040364198464961E-3</v>
      </c>
      <c r="HD82" s="3">
        <f t="shared" si="212"/>
        <v>5.0379939102260397E-3</v>
      </c>
      <c r="HE82" s="3">
        <f t="shared" si="213"/>
        <v>5.5493171278781809E-3</v>
      </c>
      <c r="HF82" s="3">
        <f t="shared" si="214"/>
        <v>2.2972349937136444E-2</v>
      </c>
      <c r="HG82" s="3">
        <f t="shared" si="215"/>
        <v>1.0497930240550311E-2</v>
      </c>
      <c r="HH82" s="3">
        <f t="shared" si="216"/>
        <v>3.3010789337097127E-3</v>
      </c>
      <c r="HI82" s="3">
        <f t="shared" si="217"/>
        <v>2.9951759825877148E-3</v>
      </c>
      <c r="HJ82" s="3">
        <f t="shared" si="218"/>
        <v>1.1664971920004185E-2</v>
      </c>
      <c r="HK82" s="3">
        <f t="shared" si="219"/>
        <v>1.6048237345616591E-3</v>
      </c>
      <c r="HL82" s="3">
        <f t="shared" si="220"/>
        <v>1.2040243986949271E-3</v>
      </c>
      <c r="HM82" s="3">
        <f t="shared" si="221"/>
        <v>7.847690595358137E-3</v>
      </c>
      <c r="HN82" s="3">
        <f t="shared" si="222"/>
        <v>4.3764770106083121E-3</v>
      </c>
      <c r="HO82" s="3">
        <f t="shared" si="223"/>
        <v>2.6742819483316759E-3</v>
      </c>
      <c r="HP82" s="3">
        <f t="shared" si="224"/>
        <v>5.051005038983887E-4</v>
      </c>
      <c r="HQ82" s="3">
        <f t="shared" si="225"/>
        <v>4.5034062286536166E-3</v>
      </c>
      <c r="HR82" s="3">
        <f t="shared" si="226"/>
        <v>4.4237837776680942E-4</v>
      </c>
      <c r="HS82" s="3">
        <f t="shared" si="227"/>
        <v>3.1795238775426497E-3</v>
      </c>
      <c r="HT82" s="3">
        <f t="shared" si="228"/>
        <v>2.9506270091233461E-3</v>
      </c>
      <c r="HU82" s="3">
        <f t="shared" si="229"/>
        <v>1.9356175406986692E-3</v>
      </c>
      <c r="HV82" s="3">
        <f t="shared" si="230"/>
        <v>3.8998029945395681E-4</v>
      </c>
      <c r="HW82" s="3">
        <f t="shared" si="231"/>
        <v>8.8376677834552174E-4</v>
      </c>
      <c r="HX82" s="3">
        <f t="shared" si="232"/>
        <v>1.3838466836471323E-4</v>
      </c>
      <c r="HY82" s="3">
        <f t="shared" si="233"/>
        <v>3.38324704032177E-3</v>
      </c>
      <c r="HZ82" s="3">
        <f t="shared" si="234"/>
        <v>5.9949482878344515E-3</v>
      </c>
      <c r="IA82" s="3">
        <f t="shared" si="235"/>
        <v>8.1128630564555697E-4</v>
      </c>
      <c r="IB82" s="3">
        <f t="shared" si="236"/>
        <v>1.6756778161668929E-3</v>
      </c>
      <c r="IC82" s="3">
        <f t="shared" si="237"/>
        <v>2.8362846438981337E-3</v>
      </c>
      <c r="ID82" s="3">
        <f t="shared" si="238"/>
        <v>1.7154183290033615E-3</v>
      </c>
      <c r="IE82" s="3">
        <f t="shared" si="239"/>
        <v>1.3032342554735131E-3</v>
      </c>
      <c r="IF82" s="3">
        <f t="shared" si="240"/>
        <v>2.6630386359811448E-4</v>
      </c>
      <c r="IG82" s="3">
        <f t="shared" si="241"/>
        <v>1.0420924157847618E-3</v>
      </c>
      <c r="IH82" s="3">
        <f t="shared" si="242"/>
        <v>3.6721082412772394E-4</v>
      </c>
      <c r="II82" s="3">
        <f t="shared" si="243"/>
        <v>4.5227814964778019E-4</v>
      </c>
      <c r="IJ82" s="3">
        <f t="shared" si="244"/>
        <v>1.3047192212556585E-3</v>
      </c>
      <c r="IK82" s="3">
        <f t="shared" si="245"/>
        <v>2.7655719876054852E-4</v>
      </c>
      <c r="IL82" s="3">
        <f t="shared" si="246"/>
        <v>3.2237900003818481E-4</v>
      </c>
      <c r="IM82" s="3">
        <f t="shared" si="247"/>
        <v>1.5382124123339842E-3</v>
      </c>
      <c r="IN82" s="3">
        <f t="shared" si="248"/>
        <v>2.3848550461258652E-3</v>
      </c>
      <c r="IO82" s="3">
        <f t="shared" si="249"/>
        <v>1.1046024039474633E-3</v>
      </c>
      <c r="IP82" s="3">
        <f t="shared" si="250"/>
        <v>4.1798251134584561E-4</v>
      </c>
      <c r="IQ82" s="3">
        <f t="shared" si="251"/>
        <v>8.1687260549267613E-4</v>
      </c>
      <c r="IR82" s="3">
        <f t="shared" si="252"/>
        <v>3.8359494659073066E-3</v>
      </c>
      <c r="IS82" s="3">
        <f t="shared" si="188"/>
        <v>2.1956279778867377E-4</v>
      </c>
      <c r="IT82" s="3">
        <f t="shared" si="253"/>
        <v>3.8014416896364942E-3</v>
      </c>
      <c r="IU82" s="3">
        <f t="shared" si="254"/>
        <v>9.6664201152050577E-5</v>
      </c>
      <c r="IV82" s="3">
        <f t="shared" si="255"/>
        <v>2.364984789707631E-3</v>
      </c>
      <c r="IW82" s="3">
        <f t="shared" si="256"/>
        <v>5.925720597323949E-4</v>
      </c>
      <c r="IX82" s="3">
        <f t="shared" si="257"/>
        <v>1.3986963414685887E-4</v>
      </c>
      <c r="IY82" s="3">
        <f t="shared" si="258"/>
        <v>9.4380182353798029E-4</v>
      </c>
      <c r="IZ82" s="3">
        <f t="shared" si="259"/>
        <v>6.0148185442526867E-4</v>
      </c>
      <c r="JA82" s="3">
        <f t="shared" si="260"/>
        <v>9.9280569434878588E-5</v>
      </c>
      <c r="JB82" s="3">
        <f t="shared" si="261"/>
        <v>4.4640899917549036E-4</v>
      </c>
      <c r="JC82" s="3">
        <f t="shared" si="262"/>
        <v>1.1434236522521273E-4</v>
      </c>
      <c r="JD82" s="3">
        <f t="shared" si="263"/>
        <v>7.6850514858850462E-4</v>
      </c>
      <c r="JE82" s="3">
        <f t="shared" si="264"/>
        <v>4.8134105138405878E-4</v>
      </c>
      <c r="JF82" s="3">
        <f t="shared" si="265"/>
        <v>2.0110679449629251E-4</v>
      </c>
      <c r="JG82" s="3">
        <f t="shared" si="266"/>
        <v>2.0181392105921898E-4</v>
      </c>
      <c r="JH82" s="3">
        <f t="shared" si="267"/>
        <v>9.2810361384101231E-4</v>
      </c>
      <c r="JI82" s="3">
        <f t="shared" si="268"/>
        <v>1.0175551240512128E-4</v>
      </c>
      <c r="JJ82" s="3">
        <f t="shared" si="269"/>
        <v>6.9446899745010152E-4</v>
      </c>
      <c r="JK82" s="3">
        <f t="shared" si="270"/>
        <v>4.5772302418231413E-4</v>
      </c>
      <c r="JL82" s="3">
        <f t="shared" si="271"/>
        <v>3.9528374867590547E-5</v>
      </c>
      <c r="JM82" s="3">
        <f t="shared" si="272"/>
        <v>8.6106801567558148E-4</v>
      </c>
      <c r="JN82" s="3">
        <f t="shared" si="273"/>
        <v>4.021428763362924E-4</v>
      </c>
      <c r="JO82" s="3">
        <f t="shared" si="274"/>
        <v>3.4366350958227202E-4</v>
      </c>
      <c r="JP82" s="3">
        <f t="shared" si="275"/>
        <v>2.8214349860766774E-4</v>
      </c>
      <c r="JQ82" s="3">
        <f t="shared" si="276"/>
        <v>2.035817374665352E-4</v>
      </c>
      <c r="JR82" s="3">
        <f t="shared" si="277"/>
        <v>2.0395651454488623E-3</v>
      </c>
      <c r="JS82" s="3">
        <f t="shared" si="278"/>
        <v>4.1649754556369996E-5</v>
      </c>
      <c r="JT82" s="3">
        <f t="shared" si="279"/>
        <v>1.7628665213757286E-4</v>
      </c>
      <c r="JU82" s="3">
        <f t="shared" si="280"/>
        <v>2.1038429500188798E-3</v>
      </c>
      <c r="JV82" s="3">
        <f t="shared" si="281"/>
        <v>9.6918766714704121E-4</v>
      </c>
      <c r="JW82" s="3">
        <f t="shared" si="282"/>
        <v>1.6539690306850499E-4</v>
      </c>
      <c r="JX82" s="3">
        <f t="shared" si="283"/>
        <v>4.9131153592132221E-4</v>
      </c>
      <c r="JY82" s="3">
        <f t="shared" si="284"/>
        <v>2.2437125841657388E-4</v>
      </c>
      <c r="JZ82" s="3">
        <f t="shared" si="285"/>
        <v>9.2987143024832858E-5</v>
      </c>
      <c r="KA82" s="3">
        <f t="shared" si="286"/>
        <v>7.3965438482110404E-5</v>
      </c>
      <c r="KB82" s="3">
        <f t="shared" si="287"/>
        <v>1.4367397505540334E-3</v>
      </c>
      <c r="KC82" s="3">
        <f t="shared" si="288"/>
        <v>1.7388242182362281E-4</v>
      </c>
      <c r="KD82" s="3">
        <f t="shared" si="289"/>
        <v>6.7389161446894077E-5</v>
      </c>
      <c r="KE82" s="3">
        <f t="shared" si="290"/>
        <v>1.4617720308816311E-3</v>
      </c>
      <c r="KF82" s="3">
        <f t="shared" si="291"/>
        <v>6.6413326790055527E-4</v>
      </c>
      <c r="KG82" s="3">
        <f t="shared" si="292"/>
        <v>2.9925596143048872E-4</v>
      </c>
      <c r="KH82" s="3">
        <f t="shared" si="293"/>
        <v>2.2854330513784015E-4</v>
      </c>
      <c r="KI82" s="3">
        <f t="shared" si="294"/>
        <v>1.0219393087413571E-3</v>
      </c>
      <c r="KJ82" s="3">
        <f t="shared" si="295"/>
        <v>1.5005225665300022E-4</v>
      </c>
      <c r="KK82" s="3">
        <f t="shared" si="296"/>
        <v>4.2003317837833246E-5</v>
      </c>
      <c r="KL82" s="3">
        <f t="shared" si="297"/>
        <v>1.3619257601964112E-4</v>
      </c>
      <c r="KM82" s="3">
        <f t="shared" si="298"/>
        <v>1.0946319194101997E-4</v>
      </c>
      <c r="KN82" s="3">
        <f t="shared" si="299"/>
        <v>2.2359341919735474E-4</v>
      </c>
      <c r="KO82" s="3">
        <f t="shared" si="300"/>
        <v>2.0245033496585281E-4</v>
      </c>
      <c r="KP82" s="3">
        <f t="shared" si="301"/>
        <v>5.939863128582479E-4</v>
      </c>
      <c r="KQ82" s="3">
        <f t="shared" si="302"/>
        <v>5.5862998471192365E-5</v>
      </c>
      <c r="KR82" s="3">
        <f t="shared" si="303"/>
        <v>1.2233289538628203E-4</v>
      </c>
      <c r="KS82" s="3">
        <f t="shared" si="304"/>
        <v>3.7159500881786821E-4</v>
      </c>
      <c r="KT82" s="3">
        <f t="shared" si="305"/>
        <v>1.9827828824458657E-4</v>
      </c>
      <c r="KU82" s="3">
        <f t="shared" si="306"/>
        <v>2.747893823532323E-4</v>
      </c>
      <c r="KV82" s="3">
        <f t="shared" si="307"/>
        <v>3.7901983772859632E-5</v>
      </c>
      <c r="KW82" s="3">
        <f t="shared" si="308"/>
        <v>5.3034492219486416E-5</v>
      </c>
      <c r="KX82" s="3">
        <f t="shared" si="309"/>
        <v>3.2881385176081581E-5</v>
      </c>
      <c r="KY82" s="3">
        <f t="shared" si="310"/>
        <v>4.525610002729508E-6</v>
      </c>
      <c r="KZ82" s="3">
        <f t="shared" si="311"/>
        <v>6.4631367851480787E-5</v>
      </c>
      <c r="LA82" s="3">
        <f t="shared" si="312"/>
        <v>5.3395126766578934E-4</v>
      </c>
      <c r="LB82" s="3">
        <f t="shared" si="313"/>
        <v>9.4967097401027023E-4</v>
      </c>
      <c r="LC82" s="3">
        <f t="shared" si="314"/>
        <v>5.1195963155877557E-5</v>
      </c>
      <c r="LD82" s="3">
        <f t="shared" si="315"/>
        <v>1.0691753631448462E-4</v>
      </c>
      <c r="LE82" s="3">
        <f t="shared" si="189"/>
        <v>6.8980196213478664E-4</v>
      </c>
      <c r="LF82" s="3">
        <f t="shared" si="326"/>
        <v>1.9191414917824818E-4</v>
      </c>
      <c r="LG82" s="3">
        <f t="shared" si="327"/>
        <v>1.4269814039856478E-4</v>
      </c>
      <c r="LH82" s="3">
        <f t="shared" si="328"/>
        <v>8.6552291302201837E-5</v>
      </c>
      <c r="LI82" s="3">
        <f t="shared" si="329"/>
        <v>4.1543685571931028E-4</v>
      </c>
      <c r="LJ82" s="3">
        <f t="shared" si="330"/>
        <v>5.6732764143591942E-4</v>
      </c>
      <c r="LK82" s="3">
        <f t="shared" si="331"/>
        <v>5.3741618782412909E-5</v>
      </c>
      <c r="LL82" s="3">
        <f t="shared" si="332"/>
        <v>1.6334623603601818E-5</v>
      </c>
      <c r="LM82" s="3">
        <f t="shared" si="333"/>
        <v>1.5436572868685183E-4</v>
      </c>
      <c r="LN82" s="3">
        <f t="shared" si="334"/>
        <v>2.1284509544087216E-5</v>
      </c>
      <c r="LO82" s="3">
        <f t="shared" si="335"/>
        <v>3.9316236898712602E-5</v>
      </c>
      <c r="LP82" s="3">
        <f t="shared" si="336"/>
        <v>2.2818974185637693E-4</v>
      </c>
      <c r="LQ82" s="3">
        <f t="shared" si="337"/>
        <v>1.0910962865955672E-4</v>
      </c>
      <c r="LR82" s="3">
        <f t="shared" si="338"/>
        <v>3.1735840144140676E-4</v>
      </c>
      <c r="LS82" s="3">
        <f t="shared" si="339"/>
        <v>2.4685788311763616E-4</v>
      </c>
      <c r="LT82" s="3">
        <f t="shared" si="340"/>
        <v>6.0508819989619383E-4</v>
      </c>
      <c r="LU82" s="3">
        <f t="shared" si="341"/>
        <v>3.5639178771494877E-5</v>
      </c>
      <c r="LV82" s="3">
        <f t="shared" si="342"/>
        <v>8.9027234272444529E-5</v>
      </c>
      <c r="LW82" s="3">
        <f t="shared" si="343"/>
        <v>2.0167249574663368E-4</v>
      </c>
      <c r="LX82" s="3">
        <f t="shared" si="344"/>
        <v>3.3319803645095997E-4</v>
      </c>
      <c r="LY82" s="3">
        <f t="shared" si="345"/>
        <v>5.9822907223580688E-5</v>
      </c>
      <c r="LZ82" s="3">
        <f t="shared" si="346"/>
        <v>1.7628665213757286E-4</v>
      </c>
      <c r="MA82" s="3">
        <f t="shared" si="347"/>
        <v>1.0048268459185362E-4</v>
      </c>
      <c r="MB82" s="3">
        <f t="shared" si="348"/>
        <v>4.2413451244330611E-4</v>
      </c>
      <c r="MC82" s="3">
        <f t="shared" si="349"/>
        <v>2.0598596778048525E-4</v>
      </c>
      <c r="MD82" s="3">
        <f t="shared" si="350"/>
        <v>4.0235501430517032E-5</v>
      </c>
      <c r="ME82" s="3">
        <f t="shared" si="351"/>
        <v>7.2126909418501544E-5</v>
      </c>
      <c r="MF82" s="3">
        <f t="shared" si="352"/>
        <v>8.3440934425325311E-5</v>
      </c>
      <c r="MG82" s="3">
        <f t="shared" si="353"/>
        <v>1.0182622506141393E-4</v>
      </c>
      <c r="MH82" s="3">
        <f t="shared" si="354"/>
        <v>4.5920798996445974E-4</v>
      </c>
      <c r="MI82" s="3">
        <f t="shared" si="355"/>
        <v>1.230400219492085E-4</v>
      </c>
      <c r="MJ82" s="3">
        <f t="shared" si="356"/>
        <v>5.9045068004361543E-5</v>
      </c>
      <c r="MK82" s="3">
        <f t="shared" si="357"/>
        <v>1.1007839205076603E-3</v>
      </c>
      <c r="ML82" s="3">
        <f t="shared" si="358"/>
        <v>6.8379138634991159E-5</v>
      </c>
      <c r="MM82" s="3">
        <f t="shared" si="359"/>
        <v>4.5043962058417132E-5</v>
      </c>
      <c r="MN82" s="3">
        <f t="shared" si="360"/>
        <v>1.3986963414685887E-4</v>
      </c>
      <c r="MO82" s="3">
        <f t="shared" si="361"/>
        <v>4.8721020185634864E-5</v>
      </c>
      <c r="MP82" s="3">
        <f t="shared" si="362"/>
        <v>7.304617395030596E-5</v>
      </c>
      <c r="MQ82" s="3">
        <f t="shared" si="363"/>
        <v>2.7931499235596182E-5</v>
      </c>
      <c r="MR82" s="3">
        <f t="shared" si="364"/>
        <v>2.7153660016377044E-5</v>
      </c>
      <c r="MS82" s="3">
        <f t="shared" si="365"/>
        <v>7.700608270269429E-5</v>
      </c>
      <c r="MT82" s="3">
        <f t="shared" si="366"/>
        <v>4.6316789871684804E-5</v>
      </c>
      <c r="MU82" s="3">
        <f t="shared" si="367"/>
        <v>2.7719361266718235E-5</v>
      </c>
      <c r="MV82" s="3">
        <f t="shared" si="368"/>
        <v>8.8744383647273946E-5</v>
      </c>
      <c r="MW82" s="3">
        <f t="shared" si="316"/>
        <v>7.7642496609328123E-5</v>
      </c>
      <c r="MX82" s="3">
        <f t="shared" si="317"/>
        <v>2.9840740955497691E-5</v>
      </c>
      <c r="MY82" s="3">
        <f t="shared" si="318"/>
        <v>5.5862998471192362E-6</v>
      </c>
      <c r="MZ82" s="3">
        <f t="shared" si="319"/>
        <v>1.0048268459185362E-4</v>
      </c>
      <c r="NA82" s="3">
        <f t="shared" si="320"/>
        <v>1.8993419480205402E-4</v>
      </c>
      <c r="NB82" s="3">
        <f t="shared" si="321"/>
        <v>6.7672012072064673E-5</v>
      </c>
      <c r="NC82" s="3">
        <f t="shared" si="322"/>
        <v>2.2769475326232837E-5</v>
      </c>
      <c r="ND82" s="3">
        <f t="shared" si="323"/>
        <v>2.4113015795793158E-5</v>
      </c>
      <c r="NE82" s="3">
        <f t="shared" si="324"/>
        <v>2.4608004389841699E-5</v>
      </c>
      <c r="NF82" s="3">
        <f t="shared" si="325"/>
        <v>2.7153660016377044E-5</v>
      </c>
    </row>
    <row r="83" spans="1:370" x14ac:dyDescent="0.3">
      <c r="A83" s="1">
        <v>41487</v>
      </c>
      <c r="B83">
        <v>16829.36</v>
      </c>
      <c r="C83">
        <v>14582.630000000001</v>
      </c>
      <c r="D83">
        <v>22291.850000000002</v>
      </c>
      <c r="E83">
        <v>9412.75</v>
      </c>
      <c r="F83">
        <v>4996.59</v>
      </c>
      <c r="G83">
        <v>6232.89</v>
      </c>
      <c r="H83">
        <v>7987.92</v>
      </c>
      <c r="I83">
        <v>4758.17</v>
      </c>
      <c r="J83">
        <v>4530.34</v>
      </c>
      <c r="K83">
        <v>5847.83</v>
      </c>
      <c r="L83">
        <v>3359.2400000000002</v>
      </c>
      <c r="M83">
        <v>7528.93</v>
      </c>
      <c r="N83">
        <v>1887.53</v>
      </c>
      <c r="O83">
        <v>4452.5</v>
      </c>
      <c r="P83">
        <v>5548.6900000000005</v>
      </c>
      <c r="Q83">
        <v>1302.9000000000001</v>
      </c>
      <c r="R83">
        <v>612.5</v>
      </c>
      <c r="S83">
        <v>263.99</v>
      </c>
      <c r="T83">
        <v>410.6</v>
      </c>
      <c r="U83">
        <v>1900.05</v>
      </c>
      <c r="V83">
        <v>1958.13</v>
      </c>
      <c r="W83">
        <v>457.90000000000003</v>
      </c>
      <c r="X83">
        <v>764.19</v>
      </c>
      <c r="Y83">
        <v>924.61</v>
      </c>
      <c r="Z83">
        <v>1061.33</v>
      </c>
      <c r="AA83">
        <v>3458.9900000000002</v>
      </c>
      <c r="AB83">
        <v>1694.3700000000001</v>
      </c>
      <c r="AC83">
        <v>504.31</v>
      </c>
      <c r="AD83">
        <v>478.22</v>
      </c>
      <c r="AE83">
        <v>1597.4</v>
      </c>
      <c r="AF83">
        <v>239.16</v>
      </c>
      <c r="AG83">
        <v>205.58</v>
      </c>
      <c r="AH83">
        <v>1030.53</v>
      </c>
      <c r="AI83">
        <v>672.65</v>
      </c>
      <c r="AJ83">
        <v>509.59000000000003</v>
      </c>
      <c r="AK83">
        <v>86.31</v>
      </c>
      <c r="AL83">
        <v>654.07000000000005</v>
      </c>
      <c r="AM83">
        <v>62.17</v>
      </c>
      <c r="AN83">
        <v>581.30000000000007</v>
      </c>
      <c r="AO83">
        <v>511.31</v>
      </c>
      <c r="AP83">
        <v>303.44</v>
      </c>
      <c r="AQ83">
        <v>63.74</v>
      </c>
      <c r="AR83">
        <v>132.96</v>
      </c>
      <c r="AS83">
        <v>20.490000000000002</v>
      </c>
      <c r="AT83">
        <v>411.32</v>
      </c>
      <c r="AU83">
        <v>984.87</v>
      </c>
      <c r="AV83">
        <v>124.37</v>
      </c>
      <c r="AW83">
        <v>246.08</v>
      </c>
      <c r="AX83">
        <v>591.21</v>
      </c>
      <c r="AY83">
        <v>286.18</v>
      </c>
      <c r="AZ83">
        <v>178.86</v>
      </c>
      <c r="BA83">
        <v>41.480000000000004</v>
      </c>
      <c r="BB83">
        <v>135.09</v>
      </c>
      <c r="BC83">
        <v>50.14</v>
      </c>
      <c r="BD83">
        <v>97.41</v>
      </c>
      <c r="BE83">
        <v>201.46</v>
      </c>
      <c r="BF83">
        <v>42.51</v>
      </c>
      <c r="BG83">
        <v>47.31</v>
      </c>
      <c r="BH83">
        <v>265.62</v>
      </c>
      <c r="BI83">
        <v>322.13</v>
      </c>
      <c r="BJ83">
        <v>123.66</v>
      </c>
      <c r="BK83">
        <v>59.11</v>
      </c>
      <c r="BL83">
        <v>154.65</v>
      </c>
      <c r="BM83">
        <v>556.39</v>
      </c>
      <c r="BN83">
        <v>25.92</v>
      </c>
      <c r="BO83">
        <v>599.02</v>
      </c>
      <c r="BP83">
        <v>19.46</v>
      </c>
      <c r="BQ83">
        <v>301.29000000000002</v>
      </c>
      <c r="BR83">
        <v>107.13</v>
      </c>
      <c r="BS83">
        <v>30.07</v>
      </c>
      <c r="BT83">
        <v>133.53</v>
      </c>
      <c r="BU83">
        <v>69.52</v>
      </c>
      <c r="BV83">
        <v>17.02</v>
      </c>
      <c r="BW83">
        <v>90.79</v>
      </c>
      <c r="BX83">
        <v>16.170000000000002</v>
      </c>
      <c r="BY83">
        <v>148.91</v>
      </c>
      <c r="BZ83">
        <v>82.22</v>
      </c>
      <c r="CA83">
        <v>29.42</v>
      </c>
      <c r="CB83">
        <v>27.09</v>
      </c>
      <c r="CC83">
        <v>142.95000000000002</v>
      </c>
      <c r="CD83">
        <v>14.39</v>
      </c>
      <c r="CE83">
        <v>125.85000000000001</v>
      </c>
      <c r="CF83">
        <v>48.050000000000004</v>
      </c>
      <c r="CG83">
        <v>5.03</v>
      </c>
      <c r="CH83">
        <v>113.37</v>
      </c>
      <c r="CI83">
        <v>60.47</v>
      </c>
      <c r="CJ83">
        <v>39.61</v>
      </c>
      <c r="CK83">
        <v>55.51</v>
      </c>
      <c r="CL83">
        <v>31.45</v>
      </c>
      <c r="CM83">
        <v>334.05</v>
      </c>
      <c r="CN83">
        <v>10.49</v>
      </c>
      <c r="CO83">
        <v>24.07</v>
      </c>
      <c r="CP83">
        <v>423.14</v>
      </c>
      <c r="CQ83">
        <v>127.92</v>
      </c>
      <c r="CR83">
        <v>26.96</v>
      </c>
      <c r="CS83">
        <v>93.8</v>
      </c>
      <c r="CT83">
        <v>35.25</v>
      </c>
      <c r="CU83">
        <v>13.15</v>
      </c>
      <c r="CV83">
        <v>9.620000000000001</v>
      </c>
      <c r="CW83">
        <v>247.31</v>
      </c>
      <c r="CX83">
        <v>41.56</v>
      </c>
      <c r="CY83">
        <v>10.36</v>
      </c>
      <c r="CZ83">
        <v>229.41</v>
      </c>
      <c r="DA83">
        <v>118.81</v>
      </c>
      <c r="DB83">
        <v>48.19</v>
      </c>
      <c r="DC83">
        <v>28.73</v>
      </c>
      <c r="DD83">
        <v>223.81</v>
      </c>
      <c r="DE83">
        <v>25.1</v>
      </c>
      <c r="DF83">
        <v>6.91</v>
      </c>
      <c r="DG83">
        <v>27.19</v>
      </c>
      <c r="DH83">
        <v>18.400000000000002</v>
      </c>
      <c r="DI83">
        <v>36.68</v>
      </c>
      <c r="DJ83">
        <v>36.58</v>
      </c>
      <c r="DK83">
        <v>84</v>
      </c>
      <c r="DL83">
        <v>7.9</v>
      </c>
      <c r="DM83">
        <v>20.79</v>
      </c>
      <c r="DN83">
        <v>48.39</v>
      </c>
      <c r="DO83">
        <v>29.16</v>
      </c>
      <c r="DP83">
        <v>41.45</v>
      </c>
      <c r="DQ83">
        <v>6.04</v>
      </c>
      <c r="DR83">
        <v>6.67</v>
      </c>
      <c r="DS83">
        <v>3.87</v>
      </c>
      <c r="DT83">
        <v>0.77</v>
      </c>
      <c r="DU83">
        <v>13.05</v>
      </c>
      <c r="DV83">
        <v>121.47</v>
      </c>
      <c r="DW83">
        <v>139.34</v>
      </c>
      <c r="DX83">
        <v>7.54</v>
      </c>
      <c r="DY83">
        <v>17.440000000000001</v>
      </c>
      <c r="DZ83">
        <v>107.31</v>
      </c>
      <c r="EA83">
        <v>28.73</v>
      </c>
      <c r="EB83">
        <v>17.88</v>
      </c>
      <c r="EC83">
        <v>15.07</v>
      </c>
      <c r="ED83">
        <v>71.040000000000006</v>
      </c>
      <c r="EE83">
        <v>92.14</v>
      </c>
      <c r="EF83">
        <v>8.07</v>
      </c>
      <c r="EG83">
        <v>2.44</v>
      </c>
      <c r="EH83">
        <v>19.850000000000001</v>
      </c>
      <c r="EI83">
        <v>2.7600000000000002</v>
      </c>
      <c r="EJ83">
        <v>5.21</v>
      </c>
      <c r="EK83">
        <v>31.85</v>
      </c>
      <c r="EL83">
        <v>12.74</v>
      </c>
      <c r="EM83">
        <v>42.88</v>
      </c>
      <c r="EN83">
        <v>37.4</v>
      </c>
      <c r="EO83">
        <v>61.120000000000005</v>
      </c>
      <c r="EP83">
        <v>9.23</v>
      </c>
      <c r="EQ83">
        <v>11.19</v>
      </c>
      <c r="ER83">
        <v>20.92</v>
      </c>
      <c r="ES83">
        <v>42.410000000000004</v>
      </c>
      <c r="ET83">
        <v>6.92</v>
      </c>
      <c r="EU83">
        <v>22.72</v>
      </c>
      <c r="EV83">
        <v>18.21</v>
      </c>
      <c r="EW83">
        <v>42.24</v>
      </c>
      <c r="EX83">
        <v>29.13</v>
      </c>
      <c r="EY83">
        <v>4.99</v>
      </c>
      <c r="EZ83">
        <v>10.24</v>
      </c>
      <c r="FA83">
        <v>16.600000000000001</v>
      </c>
      <c r="FB83">
        <v>15.06</v>
      </c>
      <c r="FC83">
        <v>64.94</v>
      </c>
      <c r="FD83">
        <v>16.059999999999999</v>
      </c>
      <c r="FE83">
        <v>11.69</v>
      </c>
      <c r="FF83">
        <v>150.13</v>
      </c>
      <c r="FG83">
        <v>6.91</v>
      </c>
      <c r="FH83">
        <v>7.24</v>
      </c>
      <c r="FI83">
        <v>18.46</v>
      </c>
      <c r="FJ83">
        <v>7.94</v>
      </c>
      <c r="FK83">
        <v>8.61</v>
      </c>
      <c r="FL83">
        <v>3.59</v>
      </c>
      <c r="FM83">
        <v>4.16</v>
      </c>
      <c r="FN83">
        <v>11.53</v>
      </c>
      <c r="FO83">
        <v>7.17</v>
      </c>
      <c r="FP83">
        <v>3.92</v>
      </c>
      <c r="FQ83">
        <v>14.23</v>
      </c>
      <c r="FR83">
        <v>9.82</v>
      </c>
      <c r="FS83">
        <v>4.6900000000000004</v>
      </c>
      <c r="FT83">
        <v>2.37</v>
      </c>
      <c r="FU83">
        <v>13.32</v>
      </c>
      <c r="FV83">
        <v>31.240000000000002</v>
      </c>
      <c r="FW83">
        <v>12.76</v>
      </c>
      <c r="FX83">
        <v>4</v>
      </c>
      <c r="FY83">
        <v>5.1000000000000005</v>
      </c>
      <c r="FZ83">
        <v>4.13</v>
      </c>
      <c r="GA83">
        <v>3.84</v>
      </c>
      <c r="GE83">
        <f t="shared" si="186"/>
        <v>153943.67000000007</v>
      </c>
      <c r="GG83" s="3">
        <f t="shared" si="187"/>
        <v>0.10932154599146553</v>
      </c>
      <c r="GH83" s="3">
        <f t="shared" si="190"/>
        <v>9.4727051784591038E-2</v>
      </c>
      <c r="GI83" s="3">
        <f t="shared" si="191"/>
        <v>0.14480523947493257</v>
      </c>
      <c r="GJ83" s="3">
        <f t="shared" si="192"/>
        <v>6.1144118494771471E-2</v>
      </c>
      <c r="GK83" s="3">
        <f t="shared" si="193"/>
        <v>3.2457261802320274E-2</v>
      </c>
      <c r="GL83" s="3">
        <f t="shared" si="194"/>
        <v>4.0488121401808838E-2</v>
      </c>
      <c r="GM83" s="3">
        <f t="shared" si="195"/>
        <v>5.1888590157685578E-2</v>
      </c>
      <c r="GN83" s="3">
        <f t="shared" si="196"/>
        <v>3.0908513484185468E-2</v>
      </c>
      <c r="GO83" s="3">
        <f t="shared" si="197"/>
        <v>2.9428556562280203E-2</v>
      </c>
      <c r="GP83" s="3">
        <f t="shared" si="198"/>
        <v>3.7986816866195261E-2</v>
      </c>
      <c r="GQ83" s="3">
        <f t="shared" si="199"/>
        <v>2.1821228505205823E-2</v>
      </c>
      <c r="GR83" s="3">
        <f t="shared" si="200"/>
        <v>4.8907045024975671E-2</v>
      </c>
      <c r="GS83" s="3">
        <f t="shared" si="201"/>
        <v>1.226117319406507E-2</v>
      </c>
      <c r="GT83" s="3">
        <f t="shared" si="202"/>
        <v>2.8922917064404127E-2</v>
      </c>
      <c r="GU83" s="3">
        <f t="shared" si="203"/>
        <v>3.6043638559480867E-2</v>
      </c>
      <c r="GV83" s="3">
        <f t="shared" si="204"/>
        <v>8.4634853774760571E-3</v>
      </c>
      <c r="GW83" s="3">
        <f t="shared" si="205"/>
        <v>3.9787280633234202E-3</v>
      </c>
      <c r="GX83" s="3">
        <f t="shared" si="206"/>
        <v>1.7148480349987751E-3</v>
      </c>
      <c r="GY83" s="3">
        <f t="shared" si="207"/>
        <v>2.6672093760009737E-3</v>
      </c>
      <c r="GZ83" s="3">
        <f t="shared" si="208"/>
        <v>1.2342501643620676E-2</v>
      </c>
      <c r="HA83" s="3">
        <f t="shared" si="209"/>
        <v>1.2719782502262024E-2</v>
      </c>
      <c r="HB83" s="3">
        <f t="shared" si="210"/>
        <v>2.9744646207278272E-3</v>
      </c>
      <c r="HC83" s="3">
        <f t="shared" si="211"/>
        <v>4.9640884876916321E-3</v>
      </c>
      <c r="HD83" s="3">
        <f t="shared" si="212"/>
        <v>6.0061579667419884E-3</v>
      </c>
      <c r="HE83" s="3">
        <f t="shared" si="213"/>
        <v>6.8942750293012984E-3</v>
      </c>
      <c r="HF83" s="3">
        <f t="shared" si="214"/>
        <v>2.2469192789804211E-2</v>
      </c>
      <c r="HG83" s="3">
        <f t="shared" si="215"/>
        <v>1.1006428520250293E-2</v>
      </c>
      <c r="HH83" s="3">
        <f t="shared" si="216"/>
        <v>3.275938529983076E-3</v>
      </c>
      <c r="HI83" s="3">
        <f t="shared" si="217"/>
        <v>3.1064609541918793E-3</v>
      </c>
      <c r="HJ83" s="3">
        <f t="shared" si="218"/>
        <v>1.0376522789147481E-2</v>
      </c>
      <c r="HK83" s="3">
        <f t="shared" si="219"/>
        <v>1.5535552712235578E-3</v>
      </c>
      <c r="HL83" s="3">
        <f t="shared" si="220"/>
        <v>1.3354235351151491E-3</v>
      </c>
      <c r="HM83" s="3">
        <f t="shared" si="221"/>
        <v>6.6942018466884644E-3</v>
      </c>
      <c r="HN83" s="3">
        <f t="shared" si="222"/>
        <v>4.3694553988481606E-3</v>
      </c>
      <c r="HO83" s="3">
        <f t="shared" si="223"/>
        <v>3.3102367898595621E-3</v>
      </c>
      <c r="HP83" s="3">
        <f t="shared" si="224"/>
        <v>5.6065962309460318E-4</v>
      </c>
      <c r="HQ83" s="3">
        <f t="shared" si="225"/>
        <v>4.2487619010252243E-3</v>
      </c>
      <c r="HR83" s="3">
        <f t="shared" si="226"/>
        <v>4.0384901828051763E-4</v>
      </c>
      <c r="HS83" s="3">
        <f t="shared" si="227"/>
        <v>3.7760565276896401E-3</v>
      </c>
      <c r="HT83" s="3">
        <f t="shared" si="228"/>
        <v>3.3214097078496296E-3</v>
      </c>
      <c r="HU83" s="3">
        <f t="shared" si="229"/>
        <v>1.9711106016895652E-3</v>
      </c>
      <c r="HV83" s="3">
        <f t="shared" si="230"/>
        <v>4.1404755388773029E-4</v>
      </c>
      <c r="HW83" s="3">
        <f t="shared" si="231"/>
        <v>8.6369254416241955E-4</v>
      </c>
      <c r="HX83" s="3">
        <f t="shared" si="232"/>
        <v>1.3310063349795411E-4</v>
      </c>
      <c r="HY83" s="3">
        <f t="shared" si="233"/>
        <v>2.6718864114386762E-3</v>
      </c>
      <c r="HZ83" s="3">
        <f t="shared" si="234"/>
        <v>6.3975998493474885E-3</v>
      </c>
      <c r="IA83" s="3">
        <f t="shared" si="235"/>
        <v>8.0789291303760618E-4</v>
      </c>
      <c r="IB83" s="3">
        <f t="shared" si="236"/>
        <v>1.5985067784859222E-3</v>
      </c>
      <c r="IC83" s="3">
        <f t="shared" si="237"/>
        <v>3.8404307237835745E-3</v>
      </c>
      <c r="ID83" s="3">
        <f t="shared" si="238"/>
        <v>1.8589916688357493E-3</v>
      </c>
      <c r="IE83" s="3">
        <f t="shared" si="239"/>
        <v>1.1618535533159625E-3</v>
      </c>
      <c r="IF83" s="3">
        <f t="shared" si="240"/>
        <v>2.694492082720906E-4</v>
      </c>
      <c r="IG83" s="3">
        <f t="shared" si="241"/>
        <v>8.7752877399895654E-4</v>
      </c>
      <c r="IH83" s="3">
        <f t="shared" si="242"/>
        <v>3.2570355117556948E-4</v>
      </c>
      <c r="II83" s="3">
        <f t="shared" si="243"/>
        <v>6.3276391942585202E-4</v>
      </c>
      <c r="IJ83" s="3">
        <f t="shared" si="244"/>
        <v>1.3086604989994062E-3</v>
      </c>
      <c r="IK83" s="3">
        <f t="shared" si="245"/>
        <v>2.7613996730102629E-4</v>
      </c>
      <c r="IL83" s="3">
        <f t="shared" si="246"/>
        <v>3.0732020355237719E-4</v>
      </c>
      <c r="IM83" s="3">
        <f t="shared" si="247"/>
        <v>1.7254363235591297E-3</v>
      </c>
      <c r="IN83" s="3">
        <f t="shared" si="248"/>
        <v>2.0925186465932627E-3</v>
      </c>
      <c r="IO83" s="3">
        <f t="shared" si="249"/>
        <v>8.0328083642542715E-4</v>
      </c>
      <c r="IP83" s="3">
        <f t="shared" si="250"/>
        <v>3.8397161767028145E-4</v>
      </c>
      <c r="IQ83" s="3">
        <f t="shared" si="251"/>
        <v>1.0045882367232114E-3</v>
      </c>
      <c r="IR83" s="3">
        <f t="shared" si="252"/>
        <v>3.6142440933102332E-3</v>
      </c>
      <c r="IS83" s="3">
        <f t="shared" si="188"/>
        <v>1.683732757572948E-4</v>
      </c>
      <c r="IT83" s="3">
        <f t="shared" si="253"/>
        <v>3.8911635665175429E-3</v>
      </c>
      <c r="IU83" s="3">
        <f t="shared" si="254"/>
        <v>1.264098744690184E-4</v>
      </c>
      <c r="IV83" s="3">
        <f t="shared" si="255"/>
        <v>1.9571444542019812E-3</v>
      </c>
      <c r="IW83" s="3">
        <f t="shared" si="256"/>
        <v>6.959038978348375E-4</v>
      </c>
      <c r="IX83" s="3">
        <f t="shared" si="257"/>
        <v>1.9533118834960856E-4</v>
      </c>
      <c r="IY83" s="3">
        <f t="shared" si="258"/>
        <v>8.6739519721726745E-4</v>
      </c>
      <c r="IZ83" s="3">
        <f t="shared" si="259"/>
        <v>4.5159375504039861E-4</v>
      </c>
      <c r="JA83" s="3">
        <f t="shared" si="260"/>
        <v>1.1055992104124835E-4</v>
      </c>
      <c r="JB83" s="3">
        <f t="shared" si="261"/>
        <v>5.8976117692919727E-4</v>
      </c>
      <c r="JC83" s="3">
        <f t="shared" si="262"/>
        <v>1.050384208717383E-4</v>
      </c>
      <c r="JD83" s="3">
        <f t="shared" si="263"/>
        <v>9.6730187087263751E-4</v>
      </c>
      <c r="JE83" s="3">
        <f t="shared" si="264"/>
        <v>5.3409146345543125E-4</v>
      </c>
      <c r="JF83" s="3">
        <f t="shared" si="265"/>
        <v>1.9110886469057148E-4</v>
      </c>
      <c r="JG83" s="3">
        <f t="shared" si="266"/>
        <v>1.7597345834356157E-4</v>
      </c>
      <c r="JH83" s="3">
        <f t="shared" si="267"/>
        <v>9.2858641086054363E-4</v>
      </c>
      <c r="JI83" s="3">
        <f t="shared" si="268"/>
        <v>9.3475749928529007E-5</v>
      </c>
      <c r="JJ83" s="3">
        <f t="shared" si="269"/>
        <v>8.1750681921510609E-4</v>
      </c>
      <c r="JK83" s="3">
        <f t="shared" si="270"/>
        <v>3.1212715664112714E-4</v>
      </c>
      <c r="JL83" s="3">
        <f t="shared" si="271"/>
        <v>3.2674289238394783E-5</v>
      </c>
      <c r="JM83" s="3">
        <f t="shared" si="272"/>
        <v>7.3643820496159377E-4</v>
      </c>
      <c r="JN83" s="3">
        <f t="shared" si="273"/>
        <v>3.9280601794149751E-4</v>
      </c>
      <c r="JO83" s="3">
        <f t="shared" si="274"/>
        <v>2.5730190789916842E-4</v>
      </c>
      <c r="JP83" s="3">
        <f t="shared" si="275"/>
        <v>3.6058644048176823E-4</v>
      </c>
      <c r="JQ83" s="3">
        <f t="shared" si="276"/>
        <v>2.0429550627187195E-4</v>
      </c>
      <c r="JR83" s="3">
        <f t="shared" si="277"/>
        <v>2.1699495666174509E-3</v>
      </c>
      <c r="JS83" s="3">
        <f t="shared" si="278"/>
        <v>6.8141807974306422E-5</v>
      </c>
      <c r="JT83" s="3">
        <f t="shared" si="279"/>
        <v>1.5635589303541998E-4</v>
      </c>
      <c r="JU83" s="3">
        <f t="shared" si="280"/>
        <v>2.7486677432076276E-3</v>
      </c>
      <c r="JV83" s="3">
        <f t="shared" si="281"/>
        <v>8.3095329609850113E-4</v>
      </c>
      <c r="JW83" s="3">
        <f t="shared" si="282"/>
        <v>1.7512899361175413E-4</v>
      </c>
      <c r="JX83" s="3">
        <f t="shared" si="283"/>
        <v>6.0931378341181524E-4</v>
      </c>
      <c r="JY83" s="3">
        <f t="shared" si="284"/>
        <v>2.2897985997085807E-4</v>
      </c>
      <c r="JZ83" s="3">
        <f t="shared" si="285"/>
        <v>8.54208555635967E-5</v>
      </c>
      <c r="KA83" s="3">
        <f t="shared" si="286"/>
        <v>6.2490390153749077E-5</v>
      </c>
      <c r="KB83" s="3">
        <f t="shared" si="287"/>
        <v>1.6064967140253308E-3</v>
      </c>
      <c r="KC83" s="3">
        <f t="shared" si="288"/>
        <v>2.6996887887627979E-4</v>
      </c>
      <c r="KD83" s="3">
        <f t="shared" si="289"/>
        <v>6.7297343242498988E-5</v>
      </c>
      <c r="KE83" s="3">
        <f t="shared" si="290"/>
        <v>1.4902204163380014E-3</v>
      </c>
      <c r="KF83" s="3">
        <f t="shared" si="291"/>
        <v>7.7177580604645803E-4</v>
      </c>
      <c r="KG83" s="3">
        <f t="shared" si="292"/>
        <v>3.1303658019845817E-4</v>
      </c>
      <c r="KH83" s="3">
        <f t="shared" si="293"/>
        <v>1.8662670572943977E-4</v>
      </c>
      <c r="KI83" s="3">
        <f t="shared" si="294"/>
        <v>1.4538434740447588E-3</v>
      </c>
      <c r="KJ83" s="3">
        <f t="shared" si="295"/>
        <v>1.6304665206435569E-4</v>
      </c>
      <c r="KK83" s="3">
        <f t="shared" si="296"/>
        <v>4.4886548436840548E-5</v>
      </c>
      <c r="KL83" s="3">
        <f t="shared" si="297"/>
        <v>1.7662304659879806E-4</v>
      </c>
      <c r="KM83" s="3">
        <f t="shared" si="298"/>
        <v>1.1952423896351174E-4</v>
      </c>
      <c r="KN83" s="3">
        <f t="shared" si="299"/>
        <v>2.3826897202073967E-4</v>
      </c>
      <c r="KO83" s="3">
        <f t="shared" si="300"/>
        <v>2.3761938376550318E-4</v>
      </c>
      <c r="KP83" s="3">
        <f t="shared" si="301"/>
        <v>5.4565413439864045E-4</v>
      </c>
      <c r="KQ83" s="3">
        <f t="shared" si="302"/>
        <v>5.1317472163681671E-5</v>
      </c>
      <c r="KR83" s="3">
        <f t="shared" si="303"/>
        <v>1.3504939826366352E-4</v>
      </c>
      <c r="KS83" s="3">
        <f t="shared" si="304"/>
        <v>3.1433575670893114E-4</v>
      </c>
      <c r="KT83" s="3">
        <f t="shared" si="305"/>
        <v>1.8941993522695664E-4</v>
      </c>
      <c r="KU83" s="3">
        <f t="shared" si="306"/>
        <v>2.6925433179551963E-4</v>
      </c>
      <c r="KV83" s="3">
        <f t="shared" si="307"/>
        <v>3.9235130616283197E-5</v>
      </c>
      <c r="KW83" s="3">
        <f t="shared" si="308"/>
        <v>4.3327536624272999E-5</v>
      </c>
      <c r="KX83" s="3">
        <f t="shared" si="309"/>
        <v>2.5139065477651653E-5</v>
      </c>
      <c r="KY83" s="3">
        <f t="shared" si="310"/>
        <v>5.001829565320871E-6</v>
      </c>
      <c r="KZ83" s="3">
        <f t="shared" si="311"/>
        <v>8.4771267308360226E-5</v>
      </c>
      <c r="LA83" s="3">
        <f t="shared" si="312"/>
        <v>7.8905485363574832E-4</v>
      </c>
      <c r="LB83" s="3">
        <f t="shared" si="313"/>
        <v>9.0513627484650673E-4</v>
      </c>
      <c r="LC83" s="3">
        <f t="shared" si="314"/>
        <v>4.8978954444830351E-5</v>
      </c>
      <c r="LD83" s="3">
        <f t="shared" si="315"/>
        <v>1.1328819171324156E-4</v>
      </c>
      <c r="LE83" s="3">
        <f t="shared" si="189"/>
        <v>6.9707315669426324E-4</v>
      </c>
      <c r="LF83" s="3">
        <f t="shared" si="326"/>
        <v>1.8662670572943977E-4</v>
      </c>
      <c r="LG83" s="3">
        <f t="shared" si="327"/>
        <v>1.1614638003628205E-4</v>
      </c>
      <c r="LH83" s="3">
        <f t="shared" si="328"/>
        <v>9.7892950064137053E-5</v>
      </c>
      <c r="LI83" s="3">
        <f t="shared" si="329"/>
        <v>4.6146749651999316E-4</v>
      </c>
      <c r="LJ83" s="3">
        <f t="shared" si="330"/>
        <v>5.9853061837488971E-4</v>
      </c>
      <c r="LK83" s="3">
        <f t="shared" si="331"/>
        <v>5.2421772197583679E-5</v>
      </c>
      <c r="LL83" s="3">
        <f t="shared" si="332"/>
        <v>1.5849953427770033E-5</v>
      </c>
      <c r="LM83" s="3">
        <f t="shared" si="333"/>
        <v>1.2894326866444065E-4</v>
      </c>
      <c r="LN83" s="3">
        <f t="shared" si="334"/>
        <v>1.7928635844526762E-5</v>
      </c>
      <c r="LO83" s="3">
        <f t="shared" si="335"/>
        <v>3.384354809782044E-5</v>
      </c>
      <c r="LP83" s="3">
        <f t="shared" si="336"/>
        <v>2.0689385929281788E-4</v>
      </c>
      <c r="LQ83" s="3">
        <f t="shared" si="337"/>
        <v>8.2757543717127142E-5</v>
      </c>
      <c r="LR83" s="3">
        <f t="shared" si="338"/>
        <v>2.7854344384540126E-4</v>
      </c>
      <c r="LS83" s="3">
        <f t="shared" si="339"/>
        <v>2.429460074584423E-4</v>
      </c>
      <c r="LT83" s="3">
        <f t="shared" si="340"/>
        <v>3.9702834160053465E-4</v>
      </c>
      <c r="LU83" s="3">
        <f t="shared" si="341"/>
        <v>5.995699595832681E-5</v>
      </c>
      <c r="LV83" s="3">
        <f t="shared" si="342"/>
        <v>7.2688925760961752E-5</v>
      </c>
      <c r="LW83" s="3">
        <f t="shared" si="343"/>
        <v>1.3589386299547095E-4</v>
      </c>
      <c r="LX83" s="3">
        <f t="shared" si="344"/>
        <v>2.7549037904578985E-4</v>
      </c>
      <c r="LY83" s="3">
        <f t="shared" si="345"/>
        <v>4.495150726236419E-5</v>
      </c>
      <c r="LZ83" s="3">
        <f t="shared" si="346"/>
        <v>1.4758645158972751E-4</v>
      </c>
      <c r="MA83" s="3">
        <f t="shared" si="347"/>
        <v>1.1829002127856243E-4</v>
      </c>
      <c r="MB83" s="3">
        <f t="shared" si="348"/>
        <v>2.743860790118878E-4</v>
      </c>
      <c r="MC83" s="3">
        <f t="shared" si="349"/>
        <v>1.8922505875038569E-4</v>
      </c>
      <c r="MD83" s="3">
        <f t="shared" si="350"/>
        <v>3.2414453936300195E-5</v>
      </c>
      <c r="ME83" s="3">
        <f t="shared" si="351"/>
        <v>6.651783733621523E-5</v>
      </c>
      <c r="MF83" s="3">
        <f t="shared" si="352"/>
        <v>1.0783165036925516E-4</v>
      </c>
      <c r="MG83" s="3">
        <f t="shared" si="353"/>
        <v>9.7827991238613404E-5</v>
      </c>
      <c r="MH83" s="3">
        <f t="shared" si="354"/>
        <v>4.2184261295056803E-4</v>
      </c>
      <c r="MI83" s="3">
        <f t="shared" si="355"/>
        <v>1.0432387379097817E-4</v>
      </c>
      <c r="MJ83" s="3">
        <f t="shared" si="356"/>
        <v>7.5936867037144134E-5</v>
      </c>
      <c r="MK83" s="3">
        <f t="shared" si="357"/>
        <v>9.752268475865226E-4</v>
      </c>
      <c r="ML83" s="3">
        <f t="shared" si="358"/>
        <v>4.4886548436840548E-5</v>
      </c>
      <c r="MM83" s="3">
        <f t="shared" si="359"/>
        <v>4.7030189679120923E-5</v>
      </c>
      <c r="MN83" s="3">
        <f t="shared" si="360"/>
        <v>1.1991399191665362E-4</v>
      </c>
      <c r="MO83" s="3">
        <f t="shared" si="361"/>
        <v>5.1577307465776259E-5</v>
      </c>
      <c r="MP83" s="3">
        <f t="shared" si="362"/>
        <v>5.592954877586065E-5</v>
      </c>
      <c r="MQ83" s="3">
        <f t="shared" si="363"/>
        <v>2.3320218362989515E-5</v>
      </c>
      <c r="MR83" s="3">
        <f t="shared" si="364"/>
        <v>2.7022871417837435E-5</v>
      </c>
      <c r="MS83" s="3">
        <f t="shared" si="365"/>
        <v>7.4897525828765768E-5</v>
      </c>
      <c r="MT83" s="3">
        <f t="shared" si="366"/>
        <v>4.6575477900455382E-5</v>
      </c>
      <c r="MU83" s="3">
        <f t="shared" si="367"/>
        <v>2.5463859605269889E-5</v>
      </c>
      <c r="MV83" s="3">
        <f t="shared" si="368"/>
        <v>9.2436408720150654E-5</v>
      </c>
      <c r="MW83" s="3">
        <f t="shared" si="316"/>
        <v>6.3789566664222024E-5</v>
      </c>
      <c r="MX83" s="3">
        <f t="shared" si="317"/>
        <v>3.0465689170590764E-5</v>
      </c>
      <c r="MY83" s="3">
        <f t="shared" si="318"/>
        <v>1.5395241649104502E-5</v>
      </c>
      <c r="MZ83" s="3">
        <f t="shared" si="319"/>
        <v>8.6525155597498715E-5</v>
      </c>
      <c r="NA83" s="3">
        <f t="shared" si="320"/>
        <v>2.0293137093587536E-4</v>
      </c>
      <c r="NB83" s="3">
        <f t="shared" si="321"/>
        <v>8.288746136817444E-5</v>
      </c>
      <c r="NC83" s="3">
        <f t="shared" si="322"/>
        <v>2.5983530209459072E-5</v>
      </c>
      <c r="ND83" s="3">
        <f t="shared" si="323"/>
        <v>3.3129001017060318E-5</v>
      </c>
      <c r="NE83" s="3">
        <f t="shared" si="324"/>
        <v>2.6827994941266489E-5</v>
      </c>
      <c r="NF83" s="3">
        <f t="shared" si="325"/>
        <v>2.4944189001080706E-5</v>
      </c>
    </row>
    <row r="84" spans="1:370" x14ac:dyDescent="0.3">
      <c r="A84" s="1">
        <v>41518</v>
      </c>
      <c r="B84">
        <v>19172.060000000001</v>
      </c>
      <c r="C84">
        <v>15656.970000000001</v>
      </c>
      <c r="D84">
        <v>23959.47</v>
      </c>
      <c r="E84">
        <v>10156.27</v>
      </c>
      <c r="F84">
        <v>5197.29</v>
      </c>
      <c r="G84">
        <v>7042.1100000000006</v>
      </c>
      <c r="H84">
        <v>9395.39</v>
      </c>
      <c r="I84">
        <v>5208.04</v>
      </c>
      <c r="J84">
        <v>4669.54</v>
      </c>
      <c r="K84">
        <v>6283.84</v>
      </c>
      <c r="L84">
        <v>3747.92</v>
      </c>
      <c r="M84">
        <v>9064.9500000000007</v>
      </c>
      <c r="N84">
        <v>1823.31</v>
      </c>
      <c r="O84">
        <v>3867.29</v>
      </c>
      <c r="P84">
        <v>6413.89</v>
      </c>
      <c r="Q84">
        <v>1606.54</v>
      </c>
      <c r="R84">
        <v>665.61</v>
      </c>
      <c r="S84">
        <v>338.24</v>
      </c>
      <c r="T84">
        <v>484.83</v>
      </c>
      <c r="U84">
        <v>2189.13</v>
      </c>
      <c r="V84">
        <v>2379.89</v>
      </c>
      <c r="W84">
        <v>548.98</v>
      </c>
      <c r="X84">
        <v>970.4</v>
      </c>
      <c r="Y84">
        <v>908.78</v>
      </c>
      <c r="Z84">
        <v>1571.96</v>
      </c>
      <c r="AA84">
        <v>3566.9</v>
      </c>
      <c r="AB84">
        <v>2069.4</v>
      </c>
      <c r="AC84">
        <v>712.14</v>
      </c>
      <c r="AD84">
        <v>603.91999999999996</v>
      </c>
      <c r="AE84">
        <v>1575.63</v>
      </c>
      <c r="AF84">
        <v>380.7</v>
      </c>
      <c r="AG84">
        <v>286.3</v>
      </c>
      <c r="AH84">
        <v>1553.94</v>
      </c>
      <c r="AI84">
        <v>665.69</v>
      </c>
      <c r="AJ84">
        <v>586.51</v>
      </c>
      <c r="AK84">
        <v>154.77000000000001</v>
      </c>
      <c r="AL84">
        <v>929.47</v>
      </c>
      <c r="AM84">
        <v>66.92</v>
      </c>
      <c r="AN84">
        <v>692.91</v>
      </c>
      <c r="AO84">
        <v>589.89</v>
      </c>
      <c r="AP84">
        <v>401</v>
      </c>
      <c r="AQ84">
        <v>102.22</v>
      </c>
      <c r="AR84">
        <v>207.41</v>
      </c>
      <c r="AS84">
        <v>41.44</v>
      </c>
      <c r="AT84">
        <v>447.01</v>
      </c>
      <c r="AU84">
        <v>1085.02</v>
      </c>
      <c r="AV84">
        <v>142.56</v>
      </c>
      <c r="AW84">
        <v>241.53</v>
      </c>
      <c r="AX84">
        <v>705.51</v>
      </c>
      <c r="AY84">
        <v>408.89</v>
      </c>
      <c r="AZ84">
        <v>192.70000000000002</v>
      </c>
      <c r="BA84">
        <v>65.14</v>
      </c>
      <c r="BB84">
        <v>211.87</v>
      </c>
      <c r="BC84">
        <v>72.53</v>
      </c>
      <c r="BD84">
        <v>102.93</v>
      </c>
      <c r="BE84">
        <v>229.70000000000002</v>
      </c>
      <c r="BF84">
        <v>49.31</v>
      </c>
      <c r="BG84">
        <v>67.59</v>
      </c>
      <c r="BH84">
        <v>350.34000000000003</v>
      </c>
      <c r="BI84">
        <v>328.89</v>
      </c>
      <c r="BJ84">
        <v>131.47</v>
      </c>
      <c r="BK84">
        <v>71.36</v>
      </c>
      <c r="BL84">
        <v>130.42000000000002</v>
      </c>
      <c r="BM84">
        <v>691.51</v>
      </c>
      <c r="BN84">
        <v>24.62</v>
      </c>
      <c r="BO84">
        <v>652.97</v>
      </c>
      <c r="BP84">
        <v>38.410000000000004</v>
      </c>
      <c r="BQ84">
        <v>295.53000000000003</v>
      </c>
      <c r="BR84">
        <v>130.08000000000001</v>
      </c>
      <c r="BS84">
        <v>31.650000000000002</v>
      </c>
      <c r="BT84">
        <v>133.83000000000001</v>
      </c>
      <c r="BU84">
        <v>68.7</v>
      </c>
      <c r="BV84">
        <v>29.21</v>
      </c>
      <c r="BW84">
        <v>100.73</v>
      </c>
      <c r="BX84">
        <v>18.309999999999999</v>
      </c>
      <c r="BY84">
        <v>137.45000000000002</v>
      </c>
      <c r="BZ84">
        <v>79.570000000000007</v>
      </c>
      <c r="CA84">
        <v>26.48</v>
      </c>
      <c r="CB84">
        <v>29.29</v>
      </c>
      <c r="CC84">
        <v>167.21</v>
      </c>
      <c r="CD84">
        <v>11.99</v>
      </c>
      <c r="CE84">
        <v>145.5</v>
      </c>
      <c r="CF84">
        <v>59.82</v>
      </c>
      <c r="CG84">
        <v>4.47</v>
      </c>
      <c r="CH84">
        <v>109.17</v>
      </c>
      <c r="CI84">
        <v>45.35</v>
      </c>
      <c r="CJ84">
        <v>43.78</v>
      </c>
      <c r="CK84">
        <v>55.910000000000004</v>
      </c>
      <c r="CL84">
        <v>42.12</v>
      </c>
      <c r="CM84">
        <v>347.17</v>
      </c>
      <c r="CN84">
        <v>12.89</v>
      </c>
      <c r="CO84">
        <v>25.88</v>
      </c>
      <c r="CP84">
        <v>502.48</v>
      </c>
      <c r="CQ84">
        <v>146.20000000000002</v>
      </c>
      <c r="CR84">
        <v>27.51</v>
      </c>
      <c r="CS84">
        <v>99.210000000000008</v>
      </c>
      <c r="CT84">
        <v>32.9</v>
      </c>
      <c r="CU84">
        <v>21.7</v>
      </c>
      <c r="CV84">
        <v>10.46</v>
      </c>
      <c r="CW84">
        <v>330.46</v>
      </c>
      <c r="CX84">
        <v>47.49</v>
      </c>
      <c r="CY84">
        <v>20.87</v>
      </c>
      <c r="CZ84">
        <v>229.41</v>
      </c>
      <c r="DA84">
        <v>153.89000000000001</v>
      </c>
      <c r="DB84">
        <v>67.72</v>
      </c>
      <c r="DC84">
        <v>32.65</v>
      </c>
      <c r="DD84">
        <v>289.18</v>
      </c>
      <c r="DE84">
        <v>25.67</v>
      </c>
      <c r="DF84">
        <v>6.91</v>
      </c>
      <c r="DG84">
        <v>36.25</v>
      </c>
      <c r="DH84">
        <v>21.3</v>
      </c>
      <c r="DI84">
        <v>41.74</v>
      </c>
      <c r="DJ84">
        <v>39.76</v>
      </c>
      <c r="DK84">
        <v>84</v>
      </c>
      <c r="DL84">
        <v>7.9</v>
      </c>
      <c r="DM84">
        <v>23.82</v>
      </c>
      <c r="DN84">
        <v>48.39</v>
      </c>
      <c r="DO84">
        <v>27.2</v>
      </c>
      <c r="DP84">
        <v>42.71</v>
      </c>
      <c r="DQ84">
        <v>5.87</v>
      </c>
      <c r="DR84">
        <v>7.5</v>
      </c>
      <c r="DS84">
        <v>5.42</v>
      </c>
      <c r="DT84">
        <v>0.89</v>
      </c>
      <c r="DU84">
        <v>15.14</v>
      </c>
      <c r="DV84">
        <v>121.47</v>
      </c>
      <c r="DW84">
        <v>134.30000000000001</v>
      </c>
      <c r="DX84">
        <v>9.0400000000000009</v>
      </c>
      <c r="DY84">
        <v>13.99</v>
      </c>
      <c r="DZ84">
        <v>119.5</v>
      </c>
      <c r="EA84">
        <v>27.55</v>
      </c>
      <c r="EB84">
        <v>16.43</v>
      </c>
      <c r="EC84">
        <v>22.6</v>
      </c>
      <c r="ED84">
        <v>69.680000000000007</v>
      </c>
      <c r="EE84">
        <v>90.77</v>
      </c>
      <c r="EF84">
        <v>9.5</v>
      </c>
      <c r="EG84">
        <v>2.44</v>
      </c>
      <c r="EH84">
        <v>19.850000000000001</v>
      </c>
      <c r="EI84">
        <v>2.7600000000000002</v>
      </c>
      <c r="EJ84">
        <v>5.5600000000000005</v>
      </c>
      <c r="EK84">
        <v>30.57</v>
      </c>
      <c r="EL84">
        <v>12.780000000000001</v>
      </c>
      <c r="EM84">
        <v>45.08</v>
      </c>
      <c r="EN84">
        <v>50.050000000000004</v>
      </c>
      <c r="EO84">
        <v>68.77</v>
      </c>
      <c r="EP84">
        <v>8.39</v>
      </c>
      <c r="EQ84">
        <v>10.49</v>
      </c>
      <c r="ER84">
        <v>51.34</v>
      </c>
      <c r="ES84">
        <v>37.69</v>
      </c>
      <c r="ET84">
        <v>7.69</v>
      </c>
      <c r="EU84">
        <v>53.45</v>
      </c>
      <c r="EV84">
        <v>24.88</v>
      </c>
      <c r="EW84">
        <v>33.79</v>
      </c>
      <c r="EX84">
        <v>24.060000000000002</v>
      </c>
      <c r="EY84">
        <v>5.41</v>
      </c>
      <c r="EZ84">
        <v>6.83</v>
      </c>
      <c r="FA84">
        <v>16.97</v>
      </c>
      <c r="FB84">
        <v>19.64</v>
      </c>
      <c r="FC84">
        <v>67.650000000000006</v>
      </c>
      <c r="FD84">
        <v>18.850000000000001</v>
      </c>
      <c r="FE84">
        <v>14.08</v>
      </c>
      <c r="FF84">
        <v>158.49</v>
      </c>
      <c r="FG84">
        <v>10.36</v>
      </c>
      <c r="FH84">
        <v>8.7900000000000009</v>
      </c>
      <c r="FI84">
        <v>12.530000000000001</v>
      </c>
      <c r="FJ84">
        <v>6.07</v>
      </c>
      <c r="FK84">
        <v>9.19</v>
      </c>
      <c r="FL84">
        <v>4.67</v>
      </c>
      <c r="FM84">
        <v>4.16</v>
      </c>
      <c r="FN84">
        <v>10.89</v>
      </c>
      <c r="FO84">
        <v>7.78</v>
      </c>
      <c r="FP84">
        <v>4.34</v>
      </c>
      <c r="FQ84">
        <v>16.11</v>
      </c>
      <c r="FR84">
        <v>11.56</v>
      </c>
      <c r="FS84">
        <v>4.4800000000000004</v>
      </c>
      <c r="FT84">
        <v>2.37</v>
      </c>
      <c r="FU84">
        <v>17.09</v>
      </c>
      <c r="FV84">
        <v>28.11</v>
      </c>
      <c r="FW84">
        <v>11.17</v>
      </c>
      <c r="FX84">
        <v>4</v>
      </c>
      <c r="FY84">
        <v>4.34</v>
      </c>
      <c r="FZ84">
        <v>5.1100000000000003</v>
      </c>
      <c r="GA84">
        <v>6.41</v>
      </c>
      <c r="GE84">
        <f t="shared" si="186"/>
        <v>171178.75000000015</v>
      </c>
      <c r="GG84" s="3">
        <f t="shared" si="187"/>
        <v>0.11200023367386422</v>
      </c>
      <c r="GH84" s="3">
        <f t="shared" si="190"/>
        <v>9.1465617081559411E-2</v>
      </c>
      <c r="GI84" s="3">
        <f t="shared" si="191"/>
        <v>0.13996754854209403</v>
      </c>
      <c r="GJ84" s="3">
        <f t="shared" si="192"/>
        <v>5.9331371446514194E-2</v>
      </c>
      <c r="GK84" s="3">
        <f t="shared" si="193"/>
        <v>3.0361770955799103E-2</v>
      </c>
      <c r="GL84" s="3">
        <f t="shared" si="194"/>
        <v>4.1138926414639634E-2</v>
      </c>
      <c r="GM84" s="3">
        <f t="shared" si="195"/>
        <v>5.4886427199637752E-2</v>
      </c>
      <c r="GN84" s="3">
        <f t="shared" si="196"/>
        <v>3.0424570806832012E-2</v>
      </c>
      <c r="GO84" s="3">
        <f t="shared" si="197"/>
        <v>2.7278736408578728E-2</v>
      </c>
      <c r="GP84" s="3">
        <f t="shared" si="198"/>
        <v>3.670922938740933E-2</v>
      </c>
      <c r="GQ84" s="3">
        <f t="shared" si="199"/>
        <v>2.1894773737978556E-2</v>
      </c>
      <c r="GR84" s="3">
        <f t="shared" si="200"/>
        <v>5.2956047406585181E-2</v>
      </c>
      <c r="GS84" s="3">
        <f t="shared" si="201"/>
        <v>1.065149733830863E-2</v>
      </c>
      <c r="GT84" s="3">
        <f t="shared" si="202"/>
        <v>2.2592114967541221E-2</v>
      </c>
      <c r="GU84" s="3">
        <f t="shared" si="203"/>
        <v>3.7468961538742365E-2</v>
      </c>
      <c r="GV84" s="3">
        <f t="shared" si="204"/>
        <v>9.3851602491547489E-3</v>
      </c>
      <c r="GW84" s="3">
        <f t="shared" si="205"/>
        <v>3.8883915205596459E-3</v>
      </c>
      <c r="GX84" s="3">
        <f t="shared" si="206"/>
        <v>1.9759461965927413E-3</v>
      </c>
      <c r="GY84" s="3">
        <f t="shared" si="207"/>
        <v>2.8323024908173447E-3</v>
      </c>
      <c r="GZ84" s="3">
        <f t="shared" si="208"/>
        <v>1.2788561664342089E-2</v>
      </c>
      <c r="HA84" s="3">
        <f t="shared" si="209"/>
        <v>1.390295232322936E-2</v>
      </c>
      <c r="HB84" s="3">
        <f t="shared" si="210"/>
        <v>3.2070569507021145E-3</v>
      </c>
      <c r="HC84" s="3">
        <f t="shared" si="211"/>
        <v>5.6689279481243974E-3</v>
      </c>
      <c r="HD84" s="3">
        <f t="shared" si="212"/>
        <v>5.308953360157141E-3</v>
      </c>
      <c r="HE84" s="3">
        <f t="shared" si="213"/>
        <v>9.1831491934600447E-3</v>
      </c>
      <c r="HF84" s="3">
        <f t="shared" si="214"/>
        <v>2.0837282665050406E-2</v>
      </c>
      <c r="HG84" s="3">
        <f t="shared" si="215"/>
        <v>1.2089117370000648E-2</v>
      </c>
      <c r="HH84" s="3">
        <f t="shared" si="216"/>
        <v>4.1602126432165173E-3</v>
      </c>
      <c r="HI84" s="3">
        <f t="shared" si="217"/>
        <v>3.5280080033298494E-3</v>
      </c>
      <c r="HJ84" s="3">
        <f t="shared" si="218"/>
        <v>9.2045887705103514E-3</v>
      </c>
      <c r="HK84" s="3">
        <f t="shared" si="219"/>
        <v>2.223991003556222E-3</v>
      </c>
      <c r="HL84" s="3">
        <f t="shared" si="220"/>
        <v>1.672520683788144E-3</v>
      </c>
      <c r="HM84" s="3">
        <f t="shared" si="221"/>
        <v>9.0778791175890623E-3</v>
      </c>
      <c r="HN84" s="3">
        <f t="shared" si="222"/>
        <v>3.8888588682882631E-3</v>
      </c>
      <c r="HO84" s="3">
        <f t="shared" si="223"/>
        <v>3.4263014538895714E-3</v>
      </c>
      <c r="HP84" s="3">
        <f t="shared" si="224"/>
        <v>9.0414259947569351E-4</v>
      </c>
      <c r="HQ84" s="3">
        <f t="shared" si="225"/>
        <v>5.429821166470717E-3</v>
      </c>
      <c r="HR84" s="3">
        <f t="shared" si="226"/>
        <v>3.9093637498813341E-4</v>
      </c>
      <c r="HS84" s="3">
        <f t="shared" si="227"/>
        <v>4.0478739329502019E-3</v>
      </c>
      <c r="HT84" s="3">
        <f t="shared" si="228"/>
        <v>3.4460468954236405E-3</v>
      </c>
      <c r="HU84" s="3">
        <f t="shared" si="229"/>
        <v>2.3425804896927897E-3</v>
      </c>
      <c r="HV84" s="3">
        <f t="shared" si="230"/>
        <v>5.9715356024039152E-4</v>
      </c>
      <c r="HW84" s="3">
        <f t="shared" si="231"/>
        <v>1.2116574049056896E-3</v>
      </c>
      <c r="HX84" s="3">
        <f t="shared" si="232"/>
        <v>2.4208612342361399E-4</v>
      </c>
      <c r="HY84" s="3">
        <f t="shared" si="233"/>
        <v>2.6113638521136507E-3</v>
      </c>
      <c r="HZ84" s="3">
        <f t="shared" si="234"/>
        <v>6.3385204063004259E-3</v>
      </c>
      <c r="IA84" s="3">
        <f t="shared" si="235"/>
        <v>8.3281365239552157E-4</v>
      </c>
      <c r="IB84" s="3">
        <f t="shared" si="236"/>
        <v>1.4109812111608468E-3</v>
      </c>
      <c r="IC84" s="3">
        <f t="shared" si="237"/>
        <v>4.1214812002073817E-3</v>
      </c>
      <c r="ID84" s="3">
        <f t="shared" si="238"/>
        <v>2.3886726594276428E-3</v>
      </c>
      <c r="IE84" s="3">
        <f t="shared" si="239"/>
        <v>1.125723841306236E-3</v>
      </c>
      <c r="IF84" s="3">
        <f t="shared" si="240"/>
        <v>3.8053788802640482E-4</v>
      </c>
      <c r="IG84" s="3">
        <f t="shared" si="241"/>
        <v>1.2377120407760882E-3</v>
      </c>
      <c r="IH84" s="3">
        <f t="shared" si="242"/>
        <v>4.2370913445740163E-4</v>
      </c>
      <c r="II84" s="3">
        <f t="shared" si="243"/>
        <v>6.013012713318675E-4</v>
      </c>
      <c r="IJ84" s="3">
        <f t="shared" si="244"/>
        <v>1.3418721657916057E-3</v>
      </c>
      <c r="IK84" s="3">
        <f t="shared" si="245"/>
        <v>2.8806145622631291E-4</v>
      </c>
      <c r="IL84" s="3">
        <f t="shared" si="246"/>
        <v>3.9485041221530093E-4</v>
      </c>
      <c r="IM84" s="3">
        <f t="shared" si="247"/>
        <v>2.046632540546065E-3</v>
      </c>
      <c r="IN84" s="3">
        <f t="shared" si="248"/>
        <v>1.9213249308106274E-3</v>
      </c>
      <c r="IO84" s="3">
        <f t="shared" si="249"/>
        <v>7.6802757351598775E-4</v>
      </c>
      <c r="IP84" s="3">
        <f t="shared" si="250"/>
        <v>4.1687417392637777E-4</v>
      </c>
      <c r="IQ84" s="3">
        <f t="shared" si="251"/>
        <v>7.6189363457788951E-4</v>
      </c>
      <c r="IR84" s="3">
        <f t="shared" si="252"/>
        <v>4.0396953476994043E-3</v>
      </c>
      <c r="IS84" s="3">
        <f t="shared" si="188"/>
        <v>1.4382626348188651E-4</v>
      </c>
      <c r="IT84" s="3">
        <f t="shared" si="253"/>
        <v>3.8145505794381575E-3</v>
      </c>
      <c r="IU84" s="3">
        <f t="shared" si="254"/>
        <v>2.2438532820224456E-4</v>
      </c>
      <c r="IV84" s="3">
        <f t="shared" si="255"/>
        <v>1.7264409279773324E-3</v>
      </c>
      <c r="IW84" s="3">
        <f t="shared" si="256"/>
        <v>7.5990740673126714E-4</v>
      </c>
      <c r="IX84" s="3">
        <f t="shared" si="257"/>
        <v>1.8489444513410675E-4</v>
      </c>
      <c r="IY84" s="3">
        <f t="shared" si="258"/>
        <v>7.8181433151018978E-4</v>
      </c>
      <c r="IZ84" s="3">
        <f t="shared" si="259"/>
        <v>4.0133486194986201E-4</v>
      </c>
      <c r="JA84" s="3">
        <f t="shared" si="260"/>
        <v>1.7064033941128776E-4</v>
      </c>
      <c r="JB84" s="3">
        <f t="shared" si="261"/>
        <v>5.8844920879489956E-4</v>
      </c>
      <c r="JC84" s="3">
        <f t="shared" si="262"/>
        <v>1.069642113872194E-4</v>
      </c>
      <c r="JD84" s="3">
        <f t="shared" si="263"/>
        <v>8.029618162301098E-4</v>
      </c>
      <c r="JE84" s="3">
        <f t="shared" si="264"/>
        <v>4.6483573457569902E-4</v>
      </c>
      <c r="JF84" s="3">
        <f t="shared" si="265"/>
        <v>1.5469209817223212E-4</v>
      </c>
      <c r="JG84" s="3">
        <f t="shared" si="266"/>
        <v>1.7110768713990478E-4</v>
      </c>
      <c r="JH84" s="3">
        <f t="shared" si="267"/>
        <v>9.7681517127563952E-4</v>
      </c>
      <c r="JI84" s="3">
        <f t="shared" si="268"/>
        <v>7.0043740826475191E-5</v>
      </c>
      <c r="JJ84" s="3">
        <f t="shared" si="269"/>
        <v>8.4998868142219686E-4</v>
      </c>
      <c r="JK84" s="3">
        <f t="shared" si="270"/>
        <v>3.4945926407337329E-4</v>
      </c>
      <c r="JL84" s="3">
        <f t="shared" si="271"/>
        <v>2.6113054336475737E-5</v>
      </c>
      <c r="JM84" s="3">
        <f t="shared" si="272"/>
        <v>6.3775439416399466E-4</v>
      </c>
      <c r="JN84" s="3">
        <f t="shared" si="273"/>
        <v>2.6492774365977062E-4</v>
      </c>
      <c r="JO84" s="3">
        <f t="shared" si="274"/>
        <v>2.5575604448566173E-4</v>
      </c>
      <c r="JP84" s="3">
        <f t="shared" si="275"/>
        <v>3.2661764383721669E-4</v>
      </c>
      <c r="JQ84" s="3">
        <f t="shared" si="276"/>
        <v>2.4605857911685859E-4</v>
      </c>
      <c r="JR84" s="3">
        <f t="shared" si="277"/>
        <v>2.0281138867996157E-3</v>
      </c>
      <c r="JS84" s="3">
        <f t="shared" si="278"/>
        <v>7.5301402773416618E-5</v>
      </c>
      <c r="JT84" s="3">
        <f t="shared" si="279"/>
        <v>1.5118699020760448E-4</v>
      </c>
      <c r="JU84" s="3">
        <f t="shared" si="280"/>
        <v>2.9354110834434741E-3</v>
      </c>
      <c r="JV84" s="3">
        <f t="shared" si="281"/>
        <v>8.540779740475958E-4</v>
      </c>
      <c r="JW84" s="3">
        <f t="shared" si="282"/>
        <v>1.6070920017817618E-4</v>
      </c>
      <c r="JX84" s="3">
        <f t="shared" si="283"/>
        <v>5.7956960195117634E-4</v>
      </c>
      <c r="JY84" s="3">
        <f t="shared" si="284"/>
        <v>1.9219675339374759E-4</v>
      </c>
      <c r="JZ84" s="3">
        <f t="shared" si="285"/>
        <v>1.2676807138736542E-4</v>
      </c>
      <c r="KA84" s="3">
        <f t="shared" si="286"/>
        <v>6.1105715516674778E-5</v>
      </c>
      <c r="KB84" s="3">
        <f t="shared" si="287"/>
        <v>1.9304966299847363E-3</v>
      </c>
      <c r="KC84" s="3">
        <f t="shared" si="288"/>
        <v>2.7742929540027579E-4</v>
      </c>
      <c r="KD84" s="3">
        <f t="shared" si="289"/>
        <v>1.2191933870296391E-4</v>
      </c>
      <c r="KE84" s="3">
        <f t="shared" si="290"/>
        <v>1.3401780302753688E-3</v>
      </c>
      <c r="KF84" s="3">
        <f t="shared" si="291"/>
        <v>8.990017744609064E-4</v>
      </c>
      <c r="KG84" s="3">
        <f t="shared" si="292"/>
        <v>3.9560985227430354E-4</v>
      </c>
      <c r="KH84" s="3">
        <f t="shared" si="293"/>
        <v>1.9073629174181942E-4</v>
      </c>
      <c r="KI84" s="3">
        <f t="shared" si="294"/>
        <v>1.6893452020183566E-3</v>
      </c>
      <c r="KJ84" s="3">
        <f t="shared" si="295"/>
        <v>1.4996020241998483E-4</v>
      </c>
      <c r="KK84" s="3">
        <f t="shared" si="296"/>
        <v>4.0367160059294711E-5</v>
      </c>
      <c r="KL84" s="3">
        <f t="shared" si="297"/>
        <v>2.1176693952958513E-4</v>
      </c>
      <c r="KM84" s="3">
        <f t="shared" si="298"/>
        <v>1.2443133274428036E-4</v>
      </c>
      <c r="KN84" s="3">
        <f t="shared" si="299"/>
        <v>2.4383867740592781E-4</v>
      </c>
      <c r="KO84" s="3">
        <f t="shared" si="300"/>
        <v>2.3227182112265667E-4</v>
      </c>
      <c r="KP84" s="3">
        <f t="shared" si="301"/>
        <v>4.9071511504786617E-4</v>
      </c>
      <c r="KQ84" s="3">
        <f t="shared" si="302"/>
        <v>4.6150588200930275E-5</v>
      </c>
      <c r="KR84" s="3">
        <f t="shared" si="303"/>
        <v>1.3915278619571636E-4</v>
      </c>
      <c r="KS84" s="3">
        <f t="shared" si="304"/>
        <v>2.8268695734721722E-4</v>
      </c>
      <c r="KT84" s="3">
        <f t="shared" si="305"/>
        <v>1.5889822772978523E-4</v>
      </c>
      <c r="KU84" s="3">
        <f t="shared" si="306"/>
        <v>2.4950526861540912E-4</v>
      </c>
      <c r="KV84" s="3">
        <f t="shared" si="307"/>
        <v>3.4291639587273511E-5</v>
      </c>
      <c r="KW84" s="3">
        <f t="shared" si="308"/>
        <v>4.3813849557845197E-5</v>
      </c>
      <c r="KX84" s="3">
        <f t="shared" si="309"/>
        <v>3.1662808613802798E-5</v>
      </c>
      <c r="KY84" s="3">
        <f t="shared" si="310"/>
        <v>5.1992434808642966E-6</v>
      </c>
      <c r="KZ84" s="3">
        <f t="shared" si="311"/>
        <v>8.8445557640770174E-5</v>
      </c>
      <c r="LA84" s="3">
        <f t="shared" si="312"/>
        <v>7.096091074388608E-4</v>
      </c>
      <c r="LB84" s="3">
        <f t="shared" si="313"/>
        <v>7.8455999941581475E-4</v>
      </c>
      <c r="LC84" s="3">
        <f t="shared" si="314"/>
        <v>5.2810293333722747E-5</v>
      </c>
      <c r="LD84" s="3">
        <f t="shared" si="315"/>
        <v>8.1727434041900578E-5</v>
      </c>
      <c r="LE84" s="3">
        <f t="shared" si="189"/>
        <v>6.9810066962166682E-4</v>
      </c>
      <c r="LF84" s="3">
        <f t="shared" si="326"/>
        <v>1.609428740424847E-4</v>
      </c>
      <c r="LG84" s="3">
        <f t="shared" si="327"/>
        <v>9.5981539764719548E-5</v>
      </c>
      <c r="LH84" s="3">
        <f t="shared" si="328"/>
        <v>1.3202573333430688E-4</v>
      </c>
      <c r="LI84" s="3">
        <f t="shared" si="329"/>
        <v>4.0705987162542047E-4</v>
      </c>
      <c r="LJ84" s="3">
        <f t="shared" si="330"/>
        <v>5.3026441658208113E-4</v>
      </c>
      <c r="LK84" s="3">
        <f t="shared" si="331"/>
        <v>5.5497542773270584E-5</v>
      </c>
      <c r="LL84" s="3">
        <f t="shared" si="332"/>
        <v>1.4254105722818971E-5</v>
      </c>
      <c r="LM84" s="3">
        <f t="shared" si="333"/>
        <v>1.1596065516309696E-4</v>
      </c>
      <c r="LN84" s="3">
        <f t="shared" si="334"/>
        <v>1.6123496637287035E-5</v>
      </c>
      <c r="LO84" s="3">
        <f t="shared" si="335"/>
        <v>3.2480667138882577E-5</v>
      </c>
      <c r="LP84" s="3">
        <f t="shared" si="336"/>
        <v>1.7858525079777704E-4</v>
      </c>
      <c r="LQ84" s="3">
        <f t="shared" si="337"/>
        <v>7.4658799646568229E-5</v>
      </c>
      <c r="LR84" s="3">
        <f t="shared" si="338"/>
        <v>2.633504450756882E-4</v>
      </c>
      <c r="LS84" s="3">
        <f t="shared" si="339"/>
        <v>2.9238442271602031E-4</v>
      </c>
      <c r="LT84" s="3">
        <f t="shared" si="340"/>
        <v>4.0174379121240189E-4</v>
      </c>
      <c r="LU84" s="3">
        <f t="shared" si="341"/>
        <v>4.9013093038709495E-5</v>
      </c>
      <c r="LV84" s="3">
        <f t="shared" si="342"/>
        <v>6.1280970914906154E-5</v>
      </c>
      <c r="LW84" s="3">
        <f t="shared" si="343"/>
        <v>2.9992040483996967E-4</v>
      </c>
      <c r="LX84" s="3">
        <f t="shared" si="344"/>
        <v>2.2017919864469139E-4</v>
      </c>
      <c r="LY84" s="3">
        <f t="shared" si="345"/>
        <v>4.4923800413310613E-5</v>
      </c>
      <c r="LZ84" s="3">
        <f t="shared" si="346"/>
        <v>3.1224670118224347E-4</v>
      </c>
      <c r="MA84" s="3">
        <f t="shared" si="347"/>
        <v>1.4534514359989181E-4</v>
      </c>
      <c r="MB84" s="3">
        <f t="shared" si="348"/>
        <v>1.9739599687461189E-4</v>
      </c>
      <c r="MC84" s="3">
        <f t="shared" si="349"/>
        <v>1.4055482938156739E-4</v>
      </c>
      <c r="MD84" s="3">
        <f t="shared" si="350"/>
        <v>3.1604390147725668E-5</v>
      </c>
      <c r="ME84" s="3">
        <f t="shared" si="351"/>
        <v>3.9899812330677692E-5</v>
      </c>
      <c r="MF84" s="3">
        <f t="shared" si="352"/>
        <v>9.9136136932884391E-5</v>
      </c>
      <c r="MG84" s="3">
        <f t="shared" si="353"/>
        <v>1.147338673754773E-4</v>
      </c>
      <c r="MH84" s="3">
        <f t="shared" si="354"/>
        <v>3.9520092301176371E-4</v>
      </c>
      <c r="MI84" s="3">
        <f t="shared" si="355"/>
        <v>1.1011880855538427E-4</v>
      </c>
      <c r="MJ84" s="3">
        <f t="shared" si="356"/>
        <v>8.2253200236594721E-5</v>
      </c>
      <c r="MK84" s="3">
        <f t="shared" si="357"/>
        <v>9.2587426885638478E-4</v>
      </c>
      <c r="ML84" s="3">
        <f t="shared" si="358"/>
        <v>6.0521530855903498E-5</v>
      </c>
      <c r="MM84" s="3">
        <f t="shared" si="359"/>
        <v>5.1349831681794579E-5</v>
      </c>
      <c r="MN84" s="3">
        <f t="shared" si="360"/>
        <v>7.3198337994640047E-5</v>
      </c>
      <c r="MO84" s="3">
        <f t="shared" si="361"/>
        <v>3.546000890881605E-5</v>
      </c>
      <c r="MP84" s="3">
        <f t="shared" si="362"/>
        <v>5.3686570324879643E-5</v>
      </c>
      <c r="MQ84" s="3">
        <f t="shared" si="363"/>
        <v>2.7281423658018276E-5</v>
      </c>
      <c r="MR84" s="3">
        <f t="shared" si="364"/>
        <v>2.4302081888084803E-5</v>
      </c>
      <c r="MS84" s="3">
        <f t="shared" si="365"/>
        <v>6.3617709557991232E-5</v>
      </c>
      <c r="MT84" s="3">
        <f t="shared" si="366"/>
        <v>4.5449566608004755E-5</v>
      </c>
      <c r="MU84" s="3">
        <f t="shared" si="367"/>
        <v>2.5353614277473088E-5</v>
      </c>
      <c r="MV84" s="3">
        <f t="shared" si="368"/>
        <v>9.4112148850251484E-5</v>
      </c>
      <c r="MW84" s="3">
        <f t="shared" si="316"/>
        <v>6.7531746785158737E-5</v>
      </c>
      <c r="MX84" s="3">
        <f t="shared" si="317"/>
        <v>2.6171472802552867E-5</v>
      </c>
      <c r="MY84" s="3">
        <f t="shared" si="318"/>
        <v>1.3845176460279083E-5</v>
      </c>
      <c r="MZ84" s="3">
        <f t="shared" si="319"/>
        <v>9.9837158525809924E-5</v>
      </c>
      <c r="NA84" s="3">
        <f t="shared" si="320"/>
        <v>1.6421430814280379E-4</v>
      </c>
      <c r="NB84" s="3">
        <f t="shared" si="321"/>
        <v>6.5253426608150776E-5</v>
      </c>
      <c r="NC84" s="3">
        <f t="shared" si="322"/>
        <v>2.3367386430850774E-5</v>
      </c>
      <c r="ND84" s="3">
        <f t="shared" si="323"/>
        <v>2.5353614277473088E-5</v>
      </c>
      <c r="NE84" s="3">
        <f t="shared" si="324"/>
        <v>2.9851836165411863E-5</v>
      </c>
      <c r="NF84" s="3">
        <f t="shared" si="325"/>
        <v>3.7446236755438361E-5</v>
      </c>
    </row>
    <row r="85" spans="1:370" x14ac:dyDescent="0.3">
      <c r="A85" s="1">
        <v>41548</v>
      </c>
      <c r="B85">
        <v>18050.77</v>
      </c>
      <c r="C85">
        <v>13409.7</v>
      </c>
      <c r="D85">
        <v>20500.57</v>
      </c>
      <c r="E85">
        <v>8738.2199999999993</v>
      </c>
      <c r="F85">
        <v>5169.6099999999997</v>
      </c>
      <c r="G85">
        <v>6604.16</v>
      </c>
      <c r="H85">
        <v>6812.58</v>
      </c>
      <c r="I85">
        <v>4466.26</v>
      </c>
      <c r="J85">
        <v>4000.7400000000002</v>
      </c>
      <c r="K85">
        <v>5635.09</v>
      </c>
      <c r="L85">
        <v>3152.64</v>
      </c>
      <c r="M85">
        <v>7830.46</v>
      </c>
      <c r="N85">
        <v>1608.91</v>
      </c>
      <c r="O85">
        <v>3297.62</v>
      </c>
      <c r="P85">
        <v>4864.8100000000004</v>
      </c>
      <c r="Q85">
        <v>1156.31</v>
      </c>
      <c r="R85">
        <v>588.18000000000006</v>
      </c>
      <c r="S85">
        <v>259.87</v>
      </c>
      <c r="T85">
        <v>500.25</v>
      </c>
      <c r="U85">
        <v>2023.52</v>
      </c>
      <c r="V85">
        <v>1796.24</v>
      </c>
      <c r="W85">
        <v>428.64</v>
      </c>
      <c r="X85">
        <v>782.39</v>
      </c>
      <c r="Y85">
        <v>744.12</v>
      </c>
      <c r="Z85">
        <v>1061.3700000000001</v>
      </c>
      <c r="AA85">
        <v>3054.9</v>
      </c>
      <c r="AB85">
        <v>1911.8500000000001</v>
      </c>
      <c r="AC85">
        <v>660.5</v>
      </c>
      <c r="AD85">
        <v>614.85</v>
      </c>
      <c r="AE85">
        <v>1436.3500000000001</v>
      </c>
      <c r="AF85">
        <v>266</v>
      </c>
      <c r="AG85">
        <v>268.64999999999998</v>
      </c>
      <c r="AH85">
        <v>1133.74</v>
      </c>
      <c r="AI85">
        <v>659.71</v>
      </c>
      <c r="AJ85">
        <v>413.44</v>
      </c>
      <c r="AK85">
        <v>133.93</v>
      </c>
      <c r="AL85">
        <v>854.89</v>
      </c>
      <c r="AM85">
        <v>57.81</v>
      </c>
      <c r="AN85">
        <v>474.05</v>
      </c>
      <c r="AO85">
        <v>451.95</v>
      </c>
      <c r="AP85">
        <v>307.18</v>
      </c>
      <c r="AQ85">
        <v>95.55</v>
      </c>
      <c r="AR85">
        <v>109.02</v>
      </c>
      <c r="AS85">
        <v>32.33</v>
      </c>
      <c r="AT85">
        <v>315.41000000000003</v>
      </c>
      <c r="AU85">
        <v>876.48</v>
      </c>
      <c r="AV85">
        <v>106.23</v>
      </c>
      <c r="AW85">
        <v>273.88</v>
      </c>
      <c r="AX85">
        <v>685.80000000000007</v>
      </c>
      <c r="AY85">
        <v>334.94</v>
      </c>
      <c r="AZ85">
        <v>147.24</v>
      </c>
      <c r="BA85">
        <v>65.14</v>
      </c>
      <c r="BB85">
        <v>194.21</v>
      </c>
      <c r="BC85">
        <v>66.260000000000005</v>
      </c>
      <c r="BD85">
        <v>102.93</v>
      </c>
      <c r="BE85">
        <v>164.42000000000002</v>
      </c>
      <c r="BF85">
        <v>40.81</v>
      </c>
      <c r="BG85">
        <v>58.31</v>
      </c>
      <c r="BH85">
        <v>249.59</v>
      </c>
      <c r="BI85">
        <v>290.10000000000002</v>
      </c>
      <c r="BJ85">
        <v>80.710000000000008</v>
      </c>
      <c r="BK85">
        <v>88.88</v>
      </c>
      <c r="BL85">
        <v>154.65</v>
      </c>
      <c r="BM85">
        <v>633.95000000000005</v>
      </c>
      <c r="BN85">
        <v>17.28</v>
      </c>
      <c r="BO85">
        <v>322.64</v>
      </c>
      <c r="BP85">
        <v>28.93</v>
      </c>
      <c r="BQ85">
        <v>236.42000000000002</v>
      </c>
      <c r="BR85">
        <v>104.58</v>
      </c>
      <c r="BS85">
        <v>31.650000000000002</v>
      </c>
      <c r="BT85">
        <v>133.83000000000001</v>
      </c>
      <c r="BU85">
        <v>38.85</v>
      </c>
      <c r="BV85">
        <v>22.69</v>
      </c>
      <c r="BW85">
        <v>92.92</v>
      </c>
      <c r="BX85">
        <v>17.3</v>
      </c>
      <c r="BY85">
        <v>148.91</v>
      </c>
      <c r="BZ85">
        <v>71.61</v>
      </c>
      <c r="CA85">
        <v>32.28</v>
      </c>
      <c r="CB85">
        <v>21.97</v>
      </c>
      <c r="CC85">
        <v>158.94</v>
      </c>
      <c r="CD85">
        <v>12.59</v>
      </c>
      <c r="CE85">
        <v>103.23</v>
      </c>
      <c r="CF85">
        <v>30.89</v>
      </c>
      <c r="CG85">
        <v>6.15</v>
      </c>
      <c r="CH85">
        <v>83.98</v>
      </c>
      <c r="CI85">
        <v>43.19</v>
      </c>
      <c r="CJ85">
        <v>36.480000000000004</v>
      </c>
      <c r="CK85">
        <v>51.93</v>
      </c>
      <c r="CL85">
        <v>34.119999999999997</v>
      </c>
      <c r="CM85">
        <v>258.36</v>
      </c>
      <c r="CN85">
        <v>20.98</v>
      </c>
      <c r="CO85">
        <v>22.57</v>
      </c>
      <c r="CP85">
        <v>408.03000000000003</v>
      </c>
      <c r="CQ85">
        <v>109.65</v>
      </c>
      <c r="CR85">
        <v>27.51</v>
      </c>
      <c r="CS85">
        <v>88.28</v>
      </c>
      <c r="CT85">
        <v>31.73</v>
      </c>
      <c r="CU85">
        <v>18.420000000000002</v>
      </c>
      <c r="CV85">
        <v>9.620000000000001</v>
      </c>
      <c r="CW85">
        <v>258.88</v>
      </c>
      <c r="CX85">
        <v>38.160000000000004</v>
      </c>
      <c r="CY85">
        <v>18.5</v>
      </c>
      <c r="CZ85">
        <v>166.39000000000001</v>
      </c>
      <c r="DA85">
        <v>92.79</v>
      </c>
      <c r="DB85">
        <v>76.84</v>
      </c>
      <c r="DC85">
        <v>28.73</v>
      </c>
      <c r="DD85">
        <v>251.6</v>
      </c>
      <c r="DE85">
        <v>24.53</v>
      </c>
      <c r="DF85">
        <v>5.65</v>
      </c>
      <c r="DG85">
        <v>30.59</v>
      </c>
      <c r="DH85">
        <v>18.400000000000002</v>
      </c>
      <c r="DI85">
        <v>36.68</v>
      </c>
      <c r="DJ85">
        <v>37.369999999999997</v>
      </c>
      <c r="DK85">
        <v>96.59</v>
      </c>
      <c r="DL85">
        <v>8.69</v>
      </c>
      <c r="DM85">
        <v>21.650000000000002</v>
      </c>
      <c r="DN85">
        <v>48.39</v>
      </c>
      <c r="DO85">
        <v>22.57</v>
      </c>
      <c r="DP85">
        <v>45.22</v>
      </c>
      <c r="DQ85">
        <v>5.4</v>
      </c>
      <c r="DR85">
        <v>8.07</v>
      </c>
      <c r="DS85">
        <v>3.87</v>
      </c>
      <c r="DT85">
        <v>0.64</v>
      </c>
      <c r="DU85">
        <v>10.19</v>
      </c>
      <c r="DV85">
        <v>95.2</v>
      </c>
      <c r="DW85">
        <v>132.62</v>
      </c>
      <c r="DX85">
        <v>7.84</v>
      </c>
      <c r="DY85">
        <v>6.3</v>
      </c>
      <c r="DZ85">
        <v>97.55</v>
      </c>
      <c r="EA85">
        <v>25.97</v>
      </c>
      <c r="EB85">
        <v>14.42</v>
      </c>
      <c r="EC85">
        <v>12.24</v>
      </c>
      <c r="ED85">
        <v>59.43</v>
      </c>
      <c r="EE85">
        <v>81.14</v>
      </c>
      <c r="EF85">
        <v>10.450000000000001</v>
      </c>
      <c r="EG85">
        <v>2.44</v>
      </c>
      <c r="EH85">
        <v>17.2</v>
      </c>
      <c r="EI85">
        <v>2.7600000000000002</v>
      </c>
      <c r="EJ85">
        <v>2.4300000000000002</v>
      </c>
      <c r="EK85">
        <v>24.2</v>
      </c>
      <c r="EL85">
        <v>14.35</v>
      </c>
      <c r="EM85">
        <v>37.39</v>
      </c>
      <c r="EN85">
        <v>60.06</v>
      </c>
      <c r="EO85">
        <v>66.22</v>
      </c>
      <c r="EP85">
        <v>6.8500000000000005</v>
      </c>
      <c r="EQ85">
        <v>10.14</v>
      </c>
      <c r="ER85">
        <v>43.730000000000004</v>
      </c>
      <c r="ES85">
        <v>44.69</v>
      </c>
      <c r="ET85">
        <v>7.69</v>
      </c>
      <c r="EU85">
        <v>44.1</v>
      </c>
      <c r="EV85">
        <v>20.88</v>
      </c>
      <c r="EW85">
        <v>30.150000000000002</v>
      </c>
      <c r="EX85">
        <v>36.090000000000003</v>
      </c>
      <c r="EY85">
        <v>5.97</v>
      </c>
      <c r="EZ85">
        <v>5.01</v>
      </c>
      <c r="FA85">
        <v>11.43</v>
      </c>
      <c r="FB85">
        <v>17.05</v>
      </c>
      <c r="FC85">
        <v>67.650000000000006</v>
      </c>
      <c r="FD85">
        <v>15.5</v>
      </c>
      <c r="FE85">
        <v>11.4</v>
      </c>
      <c r="FF85">
        <v>150.17000000000002</v>
      </c>
      <c r="FG85">
        <v>10.36</v>
      </c>
      <c r="FH85">
        <v>7.03</v>
      </c>
      <c r="FI85">
        <v>14.51</v>
      </c>
      <c r="FJ85">
        <v>8.18</v>
      </c>
      <c r="FK85">
        <v>8.61</v>
      </c>
      <c r="FL85">
        <v>4.67</v>
      </c>
      <c r="FM85">
        <v>4.16</v>
      </c>
      <c r="FN85">
        <v>12.81</v>
      </c>
      <c r="FO85">
        <v>8.19</v>
      </c>
      <c r="FP85">
        <v>4.2</v>
      </c>
      <c r="FQ85">
        <v>13.39</v>
      </c>
      <c r="FR85">
        <v>9.25</v>
      </c>
      <c r="FS85">
        <v>5.43</v>
      </c>
      <c r="FT85">
        <v>2.37</v>
      </c>
      <c r="FU85">
        <v>15.290000000000001</v>
      </c>
      <c r="FV85">
        <v>25.61</v>
      </c>
      <c r="FW85">
        <v>7.98</v>
      </c>
      <c r="FX85">
        <v>5.01</v>
      </c>
      <c r="FY85">
        <v>4.53</v>
      </c>
      <c r="FZ85">
        <v>5.75</v>
      </c>
      <c r="GA85">
        <v>5.12</v>
      </c>
      <c r="GE85">
        <f t="shared" si="186"/>
        <v>147065.73000000013</v>
      </c>
      <c r="GG85" s="3">
        <f t="shared" si="187"/>
        <v>0.1227394716634527</v>
      </c>
      <c r="GH85" s="3">
        <f t="shared" si="190"/>
        <v>9.1181677743686365E-2</v>
      </c>
      <c r="GI85" s="3">
        <f t="shared" si="191"/>
        <v>0.13939732934382457</v>
      </c>
      <c r="GJ85" s="3">
        <f t="shared" si="192"/>
        <v>5.9417105535055595E-2</v>
      </c>
      <c r="GK85" s="3">
        <f t="shared" si="193"/>
        <v>3.5151697135695686E-2</v>
      </c>
      <c r="GL85" s="3">
        <f t="shared" si="194"/>
        <v>4.4906179026208172E-2</v>
      </c>
      <c r="GM85" s="3">
        <f t="shared" si="195"/>
        <v>4.6323368469323167E-2</v>
      </c>
      <c r="GN85" s="3">
        <f t="shared" si="196"/>
        <v>3.0369141743627127E-2</v>
      </c>
      <c r="GO85" s="3">
        <f t="shared" si="197"/>
        <v>2.72037544028782E-2</v>
      </c>
      <c r="GP85" s="3">
        <f t="shared" si="198"/>
        <v>3.8316812489218227E-2</v>
      </c>
      <c r="GQ85" s="3">
        <f t="shared" si="199"/>
        <v>2.1436945235303949E-2</v>
      </c>
      <c r="GR85" s="3">
        <f t="shared" si="200"/>
        <v>5.3244627419317833E-2</v>
      </c>
      <c r="GS85" s="3">
        <f t="shared" si="201"/>
        <v>1.0940074210354776E-2</v>
      </c>
      <c r="GT85" s="3">
        <f t="shared" si="202"/>
        <v>2.2422762937361389E-2</v>
      </c>
      <c r="GU85" s="3">
        <f t="shared" si="203"/>
        <v>3.3079154470589414E-2</v>
      </c>
      <c r="GV85" s="3">
        <f t="shared" si="204"/>
        <v>7.8625387437304319E-3</v>
      </c>
      <c r="GW85" s="3">
        <f t="shared" si="205"/>
        <v>3.9994361704796862E-3</v>
      </c>
      <c r="GX85" s="3">
        <f t="shared" si="206"/>
        <v>1.767033013061573E-3</v>
      </c>
      <c r="GY85" s="3">
        <f t="shared" si="207"/>
        <v>3.401540250063693E-3</v>
      </c>
      <c r="GZ85" s="3">
        <f t="shared" si="208"/>
        <v>1.3759289808713411E-2</v>
      </c>
      <c r="HA85" s="3">
        <f t="shared" si="209"/>
        <v>1.2213858388354639E-2</v>
      </c>
      <c r="HB85" s="3">
        <f t="shared" si="210"/>
        <v>2.9146151180155949E-3</v>
      </c>
      <c r="HC85" s="3">
        <f t="shared" si="211"/>
        <v>5.3200021514189563E-3</v>
      </c>
      <c r="HD85" s="3">
        <f t="shared" si="212"/>
        <v>5.0597783725685064E-3</v>
      </c>
      <c r="HE85" s="3">
        <f t="shared" si="213"/>
        <v>7.2169770618892596E-3</v>
      </c>
      <c r="HF85" s="3">
        <f t="shared" si="214"/>
        <v>2.0772344447615346E-2</v>
      </c>
      <c r="HG85" s="3">
        <f t="shared" si="215"/>
        <v>1.2999969469433827E-2</v>
      </c>
      <c r="HH85" s="3">
        <f t="shared" si="216"/>
        <v>4.4911890757962404E-3</v>
      </c>
      <c r="HI85" s="3">
        <f t="shared" si="217"/>
        <v>4.1807836536764849E-3</v>
      </c>
      <c r="HJ85" s="3">
        <f t="shared" si="218"/>
        <v>9.7667213157001213E-3</v>
      </c>
      <c r="HK85" s="3">
        <f t="shared" si="219"/>
        <v>1.8087150555061316E-3</v>
      </c>
      <c r="HL85" s="3">
        <f t="shared" si="220"/>
        <v>1.8267342092545948E-3</v>
      </c>
      <c r="HM85" s="3">
        <f t="shared" si="221"/>
        <v>7.7090699512388037E-3</v>
      </c>
      <c r="HN85" s="3">
        <f t="shared" si="222"/>
        <v>4.4858173280750008E-3</v>
      </c>
      <c r="HO85" s="3">
        <f t="shared" si="223"/>
        <v>2.811259971986673E-3</v>
      </c>
      <c r="HP85" s="3">
        <f t="shared" si="224"/>
        <v>9.1068123076667757E-4</v>
      </c>
      <c r="HQ85" s="3">
        <f t="shared" si="225"/>
        <v>5.8129789992542738E-3</v>
      </c>
      <c r="HR85" s="3">
        <f t="shared" si="226"/>
        <v>3.9308953894289276E-4</v>
      </c>
      <c r="HS85" s="3">
        <f t="shared" si="227"/>
        <v>3.223388616776999E-3</v>
      </c>
      <c r="HT85" s="3">
        <f t="shared" si="228"/>
        <v>3.0731156741954741E-3</v>
      </c>
      <c r="HU85" s="3">
        <f t="shared" si="229"/>
        <v>2.0887259050765923E-3</v>
      </c>
      <c r="HV85" s="3">
        <f t="shared" si="230"/>
        <v>6.4970948704364993E-4</v>
      </c>
      <c r="HW85" s="3">
        <f t="shared" si="231"/>
        <v>7.4130118553112202E-4</v>
      </c>
      <c r="HX85" s="3">
        <f t="shared" si="232"/>
        <v>2.1983367573125275E-4</v>
      </c>
      <c r="HY85" s="3">
        <f t="shared" si="233"/>
        <v>2.1446872769067256E-3</v>
      </c>
      <c r="HZ85" s="3">
        <f t="shared" si="234"/>
        <v>5.9597841046993023E-3</v>
      </c>
      <c r="IA85" s="3">
        <f t="shared" si="235"/>
        <v>7.2233007649028706E-4</v>
      </c>
      <c r="IB85" s="3">
        <f t="shared" si="236"/>
        <v>1.8622965391053357E-3</v>
      </c>
      <c r="IC85" s="3">
        <f t="shared" si="237"/>
        <v>4.663220996489117E-3</v>
      </c>
      <c r="ID85" s="3">
        <f t="shared" si="238"/>
        <v>2.2774850401925703E-3</v>
      </c>
      <c r="IE85" s="3">
        <f t="shared" si="239"/>
        <v>1.0011849803485821E-3</v>
      </c>
      <c r="IF85" s="3">
        <f t="shared" si="240"/>
        <v>4.4293119817920832E-4</v>
      </c>
      <c r="IG85" s="3">
        <f t="shared" si="241"/>
        <v>1.32056598093927E-3</v>
      </c>
      <c r="IH85" s="3">
        <f t="shared" si="242"/>
        <v>4.5054684051818155E-4</v>
      </c>
      <c r="II85" s="3">
        <f t="shared" si="243"/>
        <v>6.9989113031295542E-4</v>
      </c>
      <c r="IJ85" s="3">
        <f t="shared" si="244"/>
        <v>1.1180034940839029E-3</v>
      </c>
      <c r="IK85" s="3">
        <f t="shared" si="245"/>
        <v>2.7749496772633546E-4</v>
      </c>
      <c r="IL85" s="3">
        <f t="shared" si="246"/>
        <v>3.9648937927279148E-4</v>
      </c>
      <c r="IM85" s="3">
        <f t="shared" si="247"/>
        <v>1.6971322958788549E-3</v>
      </c>
      <c r="IN85" s="3">
        <f t="shared" si="248"/>
        <v>1.9725873594072514E-3</v>
      </c>
      <c r="IO85" s="3">
        <f t="shared" si="249"/>
        <v>5.4880222605225529E-4</v>
      </c>
      <c r="IP85" s="3">
        <f t="shared" si="250"/>
        <v>6.0435561704280064E-4</v>
      </c>
      <c r="IQ85" s="3">
        <f t="shared" si="251"/>
        <v>1.0515706140376815E-3</v>
      </c>
      <c r="IR85" s="3">
        <f t="shared" si="252"/>
        <v>4.3106575542786177E-3</v>
      </c>
      <c r="IS85" s="3">
        <f t="shared" si="188"/>
        <v>1.1749848180130059E-4</v>
      </c>
      <c r="IT85" s="3">
        <f t="shared" si="253"/>
        <v>2.1938489680770612E-3</v>
      </c>
      <c r="IU85" s="3">
        <f t="shared" si="254"/>
        <v>1.9671476148794132E-4</v>
      </c>
      <c r="IV85" s="3">
        <f t="shared" si="255"/>
        <v>1.6075805015893221E-3</v>
      </c>
      <c r="IW85" s="3">
        <f t="shared" si="256"/>
        <v>7.1111060340162124E-4</v>
      </c>
      <c r="IX85" s="3">
        <f t="shared" si="257"/>
        <v>2.1520989288259049E-4</v>
      </c>
      <c r="IY85" s="3">
        <f t="shared" si="258"/>
        <v>9.100012627006978E-4</v>
      </c>
      <c r="IZ85" s="3">
        <f t="shared" si="259"/>
        <v>2.6416759363313239E-4</v>
      </c>
      <c r="JA85" s="3">
        <f t="shared" si="260"/>
        <v>1.5428475417080499E-4</v>
      </c>
      <c r="JB85" s="3">
        <f t="shared" si="261"/>
        <v>6.3182632690838257E-4</v>
      </c>
      <c r="JC85" s="3">
        <f t="shared" si="262"/>
        <v>1.1763447541449654E-4</v>
      </c>
      <c r="JD85" s="3">
        <f t="shared" si="263"/>
        <v>1.0125404470504439E-3</v>
      </c>
      <c r="JE85" s="3">
        <f t="shared" si="264"/>
        <v>4.8692513204809807E-4</v>
      </c>
      <c r="JF85" s="3">
        <f t="shared" si="265"/>
        <v>2.194936916982629E-4</v>
      </c>
      <c r="JG85" s="3">
        <f t="shared" si="266"/>
        <v>1.493889840957508E-4</v>
      </c>
      <c r="JH85" s="3">
        <f t="shared" si="267"/>
        <v>1.0807412440682126E-3</v>
      </c>
      <c r="JI85" s="3">
        <f t="shared" si="268"/>
        <v>8.5607979506850367E-5</v>
      </c>
      <c r="JJ85" s="3">
        <f t="shared" si="269"/>
        <v>7.0193103451089462E-4</v>
      </c>
      <c r="JK85" s="3">
        <f t="shared" si="270"/>
        <v>2.1004213558114439E-4</v>
      </c>
      <c r="JL85" s="3">
        <f t="shared" si="271"/>
        <v>4.1818036057754552E-5</v>
      </c>
      <c r="JM85" s="3">
        <f t="shared" si="272"/>
        <v>5.7103718180979307E-4</v>
      </c>
      <c r="JN85" s="3">
        <f t="shared" si="273"/>
        <v>2.9367820769665346E-4</v>
      </c>
      <c r="JO85" s="3">
        <f t="shared" si="274"/>
        <v>2.4805235046941235E-4</v>
      </c>
      <c r="JP85" s="3">
        <f t="shared" si="275"/>
        <v>3.5310741666328354E-4</v>
      </c>
      <c r="JQ85" s="3">
        <f t="shared" si="276"/>
        <v>2.3200510411229024E-4</v>
      </c>
      <c r="JR85" s="3">
        <f t="shared" si="277"/>
        <v>1.7567654952652789E-3</v>
      </c>
      <c r="JS85" s="3">
        <f t="shared" si="278"/>
        <v>1.4265730024255128E-4</v>
      </c>
      <c r="JT85" s="3">
        <f t="shared" si="279"/>
        <v>1.5346879249162929E-4</v>
      </c>
      <c r="JU85" s="3">
        <f t="shared" si="280"/>
        <v>2.7744736996171688E-3</v>
      </c>
      <c r="JV85" s="3">
        <f t="shared" si="281"/>
        <v>7.4558498434679449E-4</v>
      </c>
      <c r="JW85" s="3">
        <f t="shared" si="282"/>
        <v>1.870592149510289E-4</v>
      </c>
      <c r="JX85" s="3">
        <f t="shared" si="283"/>
        <v>6.0027580864692215E-4</v>
      </c>
      <c r="JY85" s="3">
        <f t="shared" si="284"/>
        <v>2.1575386733537429E-4</v>
      </c>
      <c r="JZ85" s="3">
        <f t="shared" si="285"/>
        <v>1.2525011775346972E-4</v>
      </c>
      <c r="KA85" s="3">
        <f t="shared" si="286"/>
        <v>6.5412927947251838E-5</v>
      </c>
      <c r="KB85" s="3">
        <f t="shared" si="287"/>
        <v>1.7603013292083736E-3</v>
      </c>
      <c r="KC85" s="3">
        <f t="shared" si="288"/>
        <v>2.5947581397787214E-4</v>
      </c>
      <c r="KD85" s="3">
        <f t="shared" si="289"/>
        <v>1.2579409220625352E-4</v>
      </c>
      <c r="KE85" s="3">
        <f t="shared" si="290"/>
        <v>1.1313988649837041E-3</v>
      </c>
      <c r="KF85" s="3">
        <f t="shared" si="291"/>
        <v>6.3094236842260894E-4</v>
      </c>
      <c r="KG85" s="3">
        <f t="shared" si="292"/>
        <v>5.2248746189883892E-4</v>
      </c>
      <c r="KH85" s="3">
        <f t="shared" si="293"/>
        <v>1.9535482535598182E-4</v>
      </c>
      <c r="KI85" s="3">
        <f t="shared" si="294"/>
        <v>1.7107996540050479E-3</v>
      </c>
      <c r="KJ85" s="3">
        <f t="shared" si="295"/>
        <v>1.6679616658483236E-4</v>
      </c>
      <c r="KK85" s="3">
        <f t="shared" si="296"/>
        <v>3.8418195727855809E-5</v>
      </c>
      <c r="KL85" s="3">
        <f t="shared" si="297"/>
        <v>2.0800223138320515E-4</v>
      </c>
      <c r="KM85" s="3">
        <f t="shared" si="298"/>
        <v>1.2511412414027378E-4</v>
      </c>
      <c r="KN85" s="3">
        <f t="shared" si="299"/>
        <v>2.4941228660137183E-4</v>
      </c>
      <c r="KO85" s="3">
        <f t="shared" si="300"/>
        <v>2.5410406625663208E-4</v>
      </c>
      <c r="KP85" s="3">
        <f t="shared" si="301"/>
        <v>6.567811549298393E-4</v>
      </c>
      <c r="KQ85" s="3">
        <f t="shared" si="302"/>
        <v>5.9089224933640164E-5</v>
      </c>
      <c r="KR85" s="3">
        <f t="shared" si="303"/>
        <v>1.4721308628461562E-4</v>
      </c>
      <c r="KS85" s="3">
        <f t="shared" si="304"/>
        <v>3.2903654712760044E-4</v>
      </c>
      <c r="KT85" s="3">
        <f t="shared" si="305"/>
        <v>1.5346879249162929E-4</v>
      </c>
      <c r="KU85" s="3">
        <f t="shared" si="306"/>
        <v>3.0748155943604238E-4</v>
      </c>
      <c r="KV85" s="3">
        <f t="shared" si="307"/>
        <v>3.6718275562906433E-5</v>
      </c>
      <c r="KW85" s="3">
        <f t="shared" si="308"/>
        <v>5.4873422924565724E-5</v>
      </c>
      <c r="KX85" s="3">
        <f t="shared" si="309"/>
        <v>2.6314764153416277E-5</v>
      </c>
      <c r="KY85" s="3">
        <f t="shared" si="310"/>
        <v>4.3517956222703924E-6</v>
      </c>
      <c r="KZ85" s="3">
        <f t="shared" si="311"/>
        <v>6.9288745923336395E-5</v>
      </c>
      <c r="LA85" s="3">
        <f t="shared" si="312"/>
        <v>6.4732959881272085E-4</v>
      </c>
      <c r="LB85" s="3">
        <f t="shared" si="313"/>
        <v>9.0177364910234276E-4</v>
      </c>
      <c r="LC85" s="3">
        <f t="shared" si="314"/>
        <v>5.33094963728123E-5</v>
      </c>
      <c r="LD85" s="3">
        <f t="shared" si="315"/>
        <v>4.2837988156724168E-5</v>
      </c>
      <c r="LE85" s="3">
        <f t="shared" si="189"/>
        <v>6.6330884836324493E-4</v>
      </c>
      <c r="LF85" s="3">
        <f t="shared" si="326"/>
        <v>1.7658770673494075E-4</v>
      </c>
      <c r="LG85" s="3">
        <f t="shared" si="327"/>
        <v>9.8051395114279768E-5</v>
      </c>
      <c r="LH85" s="3">
        <f t="shared" si="328"/>
        <v>8.3228091275921253E-5</v>
      </c>
      <c r="LI85" s="3">
        <f t="shared" si="329"/>
        <v>4.0410502161176466E-4</v>
      </c>
      <c r="LJ85" s="3">
        <f t="shared" si="330"/>
        <v>5.5172608873596811E-4</v>
      </c>
      <c r="LK85" s="3">
        <f t="shared" si="331"/>
        <v>7.1056662894883752E-5</v>
      </c>
      <c r="LL85" s="3">
        <f t="shared" si="332"/>
        <v>1.659122080990587E-5</v>
      </c>
      <c r="LM85" s="3">
        <f t="shared" si="333"/>
        <v>1.1695450734851677E-4</v>
      </c>
      <c r="LN85" s="3">
        <f t="shared" si="334"/>
        <v>1.8767118621041068E-5</v>
      </c>
      <c r="LO85" s="3">
        <f t="shared" si="335"/>
        <v>1.6523224003307894E-5</v>
      </c>
      <c r="LP85" s="3">
        <f t="shared" si="336"/>
        <v>1.645522719670992E-4</v>
      </c>
      <c r="LQ85" s="3">
        <f t="shared" si="337"/>
        <v>9.7575417468093948E-5</v>
      </c>
      <c r="LR85" s="3">
        <f t="shared" si="338"/>
        <v>2.5424005986982804E-4</v>
      </c>
      <c r="LS85" s="3">
        <f t="shared" si="339"/>
        <v>4.0838882042743712E-4</v>
      </c>
      <c r="LT85" s="3">
        <f t="shared" si="340"/>
        <v>4.5027485329178962E-4</v>
      </c>
      <c r="LU85" s="3">
        <f t="shared" si="341"/>
        <v>4.6577812519612794E-5</v>
      </c>
      <c r="LV85" s="3">
        <f t="shared" si="342"/>
        <v>6.8948761890346525E-5</v>
      </c>
      <c r="LW85" s="3">
        <f t="shared" si="343"/>
        <v>2.9735003525294416E-4</v>
      </c>
      <c r="LX85" s="3">
        <f t="shared" si="344"/>
        <v>3.0387772868634968E-4</v>
      </c>
      <c r="LY85" s="3">
        <f t="shared" si="345"/>
        <v>5.2289544273842684E-5</v>
      </c>
      <c r="LZ85" s="3">
        <f t="shared" si="346"/>
        <v>2.998659170970692E-4</v>
      </c>
      <c r="MA85" s="3">
        <f t="shared" si="347"/>
        <v>1.4197733217657154E-4</v>
      </c>
      <c r="MB85" s="3">
        <f t="shared" si="348"/>
        <v>2.0501037189289426E-4</v>
      </c>
      <c r="MC85" s="3">
        <f t="shared" si="349"/>
        <v>2.4540047501209135E-4</v>
      </c>
      <c r="MD85" s="3">
        <f t="shared" si="350"/>
        <v>4.0594093538990997E-5</v>
      </c>
      <c r="ME85" s="3">
        <f t="shared" si="351"/>
        <v>3.4066400105585411E-5</v>
      </c>
      <c r="MF85" s="3">
        <f t="shared" si="352"/>
        <v>7.7720349941485275E-5</v>
      </c>
      <c r="MG85" s="3">
        <f t="shared" si="353"/>
        <v>1.1593455524954716E-4</v>
      </c>
      <c r="MH85" s="3">
        <f t="shared" si="354"/>
        <v>4.5999839663530005E-4</v>
      </c>
      <c r="MI85" s="3">
        <f t="shared" si="355"/>
        <v>1.0539505022686106E-4</v>
      </c>
      <c r="MJ85" s="3">
        <f t="shared" si="356"/>
        <v>7.7516359521691356E-5</v>
      </c>
      <c r="MK85" s="3">
        <f t="shared" si="357"/>
        <v>1.0211080446817888E-3</v>
      </c>
      <c r="ML85" s="3">
        <f t="shared" si="358"/>
        <v>7.0444691635501968E-5</v>
      </c>
      <c r="MM85" s="3">
        <f t="shared" si="359"/>
        <v>4.7801755038376336E-5</v>
      </c>
      <c r="MN85" s="3">
        <f t="shared" si="360"/>
        <v>9.8663366373661539E-5</v>
      </c>
      <c r="MO85" s="3">
        <f t="shared" si="361"/>
        <v>5.5621387797143445E-5</v>
      </c>
      <c r="MP85" s="3">
        <f t="shared" si="362"/>
        <v>5.8545250480856362E-5</v>
      </c>
      <c r="MQ85" s="3">
        <f t="shared" si="363"/>
        <v>3.1754508681254265E-5</v>
      </c>
      <c r="MR85" s="3">
        <f t="shared" si="364"/>
        <v>2.828667154475755E-5</v>
      </c>
      <c r="MS85" s="3">
        <f t="shared" si="365"/>
        <v>8.7103909252005823E-5</v>
      </c>
      <c r="MT85" s="3">
        <f t="shared" si="366"/>
        <v>5.5689384603741421E-5</v>
      </c>
      <c r="MU85" s="3">
        <f t="shared" si="367"/>
        <v>2.8558658771149447E-5</v>
      </c>
      <c r="MV85" s="3">
        <f t="shared" si="368"/>
        <v>9.1047724034688362E-5</v>
      </c>
      <c r="MW85" s="3">
        <f t="shared" si="316"/>
        <v>6.289704610312676E-5</v>
      </c>
      <c r="MX85" s="3">
        <f t="shared" si="317"/>
        <v>3.6922265982700352E-5</v>
      </c>
      <c r="MY85" s="3">
        <f t="shared" si="318"/>
        <v>1.6115243163720046E-5</v>
      </c>
      <c r="MZ85" s="3">
        <f t="shared" si="319"/>
        <v>1.0396711728830358E-4</v>
      </c>
      <c r="NA85" s="3">
        <f t="shared" si="320"/>
        <v>1.7413982169741364E-4</v>
      </c>
      <c r="NB85" s="3">
        <f t="shared" si="321"/>
        <v>5.4261451665183953E-5</v>
      </c>
      <c r="NC85" s="3">
        <f t="shared" si="322"/>
        <v>3.4066400105585411E-5</v>
      </c>
      <c r="ND85" s="3">
        <f t="shared" si="323"/>
        <v>3.0802553388882618E-5</v>
      </c>
      <c r="NE85" s="3">
        <f t="shared" si="324"/>
        <v>3.9098163793835555E-5</v>
      </c>
      <c r="NF85" s="3">
        <f t="shared" si="325"/>
        <v>3.4814364978163139E-5</v>
      </c>
    </row>
    <row r="86" spans="1:370" x14ac:dyDescent="0.3">
      <c r="A86" s="1">
        <v>41579</v>
      </c>
      <c r="B86">
        <v>18030.740000000002</v>
      </c>
      <c r="C86">
        <v>12809.67</v>
      </c>
      <c r="D86">
        <v>19753.46</v>
      </c>
      <c r="E86">
        <v>7619.1100000000006</v>
      </c>
      <c r="F86">
        <v>6081.45</v>
      </c>
      <c r="G86">
        <v>6693.78</v>
      </c>
      <c r="H86">
        <v>7055.75</v>
      </c>
      <c r="I86">
        <v>5014.43</v>
      </c>
      <c r="J86">
        <v>4159.6499999999996</v>
      </c>
      <c r="K86">
        <v>5510.82</v>
      </c>
      <c r="L86">
        <v>3097.19</v>
      </c>
      <c r="M86">
        <v>7303.41</v>
      </c>
      <c r="N86">
        <v>1615.42</v>
      </c>
      <c r="O86">
        <v>3486.27</v>
      </c>
      <c r="P86">
        <v>4893.7300000000005</v>
      </c>
      <c r="Q86">
        <v>1116.28</v>
      </c>
      <c r="R86">
        <v>574.01</v>
      </c>
      <c r="S86">
        <v>251.62</v>
      </c>
      <c r="T86">
        <v>552.9</v>
      </c>
      <c r="U86">
        <v>1971.8300000000002</v>
      </c>
      <c r="V86">
        <v>1969.46</v>
      </c>
      <c r="W86">
        <v>513.78</v>
      </c>
      <c r="X86">
        <v>655.02</v>
      </c>
      <c r="Y86">
        <v>696.66</v>
      </c>
      <c r="Z86">
        <v>933.72</v>
      </c>
      <c r="AA86">
        <v>2958.71</v>
      </c>
      <c r="AB86">
        <v>1649.8</v>
      </c>
      <c r="AC86">
        <v>521.98</v>
      </c>
      <c r="AD86">
        <v>746.02</v>
      </c>
      <c r="AE86">
        <v>1414.59</v>
      </c>
      <c r="AF86">
        <v>224.51</v>
      </c>
      <c r="AG86">
        <v>295.13</v>
      </c>
      <c r="AH86">
        <v>1066.3499999999999</v>
      </c>
      <c r="AI86">
        <v>731.46</v>
      </c>
      <c r="AJ86">
        <v>407.03000000000003</v>
      </c>
      <c r="AK86">
        <v>130.96</v>
      </c>
      <c r="AL86">
        <v>820.46</v>
      </c>
      <c r="AM86">
        <v>52.27</v>
      </c>
      <c r="AN86">
        <v>432.57</v>
      </c>
      <c r="AO86">
        <v>459.65000000000003</v>
      </c>
      <c r="AP86">
        <v>329.88</v>
      </c>
      <c r="AQ86">
        <v>85.77</v>
      </c>
      <c r="AR86">
        <v>107.69</v>
      </c>
      <c r="AS86">
        <v>36.01</v>
      </c>
      <c r="AT86">
        <v>298.36</v>
      </c>
      <c r="AU86">
        <v>822.89</v>
      </c>
      <c r="AV86">
        <v>129.55000000000001</v>
      </c>
      <c r="AW86">
        <v>274.18</v>
      </c>
      <c r="AX86">
        <v>731.24</v>
      </c>
      <c r="AY86">
        <v>319.44</v>
      </c>
      <c r="AZ86">
        <v>151.19</v>
      </c>
      <c r="BA86">
        <v>69.83</v>
      </c>
      <c r="BB86">
        <v>186.91</v>
      </c>
      <c r="BC86">
        <v>68.95</v>
      </c>
      <c r="BD86">
        <v>167.20000000000002</v>
      </c>
      <c r="BE86">
        <v>158.75</v>
      </c>
      <c r="BF86">
        <v>39.11</v>
      </c>
      <c r="BG86">
        <v>49.2</v>
      </c>
      <c r="BH86">
        <v>190.05</v>
      </c>
      <c r="BI86">
        <v>291.79000000000002</v>
      </c>
      <c r="BJ86">
        <v>96.33</v>
      </c>
      <c r="BK86">
        <v>82.47</v>
      </c>
      <c r="BL86">
        <v>143.47</v>
      </c>
      <c r="BM86">
        <v>664.03</v>
      </c>
      <c r="BN86">
        <v>15.98</v>
      </c>
      <c r="BO86">
        <v>322.64</v>
      </c>
      <c r="BP86">
        <v>30.43</v>
      </c>
      <c r="BQ86">
        <v>217.68</v>
      </c>
      <c r="BR86">
        <v>121.16</v>
      </c>
      <c r="BS86">
        <v>34.03</v>
      </c>
      <c r="BT86">
        <v>83.37</v>
      </c>
      <c r="BU86">
        <v>36.4</v>
      </c>
      <c r="BV86">
        <v>24.68</v>
      </c>
      <c r="BW86">
        <v>96.47</v>
      </c>
      <c r="BX86">
        <v>16.440000000000001</v>
      </c>
      <c r="BY86">
        <v>172.09</v>
      </c>
      <c r="BZ86">
        <v>61.89</v>
      </c>
      <c r="CA86">
        <v>31.2</v>
      </c>
      <c r="CB86">
        <v>19.04</v>
      </c>
      <c r="CC86">
        <v>161.21</v>
      </c>
      <c r="CD86">
        <v>12.59</v>
      </c>
      <c r="CE86">
        <v>98.33</v>
      </c>
      <c r="CF86">
        <v>51.980000000000004</v>
      </c>
      <c r="CG86">
        <v>5.59</v>
      </c>
      <c r="CH86">
        <v>71.38</v>
      </c>
      <c r="CI86">
        <v>45.35</v>
      </c>
      <c r="CJ86">
        <v>38.57</v>
      </c>
      <c r="CK86">
        <v>50.120000000000005</v>
      </c>
      <c r="CL86">
        <v>35.19</v>
      </c>
      <c r="CM86">
        <v>239.19</v>
      </c>
      <c r="CN86">
        <v>18.71</v>
      </c>
      <c r="CO86">
        <v>18.650000000000002</v>
      </c>
      <c r="CP86">
        <v>370.25</v>
      </c>
      <c r="CQ86">
        <v>109.65</v>
      </c>
      <c r="CR86">
        <v>17.61</v>
      </c>
      <c r="CS86">
        <v>78.25</v>
      </c>
      <c r="CT86">
        <v>29.38</v>
      </c>
      <c r="CU86">
        <v>17.100000000000001</v>
      </c>
      <c r="CV86">
        <v>9.41</v>
      </c>
      <c r="CW86">
        <v>213.96</v>
      </c>
      <c r="CX86">
        <v>31.38</v>
      </c>
      <c r="CY86">
        <v>17.260000000000002</v>
      </c>
      <c r="CZ86">
        <v>201.68</v>
      </c>
      <c r="DA86">
        <v>80.34</v>
      </c>
      <c r="DB86">
        <v>76.84</v>
      </c>
      <c r="DC86">
        <v>24.16</v>
      </c>
      <c r="DD86">
        <v>217.21</v>
      </c>
      <c r="DE86">
        <v>25.1</v>
      </c>
      <c r="DF86">
        <v>3.77</v>
      </c>
      <c r="DG86">
        <v>24.92</v>
      </c>
      <c r="DH86">
        <v>15.49</v>
      </c>
      <c r="DI86">
        <v>35.42</v>
      </c>
      <c r="DJ86">
        <v>27.830000000000002</v>
      </c>
      <c r="DK86">
        <v>66.73</v>
      </c>
      <c r="DL86">
        <v>7.13</v>
      </c>
      <c r="DM86">
        <v>14.38</v>
      </c>
      <c r="DN86">
        <v>45.62</v>
      </c>
      <c r="DO86">
        <v>46.45</v>
      </c>
      <c r="DP86">
        <v>40.200000000000003</v>
      </c>
      <c r="DQ86">
        <v>6.17</v>
      </c>
      <c r="DR86">
        <v>11.74</v>
      </c>
      <c r="DS86">
        <v>6.97</v>
      </c>
      <c r="DT86">
        <v>0.64</v>
      </c>
      <c r="DU86">
        <v>11.75</v>
      </c>
      <c r="DV86">
        <v>88.64</v>
      </c>
      <c r="DW86">
        <v>134.30000000000001</v>
      </c>
      <c r="DX86">
        <v>6.63</v>
      </c>
      <c r="DY86">
        <v>4.9000000000000004</v>
      </c>
      <c r="DZ86">
        <v>102.43</v>
      </c>
      <c r="EA86">
        <v>24.11</v>
      </c>
      <c r="EB86">
        <v>12.11</v>
      </c>
      <c r="EC86">
        <v>11.42</v>
      </c>
      <c r="ED86">
        <v>55.33</v>
      </c>
      <c r="EE86">
        <v>82.52</v>
      </c>
      <c r="EF86">
        <v>6.55</v>
      </c>
      <c r="EG86">
        <v>2.44</v>
      </c>
      <c r="EH86">
        <v>10.59</v>
      </c>
      <c r="EI86">
        <v>4.8</v>
      </c>
      <c r="EJ86">
        <v>4.17</v>
      </c>
      <c r="EK86">
        <v>28.45</v>
      </c>
      <c r="EL86">
        <v>17.52</v>
      </c>
      <c r="EM86">
        <v>31.89</v>
      </c>
      <c r="EN86">
        <v>54</v>
      </c>
      <c r="EO86">
        <v>57.050000000000004</v>
      </c>
      <c r="EP86">
        <v>9.8000000000000007</v>
      </c>
      <c r="EQ86">
        <v>6.99</v>
      </c>
      <c r="ER86">
        <v>60.85</v>
      </c>
      <c r="ES86">
        <v>38.92</v>
      </c>
      <c r="ET86">
        <v>9.23</v>
      </c>
      <c r="EU86">
        <v>40.090000000000003</v>
      </c>
      <c r="EV86">
        <v>15.55</v>
      </c>
      <c r="EW86">
        <v>30.150000000000002</v>
      </c>
      <c r="EX86">
        <v>43.06</v>
      </c>
      <c r="EY86">
        <v>6.38</v>
      </c>
      <c r="EZ86">
        <v>5.01</v>
      </c>
      <c r="FA86">
        <v>12.02</v>
      </c>
      <c r="FB86">
        <v>12.280000000000001</v>
      </c>
      <c r="FC86">
        <v>67.650000000000006</v>
      </c>
      <c r="FD86">
        <v>14.15</v>
      </c>
      <c r="FE86">
        <v>10.39</v>
      </c>
      <c r="FF86">
        <v>152.97999999999999</v>
      </c>
      <c r="FG86">
        <v>9.44</v>
      </c>
      <c r="FH86">
        <v>7.03</v>
      </c>
      <c r="FI86">
        <v>13.19</v>
      </c>
      <c r="FJ86">
        <v>8.18</v>
      </c>
      <c r="FK86">
        <v>6.3100000000000005</v>
      </c>
      <c r="FL86">
        <v>5.1000000000000005</v>
      </c>
      <c r="FM86">
        <v>2.88</v>
      </c>
      <c r="FN86">
        <v>11.53</v>
      </c>
      <c r="FO86">
        <v>7.78</v>
      </c>
      <c r="FP86">
        <v>4.2</v>
      </c>
      <c r="FQ86">
        <v>14.02</v>
      </c>
      <c r="FR86">
        <v>12.13</v>
      </c>
      <c r="FS86">
        <v>7.51</v>
      </c>
      <c r="FT86">
        <v>7.91</v>
      </c>
      <c r="FU86">
        <v>13.49</v>
      </c>
      <c r="FV86">
        <v>22.490000000000002</v>
      </c>
      <c r="FW86">
        <v>7.98</v>
      </c>
      <c r="FX86">
        <v>5.01</v>
      </c>
      <c r="FY86">
        <v>3.7800000000000002</v>
      </c>
      <c r="FZ86">
        <v>4.3500000000000005</v>
      </c>
      <c r="GA86">
        <v>7.69</v>
      </c>
      <c r="GE86">
        <f t="shared" si="186"/>
        <v>145238.44</v>
      </c>
      <c r="GG86" s="3">
        <f t="shared" si="187"/>
        <v>0.12414578399492587</v>
      </c>
      <c r="GH86" s="3">
        <f t="shared" si="190"/>
        <v>8.8197518508185579E-2</v>
      </c>
      <c r="GI86" s="3">
        <f t="shared" si="191"/>
        <v>0.13600710665854024</v>
      </c>
      <c r="GJ86" s="3">
        <f t="shared" si="192"/>
        <v>5.2459321375250244E-2</v>
      </c>
      <c r="GK86" s="3">
        <f t="shared" si="193"/>
        <v>4.1872179293580954E-2</v>
      </c>
      <c r="GL86" s="3">
        <f t="shared" si="194"/>
        <v>4.608821190863796E-2</v>
      </c>
      <c r="GM86" s="3">
        <f t="shared" si="195"/>
        <v>4.858045845163305E-2</v>
      </c>
      <c r="GN86" s="3">
        <f t="shared" si="196"/>
        <v>3.4525501650940343E-2</v>
      </c>
      <c r="GO86" s="3">
        <f t="shared" si="197"/>
        <v>2.8640145129622707E-2</v>
      </c>
      <c r="GP86" s="3">
        <f t="shared" si="198"/>
        <v>3.7943260751079393E-2</v>
      </c>
      <c r="GQ86" s="3">
        <f t="shared" si="199"/>
        <v>2.1324864133765137E-2</v>
      </c>
      <c r="GR86" s="3">
        <f t="shared" si="200"/>
        <v>5.028565440388922E-2</v>
      </c>
      <c r="GS86" s="3">
        <f t="shared" si="201"/>
        <v>1.1122537532074843E-2</v>
      </c>
      <c r="GT86" s="3">
        <f t="shared" si="202"/>
        <v>2.4003769250069057E-2</v>
      </c>
      <c r="GU86" s="3">
        <f t="shared" si="203"/>
        <v>3.3694454443327818E-2</v>
      </c>
      <c r="GV86" s="3">
        <f t="shared" si="204"/>
        <v>7.685844050652155E-3</v>
      </c>
      <c r="GW86" s="3">
        <f t="shared" si="205"/>
        <v>3.9521906184065321E-3</v>
      </c>
      <c r="GX86" s="3">
        <f t="shared" si="206"/>
        <v>1.7324614613045968E-3</v>
      </c>
      <c r="GY86" s="3">
        <f t="shared" si="207"/>
        <v>3.8068434224438103E-3</v>
      </c>
      <c r="GZ86" s="3">
        <f t="shared" si="208"/>
        <v>1.3576502198729207E-2</v>
      </c>
      <c r="HA86" s="3">
        <f t="shared" si="209"/>
        <v>1.3560184204677495E-2</v>
      </c>
      <c r="HB86" s="3">
        <f t="shared" si="210"/>
        <v>3.5374932421471891E-3</v>
      </c>
      <c r="HC86" s="3">
        <f t="shared" si="211"/>
        <v>4.5099630648745602E-3</v>
      </c>
      <c r="HD86" s="3">
        <f t="shared" si="212"/>
        <v>4.7966640236565472E-3</v>
      </c>
      <c r="HE86" s="3">
        <f t="shared" si="213"/>
        <v>6.4288765426012565E-3</v>
      </c>
      <c r="HF86" s="3">
        <f t="shared" si="214"/>
        <v>2.0371397544616976E-2</v>
      </c>
      <c r="HG86" s="3">
        <f t="shared" si="215"/>
        <v>1.1359251724268037E-2</v>
      </c>
      <c r="HH86" s="3">
        <f t="shared" si="216"/>
        <v>3.5939521245202028E-3</v>
      </c>
      <c r="HI86" s="3">
        <f t="shared" si="217"/>
        <v>5.1365189546238579E-3</v>
      </c>
      <c r="HJ86" s="3">
        <f t="shared" si="218"/>
        <v>9.7397768800050449E-3</v>
      </c>
      <c r="HK86" s="3">
        <f t="shared" si="219"/>
        <v>1.5458028879957674E-3</v>
      </c>
      <c r="HL86" s="3">
        <f t="shared" si="220"/>
        <v>2.0320377993594532E-3</v>
      </c>
      <c r="HM86" s="3">
        <f t="shared" si="221"/>
        <v>7.3420645388369626E-3</v>
      </c>
      <c r="HN86" s="3">
        <f t="shared" si="222"/>
        <v>5.0362700122639709E-3</v>
      </c>
      <c r="HO86" s="3">
        <f t="shared" si="223"/>
        <v>2.8024949868643593E-3</v>
      </c>
      <c r="HP86" s="3">
        <f t="shared" si="224"/>
        <v>9.016896628743741E-4</v>
      </c>
      <c r="HQ86" s="3">
        <f t="shared" si="225"/>
        <v>5.6490554428978998E-3</v>
      </c>
      <c r="HR86" s="3">
        <f t="shared" si="226"/>
        <v>3.598909489801736E-4</v>
      </c>
      <c r="HS86" s="3">
        <f t="shared" si="227"/>
        <v>2.9783437497676235E-3</v>
      </c>
      <c r="HT86" s="3">
        <f t="shared" si="228"/>
        <v>3.1647957661897225E-3</v>
      </c>
      <c r="HU86" s="3">
        <f t="shared" si="229"/>
        <v>2.2712995264889927E-3</v>
      </c>
      <c r="HV86" s="3">
        <f t="shared" si="230"/>
        <v>5.9054613916260728E-4</v>
      </c>
      <c r="HW86" s="3">
        <f t="shared" si="231"/>
        <v>7.4147037106705354E-4</v>
      </c>
      <c r="HX86" s="3">
        <f t="shared" si="232"/>
        <v>2.4793711637222213E-4</v>
      </c>
      <c r="HY86" s="3">
        <f t="shared" si="233"/>
        <v>2.0542770908307745E-3</v>
      </c>
      <c r="HZ86" s="3">
        <f t="shared" si="234"/>
        <v>5.665786550723073E-3</v>
      </c>
      <c r="IA86" s="3">
        <f t="shared" si="235"/>
        <v>8.9198148919803887E-4</v>
      </c>
      <c r="IB86" s="3">
        <f t="shared" si="236"/>
        <v>1.8877922401259611E-3</v>
      </c>
      <c r="IC86" s="3">
        <f t="shared" si="237"/>
        <v>5.0347552617612803E-3</v>
      </c>
      <c r="ID86" s="3">
        <f t="shared" si="238"/>
        <v>2.1994177299067656E-3</v>
      </c>
      <c r="IE86" s="3">
        <f t="shared" si="239"/>
        <v>1.0409778568263332E-3</v>
      </c>
      <c r="IF86" s="3">
        <f t="shared" si="240"/>
        <v>4.8079558001311496E-4</v>
      </c>
      <c r="IG86" s="3">
        <f t="shared" si="241"/>
        <v>1.286918256626827E-3</v>
      </c>
      <c r="IH86" s="3">
        <f t="shared" si="242"/>
        <v>4.7473657800235254E-4</v>
      </c>
      <c r="II86" s="3">
        <f t="shared" si="243"/>
        <v>1.1512103820448638E-3</v>
      </c>
      <c r="IJ86" s="3">
        <f t="shared" si="244"/>
        <v>1.0930301922824287E-3</v>
      </c>
      <c r="IK86" s="3">
        <f t="shared" si="245"/>
        <v>2.6928132800104436E-4</v>
      </c>
      <c r="IL86" s="3">
        <f t="shared" si="246"/>
        <v>3.3875329423808188E-4</v>
      </c>
      <c r="IM86" s="3">
        <f t="shared" si="247"/>
        <v>1.3085378774379565E-3</v>
      </c>
      <c r="IN86" s="3">
        <f t="shared" si="248"/>
        <v>2.009041132636787E-3</v>
      </c>
      <c r="IO86" s="3">
        <f t="shared" si="249"/>
        <v>6.6325416329175658E-4</v>
      </c>
      <c r="IP86" s="3">
        <f t="shared" si="250"/>
        <v>5.6782488162224816E-4</v>
      </c>
      <c r="IQ86" s="3">
        <f t="shared" si="251"/>
        <v>9.8782388464100832E-4</v>
      </c>
      <c r="IR86" s="3">
        <f t="shared" si="252"/>
        <v>4.5719989831892989E-3</v>
      </c>
      <c r="IS86" s="3">
        <f t="shared" si="188"/>
        <v>1.1002596833179976E-4</v>
      </c>
      <c r="IT86" s="3">
        <f t="shared" si="253"/>
        <v>2.2214504644913562E-3</v>
      </c>
      <c r="IU86" s="3">
        <f t="shared" si="254"/>
        <v>2.095175354403421E-4</v>
      </c>
      <c r="IV86" s="3">
        <f t="shared" si="255"/>
        <v>1.4987767701167818E-3</v>
      </c>
      <c r="IW86" s="3">
        <f t="shared" si="256"/>
        <v>8.3421441320906495E-4</v>
      </c>
      <c r="IX86" s="3">
        <f t="shared" si="257"/>
        <v>2.3430436184800662E-4</v>
      </c>
      <c r="IY86" s="3">
        <f t="shared" si="258"/>
        <v>5.7402158822416434E-4</v>
      </c>
      <c r="IZ86" s="3">
        <f t="shared" si="259"/>
        <v>2.5062235589971908E-4</v>
      </c>
      <c r="JA86" s="3">
        <f t="shared" si="260"/>
        <v>1.6992746548365569E-4</v>
      </c>
      <c r="JB86" s="3">
        <f t="shared" si="261"/>
        <v>6.642180954298325E-4</v>
      </c>
      <c r="JC86" s="3">
        <f t="shared" si="262"/>
        <v>1.1319317392833468E-4</v>
      </c>
      <c r="JD86" s="3">
        <f t="shared" si="263"/>
        <v>1.1848791545819412E-3</v>
      </c>
      <c r="JE86" s="3">
        <f t="shared" si="264"/>
        <v>4.2612685732509935E-4</v>
      </c>
      <c r="JF86" s="3">
        <f t="shared" si="265"/>
        <v>2.1481916219975923E-4</v>
      </c>
      <c r="JG86" s="3">
        <f t="shared" si="266"/>
        <v>1.310947707783146E-4</v>
      </c>
      <c r="JH86" s="3">
        <f t="shared" si="267"/>
        <v>1.109967856994333E-3</v>
      </c>
      <c r="JI86" s="3">
        <f t="shared" si="268"/>
        <v>8.6685040131248992E-5</v>
      </c>
      <c r="JJ86" s="3">
        <f t="shared" si="269"/>
        <v>6.7702462240712576E-4</v>
      </c>
      <c r="JK86" s="3">
        <f t="shared" si="270"/>
        <v>3.5789423240844507E-4</v>
      </c>
      <c r="JL86" s="3">
        <f t="shared" si="271"/>
        <v>3.848843322745686E-5</v>
      </c>
      <c r="JM86" s="3">
        <f t="shared" si="272"/>
        <v>4.9146768582752605E-4</v>
      </c>
      <c r="JN86" s="3">
        <f t="shared" si="273"/>
        <v>3.1224516044099621E-4</v>
      </c>
      <c r="JO86" s="3">
        <f t="shared" si="274"/>
        <v>2.6556330403989468E-4</v>
      </c>
      <c r="JP86" s="3">
        <f t="shared" si="275"/>
        <v>3.4508770543115175E-4</v>
      </c>
      <c r="JQ86" s="3">
        <f t="shared" si="276"/>
        <v>2.4229122813492073E-4</v>
      </c>
      <c r="JR86" s="3">
        <f t="shared" si="277"/>
        <v>1.6468780579025773E-3</v>
      </c>
      <c r="JS86" s="3">
        <f t="shared" si="278"/>
        <v>1.2882264502427871E-4</v>
      </c>
      <c r="JT86" s="3">
        <f t="shared" si="279"/>
        <v>1.2840953125081763E-4</v>
      </c>
      <c r="JU86" s="3">
        <f t="shared" si="280"/>
        <v>2.5492562437327199E-3</v>
      </c>
      <c r="JV86" s="3">
        <f t="shared" si="281"/>
        <v>7.5496542100011543E-4</v>
      </c>
      <c r="JW86" s="3">
        <f t="shared" si="282"/>
        <v>1.2124889251082564E-4</v>
      </c>
      <c r="JX86" s="3">
        <f t="shared" si="283"/>
        <v>5.3876921288881924E-4</v>
      </c>
      <c r="JY86" s="3">
        <f t="shared" si="284"/>
        <v>2.0228804440477327E-4</v>
      </c>
      <c r="JZ86" s="3">
        <f t="shared" si="285"/>
        <v>1.1773742543640651E-4</v>
      </c>
      <c r="KA86" s="3">
        <f t="shared" si="286"/>
        <v>6.4790010137811998E-5</v>
      </c>
      <c r="KB86" s="3">
        <f t="shared" si="287"/>
        <v>1.4731637161621951E-3</v>
      </c>
      <c r="KC86" s="3">
        <f t="shared" si="288"/>
        <v>2.1605850352014245E-4</v>
      </c>
      <c r="KD86" s="3">
        <f t="shared" si="289"/>
        <v>1.1883906216563605E-4</v>
      </c>
      <c r="KE86" s="3">
        <f t="shared" si="290"/>
        <v>1.3886130971938284E-3</v>
      </c>
      <c r="KF86" s="3">
        <f t="shared" si="291"/>
        <v>5.5315934266438006E-4</v>
      </c>
      <c r="KG86" s="3">
        <f t="shared" si="292"/>
        <v>5.29061039212484E-4</v>
      </c>
      <c r="KH86" s="3">
        <f t="shared" si="293"/>
        <v>1.663471461136597E-4</v>
      </c>
      <c r="KI86" s="3">
        <f t="shared" si="294"/>
        <v>1.4955407122246699E-3</v>
      </c>
      <c r="KJ86" s="3">
        <f t="shared" si="295"/>
        <v>1.7281926189788324E-4</v>
      </c>
      <c r="KK86" s="3">
        <f t="shared" si="296"/>
        <v>2.5957315432470907E-5</v>
      </c>
      <c r="KL86" s="3">
        <f t="shared" si="297"/>
        <v>1.7157992057750002E-4</v>
      </c>
      <c r="KM86" s="3">
        <f t="shared" si="298"/>
        <v>1.0665220584853431E-4</v>
      </c>
      <c r="KN86" s="3">
        <f t="shared" si="299"/>
        <v>2.4387483093318821E-4</v>
      </c>
      <c r="KO86" s="3">
        <f t="shared" si="300"/>
        <v>1.9161593859036218E-4</v>
      </c>
      <c r="KP86" s="3">
        <f t="shared" si="301"/>
        <v>4.5945136838429279E-4</v>
      </c>
      <c r="KQ86" s="3">
        <f t="shared" si="302"/>
        <v>4.9091686746291129E-5</v>
      </c>
      <c r="KR86" s="3">
        <f t="shared" si="303"/>
        <v>9.9009601039504422E-5</v>
      </c>
      <c r="KS86" s="3">
        <f t="shared" si="304"/>
        <v>3.14104172421571E-4</v>
      </c>
      <c r="KT86" s="3">
        <f t="shared" si="305"/>
        <v>3.1981891295444927E-4</v>
      </c>
      <c r="KU86" s="3">
        <f t="shared" si="306"/>
        <v>2.767862282189206E-4</v>
      </c>
      <c r="KV86" s="3">
        <f t="shared" si="307"/>
        <v>4.2481866370913923E-5</v>
      </c>
      <c r="KW86" s="3">
        <f t="shared" si="308"/>
        <v>8.0832595007217096E-5</v>
      </c>
      <c r="KX86" s="3">
        <f t="shared" si="309"/>
        <v>4.7990050017061598E-5</v>
      </c>
      <c r="KY86" s="3">
        <f t="shared" si="310"/>
        <v>4.4065469169181384E-6</v>
      </c>
      <c r="KZ86" s="3">
        <f t="shared" si="311"/>
        <v>8.0901447302793943E-5</v>
      </c>
      <c r="LA86" s="3">
        <f t="shared" si="312"/>
        <v>6.1030674799316211E-4</v>
      </c>
      <c r="LB86" s="3">
        <f t="shared" si="313"/>
        <v>9.2468632959704061E-4</v>
      </c>
      <c r="LC86" s="3">
        <f t="shared" si="314"/>
        <v>4.5649071967448835E-5</v>
      </c>
      <c r="LD86" s="3">
        <f t="shared" si="315"/>
        <v>3.3737624832654495E-5</v>
      </c>
      <c r="LE86" s="3">
        <f t="shared" si="189"/>
        <v>7.0525406359363263E-4</v>
      </c>
      <c r="LF86" s="3">
        <f t="shared" si="326"/>
        <v>1.6600288463577547E-4</v>
      </c>
      <c r="LG86" s="3">
        <f t="shared" si="327"/>
        <v>8.3380129943560392E-5</v>
      </c>
      <c r="LH86" s="3">
        <f t="shared" si="328"/>
        <v>7.862932154875802E-5</v>
      </c>
      <c r="LI86" s="3">
        <f t="shared" si="329"/>
        <v>3.8095975142668839E-4</v>
      </c>
      <c r="LJ86" s="3">
        <f t="shared" si="330"/>
        <v>5.6816914310013243E-4</v>
      </c>
      <c r="LK86" s="3">
        <f t="shared" si="331"/>
        <v>4.5098253602834066E-5</v>
      </c>
      <c r="LL86" s="3">
        <f t="shared" si="332"/>
        <v>1.67999601207504E-5</v>
      </c>
      <c r="LM86" s="3">
        <f t="shared" si="333"/>
        <v>7.2914581015879817E-5</v>
      </c>
      <c r="LN86" s="3">
        <f t="shared" si="334"/>
        <v>3.3049101876886032E-5</v>
      </c>
      <c r="LO86" s="3">
        <f t="shared" si="335"/>
        <v>2.8711407255544745E-5</v>
      </c>
      <c r="LP86" s="3">
        <f t="shared" si="336"/>
        <v>1.9588478091612661E-4</v>
      </c>
      <c r="LQ86" s="3">
        <f t="shared" si="337"/>
        <v>1.2062922185063403E-4</v>
      </c>
      <c r="LR86" s="3">
        <f t="shared" si="338"/>
        <v>2.1956997059456162E-4</v>
      </c>
      <c r="LS86" s="3">
        <f t="shared" si="339"/>
        <v>3.7180239611496788E-4</v>
      </c>
      <c r="LT86" s="3">
        <f t="shared" si="340"/>
        <v>3.9280234626590596E-4</v>
      </c>
      <c r="LU86" s="3">
        <f t="shared" si="341"/>
        <v>6.7475249665308989E-5</v>
      </c>
      <c r="LV86" s="3">
        <f t="shared" si="342"/>
        <v>4.8127754608215292E-5</v>
      </c>
      <c r="LW86" s="3">
        <f t="shared" si="343"/>
        <v>4.1896621858510737E-4</v>
      </c>
      <c r="LX86" s="3">
        <f t="shared" si="344"/>
        <v>2.679731343850843E-4</v>
      </c>
      <c r="LY86" s="3">
        <f t="shared" si="345"/>
        <v>6.355066881742878E-5</v>
      </c>
      <c r="LZ86" s="3">
        <f t="shared" si="346"/>
        <v>2.7602885296757525E-4</v>
      </c>
      <c r="MA86" s="3">
        <f t="shared" si="347"/>
        <v>1.0706531962199539E-4</v>
      </c>
      <c r="MB86" s="3">
        <f t="shared" si="348"/>
        <v>2.0758967116419043E-4</v>
      </c>
      <c r="MC86" s="3">
        <f t="shared" si="349"/>
        <v>2.964779847538985E-4</v>
      </c>
      <c r="MD86" s="3">
        <f t="shared" si="350"/>
        <v>4.3927764578027688E-5</v>
      </c>
      <c r="ME86" s="3">
        <f t="shared" si="351"/>
        <v>3.4495000083999798E-5</v>
      </c>
      <c r="MF86" s="3">
        <f t="shared" si="352"/>
        <v>8.2760459283368783E-5</v>
      </c>
      <c r="MG86" s="3">
        <f t="shared" si="353"/>
        <v>8.4550618968366777E-5</v>
      </c>
      <c r="MH86" s="3">
        <f t="shared" si="354"/>
        <v>4.657857795773626E-4</v>
      </c>
      <c r="MI86" s="3">
        <f t="shared" si="355"/>
        <v>9.7425998241236969E-5</v>
      </c>
      <c r="MJ86" s="3">
        <f t="shared" si="356"/>
        <v>7.1537535104342905E-5</v>
      </c>
      <c r="MK86" s="3">
        <f t="shared" si="357"/>
        <v>1.0533024177345886E-3</v>
      </c>
      <c r="ML86" s="3">
        <f t="shared" si="358"/>
        <v>6.4996567024542539E-5</v>
      </c>
      <c r="MM86" s="3">
        <f t="shared" si="359"/>
        <v>4.8403163790522673E-5</v>
      </c>
      <c r="MN86" s="3">
        <f t="shared" si="360"/>
        <v>9.0816177865859756E-5</v>
      </c>
      <c r="MO86" s="3">
        <f t="shared" si="361"/>
        <v>5.6321177781859951E-5</v>
      </c>
      <c r="MP86" s="3">
        <f t="shared" si="362"/>
        <v>4.3445798508989773E-5</v>
      </c>
      <c r="MQ86" s="3">
        <f t="shared" si="363"/>
        <v>3.511467074419142E-5</v>
      </c>
      <c r="MR86" s="3">
        <f t="shared" si="364"/>
        <v>1.9829461126131622E-5</v>
      </c>
      <c r="MS86" s="3">
        <f t="shared" si="365"/>
        <v>7.9386696800103323E-5</v>
      </c>
      <c r="MT86" s="3">
        <f t="shared" si="366"/>
        <v>5.356708595878612E-5</v>
      </c>
      <c r="MU86" s="3">
        <f t="shared" si="367"/>
        <v>2.8917964142275282E-5</v>
      </c>
      <c r="MV86" s="3">
        <f t="shared" si="368"/>
        <v>9.6530918398737958E-5</v>
      </c>
      <c r="MW86" s="3">
        <f t="shared" si="316"/>
        <v>8.3517834534714086E-5</v>
      </c>
      <c r="MX86" s="3">
        <f t="shared" si="317"/>
        <v>5.1708073978211273E-5</v>
      </c>
      <c r="MY86" s="3">
        <f t="shared" si="318"/>
        <v>5.4462165801285117E-5</v>
      </c>
      <c r="MZ86" s="3">
        <f t="shared" si="319"/>
        <v>9.2881746733165137E-5</v>
      </c>
      <c r="NA86" s="3">
        <f t="shared" si="320"/>
        <v>1.5484881275232645E-4</v>
      </c>
      <c r="NB86" s="3">
        <f t="shared" si="321"/>
        <v>5.4944131870323039E-5</v>
      </c>
      <c r="NC86" s="3">
        <f t="shared" si="322"/>
        <v>3.4495000083999798E-5</v>
      </c>
      <c r="ND86" s="3">
        <f t="shared" si="323"/>
        <v>2.6026167728047754E-5</v>
      </c>
      <c r="NE86" s="3">
        <f t="shared" si="324"/>
        <v>2.9950748575927973E-5</v>
      </c>
      <c r="NF86" s="3">
        <f t="shared" si="325"/>
        <v>5.2947415298594504E-5</v>
      </c>
    </row>
    <row r="87" spans="1:370" x14ac:dyDescent="0.3">
      <c r="A87" s="1">
        <v>41609</v>
      </c>
      <c r="B87">
        <v>18098.7</v>
      </c>
      <c r="C87">
        <v>11749.59</v>
      </c>
      <c r="D87">
        <v>17349.79</v>
      </c>
      <c r="E87">
        <v>5955.79</v>
      </c>
      <c r="F87">
        <v>5361.28</v>
      </c>
      <c r="G87">
        <v>5927.34</v>
      </c>
      <c r="H87">
        <v>5600.39</v>
      </c>
      <c r="I87">
        <v>4445.7700000000004</v>
      </c>
      <c r="J87">
        <v>3834.01</v>
      </c>
      <c r="K87">
        <v>5167.82</v>
      </c>
      <c r="L87">
        <v>2798.81</v>
      </c>
      <c r="M87">
        <v>6866.71</v>
      </c>
      <c r="N87">
        <v>1341.84</v>
      </c>
      <c r="O87">
        <v>2975.28</v>
      </c>
      <c r="P87">
        <v>4289.45</v>
      </c>
      <c r="Q87">
        <v>541.56000000000006</v>
      </c>
      <c r="R87">
        <v>421.65000000000003</v>
      </c>
      <c r="S87">
        <v>223.04</v>
      </c>
      <c r="T87">
        <v>458.07</v>
      </c>
      <c r="U87">
        <v>1569.54</v>
      </c>
      <c r="V87">
        <v>1645.6100000000001</v>
      </c>
      <c r="W87">
        <v>510.59000000000003</v>
      </c>
      <c r="X87">
        <v>551.91999999999996</v>
      </c>
      <c r="Y87">
        <v>744.15</v>
      </c>
      <c r="Z87">
        <v>770.62</v>
      </c>
      <c r="AA87">
        <v>2576.9900000000002</v>
      </c>
      <c r="AB87">
        <v>1503.92</v>
      </c>
      <c r="AC87">
        <v>496.76</v>
      </c>
      <c r="AD87">
        <v>677.73</v>
      </c>
      <c r="AE87">
        <v>1179.75</v>
      </c>
      <c r="AF87">
        <v>129.34</v>
      </c>
      <c r="AG87">
        <v>229.58</v>
      </c>
      <c r="AH87">
        <v>1113.92</v>
      </c>
      <c r="AI87">
        <v>689.6</v>
      </c>
      <c r="AJ87">
        <v>339.73</v>
      </c>
      <c r="AK87">
        <v>119.05</v>
      </c>
      <c r="AL87">
        <v>576.62</v>
      </c>
      <c r="AM87">
        <v>43.160000000000004</v>
      </c>
      <c r="AN87">
        <v>332.29</v>
      </c>
      <c r="AO87">
        <v>331.76</v>
      </c>
      <c r="AP87">
        <v>230.02</v>
      </c>
      <c r="AQ87">
        <v>61.78</v>
      </c>
      <c r="AR87">
        <v>109.02</v>
      </c>
      <c r="AS87">
        <v>43.31</v>
      </c>
      <c r="AT87">
        <v>265.67</v>
      </c>
      <c r="AU87">
        <v>782.56000000000006</v>
      </c>
      <c r="AV87">
        <v>115.25</v>
      </c>
      <c r="AW87">
        <v>242.20000000000002</v>
      </c>
      <c r="AX87">
        <v>597</v>
      </c>
      <c r="AY87">
        <v>201.29</v>
      </c>
      <c r="AZ87">
        <v>122.04</v>
      </c>
      <c r="BA87">
        <v>59.25</v>
      </c>
      <c r="BB87">
        <v>145.72999999999999</v>
      </c>
      <c r="BC87">
        <v>53.730000000000004</v>
      </c>
      <c r="BD87">
        <v>126.53</v>
      </c>
      <c r="BE87">
        <v>114.47</v>
      </c>
      <c r="BF87">
        <v>30.61</v>
      </c>
      <c r="BG87">
        <v>40.090000000000003</v>
      </c>
      <c r="BH87">
        <v>128.22999999999999</v>
      </c>
      <c r="BI87">
        <v>273.31</v>
      </c>
      <c r="BJ87">
        <v>89.820000000000007</v>
      </c>
      <c r="BK87">
        <v>77.95</v>
      </c>
      <c r="BL87">
        <v>119.24000000000001</v>
      </c>
      <c r="BM87">
        <v>606.19000000000005</v>
      </c>
      <c r="BN87">
        <v>6.91</v>
      </c>
      <c r="BO87">
        <v>338.01</v>
      </c>
      <c r="BP87">
        <v>27.94</v>
      </c>
      <c r="BQ87">
        <v>164.34</v>
      </c>
      <c r="BR87">
        <v>86.72</v>
      </c>
      <c r="BS87">
        <v>25.32</v>
      </c>
      <c r="BT87">
        <v>49.43</v>
      </c>
      <c r="BU87">
        <v>32.090000000000003</v>
      </c>
      <c r="BV87">
        <v>20.14</v>
      </c>
      <c r="BW87">
        <v>92.210000000000008</v>
      </c>
      <c r="BX87">
        <v>13.36</v>
      </c>
      <c r="BY87">
        <v>120.66</v>
      </c>
      <c r="BZ87">
        <v>58.35</v>
      </c>
      <c r="CA87">
        <v>30.13</v>
      </c>
      <c r="CB87">
        <v>21.23</v>
      </c>
      <c r="CC87">
        <v>169.53</v>
      </c>
      <c r="CD87">
        <v>8.09</v>
      </c>
      <c r="CE87">
        <v>73.36</v>
      </c>
      <c r="CF87">
        <v>40.21</v>
      </c>
      <c r="CG87">
        <v>4.1900000000000004</v>
      </c>
      <c r="CH87">
        <v>79.78</v>
      </c>
      <c r="CI87">
        <v>35.99</v>
      </c>
      <c r="CJ87">
        <v>39.090000000000003</v>
      </c>
      <c r="CK87">
        <v>66.099999999999994</v>
      </c>
      <c r="CL87">
        <v>28.26</v>
      </c>
      <c r="CM87">
        <v>211.94</v>
      </c>
      <c r="CN87">
        <v>16.100000000000001</v>
      </c>
      <c r="CO87">
        <v>15.040000000000001</v>
      </c>
      <c r="CP87">
        <v>362.6</v>
      </c>
      <c r="CQ87">
        <v>109.65</v>
      </c>
      <c r="CR87">
        <v>16.23</v>
      </c>
      <c r="CS87">
        <v>79.150000000000006</v>
      </c>
      <c r="CT87">
        <v>29.38</v>
      </c>
      <c r="CU87">
        <v>12.5</v>
      </c>
      <c r="CV87">
        <v>7.95</v>
      </c>
      <c r="CW87">
        <v>164.47</v>
      </c>
      <c r="CX87">
        <v>30.41</v>
      </c>
      <c r="CY87">
        <v>13.15</v>
      </c>
      <c r="CZ87">
        <v>168.91</v>
      </c>
      <c r="DA87">
        <v>73.55</v>
      </c>
      <c r="DB87">
        <v>78.86</v>
      </c>
      <c r="DC87">
        <v>24.16</v>
      </c>
      <c r="DD87">
        <v>178.63</v>
      </c>
      <c r="DE87">
        <v>22.25</v>
      </c>
      <c r="DF87">
        <v>3.77</v>
      </c>
      <c r="DG87">
        <v>23.79</v>
      </c>
      <c r="DH87">
        <v>13.55</v>
      </c>
      <c r="DI87">
        <v>35.42</v>
      </c>
      <c r="DJ87">
        <v>17.490000000000002</v>
      </c>
      <c r="DK87">
        <v>59.24</v>
      </c>
      <c r="DL87">
        <v>4.75</v>
      </c>
      <c r="DM87">
        <v>11.33</v>
      </c>
      <c r="DN87">
        <v>46.77</v>
      </c>
      <c r="DO87">
        <v>39.910000000000004</v>
      </c>
      <c r="DP87">
        <v>35.21</v>
      </c>
      <c r="DQ87">
        <v>3.86</v>
      </c>
      <c r="DR87">
        <v>8.81</v>
      </c>
      <c r="DS87">
        <v>4.6500000000000004</v>
      </c>
      <c r="DT87">
        <v>0.77</v>
      </c>
      <c r="DU87">
        <v>10.73</v>
      </c>
      <c r="DV87">
        <v>85.36</v>
      </c>
      <c r="DW87">
        <v>132.62</v>
      </c>
      <c r="DX87">
        <v>6.74</v>
      </c>
      <c r="DY87">
        <v>5.3100000000000005</v>
      </c>
      <c r="DZ87">
        <v>104.87</v>
      </c>
      <c r="EA87">
        <v>23.71</v>
      </c>
      <c r="EB87">
        <v>10.96</v>
      </c>
      <c r="EC87">
        <v>9.52</v>
      </c>
      <c r="ED87">
        <v>51.92</v>
      </c>
      <c r="EE87">
        <v>71.52</v>
      </c>
      <c r="EF87">
        <v>7.6000000000000005</v>
      </c>
      <c r="EG87">
        <v>1.46</v>
      </c>
      <c r="EH87">
        <v>9.92</v>
      </c>
      <c r="EI87">
        <v>3.39</v>
      </c>
      <c r="EJ87">
        <v>2.7800000000000002</v>
      </c>
      <c r="EK87">
        <v>38.64</v>
      </c>
      <c r="EL87">
        <v>15.41</v>
      </c>
      <c r="EM87">
        <v>27.490000000000002</v>
      </c>
      <c r="EN87">
        <v>47.72</v>
      </c>
      <c r="EO87">
        <v>48.89</v>
      </c>
      <c r="EP87">
        <v>6.23</v>
      </c>
      <c r="EQ87">
        <v>6.99</v>
      </c>
      <c r="ER87">
        <v>76.06</v>
      </c>
      <c r="ES87">
        <v>38.200000000000003</v>
      </c>
      <c r="ET87">
        <v>7.69</v>
      </c>
      <c r="EU87">
        <v>34.74</v>
      </c>
      <c r="EV87">
        <v>16.88</v>
      </c>
      <c r="EW87">
        <v>29.580000000000002</v>
      </c>
      <c r="EX87">
        <v>35.46</v>
      </c>
      <c r="EY87">
        <v>6.66</v>
      </c>
      <c r="EZ87">
        <v>7.51</v>
      </c>
      <c r="FA87">
        <v>11.47</v>
      </c>
      <c r="FB87">
        <v>8.870000000000001</v>
      </c>
      <c r="FC87">
        <v>60.88</v>
      </c>
      <c r="FD87">
        <v>14.15</v>
      </c>
      <c r="FE87">
        <v>9.9700000000000006</v>
      </c>
      <c r="FF87">
        <v>155.78</v>
      </c>
      <c r="FG87">
        <v>6.91</v>
      </c>
      <c r="FH87">
        <v>6.45</v>
      </c>
      <c r="FI87">
        <v>16.48</v>
      </c>
      <c r="FJ87">
        <v>8.18</v>
      </c>
      <c r="FK87">
        <v>5.74</v>
      </c>
      <c r="FL87">
        <v>4.37</v>
      </c>
      <c r="FM87">
        <v>2.56</v>
      </c>
      <c r="FN87">
        <v>11.53</v>
      </c>
      <c r="FO87">
        <v>7.78</v>
      </c>
      <c r="FP87">
        <v>4.2</v>
      </c>
      <c r="FQ87">
        <v>11.51</v>
      </c>
      <c r="FR87">
        <v>6.93</v>
      </c>
      <c r="FS87">
        <v>6.3100000000000005</v>
      </c>
      <c r="FT87">
        <v>5.54</v>
      </c>
      <c r="FU87">
        <v>11.69</v>
      </c>
      <c r="FV87">
        <v>18.12</v>
      </c>
      <c r="FW87">
        <v>7.98</v>
      </c>
      <c r="FX87">
        <v>4.3600000000000003</v>
      </c>
      <c r="FY87">
        <v>2.64</v>
      </c>
      <c r="FZ87">
        <v>4.3500000000000005</v>
      </c>
      <c r="GA87">
        <v>3.84</v>
      </c>
      <c r="GE87">
        <f t="shared" si="186"/>
        <v>129131.64999999998</v>
      </c>
      <c r="GG87" s="3">
        <f t="shared" si="187"/>
        <v>0.14015696384271403</v>
      </c>
      <c r="GH87" s="3">
        <f t="shared" si="190"/>
        <v>9.0989234629930013E-2</v>
      </c>
      <c r="GI87" s="3">
        <f t="shared" si="191"/>
        <v>0.13435737869066183</v>
      </c>
      <c r="GJ87" s="3">
        <f t="shared" si="192"/>
        <v>4.6121845418996825E-2</v>
      </c>
      <c r="GK87" s="3">
        <f t="shared" si="193"/>
        <v>4.1517939250369687E-2</v>
      </c>
      <c r="GL87" s="3">
        <f t="shared" si="194"/>
        <v>4.5901527627037995E-2</v>
      </c>
      <c r="GM87" s="3">
        <f t="shared" si="195"/>
        <v>4.3369615427356512E-2</v>
      </c>
      <c r="GN87" s="3">
        <f t="shared" si="196"/>
        <v>3.4428197889518189E-2</v>
      </c>
      <c r="GO87" s="3">
        <f t="shared" si="197"/>
        <v>2.969070711943974E-2</v>
      </c>
      <c r="GP87" s="3">
        <f t="shared" si="198"/>
        <v>4.0019778265049662E-2</v>
      </c>
      <c r="GQ87" s="3">
        <f t="shared" si="199"/>
        <v>2.1674082225387813E-2</v>
      </c>
      <c r="GR87" s="3">
        <f t="shared" si="200"/>
        <v>5.3176041659809978E-2</v>
      </c>
      <c r="GS87" s="3">
        <f t="shared" si="201"/>
        <v>1.039125574558987E-2</v>
      </c>
      <c r="GT87" s="3">
        <f t="shared" si="202"/>
        <v>2.304067205832188E-2</v>
      </c>
      <c r="GU87" s="3">
        <f t="shared" si="203"/>
        <v>3.3217650359148983E-2</v>
      </c>
      <c r="GV87" s="3">
        <f t="shared" si="204"/>
        <v>4.1938595224331153E-3</v>
      </c>
      <c r="GW87" s="3">
        <f t="shared" si="205"/>
        <v>3.2652723015620115E-3</v>
      </c>
      <c r="GX87" s="3">
        <f t="shared" si="206"/>
        <v>1.7272295366782661E-3</v>
      </c>
      <c r="GY87" s="3">
        <f t="shared" si="207"/>
        <v>3.5473100514087758E-3</v>
      </c>
      <c r="GZ87" s="3">
        <f t="shared" si="208"/>
        <v>1.2154572484747156E-2</v>
      </c>
      <c r="HA87" s="3">
        <f t="shared" si="209"/>
        <v>1.2743661217060267E-2</v>
      </c>
      <c r="HB87" s="3">
        <f t="shared" si="210"/>
        <v>3.9540267626100968E-3</v>
      </c>
      <c r="HC87" s="3">
        <f t="shared" si="211"/>
        <v>4.2740877236525678E-3</v>
      </c>
      <c r="HD87" s="3">
        <f t="shared" si="212"/>
        <v>5.7627235460864946E-3</v>
      </c>
      <c r="HE87" s="3">
        <f t="shared" si="213"/>
        <v>5.9677081490091708E-3</v>
      </c>
      <c r="HF87" s="3">
        <f t="shared" si="214"/>
        <v>1.9956300411246977E-2</v>
      </c>
      <c r="HG87" s="3">
        <f t="shared" si="215"/>
        <v>1.1646408916791509E-2</v>
      </c>
      <c r="HH87" s="3">
        <f t="shared" si="216"/>
        <v>3.8469267604030466E-3</v>
      </c>
      <c r="HI87" s="3">
        <f t="shared" si="217"/>
        <v>5.2483647502374522E-3</v>
      </c>
      <c r="HJ87" s="3">
        <f t="shared" si="218"/>
        <v>9.1360251340395649E-3</v>
      </c>
      <c r="HK87" s="3">
        <f t="shared" si="219"/>
        <v>1.0016134696644861E-3</v>
      </c>
      <c r="HL87" s="3">
        <f t="shared" si="220"/>
        <v>1.7778755247067628E-3</v>
      </c>
      <c r="HM87" s="3">
        <f t="shared" si="221"/>
        <v>8.6262353187619017E-3</v>
      </c>
      <c r="HN87" s="3">
        <f t="shared" si="222"/>
        <v>5.3402864441056868E-3</v>
      </c>
      <c r="HO87" s="3">
        <f t="shared" si="223"/>
        <v>2.6308809652784587E-3</v>
      </c>
      <c r="HP87" s="3">
        <f t="shared" si="224"/>
        <v>9.2192735088570473E-4</v>
      </c>
      <c r="HQ87" s="3">
        <f t="shared" si="225"/>
        <v>4.4653653848611098E-3</v>
      </c>
      <c r="HR87" s="3">
        <f t="shared" si="226"/>
        <v>3.3423254484861003E-4</v>
      </c>
      <c r="HS87" s="3">
        <f t="shared" si="227"/>
        <v>2.5732653458698939E-3</v>
      </c>
      <c r="HT87" s="3">
        <f t="shared" si="228"/>
        <v>2.56916100739052E-3</v>
      </c>
      <c r="HU87" s="3">
        <f t="shared" si="229"/>
        <v>1.7812829000481295E-3</v>
      </c>
      <c r="HV87" s="3">
        <f t="shared" si="230"/>
        <v>4.7842647406735693E-4</v>
      </c>
      <c r="HW87" s="3">
        <f t="shared" si="231"/>
        <v>8.4425468117227658E-4</v>
      </c>
      <c r="HX87" s="3">
        <f t="shared" si="232"/>
        <v>3.3539415007862139E-4</v>
      </c>
      <c r="HY87" s="3">
        <f t="shared" si="233"/>
        <v>2.0573577430475025E-3</v>
      </c>
      <c r="HZ87" s="3">
        <f t="shared" si="234"/>
        <v>6.0601719253180778E-3</v>
      </c>
      <c r="IA87" s="3">
        <f t="shared" si="235"/>
        <v>8.9250001839208295E-4</v>
      </c>
      <c r="IB87" s="3">
        <f t="shared" si="236"/>
        <v>1.8756052447250543E-3</v>
      </c>
      <c r="IC87" s="3">
        <f t="shared" si="237"/>
        <v>4.6231888154453235E-3</v>
      </c>
      <c r="ID87" s="3">
        <f t="shared" si="238"/>
        <v>1.5587967783266148E-3</v>
      </c>
      <c r="IE87" s="3">
        <f t="shared" si="239"/>
        <v>9.4508201513726511E-4</v>
      </c>
      <c r="IF87" s="3">
        <f t="shared" si="240"/>
        <v>4.5883406585449816E-4</v>
      </c>
      <c r="IG87" s="3">
        <f t="shared" si="241"/>
        <v>1.128538201130397E-3</v>
      </c>
      <c r="IH87" s="3">
        <f t="shared" si="242"/>
        <v>4.1608699339007915E-4</v>
      </c>
      <c r="II87" s="3">
        <f t="shared" si="243"/>
        <v>9.7985273168893928E-4</v>
      </c>
      <c r="IJ87" s="3">
        <f t="shared" si="244"/>
        <v>8.8645967119602371E-4</v>
      </c>
      <c r="IK87" s="3">
        <f t="shared" si="245"/>
        <v>2.3704490727099054E-4</v>
      </c>
      <c r="IL87" s="3">
        <f t="shared" si="246"/>
        <v>3.1045835780771027E-4</v>
      </c>
      <c r="IM87" s="3">
        <f t="shared" si="247"/>
        <v>9.9301759096240153E-4</v>
      </c>
      <c r="IN87" s="3">
        <f t="shared" si="248"/>
        <v>2.1165221694294158E-3</v>
      </c>
      <c r="IO87" s="3">
        <f t="shared" si="249"/>
        <v>6.9556921173081902E-4</v>
      </c>
      <c r="IP87" s="3">
        <f t="shared" si="250"/>
        <v>6.0364751786258454E-4</v>
      </c>
      <c r="IQ87" s="3">
        <f t="shared" si="251"/>
        <v>9.2339871751038593E-4</v>
      </c>
      <c r="IR87" s="3">
        <f t="shared" si="252"/>
        <v>4.6943564958706885E-3</v>
      </c>
      <c r="IS87" s="3">
        <f t="shared" si="188"/>
        <v>5.3511280929191263E-5</v>
      </c>
      <c r="IT87" s="3">
        <f t="shared" si="253"/>
        <v>2.617561225307661E-3</v>
      </c>
      <c r="IU87" s="3">
        <f t="shared" si="254"/>
        <v>2.1636833417678784E-4</v>
      </c>
      <c r="IV87" s="3">
        <f t="shared" si="255"/>
        <v>1.2726546900004765E-3</v>
      </c>
      <c r="IW87" s="3">
        <f t="shared" si="256"/>
        <v>6.7156270364391701E-4</v>
      </c>
      <c r="IX87" s="3">
        <f t="shared" si="257"/>
        <v>1.9607896282592226E-4</v>
      </c>
      <c r="IY87" s="3">
        <f t="shared" si="258"/>
        <v>3.8278764346308598E-4</v>
      </c>
      <c r="IZ87" s="3">
        <f t="shared" si="259"/>
        <v>2.4850607887376961E-4</v>
      </c>
      <c r="JA87" s="3">
        <f t="shared" si="260"/>
        <v>1.5596486221619568E-4</v>
      </c>
      <c r="JB87" s="3">
        <f t="shared" si="261"/>
        <v>7.1407745506233387E-4</v>
      </c>
      <c r="JC87" s="3">
        <f t="shared" si="262"/>
        <v>1.0346030581968093E-4</v>
      </c>
      <c r="JD87" s="3">
        <f t="shared" si="263"/>
        <v>9.3439524702116034E-4</v>
      </c>
      <c r="JE87" s="3">
        <f t="shared" si="264"/>
        <v>4.5186443447442986E-4</v>
      </c>
      <c r="JF87" s="3">
        <f t="shared" si="265"/>
        <v>2.3332777053495409E-4</v>
      </c>
      <c r="JG87" s="3">
        <f t="shared" si="266"/>
        <v>1.6440586022094508E-4</v>
      </c>
      <c r="JH87" s="3">
        <f t="shared" si="267"/>
        <v>1.3128462309588704E-3</v>
      </c>
      <c r="JI87" s="3">
        <f t="shared" si="268"/>
        <v>6.2649242071947519E-5</v>
      </c>
      <c r="JJ87" s="3">
        <f t="shared" si="269"/>
        <v>5.6810239782423603E-4</v>
      </c>
      <c r="JK87" s="3">
        <f t="shared" si="270"/>
        <v>3.1138764199171938E-4</v>
      </c>
      <c r="JL87" s="3">
        <f t="shared" si="271"/>
        <v>3.2447506091651432E-5</v>
      </c>
      <c r="JM87" s="3">
        <f t="shared" si="272"/>
        <v>6.1781910166872349E-4</v>
      </c>
      <c r="JN87" s="3">
        <f t="shared" si="273"/>
        <v>2.7870781485406568E-4</v>
      </c>
      <c r="JO87" s="3">
        <f t="shared" si="274"/>
        <v>3.0271432294096768E-4</v>
      </c>
      <c r="JP87" s="3">
        <f t="shared" si="275"/>
        <v>5.1188070469168482E-4</v>
      </c>
      <c r="JQ87" s="3">
        <f t="shared" si="276"/>
        <v>2.1884642533414548E-4</v>
      </c>
      <c r="JR87" s="3">
        <f t="shared" si="277"/>
        <v>1.6412707496574236E-3</v>
      </c>
      <c r="JS87" s="3">
        <f t="shared" si="278"/>
        <v>1.2467896135455564E-4</v>
      </c>
      <c r="JT87" s="3">
        <f t="shared" si="279"/>
        <v>1.1647028439580849E-4</v>
      </c>
      <c r="JU87" s="3">
        <f t="shared" si="280"/>
        <v>2.8079870426808615E-3</v>
      </c>
      <c r="JV87" s="3">
        <f t="shared" si="281"/>
        <v>8.4913342313832447E-4</v>
      </c>
      <c r="JW87" s="3">
        <f t="shared" si="282"/>
        <v>1.2568568588723216E-4</v>
      </c>
      <c r="JX87" s="3">
        <f t="shared" si="283"/>
        <v>6.1294035970267571E-4</v>
      </c>
      <c r="JY87" s="3">
        <f t="shared" si="284"/>
        <v>2.2751974438489715E-4</v>
      </c>
      <c r="JZ87" s="3">
        <f t="shared" si="285"/>
        <v>9.6800435834282314E-5</v>
      </c>
      <c r="KA87" s="3">
        <f t="shared" si="286"/>
        <v>6.1565077190603557E-5</v>
      </c>
      <c r="KB87" s="3">
        <f t="shared" si="287"/>
        <v>1.273661414533153E-3</v>
      </c>
      <c r="KC87" s="3">
        <f t="shared" si="288"/>
        <v>2.3549610029764201E-4</v>
      </c>
      <c r="KD87" s="3">
        <f t="shared" si="289"/>
        <v>1.0183405849766499E-4</v>
      </c>
      <c r="KE87" s="3">
        <f t="shared" si="290"/>
        <v>1.30804492934149E-3</v>
      </c>
      <c r="KF87" s="3">
        <f t="shared" si="291"/>
        <v>5.6957376444891712E-4</v>
      </c>
      <c r="KG87" s="3">
        <f t="shared" si="292"/>
        <v>6.1069458959132027E-4</v>
      </c>
      <c r="KH87" s="3">
        <f t="shared" si="293"/>
        <v>1.8709588238050086E-4</v>
      </c>
      <c r="KI87" s="3">
        <f t="shared" si="294"/>
        <v>1.383316948246228E-3</v>
      </c>
      <c r="KJ87" s="3">
        <f t="shared" si="295"/>
        <v>1.7230477578502253E-4</v>
      </c>
      <c r="KK87" s="3">
        <f t="shared" si="296"/>
        <v>2.9195011447619546E-5</v>
      </c>
      <c r="KL87" s="3">
        <f t="shared" si="297"/>
        <v>1.842305894798061E-4</v>
      </c>
      <c r="KM87" s="3">
        <f t="shared" si="298"/>
        <v>1.0493167244436204E-4</v>
      </c>
      <c r="KN87" s="3">
        <f t="shared" si="299"/>
        <v>2.742937149800224E-4</v>
      </c>
      <c r="KO87" s="3">
        <f t="shared" si="300"/>
        <v>1.3544316981932783E-4</v>
      </c>
      <c r="KP87" s="3">
        <f t="shared" si="301"/>
        <v>4.5875662550583078E-4</v>
      </c>
      <c r="KQ87" s="3">
        <f t="shared" si="302"/>
        <v>3.678416561702728E-5</v>
      </c>
      <c r="KR87" s="3">
        <f t="shared" si="303"/>
        <v>8.7739915040193486E-5</v>
      </c>
      <c r="KS87" s="3">
        <f t="shared" si="304"/>
        <v>3.6218851071755071E-4</v>
      </c>
      <c r="KT87" s="3">
        <f t="shared" si="305"/>
        <v>3.0906443153169661E-4</v>
      </c>
      <c r="KU87" s="3">
        <f t="shared" si="306"/>
        <v>2.7266746765800643E-4</v>
      </c>
      <c r="KV87" s="3">
        <f t="shared" si="307"/>
        <v>2.9891974585626379E-5</v>
      </c>
      <c r="KW87" s="3">
        <f t="shared" si="308"/>
        <v>6.8224947176002184E-5</v>
      </c>
      <c r="KX87" s="3">
        <f t="shared" si="309"/>
        <v>3.6009762130353022E-5</v>
      </c>
      <c r="KY87" s="3">
        <f t="shared" si="310"/>
        <v>5.9629068473917909E-6</v>
      </c>
      <c r="KZ87" s="3">
        <f t="shared" si="311"/>
        <v>8.3093494120147941E-5</v>
      </c>
      <c r="LA87" s="3">
        <f t="shared" si="312"/>
        <v>6.610308162251471E-4</v>
      </c>
      <c r="LB87" s="3">
        <f t="shared" si="313"/>
        <v>1.0270139040274018E-3</v>
      </c>
      <c r="LC87" s="3">
        <f t="shared" si="314"/>
        <v>5.2194795001845024E-5</v>
      </c>
      <c r="LD87" s="3">
        <f t="shared" si="315"/>
        <v>4.1120825142403134E-5</v>
      </c>
      <c r="LE87" s="3">
        <f t="shared" si="189"/>
        <v>8.1211693647529498E-4</v>
      </c>
      <c r="LF87" s="3">
        <f t="shared" si="326"/>
        <v>1.8361106669046671E-4</v>
      </c>
      <c r="LG87" s="3">
        <f t="shared" si="327"/>
        <v>8.4874622139498746E-5</v>
      </c>
      <c r="LH87" s="3">
        <f t="shared" si="328"/>
        <v>7.3723211931389402E-5</v>
      </c>
      <c r="LI87" s="3">
        <f t="shared" si="329"/>
        <v>4.0207029028127501E-4</v>
      </c>
      <c r="LJ87" s="3">
        <f t="shared" si="330"/>
        <v>5.5385337366942969E-4</v>
      </c>
      <c r="LK87" s="3">
        <f t="shared" si="331"/>
        <v>5.8854664987243652E-5</v>
      </c>
      <c r="LL87" s="3">
        <f t="shared" si="332"/>
        <v>1.1306290905444175E-5</v>
      </c>
      <c r="LM87" s="3">
        <f t="shared" si="333"/>
        <v>7.6820825878086445E-5</v>
      </c>
      <c r="LN87" s="3">
        <f t="shared" si="334"/>
        <v>2.6252278198257364E-5</v>
      </c>
      <c r="LO87" s="3">
        <f t="shared" si="335"/>
        <v>2.1528416929544388E-5</v>
      </c>
      <c r="LP87" s="3">
        <f t="shared" si="336"/>
        <v>2.9922950725093351E-4</v>
      </c>
      <c r="LQ87" s="3">
        <f t="shared" si="337"/>
        <v>1.1933557729650324E-4</v>
      </c>
      <c r="LR87" s="3">
        <f t="shared" si="338"/>
        <v>2.128835184867537E-4</v>
      </c>
      <c r="LS87" s="3">
        <f t="shared" si="339"/>
        <v>3.6954534384095618E-4</v>
      </c>
      <c r="LT87" s="3">
        <f t="shared" si="340"/>
        <v>3.78605864635045E-4</v>
      </c>
      <c r="LU87" s="3">
        <f t="shared" si="341"/>
        <v>4.8245337219806308E-5</v>
      </c>
      <c r="LV87" s="3">
        <f t="shared" si="342"/>
        <v>5.4130803718530672E-5</v>
      </c>
      <c r="LW87" s="3">
        <f t="shared" si="343"/>
        <v>5.8901129196444108E-4</v>
      </c>
      <c r="LX87" s="3">
        <f t="shared" si="344"/>
        <v>2.9582213190956677E-4</v>
      </c>
      <c r="LY87" s="3">
        <f t="shared" si="345"/>
        <v>5.9551628125250481E-5</v>
      </c>
      <c r="LZ87" s="3">
        <f t="shared" si="346"/>
        <v>2.6902777127063744E-4</v>
      </c>
      <c r="MA87" s="3">
        <f t="shared" si="347"/>
        <v>1.3071930855061483E-4</v>
      </c>
      <c r="MB87" s="3">
        <f t="shared" si="348"/>
        <v>2.2906855135824568E-4</v>
      </c>
      <c r="MC87" s="3">
        <f t="shared" si="349"/>
        <v>2.7460347637469208E-4</v>
      </c>
      <c r="MD87" s="3">
        <f t="shared" si="350"/>
        <v>5.1575272212505622E-5</v>
      </c>
      <c r="ME87" s="3">
        <f t="shared" si="351"/>
        <v>5.8157701849236815E-5</v>
      </c>
      <c r="MF87" s="3">
        <f t="shared" si="352"/>
        <v>8.8824079921537462E-5</v>
      </c>
      <c r="MG87" s="3">
        <f t="shared" si="353"/>
        <v>6.8689589268006737E-5</v>
      </c>
      <c r="MH87" s="3">
        <f t="shared" si="354"/>
        <v>4.7145684268728864E-4</v>
      </c>
      <c r="MI87" s="3">
        <f t="shared" si="355"/>
        <v>1.0957809336440758E-4</v>
      </c>
      <c r="MJ87" s="3">
        <f t="shared" si="356"/>
        <v>7.7208027621423578E-5</v>
      </c>
      <c r="MK87" s="3">
        <f t="shared" si="357"/>
        <v>1.2063657515411599E-3</v>
      </c>
      <c r="ML87" s="3">
        <f t="shared" si="358"/>
        <v>5.3511280929191263E-5</v>
      </c>
      <c r="MM87" s="3">
        <f t="shared" si="359"/>
        <v>4.9949024890489679E-5</v>
      </c>
      <c r="MN87" s="3">
        <f t="shared" si="360"/>
        <v>1.276216946039178E-4</v>
      </c>
      <c r="MO87" s="3">
        <f t="shared" si="361"/>
        <v>6.3346205209954348E-5</v>
      </c>
      <c r="MP87" s="3">
        <f t="shared" si="362"/>
        <v>4.4450760135102441E-5</v>
      </c>
      <c r="MQ87" s="3">
        <f t="shared" si="363"/>
        <v>3.3841432367665098E-5</v>
      </c>
      <c r="MR87" s="3">
        <f t="shared" si="364"/>
        <v>1.982472925886102E-5</v>
      </c>
      <c r="MS87" s="3">
        <f t="shared" si="365"/>
        <v>8.9288722013542002E-5</v>
      </c>
      <c r="MT87" s="3">
        <f t="shared" si="366"/>
        <v>6.0248591263257318E-5</v>
      </c>
      <c r="MU87" s="3">
        <f t="shared" si="367"/>
        <v>3.252494644031886E-5</v>
      </c>
      <c r="MV87" s="3">
        <f t="shared" si="368"/>
        <v>8.913384131620716E-5</v>
      </c>
      <c r="MW87" s="3">
        <f t="shared" si="316"/>
        <v>5.3666161626526112E-5</v>
      </c>
      <c r="MX87" s="3">
        <f t="shared" si="317"/>
        <v>4.8864860009145717E-5</v>
      </c>
      <c r="MY87" s="3">
        <f t="shared" si="318"/>
        <v>4.2901953161753919E-5</v>
      </c>
      <c r="MZ87" s="3">
        <f t="shared" si="319"/>
        <v>9.0527767592220819E-5</v>
      </c>
      <c r="NA87" s="3">
        <f t="shared" si="320"/>
        <v>1.4032191178537566E-4</v>
      </c>
      <c r="NB87" s="3">
        <f t="shared" si="321"/>
        <v>6.1797398236605833E-5</v>
      </c>
      <c r="NC87" s="3">
        <f t="shared" si="322"/>
        <v>3.3763992018997677E-5</v>
      </c>
      <c r="ND87" s="3">
        <f t="shared" si="323"/>
        <v>2.0444252048200426E-5</v>
      </c>
      <c r="NE87" s="3">
        <f t="shared" si="324"/>
        <v>3.3686551670330249E-5</v>
      </c>
      <c r="NF87" s="3">
        <f t="shared" si="325"/>
        <v>2.9737093888291527E-5</v>
      </c>
    </row>
    <row r="88" spans="1:370" x14ac:dyDescent="0.3">
      <c r="A88" s="1">
        <v>41640</v>
      </c>
      <c r="B88">
        <v>20532.82</v>
      </c>
      <c r="C88">
        <v>11355.15</v>
      </c>
      <c r="D88">
        <v>17601.59</v>
      </c>
      <c r="E88">
        <v>5978.78</v>
      </c>
      <c r="F88">
        <v>4725.1400000000003</v>
      </c>
      <c r="G88">
        <v>6368.58</v>
      </c>
      <c r="H88">
        <v>5493.54</v>
      </c>
      <c r="I88">
        <v>4583.01</v>
      </c>
      <c r="J88">
        <v>3495.6</v>
      </c>
      <c r="K88">
        <v>5008.0600000000004</v>
      </c>
      <c r="L88">
        <v>2977.4900000000002</v>
      </c>
      <c r="M88">
        <v>6896.83</v>
      </c>
      <c r="N88">
        <v>1470.8700000000001</v>
      </c>
      <c r="O88">
        <v>2419.61</v>
      </c>
      <c r="P88">
        <v>4318.66</v>
      </c>
      <c r="Q88">
        <v>566.43000000000006</v>
      </c>
      <c r="R88">
        <v>435.82</v>
      </c>
      <c r="S88">
        <v>198.26</v>
      </c>
      <c r="T88">
        <v>490.67</v>
      </c>
      <c r="U88">
        <v>1643.6100000000001</v>
      </c>
      <c r="V88">
        <v>1329.55</v>
      </c>
      <c r="W88">
        <v>492.57</v>
      </c>
      <c r="X88">
        <v>570.11</v>
      </c>
      <c r="Y88">
        <v>854.99</v>
      </c>
      <c r="Z88">
        <v>1021.19</v>
      </c>
      <c r="AA88">
        <v>2799.17</v>
      </c>
      <c r="AB88">
        <v>1454.1200000000001</v>
      </c>
      <c r="AC88">
        <v>518.34</v>
      </c>
      <c r="AD88">
        <v>765.95</v>
      </c>
      <c r="AE88">
        <v>1102.31</v>
      </c>
      <c r="AF88">
        <v>126.9</v>
      </c>
      <c r="AG88">
        <v>206.88</v>
      </c>
      <c r="AH88">
        <v>1070.32</v>
      </c>
      <c r="AI88">
        <v>703.56000000000006</v>
      </c>
      <c r="AJ88">
        <v>355.75</v>
      </c>
      <c r="AK88">
        <v>110.12</v>
      </c>
      <c r="AL88">
        <v>623.55000000000007</v>
      </c>
      <c r="AM88">
        <v>42.37</v>
      </c>
      <c r="AN88">
        <v>361.58</v>
      </c>
      <c r="AO88">
        <v>428.03000000000003</v>
      </c>
      <c r="AP88">
        <v>227.1</v>
      </c>
      <c r="AQ88">
        <v>75.98</v>
      </c>
      <c r="AR88">
        <v>89.08</v>
      </c>
      <c r="AS88">
        <v>45.160000000000004</v>
      </c>
      <c r="AT88">
        <v>243.62</v>
      </c>
      <c r="AU88">
        <v>793</v>
      </c>
      <c r="AV88">
        <v>114.01</v>
      </c>
      <c r="AW88">
        <v>246.77</v>
      </c>
      <c r="AX88">
        <v>624.66999999999996</v>
      </c>
      <c r="AY88">
        <v>234.11</v>
      </c>
      <c r="AZ88">
        <v>143.78</v>
      </c>
      <c r="BA88">
        <v>61.370000000000005</v>
      </c>
      <c r="BB88">
        <v>167.9</v>
      </c>
      <c r="BC88">
        <v>58.2</v>
      </c>
      <c r="BD88">
        <v>116.99000000000001</v>
      </c>
      <c r="BE88">
        <v>141.63</v>
      </c>
      <c r="BF88">
        <v>34.01</v>
      </c>
      <c r="BG88">
        <v>35.44</v>
      </c>
      <c r="BH88">
        <v>112.2</v>
      </c>
      <c r="BI88">
        <v>241.26</v>
      </c>
      <c r="BJ88">
        <v>95.03</v>
      </c>
      <c r="BK88">
        <v>60.58</v>
      </c>
      <c r="BL88">
        <v>126.7</v>
      </c>
      <c r="BM88">
        <v>541.4</v>
      </c>
      <c r="BN88">
        <v>4.75</v>
      </c>
      <c r="BO88">
        <v>299.60000000000002</v>
      </c>
      <c r="BP88">
        <v>18.97</v>
      </c>
      <c r="BQ88">
        <v>162.9</v>
      </c>
      <c r="BR88">
        <v>90.55</v>
      </c>
      <c r="BS88">
        <v>22.16</v>
      </c>
      <c r="BT88">
        <v>45.04</v>
      </c>
      <c r="BU88">
        <v>36.200000000000003</v>
      </c>
      <c r="BV88">
        <v>19.93</v>
      </c>
      <c r="BW88">
        <v>79.460000000000008</v>
      </c>
      <c r="BX88">
        <v>11.3</v>
      </c>
      <c r="BY88">
        <v>117.79</v>
      </c>
      <c r="BZ88">
        <v>51.28</v>
      </c>
      <c r="CA88">
        <v>30.13</v>
      </c>
      <c r="CB88">
        <v>22.7</v>
      </c>
      <c r="CC88">
        <v>169.53</v>
      </c>
      <c r="CD88">
        <v>15.280000000000001</v>
      </c>
      <c r="CE88">
        <v>82.36</v>
      </c>
      <c r="CF88">
        <v>40.700000000000003</v>
      </c>
      <c r="CG88">
        <v>3.63</v>
      </c>
      <c r="CH88">
        <v>79.78</v>
      </c>
      <c r="CI88">
        <v>35.99</v>
      </c>
      <c r="CJ88">
        <v>39.090000000000003</v>
      </c>
      <c r="CK88">
        <v>65.010000000000005</v>
      </c>
      <c r="CL88">
        <v>32.44</v>
      </c>
      <c r="CM88">
        <v>186.71</v>
      </c>
      <c r="CN88">
        <v>17.760000000000002</v>
      </c>
      <c r="CO88">
        <v>16.25</v>
      </c>
      <c r="CP88">
        <v>423.90000000000003</v>
      </c>
      <c r="CQ88">
        <v>109.65</v>
      </c>
      <c r="CR88">
        <v>14.44</v>
      </c>
      <c r="CS88">
        <v>77.350000000000009</v>
      </c>
      <c r="CT88">
        <v>25.85</v>
      </c>
      <c r="CU88">
        <v>13.81</v>
      </c>
      <c r="CV88">
        <v>8.36</v>
      </c>
      <c r="CW88">
        <v>152.58000000000001</v>
      </c>
      <c r="CX88">
        <v>38.26</v>
      </c>
      <c r="CY88">
        <v>12.33</v>
      </c>
      <c r="CZ88">
        <v>143.70000000000002</v>
      </c>
      <c r="DA88">
        <v>65.63</v>
      </c>
      <c r="DB88">
        <v>82.39</v>
      </c>
      <c r="DC88">
        <v>25.76</v>
      </c>
      <c r="DD88">
        <v>132.26</v>
      </c>
      <c r="DE88">
        <v>26.810000000000002</v>
      </c>
      <c r="DF88">
        <v>3.77</v>
      </c>
      <c r="DG88">
        <v>22.66</v>
      </c>
      <c r="DH88">
        <v>12.59</v>
      </c>
      <c r="DI88">
        <v>35.42</v>
      </c>
      <c r="DJ88">
        <v>17.490000000000002</v>
      </c>
      <c r="DK88">
        <v>66.83</v>
      </c>
      <c r="DL88">
        <v>4.75</v>
      </c>
      <c r="DM88">
        <v>13.88</v>
      </c>
      <c r="DN88">
        <v>43.93</v>
      </c>
      <c r="DO88">
        <v>28.13</v>
      </c>
      <c r="DP88">
        <v>33.96</v>
      </c>
      <c r="DQ88">
        <v>6.17</v>
      </c>
      <c r="DR88">
        <v>9.26</v>
      </c>
      <c r="DS88">
        <v>6.76</v>
      </c>
      <c r="DT88">
        <v>0.77</v>
      </c>
      <c r="DU88">
        <v>10.99</v>
      </c>
      <c r="DV88">
        <v>72.22</v>
      </c>
      <c r="DW88">
        <v>112.48</v>
      </c>
      <c r="DX88">
        <v>2.7600000000000002</v>
      </c>
      <c r="DY88">
        <v>5.3100000000000005</v>
      </c>
      <c r="DZ88">
        <v>97.55</v>
      </c>
      <c r="EA88">
        <v>24.5</v>
      </c>
      <c r="EB88">
        <v>5.7700000000000005</v>
      </c>
      <c r="EC88">
        <v>10.47</v>
      </c>
      <c r="ED88">
        <v>73.78</v>
      </c>
      <c r="EE88">
        <v>63.29</v>
      </c>
      <c r="EF88">
        <v>7.22</v>
      </c>
      <c r="EG88">
        <v>0.49</v>
      </c>
      <c r="EH88">
        <v>4.96</v>
      </c>
      <c r="EI88">
        <v>2.2600000000000002</v>
      </c>
      <c r="EJ88">
        <v>3.13</v>
      </c>
      <c r="EK88">
        <v>37.79</v>
      </c>
      <c r="EL88">
        <v>16.490000000000002</v>
      </c>
      <c r="EM88">
        <v>17.59</v>
      </c>
      <c r="EN88">
        <v>45.33</v>
      </c>
      <c r="EO88">
        <v>48.34</v>
      </c>
      <c r="EP88">
        <v>5.34</v>
      </c>
      <c r="EQ88">
        <v>6.99</v>
      </c>
      <c r="ER88">
        <v>53.24</v>
      </c>
      <c r="ES88">
        <v>30.27</v>
      </c>
      <c r="ET88">
        <v>14.23</v>
      </c>
      <c r="EU88">
        <v>34.74</v>
      </c>
      <c r="EV88">
        <v>11.55</v>
      </c>
      <c r="EW88">
        <v>26.89</v>
      </c>
      <c r="EX88">
        <v>37.99</v>
      </c>
      <c r="EY88">
        <v>7.33</v>
      </c>
      <c r="EZ88">
        <v>8.1300000000000008</v>
      </c>
      <c r="FA88">
        <v>12.950000000000001</v>
      </c>
      <c r="FB88">
        <v>10.91</v>
      </c>
      <c r="FC88">
        <v>62.230000000000004</v>
      </c>
      <c r="FD88">
        <v>12.81</v>
      </c>
      <c r="FE88">
        <v>9.9700000000000006</v>
      </c>
      <c r="FF88">
        <v>175.27</v>
      </c>
      <c r="FG88">
        <v>6.44</v>
      </c>
      <c r="FH88">
        <v>9.7799999999999994</v>
      </c>
      <c r="FI88">
        <v>17.14</v>
      </c>
      <c r="FJ88">
        <v>8.06</v>
      </c>
      <c r="FK88">
        <v>4.59</v>
      </c>
      <c r="FL88">
        <v>4</v>
      </c>
      <c r="FM88">
        <v>4.8</v>
      </c>
      <c r="FN88">
        <v>11.53</v>
      </c>
      <c r="FO88">
        <v>7.18</v>
      </c>
      <c r="FP88">
        <v>3.92</v>
      </c>
      <c r="FQ88">
        <v>10.88</v>
      </c>
      <c r="FR88">
        <v>13.290000000000001</v>
      </c>
      <c r="FS88">
        <v>6.0200000000000005</v>
      </c>
      <c r="FT88">
        <v>19.97</v>
      </c>
      <c r="FU88">
        <v>12.59</v>
      </c>
      <c r="FV88">
        <v>29.36</v>
      </c>
      <c r="FW88">
        <v>7.98</v>
      </c>
      <c r="FX88">
        <v>5.5</v>
      </c>
      <c r="FY88">
        <v>5.8500000000000005</v>
      </c>
      <c r="FZ88">
        <v>4.37</v>
      </c>
      <c r="GA88">
        <v>3.84</v>
      </c>
      <c r="GE88">
        <f t="shared" si="186"/>
        <v>130965.25999999997</v>
      </c>
      <c r="GG88" s="3">
        <f t="shared" si="187"/>
        <v>0.15678066076454172</v>
      </c>
      <c r="GH88" s="3">
        <f t="shared" si="190"/>
        <v>8.670352733236282E-2</v>
      </c>
      <c r="GI88" s="3">
        <f t="shared" si="191"/>
        <v>0.13439892380620636</v>
      </c>
      <c r="GJ88" s="3">
        <f t="shared" si="192"/>
        <v>4.565164838370115E-2</v>
      </c>
      <c r="GK88" s="3">
        <f t="shared" si="193"/>
        <v>3.6079338902545617E-2</v>
      </c>
      <c r="GL88" s="3">
        <f t="shared" si="194"/>
        <v>4.8628010206676196E-2</v>
      </c>
      <c r="GM88" s="3">
        <f t="shared" si="195"/>
        <v>4.1946543686470758E-2</v>
      </c>
      <c r="GN88" s="3">
        <f t="shared" si="196"/>
        <v>3.4994089272223805E-2</v>
      </c>
      <c r="GO88" s="3">
        <f t="shared" si="197"/>
        <v>2.6691047686997305E-2</v>
      </c>
      <c r="GP88" s="3">
        <f t="shared" si="198"/>
        <v>3.8239606442196976E-2</v>
      </c>
      <c r="GQ88" s="3">
        <f t="shared" si="199"/>
        <v>2.2734960400949085E-2</v>
      </c>
      <c r="GR88" s="3">
        <f t="shared" si="200"/>
        <v>5.2661522605307709E-2</v>
      </c>
      <c r="GS88" s="3">
        <f t="shared" si="201"/>
        <v>1.1230993623805278E-2</v>
      </c>
      <c r="GT88" s="3">
        <f t="shared" si="202"/>
        <v>1.8475204798585523E-2</v>
      </c>
      <c r="GU88" s="3">
        <f t="shared" si="203"/>
        <v>3.2975615060054864E-2</v>
      </c>
      <c r="GV88" s="3">
        <f t="shared" si="204"/>
        <v>4.3250400907843822E-3</v>
      </c>
      <c r="GW88" s="3">
        <f t="shared" si="205"/>
        <v>3.3277527185453615E-3</v>
      </c>
      <c r="GX88" s="3">
        <f t="shared" si="206"/>
        <v>1.5138365700950011E-3</v>
      </c>
      <c r="GY88" s="3">
        <f t="shared" si="207"/>
        <v>3.7465660740871294E-3</v>
      </c>
      <c r="GZ88" s="3">
        <f t="shared" si="208"/>
        <v>1.2549969358286317E-2</v>
      </c>
      <c r="HA88" s="3">
        <f t="shared" si="209"/>
        <v>1.0151928839754911E-2</v>
      </c>
      <c r="HB88" s="3">
        <f t="shared" si="210"/>
        <v>3.7610737381806453E-3</v>
      </c>
      <c r="HC88" s="3">
        <f t="shared" si="211"/>
        <v>4.353139145449718E-3</v>
      </c>
      <c r="HD88" s="3">
        <f t="shared" si="212"/>
        <v>6.5283724859554375E-3</v>
      </c>
      <c r="HE88" s="3">
        <f t="shared" si="213"/>
        <v>7.7974113135040567E-3</v>
      </c>
      <c r="HF88" s="3">
        <f t="shared" si="214"/>
        <v>2.1373377947709191E-2</v>
      </c>
      <c r="HG88" s="3">
        <f t="shared" si="215"/>
        <v>1.1103097111401913E-2</v>
      </c>
      <c r="HH88" s="3">
        <f t="shared" si="216"/>
        <v>3.9578434769648087E-3</v>
      </c>
      <c r="HI88" s="3">
        <f t="shared" si="217"/>
        <v>5.8484975328571883E-3</v>
      </c>
      <c r="HJ88" s="3">
        <f t="shared" si="218"/>
        <v>8.4168122141703855E-3</v>
      </c>
      <c r="HK88" s="3">
        <f t="shared" si="219"/>
        <v>9.6895924919325959E-4</v>
      </c>
      <c r="HL88" s="3">
        <f t="shared" si="220"/>
        <v>1.5796555514034794E-3</v>
      </c>
      <c r="HM88" s="3">
        <f t="shared" si="221"/>
        <v>8.1725489645116597E-3</v>
      </c>
      <c r="HN88" s="3">
        <f t="shared" si="222"/>
        <v>5.3721116577022049E-3</v>
      </c>
      <c r="HO88" s="3">
        <f t="shared" si="223"/>
        <v>2.7163692111938698E-3</v>
      </c>
      <c r="HP88" s="3">
        <f t="shared" si="224"/>
        <v>8.4083366840947006E-4</v>
      </c>
      <c r="HQ88" s="3">
        <f t="shared" si="225"/>
        <v>4.7611862871115608E-3</v>
      </c>
      <c r="HR88" s="3">
        <f t="shared" si="226"/>
        <v>3.2352090928540906E-4</v>
      </c>
      <c r="HS88" s="3">
        <f t="shared" si="227"/>
        <v>2.7608848331229217E-3</v>
      </c>
      <c r="HT88" s="3">
        <f t="shared" si="228"/>
        <v>3.2682712957619459E-3</v>
      </c>
      <c r="HU88" s="3">
        <f t="shared" si="229"/>
        <v>1.7340476398092139E-3</v>
      </c>
      <c r="HV88" s="3">
        <f t="shared" si="230"/>
        <v>5.8015385148702816E-4</v>
      </c>
      <c r="HW88" s="3">
        <f t="shared" si="231"/>
        <v>6.8018037760548124E-4</v>
      </c>
      <c r="HX88" s="3">
        <f t="shared" si="232"/>
        <v>3.4482426866483536E-4</v>
      </c>
      <c r="HY88" s="3">
        <f t="shared" si="233"/>
        <v>1.8601879612959961E-3</v>
      </c>
      <c r="HZ88" s="3">
        <f t="shared" si="234"/>
        <v>6.0550408558727731E-3</v>
      </c>
      <c r="IA88" s="3">
        <f t="shared" si="235"/>
        <v>8.7053620173777404E-4</v>
      </c>
      <c r="IB88" s="3">
        <f t="shared" si="236"/>
        <v>1.8842401412405097E-3</v>
      </c>
      <c r="IC88" s="3">
        <f t="shared" si="237"/>
        <v>4.769738173314054E-3</v>
      </c>
      <c r="ID88" s="3">
        <f t="shared" si="238"/>
        <v>1.7875732847016078E-3</v>
      </c>
      <c r="IE88" s="3">
        <f t="shared" si="239"/>
        <v>1.097848391245129E-3</v>
      </c>
      <c r="IF88" s="3">
        <f t="shared" si="240"/>
        <v>4.6859755022057013E-4</v>
      </c>
      <c r="IG88" s="3">
        <f t="shared" si="241"/>
        <v>1.2820193691059755E-3</v>
      </c>
      <c r="IH88" s="3">
        <f t="shared" si="242"/>
        <v>4.4439265802244057E-4</v>
      </c>
      <c r="II88" s="3">
        <f t="shared" si="243"/>
        <v>8.9329032752655203E-4</v>
      </c>
      <c r="IJ88" s="3">
        <f t="shared" si="244"/>
        <v>1.0814318239814134E-3</v>
      </c>
      <c r="IK88" s="3">
        <f t="shared" si="245"/>
        <v>2.596871872739382E-4</v>
      </c>
      <c r="IL88" s="3">
        <f t="shared" si="246"/>
        <v>2.7060611340747927E-4</v>
      </c>
      <c r="IM88" s="3">
        <f t="shared" si="247"/>
        <v>8.5671574278552978E-4</v>
      </c>
      <c r="IN88" s="3">
        <f t="shared" si="248"/>
        <v>1.8421679153693129E-3</v>
      </c>
      <c r="IO88" s="3">
        <f t="shared" si="249"/>
        <v>7.2561227305622904E-4</v>
      </c>
      <c r="IP88" s="3">
        <f t="shared" si="250"/>
        <v>4.6256541620273966E-4</v>
      </c>
      <c r="IQ88" s="3">
        <f t="shared" si="251"/>
        <v>9.6743212665710001E-4</v>
      </c>
      <c r="IR88" s="3">
        <f t="shared" si="252"/>
        <v>4.1339207053840091E-3</v>
      </c>
      <c r="IS88" s="3">
        <f t="shared" si="188"/>
        <v>3.6269160233790254E-5</v>
      </c>
      <c r="IT88" s="3">
        <f t="shared" si="253"/>
        <v>2.2876295591670653E-3</v>
      </c>
      <c r="IU88" s="3">
        <f t="shared" si="254"/>
        <v>1.4484757255473705E-4</v>
      </c>
      <c r="IV88" s="3">
        <f t="shared" si="255"/>
        <v>1.2438413057019857E-3</v>
      </c>
      <c r="IW88" s="3">
        <f t="shared" si="256"/>
        <v>6.9140472824625416E-4</v>
      </c>
      <c r="IX88" s="3">
        <f t="shared" si="257"/>
        <v>1.6920517700648254E-4</v>
      </c>
      <c r="IY88" s="3">
        <f t="shared" si="258"/>
        <v>3.4390799514313956E-4</v>
      </c>
      <c r="IZ88" s="3">
        <f t="shared" si="259"/>
        <v>2.7640917904488572E-4</v>
      </c>
      <c r="JA88" s="3">
        <f t="shared" si="260"/>
        <v>1.5217776072830311E-4</v>
      </c>
      <c r="JB88" s="3">
        <f t="shared" si="261"/>
        <v>6.0672578361620504E-4</v>
      </c>
      <c r="JC88" s="3">
        <f t="shared" si="262"/>
        <v>8.628242329301682E-5</v>
      </c>
      <c r="JD88" s="3">
        <f t="shared" si="263"/>
        <v>8.9939881767119034E-4</v>
      </c>
      <c r="JE88" s="3">
        <f t="shared" si="264"/>
        <v>3.9155421827131878E-4</v>
      </c>
      <c r="JF88" s="3">
        <f t="shared" si="265"/>
        <v>2.3006101007244217E-4</v>
      </c>
      <c r="JG88" s="3">
        <f t="shared" si="266"/>
        <v>1.733284078541134E-4</v>
      </c>
      <c r="JH88" s="3">
        <f t="shared" si="267"/>
        <v>1.2944654177756761E-3</v>
      </c>
      <c r="JI88" s="3">
        <f t="shared" si="268"/>
        <v>1.1667216176259266E-4</v>
      </c>
      <c r="JJ88" s="3">
        <f t="shared" si="269"/>
        <v>6.2886906039051897E-4</v>
      </c>
      <c r="JK88" s="3">
        <f t="shared" si="270"/>
        <v>3.107694361084765E-4</v>
      </c>
      <c r="JL88" s="3">
        <f t="shared" si="271"/>
        <v>2.7717274031296551E-5</v>
      </c>
      <c r="JM88" s="3">
        <f t="shared" si="272"/>
        <v>6.0916917967406025E-4</v>
      </c>
      <c r="JN88" s="3">
        <f t="shared" si="273"/>
        <v>2.7480570038191819E-4</v>
      </c>
      <c r="JO88" s="3">
        <f t="shared" si="274"/>
        <v>2.9847609969239181E-4</v>
      </c>
      <c r="JP88" s="3">
        <f t="shared" si="275"/>
        <v>4.9639118037867467E-4</v>
      </c>
      <c r="JQ88" s="3">
        <f t="shared" si="276"/>
        <v>2.4769927536508543E-4</v>
      </c>
      <c r="JR88" s="3">
        <f t="shared" si="277"/>
        <v>1.425645243631785E-3</v>
      </c>
      <c r="JS88" s="3">
        <f t="shared" si="278"/>
        <v>1.3560848121097158E-4</v>
      </c>
      <c r="JT88" s="3">
        <f t="shared" si="279"/>
        <v>1.2407870606296665E-4</v>
      </c>
      <c r="JU88" s="3">
        <f t="shared" si="280"/>
        <v>3.2367362153902504E-3</v>
      </c>
      <c r="JV88" s="3">
        <f t="shared" si="281"/>
        <v>8.3724493044949502E-4</v>
      </c>
      <c r="JW88" s="3">
        <f t="shared" si="282"/>
        <v>1.1025824711072236E-4</v>
      </c>
      <c r="JX88" s="3">
        <f t="shared" si="283"/>
        <v>5.9061464085972135E-4</v>
      </c>
      <c r="JY88" s="3">
        <f t="shared" si="284"/>
        <v>1.9738058779862698E-4</v>
      </c>
      <c r="JZ88" s="3">
        <f t="shared" si="285"/>
        <v>1.0544781112181966E-4</v>
      </c>
      <c r="KA88" s="3">
        <f t="shared" si="286"/>
        <v>6.3833722011470844E-5</v>
      </c>
      <c r="KB88" s="3">
        <f t="shared" si="287"/>
        <v>1.1650417828361511E-3</v>
      </c>
      <c r="KC88" s="3">
        <f t="shared" si="288"/>
        <v>2.9213854116732948E-4</v>
      </c>
      <c r="KD88" s="3">
        <f t="shared" si="289"/>
        <v>9.4147104354238702E-5</v>
      </c>
      <c r="KE88" s="3">
        <f t="shared" si="290"/>
        <v>1.0972375422306654E-3</v>
      </c>
      <c r="KF88" s="3">
        <f t="shared" si="291"/>
        <v>5.0112526024076931E-4</v>
      </c>
      <c r="KG88" s="3">
        <f t="shared" si="292"/>
        <v>6.2909812877094294E-4</v>
      </c>
      <c r="KH88" s="3">
        <f t="shared" si="293"/>
        <v>1.9669338265735514E-4</v>
      </c>
      <c r="KI88" s="3">
        <f t="shared" si="294"/>
        <v>1.0098861331623366E-3</v>
      </c>
      <c r="KJ88" s="3">
        <f t="shared" si="295"/>
        <v>2.0471077597219301E-4</v>
      </c>
      <c r="KK88" s="3">
        <f t="shared" si="296"/>
        <v>2.8786259806608263E-5</v>
      </c>
      <c r="KL88" s="3">
        <f t="shared" si="297"/>
        <v>1.7302298334688151E-4</v>
      </c>
      <c r="KM88" s="3">
        <f t="shared" si="298"/>
        <v>9.6132363651246167E-5</v>
      </c>
      <c r="KN88" s="3">
        <f t="shared" si="299"/>
        <v>2.7045340115386331E-4</v>
      </c>
      <c r="KO88" s="3">
        <f t="shared" si="300"/>
        <v>1.3354686578715612E-4</v>
      </c>
      <c r="KP88" s="3">
        <f t="shared" si="301"/>
        <v>5.1028799545772688E-4</v>
      </c>
      <c r="KQ88" s="3">
        <f t="shared" si="302"/>
        <v>3.6269160233790254E-5</v>
      </c>
      <c r="KR88" s="3">
        <f t="shared" si="303"/>
        <v>1.0598230400947553E-4</v>
      </c>
      <c r="KS88" s="3">
        <f t="shared" si="304"/>
        <v>3.3543246506745388E-4</v>
      </c>
      <c r="KT88" s="3">
        <f t="shared" si="305"/>
        <v>2.1478978471084628E-4</v>
      </c>
      <c r="KU88" s="3">
        <f t="shared" si="306"/>
        <v>2.5930540663989833E-4</v>
      </c>
      <c r="KV88" s="3">
        <f t="shared" si="307"/>
        <v>4.711173024052334E-5</v>
      </c>
      <c r="KW88" s="3">
        <f t="shared" si="308"/>
        <v>7.0705773424189E-5</v>
      </c>
      <c r="KX88" s="3">
        <f t="shared" si="309"/>
        <v>5.1616741722194123E-5</v>
      </c>
      <c r="KY88" s="3">
        <f t="shared" si="310"/>
        <v>5.8794217642144202E-6</v>
      </c>
      <c r="KZ88" s="3">
        <f t="shared" si="311"/>
        <v>8.3915383361969447E-5</v>
      </c>
      <c r="LA88" s="3">
        <f t="shared" si="312"/>
        <v>5.5144394780722776E-4</v>
      </c>
      <c r="LB88" s="3">
        <f t="shared" si="313"/>
        <v>8.5885371433615319E-4</v>
      </c>
      <c r="LC88" s="3">
        <f t="shared" si="314"/>
        <v>2.1074290999002339E-5</v>
      </c>
      <c r="LD88" s="3">
        <f t="shared" si="315"/>
        <v>4.0545103335037107E-5</v>
      </c>
      <c r="LE88" s="3">
        <f t="shared" si="189"/>
        <v>7.4485401701183983E-4</v>
      </c>
      <c r="LF88" s="3">
        <f t="shared" si="326"/>
        <v>1.8707251067954971E-4</v>
      </c>
      <c r="LG88" s="3">
        <f t="shared" si="327"/>
        <v>4.4057485168204164E-5</v>
      </c>
      <c r="LH88" s="3">
        <f t="shared" si="328"/>
        <v>7.9944864767954516E-5</v>
      </c>
      <c r="LI88" s="3">
        <f t="shared" si="329"/>
        <v>5.6335550358927258E-4</v>
      </c>
      <c r="LJ88" s="3">
        <f t="shared" si="330"/>
        <v>4.8325792656770213E-4</v>
      </c>
      <c r="LK88" s="3">
        <f t="shared" si="331"/>
        <v>5.512912355536118E-5</v>
      </c>
      <c r="LL88" s="3">
        <f t="shared" si="332"/>
        <v>3.7414502135909946E-6</v>
      </c>
      <c r="LM88" s="3">
        <f t="shared" si="333"/>
        <v>3.7872638896757824E-5</v>
      </c>
      <c r="LN88" s="3">
        <f t="shared" si="334"/>
        <v>1.7256484658603363E-5</v>
      </c>
      <c r="LO88" s="3">
        <f t="shared" si="335"/>
        <v>2.3899467690897575E-5</v>
      </c>
      <c r="LP88" s="3">
        <f t="shared" si="336"/>
        <v>2.8854980320735445E-4</v>
      </c>
      <c r="LQ88" s="3">
        <f t="shared" si="337"/>
        <v>1.2591125310635817E-4</v>
      </c>
      <c r="LR88" s="3">
        <f t="shared" si="338"/>
        <v>1.3431042705523591E-4</v>
      </c>
      <c r="LS88" s="3">
        <f t="shared" si="339"/>
        <v>3.4612232282057098E-4</v>
      </c>
      <c r="LT88" s="3">
        <f t="shared" si="340"/>
        <v>3.6910551698977282E-4</v>
      </c>
      <c r="LU88" s="3">
        <f t="shared" si="341"/>
        <v>4.0774171715461043E-5</v>
      </c>
      <c r="LV88" s="3">
        <f t="shared" si="342"/>
        <v>5.3372932638777659E-5</v>
      </c>
      <c r="LW88" s="3">
        <f t="shared" si="343"/>
        <v>4.0652001912568276E-4</v>
      </c>
      <c r="LX88" s="3">
        <f t="shared" si="344"/>
        <v>2.3112999584775387E-4</v>
      </c>
      <c r="LY88" s="3">
        <f t="shared" si="345"/>
        <v>1.086547684477548E-4</v>
      </c>
      <c r="LZ88" s="3">
        <f t="shared" si="346"/>
        <v>2.6526118453092074E-4</v>
      </c>
      <c r="MA88" s="3">
        <f t="shared" si="347"/>
        <v>8.8191326463216306E-5</v>
      </c>
      <c r="MB88" s="3">
        <f t="shared" si="348"/>
        <v>2.0532162498665684E-4</v>
      </c>
      <c r="MC88" s="3">
        <f t="shared" si="349"/>
        <v>2.9007692574351408E-4</v>
      </c>
      <c r="MD88" s="3">
        <f t="shared" si="350"/>
        <v>5.5969040950248962E-5</v>
      </c>
      <c r="ME88" s="3">
        <f t="shared" si="351"/>
        <v>6.2077531094887329E-5</v>
      </c>
      <c r="MF88" s="3">
        <f t="shared" si="352"/>
        <v>9.8881184216333435E-5</v>
      </c>
      <c r="MG88" s="3">
        <f t="shared" si="353"/>
        <v>8.3304534347505615E-5</v>
      </c>
      <c r="MH88" s="3">
        <f t="shared" si="354"/>
        <v>4.7516417712605631E-4</v>
      </c>
      <c r="MI88" s="3">
        <f t="shared" si="355"/>
        <v>9.7812198441021717E-5</v>
      </c>
      <c r="MJ88" s="3">
        <f t="shared" si="356"/>
        <v>7.6127058427555544E-5</v>
      </c>
      <c r="MK88" s="3">
        <f t="shared" si="357"/>
        <v>1.3382938345634565E-3</v>
      </c>
      <c r="ML88" s="3">
        <f t="shared" si="358"/>
        <v>4.9173345664338785E-5</v>
      </c>
      <c r="MM88" s="3">
        <f t="shared" si="359"/>
        <v>7.4676292018203931E-5</v>
      </c>
      <c r="MN88" s="3">
        <f t="shared" si="360"/>
        <v>1.3087440134887683E-4</v>
      </c>
      <c r="MO88" s="3">
        <f t="shared" si="361"/>
        <v>6.1543038207231463E-5</v>
      </c>
      <c r="MP88" s="3">
        <f t="shared" si="362"/>
        <v>3.5047462204862578E-5</v>
      </c>
      <c r="MQ88" s="3">
        <f t="shared" si="363"/>
        <v>3.0542450723191795E-5</v>
      </c>
      <c r="MR88" s="3">
        <f t="shared" si="364"/>
        <v>3.6650940867830148E-5</v>
      </c>
      <c r="MS88" s="3">
        <f t="shared" si="365"/>
        <v>8.8038614209600335E-5</v>
      </c>
      <c r="MT88" s="3">
        <f t="shared" si="366"/>
        <v>5.4823699048129265E-5</v>
      </c>
      <c r="MU88" s="3">
        <f t="shared" si="367"/>
        <v>2.9931601708727957E-5</v>
      </c>
      <c r="MV88" s="3">
        <f t="shared" si="368"/>
        <v>8.3075465967081679E-5</v>
      </c>
      <c r="MW88" s="3">
        <f t="shared" si="316"/>
        <v>1.0147729252780473E-4</v>
      </c>
      <c r="MX88" s="3">
        <f t="shared" si="317"/>
        <v>4.596638833840365E-5</v>
      </c>
      <c r="MY88" s="3">
        <f t="shared" si="318"/>
        <v>1.5248318523553502E-4</v>
      </c>
      <c r="MZ88" s="3">
        <f t="shared" si="319"/>
        <v>9.6132363651246167E-5</v>
      </c>
      <c r="NA88" s="3">
        <f t="shared" si="320"/>
        <v>2.2418158830822774E-4</v>
      </c>
      <c r="NB88" s="3">
        <f t="shared" si="321"/>
        <v>6.0932189192767625E-5</v>
      </c>
      <c r="NC88" s="3">
        <f t="shared" si="322"/>
        <v>4.1995869744388713E-5</v>
      </c>
      <c r="ND88" s="3">
        <f t="shared" si="323"/>
        <v>4.4668334182668002E-5</v>
      </c>
      <c r="NE88" s="3">
        <f t="shared" si="324"/>
        <v>3.3367627415087035E-5</v>
      </c>
      <c r="NF88" s="3">
        <f t="shared" si="325"/>
        <v>2.9320752694264119E-5</v>
      </c>
    </row>
    <row r="89" spans="1:370" x14ac:dyDescent="0.3">
      <c r="A89" s="1">
        <v>41671</v>
      </c>
      <c r="B89">
        <v>22477.79</v>
      </c>
      <c r="C89">
        <v>10364.09</v>
      </c>
      <c r="D89">
        <v>20103.350000000002</v>
      </c>
      <c r="E89">
        <v>7435.1500000000005</v>
      </c>
      <c r="F89">
        <v>5925.6500000000005</v>
      </c>
      <c r="G89">
        <v>7772.05</v>
      </c>
      <c r="H89">
        <v>5762.5</v>
      </c>
      <c r="I89">
        <v>5512.81</v>
      </c>
      <c r="J89">
        <v>4118.8900000000003</v>
      </c>
      <c r="K89">
        <v>5214.03</v>
      </c>
      <c r="L89">
        <v>3535.06</v>
      </c>
      <c r="M89">
        <v>7728.89</v>
      </c>
      <c r="N89">
        <v>1821.7</v>
      </c>
      <c r="O89">
        <v>2641.11</v>
      </c>
      <c r="P89">
        <v>5013.51</v>
      </c>
      <c r="Q89">
        <v>957.41</v>
      </c>
      <c r="R89">
        <v>435.82</v>
      </c>
      <c r="S89">
        <v>268.48</v>
      </c>
      <c r="T89">
        <v>508.18</v>
      </c>
      <c r="U89">
        <v>1291.1400000000001</v>
      </c>
      <c r="V89">
        <v>1506.58</v>
      </c>
      <c r="W89">
        <v>588.69000000000005</v>
      </c>
      <c r="X89">
        <v>679.28</v>
      </c>
      <c r="Y89">
        <v>1044.98</v>
      </c>
      <c r="Z89">
        <v>1042.48</v>
      </c>
      <c r="AA89">
        <v>3196.89</v>
      </c>
      <c r="AB89">
        <v>1344.64</v>
      </c>
      <c r="AC89">
        <v>745.87</v>
      </c>
      <c r="AD89">
        <v>1007.5400000000001</v>
      </c>
      <c r="AE89">
        <v>1224.3</v>
      </c>
      <c r="AF89">
        <v>146.42000000000002</v>
      </c>
      <c r="AG89">
        <v>307.79000000000002</v>
      </c>
      <c r="AH89">
        <v>1252.67</v>
      </c>
      <c r="AI89">
        <v>801.22</v>
      </c>
      <c r="AJ89">
        <v>327.01</v>
      </c>
      <c r="AK89">
        <v>178.58</v>
      </c>
      <c r="AL89">
        <v>670.46</v>
      </c>
      <c r="AM89">
        <v>65.73</v>
      </c>
      <c r="AN89">
        <v>411.49</v>
      </c>
      <c r="AO89">
        <v>464.75</v>
      </c>
      <c r="AP89">
        <v>309.05</v>
      </c>
      <c r="AQ89">
        <v>117.12</v>
      </c>
      <c r="AR89">
        <v>106.36</v>
      </c>
      <c r="AS89">
        <v>57.02</v>
      </c>
      <c r="AT89">
        <v>244.70000000000002</v>
      </c>
      <c r="AU89">
        <v>787.6</v>
      </c>
      <c r="AV89">
        <v>171.01</v>
      </c>
      <c r="AW89">
        <v>269.61</v>
      </c>
      <c r="AX89">
        <v>585.14</v>
      </c>
      <c r="AY89">
        <v>258.18</v>
      </c>
      <c r="AZ89">
        <v>144.28</v>
      </c>
      <c r="BA89">
        <v>73</v>
      </c>
      <c r="BB89">
        <v>300.95999999999998</v>
      </c>
      <c r="BC89">
        <v>61.78</v>
      </c>
      <c r="BD89">
        <v>124.02</v>
      </c>
      <c r="BE89">
        <v>166.86</v>
      </c>
      <c r="BF89">
        <v>40.81</v>
      </c>
      <c r="BG89">
        <v>45.67</v>
      </c>
      <c r="BH89">
        <v>176.32</v>
      </c>
      <c r="BI89">
        <v>258.13</v>
      </c>
      <c r="BJ89">
        <v>132.78</v>
      </c>
      <c r="BK89">
        <v>87.19</v>
      </c>
      <c r="BL89">
        <v>158.37</v>
      </c>
      <c r="BM89">
        <v>715.19</v>
      </c>
      <c r="BN89">
        <v>4.75</v>
      </c>
      <c r="BO89">
        <v>437.92</v>
      </c>
      <c r="BP89">
        <v>15.85</v>
      </c>
      <c r="BQ89">
        <v>205.13</v>
      </c>
      <c r="BR89">
        <v>127.53</v>
      </c>
      <c r="BS89">
        <v>24.53</v>
      </c>
      <c r="BT89">
        <v>59.32</v>
      </c>
      <c r="BU89">
        <v>55.95</v>
      </c>
      <c r="BV89">
        <v>24.98</v>
      </c>
      <c r="BW89">
        <v>117.77</v>
      </c>
      <c r="BX89">
        <v>12.99</v>
      </c>
      <c r="BY89">
        <v>106.3</v>
      </c>
      <c r="BZ89">
        <v>61</v>
      </c>
      <c r="CA89">
        <v>25.96</v>
      </c>
      <c r="CB89">
        <v>28.560000000000002</v>
      </c>
      <c r="CC89">
        <v>204.35</v>
      </c>
      <c r="CD89">
        <v>18.330000000000002</v>
      </c>
      <c r="CE89">
        <v>130</v>
      </c>
      <c r="CF89">
        <v>63.74</v>
      </c>
      <c r="CG89">
        <v>10.34</v>
      </c>
      <c r="CH89">
        <v>71.38</v>
      </c>
      <c r="CI89">
        <v>39.200000000000003</v>
      </c>
      <c r="CJ89">
        <v>36.480000000000004</v>
      </c>
      <c r="CK89">
        <v>55.56</v>
      </c>
      <c r="CL89">
        <v>49.870000000000005</v>
      </c>
      <c r="CM89">
        <v>217.99</v>
      </c>
      <c r="CN89">
        <v>22.35</v>
      </c>
      <c r="CO89">
        <v>17.150000000000002</v>
      </c>
      <c r="CP89">
        <v>384.42</v>
      </c>
      <c r="CQ89">
        <v>109.65</v>
      </c>
      <c r="CR89">
        <v>15.41</v>
      </c>
      <c r="CS89">
        <v>92.64</v>
      </c>
      <c r="CT89">
        <v>22.330000000000002</v>
      </c>
      <c r="CU89">
        <v>15.13</v>
      </c>
      <c r="CV89">
        <v>8.3000000000000007</v>
      </c>
      <c r="CW89">
        <v>178.11</v>
      </c>
      <c r="CX89">
        <v>59.85</v>
      </c>
      <c r="CY89">
        <v>12.74</v>
      </c>
      <c r="CZ89">
        <v>141.18</v>
      </c>
      <c r="DA89">
        <v>78.25</v>
      </c>
      <c r="DB89">
        <v>133.08000000000001</v>
      </c>
      <c r="DC89">
        <v>23.56</v>
      </c>
      <c r="DD89">
        <v>196.29</v>
      </c>
      <c r="DE89">
        <v>22.25</v>
      </c>
      <c r="DF89">
        <v>5.0200000000000005</v>
      </c>
      <c r="DG89">
        <v>28.32</v>
      </c>
      <c r="DH89">
        <v>13.55</v>
      </c>
      <c r="DI89">
        <v>32.89</v>
      </c>
      <c r="DJ89">
        <v>31.810000000000002</v>
      </c>
      <c r="DK89">
        <v>67.59</v>
      </c>
      <c r="DL89">
        <v>12.98</v>
      </c>
      <c r="DM89">
        <v>17.91</v>
      </c>
      <c r="DN89">
        <v>52.43</v>
      </c>
      <c r="DO89">
        <v>29.44</v>
      </c>
      <c r="DP89">
        <v>35.21</v>
      </c>
      <c r="DQ89">
        <v>5.99</v>
      </c>
      <c r="DR89">
        <v>8.33</v>
      </c>
      <c r="DS89">
        <v>5.91</v>
      </c>
      <c r="DT89">
        <v>1.02</v>
      </c>
      <c r="DU89">
        <v>10.75</v>
      </c>
      <c r="DV89">
        <v>88.91</v>
      </c>
      <c r="DW89">
        <v>130.94</v>
      </c>
      <c r="DX89">
        <v>5.82</v>
      </c>
      <c r="DY89">
        <v>5.3100000000000005</v>
      </c>
      <c r="DZ89">
        <v>85.36</v>
      </c>
      <c r="EA89">
        <v>26.88</v>
      </c>
      <c r="EB89">
        <v>7.33</v>
      </c>
      <c r="EC89">
        <v>12.370000000000001</v>
      </c>
      <c r="ED89">
        <v>88.81</v>
      </c>
      <c r="EE89">
        <v>90.8</v>
      </c>
      <c r="EF89">
        <v>7.6000000000000005</v>
      </c>
      <c r="EG89">
        <v>0.97</v>
      </c>
      <c r="EH89">
        <v>11.91</v>
      </c>
      <c r="EI89">
        <v>2.54</v>
      </c>
      <c r="EJ89">
        <v>4.17</v>
      </c>
      <c r="EK89">
        <v>44.58</v>
      </c>
      <c r="EL89">
        <v>16.490000000000002</v>
      </c>
      <c r="EM89">
        <v>16.490000000000002</v>
      </c>
      <c r="EN89">
        <v>42.81</v>
      </c>
      <c r="EO89">
        <v>49.44</v>
      </c>
      <c r="EP89">
        <v>7.12</v>
      </c>
      <c r="EQ89">
        <v>12.94</v>
      </c>
      <c r="ER89">
        <v>64.650000000000006</v>
      </c>
      <c r="ES89">
        <v>28.830000000000002</v>
      </c>
      <c r="ET89">
        <v>12.31</v>
      </c>
      <c r="EU89">
        <v>48.11</v>
      </c>
      <c r="EV89">
        <v>15.1</v>
      </c>
      <c r="EW89">
        <v>28.810000000000002</v>
      </c>
      <c r="EX89">
        <v>41.160000000000004</v>
      </c>
      <c r="EY89">
        <v>5.41</v>
      </c>
      <c r="EZ89">
        <v>12.52</v>
      </c>
      <c r="FA89">
        <v>15.530000000000001</v>
      </c>
      <c r="FB89">
        <v>22.51</v>
      </c>
      <c r="FC89">
        <v>74.790000000000006</v>
      </c>
      <c r="FD89">
        <v>19.55</v>
      </c>
      <c r="FE89">
        <v>12.11</v>
      </c>
      <c r="FF89">
        <v>164.17000000000002</v>
      </c>
      <c r="FG89">
        <v>5.75</v>
      </c>
      <c r="FH89">
        <v>8.41</v>
      </c>
      <c r="FI89">
        <v>22.42</v>
      </c>
      <c r="FJ89">
        <v>6.42</v>
      </c>
      <c r="FK89">
        <v>7.46</v>
      </c>
      <c r="FL89">
        <v>4.8</v>
      </c>
      <c r="FM89">
        <v>2.2400000000000002</v>
      </c>
      <c r="FN89">
        <v>12.17</v>
      </c>
      <c r="FO89">
        <v>6.7700000000000005</v>
      </c>
      <c r="FP89">
        <v>4.9000000000000004</v>
      </c>
      <c r="FQ89">
        <v>10.67</v>
      </c>
      <c r="FR89">
        <v>25.42</v>
      </c>
      <c r="FS89">
        <v>4.8100000000000005</v>
      </c>
      <c r="FT89">
        <v>17.43</v>
      </c>
      <c r="FU89">
        <v>11.69</v>
      </c>
      <c r="FV89">
        <v>33.11</v>
      </c>
      <c r="FW89">
        <v>11.18</v>
      </c>
      <c r="FX89">
        <v>5.5</v>
      </c>
      <c r="FY89">
        <v>4.72</v>
      </c>
      <c r="FZ89">
        <v>4.8600000000000003</v>
      </c>
      <c r="GA89">
        <v>6.41</v>
      </c>
      <c r="GE89">
        <f t="shared" si="186"/>
        <v>146926.03999999983</v>
      </c>
      <c r="GG89" s="3">
        <f t="shared" si="187"/>
        <v>0.15298710834376281</v>
      </c>
      <c r="GH89" s="3">
        <f t="shared" si="190"/>
        <v>7.0539504093352079E-2</v>
      </c>
      <c r="GI89" s="3">
        <f t="shared" si="191"/>
        <v>0.1368263243193652</v>
      </c>
      <c r="GJ89" s="3">
        <f t="shared" si="192"/>
        <v>5.0604712411768595E-2</v>
      </c>
      <c r="GK89" s="3">
        <f t="shared" si="193"/>
        <v>4.033083584094424E-2</v>
      </c>
      <c r="GL89" s="3">
        <f t="shared" si="194"/>
        <v>5.2897702817009215E-2</v>
      </c>
      <c r="GM89" s="3">
        <f t="shared" si="195"/>
        <v>3.9220413209258252E-2</v>
      </c>
      <c r="GN89" s="3">
        <f t="shared" si="196"/>
        <v>3.7520986749523817E-2</v>
      </c>
      <c r="GO89" s="3">
        <f t="shared" si="197"/>
        <v>2.8033764470886201E-2</v>
      </c>
      <c r="GP89" s="3">
        <f t="shared" si="198"/>
        <v>3.548744660919198E-2</v>
      </c>
      <c r="GQ89" s="3">
        <f t="shared" si="199"/>
        <v>2.4060132567378826E-2</v>
      </c>
      <c r="GR89" s="3">
        <f t="shared" si="200"/>
        <v>5.2603949578985516E-2</v>
      </c>
      <c r="GS89" s="3">
        <f t="shared" si="201"/>
        <v>1.2398755183220089E-2</v>
      </c>
      <c r="GT89" s="3">
        <f t="shared" si="202"/>
        <v>1.7975778834031075E-2</v>
      </c>
      <c r="GU89" s="3">
        <f t="shared" si="203"/>
        <v>3.4122678321691691E-2</v>
      </c>
      <c r="GV89" s="3">
        <f t="shared" si="204"/>
        <v>6.5162717241953917E-3</v>
      </c>
      <c r="GW89" s="3">
        <f t="shared" si="205"/>
        <v>2.9662543140753029E-3</v>
      </c>
      <c r="GX89" s="3">
        <f t="shared" si="206"/>
        <v>1.827313932914821E-3</v>
      </c>
      <c r="GY89" s="3">
        <f t="shared" si="207"/>
        <v>3.4587469995107784E-3</v>
      </c>
      <c r="GZ89" s="3">
        <f t="shared" si="208"/>
        <v>8.7876866483300141E-3</v>
      </c>
      <c r="HA89" s="3">
        <f t="shared" si="209"/>
        <v>1.0254002626083175E-2</v>
      </c>
      <c r="HB89" s="3">
        <f t="shared" si="210"/>
        <v>4.0067097704396086E-3</v>
      </c>
      <c r="HC89" s="3">
        <f t="shared" si="211"/>
        <v>4.6232784875982549E-3</v>
      </c>
      <c r="HD89" s="3">
        <f t="shared" si="212"/>
        <v>7.1122858820669311E-3</v>
      </c>
      <c r="HE89" s="3">
        <f t="shared" si="213"/>
        <v>7.0952705184186629E-3</v>
      </c>
      <c r="HF89" s="3">
        <f t="shared" si="214"/>
        <v>2.1758498357404878E-2</v>
      </c>
      <c r="HG89" s="3">
        <f t="shared" si="215"/>
        <v>9.1518154304029535E-3</v>
      </c>
      <c r="HH89" s="3">
        <f t="shared" si="216"/>
        <v>5.076499713733528E-3</v>
      </c>
      <c r="HI89" s="3">
        <f t="shared" si="217"/>
        <v>6.8574637960704668E-3</v>
      </c>
      <c r="HJ89" s="3">
        <f t="shared" si="218"/>
        <v>8.3327638858299146E-3</v>
      </c>
      <c r="HK89" s="3">
        <f t="shared" si="219"/>
        <v>9.9655581815177342E-4</v>
      </c>
      <c r="HL89" s="3">
        <f t="shared" si="220"/>
        <v>2.0948635109201905E-3</v>
      </c>
      <c r="HM89" s="3">
        <f t="shared" si="221"/>
        <v>8.5258542325104616E-3</v>
      </c>
      <c r="HN89" s="3">
        <f t="shared" si="222"/>
        <v>5.4532198649061862E-3</v>
      </c>
      <c r="HO89" s="3">
        <f t="shared" si="223"/>
        <v>2.2256776266480764E-3</v>
      </c>
      <c r="HP89" s="3">
        <f t="shared" si="224"/>
        <v>1.2154414561230957E-3</v>
      </c>
      <c r="HQ89" s="3">
        <f t="shared" si="225"/>
        <v>4.563248284647165E-3</v>
      </c>
      <c r="HR89" s="3">
        <f t="shared" si="226"/>
        <v>4.4736794104026812E-4</v>
      </c>
      <c r="HS89" s="3">
        <f t="shared" si="227"/>
        <v>2.8006607950503567E-3</v>
      </c>
      <c r="HT89" s="3">
        <f t="shared" si="228"/>
        <v>3.1631561022130625E-3</v>
      </c>
      <c r="HU89" s="3">
        <f t="shared" si="229"/>
        <v>2.1034392541989179E-3</v>
      </c>
      <c r="HV89" s="3">
        <f t="shared" si="230"/>
        <v>7.9713575619406974E-4</v>
      </c>
      <c r="HW89" s="3">
        <f t="shared" si="231"/>
        <v>7.2390163105192327E-4</v>
      </c>
      <c r="HX89" s="3">
        <f t="shared" si="232"/>
        <v>3.8808641408970165E-4</v>
      </c>
      <c r="HY89" s="3">
        <f t="shared" si="233"/>
        <v>1.6654637938924937E-3</v>
      </c>
      <c r="HZ89" s="3">
        <f t="shared" si="234"/>
        <v>5.3605201637504209E-3</v>
      </c>
      <c r="IA89" s="3">
        <f t="shared" si="235"/>
        <v>1.1639189349961394E-3</v>
      </c>
      <c r="IB89" s="3">
        <f t="shared" si="236"/>
        <v>1.8350048772838383E-3</v>
      </c>
      <c r="IC89" s="3">
        <f t="shared" si="237"/>
        <v>3.9825479540590673E-3</v>
      </c>
      <c r="ID89" s="3">
        <f t="shared" si="238"/>
        <v>1.7572106346839559E-3</v>
      </c>
      <c r="IE89" s="3">
        <f t="shared" si="239"/>
        <v>9.8199066686885579E-4</v>
      </c>
      <c r="IF89" s="3">
        <f t="shared" si="240"/>
        <v>4.9684861852943214E-4</v>
      </c>
      <c r="IG89" s="3">
        <f t="shared" si="241"/>
        <v>2.0483775374331215E-3</v>
      </c>
      <c r="IH89" s="3">
        <f t="shared" si="242"/>
        <v>4.2048366647600436E-4</v>
      </c>
      <c r="II89" s="3">
        <f t="shared" si="243"/>
        <v>8.4409815986328997E-4</v>
      </c>
      <c r="IJ89" s="3">
        <f t="shared" si="244"/>
        <v>1.1356734313400143E-3</v>
      </c>
      <c r="IK89" s="3">
        <f t="shared" si="245"/>
        <v>2.7775879619433048E-4</v>
      </c>
      <c r="IL89" s="3">
        <f t="shared" si="246"/>
        <v>3.108366631265639E-4</v>
      </c>
      <c r="IM89" s="3">
        <f t="shared" si="247"/>
        <v>1.2000595673850611E-3</v>
      </c>
      <c r="IN89" s="3">
        <f t="shared" si="248"/>
        <v>1.7568703274109905E-3</v>
      </c>
      <c r="IO89" s="3">
        <f t="shared" si="249"/>
        <v>9.0371999408682185E-4</v>
      </c>
      <c r="IP89" s="3">
        <f t="shared" si="250"/>
        <v>5.9342782259700255E-4</v>
      </c>
      <c r="IQ89" s="3">
        <f t="shared" si="251"/>
        <v>1.0778892563904955E-3</v>
      </c>
      <c r="IR89" s="3">
        <f t="shared" si="252"/>
        <v>4.8676871710419808E-3</v>
      </c>
      <c r="IS89" s="3">
        <f t="shared" si="188"/>
        <v>3.2329190931709626E-5</v>
      </c>
      <c r="IT89" s="3">
        <f t="shared" si="253"/>
        <v>2.9805472195398482E-3</v>
      </c>
      <c r="IU89" s="3">
        <f t="shared" si="254"/>
        <v>1.0787740553002053E-4</v>
      </c>
      <c r="IV89" s="3">
        <f t="shared" si="255"/>
        <v>1.3961446180677042E-3</v>
      </c>
      <c r="IW89" s="3">
        <f t="shared" si="256"/>
        <v>8.6798773042545858E-4</v>
      </c>
      <c r="IX89" s="3">
        <f t="shared" si="257"/>
        <v>1.6695474811680782E-4</v>
      </c>
      <c r="IY89" s="3">
        <f t="shared" si="258"/>
        <v>4.037405486461084E-4</v>
      </c>
      <c r="IZ89" s="3">
        <f t="shared" si="259"/>
        <v>3.8080383844824283E-4</v>
      </c>
      <c r="JA89" s="3">
        <f t="shared" si="260"/>
        <v>1.7001751357349608E-4</v>
      </c>
      <c r="JB89" s="3">
        <f t="shared" si="261"/>
        <v>8.0155975074261941E-4</v>
      </c>
      <c r="JC89" s="3">
        <f t="shared" si="262"/>
        <v>8.8411829516401685E-5</v>
      </c>
      <c r="JD89" s="3">
        <f t="shared" si="263"/>
        <v>7.2349326232436478E-4</v>
      </c>
      <c r="JE89" s="3">
        <f t="shared" si="264"/>
        <v>4.1517487301774461E-4</v>
      </c>
      <c r="JF89" s="3">
        <f t="shared" si="265"/>
        <v>1.7668753612361723E-4</v>
      </c>
      <c r="JG89" s="3">
        <f t="shared" si="266"/>
        <v>1.9438351431781619E-4</v>
      </c>
      <c r="JH89" s="3">
        <f t="shared" si="267"/>
        <v>1.3908358246094445E-3</v>
      </c>
      <c r="JI89" s="3">
        <f t="shared" si="268"/>
        <v>1.2475664626910261E-4</v>
      </c>
      <c r="JJ89" s="3">
        <f t="shared" si="269"/>
        <v>8.8479890970994757E-4</v>
      </c>
      <c r="JK89" s="3">
        <f t="shared" si="270"/>
        <v>4.3382371157624661E-4</v>
      </c>
      <c r="JL89" s="3">
        <f t="shared" si="271"/>
        <v>7.0375544049237372E-5</v>
      </c>
      <c r="JM89" s="3">
        <f t="shared" si="272"/>
        <v>4.8582266288535426E-4</v>
      </c>
      <c r="JN89" s="3">
        <f t="shared" si="273"/>
        <v>2.6680090200484574E-4</v>
      </c>
      <c r="JO89" s="3">
        <f t="shared" si="274"/>
        <v>2.4828818635552996E-4</v>
      </c>
      <c r="JP89" s="3">
        <f t="shared" si="275"/>
        <v>3.7814944171911299E-4</v>
      </c>
      <c r="JQ89" s="3">
        <f t="shared" si="276"/>
        <v>3.3942247405565452E-4</v>
      </c>
      <c r="JR89" s="3">
        <f t="shared" si="277"/>
        <v>1.4836716486743961E-3</v>
      </c>
      <c r="JS89" s="3">
        <f t="shared" si="278"/>
        <v>1.5211735101551793E-4</v>
      </c>
      <c r="JT89" s="3">
        <f t="shared" si="279"/>
        <v>1.1672539462712002E-4</v>
      </c>
      <c r="JU89" s="3">
        <f t="shared" si="280"/>
        <v>2.6164184374669083E-3</v>
      </c>
      <c r="JV89" s="3">
        <f t="shared" si="281"/>
        <v>7.4629384961304428E-4</v>
      </c>
      <c r="JW89" s="3">
        <f t="shared" si="282"/>
        <v>1.0488270152792533E-4</v>
      </c>
      <c r="JX89" s="3">
        <f t="shared" si="283"/>
        <v>6.3052131535022726E-4</v>
      </c>
      <c r="JY89" s="3">
        <f t="shared" si="284"/>
        <v>1.5198122810633179E-4</v>
      </c>
      <c r="JZ89" s="3">
        <f t="shared" si="285"/>
        <v>1.029769807993193E-4</v>
      </c>
      <c r="KA89" s="3">
        <f t="shared" si="286"/>
        <v>5.6491007312250508E-5</v>
      </c>
      <c r="KB89" s="3">
        <f t="shared" si="287"/>
        <v>1.2122425677572213E-3</v>
      </c>
      <c r="KC89" s="3">
        <f t="shared" si="288"/>
        <v>4.0734780573954124E-4</v>
      </c>
      <c r="KD89" s="3">
        <f t="shared" si="289"/>
        <v>8.6710293151574862E-5</v>
      </c>
      <c r="KE89" s="3">
        <f t="shared" si="290"/>
        <v>9.6089161594500308E-4</v>
      </c>
      <c r="KF89" s="3">
        <f t="shared" si="291"/>
        <v>5.325808821907954E-4</v>
      </c>
      <c r="KG89" s="3">
        <f t="shared" si="292"/>
        <v>9.0576183772461411E-4</v>
      </c>
      <c r="KH89" s="3">
        <f t="shared" si="293"/>
        <v>1.6035278702127972E-4</v>
      </c>
      <c r="KI89" s="3">
        <f t="shared" si="294"/>
        <v>1.3359782922074278E-3</v>
      </c>
      <c r="KJ89" s="3">
        <f t="shared" si="295"/>
        <v>1.5143673646958718E-4</v>
      </c>
      <c r="KK89" s="3">
        <f t="shared" si="296"/>
        <v>3.4166850205722595E-5</v>
      </c>
      <c r="KL89" s="3">
        <f t="shared" si="297"/>
        <v>1.9275003940758242E-4</v>
      </c>
      <c r="KM89" s="3">
        <f t="shared" si="298"/>
        <v>9.2223270973613774E-5</v>
      </c>
      <c r="KN89" s="3">
        <f t="shared" si="299"/>
        <v>2.2385412415661674E-4</v>
      </c>
      <c r="KO89" s="3">
        <f t="shared" si="300"/>
        <v>2.1650348706056489E-4</v>
      </c>
      <c r="KP89" s="3">
        <f t="shared" si="301"/>
        <v>4.6002737159457971E-4</v>
      </c>
      <c r="KQ89" s="3">
        <f t="shared" si="302"/>
        <v>8.8343768061808616E-5</v>
      </c>
      <c r="KR89" s="3">
        <f t="shared" si="303"/>
        <v>1.2189806517619355E-4</v>
      </c>
      <c r="KS89" s="3">
        <f t="shared" si="304"/>
        <v>3.5684620643148114E-4</v>
      </c>
      <c r="KT89" s="3">
        <f t="shared" si="305"/>
        <v>2.003729223220066E-4</v>
      </c>
      <c r="KU89" s="3">
        <f t="shared" si="306"/>
        <v>2.3964438162220965E-4</v>
      </c>
      <c r="KV89" s="3">
        <f t="shared" si="307"/>
        <v>4.0768811301250661E-5</v>
      </c>
      <c r="KW89" s="3">
        <f t="shared" si="308"/>
        <v>5.6695191676029722E-5</v>
      </c>
      <c r="KX89" s="3">
        <f t="shared" si="309"/>
        <v>4.0224319664506081E-5</v>
      </c>
      <c r="KY89" s="3">
        <f t="shared" si="310"/>
        <v>6.9422683684934348E-6</v>
      </c>
      <c r="KZ89" s="3">
        <f t="shared" si="311"/>
        <v>7.3166063687553356E-5</v>
      </c>
      <c r="LA89" s="3">
        <f t="shared" si="312"/>
        <v>6.0513439278701104E-4</v>
      </c>
      <c r="LB89" s="3">
        <f t="shared" si="313"/>
        <v>8.9119668644169637E-4</v>
      </c>
      <c r="LC89" s="3">
        <f t="shared" si="314"/>
        <v>3.9611766573168425E-5</v>
      </c>
      <c r="LD89" s="3">
        <f t="shared" si="315"/>
        <v>3.6140632388921708E-5</v>
      </c>
      <c r="LE89" s="3">
        <f t="shared" si="189"/>
        <v>5.8097257640647021E-4</v>
      </c>
      <c r="LF89" s="3">
        <f t="shared" si="326"/>
        <v>1.8294918994617992E-4</v>
      </c>
      <c r="LG89" s="3">
        <f t="shared" si="327"/>
        <v>4.9889046216722428E-5</v>
      </c>
      <c r="LH89" s="3">
        <f t="shared" si="328"/>
        <v>8.4192019331631168E-5</v>
      </c>
      <c r="LI89" s="3">
        <f t="shared" si="329"/>
        <v>6.0445377824108032E-4</v>
      </c>
      <c r="LJ89" s="3">
        <f t="shared" si="330"/>
        <v>6.1799800770510188E-4</v>
      </c>
      <c r="LK89" s="3">
        <f t="shared" si="331"/>
        <v>5.1726705490735403E-5</v>
      </c>
      <c r="LL89" s="3">
        <f t="shared" si="332"/>
        <v>6.6019610955280705E-6</v>
      </c>
      <c r="LM89" s="3">
        <f t="shared" si="333"/>
        <v>8.1061192420349811E-5</v>
      </c>
      <c r="LN89" s="3">
        <f t="shared" si="334"/>
        <v>1.7287609466640515E-5</v>
      </c>
      <c r="LO89" s="3">
        <f t="shared" si="335"/>
        <v>2.8381626565311396E-5</v>
      </c>
      <c r="LP89" s="3">
        <f t="shared" si="336"/>
        <v>3.0341796457591892E-4</v>
      </c>
      <c r="LQ89" s="3">
        <f t="shared" si="337"/>
        <v>1.1223333862397721E-4</v>
      </c>
      <c r="LR89" s="3">
        <f t="shared" si="338"/>
        <v>1.1223333862397721E-4</v>
      </c>
      <c r="LS89" s="3">
        <f t="shared" si="339"/>
        <v>2.9137108711294507E-4</v>
      </c>
      <c r="LT89" s="3">
        <f t="shared" si="340"/>
        <v>3.3649583150815234E-4</v>
      </c>
      <c r="LU89" s="3">
        <f t="shared" si="341"/>
        <v>4.8459755670267901E-5</v>
      </c>
      <c r="LV89" s="3">
        <f t="shared" si="342"/>
        <v>8.8071522243436312E-5</v>
      </c>
      <c r="LW89" s="3">
        <f t="shared" si="343"/>
        <v>4.4001730394421627E-4</v>
      </c>
      <c r="LX89" s="3">
        <f t="shared" si="344"/>
        <v>1.9622117359182915E-4</v>
      </c>
      <c r="LY89" s="3">
        <f t="shared" si="345"/>
        <v>8.3783650604072726E-5</v>
      </c>
      <c r="LZ89" s="3">
        <f t="shared" si="346"/>
        <v>3.274436580472737E-4</v>
      </c>
      <c r="MA89" s="3">
        <f t="shared" si="347"/>
        <v>1.0277279643554006E-4</v>
      </c>
      <c r="MB89" s="3">
        <f t="shared" si="348"/>
        <v>1.9608505068264301E-4</v>
      </c>
      <c r="MC89" s="3">
        <f t="shared" si="349"/>
        <v>2.8014094710508805E-4</v>
      </c>
      <c r="MD89" s="3">
        <f t="shared" si="350"/>
        <v>3.6821246934852434E-5</v>
      </c>
      <c r="ME89" s="3">
        <f t="shared" si="351"/>
        <v>8.5212941150527259E-5</v>
      </c>
      <c r="MF89" s="3">
        <f t="shared" si="352"/>
        <v>1.0569943898304221E-4</v>
      </c>
      <c r="MG89" s="3">
        <f t="shared" si="353"/>
        <v>1.5320633428900709E-4</v>
      </c>
      <c r="MH89" s="3">
        <f t="shared" si="354"/>
        <v>5.0903161890159215E-4</v>
      </c>
      <c r="MI89" s="3">
        <f t="shared" si="355"/>
        <v>1.3306014372945751E-4</v>
      </c>
      <c r="MJ89" s="3">
        <f t="shared" si="356"/>
        <v>8.2422421512211262E-5</v>
      </c>
      <c r="MK89" s="3">
        <f t="shared" si="357"/>
        <v>1.1173649000544778E-3</v>
      </c>
      <c r="ML89" s="3">
        <f t="shared" si="358"/>
        <v>3.9135336391016913E-5</v>
      </c>
      <c r="MM89" s="3">
        <f t="shared" si="359"/>
        <v>5.7239683312774302E-5</v>
      </c>
      <c r="MN89" s="3">
        <f t="shared" si="360"/>
        <v>1.5259378119766943E-4</v>
      </c>
      <c r="MO89" s="3">
        <f t="shared" si="361"/>
        <v>4.3695453848752797E-5</v>
      </c>
      <c r="MP89" s="3">
        <f t="shared" si="362"/>
        <v>5.0773845126432374E-5</v>
      </c>
      <c r="MQ89" s="3">
        <f t="shared" si="363"/>
        <v>3.2669498204674986E-5</v>
      </c>
      <c r="MR89" s="3">
        <f t="shared" si="364"/>
        <v>1.5245765828848329E-5</v>
      </c>
      <c r="MS89" s="3">
        <f t="shared" si="365"/>
        <v>8.2830790239769704E-5</v>
      </c>
      <c r="MT89" s="3">
        <f t="shared" si="366"/>
        <v>4.6077604759510353E-5</v>
      </c>
      <c r="MU89" s="3">
        <f t="shared" si="367"/>
        <v>3.3350112750605718E-5</v>
      </c>
      <c r="MV89" s="3">
        <f t="shared" si="368"/>
        <v>7.2621572050808776E-5</v>
      </c>
      <c r="MW89" s="3">
        <f t="shared" si="316"/>
        <v>1.7301221757559131E-4</v>
      </c>
      <c r="MX89" s="3">
        <f t="shared" si="317"/>
        <v>3.2737559659268061E-5</v>
      </c>
      <c r="MY89" s="3">
        <f t="shared" si="318"/>
        <v>1.1863111535572605E-4</v>
      </c>
      <c r="MZ89" s="3">
        <f t="shared" si="319"/>
        <v>7.9563840419302208E-5</v>
      </c>
      <c r="NA89" s="3">
        <f t="shared" si="320"/>
        <v>2.2535147615766434E-4</v>
      </c>
      <c r="NB89" s="3">
        <f t="shared" si="321"/>
        <v>7.6092706235055492E-5</v>
      </c>
      <c r="NC89" s="3">
        <f t="shared" si="322"/>
        <v>3.743380002619009E-5</v>
      </c>
      <c r="ND89" s="3">
        <f t="shared" si="323"/>
        <v>3.2125006567930405E-5</v>
      </c>
      <c r="NE89" s="3">
        <f t="shared" si="324"/>
        <v>3.3077866932233427E-5</v>
      </c>
      <c r="NF89" s="3">
        <f t="shared" si="325"/>
        <v>4.3627392394159721E-5</v>
      </c>
    </row>
    <row r="90" spans="1:370" x14ac:dyDescent="0.3">
      <c r="A90" s="1">
        <v>41699</v>
      </c>
      <c r="B90">
        <v>23875.38</v>
      </c>
      <c r="C90">
        <v>11765.960000000001</v>
      </c>
      <c r="D90">
        <v>22190.84</v>
      </c>
      <c r="E90">
        <v>9190.4600000000009</v>
      </c>
      <c r="F90">
        <v>7384.84</v>
      </c>
      <c r="G90">
        <v>8389.93</v>
      </c>
      <c r="H90">
        <v>7147.8600000000006</v>
      </c>
      <c r="I90">
        <v>5666.11</v>
      </c>
      <c r="J90">
        <v>4583.91</v>
      </c>
      <c r="K90">
        <v>5934.39</v>
      </c>
      <c r="L90">
        <v>4438.6400000000003</v>
      </c>
      <c r="M90">
        <v>8482.2000000000007</v>
      </c>
      <c r="N90">
        <v>2179.29</v>
      </c>
      <c r="O90">
        <v>2928.54</v>
      </c>
      <c r="P90">
        <v>5443.24</v>
      </c>
      <c r="Q90">
        <v>1367.72</v>
      </c>
      <c r="R90">
        <v>698.02</v>
      </c>
      <c r="S90">
        <v>342.83</v>
      </c>
      <c r="T90">
        <v>617.88</v>
      </c>
      <c r="U90">
        <v>1375.42</v>
      </c>
      <c r="V90">
        <v>1600.95</v>
      </c>
      <c r="W90">
        <v>831.97</v>
      </c>
      <c r="X90">
        <v>893.39</v>
      </c>
      <c r="Y90">
        <v>1323.1200000000001</v>
      </c>
      <c r="Z90">
        <v>1236.32</v>
      </c>
      <c r="AA90">
        <v>3453.76</v>
      </c>
      <c r="AB90">
        <v>1189.3900000000001</v>
      </c>
      <c r="AC90">
        <v>782.19</v>
      </c>
      <c r="AD90">
        <v>1219.96</v>
      </c>
      <c r="AE90">
        <v>1429.08</v>
      </c>
      <c r="AF90">
        <v>190.35</v>
      </c>
      <c r="AG90">
        <v>381.04</v>
      </c>
      <c r="AH90">
        <v>1351.77</v>
      </c>
      <c r="AI90">
        <v>837.09</v>
      </c>
      <c r="AJ90">
        <v>429.6</v>
      </c>
      <c r="AK90">
        <v>265.58</v>
      </c>
      <c r="AL90">
        <v>879.44</v>
      </c>
      <c r="AM90">
        <v>70.48</v>
      </c>
      <c r="AN90">
        <v>461.40000000000003</v>
      </c>
      <c r="AO90">
        <v>629.61</v>
      </c>
      <c r="AP90">
        <v>362.08</v>
      </c>
      <c r="AQ90">
        <v>120.97</v>
      </c>
      <c r="AR90">
        <v>119.66</v>
      </c>
      <c r="AS90">
        <v>88.95</v>
      </c>
      <c r="AT90">
        <v>279.65000000000003</v>
      </c>
      <c r="AU90">
        <v>887.78</v>
      </c>
      <c r="AV90">
        <v>202.1</v>
      </c>
      <c r="AW90">
        <v>274.37</v>
      </c>
      <c r="AX90">
        <v>664.25</v>
      </c>
      <c r="AY90">
        <v>266.93</v>
      </c>
      <c r="AZ90">
        <v>163.55000000000001</v>
      </c>
      <c r="BA90">
        <v>100.51</v>
      </c>
      <c r="BB90">
        <v>364.32</v>
      </c>
      <c r="BC90">
        <v>91.88</v>
      </c>
      <c r="BD90">
        <v>141.59</v>
      </c>
      <c r="BE90">
        <v>172.68</v>
      </c>
      <c r="BF90">
        <v>54.410000000000004</v>
      </c>
      <c r="BG90">
        <v>58.46</v>
      </c>
      <c r="BH90">
        <v>247.53</v>
      </c>
      <c r="BI90">
        <v>309.15000000000003</v>
      </c>
      <c r="BJ90">
        <v>162.17000000000002</v>
      </c>
      <c r="BK90">
        <v>99.570000000000007</v>
      </c>
      <c r="BL90">
        <v>150.92000000000002</v>
      </c>
      <c r="BM90">
        <v>820.05000000000007</v>
      </c>
      <c r="BN90">
        <v>4.75</v>
      </c>
      <c r="BO90">
        <v>434.08</v>
      </c>
      <c r="BP90">
        <v>26.88</v>
      </c>
      <c r="BQ90">
        <v>263.04000000000002</v>
      </c>
      <c r="BR90">
        <v>127.53</v>
      </c>
      <c r="BS90">
        <v>27.7</v>
      </c>
      <c r="BT90">
        <v>64.81</v>
      </c>
      <c r="BU90">
        <v>55.95</v>
      </c>
      <c r="BV90">
        <v>26.77</v>
      </c>
      <c r="BW90">
        <v>169.86</v>
      </c>
      <c r="BX90">
        <v>12.99</v>
      </c>
      <c r="BY90">
        <v>126.41</v>
      </c>
      <c r="BZ90">
        <v>70.73</v>
      </c>
      <c r="CA90">
        <v>37.08</v>
      </c>
      <c r="CB90">
        <v>35.15</v>
      </c>
      <c r="CC90">
        <v>239.92000000000002</v>
      </c>
      <c r="CD90">
        <v>18.330000000000002</v>
      </c>
      <c r="CE90">
        <v>159.77000000000001</v>
      </c>
      <c r="CF90">
        <v>78.45</v>
      </c>
      <c r="CG90">
        <v>11.18</v>
      </c>
      <c r="CH90">
        <v>37.79</v>
      </c>
      <c r="CI90">
        <v>52.44</v>
      </c>
      <c r="CJ90">
        <v>43.26</v>
      </c>
      <c r="CK90">
        <v>69.05</v>
      </c>
      <c r="CL90">
        <v>62.49</v>
      </c>
      <c r="CM90">
        <v>250.29</v>
      </c>
      <c r="CN90">
        <v>24.44</v>
      </c>
      <c r="CO90">
        <v>23.17</v>
      </c>
      <c r="CP90">
        <v>511.17</v>
      </c>
      <c r="CQ90">
        <v>146.20000000000002</v>
      </c>
      <c r="CR90">
        <v>12.93</v>
      </c>
      <c r="CS90">
        <v>135.81</v>
      </c>
      <c r="CT90">
        <v>35.25</v>
      </c>
      <c r="CU90">
        <v>16.440000000000001</v>
      </c>
      <c r="CV90">
        <v>9.5</v>
      </c>
      <c r="CW90">
        <v>219.15</v>
      </c>
      <c r="CX90">
        <v>54.94</v>
      </c>
      <c r="CY90">
        <v>14.8</v>
      </c>
      <c r="CZ90">
        <v>171.43</v>
      </c>
      <c r="DA90">
        <v>158.79</v>
      </c>
      <c r="DB90">
        <v>149.28</v>
      </c>
      <c r="DC90">
        <v>40.49</v>
      </c>
      <c r="DD90">
        <v>220.72</v>
      </c>
      <c r="DE90">
        <v>23.39</v>
      </c>
      <c r="DF90">
        <v>7</v>
      </c>
      <c r="DG90">
        <v>33.99</v>
      </c>
      <c r="DH90">
        <v>27.11</v>
      </c>
      <c r="DI90">
        <v>31.62</v>
      </c>
      <c r="DJ90">
        <v>32.61</v>
      </c>
      <c r="DK90">
        <v>83.54</v>
      </c>
      <c r="DL90">
        <v>12.21</v>
      </c>
      <c r="DM90">
        <v>17.02</v>
      </c>
      <c r="DN90">
        <v>56.69</v>
      </c>
      <c r="DO90">
        <v>34.020000000000003</v>
      </c>
      <c r="DP90">
        <v>47.6</v>
      </c>
      <c r="DQ90">
        <v>8.56</v>
      </c>
      <c r="DR90">
        <v>9.26</v>
      </c>
      <c r="DS90">
        <v>8.32</v>
      </c>
      <c r="DT90">
        <v>1.02</v>
      </c>
      <c r="DU90">
        <v>13.11</v>
      </c>
      <c r="DV90">
        <v>92.2</v>
      </c>
      <c r="DW90">
        <v>125.51</v>
      </c>
      <c r="DX90">
        <v>19.03</v>
      </c>
      <c r="DY90">
        <v>5.66</v>
      </c>
      <c r="DZ90">
        <v>92.67</v>
      </c>
      <c r="EA90">
        <v>26.97</v>
      </c>
      <c r="EB90">
        <v>6.45</v>
      </c>
      <c r="EC90">
        <v>22.16</v>
      </c>
      <c r="ED90">
        <v>97</v>
      </c>
      <c r="EE90">
        <v>94.570000000000007</v>
      </c>
      <c r="EF90">
        <v>12.35</v>
      </c>
      <c r="EG90">
        <v>0.97</v>
      </c>
      <c r="EH90">
        <v>13.23</v>
      </c>
      <c r="EI90">
        <v>3.11</v>
      </c>
      <c r="EJ90">
        <v>5.21</v>
      </c>
      <c r="EK90">
        <v>54.77</v>
      </c>
      <c r="EL90">
        <v>17.920000000000002</v>
      </c>
      <c r="EM90">
        <v>13.19</v>
      </c>
      <c r="EN90">
        <v>50.36</v>
      </c>
      <c r="EO90">
        <v>49.44</v>
      </c>
      <c r="EP90">
        <v>8.01</v>
      </c>
      <c r="EQ90">
        <v>13.99</v>
      </c>
      <c r="ER90">
        <v>57.04</v>
      </c>
      <c r="ES90">
        <v>35.32</v>
      </c>
      <c r="ET90">
        <v>10.39</v>
      </c>
      <c r="EU90">
        <v>60.13</v>
      </c>
      <c r="EV90">
        <v>16.440000000000001</v>
      </c>
      <c r="EW90">
        <v>24.3</v>
      </c>
      <c r="EX90">
        <v>37.99</v>
      </c>
      <c r="EY90">
        <v>6.43</v>
      </c>
      <c r="EZ90">
        <v>18.150000000000002</v>
      </c>
      <c r="FA90">
        <v>21.84</v>
      </c>
      <c r="FB90">
        <v>28.650000000000002</v>
      </c>
      <c r="FC90">
        <v>68.81</v>
      </c>
      <c r="FD90">
        <v>17.52</v>
      </c>
      <c r="FE90">
        <v>17.45</v>
      </c>
      <c r="FF90">
        <v>144.72</v>
      </c>
      <c r="FG90">
        <v>6.68</v>
      </c>
      <c r="FH90">
        <v>10.35</v>
      </c>
      <c r="FI90">
        <v>26.37</v>
      </c>
      <c r="FJ90">
        <v>6.42</v>
      </c>
      <c r="FK90">
        <v>14.61</v>
      </c>
      <c r="FL90">
        <v>7.01</v>
      </c>
      <c r="FM90">
        <v>2.2400000000000002</v>
      </c>
      <c r="FN90">
        <v>14.09</v>
      </c>
      <c r="FO90">
        <v>6.16</v>
      </c>
      <c r="FP90">
        <v>4.2</v>
      </c>
      <c r="FQ90">
        <v>8.370000000000001</v>
      </c>
      <c r="FR90">
        <v>24.19</v>
      </c>
      <c r="FS90">
        <v>6.16</v>
      </c>
      <c r="FT90">
        <v>12.59</v>
      </c>
      <c r="FU90">
        <v>14.39</v>
      </c>
      <c r="FV90">
        <v>41.230000000000004</v>
      </c>
      <c r="FW90">
        <v>9.58</v>
      </c>
      <c r="FX90">
        <v>3.97</v>
      </c>
      <c r="FY90">
        <v>6.23</v>
      </c>
      <c r="FZ90">
        <v>4.3</v>
      </c>
      <c r="GA90">
        <v>7.69</v>
      </c>
      <c r="GE90">
        <f t="shared" si="186"/>
        <v>166188.54</v>
      </c>
      <c r="GG90" s="3">
        <f t="shared" si="187"/>
        <v>0.14366441873789854</v>
      </c>
      <c r="GH90" s="3">
        <f t="shared" si="190"/>
        <v>7.0798864951819182E-2</v>
      </c>
      <c r="GI90" s="3">
        <f t="shared" si="191"/>
        <v>0.1335281000723636</v>
      </c>
      <c r="GJ90" s="3">
        <f t="shared" si="192"/>
        <v>5.5301406462804237E-2</v>
      </c>
      <c r="GK90" s="3">
        <f t="shared" si="193"/>
        <v>4.4436517704530047E-2</v>
      </c>
      <c r="GL90" s="3">
        <f t="shared" si="194"/>
        <v>5.0484407649287973E-2</v>
      </c>
      <c r="GM90" s="3">
        <f t="shared" si="195"/>
        <v>4.301054693662993E-2</v>
      </c>
      <c r="GN90" s="3">
        <f t="shared" si="196"/>
        <v>3.4094468848453685E-2</v>
      </c>
      <c r="GO90" s="3">
        <f t="shared" si="197"/>
        <v>2.7582587824647835E-2</v>
      </c>
      <c r="GP90" s="3">
        <f t="shared" si="198"/>
        <v>3.5708779919481813E-2</v>
      </c>
      <c r="GQ90" s="3">
        <f t="shared" si="199"/>
        <v>2.6708460162174843E-2</v>
      </c>
      <c r="GR90" s="3">
        <f t="shared" si="200"/>
        <v>5.1039620421480331E-2</v>
      </c>
      <c r="GS90" s="3">
        <f t="shared" si="201"/>
        <v>1.3113359079994323E-2</v>
      </c>
      <c r="GT90" s="3">
        <f t="shared" si="202"/>
        <v>1.7621792694008865E-2</v>
      </c>
      <c r="GU90" s="3">
        <f t="shared" si="203"/>
        <v>3.2753401648513189E-2</v>
      </c>
      <c r="GV90" s="3">
        <f t="shared" si="204"/>
        <v>8.2299296931063956E-3</v>
      </c>
      <c r="GW90" s="3">
        <f t="shared" si="205"/>
        <v>4.2001692776168558E-3</v>
      </c>
      <c r="GX90" s="3">
        <f t="shared" si="206"/>
        <v>2.0628979591492888E-3</v>
      </c>
      <c r="GY90" s="3">
        <f t="shared" si="207"/>
        <v>3.7179458944642031E-3</v>
      </c>
      <c r="GZ90" s="3">
        <f t="shared" si="208"/>
        <v>8.2762626111283003E-3</v>
      </c>
      <c r="HA90" s="3">
        <f t="shared" si="209"/>
        <v>9.6333357282036413E-3</v>
      </c>
      <c r="HB90" s="3">
        <f t="shared" si="210"/>
        <v>5.0061815333355721E-3</v>
      </c>
      <c r="HC90" s="3">
        <f t="shared" si="211"/>
        <v>5.3757617703362693E-3</v>
      </c>
      <c r="HD90" s="3">
        <f t="shared" si="212"/>
        <v>7.9615598043041962E-3</v>
      </c>
      <c r="HE90" s="3">
        <f t="shared" si="213"/>
        <v>7.4392614556936347E-3</v>
      </c>
      <c r="HF90" s="3">
        <f t="shared" si="214"/>
        <v>2.0782179084069215E-2</v>
      </c>
      <c r="HG90" s="3">
        <f t="shared" si="215"/>
        <v>7.1568713462432489E-3</v>
      </c>
      <c r="HH90" s="3">
        <f t="shared" si="216"/>
        <v>4.7066422269549995E-3</v>
      </c>
      <c r="HI90" s="3">
        <f t="shared" si="217"/>
        <v>7.3408190480522906E-3</v>
      </c>
      <c r="HJ90" s="3">
        <f t="shared" si="218"/>
        <v>8.599148894382248E-3</v>
      </c>
      <c r="HK90" s="3">
        <f t="shared" si="219"/>
        <v>1.1453858370739642E-3</v>
      </c>
      <c r="HL90" s="3">
        <f t="shared" si="220"/>
        <v>2.2928175432553894E-3</v>
      </c>
      <c r="HM90" s="3">
        <f t="shared" si="221"/>
        <v>8.1339543629181648E-3</v>
      </c>
      <c r="HN90" s="3">
        <f t="shared" si="222"/>
        <v>5.0369899151890976E-3</v>
      </c>
      <c r="HO90" s="3">
        <f t="shared" si="223"/>
        <v>2.5850157898974261E-3</v>
      </c>
      <c r="HP90" s="3">
        <f t="shared" si="224"/>
        <v>1.598064463410052E-3</v>
      </c>
      <c r="HQ90" s="3">
        <f t="shared" si="225"/>
        <v>5.2918209643095732E-3</v>
      </c>
      <c r="HR90" s="3">
        <f t="shared" si="226"/>
        <v>4.2409663145244551E-4</v>
      </c>
      <c r="HS90" s="3">
        <f t="shared" si="227"/>
        <v>2.7763647240658111E-3</v>
      </c>
      <c r="HT90" s="3">
        <f t="shared" si="228"/>
        <v>3.7885283786715978E-3</v>
      </c>
      <c r="HU90" s="3">
        <f t="shared" si="229"/>
        <v>2.1787302542040504E-3</v>
      </c>
      <c r="HV90" s="3">
        <f t="shared" si="230"/>
        <v>7.2790819391036225E-4</v>
      </c>
      <c r="HW90" s="3">
        <f t="shared" si="231"/>
        <v>7.2002558058455765E-4</v>
      </c>
      <c r="HX90" s="3">
        <f t="shared" si="232"/>
        <v>5.3523546208420869E-4</v>
      </c>
      <c r="HY90" s="3">
        <f t="shared" si="233"/>
        <v>1.6827273408864414E-3</v>
      </c>
      <c r="HZ90" s="3">
        <f t="shared" si="234"/>
        <v>5.342004930063168E-3</v>
      </c>
      <c r="IA90" s="3">
        <f t="shared" si="235"/>
        <v>1.2160886665229743E-3</v>
      </c>
      <c r="IB90" s="3">
        <f t="shared" si="236"/>
        <v>1.6509561970999924E-3</v>
      </c>
      <c r="IC90" s="3">
        <f t="shared" si="237"/>
        <v>3.9969663371493607E-3</v>
      </c>
      <c r="ID90" s="3">
        <f t="shared" si="238"/>
        <v>1.6061877672190873E-3</v>
      </c>
      <c r="IE90" s="3">
        <f t="shared" si="239"/>
        <v>9.8412321330941348E-4</v>
      </c>
      <c r="IF90" s="3">
        <f t="shared" si="240"/>
        <v>6.0479501173787314E-4</v>
      </c>
      <c r="IG90" s="3">
        <f t="shared" si="241"/>
        <v>2.1922089212649681E-3</v>
      </c>
      <c r="IH90" s="3">
        <f t="shared" si="242"/>
        <v>5.5286603998085538E-4</v>
      </c>
      <c r="II90" s="3">
        <f t="shared" si="243"/>
        <v>8.5198413801577412E-4</v>
      </c>
      <c r="IJ90" s="3">
        <f t="shared" si="244"/>
        <v>1.0390608161068146E-3</v>
      </c>
      <c r="IK90" s="3">
        <f t="shared" si="245"/>
        <v>3.2739922981452269E-4</v>
      </c>
      <c r="IL90" s="3">
        <f t="shared" si="246"/>
        <v>3.517691412416283E-4</v>
      </c>
      <c r="IM90" s="3">
        <f t="shared" si="247"/>
        <v>1.4894528828522111E-3</v>
      </c>
      <c r="IN90" s="3">
        <f t="shared" si="248"/>
        <v>1.8602365722690628E-3</v>
      </c>
      <c r="IO90" s="3">
        <f t="shared" si="249"/>
        <v>9.758193916379553E-4</v>
      </c>
      <c r="IP90" s="3">
        <f t="shared" si="250"/>
        <v>5.9913878538195233E-4</v>
      </c>
      <c r="IQ90" s="3">
        <f t="shared" si="251"/>
        <v>9.0812519322932867E-4</v>
      </c>
      <c r="IR90" s="3">
        <f t="shared" si="252"/>
        <v>4.9344557693328317E-3</v>
      </c>
      <c r="IS90" s="3">
        <f t="shared" si="188"/>
        <v>2.8581994883642398E-5</v>
      </c>
      <c r="IT90" s="3">
        <f t="shared" si="253"/>
        <v>2.6119731240192611E-3</v>
      </c>
      <c r="IU90" s="3">
        <f t="shared" si="254"/>
        <v>1.6174400473101212E-4</v>
      </c>
      <c r="IV90" s="3">
        <f t="shared" si="255"/>
        <v>1.5827806177249046E-3</v>
      </c>
      <c r="IW90" s="3">
        <f t="shared" si="256"/>
        <v>7.6738143316019264E-4</v>
      </c>
      <c r="IX90" s="3">
        <f t="shared" si="257"/>
        <v>1.6667815963724092E-4</v>
      </c>
      <c r="IY90" s="3">
        <f t="shared" si="258"/>
        <v>3.8997875545449765E-4</v>
      </c>
      <c r="IZ90" s="3">
        <f t="shared" si="259"/>
        <v>3.3666581341890362E-4</v>
      </c>
      <c r="JA90" s="3">
        <f t="shared" si="260"/>
        <v>1.6108210590212778E-4</v>
      </c>
      <c r="JB90" s="3">
        <f t="shared" si="261"/>
        <v>1.0220921370390523E-3</v>
      </c>
      <c r="JC90" s="3">
        <f t="shared" si="262"/>
        <v>7.8164234429160999E-5</v>
      </c>
      <c r="JD90" s="3">
        <f t="shared" si="263"/>
        <v>7.6064209962973378E-4</v>
      </c>
      <c r="JE90" s="3">
        <f t="shared" si="264"/>
        <v>4.2560094697263723E-4</v>
      </c>
      <c r="JF90" s="3">
        <f t="shared" si="265"/>
        <v>2.2312007795483369E-4</v>
      </c>
      <c r="JG90" s="3">
        <f t="shared" si="266"/>
        <v>2.1150676213895373E-4</v>
      </c>
      <c r="JH90" s="3">
        <f t="shared" si="267"/>
        <v>1.4436615184175755E-3</v>
      </c>
      <c r="JI90" s="3">
        <f t="shared" si="268"/>
        <v>1.1029641394045582E-4</v>
      </c>
      <c r="JJ90" s="3">
        <f t="shared" si="269"/>
        <v>9.6137796264411494E-4</v>
      </c>
      <c r="JK90" s="3">
        <f t="shared" si="270"/>
        <v>4.7205421023615706E-4</v>
      </c>
      <c r="JL90" s="3">
        <f t="shared" si="271"/>
        <v>6.7272990062973055E-5</v>
      </c>
      <c r="JM90" s="3">
        <f t="shared" si="272"/>
        <v>2.2739233403217815E-4</v>
      </c>
      <c r="JN90" s="3">
        <f t="shared" si="273"/>
        <v>3.1554522351541205E-4</v>
      </c>
      <c r="JO90" s="3">
        <f t="shared" si="274"/>
        <v>2.6030675761397261E-4</v>
      </c>
      <c r="JP90" s="3">
        <f t="shared" si="275"/>
        <v>4.1549194667694895E-4</v>
      </c>
      <c r="JQ90" s="3">
        <f t="shared" si="276"/>
        <v>3.7601870742711861E-4</v>
      </c>
      <c r="JR90" s="3">
        <f t="shared" si="277"/>
        <v>1.5060605261951274E-3</v>
      </c>
      <c r="JS90" s="3">
        <f t="shared" si="278"/>
        <v>1.470618852539411E-4</v>
      </c>
      <c r="JT90" s="3">
        <f t="shared" si="279"/>
        <v>1.3941996241136724E-4</v>
      </c>
      <c r="JU90" s="3">
        <f t="shared" si="280"/>
        <v>3.0758438578255757E-3</v>
      </c>
      <c r="JV90" s="3">
        <f t="shared" si="281"/>
        <v>8.7972371620810921E-4</v>
      </c>
      <c r="JW90" s="3">
        <f t="shared" si="282"/>
        <v>7.7803198704314979E-5</v>
      </c>
      <c r="JX90" s="3">
        <f t="shared" si="283"/>
        <v>8.172043631889419E-4</v>
      </c>
      <c r="JY90" s="3">
        <f t="shared" si="284"/>
        <v>2.1210848834703043E-4</v>
      </c>
      <c r="JZ90" s="3">
        <f t="shared" si="285"/>
        <v>9.892378860780654E-5</v>
      </c>
      <c r="KA90" s="3">
        <f t="shared" si="286"/>
        <v>5.7163989767284795E-5</v>
      </c>
      <c r="KB90" s="3">
        <f t="shared" si="287"/>
        <v>1.3186829850000488E-3</v>
      </c>
      <c r="KC90" s="3">
        <f t="shared" si="288"/>
        <v>3.3058837871732908E-4</v>
      </c>
      <c r="KD90" s="3">
        <f t="shared" si="289"/>
        <v>8.9055478795348943E-5</v>
      </c>
      <c r="KE90" s="3">
        <f t="shared" si="290"/>
        <v>1.0315392385058561E-3</v>
      </c>
      <c r="KF90" s="3">
        <f t="shared" si="291"/>
        <v>9.5548104580496333E-4</v>
      </c>
      <c r="KG90" s="3">
        <f t="shared" si="292"/>
        <v>8.9825688341687096E-4</v>
      </c>
      <c r="KH90" s="3">
        <f t="shared" si="293"/>
        <v>2.4363894165024857E-4</v>
      </c>
      <c r="KI90" s="3">
        <f t="shared" si="294"/>
        <v>1.3281300864668526E-3</v>
      </c>
      <c r="KJ90" s="3">
        <f t="shared" si="295"/>
        <v>1.4074376006913594E-4</v>
      </c>
      <c r="KK90" s="3">
        <f t="shared" si="296"/>
        <v>4.2120834565367744E-5</v>
      </c>
      <c r="KL90" s="3">
        <f t="shared" si="297"/>
        <v>2.0452673812526424E-4</v>
      </c>
      <c r="KM90" s="3">
        <f t="shared" si="298"/>
        <v>1.631279750095885E-4</v>
      </c>
      <c r="KN90" s="3">
        <f t="shared" si="299"/>
        <v>1.9026582699384687E-4</v>
      </c>
      <c r="KO90" s="3">
        <f t="shared" si="300"/>
        <v>1.9622291645380601E-4</v>
      </c>
      <c r="KP90" s="3">
        <f t="shared" si="301"/>
        <v>5.0268207422726025E-4</v>
      </c>
      <c r="KQ90" s="3">
        <f t="shared" si="302"/>
        <v>7.3470770006162875E-5</v>
      </c>
      <c r="KR90" s="3">
        <f t="shared" si="303"/>
        <v>1.0241380061465127E-4</v>
      </c>
      <c r="KS90" s="3">
        <f t="shared" si="304"/>
        <v>3.4111858735867104E-4</v>
      </c>
      <c r="KT90" s="3">
        <f t="shared" si="305"/>
        <v>2.0470725598768726E-4</v>
      </c>
      <c r="KU90" s="3">
        <f t="shared" si="306"/>
        <v>2.8642167504450063E-4</v>
      </c>
      <c r="KV90" s="3">
        <f t="shared" si="307"/>
        <v>5.1507763411363984E-5</v>
      </c>
      <c r="KW90" s="3">
        <f t="shared" si="308"/>
        <v>5.5719846867900756E-5</v>
      </c>
      <c r="KX90" s="3">
        <f t="shared" si="309"/>
        <v>5.0063620511979945E-5</v>
      </c>
      <c r="KY90" s="3">
        <f t="shared" si="310"/>
        <v>6.1376073223821571E-6</v>
      </c>
      <c r="KZ90" s="3">
        <f t="shared" si="311"/>
        <v>7.8886305878853011E-5</v>
      </c>
      <c r="LA90" s="3">
        <f t="shared" si="312"/>
        <v>5.5479156384670089E-4</v>
      </c>
      <c r="LB90" s="3">
        <f t="shared" si="313"/>
        <v>7.5522656375704366E-4</v>
      </c>
      <c r="LC90" s="3">
        <f t="shared" si="314"/>
        <v>1.1450849739699259E-4</v>
      </c>
      <c r="LD90" s="3">
        <f t="shared" si="315"/>
        <v>3.4057703377140206E-5</v>
      </c>
      <c r="LE90" s="3">
        <f t="shared" si="189"/>
        <v>5.5761967702466124E-4</v>
      </c>
      <c r="LF90" s="3">
        <f t="shared" si="326"/>
        <v>1.6228555831828114E-4</v>
      </c>
      <c r="LG90" s="3">
        <f t="shared" si="327"/>
        <v>3.8811340420945995E-5</v>
      </c>
      <c r="LH90" s="3">
        <f t="shared" si="328"/>
        <v>1.3334252770979275E-4</v>
      </c>
      <c r="LI90" s="3">
        <f t="shared" si="329"/>
        <v>5.8367442183438162E-4</v>
      </c>
      <c r="LJ90" s="3">
        <f t="shared" si="330"/>
        <v>5.6905247497811826E-4</v>
      </c>
      <c r="LK90" s="3">
        <f t="shared" si="331"/>
        <v>7.4313186697470233E-5</v>
      </c>
      <c r="LL90" s="3">
        <f t="shared" si="332"/>
        <v>5.8367442183438154E-6</v>
      </c>
      <c r="LM90" s="3">
        <f t="shared" si="333"/>
        <v>7.9608377328545038E-5</v>
      </c>
      <c r="LN90" s="3">
        <f t="shared" si="334"/>
        <v>1.8713685071184811E-5</v>
      </c>
      <c r="LO90" s="3">
        <f t="shared" si="335"/>
        <v>3.1349935440795131E-5</v>
      </c>
      <c r="LP90" s="3">
        <f t="shared" si="336"/>
        <v>3.2956544416359878E-4</v>
      </c>
      <c r="LQ90" s="3">
        <f t="shared" si="337"/>
        <v>1.0782933648734144E-4</v>
      </c>
      <c r="LR90" s="3">
        <f t="shared" si="338"/>
        <v>7.9367686845314362E-5</v>
      </c>
      <c r="LS90" s="3">
        <f t="shared" si="339"/>
        <v>3.0302931838741709E-4</v>
      </c>
      <c r="LT90" s="3">
        <f t="shared" si="340"/>
        <v>2.9749343727311157E-4</v>
      </c>
      <c r="LU90" s="3">
        <f t="shared" si="341"/>
        <v>4.8198269266942228E-5</v>
      </c>
      <c r="LV90" s="3">
        <f t="shared" si="342"/>
        <v>8.4181496509927816E-5</v>
      </c>
      <c r="LW90" s="3">
        <f t="shared" si="343"/>
        <v>3.4322462908693943E-4</v>
      </c>
      <c r="LX90" s="3">
        <f t="shared" si="344"/>
        <v>2.125296966926841E-4</v>
      </c>
      <c r="LY90" s="3">
        <f t="shared" si="345"/>
        <v>6.2519353019167273E-5</v>
      </c>
      <c r="LZ90" s="3">
        <f t="shared" si="346"/>
        <v>3.6181796891650894E-4</v>
      </c>
      <c r="MA90" s="3">
        <f t="shared" si="347"/>
        <v>9.892378860780654E-5</v>
      </c>
      <c r="MB90" s="3">
        <f t="shared" si="348"/>
        <v>1.4621946856263374E-4</v>
      </c>
      <c r="MC90" s="3">
        <f t="shared" si="349"/>
        <v>2.2859578644833151E-4</v>
      </c>
      <c r="MD90" s="3">
        <f t="shared" si="350"/>
        <v>3.869099517933065E-5</v>
      </c>
      <c r="ME90" s="3">
        <f t="shared" si="351"/>
        <v>1.092133067659178E-4</v>
      </c>
      <c r="MF90" s="3">
        <f t="shared" si="352"/>
        <v>1.3141700384394734E-4</v>
      </c>
      <c r="MG90" s="3">
        <f t="shared" si="353"/>
        <v>1.723945586139694E-4</v>
      </c>
      <c r="MH90" s="3">
        <f t="shared" si="354"/>
        <v>4.1404780377756492E-4</v>
      </c>
      <c r="MI90" s="3">
        <f t="shared" si="355"/>
        <v>1.054224316550347E-4</v>
      </c>
      <c r="MJ90" s="3">
        <f t="shared" si="356"/>
        <v>1.0500122330938102E-4</v>
      </c>
      <c r="MK90" s="3">
        <f t="shared" si="357"/>
        <v>8.7081816832857426E-4</v>
      </c>
      <c r="ML90" s="3">
        <f t="shared" si="358"/>
        <v>4.0195310699522361E-5</v>
      </c>
      <c r="MM90" s="3">
        <f t="shared" si="359"/>
        <v>6.2278662535936584E-5</v>
      </c>
      <c r="MN90" s="3">
        <f t="shared" si="360"/>
        <v>1.5867520106982105E-4</v>
      </c>
      <c r="MO90" s="3">
        <f t="shared" si="361"/>
        <v>3.8630822558522985E-5</v>
      </c>
      <c r="MP90" s="3">
        <f t="shared" si="362"/>
        <v>8.7912199000003238E-5</v>
      </c>
      <c r="MQ90" s="3">
        <f t="shared" si="363"/>
        <v>4.218100718617541E-5</v>
      </c>
      <c r="MR90" s="3">
        <f t="shared" si="364"/>
        <v>1.3478667060917679E-5</v>
      </c>
      <c r="MS90" s="3">
        <f t="shared" si="365"/>
        <v>8.4783222718004498E-5</v>
      </c>
      <c r="MT90" s="3">
        <f t="shared" si="366"/>
        <v>3.7066334417523615E-5</v>
      </c>
      <c r="MU90" s="3">
        <f t="shared" si="367"/>
        <v>2.5272500739220648E-5</v>
      </c>
      <c r="MV90" s="3">
        <f t="shared" si="368"/>
        <v>5.0364483616018293E-5</v>
      </c>
      <c r="MW90" s="3">
        <f t="shared" si="316"/>
        <v>1.455575697337494E-4</v>
      </c>
      <c r="MX90" s="3">
        <f t="shared" si="317"/>
        <v>3.7066334417523615E-5</v>
      </c>
      <c r="MY90" s="3">
        <f t="shared" si="318"/>
        <v>7.5757329596854272E-5</v>
      </c>
      <c r="MZ90" s="3">
        <f t="shared" si="319"/>
        <v>8.6588401342234544E-5</v>
      </c>
      <c r="NA90" s="3">
        <f t="shared" si="320"/>
        <v>2.4809171559001604E-4</v>
      </c>
      <c r="NB90" s="3">
        <f t="shared" si="321"/>
        <v>5.7645370733746139E-5</v>
      </c>
      <c r="NC90" s="3">
        <f t="shared" si="322"/>
        <v>2.3888530460644278E-5</v>
      </c>
      <c r="ND90" s="3">
        <f t="shared" si="323"/>
        <v>3.7487542763177293E-5</v>
      </c>
      <c r="NE90" s="3">
        <f t="shared" si="324"/>
        <v>2.5874226947297326E-5</v>
      </c>
      <c r="NF90" s="3">
        <f t="shared" si="325"/>
        <v>4.6272745401096851E-5</v>
      </c>
    </row>
    <row r="91" spans="1:370" x14ac:dyDescent="0.3">
      <c r="A91" s="1">
        <v>41730</v>
      </c>
      <c r="B91">
        <v>20835.920000000002</v>
      </c>
      <c r="C91">
        <v>11676.34</v>
      </c>
      <c r="D91">
        <v>19941.05</v>
      </c>
      <c r="E91">
        <v>7419.82</v>
      </c>
      <c r="F91">
        <v>6969.28</v>
      </c>
      <c r="G91">
        <v>7404.53</v>
      </c>
      <c r="H91">
        <v>6234.12</v>
      </c>
      <c r="I91">
        <v>5258.05</v>
      </c>
      <c r="J91">
        <v>4178.34</v>
      </c>
      <c r="K91">
        <v>4760.63</v>
      </c>
      <c r="L91">
        <v>4069.4500000000003</v>
      </c>
      <c r="M91">
        <v>7314.67</v>
      </c>
      <c r="N91">
        <v>1993.24</v>
      </c>
      <c r="O91">
        <v>2896.6</v>
      </c>
      <c r="P91">
        <v>4462.22</v>
      </c>
      <c r="Q91">
        <v>1489.66</v>
      </c>
      <c r="R91">
        <v>578.64</v>
      </c>
      <c r="S91">
        <v>322.17</v>
      </c>
      <c r="T91">
        <v>582.88</v>
      </c>
      <c r="U91">
        <v>1293.95</v>
      </c>
      <c r="V91">
        <v>1423.9</v>
      </c>
      <c r="W91">
        <v>709.17</v>
      </c>
      <c r="X91">
        <v>769.91</v>
      </c>
      <c r="Y91">
        <v>1278.71</v>
      </c>
      <c r="Z91">
        <v>1222.1400000000001</v>
      </c>
      <c r="AA91">
        <v>2739.21</v>
      </c>
      <c r="AB91">
        <v>1084.44</v>
      </c>
      <c r="AC91">
        <v>633.77</v>
      </c>
      <c r="AD91">
        <v>1050.3900000000001</v>
      </c>
      <c r="AE91">
        <v>1324.51</v>
      </c>
      <c r="AF91">
        <v>129.34</v>
      </c>
      <c r="AG91">
        <v>296.72000000000003</v>
      </c>
      <c r="AH91">
        <v>1098.07</v>
      </c>
      <c r="AI91">
        <v>729.47</v>
      </c>
      <c r="AJ91">
        <v>359.07</v>
      </c>
      <c r="AK91">
        <v>253.69</v>
      </c>
      <c r="AL91">
        <v>807.05000000000007</v>
      </c>
      <c r="AM91">
        <v>63.35</v>
      </c>
      <c r="AN91">
        <v>369.59000000000003</v>
      </c>
      <c r="AO91">
        <v>480.32</v>
      </c>
      <c r="AP91">
        <v>283.3</v>
      </c>
      <c r="AQ91">
        <v>143.83000000000001</v>
      </c>
      <c r="AR91">
        <v>98.39</v>
      </c>
      <c r="AS91">
        <v>84.710000000000008</v>
      </c>
      <c r="AT91">
        <v>258.44</v>
      </c>
      <c r="AU91">
        <v>736.74</v>
      </c>
      <c r="AV91">
        <v>154.95000000000002</v>
      </c>
      <c r="AW91">
        <v>256.08</v>
      </c>
      <c r="AX91">
        <v>450.74</v>
      </c>
      <c r="AY91">
        <v>203.81</v>
      </c>
      <c r="AZ91">
        <v>154.65</v>
      </c>
      <c r="BA91">
        <v>76.180000000000007</v>
      </c>
      <c r="BB91">
        <v>269.28000000000003</v>
      </c>
      <c r="BC91">
        <v>80.94</v>
      </c>
      <c r="BD91">
        <v>158.16</v>
      </c>
      <c r="BE91">
        <v>145.51</v>
      </c>
      <c r="BF91">
        <v>47.61</v>
      </c>
      <c r="BG91">
        <v>40.19</v>
      </c>
      <c r="BH91">
        <v>208.03</v>
      </c>
      <c r="BI91">
        <v>287.2</v>
      </c>
      <c r="BJ91">
        <v>150.37</v>
      </c>
      <c r="BK91">
        <v>88.79</v>
      </c>
      <c r="BL91">
        <v>119.24000000000001</v>
      </c>
      <c r="BM91">
        <v>1246.46</v>
      </c>
      <c r="BN91">
        <v>4.75</v>
      </c>
      <c r="BO91">
        <v>326.52</v>
      </c>
      <c r="BP91">
        <v>17.400000000000002</v>
      </c>
      <c r="BQ91">
        <v>220.56</v>
      </c>
      <c r="BR91">
        <v>126.12</v>
      </c>
      <c r="BS91">
        <v>23.740000000000002</v>
      </c>
      <c r="BT91">
        <v>58.15</v>
      </c>
      <c r="BU91">
        <v>48.54</v>
      </c>
      <c r="BV91">
        <v>31.82</v>
      </c>
      <c r="BW91">
        <v>129.84</v>
      </c>
      <c r="BX91">
        <v>11.91</v>
      </c>
      <c r="BY91">
        <v>103.42</v>
      </c>
      <c r="BZ91">
        <v>60.120000000000005</v>
      </c>
      <c r="CA91">
        <v>39.56</v>
      </c>
      <c r="CB91">
        <v>28.560000000000002</v>
      </c>
      <c r="CC91">
        <v>244.78</v>
      </c>
      <c r="CD91">
        <v>16.5</v>
      </c>
      <c r="CE91">
        <v>155.91</v>
      </c>
      <c r="CF91">
        <v>82.38</v>
      </c>
      <c r="CG91">
        <v>10.34</v>
      </c>
      <c r="CH91">
        <v>67.180000000000007</v>
      </c>
      <c r="CI91">
        <v>48.1</v>
      </c>
      <c r="CJ91">
        <v>40.65</v>
      </c>
      <c r="CK91">
        <v>63.65</v>
      </c>
      <c r="CL91">
        <v>44.46</v>
      </c>
      <c r="CM91">
        <v>259.37</v>
      </c>
      <c r="CN91">
        <v>29.79</v>
      </c>
      <c r="CO91">
        <v>21.66</v>
      </c>
      <c r="CP91">
        <v>408.32</v>
      </c>
      <c r="CQ91">
        <v>127.92</v>
      </c>
      <c r="CR91">
        <v>12.93</v>
      </c>
      <c r="CS91">
        <v>125.02</v>
      </c>
      <c r="CT91">
        <v>25.85</v>
      </c>
      <c r="CU91">
        <v>13.81</v>
      </c>
      <c r="CV91">
        <v>9.0299999999999994</v>
      </c>
      <c r="CW91">
        <v>219.11</v>
      </c>
      <c r="CX91">
        <v>61.81</v>
      </c>
      <c r="CY91">
        <v>13.6</v>
      </c>
      <c r="CZ91">
        <v>136.13</v>
      </c>
      <c r="DA91">
        <v>115.92</v>
      </c>
      <c r="DB91">
        <v>110.55</v>
      </c>
      <c r="DC91">
        <v>30.92</v>
      </c>
      <c r="DD91">
        <v>189.82</v>
      </c>
      <c r="DE91">
        <v>32.82</v>
      </c>
      <c r="DF91">
        <v>5.44</v>
      </c>
      <c r="DG91">
        <v>28.32</v>
      </c>
      <c r="DH91">
        <v>26.14</v>
      </c>
      <c r="DI91">
        <v>36.68</v>
      </c>
      <c r="DJ91">
        <v>25.45</v>
      </c>
      <c r="DK91">
        <v>55.44</v>
      </c>
      <c r="DL91">
        <v>14.66</v>
      </c>
      <c r="DM91">
        <v>17.37</v>
      </c>
      <c r="DN91">
        <v>63.77</v>
      </c>
      <c r="DO91">
        <v>28.79</v>
      </c>
      <c r="DP91">
        <v>44.63</v>
      </c>
      <c r="DQ91">
        <v>8.84</v>
      </c>
      <c r="DR91">
        <v>9.26</v>
      </c>
      <c r="DS91">
        <v>6.47</v>
      </c>
      <c r="DT91">
        <v>1.1500000000000001</v>
      </c>
      <c r="DU91">
        <v>9.83</v>
      </c>
      <c r="DV91">
        <v>79.03</v>
      </c>
      <c r="DW91">
        <v>136.27000000000001</v>
      </c>
      <c r="DX91">
        <v>13.17</v>
      </c>
      <c r="DY91">
        <v>6.0200000000000005</v>
      </c>
      <c r="DZ91">
        <v>85.36</v>
      </c>
      <c r="EA91">
        <v>23.85</v>
      </c>
      <c r="EB91">
        <v>10.25</v>
      </c>
      <c r="EC91">
        <v>13.09</v>
      </c>
      <c r="ED91">
        <v>81.97</v>
      </c>
      <c r="EE91">
        <v>81.06</v>
      </c>
      <c r="EF91">
        <v>12.35</v>
      </c>
      <c r="EG91">
        <v>0.49</v>
      </c>
      <c r="EH91">
        <v>11.58</v>
      </c>
      <c r="EI91">
        <v>4.8</v>
      </c>
      <c r="EJ91">
        <v>3.8200000000000003</v>
      </c>
      <c r="EK91">
        <v>62.42</v>
      </c>
      <c r="EL91">
        <v>26.400000000000002</v>
      </c>
      <c r="EM91">
        <v>11</v>
      </c>
      <c r="EN91">
        <v>42.82</v>
      </c>
      <c r="EO91">
        <v>37.910000000000004</v>
      </c>
      <c r="EP91">
        <v>8.01</v>
      </c>
      <c r="EQ91">
        <v>11.19</v>
      </c>
      <c r="ER91">
        <v>47.54</v>
      </c>
      <c r="ES91">
        <v>28.830000000000002</v>
      </c>
      <c r="ET91">
        <v>11.16</v>
      </c>
      <c r="EU91">
        <v>45.44</v>
      </c>
      <c r="EV91">
        <v>14.21</v>
      </c>
      <c r="EW91">
        <v>22.43</v>
      </c>
      <c r="EX91">
        <v>36.090000000000003</v>
      </c>
      <c r="EY91">
        <v>5.78</v>
      </c>
      <c r="EZ91">
        <v>14.4</v>
      </c>
      <c r="FA91">
        <v>17.03</v>
      </c>
      <c r="FB91">
        <v>32.06</v>
      </c>
      <c r="FC91">
        <v>64.320000000000007</v>
      </c>
      <c r="FD91">
        <v>18.2</v>
      </c>
      <c r="FE91">
        <v>17.100000000000001</v>
      </c>
      <c r="FF91">
        <v>147.52000000000001</v>
      </c>
      <c r="FG91">
        <v>6.68</v>
      </c>
      <c r="FH91">
        <v>8.41</v>
      </c>
      <c r="FI91">
        <v>16.48</v>
      </c>
      <c r="FJ91">
        <v>5.84</v>
      </c>
      <c r="FK91">
        <v>13.63</v>
      </c>
      <c r="FL91">
        <v>7.75</v>
      </c>
      <c r="FM91">
        <v>1.6</v>
      </c>
      <c r="FN91">
        <v>8.9600000000000009</v>
      </c>
      <c r="FO91">
        <v>6.16</v>
      </c>
      <c r="FP91">
        <v>4.2</v>
      </c>
      <c r="FQ91">
        <v>9</v>
      </c>
      <c r="FR91">
        <v>19.350000000000001</v>
      </c>
      <c r="FS91">
        <v>5.82</v>
      </c>
      <c r="FT91">
        <v>8.7200000000000006</v>
      </c>
      <c r="FU91">
        <v>17.990000000000002</v>
      </c>
      <c r="FV91">
        <v>32.49</v>
      </c>
      <c r="FW91">
        <v>6.71</v>
      </c>
      <c r="FX91">
        <v>4.47</v>
      </c>
      <c r="FY91">
        <v>8.17</v>
      </c>
      <c r="FZ91">
        <v>8.26</v>
      </c>
      <c r="GA91">
        <v>6.41</v>
      </c>
      <c r="GE91">
        <f t="shared" si="186"/>
        <v>148071.63</v>
      </c>
      <c r="GG91" s="3">
        <f t="shared" si="187"/>
        <v>0.1407151390175147</v>
      </c>
      <c r="GH91" s="3">
        <f t="shared" si="190"/>
        <v>7.8856023939224543E-2</v>
      </c>
      <c r="GI91" s="3">
        <f t="shared" si="191"/>
        <v>0.1346716450679985</v>
      </c>
      <c r="GJ91" s="3">
        <f t="shared" si="192"/>
        <v>5.010966651748211E-2</v>
      </c>
      <c r="GK91" s="3">
        <f t="shared" si="193"/>
        <v>4.7066949961987986E-2</v>
      </c>
      <c r="GL91" s="3">
        <f t="shared" si="194"/>
        <v>5.0006405683519523E-2</v>
      </c>
      <c r="GM91" s="3">
        <f t="shared" si="195"/>
        <v>4.2102055606465599E-2</v>
      </c>
      <c r="GN91" s="3">
        <f t="shared" si="196"/>
        <v>3.5510178418377648E-2</v>
      </c>
      <c r="GO91" s="3">
        <f t="shared" si="197"/>
        <v>2.8218369717413119E-2</v>
      </c>
      <c r="GP91" s="3">
        <f t="shared" si="198"/>
        <v>3.2150858337954405E-2</v>
      </c>
      <c r="GQ91" s="3">
        <f t="shared" si="199"/>
        <v>2.7482982391697858E-2</v>
      </c>
      <c r="GR91" s="3">
        <f t="shared" si="200"/>
        <v>4.9399537237484317E-2</v>
      </c>
      <c r="GS91" s="3">
        <f t="shared" si="201"/>
        <v>1.3461322739541665E-2</v>
      </c>
      <c r="GT91" s="3">
        <f t="shared" si="202"/>
        <v>1.9562153803534141E-2</v>
      </c>
      <c r="GU91" s="3">
        <f t="shared" si="203"/>
        <v>3.0135549936203175E-2</v>
      </c>
      <c r="GV91" s="3">
        <f t="shared" si="204"/>
        <v>1.0060401172054364E-2</v>
      </c>
      <c r="GW91" s="3">
        <f t="shared" si="205"/>
        <v>3.9078383887581978E-3</v>
      </c>
      <c r="GX91" s="3">
        <f t="shared" si="206"/>
        <v>2.1757712804269125E-3</v>
      </c>
      <c r="GY91" s="3">
        <f t="shared" si="207"/>
        <v>3.9364731785555412E-3</v>
      </c>
      <c r="GZ91" s="3">
        <f t="shared" si="208"/>
        <v>8.7386760043095361E-3</v>
      </c>
      <c r="HA91" s="3">
        <f t="shared" si="209"/>
        <v>9.6162917906691507E-3</v>
      </c>
      <c r="HB91" s="3">
        <f t="shared" si="210"/>
        <v>4.7893711982504679E-3</v>
      </c>
      <c r="HC91" s="3">
        <f t="shared" si="211"/>
        <v>5.1995780690737309E-3</v>
      </c>
      <c r="HD91" s="3">
        <f t="shared" si="212"/>
        <v>8.6357528447549344E-3</v>
      </c>
      <c r="HE91" s="3">
        <f t="shared" si="213"/>
        <v>8.2537080195578313E-3</v>
      </c>
      <c r="HF91" s="3">
        <f t="shared" si="214"/>
        <v>1.8499222302070965E-2</v>
      </c>
      <c r="HG91" s="3">
        <f t="shared" si="215"/>
        <v>7.3237526999601482E-3</v>
      </c>
      <c r="HH91" s="3">
        <f t="shared" si="216"/>
        <v>4.2801581910052585E-3</v>
      </c>
      <c r="HI91" s="3">
        <f t="shared" si="217"/>
        <v>7.0937964281206339E-3</v>
      </c>
      <c r="HJ91" s="3">
        <f t="shared" si="218"/>
        <v>8.945062602471519E-3</v>
      </c>
      <c r="HK91" s="3">
        <f t="shared" si="219"/>
        <v>8.7349615858216734E-4</v>
      </c>
      <c r="HL91" s="3">
        <f t="shared" si="220"/>
        <v>2.0038950067612546E-3</v>
      </c>
      <c r="HM91" s="3">
        <f t="shared" si="221"/>
        <v>7.4158027435775502E-3</v>
      </c>
      <c r="HN91" s="3">
        <f t="shared" si="222"/>
        <v>4.9264670078934094E-3</v>
      </c>
      <c r="HO91" s="3">
        <f t="shared" si="223"/>
        <v>2.4249749935217162E-3</v>
      </c>
      <c r="HP91" s="3">
        <f t="shared" si="224"/>
        <v>1.7132924112471782E-3</v>
      </c>
      <c r="HQ91" s="3">
        <f t="shared" si="225"/>
        <v>5.4504026193268763E-3</v>
      </c>
      <c r="HR91" s="3">
        <f t="shared" si="226"/>
        <v>4.2783347492021261E-4</v>
      </c>
      <c r="HS91" s="3">
        <f t="shared" si="227"/>
        <v>2.4960216889622949E-3</v>
      </c>
      <c r="HT91" s="3">
        <f t="shared" si="228"/>
        <v>3.2438354328914996E-3</v>
      </c>
      <c r="HU91" s="3">
        <f t="shared" si="229"/>
        <v>1.913263195657399E-3</v>
      </c>
      <c r="HV91" s="3">
        <f t="shared" si="230"/>
        <v>9.7135420201695634E-4</v>
      </c>
      <c r="HW91" s="3">
        <f t="shared" si="231"/>
        <v>6.6447570003788029E-4</v>
      </c>
      <c r="HX91" s="3">
        <f t="shared" si="232"/>
        <v>5.7208798201248954E-4</v>
      </c>
      <c r="HY91" s="3">
        <f t="shared" si="233"/>
        <v>1.7453714800059943E-3</v>
      </c>
      <c r="HZ91" s="3">
        <f t="shared" si="234"/>
        <v>4.9755648668147979E-3</v>
      </c>
      <c r="IA91" s="3">
        <f t="shared" si="235"/>
        <v>1.046452990353385E-3</v>
      </c>
      <c r="IB91" s="3">
        <f t="shared" si="236"/>
        <v>1.7294332479489824E-3</v>
      </c>
      <c r="IC91" s="3">
        <f t="shared" si="237"/>
        <v>3.0440672531260714E-3</v>
      </c>
      <c r="ID91" s="3">
        <f t="shared" si="238"/>
        <v>1.3764284218388087E-3</v>
      </c>
      <c r="IE91" s="3">
        <f t="shared" si="239"/>
        <v>1.0444269439054599E-3</v>
      </c>
      <c r="IF91" s="3">
        <f t="shared" si="240"/>
        <v>5.1448072800981529E-4</v>
      </c>
      <c r="IG91" s="3">
        <f t="shared" si="241"/>
        <v>1.8185792916576931E-3</v>
      </c>
      <c r="IH91" s="3">
        <f t="shared" si="242"/>
        <v>5.4662733165022903E-4</v>
      </c>
      <c r="II91" s="3">
        <f t="shared" si="243"/>
        <v>1.0681316873461851E-3</v>
      </c>
      <c r="IJ91" s="3">
        <f t="shared" si="244"/>
        <v>9.8270006212533741E-4</v>
      </c>
      <c r="IK91" s="3">
        <f t="shared" si="245"/>
        <v>3.2153357128573512E-4</v>
      </c>
      <c r="IL91" s="3">
        <f t="shared" si="246"/>
        <v>2.7142268914038425E-4</v>
      </c>
      <c r="IM91" s="3">
        <f t="shared" si="247"/>
        <v>1.4049281418729569E-3</v>
      </c>
      <c r="IN91" s="3">
        <f t="shared" si="248"/>
        <v>1.939601799480427E-3</v>
      </c>
      <c r="IO91" s="3">
        <f t="shared" si="249"/>
        <v>1.0155220145817265E-3</v>
      </c>
      <c r="IP91" s="3">
        <f t="shared" si="250"/>
        <v>5.9964221370427276E-4</v>
      </c>
      <c r="IQ91" s="3">
        <f t="shared" si="251"/>
        <v>8.0528592816868437E-4</v>
      </c>
      <c r="IR91" s="3">
        <f t="shared" si="252"/>
        <v>8.4179528516029715E-3</v>
      </c>
      <c r="IS91" s="3">
        <f t="shared" si="188"/>
        <v>3.2079068758816256E-5</v>
      </c>
      <c r="IT91" s="3">
        <f t="shared" si="253"/>
        <v>2.2051489539218279E-3</v>
      </c>
      <c r="IU91" s="3">
        <f t="shared" si="254"/>
        <v>1.1751069397966377E-4</v>
      </c>
      <c r="IV91" s="3">
        <f t="shared" si="255"/>
        <v>1.4895493485146344E-3</v>
      </c>
      <c r="IW91" s="3">
        <f t="shared" si="256"/>
        <v>8.5174992670776972E-4</v>
      </c>
      <c r="IX91" s="3">
        <f t="shared" si="257"/>
        <v>1.6032780891248377E-4</v>
      </c>
      <c r="IY91" s="3">
        <f t="shared" si="258"/>
        <v>3.9271533648950848E-4</v>
      </c>
      <c r="IZ91" s="3">
        <f t="shared" si="259"/>
        <v>3.2781431527430336E-4</v>
      </c>
      <c r="JA91" s="3">
        <f t="shared" si="260"/>
        <v>2.1489599324327015E-4</v>
      </c>
      <c r="JB91" s="3">
        <f t="shared" si="261"/>
        <v>8.7687290266204266E-4</v>
      </c>
      <c r="JC91" s="3">
        <f t="shared" si="262"/>
        <v>8.0434043982631918E-5</v>
      </c>
      <c r="JD91" s="3">
        <f t="shared" si="263"/>
        <v>6.9844574548142682E-4</v>
      </c>
      <c r="JE91" s="3">
        <f t="shared" si="264"/>
        <v>4.0601970816421756E-4</v>
      </c>
      <c r="JF91" s="3">
        <f t="shared" si="265"/>
        <v>2.6716799159974129E-4</v>
      </c>
      <c r="JG91" s="3">
        <f t="shared" si="266"/>
        <v>1.9287962184248258E-4</v>
      </c>
      <c r="JH91" s="3">
        <f t="shared" si="267"/>
        <v>1.6531188317437985E-3</v>
      </c>
      <c r="JI91" s="3">
        <f t="shared" si="268"/>
        <v>1.1143255463588805E-4</v>
      </c>
      <c r="JJ91" s="3">
        <f t="shared" si="269"/>
        <v>1.0529363389867458E-3</v>
      </c>
      <c r="JK91" s="3">
        <f t="shared" si="270"/>
        <v>5.5635235460027013E-4</v>
      </c>
      <c r="JL91" s="3">
        <f t="shared" si="271"/>
        <v>6.983106757182318E-5</v>
      </c>
      <c r="JM91" s="3">
        <f t="shared" si="272"/>
        <v>4.5369933457205816E-4</v>
      </c>
      <c r="JN91" s="3">
        <f t="shared" si="273"/>
        <v>3.2484278048401302E-4</v>
      </c>
      <c r="JO91" s="3">
        <f t="shared" si="274"/>
        <v>2.7452929369386965E-4</v>
      </c>
      <c r="JP91" s="3">
        <f t="shared" si="275"/>
        <v>4.2985952136813784E-4</v>
      </c>
      <c r="JQ91" s="3">
        <f t="shared" si="276"/>
        <v>3.0026008358252014E-4</v>
      </c>
      <c r="JR91" s="3">
        <f t="shared" si="277"/>
        <v>1.7516522239945625E-3</v>
      </c>
      <c r="JS91" s="3">
        <f t="shared" si="278"/>
        <v>2.0118641227897605E-4</v>
      </c>
      <c r="JT91" s="3">
        <f t="shared" si="279"/>
        <v>1.4628055354020213E-4</v>
      </c>
      <c r="JU91" s="3">
        <f t="shared" si="280"/>
        <v>2.757584285389443E-3</v>
      </c>
      <c r="JV91" s="3">
        <f t="shared" si="281"/>
        <v>8.639062053953212E-4</v>
      </c>
      <c r="JW91" s="3">
        <f t="shared" si="282"/>
        <v>8.7322601905577722E-5</v>
      </c>
      <c r="JX91" s="3">
        <f t="shared" si="283"/>
        <v>8.4432108973204383E-4</v>
      </c>
      <c r="JY91" s="3">
        <f t="shared" si="284"/>
        <v>1.7457766892955794E-4</v>
      </c>
      <c r="JZ91" s="3">
        <f t="shared" si="285"/>
        <v>9.326567148615842E-5</v>
      </c>
      <c r="KA91" s="3">
        <f t="shared" si="286"/>
        <v>6.0983998082549634E-5</v>
      </c>
      <c r="KB91" s="3">
        <f t="shared" si="287"/>
        <v>1.4797567906829959E-3</v>
      </c>
      <c r="KC91" s="3">
        <f t="shared" si="288"/>
        <v>4.1743310315419638E-4</v>
      </c>
      <c r="KD91" s="3">
        <f t="shared" si="289"/>
        <v>9.1847438972610747E-5</v>
      </c>
      <c r="KE91" s="3">
        <f t="shared" si="290"/>
        <v>9.1935234318687509E-4</v>
      </c>
      <c r="KF91" s="3">
        <f t="shared" si="291"/>
        <v>7.8286434747831162E-4</v>
      </c>
      <c r="KG91" s="3">
        <f t="shared" si="292"/>
        <v>7.4659811606044989E-4</v>
      </c>
      <c r="KH91" s="3">
        <f t="shared" si="293"/>
        <v>2.0881785389949446E-4</v>
      </c>
      <c r="KI91" s="3">
        <f t="shared" si="294"/>
        <v>1.2819471224838951E-3</v>
      </c>
      <c r="KJ91" s="3">
        <f t="shared" si="295"/>
        <v>2.2164948140302094E-4</v>
      </c>
      <c r="KK91" s="3">
        <f t="shared" si="296"/>
        <v>3.6738975589044303E-5</v>
      </c>
      <c r="KL91" s="3">
        <f t="shared" si="297"/>
        <v>1.912587846841424E-4</v>
      </c>
      <c r="KM91" s="3">
        <f t="shared" si="298"/>
        <v>1.7653618049588569E-4</v>
      </c>
      <c r="KN91" s="3">
        <f t="shared" si="299"/>
        <v>2.4771794569965899E-4</v>
      </c>
      <c r="KO91" s="3">
        <f t="shared" si="300"/>
        <v>1.7187627366565761E-4</v>
      </c>
      <c r="KP91" s="3">
        <f t="shared" si="301"/>
        <v>3.7441338357658383E-4</v>
      </c>
      <c r="KQ91" s="3">
        <f t="shared" si="302"/>
        <v>9.9006136421946595E-5</v>
      </c>
      <c r="KR91" s="3">
        <f t="shared" si="303"/>
        <v>1.1730808933487124E-4</v>
      </c>
      <c r="KS91" s="3">
        <f t="shared" si="304"/>
        <v>4.3066993994730793E-4</v>
      </c>
      <c r="KT91" s="3">
        <f t="shared" si="305"/>
        <v>1.9443292411922526E-4</v>
      </c>
      <c r="KU91" s="3">
        <f t="shared" si="306"/>
        <v>3.014081765696778E-4</v>
      </c>
      <c r="KV91" s="3">
        <f t="shared" si="307"/>
        <v>5.9700835332196989E-5</v>
      </c>
      <c r="KW91" s="3">
        <f t="shared" si="308"/>
        <v>6.2537300359292316E-5</v>
      </c>
      <c r="KX91" s="3">
        <f t="shared" si="309"/>
        <v>4.3695068393587615E-5</v>
      </c>
      <c r="KY91" s="3">
        <f t="shared" si="310"/>
        <v>7.7665113837134105E-6</v>
      </c>
      <c r="KZ91" s="3">
        <f t="shared" si="311"/>
        <v>6.6386788610350278E-5</v>
      </c>
      <c r="LA91" s="3">
        <f t="shared" si="312"/>
        <v>5.3372816926510499E-4</v>
      </c>
      <c r="LB91" s="3">
        <f t="shared" si="313"/>
        <v>9.2029783152924036E-4</v>
      </c>
      <c r="LC91" s="3">
        <f t="shared" si="314"/>
        <v>8.8943439063917919E-5</v>
      </c>
      <c r="LD91" s="3">
        <f t="shared" si="315"/>
        <v>4.0655998721699765E-5</v>
      </c>
      <c r="LE91" s="3">
        <f t="shared" si="189"/>
        <v>5.7647774931632745E-4</v>
      </c>
      <c r="LF91" s="3">
        <f t="shared" si="326"/>
        <v>1.6107069261005636E-4</v>
      </c>
      <c r="LG91" s="3">
        <f t="shared" si="327"/>
        <v>6.9223253637445598E-5</v>
      </c>
      <c r="LH91" s="3">
        <f t="shared" si="328"/>
        <v>8.8403160011137844E-5</v>
      </c>
      <c r="LI91" s="3">
        <f t="shared" si="329"/>
        <v>5.5358342445477229E-4</v>
      </c>
      <c r="LJ91" s="3">
        <f t="shared" si="330"/>
        <v>5.4743775022939912E-4</v>
      </c>
      <c r="LK91" s="3">
        <f t="shared" si="331"/>
        <v>8.3405578772922267E-5</v>
      </c>
      <c r="LL91" s="3">
        <f t="shared" si="332"/>
        <v>3.3092091982778875E-6</v>
      </c>
      <c r="LM91" s="3">
        <f t="shared" si="333"/>
        <v>7.8205392889914153E-5</v>
      </c>
      <c r="LN91" s="3">
        <f t="shared" si="334"/>
        <v>3.2416743166803795E-5</v>
      </c>
      <c r="LO91" s="3">
        <f t="shared" si="335"/>
        <v>2.5798324770248024E-5</v>
      </c>
      <c r="LP91" s="3">
        <f t="shared" si="336"/>
        <v>4.2155273093164437E-4</v>
      </c>
      <c r="LQ91" s="3">
        <f t="shared" si="337"/>
        <v>1.7829208741742088E-4</v>
      </c>
      <c r="LR91" s="3">
        <f t="shared" si="338"/>
        <v>7.4288369757258697E-5</v>
      </c>
      <c r="LS91" s="3">
        <f t="shared" si="339"/>
        <v>2.8918436300052883E-4</v>
      </c>
      <c r="LT91" s="3">
        <f t="shared" si="340"/>
        <v>2.5602473613615251E-4</v>
      </c>
      <c r="LU91" s="3">
        <f t="shared" si="341"/>
        <v>5.409544015960383E-5</v>
      </c>
      <c r="LV91" s="3">
        <f t="shared" si="342"/>
        <v>7.5571532507611342E-5</v>
      </c>
      <c r="LW91" s="3">
        <f t="shared" si="343"/>
        <v>3.2106082711455259E-4</v>
      </c>
      <c r="LX91" s="3">
        <f t="shared" si="344"/>
        <v>1.9470306364561532E-4</v>
      </c>
      <c r="LY91" s="3">
        <f t="shared" si="345"/>
        <v>7.5368927862818819E-5</v>
      </c>
      <c r="LZ91" s="3">
        <f t="shared" si="346"/>
        <v>3.0687850197907594E-4</v>
      </c>
      <c r="MA91" s="3">
        <f t="shared" si="347"/>
        <v>9.5967066750058739E-5</v>
      </c>
      <c r="MB91" s="3">
        <f t="shared" si="348"/>
        <v>1.5148073942321022E-4</v>
      </c>
      <c r="MC91" s="3">
        <f t="shared" si="349"/>
        <v>2.4373338768540607E-4</v>
      </c>
      <c r="MD91" s="3">
        <f t="shared" si="350"/>
        <v>3.9035161563359569E-5</v>
      </c>
      <c r="ME91" s="3">
        <f t="shared" si="351"/>
        <v>9.7250229500411384E-5</v>
      </c>
      <c r="MF91" s="3">
        <f t="shared" si="352"/>
        <v>1.1501190336055597E-4</v>
      </c>
      <c r="MG91" s="3">
        <f t="shared" si="353"/>
        <v>2.1651683040161036E-4</v>
      </c>
      <c r="MH91" s="3">
        <f t="shared" si="354"/>
        <v>4.3438435843517093E-4</v>
      </c>
      <c r="MI91" s="3">
        <f t="shared" si="355"/>
        <v>1.2291348450746439E-4</v>
      </c>
      <c r="MJ91" s="3">
        <f t="shared" si="356"/>
        <v>1.1548464753173854E-4</v>
      </c>
      <c r="MK91" s="3">
        <f t="shared" si="357"/>
        <v>9.9627457332643679E-4</v>
      </c>
      <c r="ML91" s="3">
        <f t="shared" si="358"/>
        <v>4.5113300907135282E-5</v>
      </c>
      <c r="MM91" s="3">
        <f t="shared" si="359"/>
        <v>5.6796835423504148E-5</v>
      </c>
      <c r="MN91" s="3">
        <f t="shared" si="360"/>
        <v>1.1129748487269304E-4</v>
      </c>
      <c r="MO91" s="3">
        <f t="shared" si="361"/>
        <v>3.9440370852944614E-5</v>
      </c>
      <c r="MP91" s="3">
        <f t="shared" si="362"/>
        <v>9.2050043617403283E-5</v>
      </c>
      <c r="MQ91" s="3">
        <f t="shared" si="363"/>
        <v>5.2339533238068625E-5</v>
      </c>
      <c r="MR91" s="3">
        <f t="shared" si="364"/>
        <v>1.0805581055601265E-5</v>
      </c>
      <c r="MS91" s="3">
        <f t="shared" si="365"/>
        <v>6.0511253911367088E-5</v>
      </c>
      <c r="MT91" s="3">
        <f t="shared" si="366"/>
        <v>4.1601487064064872E-5</v>
      </c>
      <c r="MU91" s="3">
        <f t="shared" si="367"/>
        <v>2.8364650270953324E-5</v>
      </c>
      <c r="MV91" s="3">
        <f t="shared" si="368"/>
        <v>6.0781393437757118E-5</v>
      </c>
      <c r="MW91" s="3">
        <f t="shared" si="316"/>
        <v>1.3067999589117782E-4</v>
      </c>
      <c r="MX91" s="3">
        <f t="shared" si="317"/>
        <v>3.9305301089749606E-5</v>
      </c>
      <c r="MY91" s="3">
        <f t="shared" si="318"/>
        <v>5.8890416753026898E-5</v>
      </c>
      <c r="MZ91" s="3">
        <f t="shared" si="319"/>
        <v>1.2149525199391674E-4</v>
      </c>
      <c r="NA91" s="3">
        <f t="shared" si="320"/>
        <v>2.1942083031030322E-4</v>
      </c>
      <c r="NB91" s="3">
        <f t="shared" si="321"/>
        <v>4.5315905551927805E-5</v>
      </c>
      <c r="NC91" s="3">
        <f t="shared" si="322"/>
        <v>3.0188092074086033E-5</v>
      </c>
      <c r="ND91" s="3">
        <f t="shared" si="323"/>
        <v>5.5175998265163958E-5</v>
      </c>
      <c r="NE91" s="3">
        <f t="shared" si="324"/>
        <v>5.5783812199541527E-5</v>
      </c>
      <c r="NF91" s="3">
        <f t="shared" si="325"/>
        <v>4.3289859104002569E-5</v>
      </c>
    </row>
    <row r="92" spans="1:370" x14ac:dyDescent="0.3">
      <c r="A92" s="1">
        <v>41760</v>
      </c>
      <c r="B92">
        <v>19927.46</v>
      </c>
      <c r="C92">
        <v>12228.91</v>
      </c>
      <c r="D92">
        <v>20111.77</v>
      </c>
      <c r="E92">
        <v>7887.39</v>
      </c>
      <c r="F92">
        <v>7302.85</v>
      </c>
      <c r="G92">
        <v>7660.67</v>
      </c>
      <c r="H92">
        <v>6116.21</v>
      </c>
      <c r="I92">
        <v>5158.2</v>
      </c>
      <c r="J92">
        <v>4330.1400000000003</v>
      </c>
      <c r="K92">
        <v>4646.1900000000005</v>
      </c>
      <c r="L92">
        <v>4163.34</v>
      </c>
      <c r="M92">
        <v>6101.84</v>
      </c>
      <c r="N92">
        <v>2087.83</v>
      </c>
      <c r="O92">
        <v>3258.9500000000003</v>
      </c>
      <c r="P92">
        <v>4705.54</v>
      </c>
      <c r="Q92">
        <v>1866</v>
      </c>
      <c r="R92">
        <v>603.49</v>
      </c>
      <c r="S92">
        <v>334.56</v>
      </c>
      <c r="T92">
        <v>729.88</v>
      </c>
      <c r="U92">
        <v>1274.8500000000001</v>
      </c>
      <c r="V92">
        <v>1420.29</v>
      </c>
      <c r="W92">
        <v>817.35</v>
      </c>
      <c r="X92">
        <v>871.6</v>
      </c>
      <c r="Y92">
        <v>1234.29</v>
      </c>
      <c r="Z92">
        <v>1293.05</v>
      </c>
      <c r="AA92">
        <v>2814.73</v>
      </c>
      <c r="AB92">
        <v>1174.4000000000001</v>
      </c>
      <c r="AC92">
        <v>583.39</v>
      </c>
      <c r="AD92">
        <v>1090.46</v>
      </c>
      <c r="AE92">
        <v>1402.93</v>
      </c>
      <c r="AF92">
        <v>100.06</v>
      </c>
      <c r="AG92">
        <v>297.99</v>
      </c>
      <c r="AH92">
        <v>1102.03</v>
      </c>
      <c r="AI92">
        <v>777.30000000000007</v>
      </c>
      <c r="AJ92">
        <v>375.1</v>
      </c>
      <c r="AK92">
        <v>253.69</v>
      </c>
      <c r="AL92">
        <v>754.89</v>
      </c>
      <c r="AM92">
        <v>66.7</v>
      </c>
      <c r="AN92">
        <v>404.90000000000003</v>
      </c>
      <c r="AO92">
        <v>503.13</v>
      </c>
      <c r="AP92">
        <v>304.58</v>
      </c>
      <c r="AQ92">
        <v>165.05</v>
      </c>
      <c r="AR92">
        <v>69.14</v>
      </c>
      <c r="AS92">
        <v>77.010000000000005</v>
      </c>
      <c r="AT92">
        <v>241.1</v>
      </c>
      <c r="AU92">
        <v>610.35</v>
      </c>
      <c r="AV92">
        <v>158.05000000000001</v>
      </c>
      <c r="AW92">
        <v>278.94</v>
      </c>
      <c r="AX92">
        <v>521.91</v>
      </c>
      <c r="AY92">
        <v>208.84</v>
      </c>
      <c r="AZ92">
        <v>135.88</v>
      </c>
      <c r="BA92">
        <v>95.55</v>
      </c>
      <c r="BB92">
        <v>215.42000000000002</v>
      </c>
      <c r="BC92">
        <v>98.44</v>
      </c>
      <c r="BD92">
        <v>147.62</v>
      </c>
      <c r="BE92">
        <v>139.69</v>
      </c>
      <c r="BF92">
        <v>44.21</v>
      </c>
      <c r="BG92">
        <v>38.4</v>
      </c>
      <c r="BH92">
        <v>171.16</v>
      </c>
      <c r="BI92">
        <v>358.15000000000003</v>
      </c>
      <c r="BJ92">
        <v>152.15</v>
      </c>
      <c r="BK92">
        <v>91.570000000000007</v>
      </c>
      <c r="BL92">
        <v>109.93</v>
      </c>
      <c r="BM92">
        <v>1093.01</v>
      </c>
      <c r="BN92">
        <v>527.75</v>
      </c>
      <c r="BO92">
        <v>357.25</v>
      </c>
      <c r="BP92">
        <v>17.25</v>
      </c>
      <c r="BQ92">
        <v>249.97</v>
      </c>
      <c r="BR92">
        <v>109.11</v>
      </c>
      <c r="BS92">
        <v>21.37</v>
      </c>
      <c r="BT92">
        <v>49.910000000000004</v>
      </c>
      <c r="BU92">
        <v>41.14</v>
      </c>
      <c r="BV92">
        <v>29.44</v>
      </c>
      <c r="BW92">
        <v>138.01</v>
      </c>
      <c r="BX92">
        <v>25.98</v>
      </c>
      <c r="BY92">
        <v>89.2</v>
      </c>
      <c r="BZ92">
        <v>57.47</v>
      </c>
      <c r="CA92">
        <v>31.080000000000002</v>
      </c>
      <c r="CB92">
        <v>29.29</v>
      </c>
      <c r="CC92">
        <v>214.47</v>
      </c>
      <c r="CD92">
        <v>21.900000000000002</v>
      </c>
      <c r="CE92">
        <v>184.84</v>
      </c>
      <c r="CF92">
        <v>70.61</v>
      </c>
      <c r="CG92">
        <v>8.94</v>
      </c>
      <c r="CH92">
        <v>71.38</v>
      </c>
      <c r="CI92">
        <v>43.730000000000004</v>
      </c>
      <c r="CJ92">
        <v>41.69</v>
      </c>
      <c r="CK92">
        <v>59.29</v>
      </c>
      <c r="CL92">
        <v>40.26</v>
      </c>
      <c r="CM92">
        <v>232.12</v>
      </c>
      <c r="CN92">
        <v>26.77</v>
      </c>
      <c r="CO92">
        <v>21.06</v>
      </c>
      <c r="CP92">
        <v>366.76</v>
      </c>
      <c r="CQ92">
        <v>109.65</v>
      </c>
      <c r="CR92">
        <v>12.93</v>
      </c>
      <c r="CS92">
        <v>147.31</v>
      </c>
      <c r="CT92">
        <v>23.5</v>
      </c>
      <c r="CU92">
        <v>12.89</v>
      </c>
      <c r="CV92">
        <v>9.59</v>
      </c>
      <c r="CW92">
        <v>193.4</v>
      </c>
      <c r="CX92">
        <v>82.41</v>
      </c>
      <c r="CY92">
        <v>14.84</v>
      </c>
      <c r="CZ92">
        <v>115.97</v>
      </c>
      <c r="DA92">
        <v>137.91</v>
      </c>
      <c r="DB92">
        <v>107.03</v>
      </c>
      <c r="DC92">
        <v>28.71</v>
      </c>
      <c r="DD92">
        <v>188.21</v>
      </c>
      <c r="DE92">
        <v>32.82</v>
      </c>
      <c r="DF92">
        <v>4.67</v>
      </c>
      <c r="DG92">
        <v>24.92</v>
      </c>
      <c r="DH92">
        <v>16.46</v>
      </c>
      <c r="DI92">
        <v>32.89</v>
      </c>
      <c r="DJ92">
        <v>22.27</v>
      </c>
      <c r="DK92">
        <v>52.4</v>
      </c>
      <c r="DL92">
        <v>13.030000000000001</v>
      </c>
      <c r="DM92">
        <v>17.37</v>
      </c>
      <c r="DN92">
        <v>60.96</v>
      </c>
      <c r="DO92">
        <v>22.900000000000002</v>
      </c>
      <c r="DP92">
        <v>44.480000000000004</v>
      </c>
      <c r="DQ92">
        <v>7.86</v>
      </c>
      <c r="DR92">
        <v>8.52</v>
      </c>
      <c r="DS92">
        <v>6.96</v>
      </c>
      <c r="DT92">
        <v>2.56</v>
      </c>
      <c r="DU92">
        <v>13.76</v>
      </c>
      <c r="DV92">
        <v>83.31</v>
      </c>
      <c r="DW92">
        <v>150.62</v>
      </c>
      <c r="DX92">
        <v>32.17</v>
      </c>
      <c r="DY92">
        <v>5.3100000000000005</v>
      </c>
      <c r="DZ92">
        <v>80.48</v>
      </c>
      <c r="EA92">
        <v>28.62</v>
      </c>
      <c r="EB92">
        <v>9.43</v>
      </c>
      <c r="EC92">
        <v>10.07</v>
      </c>
      <c r="ED92">
        <v>84.710000000000008</v>
      </c>
      <c r="EE92">
        <v>84.06</v>
      </c>
      <c r="EF92">
        <v>13.3</v>
      </c>
      <c r="EG92">
        <v>0.49</v>
      </c>
      <c r="EH92">
        <v>9.92</v>
      </c>
      <c r="EI92">
        <v>4.6900000000000004</v>
      </c>
      <c r="EJ92">
        <v>3.48</v>
      </c>
      <c r="EK92">
        <v>55.2</v>
      </c>
      <c r="EL92">
        <v>20.39</v>
      </c>
      <c r="EM92">
        <v>13.74</v>
      </c>
      <c r="EN92">
        <v>41.58</v>
      </c>
      <c r="EO92">
        <v>46.7</v>
      </c>
      <c r="EP92">
        <v>13.36</v>
      </c>
      <c r="EQ92">
        <v>9.7900000000000009</v>
      </c>
      <c r="ER92">
        <v>34.230000000000004</v>
      </c>
      <c r="ES92">
        <v>36.04</v>
      </c>
      <c r="ET92">
        <v>13.08</v>
      </c>
      <c r="EU92">
        <v>43.29</v>
      </c>
      <c r="EV92">
        <v>12.88</v>
      </c>
      <c r="EW92">
        <v>24.3</v>
      </c>
      <c r="EX92">
        <v>34.19</v>
      </c>
      <c r="EY92">
        <v>5.78</v>
      </c>
      <c r="EZ92">
        <v>16.28</v>
      </c>
      <c r="FA92">
        <v>16.66</v>
      </c>
      <c r="FB92">
        <v>30.02</v>
      </c>
      <c r="FC92">
        <v>59.83</v>
      </c>
      <c r="FD92">
        <v>17.52</v>
      </c>
      <c r="FE92">
        <v>13.89</v>
      </c>
      <c r="FF92">
        <v>153.11000000000001</v>
      </c>
      <c r="FG92">
        <v>9.2100000000000009</v>
      </c>
      <c r="FH92">
        <v>7.17</v>
      </c>
      <c r="FI92">
        <v>20.53</v>
      </c>
      <c r="FJ92">
        <v>5.96</v>
      </c>
      <c r="FK92">
        <v>14.48</v>
      </c>
      <c r="FL92">
        <v>8.14</v>
      </c>
      <c r="FM92">
        <v>3.2</v>
      </c>
      <c r="FN92">
        <v>7.68</v>
      </c>
      <c r="FO92">
        <v>5.96</v>
      </c>
      <c r="FP92">
        <v>3.64</v>
      </c>
      <c r="FQ92">
        <v>6.91</v>
      </c>
      <c r="FR92">
        <v>18.66</v>
      </c>
      <c r="FS92">
        <v>4.6500000000000004</v>
      </c>
      <c r="FT92">
        <v>8.7200000000000006</v>
      </c>
      <c r="FU92">
        <v>16.190000000000001</v>
      </c>
      <c r="FV92">
        <v>30.61</v>
      </c>
      <c r="FW92">
        <v>6.3900000000000006</v>
      </c>
      <c r="FX92">
        <v>4.58</v>
      </c>
      <c r="FY92">
        <v>8.8000000000000007</v>
      </c>
      <c r="FZ92">
        <v>7.95</v>
      </c>
      <c r="GA92">
        <v>3.59</v>
      </c>
      <c r="GE92">
        <f t="shared" si="186"/>
        <v>149623.26</v>
      </c>
      <c r="GG92" s="3">
        <f t="shared" si="187"/>
        <v>0.13318423886767336</v>
      </c>
      <c r="GH92" s="3">
        <f t="shared" si="190"/>
        <v>8.173134310801676E-2</v>
      </c>
      <c r="GI92" s="3">
        <f t="shared" si="191"/>
        <v>0.13441606605817838</v>
      </c>
      <c r="GJ92" s="3">
        <f t="shared" si="192"/>
        <v>5.271499899146697E-2</v>
      </c>
      <c r="GK92" s="3">
        <f t="shared" si="193"/>
        <v>4.8808253476097234E-2</v>
      </c>
      <c r="GL92" s="3">
        <f t="shared" si="194"/>
        <v>5.1199726566577945E-2</v>
      </c>
      <c r="GM92" s="3">
        <f t="shared" si="195"/>
        <v>4.0877401013719387E-2</v>
      </c>
      <c r="GN92" s="3">
        <f t="shared" si="196"/>
        <v>3.4474586371129726E-2</v>
      </c>
      <c r="GO92" s="3">
        <f t="shared" si="197"/>
        <v>2.8940286423380965E-2</v>
      </c>
      <c r="GP92" s="3">
        <f t="shared" si="198"/>
        <v>3.1052591689286813E-2</v>
      </c>
      <c r="GQ92" s="3">
        <f t="shared" si="199"/>
        <v>2.7825486491872987E-2</v>
      </c>
      <c r="GR92" s="3">
        <f t="shared" si="200"/>
        <v>4.0781359796598471E-2</v>
      </c>
      <c r="GS92" s="3">
        <f t="shared" si="201"/>
        <v>1.3953913315349497E-2</v>
      </c>
      <c r="GT92" s="3">
        <f t="shared" si="202"/>
        <v>2.1781038589855615E-2</v>
      </c>
      <c r="GU92" s="3">
        <f t="shared" si="203"/>
        <v>3.1449254614556582E-2</v>
      </c>
      <c r="GV92" s="3">
        <f t="shared" si="204"/>
        <v>1.2471322974783466E-2</v>
      </c>
      <c r="GW92" s="3">
        <f t="shared" si="205"/>
        <v>4.0333969464373381E-3</v>
      </c>
      <c r="GX92" s="3">
        <f t="shared" si="206"/>
        <v>2.2360159777296655E-3</v>
      </c>
      <c r="GY92" s="3">
        <f t="shared" si="207"/>
        <v>4.8781185492148748E-3</v>
      </c>
      <c r="GZ92" s="3">
        <f t="shared" si="208"/>
        <v>8.5203998362286728E-3</v>
      </c>
      <c r="HA92" s="3">
        <f t="shared" si="209"/>
        <v>9.4924412153564886E-3</v>
      </c>
      <c r="HB92" s="3">
        <f t="shared" si="210"/>
        <v>5.462720167973883E-3</v>
      </c>
      <c r="HC92" s="3">
        <f t="shared" si="211"/>
        <v>5.8252974838270462E-3</v>
      </c>
      <c r="HD92" s="3">
        <f t="shared" si="212"/>
        <v>8.2493189895742145E-3</v>
      </c>
      <c r="HE92" s="3">
        <f t="shared" si="213"/>
        <v>8.6420386776761837E-3</v>
      </c>
      <c r="HF92" s="3">
        <f t="shared" si="214"/>
        <v>1.8812115175140549E-2</v>
      </c>
      <c r="HG92" s="3">
        <f t="shared" si="215"/>
        <v>7.8490469997779758E-3</v>
      </c>
      <c r="HH92" s="3">
        <f t="shared" si="216"/>
        <v>3.8990595446189314E-3</v>
      </c>
      <c r="HI92" s="3">
        <f t="shared" si="217"/>
        <v>7.2880379694975229E-3</v>
      </c>
      <c r="HJ92" s="3">
        <f t="shared" si="218"/>
        <v>9.3764164742834773E-3</v>
      </c>
      <c r="HK92" s="3">
        <f t="shared" si="219"/>
        <v>6.6874628984824947E-4</v>
      </c>
      <c r="HL92" s="3">
        <f t="shared" si="220"/>
        <v>1.9916021078540862E-3</v>
      </c>
      <c r="HM92" s="3">
        <f t="shared" si="221"/>
        <v>7.3653655187034418E-3</v>
      </c>
      <c r="HN92" s="3">
        <f t="shared" si="222"/>
        <v>5.1950478822610875E-3</v>
      </c>
      <c r="HO92" s="3">
        <f t="shared" si="223"/>
        <v>2.5069631553275872E-3</v>
      </c>
      <c r="HP92" s="3">
        <f t="shared" si="224"/>
        <v>1.6955251476274476E-3</v>
      </c>
      <c r="HQ92" s="3">
        <f t="shared" si="225"/>
        <v>5.0452717044128029E-3</v>
      </c>
      <c r="HR92" s="3">
        <f t="shared" si="226"/>
        <v>4.4578630354665444E-4</v>
      </c>
      <c r="HS92" s="3">
        <f t="shared" si="227"/>
        <v>2.706130049565823E-3</v>
      </c>
      <c r="HT92" s="3">
        <f t="shared" si="228"/>
        <v>3.3626456207410528E-3</v>
      </c>
      <c r="HU92" s="3">
        <f t="shared" si="229"/>
        <v>2.0356460619826086E-3</v>
      </c>
      <c r="HV92" s="3">
        <f t="shared" si="230"/>
        <v>1.1031038890610993E-3</v>
      </c>
      <c r="HW92" s="3">
        <f t="shared" si="231"/>
        <v>4.620939284440133E-4</v>
      </c>
      <c r="HX92" s="3">
        <f t="shared" si="232"/>
        <v>5.1469270219082249E-4</v>
      </c>
      <c r="HY92" s="3">
        <f t="shared" si="233"/>
        <v>1.6113804765382066E-3</v>
      </c>
      <c r="HZ92" s="3">
        <f t="shared" si="234"/>
        <v>4.0792454328290933E-3</v>
      </c>
      <c r="IA92" s="3">
        <f t="shared" si="235"/>
        <v>1.0563197192735943E-3</v>
      </c>
      <c r="IB92" s="3">
        <f t="shared" si="236"/>
        <v>1.8642823315038048E-3</v>
      </c>
      <c r="IC92" s="3">
        <f t="shared" si="237"/>
        <v>3.4881608648281016E-3</v>
      </c>
      <c r="ID92" s="3">
        <f t="shared" si="238"/>
        <v>1.3957722883460766E-3</v>
      </c>
      <c r="IE92" s="3">
        <f t="shared" si="239"/>
        <v>9.0814757010373916E-4</v>
      </c>
      <c r="IF92" s="3">
        <f t="shared" si="240"/>
        <v>6.3860391759944268E-4</v>
      </c>
      <c r="IG92" s="3">
        <f t="shared" si="241"/>
        <v>1.4397494079463314E-3</v>
      </c>
      <c r="IH92" s="3">
        <f t="shared" si="242"/>
        <v>6.5791909626885549E-4</v>
      </c>
      <c r="II92" s="3">
        <f t="shared" si="243"/>
        <v>9.8661130629021181E-4</v>
      </c>
      <c r="IJ92" s="3">
        <f t="shared" si="244"/>
        <v>9.3361152537379546E-4</v>
      </c>
      <c r="IK92" s="3">
        <f t="shared" si="245"/>
        <v>2.9547544947222779E-4</v>
      </c>
      <c r="IL92" s="3">
        <f t="shared" si="246"/>
        <v>2.5664458854859863E-4</v>
      </c>
      <c r="IM92" s="3">
        <f t="shared" si="247"/>
        <v>1.1439397858327642E-3</v>
      </c>
      <c r="IN92" s="3">
        <f t="shared" si="248"/>
        <v>2.3936786299135577E-3</v>
      </c>
      <c r="IO92" s="3">
        <f t="shared" si="249"/>
        <v>1.0168873475955543E-3</v>
      </c>
      <c r="IP92" s="3">
        <f t="shared" si="250"/>
        <v>6.1200377534883284E-4</v>
      </c>
      <c r="IQ92" s="3">
        <f t="shared" si="251"/>
        <v>7.3471196924863153E-4</v>
      </c>
      <c r="IR92" s="3">
        <f t="shared" si="252"/>
        <v>7.3050807742058282E-3</v>
      </c>
      <c r="IS92" s="3">
        <f t="shared" si="188"/>
        <v>3.5271922293365347E-3</v>
      </c>
      <c r="IT92" s="3">
        <f t="shared" si="253"/>
        <v>2.3876635223694497E-3</v>
      </c>
      <c r="IU92" s="3">
        <f t="shared" si="254"/>
        <v>1.152895612620658E-4</v>
      </c>
      <c r="IV92" s="3">
        <f t="shared" si="255"/>
        <v>1.6706627031118021E-3</v>
      </c>
      <c r="IW92" s="3">
        <f t="shared" si="256"/>
        <v>7.2923153793066659E-4</v>
      </c>
      <c r="IX92" s="3">
        <f t="shared" si="257"/>
        <v>1.4282538690842586E-4</v>
      </c>
      <c r="IY92" s="3">
        <f t="shared" si="258"/>
        <v>3.3357113058491041E-4</v>
      </c>
      <c r="IZ92" s="3">
        <f t="shared" si="259"/>
        <v>2.7495724929399342E-4</v>
      </c>
      <c r="JA92" s="3">
        <f t="shared" si="260"/>
        <v>1.9676085122059231E-4</v>
      </c>
      <c r="JB92" s="3">
        <f t="shared" si="261"/>
        <v>9.223833246247942E-4</v>
      </c>
      <c r="JC92" s="3">
        <f t="shared" si="262"/>
        <v>1.7363610443991127E-4</v>
      </c>
      <c r="JD92" s="3">
        <f t="shared" si="263"/>
        <v>5.9616399214934893E-4</v>
      </c>
      <c r="JE92" s="3">
        <f t="shared" si="264"/>
        <v>3.8409803395541572E-4</v>
      </c>
      <c r="JF92" s="3">
        <f t="shared" si="265"/>
        <v>2.0772171385652203E-4</v>
      </c>
      <c r="JG92" s="3">
        <f t="shared" si="266"/>
        <v>1.9575833329657432E-4</v>
      </c>
      <c r="JH92" s="3">
        <f t="shared" si="267"/>
        <v>1.4334001277608842E-3</v>
      </c>
      <c r="JI92" s="3">
        <f t="shared" si="268"/>
        <v>1.4636761690662269E-4</v>
      </c>
      <c r="JJ92" s="3">
        <f t="shared" si="269"/>
        <v>1.2353694205032024E-3</v>
      </c>
      <c r="JK92" s="3">
        <f t="shared" si="270"/>
        <v>4.7191860409938932E-4</v>
      </c>
      <c r="JL92" s="3">
        <f t="shared" si="271"/>
        <v>5.9750068271470619E-5</v>
      </c>
      <c r="JM92" s="3">
        <f t="shared" si="272"/>
        <v>4.7706486277601483E-4</v>
      </c>
      <c r="JN92" s="3">
        <f t="shared" si="273"/>
        <v>2.9226739211537031E-4</v>
      </c>
      <c r="JO92" s="3">
        <f t="shared" si="274"/>
        <v>2.7863314834872596E-4</v>
      </c>
      <c r="JP92" s="3">
        <f t="shared" si="275"/>
        <v>3.9626191810016704E-4</v>
      </c>
      <c r="JQ92" s="3">
        <f t="shared" si="276"/>
        <v>2.6907581080642137E-4</v>
      </c>
      <c r="JR92" s="3">
        <f t="shared" si="277"/>
        <v>1.5513630701536646E-3</v>
      </c>
      <c r="JS92" s="3">
        <f t="shared" si="278"/>
        <v>1.7891603217307255E-4</v>
      </c>
      <c r="JT92" s="3">
        <f t="shared" si="279"/>
        <v>1.4075351653212206E-4</v>
      </c>
      <c r="JU92" s="3">
        <f t="shared" si="280"/>
        <v>2.4512231587521882E-3</v>
      </c>
      <c r="JV92" s="3">
        <f t="shared" si="281"/>
        <v>7.3284060245713128E-4</v>
      </c>
      <c r="JW92" s="3">
        <f t="shared" si="282"/>
        <v>8.6417045050348444E-5</v>
      </c>
      <c r="JX92" s="3">
        <f t="shared" si="283"/>
        <v>9.8453943591390804E-4</v>
      </c>
      <c r="JY92" s="3">
        <f t="shared" si="284"/>
        <v>1.5706114142948095E-4</v>
      </c>
      <c r="JZ92" s="3">
        <f t="shared" si="285"/>
        <v>8.6149706937276992E-5</v>
      </c>
      <c r="KA92" s="3">
        <f t="shared" si="286"/>
        <v>6.4094312608881801E-5</v>
      </c>
      <c r="KB92" s="3">
        <f t="shared" si="287"/>
        <v>1.2925797767004941E-3</v>
      </c>
      <c r="KC92" s="3">
        <f t="shared" si="288"/>
        <v>5.5078334745546913E-4</v>
      </c>
      <c r="KD92" s="3">
        <f t="shared" si="289"/>
        <v>9.9182439949510511E-5</v>
      </c>
      <c r="KE92" s="3">
        <f t="shared" si="290"/>
        <v>7.750800243224215E-4</v>
      </c>
      <c r="KF92" s="3">
        <f t="shared" si="291"/>
        <v>9.2171497934211556E-4</v>
      </c>
      <c r="KG92" s="3">
        <f t="shared" si="292"/>
        <v>7.1532995605095087E-4</v>
      </c>
      <c r="KH92" s="3">
        <f t="shared" si="293"/>
        <v>1.918819306570382E-4</v>
      </c>
      <c r="KI92" s="3">
        <f t="shared" si="294"/>
        <v>1.2578926565294728E-3</v>
      </c>
      <c r="KJ92" s="3">
        <f t="shared" si="295"/>
        <v>2.1935092177513042E-4</v>
      </c>
      <c r="KK92" s="3">
        <f t="shared" si="296"/>
        <v>3.1211724701092596E-5</v>
      </c>
      <c r="KL92" s="3">
        <f t="shared" si="297"/>
        <v>1.6655164444351767E-4</v>
      </c>
      <c r="KM92" s="3">
        <f t="shared" si="298"/>
        <v>1.1000963352890453E-4</v>
      </c>
      <c r="KN92" s="3">
        <f t="shared" si="299"/>
        <v>2.1981876347300545E-4</v>
      </c>
      <c r="KO92" s="3">
        <f t="shared" si="300"/>
        <v>1.4884049445253365E-4</v>
      </c>
      <c r="KP92" s="3">
        <f t="shared" si="301"/>
        <v>3.5021292812360854E-4</v>
      </c>
      <c r="KQ92" s="3">
        <f t="shared" si="302"/>
        <v>8.7085390333027101E-5</v>
      </c>
      <c r="KR92" s="3">
        <f t="shared" si="303"/>
        <v>1.1609157560128018E-4</v>
      </c>
      <c r="KS92" s="3">
        <f t="shared" si="304"/>
        <v>4.0742328432090034E-4</v>
      </c>
      <c r="KT92" s="3">
        <f t="shared" si="305"/>
        <v>1.5305106973340909E-4</v>
      </c>
      <c r="KU92" s="3">
        <f t="shared" si="306"/>
        <v>2.9727998173546014E-4</v>
      </c>
      <c r="KV92" s="3">
        <f t="shared" si="307"/>
        <v>5.2531939218541288E-5</v>
      </c>
      <c r="KW92" s="3">
        <f t="shared" si="308"/>
        <v>5.6943018084220319E-5</v>
      </c>
      <c r="KX92" s="3">
        <f t="shared" si="309"/>
        <v>4.6516831674433504E-5</v>
      </c>
      <c r="KY92" s="3">
        <f t="shared" si="310"/>
        <v>1.7109639236573242E-5</v>
      </c>
      <c r="KZ92" s="3">
        <f t="shared" si="311"/>
        <v>9.1964310896581173E-5</v>
      </c>
      <c r="LA92" s="3">
        <f t="shared" si="312"/>
        <v>5.5679845499957692E-4</v>
      </c>
      <c r="LB92" s="3">
        <f t="shared" si="313"/>
        <v>1.0066616647705711E-3</v>
      </c>
      <c r="LC92" s="3">
        <f t="shared" si="314"/>
        <v>2.1500667743771924E-4</v>
      </c>
      <c r="LD92" s="3">
        <f t="shared" si="315"/>
        <v>3.5489134510235908E-5</v>
      </c>
      <c r="LE92" s="3">
        <f t="shared" si="189"/>
        <v>5.3788428349977138E-4</v>
      </c>
      <c r="LF92" s="3">
        <f t="shared" si="326"/>
        <v>1.9128041990262742E-4</v>
      </c>
      <c r="LG92" s="3">
        <f t="shared" si="327"/>
        <v>6.3024960156595966E-5</v>
      </c>
      <c r="LH92" s="3">
        <f t="shared" si="328"/>
        <v>6.7302369965739278E-5</v>
      </c>
      <c r="LI92" s="3">
        <f t="shared" si="329"/>
        <v>5.6615528895707793E-4</v>
      </c>
      <c r="LJ92" s="3">
        <f t="shared" si="330"/>
        <v>5.6181104461966674E-4</v>
      </c>
      <c r="LK92" s="3">
        <f t="shared" si="331"/>
        <v>8.8889922596259435E-5</v>
      </c>
      <c r="LL92" s="3">
        <f t="shared" si="332"/>
        <v>3.2748918851253472E-6</v>
      </c>
      <c r="LM92" s="3">
        <f t="shared" si="333"/>
        <v>6.6299852041721313E-5</v>
      </c>
      <c r="LN92" s="3">
        <f t="shared" si="334"/>
        <v>3.1345393757628329E-5</v>
      </c>
      <c r="LO92" s="3">
        <f t="shared" si="335"/>
        <v>2.3258415837216752E-5</v>
      </c>
      <c r="LP92" s="3">
        <f t="shared" si="336"/>
        <v>3.6892659603861056E-4</v>
      </c>
      <c r="LQ92" s="3">
        <f t="shared" si="337"/>
        <v>1.3627560313817517E-4</v>
      </c>
      <c r="LR92" s="3">
        <f t="shared" si="338"/>
        <v>9.1830641840045447E-5</v>
      </c>
      <c r="LS92" s="3">
        <f t="shared" si="339"/>
        <v>2.7789796853777948E-4</v>
      </c>
      <c r="LT92" s="3">
        <f t="shared" si="340"/>
        <v>3.1211724701092598E-4</v>
      </c>
      <c r="LU92" s="3">
        <f t="shared" si="341"/>
        <v>8.9290929765866613E-5</v>
      </c>
      <c r="LV92" s="3">
        <f t="shared" si="342"/>
        <v>6.5431003174239088E-5</v>
      </c>
      <c r="LW92" s="3">
        <f t="shared" si="343"/>
        <v>2.287745902608993E-4</v>
      </c>
      <c r="LX92" s="3">
        <f t="shared" si="344"/>
        <v>2.4087163987738269E-4</v>
      </c>
      <c r="LY92" s="3">
        <f t="shared" si="345"/>
        <v>8.7419562974366409E-5</v>
      </c>
      <c r="LZ92" s="3">
        <f t="shared" si="346"/>
        <v>2.8932667287158426E-4</v>
      </c>
      <c r="MA92" s="3">
        <f t="shared" si="347"/>
        <v>8.6082872409009136E-5</v>
      </c>
      <c r="MB92" s="3">
        <f t="shared" si="348"/>
        <v>1.6240790369091007E-4</v>
      </c>
      <c r="MC92" s="3">
        <f t="shared" si="349"/>
        <v>2.2850725214782779E-4</v>
      </c>
      <c r="MD92" s="3">
        <f t="shared" si="350"/>
        <v>3.863035733882553E-5</v>
      </c>
      <c r="ME92" s="3">
        <f t="shared" si="351"/>
        <v>1.0880661202008297E-4</v>
      </c>
      <c r="MF92" s="3">
        <f t="shared" si="352"/>
        <v>1.113463240942618E-4</v>
      </c>
      <c r="MG92" s="3">
        <f t="shared" si="353"/>
        <v>2.006372538601284E-4</v>
      </c>
      <c r="MH92" s="3">
        <f t="shared" si="354"/>
        <v>3.9987098262663168E-4</v>
      </c>
      <c r="MI92" s="3">
        <f t="shared" si="355"/>
        <v>1.1709409352529813E-4</v>
      </c>
      <c r="MJ92" s="3">
        <f t="shared" si="356"/>
        <v>9.2833159764063426E-5</v>
      </c>
      <c r="MK92" s="3">
        <f t="shared" si="357"/>
        <v>1.0233034623092694E-3</v>
      </c>
      <c r="ML92" s="3">
        <f t="shared" si="358"/>
        <v>6.1554600534702967E-5</v>
      </c>
      <c r="MM92" s="3">
        <f t="shared" si="359"/>
        <v>4.7920356768058654E-5</v>
      </c>
      <c r="MN92" s="3">
        <f t="shared" si="360"/>
        <v>1.3721128653392526E-4</v>
      </c>
      <c r="MO92" s="3">
        <f t="shared" si="361"/>
        <v>3.9833378847647084E-5</v>
      </c>
      <c r="MP92" s="3">
        <f t="shared" si="362"/>
        <v>9.6776396931867403E-5</v>
      </c>
      <c r="MQ92" s="3">
        <f t="shared" si="363"/>
        <v>5.4403306010041485E-5</v>
      </c>
      <c r="MR92" s="3">
        <f t="shared" si="364"/>
        <v>2.1387049045716555E-5</v>
      </c>
      <c r="MS92" s="3">
        <f t="shared" si="365"/>
        <v>5.1328917709719727E-5</v>
      </c>
      <c r="MT92" s="3">
        <f t="shared" si="366"/>
        <v>3.9833378847647084E-5</v>
      </c>
      <c r="MU92" s="3">
        <f t="shared" si="367"/>
        <v>2.432776828950258E-5</v>
      </c>
      <c r="MV92" s="3">
        <f t="shared" si="368"/>
        <v>4.6182659033094182E-5</v>
      </c>
      <c r="MW92" s="3">
        <f t="shared" si="316"/>
        <v>1.2471322974783465E-4</v>
      </c>
      <c r="MX92" s="3">
        <f t="shared" si="317"/>
        <v>3.107805564455687E-5</v>
      </c>
      <c r="MY92" s="3">
        <f t="shared" si="318"/>
        <v>5.8279708649577613E-5</v>
      </c>
      <c r="MZ92" s="3">
        <f t="shared" si="319"/>
        <v>1.082051012656722E-4</v>
      </c>
      <c r="NA92" s="3">
        <f t="shared" si="320"/>
        <v>2.0458049102793239E-4</v>
      </c>
      <c r="NB92" s="3">
        <f t="shared" si="321"/>
        <v>4.2707263563165246E-5</v>
      </c>
      <c r="NC92" s="3">
        <f t="shared" si="322"/>
        <v>3.0610213946681816E-5</v>
      </c>
      <c r="ND92" s="3">
        <f t="shared" si="323"/>
        <v>5.881438487572053E-5</v>
      </c>
      <c r="NE92" s="3">
        <f t="shared" si="324"/>
        <v>5.3133449972952061E-5</v>
      </c>
      <c r="NF92" s="3">
        <f t="shared" si="325"/>
        <v>2.3993595648163258E-5</v>
      </c>
    </row>
    <row r="93" spans="1:370" x14ac:dyDescent="0.3">
      <c r="A93" s="1">
        <v>41791</v>
      </c>
      <c r="B93">
        <v>18518.23</v>
      </c>
      <c r="C93">
        <v>11256.78</v>
      </c>
      <c r="D93">
        <v>18622.060000000001</v>
      </c>
      <c r="E93">
        <v>7496.47</v>
      </c>
      <c r="F93">
        <v>6346.31</v>
      </c>
      <c r="G93">
        <v>7363.31</v>
      </c>
      <c r="H93">
        <v>5909.88</v>
      </c>
      <c r="I93">
        <v>5308.54</v>
      </c>
      <c r="J93">
        <v>4071.15</v>
      </c>
      <c r="K93">
        <v>4314.32</v>
      </c>
      <c r="L93">
        <v>4064.94</v>
      </c>
      <c r="M93">
        <v>6139.5</v>
      </c>
      <c r="N93">
        <v>1771.06</v>
      </c>
      <c r="O93">
        <v>2717.09</v>
      </c>
      <c r="P93">
        <v>4505.2</v>
      </c>
      <c r="Q93">
        <v>1604.13</v>
      </c>
      <c r="R93">
        <v>543.14</v>
      </c>
      <c r="S93">
        <v>309.86</v>
      </c>
      <c r="T93">
        <v>714.31000000000006</v>
      </c>
      <c r="U93">
        <v>1153.8600000000001</v>
      </c>
      <c r="V93">
        <v>1247.07</v>
      </c>
      <c r="W93">
        <v>760.44</v>
      </c>
      <c r="X93">
        <v>900.65</v>
      </c>
      <c r="Y93">
        <v>1040.71</v>
      </c>
      <c r="Z93">
        <v>874.66</v>
      </c>
      <c r="AA93">
        <v>2941.21</v>
      </c>
      <c r="AB93">
        <v>744.62</v>
      </c>
      <c r="AC93">
        <v>644.83000000000004</v>
      </c>
      <c r="AD93">
        <v>1002.12</v>
      </c>
      <c r="AE93">
        <v>1146.1600000000001</v>
      </c>
      <c r="AF93">
        <v>68.33</v>
      </c>
      <c r="AG93">
        <v>233.59</v>
      </c>
      <c r="AH93">
        <v>1133.74</v>
      </c>
      <c r="AI93">
        <v>743.57</v>
      </c>
      <c r="AJ93">
        <v>371.89</v>
      </c>
      <c r="AK93">
        <v>273.51</v>
      </c>
      <c r="AL93">
        <v>670.69</v>
      </c>
      <c r="AM93">
        <v>60.51</v>
      </c>
      <c r="AN93">
        <v>357.35</v>
      </c>
      <c r="AO93">
        <v>391.6</v>
      </c>
      <c r="AP93">
        <v>298.52</v>
      </c>
      <c r="AQ93">
        <v>174.48</v>
      </c>
      <c r="AR93">
        <v>53.18</v>
      </c>
      <c r="AS93">
        <v>84.75</v>
      </c>
      <c r="AT93">
        <v>230.26</v>
      </c>
      <c r="AU93">
        <v>547.22</v>
      </c>
      <c r="AV93">
        <v>127.09</v>
      </c>
      <c r="AW93">
        <v>256.08</v>
      </c>
      <c r="AX93">
        <v>514.20000000000005</v>
      </c>
      <c r="AY93">
        <v>173.62</v>
      </c>
      <c r="AZ93">
        <v>118.09</v>
      </c>
      <c r="BA93">
        <v>87.79</v>
      </c>
      <c r="BB93">
        <v>211.68</v>
      </c>
      <c r="BC93">
        <v>90.79</v>
      </c>
      <c r="BD93">
        <v>148.12</v>
      </c>
      <c r="BE93">
        <v>122.23</v>
      </c>
      <c r="BF93">
        <v>42.51</v>
      </c>
      <c r="BG93">
        <v>34.75</v>
      </c>
      <c r="BH93">
        <v>158</v>
      </c>
      <c r="BI93">
        <v>337.88</v>
      </c>
      <c r="BJ93">
        <v>147.59</v>
      </c>
      <c r="BK93">
        <v>79.540000000000006</v>
      </c>
      <c r="BL93">
        <v>102.48</v>
      </c>
      <c r="BM93">
        <v>1120.22</v>
      </c>
      <c r="BN93">
        <v>79.600000000000009</v>
      </c>
      <c r="BO93">
        <v>330.36</v>
      </c>
      <c r="BP93">
        <v>15.81</v>
      </c>
      <c r="BQ93">
        <v>243.43</v>
      </c>
      <c r="BR93">
        <v>103.44</v>
      </c>
      <c r="BS93">
        <v>18.990000000000002</v>
      </c>
      <c r="BT93">
        <v>40.520000000000003</v>
      </c>
      <c r="BU93">
        <v>34.97</v>
      </c>
      <c r="BV93">
        <v>27.66</v>
      </c>
      <c r="BW93">
        <v>115.15</v>
      </c>
      <c r="BX93">
        <v>32.480000000000004</v>
      </c>
      <c r="BY93">
        <v>69.17</v>
      </c>
      <c r="BZ93">
        <v>57.47</v>
      </c>
      <c r="CA93">
        <v>28.38</v>
      </c>
      <c r="CB93">
        <v>24.900000000000002</v>
      </c>
      <c r="CC93">
        <v>205.41</v>
      </c>
      <c r="CD93">
        <v>16.48</v>
      </c>
      <c r="CE93">
        <v>118.5</v>
      </c>
      <c r="CF93">
        <v>51</v>
      </c>
      <c r="CG93">
        <v>8.3800000000000008</v>
      </c>
      <c r="CH93">
        <v>71.38</v>
      </c>
      <c r="CI93">
        <v>40.81</v>
      </c>
      <c r="CJ93">
        <v>45.86</v>
      </c>
      <c r="CK93">
        <v>58.93</v>
      </c>
      <c r="CL93">
        <v>34.25</v>
      </c>
      <c r="CM93">
        <v>195.18</v>
      </c>
      <c r="CN93">
        <v>22.32</v>
      </c>
      <c r="CO93">
        <v>21.36</v>
      </c>
      <c r="CP93">
        <v>336.63</v>
      </c>
      <c r="CQ93">
        <v>109.65</v>
      </c>
      <c r="CR93">
        <v>11.56</v>
      </c>
      <c r="CS93">
        <v>128.77000000000001</v>
      </c>
      <c r="CT93">
        <v>16.45</v>
      </c>
      <c r="CU93">
        <v>11.84</v>
      </c>
      <c r="CV93">
        <v>9.59</v>
      </c>
      <c r="CW93">
        <v>162.1</v>
      </c>
      <c r="CX93">
        <v>108.9</v>
      </c>
      <c r="CY93">
        <v>12.780000000000001</v>
      </c>
      <c r="CZ93">
        <v>113.45</v>
      </c>
      <c r="DA93">
        <v>111.71000000000001</v>
      </c>
      <c r="DB93">
        <v>80.27</v>
      </c>
      <c r="DC93">
        <v>24.29</v>
      </c>
      <c r="DD93">
        <v>189.18</v>
      </c>
      <c r="DE93">
        <v>39.380000000000003</v>
      </c>
      <c r="DF93">
        <v>8.56</v>
      </c>
      <c r="DG93">
        <v>22.66</v>
      </c>
      <c r="DH93">
        <v>17.43</v>
      </c>
      <c r="DI93">
        <v>29.09</v>
      </c>
      <c r="DJ93">
        <v>15.91</v>
      </c>
      <c r="DK93">
        <v>53.160000000000004</v>
      </c>
      <c r="DL93">
        <v>10.58</v>
      </c>
      <c r="DM93">
        <v>13.15</v>
      </c>
      <c r="DN93">
        <v>48.22</v>
      </c>
      <c r="DO93">
        <v>21.59</v>
      </c>
      <c r="DP93">
        <v>38.81</v>
      </c>
      <c r="DQ93">
        <v>7.66</v>
      </c>
      <c r="DR93">
        <v>11.41</v>
      </c>
      <c r="DS93">
        <v>5.96</v>
      </c>
      <c r="DT93">
        <v>3.3200000000000003</v>
      </c>
      <c r="DU93">
        <v>12.120000000000001</v>
      </c>
      <c r="DV93">
        <v>79.52</v>
      </c>
      <c r="DW93">
        <v>145.24</v>
      </c>
      <c r="DX93">
        <v>33.83</v>
      </c>
      <c r="DY93">
        <v>4.96</v>
      </c>
      <c r="DZ93">
        <v>73.16</v>
      </c>
      <c r="EA93">
        <v>25.830000000000002</v>
      </c>
      <c r="EB93">
        <v>10.66</v>
      </c>
      <c r="EC93">
        <v>10.07</v>
      </c>
      <c r="ED93">
        <v>65.58</v>
      </c>
      <c r="EE93">
        <v>72.05</v>
      </c>
      <c r="EF93">
        <v>10.92</v>
      </c>
      <c r="EG93">
        <v>0.49</v>
      </c>
      <c r="EH93">
        <v>8.65</v>
      </c>
      <c r="EI93">
        <v>4.37</v>
      </c>
      <c r="EJ93">
        <v>2.4300000000000002</v>
      </c>
      <c r="EK93">
        <v>53.08</v>
      </c>
      <c r="EL93">
        <v>23.63</v>
      </c>
      <c r="EM93">
        <v>23.09</v>
      </c>
      <c r="EN93">
        <v>35.56</v>
      </c>
      <c r="EO93">
        <v>36.81</v>
      </c>
      <c r="EP93">
        <v>12.47</v>
      </c>
      <c r="EQ93">
        <v>9.7900000000000009</v>
      </c>
      <c r="ER93">
        <v>34.230000000000004</v>
      </c>
      <c r="ES93">
        <v>36.04</v>
      </c>
      <c r="ET93">
        <v>11.78</v>
      </c>
      <c r="EU93">
        <v>35.590000000000003</v>
      </c>
      <c r="EV93">
        <v>11.55</v>
      </c>
      <c r="EW93">
        <v>20.02</v>
      </c>
      <c r="EX93">
        <v>40.53</v>
      </c>
      <c r="EY93">
        <v>5.94</v>
      </c>
      <c r="EZ93">
        <v>11.27</v>
      </c>
      <c r="FA93">
        <v>13.88</v>
      </c>
      <c r="FB93">
        <v>23.19</v>
      </c>
      <c r="FC93">
        <v>44.87</v>
      </c>
      <c r="FD93">
        <v>20.22</v>
      </c>
      <c r="FE93">
        <v>12.47</v>
      </c>
      <c r="FF93">
        <v>156.01</v>
      </c>
      <c r="FG93">
        <v>8.2900000000000009</v>
      </c>
      <c r="FH93">
        <v>8.48</v>
      </c>
      <c r="FI93">
        <v>21.32</v>
      </c>
      <c r="FJ93">
        <v>6.42</v>
      </c>
      <c r="FK93">
        <v>9.15</v>
      </c>
      <c r="FL93">
        <v>7.75</v>
      </c>
      <c r="FM93">
        <v>6.07</v>
      </c>
      <c r="FN93">
        <v>6.4</v>
      </c>
      <c r="FO93">
        <v>5.34</v>
      </c>
      <c r="FP93">
        <v>3.64</v>
      </c>
      <c r="FQ93">
        <v>7.33</v>
      </c>
      <c r="FR93">
        <v>18.66</v>
      </c>
      <c r="FS93">
        <v>2.72</v>
      </c>
      <c r="FT93">
        <v>6.24</v>
      </c>
      <c r="FU93">
        <v>15.290000000000001</v>
      </c>
      <c r="FV93">
        <v>29.990000000000002</v>
      </c>
      <c r="FW93">
        <v>8.5</v>
      </c>
      <c r="FX93">
        <v>4.18</v>
      </c>
      <c r="FY93">
        <v>8.17</v>
      </c>
      <c r="FZ93">
        <v>8.9</v>
      </c>
      <c r="GA93">
        <v>4.99</v>
      </c>
      <c r="GE93">
        <f t="shared" si="186"/>
        <v>138914.43999999989</v>
      </c>
      <c r="GG93" s="3">
        <f t="shared" si="187"/>
        <v>0.13330673182715932</v>
      </c>
      <c r="GH93" s="3">
        <f t="shared" si="190"/>
        <v>8.1033908353948012E-2</v>
      </c>
      <c r="GI93" s="3">
        <f t="shared" si="191"/>
        <v>0.13405417032239425</v>
      </c>
      <c r="GJ93" s="3">
        <f t="shared" si="192"/>
        <v>5.3964656230122705E-2</v>
      </c>
      <c r="GK93" s="3">
        <f t="shared" si="193"/>
        <v>4.568502741687621E-2</v>
      </c>
      <c r="GL93" s="3">
        <f t="shared" si="194"/>
        <v>5.3006080577368386E-2</v>
      </c>
      <c r="GM93" s="3">
        <f t="shared" si="195"/>
        <v>4.2543309392457727E-2</v>
      </c>
      <c r="GN93" s="3">
        <f t="shared" si="196"/>
        <v>3.8214457762634352E-2</v>
      </c>
      <c r="GO93" s="3">
        <f t="shared" si="197"/>
        <v>2.9306888470341914E-2</v>
      </c>
      <c r="GP93" s="3">
        <f t="shared" si="198"/>
        <v>3.1057390433996662E-2</v>
      </c>
      <c r="GQ93" s="3">
        <f t="shared" si="199"/>
        <v>2.9262184694406165E-2</v>
      </c>
      <c r="GR93" s="3">
        <f t="shared" si="200"/>
        <v>4.419626930072932E-2</v>
      </c>
      <c r="GS93" s="3">
        <f t="shared" si="201"/>
        <v>1.2749286539253956E-2</v>
      </c>
      <c r="GT93" s="3">
        <f t="shared" si="202"/>
        <v>1.9559449687159971E-2</v>
      </c>
      <c r="GU93" s="3">
        <f t="shared" si="203"/>
        <v>3.2431473646656196E-2</v>
      </c>
      <c r="GV93" s="3">
        <f t="shared" si="204"/>
        <v>1.1547611608987528E-2</v>
      </c>
      <c r="GW93" s="3">
        <f t="shared" si="205"/>
        <v>3.9098887055946125E-3</v>
      </c>
      <c r="GX93" s="3">
        <f t="shared" si="206"/>
        <v>2.230581644356053E-3</v>
      </c>
      <c r="GY93" s="3">
        <f t="shared" si="207"/>
        <v>5.1420860207189454E-3</v>
      </c>
      <c r="GZ93" s="3">
        <f t="shared" si="208"/>
        <v>8.3062639132404168E-3</v>
      </c>
      <c r="HA93" s="3">
        <f t="shared" si="209"/>
        <v>8.9772524728170874E-3</v>
      </c>
      <c r="HB93" s="3">
        <f t="shared" si="210"/>
        <v>5.4741609295621153E-3</v>
      </c>
      <c r="HC93" s="3">
        <f t="shared" si="211"/>
        <v>6.4834872458183661E-3</v>
      </c>
      <c r="HD93" s="3">
        <f t="shared" si="212"/>
        <v>7.4917337607235132E-3</v>
      </c>
      <c r="HE93" s="3">
        <f t="shared" si="213"/>
        <v>6.2963936650502327E-3</v>
      </c>
      <c r="HF93" s="3">
        <f t="shared" si="214"/>
        <v>2.1172816879224381E-2</v>
      </c>
      <c r="HG93" s="3">
        <f t="shared" si="215"/>
        <v>5.3602778803989032E-3</v>
      </c>
      <c r="HH93" s="3">
        <f t="shared" si="216"/>
        <v>4.6419220348870903E-3</v>
      </c>
      <c r="HI93" s="3">
        <f t="shared" si="217"/>
        <v>7.2139368664625569E-3</v>
      </c>
      <c r="HJ93" s="3">
        <f t="shared" si="218"/>
        <v>8.2508341105503574E-3</v>
      </c>
      <c r="HK93" s="3">
        <f t="shared" si="219"/>
        <v>4.9188550880671623E-4</v>
      </c>
      <c r="HL93" s="3">
        <f t="shared" si="220"/>
        <v>1.68153865069751E-3</v>
      </c>
      <c r="HM93" s="3">
        <f t="shared" si="221"/>
        <v>8.1614265586788595E-3</v>
      </c>
      <c r="HN93" s="3">
        <f t="shared" si="222"/>
        <v>5.3527192709411685E-3</v>
      </c>
      <c r="HO93" s="3">
        <f t="shared" si="223"/>
        <v>2.6771154964163575E-3</v>
      </c>
      <c r="HP93" s="3">
        <f t="shared" si="224"/>
        <v>1.9689097836049314E-3</v>
      </c>
      <c r="HQ93" s="3">
        <f t="shared" si="225"/>
        <v>4.8280797878175992E-3</v>
      </c>
      <c r="HR93" s="3">
        <f t="shared" si="226"/>
        <v>4.3559186503577346E-4</v>
      </c>
      <c r="HS93" s="3">
        <f t="shared" si="227"/>
        <v>2.572446752115909E-3</v>
      </c>
      <c r="HT93" s="3">
        <f t="shared" si="228"/>
        <v>2.81900139395156E-3</v>
      </c>
      <c r="HU93" s="3">
        <f t="shared" si="229"/>
        <v>2.1489486622125117E-3</v>
      </c>
      <c r="HV93" s="3">
        <f t="shared" si="230"/>
        <v>1.2560249316053834E-3</v>
      </c>
      <c r="HW93" s="3">
        <f t="shared" si="231"/>
        <v>3.8282557234510712E-4</v>
      </c>
      <c r="HX93" s="3">
        <f t="shared" si="232"/>
        <v>6.1008776337434804E-4</v>
      </c>
      <c r="HY93" s="3">
        <f t="shared" si="233"/>
        <v>1.657567060702978E-3</v>
      </c>
      <c r="HZ93" s="3">
        <f t="shared" si="234"/>
        <v>3.9392593023446698E-3</v>
      </c>
      <c r="IA93" s="3">
        <f t="shared" si="235"/>
        <v>9.1487969141293088E-4</v>
      </c>
      <c r="IB93" s="3">
        <f t="shared" si="236"/>
        <v>1.8434368666065256E-3</v>
      </c>
      <c r="IC93" s="3">
        <f t="shared" si="237"/>
        <v>3.7015590315880803E-3</v>
      </c>
      <c r="ID93" s="3">
        <f t="shared" si="238"/>
        <v>1.2498340705257146E-3</v>
      </c>
      <c r="IE93" s="3">
        <f t="shared" si="239"/>
        <v>8.5009161034662847E-4</v>
      </c>
      <c r="IF93" s="3">
        <f t="shared" si="240"/>
        <v>6.3197173742341026E-4</v>
      </c>
      <c r="IG93" s="3">
        <f t="shared" si="241"/>
        <v>1.5238156666794336E-3</v>
      </c>
      <c r="IH93" s="3">
        <f t="shared" si="242"/>
        <v>6.535677644455111E-4</v>
      </c>
      <c r="II93" s="3">
        <f t="shared" si="243"/>
        <v>1.0662678408378578E-3</v>
      </c>
      <c r="IJ93" s="3">
        <f t="shared" si="244"/>
        <v>8.7989412763712764E-4</v>
      </c>
      <c r="IK93" s="3">
        <f t="shared" si="245"/>
        <v>3.0601570290316853E-4</v>
      </c>
      <c r="IL93" s="3">
        <f t="shared" si="246"/>
        <v>2.5015397967266778E-4</v>
      </c>
      <c r="IM93" s="3">
        <f t="shared" si="247"/>
        <v>1.1373907564973097E-3</v>
      </c>
      <c r="IN93" s="3">
        <f t="shared" si="248"/>
        <v>2.4322885367424746E-3</v>
      </c>
      <c r="IO93" s="3">
        <f t="shared" si="249"/>
        <v>1.0624525427306197E-3</v>
      </c>
      <c r="IP93" s="3">
        <f t="shared" si="250"/>
        <v>5.7258266311263303E-4</v>
      </c>
      <c r="IQ93" s="3">
        <f t="shared" si="251"/>
        <v>7.3772028307496395E-4</v>
      </c>
      <c r="IR93" s="3">
        <f t="shared" si="252"/>
        <v>8.0641004635659264E-3</v>
      </c>
      <c r="IS93" s="3">
        <f t="shared" si="188"/>
        <v>5.7301458365307503E-4</v>
      </c>
      <c r="IT93" s="3">
        <f t="shared" si="253"/>
        <v>2.378154495673742E-3</v>
      </c>
      <c r="IU93" s="3">
        <f t="shared" si="254"/>
        <v>1.1381106240647131E-4</v>
      </c>
      <c r="IV93" s="3">
        <f t="shared" si="255"/>
        <v>1.7523736193300007E-3</v>
      </c>
      <c r="IW93" s="3">
        <f t="shared" si="256"/>
        <v>7.4463101172203615E-4</v>
      </c>
      <c r="IX93" s="3">
        <f t="shared" si="257"/>
        <v>1.3670285104989819E-4</v>
      </c>
      <c r="IY93" s="3">
        <f t="shared" si="258"/>
        <v>2.916903383118417E-4</v>
      </c>
      <c r="IZ93" s="3">
        <f t="shared" si="259"/>
        <v>2.5173768832095517E-4</v>
      </c>
      <c r="JA93" s="3">
        <f t="shared" si="260"/>
        <v>1.9911536914376951E-4</v>
      </c>
      <c r="JB93" s="3">
        <f t="shared" si="261"/>
        <v>8.2892750386496974E-4</v>
      </c>
      <c r="JC93" s="3">
        <f t="shared" si="262"/>
        <v>2.3381298589261152E-4</v>
      </c>
      <c r="JD93" s="3">
        <f t="shared" si="263"/>
        <v>4.9793239637290453E-4</v>
      </c>
      <c r="JE93" s="3">
        <f t="shared" si="264"/>
        <v>4.1370789098671131E-4</v>
      </c>
      <c r="JF93" s="3">
        <f t="shared" si="265"/>
        <v>2.0429841562907372E-4</v>
      </c>
      <c r="JG93" s="3">
        <f t="shared" si="266"/>
        <v>1.7924702428343678E-4</v>
      </c>
      <c r="JH93" s="3">
        <f t="shared" si="267"/>
        <v>1.4786799702032429E-3</v>
      </c>
      <c r="JI93" s="3">
        <f t="shared" si="268"/>
        <v>1.1863417510807382E-4</v>
      </c>
      <c r="JJ93" s="3">
        <f t="shared" si="269"/>
        <v>8.5304306737298225E-4</v>
      </c>
      <c r="JK93" s="3">
        <f t="shared" si="270"/>
        <v>3.6713245937571389E-4</v>
      </c>
      <c r="JL93" s="3">
        <f t="shared" si="271"/>
        <v>6.0324902148401617E-5</v>
      </c>
      <c r="JM93" s="3">
        <f t="shared" si="272"/>
        <v>5.138414696125187E-4</v>
      </c>
      <c r="JN93" s="3">
        <f t="shared" si="273"/>
        <v>2.9377795425731146E-4</v>
      </c>
      <c r="JO93" s="3">
        <f t="shared" si="274"/>
        <v>3.3013126641118115E-4</v>
      </c>
      <c r="JP93" s="3">
        <f t="shared" si="275"/>
        <v>4.2421795747080035E-4</v>
      </c>
      <c r="JQ93" s="3">
        <f t="shared" si="276"/>
        <v>2.4655464183565099E-4</v>
      </c>
      <c r="JR93" s="3">
        <f t="shared" si="277"/>
        <v>1.4050375180578792E-3</v>
      </c>
      <c r="JS93" s="3">
        <f t="shared" si="278"/>
        <v>1.6067444104443006E-4</v>
      </c>
      <c r="JT93" s="3">
        <f t="shared" si="279"/>
        <v>1.537637123973578E-4</v>
      </c>
      <c r="JU93" s="3">
        <f t="shared" si="280"/>
        <v>2.4232901921499325E-3</v>
      </c>
      <c r="JV93" s="3">
        <f t="shared" si="281"/>
        <v>7.8933478765778485E-4</v>
      </c>
      <c r="JW93" s="3">
        <f t="shared" si="282"/>
        <v>8.3216690791828481E-5</v>
      </c>
      <c r="JX93" s="3">
        <f t="shared" si="283"/>
        <v>9.2697346654530748E-4</v>
      </c>
      <c r="JY93" s="3">
        <f t="shared" si="284"/>
        <v>1.1841821483785281E-4</v>
      </c>
      <c r="JZ93" s="3">
        <f t="shared" si="285"/>
        <v>8.5232319980557892E-5</v>
      </c>
      <c r="KA93" s="3">
        <f t="shared" si="286"/>
        <v>6.9035299713982276E-5</v>
      </c>
      <c r="KB93" s="3">
        <f t="shared" si="287"/>
        <v>1.1669053267608473E-3</v>
      </c>
      <c r="KC93" s="3">
        <f t="shared" si="288"/>
        <v>7.8393578090225967E-4</v>
      </c>
      <c r="KD93" s="3">
        <f t="shared" si="289"/>
        <v>9.199907511414949E-5</v>
      </c>
      <c r="KE93" s="3">
        <f t="shared" si="290"/>
        <v>8.1668975521911251E-4</v>
      </c>
      <c r="KF93" s="3">
        <f t="shared" si="291"/>
        <v>8.0416405954629412E-4</v>
      </c>
      <c r="KG93" s="3">
        <f t="shared" si="292"/>
        <v>5.7783769635467747E-4</v>
      </c>
      <c r="KH93" s="3">
        <f t="shared" si="293"/>
        <v>1.7485583212227627E-4</v>
      </c>
      <c r="KI93" s="3">
        <f t="shared" si="294"/>
        <v>1.3618454640136775E-3</v>
      </c>
      <c r="KJ93" s="3">
        <f t="shared" si="295"/>
        <v>2.8348384804344342E-4</v>
      </c>
      <c r="KK93" s="3">
        <f t="shared" si="296"/>
        <v>6.1620663769727669E-5</v>
      </c>
      <c r="KL93" s="3">
        <f t="shared" si="297"/>
        <v>1.6312199077360149E-4</v>
      </c>
      <c r="KM93" s="3">
        <f t="shared" si="298"/>
        <v>1.2547291699840574E-4</v>
      </c>
      <c r="KN93" s="3">
        <f t="shared" si="299"/>
        <v>2.0940947535763758E-4</v>
      </c>
      <c r="KO93" s="3">
        <f t="shared" si="300"/>
        <v>1.1453092997387466E-4</v>
      </c>
      <c r="KP93" s="3">
        <f t="shared" si="301"/>
        <v>3.8268159883162649E-4</v>
      </c>
      <c r="KQ93" s="3">
        <f t="shared" si="302"/>
        <v>7.616198863127555E-5</v>
      </c>
      <c r="KR93" s="3">
        <f t="shared" si="303"/>
        <v>9.466258511354191E-5</v>
      </c>
      <c r="KS93" s="3">
        <f t="shared" si="304"/>
        <v>3.4712014100190045E-4</v>
      </c>
      <c r="KT93" s="3">
        <f t="shared" si="305"/>
        <v>1.5541940780238554E-4</v>
      </c>
      <c r="KU93" s="3">
        <f t="shared" si="306"/>
        <v>2.7938060290924426E-4</v>
      </c>
      <c r="KV93" s="3">
        <f t="shared" si="307"/>
        <v>5.5141855663097417E-5</v>
      </c>
      <c r="KW93" s="3">
        <f t="shared" si="308"/>
        <v>8.2136889440723439E-5</v>
      </c>
      <c r="KX93" s="3">
        <f t="shared" si="309"/>
        <v>4.2904107017240286E-5</v>
      </c>
      <c r="KY93" s="3">
        <f t="shared" si="310"/>
        <v>2.3899603237791573E-5</v>
      </c>
      <c r="KZ93" s="3">
        <f t="shared" si="311"/>
        <v>8.7247949169287303E-5</v>
      </c>
      <c r="LA93" s="3">
        <f t="shared" si="312"/>
        <v>5.7243868959915229E-4</v>
      </c>
      <c r="LB93" s="3">
        <f t="shared" si="313"/>
        <v>1.0455356548966408E-3</v>
      </c>
      <c r="LC93" s="3">
        <f t="shared" si="314"/>
        <v>2.4353119805255687E-4</v>
      </c>
      <c r="LD93" s="3">
        <f t="shared" si="315"/>
        <v>3.5705431343206681E-5</v>
      </c>
      <c r="LE93" s="3">
        <f t="shared" si="189"/>
        <v>5.2665511231229857E-4</v>
      </c>
      <c r="LF93" s="3">
        <f t="shared" si="326"/>
        <v>1.8594179266028803E-4</v>
      </c>
      <c r="LG93" s="3">
        <f t="shared" si="327"/>
        <v>7.6737882685198229E-5</v>
      </c>
      <c r="LH93" s="3">
        <f t="shared" si="328"/>
        <v>7.2490664037518405E-5</v>
      </c>
      <c r="LI93" s="3">
        <f t="shared" si="329"/>
        <v>4.7208915070312383E-4</v>
      </c>
      <c r="LJ93" s="3">
        <f t="shared" si="330"/>
        <v>5.1866458231412125E-4</v>
      </c>
      <c r="LK93" s="3">
        <f t="shared" si="331"/>
        <v>7.8609538360446967E-5</v>
      </c>
      <c r="LL93" s="3">
        <f t="shared" si="332"/>
        <v>3.5273510802764664E-6</v>
      </c>
      <c r="LM93" s="3">
        <f t="shared" si="333"/>
        <v>6.2268544580390691E-5</v>
      </c>
      <c r="LN93" s="3">
        <f t="shared" si="334"/>
        <v>3.1458212695526857E-5</v>
      </c>
      <c r="LO93" s="3">
        <f t="shared" si="335"/>
        <v>1.7492781887901661E-5</v>
      </c>
      <c r="LP93" s="3">
        <f t="shared" si="336"/>
        <v>3.8210570477770374E-4</v>
      </c>
      <c r="LQ93" s="3">
        <f t="shared" si="337"/>
        <v>1.7010470617741409E-4</v>
      </c>
      <c r="LR93" s="3">
        <f t="shared" si="338"/>
        <v>1.6621742131343593E-4</v>
      </c>
      <c r="LS93" s="3">
        <f t="shared" si="339"/>
        <v>2.5598490696863502E-4</v>
      </c>
      <c r="LT93" s="3">
        <f t="shared" si="340"/>
        <v>2.6498325156117705E-4</v>
      </c>
      <c r="LU93" s="3">
        <f t="shared" si="341"/>
        <v>8.9767485655199063E-5</v>
      </c>
      <c r="LV93" s="3">
        <f t="shared" si="342"/>
        <v>7.0475034848789007E-5</v>
      </c>
      <c r="LW93" s="3">
        <f t="shared" si="343"/>
        <v>2.4641066832217036E-4</v>
      </c>
      <c r="LX93" s="3">
        <f t="shared" si="344"/>
        <v>2.5944027129217112E-4</v>
      </c>
      <c r="LY93" s="3">
        <f t="shared" si="345"/>
        <v>8.4800399440115873E-5</v>
      </c>
      <c r="LZ93" s="3">
        <f t="shared" si="346"/>
        <v>2.5620086723885603E-4</v>
      </c>
      <c r="MA93" s="3">
        <f t="shared" si="347"/>
        <v>8.3144704035088151E-5</v>
      </c>
      <c r="MB93" s="3">
        <f t="shared" si="348"/>
        <v>1.4411748699415277E-4</v>
      </c>
      <c r="MC93" s="3">
        <f t="shared" si="349"/>
        <v>2.9176232506858201E-4</v>
      </c>
      <c r="MD93" s="3">
        <f t="shared" si="350"/>
        <v>4.2760133503759619E-5</v>
      </c>
      <c r="ME93" s="3">
        <f t="shared" si="351"/>
        <v>8.1129074846358727E-5</v>
      </c>
      <c r="MF93" s="3">
        <f t="shared" si="352"/>
        <v>9.9917618355586447E-5</v>
      </c>
      <c r="MG93" s="3">
        <f t="shared" si="353"/>
        <v>1.6693728888083931E-4</v>
      </c>
      <c r="MH93" s="3">
        <f t="shared" si="354"/>
        <v>3.2300457749388783E-4</v>
      </c>
      <c r="MI93" s="3">
        <f t="shared" si="355"/>
        <v>1.455572221289595E-4</v>
      </c>
      <c r="MJ93" s="3">
        <f t="shared" si="356"/>
        <v>8.9767485655199063E-5</v>
      </c>
      <c r="MK93" s="3">
        <f t="shared" si="357"/>
        <v>1.1230653919059826E-3</v>
      </c>
      <c r="ML93" s="3">
        <f t="shared" si="358"/>
        <v>5.9677021337738594E-5</v>
      </c>
      <c r="MM93" s="3">
        <f t="shared" si="359"/>
        <v>6.1044769715804976E-5</v>
      </c>
      <c r="MN93" s="3">
        <f t="shared" si="360"/>
        <v>1.5347576537039646E-4</v>
      </c>
      <c r="MO93" s="3">
        <f t="shared" si="361"/>
        <v>4.6215497827295748E-5</v>
      </c>
      <c r="MP93" s="3">
        <f t="shared" si="362"/>
        <v>6.5867882417407493E-5</v>
      </c>
      <c r="MQ93" s="3">
        <f t="shared" si="363"/>
        <v>5.5789736473760439E-5</v>
      </c>
      <c r="MR93" s="3">
        <f t="shared" si="364"/>
        <v>4.3695961341383988E-5</v>
      </c>
      <c r="MS93" s="3">
        <f t="shared" si="365"/>
        <v>4.6071524313815075E-5</v>
      </c>
      <c r="MT93" s="3">
        <f t="shared" si="366"/>
        <v>3.8440928099339451E-5</v>
      </c>
      <c r="MU93" s="3">
        <f t="shared" si="367"/>
        <v>2.6203179453482323E-5</v>
      </c>
      <c r="MV93" s="3">
        <f t="shared" si="368"/>
        <v>5.276629269066633E-5</v>
      </c>
      <c r="MW93" s="3">
        <f t="shared" si="316"/>
        <v>1.3432728807746708E-4</v>
      </c>
      <c r="MX93" s="3">
        <f t="shared" si="317"/>
        <v>1.9580397833371409E-5</v>
      </c>
      <c r="MY93" s="3">
        <f t="shared" si="318"/>
        <v>4.4919736205969696E-5</v>
      </c>
      <c r="MZ93" s="3">
        <f t="shared" si="319"/>
        <v>1.1006775105597383E-4</v>
      </c>
      <c r="NA93" s="3">
        <f t="shared" si="320"/>
        <v>2.1588828346426784E-4</v>
      </c>
      <c r="NB93" s="3">
        <f t="shared" si="321"/>
        <v>6.1188743229285649E-5</v>
      </c>
      <c r="NC93" s="3">
        <f t="shared" si="322"/>
        <v>3.0090464317460468E-5</v>
      </c>
      <c r="ND93" s="3">
        <f t="shared" si="323"/>
        <v>5.8813180256854555E-5</v>
      </c>
      <c r="NE93" s="3">
        <f t="shared" si="324"/>
        <v>6.4068213498899085E-5</v>
      </c>
      <c r="NF93" s="3">
        <f t="shared" si="325"/>
        <v>3.5921391613427691E-5</v>
      </c>
    </row>
    <row r="94" spans="1:370" x14ac:dyDescent="0.3">
      <c r="A94" s="1">
        <v>41821</v>
      </c>
      <c r="B94">
        <v>21185.31</v>
      </c>
      <c r="C94">
        <v>12503.1</v>
      </c>
      <c r="D94">
        <v>22492.84</v>
      </c>
      <c r="E94">
        <v>8308.98</v>
      </c>
      <c r="F94">
        <v>6985.6500000000005</v>
      </c>
      <c r="G94">
        <v>9016.4500000000007</v>
      </c>
      <c r="H94">
        <v>6620.9800000000005</v>
      </c>
      <c r="I94">
        <v>7944.09</v>
      </c>
      <c r="J94">
        <v>4615.67</v>
      </c>
      <c r="K94">
        <v>4806.6000000000004</v>
      </c>
      <c r="L94">
        <v>4878.05</v>
      </c>
      <c r="M94">
        <v>7729.42</v>
      </c>
      <c r="N94">
        <v>2102.29</v>
      </c>
      <c r="O94">
        <v>2904.25</v>
      </c>
      <c r="P94">
        <v>5844.58</v>
      </c>
      <c r="Q94">
        <v>2300.34</v>
      </c>
      <c r="R94">
        <v>525.39</v>
      </c>
      <c r="S94">
        <v>342.91</v>
      </c>
      <c r="T94">
        <v>739.65</v>
      </c>
      <c r="U94">
        <v>1374.19</v>
      </c>
      <c r="V94">
        <v>1653.98</v>
      </c>
      <c r="W94">
        <v>994.88</v>
      </c>
      <c r="X94">
        <v>1184.08</v>
      </c>
      <c r="Y94">
        <v>1427.8</v>
      </c>
      <c r="Z94">
        <v>1590.94</v>
      </c>
      <c r="AA94">
        <v>3409.58</v>
      </c>
      <c r="AB94">
        <v>849.56000000000006</v>
      </c>
      <c r="AC94">
        <v>832.04</v>
      </c>
      <c r="AD94">
        <v>1383.09</v>
      </c>
      <c r="AE94">
        <v>1294.33</v>
      </c>
      <c r="AF94">
        <v>58.57</v>
      </c>
      <c r="AG94">
        <v>325.76</v>
      </c>
      <c r="AH94">
        <v>1228.8800000000001</v>
      </c>
      <c r="AI94">
        <v>797.39</v>
      </c>
      <c r="AJ94">
        <v>407.16</v>
      </c>
      <c r="AK94">
        <v>332.97</v>
      </c>
      <c r="AL94">
        <v>821.83</v>
      </c>
      <c r="AM94">
        <v>71.95</v>
      </c>
      <c r="AN94">
        <v>471.76</v>
      </c>
      <c r="AO94">
        <v>443.91</v>
      </c>
      <c r="AP94">
        <v>447.02</v>
      </c>
      <c r="AQ94">
        <v>200.42000000000002</v>
      </c>
      <c r="AR94">
        <v>46.53</v>
      </c>
      <c r="AS94">
        <v>141.74</v>
      </c>
      <c r="AT94">
        <v>267.64999999999998</v>
      </c>
      <c r="AU94">
        <v>681.33</v>
      </c>
      <c r="AV94">
        <v>147.07</v>
      </c>
      <c r="AW94">
        <v>269.92</v>
      </c>
      <c r="AX94">
        <v>487.51</v>
      </c>
      <c r="AY94">
        <v>276.78000000000003</v>
      </c>
      <c r="AZ94">
        <v>89.93</v>
      </c>
      <c r="BA94">
        <v>94.460000000000008</v>
      </c>
      <c r="BB94">
        <v>264.60000000000002</v>
      </c>
      <c r="BC94">
        <v>110.47</v>
      </c>
      <c r="BD94">
        <v>175.73</v>
      </c>
      <c r="BE94">
        <v>168.8</v>
      </c>
      <c r="BF94">
        <v>45.910000000000004</v>
      </c>
      <c r="BG94">
        <v>29.26</v>
      </c>
      <c r="BH94">
        <v>252.79</v>
      </c>
      <c r="BI94">
        <v>419.57</v>
      </c>
      <c r="BJ94">
        <v>193.24</v>
      </c>
      <c r="BK94">
        <v>79.88</v>
      </c>
      <c r="BL94">
        <v>109.35000000000001</v>
      </c>
      <c r="BM94">
        <v>1364.3700000000001</v>
      </c>
      <c r="BN94">
        <v>95.29</v>
      </c>
      <c r="BO94">
        <v>361.09000000000003</v>
      </c>
      <c r="BP94">
        <v>16.22</v>
      </c>
      <c r="BQ94">
        <v>312.05</v>
      </c>
      <c r="BR94">
        <v>116.2</v>
      </c>
      <c r="BS94">
        <v>17.41</v>
      </c>
      <c r="BT94">
        <v>50.65</v>
      </c>
      <c r="BU94">
        <v>43.61</v>
      </c>
      <c r="BV94">
        <v>34.200000000000003</v>
      </c>
      <c r="BW94">
        <v>145.43</v>
      </c>
      <c r="BX94">
        <v>47.64</v>
      </c>
      <c r="BY94">
        <v>69.84</v>
      </c>
      <c r="BZ94">
        <v>66.31</v>
      </c>
      <c r="CA94">
        <v>33.79</v>
      </c>
      <c r="CB94">
        <v>30.02</v>
      </c>
      <c r="CC94">
        <v>207.70000000000002</v>
      </c>
      <c r="CD94">
        <v>19.13</v>
      </c>
      <c r="CE94">
        <v>149.67000000000002</v>
      </c>
      <c r="CF94">
        <v>75.510000000000005</v>
      </c>
      <c r="CG94">
        <v>8.3800000000000008</v>
      </c>
      <c r="CH94">
        <v>58.78</v>
      </c>
      <c r="CI94">
        <v>46.64</v>
      </c>
      <c r="CJ94">
        <v>52.120000000000005</v>
      </c>
      <c r="CK94">
        <v>68.38</v>
      </c>
      <c r="CL94">
        <v>51.07</v>
      </c>
      <c r="CM94">
        <v>241.70000000000002</v>
      </c>
      <c r="CN94">
        <v>21.01</v>
      </c>
      <c r="CO94">
        <v>21.06</v>
      </c>
      <c r="CP94">
        <v>394.81</v>
      </c>
      <c r="CQ94">
        <v>91.37</v>
      </c>
      <c r="CR94">
        <v>14.86</v>
      </c>
      <c r="CS94">
        <v>150.41</v>
      </c>
      <c r="CT94">
        <v>18.8</v>
      </c>
      <c r="CU94">
        <v>26.310000000000002</v>
      </c>
      <c r="CV94">
        <v>11.43</v>
      </c>
      <c r="CW94">
        <v>202.34</v>
      </c>
      <c r="CX94">
        <v>166.76</v>
      </c>
      <c r="CY94">
        <v>12.36</v>
      </c>
      <c r="CZ94">
        <v>128.57</v>
      </c>
      <c r="DA94">
        <v>139.35</v>
      </c>
      <c r="DB94">
        <v>99.29</v>
      </c>
      <c r="DC94">
        <v>25.03</v>
      </c>
      <c r="DD94">
        <v>223.31</v>
      </c>
      <c r="DE94">
        <v>35.28</v>
      </c>
      <c r="DF94">
        <v>21</v>
      </c>
      <c r="DG94">
        <v>26.060000000000002</v>
      </c>
      <c r="DH94">
        <v>17.43</v>
      </c>
      <c r="DI94">
        <v>29.09</v>
      </c>
      <c r="DJ94">
        <v>15.91</v>
      </c>
      <c r="DK94">
        <v>68.350000000000009</v>
      </c>
      <c r="DL94">
        <v>12.200000000000001</v>
      </c>
      <c r="DM94">
        <v>14.09</v>
      </c>
      <c r="DN94">
        <v>63.83</v>
      </c>
      <c r="DO94">
        <v>24.53</v>
      </c>
      <c r="DP94">
        <v>41.69</v>
      </c>
      <c r="DQ94">
        <v>15.31</v>
      </c>
      <c r="DR94">
        <v>12.96</v>
      </c>
      <c r="DS94">
        <v>6.96</v>
      </c>
      <c r="DT94">
        <v>2.94</v>
      </c>
      <c r="DU94">
        <v>12.780000000000001</v>
      </c>
      <c r="DV94">
        <v>75.739999999999995</v>
      </c>
      <c r="DW94">
        <v>211.58</v>
      </c>
      <c r="DX94">
        <v>42.65</v>
      </c>
      <c r="DY94">
        <v>3.54</v>
      </c>
      <c r="DZ94">
        <v>65.849999999999994</v>
      </c>
      <c r="EA94">
        <v>28.22</v>
      </c>
      <c r="EB94">
        <v>13.120000000000001</v>
      </c>
      <c r="EC94">
        <v>12.09</v>
      </c>
      <c r="ED94">
        <v>75.14</v>
      </c>
      <c r="EE94">
        <v>69.05</v>
      </c>
      <c r="EF94">
        <v>12.82</v>
      </c>
      <c r="EG94">
        <v>0.97</v>
      </c>
      <c r="EH94">
        <v>16.22</v>
      </c>
      <c r="EI94">
        <v>3.44</v>
      </c>
      <c r="EJ94">
        <v>2.7800000000000002</v>
      </c>
      <c r="EK94">
        <v>73.88</v>
      </c>
      <c r="EL94">
        <v>33.83</v>
      </c>
      <c r="EM94">
        <v>18.02</v>
      </c>
      <c r="EN94">
        <v>35.56</v>
      </c>
      <c r="EO94">
        <v>52.52</v>
      </c>
      <c r="EP94">
        <v>14.25</v>
      </c>
      <c r="EQ94">
        <v>7.69</v>
      </c>
      <c r="ER94">
        <v>30.42</v>
      </c>
      <c r="ES94">
        <v>52.620000000000005</v>
      </c>
      <c r="ET94">
        <v>12.21</v>
      </c>
      <c r="EU94">
        <v>44.480000000000004</v>
      </c>
      <c r="EV94">
        <v>10.66</v>
      </c>
      <c r="EW94">
        <v>18.010000000000002</v>
      </c>
      <c r="EX94">
        <v>43.06</v>
      </c>
      <c r="EY94">
        <v>5.49</v>
      </c>
      <c r="EZ94">
        <v>14.4</v>
      </c>
      <c r="FA94">
        <v>15.540000000000001</v>
      </c>
      <c r="FB94">
        <v>31.38</v>
      </c>
      <c r="FC94">
        <v>35.9</v>
      </c>
      <c r="FD94">
        <v>23.59</v>
      </c>
      <c r="FE94">
        <v>16.03</v>
      </c>
      <c r="FF94">
        <v>136.55000000000001</v>
      </c>
      <c r="FG94">
        <v>9.44</v>
      </c>
      <c r="FH94">
        <v>6.8500000000000005</v>
      </c>
      <c r="FI94">
        <v>26.650000000000002</v>
      </c>
      <c r="FJ94">
        <v>7.59</v>
      </c>
      <c r="FK94">
        <v>11.43</v>
      </c>
      <c r="FL94">
        <v>7.75</v>
      </c>
      <c r="FM94">
        <v>6.07</v>
      </c>
      <c r="FN94">
        <v>5.12</v>
      </c>
      <c r="FO94">
        <v>5.37</v>
      </c>
      <c r="FP94">
        <v>4.2</v>
      </c>
      <c r="FQ94">
        <v>6.28</v>
      </c>
      <c r="FR94">
        <v>20.740000000000002</v>
      </c>
      <c r="FS94">
        <v>2.33</v>
      </c>
      <c r="FT94">
        <v>4.99</v>
      </c>
      <c r="FU94">
        <v>15.290000000000001</v>
      </c>
      <c r="FV94">
        <v>31.240000000000002</v>
      </c>
      <c r="FW94">
        <v>9.64</v>
      </c>
      <c r="FX94">
        <v>8.0400000000000009</v>
      </c>
      <c r="FY94">
        <v>9.01</v>
      </c>
      <c r="FZ94">
        <v>10.52</v>
      </c>
      <c r="GA94">
        <v>3.83</v>
      </c>
      <c r="GE94">
        <f t="shared" si="186"/>
        <v>165323.51999999996</v>
      </c>
      <c r="GG94" s="3">
        <f t="shared" si="187"/>
        <v>0.12814456164494928</v>
      </c>
      <c r="GH94" s="3">
        <f t="shared" si="190"/>
        <v>7.5628077602025431E-2</v>
      </c>
      <c r="GI94" s="3">
        <f t="shared" si="191"/>
        <v>0.13605347865808812</v>
      </c>
      <c r="GJ94" s="3">
        <f t="shared" si="192"/>
        <v>5.0258910528883011E-2</v>
      </c>
      <c r="GK94" s="3">
        <f t="shared" si="193"/>
        <v>4.2254423327062009E-2</v>
      </c>
      <c r="GL94" s="3">
        <f t="shared" si="194"/>
        <v>5.4538216945780024E-2</v>
      </c>
      <c r="GM94" s="3">
        <f t="shared" si="195"/>
        <v>4.0048627079800878E-2</v>
      </c>
      <c r="GN94" s="3">
        <f t="shared" si="196"/>
        <v>4.8051783557475684E-2</v>
      </c>
      <c r="GO94" s="3">
        <f t="shared" si="197"/>
        <v>2.7919015999659343E-2</v>
      </c>
      <c r="GP94" s="3">
        <f t="shared" si="198"/>
        <v>2.9073903096183781E-2</v>
      </c>
      <c r="GQ94" s="3">
        <f t="shared" si="199"/>
        <v>2.9506086006395225E-2</v>
      </c>
      <c r="GR94" s="3">
        <f t="shared" si="200"/>
        <v>4.6753299228083224E-2</v>
      </c>
      <c r="GS94" s="3">
        <f t="shared" si="201"/>
        <v>1.2716218478774226E-2</v>
      </c>
      <c r="GT94" s="3">
        <f t="shared" si="202"/>
        <v>1.7567070916467305E-2</v>
      </c>
      <c r="GU94" s="3">
        <f t="shared" si="203"/>
        <v>3.5352380592912618E-2</v>
      </c>
      <c r="GV94" s="3">
        <f t="shared" si="204"/>
        <v>1.3914172647666834E-2</v>
      </c>
      <c r="GW94" s="3">
        <f t="shared" si="205"/>
        <v>3.1779507235268163E-3</v>
      </c>
      <c r="GX94" s="3">
        <f t="shared" si="206"/>
        <v>2.0741755317089795E-3</v>
      </c>
      <c r="GY94" s="3">
        <f t="shared" si="207"/>
        <v>4.4739550670104301E-3</v>
      </c>
      <c r="GZ94" s="3">
        <f t="shared" si="208"/>
        <v>8.3121264294396847E-3</v>
      </c>
      <c r="HA94" s="3">
        <f t="shared" si="209"/>
        <v>1.0004505106109526E-2</v>
      </c>
      <c r="HB94" s="3">
        <f t="shared" si="210"/>
        <v>6.0177765389945737E-3</v>
      </c>
      <c r="HC94" s="3">
        <f t="shared" si="211"/>
        <v>7.1621993047329274E-3</v>
      </c>
      <c r="HD94" s="3">
        <f t="shared" si="212"/>
        <v>8.6363997088859494E-3</v>
      </c>
      <c r="HE94" s="3">
        <f t="shared" si="213"/>
        <v>9.6231921507599193E-3</v>
      </c>
      <c r="HF94" s="3">
        <f t="shared" si="214"/>
        <v>2.0623683792844481E-2</v>
      </c>
      <c r="HG94" s="3">
        <f t="shared" si="215"/>
        <v>5.1387727529634032E-3</v>
      </c>
      <c r="HH94" s="3">
        <f t="shared" si="216"/>
        <v>5.0327987209563413E-3</v>
      </c>
      <c r="HI94" s="3">
        <f t="shared" si="217"/>
        <v>8.3659602698998928E-3</v>
      </c>
      <c r="HJ94" s="3">
        <f t="shared" si="218"/>
        <v>7.8290735643664032E-3</v>
      </c>
      <c r="HK94" s="3">
        <f t="shared" si="219"/>
        <v>3.5427506019712146E-4</v>
      </c>
      <c r="HL94" s="3">
        <f t="shared" si="220"/>
        <v>1.9704395357659941E-3</v>
      </c>
      <c r="HM94" s="3">
        <f t="shared" si="221"/>
        <v>7.433183130869706E-3</v>
      </c>
      <c r="HN94" s="3">
        <f t="shared" si="222"/>
        <v>4.8232096679286778E-3</v>
      </c>
      <c r="HO94" s="3">
        <f t="shared" si="223"/>
        <v>2.4628074698627282E-3</v>
      </c>
      <c r="HP94" s="3">
        <f t="shared" si="224"/>
        <v>2.0140509952848822E-3</v>
      </c>
      <c r="HQ94" s="3">
        <f t="shared" si="225"/>
        <v>4.9710410230800811E-3</v>
      </c>
      <c r="HR94" s="3">
        <f t="shared" si="226"/>
        <v>4.3520728327100719E-4</v>
      </c>
      <c r="HS94" s="3">
        <f t="shared" si="227"/>
        <v>2.8535564691581699E-3</v>
      </c>
      <c r="HT94" s="3">
        <f t="shared" si="228"/>
        <v>2.6850988897405533E-3</v>
      </c>
      <c r="HU94" s="3">
        <f t="shared" si="229"/>
        <v>2.70391049017103E-3</v>
      </c>
      <c r="HV94" s="3">
        <f t="shared" si="230"/>
        <v>1.2122896971949308E-3</v>
      </c>
      <c r="HW94" s="3">
        <f t="shared" si="231"/>
        <v>2.8144815692286257E-4</v>
      </c>
      <c r="HX94" s="3">
        <f t="shared" si="232"/>
        <v>8.5734927492470549E-4</v>
      </c>
      <c r="HY94" s="3">
        <f t="shared" si="233"/>
        <v>1.6189468987836699E-3</v>
      </c>
      <c r="HZ94" s="3">
        <f t="shared" si="234"/>
        <v>4.1211921933430899E-3</v>
      </c>
      <c r="IA94" s="3">
        <f t="shared" si="235"/>
        <v>8.8958909173963887E-4</v>
      </c>
      <c r="IB94" s="3">
        <f t="shared" si="236"/>
        <v>1.6326775524740829E-3</v>
      </c>
      <c r="IC94" s="3">
        <f t="shared" si="237"/>
        <v>2.9488242205343808E-3</v>
      </c>
      <c r="ID94" s="3">
        <f t="shared" si="238"/>
        <v>1.674171950851277E-3</v>
      </c>
      <c r="IE94" s="3">
        <f t="shared" si="239"/>
        <v>5.4396373849286556E-4</v>
      </c>
      <c r="IF94" s="3">
        <f t="shared" si="240"/>
        <v>5.713645584124995E-4</v>
      </c>
      <c r="IG94" s="3">
        <f t="shared" si="241"/>
        <v>1.6004982231203407E-3</v>
      </c>
      <c r="IH94" s="3">
        <f t="shared" si="242"/>
        <v>6.6820498377968254E-4</v>
      </c>
      <c r="II94" s="3">
        <f t="shared" si="243"/>
        <v>1.0629461555137468E-3</v>
      </c>
      <c r="IJ94" s="3">
        <f t="shared" si="244"/>
        <v>1.0210283449082142E-3</v>
      </c>
      <c r="IK94" s="3">
        <f t="shared" si="245"/>
        <v>2.7769793432900542E-4</v>
      </c>
      <c r="IL94" s="3">
        <f t="shared" si="246"/>
        <v>1.7698631144558264E-4</v>
      </c>
      <c r="IM94" s="3">
        <f t="shared" si="247"/>
        <v>1.5290625314534801E-3</v>
      </c>
      <c r="IN94" s="3">
        <f t="shared" si="248"/>
        <v>2.5378724092010628E-3</v>
      </c>
      <c r="IO94" s="3">
        <f t="shared" si="249"/>
        <v>1.1688597000596168E-3</v>
      </c>
      <c r="IP94" s="3">
        <f t="shared" si="250"/>
        <v>4.8317383999566432E-4</v>
      </c>
      <c r="IQ94" s="3">
        <f t="shared" si="251"/>
        <v>6.6143038812626319E-4</v>
      </c>
      <c r="IR94" s="3">
        <f t="shared" si="252"/>
        <v>8.2527277425498823E-3</v>
      </c>
      <c r="IS94" s="3">
        <f t="shared" si="188"/>
        <v>5.7638501769137279E-4</v>
      </c>
      <c r="IT94" s="3">
        <f t="shared" si="253"/>
        <v>2.184141736154663E-3</v>
      </c>
      <c r="IU94" s="3">
        <f t="shared" si="254"/>
        <v>9.8110662052199244E-5</v>
      </c>
      <c r="IV94" s="3">
        <f t="shared" si="255"/>
        <v>1.8875112264727977E-3</v>
      </c>
      <c r="IW94" s="3">
        <f t="shared" si="256"/>
        <v>7.0286429904226587E-4</v>
      </c>
      <c r="IX94" s="3">
        <f t="shared" si="257"/>
        <v>1.0530866993395739E-4</v>
      </c>
      <c r="IY94" s="3">
        <f t="shared" si="258"/>
        <v>3.063689909336555E-4</v>
      </c>
      <c r="IZ94" s="3">
        <f t="shared" si="259"/>
        <v>2.6378581825501908E-4</v>
      </c>
      <c r="JA94" s="3">
        <f t="shared" si="260"/>
        <v>2.0686711727405764E-4</v>
      </c>
      <c r="JB94" s="3">
        <f t="shared" si="261"/>
        <v>8.7966914810427485E-4</v>
      </c>
      <c r="JC94" s="3">
        <f t="shared" si="262"/>
        <v>2.8816226511509075E-4</v>
      </c>
      <c r="JD94" s="3">
        <f t="shared" si="263"/>
        <v>4.2244442895965448E-4</v>
      </c>
      <c r="JE94" s="3">
        <f t="shared" si="264"/>
        <v>4.0109235515914501E-4</v>
      </c>
      <c r="JF94" s="3">
        <f t="shared" si="265"/>
        <v>2.0438713136521655E-4</v>
      </c>
      <c r="JG94" s="3">
        <f t="shared" si="266"/>
        <v>1.8158335849611723E-4</v>
      </c>
      <c r="JH94" s="3">
        <f t="shared" si="267"/>
        <v>1.2563245689421569E-3</v>
      </c>
      <c r="JI94" s="3">
        <f t="shared" si="268"/>
        <v>1.1571251325885151E-4</v>
      </c>
      <c r="JJ94" s="3">
        <f t="shared" si="269"/>
        <v>9.0531583164936273E-4</v>
      </c>
      <c r="JK94" s="3">
        <f t="shared" si="270"/>
        <v>4.5674081945509039E-4</v>
      </c>
      <c r="JL94" s="3">
        <f t="shared" si="271"/>
        <v>5.0688492478263241E-5</v>
      </c>
      <c r="JM94" s="3">
        <f t="shared" si="272"/>
        <v>3.5554529688213761E-4</v>
      </c>
      <c r="JN94" s="3">
        <f t="shared" si="273"/>
        <v>2.8211351899596628E-4</v>
      </c>
      <c r="JO94" s="3">
        <f t="shared" si="274"/>
        <v>3.152606477287685E-4</v>
      </c>
      <c r="JP94" s="3">
        <f t="shared" si="275"/>
        <v>4.1361325962573271E-4</v>
      </c>
      <c r="JQ94" s="3">
        <f t="shared" si="276"/>
        <v>3.0890946430368779E-4</v>
      </c>
      <c r="JR94" s="3">
        <f t="shared" si="277"/>
        <v>1.4619819369923897E-3</v>
      </c>
      <c r="JS94" s="3">
        <f t="shared" si="278"/>
        <v>1.2708415596280557E-4</v>
      </c>
      <c r="JT94" s="3">
        <f t="shared" si="279"/>
        <v>1.2738659326876178E-4</v>
      </c>
      <c r="JU94" s="3">
        <f t="shared" si="280"/>
        <v>2.3881054552915403E-3</v>
      </c>
      <c r="JV94" s="3">
        <f t="shared" si="281"/>
        <v>5.5267393290440482E-4</v>
      </c>
      <c r="JW94" s="3">
        <f t="shared" si="282"/>
        <v>8.9884367330189942E-5</v>
      </c>
      <c r="JX94" s="3">
        <f t="shared" si="283"/>
        <v>9.097919037775147E-4</v>
      </c>
      <c r="JY94" s="3">
        <f t="shared" si="284"/>
        <v>1.1371642703954044E-4</v>
      </c>
      <c r="JZ94" s="3">
        <f t="shared" si="285"/>
        <v>1.5914251039416538E-4</v>
      </c>
      <c r="KA94" s="3">
        <f t="shared" si="286"/>
        <v>6.9137168141592933E-5</v>
      </c>
      <c r="KB94" s="3">
        <f t="shared" si="287"/>
        <v>1.2239032897436496E-3</v>
      </c>
      <c r="KC94" s="3">
        <f t="shared" si="288"/>
        <v>1.0086889028252002E-3</v>
      </c>
      <c r="KD94" s="3">
        <f t="shared" si="289"/>
        <v>7.4762502032378709E-5</v>
      </c>
      <c r="KE94" s="3">
        <f t="shared" si="290"/>
        <v>7.7768728853583585E-4</v>
      </c>
      <c r="KF94" s="3">
        <f t="shared" si="291"/>
        <v>8.4289277169999788E-4</v>
      </c>
      <c r="KG94" s="3">
        <f t="shared" si="292"/>
        <v>6.0058000216787078E-4</v>
      </c>
      <c r="KH94" s="3">
        <f t="shared" si="293"/>
        <v>1.5140011536168602E-4</v>
      </c>
      <c r="KI94" s="3">
        <f t="shared" si="294"/>
        <v>1.3507454958616902E-3</v>
      </c>
      <c r="KJ94" s="3">
        <f t="shared" si="295"/>
        <v>2.1339976308271206E-4</v>
      </c>
      <c r="KK94" s="3">
        <f t="shared" si="296"/>
        <v>1.2702366850161431E-4</v>
      </c>
      <c r="KL94" s="3">
        <f t="shared" si="297"/>
        <v>1.5763032386438425E-4</v>
      </c>
      <c r="KM94" s="3">
        <f t="shared" si="298"/>
        <v>1.0542964485633989E-4</v>
      </c>
      <c r="KN94" s="3">
        <f t="shared" si="299"/>
        <v>1.7595802460533146E-4</v>
      </c>
      <c r="KO94" s="3">
        <f t="shared" si="300"/>
        <v>9.6235550755270657E-5</v>
      </c>
      <c r="KP94" s="3">
        <f t="shared" si="301"/>
        <v>4.1343179724215903E-4</v>
      </c>
      <c r="KQ94" s="3">
        <f t="shared" si="302"/>
        <v>7.3794702653318808E-5</v>
      </c>
      <c r="KR94" s="3">
        <f t="shared" si="303"/>
        <v>8.5226832818464081E-5</v>
      </c>
      <c r="KS94" s="3">
        <f t="shared" si="304"/>
        <v>3.8609146478371626E-4</v>
      </c>
      <c r="KT94" s="3">
        <f t="shared" si="305"/>
        <v>1.4837574230212378E-4</v>
      </c>
      <c r="KU94" s="3">
        <f t="shared" si="306"/>
        <v>2.5217222570630006E-4</v>
      </c>
      <c r="KV94" s="3">
        <f t="shared" si="307"/>
        <v>9.2606303083795963E-5</v>
      </c>
      <c r="KW94" s="3">
        <f t="shared" si="308"/>
        <v>7.8391749703853416E-5</v>
      </c>
      <c r="KX94" s="3">
        <f t="shared" si="309"/>
        <v>4.2099272989106463E-5</v>
      </c>
      <c r="KY94" s="3">
        <f t="shared" si="310"/>
        <v>1.7783313590226004E-5</v>
      </c>
      <c r="KZ94" s="3">
        <f t="shared" si="311"/>
        <v>7.7302975402411008E-5</v>
      </c>
      <c r="LA94" s="3">
        <f t="shared" si="312"/>
        <v>4.5813203106248894E-4</v>
      </c>
      <c r="LB94" s="3">
        <f t="shared" si="313"/>
        <v>1.2797937038843601E-3</v>
      </c>
      <c r="LC94" s="3">
        <f t="shared" si="314"/>
        <v>2.5797902198065957E-4</v>
      </c>
      <c r="LD94" s="3">
        <f t="shared" si="315"/>
        <v>2.1412561261700701E-5</v>
      </c>
      <c r="LE94" s="3">
        <f t="shared" si="189"/>
        <v>3.9830993194434771E-4</v>
      </c>
      <c r="LF94" s="3">
        <f t="shared" si="326"/>
        <v>1.7069561548169315E-4</v>
      </c>
      <c r="LG94" s="3">
        <f t="shared" si="327"/>
        <v>7.935954908291333E-5</v>
      </c>
      <c r="LH94" s="3">
        <f t="shared" si="328"/>
        <v>7.3129340580215096E-5</v>
      </c>
      <c r="LI94" s="3">
        <f t="shared" si="329"/>
        <v>4.545027833910143E-4</v>
      </c>
      <c r="LJ94" s="3">
        <f t="shared" si="330"/>
        <v>4.176659195255461E-4</v>
      </c>
      <c r="LK94" s="3">
        <f t="shared" si="331"/>
        <v>7.7544925247175983E-5</v>
      </c>
      <c r="LL94" s="3">
        <f t="shared" si="332"/>
        <v>5.8672837355507566E-6</v>
      </c>
      <c r="LM94" s="3">
        <f t="shared" si="333"/>
        <v>9.8110662052199244E-5</v>
      </c>
      <c r="LN94" s="3">
        <f t="shared" si="334"/>
        <v>2.080768664978825E-5</v>
      </c>
      <c r="LO94" s="3">
        <f t="shared" si="335"/>
        <v>1.6815514211166086E-5</v>
      </c>
      <c r="LP94" s="3">
        <f t="shared" si="336"/>
        <v>4.4688136328091739E-4</v>
      </c>
      <c r="LQ94" s="3">
        <f t="shared" si="337"/>
        <v>2.0462908120998154E-4</v>
      </c>
      <c r="LR94" s="3">
        <f t="shared" si="338"/>
        <v>1.0899840506662334E-4</v>
      </c>
      <c r="LS94" s="3">
        <f t="shared" si="339"/>
        <v>2.1509341199606692E-4</v>
      </c>
      <c r="LT94" s="3">
        <f t="shared" si="340"/>
        <v>3.1768014617641828E-4</v>
      </c>
      <c r="LU94" s="3">
        <f t="shared" si="341"/>
        <v>8.6194632197524008E-5</v>
      </c>
      <c r="LV94" s="3">
        <f t="shared" si="342"/>
        <v>4.6514857656067343E-5</v>
      </c>
      <c r="LW94" s="3">
        <f t="shared" si="343"/>
        <v>1.8400285694376704E-4</v>
      </c>
      <c r="LX94" s="3">
        <f t="shared" si="344"/>
        <v>3.1828502078833077E-4</v>
      </c>
      <c r="LY94" s="3">
        <f t="shared" si="345"/>
        <v>7.3855190114510049E-5</v>
      </c>
      <c r="LZ94" s="3">
        <f t="shared" si="346"/>
        <v>2.6904822737865738E-4</v>
      </c>
      <c r="MA94" s="3">
        <f t="shared" si="347"/>
        <v>6.4479633629867085E-5</v>
      </c>
      <c r="MB94" s="3">
        <f t="shared" si="348"/>
        <v>1.089379176054321E-4</v>
      </c>
      <c r="MC94" s="3">
        <f t="shared" si="349"/>
        <v>2.6045900788950062E-4</v>
      </c>
      <c r="MD94" s="3">
        <f t="shared" si="350"/>
        <v>3.3207616193993456E-5</v>
      </c>
      <c r="ME94" s="3">
        <f t="shared" si="351"/>
        <v>8.7101944115392681E-5</v>
      </c>
      <c r="MF94" s="3">
        <f t="shared" si="352"/>
        <v>9.39975146911946E-5</v>
      </c>
      <c r="MG94" s="3">
        <f t="shared" si="353"/>
        <v>1.8980965321812655E-4</v>
      </c>
      <c r="MH94" s="3">
        <f t="shared" si="354"/>
        <v>2.1714998567656923E-4</v>
      </c>
      <c r="MI94" s="3">
        <f t="shared" si="355"/>
        <v>1.4268992095014675E-4</v>
      </c>
      <c r="MJ94" s="3">
        <f t="shared" si="356"/>
        <v>9.6961400289565609E-5</v>
      </c>
      <c r="MK94" s="3">
        <f t="shared" si="357"/>
        <v>8.2595628256644938E-4</v>
      </c>
      <c r="ML94" s="3">
        <f t="shared" si="358"/>
        <v>5.7100163364535196E-5</v>
      </c>
      <c r="MM94" s="3">
        <f t="shared" si="359"/>
        <v>4.1433910916002772E-5</v>
      </c>
      <c r="MN94" s="3">
        <f t="shared" si="360"/>
        <v>1.6119908407466772E-4</v>
      </c>
      <c r="MO94" s="3">
        <f t="shared" si="361"/>
        <v>4.5909983044154892E-5</v>
      </c>
      <c r="MP94" s="3">
        <f t="shared" si="362"/>
        <v>6.9137168141592933E-5</v>
      </c>
      <c r="MQ94" s="3">
        <f t="shared" si="363"/>
        <v>4.6877782423214806E-5</v>
      </c>
      <c r="MR94" s="3">
        <f t="shared" si="364"/>
        <v>3.6715888943085663E-5</v>
      </c>
      <c r="MS94" s="3">
        <f t="shared" si="365"/>
        <v>3.09695801299174E-5</v>
      </c>
      <c r="MT94" s="3">
        <f t="shared" si="366"/>
        <v>3.2481766659698517E-5</v>
      </c>
      <c r="MU94" s="3">
        <f t="shared" si="367"/>
        <v>2.5404733700322864E-5</v>
      </c>
      <c r="MV94" s="3">
        <f t="shared" si="368"/>
        <v>3.7986125628101806E-5</v>
      </c>
      <c r="MW94" s="3">
        <f t="shared" si="316"/>
        <v>1.2545099451064196E-4</v>
      </c>
      <c r="MX94" s="3">
        <f t="shared" si="317"/>
        <v>1.4093578457560066E-5</v>
      </c>
      <c r="MY94" s="3">
        <f t="shared" si="318"/>
        <v>3.0183243134431214E-5</v>
      </c>
      <c r="MZ94" s="3">
        <f t="shared" si="319"/>
        <v>9.2485328161413482E-5</v>
      </c>
      <c r="NA94" s="3">
        <f t="shared" si="320"/>
        <v>1.8896282876144913E-4</v>
      </c>
      <c r="NB94" s="3">
        <f t="shared" si="321"/>
        <v>5.8309912588360098E-5</v>
      </c>
      <c r="NC94" s="3">
        <f t="shared" si="322"/>
        <v>4.8631918797760919E-5</v>
      </c>
      <c r="ND94" s="3">
        <f t="shared" si="323"/>
        <v>5.449920253331167E-5</v>
      </c>
      <c r="NE94" s="3">
        <f t="shared" si="324"/>
        <v>6.3632809173189652E-5</v>
      </c>
      <c r="NF94" s="3">
        <f t="shared" si="325"/>
        <v>2.3166697636246804E-5</v>
      </c>
    </row>
    <row r="95" spans="1:370" x14ac:dyDescent="0.3">
      <c r="A95" s="1">
        <v>41852</v>
      </c>
      <c r="B95">
        <v>21208.61</v>
      </c>
      <c r="C95">
        <v>12568.720000000001</v>
      </c>
      <c r="D95">
        <v>22541.63</v>
      </c>
      <c r="E95">
        <v>8278.31</v>
      </c>
      <c r="F95">
        <v>6881.89</v>
      </c>
      <c r="G95">
        <v>9118.02</v>
      </c>
      <c r="H95">
        <v>6897.32</v>
      </c>
      <c r="I95">
        <v>7884.3600000000006</v>
      </c>
      <c r="J95">
        <v>4691.6500000000005</v>
      </c>
      <c r="K95">
        <v>4554.83</v>
      </c>
      <c r="L95">
        <v>4942.7300000000005</v>
      </c>
      <c r="M95">
        <v>8336.86</v>
      </c>
      <c r="N95">
        <v>1946.82</v>
      </c>
      <c r="O95">
        <v>3055.8</v>
      </c>
      <c r="P95">
        <v>6195.55</v>
      </c>
      <c r="Q95">
        <v>2106.13</v>
      </c>
      <c r="R95">
        <v>559.31000000000006</v>
      </c>
      <c r="S95">
        <v>363.57</v>
      </c>
      <c r="T95">
        <v>819.72</v>
      </c>
      <c r="U95">
        <v>1332.16</v>
      </c>
      <c r="V95">
        <v>1540.95</v>
      </c>
      <c r="W95">
        <v>963.57</v>
      </c>
      <c r="X95">
        <v>1097.08</v>
      </c>
      <c r="Y95">
        <v>1281.8399999999999</v>
      </c>
      <c r="Z95">
        <v>1378.19</v>
      </c>
      <c r="AA95">
        <v>3409.58</v>
      </c>
      <c r="AB95">
        <v>857.06000000000006</v>
      </c>
      <c r="AC95">
        <v>856.25</v>
      </c>
      <c r="AD95">
        <v>1286.6500000000001</v>
      </c>
      <c r="AE95">
        <v>1337.91</v>
      </c>
      <c r="AF95">
        <v>56.13</v>
      </c>
      <c r="AG95">
        <v>464.32</v>
      </c>
      <c r="AH95">
        <v>1268.52</v>
      </c>
      <c r="AI95">
        <v>855.2</v>
      </c>
      <c r="AJ95">
        <v>384.71000000000004</v>
      </c>
      <c r="AK95">
        <v>348.82</v>
      </c>
      <c r="AL95">
        <v>726.01</v>
      </c>
      <c r="AM95">
        <v>76.710000000000008</v>
      </c>
      <c r="AN95">
        <v>479.76</v>
      </c>
      <c r="AO95">
        <v>492.13</v>
      </c>
      <c r="AP95">
        <v>451.57</v>
      </c>
      <c r="AQ95">
        <v>209.85</v>
      </c>
      <c r="AR95">
        <v>62.49</v>
      </c>
      <c r="AS95">
        <v>154.63</v>
      </c>
      <c r="AT95">
        <v>290.94</v>
      </c>
      <c r="AU95">
        <v>619.66999999999996</v>
      </c>
      <c r="AV95">
        <v>142.66</v>
      </c>
      <c r="AW95">
        <v>265.35000000000002</v>
      </c>
      <c r="AX95">
        <v>415.3</v>
      </c>
      <c r="AY95">
        <v>234</v>
      </c>
      <c r="AZ95">
        <v>67.2</v>
      </c>
      <c r="BA95">
        <v>94.47</v>
      </c>
      <c r="BB95">
        <v>257.54000000000002</v>
      </c>
      <c r="BC95">
        <v>118.82000000000001</v>
      </c>
      <c r="BD95">
        <v>173.22</v>
      </c>
      <c r="BE95">
        <v>168.8</v>
      </c>
      <c r="BF95">
        <v>45.910000000000004</v>
      </c>
      <c r="BG95">
        <v>30.21</v>
      </c>
      <c r="BH95">
        <v>221.20000000000002</v>
      </c>
      <c r="BI95">
        <v>406.52</v>
      </c>
      <c r="BJ95">
        <v>178.02</v>
      </c>
      <c r="BK95">
        <v>85.69</v>
      </c>
      <c r="BL95">
        <v>111.41</v>
      </c>
      <c r="BM95">
        <v>1369.15</v>
      </c>
      <c r="BN95">
        <v>85.2</v>
      </c>
      <c r="BO95">
        <v>345.73</v>
      </c>
      <c r="BP95">
        <v>15.530000000000001</v>
      </c>
      <c r="BQ95">
        <v>326.91000000000003</v>
      </c>
      <c r="BR95">
        <v>104.86</v>
      </c>
      <c r="BS95">
        <v>20.580000000000002</v>
      </c>
      <c r="BT95">
        <v>52.550000000000004</v>
      </c>
      <c r="BU95">
        <v>41.14</v>
      </c>
      <c r="BV95">
        <v>43.800000000000004</v>
      </c>
      <c r="BW95">
        <v>121.85000000000001</v>
      </c>
      <c r="BX95">
        <v>71.460000000000008</v>
      </c>
      <c r="BY95">
        <v>60.83</v>
      </c>
      <c r="BZ95">
        <v>75.150000000000006</v>
      </c>
      <c r="CA95">
        <v>33.79</v>
      </c>
      <c r="CB95">
        <v>27.82</v>
      </c>
      <c r="CC95">
        <v>177.15</v>
      </c>
      <c r="CD95">
        <v>34.29</v>
      </c>
      <c r="CE95">
        <v>158.65</v>
      </c>
      <c r="CF95">
        <v>74.53</v>
      </c>
      <c r="CG95">
        <v>6.71</v>
      </c>
      <c r="CH95">
        <v>50.39</v>
      </c>
      <c r="CI95">
        <v>31.34</v>
      </c>
      <c r="CJ95">
        <v>58.370000000000005</v>
      </c>
      <c r="CK95">
        <v>66.56</v>
      </c>
      <c r="CL95">
        <v>46.88</v>
      </c>
      <c r="CM95">
        <v>271.03000000000003</v>
      </c>
      <c r="CN95">
        <v>18.400000000000002</v>
      </c>
      <c r="CO95">
        <v>24.07</v>
      </c>
      <c r="CP95">
        <v>324.16000000000003</v>
      </c>
      <c r="CQ95">
        <v>118.79</v>
      </c>
      <c r="CR95">
        <v>14.31</v>
      </c>
      <c r="CS95">
        <v>151.44</v>
      </c>
      <c r="CT95">
        <v>27.03</v>
      </c>
      <c r="CU95">
        <v>22.36</v>
      </c>
      <c r="CV95">
        <v>11.02</v>
      </c>
      <c r="CW95">
        <v>204.58</v>
      </c>
      <c r="CX95">
        <v>187.81</v>
      </c>
      <c r="CY95">
        <v>14.01</v>
      </c>
      <c r="CZ95">
        <v>63.02</v>
      </c>
      <c r="DA95">
        <v>122.07000000000001</v>
      </c>
      <c r="DB95">
        <v>91.54</v>
      </c>
      <c r="DC95">
        <v>32.020000000000003</v>
      </c>
      <c r="DD95">
        <v>153.1</v>
      </c>
      <c r="DE95">
        <v>41.84</v>
      </c>
      <c r="DF95">
        <v>18.670000000000002</v>
      </c>
      <c r="DG95">
        <v>29.45</v>
      </c>
      <c r="DH95">
        <v>15.49</v>
      </c>
      <c r="DI95">
        <v>36.68</v>
      </c>
      <c r="DJ95">
        <v>12.73</v>
      </c>
      <c r="DK95">
        <v>65.31</v>
      </c>
      <c r="DL95">
        <v>14.13</v>
      </c>
      <c r="DM95">
        <v>20.97</v>
      </c>
      <c r="DN95">
        <v>51.06</v>
      </c>
      <c r="DO95">
        <v>21.59</v>
      </c>
      <c r="DP95">
        <v>41.69</v>
      </c>
      <c r="DQ95">
        <v>19.510000000000002</v>
      </c>
      <c r="DR95">
        <v>25.41</v>
      </c>
      <c r="DS95">
        <v>4.97</v>
      </c>
      <c r="DT95">
        <v>2.3000000000000003</v>
      </c>
      <c r="DU95">
        <v>17.330000000000002</v>
      </c>
      <c r="DV95">
        <v>116.44</v>
      </c>
      <c r="DW95">
        <v>186.48</v>
      </c>
      <c r="DX95">
        <v>39.71</v>
      </c>
      <c r="DY95">
        <v>5.61</v>
      </c>
      <c r="DZ95">
        <v>82.26</v>
      </c>
      <c r="EA95">
        <v>24.64</v>
      </c>
      <c r="EB95">
        <v>15.17</v>
      </c>
      <c r="EC95">
        <v>13.09</v>
      </c>
      <c r="ED95">
        <v>66.95</v>
      </c>
      <c r="EE95">
        <v>61.54</v>
      </c>
      <c r="EF95">
        <v>11.4</v>
      </c>
      <c r="EG95">
        <v>0.97</v>
      </c>
      <c r="EH95">
        <v>14.38</v>
      </c>
      <c r="EI95">
        <v>3.44</v>
      </c>
      <c r="EJ95">
        <v>3.13</v>
      </c>
      <c r="EK95">
        <v>70.91</v>
      </c>
      <c r="EL95">
        <v>31.52</v>
      </c>
      <c r="EM95">
        <v>21.25</v>
      </c>
      <c r="EN95">
        <v>44.45</v>
      </c>
      <c r="EO95">
        <v>49.76</v>
      </c>
      <c r="EP95">
        <v>10.69</v>
      </c>
      <c r="EQ95">
        <v>7.69</v>
      </c>
      <c r="ER95">
        <v>38.03</v>
      </c>
      <c r="ES95">
        <v>45.410000000000004</v>
      </c>
      <c r="ET95">
        <v>13.08</v>
      </c>
      <c r="EU95">
        <v>38.550000000000004</v>
      </c>
      <c r="EV95">
        <v>10.66</v>
      </c>
      <c r="EW95">
        <v>17.010000000000002</v>
      </c>
      <c r="EX95">
        <v>51.230000000000004</v>
      </c>
      <c r="EY95">
        <v>7.59</v>
      </c>
      <c r="EZ95">
        <v>12.39</v>
      </c>
      <c r="FA95">
        <v>15.73</v>
      </c>
      <c r="FB95">
        <v>24.560000000000002</v>
      </c>
      <c r="FC95">
        <v>29.92</v>
      </c>
      <c r="FD95">
        <v>24.26</v>
      </c>
      <c r="FE95">
        <v>15.41</v>
      </c>
      <c r="FF95">
        <v>156.08000000000001</v>
      </c>
      <c r="FG95">
        <v>9.2100000000000009</v>
      </c>
      <c r="FH95">
        <v>7.97</v>
      </c>
      <c r="FI95">
        <v>26.650000000000002</v>
      </c>
      <c r="FJ95">
        <v>8.76</v>
      </c>
      <c r="FK95">
        <v>14.17</v>
      </c>
      <c r="FL95">
        <v>9.57</v>
      </c>
      <c r="FM95">
        <v>5.12</v>
      </c>
      <c r="FN95">
        <v>5.12</v>
      </c>
      <c r="FO95">
        <v>8.52</v>
      </c>
      <c r="FP95">
        <v>5.04</v>
      </c>
      <c r="FQ95">
        <v>6.7</v>
      </c>
      <c r="FR95">
        <v>15.9</v>
      </c>
      <c r="FS95">
        <v>3.88</v>
      </c>
      <c r="FT95">
        <v>2.5</v>
      </c>
      <c r="FU95">
        <v>13.49</v>
      </c>
      <c r="FV95">
        <v>26.240000000000002</v>
      </c>
      <c r="FW95">
        <v>11.34</v>
      </c>
      <c r="FX95">
        <v>7.3100000000000005</v>
      </c>
      <c r="FY95">
        <v>9.64</v>
      </c>
      <c r="FZ95">
        <v>9.89</v>
      </c>
      <c r="GA95">
        <v>3.83</v>
      </c>
      <c r="GE95">
        <f t="shared" si="186"/>
        <v>165634.20000000013</v>
      </c>
      <c r="GG95" s="3">
        <f t="shared" si="187"/>
        <v>0.12804487237539097</v>
      </c>
      <c r="GH95" s="3">
        <f t="shared" si="190"/>
        <v>7.5882396268403457E-2</v>
      </c>
      <c r="GI95" s="3">
        <f t="shared" si="191"/>
        <v>0.13609284797463317</v>
      </c>
      <c r="GJ95" s="3">
        <f t="shared" si="192"/>
        <v>4.9979472838338902E-2</v>
      </c>
      <c r="GK95" s="3">
        <f t="shared" si="193"/>
        <v>4.1548726048122882E-2</v>
      </c>
      <c r="GL95" s="3">
        <f t="shared" si="194"/>
        <v>5.5049138402576241E-2</v>
      </c>
      <c r="GM95" s="3">
        <f t="shared" si="195"/>
        <v>4.1641883137661151E-2</v>
      </c>
      <c r="GN95" s="3">
        <f t="shared" si="196"/>
        <v>4.7601038915876033E-2</v>
      </c>
      <c r="GO95" s="3">
        <f t="shared" si="197"/>
        <v>2.8325370002088922E-2</v>
      </c>
      <c r="GP95" s="3">
        <f t="shared" si="198"/>
        <v>2.7499332867245995E-2</v>
      </c>
      <c r="GQ95" s="3">
        <f t="shared" si="199"/>
        <v>2.9841240516753163E-2</v>
      </c>
      <c r="GR95" s="3">
        <f t="shared" si="200"/>
        <v>5.0332962636943299E-2</v>
      </c>
      <c r="GS95" s="3">
        <f t="shared" si="201"/>
        <v>1.1753732019111986E-2</v>
      </c>
      <c r="GT95" s="3">
        <f t="shared" si="202"/>
        <v>1.844908841290022E-2</v>
      </c>
      <c r="GU95" s="3">
        <f t="shared" si="203"/>
        <v>3.7405016596813917E-2</v>
      </c>
      <c r="GV95" s="3">
        <f t="shared" si="204"/>
        <v>1.271555029094232E-2</v>
      </c>
      <c r="GW95" s="3">
        <f t="shared" si="205"/>
        <v>3.3767784672489114E-3</v>
      </c>
      <c r="GX95" s="3">
        <f t="shared" si="206"/>
        <v>2.1950176956208301E-3</v>
      </c>
      <c r="GY95" s="3">
        <f t="shared" si="207"/>
        <v>4.9489779284712905E-3</v>
      </c>
      <c r="GZ95" s="3">
        <f t="shared" si="208"/>
        <v>8.0427834348220303E-3</v>
      </c>
      <c r="HA95" s="3">
        <f t="shared" si="209"/>
        <v>9.3033322828256406E-3</v>
      </c>
      <c r="HB95" s="3">
        <f t="shared" si="210"/>
        <v>5.8174579887486965E-3</v>
      </c>
      <c r="HC95" s="3">
        <f t="shared" si="211"/>
        <v>6.6235113279745307E-3</v>
      </c>
      <c r="HD95" s="3">
        <f t="shared" si="212"/>
        <v>7.7389814422383716E-3</v>
      </c>
      <c r="HE95" s="3">
        <f t="shared" si="213"/>
        <v>8.3206849793098225E-3</v>
      </c>
      <c r="HF95" s="3">
        <f t="shared" si="214"/>
        <v>2.058499995773818E-2</v>
      </c>
      <c r="HG95" s="3">
        <f t="shared" si="215"/>
        <v>5.1744144627136144E-3</v>
      </c>
      <c r="HH95" s="3">
        <f t="shared" si="216"/>
        <v>5.1695241683178917E-3</v>
      </c>
      <c r="HI95" s="3">
        <f t="shared" si="217"/>
        <v>7.7680213385882815E-3</v>
      </c>
      <c r="HJ95" s="3">
        <f t="shared" si="218"/>
        <v>8.0774984876311722E-3</v>
      </c>
      <c r="HK95" s="3">
        <f t="shared" si="219"/>
        <v>3.3887928942211187E-4</v>
      </c>
      <c r="HL95" s="3">
        <f t="shared" si="220"/>
        <v>2.8032857948418841E-3</v>
      </c>
      <c r="HM95" s="3">
        <f t="shared" si="221"/>
        <v>7.658563267730934E-3</v>
      </c>
      <c r="HN95" s="3">
        <f t="shared" si="222"/>
        <v>5.1631848978049184E-3</v>
      </c>
      <c r="HO95" s="3">
        <f t="shared" si="223"/>
        <v>2.3226483419487021E-3</v>
      </c>
      <c r="HP95" s="3">
        <f t="shared" si="224"/>
        <v>2.10596603841477E-3</v>
      </c>
      <c r="HQ95" s="3">
        <f t="shared" si="225"/>
        <v>4.3832131286896028E-3</v>
      </c>
      <c r="HR95" s="3">
        <f t="shared" si="226"/>
        <v>4.6312899147639766E-4</v>
      </c>
      <c r="HS95" s="3">
        <f t="shared" si="227"/>
        <v>2.8965032583850416E-3</v>
      </c>
      <c r="HT95" s="3">
        <f t="shared" si="228"/>
        <v>2.9711859024283611E-3</v>
      </c>
      <c r="HU95" s="3">
        <f t="shared" si="229"/>
        <v>2.7263089386129172E-3</v>
      </c>
      <c r="HV95" s="3">
        <f t="shared" si="230"/>
        <v>1.266948492521471E-3</v>
      </c>
      <c r="HW95" s="3">
        <f t="shared" si="231"/>
        <v>3.7727715652926722E-4</v>
      </c>
      <c r="HX95" s="3">
        <f t="shared" si="232"/>
        <v>9.3356323754393645E-4</v>
      </c>
      <c r="HY95" s="3">
        <f t="shared" si="233"/>
        <v>1.7565212981377021E-3</v>
      </c>
      <c r="HZ95" s="3">
        <f t="shared" si="234"/>
        <v>3.7411959607375738E-3</v>
      </c>
      <c r="IA95" s="3">
        <f t="shared" si="235"/>
        <v>8.6129555369603551E-4</v>
      </c>
      <c r="IB95" s="3">
        <f t="shared" si="236"/>
        <v>1.6020242196357988E-3</v>
      </c>
      <c r="IC95" s="3">
        <f t="shared" si="237"/>
        <v>2.5073324228933377E-3</v>
      </c>
      <c r="ID95" s="3">
        <f t="shared" si="238"/>
        <v>1.4127517143198676E-3</v>
      </c>
      <c r="IE95" s="3">
        <f t="shared" si="239"/>
        <v>4.0571331283032098E-4</v>
      </c>
      <c r="IF95" s="3">
        <f t="shared" si="240"/>
        <v>5.7035322415298242E-4</v>
      </c>
      <c r="IG95" s="3">
        <f t="shared" si="241"/>
        <v>1.554872121820251E-3</v>
      </c>
      <c r="IH95" s="3">
        <f t="shared" si="242"/>
        <v>7.1736392604908837E-4</v>
      </c>
      <c r="II95" s="3">
        <f t="shared" si="243"/>
        <v>1.0457985126260149E-3</v>
      </c>
      <c r="IJ95" s="3">
        <f t="shared" si="244"/>
        <v>1.0191132024666397E-3</v>
      </c>
      <c r="IK95" s="3">
        <f t="shared" si="245"/>
        <v>2.771770564291672E-4</v>
      </c>
      <c r="IL95" s="3">
        <f t="shared" si="246"/>
        <v>1.8238986875898804E-4</v>
      </c>
      <c r="IM95" s="3">
        <f t="shared" si="247"/>
        <v>1.3354729880664733E-3</v>
      </c>
      <c r="IN95" s="3">
        <f t="shared" si="248"/>
        <v>2.4543240466038999E-3</v>
      </c>
      <c r="IO95" s="3">
        <f t="shared" si="249"/>
        <v>1.0747780349710378E-3</v>
      </c>
      <c r="IP95" s="3">
        <f t="shared" si="250"/>
        <v>5.1734484786354466E-4</v>
      </c>
      <c r="IQ95" s="3">
        <f t="shared" si="251"/>
        <v>6.7262678842895923E-4</v>
      </c>
      <c r="IR95" s="3">
        <f t="shared" si="252"/>
        <v>8.2661068788933631E-3</v>
      </c>
      <c r="IS95" s="3">
        <f t="shared" si="188"/>
        <v>5.1438652162415699E-4</v>
      </c>
      <c r="IT95" s="3">
        <f t="shared" si="253"/>
        <v>2.0873104709051619E-3</v>
      </c>
      <c r="IU95" s="3">
        <f t="shared" si="254"/>
        <v>9.3760829587126259E-5</v>
      </c>
      <c r="IV95" s="3">
        <f t="shared" si="255"/>
        <v>1.9736865937107178E-3</v>
      </c>
      <c r="IW95" s="3">
        <f t="shared" si="256"/>
        <v>6.3308181522897999E-4</v>
      </c>
      <c r="IX95" s="3">
        <f t="shared" si="257"/>
        <v>1.242497020542858E-4</v>
      </c>
      <c r="IY95" s="3">
        <f t="shared" si="258"/>
        <v>3.1726539567311559E-4</v>
      </c>
      <c r="IZ95" s="3">
        <f t="shared" si="259"/>
        <v>2.4837865609880067E-4</v>
      </c>
      <c r="JA95" s="3">
        <f t="shared" si="260"/>
        <v>2.6443814139833421E-4</v>
      </c>
      <c r="JB95" s="3">
        <f t="shared" si="261"/>
        <v>7.3565724952938416E-4</v>
      </c>
      <c r="JC95" s="3">
        <f t="shared" si="262"/>
        <v>4.3143263891152887E-4</v>
      </c>
      <c r="JD95" s="3">
        <f t="shared" si="263"/>
        <v>3.6725507171828011E-4</v>
      </c>
      <c r="JE95" s="3">
        <f t="shared" si="264"/>
        <v>4.5371064671426522E-4</v>
      </c>
      <c r="JF95" s="3">
        <f t="shared" si="265"/>
        <v>2.0400376250798429E-4</v>
      </c>
      <c r="JG95" s="3">
        <f t="shared" si="266"/>
        <v>1.6796048159136204E-4</v>
      </c>
      <c r="JH95" s="3">
        <f t="shared" si="267"/>
        <v>1.0695254965460024E-3</v>
      </c>
      <c r="JI95" s="3">
        <f t="shared" si="268"/>
        <v>2.0702246275225753E-4</v>
      </c>
      <c r="JJ95" s="3">
        <f t="shared" si="269"/>
        <v>9.5783358750789319E-4</v>
      </c>
      <c r="JK95" s="3">
        <f t="shared" si="270"/>
        <v>4.4996745841136639E-4</v>
      </c>
      <c r="JL95" s="3">
        <f t="shared" si="271"/>
        <v>4.0510957278146634E-5</v>
      </c>
      <c r="JM95" s="3">
        <f t="shared" si="272"/>
        <v>3.0422461061785524E-4</v>
      </c>
      <c r="JN95" s="3">
        <f t="shared" si="273"/>
        <v>1.8921213131104552E-4</v>
      </c>
      <c r="JO95" s="3">
        <f t="shared" si="274"/>
        <v>3.5240306651645591E-4</v>
      </c>
      <c r="JP95" s="3">
        <f t="shared" si="275"/>
        <v>4.0184937651765123E-4</v>
      </c>
      <c r="JQ95" s="3">
        <f t="shared" si="276"/>
        <v>2.8303333490305724E-4</v>
      </c>
      <c r="JR95" s="3">
        <f t="shared" si="277"/>
        <v>1.6363166544107427E-3</v>
      </c>
      <c r="JS95" s="3">
        <f t="shared" si="278"/>
        <v>1.1108816898925456E-4</v>
      </c>
      <c r="JT95" s="3">
        <f t="shared" si="279"/>
        <v>1.4532022975931289E-4</v>
      </c>
      <c r="JU95" s="3">
        <f t="shared" si="280"/>
        <v>1.9570837423672151E-3</v>
      </c>
      <c r="JV95" s="3">
        <f t="shared" si="281"/>
        <v>7.1718280403443193E-4</v>
      </c>
      <c r="JW95" s="3">
        <f t="shared" si="282"/>
        <v>8.6395200991099607E-5</v>
      </c>
      <c r="JX95" s="3">
        <f t="shared" si="283"/>
        <v>9.1430392998547328E-4</v>
      </c>
      <c r="JY95" s="3">
        <f t="shared" si="284"/>
        <v>1.6319093520541036E-4</v>
      </c>
      <c r="JZ95" s="3">
        <f t="shared" si="285"/>
        <v>1.3499627492389847E-4</v>
      </c>
      <c r="KA95" s="3">
        <f t="shared" si="286"/>
        <v>6.6532153383781797E-5</v>
      </c>
      <c r="KB95" s="3">
        <f t="shared" si="287"/>
        <v>1.2351313919468313E-3</v>
      </c>
      <c r="KC95" s="3">
        <f t="shared" si="288"/>
        <v>1.1338841857539074E-3</v>
      </c>
      <c r="KD95" s="3">
        <f t="shared" si="289"/>
        <v>8.4583980844535664E-5</v>
      </c>
      <c r="KE95" s="3">
        <f t="shared" si="290"/>
        <v>3.8047697878819685E-4</v>
      </c>
      <c r="KF95" s="3">
        <f t="shared" si="291"/>
        <v>7.3698547763686431E-4</v>
      </c>
      <c r="KG95" s="3">
        <f t="shared" si="292"/>
        <v>5.5266364072154137E-4</v>
      </c>
      <c r="KH95" s="3">
        <f t="shared" si="293"/>
        <v>1.9331756364325713E-4</v>
      </c>
      <c r="KI95" s="3">
        <f t="shared" si="294"/>
        <v>9.2432601479646033E-4</v>
      </c>
      <c r="KJ95" s="3">
        <f t="shared" si="295"/>
        <v>2.526048364407832E-4</v>
      </c>
      <c r="KK95" s="3">
        <f t="shared" si="296"/>
        <v>1.127182671211621E-4</v>
      </c>
      <c r="KL95" s="3">
        <f t="shared" si="297"/>
        <v>1.7780144438769274E-4</v>
      </c>
      <c r="KM95" s="3">
        <f t="shared" si="298"/>
        <v>9.3519333567584399E-5</v>
      </c>
      <c r="KN95" s="3">
        <f t="shared" si="299"/>
        <v>2.2145184991988353E-4</v>
      </c>
      <c r="KO95" s="3">
        <f t="shared" si="300"/>
        <v>7.6856108219196216E-5</v>
      </c>
      <c r="KP95" s="3">
        <f t="shared" si="301"/>
        <v>3.943026259069682E-4</v>
      </c>
      <c r="KQ95" s="3">
        <f t="shared" si="302"/>
        <v>8.5308468903161244E-5</v>
      </c>
      <c r="KR95" s="3">
        <f t="shared" si="303"/>
        <v>1.2660428824481891E-4</v>
      </c>
      <c r="KS95" s="3">
        <f t="shared" si="304"/>
        <v>3.0826966894518138E-4</v>
      </c>
      <c r="KT95" s="3">
        <f t="shared" si="305"/>
        <v>1.3034747654771771E-4</v>
      </c>
      <c r="KU95" s="3">
        <f t="shared" si="306"/>
        <v>2.5169922636750116E-4</v>
      </c>
      <c r="KV95" s="3">
        <f t="shared" si="307"/>
        <v>1.1778968353154111E-4</v>
      </c>
      <c r="KW95" s="3">
        <f t="shared" si="308"/>
        <v>1.5341034641396512E-4</v>
      </c>
      <c r="KX95" s="3">
        <f t="shared" si="309"/>
        <v>3.000588042807582E-5</v>
      </c>
      <c r="KY95" s="3">
        <f t="shared" si="310"/>
        <v>1.388602112365682E-5</v>
      </c>
      <c r="KZ95" s="3">
        <f t="shared" si="311"/>
        <v>1.0462815046650987E-4</v>
      </c>
      <c r="LA95" s="3">
        <f t="shared" si="312"/>
        <v>7.0299491288634776E-4</v>
      </c>
      <c r="LB95" s="3">
        <f t="shared" si="313"/>
        <v>1.1258544431041405E-3</v>
      </c>
      <c r="LC95" s="3">
        <f t="shared" si="314"/>
        <v>2.3974517340017925E-4</v>
      </c>
      <c r="LD95" s="3">
        <f t="shared" si="315"/>
        <v>3.3869816740745548E-5</v>
      </c>
      <c r="LE95" s="3">
        <f t="shared" si="189"/>
        <v>4.9663656418783041E-4</v>
      </c>
      <c r="LF95" s="3">
        <f t="shared" si="326"/>
        <v>1.4876154803778436E-4</v>
      </c>
      <c r="LG95" s="3">
        <f t="shared" si="327"/>
        <v>9.1587365411249533E-5</v>
      </c>
      <c r="LH95" s="3">
        <f t="shared" si="328"/>
        <v>7.9029572395072941E-5</v>
      </c>
      <c r="LI95" s="3">
        <f t="shared" si="329"/>
        <v>4.0420396270818439E-4</v>
      </c>
      <c r="LJ95" s="3">
        <f t="shared" si="330"/>
        <v>3.715416260651481E-4</v>
      </c>
      <c r="LK95" s="3">
        <f t="shared" si="331"/>
        <v>6.8826365569429445E-5</v>
      </c>
      <c r="LL95" s="3">
        <f t="shared" si="332"/>
        <v>5.8562784738900498E-6</v>
      </c>
      <c r="LM95" s="3">
        <f t="shared" si="333"/>
        <v>8.6817819025297851E-5</v>
      </c>
      <c r="LN95" s="3">
        <f t="shared" si="334"/>
        <v>2.0768657680599764E-5</v>
      </c>
      <c r="LO95" s="3">
        <f t="shared" si="335"/>
        <v>1.8897063529150367E-5</v>
      </c>
      <c r="LP95" s="3">
        <f t="shared" si="336"/>
        <v>4.2811206864282826E-4</v>
      </c>
      <c r="LQ95" s="3">
        <f t="shared" si="337"/>
        <v>1.9029886339898389E-4</v>
      </c>
      <c r="LR95" s="3">
        <f t="shared" si="338"/>
        <v>1.2829476038161191E-4</v>
      </c>
      <c r="LS95" s="3">
        <f t="shared" si="339"/>
        <v>2.6836245171588943E-4</v>
      </c>
      <c r="LT95" s="3">
        <f t="shared" si="340"/>
        <v>3.0042104831007099E-4</v>
      </c>
      <c r="LU95" s="3">
        <f t="shared" si="341"/>
        <v>6.453981122256147E-5</v>
      </c>
      <c r="LV95" s="3">
        <f t="shared" si="342"/>
        <v>4.6427609756922147E-5</v>
      </c>
      <c r="LW95" s="3">
        <f t="shared" si="343"/>
        <v>2.2960234057942122E-4</v>
      </c>
      <c r="LX95" s="3">
        <f t="shared" si="344"/>
        <v>2.7415835618489401E-4</v>
      </c>
      <c r="LY95" s="3">
        <f t="shared" si="345"/>
        <v>7.8969198390187479E-5</v>
      </c>
      <c r="LZ95" s="3">
        <f t="shared" si="346"/>
        <v>2.3274178883346539E-4</v>
      </c>
      <c r="MA95" s="3">
        <f t="shared" si="347"/>
        <v>6.4358689207905085E-5</v>
      </c>
      <c r="MB95" s="3">
        <f t="shared" si="348"/>
        <v>1.0269618231017501E-4</v>
      </c>
      <c r="MC95" s="3">
        <f t="shared" si="349"/>
        <v>3.0929602702823428E-4</v>
      </c>
      <c r="MD95" s="3">
        <f t="shared" si="350"/>
        <v>4.5823869708067497E-5</v>
      </c>
      <c r="ME95" s="3">
        <f t="shared" si="351"/>
        <v>7.4803392053090427E-5</v>
      </c>
      <c r="MF95" s="3">
        <f t="shared" si="352"/>
        <v>9.4968309684835545E-5</v>
      </c>
      <c r="MG95" s="3">
        <f t="shared" si="353"/>
        <v>1.4827855599870064E-4</v>
      </c>
      <c r="MH95" s="3">
        <f t="shared" si="354"/>
        <v>1.8063902261730957E-4</v>
      </c>
      <c r="MI95" s="3">
        <f t="shared" si="355"/>
        <v>1.4646733585213672E-4</v>
      </c>
      <c r="MJ95" s="3">
        <f t="shared" si="356"/>
        <v>9.3036341528500679E-5</v>
      </c>
      <c r="MK95" s="3">
        <f t="shared" si="357"/>
        <v>9.4231746825232886E-4</v>
      </c>
      <c r="ML95" s="3">
        <f t="shared" si="358"/>
        <v>5.5604458499512742E-5</v>
      </c>
      <c r="MM95" s="3">
        <f t="shared" si="359"/>
        <v>4.8118081893715146E-5</v>
      </c>
      <c r="MN95" s="3">
        <f t="shared" si="360"/>
        <v>1.6089672301976271E-4</v>
      </c>
      <c r="MO95" s="3">
        <f t="shared" si="361"/>
        <v>5.2887628279666835E-5</v>
      </c>
      <c r="MP95" s="3">
        <f t="shared" si="362"/>
        <v>8.554996492270309E-5</v>
      </c>
      <c r="MQ95" s="3">
        <f t="shared" si="363"/>
        <v>5.777792267538946E-5</v>
      </c>
      <c r="MR95" s="3">
        <f t="shared" si="364"/>
        <v>3.0911490501357788E-5</v>
      </c>
      <c r="MS95" s="3">
        <f t="shared" si="365"/>
        <v>3.0911490501357788E-5</v>
      </c>
      <c r="MT95" s="3">
        <f t="shared" si="366"/>
        <v>5.1438652162415689E-5</v>
      </c>
      <c r="MU95" s="3">
        <f t="shared" si="367"/>
        <v>3.0428498462274072E-5</v>
      </c>
      <c r="MV95" s="3">
        <f t="shared" si="368"/>
        <v>4.0450583273261166E-5</v>
      </c>
      <c r="MW95" s="3">
        <f t="shared" si="316"/>
        <v>9.5994667767888446E-5</v>
      </c>
      <c r="MX95" s="3">
        <f t="shared" si="317"/>
        <v>2.3425113895560199E-5</v>
      </c>
      <c r="MY95" s="3">
        <f t="shared" si="318"/>
        <v>1.5093501221366108E-5</v>
      </c>
      <c r="MZ95" s="3">
        <f t="shared" si="319"/>
        <v>8.1444532590491513E-5</v>
      </c>
      <c r="NA95" s="3">
        <f t="shared" si="320"/>
        <v>1.5842138881945868E-4</v>
      </c>
      <c r="NB95" s="3">
        <f t="shared" si="321"/>
        <v>6.8464121540116662E-5</v>
      </c>
      <c r="NC95" s="3">
        <f t="shared" si="322"/>
        <v>4.4133397571274499E-5</v>
      </c>
      <c r="ND95" s="3">
        <f t="shared" si="323"/>
        <v>5.8200540709587712E-5</v>
      </c>
      <c r="NE95" s="3">
        <f t="shared" si="324"/>
        <v>5.9709890831724326E-5</v>
      </c>
      <c r="NF95" s="3">
        <f t="shared" si="325"/>
        <v>2.3123243871132878E-5</v>
      </c>
    </row>
    <row r="96" spans="1:370" x14ac:dyDescent="0.3">
      <c r="A96" s="1">
        <v>41883</v>
      </c>
      <c r="B96">
        <v>21418.260000000002</v>
      </c>
      <c r="C96">
        <v>13511.380000000001</v>
      </c>
      <c r="D96">
        <v>22832.12</v>
      </c>
      <c r="E96">
        <v>8638.57</v>
      </c>
      <c r="F96">
        <v>6869.46</v>
      </c>
      <c r="G96">
        <v>9034.6200000000008</v>
      </c>
      <c r="H96">
        <v>7103.6500000000005</v>
      </c>
      <c r="I96">
        <v>8031.76</v>
      </c>
      <c r="J96">
        <v>4711.82</v>
      </c>
      <c r="K96">
        <v>4509.05</v>
      </c>
      <c r="L96">
        <v>5034.6900000000005</v>
      </c>
      <c r="M96">
        <v>8155.2300000000005</v>
      </c>
      <c r="N96">
        <v>1892.74</v>
      </c>
      <c r="O96">
        <v>3685.7200000000003</v>
      </c>
      <c r="P96">
        <v>6439.2300000000005</v>
      </c>
      <c r="Q96">
        <v>2160.64</v>
      </c>
      <c r="R96">
        <v>548.62</v>
      </c>
      <c r="S96">
        <v>375.96</v>
      </c>
      <c r="T96">
        <v>745.41</v>
      </c>
      <c r="U96">
        <v>1273.57</v>
      </c>
      <c r="V96">
        <v>1647</v>
      </c>
      <c r="W96">
        <v>897.55000000000007</v>
      </c>
      <c r="X96">
        <v>1286.1500000000001</v>
      </c>
      <c r="Y96">
        <v>1361.17</v>
      </c>
      <c r="Z96">
        <v>1550.77</v>
      </c>
      <c r="AA96">
        <v>3540.53</v>
      </c>
      <c r="AB96">
        <v>889.54</v>
      </c>
      <c r="AC96">
        <v>825.21</v>
      </c>
      <c r="AD96">
        <v>1339.48</v>
      </c>
      <c r="AE96">
        <v>1324.84</v>
      </c>
      <c r="AF96">
        <v>56.13</v>
      </c>
      <c r="AG96">
        <v>486.86</v>
      </c>
      <c r="AH96">
        <v>1220.95</v>
      </c>
      <c r="AI96">
        <v>897.06000000000006</v>
      </c>
      <c r="AJ96">
        <v>352.65000000000003</v>
      </c>
      <c r="AK96">
        <v>297.29000000000002</v>
      </c>
      <c r="AL96">
        <v>717.29</v>
      </c>
      <c r="AM96">
        <v>143.41</v>
      </c>
      <c r="AN96">
        <v>597.46</v>
      </c>
      <c r="AO96">
        <v>444.15000000000003</v>
      </c>
      <c r="AP96">
        <v>430.61</v>
      </c>
      <c r="AQ96">
        <v>183.91</v>
      </c>
      <c r="AR96">
        <v>66.48</v>
      </c>
      <c r="AS96">
        <v>190.70000000000002</v>
      </c>
      <c r="AT96">
        <v>335.91</v>
      </c>
      <c r="AU96">
        <v>685.95</v>
      </c>
      <c r="AV96">
        <v>125.02</v>
      </c>
      <c r="AW96">
        <v>265.35000000000002</v>
      </c>
      <c r="AX96">
        <v>399.33</v>
      </c>
      <c r="AY96">
        <v>226.46</v>
      </c>
      <c r="AZ96">
        <v>85.48</v>
      </c>
      <c r="BA96">
        <v>92.24</v>
      </c>
      <c r="BB96">
        <v>303.41000000000003</v>
      </c>
      <c r="BC96">
        <v>119.03</v>
      </c>
      <c r="BD96">
        <v>170.71</v>
      </c>
      <c r="BE96">
        <v>155.22</v>
      </c>
      <c r="BF96">
        <v>52.71</v>
      </c>
      <c r="BG96">
        <v>28.6</v>
      </c>
      <c r="BH96">
        <v>229.1</v>
      </c>
      <c r="BI96">
        <v>356.17</v>
      </c>
      <c r="BJ96">
        <v>152.15</v>
      </c>
      <c r="BK96">
        <v>226.54</v>
      </c>
      <c r="BL96">
        <v>92.84</v>
      </c>
      <c r="BM96">
        <v>1183.71</v>
      </c>
      <c r="BN96">
        <v>73.989999999999995</v>
      </c>
      <c r="BO96">
        <v>380.3</v>
      </c>
      <c r="BP96">
        <v>15.68</v>
      </c>
      <c r="BQ96">
        <v>308.93</v>
      </c>
      <c r="BR96">
        <v>104.86</v>
      </c>
      <c r="BS96">
        <v>23.740000000000002</v>
      </c>
      <c r="BT96">
        <v>49.39</v>
      </c>
      <c r="BU96">
        <v>41.14</v>
      </c>
      <c r="BV96">
        <v>43.2</v>
      </c>
      <c r="BW96">
        <v>103.62</v>
      </c>
      <c r="BX96">
        <v>54.97</v>
      </c>
      <c r="BY96">
        <v>103.61</v>
      </c>
      <c r="BZ96">
        <v>66.31</v>
      </c>
      <c r="CA96">
        <v>32.44</v>
      </c>
      <c r="CB96">
        <v>26.36</v>
      </c>
      <c r="CC96">
        <v>200.94</v>
      </c>
      <c r="CD96">
        <v>42.33</v>
      </c>
      <c r="CE96">
        <v>151.66</v>
      </c>
      <c r="CF96">
        <v>72.570000000000007</v>
      </c>
      <c r="CG96">
        <v>6.43</v>
      </c>
      <c r="CH96">
        <v>46.19</v>
      </c>
      <c r="CI96">
        <v>29.150000000000002</v>
      </c>
      <c r="CJ96">
        <v>52.120000000000005</v>
      </c>
      <c r="CK96">
        <v>65.47</v>
      </c>
      <c r="CL96">
        <v>45.07</v>
      </c>
      <c r="CM96">
        <v>270.02</v>
      </c>
      <c r="CN96">
        <v>19.760000000000002</v>
      </c>
      <c r="CO96">
        <v>24.07</v>
      </c>
      <c r="CP96">
        <v>242.08</v>
      </c>
      <c r="CQ96">
        <v>100.51</v>
      </c>
      <c r="CR96">
        <v>13.07</v>
      </c>
      <c r="CS96">
        <v>133.92000000000002</v>
      </c>
      <c r="CT96">
        <v>25.85</v>
      </c>
      <c r="CU96">
        <v>18.420000000000002</v>
      </c>
      <c r="CV96">
        <v>11.52</v>
      </c>
      <c r="CW96">
        <v>198.99</v>
      </c>
      <c r="CX96">
        <v>168.84</v>
      </c>
      <c r="CY96">
        <v>13.19</v>
      </c>
      <c r="CZ96">
        <v>69.33</v>
      </c>
      <c r="DA96">
        <v>97.77</v>
      </c>
      <c r="DB96">
        <v>109.57000000000001</v>
      </c>
      <c r="DC96">
        <v>33.43</v>
      </c>
      <c r="DD96">
        <v>158.03</v>
      </c>
      <c r="DE96">
        <v>41.02</v>
      </c>
      <c r="DF96">
        <v>27.22</v>
      </c>
      <c r="DG96">
        <v>28.32</v>
      </c>
      <c r="DH96">
        <v>14.52</v>
      </c>
      <c r="DI96">
        <v>68.570000000000007</v>
      </c>
      <c r="DJ96">
        <v>12.73</v>
      </c>
      <c r="DK96">
        <v>68.350000000000009</v>
      </c>
      <c r="DL96">
        <v>15.01</v>
      </c>
      <c r="DM96">
        <v>18.059999999999999</v>
      </c>
      <c r="DN96">
        <v>45.39</v>
      </c>
      <c r="DO96">
        <v>22.57</v>
      </c>
      <c r="DP96">
        <v>40.25</v>
      </c>
      <c r="DQ96">
        <v>22.34</v>
      </c>
      <c r="DR96">
        <v>20.900000000000002</v>
      </c>
      <c r="DS96">
        <v>5.96</v>
      </c>
      <c r="DT96">
        <v>2.04</v>
      </c>
      <c r="DU96">
        <v>16.2</v>
      </c>
      <c r="DV96">
        <v>110.69</v>
      </c>
      <c r="DW96">
        <v>188.27</v>
      </c>
      <c r="DX96">
        <v>36.770000000000003</v>
      </c>
      <c r="DY96">
        <v>20.2</v>
      </c>
      <c r="DZ96">
        <v>110.73</v>
      </c>
      <c r="EA96">
        <v>28.22</v>
      </c>
      <c r="EB96">
        <v>15.58</v>
      </c>
      <c r="EC96">
        <v>10.07</v>
      </c>
      <c r="ED96">
        <v>56.02</v>
      </c>
      <c r="EE96">
        <v>57.04</v>
      </c>
      <c r="EF96">
        <v>10.450000000000001</v>
      </c>
      <c r="EG96">
        <v>0.97</v>
      </c>
      <c r="EH96">
        <v>7.84</v>
      </c>
      <c r="EI96">
        <v>3.12</v>
      </c>
      <c r="EJ96">
        <v>3.8200000000000003</v>
      </c>
      <c r="EK96">
        <v>58.6</v>
      </c>
      <c r="EL96">
        <v>29.67</v>
      </c>
      <c r="EM96">
        <v>20.68</v>
      </c>
      <c r="EN96">
        <v>49.85</v>
      </c>
      <c r="EO96">
        <v>42.57</v>
      </c>
      <c r="EP96">
        <v>11.58</v>
      </c>
      <c r="EQ96">
        <v>8.74</v>
      </c>
      <c r="ER96">
        <v>38.03</v>
      </c>
      <c r="ES96">
        <v>36.04</v>
      </c>
      <c r="ET96">
        <v>13.08</v>
      </c>
      <c r="EU96">
        <v>38.550000000000004</v>
      </c>
      <c r="EV96">
        <v>10.220000000000001</v>
      </c>
      <c r="EW96">
        <v>18.010000000000002</v>
      </c>
      <c r="EX96">
        <v>54.97</v>
      </c>
      <c r="EY96">
        <v>6.3</v>
      </c>
      <c r="EZ96">
        <v>16.53</v>
      </c>
      <c r="FA96">
        <v>16.84</v>
      </c>
      <c r="FB96">
        <v>22.51</v>
      </c>
      <c r="FC96">
        <v>29.92</v>
      </c>
      <c r="FD96">
        <v>25.61</v>
      </c>
      <c r="FE96">
        <v>12.9</v>
      </c>
      <c r="FF96">
        <v>153.31</v>
      </c>
      <c r="FG96">
        <v>8.98</v>
      </c>
      <c r="FH96">
        <v>8.32</v>
      </c>
      <c r="FI96">
        <v>30.45</v>
      </c>
      <c r="FJ96">
        <v>10.16</v>
      </c>
      <c r="FK96">
        <v>12.59</v>
      </c>
      <c r="FL96">
        <v>9.57</v>
      </c>
      <c r="FM96">
        <v>4.4800000000000004</v>
      </c>
      <c r="FN96">
        <v>5.24</v>
      </c>
      <c r="FO96">
        <v>7.57</v>
      </c>
      <c r="FP96">
        <v>6.3</v>
      </c>
      <c r="FQ96">
        <v>6.7</v>
      </c>
      <c r="FR96">
        <v>14.52</v>
      </c>
      <c r="FS96">
        <v>4.2700000000000005</v>
      </c>
      <c r="FT96">
        <v>2.5</v>
      </c>
      <c r="FU96">
        <v>12.59</v>
      </c>
      <c r="FV96">
        <v>21.87</v>
      </c>
      <c r="FW96">
        <v>8.5</v>
      </c>
      <c r="FX96">
        <v>5.33</v>
      </c>
      <c r="FY96">
        <v>9.2100000000000009</v>
      </c>
      <c r="FZ96">
        <v>8.9500000000000011</v>
      </c>
      <c r="GA96">
        <v>5.37</v>
      </c>
      <c r="GE96">
        <f t="shared" si="186"/>
        <v>168901.67999999996</v>
      </c>
      <c r="GG96" s="3">
        <f t="shared" si="187"/>
        <v>0.12680904062055515</v>
      </c>
      <c r="GH96" s="3">
        <f t="shared" si="190"/>
        <v>7.9995533496173651E-2</v>
      </c>
      <c r="GI96" s="3">
        <f t="shared" si="191"/>
        <v>0.13517994610829215</v>
      </c>
      <c r="GJ96" s="3">
        <f t="shared" si="192"/>
        <v>5.1145554028829088E-2</v>
      </c>
      <c r="GK96" s="3">
        <f t="shared" si="193"/>
        <v>4.0671353890618503E-2</v>
      </c>
      <c r="GL96" s="3">
        <f t="shared" si="194"/>
        <v>5.3490409331630108E-2</v>
      </c>
      <c r="GM96" s="3">
        <f t="shared" si="195"/>
        <v>4.2057900193769544E-2</v>
      </c>
      <c r="GN96" s="3">
        <f t="shared" si="196"/>
        <v>4.7552872179838598E-2</v>
      </c>
      <c r="GO96" s="3">
        <f t="shared" si="197"/>
        <v>2.7896821393369211E-2</v>
      </c>
      <c r="GP96" s="3">
        <f t="shared" si="198"/>
        <v>2.6696300474927194E-2</v>
      </c>
      <c r="GQ96" s="3">
        <f t="shared" si="199"/>
        <v>2.980840687907901E-2</v>
      </c>
      <c r="GR96" s="3">
        <f t="shared" si="200"/>
        <v>4.8283889183340284E-2</v>
      </c>
      <c r="GS96" s="3">
        <f t="shared" si="201"/>
        <v>1.1206164438388063E-2</v>
      </c>
      <c r="GT96" s="3">
        <f t="shared" si="202"/>
        <v>2.1821689399418649E-2</v>
      </c>
      <c r="GU96" s="3">
        <f t="shared" si="203"/>
        <v>3.8124132335451026E-2</v>
      </c>
      <c r="GV96" s="3">
        <f t="shared" si="204"/>
        <v>1.2792294309920424E-2</v>
      </c>
      <c r="GW96" s="3">
        <f t="shared" si="205"/>
        <v>3.2481618892127072E-3</v>
      </c>
      <c r="GX96" s="3">
        <f t="shared" si="206"/>
        <v>2.2259103639466469E-3</v>
      </c>
      <c r="GY96" s="3">
        <f t="shared" si="207"/>
        <v>4.4132775943969303E-3</v>
      </c>
      <c r="GZ96" s="3">
        <f t="shared" si="208"/>
        <v>7.5403039211924964E-3</v>
      </c>
      <c r="HA96" s="3">
        <f t="shared" si="209"/>
        <v>9.751235156453153E-3</v>
      </c>
      <c r="HB96" s="3">
        <f t="shared" si="210"/>
        <v>5.3140383209924272E-3</v>
      </c>
      <c r="HC96" s="3">
        <f t="shared" si="211"/>
        <v>7.61478512232679E-3</v>
      </c>
      <c r="HD96" s="3">
        <f t="shared" si="212"/>
        <v>8.0589488511896411E-3</v>
      </c>
      <c r="HE96" s="3">
        <f t="shared" si="213"/>
        <v>9.1814954120053773E-3</v>
      </c>
      <c r="HF96" s="3">
        <f t="shared" si="214"/>
        <v>2.0962076872177951E-2</v>
      </c>
      <c r="HG96" s="3">
        <f t="shared" si="215"/>
        <v>5.2666142811604961E-3</v>
      </c>
      <c r="HH96" s="3">
        <f t="shared" si="216"/>
        <v>4.8857418114491239E-3</v>
      </c>
      <c r="HI96" s="3">
        <f t="shared" si="217"/>
        <v>7.9305309455773333E-3</v>
      </c>
      <c r="HJ96" s="3">
        <f t="shared" si="218"/>
        <v>7.8438532997421942E-3</v>
      </c>
      <c r="HK96" s="3">
        <f t="shared" si="219"/>
        <v>3.3232351507693714E-4</v>
      </c>
      <c r="HL96" s="3">
        <f t="shared" si="220"/>
        <v>2.8825053723562735E-3</v>
      </c>
      <c r="HM96" s="3">
        <f t="shared" si="221"/>
        <v>7.2287617269407873E-3</v>
      </c>
      <c r="HN96" s="3">
        <f t="shared" si="222"/>
        <v>5.3111372249228083E-3</v>
      </c>
      <c r="HO96" s="3">
        <f t="shared" si="223"/>
        <v>2.0879010794919274E-3</v>
      </c>
      <c r="HP96" s="3">
        <f t="shared" si="224"/>
        <v>1.7601364296672484E-3</v>
      </c>
      <c r="HQ96" s="3">
        <f t="shared" si="225"/>
        <v>4.2467902036261579E-3</v>
      </c>
      <c r="HR96" s="3">
        <f t="shared" si="226"/>
        <v>8.4907385172249342E-4</v>
      </c>
      <c r="HS96" s="3">
        <f t="shared" si="227"/>
        <v>3.5373241994987861E-3</v>
      </c>
      <c r="HT96" s="3">
        <f t="shared" si="228"/>
        <v>2.629636365961547E-3</v>
      </c>
      <c r="HU96" s="3">
        <f t="shared" si="229"/>
        <v>2.5494713847724905E-3</v>
      </c>
      <c r="HV96" s="3">
        <f t="shared" si="230"/>
        <v>1.0888583227828168E-3</v>
      </c>
      <c r="HW96" s="3">
        <f t="shared" si="231"/>
        <v>3.9360176879235317E-4</v>
      </c>
      <c r="HX96" s="3">
        <f t="shared" si="232"/>
        <v>1.1290592254618193E-3</v>
      </c>
      <c r="HY96" s="3">
        <f t="shared" si="233"/>
        <v>1.9887901647869938E-3</v>
      </c>
      <c r="HZ96" s="3">
        <f t="shared" si="234"/>
        <v>4.0612384672550341E-3</v>
      </c>
      <c r="IA96" s="3">
        <f t="shared" si="235"/>
        <v>7.4019394004843546E-4</v>
      </c>
      <c r="IB96" s="3">
        <f t="shared" si="236"/>
        <v>1.571032330761897E-3</v>
      </c>
      <c r="IC96" s="3">
        <f t="shared" si="237"/>
        <v>2.3642748846547891E-3</v>
      </c>
      <c r="ID96" s="3">
        <f t="shared" si="238"/>
        <v>1.3407800325017493E-3</v>
      </c>
      <c r="IE96" s="3">
        <f t="shared" si="239"/>
        <v>5.0609324904287529E-4</v>
      </c>
      <c r="IF96" s="3">
        <f t="shared" si="240"/>
        <v>5.4611653359516624E-4</v>
      </c>
      <c r="IG96" s="3">
        <f t="shared" si="241"/>
        <v>1.796370527516364E-3</v>
      </c>
      <c r="IH96" s="3">
        <f t="shared" si="242"/>
        <v>7.0472952074840237E-4</v>
      </c>
      <c r="II96" s="3">
        <f t="shared" si="243"/>
        <v>1.0107063470298225E-3</v>
      </c>
      <c r="IJ96" s="3">
        <f t="shared" si="244"/>
        <v>9.1899618760452842E-4</v>
      </c>
      <c r="IK96" s="3">
        <f t="shared" si="245"/>
        <v>3.1207504863184316E-4</v>
      </c>
      <c r="IL96" s="3">
        <f t="shared" si="246"/>
        <v>1.6932928079815433E-4</v>
      </c>
      <c r="IM96" s="3">
        <f t="shared" si="247"/>
        <v>1.3564104276523482E-3</v>
      </c>
      <c r="IN96" s="3">
        <f t="shared" si="248"/>
        <v>2.1087416063593927E-3</v>
      </c>
      <c r="IO96" s="3">
        <f t="shared" si="249"/>
        <v>9.0081993263773361E-4</v>
      </c>
      <c r="IP96" s="3">
        <f t="shared" si="250"/>
        <v>1.3412536808396461E-3</v>
      </c>
      <c r="IQ96" s="3">
        <f t="shared" si="251"/>
        <v>5.4966889612939325E-4</v>
      </c>
      <c r="IR96" s="3">
        <f t="shared" si="252"/>
        <v>7.0082784256497643E-3</v>
      </c>
      <c r="IS96" s="3">
        <f t="shared" si="188"/>
        <v>4.3806550651242788E-4</v>
      </c>
      <c r="IT96" s="3">
        <f t="shared" si="253"/>
        <v>2.2516057862775555E-3</v>
      </c>
      <c r="IU96" s="3">
        <f t="shared" si="254"/>
        <v>9.2835074227799296E-5</v>
      </c>
      <c r="IV96" s="3">
        <f t="shared" si="255"/>
        <v>1.8290522628312523E-3</v>
      </c>
      <c r="IW96" s="3">
        <f t="shared" si="256"/>
        <v>6.2083455889840782E-4</v>
      </c>
      <c r="IX96" s="3">
        <f t="shared" si="257"/>
        <v>1.4055514427091553E-4</v>
      </c>
      <c r="IY96" s="3">
        <f t="shared" si="258"/>
        <v>2.9241864260912034E-4</v>
      </c>
      <c r="IZ96" s="3">
        <f t="shared" si="259"/>
        <v>2.4357365776349891E-4</v>
      </c>
      <c r="JA96" s="3">
        <f t="shared" si="260"/>
        <v>2.55770102464345E-4</v>
      </c>
      <c r="JB96" s="3">
        <f t="shared" si="261"/>
        <v>6.1349300966100529E-4</v>
      </c>
      <c r="JC96" s="3">
        <f t="shared" si="262"/>
        <v>3.2545561417743156E-4</v>
      </c>
      <c r="JD96" s="3">
        <f t="shared" si="263"/>
        <v>6.1343380361876814E-4</v>
      </c>
      <c r="JE96" s="3">
        <f t="shared" si="264"/>
        <v>3.9259526607432217E-4</v>
      </c>
      <c r="JF96" s="3">
        <f t="shared" si="265"/>
        <v>1.9206440101720719E-4</v>
      </c>
      <c r="JG96" s="3">
        <f t="shared" si="266"/>
        <v>1.5606712733704013E-4</v>
      </c>
      <c r="JH96" s="3">
        <f t="shared" si="267"/>
        <v>1.1896862127126269E-3</v>
      </c>
      <c r="JI96" s="3">
        <f t="shared" si="268"/>
        <v>2.5061917678971584E-4</v>
      </c>
      <c r="JJ96" s="3">
        <f t="shared" si="269"/>
        <v>8.9791883656811485E-4</v>
      </c>
      <c r="JK96" s="3">
        <f t="shared" si="270"/>
        <v>4.2965824851475736E-4</v>
      </c>
      <c r="JL96" s="3">
        <f t="shared" si="271"/>
        <v>3.806948515846616E-5</v>
      </c>
      <c r="JM96" s="3">
        <f t="shared" si="272"/>
        <v>2.7347270909324292E-4</v>
      </c>
      <c r="JN96" s="3">
        <f t="shared" si="273"/>
        <v>1.7258561312119577E-4</v>
      </c>
      <c r="JO96" s="3">
        <f t="shared" si="274"/>
        <v>3.085818921398533E-4</v>
      </c>
      <c r="JP96" s="3">
        <f t="shared" si="275"/>
        <v>3.8762195852640429E-4</v>
      </c>
      <c r="JQ96" s="3">
        <f t="shared" si="276"/>
        <v>2.6684163236268584E-4</v>
      </c>
      <c r="JR96" s="3">
        <f t="shared" si="277"/>
        <v>1.5986815524866302E-3</v>
      </c>
      <c r="JS96" s="3">
        <f t="shared" si="278"/>
        <v>1.16991139460543E-4</v>
      </c>
      <c r="JT96" s="3">
        <f t="shared" si="279"/>
        <v>1.4250894366474038E-4</v>
      </c>
      <c r="JU96" s="3">
        <f t="shared" si="280"/>
        <v>1.433259870476126E-3</v>
      </c>
      <c r="JV96" s="3">
        <f t="shared" si="281"/>
        <v>5.9507993052526197E-4</v>
      </c>
      <c r="JW96" s="3">
        <f t="shared" si="282"/>
        <v>7.7382297203911789E-5</v>
      </c>
      <c r="JX96" s="3">
        <f t="shared" si="283"/>
        <v>7.9288731763946956E-4</v>
      </c>
      <c r="JY96" s="3">
        <f t="shared" si="284"/>
        <v>1.530476191829472E-4</v>
      </c>
      <c r="JZ96" s="3">
        <f t="shared" si="285"/>
        <v>1.0905752980076933E-4</v>
      </c>
      <c r="KA96" s="3">
        <f t="shared" si="286"/>
        <v>6.8205360657158667E-5</v>
      </c>
      <c r="KB96" s="3">
        <f t="shared" si="287"/>
        <v>1.1781410344763891E-3</v>
      </c>
      <c r="KC96" s="3">
        <f t="shared" si="288"/>
        <v>9.9963481713148173E-4</v>
      </c>
      <c r="KD96" s="3">
        <f t="shared" si="289"/>
        <v>7.8092769710757178E-5</v>
      </c>
      <c r="KE96" s="3">
        <f t="shared" si="290"/>
        <v>4.1047549082993143E-4</v>
      </c>
      <c r="KF96" s="3">
        <f t="shared" si="291"/>
        <v>5.7885747495229191E-4</v>
      </c>
      <c r="KG96" s="3">
        <f t="shared" si="292"/>
        <v>6.4872060479208987E-4</v>
      </c>
      <c r="KH96" s="3">
        <f t="shared" si="293"/>
        <v>1.9792579919868179E-4</v>
      </c>
      <c r="KI96" s="3">
        <f t="shared" si="294"/>
        <v>9.3563308547315834E-4</v>
      </c>
      <c r="KJ96" s="3">
        <f t="shared" si="295"/>
        <v>2.4286318525665353E-4</v>
      </c>
      <c r="KK96" s="3">
        <f t="shared" si="296"/>
        <v>1.6115884696943217E-4</v>
      </c>
      <c r="KL96" s="3">
        <f t="shared" si="297"/>
        <v>1.6767151161551505E-4</v>
      </c>
      <c r="KM96" s="3">
        <f t="shared" si="298"/>
        <v>8.5967173328293733E-5</v>
      </c>
      <c r="KN96" s="3">
        <f t="shared" si="299"/>
        <v>4.0597583161991062E-4</v>
      </c>
      <c r="KO96" s="3">
        <f t="shared" si="300"/>
        <v>7.5369291767849806E-5</v>
      </c>
      <c r="KP96" s="3">
        <f t="shared" si="301"/>
        <v>4.0467329869069401E-4</v>
      </c>
      <c r="KQ96" s="3">
        <f t="shared" si="302"/>
        <v>8.8868269397912456E-5</v>
      </c>
      <c r="KR96" s="3">
        <f t="shared" si="303"/>
        <v>1.0692611228023311E-4</v>
      </c>
      <c r="KS96" s="3">
        <f t="shared" si="304"/>
        <v>2.687362257142736E-4</v>
      </c>
      <c r="KT96" s="3">
        <f t="shared" si="305"/>
        <v>1.3362803732917285E-4</v>
      </c>
      <c r="KU96" s="3">
        <f t="shared" si="306"/>
        <v>2.3830432000439551E-4</v>
      </c>
      <c r="KV96" s="3">
        <f t="shared" si="307"/>
        <v>1.3226629835771914E-4</v>
      </c>
      <c r="KW96" s="3">
        <f t="shared" si="308"/>
        <v>1.2374062827557434E-4</v>
      </c>
      <c r="KX96" s="3">
        <f t="shared" si="309"/>
        <v>3.5286801173321669E-5</v>
      </c>
      <c r="KY96" s="3">
        <f t="shared" si="310"/>
        <v>1.2078032616371847E-5</v>
      </c>
      <c r="KZ96" s="3">
        <f t="shared" si="311"/>
        <v>9.591378842412937E-5</v>
      </c>
      <c r="LA96" s="3">
        <f t="shared" si="312"/>
        <v>6.5535168152264689E-4</v>
      </c>
      <c r="LB96" s="3">
        <f t="shared" si="313"/>
        <v>1.1146721571981999E-3</v>
      </c>
      <c r="LC96" s="3">
        <f t="shared" si="314"/>
        <v>2.1770061730587884E-4</v>
      </c>
      <c r="LD96" s="3">
        <f t="shared" si="315"/>
        <v>1.1959620531897612E-4</v>
      </c>
      <c r="LE96" s="3">
        <f t="shared" si="189"/>
        <v>6.5558850569159539E-4</v>
      </c>
      <c r="LF96" s="3">
        <f t="shared" si="326"/>
        <v>1.6707945119314387E-4</v>
      </c>
      <c r="LG96" s="3">
        <f t="shared" si="327"/>
        <v>9.2243013805428119E-5</v>
      </c>
      <c r="LH96" s="3">
        <f t="shared" si="328"/>
        <v>5.9620484532776716E-5</v>
      </c>
      <c r="LI96" s="3">
        <f t="shared" si="329"/>
        <v>3.3167224861232889E-4</v>
      </c>
      <c r="LJ96" s="3">
        <f t="shared" si="330"/>
        <v>3.3771126492051476E-4</v>
      </c>
      <c r="LK96" s="3">
        <f t="shared" si="331"/>
        <v>6.1870314137787169E-5</v>
      </c>
      <c r="LL96" s="3">
        <f t="shared" si="332"/>
        <v>5.7429860970003386E-6</v>
      </c>
      <c r="LM96" s="3">
        <f t="shared" si="333"/>
        <v>4.6417537113899648E-5</v>
      </c>
      <c r="LN96" s="3">
        <f t="shared" si="334"/>
        <v>1.8472285177980472E-5</v>
      </c>
      <c r="LO96" s="3">
        <f t="shared" si="335"/>
        <v>2.2616708134578656E-5</v>
      </c>
      <c r="LP96" s="3">
        <f t="shared" si="336"/>
        <v>3.4694740750950505E-4</v>
      </c>
      <c r="LQ96" s="3">
        <f t="shared" si="337"/>
        <v>1.7566432731752583E-4</v>
      </c>
      <c r="LR96" s="3">
        <f t="shared" si="338"/>
        <v>1.2243809534635773E-4</v>
      </c>
      <c r="LS96" s="3">
        <f t="shared" si="339"/>
        <v>2.9514212055202775E-4</v>
      </c>
      <c r="LT96" s="3">
        <f t="shared" si="340"/>
        <v>2.5204012180340664E-4</v>
      </c>
      <c r="LU96" s="3">
        <f t="shared" si="341"/>
        <v>6.8560596910581368E-5</v>
      </c>
      <c r="LV96" s="3">
        <f t="shared" si="342"/>
        <v>5.1746080915240168E-5</v>
      </c>
      <c r="LW96" s="3">
        <f t="shared" si="343"/>
        <v>2.2516057862775557E-4</v>
      </c>
      <c r="LX96" s="3">
        <f t="shared" si="344"/>
        <v>2.133785762225693E-4</v>
      </c>
      <c r="LY96" s="3">
        <f t="shared" si="345"/>
        <v>7.7441503246148901E-5</v>
      </c>
      <c r="LZ96" s="3">
        <f t="shared" si="346"/>
        <v>2.2823929282408565E-4</v>
      </c>
      <c r="MA96" s="3">
        <f t="shared" si="347"/>
        <v>6.050857516633347E-5</v>
      </c>
      <c r="MB96" s="3">
        <f t="shared" si="348"/>
        <v>1.0663008206904754E-4</v>
      </c>
      <c r="MC96" s="3">
        <f t="shared" si="349"/>
        <v>3.2545561417743156E-4</v>
      </c>
      <c r="MD96" s="3">
        <f t="shared" si="350"/>
        <v>3.7299806609383645E-5</v>
      </c>
      <c r="ME96" s="3">
        <f t="shared" si="351"/>
        <v>9.7867587817954241E-5</v>
      </c>
      <c r="MF96" s="3">
        <f t="shared" si="352"/>
        <v>9.9702975127304846E-5</v>
      </c>
      <c r="MG96" s="3">
        <f t="shared" si="353"/>
        <v>1.3327280107575015E-4</v>
      </c>
      <c r="MH96" s="3">
        <f t="shared" si="354"/>
        <v>1.7714447837345376E-4</v>
      </c>
      <c r="MI96" s="3">
        <f t="shared" si="355"/>
        <v>1.5162667416925636E-4</v>
      </c>
      <c r="MJ96" s="3">
        <f t="shared" si="356"/>
        <v>7.6375794485880797E-5</v>
      </c>
      <c r="MK96" s="3">
        <f t="shared" si="357"/>
        <v>9.0768783353723913E-4</v>
      </c>
      <c r="ML96" s="3">
        <f t="shared" si="358"/>
        <v>5.3167025928930973E-5</v>
      </c>
      <c r="MM96" s="3">
        <f t="shared" si="359"/>
        <v>4.9259427141281259E-5</v>
      </c>
      <c r="MN96" s="3">
        <f t="shared" si="360"/>
        <v>1.8028239861202095E-4</v>
      </c>
      <c r="MO96" s="3">
        <f t="shared" si="361"/>
        <v>6.0153338912910768E-5</v>
      </c>
      <c r="MP96" s="3">
        <f t="shared" si="362"/>
        <v>7.4540407176530165E-5</v>
      </c>
      <c r="MQ96" s="3">
        <f t="shared" si="363"/>
        <v>5.6660182420920874E-5</v>
      </c>
      <c r="MR96" s="3">
        <f t="shared" si="364"/>
        <v>2.6524306922228371E-5</v>
      </c>
      <c r="MS96" s="3">
        <f t="shared" si="365"/>
        <v>3.1023966132249253E-5</v>
      </c>
      <c r="MT96" s="3">
        <f t="shared" si="366"/>
        <v>4.4818973973497492E-5</v>
      </c>
      <c r="MU96" s="3">
        <f t="shared" si="367"/>
        <v>3.7299806609383645E-5</v>
      </c>
      <c r="MV96" s="3">
        <f t="shared" si="368"/>
        <v>3.9668048298868323E-5</v>
      </c>
      <c r="MW96" s="3">
        <f t="shared" si="316"/>
        <v>8.5967173328293733E-5</v>
      </c>
      <c r="MX96" s="3">
        <f t="shared" si="317"/>
        <v>2.5280980035248916E-5</v>
      </c>
      <c r="MY96" s="3">
        <f t="shared" si="318"/>
        <v>1.4801510559279224E-5</v>
      </c>
      <c r="MZ96" s="3">
        <f t="shared" si="319"/>
        <v>7.4540407176530165E-5</v>
      </c>
      <c r="NA96" s="3">
        <f t="shared" si="320"/>
        <v>1.2948361437257466E-4</v>
      </c>
      <c r="NB96" s="3">
        <f t="shared" si="321"/>
        <v>5.0325135901549363E-5</v>
      </c>
      <c r="NC96" s="3">
        <f t="shared" si="322"/>
        <v>3.1556820512383305E-5</v>
      </c>
      <c r="ND96" s="3">
        <f t="shared" si="323"/>
        <v>5.4528764900384666E-5</v>
      </c>
      <c r="NE96" s="3">
        <f t="shared" si="324"/>
        <v>5.2989407802219629E-5</v>
      </c>
      <c r="NF96" s="3">
        <f t="shared" si="325"/>
        <v>3.1793644681331775E-5</v>
      </c>
    </row>
    <row r="97" spans="1:370" x14ac:dyDescent="0.3">
      <c r="A97" s="1">
        <v>41913</v>
      </c>
      <c r="B97">
        <v>17178.86</v>
      </c>
      <c r="C97">
        <v>11476.44</v>
      </c>
      <c r="D97">
        <v>18879.48</v>
      </c>
      <c r="E97">
        <v>7703.43</v>
      </c>
      <c r="F97">
        <v>4818.7700000000004</v>
      </c>
      <c r="G97">
        <v>8008.1500000000005</v>
      </c>
      <c r="H97">
        <v>5504.59</v>
      </c>
      <c r="I97">
        <v>6140.9400000000005</v>
      </c>
      <c r="J97">
        <v>3849.16</v>
      </c>
      <c r="K97">
        <v>3731.04</v>
      </c>
      <c r="L97">
        <v>4237.3</v>
      </c>
      <c r="M97">
        <v>5804.17</v>
      </c>
      <c r="N97">
        <v>2128.63</v>
      </c>
      <c r="O97">
        <v>3038.94</v>
      </c>
      <c r="P97">
        <v>5465.4400000000005</v>
      </c>
      <c r="Q97">
        <v>1376.33</v>
      </c>
      <c r="R97">
        <v>499.25</v>
      </c>
      <c r="S97">
        <v>276.81</v>
      </c>
      <c r="T97">
        <v>702.78</v>
      </c>
      <c r="U97">
        <v>1111.83</v>
      </c>
      <c r="V97">
        <v>1153.33</v>
      </c>
      <c r="W97">
        <v>713.82</v>
      </c>
      <c r="X97">
        <v>1166.83</v>
      </c>
      <c r="Y97">
        <v>1043.8800000000001</v>
      </c>
      <c r="Z97">
        <v>1222.18</v>
      </c>
      <c r="AA97">
        <v>2835.4500000000003</v>
      </c>
      <c r="AB97">
        <v>764.63</v>
      </c>
      <c r="AC97">
        <v>569</v>
      </c>
      <c r="AD97">
        <v>1087.5999999999999</v>
      </c>
      <c r="AE97">
        <v>958.76</v>
      </c>
      <c r="AF97">
        <v>75.650000000000006</v>
      </c>
      <c r="AG97">
        <v>389.29</v>
      </c>
      <c r="AH97">
        <v>1284.3800000000001</v>
      </c>
      <c r="AI97">
        <v>797.39</v>
      </c>
      <c r="AJ97">
        <v>278.92</v>
      </c>
      <c r="AK97">
        <v>293.33</v>
      </c>
      <c r="AL97">
        <v>612.75</v>
      </c>
      <c r="AM97">
        <v>105.92</v>
      </c>
      <c r="AN97">
        <v>426.09000000000003</v>
      </c>
      <c r="AO97">
        <v>401.89</v>
      </c>
      <c r="AP97">
        <v>416.44</v>
      </c>
      <c r="AQ97">
        <v>179.19</v>
      </c>
      <c r="AR97">
        <v>51.85</v>
      </c>
      <c r="AS97">
        <v>154.63</v>
      </c>
      <c r="AT97">
        <v>276.86</v>
      </c>
      <c r="AU97">
        <v>588.84</v>
      </c>
      <c r="AV97">
        <v>107.48</v>
      </c>
      <c r="AW97">
        <v>224.17000000000002</v>
      </c>
      <c r="AX97">
        <v>315.47000000000003</v>
      </c>
      <c r="AY97">
        <v>201.29</v>
      </c>
      <c r="AZ97">
        <v>47.43</v>
      </c>
      <c r="BA97">
        <v>85.570000000000007</v>
      </c>
      <c r="BB97">
        <v>271.66000000000003</v>
      </c>
      <c r="BC97">
        <v>96.62</v>
      </c>
      <c r="BD97">
        <v>145.61000000000001</v>
      </c>
      <c r="BE97">
        <v>106.71000000000001</v>
      </c>
      <c r="BF97">
        <v>40.81</v>
      </c>
      <c r="BG97">
        <v>23.44</v>
      </c>
      <c r="BH97">
        <v>173.8</v>
      </c>
      <c r="BI97">
        <v>348.71</v>
      </c>
      <c r="BJ97">
        <v>123.24000000000001</v>
      </c>
      <c r="BK97">
        <v>178.29</v>
      </c>
      <c r="BL97">
        <v>82.53</v>
      </c>
      <c r="BM97">
        <v>889.39</v>
      </c>
      <c r="BN97">
        <v>65.02</v>
      </c>
      <c r="BO97">
        <v>414.88</v>
      </c>
      <c r="BP97">
        <v>13.33</v>
      </c>
      <c r="BQ97">
        <v>228.84</v>
      </c>
      <c r="BR97">
        <v>83.61</v>
      </c>
      <c r="BS97">
        <v>27.59</v>
      </c>
      <c r="BT97">
        <v>29.13</v>
      </c>
      <c r="BU97">
        <v>38.26</v>
      </c>
      <c r="BV97">
        <v>32.700000000000003</v>
      </c>
      <c r="BW97">
        <v>78.77</v>
      </c>
      <c r="BX97">
        <v>21.19</v>
      </c>
      <c r="BY97">
        <v>64.17</v>
      </c>
      <c r="BZ97">
        <v>56.58</v>
      </c>
      <c r="CA97">
        <v>27.03</v>
      </c>
      <c r="CB97">
        <v>21.97</v>
      </c>
      <c r="CC97">
        <v>185.68</v>
      </c>
      <c r="CD97">
        <v>24.76</v>
      </c>
      <c r="CE97">
        <v>131.71</v>
      </c>
      <c r="CF97">
        <v>51</v>
      </c>
      <c r="CG97">
        <v>5.59</v>
      </c>
      <c r="CH97">
        <v>37.79</v>
      </c>
      <c r="CI97">
        <v>23.32</v>
      </c>
      <c r="CJ97">
        <v>54.72</v>
      </c>
      <c r="CK97">
        <v>62.29</v>
      </c>
      <c r="CL97">
        <v>30.05</v>
      </c>
      <c r="CM97">
        <v>230.58</v>
      </c>
      <c r="CN97">
        <v>16.07</v>
      </c>
      <c r="CO97">
        <v>18.05</v>
      </c>
      <c r="CP97">
        <v>172.47</v>
      </c>
      <c r="CQ97">
        <v>127.92</v>
      </c>
      <c r="CR97">
        <v>11.01</v>
      </c>
      <c r="CS97">
        <v>109.38</v>
      </c>
      <c r="CT97">
        <v>21.150000000000002</v>
      </c>
      <c r="CU97">
        <v>17.760000000000002</v>
      </c>
      <c r="CV97">
        <v>9.67</v>
      </c>
      <c r="CW97">
        <v>158.75</v>
      </c>
      <c r="CX97">
        <v>145.01</v>
      </c>
      <c r="CY97">
        <v>11.13</v>
      </c>
      <c r="CZ97">
        <v>40.340000000000003</v>
      </c>
      <c r="DA97">
        <v>75.39</v>
      </c>
      <c r="DB97">
        <v>71.790000000000006</v>
      </c>
      <c r="DC97">
        <v>24.51</v>
      </c>
      <c r="DD97">
        <v>145.47</v>
      </c>
      <c r="DE97">
        <v>35.28</v>
      </c>
      <c r="DF97">
        <v>21.78</v>
      </c>
      <c r="DG97">
        <v>22.66</v>
      </c>
      <c r="DH97">
        <v>11.620000000000001</v>
      </c>
      <c r="DI97">
        <v>57.74</v>
      </c>
      <c r="DJ97">
        <v>12.73</v>
      </c>
      <c r="DK97">
        <v>58.480000000000004</v>
      </c>
      <c r="DL97">
        <v>17.66</v>
      </c>
      <c r="DM97">
        <v>15.73</v>
      </c>
      <c r="DN97">
        <v>39.71</v>
      </c>
      <c r="DO97">
        <v>20.94</v>
      </c>
      <c r="DP97">
        <v>35.94</v>
      </c>
      <c r="DQ97">
        <v>18.809999999999999</v>
      </c>
      <c r="DR97">
        <v>18.809999999999999</v>
      </c>
      <c r="DS97">
        <v>3.98</v>
      </c>
      <c r="DT97">
        <v>1.79</v>
      </c>
      <c r="DU97">
        <v>13.57</v>
      </c>
      <c r="DV97">
        <v>92.93</v>
      </c>
      <c r="DW97">
        <v>139.86000000000001</v>
      </c>
      <c r="DX97">
        <v>30.88</v>
      </c>
      <c r="DY97">
        <v>11.59</v>
      </c>
      <c r="DZ97">
        <v>97.76</v>
      </c>
      <c r="EA97">
        <v>27.82</v>
      </c>
      <c r="EB97">
        <v>16.5</v>
      </c>
      <c r="EC97">
        <v>9.07</v>
      </c>
      <c r="ED97">
        <v>45.09</v>
      </c>
      <c r="EE97">
        <v>57.04</v>
      </c>
      <c r="EF97">
        <v>9.2200000000000006</v>
      </c>
      <c r="EG97">
        <v>0.83000000000000007</v>
      </c>
      <c r="EH97">
        <v>5.66</v>
      </c>
      <c r="EI97">
        <v>2.81</v>
      </c>
      <c r="EJ97">
        <v>3.13</v>
      </c>
      <c r="EK97">
        <v>46.71</v>
      </c>
      <c r="EL97">
        <v>29.09</v>
      </c>
      <c r="EM97">
        <v>20.68</v>
      </c>
      <c r="EN97">
        <v>42.300000000000004</v>
      </c>
      <c r="EO97">
        <v>30.96</v>
      </c>
      <c r="EP97">
        <v>9.8000000000000007</v>
      </c>
      <c r="EQ97">
        <v>7.34</v>
      </c>
      <c r="ER97">
        <v>39.93</v>
      </c>
      <c r="ES97">
        <v>30.27</v>
      </c>
      <c r="ET97">
        <v>11.540000000000001</v>
      </c>
      <c r="EU97">
        <v>28.17</v>
      </c>
      <c r="EV97">
        <v>8.8800000000000008</v>
      </c>
      <c r="EW97">
        <v>18.010000000000002</v>
      </c>
      <c r="EX97">
        <v>42.28</v>
      </c>
      <c r="EY97">
        <v>5.49</v>
      </c>
      <c r="EZ97">
        <v>11.02</v>
      </c>
      <c r="FA97">
        <v>14.43</v>
      </c>
      <c r="FB97">
        <v>27.310000000000002</v>
      </c>
      <c r="FC97">
        <v>26.92</v>
      </c>
      <c r="FD97">
        <v>24.26</v>
      </c>
      <c r="FE97">
        <v>14.370000000000001</v>
      </c>
      <c r="FF97">
        <v>156.12</v>
      </c>
      <c r="FG97">
        <v>8.2900000000000009</v>
      </c>
      <c r="FH97">
        <v>6.24</v>
      </c>
      <c r="FI97">
        <v>27.41</v>
      </c>
      <c r="FJ97">
        <v>6.8900000000000006</v>
      </c>
      <c r="FK97">
        <v>10.23</v>
      </c>
      <c r="FL97">
        <v>9.17</v>
      </c>
      <c r="FM97">
        <v>5.41</v>
      </c>
      <c r="FN97">
        <v>5.24</v>
      </c>
      <c r="FO97">
        <v>6.18</v>
      </c>
      <c r="FP97">
        <v>5.74</v>
      </c>
      <c r="FQ97">
        <v>6.28</v>
      </c>
      <c r="FR97">
        <v>13.540000000000001</v>
      </c>
      <c r="FS97">
        <v>3.1</v>
      </c>
      <c r="FT97">
        <v>2.5</v>
      </c>
      <c r="FU97">
        <v>9.89</v>
      </c>
      <c r="FV97">
        <v>18.740000000000002</v>
      </c>
      <c r="FW97">
        <v>7.94</v>
      </c>
      <c r="FX97">
        <v>4.28</v>
      </c>
      <c r="FY97">
        <v>8.57</v>
      </c>
      <c r="FZ97">
        <v>10.870000000000001</v>
      </c>
      <c r="GA97">
        <v>4.6000000000000005</v>
      </c>
      <c r="GE97">
        <f t="shared" si="186"/>
        <v>138244.30000000005</v>
      </c>
      <c r="GG97" s="3">
        <f t="shared" si="187"/>
        <v>0.12426450855478305</v>
      </c>
      <c r="GH97" s="3">
        <f t="shared" si="190"/>
        <v>8.3015646938065416E-2</v>
      </c>
      <c r="GI97" s="3">
        <f t="shared" si="191"/>
        <v>0.13656606456830403</v>
      </c>
      <c r="GJ97" s="3">
        <f t="shared" si="192"/>
        <v>5.5723310111158275E-2</v>
      </c>
      <c r="GK97" s="3">
        <f t="shared" si="193"/>
        <v>3.4856916343024624E-2</v>
      </c>
      <c r="GL97" s="3">
        <f t="shared" si="194"/>
        <v>5.7927523955779714E-2</v>
      </c>
      <c r="GM97" s="3">
        <f t="shared" si="195"/>
        <v>3.9817844207681606E-2</v>
      </c>
      <c r="GN97" s="3">
        <f t="shared" si="196"/>
        <v>4.4420927300438416E-2</v>
      </c>
      <c r="GO97" s="3">
        <f t="shared" si="197"/>
        <v>2.7843173280923689E-2</v>
      </c>
      <c r="GP97" s="3">
        <f t="shared" si="198"/>
        <v>2.6988743839709839E-2</v>
      </c>
      <c r="GQ97" s="3">
        <f t="shared" si="199"/>
        <v>3.0650811642867003E-2</v>
      </c>
      <c r="GR97" s="3">
        <f t="shared" si="200"/>
        <v>4.1984877495853341E-2</v>
      </c>
      <c r="GS97" s="3">
        <f t="shared" si="201"/>
        <v>1.5397596862944797E-2</v>
      </c>
      <c r="GT97" s="3">
        <f t="shared" si="202"/>
        <v>2.1982389147328311E-2</v>
      </c>
      <c r="GU97" s="3">
        <f t="shared" si="203"/>
        <v>3.9534649891532589E-2</v>
      </c>
      <c r="GV97" s="3">
        <f t="shared" si="204"/>
        <v>9.955781178681504E-3</v>
      </c>
      <c r="GW97" s="3">
        <f t="shared" si="205"/>
        <v>3.6113604683882072E-3</v>
      </c>
      <c r="GX97" s="3">
        <f t="shared" si="206"/>
        <v>2.0023248698138002E-3</v>
      </c>
      <c r="GY97" s="3">
        <f t="shared" si="207"/>
        <v>5.0836092337984261E-3</v>
      </c>
      <c r="GZ97" s="3">
        <f t="shared" si="208"/>
        <v>8.0425015714933601E-3</v>
      </c>
      <c r="HA97" s="3">
        <f t="shared" si="209"/>
        <v>8.3426947801826159E-3</v>
      </c>
      <c r="HB97" s="3">
        <f t="shared" si="210"/>
        <v>5.1634678608810623E-3</v>
      </c>
      <c r="HC97" s="3">
        <f t="shared" si="211"/>
        <v>8.4403479926477946E-3</v>
      </c>
      <c r="HD97" s="3">
        <f t="shared" si="212"/>
        <v>7.5509804020852918E-3</v>
      </c>
      <c r="HE97" s="3">
        <f t="shared" si="213"/>
        <v>8.8407261637550305E-3</v>
      </c>
      <c r="HF97" s="3">
        <f t="shared" si="214"/>
        <v>2.0510429724769842E-2</v>
      </c>
      <c r="HG97" s="3">
        <f t="shared" si="215"/>
        <v>5.5310056183148215E-3</v>
      </c>
      <c r="HH97" s="3">
        <f t="shared" si="216"/>
        <v>4.1159020661249669E-3</v>
      </c>
      <c r="HI97" s="3">
        <f t="shared" si="217"/>
        <v>7.8672321390465972E-3</v>
      </c>
      <c r="HJ97" s="3">
        <f t="shared" si="218"/>
        <v>6.9352588135641012E-3</v>
      </c>
      <c r="HK97" s="3">
        <f t="shared" si="219"/>
        <v>5.4721966836969037E-4</v>
      </c>
      <c r="HL97" s="3">
        <f t="shared" si="220"/>
        <v>2.8159569689310869E-3</v>
      </c>
      <c r="HM97" s="3">
        <f t="shared" si="221"/>
        <v>9.2906542982242289E-3</v>
      </c>
      <c r="HN97" s="3">
        <f t="shared" si="222"/>
        <v>5.7679774138969901E-3</v>
      </c>
      <c r="HO97" s="3">
        <f t="shared" si="223"/>
        <v>2.0175877052435428E-3</v>
      </c>
      <c r="HP97" s="3">
        <f t="shared" si="224"/>
        <v>2.1218234675860043E-3</v>
      </c>
      <c r="HQ97" s="3">
        <f t="shared" si="225"/>
        <v>4.4323708102250855E-3</v>
      </c>
      <c r="HR97" s="3">
        <f t="shared" si="226"/>
        <v>7.6617987143050357E-4</v>
      </c>
      <c r="HS97" s="3">
        <f t="shared" si="227"/>
        <v>3.0821523925398725E-3</v>
      </c>
      <c r="HT97" s="3">
        <f t="shared" si="228"/>
        <v>2.9070999672319211E-3</v>
      </c>
      <c r="HU97" s="3">
        <f t="shared" si="229"/>
        <v>3.0123484295555033E-3</v>
      </c>
      <c r="HV97" s="3">
        <f t="shared" si="230"/>
        <v>1.2961836401211473E-3</v>
      </c>
      <c r="HW97" s="3">
        <f t="shared" si="231"/>
        <v>3.7506067157922591E-4</v>
      </c>
      <c r="HX97" s="3">
        <f t="shared" si="232"/>
        <v>1.1185271291474582E-3</v>
      </c>
      <c r="HY97" s="3">
        <f t="shared" si="233"/>
        <v>2.0026865483784859E-3</v>
      </c>
      <c r="HZ97" s="3">
        <f t="shared" si="234"/>
        <v>4.2594161205923124E-3</v>
      </c>
      <c r="IA97" s="3">
        <f t="shared" si="235"/>
        <v>7.7746424264870208E-4</v>
      </c>
      <c r="IB97" s="3">
        <f t="shared" si="236"/>
        <v>1.6215496769125376E-3</v>
      </c>
      <c r="IC97" s="3">
        <f t="shared" si="237"/>
        <v>2.2819747360288988E-3</v>
      </c>
      <c r="ID97" s="3">
        <f t="shared" si="238"/>
        <v>1.4560455657122928E-3</v>
      </c>
      <c r="IE97" s="3">
        <f t="shared" si="239"/>
        <v>3.4308828646099682E-4</v>
      </c>
      <c r="IF97" s="3">
        <f t="shared" si="240"/>
        <v>6.1897669560336292E-4</v>
      </c>
      <c r="IG97" s="3">
        <f t="shared" si="241"/>
        <v>1.9650719776511576E-3</v>
      </c>
      <c r="IH97" s="3">
        <f t="shared" si="242"/>
        <v>6.9890765839893555E-4</v>
      </c>
      <c r="II97" s="3">
        <f t="shared" si="243"/>
        <v>1.0532803160781311E-3</v>
      </c>
      <c r="IJ97" s="3">
        <f t="shared" si="244"/>
        <v>7.7189439275254009E-4</v>
      </c>
      <c r="IK97" s="3">
        <f t="shared" si="245"/>
        <v>2.9520204449659038E-4</v>
      </c>
      <c r="IL97" s="3">
        <f t="shared" si="246"/>
        <v>1.6955491112472624E-4</v>
      </c>
      <c r="IM97" s="3">
        <f t="shared" si="247"/>
        <v>1.257194690848013E-3</v>
      </c>
      <c r="IN97" s="3">
        <f t="shared" si="248"/>
        <v>2.5224186458320513E-3</v>
      </c>
      <c r="IO97" s="3">
        <f t="shared" si="249"/>
        <v>8.9146532623768187E-4</v>
      </c>
      <c r="IP97" s="3">
        <f t="shared" si="250"/>
        <v>1.289673425956802E-3</v>
      </c>
      <c r="IQ97" s="3">
        <f t="shared" si="251"/>
        <v>5.9698663887046313E-4</v>
      </c>
      <c r="IR97" s="3">
        <f t="shared" si="252"/>
        <v>6.4334659729189539E-3</v>
      </c>
      <c r="IS97" s="3">
        <f t="shared" si="188"/>
        <v>4.7032680551747864E-4</v>
      </c>
      <c r="IT97" s="3">
        <f t="shared" si="253"/>
        <v>3.0010640583373049E-3</v>
      </c>
      <c r="IU97" s="3">
        <f t="shared" si="254"/>
        <v>9.6423505345247481E-5</v>
      </c>
      <c r="IV97" s="3">
        <f t="shared" si="255"/>
        <v>1.655330454854196E-3</v>
      </c>
      <c r="IW97" s="3">
        <f t="shared" si="256"/>
        <v>6.0479889586767749E-4</v>
      </c>
      <c r="IX97" s="3">
        <f t="shared" si="257"/>
        <v>1.9957423199365174E-4</v>
      </c>
      <c r="IY97" s="3">
        <f t="shared" si="258"/>
        <v>2.1071393178597592E-4</v>
      </c>
      <c r="IZ97" s="3">
        <f t="shared" si="259"/>
        <v>2.7675643769761201E-4</v>
      </c>
      <c r="JA97" s="3">
        <f t="shared" si="260"/>
        <v>2.365377813045456E-4</v>
      </c>
      <c r="JB97" s="3">
        <f t="shared" si="261"/>
        <v>5.6978841080608728E-4</v>
      </c>
      <c r="JC97" s="3">
        <f t="shared" si="262"/>
        <v>1.5327937571386302E-4</v>
      </c>
      <c r="JD97" s="3">
        <f t="shared" si="263"/>
        <v>4.6417826991781926E-4</v>
      </c>
      <c r="JE97" s="3">
        <f t="shared" si="264"/>
        <v>4.0927546379850726E-4</v>
      </c>
      <c r="JF97" s="3">
        <f t="shared" si="265"/>
        <v>1.9552343206917026E-4</v>
      </c>
      <c r="JG97" s="3">
        <f t="shared" si="266"/>
        <v>1.5892156132296225E-4</v>
      </c>
      <c r="JH97" s="3">
        <f t="shared" si="267"/>
        <v>1.3431295178173708E-3</v>
      </c>
      <c r="JI97" s="3">
        <f t="shared" si="268"/>
        <v>1.7910322523243268E-4</v>
      </c>
      <c r="JJ97" s="3">
        <f t="shared" si="269"/>
        <v>9.5273367509546476E-4</v>
      </c>
      <c r="JK97" s="3">
        <f t="shared" si="270"/>
        <v>3.6891213597956647E-4</v>
      </c>
      <c r="JL97" s="3">
        <f t="shared" si="271"/>
        <v>4.043566353187797E-5</v>
      </c>
      <c r="JM97" s="3">
        <f t="shared" si="272"/>
        <v>2.7335665918956506E-4</v>
      </c>
      <c r="JN97" s="3">
        <f t="shared" si="273"/>
        <v>1.686868825694802E-4</v>
      </c>
      <c r="JO97" s="3">
        <f t="shared" si="274"/>
        <v>3.958210211921937E-4</v>
      </c>
      <c r="JP97" s="3">
        <f t="shared" si="275"/>
        <v>4.5057915588563128E-4</v>
      </c>
      <c r="JQ97" s="3">
        <f t="shared" si="276"/>
        <v>2.1736881737619555E-4</v>
      </c>
      <c r="JR97" s="3">
        <f t="shared" si="277"/>
        <v>1.6679168689052637E-3</v>
      </c>
      <c r="JS97" s="3">
        <f t="shared" si="278"/>
        <v>1.1624349069003203E-4</v>
      </c>
      <c r="JT97" s="3">
        <f t="shared" si="279"/>
        <v>1.3056596185159167E-4</v>
      </c>
      <c r="JU97" s="3">
        <f t="shared" si="280"/>
        <v>1.2475740410273692E-3</v>
      </c>
      <c r="JV97" s="3">
        <f t="shared" si="281"/>
        <v>9.253184398922774E-4</v>
      </c>
      <c r="JW97" s="3">
        <f t="shared" si="282"/>
        <v>7.9641619943824051E-5</v>
      </c>
      <c r="JX97" s="3">
        <f t="shared" si="283"/>
        <v>7.9120802810676437E-4</v>
      </c>
      <c r="JY97" s="3">
        <f t="shared" si="284"/>
        <v>1.5299003286211435E-4</v>
      </c>
      <c r="JZ97" s="3">
        <f t="shared" si="285"/>
        <v>1.2846822617641374E-4</v>
      </c>
      <c r="KA97" s="3">
        <f t="shared" si="286"/>
        <v>6.9948634410243294E-5</v>
      </c>
      <c r="KB97" s="3">
        <f t="shared" si="287"/>
        <v>1.1483294428775721E-3</v>
      </c>
      <c r="KC97" s="3">
        <f t="shared" si="288"/>
        <v>1.0489401733019005E-3</v>
      </c>
      <c r="KD97" s="3">
        <f t="shared" si="289"/>
        <v>8.0509648499070102E-5</v>
      </c>
      <c r="KE97" s="3">
        <f t="shared" si="290"/>
        <v>2.9180226598854339E-4</v>
      </c>
      <c r="KF97" s="3">
        <f t="shared" si="291"/>
        <v>5.4533893983332382E-4</v>
      </c>
      <c r="KG97" s="3">
        <f t="shared" si="292"/>
        <v>5.1929808317594276E-4</v>
      </c>
      <c r="KH97" s="3">
        <f t="shared" si="293"/>
        <v>1.7729483240900342E-4</v>
      </c>
      <c r="KI97" s="3">
        <f t="shared" si="294"/>
        <v>1.0522676160970106E-3</v>
      </c>
      <c r="KJ97" s="3">
        <f t="shared" si="295"/>
        <v>2.5520039524233541E-4</v>
      </c>
      <c r="KK97" s="3">
        <f t="shared" si="296"/>
        <v>1.5754718277715606E-4</v>
      </c>
      <c r="KL97" s="3">
        <f t="shared" si="297"/>
        <v>1.6391272551562699E-4</v>
      </c>
      <c r="KM97" s="3">
        <f t="shared" si="298"/>
        <v>8.4054098432991432E-5</v>
      </c>
      <c r="KN97" s="3">
        <f t="shared" si="299"/>
        <v>4.1766640649921902E-4</v>
      </c>
      <c r="KO97" s="3">
        <f t="shared" si="300"/>
        <v>9.2083362569017282E-5</v>
      </c>
      <c r="KP97" s="3">
        <f t="shared" si="301"/>
        <v>4.230192492565696E-4</v>
      </c>
      <c r="KQ97" s="3">
        <f t="shared" si="302"/>
        <v>1.2774486904704204E-4</v>
      </c>
      <c r="KR97" s="3">
        <f t="shared" si="303"/>
        <v>1.1378407645016825E-4</v>
      </c>
      <c r="KS97" s="3">
        <f t="shared" si="304"/>
        <v>2.8724511607350166E-4</v>
      </c>
      <c r="KT97" s="3">
        <f t="shared" si="305"/>
        <v>1.5147098289043377E-4</v>
      </c>
      <c r="KU97" s="3">
        <f t="shared" si="306"/>
        <v>2.599745522961886E-4</v>
      </c>
      <c r="KV97" s="3">
        <f t="shared" si="307"/>
        <v>1.3606347603481656E-4</v>
      </c>
      <c r="KW97" s="3">
        <f t="shared" si="308"/>
        <v>1.3606347603481656E-4</v>
      </c>
      <c r="KX97" s="3">
        <f t="shared" si="309"/>
        <v>2.8789613748993619E-5</v>
      </c>
      <c r="KY97" s="3">
        <f t="shared" si="310"/>
        <v>1.2948092615753412E-5</v>
      </c>
      <c r="KZ97" s="3">
        <f t="shared" si="311"/>
        <v>9.8159562455739556E-5</v>
      </c>
      <c r="LA97" s="3">
        <f t="shared" si="312"/>
        <v>6.7221578032511994E-4</v>
      </c>
      <c r="LB97" s="3">
        <f t="shared" si="313"/>
        <v>1.0116872811392584E-3</v>
      </c>
      <c r="LC97" s="3">
        <f t="shared" si="314"/>
        <v>2.2337268154998065E-4</v>
      </c>
      <c r="LD97" s="3">
        <f t="shared" si="315"/>
        <v>8.3837091294179916E-5</v>
      </c>
      <c r="LE97" s="3">
        <f t="shared" si="189"/>
        <v>7.0715392967377294E-4</v>
      </c>
      <c r="LF97" s="3">
        <f t="shared" si="326"/>
        <v>2.0123795339120666E-4</v>
      </c>
      <c r="LG97" s="3">
        <f t="shared" si="327"/>
        <v>1.1935392634633034E-4</v>
      </c>
      <c r="LH97" s="3">
        <f t="shared" si="328"/>
        <v>6.5608491634013095E-5</v>
      </c>
      <c r="LI97" s="3">
        <f t="shared" si="329"/>
        <v>3.261617296336991E-4</v>
      </c>
      <c r="LJ97" s="3">
        <f t="shared" si="330"/>
        <v>4.126029065936171E-4</v>
      </c>
      <c r="LK97" s="3">
        <f t="shared" si="331"/>
        <v>6.6693527328070648E-5</v>
      </c>
      <c r="LL97" s="3">
        <f t="shared" si="332"/>
        <v>6.0038641737851019E-6</v>
      </c>
      <c r="LM97" s="3">
        <f t="shared" si="333"/>
        <v>4.0942013522438163E-5</v>
      </c>
      <c r="LN97" s="3">
        <f t="shared" si="334"/>
        <v>2.0326335335344743E-5</v>
      </c>
      <c r="LO97" s="3">
        <f t="shared" si="335"/>
        <v>2.2641078149334178E-5</v>
      </c>
      <c r="LP97" s="3">
        <f t="shared" si="336"/>
        <v>3.3788011512952059E-4</v>
      </c>
      <c r="LQ97" s="3">
        <f t="shared" si="337"/>
        <v>2.1042458893422722E-4</v>
      </c>
      <c r="LR97" s="3">
        <f t="shared" si="338"/>
        <v>1.4959025435406736E-4</v>
      </c>
      <c r="LS97" s="3">
        <f t="shared" si="339"/>
        <v>3.0598006572422871E-4</v>
      </c>
      <c r="LT97" s="3">
        <f t="shared" si="340"/>
        <v>2.2395136725347802E-4</v>
      </c>
      <c r="LU97" s="3">
        <f t="shared" si="341"/>
        <v>7.0888998678426512E-5</v>
      </c>
      <c r="LV97" s="3">
        <f t="shared" si="342"/>
        <v>5.3094413295882703E-5</v>
      </c>
      <c r="LW97" s="3">
        <f t="shared" si="343"/>
        <v>2.8883650175811943E-4</v>
      </c>
      <c r="LX97" s="3">
        <f t="shared" si="344"/>
        <v>2.1896020306081329E-4</v>
      </c>
      <c r="LY97" s="3">
        <f t="shared" si="345"/>
        <v>8.3475412729494064E-5</v>
      </c>
      <c r="LZ97" s="3">
        <f t="shared" si="346"/>
        <v>2.0376970334400762E-4</v>
      </c>
      <c r="MA97" s="3">
        <f t="shared" si="347"/>
        <v>6.4234113088206871E-5</v>
      </c>
      <c r="MB97" s="3">
        <f t="shared" si="348"/>
        <v>1.30276618999843E-4</v>
      </c>
      <c r="MC97" s="3">
        <f t="shared" si="349"/>
        <v>3.0583539429835434E-4</v>
      </c>
      <c r="MD97" s="3">
        <f t="shared" si="350"/>
        <v>3.9712306402506274E-5</v>
      </c>
      <c r="ME97" s="3">
        <f t="shared" si="351"/>
        <v>7.9713955656761219E-5</v>
      </c>
      <c r="MF97" s="3">
        <f t="shared" si="352"/>
        <v>1.0438043376833616E-4</v>
      </c>
      <c r="MG97" s="3">
        <f t="shared" si="353"/>
        <v>1.97548832031411E-4</v>
      </c>
      <c r="MH97" s="3">
        <f t="shared" si="354"/>
        <v>1.9472773922686137E-4</v>
      </c>
      <c r="MI97" s="3">
        <f t="shared" si="355"/>
        <v>1.7548643958557419E-4</v>
      </c>
      <c r="MJ97" s="3">
        <f t="shared" si="356"/>
        <v>1.0394641949071315E-4</v>
      </c>
      <c r="MK97" s="3">
        <f t="shared" si="357"/>
        <v>1.1293051503750964E-3</v>
      </c>
      <c r="ML97" s="3">
        <f t="shared" si="358"/>
        <v>5.9966306024913853E-5</v>
      </c>
      <c r="MM97" s="3">
        <f t="shared" si="359"/>
        <v>4.513748487279402E-5</v>
      </c>
      <c r="MN97" s="3">
        <f t="shared" si="360"/>
        <v>1.982721891607827E-4</v>
      </c>
      <c r="MO97" s="3">
        <f t="shared" si="361"/>
        <v>4.9839306213710064E-5</v>
      </c>
      <c r="MP97" s="3">
        <f t="shared" si="362"/>
        <v>7.399943433472481E-5</v>
      </c>
      <c r="MQ97" s="3">
        <f t="shared" si="363"/>
        <v>6.6331848763384797E-5</v>
      </c>
      <c r="MR97" s="3">
        <f t="shared" si="364"/>
        <v>3.9133620699008914E-5</v>
      </c>
      <c r="MS97" s="3">
        <f t="shared" si="365"/>
        <v>3.7903913579077026E-5</v>
      </c>
      <c r="MT97" s="3">
        <f t="shared" si="366"/>
        <v>4.4703470595170995E-5</v>
      </c>
      <c r="MU97" s="3">
        <f t="shared" si="367"/>
        <v>4.1520699225935523E-5</v>
      </c>
      <c r="MV97" s="3">
        <f t="shared" si="368"/>
        <v>4.5426827724542697E-5</v>
      </c>
      <c r="MW97" s="3">
        <f t="shared" si="316"/>
        <v>9.7942555316928053E-5</v>
      </c>
      <c r="MX97" s="3">
        <f t="shared" si="317"/>
        <v>2.2424071010522668E-5</v>
      </c>
      <c r="MY97" s="3">
        <f t="shared" si="318"/>
        <v>1.8083928234292476E-5</v>
      </c>
      <c r="MZ97" s="3">
        <f t="shared" si="319"/>
        <v>7.1540020094861033E-5</v>
      </c>
      <c r="NA97" s="3">
        <f t="shared" si="320"/>
        <v>1.355571260442564E-4</v>
      </c>
      <c r="NB97" s="3">
        <f t="shared" si="321"/>
        <v>5.7434556072112902E-5</v>
      </c>
      <c r="NC97" s="3">
        <f t="shared" si="322"/>
        <v>3.0959685137108722E-5</v>
      </c>
      <c r="ND97" s="3">
        <f t="shared" si="323"/>
        <v>6.1991705987154611E-5</v>
      </c>
      <c r="NE97" s="3">
        <f t="shared" si="324"/>
        <v>7.8628919962703693E-5</v>
      </c>
      <c r="NF97" s="3">
        <f t="shared" si="325"/>
        <v>3.3274427951098156E-5</v>
      </c>
    </row>
    <row r="98" spans="1:370" x14ac:dyDescent="0.3">
      <c r="A98" s="1">
        <v>41944</v>
      </c>
      <c r="B98">
        <v>13882.85</v>
      </c>
      <c r="C98">
        <v>9536.9699999999993</v>
      </c>
      <c r="D98">
        <v>15335.06</v>
      </c>
      <c r="E98">
        <v>6599.66</v>
      </c>
      <c r="F98">
        <v>3800.48</v>
      </c>
      <c r="G98">
        <v>8108.4400000000005</v>
      </c>
      <c r="H98">
        <v>5121.41</v>
      </c>
      <c r="I98">
        <v>5036.96</v>
      </c>
      <c r="J98">
        <v>3428.48</v>
      </c>
      <c r="K98">
        <v>2540.81</v>
      </c>
      <c r="L98">
        <v>3972.4900000000002</v>
      </c>
      <c r="M98">
        <v>4007.5</v>
      </c>
      <c r="N98">
        <v>1706.58</v>
      </c>
      <c r="O98">
        <v>2560.23</v>
      </c>
      <c r="P98">
        <v>4405.3</v>
      </c>
      <c r="Q98">
        <v>1054.3499999999999</v>
      </c>
      <c r="R98">
        <v>378.91</v>
      </c>
      <c r="S98">
        <v>194.18</v>
      </c>
      <c r="T98">
        <v>601.98</v>
      </c>
      <c r="U98">
        <v>1097.82</v>
      </c>
      <c r="V98">
        <v>817.89</v>
      </c>
      <c r="W98">
        <v>578.48</v>
      </c>
      <c r="X98">
        <v>1049.3800000000001</v>
      </c>
      <c r="Y98">
        <v>932.83</v>
      </c>
      <c r="Z98">
        <v>1158.3600000000001</v>
      </c>
      <c r="AA98">
        <v>2130.36</v>
      </c>
      <c r="AB98">
        <v>634.72</v>
      </c>
      <c r="AC98">
        <v>408.13</v>
      </c>
      <c r="AD98">
        <v>846.22</v>
      </c>
      <c r="AE98">
        <v>758.30000000000007</v>
      </c>
      <c r="AF98">
        <v>51.9</v>
      </c>
      <c r="AG98">
        <v>383.34000000000003</v>
      </c>
      <c r="AH98">
        <v>939.5</v>
      </c>
      <c r="AI98">
        <v>755.53</v>
      </c>
      <c r="AJ98">
        <v>185.94</v>
      </c>
      <c r="AK98">
        <v>198.20000000000002</v>
      </c>
      <c r="AL98">
        <v>557.57000000000005</v>
      </c>
      <c r="AM98">
        <v>113.11</v>
      </c>
      <c r="AN98">
        <v>355.46</v>
      </c>
      <c r="AO98">
        <v>255.63</v>
      </c>
      <c r="AP98">
        <v>290.57</v>
      </c>
      <c r="AQ98">
        <v>129.68</v>
      </c>
      <c r="AR98">
        <v>35.9</v>
      </c>
      <c r="AS98">
        <v>139.31</v>
      </c>
      <c r="AT98">
        <v>213.47</v>
      </c>
      <c r="AU98">
        <v>403.90000000000003</v>
      </c>
      <c r="AV98">
        <v>74.84</v>
      </c>
      <c r="AW98">
        <v>219.6</v>
      </c>
      <c r="AX98">
        <v>182.08</v>
      </c>
      <c r="AY98">
        <v>128.32</v>
      </c>
      <c r="AZ98">
        <v>42.99</v>
      </c>
      <c r="BA98">
        <v>84.460000000000008</v>
      </c>
      <c r="BB98">
        <v>155.22999999999999</v>
      </c>
      <c r="BC98">
        <v>77.02</v>
      </c>
      <c r="BD98">
        <v>144.6</v>
      </c>
      <c r="BE98">
        <v>79.55</v>
      </c>
      <c r="BF98">
        <v>35.71</v>
      </c>
      <c r="BG98">
        <v>19.22</v>
      </c>
      <c r="BH98">
        <v>152.72999999999999</v>
      </c>
      <c r="BI98">
        <v>251.74</v>
      </c>
      <c r="BJ98">
        <v>83.68</v>
      </c>
      <c r="BK98">
        <v>178.39000000000001</v>
      </c>
      <c r="BL98">
        <v>88.72</v>
      </c>
      <c r="BM98">
        <v>647.84</v>
      </c>
      <c r="BN98">
        <v>65.02</v>
      </c>
      <c r="BO98">
        <v>303.47000000000003</v>
      </c>
      <c r="BP98">
        <v>11.25</v>
      </c>
      <c r="BQ98">
        <v>184.70000000000002</v>
      </c>
      <c r="BR98">
        <v>72.27</v>
      </c>
      <c r="BS98">
        <v>21.1</v>
      </c>
      <c r="BT98">
        <v>18.36</v>
      </c>
      <c r="BU98">
        <v>27.150000000000002</v>
      </c>
      <c r="BV98">
        <v>34.36</v>
      </c>
      <c r="BW98">
        <v>54.730000000000004</v>
      </c>
      <c r="BX98">
        <v>15.51</v>
      </c>
      <c r="BY98">
        <v>50.2</v>
      </c>
      <c r="BZ98">
        <v>61</v>
      </c>
      <c r="CA98">
        <v>28.38</v>
      </c>
      <c r="CB98">
        <v>18.309999999999999</v>
      </c>
      <c r="CC98">
        <v>187.37</v>
      </c>
      <c r="CD98">
        <v>21.76</v>
      </c>
      <c r="CE98">
        <v>100.78</v>
      </c>
      <c r="CF98">
        <v>37.270000000000003</v>
      </c>
      <c r="CG98">
        <v>4.47</v>
      </c>
      <c r="CH98">
        <v>29.39</v>
      </c>
      <c r="CI98">
        <v>16.760000000000002</v>
      </c>
      <c r="CJ98">
        <v>39.61</v>
      </c>
      <c r="CK98">
        <v>55.620000000000005</v>
      </c>
      <c r="CL98">
        <v>25.84</v>
      </c>
      <c r="CM98">
        <v>146.64000000000001</v>
      </c>
      <c r="CN98">
        <v>14.67</v>
      </c>
      <c r="CO98">
        <v>14.74</v>
      </c>
      <c r="CP98">
        <v>112.21000000000001</v>
      </c>
      <c r="CQ98">
        <v>91.37</v>
      </c>
      <c r="CR98">
        <v>12.66</v>
      </c>
      <c r="CS98">
        <v>79.350000000000009</v>
      </c>
      <c r="CT98">
        <v>18.8</v>
      </c>
      <c r="CU98">
        <v>20.39</v>
      </c>
      <c r="CV98">
        <v>8.85</v>
      </c>
      <c r="CW98">
        <v>149.80000000000001</v>
      </c>
      <c r="CX98">
        <v>95.77</v>
      </c>
      <c r="CY98">
        <v>13.6</v>
      </c>
      <c r="CZ98">
        <v>37.82</v>
      </c>
      <c r="DA98">
        <v>57.72</v>
      </c>
      <c r="DB98">
        <v>64.23</v>
      </c>
      <c r="DC98">
        <v>22.330000000000002</v>
      </c>
      <c r="DD98">
        <v>100.56</v>
      </c>
      <c r="DE98">
        <v>27.900000000000002</v>
      </c>
      <c r="DF98">
        <v>13.22</v>
      </c>
      <c r="DG98">
        <v>20.39</v>
      </c>
      <c r="DH98">
        <v>9.68</v>
      </c>
      <c r="DI98">
        <v>50.52</v>
      </c>
      <c r="DJ98">
        <v>11.14</v>
      </c>
      <c r="DK98">
        <v>60.76</v>
      </c>
      <c r="DL98">
        <v>10.64</v>
      </c>
      <c r="DM98">
        <v>12.81</v>
      </c>
      <c r="DN98">
        <v>18.440000000000001</v>
      </c>
      <c r="DO98">
        <v>14.91</v>
      </c>
      <c r="DP98">
        <v>34.5</v>
      </c>
      <c r="DQ98">
        <v>17.63</v>
      </c>
      <c r="DR98">
        <v>13.85</v>
      </c>
      <c r="DS98">
        <v>2.98</v>
      </c>
      <c r="DT98">
        <v>14.39</v>
      </c>
      <c r="DU98">
        <v>12.81</v>
      </c>
      <c r="DV98">
        <v>80.63</v>
      </c>
      <c r="DW98">
        <v>125.51</v>
      </c>
      <c r="DX98">
        <v>23.53</v>
      </c>
      <c r="DY98">
        <v>4.49</v>
      </c>
      <c r="DZ98">
        <v>61.92</v>
      </c>
      <c r="EA98">
        <v>28.62</v>
      </c>
      <c r="EB98">
        <v>16.5</v>
      </c>
      <c r="EC98">
        <v>8.06</v>
      </c>
      <c r="ED98">
        <v>42.35</v>
      </c>
      <c r="EE98">
        <v>43.53</v>
      </c>
      <c r="EF98">
        <v>8.61</v>
      </c>
      <c r="EG98">
        <v>0.46</v>
      </c>
      <c r="EH98">
        <v>4.3600000000000003</v>
      </c>
      <c r="EI98">
        <v>2.5</v>
      </c>
      <c r="EJ98">
        <v>3.13</v>
      </c>
      <c r="EK98">
        <v>38.21</v>
      </c>
      <c r="EL98">
        <v>26.69</v>
      </c>
      <c r="EM98">
        <v>20.68</v>
      </c>
      <c r="EN98">
        <v>33.230000000000004</v>
      </c>
      <c r="EO98">
        <v>28.150000000000002</v>
      </c>
      <c r="EP98">
        <v>8.91</v>
      </c>
      <c r="EQ98">
        <v>6.6400000000000006</v>
      </c>
      <c r="ER98">
        <v>38.03</v>
      </c>
      <c r="ES98">
        <v>28.11</v>
      </c>
      <c r="ET98">
        <v>12.46</v>
      </c>
      <c r="EU98">
        <v>20.76</v>
      </c>
      <c r="EV98">
        <v>8</v>
      </c>
      <c r="EW98">
        <v>13.200000000000001</v>
      </c>
      <c r="EX98">
        <v>39.46</v>
      </c>
      <c r="EY98">
        <v>5.17</v>
      </c>
      <c r="EZ98">
        <v>9.64</v>
      </c>
      <c r="FA98">
        <v>10.75</v>
      </c>
      <c r="FB98">
        <v>23.81</v>
      </c>
      <c r="FC98">
        <v>20.94</v>
      </c>
      <c r="FD98">
        <v>21.57</v>
      </c>
      <c r="FE98">
        <v>10.5</v>
      </c>
      <c r="FF98">
        <v>119.9</v>
      </c>
      <c r="FG98">
        <v>7.83</v>
      </c>
      <c r="FH98">
        <v>5.89</v>
      </c>
      <c r="FI98">
        <v>31.970000000000002</v>
      </c>
      <c r="FJ98">
        <v>7.36</v>
      </c>
      <c r="FK98">
        <v>5.51</v>
      </c>
      <c r="FL98">
        <v>8.06</v>
      </c>
      <c r="FM98">
        <v>4.33</v>
      </c>
      <c r="FN98">
        <v>3.27</v>
      </c>
      <c r="FO98">
        <v>7.79</v>
      </c>
      <c r="FP98">
        <v>5.46</v>
      </c>
      <c r="FQ98">
        <v>6.07</v>
      </c>
      <c r="FR98">
        <v>7.17</v>
      </c>
      <c r="FS98">
        <v>4.55</v>
      </c>
      <c r="FT98">
        <v>2.5</v>
      </c>
      <c r="FU98">
        <v>8.09</v>
      </c>
      <c r="FV98">
        <v>18.740000000000002</v>
      </c>
      <c r="FW98">
        <v>6.5200000000000005</v>
      </c>
      <c r="FX98">
        <v>4.28</v>
      </c>
      <c r="FY98">
        <v>5.14</v>
      </c>
      <c r="FZ98">
        <v>8.9500000000000011</v>
      </c>
      <c r="GA98">
        <v>4.99</v>
      </c>
      <c r="GE98">
        <f t="shared" si="186"/>
        <v>114397.10000000008</v>
      </c>
      <c r="GG98" s="3">
        <f t="shared" si="187"/>
        <v>0.12135666026498916</v>
      </c>
      <c r="GH98" s="3">
        <f t="shared" si="190"/>
        <v>8.3367235707898127E-2</v>
      </c>
      <c r="GI98" s="3">
        <f t="shared" si="191"/>
        <v>0.1340511254218856</v>
      </c>
      <c r="GJ98" s="3">
        <f t="shared" si="192"/>
        <v>5.7690798105896002E-2</v>
      </c>
      <c r="GK98" s="3">
        <f t="shared" si="193"/>
        <v>3.3221821182529955E-2</v>
      </c>
      <c r="GL98" s="3">
        <f t="shared" si="194"/>
        <v>7.0879768805328064E-2</v>
      </c>
      <c r="GM98" s="3">
        <f t="shared" si="195"/>
        <v>4.4768704801083213E-2</v>
      </c>
      <c r="GN98" s="3">
        <f t="shared" si="196"/>
        <v>4.403048678681537E-2</v>
      </c>
      <c r="GO98" s="3">
        <f t="shared" si="197"/>
        <v>2.9969990498010857E-2</v>
      </c>
      <c r="GP98" s="3">
        <f t="shared" si="198"/>
        <v>2.2210440649282178E-2</v>
      </c>
      <c r="GQ98" s="3">
        <f t="shared" si="199"/>
        <v>3.472544321490665E-2</v>
      </c>
      <c r="GR98" s="3">
        <f t="shared" si="200"/>
        <v>3.5031482441425503E-2</v>
      </c>
      <c r="GS98" s="3">
        <f t="shared" si="201"/>
        <v>1.4918035509641405E-2</v>
      </c>
      <c r="GT98" s="3">
        <f t="shared" si="202"/>
        <v>2.238020019738261E-2</v>
      </c>
      <c r="GU98" s="3">
        <f t="shared" si="203"/>
        <v>3.85088433185806E-2</v>
      </c>
      <c r="GV98" s="3">
        <f t="shared" si="204"/>
        <v>9.2165797909212668E-3</v>
      </c>
      <c r="GW98" s="3">
        <f t="shared" si="205"/>
        <v>3.3122343136320741E-3</v>
      </c>
      <c r="GX98" s="3">
        <f t="shared" si="206"/>
        <v>1.6974206513976305E-3</v>
      </c>
      <c r="GY98" s="3">
        <f t="shared" si="207"/>
        <v>5.2621963319000181E-3</v>
      </c>
      <c r="GZ98" s="3">
        <f t="shared" si="208"/>
        <v>9.5965719410719252E-3</v>
      </c>
      <c r="HA98" s="3">
        <f t="shared" si="209"/>
        <v>7.1495693509713047E-3</v>
      </c>
      <c r="HB98" s="3">
        <f t="shared" si="210"/>
        <v>5.0567715440338924E-3</v>
      </c>
      <c r="HC98" s="3">
        <f t="shared" si="211"/>
        <v>9.1731346336576657E-3</v>
      </c>
      <c r="HD98" s="3">
        <f t="shared" si="212"/>
        <v>8.1543151006450293E-3</v>
      </c>
      <c r="HE98" s="3">
        <f t="shared" si="213"/>
        <v>1.0125781160536406E-2</v>
      </c>
      <c r="HF98" s="3">
        <f t="shared" si="214"/>
        <v>1.8622500045892759E-2</v>
      </c>
      <c r="HG98" s="3">
        <f t="shared" si="215"/>
        <v>5.5483923980590381E-3</v>
      </c>
      <c r="HH98" s="3">
        <f t="shared" si="216"/>
        <v>3.5676603690128483E-3</v>
      </c>
      <c r="HI98" s="3">
        <f t="shared" si="217"/>
        <v>7.3972154888541711E-3</v>
      </c>
      <c r="HJ98" s="3">
        <f t="shared" si="218"/>
        <v>6.6286645378248188E-3</v>
      </c>
      <c r="HK98" s="3">
        <f t="shared" si="219"/>
        <v>4.5368282937242258E-4</v>
      </c>
      <c r="HL98" s="3">
        <f t="shared" si="220"/>
        <v>3.3509590715149226E-3</v>
      </c>
      <c r="HM98" s="3">
        <f t="shared" si="221"/>
        <v>8.2126207744776698E-3</v>
      </c>
      <c r="HN98" s="3">
        <f t="shared" si="222"/>
        <v>6.6044506372976187E-3</v>
      </c>
      <c r="HO98" s="3">
        <f t="shared" si="223"/>
        <v>1.6253908534394654E-3</v>
      </c>
      <c r="HP98" s="3">
        <f t="shared" si="224"/>
        <v>1.7325614023432402E-3</v>
      </c>
      <c r="HQ98" s="3">
        <f t="shared" si="225"/>
        <v>4.8739871902347149E-3</v>
      </c>
      <c r="HR98" s="3">
        <f t="shared" si="226"/>
        <v>9.8874884066117003E-4</v>
      </c>
      <c r="HS98" s="3">
        <f t="shared" si="227"/>
        <v>3.1072465997826846E-3</v>
      </c>
      <c r="HT98" s="3">
        <f t="shared" si="228"/>
        <v>2.2345846179667125E-3</v>
      </c>
      <c r="HU98" s="3">
        <f t="shared" si="229"/>
        <v>2.5400119408621356E-3</v>
      </c>
      <c r="HV98" s="3">
        <f t="shared" si="230"/>
        <v>1.1335951698076255E-3</v>
      </c>
      <c r="HW98" s="3">
        <f t="shared" si="231"/>
        <v>3.1381914401676245E-4</v>
      </c>
      <c r="HX98" s="3">
        <f t="shared" si="232"/>
        <v>1.2177756254310634E-3</v>
      </c>
      <c r="HY98" s="3">
        <f t="shared" si="233"/>
        <v>1.8660438070545481E-3</v>
      </c>
      <c r="HZ98" s="3">
        <f t="shared" si="234"/>
        <v>3.5306839071969462E-3</v>
      </c>
      <c r="IA98" s="3">
        <f t="shared" si="235"/>
        <v>6.5421238825110037E-4</v>
      </c>
      <c r="IB98" s="3">
        <f t="shared" si="236"/>
        <v>1.9196290815064355E-3</v>
      </c>
      <c r="IC98" s="3">
        <f t="shared" si="237"/>
        <v>1.5916487393474125E-3</v>
      </c>
      <c r="ID98" s="3">
        <f t="shared" si="238"/>
        <v>1.1217067565523944E-3</v>
      </c>
      <c r="IE98" s="3">
        <f t="shared" si="239"/>
        <v>3.7579623958998936E-4</v>
      </c>
      <c r="IF98" s="3">
        <f t="shared" si="240"/>
        <v>7.3830542907119109E-4</v>
      </c>
      <c r="IG98" s="3">
        <f t="shared" si="241"/>
        <v>1.3569399923599452E-3</v>
      </c>
      <c r="IH98" s="3">
        <f t="shared" si="242"/>
        <v>6.7326881538080897E-4</v>
      </c>
      <c r="II98" s="3">
        <f t="shared" si="243"/>
        <v>1.2640180564017784E-3</v>
      </c>
      <c r="IJ98" s="3">
        <f t="shared" si="244"/>
        <v>6.9538476062767278E-4</v>
      </c>
      <c r="IK98" s="3">
        <f t="shared" si="245"/>
        <v>3.12158262753164E-4</v>
      </c>
      <c r="IL98" s="3">
        <f t="shared" si="246"/>
        <v>1.6801125203348675E-4</v>
      </c>
      <c r="IM98" s="3">
        <f t="shared" si="247"/>
        <v>1.3350862915231232E-3</v>
      </c>
      <c r="IN98" s="3">
        <f t="shared" si="248"/>
        <v>2.2005802594646179E-3</v>
      </c>
      <c r="IO98" s="3">
        <f t="shared" si="249"/>
        <v>7.314870744101026E-4</v>
      </c>
      <c r="IP98" s="3">
        <f t="shared" si="250"/>
        <v>1.5593926769122634E-3</v>
      </c>
      <c r="IQ98" s="3">
        <f t="shared" si="251"/>
        <v>7.7554413529713545E-4</v>
      </c>
      <c r="IR98" s="3">
        <f t="shared" si="252"/>
        <v>5.6630806200506792E-3</v>
      </c>
      <c r="IS98" s="3">
        <f t="shared" si="188"/>
        <v>5.6837105136406385E-4</v>
      </c>
      <c r="IT98" s="3">
        <f t="shared" si="253"/>
        <v>2.6527770371801368E-3</v>
      </c>
      <c r="IU98" s="3">
        <f t="shared" si="254"/>
        <v>9.8341653765698532E-5</v>
      </c>
      <c r="IV98" s="3">
        <f t="shared" si="255"/>
        <v>1.6145514178244019E-3</v>
      </c>
      <c r="IW98" s="3">
        <f t="shared" si="256"/>
        <v>6.3174678379084742E-4</v>
      </c>
      <c r="IX98" s="3">
        <f t="shared" si="257"/>
        <v>1.8444523506277682E-4</v>
      </c>
      <c r="IY98" s="3">
        <f t="shared" si="258"/>
        <v>1.6049357894562001E-4</v>
      </c>
      <c r="IZ98" s="3">
        <f t="shared" si="259"/>
        <v>2.3733119108788583E-4</v>
      </c>
      <c r="JA98" s="3">
        <f t="shared" si="260"/>
        <v>3.0035726430128015E-4</v>
      </c>
      <c r="JB98" s="3">
        <f t="shared" si="261"/>
        <v>4.7842121871970503E-4</v>
      </c>
      <c r="JC98" s="3">
        <f t="shared" si="262"/>
        <v>1.3558035999164305E-4</v>
      </c>
      <c r="JD98" s="3">
        <f t="shared" si="263"/>
        <v>4.3882231280338373E-4</v>
      </c>
      <c r="JE98" s="3">
        <f t="shared" si="264"/>
        <v>5.3323030041845432E-4</v>
      </c>
      <c r="JF98" s="3">
        <f t="shared" si="265"/>
        <v>2.4808321189960216E-4</v>
      </c>
      <c r="JG98" s="3">
        <f t="shared" si="266"/>
        <v>1.6005650492888356E-4</v>
      </c>
      <c r="JH98" s="3">
        <f t="shared" si="267"/>
        <v>1.6378911703181277E-3</v>
      </c>
      <c r="JI98" s="3">
        <f t="shared" si="268"/>
        <v>1.9021461208369782E-4</v>
      </c>
      <c r="JJ98" s="3">
        <f t="shared" si="269"/>
        <v>8.8096638813396438E-4</v>
      </c>
      <c r="JK98" s="3">
        <f t="shared" si="270"/>
        <v>3.2579497207534087E-4</v>
      </c>
      <c r="JL98" s="3">
        <f t="shared" si="271"/>
        <v>3.9074417096237552E-5</v>
      </c>
      <c r="JM98" s="3">
        <f t="shared" si="272"/>
        <v>2.5691210703767824E-4</v>
      </c>
      <c r="JN98" s="3">
        <f t="shared" si="273"/>
        <v>1.46507210410054E-4</v>
      </c>
      <c r="JO98" s="3">
        <f t="shared" si="274"/>
        <v>3.4625003605860612E-4</v>
      </c>
      <c r="JP98" s="3">
        <f t="shared" si="275"/>
        <v>4.8620113621761359E-4</v>
      </c>
      <c r="JQ98" s="3">
        <f t="shared" si="276"/>
        <v>2.2587985184939114E-4</v>
      </c>
      <c r="JR98" s="3">
        <f t="shared" si="277"/>
        <v>1.2818506762846253E-3</v>
      </c>
      <c r="JS98" s="3">
        <f t="shared" si="278"/>
        <v>1.2823751651047088E-4</v>
      </c>
      <c r="JT98" s="3">
        <f t="shared" si="279"/>
        <v>1.288494201339019E-4</v>
      </c>
      <c r="JU98" s="3">
        <f t="shared" si="280"/>
        <v>9.8088150835991413E-4</v>
      </c>
      <c r="JV98" s="3">
        <f t="shared" si="281"/>
        <v>7.9870905818416678E-4</v>
      </c>
      <c r="JW98" s="3">
        <f t="shared" si="282"/>
        <v>1.1066714103766609E-4</v>
      </c>
      <c r="JX98" s="3">
        <f t="shared" si="283"/>
        <v>6.936364645607271E-4</v>
      </c>
      <c r="JY98" s="3">
        <f t="shared" si="284"/>
        <v>1.6433983029290068E-4</v>
      </c>
      <c r="JZ98" s="3">
        <f t="shared" si="285"/>
        <v>1.782387840251194E-4</v>
      </c>
      <c r="KA98" s="3">
        <f t="shared" si="286"/>
        <v>7.736210096234952E-5</v>
      </c>
      <c r="KB98" s="3">
        <f t="shared" si="287"/>
        <v>1.3094737541423681E-3</v>
      </c>
      <c r="KC98" s="3">
        <f t="shared" si="288"/>
        <v>8.3717157165697322E-4</v>
      </c>
      <c r="KD98" s="3">
        <f t="shared" si="289"/>
        <v>1.1888413255231112E-4</v>
      </c>
      <c r="KE98" s="3">
        <f t="shared" si="290"/>
        <v>3.3060278625944166E-4</v>
      </c>
      <c r="KF98" s="3">
        <f t="shared" si="291"/>
        <v>5.0455824492054392E-4</v>
      </c>
      <c r="KG98" s="3">
        <f t="shared" si="292"/>
        <v>5.6146528189962824E-4</v>
      </c>
      <c r="KH98" s="3">
        <f t="shared" si="293"/>
        <v>1.9519725587449321E-4</v>
      </c>
      <c r="KI98" s="3">
        <f t="shared" si="294"/>
        <v>8.7904326246032402E-4</v>
      </c>
      <c r="KJ98" s="3">
        <f t="shared" si="295"/>
        <v>2.4388730133893238E-4</v>
      </c>
      <c r="KK98" s="3">
        <f t="shared" si="296"/>
        <v>1.155623700251142E-4</v>
      </c>
      <c r="KL98" s="3">
        <f t="shared" si="297"/>
        <v>1.782387840251194E-4</v>
      </c>
      <c r="KM98" s="3">
        <f t="shared" si="298"/>
        <v>8.461752964017439E-5</v>
      </c>
      <c r="KN98" s="3">
        <f t="shared" si="299"/>
        <v>4.4161958651049694E-4</v>
      </c>
      <c r="KO98" s="3">
        <f t="shared" si="300"/>
        <v>9.7380090928878379E-5</v>
      </c>
      <c r="KP98" s="3">
        <f t="shared" si="301"/>
        <v>5.3113234513811939E-4</v>
      </c>
      <c r="KQ98" s="3">
        <f t="shared" si="302"/>
        <v>9.3009350761513995E-5</v>
      </c>
      <c r="KR98" s="3">
        <f t="shared" si="303"/>
        <v>1.119783630878754E-4</v>
      </c>
      <c r="KS98" s="3">
        <f t="shared" si="304"/>
        <v>1.6119289737239834E-4</v>
      </c>
      <c r="KT98" s="3">
        <f t="shared" si="305"/>
        <v>1.3033547179080581E-4</v>
      </c>
      <c r="KU98" s="3">
        <f t="shared" si="306"/>
        <v>3.0158107154814218E-4</v>
      </c>
      <c r="KV98" s="3">
        <f t="shared" si="307"/>
        <v>1.5411229830126802E-4</v>
      </c>
      <c r="KW98" s="3">
        <f t="shared" si="308"/>
        <v>1.2106950263599331E-4</v>
      </c>
      <c r="KX98" s="3">
        <f t="shared" si="309"/>
        <v>2.60496113974917E-5</v>
      </c>
      <c r="KY98" s="3">
        <f t="shared" si="310"/>
        <v>1.2578990201674684E-4</v>
      </c>
      <c r="KZ98" s="3">
        <f t="shared" si="311"/>
        <v>1.119783630878754E-4</v>
      </c>
      <c r="LA98" s="3">
        <f t="shared" si="312"/>
        <v>7.048255593891798E-4</v>
      </c>
      <c r="LB98" s="3">
        <f t="shared" si="313"/>
        <v>1.0971431968118065E-3</v>
      </c>
      <c r="LC98" s="3">
        <f t="shared" si="314"/>
        <v>2.0568703227616771E-4</v>
      </c>
      <c r="LD98" s="3">
        <f t="shared" si="315"/>
        <v>3.9249246702932127E-5</v>
      </c>
      <c r="LE98" s="3">
        <f t="shared" si="189"/>
        <v>5.4127246232640478E-4</v>
      </c>
      <c r="LF98" s="3">
        <f t="shared" si="326"/>
        <v>2.5018116717993709E-4</v>
      </c>
      <c r="LG98" s="3">
        <f t="shared" si="327"/>
        <v>1.4423442552302453E-4</v>
      </c>
      <c r="LH98" s="3">
        <f t="shared" si="328"/>
        <v>7.04563314979138E-5</v>
      </c>
      <c r="LI98" s="3">
        <f t="shared" si="329"/>
        <v>3.7020169217576296E-4</v>
      </c>
      <c r="LJ98" s="3">
        <f t="shared" si="330"/>
        <v>3.8051663897074287E-4</v>
      </c>
      <c r="LK98" s="3">
        <f t="shared" si="331"/>
        <v>7.5264145682014605E-5</v>
      </c>
      <c r="LL98" s="3">
        <f t="shared" si="332"/>
        <v>4.021080953975229E-6</v>
      </c>
      <c r="LM98" s="3">
        <f t="shared" si="333"/>
        <v>3.8112854259417392E-5</v>
      </c>
      <c r="LN98" s="3">
        <f t="shared" si="334"/>
        <v>2.1853700836821898E-5</v>
      </c>
      <c r="LO98" s="3">
        <f t="shared" si="335"/>
        <v>2.7360833447701014E-5</v>
      </c>
      <c r="LP98" s="3">
        <f t="shared" si="336"/>
        <v>3.340119635899859E-4</v>
      </c>
      <c r="LQ98" s="3">
        <f t="shared" si="337"/>
        <v>2.3331011013391059E-4</v>
      </c>
      <c r="LR98" s="3">
        <f t="shared" si="338"/>
        <v>1.8077381332219072E-4</v>
      </c>
      <c r="LS98" s="3">
        <f t="shared" si="339"/>
        <v>2.9047939152303671E-4</v>
      </c>
      <c r="LT98" s="3">
        <f t="shared" si="340"/>
        <v>2.4607267142261457E-4</v>
      </c>
      <c r="LU98" s="3">
        <f t="shared" si="341"/>
        <v>7.7886589782433238E-5</v>
      </c>
      <c r="LV98" s="3">
        <f t="shared" si="342"/>
        <v>5.8043429422598967E-5</v>
      </c>
      <c r="LW98" s="3">
        <f t="shared" si="343"/>
        <v>3.3243849712973473E-4</v>
      </c>
      <c r="LX98" s="3">
        <f t="shared" si="344"/>
        <v>2.4572301220922543E-4</v>
      </c>
      <c r="LY98" s="3">
        <f t="shared" si="345"/>
        <v>1.0891884497072035E-4</v>
      </c>
      <c r="LZ98" s="3">
        <f t="shared" si="346"/>
        <v>1.8147313174896905E-4</v>
      </c>
      <c r="MA98" s="3">
        <f t="shared" si="347"/>
        <v>6.9931842677830068E-5</v>
      </c>
      <c r="MB98" s="3">
        <f t="shared" si="348"/>
        <v>1.1538754041841962E-4</v>
      </c>
      <c r="MC98" s="3">
        <f t="shared" si="349"/>
        <v>3.4493881400839686E-4</v>
      </c>
      <c r="MD98" s="3">
        <f t="shared" si="350"/>
        <v>4.5193453330547681E-5</v>
      </c>
      <c r="ME98" s="3">
        <f t="shared" si="351"/>
        <v>8.4267870426785239E-5</v>
      </c>
      <c r="MF98" s="3">
        <f t="shared" si="352"/>
        <v>9.3970913598334161E-5</v>
      </c>
      <c r="MG98" s="3">
        <f t="shared" si="353"/>
        <v>2.0813464676989175E-4</v>
      </c>
      <c r="MH98" s="3">
        <f t="shared" si="354"/>
        <v>1.8304659820922022E-4</v>
      </c>
      <c r="MI98" s="3">
        <f t="shared" si="355"/>
        <v>1.8855373082009934E-4</v>
      </c>
      <c r="MJ98" s="3">
        <f t="shared" si="356"/>
        <v>9.1785543514651976E-5</v>
      </c>
      <c r="MK98" s="3">
        <f t="shared" si="357"/>
        <v>1.0481034921339782E-3</v>
      </c>
      <c r="ML98" s="3">
        <f t="shared" si="358"/>
        <v>6.8445791020926183E-5</v>
      </c>
      <c r="MM98" s="3">
        <f t="shared" si="359"/>
        <v>5.1487319171552384E-5</v>
      </c>
      <c r="MN98" s="3">
        <f t="shared" si="360"/>
        <v>2.7946512630127847E-4</v>
      </c>
      <c r="MO98" s="3">
        <f t="shared" si="361"/>
        <v>6.4337295263603664E-5</v>
      </c>
      <c r="MP98" s="3">
        <f t="shared" si="362"/>
        <v>4.8165556644355457E-5</v>
      </c>
      <c r="MQ98" s="3">
        <f t="shared" si="363"/>
        <v>7.04563314979138E-5</v>
      </c>
      <c r="MR98" s="3">
        <f t="shared" si="364"/>
        <v>3.7850609849375526E-5</v>
      </c>
      <c r="MS98" s="3">
        <f t="shared" si="365"/>
        <v>2.8584640694563043E-5</v>
      </c>
      <c r="MT98" s="3">
        <f t="shared" si="366"/>
        <v>6.8096131807537032E-5</v>
      </c>
      <c r="MU98" s="3">
        <f t="shared" si="367"/>
        <v>4.7728482627619023E-5</v>
      </c>
      <c r="MV98" s="3">
        <f t="shared" si="368"/>
        <v>5.3060785631803567E-5</v>
      </c>
      <c r="MW98" s="3">
        <f t="shared" si="316"/>
        <v>6.2676414000005198E-5</v>
      </c>
      <c r="MX98" s="3">
        <f t="shared" si="317"/>
        <v>3.9773735523015852E-5</v>
      </c>
      <c r="MY98" s="3">
        <f t="shared" si="318"/>
        <v>2.1853700836821898E-5</v>
      </c>
      <c r="MZ98" s="3">
        <f t="shared" si="319"/>
        <v>7.0718575907955652E-5</v>
      </c>
      <c r="NA98" s="3">
        <f t="shared" si="320"/>
        <v>1.6381534147281697E-4</v>
      </c>
      <c r="NB98" s="3">
        <f t="shared" si="321"/>
        <v>5.699445178243151E-5</v>
      </c>
      <c r="NC98" s="3">
        <f t="shared" si="322"/>
        <v>3.7413535832639092E-5</v>
      </c>
      <c r="ND98" s="3">
        <f t="shared" si="323"/>
        <v>4.4931208920505821E-5</v>
      </c>
      <c r="NE98" s="3">
        <f t="shared" si="324"/>
        <v>7.8236248995822402E-5</v>
      </c>
      <c r="NF98" s="3">
        <f t="shared" si="325"/>
        <v>4.3619986870296511E-5</v>
      </c>
    </row>
    <row r="99" spans="1:370" x14ac:dyDescent="0.3">
      <c r="A99" s="1">
        <v>41974</v>
      </c>
      <c r="B99">
        <v>14453.54</v>
      </c>
      <c r="C99">
        <v>9806.32</v>
      </c>
      <c r="D99">
        <v>17295.670000000002</v>
      </c>
      <c r="E99">
        <v>7036.57</v>
      </c>
      <c r="F99">
        <v>3645.4700000000003</v>
      </c>
      <c r="G99">
        <v>9232</v>
      </c>
      <c r="H99">
        <v>5298.26</v>
      </c>
      <c r="I99">
        <v>5275.38</v>
      </c>
      <c r="J99">
        <v>3952.9500000000003</v>
      </c>
      <c r="K99">
        <v>3479.31</v>
      </c>
      <c r="L99">
        <v>4418.41</v>
      </c>
      <c r="M99">
        <v>4069.15</v>
      </c>
      <c r="N99">
        <v>1825.89</v>
      </c>
      <c r="O99">
        <v>3255.29</v>
      </c>
      <c r="P99">
        <v>5594.38</v>
      </c>
      <c r="Q99">
        <v>1482.08</v>
      </c>
      <c r="R99">
        <v>310.99</v>
      </c>
      <c r="S99">
        <v>218.97</v>
      </c>
      <c r="T99">
        <v>522.36</v>
      </c>
      <c r="U99">
        <v>1062.1600000000001</v>
      </c>
      <c r="V99">
        <v>995.06000000000006</v>
      </c>
      <c r="W99">
        <v>668.86</v>
      </c>
      <c r="X99">
        <v>1091.22</v>
      </c>
      <c r="Y99">
        <v>1024.8399999999999</v>
      </c>
      <c r="Z99">
        <v>1319.1200000000001</v>
      </c>
      <c r="AA99">
        <v>2598.7400000000002</v>
      </c>
      <c r="AB99">
        <v>644.72</v>
      </c>
      <c r="AC99">
        <v>405.33</v>
      </c>
      <c r="AD99">
        <v>1004.37</v>
      </c>
      <c r="AE99">
        <v>771.37</v>
      </c>
      <c r="AF99">
        <v>39.54</v>
      </c>
      <c r="AG99">
        <v>458.51</v>
      </c>
      <c r="AH99">
        <v>1058.42</v>
      </c>
      <c r="AI99">
        <v>897.06000000000006</v>
      </c>
      <c r="AJ99">
        <v>147.47</v>
      </c>
      <c r="AK99">
        <v>166.48</v>
      </c>
      <c r="AL99">
        <v>662.12</v>
      </c>
      <c r="AM99">
        <v>168.22</v>
      </c>
      <c r="AN99">
        <v>418.08</v>
      </c>
      <c r="AO99">
        <v>309.05</v>
      </c>
      <c r="AP99">
        <v>353.28000000000003</v>
      </c>
      <c r="AQ99">
        <v>164.01</v>
      </c>
      <c r="AR99">
        <v>30.580000000000002</v>
      </c>
      <c r="AS99">
        <v>121.66</v>
      </c>
      <c r="AT99">
        <v>210.76</v>
      </c>
      <c r="AU99">
        <v>308.32</v>
      </c>
      <c r="AV99">
        <v>84.33</v>
      </c>
      <c r="AW99">
        <v>219.6</v>
      </c>
      <c r="AX99">
        <v>150.41</v>
      </c>
      <c r="AY99">
        <v>113.23</v>
      </c>
      <c r="AZ99">
        <v>35.08</v>
      </c>
      <c r="BA99">
        <v>96.68</v>
      </c>
      <c r="BB99">
        <v>179.93</v>
      </c>
      <c r="BC99">
        <v>92.42</v>
      </c>
      <c r="BD99">
        <v>133.05000000000001</v>
      </c>
      <c r="BE99">
        <v>77.61</v>
      </c>
      <c r="BF99">
        <v>34.01</v>
      </c>
      <c r="BG99">
        <v>19.690000000000001</v>
      </c>
      <c r="BH99">
        <v>126.4</v>
      </c>
      <c r="BI99">
        <v>229.41</v>
      </c>
      <c r="BJ99">
        <v>100.42</v>
      </c>
      <c r="BK99">
        <v>177.79</v>
      </c>
      <c r="BL99">
        <v>82.53</v>
      </c>
      <c r="BM99">
        <v>823.80000000000007</v>
      </c>
      <c r="BN99">
        <v>61.11</v>
      </c>
      <c r="BO99">
        <v>230.49</v>
      </c>
      <c r="BP99">
        <v>10.71</v>
      </c>
      <c r="BQ99">
        <v>192.88</v>
      </c>
      <c r="BR99">
        <v>77.94</v>
      </c>
      <c r="BS99">
        <v>16.23</v>
      </c>
      <c r="BT99">
        <v>40.520000000000003</v>
      </c>
      <c r="BU99">
        <v>30.03</v>
      </c>
      <c r="BV99">
        <v>30.12</v>
      </c>
      <c r="BW99">
        <v>44.78</v>
      </c>
      <c r="BX99">
        <v>14.31</v>
      </c>
      <c r="BY99">
        <v>54.89</v>
      </c>
      <c r="BZ99">
        <v>65.42</v>
      </c>
      <c r="CA99">
        <v>25.68</v>
      </c>
      <c r="CB99">
        <v>21.97</v>
      </c>
      <c r="CC99">
        <v>213.66</v>
      </c>
      <c r="CD99">
        <v>22.51</v>
      </c>
      <c r="CE99">
        <v>125.72</v>
      </c>
      <c r="CF99">
        <v>44.13</v>
      </c>
      <c r="CG99">
        <v>3.91</v>
      </c>
      <c r="CH99">
        <v>25.19</v>
      </c>
      <c r="CI99">
        <v>14.58</v>
      </c>
      <c r="CJ99">
        <v>39.090000000000003</v>
      </c>
      <c r="CK99">
        <v>56.58</v>
      </c>
      <c r="CL99">
        <v>27.64</v>
      </c>
      <c r="CM99">
        <v>122.08</v>
      </c>
      <c r="CN99">
        <v>12.620000000000001</v>
      </c>
      <c r="CO99">
        <v>14.44</v>
      </c>
      <c r="CP99">
        <v>118.44</v>
      </c>
      <c r="CQ99">
        <v>82.24</v>
      </c>
      <c r="CR99">
        <v>12.66</v>
      </c>
      <c r="CS99">
        <v>85.79</v>
      </c>
      <c r="CT99">
        <v>15.280000000000001</v>
      </c>
      <c r="CU99">
        <v>21.05</v>
      </c>
      <c r="CV99">
        <v>8.85</v>
      </c>
      <c r="CW99">
        <v>138.62</v>
      </c>
      <c r="CX99">
        <v>126.59</v>
      </c>
      <c r="CY99">
        <v>12.780000000000001</v>
      </c>
      <c r="CZ99">
        <v>42.86</v>
      </c>
      <c r="DA99">
        <v>62.43</v>
      </c>
      <c r="DB99">
        <v>71.790000000000006</v>
      </c>
      <c r="DC99">
        <v>22.330000000000002</v>
      </c>
      <c r="DD99">
        <v>89.820000000000007</v>
      </c>
      <c r="DE99">
        <v>27.080000000000002</v>
      </c>
      <c r="DF99">
        <v>11.67</v>
      </c>
      <c r="DG99">
        <v>20.39</v>
      </c>
      <c r="DH99">
        <v>8.7100000000000009</v>
      </c>
      <c r="DI99">
        <v>43.31</v>
      </c>
      <c r="DJ99">
        <v>7.54</v>
      </c>
      <c r="DK99">
        <v>66.070000000000007</v>
      </c>
      <c r="DL99">
        <v>14.9</v>
      </c>
      <c r="DM99">
        <v>11.65</v>
      </c>
      <c r="DN99">
        <v>20.88</v>
      </c>
      <c r="DO99">
        <v>15.66</v>
      </c>
      <c r="DP99">
        <v>30.19</v>
      </c>
      <c r="DQ99">
        <v>17.63</v>
      </c>
      <c r="DR99">
        <v>18.29</v>
      </c>
      <c r="DS99">
        <v>2.98</v>
      </c>
      <c r="DT99">
        <v>12.790000000000001</v>
      </c>
      <c r="DU99">
        <v>10.55</v>
      </c>
      <c r="DV99">
        <v>60.13</v>
      </c>
      <c r="DW99">
        <v>91.45</v>
      </c>
      <c r="DX99">
        <v>25</v>
      </c>
      <c r="DY99">
        <v>4.5600000000000005</v>
      </c>
      <c r="DZ99">
        <v>91.25</v>
      </c>
      <c r="EA99">
        <v>32.99</v>
      </c>
      <c r="EB99">
        <v>10.73</v>
      </c>
      <c r="EC99">
        <v>8.06</v>
      </c>
      <c r="ED99">
        <v>40.99</v>
      </c>
      <c r="EE99">
        <v>35.68</v>
      </c>
      <c r="EF99">
        <v>11.15</v>
      </c>
      <c r="EG99">
        <v>0.67</v>
      </c>
      <c r="EH99">
        <v>5.66</v>
      </c>
      <c r="EI99">
        <v>2.5</v>
      </c>
      <c r="EJ99">
        <v>4.5200000000000005</v>
      </c>
      <c r="EK99">
        <v>40.340000000000003</v>
      </c>
      <c r="EL99">
        <v>23.29</v>
      </c>
      <c r="EM99">
        <v>20.68</v>
      </c>
      <c r="EN99">
        <v>31.720000000000002</v>
      </c>
      <c r="EO99">
        <v>23.650000000000002</v>
      </c>
      <c r="EP99">
        <v>8.01</v>
      </c>
      <c r="EQ99">
        <v>5.6000000000000005</v>
      </c>
      <c r="ER99">
        <v>35.18</v>
      </c>
      <c r="ES99">
        <v>24.51</v>
      </c>
      <c r="ET99">
        <v>9.23</v>
      </c>
      <c r="EU99">
        <v>25.21</v>
      </c>
      <c r="EV99">
        <v>8.26</v>
      </c>
      <c r="EW99">
        <v>10.15</v>
      </c>
      <c r="EX99">
        <v>26.78</v>
      </c>
      <c r="EY99">
        <v>5.8100000000000005</v>
      </c>
      <c r="EZ99">
        <v>13.77</v>
      </c>
      <c r="FA99">
        <v>10.19</v>
      </c>
      <c r="FB99">
        <v>24.560000000000002</v>
      </c>
      <c r="FC99">
        <v>21.22</v>
      </c>
      <c r="FD99">
        <v>23.59</v>
      </c>
      <c r="FE99">
        <v>9.73</v>
      </c>
      <c r="FF99">
        <v>86.45</v>
      </c>
      <c r="FG99">
        <v>7.83</v>
      </c>
      <c r="FH99">
        <v>5.55</v>
      </c>
      <c r="FI99">
        <v>19.03</v>
      </c>
      <c r="FJ99">
        <v>6.8900000000000006</v>
      </c>
      <c r="FK99">
        <v>4.72</v>
      </c>
      <c r="FL99">
        <v>6.45</v>
      </c>
      <c r="FM99">
        <v>2.89</v>
      </c>
      <c r="FN99">
        <v>1.96</v>
      </c>
      <c r="FO99">
        <v>6.44</v>
      </c>
      <c r="FP99">
        <v>4.2</v>
      </c>
      <c r="FQ99">
        <v>6.07</v>
      </c>
      <c r="FR99">
        <v>9.56</v>
      </c>
      <c r="FS99">
        <v>3.25</v>
      </c>
      <c r="FT99">
        <v>3.74</v>
      </c>
      <c r="FU99">
        <v>7.2</v>
      </c>
      <c r="FV99">
        <v>20.62</v>
      </c>
      <c r="FW99">
        <v>5.67</v>
      </c>
      <c r="FX99">
        <v>4.7</v>
      </c>
      <c r="FY99">
        <v>6</v>
      </c>
      <c r="FZ99">
        <v>12.25</v>
      </c>
      <c r="GA99">
        <v>4.22</v>
      </c>
      <c r="GE99">
        <f t="shared" si="186"/>
        <v>125002.28999999992</v>
      </c>
      <c r="GG99" s="3">
        <f t="shared" si="187"/>
        <v>0.11562620172798442</v>
      </c>
      <c r="GH99" s="3">
        <f t="shared" si="190"/>
        <v>7.8449122812070129E-2</v>
      </c>
      <c r="GI99" s="3">
        <f t="shared" si="191"/>
        <v>0.13836282519304258</v>
      </c>
      <c r="GJ99" s="3">
        <f t="shared" si="192"/>
        <v>5.6291528739193533E-2</v>
      </c>
      <c r="GK99" s="3">
        <f t="shared" si="193"/>
        <v>2.9163225729704652E-2</v>
      </c>
      <c r="GL99" s="3">
        <f t="shared" si="194"/>
        <v>7.3854646982867325E-2</v>
      </c>
      <c r="GM99" s="3">
        <f t="shared" si="195"/>
        <v>4.2385303501239889E-2</v>
      </c>
      <c r="GN99" s="3">
        <f t="shared" si="196"/>
        <v>4.2202266854471253E-2</v>
      </c>
      <c r="GO99" s="3">
        <f t="shared" si="197"/>
        <v>3.1623020666261416E-2</v>
      </c>
      <c r="GP99" s="3">
        <f t="shared" si="198"/>
        <v>2.783397008166812E-2</v>
      </c>
      <c r="GQ99" s="3">
        <f t="shared" si="199"/>
        <v>3.5346632449693542E-2</v>
      </c>
      <c r="GR99" s="3">
        <f t="shared" si="200"/>
        <v>3.2552603636301407E-2</v>
      </c>
      <c r="GS99" s="3">
        <f t="shared" si="201"/>
        <v>1.4606852402463996E-2</v>
      </c>
      <c r="GT99" s="3">
        <f t="shared" si="202"/>
        <v>2.6041842913437842E-2</v>
      </c>
      <c r="GU99" s="3">
        <f t="shared" si="203"/>
        <v>4.4754220102687745E-2</v>
      </c>
      <c r="GV99" s="3">
        <f t="shared" si="204"/>
        <v>1.1856422790334487E-2</v>
      </c>
      <c r="GW99" s="3">
        <f t="shared" si="205"/>
        <v>2.4878744221405878E-3</v>
      </c>
      <c r="GX99" s="3">
        <f t="shared" si="206"/>
        <v>1.7517279083447202E-3</v>
      </c>
      <c r="GY99" s="3">
        <f t="shared" si="207"/>
        <v>4.178803444320903E-3</v>
      </c>
      <c r="GZ99" s="3">
        <f t="shared" si="208"/>
        <v>8.4971243326822307E-3</v>
      </c>
      <c r="HA99" s="3">
        <f t="shared" si="209"/>
        <v>7.9603341666780719E-3</v>
      </c>
      <c r="HB99" s="3">
        <f t="shared" si="210"/>
        <v>5.350781973674246E-3</v>
      </c>
      <c r="HC99" s="3">
        <f t="shared" si="211"/>
        <v>8.7296000737266555E-3</v>
      </c>
      <c r="HD99" s="3">
        <f t="shared" si="212"/>
        <v>8.1985698022012284E-3</v>
      </c>
      <c r="HE99" s="3">
        <f t="shared" si="213"/>
        <v>1.0552766673314553E-2</v>
      </c>
      <c r="HF99" s="3">
        <f t="shared" si="214"/>
        <v>2.0789539135643052E-2</v>
      </c>
      <c r="HG99" s="3">
        <f t="shared" si="215"/>
        <v>5.1576655115678311E-3</v>
      </c>
      <c r="HH99" s="3">
        <f t="shared" si="216"/>
        <v>3.2425805959234847E-3</v>
      </c>
      <c r="HI99" s="3">
        <f t="shared" si="217"/>
        <v>8.0348128022294674E-3</v>
      </c>
      <c r="HJ99" s="3">
        <f t="shared" si="218"/>
        <v>6.1708469500838786E-3</v>
      </c>
      <c r="HK99" s="3">
        <f t="shared" si="219"/>
        <v>3.1631420512376232E-4</v>
      </c>
      <c r="HL99" s="3">
        <f t="shared" si="220"/>
        <v>3.6680128020054694E-3</v>
      </c>
      <c r="HM99" s="3">
        <f t="shared" si="221"/>
        <v>8.4672048808065899E-3</v>
      </c>
      <c r="HN99" s="3">
        <f t="shared" si="222"/>
        <v>7.1763485292949481E-3</v>
      </c>
      <c r="HO99" s="3">
        <f t="shared" si="223"/>
        <v>1.1797383871927473E-3</v>
      </c>
      <c r="HP99" s="3">
        <f t="shared" si="224"/>
        <v>1.3318156011381879E-3</v>
      </c>
      <c r="HQ99" s="3">
        <f t="shared" si="225"/>
        <v>5.2968629614705493E-3</v>
      </c>
      <c r="HR99" s="3">
        <f t="shared" si="226"/>
        <v>1.3457353461284597E-3</v>
      </c>
      <c r="HS99" s="3">
        <f t="shared" si="227"/>
        <v>3.3445787273177177E-3</v>
      </c>
      <c r="HT99" s="3">
        <f t="shared" si="228"/>
        <v>2.4723547064617792E-3</v>
      </c>
      <c r="HU99" s="3">
        <f t="shared" si="229"/>
        <v>2.8261882242317342E-3</v>
      </c>
      <c r="HV99" s="3">
        <f t="shared" si="230"/>
        <v>1.3120559631347561E-3</v>
      </c>
      <c r="HW99" s="3">
        <f t="shared" si="231"/>
        <v>2.4463551827730534E-4</v>
      </c>
      <c r="HX99" s="3">
        <f t="shared" si="232"/>
        <v>9.7326216983704918E-4</v>
      </c>
      <c r="HY99" s="3">
        <f t="shared" si="233"/>
        <v>1.6860491115802769E-3</v>
      </c>
      <c r="HZ99" s="3">
        <f t="shared" si="234"/>
        <v>2.4665148134486192E-3</v>
      </c>
      <c r="IA99" s="3">
        <f t="shared" si="235"/>
        <v>6.7462764082162061E-4</v>
      </c>
      <c r="IB99" s="3">
        <f t="shared" si="236"/>
        <v>1.7567678160136117E-3</v>
      </c>
      <c r="IC99" s="3">
        <f t="shared" si="237"/>
        <v>1.203257956314241E-3</v>
      </c>
      <c r="ID99" s="3">
        <f t="shared" si="238"/>
        <v>9.0582340531521525E-4</v>
      </c>
      <c r="IE99" s="3">
        <f t="shared" si="239"/>
        <v>2.8063485876938751E-4</v>
      </c>
      <c r="IF99" s="3">
        <f t="shared" si="240"/>
        <v>7.7342583083877961E-4</v>
      </c>
      <c r="IG99" s="3">
        <f t="shared" si="241"/>
        <v>1.4394136299423004E-3</v>
      </c>
      <c r="IH99" s="3">
        <f t="shared" si="242"/>
        <v>7.3934645517294176E-4</v>
      </c>
      <c r="II99" s="3">
        <f t="shared" si="243"/>
        <v>1.0643805005492307E-3</v>
      </c>
      <c r="IJ99" s="3">
        <f t="shared" si="244"/>
        <v>6.2086862568677779E-4</v>
      </c>
      <c r="IK99" s="3">
        <f t="shared" si="245"/>
        <v>2.7207501558571462E-4</v>
      </c>
      <c r="IL99" s="3">
        <f t="shared" si="246"/>
        <v>1.5751711428646639E-4</v>
      </c>
      <c r="IM99" s="3">
        <f t="shared" si="247"/>
        <v>1.0111814751553759E-3</v>
      </c>
      <c r="IN99" s="3">
        <f t="shared" si="248"/>
        <v>1.8352463782863508E-3</v>
      </c>
      <c r="IO99" s="3">
        <f t="shared" si="249"/>
        <v>8.0334528271442122E-4</v>
      </c>
      <c r="IP99" s="3">
        <f t="shared" si="250"/>
        <v>1.4222939435749545E-3</v>
      </c>
      <c r="IQ99" s="3">
        <f t="shared" si="251"/>
        <v>6.6022790462478772E-4</v>
      </c>
      <c r="IR99" s="3">
        <f t="shared" si="252"/>
        <v>6.5902792660838504E-3</v>
      </c>
      <c r="IS99" s="3">
        <f t="shared" si="188"/>
        <v>4.8887104388247642E-4</v>
      </c>
      <c r="IT99" s="3">
        <f t="shared" si="253"/>
        <v>1.8438862200044507E-3</v>
      </c>
      <c r="IU99" s="3">
        <f t="shared" si="254"/>
        <v>8.5678430371155667E-5</v>
      </c>
      <c r="IV99" s="3">
        <f t="shared" si="255"/>
        <v>1.5430117320250703E-3</v>
      </c>
      <c r="IW99" s="3">
        <f t="shared" si="256"/>
        <v>6.2350857732286383E-4</v>
      </c>
      <c r="IX99" s="3">
        <f t="shared" si="257"/>
        <v>1.298376213747765E-4</v>
      </c>
      <c r="IY99" s="3">
        <f t="shared" si="258"/>
        <v>3.2415406149759358E-4</v>
      </c>
      <c r="IZ99" s="3">
        <f t="shared" si="259"/>
        <v>2.4023559888382862E-4</v>
      </c>
      <c r="JA99" s="3">
        <f t="shared" si="260"/>
        <v>2.4095558569367024E-4</v>
      </c>
      <c r="JB99" s="3">
        <f t="shared" si="261"/>
        <v>3.5823343716343139E-4</v>
      </c>
      <c r="JC99" s="3">
        <f t="shared" si="262"/>
        <v>1.1447790276482143E-4</v>
      </c>
      <c r="JD99" s="3">
        <f t="shared" si="263"/>
        <v>4.3911195546897608E-4</v>
      </c>
      <c r="JE99" s="3">
        <f t="shared" si="264"/>
        <v>5.2335041222044843E-4</v>
      </c>
      <c r="JF99" s="3">
        <f t="shared" si="265"/>
        <v>2.0543623640814914E-4</v>
      </c>
      <c r="JG99" s="3">
        <f t="shared" si="266"/>
        <v>1.75756780135788E-4</v>
      </c>
      <c r="JH99" s="3">
        <f t="shared" si="267"/>
        <v>1.7092486865640632E-3</v>
      </c>
      <c r="JI99" s="3">
        <f t="shared" si="268"/>
        <v>1.800767009948379E-4</v>
      </c>
      <c r="JJ99" s="3">
        <f t="shared" si="269"/>
        <v>1.0057415748143501E-3</v>
      </c>
      <c r="JK99" s="3">
        <f t="shared" si="270"/>
        <v>3.5303353242568621E-4</v>
      </c>
      <c r="JL99" s="3">
        <f t="shared" si="271"/>
        <v>3.1279426960898097E-5</v>
      </c>
      <c r="JM99" s="3">
        <f t="shared" si="272"/>
        <v>2.0151630822123353E-4</v>
      </c>
      <c r="JN99" s="3">
        <f t="shared" si="273"/>
        <v>1.1663786319434635E-4</v>
      </c>
      <c r="JO99" s="3">
        <f t="shared" si="274"/>
        <v>3.1271427107455415E-4</v>
      </c>
      <c r="JP99" s="3">
        <f t="shared" si="275"/>
        <v>4.5263170778711364E-4</v>
      </c>
      <c r="JQ99" s="3">
        <f t="shared" si="276"/>
        <v>2.2111594915581162E-4</v>
      </c>
      <c r="JR99" s="3">
        <f t="shared" si="277"/>
        <v>9.7662210828297689E-4</v>
      </c>
      <c r="JS99" s="3">
        <f t="shared" si="278"/>
        <v>1.0095815044668388E-4</v>
      </c>
      <c r="JT99" s="3">
        <f t="shared" si="279"/>
        <v>1.1551788371237046E-4</v>
      </c>
      <c r="JU99" s="3">
        <f t="shared" si="280"/>
        <v>9.475026417516037E-4</v>
      </c>
      <c r="JV99" s="3">
        <f t="shared" si="281"/>
        <v>6.5790794712640899E-4</v>
      </c>
      <c r="JW99" s="3">
        <f t="shared" si="282"/>
        <v>1.0127814458439128E-4</v>
      </c>
      <c r="JX99" s="3">
        <f t="shared" si="283"/>
        <v>6.8630742684794061E-4</v>
      </c>
      <c r="JY99" s="3">
        <f t="shared" si="284"/>
        <v>1.2223776060422582E-4</v>
      </c>
      <c r="JZ99" s="3">
        <f t="shared" si="285"/>
        <v>1.6839691496851788E-4</v>
      </c>
      <c r="KA99" s="3">
        <f t="shared" si="286"/>
        <v>7.0798702967761674E-5</v>
      </c>
      <c r="KB99" s="3">
        <f t="shared" si="287"/>
        <v>1.1089396842249857E-3</v>
      </c>
      <c r="KC99" s="3">
        <f t="shared" si="288"/>
        <v>1.0127014473094859E-3</v>
      </c>
      <c r="KD99" s="3">
        <f t="shared" si="289"/>
        <v>1.0223812699751348E-4</v>
      </c>
      <c r="KE99" s="3">
        <f t="shared" si="290"/>
        <v>3.4287371855347632E-4</v>
      </c>
      <c r="KF99" s="3">
        <f t="shared" si="291"/>
        <v>4.9943085042682047E-4</v>
      </c>
      <c r="KG99" s="3">
        <f t="shared" si="292"/>
        <v>5.7430947865035151E-4</v>
      </c>
      <c r="KH99" s="3">
        <f t="shared" si="293"/>
        <v>1.786367273751546E-4</v>
      </c>
      <c r="KI99" s="3">
        <f t="shared" si="294"/>
        <v>7.1854683622196095E-4</v>
      </c>
      <c r="KJ99" s="3">
        <f t="shared" si="295"/>
        <v>2.1663603122790807E-4</v>
      </c>
      <c r="KK99" s="3">
        <f t="shared" si="296"/>
        <v>9.3358289676133188E-5</v>
      </c>
      <c r="KL99" s="3">
        <f t="shared" si="297"/>
        <v>1.6311701169634583E-4</v>
      </c>
      <c r="KM99" s="3">
        <f t="shared" si="298"/>
        <v>6.9678723485785786E-5</v>
      </c>
      <c r="KN99" s="3">
        <f t="shared" si="299"/>
        <v>3.4647365260268454E-4</v>
      </c>
      <c r="KO99" s="3">
        <f t="shared" si="300"/>
        <v>6.0318894957844413E-5</v>
      </c>
      <c r="KP99" s="3">
        <f t="shared" si="301"/>
        <v>5.2855031695819377E-4</v>
      </c>
      <c r="KQ99" s="3">
        <f t="shared" si="302"/>
        <v>1.1919781629600554E-4</v>
      </c>
      <c r="KR99" s="3">
        <f t="shared" si="303"/>
        <v>9.3198292607279496E-5</v>
      </c>
      <c r="KS99" s="3">
        <f t="shared" si="304"/>
        <v>1.6703693988326143E-4</v>
      </c>
      <c r="KT99" s="3">
        <f t="shared" si="305"/>
        <v>1.252777049124461E-4</v>
      </c>
      <c r="KU99" s="3">
        <f t="shared" si="306"/>
        <v>2.4151557543465821E-4</v>
      </c>
      <c r="KV99" s="3">
        <f t="shared" si="307"/>
        <v>1.410374161945354E-4</v>
      </c>
      <c r="KW99" s="3">
        <f t="shared" si="308"/>
        <v>1.4631731946670746E-4</v>
      </c>
      <c r="KX99" s="3">
        <f t="shared" si="309"/>
        <v>2.3839563259201108E-5</v>
      </c>
      <c r="KY99" s="3">
        <f t="shared" si="310"/>
        <v>1.0231812553194033E-4</v>
      </c>
      <c r="KZ99" s="3">
        <f t="shared" si="311"/>
        <v>8.4398453820326073E-5</v>
      </c>
      <c r="LA99" s="3">
        <f t="shared" si="312"/>
        <v>4.8103118750864515E-4</v>
      </c>
      <c r="LB99" s="3">
        <f t="shared" si="313"/>
        <v>7.3158659733353734E-4</v>
      </c>
      <c r="LC99" s="3">
        <f t="shared" si="314"/>
        <v>1.9999633606712338E-4</v>
      </c>
      <c r="LD99" s="3">
        <f t="shared" si="315"/>
        <v>3.6479331698643305E-5</v>
      </c>
      <c r="LE99" s="3">
        <f t="shared" si="189"/>
        <v>7.2998662664500028E-4</v>
      </c>
      <c r="LF99" s="3">
        <f t="shared" si="326"/>
        <v>2.6391516507417605E-4</v>
      </c>
      <c r="LG99" s="3">
        <f t="shared" si="327"/>
        <v>8.5838427440009359E-5</v>
      </c>
      <c r="LH99" s="3">
        <f t="shared" si="328"/>
        <v>6.4478818748040585E-5</v>
      </c>
      <c r="LI99" s="3">
        <f t="shared" si="329"/>
        <v>3.2791399261565551E-4</v>
      </c>
      <c r="LJ99" s="3">
        <f t="shared" si="330"/>
        <v>2.8543477083499847E-4</v>
      </c>
      <c r="LK99" s="3">
        <f t="shared" si="331"/>
        <v>8.9198365885937036E-5</v>
      </c>
      <c r="LL99" s="3">
        <f t="shared" si="332"/>
        <v>5.3599018065989066E-6</v>
      </c>
      <c r="LM99" s="3">
        <f t="shared" si="333"/>
        <v>4.5279170485596734E-5</v>
      </c>
      <c r="LN99" s="3">
        <f t="shared" si="334"/>
        <v>1.9999633606712337E-5</v>
      </c>
      <c r="LO99" s="3">
        <f t="shared" si="335"/>
        <v>3.6159337560935913E-5</v>
      </c>
      <c r="LP99" s="3">
        <f t="shared" si="336"/>
        <v>3.2271408787791028E-4</v>
      </c>
      <c r="LQ99" s="3">
        <f t="shared" si="337"/>
        <v>1.8631658668013214E-4</v>
      </c>
      <c r="LR99" s="3">
        <f t="shared" si="338"/>
        <v>1.6543696919472446E-4</v>
      </c>
      <c r="LS99" s="3">
        <f t="shared" si="339"/>
        <v>2.5375535120196615E-4</v>
      </c>
      <c r="LT99" s="3">
        <f t="shared" si="340"/>
        <v>1.8919653391949874E-4</v>
      </c>
      <c r="LU99" s="3">
        <f t="shared" si="341"/>
        <v>6.4078826075906334E-5</v>
      </c>
      <c r="LV99" s="3">
        <f t="shared" si="342"/>
        <v>4.4799179279035644E-5</v>
      </c>
      <c r="LW99" s="3">
        <f t="shared" si="343"/>
        <v>2.8143484411365604E-4</v>
      </c>
      <c r="LX99" s="3">
        <f t="shared" si="344"/>
        <v>1.9607640788020777E-4</v>
      </c>
      <c r="LY99" s="3">
        <f t="shared" si="345"/>
        <v>7.3838647275981952E-5</v>
      </c>
      <c r="LZ99" s="3">
        <f t="shared" si="346"/>
        <v>2.0167630529008721E-4</v>
      </c>
      <c r="MA99" s="3">
        <f t="shared" si="347"/>
        <v>6.6078789436577564E-5</v>
      </c>
      <c r="MB99" s="3">
        <f t="shared" si="348"/>
        <v>8.1198512443252089E-5</v>
      </c>
      <c r="MC99" s="3">
        <f t="shared" si="349"/>
        <v>2.1423607519510256E-4</v>
      </c>
      <c r="MD99" s="3">
        <f t="shared" si="350"/>
        <v>4.6479148501999475E-5</v>
      </c>
      <c r="ME99" s="3">
        <f t="shared" si="351"/>
        <v>1.1015798190577156E-4</v>
      </c>
      <c r="MF99" s="3">
        <f t="shared" si="352"/>
        <v>8.1518506580959487E-5</v>
      </c>
      <c r="MG99" s="3">
        <f t="shared" si="353"/>
        <v>1.9647640055234203E-4</v>
      </c>
      <c r="MH99" s="3">
        <f t="shared" si="354"/>
        <v>1.697568900537743E-4</v>
      </c>
      <c r="MI99" s="3">
        <f t="shared" si="355"/>
        <v>1.8871654271293762E-4</v>
      </c>
      <c r="MJ99" s="3">
        <f t="shared" si="356"/>
        <v>7.7838573997324426E-5</v>
      </c>
      <c r="MK99" s="3">
        <f t="shared" si="357"/>
        <v>6.9158733012011269E-4</v>
      </c>
      <c r="ML99" s="3">
        <f t="shared" si="358"/>
        <v>6.2638852456223048E-5</v>
      </c>
      <c r="MM99" s="3">
        <f t="shared" si="359"/>
        <v>4.4399186606901385E-5</v>
      </c>
      <c r="MN99" s="3">
        <f t="shared" si="360"/>
        <v>1.5223721101429433E-4</v>
      </c>
      <c r="MO99" s="3">
        <f t="shared" si="361"/>
        <v>5.5118990220099205E-5</v>
      </c>
      <c r="MP99" s="3">
        <f t="shared" si="362"/>
        <v>3.7759308249472892E-5</v>
      </c>
      <c r="MQ99" s="3">
        <f t="shared" si="363"/>
        <v>5.1599054705317829E-5</v>
      </c>
      <c r="MR99" s="3">
        <f t="shared" si="364"/>
        <v>2.3119576449359465E-5</v>
      </c>
      <c r="MS99" s="3">
        <f t="shared" si="365"/>
        <v>1.5679712747662472E-5</v>
      </c>
      <c r="MT99" s="3">
        <f t="shared" si="366"/>
        <v>5.1519056170890983E-5</v>
      </c>
      <c r="MU99" s="3">
        <f t="shared" si="367"/>
        <v>3.3599384459276726E-5</v>
      </c>
      <c r="MV99" s="3">
        <f t="shared" si="368"/>
        <v>4.8559110397097558E-5</v>
      </c>
      <c r="MW99" s="3">
        <f t="shared" si="316"/>
        <v>7.6478598912067979E-5</v>
      </c>
      <c r="MX99" s="3">
        <f t="shared" si="317"/>
        <v>2.599952368872604E-5</v>
      </c>
      <c r="MY99" s="3">
        <f t="shared" si="318"/>
        <v>2.9919451875641658E-5</v>
      </c>
      <c r="MZ99" s="3">
        <f t="shared" si="319"/>
        <v>5.7598944787331533E-5</v>
      </c>
      <c r="NA99" s="3">
        <f t="shared" si="320"/>
        <v>1.6495697798816336E-4</v>
      </c>
      <c r="NB99" s="3">
        <f t="shared" si="321"/>
        <v>4.5359169020023581E-5</v>
      </c>
      <c r="NC99" s="3">
        <f t="shared" si="322"/>
        <v>3.7599311180619199E-5</v>
      </c>
      <c r="ND99" s="3">
        <f t="shared" si="323"/>
        <v>4.7999120656109607E-5</v>
      </c>
      <c r="NE99" s="3">
        <f t="shared" si="324"/>
        <v>9.7998204672890458E-5</v>
      </c>
      <c r="NF99" s="3">
        <f t="shared" si="325"/>
        <v>3.3759381528130425E-5</v>
      </c>
    </row>
    <row r="100" spans="1:370" x14ac:dyDescent="0.3">
      <c r="A100" s="1">
        <v>42005</v>
      </c>
      <c r="B100">
        <v>12520.19</v>
      </c>
      <c r="C100">
        <v>9427.23</v>
      </c>
      <c r="D100">
        <v>15066.66</v>
      </c>
      <c r="E100">
        <v>8347.2999999999993</v>
      </c>
      <c r="F100">
        <v>3551.2400000000002</v>
      </c>
      <c r="G100">
        <v>8953.36</v>
      </c>
      <c r="H100">
        <v>5644.6</v>
      </c>
      <c r="I100">
        <v>5349.97</v>
      </c>
      <c r="J100">
        <v>4058.59</v>
      </c>
      <c r="K100">
        <v>3227.66</v>
      </c>
      <c r="L100">
        <v>4063.87</v>
      </c>
      <c r="M100">
        <v>4130.8</v>
      </c>
      <c r="N100">
        <v>1743.31</v>
      </c>
      <c r="O100">
        <v>3505.69</v>
      </c>
      <c r="P100">
        <v>5071.47</v>
      </c>
      <c r="Q100">
        <v>1498.18</v>
      </c>
      <c r="R100">
        <v>461.12</v>
      </c>
      <c r="S100">
        <v>175.59</v>
      </c>
      <c r="T100">
        <v>678.59</v>
      </c>
      <c r="U100">
        <v>1057.07</v>
      </c>
      <c r="V100">
        <v>1183.52</v>
      </c>
      <c r="W100">
        <v>608.61</v>
      </c>
      <c r="X100">
        <v>965.62</v>
      </c>
      <c r="Y100">
        <v>1081.95</v>
      </c>
      <c r="Z100">
        <v>1427.8700000000001</v>
      </c>
      <c r="AA100">
        <v>2508.09</v>
      </c>
      <c r="AB100">
        <v>964.58</v>
      </c>
      <c r="AC100">
        <v>299.94</v>
      </c>
      <c r="AD100">
        <v>827.53</v>
      </c>
      <c r="AE100">
        <v>824.22</v>
      </c>
      <c r="AF100">
        <v>51.99</v>
      </c>
      <c r="AG100">
        <v>424.15000000000003</v>
      </c>
      <c r="AH100">
        <v>816.61</v>
      </c>
      <c r="AI100">
        <v>893.08</v>
      </c>
      <c r="AJ100">
        <v>169.92000000000002</v>
      </c>
      <c r="AK100">
        <v>202.16</v>
      </c>
      <c r="AL100">
        <v>676.65</v>
      </c>
      <c r="AM100">
        <v>176.85</v>
      </c>
      <c r="AN100">
        <v>414.79</v>
      </c>
      <c r="AO100">
        <v>235.28</v>
      </c>
      <c r="AP100">
        <v>300.77</v>
      </c>
      <c r="AQ100">
        <v>158.25</v>
      </c>
      <c r="AR100">
        <v>54.51</v>
      </c>
      <c r="AS100">
        <v>145.75</v>
      </c>
      <c r="AT100">
        <v>183.13</v>
      </c>
      <c r="AU100">
        <v>282.11</v>
      </c>
      <c r="AV100">
        <v>54.49</v>
      </c>
      <c r="AW100">
        <v>199.01</v>
      </c>
      <c r="AX100">
        <v>178.12</v>
      </c>
      <c r="AY100">
        <v>98.13</v>
      </c>
      <c r="AZ100">
        <v>29.150000000000002</v>
      </c>
      <c r="BA100">
        <v>138.67000000000002</v>
      </c>
      <c r="BB100">
        <v>160.52000000000001</v>
      </c>
      <c r="BC100">
        <v>103.64</v>
      </c>
      <c r="BD100">
        <v>133.05000000000001</v>
      </c>
      <c r="BE100">
        <v>68.88</v>
      </c>
      <c r="BF100">
        <v>37.410000000000004</v>
      </c>
      <c r="BG100">
        <v>23.91</v>
      </c>
      <c r="BH100">
        <v>136.93</v>
      </c>
      <c r="BI100">
        <v>219.62</v>
      </c>
      <c r="BJ100">
        <v>71.510000000000005</v>
      </c>
      <c r="BK100">
        <v>176.81</v>
      </c>
      <c r="BL100">
        <v>91.13</v>
      </c>
      <c r="BM100">
        <v>715.03</v>
      </c>
      <c r="BN100">
        <v>36.67</v>
      </c>
      <c r="BO100">
        <v>151.74</v>
      </c>
      <c r="BP100">
        <v>9.41</v>
      </c>
      <c r="BQ100">
        <v>186.34</v>
      </c>
      <c r="BR100">
        <v>66.599999999999994</v>
      </c>
      <c r="BS100">
        <v>11.52</v>
      </c>
      <c r="BT100">
        <v>39.26</v>
      </c>
      <c r="BU100">
        <v>28.8</v>
      </c>
      <c r="BV100">
        <v>28.85</v>
      </c>
      <c r="BW100">
        <v>80.2</v>
      </c>
      <c r="BX100">
        <v>14.31</v>
      </c>
      <c r="BY100">
        <v>48.870000000000005</v>
      </c>
      <c r="BZ100">
        <v>58.35</v>
      </c>
      <c r="CA100">
        <v>27.03</v>
      </c>
      <c r="CB100">
        <v>24.900000000000002</v>
      </c>
      <c r="CC100">
        <v>271.48</v>
      </c>
      <c r="CD100">
        <v>22.51</v>
      </c>
      <c r="CE100">
        <v>102.77</v>
      </c>
      <c r="CF100">
        <v>51</v>
      </c>
      <c r="CG100">
        <v>4.32</v>
      </c>
      <c r="CH100">
        <v>37.79</v>
      </c>
      <c r="CI100">
        <v>14.58</v>
      </c>
      <c r="CJ100">
        <v>35.96</v>
      </c>
      <c r="CK100">
        <v>58.96</v>
      </c>
      <c r="CL100">
        <v>30.51</v>
      </c>
      <c r="CM100">
        <v>73.25</v>
      </c>
      <c r="CN100">
        <v>15.46</v>
      </c>
      <c r="CO100">
        <v>13.24</v>
      </c>
      <c r="CP100">
        <v>135.07</v>
      </c>
      <c r="CQ100">
        <v>63.96</v>
      </c>
      <c r="CR100">
        <v>11.83</v>
      </c>
      <c r="CS100">
        <v>95.44</v>
      </c>
      <c r="CT100">
        <v>16.45</v>
      </c>
      <c r="CU100">
        <v>20.39</v>
      </c>
      <c r="CV100">
        <v>11.33</v>
      </c>
      <c r="CW100">
        <v>147.57</v>
      </c>
      <c r="CX100">
        <v>117.79</v>
      </c>
      <c r="CY100">
        <v>13.19</v>
      </c>
      <c r="CZ100">
        <v>37.82</v>
      </c>
      <c r="DA100">
        <v>62.43</v>
      </c>
      <c r="DB100">
        <v>71.790000000000006</v>
      </c>
      <c r="DC100">
        <v>25.990000000000002</v>
      </c>
      <c r="DD100">
        <v>89.820000000000007</v>
      </c>
      <c r="DE100">
        <v>23.79</v>
      </c>
      <c r="DF100">
        <v>10.89</v>
      </c>
      <c r="DG100">
        <v>14.73</v>
      </c>
      <c r="DH100">
        <v>7.75</v>
      </c>
      <c r="DI100">
        <v>45.11</v>
      </c>
      <c r="DJ100">
        <v>14.24</v>
      </c>
      <c r="DK100">
        <v>69.87</v>
      </c>
      <c r="DL100">
        <v>11.71</v>
      </c>
      <c r="DM100">
        <v>11.65</v>
      </c>
      <c r="DN100">
        <v>26.84</v>
      </c>
      <c r="DO100">
        <v>13.42</v>
      </c>
      <c r="DP100">
        <v>30</v>
      </c>
      <c r="DQ100">
        <v>14.17</v>
      </c>
      <c r="DR100">
        <v>24.48</v>
      </c>
      <c r="DS100">
        <v>3.98</v>
      </c>
      <c r="DT100">
        <v>15.98</v>
      </c>
      <c r="DU100">
        <v>11.71</v>
      </c>
      <c r="DV100">
        <v>79.260000000000005</v>
      </c>
      <c r="DW100">
        <v>91.45</v>
      </c>
      <c r="DX100">
        <v>19.12</v>
      </c>
      <c r="DY100">
        <v>4.5600000000000005</v>
      </c>
      <c r="DZ100">
        <v>87.210000000000008</v>
      </c>
      <c r="EA100">
        <v>41.07</v>
      </c>
      <c r="EB100">
        <v>11.55</v>
      </c>
      <c r="EC100">
        <v>8.06</v>
      </c>
      <c r="ED100">
        <v>47.82</v>
      </c>
      <c r="EE100">
        <v>40.33</v>
      </c>
      <c r="EF100">
        <v>11.15</v>
      </c>
      <c r="EG100">
        <v>0.71</v>
      </c>
      <c r="EH100">
        <v>6.1000000000000005</v>
      </c>
      <c r="EI100">
        <v>1.87</v>
      </c>
      <c r="EJ100">
        <v>2.4300000000000002</v>
      </c>
      <c r="EK100">
        <v>33.97</v>
      </c>
      <c r="EL100">
        <v>29.11</v>
      </c>
      <c r="EM100">
        <v>20.68</v>
      </c>
      <c r="EN100">
        <v>39.32</v>
      </c>
      <c r="EO100">
        <v>14.92</v>
      </c>
      <c r="EP100">
        <v>7.12</v>
      </c>
      <c r="EQ100">
        <v>4.55</v>
      </c>
      <c r="ER100">
        <v>30.42</v>
      </c>
      <c r="ES100">
        <v>24.51</v>
      </c>
      <c r="ET100">
        <v>11.540000000000001</v>
      </c>
      <c r="EU100">
        <v>22.240000000000002</v>
      </c>
      <c r="EV100">
        <v>8.08</v>
      </c>
      <c r="EW100">
        <v>9.01</v>
      </c>
      <c r="EX100">
        <v>31.01</v>
      </c>
      <c r="EY100">
        <v>5.8100000000000005</v>
      </c>
      <c r="EZ100">
        <v>13.77</v>
      </c>
      <c r="FA100">
        <v>12.23</v>
      </c>
      <c r="FB100">
        <v>20.09</v>
      </c>
      <c r="FC100">
        <v>23.46</v>
      </c>
      <c r="FD100">
        <v>20.89</v>
      </c>
      <c r="FE100">
        <v>7.79</v>
      </c>
      <c r="FF100">
        <v>49.93</v>
      </c>
      <c r="FG100">
        <v>8.52</v>
      </c>
      <c r="FH100">
        <v>4.8500000000000005</v>
      </c>
      <c r="FI100">
        <v>19.03</v>
      </c>
      <c r="FJ100">
        <v>7.01</v>
      </c>
      <c r="FK100">
        <v>4.72</v>
      </c>
      <c r="FL100">
        <v>7.25</v>
      </c>
      <c r="FM100">
        <v>2.89</v>
      </c>
      <c r="FN100">
        <v>2.62</v>
      </c>
      <c r="FO100">
        <v>7.5200000000000005</v>
      </c>
      <c r="FP100">
        <v>4.76</v>
      </c>
      <c r="FQ100">
        <v>5.44</v>
      </c>
      <c r="FR100">
        <v>7.97</v>
      </c>
      <c r="FS100">
        <v>2.6</v>
      </c>
      <c r="FT100">
        <v>6.24</v>
      </c>
      <c r="FU100">
        <v>7.2</v>
      </c>
      <c r="FV100">
        <v>21.240000000000002</v>
      </c>
      <c r="FW100">
        <v>6.23</v>
      </c>
      <c r="FX100">
        <v>6.15</v>
      </c>
      <c r="FY100">
        <v>5.78</v>
      </c>
      <c r="FZ100">
        <v>13.11</v>
      </c>
      <c r="GA100">
        <v>5.37</v>
      </c>
      <c r="GE100">
        <f t="shared" si="186"/>
        <v>120911.93999999997</v>
      </c>
      <c r="GG100" s="3">
        <f t="shared" si="187"/>
        <v>0.10354800361320812</v>
      </c>
      <c r="GH100" s="3">
        <f t="shared" si="190"/>
        <v>7.7967734203917338E-2</v>
      </c>
      <c r="GI100" s="3">
        <f t="shared" si="191"/>
        <v>0.12460853741987767</v>
      </c>
      <c r="GJ100" s="3">
        <f t="shared" si="192"/>
        <v>6.9036192786254211E-2</v>
      </c>
      <c r="GK100" s="3">
        <f t="shared" si="193"/>
        <v>2.9370465811730431E-2</v>
      </c>
      <c r="GL100" s="3">
        <f t="shared" si="194"/>
        <v>7.4048600990109015E-2</v>
      </c>
      <c r="GM100" s="3">
        <f t="shared" si="195"/>
        <v>4.6683561606901694E-2</v>
      </c>
      <c r="GN100" s="3">
        <f t="shared" si="196"/>
        <v>4.424682955215177E-2</v>
      </c>
      <c r="GO100" s="3">
        <f t="shared" si="197"/>
        <v>3.3566494756431836E-2</v>
      </c>
      <c r="GP100" s="3">
        <f t="shared" si="198"/>
        <v>2.6694303308672417E-2</v>
      </c>
      <c r="GQ100" s="3">
        <f t="shared" si="199"/>
        <v>3.3610162900371963E-2</v>
      </c>
      <c r="GR100" s="3">
        <f t="shared" si="200"/>
        <v>3.4163706247703915E-2</v>
      </c>
      <c r="GS100" s="3">
        <f t="shared" si="201"/>
        <v>1.4418013638686141E-2</v>
      </c>
      <c r="GT100" s="3">
        <f t="shared" si="202"/>
        <v>2.8993745365428765E-2</v>
      </c>
      <c r="GU100" s="3">
        <f t="shared" si="203"/>
        <v>4.1943500368946202E-2</v>
      </c>
      <c r="GV100" s="3">
        <f t="shared" si="204"/>
        <v>1.2390670433374905E-2</v>
      </c>
      <c r="GW100" s="3">
        <f t="shared" si="205"/>
        <v>3.8136845707710926E-3</v>
      </c>
      <c r="GX100" s="3">
        <f t="shared" si="206"/>
        <v>1.4522139004634286E-3</v>
      </c>
      <c r="GY100" s="3">
        <f t="shared" si="207"/>
        <v>5.6122662493050743E-3</v>
      </c>
      <c r="GZ100" s="3">
        <f t="shared" si="208"/>
        <v>8.7424782035587234E-3</v>
      </c>
      <c r="HA100" s="3">
        <f t="shared" si="209"/>
        <v>9.7882806280339251E-3</v>
      </c>
      <c r="HB100" s="3">
        <f t="shared" si="210"/>
        <v>5.0334979324622546E-3</v>
      </c>
      <c r="HC100" s="3">
        <f t="shared" si="211"/>
        <v>7.986142642323002E-3</v>
      </c>
      <c r="HD100" s="3">
        <f t="shared" si="212"/>
        <v>8.9482477909129596E-3</v>
      </c>
      <c r="HE100" s="3">
        <f t="shared" si="213"/>
        <v>1.1809172857535827E-2</v>
      </c>
      <c r="HF100" s="3">
        <f t="shared" si="214"/>
        <v>2.0743112714922948E-2</v>
      </c>
      <c r="HG100" s="3">
        <f t="shared" si="215"/>
        <v>7.977541341243885E-3</v>
      </c>
      <c r="HH100" s="3">
        <f t="shared" si="216"/>
        <v>2.4806483131442607E-3</v>
      </c>
      <c r="HI100" s="3">
        <f t="shared" si="217"/>
        <v>6.8440718096161564E-3</v>
      </c>
      <c r="HJ100" s="3">
        <f t="shared" si="218"/>
        <v>6.816696514835509E-3</v>
      </c>
      <c r="HK100" s="3">
        <f t="shared" si="219"/>
        <v>4.2998234913772793E-4</v>
      </c>
      <c r="HL100" s="3">
        <f t="shared" si="220"/>
        <v>3.5079248583721355E-3</v>
      </c>
      <c r="HM100" s="3">
        <f t="shared" si="221"/>
        <v>6.7537581482854398E-3</v>
      </c>
      <c r="HN100" s="3">
        <f t="shared" si="222"/>
        <v>7.3862018920546656E-3</v>
      </c>
      <c r="HO100" s="3">
        <f t="shared" si="223"/>
        <v>1.4053202686186332E-3</v>
      </c>
      <c r="HP100" s="3">
        <f t="shared" si="224"/>
        <v>1.6719606020712268E-3</v>
      </c>
      <c r="HQ100" s="3">
        <f t="shared" si="225"/>
        <v>5.5962215145997996E-3</v>
      </c>
      <c r="HR100" s="3">
        <f t="shared" si="226"/>
        <v>1.4626347075400498E-3</v>
      </c>
      <c r="HS100" s="3">
        <f t="shared" si="227"/>
        <v>3.4305131486600921E-3</v>
      </c>
      <c r="HT100" s="3">
        <f t="shared" si="228"/>
        <v>1.9458789595138417E-3</v>
      </c>
      <c r="HU100" s="3">
        <f t="shared" si="229"/>
        <v>2.4875128130439398E-3</v>
      </c>
      <c r="HV100" s="3">
        <f t="shared" si="230"/>
        <v>1.3088037459327842E-3</v>
      </c>
      <c r="HW100" s="3">
        <f t="shared" si="231"/>
        <v>4.5082396329097036E-4</v>
      </c>
      <c r="HX100" s="3">
        <f t="shared" si="232"/>
        <v>1.2054227233472561E-3</v>
      </c>
      <c r="HY100" s="3">
        <f t="shared" si="233"/>
        <v>1.514573333287019E-3</v>
      </c>
      <c r="HZ100" s="3">
        <f t="shared" si="234"/>
        <v>2.333185622528264E-3</v>
      </c>
      <c r="IA100" s="3">
        <f t="shared" si="235"/>
        <v>4.5065855365483356E-4</v>
      </c>
      <c r="IB100" s="3">
        <f t="shared" si="236"/>
        <v>1.6459085843796735E-3</v>
      </c>
      <c r="IC100" s="3">
        <f t="shared" si="237"/>
        <v>1.4731382194347394E-3</v>
      </c>
      <c r="ID100" s="3">
        <f t="shared" si="238"/>
        <v>8.115823797054287E-4</v>
      </c>
      <c r="IE100" s="3">
        <f t="shared" si="239"/>
        <v>2.4108454466945125E-4</v>
      </c>
      <c r="IF100" s="3">
        <f t="shared" si="240"/>
        <v>1.1468677121548132E-3</v>
      </c>
      <c r="IG100" s="3">
        <f t="shared" si="241"/>
        <v>1.327577739634316E-3</v>
      </c>
      <c r="IH100" s="3">
        <f t="shared" si="242"/>
        <v>8.5715273446112952E-4</v>
      </c>
      <c r="II100" s="3">
        <f t="shared" si="243"/>
        <v>1.1003876044003598E-3</v>
      </c>
      <c r="IJ100" s="3">
        <f t="shared" si="244"/>
        <v>5.6967078685529326E-4</v>
      </c>
      <c r="IK100" s="3">
        <f t="shared" si="245"/>
        <v>3.0939872439396816E-4</v>
      </c>
      <c r="IL100" s="3">
        <f t="shared" si="246"/>
        <v>1.977472200015979E-4</v>
      </c>
      <c r="IM100" s="3">
        <f t="shared" si="247"/>
        <v>1.1324770738109077E-3</v>
      </c>
      <c r="IN100" s="3">
        <f t="shared" si="248"/>
        <v>1.8163632144186923E-3</v>
      </c>
      <c r="IO100" s="3">
        <f t="shared" si="249"/>
        <v>5.9142215400728845E-4</v>
      </c>
      <c r="IP100" s="3">
        <f t="shared" si="250"/>
        <v>1.462303888267776E-3</v>
      </c>
      <c r="IQ100" s="3">
        <f t="shared" si="251"/>
        <v>7.5368900705753304E-4</v>
      </c>
      <c r="IR100" s="3">
        <f t="shared" si="252"/>
        <v>5.9136426063464047E-3</v>
      </c>
      <c r="IS100" s="3">
        <f t="shared" si="188"/>
        <v>3.0327856785690487E-4</v>
      </c>
      <c r="IT100" s="3">
        <f t="shared" si="253"/>
        <v>1.2549629093702413E-3</v>
      </c>
      <c r="IU100" s="3">
        <f t="shared" si="254"/>
        <v>7.782523380238546E-5</v>
      </c>
      <c r="IV100" s="3">
        <f t="shared" si="255"/>
        <v>1.5411215798869825E-3</v>
      </c>
      <c r="IW100" s="3">
        <f t="shared" si="256"/>
        <v>5.5081408833569298E-4</v>
      </c>
      <c r="IX100" s="3">
        <f t="shared" si="257"/>
        <v>9.5275950414822579E-5</v>
      </c>
      <c r="IY100" s="3">
        <f t="shared" si="258"/>
        <v>3.2469911573662625E-4</v>
      </c>
      <c r="IZ100" s="3">
        <f t="shared" si="259"/>
        <v>2.3818987603705646E-4</v>
      </c>
      <c r="JA100" s="3">
        <f t="shared" si="260"/>
        <v>2.3860340012739857E-4</v>
      </c>
      <c r="JB100" s="3">
        <f t="shared" si="261"/>
        <v>6.6329264090874752E-4</v>
      </c>
      <c r="JC100" s="3">
        <f t="shared" si="262"/>
        <v>1.1835059465591242E-4</v>
      </c>
      <c r="JD100" s="3">
        <f t="shared" si="263"/>
        <v>4.041784459003802E-4</v>
      </c>
      <c r="JE100" s="3">
        <f t="shared" si="264"/>
        <v>4.8258261342924458E-4</v>
      </c>
      <c r="JF100" s="3">
        <f t="shared" si="265"/>
        <v>2.2355112323894569E-4</v>
      </c>
      <c r="JG100" s="3">
        <f t="shared" si="266"/>
        <v>2.0593499699037173E-4</v>
      </c>
      <c r="JH100" s="3">
        <f t="shared" si="267"/>
        <v>2.2452704009215309E-3</v>
      </c>
      <c r="JI100" s="3">
        <f t="shared" si="268"/>
        <v>1.8616854547201877E-4</v>
      </c>
      <c r="JJ100" s="3">
        <f t="shared" si="269"/>
        <v>8.4995741528917667E-4</v>
      </c>
      <c r="JK100" s="3">
        <f t="shared" si="270"/>
        <v>4.217945721489541E-4</v>
      </c>
      <c r="JL100" s="3">
        <f t="shared" si="271"/>
        <v>3.572848140555847E-5</v>
      </c>
      <c r="JM100" s="3">
        <f t="shared" si="272"/>
        <v>3.1254150748056815E-4</v>
      </c>
      <c r="JN100" s="3">
        <f t="shared" si="273"/>
        <v>1.2058362474375982E-4</v>
      </c>
      <c r="JO100" s="3">
        <f t="shared" si="274"/>
        <v>2.9740652577404686E-4</v>
      </c>
      <c r="JP100" s="3">
        <f t="shared" si="275"/>
        <v>4.8762760733141831E-4</v>
      </c>
      <c r="JQ100" s="3">
        <f t="shared" si="276"/>
        <v>2.5233239992675666E-4</v>
      </c>
      <c r="JR100" s="3">
        <f t="shared" si="277"/>
        <v>6.0581279235119394E-4</v>
      </c>
      <c r="JS100" s="3">
        <f t="shared" si="278"/>
        <v>1.27861648733781E-4</v>
      </c>
      <c r="JT100" s="3">
        <f t="shared" si="279"/>
        <v>1.0950117912259122E-4</v>
      </c>
      <c r="JU100" s="3">
        <f t="shared" si="280"/>
        <v>1.1170939776501811E-3</v>
      </c>
      <c r="JV100" s="3">
        <f t="shared" si="281"/>
        <v>5.2898001636562952E-4</v>
      </c>
      <c r="JW100" s="3">
        <f t="shared" si="282"/>
        <v>9.7839799774943669E-5</v>
      </c>
      <c r="JX100" s="3">
        <f t="shared" si="283"/>
        <v>7.8933478364502316E-4</v>
      </c>
      <c r="JY100" s="3">
        <f t="shared" si="284"/>
        <v>1.360494257225548E-4</v>
      </c>
      <c r="JZ100" s="3">
        <f t="shared" si="285"/>
        <v>1.6863512404151324E-4</v>
      </c>
      <c r="KA100" s="3">
        <f t="shared" si="286"/>
        <v>9.3704558871522556E-5</v>
      </c>
      <c r="KB100" s="3">
        <f t="shared" si="287"/>
        <v>1.220475000235709E-3</v>
      </c>
      <c r="KC100" s="3">
        <f t="shared" si="288"/>
        <v>9.7418005202794722E-4</v>
      </c>
      <c r="KD100" s="3">
        <f t="shared" si="289"/>
        <v>1.0908765503224911E-4</v>
      </c>
      <c r="KE100" s="3">
        <f t="shared" si="290"/>
        <v>3.1278962193477343E-4</v>
      </c>
      <c r="KF100" s="3">
        <f t="shared" si="291"/>
        <v>5.1632617920116086E-4</v>
      </c>
      <c r="KG100" s="3">
        <f t="shared" si="292"/>
        <v>5.9373788891320433E-4</v>
      </c>
      <c r="KH100" s="3">
        <f t="shared" si="293"/>
        <v>2.1494982215982978E-4</v>
      </c>
      <c r="KI100" s="3">
        <f t="shared" si="294"/>
        <v>7.4285467589056979E-4</v>
      </c>
      <c r="KJ100" s="3">
        <f t="shared" si="295"/>
        <v>1.9675476218477682E-4</v>
      </c>
      <c r="KK100" s="3">
        <f t="shared" si="296"/>
        <v>9.006554687651197E-5</v>
      </c>
      <c r="KL100" s="3">
        <f t="shared" si="297"/>
        <v>1.2182419701478616E-4</v>
      </c>
      <c r="KM100" s="3">
        <f t="shared" si="298"/>
        <v>6.4096234003027341E-5</v>
      </c>
      <c r="KN100" s="3">
        <f t="shared" si="299"/>
        <v>3.7308143430665335E-4</v>
      </c>
      <c r="KO100" s="3">
        <f t="shared" si="300"/>
        <v>1.1777166092943346E-4</v>
      </c>
      <c r="KP100" s="3">
        <f t="shared" si="301"/>
        <v>5.7785856384406714E-4</v>
      </c>
      <c r="KQ100" s="3">
        <f t="shared" si="302"/>
        <v>9.6847341958122615E-5</v>
      </c>
      <c r="KR100" s="3">
        <f t="shared" si="303"/>
        <v>9.6351113049712074E-5</v>
      </c>
      <c r="KS100" s="3">
        <f t="shared" si="304"/>
        <v>2.2197973169564567E-4</v>
      </c>
      <c r="KT100" s="3">
        <f t="shared" si="305"/>
        <v>1.1098986584782283E-4</v>
      </c>
      <c r="KU100" s="3">
        <f t="shared" si="306"/>
        <v>2.4811445420526711E-4</v>
      </c>
      <c r="KV100" s="3">
        <f t="shared" si="307"/>
        <v>1.1719272720295451E-4</v>
      </c>
      <c r="KW100" s="3">
        <f t="shared" si="308"/>
        <v>2.0246139463149797E-4</v>
      </c>
      <c r="KX100" s="3">
        <f t="shared" si="309"/>
        <v>3.2916517591232103E-5</v>
      </c>
      <c r="KY100" s="3">
        <f t="shared" si="310"/>
        <v>1.3216229927333895E-4</v>
      </c>
      <c r="KZ100" s="3">
        <f t="shared" si="311"/>
        <v>9.6847341958122615E-5</v>
      </c>
      <c r="LA100" s="3">
        <f t="shared" si="312"/>
        <v>6.5551838801031583E-4</v>
      </c>
      <c r="LB100" s="3">
        <f t="shared" si="313"/>
        <v>7.5633556123572262E-4</v>
      </c>
      <c r="LC100" s="3">
        <f t="shared" si="314"/>
        <v>1.581316121468236E-4</v>
      </c>
      <c r="LD100" s="3">
        <f t="shared" si="315"/>
        <v>3.7713397039200606E-5</v>
      </c>
      <c r="LE100" s="3">
        <f t="shared" si="189"/>
        <v>7.2126871837471156E-4</v>
      </c>
      <c r="LF100" s="3">
        <f t="shared" si="326"/>
        <v>3.3966868780701067E-4</v>
      </c>
      <c r="LG100" s="3">
        <f t="shared" si="327"/>
        <v>9.5524064869027849E-5</v>
      </c>
      <c r="LH100" s="3">
        <f t="shared" si="328"/>
        <v>6.6660083363148445E-5</v>
      </c>
      <c r="LI100" s="3">
        <f t="shared" si="329"/>
        <v>3.954944400031958E-4</v>
      </c>
      <c r="LJ100" s="3">
        <f t="shared" si="330"/>
        <v>3.3354853126994744E-4</v>
      </c>
      <c r="LK100" s="3">
        <f t="shared" si="331"/>
        <v>9.2215872146290948E-5</v>
      </c>
      <c r="LL100" s="3">
        <f t="shared" si="332"/>
        <v>5.8720420828579883E-6</v>
      </c>
      <c r="LM100" s="3">
        <f t="shared" si="333"/>
        <v>5.0449939021737657E-5</v>
      </c>
      <c r="LN100" s="3">
        <f t="shared" si="334"/>
        <v>1.5465800978794984E-5</v>
      </c>
      <c r="LO100" s="3">
        <f t="shared" si="335"/>
        <v>2.0097270790626637E-5</v>
      </c>
      <c r="LP100" s="3">
        <f t="shared" si="336"/>
        <v>2.8094826697843079E-4</v>
      </c>
      <c r="LQ100" s="3">
        <f t="shared" si="337"/>
        <v>2.4075372539717754E-4</v>
      </c>
      <c r="LR100" s="3">
        <f t="shared" si="338"/>
        <v>1.7103356376549746E-4</v>
      </c>
      <c r="LS100" s="3">
        <f t="shared" si="339"/>
        <v>3.2519534464503676E-4</v>
      </c>
      <c r="LT100" s="3">
        <f t="shared" si="340"/>
        <v>1.2339558855808619E-4</v>
      </c>
      <c r="LU100" s="3">
        <f t="shared" si="341"/>
        <v>5.8885830464716732E-5</v>
      </c>
      <c r="LV100" s="3">
        <f t="shared" si="342"/>
        <v>3.7630692221132178E-5</v>
      </c>
      <c r="LW100" s="3">
        <f t="shared" si="343"/>
        <v>2.5158805656414087E-4</v>
      </c>
      <c r="LX100" s="3">
        <f t="shared" si="344"/>
        <v>2.0270950908570325E-4</v>
      </c>
      <c r="LY100" s="3">
        <f t="shared" si="345"/>
        <v>9.5441360050959435E-5</v>
      </c>
      <c r="LZ100" s="3">
        <f t="shared" si="346"/>
        <v>1.8393551538417138E-4</v>
      </c>
      <c r="MA100" s="3">
        <f t="shared" si="347"/>
        <v>6.6825492999285287E-5</v>
      </c>
      <c r="MB100" s="3">
        <f t="shared" si="348"/>
        <v>7.4517041079648558E-5</v>
      </c>
      <c r="MC100" s="3">
        <f t="shared" si="349"/>
        <v>2.5646764083017779E-4</v>
      </c>
      <c r="MD100" s="3">
        <f t="shared" si="350"/>
        <v>4.8051499297753402E-5</v>
      </c>
      <c r="ME100" s="3">
        <f t="shared" si="351"/>
        <v>1.1388453448021761E-4</v>
      </c>
      <c r="MF100" s="3">
        <f t="shared" si="352"/>
        <v>1.0114799249768057E-4</v>
      </c>
      <c r="MG100" s="3">
        <f t="shared" si="353"/>
        <v>1.6615397949946056E-4</v>
      </c>
      <c r="MH100" s="3">
        <f t="shared" si="354"/>
        <v>1.9402550318851889E-4</v>
      </c>
      <c r="MI100" s="3">
        <f t="shared" si="355"/>
        <v>1.7277036494493434E-4</v>
      </c>
      <c r="MJ100" s="3">
        <f t="shared" si="356"/>
        <v>6.4427053275301026E-5</v>
      </c>
      <c r="MK100" s="3">
        <f t="shared" si="357"/>
        <v>4.1294515661563291E-4</v>
      </c>
      <c r="ML100" s="3">
        <f t="shared" si="358"/>
        <v>7.046450499429586E-5</v>
      </c>
      <c r="MM100" s="3">
        <f t="shared" si="359"/>
        <v>4.0111836763184854E-5</v>
      </c>
      <c r="MN100" s="3">
        <f t="shared" si="360"/>
        <v>1.573872687842078E-4</v>
      </c>
      <c r="MO100" s="3">
        <f t="shared" si="361"/>
        <v>5.7976077465964086E-5</v>
      </c>
      <c r="MP100" s="3">
        <f t="shared" si="362"/>
        <v>3.9036674128295358E-5</v>
      </c>
      <c r="MQ100" s="3">
        <f t="shared" si="363"/>
        <v>5.9960993099606221E-5</v>
      </c>
      <c r="MR100" s="3">
        <f t="shared" si="364"/>
        <v>2.3901692421774069E-5</v>
      </c>
      <c r="MS100" s="3">
        <f t="shared" si="365"/>
        <v>2.1668662333926664E-5</v>
      </c>
      <c r="MT100" s="3">
        <f t="shared" si="366"/>
        <v>6.2194023187453633E-5</v>
      </c>
      <c r="MU100" s="3">
        <f t="shared" si="367"/>
        <v>3.936749340056905E-5</v>
      </c>
      <c r="MV100" s="3">
        <f t="shared" si="368"/>
        <v>4.4991421029221778E-5</v>
      </c>
      <c r="MW100" s="3">
        <f t="shared" si="316"/>
        <v>6.5915740000532634E-5</v>
      </c>
      <c r="MX100" s="3">
        <f t="shared" si="317"/>
        <v>2.1503252697789818E-5</v>
      </c>
      <c r="MY100" s="3">
        <f t="shared" si="318"/>
        <v>5.1607806474695567E-5</v>
      </c>
      <c r="MZ100" s="3">
        <f t="shared" si="319"/>
        <v>5.9547469009264115E-5</v>
      </c>
      <c r="NA100" s="3">
        <f t="shared" si="320"/>
        <v>1.7566503357732916E-4</v>
      </c>
      <c r="NB100" s="3">
        <f t="shared" si="321"/>
        <v>5.1525101656627146E-5</v>
      </c>
      <c r="NC100" s="3">
        <f t="shared" si="322"/>
        <v>5.0863463112079763E-5</v>
      </c>
      <c r="ND100" s="3">
        <f t="shared" si="323"/>
        <v>4.7803384843548138E-5</v>
      </c>
      <c r="NE100" s="3">
        <f t="shared" si="324"/>
        <v>1.0842601648770173E-4</v>
      </c>
      <c r="NF100" s="3">
        <f t="shared" si="325"/>
        <v>4.4412487302742816E-5</v>
      </c>
    </row>
    <row r="101" spans="1:370" x14ac:dyDescent="0.3">
      <c r="A101" s="1">
        <v>42036</v>
      </c>
      <c r="B101">
        <v>15012.58</v>
      </c>
      <c r="C101">
        <v>12524.76</v>
      </c>
      <c r="D101">
        <v>19900.29</v>
      </c>
      <c r="E101">
        <v>10662.16</v>
      </c>
      <c r="F101">
        <v>4950.75</v>
      </c>
      <c r="G101">
        <v>11430.76</v>
      </c>
      <c r="H101">
        <v>6532.56</v>
      </c>
      <c r="I101">
        <v>7436.18</v>
      </c>
      <c r="J101">
        <v>5194.5</v>
      </c>
      <c r="K101">
        <v>3891.56</v>
      </c>
      <c r="L101">
        <v>4660.16</v>
      </c>
      <c r="M101">
        <v>4741.01</v>
      </c>
      <c r="N101">
        <v>2211.2600000000002</v>
      </c>
      <c r="O101">
        <v>4500.6400000000003</v>
      </c>
      <c r="P101">
        <v>4650.5</v>
      </c>
      <c r="Q101">
        <v>2052.3000000000002</v>
      </c>
      <c r="R101">
        <v>714.92</v>
      </c>
      <c r="S101">
        <v>260.28000000000003</v>
      </c>
      <c r="T101">
        <v>778.25</v>
      </c>
      <c r="U101">
        <v>871.12</v>
      </c>
      <c r="V101">
        <v>1270.22</v>
      </c>
      <c r="W101">
        <v>837.59</v>
      </c>
      <c r="X101">
        <v>1138.3500000000001</v>
      </c>
      <c r="Y101">
        <v>1561.06</v>
      </c>
      <c r="Z101">
        <v>1820.31</v>
      </c>
      <c r="AA101">
        <v>2724.65</v>
      </c>
      <c r="AB101">
        <v>972.07</v>
      </c>
      <c r="AC101">
        <v>375.12</v>
      </c>
      <c r="AD101">
        <v>1227.52</v>
      </c>
      <c r="AE101">
        <v>1351.89</v>
      </c>
      <c r="AF101">
        <v>108.92</v>
      </c>
      <c r="AG101">
        <v>445.31</v>
      </c>
      <c r="AH101">
        <v>812.65</v>
      </c>
      <c r="AI101">
        <v>903.04</v>
      </c>
      <c r="AJ101">
        <v>250.06</v>
      </c>
      <c r="AK101">
        <v>305.22000000000003</v>
      </c>
      <c r="AL101">
        <v>842.95</v>
      </c>
      <c r="AM101">
        <v>212.8</v>
      </c>
      <c r="AN101">
        <v>539.54999999999995</v>
      </c>
      <c r="AO101">
        <v>268.35000000000002</v>
      </c>
      <c r="AP101">
        <v>340.55</v>
      </c>
      <c r="AQ101">
        <v>201.41</v>
      </c>
      <c r="AR101">
        <v>54.51</v>
      </c>
      <c r="AS101">
        <v>237.95000000000002</v>
      </c>
      <c r="AT101">
        <v>190.71</v>
      </c>
      <c r="AU101">
        <v>357.65000000000003</v>
      </c>
      <c r="AV101">
        <v>83.01</v>
      </c>
      <c r="AW101">
        <v>228.75</v>
      </c>
      <c r="AX101">
        <v>241.46</v>
      </c>
      <c r="AY101">
        <v>120.78</v>
      </c>
      <c r="AZ101">
        <v>24.7</v>
      </c>
      <c r="BA101">
        <v>150.9</v>
      </c>
      <c r="BB101">
        <v>211.68</v>
      </c>
      <c r="BC101">
        <v>145.65</v>
      </c>
      <c r="BD101">
        <v>155.01</v>
      </c>
      <c r="BE101">
        <v>82.460000000000008</v>
      </c>
      <c r="BF101">
        <v>66.31</v>
      </c>
      <c r="BG101">
        <v>63.29</v>
      </c>
      <c r="BH101">
        <v>189.6</v>
      </c>
      <c r="BI101">
        <v>182.08</v>
      </c>
      <c r="BJ101">
        <v>77.600000000000009</v>
      </c>
      <c r="BK101">
        <v>159.91</v>
      </c>
      <c r="BL101">
        <v>111.84</v>
      </c>
      <c r="BM101">
        <v>804.61</v>
      </c>
      <c r="BN101">
        <v>58.89</v>
      </c>
      <c r="BO101">
        <v>272.74</v>
      </c>
      <c r="BP101">
        <v>13.9</v>
      </c>
      <c r="BQ101">
        <v>227.20000000000002</v>
      </c>
      <c r="BR101">
        <v>75.100000000000009</v>
      </c>
      <c r="BS101">
        <v>16.23</v>
      </c>
      <c r="BT101">
        <v>39.26</v>
      </c>
      <c r="BU101">
        <v>39.49</v>
      </c>
      <c r="BV101">
        <v>30.970000000000002</v>
      </c>
      <c r="BW101">
        <v>110.44</v>
      </c>
      <c r="BX101">
        <v>12.86</v>
      </c>
      <c r="BY101">
        <v>44.18</v>
      </c>
      <c r="BZ101">
        <v>60.120000000000005</v>
      </c>
      <c r="CA101">
        <v>26.76</v>
      </c>
      <c r="CB101">
        <v>20.5</v>
      </c>
      <c r="CC101">
        <v>493.32</v>
      </c>
      <c r="CD101">
        <v>20.260000000000002</v>
      </c>
      <c r="CE101">
        <v>162.64000000000001</v>
      </c>
      <c r="CF101">
        <v>58.84</v>
      </c>
      <c r="CG101">
        <v>4.03</v>
      </c>
      <c r="CH101">
        <v>41.99</v>
      </c>
      <c r="CI101">
        <v>18.95</v>
      </c>
      <c r="CJ101">
        <v>38.050000000000004</v>
      </c>
      <c r="CK101">
        <v>65.92</v>
      </c>
      <c r="CL101">
        <v>51.74</v>
      </c>
      <c r="CM101">
        <v>76.3</v>
      </c>
      <c r="CN101">
        <v>19.32</v>
      </c>
      <c r="CO101">
        <v>15.040000000000001</v>
      </c>
      <c r="CP101">
        <v>181.82</v>
      </c>
      <c r="CQ101">
        <v>86.81</v>
      </c>
      <c r="CR101">
        <v>15.41</v>
      </c>
      <c r="CS101">
        <v>120.10000000000001</v>
      </c>
      <c r="CT101">
        <v>22.330000000000002</v>
      </c>
      <c r="CU101">
        <v>19.73</v>
      </c>
      <c r="CV101">
        <v>12.98</v>
      </c>
      <c r="CW101">
        <v>176.63</v>
      </c>
      <c r="CX101">
        <v>105.97</v>
      </c>
      <c r="CY101">
        <v>13.19</v>
      </c>
      <c r="CZ101">
        <v>47.9</v>
      </c>
      <c r="DA101">
        <v>87.17</v>
      </c>
      <c r="DB101">
        <v>83.14</v>
      </c>
      <c r="DC101">
        <v>28.28</v>
      </c>
      <c r="DD101">
        <v>118.14</v>
      </c>
      <c r="DE101">
        <v>33.64</v>
      </c>
      <c r="DF101">
        <v>12.450000000000001</v>
      </c>
      <c r="DG101">
        <v>16.990000000000002</v>
      </c>
      <c r="DH101">
        <v>10.65</v>
      </c>
      <c r="DI101">
        <v>41.5</v>
      </c>
      <c r="DJ101">
        <v>17.59</v>
      </c>
      <c r="DK101">
        <v>83.54</v>
      </c>
      <c r="DL101">
        <v>13.83</v>
      </c>
      <c r="DM101">
        <v>10.48</v>
      </c>
      <c r="DN101">
        <v>24.810000000000002</v>
      </c>
      <c r="DO101">
        <v>14.16</v>
      </c>
      <c r="DP101">
        <v>35.340000000000003</v>
      </c>
      <c r="DQ101">
        <v>15.35</v>
      </c>
      <c r="DR101">
        <v>28.8</v>
      </c>
      <c r="DS101">
        <v>3.98</v>
      </c>
      <c r="DT101">
        <v>15.52</v>
      </c>
      <c r="DU101">
        <v>12.08</v>
      </c>
      <c r="DV101">
        <v>82</v>
      </c>
      <c r="DW101">
        <v>82.48</v>
      </c>
      <c r="DX101">
        <v>16.18</v>
      </c>
      <c r="DY101">
        <v>6.84</v>
      </c>
      <c r="DZ101">
        <v>105.38</v>
      </c>
      <c r="EA101">
        <v>41.95</v>
      </c>
      <c r="EB101">
        <v>15.27</v>
      </c>
      <c r="EC101">
        <v>5.04</v>
      </c>
      <c r="ED101">
        <v>57.38</v>
      </c>
      <c r="EE101">
        <v>34.119999999999997</v>
      </c>
      <c r="EF101">
        <v>11.15</v>
      </c>
      <c r="EG101">
        <v>3.62</v>
      </c>
      <c r="EH101">
        <v>7.41</v>
      </c>
      <c r="EI101">
        <v>1.87</v>
      </c>
      <c r="EJ101">
        <v>3.48</v>
      </c>
      <c r="EK101">
        <v>33.97</v>
      </c>
      <c r="EL101">
        <v>31.05</v>
      </c>
      <c r="EM101">
        <v>5.74</v>
      </c>
      <c r="EN101">
        <v>48.76</v>
      </c>
      <c r="EO101">
        <v>18.3</v>
      </c>
      <c r="EP101">
        <v>8.01</v>
      </c>
      <c r="EQ101">
        <v>4.2</v>
      </c>
      <c r="ER101">
        <v>38.980000000000004</v>
      </c>
      <c r="ES101">
        <v>23.07</v>
      </c>
      <c r="ET101">
        <v>9.69</v>
      </c>
      <c r="EU101">
        <v>20.76</v>
      </c>
      <c r="EV101">
        <v>10.220000000000001</v>
      </c>
      <c r="EW101">
        <v>20.27</v>
      </c>
      <c r="EX101">
        <v>33.83</v>
      </c>
      <c r="EY101">
        <v>5.49</v>
      </c>
      <c r="EZ101">
        <v>20.66</v>
      </c>
      <c r="FA101">
        <v>9.6300000000000008</v>
      </c>
      <c r="FB101">
        <v>19.350000000000001</v>
      </c>
      <c r="FC101">
        <v>31.28</v>
      </c>
      <c r="FD101">
        <v>20.22</v>
      </c>
      <c r="FE101">
        <v>12.85</v>
      </c>
      <c r="FF101">
        <v>46.230000000000004</v>
      </c>
      <c r="FG101">
        <v>7.37</v>
      </c>
      <c r="FH101">
        <v>7.63</v>
      </c>
      <c r="FI101">
        <v>22.84</v>
      </c>
      <c r="FJ101">
        <v>7.24</v>
      </c>
      <c r="FK101">
        <v>3.94</v>
      </c>
      <c r="FL101">
        <v>8.59</v>
      </c>
      <c r="FM101">
        <v>3.97</v>
      </c>
      <c r="FN101">
        <v>1.96</v>
      </c>
      <c r="FO101">
        <v>7.79</v>
      </c>
      <c r="FP101">
        <v>4.9000000000000004</v>
      </c>
      <c r="FQ101">
        <v>5.86</v>
      </c>
      <c r="FR101">
        <v>9.56</v>
      </c>
      <c r="FS101">
        <v>3.9</v>
      </c>
      <c r="FT101">
        <v>6.24</v>
      </c>
      <c r="FU101">
        <v>9.89</v>
      </c>
      <c r="FV101">
        <v>20.62</v>
      </c>
      <c r="FW101">
        <v>5.38</v>
      </c>
      <c r="FX101">
        <v>5.9</v>
      </c>
      <c r="FY101">
        <v>5.78</v>
      </c>
      <c r="FZ101">
        <v>14.09</v>
      </c>
      <c r="GA101">
        <v>4.22</v>
      </c>
      <c r="GE101">
        <f t="shared" si="186"/>
        <v>150166.34000000008</v>
      </c>
      <c r="GG101" s="3">
        <f t="shared" si="187"/>
        <v>9.9973003270906066E-2</v>
      </c>
      <c r="GH101" s="3">
        <f t="shared" si="190"/>
        <v>8.3405908407969409E-2</v>
      </c>
      <c r="GI101" s="3">
        <f t="shared" si="191"/>
        <v>0.13252164233342831</v>
      </c>
      <c r="GJ101" s="3">
        <f t="shared" si="192"/>
        <v>7.1002329816388904E-2</v>
      </c>
      <c r="GK101" s="3">
        <f t="shared" si="193"/>
        <v>3.2968440197716727E-2</v>
      </c>
      <c r="GL101" s="3">
        <f t="shared" si="194"/>
        <v>7.6120653936161686E-2</v>
      </c>
      <c r="GM101" s="3">
        <f t="shared" si="195"/>
        <v>4.3502159005806472E-2</v>
      </c>
      <c r="GN101" s="3">
        <f t="shared" si="196"/>
        <v>4.951961937675245E-2</v>
      </c>
      <c r="GO101" s="3">
        <f t="shared" si="197"/>
        <v>3.4591640177152862E-2</v>
      </c>
      <c r="GP101" s="3">
        <f t="shared" si="198"/>
        <v>2.5914995331177398E-2</v>
      </c>
      <c r="GQ101" s="3">
        <f t="shared" si="199"/>
        <v>3.1033319450950173E-2</v>
      </c>
      <c r="GR101" s="3">
        <f t="shared" si="200"/>
        <v>3.1571722397975455E-2</v>
      </c>
      <c r="GS101" s="3">
        <f t="shared" si="201"/>
        <v>1.4725403842165955E-2</v>
      </c>
      <c r="GT101" s="3">
        <f t="shared" si="202"/>
        <v>2.99710307915875E-2</v>
      </c>
      <c r="GU101" s="3">
        <f t="shared" si="203"/>
        <v>3.0968990787149753E-2</v>
      </c>
      <c r="GV101" s="3">
        <f t="shared" si="204"/>
        <v>1.366684438070475E-2</v>
      </c>
      <c r="GW101" s="3">
        <f t="shared" si="205"/>
        <v>4.7608538637886463E-3</v>
      </c>
      <c r="GX101" s="3">
        <f t="shared" si="206"/>
        <v>1.7332779103492826E-3</v>
      </c>
      <c r="GY101" s="3">
        <f t="shared" si="207"/>
        <v>5.1825861907535305E-3</v>
      </c>
      <c r="GZ101" s="3">
        <f t="shared" si="208"/>
        <v>5.8010337070211575E-3</v>
      </c>
      <c r="HA101" s="3">
        <f t="shared" si="209"/>
        <v>8.4587531400179255E-3</v>
      </c>
      <c r="HB101" s="3">
        <f t="shared" si="210"/>
        <v>5.5777479826704147E-3</v>
      </c>
      <c r="HC101" s="3">
        <f t="shared" si="211"/>
        <v>7.5805936270405168E-3</v>
      </c>
      <c r="HD101" s="3">
        <f t="shared" si="212"/>
        <v>1.0395538707276206E-2</v>
      </c>
      <c r="HE101" s="3">
        <f t="shared" si="213"/>
        <v>1.2121957557199562E-2</v>
      </c>
      <c r="HF101" s="3">
        <f t="shared" si="214"/>
        <v>1.8144212611161718E-2</v>
      </c>
      <c r="HG101" s="3">
        <f t="shared" si="215"/>
        <v>6.4732882215814778E-3</v>
      </c>
      <c r="HH101" s="3">
        <f t="shared" si="216"/>
        <v>2.4980298514300863E-3</v>
      </c>
      <c r="HI101" s="3">
        <f t="shared" si="217"/>
        <v>8.1744018000305483E-3</v>
      </c>
      <c r="HJ101" s="3">
        <f t="shared" si="218"/>
        <v>9.002616698256076E-3</v>
      </c>
      <c r="HK101" s="3">
        <f t="shared" si="219"/>
        <v>7.2532899183665222E-4</v>
      </c>
      <c r="HL101" s="3">
        <f t="shared" si="220"/>
        <v>2.9654448526880242E-3</v>
      </c>
      <c r="HM101" s="3">
        <f t="shared" si="221"/>
        <v>5.4116654904154925E-3</v>
      </c>
      <c r="HN101" s="3">
        <f t="shared" si="222"/>
        <v>6.0135979874051636E-3</v>
      </c>
      <c r="HO101" s="3">
        <f t="shared" si="223"/>
        <v>1.6652200486473856E-3</v>
      </c>
      <c r="HP101" s="3">
        <f t="shared" si="224"/>
        <v>2.0325460419425541E-3</v>
      </c>
      <c r="HQ101" s="3">
        <f t="shared" si="225"/>
        <v>5.6134417340130919E-3</v>
      </c>
      <c r="HR101" s="3">
        <f t="shared" si="226"/>
        <v>1.4170952025600403E-3</v>
      </c>
      <c r="HS101" s="3">
        <f t="shared" si="227"/>
        <v>3.5930155852503276E-3</v>
      </c>
      <c r="HT101" s="3">
        <f t="shared" si="228"/>
        <v>1.7870183158223067E-3</v>
      </c>
      <c r="HU101" s="3">
        <f t="shared" si="229"/>
        <v>2.2678184738337487E-3</v>
      </c>
      <c r="HV101" s="3">
        <f t="shared" si="230"/>
        <v>1.3412459809568501E-3</v>
      </c>
      <c r="HW101" s="3">
        <f t="shared" si="231"/>
        <v>3.6299746001667194E-4</v>
      </c>
      <c r="HX101" s="3">
        <f t="shared" si="232"/>
        <v>1.5845761440280151E-3</v>
      </c>
      <c r="HY101" s="3">
        <f t="shared" si="233"/>
        <v>1.2699916639108333E-3</v>
      </c>
      <c r="HZ101" s="3">
        <f t="shared" si="234"/>
        <v>2.3816921954680379E-3</v>
      </c>
      <c r="IA101" s="3">
        <f t="shared" si="235"/>
        <v>5.5278699607382031E-4</v>
      </c>
      <c r="IB101" s="3">
        <f t="shared" si="236"/>
        <v>1.5233107499323742E-3</v>
      </c>
      <c r="IC101" s="3">
        <f t="shared" si="237"/>
        <v>1.6079502237318953E-3</v>
      </c>
      <c r="ID101" s="3">
        <f t="shared" si="238"/>
        <v>8.0430807596429356E-4</v>
      </c>
      <c r="IE101" s="3">
        <f t="shared" si="239"/>
        <v>1.6448426458286181E-4</v>
      </c>
      <c r="IF101" s="3">
        <f t="shared" si="240"/>
        <v>1.0048856488078482E-3</v>
      </c>
      <c r="IG101" s="3">
        <f t="shared" si="241"/>
        <v>1.4096368067570927E-3</v>
      </c>
      <c r="IH101" s="3">
        <f t="shared" si="242"/>
        <v>9.6992441848153138E-4</v>
      </c>
      <c r="II101" s="3">
        <f t="shared" si="243"/>
        <v>1.0322552976918789E-3</v>
      </c>
      <c r="IJ101" s="3">
        <f t="shared" si="244"/>
        <v>5.4912439099201568E-4</v>
      </c>
      <c r="IK101" s="3">
        <f t="shared" si="245"/>
        <v>4.4157698722629827E-4</v>
      </c>
      <c r="IL101" s="3">
        <f t="shared" si="246"/>
        <v>4.2146595568620746E-4</v>
      </c>
      <c r="IM101" s="3">
        <f t="shared" si="247"/>
        <v>1.2625998609275546E-3</v>
      </c>
      <c r="IN101" s="3">
        <f t="shared" si="248"/>
        <v>1.2125220605363352E-3</v>
      </c>
      <c r="IO101" s="3">
        <f t="shared" si="249"/>
        <v>5.1676028063279674E-4</v>
      </c>
      <c r="IP101" s="3">
        <f t="shared" si="250"/>
        <v>1.0648857793297745E-3</v>
      </c>
      <c r="IQ101" s="3">
        <f t="shared" si="251"/>
        <v>7.4477409518005125E-4</v>
      </c>
      <c r="IR101" s="3">
        <f t="shared" si="252"/>
        <v>5.3581248634014759E-3</v>
      </c>
      <c r="IS101" s="3">
        <f t="shared" si="188"/>
        <v>3.9216511503177055E-4</v>
      </c>
      <c r="IT101" s="3">
        <f t="shared" si="253"/>
        <v>1.8162525636570743E-3</v>
      </c>
      <c r="IU101" s="3">
        <f t="shared" si="254"/>
        <v>9.2564019340153004E-5</v>
      </c>
      <c r="IV101" s="3">
        <f t="shared" si="255"/>
        <v>1.5129888628836522E-3</v>
      </c>
      <c r="IW101" s="3">
        <f t="shared" si="256"/>
        <v>5.0011207571550303E-4</v>
      </c>
      <c r="IX101" s="3">
        <f t="shared" si="257"/>
        <v>1.0808014632307075E-4</v>
      </c>
      <c r="IY101" s="3">
        <f t="shared" si="258"/>
        <v>2.6144341002118035E-4</v>
      </c>
      <c r="IZ101" s="3">
        <f t="shared" si="259"/>
        <v>2.6297504487357142E-4</v>
      </c>
      <c r="JA101" s="3">
        <f t="shared" si="260"/>
        <v>2.0623796251543445E-4</v>
      </c>
      <c r="JB101" s="3">
        <f t="shared" si="261"/>
        <v>7.354511004263668E-4</v>
      </c>
      <c r="JC101" s="3">
        <f t="shared" si="262"/>
        <v>8.5638366094558825E-5</v>
      </c>
      <c r="JD101" s="3">
        <f t="shared" si="263"/>
        <v>2.9420707729841436E-4</v>
      </c>
      <c r="JE101" s="3">
        <f t="shared" si="264"/>
        <v>4.0035603185107911E-4</v>
      </c>
      <c r="JF101" s="3">
        <f t="shared" si="265"/>
        <v>1.7820238543471184E-4</v>
      </c>
      <c r="JG101" s="3">
        <f t="shared" si="266"/>
        <v>1.3651528032180839E-4</v>
      </c>
      <c r="JH101" s="3">
        <f t="shared" si="267"/>
        <v>3.2851569799197326E-3</v>
      </c>
      <c r="JI101" s="3">
        <f t="shared" si="268"/>
        <v>1.3491705264974822E-4</v>
      </c>
      <c r="JJ101" s="3">
        <f t="shared" si="269"/>
        <v>1.0830656190994594E-3</v>
      </c>
      <c r="JK101" s="3">
        <f t="shared" si="270"/>
        <v>3.9183215093342472E-4</v>
      </c>
      <c r="JL101" s="3">
        <f t="shared" si="271"/>
        <v>2.6836906326677457E-5</v>
      </c>
      <c r="JM101" s="3">
        <f t="shared" si="272"/>
        <v>2.7962324979086513E-4</v>
      </c>
      <c r="JN101" s="3">
        <f t="shared" si="273"/>
        <v>1.261933932730863E-4</v>
      </c>
      <c r="JO101" s="3">
        <f t="shared" si="274"/>
        <v>2.5338567884121026E-4</v>
      </c>
      <c r="JP101" s="3">
        <f t="shared" si="275"/>
        <v>4.3897986725920048E-4</v>
      </c>
      <c r="JQ101" s="3">
        <f t="shared" si="276"/>
        <v>3.4455124896831056E-4</v>
      </c>
      <c r="JR101" s="3">
        <f t="shared" si="277"/>
        <v>5.0810321407580394E-4</v>
      </c>
      <c r="JS101" s="3">
        <f t="shared" si="278"/>
        <v>1.2865732760084577E-4</v>
      </c>
      <c r="JT101" s="3">
        <f t="shared" si="279"/>
        <v>1.0015560078243894E-4</v>
      </c>
      <c r="JU101" s="3">
        <f t="shared" si="280"/>
        <v>1.2107906472249366E-3</v>
      </c>
      <c r="JV101" s="3">
        <f t="shared" si="281"/>
        <v>5.7809226754810671E-4</v>
      </c>
      <c r="JW101" s="3">
        <f t="shared" si="282"/>
        <v>1.0261953511019841E-4</v>
      </c>
      <c r="JX101" s="3">
        <f t="shared" si="283"/>
        <v>7.9977976422678974E-4</v>
      </c>
      <c r="JY101" s="3">
        <f t="shared" si="284"/>
        <v>1.487017663212674E-4</v>
      </c>
      <c r="JZ101" s="3">
        <f t="shared" si="285"/>
        <v>1.3138763320728194E-4</v>
      </c>
      <c r="KA101" s="3">
        <f t="shared" si="286"/>
        <v>8.6437479930588922E-5</v>
      </c>
      <c r="KB101" s="3">
        <f t="shared" si="287"/>
        <v>1.1762289738166348E-3</v>
      </c>
      <c r="KC101" s="3">
        <f t="shared" si="288"/>
        <v>7.0568411003424565E-4</v>
      </c>
      <c r="KD101" s="3">
        <f t="shared" si="289"/>
        <v>8.7835929143641599E-5</v>
      </c>
      <c r="KE101" s="3">
        <f t="shared" si="290"/>
        <v>3.1897960621534739E-4</v>
      </c>
      <c r="KF101" s="3">
        <f t="shared" si="291"/>
        <v>5.8048960905619697E-4</v>
      </c>
      <c r="KG101" s="3">
        <f t="shared" si="292"/>
        <v>5.536527027295195E-4</v>
      </c>
      <c r="KH101" s="3">
        <f t="shared" si="293"/>
        <v>1.8832449402442642E-4</v>
      </c>
      <c r="KI101" s="3">
        <f t="shared" si="294"/>
        <v>7.8672757157163137E-4</v>
      </c>
      <c r="KJ101" s="3">
        <f t="shared" si="295"/>
        <v>2.2401824536710411E-4</v>
      </c>
      <c r="KK101" s="3">
        <f t="shared" si="296"/>
        <v>8.2908060488122662E-5</v>
      </c>
      <c r="KL101" s="3">
        <f t="shared" si="297"/>
        <v>1.1314120061792804E-4</v>
      </c>
      <c r="KM101" s="3">
        <f t="shared" si="298"/>
        <v>7.0921352947671192E-5</v>
      </c>
      <c r="KN101" s="3">
        <f t="shared" si="299"/>
        <v>2.7636020162707551E-4</v>
      </c>
      <c r="KO101" s="3">
        <f t="shared" si="300"/>
        <v>1.1713676979807852E-4</v>
      </c>
      <c r="KP101" s="3">
        <f t="shared" si="301"/>
        <v>5.5631641551628658E-4</v>
      </c>
      <c r="KQ101" s="3">
        <f t="shared" si="302"/>
        <v>9.2097869602468779E-5</v>
      </c>
      <c r="KR101" s="3">
        <f t="shared" si="303"/>
        <v>6.9789275013295223E-5</v>
      </c>
      <c r="KS101" s="3">
        <f t="shared" si="304"/>
        <v>1.6521678559922276E-4</v>
      </c>
      <c r="KT101" s="3">
        <f t="shared" si="305"/>
        <v>9.4295432651551552E-5</v>
      </c>
      <c r="KU101" s="3">
        <f t="shared" si="306"/>
        <v>2.3533902471086385E-4</v>
      </c>
      <c r="KV101" s="3">
        <f t="shared" si="307"/>
        <v>1.0221997819218336E-4</v>
      </c>
      <c r="KW101" s="3">
        <f t="shared" si="308"/>
        <v>1.9178732064722349E-4</v>
      </c>
      <c r="KX101" s="3">
        <f t="shared" si="309"/>
        <v>2.6503942228331582E-5</v>
      </c>
      <c r="KY101" s="3">
        <f t="shared" si="310"/>
        <v>1.0335205612655933E-4</v>
      </c>
      <c r="KZ101" s="3">
        <f t="shared" si="311"/>
        <v>8.0444126160363194E-5</v>
      </c>
      <c r="LA101" s="3">
        <f t="shared" si="312"/>
        <v>5.4606112128723354E-4</v>
      </c>
      <c r="LB101" s="3">
        <f t="shared" si="313"/>
        <v>5.4925757663135404E-4</v>
      </c>
      <c r="LC101" s="3">
        <f t="shared" si="314"/>
        <v>1.0774718222472486E-4</v>
      </c>
      <c r="LD101" s="3">
        <f t="shared" si="315"/>
        <v>4.5549488653715582E-5</v>
      </c>
      <c r="LE101" s="3">
        <f t="shared" si="189"/>
        <v>7.0175513367376431E-4</v>
      </c>
      <c r="LF101" s="3">
        <f t="shared" si="326"/>
        <v>2.7935687851218842E-4</v>
      </c>
      <c r="LG101" s="3">
        <f t="shared" si="327"/>
        <v>1.0168723563482996E-4</v>
      </c>
      <c r="LH101" s="3">
        <f t="shared" si="328"/>
        <v>3.3562781113264112E-5</v>
      </c>
      <c r="LI101" s="3">
        <f t="shared" si="329"/>
        <v>3.8210959926172515E-4</v>
      </c>
      <c r="LJ101" s="3">
        <f t="shared" si="330"/>
        <v>2.272147007112245E-4</v>
      </c>
      <c r="LK101" s="3">
        <f t="shared" si="331"/>
        <v>7.4250993931129934E-5</v>
      </c>
      <c r="LL101" s="3">
        <f t="shared" si="332"/>
        <v>2.4106600720241287E-5</v>
      </c>
      <c r="LM101" s="3">
        <f t="shared" si="333"/>
        <v>4.934527937485855E-5</v>
      </c>
      <c r="LN101" s="3">
        <f t="shared" si="334"/>
        <v>1.2452857278135694E-5</v>
      </c>
      <c r="LO101" s="3">
        <f t="shared" si="335"/>
        <v>2.317430124487284E-5</v>
      </c>
      <c r="LP101" s="3">
        <f t="shared" si="336"/>
        <v>2.2621580841618687E-4</v>
      </c>
      <c r="LQ101" s="3">
        <f t="shared" si="337"/>
        <v>2.0677070507278783E-4</v>
      </c>
      <c r="LR101" s="3">
        <f t="shared" si="338"/>
        <v>3.8224278490106354E-5</v>
      </c>
      <c r="LS101" s="3">
        <f t="shared" si="339"/>
        <v>3.2470658870689645E-4</v>
      </c>
      <c r="LT101" s="3">
        <f t="shared" si="340"/>
        <v>1.2186485999458993E-4</v>
      </c>
      <c r="LU101" s="3">
        <f t="shared" si="341"/>
        <v>5.3340848555009035E-5</v>
      </c>
      <c r="LV101" s="3">
        <f t="shared" si="342"/>
        <v>2.7968984261053429E-5</v>
      </c>
      <c r="LW101" s="3">
        <f t="shared" si="343"/>
        <v>2.595788110704435E-4</v>
      </c>
      <c r="LX101" s="3">
        <f t="shared" si="344"/>
        <v>1.5362963497678634E-4</v>
      </c>
      <c r="LY101" s="3">
        <f t="shared" si="345"/>
        <v>6.4528442259430402E-5</v>
      </c>
      <c r="LZ101" s="3">
        <f t="shared" si="346"/>
        <v>1.3824669363320696E-4</v>
      </c>
      <c r="MA101" s="3">
        <f t="shared" si="347"/>
        <v>6.8057861701896675E-5</v>
      </c>
      <c r="MB101" s="3">
        <f t="shared" si="348"/>
        <v>1.3498364546941737E-4</v>
      </c>
      <c r="MC101" s="3">
        <f t="shared" si="349"/>
        <v>2.2528350894081842E-4</v>
      </c>
      <c r="MD101" s="3">
        <f t="shared" si="350"/>
        <v>3.6559457998376983E-5</v>
      </c>
      <c r="ME101" s="3">
        <f t="shared" si="351"/>
        <v>1.3758076543651519E-4</v>
      </c>
      <c r="MF101" s="3">
        <f t="shared" si="352"/>
        <v>6.4128885341415367E-5</v>
      </c>
      <c r="MG101" s="3">
        <f t="shared" si="353"/>
        <v>1.288571060598533E-4</v>
      </c>
      <c r="MH101" s="3">
        <f t="shared" si="354"/>
        <v>2.0830233992517885E-4</v>
      </c>
      <c r="MI101" s="3">
        <f t="shared" si="355"/>
        <v>1.3465068137107148E-4</v>
      </c>
      <c r="MJ101" s="3">
        <f t="shared" si="356"/>
        <v>8.5571773274889648E-5</v>
      </c>
      <c r="MK101" s="3">
        <f t="shared" si="357"/>
        <v>3.0785860533059527E-4</v>
      </c>
      <c r="ML101" s="3">
        <f t="shared" si="358"/>
        <v>4.9078908096181849E-5</v>
      </c>
      <c r="MM101" s="3">
        <f t="shared" si="359"/>
        <v>5.081032140758039E-5</v>
      </c>
      <c r="MN101" s="3">
        <f t="shared" si="360"/>
        <v>1.5209800012439529E-4</v>
      </c>
      <c r="MO101" s="3">
        <f t="shared" si="361"/>
        <v>4.8213201440482575E-5</v>
      </c>
      <c r="MP101" s="3">
        <f t="shared" si="362"/>
        <v>2.6237570949654881E-5</v>
      </c>
      <c r="MQ101" s="3">
        <f t="shared" si="363"/>
        <v>5.7203232095821174E-5</v>
      </c>
      <c r="MR101" s="3">
        <f t="shared" si="364"/>
        <v>2.6437349408662408E-5</v>
      </c>
      <c r="MS101" s="3">
        <f t="shared" si="365"/>
        <v>1.3052192655158265E-5</v>
      </c>
      <c r="MT101" s="3">
        <f t="shared" si="366"/>
        <v>5.1875806522287189E-5</v>
      </c>
      <c r="MU101" s="3">
        <f t="shared" si="367"/>
        <v>3.2630481637895668E-5</v>
      </c>
      <c r="MV101" s="3">
        <f t="shared" si="368"/>
        <v>3.9023392326136451E-5</v>
      </c>
      <c r="MW101" s="3">
        <f t="shared" si="316"/>
        <v>6.3662735603731141E-5</v>
      </c>
      <c r="MX101" s="3">
        <f t="shared" si="317"/>
        <v>2.5971199670978183E-5</v>
      </c>
      <c r="MY101" s="3">
        <f t="shared" si="318"/>
        <v>4.155391947356509E-5</v>
      </c>
      <c r="MZ101" s="3">
        <f t="shared" si="319"/>
        <v>6.5860298652813901E-5</v>
      </c>
      <c r="NA101" s="3">
        <f t="shared" si="320"/>
        <v>1.3731439415783851E-4</v>
      </c>
      <c r="NB101" s="3">
        <f t="shared" si="321"/>
        <v>3.5826936982016056E-5</v>
      </c>
      <c r="NC101" s="3">
        <f t="shared" si="322"/>
        <v>3.9289763604813152E-5</v>
      </c>
      <c r="ND101" s="3">
        <f t="shared" si="323"/>
        <v>3.8490649768783049E-5</v>
      </c>
      <c r="NE101" s="3">
        <f t="shared" si="324"/>
        <v>9.3829282913867327E-5</v>
      </c>
      <c r="NF101" s="3">
        <f t="shared" si="325"/>
        <v>2.8102169900391776E-5</v>
      </c>
    </row>
    <row r="102" spans="1:370" x14ac:dyDescent="0.3">
      <c r="A102" s="1">
        <v>42064</v>
      </c>
      <c r="B102">
        <v>14861.17</v>
      </c>
      <c r="C102">
        <v>12921.210000000001</v>
      </c>
      <c r="D102">
        <v>17281.21</v>
      </c>
      <c r="E102">
        <v>11083.74</v>
      </c>
      <c r="F102">
        <v>4529.62</v>
      </c>
      <c r="G102">
        <v>10274.23</v>
      </c>
      <c r="H102">
        <v>5979.89</v>
      </c>
      <c r="I102">
        <v>6885.67</v>
      </c>
      <c r="J102">
        <v>4734.9800000000005</v>
      </c>
      <c r="K102">
        <v>3181.94</v>
      </c>
      <c r="L102">
        <v>4588.22</v>
      </c>
      <c r="M102">
        <v>4894.8900000000003</v>
      </c>
      <c r="N102">
        <v>1899.3</v>
      </c>
      <c r="O102">
        <v>3543.7000000000003</v>
      </c>
      <c r="P102">
        <v>4815.46</v>
      </c>
      <c r="Q102">
        <v>1958.88</v>
      </c>
      <c r="R102">
        <v>607.68000000000006</v>
      </c>
      <c r="S102">
        <v>256.13</v>
      </c>
      <c r="T102">
        <v>743.11</v>
      </c>
      <c r="U102">
        <v>944.99</v>
      </c>
      <c r="V102">
        <v>1165.1100000000001</v>
      </c>
      <c r="W102">
        <v>702.01</v>
      </c>
      <c r="X102">
        <v>848.2</v>
      </c>
      <c r="Y102">
        <v>1421.45</v>
      </c>
      <c r="Z102">
        <v>1416.3600000000001</v>
      </c>
      <c r="AA102">
        <v>2365.41</v>
      </c>
      <c r="AB102">
        <v>999.56000000000006</v>
      </c>
      <c r="AC102">
        <v>296.60000000000002</v>
      </c>
      <c r="AD102">
        <v>1053.48</v>
      </c>
      <c r="AE102">
        <v>1064.07</v>
      </c>
      <c r="AF102">
        <v>111.4</v>
      </c>
      <c r="AG102">
        <v>488.94</v>
      </c>
      <c r="AH102">
        <v>697.69</v>
      </c>
      <c r="AI102">
        <v>887.1</v>
      </c>
      <c r="AJ102">
        <v>240.45000000000002</v>
      </c>
      <c r="AK102">
        <v>356.75</v>
      </c>
      <c r="AL102">
        <v>796.9</v>
      </c>
      <c r="AM102">
        <v>236.81</v>
      </c>
      <c r="AN102">
        <v>441.15000000000003</v>
      </c>
      <c r="AO102">
        <v>254.39000000000001</v>
      </c>
      <c r="AP102">
        <v>402.62</v>
      </c>
      <c r="AQ102">
        <v>175.52</v>
      </c>
      <c r="AR102">
        <v>54.51</v>
      </c>
      <c r="AS102">
        <v>220.11</v>
      </c>
      <c r="AT102">
        <v>185.84</v>
      </c>
      <c r="AU102">
        <v>302.15000000000003</v>
      </c>
      <c r="AV102">
        <v>85.710000000000008</v>
      </c>
      <c r="AW102">
        <v>219.6</v>
      </c>
      <c r="AX102">
        <v>245.41</v>
      </c>
      <c r="AY102">
        <v>103.16</v>
      </c>
      <c r="AZ102">
        <v>179.22</v>
      </c>
      <c r="BA102">
        <v>142.17000000000002</v>
      </c>
      <c r="BB102">
        <v>229.32</v>
      </c>
      <c r="BC102">
        <v>165.04</v>
      </c>
      <c r="BD102">
        <v>165.01</v>
      </c>
      <c r="BE102">
        <v>73.73</v>
      </c>
      <c r="BF102">
        <v>57.81</v>
      </c>
      <c r="BG102">
        <v>58.6</v>
      </c>
      <c r="BH102">
        <v>192.23000000000002</v>
      </c>
      <c r="BI102">
        <v>197.1</v>
      </c>
      <c r="BJ102">
        <v>96.54</v>
      </c>
      <c r="BK102">
        <v>164.94</v>
      </c>
      <c r="BL102">
        <v>159.47</v>
      </c>
      <c r="BM102">
        <v>681.44</v>
      </c>
      <c r="BN102">
        <v>50</v>
      </c>
      <c r="BO102">
        <v>315</v>
      </c>
      <c r="BP102">
        <v>11.18</v>
      </c>
      <c r="BQ102">
        <v>190.67000000000002</v>
      </c>
      <c r="BR102">
        <v>68.73</v>
      </c>
      <c r="BS102">
        <v>16.23</v>
      </c>
      <c r="BT102">
        <v>32.93</v>
      </c>
      <c r="BU102">
        <v>37.9</v>
      </c>
      <c r="BV102">
        <v>30.970000000000002</v>
      </c>
      <c r="BW102">
        <v>122.16</v>
      </c>
      <c r="BX102">
        <v>16.72</v>
      </c>
      <c r="BY102">
        <v>40.83</v>
      </c>
      <c r="BZ102">
        <v>59.230000000000004</v>
      </c>
      <c r="CA102">
        <v>24.330000000000002</v>
      </c>
      <c r="CB102">
        <v>20.5</v>
      </c>
      <c r="CC102">
        <v>436.28000000000003</v>
      </c>
      <c r="CD102">
        <v>22.51</v>
      </c>
      <c r="CE102">
        <v>139.69</v>
      </c>
      <c r="CF102">
        <v>48.050000000000004</v>
      </c>
      <c r="CG102">
        <v>3.46</v>
      </c>
      <c r="CH102">
        <v>33.590000000000003</v>
      </c>
      <c r="CI102">
        <v>18.22</v>
      </c>
      <c r="CJ102">
        <v>37.520000000000003</v>
      </c>
      <c r="CK102">
        <v>69.59</v>
      </c>
      <c r="CL102">
        <v>39.800000000000004</v>
      </c>
      <c r="CM102">
        <v>71.210000000000008</v>
      </c>
      <c r="CN102">
        <v>18.940000000000001</v>
      </c>
      <c r="CO102">
        <v>14.74</v>
      </c>
      <c r="CP102">
        <v>224.42000000000002</v>
      </c>
      <c r="CQ102">
        <v>82.24</v>
      </c>
      <c r="CR102">
        <v>13.89</v>
      </c>
      <c r="CS102">
        <v>110.5</v>
      </c>
      <c r="CT102">
        <v>30.55</v>
      </c>
      <c r="CU102">
        <v>22.36</v>
      </c>
      <c r="CV102">
        <v>13.71</v>
      </c>
      <c r="CW102">
        <v>174.4</v>
      </c>
      <c r="CX102">
        <v>128.04</v>
      </c>
      <c r="CY102">
        <v>17.309999999999999</v>
      </c>
      <c r="CZ102">
        <v>70.59</v>
      </c>
      <c r="DA102">
        <v>70.680000000000007</v>
      </c>
      <c r="DB102">
        <v>59.71</v>
      </c>
      <c r="DC102">
        <v>26.75</v>
      </c>
      <c r="DD102">
        <v>110.32000000000001</v>
      </c>
      <c r="DE102">
        <v>29.54</v>
      </c>
      <c r="DF102">
        <v>15.56</v>
      </c>
      <c r="DG102">
        <v>18.13</v>
      </c>
      <c r="DH102">
        <v>10.65</v>
      </c>
      <c r="DI102">
        <v>48.72</v>
      </c>
      <c r="DJ102">
        <v>10.050000000000001</v>
      </c>
      <c r="DK102">
        <v>91.13</v>
      </c>
      <c r="DL102">
        <v>11.71</v>
      </c>
      <c r="DM102">
        <v>10.48</v>
      </c>
      <c r="DN102">
        <v>27.91</v>
      </c>
      <c r="DO102">
        <v>11.93</v>
      </c>
      <c r="DP102">
        <v>38.17</v>
      </c>
      <c r="DQ102">
        <v>15.35</v>
      </c>
      <c r="DR102">
        <v>26.88</v>
      </c>
      <c r="DS102">
        <v>2.98</v>
      </c>
      <c r="DT102">
        <v>13.07</v>
      </c>
      <c r="DU102">
        <v>12.08</v>
      </c>
      <c r="DV102">
        <v>75.7</v>
      </c>
      <c r="DW102">
        <v>107.58</v>
      </c>
      <c r="DX102">
        <v>16.18</v>
      </c>
      <c r="DY102">
        <v>16.809999999999999</v>
      </c>
      <c r="DZ102">
        <v>109.01</v>
      </c>
      <c r="EA102">
        <v>45.46</v>
      </c>
      <c r="EB102">
        <v>17.330000000000002</v>
      </c>
      <c r="EC102">
        <v>6.04</v>
      </c>
      <c r="ED102">
        <v>53.28</v>
      </c>
      <c r="EE102">
        <v>29.18</v>
      </c>
      <c r="EF102">
        <v>8.2100000000000009</v>
      </c>
      <c r="EG102">
        <v>6.78</v>
      </c>
      <c r="EH102">
        <v>7.41</v>
      </c>
      <c r="EI102">
        <v>1.56</v>
      </c>
      <c r="EJ102">
        <v>5.21</v>
      </c>
      <c r="EK102">
        <v>31</v>
      </c>
      <c r="EL102">
        <v>26.69</v>
      </c>
      <c r="EM102">
        <v>3.73</v>
      </c>
      <c r="EN102">
        <v>44.04</v>
      </c>
      <c r="EO102">
        <v>16.89</v>
      </c>
      <c r="EP102">
        <v>8.91</v>
      </c>
      <c r="EQ102">
        <v>4.2</v>
      </c>
      <c r="ER102">
        <v>36.130000000000003</v>
      </c>
      <c r="ES102">
        <v>22.34</v>
      </c>
      <c r="ET102">
        <v>13.85</v>
      </c>
      <c r="EU102">
        <v>13.35</v>
      </c>
      <c r="EV102">
        <v>15.1</v>
      </c>
      <c r="EW102">
        <v>12.39</v>
      </c>
      <c r="EX102">
        <v>32.42</v>
      </c>
      <c r="EY102">
        <v>5.62</v>
      </c>
      <c r="EZ102">
        <v>19.28</v>
      </c>
      <c r="FA102">
        <v>11.120000000000001</v>
      </c>
      <c r="FB102">
        <v>19.350000000000001</v>
      </c>
      <c r="FC102">
        <v>48.480000000000004</v>
      </c>
      <c r="FD102">
        <v>20.89</v>
      </c>
      <c r="FE102">
        <v>11.03</v>
      </c>
      <c r="FF102">
        <v>44.38</v>
      </c>
      <c r="FG102">
        <v>5.5200000000000005</v>
      </c>
      <c r="FH102">
        <v>9.34</v>
      </c>
      <c r="FI102">
        <v>16.75</v>
      </c>
      <c r="FJ102">
        <v>6.66</v>
      </c>
      <c r="FK102">
        <v>6.3</v>
      </c>
      <c r="FL102">
        <v>8.18</v>
      </c>
      <c r="FM102">
        <v>4.6900000000000004</v>
      </c>
      <c r="FN102">
        <v>1.96</v>
      </c>
      <c r="FO102">
        <v>9.66</v>
      </c>
      <c r="FP102">
        <v>6.0200000000000005</v>
      </c>
      <c r="FQ102">
        <v>5.23</v>
      </c>
      <c r="FR102">
        <v>12</v>
      </c>
      <c r="FS102">
        <v>3.9</v>
      </c>
      <c r="FT102">
        <v>7.49</v>
      </c>
      <c r="FU102">
        <v>8.99</v>
      </c>
      <c r="FV102">
        <v>17.490000000000002</v>
      </c>
      <c r="FW102">
        <v>5.1000000000000005</v>
      </c>
      <c r="FX102">
        <v>5.16</v>
      </c>
      <c r="FY102">
        <v>6.21</v>
      </c>
      <c r="FZ102">
        <v>18.82</v>
      </c>
      <c r="GA102">
        <v>6.98</v>
      </c>
      <c r="GE102">
        <f t="shared" si="186"/>
        <v>141067.27000000005</v>
      </c>
      <c r="GG102" s="3">
        <f t="shared" si="187"/>
        <v>0.10534810803384793</v>
      </c>
      <c r="GH102" s="3">
        <f t="shared" si="190"/>
        <v>9.1596087455297015E-2</v>
      </c>
      <c r="GI102" s="3">
        <f t="shared" si="191"/>
        <v>0.1225033276677148</v>
      </c>
      <c r="GJ102" s="3">
        <f t="shared" si="192"/>
        <v>7.8570599686234768E-2</v>
      </c>
      <c r="GK102" s="3">
        <f t="shared" si="193"/>
        <v>3.2109645277745846E-2</v>
      </c>
      <c r="GL102" s="3">
        <f t="shared" si="194"/>
        <v>7.2832131790740662E-2</v>
      </c>
      <c r="GM102" s="3">
        <f t="shared" si="195"/>
        <v>4.2390343273815384E-2</v>
      </c>
      <c r="GN102" s="3">
        <f t="shared" si="196"/>
        <v>4.8811251539779554E-2</v>
      </c>
      <c r="GO102" s="3">
        <f t="shared" si="197"/>
        <v>3.3565404647016982E-2</v>
      </c>
      <c r="GP102" s="3">
        <f t="shared" si="198"/>
        <v>2.2556188972821259E-2</v>
      </c>
      <c r="GQ102" s="3">
        <f t="shared" si="199"/>
        <v>3.2525049928307244E-2</v>
      </c>
      <c r="GR102" s="3">
        <f t="shared" si="200"/>
        <v>3.4698977303523337E-2</v>
      </c>
      <c r="GS102" s="3">
        <f t="shared" si="201"/>
        <v>1.346378929712044E-2</v>
      </c>
      <c r="GT102" s="3">
        <f t="shared" si="202"/>
        <v>2.5120639252464438E-2</v>
      </c>
      <c r="GU102" s="3">
        <f t="shared" si="203"/>
        <v>3.4135912603965458E-2</v>
      </c>
      <c r="GV102" s="3">
        <f t="shared" si="204"/>
        <v>1.3886140987913067E-2</v>
      </c>
      <c r="GW102" s="3">
        <f t="shared" si="205"/>
        <v>4.3077320486885435E-3</v>
      </c>
      <c r="GX102" s="3">
        <f t="shared" si="206"/>
        <v>1.8156585861482959E-3</v>
      </c>
      <c r="GY102" s="3">
        <f t="shared" si="207"/>
        <v>5.2677704757453647E-3</v>
      </c>
      <c r="GZ102" s="3">
        <f t="shared" si="208"/>
        <v>6.6988607633790579E-3</v>
      </c>
      <c r="HA102" s="3">
        <f t="shared" si="209"/>
        <v>8.259251065112409E-3</v>
      </c>
      <c r="HB102" s="3">
        <f t="shared" si="210"/>
        <v>4.9764201150273892E-3</v>
      </c>
      <c r="HC102" s="3">
        <f t="shared" si="211"/>
        <v>6.0127342082965081E-3</v>
      </c>
      <c r="HD102" s="3">
        <f t="shared" si="212"/>
        <v>1.0076398302738826E-2</v>
      </c>
      <c r="HE102" s="3">
        <f t="shared" si="213"/>
        <v>1.0040316226435796E-2</v>
      </c>
      <c r="HF102" s="3">
        <f t="shared" si="214"/>
        <v>1.6767957585058526E-2</v>
      </c>
      <c r="HG102" s="3">
        <f t="shared" si="215"/>
        <v>7.0856974831936545E-3</v>
      </c>
      <c r="HH102" s="3">
        <f t="shared" si="216"/>
        <v>2.1025429924319081E-3</v>
      </c>
      <c r="HI102" s="3">
        <f t="shared" si="217"/>
        <v>7.467926472242638E-3</v>
      </c>
      <c r="HJ102" s="3">
        <f t="shared" si="218"/>
        <v>7.5429970396393127E-3</v>
      </c>
      <c r="HK102" s="3">
        <f t="shared" si="219"/>
        <v>7.8969416506039967E-4</v>
      </c>
      <c r="HL102" s="3">
        <f t="shared" si="220"/>
        <v>3.4660059700595313E-3</v>
      </c>
      <c r="HM102" s="3">
        <f t="shared" si="221"/>
        <v>4.9457964274774707E-3</v>
      </c>
      <c r="HN102" s="3">
        <f t="shared" si="222"/>
        <v>6.2884891725770243E-3</v>
      </c>
      <c r="HO102" s="3">
        <f t="shared" si="223"/>
        <v>1.7045059424485916E-3</v>
      </c>
      <c r="HP102" s="3">
        <f t="shared" si="224"/>
        <v>2.5289353086651489E-3</v>
      </c>
      <c r="HQ102" s="3">
        <f t="shared" si="225"/>
        <v>5.6490779186412253E-3</v>
      </c>
      <c r="HR102" s="3">
        <f t="shared" si="226"/>
        <v>1.6787026501611602E-3</v>
      </c>
      <c r="HS102" s="3">
        <f t="shared" si="227"/>
        <v>3.1272314265385578E-3</v>
      </c>
      <c r="HT102" s="3">
        <f t="shared" si="228"/>
        <v>1.8033240453295789E-3</v>
      </c>
      <c r="HU102" s="3">
        <f t="shared" si="229"/>
        <v>2.8540993243861591E-3</v>
      </c>
      <c r="HV102" s="3">
        <f t="shared" si="230"/>
        <v>1.2442290830466907E-3</v>
      </c>
      <c r="HW102" s="3">
        <f t="shared" si="231"/>
        <v>3.8641139082084723E-4</v>
      </c>
      <c r="HX102" s="3">
        <f t="shared" si="232"/>
        <v>1.5603194135677251E-3</v>
      </c>
      <c r="HY102" s="3">
        <f t="shared" si="233"/>
        <v>1.3173856699714962E-3</v>
      </c>
      <c r="HZ102" s="3">
        <f t="shared" si="234"/>
        <v>2.1418859243536783E-3</v>
      </c>
      <c r="IA102" s="3">
        <f t="shared" si="235"/>
        <v>6.0758246757025905E-4</v>
      </c>
      <c r="IB102" s="3">
        <f t="shared" si="236"/>
        <v>1.5567041171208596E-3</v>
      </c>
      <c r="IC102" s="3">
        <f t="shared" si="237"/>
        <v>1.7396664725984981E-3</v>
      </c>
      <c r="ID102" s="3">
        <f t="shared" si="238"/>
        <v>7.3128231658555495E-4</v>
      </c>
      <c r="IE102" s="3">
        <f t="shared" si="239"/>
        <v>1.270457704327871E-3</v>
      </c>
      <c r="IF102" s="3">
        <f t="shared" si="240"/>
        <v>1.0078170506879446E-3</v>
      </c>
      <c r="IG102" s="3">
        <f t="shared" si="241"/>
        <v>1.6256074141081764E-3</v>
      </c>
      <c r="IH102" s="3">
        <f t="shared" si="242"/>
        <v>1.1699382854718882E-3</v>
      </c>
      <c r="II102" s="3">
        <f t="shared" si="243"/>
        <v>1.1697256209750137E-3</v>
      </c>
      <c r="IJ102" s="3">
        <f t="shared" si="244"/>
        <v>5.2265844515173487E-4</v>
      </c>
      <c r="IK102" s="3">
        <f t="shared" si="245"/>
        <v>4.0980448547703503E-4</v>
      </c>
      <c r="IL102" s="3">
        <f t="shared" si="246"/>
        <v>4.1540465056139514E-4</v>
      </c>
      <c r="IM102" s="3">
        <f t="shared" si="247"/>
        <v>1.3626832078057509E-3</v>
      </c>
      <c r="IN102" s="3">
        <f t="shared" si="248"/>
        <v>1.3972057444650338E-3</v>
      </c>
      <c r="IO102" s="3">
        <f t="shared" si="249"/>
        <v>6.843543509419299E-4</v>
      </c>
      <c r="IP102" s="3">
        <f t="shared" si="250"/>
        <v>1.1692294038156401E-3</v>
      </c>
      <c r="IQ102" s="3">
        <f t="shared" si="251"/>
        <v>1.1304535772188682E-3</v>
      </c>
      <c r="IR102" s="3">
        <f t="shared" si="252"/>
        <v>4.8306031583371526E-3</v>
      </c>
      <c r="IS102" s="3">
        <f t="shared" si="188"/>
        <v>3.5444082812405731E-4</v>
      </c>
      <c r="IT102" s="3">
        <f t="shared" si="253"/>
        <v>2.2329772171815611E-3</v>
      </c>
      <c r="IU102" s="3">
        <f t="shared" si="254"/>
        <v>7.9252969168539211E-5</v>
      </c>
      <c r="IV102" s="3">
        <f t="shared" si="255"/>
        <v>1.3516246539682802E-3</v>
      </c>
      <c r="IW102" s="3">
        <f t="shared" si="256"/>
        <v>4.872143623393292E-4</v>
      </c>
      <c r="IX102" s="3">
        <f t="shared" si="257"/>
        <v>1.15051492809069E-4</v>
      </c>
      <c r="IY102" s="3">
        <f t="shared" si="258"/>
        <v>2.3343472940250414E-4</v>
      </c>
      <c r="IZ102" s="3">
        <f t="shared" si="259"/>
        <v>2.6866614771803543E-4</v>
      </c>
      <c r="JA102" s="3">
        <f t="shared" si="260"/>
        <v>2.1954064894004111E-4</v>
      </c>
      <c r="JB102" s="3">
        <f t="shared" si="261"/>
        <v>8.659698312726968E-4</v>
      </c>
      <c r="JC102" s="3">
        <f t="shared" si="262"/>
        <v>1.1852501292468475E-4</v>
      </c>
      <c r="JD102" s="3">
        <f t="shared" si="263"/>
        <v>2.8943638024610518E-4</v>
      </c>
      <c r="JE102" s="3">
        <f t="shared" si="264"/>
        <v>4.1987060499575827E-4</v>
      </c>
      <c r="JF102" s="3">
        <f t="shared" si="265"/>
        <v>1.7247090696516628E-4</v>
      </c>
      <c r="JG102" s="3">
        <f t="shared" si="266"/>
        <v>1.4532073953086349E-4</v>
      </c>
      <c r="JH102" s="3">
        <f t="shared" si="267"/>
        <v>3.0927088898792744E-3</v>
      </c>
      <c r="JI102" s="3">
        <f t="shared" si="268"/>
        <v>1.5956926082145059E-4</v>
      </c>
      <c r="JJ102" s="3">
        <f t="shared" si="269"/>
        <v>9.9023678561299113E-4</v>
      </c>
      <c r="JK102" s="3">
        <f t="shared" si="270"/>
        <v>3.4061763582721909E-4</v>
      </c>
      <c r="JL102" s="3">
        <f t="shared" si="271"/>
        <v>2.4527305306184763E-5</v>
      </c>
      <c r="JM102" s="3">
        <f t="shared" si="272"/>
        <v>2.3811334833374171E-4</v>
      </c>
      <c r="JN102" s="3">
        <f t="shared" si="273"/>
        <v>1.2915823776840646E-4</v>
      </c>
      <c r="JO102" s="3">
        <f t="shared" si="274"/>
        <v>2.6597239742429259E-4</v>
      </c>
      <c r="JP102" s="3">
        <f t="shared" si="275"/>
        <v>4.9331074458306291E-4</v>
      </c>
      <c r="JQ102" s="3">
        <f t="shared" si="276"/>
        <v>2.8213489918674966E-4</v>
      </c>
      <c r="JR102" s="3">
        <f t="shared" si="277"/>
        <v>5.0479462741428245E-4</v>
      </c>
      <c r="JS102" s="3">
        <f t="shared" si="278"/>
        <v>1.3426218569339291E-4</v>
      </c>
      <c r="JT102" s="3">
        <f t="shared" si="279"/>
        <v>1.0448915613097209E-4</v>
      </c>
      <c r="JU102" s="3">
        <f t="shared" si="280"/>
        <v>1.5908722129520188E-3</v>
      </c>
      <c r="JV102" s="3">
        <f t="shared" si="281"/>
        <v>5.8298427409844938E-4</v>
      </c>
      <c r="JW102" s="3">
        <f t="shared" si="282"/>
        <v>9.8463662052863116E-5</v>
      </c>
      <c r="JX102" s="3">
        <f t="shared" si="283"/>
        <v>7.8331423015416657E-4</v>
      </c>
      <c r="JY102" s="3">
        <f t="shared" si="284"/>
        <v>2.16563345983799E-4</v>
      </c>
      <c r="JZ102" s="3">
        <f t="shared" si="285"/>
        <v>1.5850593833707842E-4</v>
      </c>
      <c r="KA102" s="3">
        <f t="shared" si="286"/>
        <v>9.7187675071616517E-5</v>
      </c>
      <c r="KB102" s="3">
        <f t="shared" si="287"/>
        <v>1.2362896084967118E-3</v>
      </c>
      <c r="KC102" s="3">
        <f t="shared" si="288"/>
        <v>9.0765207266008585E-4</v>
      </c>
      <c r="KD102" s="3">
        <f t="shared" si="289"/>
        <v>1.2270741469654861E-4</v>
      </c>
      <c r="KE102" s="3">
        <f t="shared" si="290"/>
        <v>5.003995611455441E-4</v>
      </c>
      <c r="KF102" s="3">
        <f t="shared" si="291"/>
        <v>5.0103755463616747E-4</v>
      </c>
      <c r="KG102" s="3">
        <f t="shared" si="292"/>
        <v>4.2327323694574921E-4</v>
      </c>
      <c r="KH102" s="3">
        <f t="shared" si="293"/>
        <v>1.8962584304637066E-4</v>
      </c>
      <c r="KI102" s="3">
        <f t="shared" si="294"/>
        <v>7.8203824317292004E-4</v>
      </c>
      <c r="KJ102" s="3">
        <f t="shared" si="295"/>
        <v>2.0940364125569304E-4</v>
      </c>
      <c r="KK102" s="3">
        <f t="shared" si="296"/>
        <v>1.1030198571220663E-4</v>
      </c>
      <c r="KL102" s="3">
        <f t="shared" si="297"/>
        <v>1.2852024427778316E-4</v>
      </c>
      <c r="KM102" s="3">
        <f t="shared" si="298"/>
        <v>7.5495896390424203E-5</v>
      </c>
      <c r="KN102" s="3">
        <f t="shared" si="299"/>
        <v>3.4536714292408144E-4</v>
      </c>
      <c r="KO102" s="3">
        <f t="shared" si="300"/>
        <v>7.1242606452935525E-5</v>
      </c>
      <c r="KP102" s="3">
        <f t="shared" si="301"/>
        <v>6.4600385333890684E-4</v>
      </c>
      <c r="KQ102" s="3">
        <f t="shared" si="302"/>
        <v>8.3010041946654219E-5</v>
      </c>
      <c r="KR102" s="3">
        <f t="shared" si="303"/>
        <v>7.4290797574802408E-5</v>
      </c>
      <c r="KS102" s="3">
        <f t="shared" si="304"/>
        <v>1.9784887025884877E-4</v>
      </c>
      <c r="KT102" s="3">
        <f t="shared" si="305"/>
        <v>8.4569581590400063E-5</v>
      </c>
      <c r="KU102" s="3">
        <f t="shared" si="306"/>
        <v>2.7058012818990533E-4</v>
      </c>
      <c r="KV102" s="3">
        <f t="shared" si="307"/>
        <v>1.0881333423408559E-4</v>
      </c>
      <c r="KW102" s="3">
        <f t="shared" si="308"/>
        <v>1.9054738919949319E-4</v>
      </c>
      <c r="KX102" s="3">
        <f t="shared" si="309"/>
        <v>2.1124673356193815E-5</v>
      </c>
      <c r="KY102" s="3">
        <f t="shared" si="310"/>
        <v>9.265083247162858E-5</v>
      </c>
      <c r="KZ102" s="3">
        <f t="shared" si="311"/>
        <v>8.5632904074772236E-5</v>
      </c>
      <c r="LA102" s="3">
        <f t="shared" si="312"/>
        <v>5.3662341377982276E-4</v>
      </c>
      <c r="LB102" s="3">
        <f t="shared" si="313"/>
        <v>7.6261488579172166E-4</v>
      </c>
      <c r="LC102" s="3">
        <f t="shared" si="314"/>
        <v>1.1469705198094494E-4</v>
      </c>
      <c r="LD102" s="3">
        <f t="shared" si="315"/>
        <v>1.1916300641530805E-4</v>
      </c>
      <c r="LE102" s="3">
        <f t="shared" si="189"/>
        <v>7.7275189347606973E-4</v>
      </c>
      <c r="LF102" s="3">
        <f t="shared" si="326"/>
        <v>3.222576009303929E-4</v>
      </c>
      <c r="LG102" s="3">
        <f t="shared" si="327"/>
        <v>1.2284919102779828E-4</v>
      </c>
      <c r="LH102" s="3">
        <f t="shared" si="328"/>
        <v>4.2816452037386118E-5</v>
      </c>
      <c r="LI102" s="3">
        <f t="shared" si="329"/>
        <v>3.7769214644899546E-4</v>
      </c>
      <c r="LJ102" s="3">
        <f t="shared" si="330"/>
        <v>2.0685166729319984E-4</v>
      </c>
      <c r="LK102" s="3">
        <f t="shared" si="331"/>
        <v>5.8199183977970211E-5</v>
      </c>
      <c r="LL102" s="3">
        <f t="shared" si="332"/>
        <v>4.8062176293622172E-5</v>
      </c>
      <c r="LM102" s="3">
        <f t="shared" si="333"/>
        <v>5.252813072798529E-5</v>
      </c>
      <c r="LN102" s="3">
        <f t="shared" si="334"/>
        <v>1.1058553837470588E-5</v>
      </c>
      <c r="LO102" s="3">
        <f t="shared" si="335"/>
        <v>3.6932734290526771E-5</v>
      </c>
      <c r="LP102" s="3">
        <f t="shared" si="336"/>
        <v>2.1975331343691552E-4</v>
      </c>
      <c r="LQ102" s="3">
        <f t="shared" si="337"/>
        <v>1.8920051405262178E-4</v>
      </c>
      <c r="LR102" s="3">
        <f t="shared" si="338"/>
        <v>2.6441285778054673E-5</v>
      </c>
      <c r="LS102" s="3">
        <f t="shared" si="339"/>
        <v>3.1219148141166966E-4</v>
      </c>
      <c r="LT102" s="3">
        <f t="shared" si="340"/>
        <v>1.1973011174030656E-4</v>
      </c>
      <c r="LU102" s="3">
        <f t="shared" si="341"/>
        <v>6.3161355571707007E-5</v>
      </c>
      <c r="LV102" s="3">
        <f t="shared" si="342"/>
        <v>2.9773029562420814E-5</v>
      </c>
      <c r="LW102" s="3">
        <f t="shared" si="343"/>
        <v>2.5611894240244379E-4</v>
      </c>
      <c r="LX102" s="3">
        <f t="shared" si="344"/>
        <v>1.5836416200582879E-4</v>
      </c>
      <c r="LY102" s="3">
        <f t="shared" si="345"/>
        <v>9.8180109390363872E-5</v>
      </c>
      <c r="LZ102" s="3">
        <f t="shared" si="346"/>
        <v>9.4635701109123291E-5</v>
      </c>
      <c r="MA102" s="3">
        <f t="shared" si="347"/>
        <v>1.070411300934653E-4</v>
      </c>
      <c r="MB102" s="3">
        <f t="shared" si="348"/>
        <v>8.7830437209141399E-5</v>
      </c>
      <c r="MC102" s="3">
        <f t="shared" si="349"/>
        <v>2.2981943295563876E-4</v>
      </c>
      <c r="MD102" s="3">
        <f t="shared" si="350"/>
        <v>3.9839149081144039E-5</v>
      </c>
      <c r="ME102" s="3">
        <f t="shared" si="351"/>
        <v>1.366723833246365E-4</v>
      </c>
      <c r="MF102" s="3">
        <f t="shared" si="352"/>
        <v>7.8827640174790344E-5</v>
      </c>
      <c r="MG102" s="3">
        <f t="shared" si="353"/>
        <v>1.3716860048401018E-4</v>
      </c>
      <c r="MH102" s="3">
        <f t="shared" si="354"/>
        <v>3.4366582694908597E-4</v>
      </c>
      <c r="MI102" s="3">
        <f t="shared" si="355"/>
        <v>1.4808537799023113E-4</v>
      </c>
      <c r="MJ102" s="3">
        <f t="shared" si="356"/>
        <v>7.8189646684167038E-5</v>
      </c>
      <c r="MK102" s="3">
        <f t="shared" si="357"/>
        <v>3.1460167904291328E-4</v>
      </c>
      <c r="ML102" s="3">
        <f t="shared" si="358"/>
        <v>3.9130267424895928E-5</v>
      </c>
      <c r="MM102" s="3">
        <f t="shared" si="359"/>
        <v>6.6209546693573904E-5</v>
      </c>
      <c r="MN102" s="3">
        <f t="shared" si="360"/>
        <v>1.1873767742155919E-4</v>
      </c>
      <c r="MO102" s="3">
        <f t="shared" si="361"/>
        <v>4.7211518306124432E-5</v>
      </c>
      <c r="MP102" s="3">
        <f t="shared" si="362"/>
        <v>4.4659544343631219E-5</v>
      </c>
      <c r="MQ102" s="3">
        <f t="shared" si="363"/>
        <v>5.7986519481095771E-5</v>
      </c>
      <c r="MR102" s="3">
        <f t="shared" si="364"/>
        <v>3.3246549678036574E-5</v>
      </c>
      <c r="MS102" s="3">
        <f t="shared" si="365"/>
        <v>1.3894080462463045E-5</v>
      </c>
      <c r="MT102" s="3">
        <f t="shared" si="366"/>
        <v>6.8477967993567872E-5</v>
      </c>
      <c r="MU102" s="3">
        <f t="shared" si="367"/>
        <v>4.2674675706136502E-5</v>
      </c>
      <c r="MV102" s="3">
        <f t="shared" si="368"/>
        <v>3.7074510621776393E-5</v>
      </c>
      <c r="MW102" s="3">
        <f t="shared" si="316"/>
        <v>8.5065798749773747E-5</v>
      </c>
      <c r="MX102" s="3">
        <f t="shared" si="317"/>
        <v>2.7646384593676468E-5</v>
      </c>
      <c r="MY102" s="3">
        <f t="shared" si="318"/>
        <v>5.3095236052983786E-5</v>
      </c>
      <c r="MZ102" s="3">
        <f t="shared" si="319"/>
        <v>6.3728460896705496E-5</v>
      </c>
      <c r="NA102" s="3">
        <f t="shared" si="320"/>
        <v>1.2398340167779526E-4</v>
      </c>
      <c r="NB102" s="3">
        <f t="shared" si="321"/>
        <v>3.6152964468653849E-5</v>
      </c>
      <c r="NC102" s="3">
        <f t="shared" si="322"/>
        <v>3.6578293462402715E-5</v>
      </c>
      <c r="ND102" s="3">
        <f t="shared" si="323"/>
        <v>4.4021550853007913E-5</v>
      </c>
      <c r="NE102" s="3">
        <f t="shared" si="324"/>
        <v>1.3341152770589518E-4</v>
      </c>
      <c r="NF102" s="3">
        <f t="shared" si="325"/>
        <v>4.94799396061184E-5</v>
      </c>
    </row>
    <row r="103" spans="1:370" x14ac:dyDescent="0.3">
      <c r="A103" s="1">
        <v>42095</v>
      </c>
      <c r="B103">
        <v>13987.67</v>
      </c>
      <c r="C103">
        <v>11339.130000000001</v>
      </c>
      <c r="D103">
        <v>15743.07</v>
      </c>
      <c r="E103">
        <v>10071.950000000001</v>
      </c>
      <c r="F103">
        <v>3829.01</v>
      </c>
      <c r="G103">
        <v>9828.2000000000007</v>
      </c>
      <c r="H103">
        <v>5158.25</v>
      </c>
      <c r="I103">
        <v>6518.4400000000005</v>
      </c>
      <c r="J103">
        <v>4457.43</v>
      </c>
      <c r="K103">
        <v>2705.05</v>
      </c>
      <c r="L103">
        <v>4312.76</v>
      </c>
      <c r="M103">
        <v>4518.01</v>
      </c>
      <c r="N103">
        <v>1787.26</v>
      </c>
      <c r="O103">
        <v>3229.98</v>
      </c>
      <c r="P103">
        <v>4478.67</v>
      </c>
      <c r="Q103">
        <v>1985.3</v>
      </c>
      <c r="R103">
        <v>586.24</v>
      </c>
      <c r="S103">
        <v>252.02</v>
      </c>
      <c r="T103">
        <v>652.09</v>
      </c>
      <c r="U103">
        <v>933.53</v>
      </c>
      <c r="V103">
        <v>1001.8100000000001</v>
      </c>
      <c r="W103">
        <v>777.6</v>
      </c>
      <c r="X103">
        <v>895.32</v>
      </c>
      <c r="Y103">
        <v>1255.55</v>
      </c>
      <c r="Z103">
        <v>1565.33</v>
      </c>
      <c r="AA103">
        <v>2361.2600000000002</v>
      </c>
      <c r="AB103">
        <v>624.73</v>
      </c>
      <c r="AC103">
        <v>296.60000000000002</v>
      </c>
      <c r="AD103">
        <v>1173.3</v>
      </c>
      <c r="AE103">
        <v>867.83</v>
      </c>
      <c r="AF103">
        <v>103.97</v>
      </c>
      <c r="AG103">
        <v>482.1</v>
      </c>
      <c r="AH103">
        <v>630.30000000000007</v>
      </c>
      <c r="AI103">
        <v>870.51</v>
      </c>
      <c r="AJ103">
        <v>182.74</v>
      </c>
      <c r="AK103">
        <v>325.04000000000002</v>
      </c>
      <c r="AL103">
        <v>843.43000000000006</v>
      </c>
      <c r="AM103">
        <v>235.82</v>
      </c>
      <c r="AN103">
        <v>343.69</v>
      </c>
      <c r="AO103">
        <v>260.8</v>
      </c>
      <c r="AP103">
        <v>413.76</v>
      </c>
      <c r="AQ103">
        <v>166.88</v>
      </c>
      <c r="AR103">
        <v>58.5</v>
      </c>
      <c r="AS103">
        <v>202.26</v>
      </c>
      <c r="AT103">
        <v>189.09</v>
      </c>
      <c r="AU103">
        <v>299.07</v>
      </c>
      <c r="AV103">
        <v>64.87</v>
      </c>
      <c r="AW103">
        <v>215.20000000000002</v>
      </c>
      <c r="AX103">
        <v>197.91</v>
      </c>
      <c r="AY103">
        <v>90.58</v>
      </c>
      <c r="AZ103">
        <v>185.82</v>
      </c>
      <c r="BA103">
        <v>134.4</v>
      </c>
      <c r="BB103">
        <v>232.85</v>
      </c>
      <c r="BC103">
        <v>147.66</v>
      </c>
      <c r="BD103">
        <v>165.01</v>
      </c>
      <c r="BE103">
        <v>69.850000000000009</v>
      </c>
      <c r="BF103">
        <v>51.01</v>
      </c>
      <c r="BG103">
        <v>53.93</v>
      </c>
      <c r="BH103">
        <v>152.72999999999999</v>
      </c>
      <c r="BI103">
        <v>187.71</v>
      </c>
      <c r="BJ103">
        <v>92.320000000000007</v>
      </c>
      <c r="BK103">
        <v>154.95000000000002</v>
      </c>
      <c r="BL103">
        <v>120.12</v>
      </c>
      <c r="BM103">
        <v>729.71</v>
      </c>
      <c r="BN103">
        <v>35</v>
      </c>
      <c r="BO103">
        <v>163.26</v>
      </c>
      <c r="BP103">
        <v>10.17</v>
      </c>
      <c r="BQ103">
        <v>160.09</v>
      </c>
      <c r="BR103">
        <v>63.77</v>
      </c>
      <c r="BS103">
        <v>14.6</v>
      </c>
      <c r="BT103">
        <v>32.410000000000004</v>
      </c>
      <c r="BU103">
        <v>32.96</v>
      </c>
      <c r="BV103">
        <v>27.43</v>
      </c>
      <c r="BW103">
        <v>110.26</v>
      </c>
      <c r="BX103">
        <v>15.43</v>
      </c>
      <c r="BY103">
        <v>43.72</v>
      </c>
      <c r="BZ103">
        <v>57.47</v>
      </c>
      <c r="CA103">
        <v>19.46</v>
      </c>
      <c r="CB103">
        <v>21.97</v>
      </c>
      <c r="CC103">
        <v>11.76</v>
      </c>
      <c r="CD103">
        <v>21.01</v>
      </c>
      <c r="CE103">
        <v>112.75</v>
      </c>
      <c r="CF103">
        <v>46.09</v>
      </c>
      <c r="CG103">
        <v>2.88</v>
      </c>
      <c r="CH103">
        <v>29.39</v>
      </c>
      <c r="CI103">
        <v>10.93</v>
      </c>
      <c r="CJ103">
        <v>37.520000000000003</v>
      </c>
      <c r="CK103">
        <v>81.19</v>
      </c>
      <c r="CL103">
        <v>72.960000000000008</v>
      </c>
      <c r="CM103">
        <v>45.27</v>
      </c>
      <c r="CN103">
        <v>20.57</v>
      </c>
      <c r="CO103">
        <v>14.44</v>
      </c>
      <c r="CP103">
        <v>192.21</v>
      </c>
      <c r="CQ103">
        <v>54.82</v>
      </c>
      <c r="CR103">
        <v>13.89</v>
      </c>
      <c r="CS103">
        <v>84.75</v>
      </c>
      <c r="CT103">
        <v>31.73</v>
      </c>
      <c r="CU103">
        <v>21.05</v>
      </c>
      <c r="CV103">
        <v>13.48</v>
      </c>
      <c r="CW103">
        <v>153.16</v>
      </c>
      <c r="CX103">
        <v>121.42</v>
      </c>
      <c r="CY103">
        <v>18.55</v>
      </c>
      <c r="CZ103">
        <v>66.81</v>
      </c>
      <c r="DA103">
        <v>62.43</v>
      </c>
      <c r="DB103">
        <v>58.46</v>
      </c>
      <c r="DC103">
        <v>25.22</v>
      </c>
      <c r="DD103">
        <v>86.89</v>
      </c>
      <c r="DE103">
        <v>30.36</v>
      </c>
      <c r="DF103">
        <v>21</v>
      </c>
      <c r="DG103">
        <v>18.13</v>
      </c>
      <c r="DH103">
        <v>9.68</v>
      </c>
      <c r="DI103">
        <v>46.910000000000004</v>
      </c>
      <c r="DJ103">
        <v>13.4</v>
      </c>
      <c r="DK103">
        <v>75.95</v>
      </c>
      <c r="DL103">
        <v>10.64</v>
      </c>
      <c r="DM103">
        <v>9.32</v>
      </c>
      <c r="DN103">
        <v>43.46</v>
      </c>
      <c r="DO103">
        <v>12.67</v>
      </c>
      <c r="DP103">
        <v>32.51</v>
      </c>
      <c r="DQ103">
        <v>11.81</v>
      </c>
      <c r="DR103">
        <v>28.41</v>
      </c>
      <c r="DS103">
        <v>5.96</v>
      </c>
      <c r="DT103">
        <v>11.44</v>
      </c>
      <c r="DU103">
        <v>9.82</v>
      </c>
      <c r="DV103">
        <v>75.52</v>
      </c>
      <c r="DW103">
        <v>77.100000000000009</v>
      </c>
      <c r="DX103">
        <v>17.650000000000002</v>
      </c>
      <c r="DY103">
        <v>15.370000000000001</v>
      </c>
      <c r="DZ103">
        <v>98.11</v>
      </c>
      <c r="EA103">
        <v>49.01</v>
      </c>
      <c r="EB103">
        <v>13.200000000000001</v>
      </c>
      <c r="EC103">
        <v>6.04</v>
      </c>
      <c r="ED103">
        <v>51.92</v>
      </c>
      <c r="EE103">
        <v>29.18</v>
      </c>
      <c r="EF103">
        <v>8.2100000000000009</v>
      </c>
      <c r="EG103">
        <v>6.03</v>
      </c>
      <c r="EH103">
        <v>6.97</v>
      </c>
      <c r="EI103">
        <v>1.56</v>
      </c>
      <c r="EJ103">
        <v>4.17</v>
      </c>
      <c r="EK103">
        <v>32.700000000000003</v>
      </c>
      <c r="EL103">
        <v>23.94</v>
      </c>
      <c r="EM103">
        <v>3.45</v>
      </c>
      <c r="EN103">
        <v>40.9</v>
      </c>
      <c r="EO103">
        <v>8.4499999999999993</v>
      </c>
      <c r="EP103">
        <v>12.24</v>
      </c>
      <c r="EQ103">
        <v>2.8000000000000003</v>
      </c>
      <c r="ER103">
        <v>30.42</v>
      </c>
      <c r="ES103">
        <v>25.95</v>
      </c>
      <c r="ET103">
        <v>18</v>
      </c>
      <c r="EU103">
        <v>13.35</v>
      </c>
      <c r="EV103">
        <v>11.11</v>
      </c>
      <c r="EW103">
        <v>12.39</v>
      </c>
      <c r="EX103">
        <v>30.3</v>
      </c>
      <c r="EY103">
        <v>6.0200000000000005</v>
      </c>
      <c r="EZ103">
        <v>19.28</v>
      </c>
      <c r="FA103">
        <v>9.26</v>
      </c>
      <c r="FB103">
        <v>15.63</v>
      </c>
      <c r="FC103">
        <v>20.43</v>
      </c>
      <c r="FD103">
        <v>20.22</v>
      </c>
      <c r="FE103">
        <v>7.88</v>
      </c>
      <c r="FF103">
        <v>40.69</v>
      </c>
      <c r="FG103">
        <v>5.5200000000000005</v>
      </c>
      <c r="FH103">
        <v>5.89</v>
      </c>
      <c r="FI103">
        <v>25.12</v>
      </c>
      <c r="FJ103">
        <v>7.01</v>
      </c>
      <c r="FK103">
        <v>5.51</v>
      </c>
      <c r="FL103">
        <v>11.05</v>
      </c>
      <c r="FM103">
        <v>3.61</v>
      </c>
      <c r="FN103">
        <v>1.34</v>
      </c>
      <c r="FO103">
        <v>8.0500000000000007</v>
      </c>
      <c r="FP103">
        <v>6.86</v>
      </c>
      <c r="FQ103">
        <v>4.1900000000000004</v>
      </c>
      <c r="FR103">
        <v>9.0299999999999994</v>
      </c>
      <c r="FS103">
        <v>3.25</v>
      </c>
      <c r="FT103">
        <v>6.24</v>
      </c>
      <c r="FU103">
        <v>8.99</v>
      </c>
      <c r="FV103">
        <v>16.240000000000002</v>
      </c>
      <c r="FW103">
        <v>4.82</v>
      </c>
      <c r="FX103">
        <v>5.78</v>
      </c>
      <c r="FY103">
        <v>5.57</v>
      </c>
      <c r="FZ103">
        <v>16.7</v>
      </c>
      <c r="GA103">
        <v>10.040000000000001</v>
      </c>
      <c r="GE103">
        <f t="shared" si="186"/>
        <v>129595.34000000007</v>
      </c>
      <c r="GG103" s="3">
        <f t="shared" si="187"/>
        <v>0.10793343340894813</v>
      </c>
      <c r="GH103" s="3">
        <f t="shared" si="190"/>
        <v>8.7496433127919535E-2</v>
      </c>
      <c r="GI103" s="3">
        <f t="shared" si="191"/>
        <v>0.12147867353872439</v>
      </c>
      <c r="GJ103" s="3">
        <f t="shared" si="192"/>
        <v>7.7718458086533007E-2</v>
      </c>
      <c r="GK103" s="3">
        <f t="shared" si="193"/>
        <v>2.9545892622373598E-2</v>
      </c>
      <c r="GL103" s="3">
        <f t="shared" si="194"/>
        <v>7.5837603419999483E-2</v>
      </c>
      <c r="GM103" s="3">
        <f t="shared" si="195"/>
        <v>3.9802742907268096E-2</v>
      </c>
      <c r="GN103" s="3">
        <f t="shared" si="196"/>
        <v>5.0298413507769625E-2</v>
      </c>
      <c r="GO103" s="3">
        <f t="shared" si="197"/>
        <v>3.4394986733319255E-2</v>
      </c>
      <c r="GP103" s="3">
        <f t="shared" si="198"/>
        <v>2.0873049910590913E-2</v>
      </c>
      <c r="GQ103" s="3">
        <f t="shared" si="199"/>
        <v>3.327866572980169E-2</v>
      </c>
      <c r="GR103" s="3">
        <f t="shared" si="200"/>
        <v>3.4862441813108387E-2</v>
      </c>
      <c r="GS103" s="3">
        <f t="shared" si="201"/>
        <v>1.3791082302805017E-2</v>
      </c>
      <c r="GT103" s="3">
        <f t="shared" si="202"/>
        <v>2.4923581357169156E-2</v>
      </c>
      <c r="GU103" s="3">
        <f t="shared" si="203"/>
        <v>3.4558881515338417E-2</v>
      </c>
      <c r="GV103" s="3">
        <f t="shared" si="204"/>
        <v>1.5319223669616506E-2</v>
      </c>
      <c r="GW103" s="3">
        <f t="shared" si="205"/>
        <v>4.5236194449584351E-3</v>
      </c>
      <c r="GX103" s="3">
        <f t="shared" si="206"/>
        <v>1.944668689476025E-3</v>
      </c>
      <c r="GY103" s="3">
        <f t="shared" si="207"/>
        <v>5.0317395671788789E-3</v>
      </c>
      <c r="GZ103" s="3">
        <f t="shared" si="208"/>
        <v>7.2034225922012283E-3</v>
      </c>
      <c r="HA103" s="3">
        <f t="shared" si="209"/>
        <v>7.7302933886357296E-3</v>
      </c>
      <c r="HB103" s="3">
        <f t="shared" si="210"/>
        <v>6.0002157484983611E-3</v>
      </c>
      <c r="HC103" s="3">
        <f t="shared" si="211"/>
        <v>6.9085817437571414E-3</v>
      </c>
      <c r="HD103" s="3">
        <f t="shared" si="212"/>
        <v>9.6882341602714979E-3</v>
      </c>
      <c r="HE103" s="3">
        <f t="shared" si="213"/>
        <v>1.2078597887856146E-2</v>
      </c>
      <c r="HF103" s="3">
        <f t="shared" si="214"/>
        <v>1.8220253907277831E-2</v>
      </c>
      <c r="HG103" s="3">
        <f t="shared" si="215"/>
        <v>4.8206208649168997E-3</v>
      </c>
      <c r="HH103" s="3">
        <f t="shared" si="216"/>
        <v>2.288662539872189E-3</v>
      </c>
      <c r="HI103" s="3">
        <f t="shared" si="217"/>
        <v>9.0535662779232598E-3</v>
      </c>
      <c r="HJ103" s="3">
        <f t="shared" si="218"/>
        <v>6.6964599190063433E-3</v>
      </c>
      <c r="HK103" s="3">
        <f t="shared" si="219"/>
        <v>8.0226650124919573E-4</v>
      </c>
      <c r="HL103" s="3">
        <f t="shared" si="220"/>
        <v>3.7200411681469394E-3</v>
      </c>
      <c r="HM103" s="3">
        <f t="shared" si="221"/>
        <v>4.863600805399328E-3</v>
      </c>
      <c r="HN103" s="3">
        <f t="shared" si="222"/>
        <v>6.7171396749296656E-3</v>
      </c>
      <c r="HO103" s="3">
        <f t="shared" si="223"/>
        <v>1.4100815662044632E-3</v>
      </c>
      <c r="HP103" s="3">
        <f t="shared" si="224"/>
        <v>2.5081148751181937E-3</v>
      </c>
      <c r="HQ103" s="3">
        <f t="shared" si="225"/>
        <v>6.508181544182064E-3</v>
      </c>
      <c r="HR103" s="3">
        <f t="shared" si="226"/>
        <v>1.8196641947156424E-3</v>
      </c>
      <c r="HS103" s="3">
        <f t="shared" si="227"/>
        <v>2.6520243706293746E-3</v>
      </c>
      <c r="HT103" s="3">
        <f t="shared" si="228"/>
        <v>2.0124180391054174E-3</v>
      </c>
      <c r="HU103" s="3">
        <f t="shared" si="229"/>
        <v>3.1927073921022143E-3</v>
      </c>
      <c r="HV103" s="3">
        <f t="shared" si="230"/>
        <v>1.2877006225686812E-3</v>
      </c>
      <c r="HW103" s="3">
        <f t="shared" si="231"/>
        <v>4.5140511996804797E-4</v>
      </c>
      <c r="HX103" s="3">
        <f t="shared" si="232"/>
        <v>1.5607042660638868E-3</v>
      </c>
      <c r="HY103" s="3">
        <f t="shared" si="233"/>
        <v>1.4590802416197981E-3</v>
      </c>
      <c r="HZ103" s="3">
        <f t="shared" si="234"/>
        <v>2.3077218671597286E-3</v>
      </c>
      <c r="IA103" s="3">
        <f t="shared" si="235"/>
        <v>5.005581219201244E-4</v>
      </c>
      <c r="IB103" s="3">
        <f t="shared" si="236"/>
        <v>1.6605535353354519E-3</v>
      </c>
      <c r="IC103" s="3">
        <f t="shared" si="237"/>
        <v>1.5271382443226731E-3</v>
      </c>
      <c r="ID103" s="3">
        <f t="shared" si="238"/>
        <v>6.9894488490095357E-4</v>
      </c>
      <c r="IE103" s="3">
        <f t="shared" si="239"/>
        <v>1.4338478528626098E-3</v>
      </c>
      <c r="IF103" s="3">
        <f t="shared" si="240"/>
        <v>1.0370743269009514E-3</v>
      </c>
      <c r="IG103" s="3">
        <f t="shared" si="241"/>
        <v>1.7967467040095721E-3</v>
      </c>
      <c r="IH103" s="3">
        <f t="shared" si="242"/>
        <v>1.1393928207603754E-3</v>
      </c>
      <c r="II103" s="3">
        <f t="shared" si="243"/>
        <v>1.2732710913833777E-3</v>
      </c>
      <c r="IJ103" s="3">
        <f t="shared" si="244"/>
        <v>5.3898542956868647E-4</v>
      </c>
      <c r="IK103" s="3">
        <f t="shared" si="245"/>
        <v>3.9360983195846371E-4</v>
      </c>
      <c r="IL103" s="3">
        <f t="shared" si="246"/>
        <v>4.161415063226808E-4</v>
      </c>
      <c r="IM103" s="3">
        <f t="shared" si="247"/>
        <v>1.1785145978242728E-3</v>
      </c>
      <c r="IN103" s="3">
        <f t="shared" si="248"/>
        <v>1.4484317105846545E-3</v>
      </c>
      <c r="IO103" s="3">
        <f t="shared" si="249"/>
        <v>7.1237129359743917E-4</v>
      </c>
      <c r="IP103" s="3">
        <f t="shared" si="250"/>
        <v>1.1956448434025477E-3</v>
      </c>
      <c r="IQ103" s="3">
        <f t="shared" si="251"/>
        <v>9.2688517966772526E-4</v>
      </c>
      <c r="IR103" s="3">
        <f t="shared" si="252"/>
        <v>5.6306808562715267E-3</v>
      </c>
      <c r="IS103" s="3">
        <f t="shared" si="188"/>
        <v>2.7007143929712275E-4</v>
      </c>
      <c r="IT103" s="3">
        <f t="shared" si="253"/>
        <v>1.2597675194185216E-3</v>
      </c>
      <c r="IU103" s="3">
        <f t="shared" si="254"/>
        <v>7.8475043932906802E-5</v>
      </c>
      <c r="IV103" s="3">
        <f t="shared" si="255"/>
        <v>1.2353067633450393E-3</v>
      </c>
      <c r="IW103" s="3">
        <f t="shared" si="256"/>
        <v>4.9207016239935768E-4</v>
      </c>
      <c r="IX103" s="3">
        <f t="shared" si="257"/>
        <v>1.1265837182108548E-4</v>
      </c>
      <c r="IY103" s="3">
        <f t="shared" si="258"/>
        <v>2.5008615278913568E-4</v>
      </c>
      <c r="IZ103" s="3">
        <f t="shared" si="259"/>
        <v>2.5433013254951904E-4</v>
      </c>
      <c r="JA103" s="3">
        <f t="shared" si="260"/>
        <v>2.1165884514057361E-4</v>
      </c>
      <c r="JB103" s="3">
        <f t="shared" si="261"/>
        <v>8.5080219705430723E-4</v>
      </c>
      <c r="JC103" s="3">
        <f t="shared" si="262"/>
        <v>1.1906292309584582E-4</v>
      </c>
      <c r="JD103" s="3">
        <f t="shared" si="263"/>
        <v>3.373578093162916E-4</v>
      </c>
      <c r="JE103" s="3">
        <f t="shared" si="264"/>
        <v>4.434573033258755E-4</v>
      </c>
      <c r="JF103" s="3">
        <f t="shared" si="265"/>
        <v>1.5015972024920026E-4</v>
      </c>
      <c r="JG103" s="3">
        <f t="shared" si="266"/>
        <v>1.6952770061022247E-4</v>
      </c>
      <c r="JH103" s="3">
        <f t="shared" si="267"/>
        <v>9.0744003603833239E-5</v>
      </c>
      <c r="JI103" s="3">
        <f t="shared" si="268"/>
        <v>1.6212002684664426E-4</v>
      </c>
      <c r="JJ103" s="3">
        <f t="shared" si="269"/>
        <v>8.7001585087858821E-4</v>
      </c>
      <c r="JK103" s="3">
        <f t="shared" si="270"/>
        <v>3.5564550392012538E-4</v>
      </c>
      <c r="JL103" s="3">
        <f t="shared" si="271"/>
        <v>2.2223021290734669E-5</v>
      </c>
      <c r="JM103" s="3">
        <f t="shared" si="272"/>
        <v>2.2678284574121249E-4</v>
      </c>
      <c r="JN103" s="3">
        <f t="shared" si="273"/>
        <v>8.43394523290729E-5</v>
      </c>
      <c r="JO103" s="3">
        <f t="shared" si="274"/>
        <v>2.8951658292651557E-4</v>
      </c>
      <c r="JP103" s="3">
        <f t="shared" si="275"/>
        <v>6.2648857590095412E-4</v>
      </c>
      <c r="JQ103" s="3">
        <f t="shared" si="276"/>
        <v>5.6298320603194506E-4</v>
      </c>
      <c r="JR103" s="3">
        <f t="shared" si="277"/>
        <v>3.4931811591373563E-4</v>
      </c>
      <c r="JS103" s="3">
        <f t="shared" si="278"/>
        <v>1.5872484303833755E-4</v>
      </c>
      <c r="JT103" s="3">
        <f t="shared" si="279"/>
        <v>1.1142375952715578E-4</v>
      </c>
      <c r="JU103" s="3">
        <f t="shared" si="280"/>
        <v>1.4831551813514275E-3</v>
      </c>
      <c r="JV103" s="3">
        <f t="shared" si="281"/>
        <v>4.2300903720766481E-4</v>
      </c>
      <c r="JW103" s="3">
        <f t="shared" si="282"/>
        <v>1.0717977976677243E-4</v>
      </c>
      <c r="JX103" s="3">
        <f t="shared" si="283"/>
        <v>6.5395869944089003E-4</v>
      </c>
      <c r="JY103" s="3">
        <f t="shared" si="284"/>
        <v>2.4483905053993438E-4</v>
      </c>
      <c r="JZ103" s="3">
        <f t="shared" si="285"/>
        <v>1.6242867992012668E-4</v>
      </c>
      <c r="KA103" s="3">
        <f t="shared" si="286"/>
        <v>1.0401608576357756E-4</v>
      </c>
      <c r="KB103" s="3">
        <f t="shared" si="287"/>
        <v>1.1818326183642091E-3</v>
      </c>
      <c r="KC103" s="3">
        <f t="shared" si="288"/>
        <v>9.3691640455590406E-4</v>
      </c>
      <c r="KD103" s="3">
        <f t="shared" si="289"/>
        <v>1.4313786282747504E-4</v>
      </c>
      <c r="KE103" s="3">
        <f t="shared" si="290"/>
        <v>5.1552779598402197E-4</v>
      </c>
      <c r="KF103" s="3">
        <f t="shared" si="291"/>
        <v>4.8173028443769636E-4</v>
      </c>
      <c r="KG103" s="3">
        <f t="shared" si="292"/>
        <v>4.5109646689456555E-4</v>
      </c>
      <c r="KH103" s="3">
        <f t="shared" si="293"/>
        <v>1.9460576283066957E-4</v>
      </c>
      <c r="KI103" s="3">
        <f t="shared" si="294"/>
        <v>6.7047163887219978E-4</v>
      </c>
      <c r="KJ103" s="3">
        <f t="shared" si="295"/>
        <v>2.342676827731613E-4</v>
      </c>
      <c r="KK103" s="3">
        <f t="shared" si="296"/>
        <v>1.6204286357827363E-4</v>
      </c>
      <c r="KL103" s="3">
        <f t="shared" si="297"/>
        <v>1.3989700555590957E-4</v>
      </c>
      <c r="KM103" s="3">
        <f t="shared" si="298"/>
        <v>7.4694043782747081E-5</v>
      </c>
      <c r="KN103" s="3">
        <f t="shared" si="299"/>
        <v>3.6197289192651508E-4</v>
      </c>
      <c r="KO103" s="3">
        <f t="shared" si="300"/>
        <v>1.0339877961661271E-4</v>
      </c>
      <c r="KP103" s="3">
        <f t="shared" si="301"/>
        <v>5.8605502327475629E-4</v>
      </c>
      <c r="KQ103" s="3">
        <f t="shared" si="302"/>
        <v>8.2101717546325314E-5</v>
      </c>
      <c r="KR103" s="3">
        <f t="shared" si="303"/>
        <v>7.1916166121405254E-5</v>
      </c>
      <c r="KS103" s="3">
        <f t="shared" si="304"/>
        <v>3.3535156433865584E-4</v>
      </c>
      <c r="KT103" s="3">
        <f t="shared" si="305"/>
        <v>9.7765861025558425E-5</v>
      </c>
      <c r="KU103" s="3">
        <f t="shared" si="306"/>
        <v>2.5085778547284172E-4</v>
      </c>
      <c r="KV103" s="3">
        <f t="shared" si="307"/>
        <v>9.1129819945686273E-5</v>
      </c>
      <c r="KW103" s="3">
        <f t="shared" si="308"/>
        <v>2.1922084544089305E-4</v>
      </c>
      <c r="KX103" s="3">
        <f t="shared" si="309"/>
        <v>4.5989307948881472E-5</v>
      </c>
      <c r="KY103" s="3">
        <f t="shared" si="310"/>
        <v>8.8274779015973828E-5</v>
      </c>
      <c r="KZ103" s="3">
        <f t="shared" si="311"/>
        <v>7.5774329539935579E-5</v>
      </c>
      <c r="LA103" s="3">
        <f t="shared" si="312"/>
        <v>5.8273700273482024E-4</v>
      </c>
      <c r="LB103" s="3">
        <f t="shared" si="313"/>
        <v>5.9492879913737617E-4</v>
      </c>
      <c r="LC103" s="3">
        <f t="shared" si="314"/>
        <v>1.3619316867412049E-4</v>
      </c>
      <c r="LD103" s="3">
        <f t="shared" si="315"/>
        <v>1.1859994348562218E-4</v>
      </c>
      <c r="LE103" s="3">
        <f t="shared" si="189"/>
        <v>7.570488259840203E-4</v>
      </c>
      <c r="LF103" s="3">
        <f t="shared" si="326"/>
        <v>3.7817717828434242E-4</v>
      </c>
      <c r="LG103" s="3">
        <f t="shared" si="327"/>
        <v>1.0185551424920058E-4</v>
      </c>
      <c r="LH103" s="3">
        <f t="shared" si="328"/>
        <v>4.6606614095846325E-5</v>
      </c>
      <c r="LI103" s="3">
        <f t="shared" si="329"/>
        <v>4.0063168938018893E-4</v>
      </c>
      <c r="LJ103" s="3">
        <f t="shared" si="330"/>
        <v>2.2516241710542975E-4</v>
      </c>
      <c r="LK103" s="3">
        <f t="shared" si="331"/>
        <v>6.3351043332267933E-5</v>
      </c>
      <c r="LL103" s="3">
        <f t="shared" si="332"/>
        <v>4.6529450827475721E-5</v>
      </c>
      <c r="LM103" s="3">
        <f t="shared" si="333"/>
        <v>5.3782798054312726E-5</v>
      </c>
      <c r="LN103" s="3">
        <f t="shared" si="334"/>
        <v>1.2037469865814613E-5</v>
      </c>
      <c r="LO103" s="3">
        <f t="shared" si="335"/>
        <v>3.2177082910542906E-5</v>
      </c>
      <c r="LP103" s="3">
        <f t="shared" si="336"/>
        <v>2.5232388757188328E-4</v>
      </c>
      <c r="LQ103" s="3">
        <f t="shared" si="337"/>
        <v>1.8472886447923196E-4</v>
      </c>
      <c r="LR103" s="3">
        <f t="shared" si="338"/>
        <v>2.6621327587859242E-5</v>
      </c>
      <c r="LS103" s="3">
        <f t="shared" si="339"/>
        <v>3.1559776763578055E-4</v>
      </c>
      <c r="LT103" s="3">
        <f t="shared" si="340"/>
        <v>6.5202961773162485E-5</v>
      </c>
      <c r="LU103" s="3">
        <f t="shared" si="341"/>
        <v>9.4447840485622356E-5</v>
      </c>
      <c r="LV103" s="3">
        <f t="shared" si="342"/>
        <v>2.1605715143769819E-5</v>
      </c>
      <c r="LW103" s="3">
        <f t="shared" si="343"/>
        <v>2.3473066238338498E-4</v>
      </c>
      <c r="LX103" s="3">
        <f t="shared" si="344"/>
        <v>2.0023868142172386E-4</v>
      </c>
      <c r="LY103" s="3">
        <f t="shared" si="345"/>
        <v>1.3889388306709169E-4</v>
      </c>
      <c r="LZ103" s="3">
        <f t="shared" si="346"/>
        <v>1.0301296327475966E-4</v>
      </c>
      <c r="MA103" s="3">
        <f t="shared" si="347"/>
        <v>8.5728391159743813E-5</v>
      </c>
      <c r="MB103" s="3">
        <f t="shared" si="348"/>
        <v>9.5605289511181457E-5</v>
      </c>
      <c r="MC103" s="3">
        <f t="shared" si="349"/>
        <v>2.3380470316293768E-4</v>
      </c>
      <c r="MD103" s="3">
        <f t="shared" si="350"/>
        <v>4.645228755910511E-5</v>
      </c>
      <c r="ME103" s="3">
        <f t="shared" si="351"/>
        <v>1.4877078141852933E-4</v>
      </c>
      <c r="MF103" s="3">
        <f t="shared" si="352"/>
        <v>7.1453186511181616E-5</v>
      </c>
      <c r="MG103" s="3">
        <f t="shared" si="353"/>
        <v>1.2060618846325796E-4</v>
      </c>
      <c r="MH103" s="3">
        <f t="shared" si="354"/>
        <v>1.5764455728114907E-4</v>
      </c>
      <c r="MI103" s="3">
        <f t="shared" si="355"/>
        <v>1.5602412864536633E-4</v>
      </c>
      <c r="MJ103" s="3">
        <f t="shared" si="356"/>
        <v>6.0804655476037918E-5</v>
      </c>
      <c r="MK103" s="3">
        <f t="shared" si="357"/>
        <v>3.1397733899999778E-4</v>
      </c>
      <c r="ML103" s="3">
        <f t="shared" si="358"/>
        <v>4.2594124140574786E-5</v>
      </c>
      <c r="MM103" s="3">
        <f t="shared" si="359"/>
        <v>4.5449165070287224E-5</v>
      </c>
      <c r="MN103" s="3">
        <f t="shared" si="360"/>
        <v>1.9383413014696353E-4</v>
      </c>
      <c r="MO103" s="3">
        <f t="shared" si="361"/>
        <v>5.4091451127795149E-5</v>
      </c>
      <c r="MP103" s="3">
        <f t="shared" si="362"/>
        <v>4.2516960872204175E-5</v>
      </c>
      <c r="MQ103" s="3">
        <f t="shared" si="363"/>
        <v>8.5265411549520175E-5</v>
      </c>
      <c r="MR103" s="3">
        <f t="shared" si="364"/>
        <v>2.7855939881788944E-5</v>
      </c>
      <c r="MS103" s="3">
        <f t="shared" si="365"/>
        <v>1.033987796166127E-5</v>
      </c>
      <c r="MT103" s="3">
        <f t="shared" si="366"/>
        <v>6.2116431038338228E-5</v>
      </c>
      <c r="MU103" s="3">
        <f t="shared" si="367"/>
        <v>5.2934002102236061E-5</v>
      </c>
      <c r="MV103" s="3">
        <f t="shared" si="368"/>
        <v>3.2331409447284121E-5</v>
      </c>
      <c r="MW103" s="3">
        <f t="shared" si="316"/>
        <v>6.9678431338657655E-5</v>
      </c>
      <c r="MX103" s="3">
        <f t="shared" si="317"/>
        <v>2.507806222044711E-5</v>
      </c>
      <c r="MY103" s="3">
        <f t="shared" si="318"/>
        <v>4.8149879463258454E-5</v>
      </c>
      <c r="MZ103" s="3">
        <f t="shared" si="319"/>
        <v>6.9369778265175239E-5</v>
      </c>
      <c r="NA103" s="3">
        <f t="shared" si="320"/>
        <v>1.2531314783386497E-4</v>
      </c>
      <c r="NB103" s="3">
        <f t="shared" si="321"/>
        <v>3.7192695354632333E-5</v>
      </c>
      <c r="NC103" s="3">
        <f t="shared" si="322"/>
        <v>4.4600369118210559E-5</v>
      </c>
      <c r="ND103" s="3">
        <f t="shared" si="323"/>
        <v>4.2979940482427819E-5</v>
      </c>
      <c r="NE103" s="3">
        <f t="shared" si="324"/>
        <v>1.2886265817891283E-4</v>
      </c>
      <c r="NF103" s="3">
        <f t="shared" si="325"/>
        <v>7.7471921444088922E-5</v>
      </c>
    </row>
    <row r="104" spans="1:370" x14ac:dyDescent="0.3">
      <c r="A104" s="1">
        <v>42125</v>
      </c>
      <c r="B104">
        <v>15222.220000000001</v>
      </c>
      <c r="C104">
        <v>13240.94</v>
      </c>
      <c r="D104">
        <v>15493.210000000001</v>
      </c>
      <c r="E104">
        <v>11083.74</v>
      </c>
      <c r="F104">
        <v>4534.25</v>
      </c>
      <c r="G104">
        <v>10153.719999999999</v>
      </c>
      <c r="H104">
        <v>5246.68</v>
      </c>
      <c r="I104">
        <v>6856.08</v>
      </c>
      <c r="J104">
        <v>4643.96</v>
      </c>
      <c r="K104">
        <v>2796.75</v>
      </c>
      <c r="L104">
        <v>4297.8100000000004</v>
      </c>
      <c r="M104">
        <v>4358</v>
      </c>
      <c r="N104">
        <v>1750.41</v>
      </c>
      <c r="O104">
        <v>3509.64</v>
      </c>
      <c r="P104">
        <v>4407.01</v>
      </c>
      <c r="Q104">
        <v>2179.77</v>
      </c>
      <c r="R104">
        <v>706.01</v>
      </c>
      <c r="S104">
        <v>252.02</v>
      </c>
      <c r="T104">
        <v>747.72</v>
      </c>
      <c r="U104">
        <v>1069.8</v>
      </c>
      <c r="V104">
        <v>1056.6100000000001</v>
      </c>
      <c r="W104">
        <v>720.41</v>
      </c>
      <c r="X104">
        <v>863.91</v>
      </c>
      <c r="Y104">
        <v>1458.98</v>
      </c>
      <c r="Z104">
        <v>1532.3600000000001</v>
      </c>
      <c r="AA104">
        <v>2036.3300000000002</v>
      </c>
      <c r="AB104">
        <v>624.73</v>
      </c>
      <c r="AC104">
        <v>265.35000000000002</v>
      </c>
      <c r="AD104">
        <v>1073.4100000000001</v>
      </c>
      <c r="AE104">
        <v>846.2</v>
      </c>
      <c r="AF104">
        <v>230.22</v>
      </c>
      <c r="AG104">
        <v>479.08</v>
      </c>
      <c r="AH104">
        <v>800.76</v>
      </c>
      <c r="AI104">
        <v>968.34</v>
      </c>
      <c r="AJ104">
        <v>208.39000000000001</v>
      </c>
      <c r="AK104">
        <v>356.75</v>
      </c>
      <c r="AL104">
        <v>802.93000000000006</v>
      </c>
      <c r="AM104">
        <v>224.81</v>
      </c>
      <c r="AN104">
        <v>360.17</v>
      </c>
      <c r="AO104">
        <v>283.12</v>
      </c>
      <c r="AP104">
        <v>389.91</v>
      </c>
      <c r="AQ104">
        <v>178.41</v>
      </c>
      <c r="AR104">
        <v>53.18</v>
      </c>
      <c r="AS104">
        <v>208.21</v>
      </c>
      <c r="AT104">
        <v>187.46</v>
      </c>
      <c r="AU104">
        <v>308.32</v>
      </c>
      <c r="AV104">
        <v>55.97</v>
      </c>
      <c r="AW104">
        <v>226.65</v>
      </c>
      <c r="AX104">
        <v>170.21</v>
      </c>
      <c r="AY104">
        <v>88.070000000000007</v>
      </c>
      <c r="AZ104">
        <v>197.04</v>
      </c>
      <c r="BA104">
        <v>125.54</v>
      </c>
      <c r="BB104">
        <v>239.9</v>
      </c>
      <c r="BC104">
        <v>146.83000000000001</v>
      </c>
      <c r="BD104">
        <v>172.51</v>
      </c>
      <c r="BE104">
        <v>65.97</v>
      </c>
      <c r="BF104">
        <v>49.31</v>
      </c>
      <c r="BG104">
        <v>63.33</v>
      </c>
      <c r="BH104">
        <v>192.23000000000002</v>
      </c>
      <c r="BI104">
        <v>176.45000000000002</v>
      </c>
      <c r="BJ104">
        <v>96.01</v>
      </c>
      <c r="BK104">
        <v>149.41</v>
      </c>
      <c r="BL104">
        <v>109.77</v>
      </c>
      <c r="BM104">
        <v>711.87</v>
      </c>
      <c r="BN104">
        <v>20</v>
      </c>
      <c r="BO104">
        <v>167.1</v>
      </c>
      <c r="BP104">
        <v>9.61</v>
      </c>
      <c r="BQ104">
        <v>134.91</v>
      </c>
      <c r="BR104">
        <v>59.52</v>
      </c>
      <c r="BS104">
        <v>14.26</v>
      </c>
      <c r="BT104">
        <v>36.300000000000004</v>
      </c>
      <c r="BU104">
        <v>34.6</v>
      </c>
      <c r="BV104">
        <v>30.330000000000002</v>
      </c>
      <c r="BW104">
        <v>111.46000000000001</v>
      </c>
      <c r="BX104">
        <v>16.72</v>
      </c>
      <c r="BY104">
        <v>60.42</v>
      </c>
      <c r="BZ104">
        <v>58.35</v>
      </c>
      <c r="CA104">
        <v>18.920000000000002</v>
      </c>
      <c r="CB104">
        <v>21.97</v>
      </c>
      <c r="CC104">
        <v>12.52</v>
      </c>
      <c r="CD104">
        <v>21.01</v>
      </c>
      <c r="CE104">
        <v>104.93</v>
      </c>
      <c r="CF104">
        <v>55.25</v>
      </c>
      <c r="CG104">
        <v>3.46</v>
      </c>
      <c r="CH104">
        <v>41.99</v>
      </c>
      <c r="CI104">
        <v>23.32</v>
      </c>
      <c r="CJ104">
        <v>39.090000000000003</v>
      </c>
      <c r="CK104">
        <v>77.930000000000007</v>
      </c>
      <c r="CL104">
        <v>55.15</v>
      </c>
      <c r="CM104">
        <v>50.36</v>
      </c>
      <c r="CN104">
        <v>21.38</v>
      </c>
      <c r="CO104">
        <v>16.55</v>
      </c>
      <c r="CP104">
        <v>188.05</v>
      </c>
      <c r="CQ104">
        <v>59.39</v>
      </c>
      <c r="CR104">
        <v>13.21</v>
      </c>
      <c r="CS104">
        <v>84.75</v>
      </c>
      <c r="CT104">
        <v>37.6</v>
      </c>
      <c r="CU104">
        <v>20.39</v>
      </c>
      <c r="CV104">
        <v>15.48</v>
      </c>
      <c r="CW104">
        <v>162.1</v>
      </c>
      <c r="CX104">
        <v>104.86</v>
      </c>
      <c r="CY104">
        <v>13.67</v>
      </c>
      <c r="CZ104">
        <v>74.37</v>
      </c>
      <c r="DA104">
        <v>63.61</v>
      </c>
      <c r="DB104">
        <v>56.92</v>
      </c>
      <c r="DC104">
        <v>22.93</v>
      </c>
      <c r="DD104">
        <v>79.08</v>
      </c>
      <c r="DE104">
        <v>31.18</v>
      </c>
      <c r="DF104">
        <v>29.560000000000002</v>
      </c>
      <c r="DG104">
        <v>16.990000000000002</v>
      </c>
      <c r="DH104">
        <v>11.620000000000001</v>
      </c>
      <c r="DI104">
        <v>46.910000000000004</v>
      </c>
      <c r="DJ104">
        <v>8.370000000000001</v>
      </c>
      <c r="DK104">
        <v>75.95</v>
      </c>
      <c r="DL104">
        <v>14.9</v>
      </c>
      <c r="DM104">
        <v>10.48</v>
      </c>
      <c r="DN104">
        <v>43.46</v>
      </c>
      <c r="DO104">
        <v>11.93</v>
      </c>
      <c r="DP104">
        <v>33.93</v>
      </c>
      <c r="DQ104">
        <v>15.56</v>
      </c>
      <c r="DR104">
        <v>28.03</v>
      </c>
      <c r="DS104">
        <v>3.98</v>
      </c>
      <c r="DT104">
        <v>13.07</v>
      </c>
      <c r="DU104">
        <v>12.84</v>
      </c>
      <c r="DV104">
        <v>89.25</v>
      </c>
      <c r="DW104">
        <v>109.38</v>
      </c>
      <c r="DX104">
        <v>19.12</v>
      </c>
      <c r="DY104">
        <v>14.41</v>
      </c>
      <c r="DZ104">
        <v>87.210000000000008</v>
      </c>
      <c r="EA104">
        <v>52.51</v>
      </c>
      <c r="EB104">
        <v>13.200000000000001</v>
      </c>
      <c r="EC104">
        <v>8.06</v>
      </c>
      <c r="ED104">
        <v>47.82</v>
      </c>
      <c r="EE104">
        <v>34.04</v>
      </c>
      <c r="EF104">
        <v>6.8900000000000006</v>
      </c>
      <c r="EG104">
        <v>4.0600000000000005</v>
      </c>
      <c r="EH104">
        <v>7.84</v>
      </c>
      <c r="EI104">
        <v>2.19</v>
      </c>
      <c r="EJ104">
        <v>4.87</v>
      </c>
      <c r="EK104">
        <v>28.66</v>
      </c>
      <c r="EL104">
        <v>25.47</v>
      </c>
      <c r="EM104">
        <v>5.43</v>
      </c>
      <c r="EN104">
        <v>30.2</v>
      </c>
      <c r="EO104">
        <v>12.67</v>
      </c>
      <c r="EP104">
        <v>12.24</v>
      </c>
      <c r="EQ104">
        <v>3.5</v>
      </c>
      <c r="ER104">
        <v>34.230000000000004</v>
      </c>
      <c r="ES104">
        <v>25.95</v>
      </c>
      <c r="ET104">
        <v>17.080000000000002</v>
      </c>
      <c r="EU104">
        <v>14.26</v>
      </c>
      <c r="EV104">
        <v>15.99</v>
      </c>
      <c r="EW104">
        <v>15.76</v>
      </c>
      <c r="EX104">
        <v>27.37</v>
      </c>
      <c r="EY104">
        <v>6.1400000000000006</v>
      </c>
      <c r="EZ104">
        <v>19.28</v>
      </c>
      <c r="FA104">
        <v>8.89</v>
      </c>
      <c r="FB104">
        <v>14.88</v>
      </c>
      <c r="FC104">
        <v>32.28</v>
      </c>
      <c r="FD104">
        <v>20.22</v>
      </c>
      <c r="FE104">
        <v>9.4500000000000011</v>
      </c>
      <c r="FF104">
        <v>48.08</v>
      </c>
      <c r="FG104">
        <v>5.5200000000000005</v>
      </c>
      <c r="FH104">
        <v>9.75</v>
      </c>
      <c r="FI104">
        <v>26.650000000000002</v>
      </c>
      <c r="FJ104">
        <v>5.49</v>
      </c>
      <c r="FK104">
        <v>5.51</v>
      </c>
      <c r="FL104">
        <v>10.76</v>
      </c>
      <c r="FM104">
        <v>3.97</v>
      </c>
      <c r="FN104">
        <v>1.34</v>
      </c>
      <c r="FO104">
        <v>6.71</v>
      </c>
      <c r="FP104">
        <v>6.16</v>
      </c>
      <c r="FQ104">
        <v>3.98</v>
      </c>
      <c r="FR104">
        <v>10.16</v>
      </c>
      <c r="FS104">
        <v>3.25</v>
      </c>
      <c r="FT104">
        <v>3.86</v>
      </c>
      <c r="FU104">
        <v>8.99</v>
      </c>
      <c r="FV104">
        <v>14.370000000000001</v>
      </c>
      <c r="FW104">
        <v>4.25</v>
      </c>
      <c r="FX104">
        <v>4.9400000000000004</v>
      </c>
      <c r="FY104">
        <v>4.71</v>
      </c>
      <c r="FZ104">
        <v>16.27</v>
      </c>
      <c r="GA104">
        <v>9.17</v>
      </c>
      <c r="GE104">
        <f t="shared" si="186"/>
        <v>135922.43</v>
      </c>
      <c r="GG104" s="3">
        <f t="shared" si="187"/>
        <v>0.111991964828763</v>
      </c>
      <c r="GH104" s="3">
        <f t="shared" si="190"/>
        <v>9.7415415542526723E-2</v>
      </c>
      <c r="GI104" s="3">
        <f t="shared" si="191"/>
        <v>0.11398567550624281</v>
      </c>
      <c r="GJ104" s="3">
        <f t="shared" si="192"/>
        <v>8.1544598636148574E-2</v>
      </c>
      <c r="GK104" s="3">
        <f t="shared" si="193"/>
        <v>3.3359100481061145E-2</v>
      </c>
      <c r="GL104" s="3">
        <f t="shared" si="194"/>
        <v>7.4702313665228032E-2</v>
      </c>
      <c r="GM104" s="3">
        <f t="shared" si="195"/>
        <v>3.8600545914313042E-2</v>
      </c>
      <c r="GN104" s="3">
        <f t="shared" si="196"/>
        <v>5.0441122925774649E-2</v>
      </c>
      <c r="GO104" s="3">
        <f t="shared" si="197"/>
        <v>3.4166252030661905E-2</v>
      </c>
      <c r="GP104" s="3">
        <f t="shared" si="198"/>
        <v>2.0576074162299778E-2</v>
      </c>
      <c r="GQ104" s="3">
        <f t="shared" si="199"/>
        <v>3.1619578902466652E-2</v>
      </c>
      <c r="GR104" s="3">
        <f t="shared" si="200"/>
        <v>3.2062405005560894E-2</v>
      </c>
      <c r="GS104" s="3">
        <f t="shared" si="201"/>
        <v>1.2878006963236311E-2</v>
      </c>
      <c r="GT104" s="3">
        <f t="shared" si="202"/>
        <v>2.5820903878778508E-2</v>
      </c>
      <c r="GU104" s="3">
        <f t="shared" si="203"/>
        <v>3.2422978311968088E-2</v>
      </c>
      <c r="GV104" s="3">
        <f t="shared" si="204"/>
        <v>1.6036867498616676E-2</v>
      </c>
      <c r="GW104" s="3">
        <f t="shared" si="205"/>
        <v>5.1942126108251597E-3</v>
      </c>
      <c r="GX104" s="3">
        <f t="shared" si="206"/>
        <v>1.8541457800599946E-3</v>
      </c>
      <c r="GY104" s="3">
        <f t="shared" si="207"/>
        <v>5.5010788138499297E-3</v>
      </c>
      <c r="GZ104" s="3">
        <f t="shared" si="208"/>
        <v>7.8706656436321812E-3</v>
      </c>
      <c r="HA104" s="3">
        <f t="shared" si="209"/>
        <v>7.7736250006713399E-3</v>
      </c>
      <c r="HB104" s="3">
        <f t="shared" si="210"/>
        <v>5.3001553901000737E-3</v>
      </c>
      <c r="HC104" s="3">
        <f t="shared" si="211"/>
        <v>6.3559046141243945E-3</v>
      </c>
      <c r="HD104" s="3">
        <f t="shared" si="212"/>
        <v>1.0733916396285735E-2</v>
      </c>
      <c r="HE104" s="3">
        <f t="shared" si="213"/>
        <v>1.127378314234082E-2</v>
      </c>
      <c r="HF104" s="3">
        <f t="shared" si="214"/>
        <v>1.4981559702839334E-2</v>
      </c>
      <c r="HG104" s="3">
        <f t="shared" si="215"/>
        <v>4.5962244789178658E-3</v>
      </c>
      <c r="HH104" s="3">
        <f t="shared" si="216"/>
        <v>1.952216422263787E-3</v>
      </c>
      <c r="HI104" s="3">
        <f t="shared" si="217"/>
        <v>7.8972249098254073E-3</v>
      </c>
      <c r="HJ104" s="3">
        <f t="shared" si="218"/>
        <v>6.2256097098911493E-3</v>
      </c>
      <c r="HK104" s="3">
        <f t="shared" si="219"/>
        <v>1.6937601836576938E-3</v>
      </c>
      <c r="HL104" s="3">
        <f t="shared" si="220"/>
        <v>3.5246574093768042E-3</v>
      </c>
      <c r="HM104" s="3">
        <f t="shared" si="221"/>
        <v>5.891301384179197E-3</v>
      </c>
      <c r="HN104" s="3">
        <f t="shared" si="222"/>
        <v>7.1242104779910137E-3</v>
      </c>
      <c r="HO104" s="3">
        <f t="shared" si="223"/>
        <v>1.5331538731319034E-3</v>
      </c>
      <c r="HP104" s="3">
        <f t="shared" si="224"/>
        <v>2.6246587851615072E-3</v>
      </c>
      <c r="HQ104" s="3">
        <f t="shared" si="225"/>
        <v>5.9072663724449312E-3</v>
      </c>
      <c r="HR104" s="3">
        <f t="shared" si="226"/>
        <v>1.6539580700551044E-3</v>
      </c>
      <c r="HS104" s="3">
        <f t="shared" si="227"/>
        <v>2.6498201952392998E-3</v>
      </c>
      <c r="HT104" s="3">
        <f t="shared" si="228"/>
        <v>2.0829527547440111E-3</v>
      </c>
      <c r="HU104" s="3">
        <f t="shared" si="229"/>
        <v>2.8686214629917964E-3</v>
      </c>
      <c r="HV104" s="3">
        <f t="shared" si="230"/>
        <v>1.3125868923914913E-3</v>
      </c>
      <c r="HW104" s="3">
        <f t="shared" si="231"/>
        <v>3.9125256957221852E-4</v>
      </c>
      <c r="HX104" s="3">
        <f t="shared" si="232"/>
        <v>1.531829588390967E-3</v>
      </c>
      <c r="HY104" s="3">
        <f t="shared" si="233"/>
        <v>1.3791689863107953E-3</v>
      </c>
      <c r="HZ104" s="3">
        <f t="shared" si="234"/>
        <v>2.2683526184751114E-3</v>
      </c>
      <c r="IA104" s="3">
        <f t="shared" si="235"/>
        <v>4.117789830567332E-4</v>
      </c>
      <c r="IB104" s="3">
        <f t="shared" si="236"/>
        <v>1.6674952029624545E-3</v>
      </c>
      <c r="IC104" s="3">
        <f t="shared" si="237"/>
        <v>1.2522583653043872E-3</v>
      </c>
      <c r="ID104" s="3">
        <f t="shared" si="238"/>
        <v>6.4794309519039658E-4</v>
      </c>
      <c r="IE104" s="3">
        <f t="shared" si="239"/>
        <v>1.4496503630784118E-3</v>
      </c>
      <c r="IF104" s="3">
        <f t="shared" si="240"/>
        <v>9.2361503542866339E-4</v>
      </c>
      <c r="IG104" s="3">
        <f t="shared" si="241"/>
        <v>1.7649772741702751E-3</v>
      </c>
      <c r="IH104" s="3">
        <f t="shared" si="242"/>
        <v>1.0802484917316444E-3</v>
      </c>
      <c r="II104" s="3">
        <f t="shared" si="243"/>
        <v>1.2691797814385749E-3</v>
      </c>
      <c r="IJ104" s="3">
        <f t="shared" si="244"/>
        <v>4.8535035755320152E-4</v>
      </c>
      <c r="IK104" s="3">
        <f t="shared" si="245"/>
        <v>3.6278044764208528E-4</v>
      </c>
      <c r="IL104" s="3">
        <f t="shared" si="246"/>
        <v>4.6592751468613387E-4</v>
      </c>
      <c r="IM104" s="3">
        <f t="shared" si="247"/>
        <v>1.4142625319456107E-3</v>
      </c>
      <c r="IN104" s="3">
        <f t="shared" si="248"/>
        <v>1.2981669029901836E-3</v>
      </c>
      <c r="IO104" s="3">
        <f t="shared" si="249"/>
        <v>7.0635876654059242E-4</v>
      </c>
      <c r="IP104" s="3">
        <f t="shared" si="250"/>
        <v>1.0992299063517332E-3</v>
      </c>
      <c r="IQ104" s="3">
        <f t="shared" si="251"/>
        <v>8.0759297784773268E-4</v>
      </c>
      <c r="IR104" s="3">
        <f t="shared" si="252"/>
        <v>5.2373254362800903E-3</v>
      </c>
      <c r="IS104" s="3">
        <f t="shared" si="188"/>
        <v>1.4714274899293664E-4</v>
      </c>
      <c r="IT104" s="3">
        <f t="shared" si="253"/>
        <v>1.2293776678359855E-3</v>
      </c>
      <c r="IU104" s="3">
        <f t="shared" si="254"/>
        <v>7.0702090891106058E-5</v>
      </c>
      <c r="IV104" s="3">
        <f t="shared" si="255"/>
        <v>9.9255141333185414E-4</v>
      </c>
      <c r="IW104" s="3">
        <f t="shared" si="256"/>
        <v>4.3789682100297948E-4</v>
      </c>
      <c r="IX104" s="3">
        <f t="shared" si="257"/>
        <v>1.0491278003196383E-4</v>
      </c>
      <c r="IY104" s="3">
        <f t="shared" si="258"/>
        <v>2.6706408942218002E-4</v>
      </c>
      <c r="IZ104" s="3">
        <f t="shared" si="259"/>
        <v>2.5455695575778039E-4</v>
      </c>
      <c r="JA104" s="3">
        <f t="shared" si="260"/>
        <v>2.2314197884778844E-4</v>
      </c>
      <c r="JB104" s="3">
        <f t="shared" si="261"/>
        <v>8.2002654013763597E-4</v>
      </c>
      <c r="JC104" s="3">
        <f t="shared" si="262"/>
        <v>1.2301133815809502E-4</v>
      </c>
      <c r="JD104" s="3">
        <f t="shared" si="263"/>
        <v>4.4451824470766161E-4</v>
      </c>
      <c r="JE104" s="3">
        <f t="shared" si="264"/>
        <v>4.2928897018689268E-4</v>
      </c>
      <c r="JF104" s="3">
        <f t="shared" si="265"/>
        <v>1.3919704054731808E-4</v>
      </c>
      <c r="JG104" s="3">
        <f t="shared" si="266"/>
        <v>1.616363097687409E-4</v>
      </c>
      <c r="JH104" s="3">
        <f t="shared" si="267"/>
        <v>9.2111360869578333E-5</v>
      </c>
      <c r="JI104" s="3">
        <f t="shared" si="268"/>
        <v>1.5457345781707995E-4</v>
      </c>
      <c r="JJ104" s="3">
        <f t="shared" si="269"/>
        <v>7.7198443259144213E-4</v>
      </c>
      <c r="JK104" s="3">
        <f t="shared" si="270"/>
        <v>4.064818440929875E-4</v>
      </c>
      <c r="JL104" s="3">
        <f t="shared" si="271"/>
        <v>2.5455695575778039E-5</v>
      </c>
      <c r="JM104" s="3">
        <f t="shared" si="272"/>
        <v>3.0892620151067051E-4</v>
      </c>
      <c r="JN104" s="3">
        <f t="shared" si="273"/>
        <v>1.7156844532576412E-4</v>
      </c>
      <c r="JO104" s="3">
        <f t="shared" si="274"/>
        <v>2.875905029066947E-4</v>
      </c>
      <c r="JP104" s="3">
        <f t="shared" si="275"/>
        <v>5.7334172145097762E-4</v>
      </c>
      <c r="JQ104" s="3">
        <f t="shared" si="276"/>
        <v>4.0574613034802275E-4</v>
      </c>
      <c r="JR104" s="3">
        <f t="shared" si="277"/>
        <v>3.7050544196421444E-4</v>
      </c>
      <c r="JS104" s="3">
        <f t="shared" si="278"/>
        <v>1.5729559867344925E-4</v>
      </c>
      <c r="JT104" s="3">
        <f t="shared" si="279"/>
        <v>1.2176062479165507E-4</v>
      </c>
      <c r="JU104" s="3">
        <f t="shared" si="280"/>
        <v>1.3835096974060869E-3</v>
      </c>
      <c r="JV104" s="3">
        <f t="shared" si="281"/>
        <v>4.3694039313452534E-4</v>
      </c>
      <c r="JW104" s="3">
        <f t="shared" si="282"/>
        <v>9.7187785709834654E-5</v>
      </c>
      <c r="JX104" s="3">
        <f t="shared" si="283"/>
        <v>6.2351739885756902E-4</v>
      </c>
      <c r="JY104" s="3">
        <f t="shared" si="284"/>
        <v>2.7662836810672089E-4</v>
      </c>
      <c r="JZ104" s="3">
        <f t="shared" si="285"/>
        <v>1.5001203259829891E-4</v>
      </c>
      <c r="KA104" s="3">
        <f t="shared" si="286"/>
        <v>1.1388848772053296E-4</v>
      </c>
      <c r="KB104" s="3">
        <f t="shared" si="287"/>
        <v>1.1925919805877514E-3</v>
      </c>
      <c r="KC104" s="3">
        <f t="shared" si="288"/>
        <v>7.7146943296996684E-4</v>
      </c>
      <c r="KD104" s="3">
        <f t="shared" si="289"/>
        <v>1.0057206893667219E-4</v>
      </c>
      <c r="KE104" s="3">
        <f t="shared" si="290"/>
        <v>5.471503121302349E-4</v>
      </c>
      <c r="KF104" s="3">
        <f t="shared" si="291"/>
        <v>4.6798751317203498E-4</v>
      </c>
      <c r="KG104" s="3">
        <f t="shared" si="292"/>
        <v>4.1876826363389767E-4</v>
      </c>
      <c r="KH104" s="3">
        <f t="shared" si="293"/>
        <v>1.6869916172040185E-4</v>
      </c>
      <c r="KI104" s="3">
        <f t="shared" si="294"/>
        <v>5.8180242951807147E-4</v>
      </c>
      <c r="KJ104" s="3">
        <f t="shared" si="295"/>
        <v>2.2939554567998822E-4</v>
      </c>
      <c r="KK104" s="3">
        <f t="shared" si="296"/>
        <v>2.1747698301156037E-4</v>
      </c>
      <c r="KL104" s="3">
        <f t="shared" si="297"/>
        <v>1.2499776526949969E-4</v>
      </c>
      <c r="KM104" s="3">
        <f t="shared" si="298"/>
        <v>8.5489937164896191E-5</v>
      </c>
      <c r="KN104" s="3">
        <f t="shared" si="299"/>
        <v>3.4512331776293291E-4</v>
      </c>
      <c r="KO104" s="3">
        <f t="shared" si="300"/>
        <v>6.1579240453543986E-5</v>
      </c>
      <c r="KP104" s="3">
        <f t="shared" si="301"/>
        <v>5.5877458930067689E-4</v>
      </c>
      <c r="KQ104" s="3">
        <f t="shared" si="302"/>
        <v>1.096213479997378E-4</v>
      </c>
      <c r="KR104" s="3">
        <f t="shared" si="303"/>
        <v>7.7102800472298805E-5</v>
      </c>
      <c r="KS104" s="3">
        <f t="shared" si="304"/>
        <v>3.1974119356165131E-4</v>
      </c>
      <c r="KT104" s="3">
        <f t="shared" si="305"/>
        <v>8.7770649774286699E-5</v>
      </c>
      <c r="KU104" s="3">
        <f t="shared" si="306"/>
        <v>2.4962767366651703E-4</v>
      </c>
      <c r="KV104" s="3">
        <f t="shared" si="307"/>
        <v>1.1447705871650472E-4</v>
      </c>
      <c r="KW104" s="3">
        <f t="shared" si="308"/>
        <v>2.0622056271360072E-4</v>
      </c>
      <c r="KX104" s="3">
        <f t="shared" si="309"/>
        <v>2.9281407049594392E-5</v>
      </c>
      <c r="KY104" s="3">
        <f t="shared" si="310"/>
        <v>9.6157786466884098E-5</v>
      </c>
      <c r="KZ104" s="3">
        <f t="shared" si="311"/>
        <v>9.4465644853465328E-5</v>
      </c>
      <c r="LA104" s="3">
        <f t="shared" si="312"/>
        <v>6.5662451738097971E-4</v>
      </c>
      <c r="LB104" s="3">
        <f t="shared" si="313"/>
        <v>8.0472369424237043E-4</v>
      </c>
      <c r="LC104" s="3">
        <f t="shared" si="314"/>
        <v>1.4066846803724743E-4</v>
      </c>
      <c r="LD104" s="3">
        <f t="shared" si="315"/>
        <v>1.0601635064941086E-4</v>
      </c>
      <c r="LE104" s="3">
        <f t="shared" si="189"/>
        <v>6.4161595698370029E-4</v>
      </c>
      <c r="LF104" s="3">
        <f t="shared" si="326"/>
        <v>3.8632328748095516E-4</v>
      </c>
      <c r="LG104" s="3">
        <f t="shared" si="327"/>
        <v>9.7114214335338193E-5</v>
      </c>
      <c r="LH104" s="3">
        <f t="shared" si="328"/>
        <v>5.9298527844153471E-5</v>
      </c>
      <c r="LI104" s="3">
        <f t="shared" si="329"/>
        <v>3.5181831284211154E-4</v>
      </c>
      <c r="LJ104" s="3">
        <f t="shared" si="330"/>
        <v>2.5043695878597817E-4</v>
      </c>
      <c r="LK104" s="3">
        <f t="shared" si="331"/>
        <v>5.0690677028066677E-5</v>
      </c>
      <c r="LL104" s="3">
        <f t="shared" si="332"/>
        <v>2.9869978045566141E-5</v>
      </c>
      <c r="LM104" s="3">
        <f t="shared" si="333"/>
        <v>5.7679957605231162E-5</v>
      </c>
      <c r="LN104" s="3">
        <f t="shared" si="334"/>
        <v>1.6112131014726561E-5</v>
      </c>
      <c r="LO104" s="3">
        <f t="shared" si="335"/>
        <v>3.582925937978007E-5</v>
      </c>
      <c r="LP104" s="3">
        <f t="shared" si="336"/>
        <v>2.1085555930687821E-4</v>
      </c>
      <c r="LQ104" s="3">
        <f t="shared" si="337"/>
        <v>1.8738629084250481E-4</v>
      </c>
      <c r="LR104" s="3">
        <f t="shared" si="338"/>
        <v>3.9949256351582296E-5</v>
      </c>
      <c r="LS104" s="3">
        <f t="shared" si="339"/>
        <v>2.2218555097933433E-4</v>
      </c>
      <c r="LT104" s="3">
        <f t="shared" si="340"/>
        <v>9.3214931487025363E-5</v>
      </c>
      <c r="LU104" s="3">
        <f t="shared" si="341"/>
        <v>9.005136238367722E-5</v>
      </c>
      <c r="LV104" s="3">
        <f t="shared" si="342"/>
        <v>2.5749981073763912E-5</v>
      </c>
      <c r="LW104" s="3">
        <f t="shared" si="343"/>
        <v>2.518348149014111E-4</v>
      </c>
      <c r="LX104" s="3">
        <f t="shared" si="344"/>
        <v>1.909177168183353E-4</v>
      </c>
      <c r="LY104" s="3">
        <f t="shared" si="345"/>
        <v>1.256599076399679E-4</v>
      </c>
      <c r="LZ104" s="3">
        <f t="shared" si="346"/>
        <v>1.0491278003196383E-4</v>
      </c>
      <c r="MA104" s="3">
        <f t="shared" si="347"/>
        <v>1.1764062781985285E-4</v>
      </c>
      <c r="MB104" s="3">
        <f t="shared" si="348"/>
        <v>1.1594848620643408E-4</v>
      </c>
      <c r="MC104" s="3">
        <f t="shared" si="349"/>
        <v>2.0136485199683381E-4</v>
      </c>
      <c r="MD104" s="3">
        <f t="shared" si="350"/>
        <v>4.5172823940831551E-5</v>
      </c>
      <c r="ME104" s="3">
        <f t="shared" si="351"/>
        <v>1.4184561002919093E-4</v>
      </c>
      <c r="MF104" s="3">
        <f t="shared" si="352"/>
        <v>6.5404951927360342E-5</v>
      </c>
      <c r="MG104" s="3">
        <f t="shared" si="353"/>
        <v>1.0947420525074487E-4</v>
      </c>
      <c r="MH104" s="3">
        <f t="shared" si="354"/>
        <v>2.3748839687459975E-4</v>
      </c>
      <c r="MI104" s="3">
        <f t="shared" si="355"/>
        <v>1.4876131923185893E-4</v>
      </c>
      <c r="MJ104" s="3">
        <f t="shared" si="356"/>
        <v>6.9524948899162567E-5</v>
      </c>
      <c r="MK104" s="3">
        <f t="shared" si="357"/>
        <v>3.5373116857901965E-4</v>
      </c>
      <c r="ML104" s="3">
        <f t="shared" si="358"/>
        <v>4.0611398722050515E-5</v>
      </c>
      <c r="MM104" s="3">
        <f t="shared" si="359"/>
        <v>7.1732090134056615E-5</v>
      </c>
      <c r="MN104" s="3">
        <f t="shared" si="360"/>
        <v>1.9606771303308808E-4</v>
      </c>
      <c r="MO104" s="3">
        <f t="shared" si="361"/>
        <v>4.0390684598561106E-5</v>
      </c>
      <c r="MP104" s="3">
        <f t="shared" si="362"/>
        <v>4.0537827347554041E-5</v>
      </c>
      <c r="MQ104" s="3">
        <f t="shared" si="363"/>
        <v>7.9162798958199918E-5</v>
      </c>
      <c r="MR104" s="3">
        <f t="shared" si="364"/>
        <v>2.9207835675097925E-5</v>
      </c>
      <c r="MS104" s="3">
        <f t="shared" si="365"/>
        <v>9.8585641825267561E-6</v>
      </c>
      <c r="MT104" s="3">
        <f t="shared" si="366"/>
        <v>4.9366392287130244E-5</v>
      </c>
      <c r="MU104" s="3">
        <f t="shared" si="367"/>
        <v>4.5319966689824486E-5</v>
      </c>
      <c r="MV104" s="3">
        <f t="shared" si="368"/>
        <v>2.9281407049594392E-5</v>
      </c>
      <c r="MW104" s="3">
        <f t="shared" si="316"/>
        <v>7.4748516488411809E-5</v>
      </c>
      <c r="MX104" s="3">
        <f t="shared" si="317"/>
        <v>2.3910696711352205E-5</v>
      </c>
      <c r="MY104" s="3">
        <f t="shared" si="318"/>
        <v>2.839855055563677E-5</v>
      </c>
      <c r="MZ104" s="3">
        <f t="shared" si="319"/>
        <v>6.6140665672325015E-5</v>
      </c>
      <c r="NA104" s="3">
        <f t="shared" si="320"/>
        <v>1.0572206515142499E-4</v>
      </c>
      <c r="NB104" s="3">
        <f t="shared" si="321"/>
        <v>3.1267834160999034E-5</v>
      </c>
      <c r="NC104" s="3">
        <f t="shared" si="322"/>
        <v>3.6344259001255355E-5</v>
      </c>
      <c r="ND104" s="3">
        <f t="shared" si="323"/>
        <v>3.4652117387836579E-5</v>
      </c>
      <c r="NE104" s="3">
        <f t="shared" si="324"/>
        <v>1.1970062630575396E-4</v>
      </c>
      <c r="NF104" s="3">
        <f t="shared" si="325"/>
        <v>6.7464950413261454E-5</v>
      </c>
    </row>
    <row r="105" spans="1:370" x14ac:dyDescent="0.3">
      <c r="A105" s="1">
        <v>42156</v>
      </c>
      <c r="B105">
        <v>13766.380000000001</v>
      </c>
      <c r="C105">
        <v>13580.83</v>
      </c>
      <c r="D105">
        <v>14703.93</v>
      </c>
      <c r="E105">
        <v>10938.11</v>
      </c>
      <c r="F105">
        <v>3850.64</v>
      </c>
      <c r="G105">
        <v>10045.960000000001</v>
      </c>
      <c r="H105">
        <v>5559.86</v>
      </c>
      <c r="I105">
        <v>6940.1</v>
      </c>
      <c r="J105">
        <v>4430.7700000000004</v>
      </c>
      <c r="K105">
        <v>2705.06</v>
      </c>
      <c r="L105">
        <v>4186.99</v>
      </c>
      <c r="M105">
        <v>4218.25</v>
      </c>
      <c r="N105">
        <v>1980.91</v>
      </c>
      <c r="O105">
        <v>2638.07</v>
      </c>
      <c r="P105">
        <v>4285.1900000000005</v>
      </c>
      <c r="Q105">
        <v>2271.9</v>
      </c>
      <c r="R105">
        <v>1121.46</v>
      </c>
      <c r="S105">
        <v>252.02</v>
      </c>
      <c r="T105">
        <v>800.71</v>
      </c>
      <c r="U105">
        <v>1018.86</v>
      </c>
      <c r="V105">
        <v>993.99</v>
      </c>
      <c r="W105">
        <v>909.76</v>
      </c>
      <c r="X105">
        <v>856.06000000000006</v>
      </c>
      <c r="Y105">
        <v>1630.63</v>
      </c>
      <c r="Z105">
        <v>1849.24</v>
      </c>
      <c r="AA105">
        <v>2046.51</v>
      </c>
      <c r="AB105">
        <v>582.25</v>
      </c>
      <c r="AC105">
        <v>265.03000000000003</v>
      </c>
      <c r="AD105">
        <v>1094</v>
      </c>
      <c r="AE105">
        <v>628.11</v>
      </c>
      <c r="AF105">
        <v>227.75</v>
      </c>
      <c r="AG105">
        <v>556.37</v>
      </c>
      <c r="AH105">
        <v>947.43000000000006</v>
      </c>
      <c r="AI105">
        <v>1040.22</v>
      </c>
      <c r="AJ105">
        <v>205.18</v>
      </c>
      <c r="AK105">
        <v>376.57</v>
      </c>
      <c r="AL105">
        <v>840.75</v>
      </c>
      <c r="AM105">
        <v>224.81</v>
      </c>
      <c r="AN105">
        <v>390.94</v>
      </c>
      <c r="AO105">
        <v>345.23</v>
      </c>
      <c r="AP105">
        <v>383.54</v>
      </c>
      <c r="AQ105">
        <v>212.95000000000002</v>
      </c>
      <c r="AR105">
        <v>80.86</v>
      </c>
      <c r="AS105">
        <v>276.70999999999998</v>
      </c>
      <c r="AT105">
        <v>160.91</v>
      </c>
      <c r="AU105">
        <v>262.04000000000002</v>
      </c>
      <c r="AV105">
        <v>87.070000000000007</v>
      </c>
      <c r="AW105">
        <v>224.36</v>
      </c>
      <c r="AX105">
        <v>162.29</v>
      </c>
      <c r="AY105">
        <v>90.58</v>
      </c>
      <c r="AZ105">
        <v>202.98000000000002</v>
      </c>
      <c r="BA105">
        <v>117.76</v>
      </c>
      <c r="BB105">
        <v>261.07</v>
      </c>
      <c r="BC105">
        <v>158.25</v>
      </c>
      <c r="BD105">
        <v>200.01</v>
      </c>
      <c r="BE105">
        <v>81.489999999999995</v>
      </c>
      <c r="BF105">
        <v>47.61</v>
      </c>
      <c r="BG105">
        <v>56.300000000000004</v>
      </c>
      <c r="BH105">
        <v>231.73000000000002</v>
      </c>
      <c r="BI105">
        <v>178.33</v>
      </c>
      <c r="BJ105">
        <v>103.39</v>
      </c>
      <c r="BK105">
        <v>137.41</v>
      </c>
      <c r="BL105">
        <v>130.47999999999999</v>
      </c>
      <c r="BM105">
        <v>827</v>
      </c>
      <c r="BN105">
        <v>20</v>
      </c>
      <c r="BO105">
        <v>119.09</v>
      </c>
      <c r="BP105">
        <v>10.18</v>
      </c>
      <c r="BQ105">
        <v>136.71</v>
      </c>
      <c r="BR105">
        <v>65.94</v>
      </c>
      <c r="BS105">
        <v>14.26</v>
      </c>
      <c r="BT105">
        <v>34.36</v>
      </c>
      <c r="BU105">
        <v>33.78</v>
      </c>
      <c r="BV105">
        <v>33.65</v>
      </c>
      <c r="BW105">
        <v>105.47</v>
      </c>
      <c r="BX105">
        <v>14.15</v>
      </c>
      <c r="BY105">
        <v>53.33</v>
      </c>
      <c r="BZ105">
        <v>57.47</v>
      </c>
      <c r="CA105">
        <v>20.27</v>
      </c>
      <c r="CB105">
        <v>28.560000000000002</v>
      </c>
      <c r="CC105">
        <v>15.66</v>
      </c>
      <c r="CD105">
        <v>19.13</v>
      </c>
      <c r="CE105">
        <v>98.93</v>
      </c>
      <c r="CF105">
        <v>50.6</v>
      </c>
      <c r="CG105">
        <v>3.46</v>
      </c>
      <c r="CH105">
        <v>41.99</v>
      </c>
      <c r="CI105">
        <v>24.080000000000002</v>
      </c>
      <c r="CJ105">
        <v>50.03</v>
      </c>
      <c r="CK105">
        <v>73.73</v>
      </c>
      <c r="CL105">
        <v>56.54</v>
      </c>
      <c r="CM105">
        <v>39.17</v>
      </c>
      <c r="CN105">
        <v>17.86</v>
      </c>
      <c r="CO105">
        <v>30.09</v>
      </c>
      <c r="CP105">
        <v>194.29</v>
      </c>
      <c r="CQ105">
        <v>62.13</v>
      </c>
      <c r="CR105">
        <v>12.66</v>
      </c>
      <c r="CS105">
        <v>78.320000000000007</v>
      </c>
      <c r="CT105">
        <v>30.55</v>
      </c>
      <c r="CU105">
        <v>23.68</v>
      </c>
      <c r="CV105">
        <v>15.98</v>
      </c>
      <c r="CW105">
        <v>176.63</v>
      </c>
      <c r="CX105">
        <v>101.55</v>
      </c>
      <c r="CY105">
        <v>14.08</v>
      </c>
      <c r="CZ105">
        <v>100.86</v>
      </c>
      <c r="DA105">
        <v>58.9</v>
      </c>
      <c r="DB105">
        <v>58.52</v>
      </c>
      <c r="DC105">
        <v>28.28</v>
      </c>
      <c r="DD105">
        <v>81.42</v>
      </c>
      <c r="DE105">
        <v>32.82</v>
      </c>
      <c r="DF105">
        <v>24.810000000000002</v>
      </c>
      <c r="DG105">
        <v>18.13</v>
      </c>
      <c r="DH105">
        <v>13.870000000000001</v>
      </c>
      <c r="DI105">
        <v>43.31</v>
      </c>
      <c r="DJ105">
        <v>5.0200000000000005</v>
      </c>
      <c r="DK105">
        <v>67.59</v>
      </c>
      <c r="DL105">
        <v>15.96</v>
      </c>
      <c r="DM105">
        <v>8.74</v>
      </c>
      <c r="DN105">
        <v>49.26</v>
      </c>
      <c r="DO105">
        <v>22.36</v>
      </c>
      <c r="DP105">
        <v>32.51</v>
      </c>
      <c r="DQ105">
        <v>14.26</v>
      </c>
      <c r="DR105">
        <v>30.330000000000002</v>
      </c>
      <c r="DS105">
        <v>3.98</v>
      </c>
      <c r="DT105">
        <v>10.82</v>
      </c>
      <c r="DU105">
        <v>11.33</v>
      </c>
      <c r="DV105">
        <v>90.97</v>
      </c>
      <c r="DW105">
        <v>102.2</v>
      </c>
      <c r="DX105">
        <v>17.650000000000002</v>
      </c>
      <c r="DY105">
        <v>17.79</v>
      </c>
      <c r="DZ105">
        <v>69.040000000000006</v>
      </c>
      <c r="EA105">
        <v>53.38</v>
      </c>
      <c r="EB105">
        <v>13.620000000000001</v>
      </c>
      <c r="EC105">
        <v>8.06</v>
      </c>
      <c r="ED105">
        <v>42.35</v>
      </c>
      <c r="EE105">
        <v>45.39</v>
      </c>
      <c r="EF105">
        <v>9.75</v>
      </c>
      <c r="EG105">
        <v>4.17</v>
      </c>
      <c r="EH105">
        <v>7.84</v>
      </c>
      <c r="EI105">
        <v>2.5</v>
      </c>
      <c r="EJ105">
        <v>4.17</v>
      </c>
      <c r="EK105">
        <v>27.6</v>
      </c>
      <c r="EL105">
        <v>21.91</v>
      </c>
      <c r="EM105">
        <v>4.91</v>
      </c>
      <c r="EN105">
        <v>30.45</v>
      </c>
      <c r="EO105">
        <v>10.14</v>
      </c>
      <c r="EP105">
        <v>12.24</v>
      </c>
      <c r="EQ105">
        <v>5.94</v>
      </c>
      <c r="ER105">
        <v>25.67</v>
      </c>
      <c r="ES105">
        <v>31.71</v>
      </c>
      <c r="ET105">
        <v>32.31</v>
      </c>
      <c r="EU105">
        <v>16.05</v>
      </c>
      <c r="EV105">
        <v>14.21</v>
      </c>
      <c r="EW105">
        <v>13.51</v>
      </c>
      <c r="EX105">
        <v>27.060000000000002</v>
      </c>
      <c r="EY105">
        <v>5.8</v>
      </c>
      <c r="EZ105">
        <v>17.900000000000002</v>
      </c>
      <c r="FA105">
        <v>7.6000000000000005</v>
      </c>
      <c r="FB105">
        <v>14.88</v>
      </c>
      <c r="FC105">
        <v>27.44</v>
      </c>
      <c r="FD105">
        <v>14.83</v>
      </c>
      <c r="FE105">
        <v>9.4500000000000011</v>
      </c>
      <c r="FF105">
        <v>57.36</v>
      </c>
      <c r="FG105">
        <v>5.0600000000000005</v>
      </c>
      <c r="FH105">
        <v>9</v>
      </c>
      <c r="FI105">
        <v>22.84</v>
      </c>
      <c r="FJ105">
        <v>7.36</v>
      </c>
      <c r="FK105">
        <v>6.3</v>
      </c>
      <c r="FL105">
        <v>10.76</v>
      </c>
      <c r="FM105">
        <v>3.61</v>
      </c>
      <c r="FN105">
        <v>1.34</v>
      </c>
      <c r="FO105">
        <v>6.71</v>
      </c>
      <c r="FP105">
        <v>5.74</v>
      </c>
      <c r="FQ105">
        <v>3.98</v>
      </c>
      <c r="FR105">
        <v>11.290000000000001</v>
      </c>
      <c r="FS105">
        <v>3.9</v>
      </c>
      <c r="FT105">
        <v>1.55</v>
      </c>
      <c r="FU105">
        <v>8.09</v>
      </c>
      <c r="FV105">
        <v>12.49</v>
      </c>
      <c r="FW105">
        <v>4.53</v>
      </c>
      <c r="FX105">
        <v>5.78</v>
      </c>
      <c r="FY105">
        <v>4.07</v>
      </c>
      <c r="FZ105">
        <v>14.6</v>
      </c>
      <c r="GA105">
        <v>9.17</v>
      </c>
      <c r="GE105">
        <f t="shared" si="186"/>
        <v>133769.41</v>
      </c>
      <c r="GG105" s="3">
        <f t="shared" si="187"/>
        <v>0.10291127096994747</v>
      </c>
      <c r="GH105" s="3">
        <f t="shared" si="190"/>
        <v>0.10152418254666742</v>
      </c>
      <c r="GI105" s="3">
        <f t="shared" si="191"/>
        <v>0.10991997348272672</v>
      </c>
      <c r="GJ105" s="3">
        <f t="shared" si="192"/>
        <v>8.176839533044214E-2</v>
      </c>
      <c r="GK105" s="3">
        <f t="shared" si="193"/>
        <v>2.8785654358496459E-2</v>
      </c>
      <c r="GL105" s="3">
        <f t="shared" si="194"/>
        <v>7.5099082817215099E-2</v>
      </c>
      <c r="GM105" s="3">
        <f t="shared" si="195"/>
        <v>4.1563015042078752E-2</v>
      </c>
      <c r="GN105" s="3">
        <f t="shared" si="196"/>
        <v>5.1881069072518153E-2</v>
      </c>
      <c r="GO105" s="3">
        <f t="shared" si="197"/>
        <v>3.3122445557620388E-2</v>
      </c>
      <c r="GP105" s="3">
        <f t="shared" si="198"/>
        <v>2.0221813043804261E-2</v>
      </c>
      <c r="GQ105" s="3">
        <f t="shared" si="199"/>
        <v>3.1300055819936709E-2</v>
      </c>
      <c r="GR105" s="3">
        <f t="shared" si="200"/>
        <v>3.1533741533284775E-2</v>
      </c>
      <c r="GS105" s="3">
        <f t="shared" si="201"/>
        <v>1.4808393039933421E-2</v>
      </c>
      <c r="GT105" s="3">
        <f t="shared" si="202"/>
        <v>1.9721025905698471E-2</v>
      </c>
      <c r="GU105" s="3">
        <f t="shared" si="203"/>
        <v>3.2034154893858025E-2</v>
      </c>
      <c r="GV105" s="3">
        <f t="shared" si="204"/>
        <v>1.6983703523847492E-2</v>
      </c>
      <c r="GW105" s="3">
        <f t="shared" si="205"/>
        <v>8.3835310329917721E-3</v>
      </c>
      <c r="GX105" s="3">
        <f t="shared" si="206"/>
        <v>1.8839882750473372E-3</v>
      </c>
      <c r="GY105" s="3">
        <f t="shared" si="207"/>
        <v>5.9857481617060287E-3</v>
      </c>
      <c r="GZ105" s="3">
        <f t="shared" si="208"/>
        <v>7.6165395362063721E-3</v>
      </c>
      <c r="HA105" s="3">
        <f t="shared" si="209"/>
        <v>7.4306225915177467E-3</v>
      </c>
      <c r="HB105" s="3">
        <f t="shared" si="210"/>
        <v>6.8009569601899262E-3</v>
      </c>
      <c r="HC105" s="3">
        <f t="shared" si="211"/>
        <v>6.3995198902349953E-3</v>
      </c>
      <c r="HD105" s="3">
        <f t="shared" si="212"/>
        <v>1.2189857157925718E-2</v>
      </c>
      <c r="HE105" s="3">
        <f t="shared" si="213"/>
        <v>1.3824087285725487E-2</v>
      </c>
      <c r="HF105" s="3">
        <f t="shared" si="214"/>
        <v>1.5298789162634416E-2</v>
      </c>
      <c r="HG105" s="3">
        <f t="shared" si="215"/>
        <v>4.3526393665038968E-3</v>
      </c>
      <c r="HH105" s="3">
        <f t="shared" si="216"/>
        <v>1.9812451890159344E-3</v>
      </c>
      <c r="HI105" s="3">
        <f t="shared" si="217"/>
        <v>8.1782524121172401E-3</v>
      </c>
      <c r="HJ105" s="3">
        <f t="shared" si="218"/>
        <v>4.6954681193555389E-3</v>
      </c>
      <c r="HK105" s="3">
        <f t="shared" si="219"/>
        <v>1.70255666074927E-3</v>
      </c>
      <c r="HL105" s="3">
        <f t="shared" si="220"/>
        <v>4.1591721156578323E-3</v>
      </c>
      <c r="HM105" s="3">
        <f t="shared" si="221"/>
        <v>7.082560953210454E-3</v>
      </c>
      <c r="HN105" s="3">
        <f t="shared" si="222"/>
        <v>7.7762172981102329E-3</v>
      </c>
      <c r="HO105" s="3">
        <f t="shared" si="223"/>
        <v>1.5338334825577835E-3</v>
      </c>
      <c r="HP105" s="3">
        <f t="shared" si="224"/>
        <v>2.8150681086206481E-3</v>
      </c>
      <c r="HQ105" s="3">
        <f t="shared" si="225"/>
        <v>6.2850692097692592E-3</v>
      </c>
      <c r="HR105" s="3">
        <f t="shared" si="226"/>
        <v>1.6805785418355361E-3</v>
      </c>
      <c r="HS105" s="3">
        <f t="shared" si="227"/>
        <v>2.9224917714745099E-3</v>
      </c>
      <c r="HT105" s="3">
        <f t="shared" si="228"/>
        <v>2.5807843512205071E-3</v>
      </c>
      <c r="HU105" s="3">
        <f t="shared" si="229"/>
        <v>2.867172696657629E-3</v>
      </c>
      <c r="HV105" s="3">
        <f t="shared" si="230"/>
        <v>1.5919185111155085E-3</v>
      </c>
      <c r="HW105" s="3">
        <f t="shared" si="231"/>
        <v>6.0447302563418641E-4</v>
      </c>
      <c r="HX105" s="3">
        <f t="shared" si="232"/>
        <v>2.0685596206187944E-3</v>
      </c>
      <c r="HY105" s="3">
        <f t="shared" si="233"/>
        <v>1.2028908552411198E-3</v>
      </c>
      <c r="HZ105" s="3">
        <f t="shared" si="234"/>
        <v>1.958893292569654E-3</v>
      </c>
      <c r="IA105" s="3">
        <f t="shared" si="235"/>
        <v>6.5089619517646081E-4</v>
      </c>
      <c r="IB105" s="3">
        <f t="shared" si="236"/>
        <v>1.6772145440426178E-3</v>
      </c>
      <c r="IC105" s="3">
        <f t="shared" si="237"/>
        <v>1.2132071151394028E-3</v>
      </c>
      <c r="ID105" s="3">
        <f t="shared" si="238"/>
        <v>6.7713537796122443E-4</v>
      </c>
      <c r="IE105" s="3">
        <f t="shared" si="239"/>
        <v>1.517387271125738E-3</v>
      </c>
      <c r="IF105" s="3">
        <f t="shared" si="240"/>
        <v>8.803208446534974E-4</v>
      </c>
      <c r="IG105" s="3">
        <f t="shared" si="241"/>
        <v>1.951642008438252E-3</v>
      </c>
      <c r="IH105" s="3">
        <f t="shared" si="242"/>
        <v>1.1830058905096465E-3</v>
      </c>
      <c r="II105" s="3">
        <f t="shared" si="243"/>
        <v>1.4951848856924763E-3</v>
      </c>
      <c r="IJ105" s="3">
        <f t="shared" si="244"/>
        <v>6.0918262254427221E-4</v>
      </c>
      <c r="IK105" s="3">
        <f t="shared" si="245"/>
        <v>3.5591096649076944E-4</v>
      </c>
      <c r="IL105" s="3">
        <f t="shared" si="246"/>
        <v>4.2087350164734974E-4</v>
      </c>
      <c r="IM105" s="3">
        <f t="shared" si="247"/>
        <v>1.7323093523399708E-3</v>
      </c>
      <c r="IN105" s="3">
        <f t="shared" si="248"/>
        <v>1.3331149475803176E-3</v>
      </c>
      <c r="IO105" s="3">
        <f t="shared" si="249"/>
        <v>7.728971817996356E-4</v>
      </c>
      <c r="IP105" s="3">
        <f t="shared" si="250"/>
        <v>1.0272154149442686E-3</v>
      </c>
      <c r="IQ105" s="3">
        <f t="shared" si="251"/>
        <v>9.7540984893332479E-4</v>
      </c>
      <c r="IR105" s="3">
        <f t="shared" si="252"/>
        <v>6.1822803883189734E-3</v>
      </c>
      <c r="IS105" s="3">
        <f t="shared" si="188"/>
        <v>1.4951101301859671E-4</v>
      </c>
      <c r="IT105" s="3">
        <f t="shared" si="253"/>
        <v>8.9026332701923404E-4</v>
      </c>
      <c r="IU105" s="3">
        <f t="shared" si="254"/>
        <v>7.6101105626465713E-5</v>
      </c>
      <c r="IV105" s="3">
        <f t="shared" si="255"/>
        <v>1.0219825294886177E-3</v>
      </c>
      <c r="IW105" s="3">
        <f t="shared" si="256"/>
        <v>4.9293780992231328E-4</v>
      </c>
      <c r="IX105" s="3">
        <f t="shared" si="257"/>
        <v>1.0660135228225944E-4</v>
      </c>
      <c r="IY105" s="3">
        <f t="shared" si="258"/>
        <v>2.568599203659491E-4</v>
      </c>
      <c r="IZ105" s="3">
        <f t="shared" si="259"/>
        <v>2.5252410098840981E-4</v>
      </c>
      <c r="JA105" s="3">
        <f t="shared" si="260"/>
        <v>2.5155227940378894E-4</v>
      </c>
      <c r="JB105" s="3">
        <f t="shared" si="261"/>
        <v>7.8844632715356969E-4</v>
      </c>
      <c r="JC105" s="3">
        <f t="shared" si="262"/>
        <v>1.0577904171065716E-4</v>
      </c>
      <c r="JD105" s="3">
        <f t="shared" si="263"/>
        <v>3.9867111621408807E-4</v>
      </c>
      <c r="JE105" s="3">
        <f t="shared" si="264"/>
        <v>4.2961989590893759E-4</v>
      </c>
      <c r="JF105" s="3">
        <f t="shared" si="265"/>
        <v>1.5152941169434774E-4</v>
      </c>
      <c r="JG105" s="3">
        <f t="shared" si="266"/>
        <v>2.1350172659055611E-4</v>
      </c>
      <c r="JH105" s="3">
        <f t="shared" si="267"/>
        <v>1.1706712319356121E-4</v>
      </c>
      <c r="JI105" s="3">
        <f t="shared" si="268"/>
        <v>1.4300728395228774E-4</v>
      </c>
      <c r="JJ105" s="3">
        <f t="shared" si="269"/>
        <v>7.3955622589648863E-4</v>
      </c>
      <c r="JK105" s="3">
        <f t="shared" si="270"/>
        <v>3.7826286293704965E-4</v>
      </c>
      <c r="JL105" s="3">
        <f t="shared" si="271"/>
        <v>2.5865405252217228E-5</v>
      </c>
      <c r="JM105" s="3">
        <f t="shared" si="272"/>
        <v>3.1389837183254377E-4</v>
      </c>
      <c r="JN105" s="3">
        <f t="shared" si="273"/>
        <v>1.8001125967439044E-4</v>
      </c>
      <c r="JO105" s="3">
        <f t="shared" si="274"/>
        <v>3.7400179906601968E-4</v>
      </c>
      <c r="JP105" s="3">
        <f t="shared" si="275"/>
        <v>5.5117234949305673E-4</v>
      </c>
      <c r="JQ105" s="3">
        <f t="shared" si="276"/>
        <v>4.2266763380357288E-4</v>
      </c>
      <c r="JR105" s="3">
        <f t="shared" si="277"/>
        <v>2.9281731899692166E-4</v>
      </c>
      <c r="JS105" s="3">
        <f t="shared" si="278"/>
        <v>1.3351333462560685E-4</v>
      </c>
      <c r="JT105" s="3">
        <f t="shared" si="279"/>
        <v>2.2493931908647874E-4</v>
      </c>
      <c r="JU105" s="3">
        <f t="shared" si="280"/>
        <v>1.4524247359691575E-3</v>
      </c>
      <c r="JV105" s="3">
        <f t="shared" si="281"/>
        <v>4.6445596194227064E-4</v>
      </c>
      <c r="JW105" s="3">
        <f t="shared" si="282"/>
        <v>9.4640471240771707E-5</v>
      </c>
      <c r="JX105" s="3">
        <f t="shared" si="283"/>
        <v>5.8548512698082468E-4</v>
      </c>
      <c r="JY105" s="3">
        <f t="shared" si="284"/>
        <v>2.2837807238590646E-4</v>
      </c>
      <c r="JZ105" s="3">
        <f t="shared" si="285"/>
        <v>1.7702103941401849E-4</v>
      </c>
      <c r="KA105" s="3">
        <f t="shared" si="286"/>
        <v>1.1945929940185877E-4</v>
      </c>
      <c r="KB105" s="3">
        <f t="shared" si="287"/>
        <v>1.3204065114737367E-3</v>
      </c>
      <c r="KC105" s="3">
        <f t="shared" si="288"/>
        <v>7.5914216860192472E-4</v>
      </c>
      <c r="KD105" s="3">
        <f t="shared" si="289"/>
        <v>1.0525575316509208E-4</v>
      </c>
      <c r="KE105" s="3">
        <f t="shared" si="290"/>
        <v>7.539840386527832E-4</v>
      </c>
      <c r="KF105" s="3">
        <f t="shared" si="291"/>
        <v>4.4030993333976729E-4</v>
      </c>
      <c r="KG105" s="3">
        <f t="shared" si="292"/>
        <v>4.3746922409241396E-4</v>
      </c>
      <c r="KH105" s="3">
        <f t="shared" si="293"/>
        <v>2.1140857240829574E-4</v>
      </c>
      <c r="KI105" s="3">
        <f t="shared" si="294"/>
        <v>6.0865933399870717E-4</v>
      </c>
      <c r="KJ105" s="3">
        <f t="shared" si="295"/>
        <v>2.4534757236351718E-4</v>
      </c>
      <c r="KK105" s="3">
        <f t="shared" si="296"/>
        <v>1.8546841164956922E-4</v>
      </c>
      <c r="KL105" s="3">
        <f t="shared" si="297"/>
        <v>1.3553173330135791E-4</v>
      </c>
      <c r="KM105" s="3">
        <f t="shared" si="298"/>
        <v>1.0368588752839681E-4</v>
      </c>
      <c r="KN105" s="3">
        <f t="shared" si="299"/>
        <v>3.2376609869177119E-4</v>
      </c>
      <c r="KO105" s="3">
        <f t="shared" si="300"/>
        <v>3.7527264267667775E-5</v>
      </c>
      <c r="KP105" s="3">
        <f t="shared" si="301"/>
        <v>5.0527246849634759E-4</v>
      </c>
      <c r="KQ105" s="3">
        <f t="shared" si="302"/>
        <v>1.1930978838884017E-4</v>
      </c>
      <c r="KR105" s="3">
        <f t="shared" si="303"/>
        <v>6.5336312689126761E-5</v>
      </c>
      <c r="KS105" s="3">
        <f t="shared" si="304"/>
        <v>3.6824562506480364E-4</v>
      </c>
      <c r="KT105" s="3">
        <f t="shared" si="305"/>
        <v>1.6715331255479109E-4</v>
      </c>
      <c r="KU105" s="3">
        <f t="shared" si="306"/>
        <v>2.4303015166172892E-4</v>
      </c>
      <c r="KV105" s="3">
        <f t="shared" si="307"/>
        <v>1.0660135228225944E-4</v>
      </c>
      <c r="KW105" s="3">
        <f t="shared" si="308"/>
        <v>2.2673345124270191E-4</v>
      </c>
      <c r="KX105" s="3">
        <f t="shared" si="309"/>
        <v>2.9752691590700743E-5</v>
      </c>
      <c r="KY105" s="3">
        <f t="shared" si="310"/>
        <v>8.0885458043060819E-5</v>
      </c>
      <c r="KZ105" s="3">
        <f t="shared" si="311"/>
        <v>8.4697988875035032E-5</v>
      </c>
      <c r="LA105" s="3">
        <f t="shared" si="312"/>
        <v>6.8005084271508703E-4</v>
      </c>
      <c r="LB105" s="3">
        <f t="shared" si="313"/>
        <v>7.6400127652502916E-4</v>
      </c>
      <c r="LC105" s="3">
        <f t="shared" si="314"/>
        <v>1.319434689889116E-4</v>
      </c>
      <c r="LD105" s="3">
        <f t="shared" si="315"/>
        <v>1.3299004608004176E-4</v>
      </c>
      <c r="LE105" s="3">
        <f t="shared" si="189"/>
        <v>5.1611201694019588E-4</v>
      </c>
      <c r="LF105" s="3">
        <f t="shared" si="326"/>
        <v>3.9904489374663463E-4</v>
      </c>
      <c r="LG105" s="3">
        <f t="shared" si="327"/>
        <v>1.0181699986566436E-4</v>
      </c>
      <c r="LH105" s="3">
        <f t="shared" si="328"/>
        <v>6.0252938246494473E-5</v>
      </c>
      <c r="LI105" s="3">
        <f t="shared" si="329"/>
        <v>3.1658957006687851E-4</v>
      </c>
      <c r="LJ105" s="3">
        <f t="shared" si="330"/>
        <v>3.3931524404570522E-4</v>
      </c>
      <c r="LK105" s="3">
        <f t="shared" si="331"/>
        <v>7.288661884656589E-5</v>
      </c>
      <c r="LL105" s="3">
        <f t="shared" si="332"/>
        <v>3.1173046214377412E-5</v>
      </c>
      <c r="LM105" s="3">
        <f t="shared" si="333"/>
        <v>5.8608317103289907E-5</v>
      </c>
      <c r="LN105" s="3">
        <f t="shared" si="334"/>
        <v>1.8688876627324589E-5</v>
      </c>
      <c r="LO105" s="3">
        <f t="shared" si="335"/>
        <v>3.1173046214377412E-5</v>
      </c>
      <c r="LP105" s="3">
        <f t="shared" si="336"/>
        <v>2.0632519796566346E-4</v>
      </c>
      <c r="LQ105" s="3">
        <f t="shared" si="337"/>
        <v>1.6378931476187269E-4</v>
      </c>
      <c r="LR105" s="3">
        <f t="shared" si="338"/>
        <v>3.6704953696065492E-5</v>
      </c>
      <c r="LS105" s="3">
        <f t="shared" si="339"/>
        <v>2.2763051732081348E-4</v>
      </c>
      <c r="LT105" s="3">
        <f t="shared" si="340"/>
        <v>7.5802083600428531E-5</v>
      </c>
      <c r="LU105" s="3">
        <f t="shared" si="341"/>
        <v>9.150073996738118E-5</v>
      </c>
      <c r="LV105" s="3">
        <f t="shared" si="342"/>
        <v>4.4404770866523219E-5</v>
      </c>
      <c r="LW105" s="3">
        <f t="shared" si="343"/>
        <v>1.9189738520936889E-4</v>
      </c>
      <c r="LX105" s="3">
        <f t="shared" si="344"/>
        <v>2.3704971114098507E-4</v>
      </c>
      <c r="LY105" s="3">
        <f t="shared" si="345"/>
        <v>2.4153504153154299E-4</v>
      </c>
      <c r="LZ105" s="3">
        <f t="shared" si="346"/>
        <v>1.1998258794742385E-4</v>
      </c>
      <c r="MA105" s="3">
        <f t="shared" si="347"/>
        <v>1.0622757474971296E-4</v>
      </c>
      <c r="MB105" s="3">
        <f t="shared" si="348"/>
        <v>1.0099468929406207E-4</v>
      </c>
      <c r="MC105" s="3">
        <f t="shared" si="349"/>
        <v>2.0228840061416135E-4</v>
      </c>
      <c r="MD105" s="3">
        <f t="shared" si="350"/>
        <v>4.3358193775393044E-5</v>
      </c>
      <c r="ME105" s="3">
        <f t="shared" si="351"/>
        <v>1.3381235665164406E-4</v>
      </c>
      <c r="MF105" s="3">
        <f t="shared" si="352"/>
        <v>5.6814184947066751E-5</v>
      </c>
      <c r="MG105" s="3">
        <f t="shared" si="353"/>
        <v>1.1123619368583596E-4</v>
      </c>
      <c r="MH105" s="3">
        <f t="shared" si="354"/>
        <v>2.0512910986151468E-4</v>
      </c>
      <c r="MI105" s="3">
        <f t="shared" si="355"/>
        <v>1.1086241615328945E-4</v>
      </c>
      <c r="MJ105" s="3">
        <f t="shared" si="356"/>
        <v>7.0643953651286948E-5</v>
      </c>
      <c r="MK105" s="3">
        <f t="shared" si="357"/>
        <v>4.2879758533733532E-4</v>
      </c>
      <c r="ML105" s="3">
        <f t="shared" si="358"/>
        <v>3.782628629370497E-5</v>
      </c>
      <c r="MM105" s="3">
        <f t="shared" si="359"/>
        <v>6.7279955858368521E-5</v>
      </c>
      <c r="MN105" s="3">
        <f t="shared" si="360"/>
        <v>1.7074157686723743E-4</v>
      </c>
      <c r="MO105" s="3">
        <f t="shared" si="361"/>
        <v>5.5020052790843588E-5</v>
      </c>
      <c r="MP105" s="3">
        <f t="shared" si="362"/>
        <v>4.7095969100857961E-5</v>
      </c>
      <c r="MQ105" s="3">
        <f t="shared" si="363"/>
        <v>8.043692500400502E-5</v>
      </c>
      <c r="MR105" s="3">
        <f t="shared" si="364"/>
        <v>2.6986737849856703E-5</v>
      </c>
      <c r="MS105" s="3">
        <f t="shared" si="365"/>
        <v>1.001723787224598E-5</v>
      </c>
      <c r="MT105" s="3">
        <f t="shared" si="366"/>
        <v>5.0160944867739193E-5</v>
      </c>
      <c r="MU105" s="3">
        <f t="shared" si="367"/>
        <v>4.2909660736337251E-5</v>
      </c>
      <c r="MV105" s="3">
        <f t="shared" si="368"/>
        <v>2.9752691590700743E-5</v>
      </c>
      <c r="MW105" s="3">
        <f t="shared" si="316"/>
        <v>8.439896684899785E-5</v>
      </c>
      <c r="MX105" s="3">
        <f t="shared" si="317"/>
        <v>2.9154647538626356E-5</v>
      </c>
      <c r="MY105" s="3">
        <f t="shared" si="318"/>
        <v>1.1587103508941245E-5</v>
      </c>
      <c r="MZ105" s="3">
        <f t="shared" si="319"/>
        <v>6.0477204766022366E-5</v>
      </c>
      <c r="NA105" s="3">
        <f t="shared" si="320"/>
        <v>9.3369627630113646E-5</v>
      </c>
      <c r="NB105" s="3">
        <f t="shared" si="321"/>
        <v>3.3864244448712154E-5</v>
      </c>
      <c r="NC105" s="3">
        <f t="shared" si="322"/>
        <v>4.3208682762374446E-5</v>
      </c>
      <c r="ND105" s="3">
        <f t="shared" si="323"/>
        <v>3.0425491149284431E-5</v>
      </c>
      <c r="NE105" s="3">
        <f t="shared" si="324"/>
        <v>1.0914303950357559E-4</v>
      </c>
      <c r="NF105" s="3">
        <f t="shared" si="325"/>
        <v>6.8550799469026583E-5</v>
      </c>
    </row>
    <row r="106" spans="1:370" x14ac:dyDescent="0.3">
      <c r="A106" s="1">
        <v>42186</v>
      </c>
      <c r="B106">
        <v>12174.26</v>
      </c>
      <c r="C106">
        <v>12236.83</v>
      </c>
      <c r="D106">
        <v>13181.470000000001</v>
      </c>
      <c r="E106">
        <v>9757.68</v>
      </c>
      <c r="F106">
        <v>3500.51</v>
      </c>
      <c r="G106">
        <v>9346.5400000000009</v>
      </c>
      <c r="H106">
        <v>5088.25</v>
      </c>
      <c r="I106">
        <v>6004.28</v>
      </c>
      <c r="J106">
        <v>3926.94</v>
      </c>
      <c r="K106">
        <v>2544.7400000000002</v>
      </c>
      <c r="L106">
        <v>3979.7000000000003</v>
      </c>
      <c r="M106">
        <v>3557.19</v>
      </c>
      <c r="N106">
        <v>1769.96</v>
      </c>
      <c r="O106">
        <v>2425.4700000000003</v>
      </c>
      <c r="P106">
        <v>3711.92</v>
      </c>
      <c r="Q106">
        <v>2451.06</v>
      </c>
      <c r="R106">
        <v>1185.96</v>
      </c>
      <c r="S106">
        <v>256.14999999999998</v>
      </c>
      <c r="T106">
        <v>713.73</v>
      </c>
      <c r="U106">
        <v>900.42000000000007</v>
      </c>
      <c r="V106">
        <v>978.5</v>
      </c>
      <c r="W106">
        <v>937.37</v>
      </c>
      <c r="X106">
        <v>887.47</v>
      </c>
      <c r="Y106">
        <v>1363.63</v>
      </c>
      <c r="Z106">
        <v>1679.5</v>
      </c>
      <c r="AA106">
        <v>1705.43</v>
      </c>
      <c r="AB106">
        <v>569.75</v>
      </c>
      <c r="AC106">
        <v>270.57</v>
      </c>
      <c r="AD106">
        <v>988.13</v>
      </c>
      <c r="AE106">
        <v>575.77</v>
      </c>
      <c r="AF106">
        <v>289.63</v>
      </c>
      <c r="AG106">
        <v>597.61</v>
      </c>
      <c r="AH106">
        <v>820.58</v>
      </c>
      <c r="AI106">
        <v>938.39</v>
      </c>
      <c r="AJ106">
        <v>192.36</v>
      </c>
      <c r="AK106">
        <v>356.75</v>
      </c>
      <c r="AL106">
        <v>852.54</v>
      </c>
      <c r="AM106">
        <v>230.96</v>
      </c>
      <c r="AN106">
        <v>384.92</v>
      </c>
      <c r="AO106">
        <v>389.19</v>
      </c>
      <c r="AP106">
        <v>385.14</v>
      </c>
      <c r="AQ106">
        <v>221.58</v>
      </c>
      <c r="AR106">
        <v>88.04</v>
      </c>
      <c r="AS106">
        <v>284</v>
      </c>
      <c r="AT106">
        <v>140.32</v>
      </c>
      <c r="AU106">
        <v>258.95</v>
      </c>
      <c r="AV106">
        <v>85.12</v>
      </c>
      <c r="AW106">
        <v>174.18</v>
      </c>
      <c r="AX106">
        <v>146.46</v>
      </c>
      <c r="AY106">
        <v>70.45</v>
      </c>
      <c r="AZ106">
        <v>250.84</v>
      </c>
      <c r="BA106">
        <v>114.43</v>
      </c>
      <c r="BB106">
        <v>250.49</v>
      </c>
      <c r="BC106">
        <v>159.88</v>
      </c>
      <c r="BD106">
        <v>199.51</v>
      </c>
      <c r="BE106">
        <v>85.37</v>
      </c>
      <c r="BF106">
        <v>47.61</v>
      </c>
      <c r="BG106">
        <v>53.96</v>
      </c>
      <c r="BH106">
        <v>218.56</v>
      </c>
      <c r="BI106">
        <v>165.19</v>
      </c>
      <c r="BJ106">
        <v>96.01</v>
      </c>
      <c r="BK106">
        <v>180.73</v>
      </c>
      <c r="BL106">
        <v>122.19</v>
      </c>
      <c r="BM106">
        <v>791.05000000000007</v>
      </c>
      <c r="BN106">
        <v>20.56</v>
      </c>
      <c r="BO106">
        <v>105.64</v>
      </c>
      <c r="BP106">
        <v>9.67</v>
      </c>
      <c r="BQ106">
        <v>125.91</v>
      </c>
      <c r="BR106">
        <v>62.72</v>
      </c>
      <c r="BS106">
        <v>14.44</v>
      </c>
      <c r="BT106">
        <v>31.87</v>
      </c>
      <c r="BU106">
        <v>32.96</v>
      </c>
      <c r="BV106">
        <v>34.25</v>
      </c>
      <c r="BW106">
        <v>110.26</v>
      </c>
      <c r="BX106">
        <v>14.15</v>
      </c>
      <c r="BY106">
        <v>49.04</v>
      </c>
      <c r="BZ106">
        <v>53.04</v>
      </c>
      <c r="CA106">
        <v>22.98</v>
      </c>
      <c r="CB106">
        <v>21.93</v>
      </c>
      <c r="CC106">
        <v>16.240000000000002</v>
      </c>
      <c r="CD106">
        <v>18.38</v>
      </c>
      <c r="CE106">
        <v>80.94</v>
      </c>
      <c r="CF106">
        <v>46.53</v>
      </c>
      <c r="CG106">
        <v>2.59</v>
      </c>
      <c r="CH106">
        <v>54.58</v>
      </c>
      <c r="CI106">
        <v>17.510000000000002</v>
      </c>
      <c r="CJ106">
        <v>51.6</v>
      </c>
      <c r="CK106">
        <v>72.12</v>
      </c>
      <c r="CL106">
        <v>55.88</v>
      </c>
      <c r="CM106">
        <v>41.71</v>
      </c>
      <c r="CN106">
        <v>24.63</v>
      </c>
      <c r="CO106">
        <v>30.09</v>
      </c>
      <c r="CP106">
        <v>174.55</v>
      </c>
      <c r="CQ106">
        <v>60.31</v>
      </c>
      <c r="CR106">
        <v>13.34</v>
      </c>
      <c r="CS106">
        <v>66.52</v>
      </c>
      <c r="CT106">
        <v>34.08</v>
      </c>
      <c r="CU106">
        <v>68.400000000000006</v>
      </c>
      <c r="CV106">
        <v>17.350000000000001</v>
      </c>
      <c r="CW106">
        <v>162.1</v>
      </c>
      <c r="CX106">
        <v>76.16</v>
      </c>
      <c r="CY106">
        <v>14.91</v>
      </c>
      <c r="CZ106">
        <v>100.86</v>
      </c>
      <c r="DA106">
        <v>54.77</v>
      </c>
      <c r="DB106">
        <v>53.71</v>
      </c>
      <c r="DC106">
        <v>45.86</v>
      </c>
      <c r="DD106">
        <v>108.79</v>
      </c>
      <c r="DE106">
        <v>30.36</v>
      </c>
      <c r="DF106">
        <v>36.020000000000003</v>
      </c>
      <c r="DG106">
        <v>18.13</v>
      </c>
      <c r="DH106">
        <v>14.86</v>
      </c>
      <c r="DI106">
        <v>36.090000000000003</v>
      </c>
      <c r="DJ106">
        <v>5.86</v>
      </c>
      <c r="DK106">
        <v>72.91</v>
      </c>
      <c r="DL106">
        <v>14.9</v>
      </c>
      <c r="DM106">
        <v>10.48</v>
      </c>
      <c r="DN106">
        <v>40.57</v>
      </c>
      <c r="DO106">
        <v>16.77</v>
      </c>
      <c r="DP106">
        <v>31.1</v>
      </c>
      <c r="DQ106">
        <v>14.26</v>
      </c>
      <c r="DR106">
        <v>31.48</v>
      </c>
      <c r="DS106">
        <v>10.64</v>
      </c>
      <c r="DT106">
        <v>17.18</v>
      </c>
      <c r="DU106">
        <v>10.950000000000001</v>
      </c>
      <c r="DV106">
        <v>85.820000000000007</v>
      </c>
      <c r="DW106">
        <v>96.83</v>
      </c>
      <c r="DX106">
        <v>19.12</v>
      </c>
      <c r="DY106">
        <v>13.46</v>
      </c>
      <c r="DZ106">
        <v>83.58</v>
      </c>
      <c r="EA106">
        <v>51.72</v>
      </c>
      <c r="EB106">
        <v>14.85</v>
      </c>
      <c r="EC106">
        <v>6.04</v>
      </c>
      <c r="ED106">
        <v>40.99</v>
      </c>
      <c r="EE106">
        <v>35.660000000000004</v>
      </c>
      <c r="EF106">
        <v>10.450000000000001</v>
      </c>
      <c r="EG106">
        <v>3.81</v>
      </c>
      <c r="EH106">
        <v>8.7200000000000006</v>
      </c>
      <c r="EI106">
        <v>3.77</v>
      </c>
      <c r="EJ106">
        <v>3.8200000000000003</v>
      </c>
      <c r="EK106">
        <v>24.63</v>
      </c>
      <c r="EL106">
        <v>20.38</v>
      </c>
      <c r="EM106">
        <v>5.69</v>
      </c>
      <c r="EN106">
        <v>26.96</v>
      </c>
      <c r="EO106">
        <v>11.71</v>
      </c>
      <c r="EP106">
        <v>9.7900000000000009</v>
      </c>
      <c r="EQ106">
        <v>5.25</v>
      </c>
      <c r="ER106">
        <v>20.92</v>
      </c>
      <c r="ES106">
        <v>20.900000000000002</v>
      </c>
      <c r="ET106">
        <v>18.93</v>
      </c>
      <c r="EU106">
        <v>23.18</v>
      </c>
      <c r="EV106">
        <v>15.99</v>
      </c>
      <c r="EW106">
        <v>12.39</v>
      </c>
      <c r="EX106">
        <v>31.16</v>
      </c>
      <c r="EY106">
        <v>8.19</v>
      </c>
      <c r="EZ106">
        <v>19.28</v>
      </c>
      <c r="FA106">
        <v>7.04</v>
      </c>
      <c r="FB106">
        <v>13.39</v>
      </c>
      <c r="FC106">
        <v>59.72</v>
      </c>
      <c r="FD106">
        <v>12.13</v>
      </c>
      <c r="FE106">
        <v>8.66</v>
      </c>
      <c r="FF106">
        <v>48.1</v>
      </c>
      <c r="FG106">
        <v>5.0600000000000005</v>
      </c>
      <c r="FH106">
        <v>6.84</v>
      </c>
      <c r="FI106">
        <v>21.32</v>
      </c>
      <c r="FJ106">
        <v>5.72</v>
      </c>
      <c r="FK106">
        <v>8.66</v>
      </c>
      <c r="FL106">
        <v>11.17</v>
      </c>
      <c r="FM106">
        <v>3.38</v>
      </c>
      <c r="FN106">
        <v>0.67</v>
      </c>
      <c r="FO106">
        <v>9.4</v>
      </c>
      <c r="FP106">
        <v>5.88</v>
      </c>
      <c r="FQ106">
        <v>3.58</v>
      </c>
      <c r="FR106">
        <v>10.16</v>
      </c>
      <c r="FS106">
        <v>1.95</v>
      </c>
      <c r="FT106">
        <v>2.58</v>
      </c>
      <c r="FU106">
        <v>8.09</v>
      </c>
      <c r="FV106">
        <v>15.620000000000001</v>
      </c>
      <c r="FW106">
        <v>4.25</v>
      </c>
      <c r="FX106">
        <v>6.05</v>
      </c>
      <c r="FY106">
        <v>3.21</v>
      </c>
      <c r="FZ106">
        <v>14.290000000000001</v>
      </c>
      <c r="GA106">
        <v>8.73</v>
      </c>
      <c r="GE106">
        <f t="shared" si="186"/>
        <v>122058.30000000006</v>
      </c>
      <c r="GG106" s="3">
        <f t="shared" si="187"/>
        <v>9.9741353107490383E-2</v>
      </c>
      <c r="GH106" s="3">
        <f t="shared" si="190"/>
        <v>0.10025397699296151</v>
      </c>
      <c r="GI106" s="3">
        <f t="shared" si="191"/>
        <v>0.10799322946493597</v>
      </c>
      <c r="GJ106" s="3">
        <f t="shared" si="192"/>
        <v>7.994278144132759E-2</v>
      </c>
      <c r="GK106" s="3">
        <f t="shared" si="193"/>
        <v>2.8679000117157117E-2</v>
      </c>
      <c r="GL106" s="3">
        <f t="shared" si="194"/>
        <v>7.6574391090159344E-2</v>
      </c>
      <c r="GM106" s="3">
        <f t="shared" si="195"/>
        <v>4.1687046272150252E-2</v>
      </c>
      <c r="GN106" s="3">
        <f t="shared" si="196"/>
        <v>4.919190255803986E-2</v>
      </c>
      <c r="GO106" s="3">
        <f t="shared" si="197"/>
        <v>3.2172658475498987E-2</v>
      </c>
      <c r="GP106" s="3">
        <f t="shared" si="198"/>
        <v>2.0848561711903239E-2</v>
      </c>
      <c r="GQ106" s="3">
        <f t="shared" si="199"/>
        <v>3.2604910931907115E-2</v>
      </c>
      <c r="GR106" s="3">
        <f t="shared" si="200"/>
        <v>2.9143368373965542E-2</v>
      </c>
      <c r="GS106" s="3">
        <f t="shared" si="201"/>
        <v>1.450093930523364E-2</v>
      </c>
      <c r="GT106" s="3">
        <f t="shared" si="202"/>
        <v>1.9871405713499195E-2</v>
      </c>
      <c r="GU106" s="3">
        <f t="shared" si="203"/>
        <v>3.0411041281092708E-2</v>
      </c>
      <c r="GV106" s="3">
        <f t="shared" si="204"/>
        <v>2.008105962478585E-2</v>
      </c>
      <c r="GW106" s="3">
        <f t="shared" si="205"/>
        <v>9.716340470086831E-3</v>
      </c>
      <c r="GX106" s="3">
        <f t="shared" si="206"/>
        <v>2.0985873144226969E-3</v>
      </c>
      <c r="GY106" s="3">
        <f t="shared" si="207"/>
        <v>5.8474515866598145E-3</v>
      </c>
      <c r="GZ106" s="3">
        <f t="shared" si="208"/>
        <v>7.3769665807241263E-3</v>
      </c>
      <c r="HA106" s="3">
        <f t="shared" si="209"/>
        <v>8.0166608907382749E-3</v>
      </c>
      <c r="HB106" s="3">
        <f t="shared" si="210"/>
        <v>7.6796907707218564E-3</v>
      </c>
      <c r="HC106" s="3">
        <f t="shared" si="211"/>
        <v>7.2708697401159903E-3</v>
      </c>
      <c r="HD106" s="3">
        <f t="shared" si="212"/>
        <v>1.1171956352005553E-2</v>
      </c>
      <c r="HE106" s="3">
        <f t="shared" si="213"/>
        <v>1.3759818054159358E-2</v>
      </c>
      <c r="HF106" s="3">
        <f t="shared" si="214"/>
        <v>1.3972257519562367E-2</v>
      </c>
      <c r="HG106" s="3">
        <f t="shared" si="215"/>
        <v>4.6678513464467365E-3</v>
      </c>
      <c r="HH106" s="3">
        <f t="shared" si="216"/>
        <v>2.2167275801809453E-3</v>
      </c>
      <c r="HI106" s="3">
        <f t="shared" si="217"/>
        <v>8.0955576146808494E-3</v>
      </c>
      <c r="HJ106" s="3">
        <f t="shared" si="218"/>
        <v>4.7171720399186269E-3</v>
      </c>
      <c r="HK106" s="3">
        <f t="shared" si="219"/>
        <v>2.3728824668211817E-3</v>
      </c>
      <c r="HL106" s="3">
        <f t="shared" si="220"/>
        <v>4.8961029278631581E-3</v>
      </c>
      <c r="HM106" s="3">
        <f t="shared" si="221"/>
        <v>6.7228529317547407E-3</v>
      </c>
      <c r="HN106" s="3">
        <f t="shared" si="222"/>
        <v>7.6880474330709141E-3</v>
      </c>
      <c r="HO106" s="3">
        <f t="shared" si="223"/>
        <v>1.575968205357603E-3</v>
      </c>
      <c r="HP106" s="3">
        <f t="shared" si="224"/>
        <v>2.9227836206140822E-3</v>
      </c>
      <c r="HQ106" s="3">
        <f t="shared" si="225"/>
        <v>6.9846950186918839E-3</v>
      </c>
      <c r="HR106" s="3">
        <f t="shared" si="226"/>
        <v>1.892210525625868E-3</v>
      </c>
      <c r="HS106" s="3">
        <f t="shared" si="227"/>
        <v>3.1535749719601193E-3</v>
      </c>
      <c r="HT106" s="3">
        <f t="shared" si="228"/>
        <v>3.1885582545390177E-3</v>
      </c>
      <c r="HU106" s="3">
        <f t="shared" si="229"/>
        <v>3.1553773893295235E-3</v>
      </c>
      <c r="HV106" s="3">
        <f t="shared" si="230"/>
        <v>1.8153620032394348E-3</v>
      </c>
      <c r="HW106" s="3">
        <f t="shared" si="231"/>
        <v>7.2129466001083053E-4</v>
      </c>
      <c r="HX106" s="3">
        <f t="shared" si="232"/>
        <v>2.3267569677768727E-3</v>
      </c>
      <c r="HY106" s="3">
        <f t="shared" si="233"/>
        <v>1.1496145694311647E-3</v>
      </c>
      <c r="HZ106" s="3">
        <f t="shared" si="234"/>
        <v>2.1215271718514829E-3</v>
      </c>
      <c r="IA106" s="3">
        <f t="shared" si="235"/>
        <v>6.9737166583509649E-4</v>
      </c>
      <c r="IB106" s="3">
        <f t="shared" si="236"/>
        <v>1.4270229881949848E-3</v>
      </c>
      <c r="IC106" s="3">
        <f t="shared" si="237"/>
        <v>1.1999183996500029E-3</v>
      </c>
      <c r="ID106" s="3">
        <f t="shared" si="238"/>
        <v>5.7718319852070659E-4</v>
      </c>
      <c r="IE106" s="3">
        <f t="shared" si="239"/>
        <v>2.0550835133702492E-3</v>
      </c>
      <c r="IF106" s="3">
        <f t="shared" si="240"/>
        <v>9.375028162771393E-4</v>
      </c>
      <c r="IG106" s="3">
        <f t="shared" si="241"/>
        <v>2.0522160311916508E-3</v>
      </c>
      <c r="IH106" s="3">
        <f t="shared" si="242"/>
        <v>1.3098658591836844E-3</v>
      </c>
      <c r="II106" s="3">
        <f t="shared" si="243"/>
        <v>1.634546769863253E-3</v>
      </c>
      <c r="IJ106" s="3">
        <f t="shared" si="244"/>
        <v>6.9941986739123811E-4</v>
      </c>
      <c r="IK106" s="3">
        <f t="shared" si="245"/>
        <v>3.9005950435160882E-4</v>
      </c>
      <c r="IL106" s="3">
        <f t="shared" si="246"/>
        <v>4.420838238776058E-4</v>
      </c>
      <c r="IM106" s="3">
        <f t="shared" si="247"/>
        <v>1.790619728441244E-3</v>
      </c>
      <c r="IN106" s="3">
        <f t="shared" si="248"/>
        <v>1.3533696602361324E-3</v>
      </c>
      <c r="IO106" s="3">
        <f t="shared" si="249"/>
        <v>7.8659132562062519E-4</v>
      </c>
      <c r="IP106" s="3">
        <f t="shared" si="250"/>
        <v>1.4806858689658949E-3</v>
      </c>
      <c r="IQ106" s="3">
        <f t="shared" si="251"/>
        <v>1.001078992579775E-3</v>
      </c>
      <c r="IR106" s="3">
        <f t="shared" si="252"/>
        <v>6.480919363943293E-3</v>
      </c>
      <c r="IS106" s="3">
        <f t="shared" si="188"/>
        <v>1.6844409597708627E-4</v>
      </c>
      <c r="IT106" s="3">
        <f t="shared" si="253"/>
        <v>8.6548804956320009E-4</v>
      </c>
      <c r="IU106" s="3">
        <f t="shared" si="254"/>
        <v>7.9224436191557604E-5</v>
      </c>
      <c r="IV106" s="3">
        <f t="shared" si="255"/>
        <v>1.031556231735162E-3</v>
      </c>
      <c r="IW106" s="3">
        <f t="shared" si="256"/>
        <v>5.1385280640480792E-4</v>
      </c>
      <c r="IX106" s="3">
        <f t="shared" si="257"/>
        <v>1.1830412188273958E-4</v>
      </c>
      <c r="IY106" s="3">
        <f t="shared" si="258"/>
        <v>2.6110473437693287E-4</v>
      </c>
      <c r="IZ106" s="3">
        <f t="shared" si="259"/>
        <v>2.7003489316171028E-4</v>
      </c>
      <c r="JA106" s="3">
        <f t="shared" si="260"/>
        <v>2.8060361319140101E-4</v>
      </c>
      <c r="JB106" s="3">
        <f t="shared" si="261"/>
        <v>9.0333881432069719E-4</v>
      </c>
      <c r="JC106" s="3">
        <f t="shared" si="262"/>
        <v>1.1592820807761531E-4</v>
      </c>
      <c r="JD106" s="3">
        <f t="shared" si="263"/>
        <v>4.0177521725273885E-4</v>
      </c>
      <c r="JE106" s="3">
        <f t="shared" si="264"/>
        <v>4.3454644215100468E-4</v>
      </c>
      <c r="JF106" s="3">
        <f t="shared" si="265"/>
        <v>1.882706870405371E-4</v>
      </c>
      <c r="JG106" s="3">
        <f t="shared" si="266"/>
        <v>1.796682405047423E-4</v>
      </c>
      <c r="JH106" s="3">
        <f t="shared" si="267"/>
        <v>1.330511730869592E-4</v>
      </c>
      <c r="JI106" s="3">
        <f t="shared" si="268"/>
        <v>1.5058377840753139E-4</v>
      </c>
      <c r="JJ106" s="3">
        <f t="shared" si="269"/>
        <v>6.6312573581640865E-4</v>
      </c>
      <c r="JK106" s="3">
        <f t="shared" si="270"/>
        <v>3.8121127362907709E-4</v>
      </c>
      <c r="JL106" s="3">
        <f t="shared" si="271"/>
        <v>2.1219368121627112E-5</v>
      </c>
      <c r="JM106" s="3">
        <f t="shared" si="272"/>
        <v>4.4716336373683697E-4</v>
      </c>
      <c r="JN106" s="3">
        <f t="shared" si="273"/>
        <v>1.4345603699215861E-4</v>
      </c>
      <c r="JO106" s="3">
        <f t="shared" si="274"/>
        <v>4.2274880118762902E-4</v>
      </c>
      <c r="JP106" s="3">
        <f t="shared" si="275"/>
        <v>5.9086518491573267E-4</v>
      </c>
      <c r="JQ106" s="3">
        <f t="shared" si="276"/>
        <v>4.5781401182877344E-4</v>
      </c>
      <c r="JR106" s="3">
        <f t="shared" si="277"/>
        <v>3.4172194762666677E-4</v>
      </c>
      <c r="JS106" s="3">
        <f t="shared" si="278"/>
        <v>2.0178881731107174E-4</v>
      </c>
      <c r="JT106" s="3">
        <f t="shared" si="279"/>
        <v>2.4652153929720458E-4</v>
      </c>
      <c r="JU106" s="3">
        <f t="shared" si="280"/>
        <v>1.4300543264980745E-3</v>
      </c>
      <c r="JV106" s="3">
        <f t="shared" si="281"/>
        <v>4.9410814340360284E-4</v>
      </c>
      <c r="JW106" s="3">
        <f t="shared" si="282"/>
        <v>1.0929203503571648E-4</v>
      </c>
      <c r="JX106" s="3">
        <f t="shared" si="283"/>
        <v>5.4498547005816047E-4</v>
      </c>
      <c r="JY106" s="3">
        <f t="shared" si="284"/>
        <v>2.7921083613322473E-4</v>
      </c>
      <c r="JZ106" s="3">
        <f t="shared" si="285"/>
        <v>5.6038794576034545E-4</v>
      </c>
      <c r="KA106" s="3">
        <f t="shared" si="286"/>
        <v>1.4214518799622798E-4</v>
      </c>
      <c r="KB106" s="3">
        <f t="shared" si="287"/>
        <v>1.3280538890022219E-3</v>
      </c>
      <c r="KC106" s="3">
        <f t="shared" si="288"/>
        <v>6.23964122062981E-4</v>
      </c>
      <c r="KD106" s="3">
        <f t="shared" si="289"/>
        <v>1.2215474080828581E-4</v>
      </c>
      <c r="KE106" s="3">
        <f t="shared" si="290"/>
        <v>8.2632643580977244E-4</v>
      </c>
      <c r="KF106" s="3">
        <f t="shared" si="291"/>
        <v>4.4871999691950467E-4</v>
      </c>
      <c r="KG106" s="3">
        <f t="shared" si="292"/>
        <v>4.4003562232146419E-4</v>
      </c>
      <c r="KH106" s="3">
        <f t="shared" si="293"/>
        <v>3.7572209345861752E-4</v>
      </c>
      <c r="KI106" s="3">
        <f t="shared" si="294"/>
        <v>8.9129538917058449E-4</v>
      </c>
      <c r="KJ106" s="3">
        <f t="shared" si="295"/>
        <v>2.487335969778375E-4</v>
      </c>
      <c r="KK106" s="3">
        <f t="shared" si="296"/>
        <v>2.9510488020888367E-4</v>
      </c>
      <c r="KL106" s="3">
        <f t="shared" si="297"/>
        <v>1.4853557685138978E-4</v>
      </c>
      <c r="KM106" s="3">
        <f t="shared" si="298"/>
        <v>1.2174510049705749E-4</v>
      </c>
      <c r="KN106" s="3">
        <f t="shared" si="299"/>
        <v>2.9567837664460332E-4</v>
      </c>
      <c r="KO106" s="3">
        <f t="shared" si="300"/>
        <v>4.8009844475959417E-5</v>
      </c>
      <c r="KP106" s="3">
        <f t="shared" si="301"/>
        <v>5.9733750183314002E-4</v>
      </c>
      <c r="KQ106" s="3">
        <f t="shared" si="302"/>
        <v>1.2207281274604015E-4</v>
      </c>
      <c r="KR106" s="3">
        <f t="shared" si="303"/>
        <v>8.586060923345643E-5</v>
      </c>
      <c r="KS106" s="3">
        <f t="shared" si="304"/>
        <v>3.3238214853066101E-4</v>
      </c>
      <c r="KT106" s="3">
        <f t="shared" si="305"/>
        <v>1.3739336038597942E-4</v>
      </c>
      <c r="KU106" s="3">
        <f t="shared" si="306"/>
        <v>2.5479627358401672E-4</v>
      </c>
      <c r="KV106" s="3">
        <f t="shared" si="307"/>
        <v>1.1682941676231762E-4</v>
      </c>
      <c r="KW106" s="3">
        <f t="shared" si="308"/>
        <v>2.5790953994935195E-4</v>
      </c>
      <c r="KX106" s="3">
        <f t="shared" si="309"/>
        <v>8.7171458229387061E-5</v>
      </c>
      <c r="KY106" s="3">
        <f t="shared" si="310"/>
        <v>1.4075241093805166E-4</v>
      </c>
      <c r="KZ106" s="3">
        <f t="shared" si="311"/>
        <v>8.9711228159002673E-5</v>
      </c>
      <c r="LA106" s="3">
        <f t="shared" si="312"/>
        <v>7.031066301922931E-4</v>
      </c>
      <c r="LB106" s="3">
        <f t="shared" si="313"/>
        <v>7.9330942672476963E-4</v>
      </c>
      <c r="LC106" s="3">
        <f t="shared" si="314"/>
        <v>1.5664645501371058E-4</v>
      </c>
      <c r="LD106" s="3">
        <f t="shared" si="315"/>
        <v>1.1027517178266447E-4</v>
      </c>
      <c r="LE106" s="3">
        <f t="shared" si="189"/>
        <v>6.8475474424926409E-4</v>
      </c>
      <c r="LF106" s="3">
        <f t="shared" si="326"/>
        <v>4.2373193793457696E-4</v>
      </c>
      <c r="LG106" s="3">
        <f t="shared" si="327"/>
        <v>1.2166317243481182E-4</v>
      </c>
      <c r="LH106" s="3">
        <f t="shared" si="328"/>
        <v>4.9484549596381374E-5</v>
      </c>
      <c r="LI106" s="3">
        <f t="shared" si="329"/>
        <v>3.3582312714497891E-4</v>
      </c>
      <c r="LJ106" s="3">
        <f t="shared" si="330"/>
        <v>2.9215546996803974E-4</v>
      </c>
      <c r="LK106" s="3">
        <f t="shared" si="331"/>
        <v>8.5614825046719445E-5</v>
      </c>
      <c r="LL106" s="3">
        <f t="shared" si="332"/>
        <v>3.1214591715598187E-5</v>
      </c>
      <c r="LM106" s="3">
        <f t="shared" si="333"/>
        <v>7.1441270278219479E-5</v>
      </c>
      <c r="LN106" s="3">
        <f t="shared" si="334"/>
        <v>3.0886879466615529E-5</v>
      </c>
      <c r="LO106" s="3">
        <f t="shared" si="335"/>
        <v>3.1296519777843853E-5</v>
      </c>
      <c r="LP106" s="3">
        <f t="shared" si="336"/>
        <v>2.0178881731107174E-4</v>
      </c>
      <c r="LQ106" s="3">
        <f t="shared" si="337"/>
        <v>1.669693908566643E-4</v>
      </c>
      <c r="LR106" s="3">
        <f t="shared" si="338"/>
        <v>4.6617067417783119E-5</v>
      </c>
      <c r="LS106" s="3">
        <f t="shared" si="339"/>
        <v>2.2087805581431157E-4</v>
      </c>
      <c r="LT106" s="3">
        <f t="shared" si="340"/>
        <v>9.5937760889673167E-5</v>
      </c>
      <c r="LU106" s="3">
        <f t="shared" si="341"/>
        <v>8.0207572938505585E-5</v>
      </c>
      <c r="LV106" s="3">
        <f t="shared" si="342"/>
        <v>4.3012232678973881E-5</v>
      </c>
      <c r="LW106" s="3">
        <f t="shared" si="343"/>
        <v>1.7139350621793022E-4</v>
      </c>
      <c r="LX106" s="3">
        <f t="shared" si="344"/>
        <v>1.7122965009343889E-4</v>
      </c>
      <c r="LY106" s="3">
        <f t="shared" si="345"/>
        <v>1.5508982183104296E-4</v>
      </c>
      <c r="LZ106" s="3">
        <f t="shared" si="346"/>
        <v>1.8990924828545037E-4</v>
      </c>
      <c r="MA106" s="3">
        <f t="shared" si="347"/>
        <v>1.3100297153081759E-4</v>
      </c>
      <c r="MB106" s="3">
        <f t="shared" si="348"/>
        <v>1.0150886912237836E-4</v>
      </c>
      <c r="MC106" s="3">
        <f t="shared" si="349"/>
        <v>2.5528784195749069E-4</v>
      </c>
      <c r="MD106" s="3">
        <f t="shared" si="350"/>
        <v>6.7099082979199252E-5</v>
      </c>
      <c r="ME106" s="3">
        <f t="shared" si="351"/>
        <v>1.5795730400964124E-4</v>
      </c>
      <c r="MF106" s="3">
        <f t="shared" si="352"/>
        <v>5.767735582094783E-5</v>
      </c>
      <c r="MG106" s="3">
        <f t="shared" si="353"/>
        <v>1.0970167534694482E-4</v>
      </c>
      <c r="MH106" s="3">
        <f t="shared" si="354"/>
        <v>4.8927438773110855E-4</v>
      </c>
      <c r="MI106" s="3">
        <f t="shared" si="355"/>
        <v>9.9378739503991079E-5</v>
      </c>
      <c r="MJ106" s="3">
        <f t="shared" si="356"/>
        <v>7.0949701904745482E-5</v>
      </c>
      <c r="MK106" s="3">
        <f t="shared" si="357"/>
        <v>3.9407397940164642E-4</v>
      </c>
      <c r="ML106" s="3">
        <f t="shared" si="358"/>
        <v>4.1455599496306257E-5</v>
      </c>
      <c r="MM106" s="3">
        <f t="shared" si="359"/>
        <v>5.603879457603454E-5</v>
      </c>
      <c r="MN106" s="3">
        <f t="shared" si="360"/>
        <v>1.7467062870775679E-4</v>
      </c>
      <c r="MO106" s="3">
        <f t="shared" si="361"/>
        <v>4.686285160452011E-5</v>
      </c>
      <c r="MP106" s="3">
        <f t="shared" si="362"/>
        <v>7.0949701904745482E-5</v>
      </c>
      <c r="MQ106" s="3">
        <f t="shared" si="363"/>
        <v>9.1513645528407275E-5</v>
      </c>
      <c r="MR106" s="3">
        <f t="shared" si="364"/>
        <v>2.7691685039034609E-5</v>
      </c>
      <c r="MS106" s="3">
        <f t="shared" si="365"/>
        <v>5.4891801704595236E-6</v>
      </c>
      <c r="MT106" s="3">
        <f t="shared" si="366"/>
        <v>7.7012378510924658E-5</v>
      </c>
      <c r="MU106" s="3">
        <f t="shared" si="367"/>
        <v>4.8173700600450742E-5</v>
      </c>
      <c r="MV106" s="3">
        <f t="shared" si="368"/>
        <v>2.9330246283947902E-5</v>
      </c>
      <c r="MW106" s="3">
        <f t="shared" si="316"/>
        <v>8.3238911241595166E-5</v>
      </c>
      <c r="MX106" s="3">
        <f t="shared" si="317"/>
        <v>1.5975972137904585E-5</v>
      </c>
      <c r="MY106" s="3">
        <f t="shared" si="318"/>
        <v>2.1137440059381449E-5</v>
      </c>
      <c r="MZ106" s="3">
        <f t="shared" si="319"/>
        <v>6.6279802356742604E-5</v>
      </c>
      <c r="NA106" s="3">
        <f t="shared" si="320"/>
        <v>1.2797163322772801E-4</v>
      </c>
      <c r="NB106" s="3">
        <f t="shared" si="321"/>
        <v>3.4819426454407425E-5</v>
      </c>
      <c r="NC106" s="3">
        <f t="shared" si="322"/>
        <v>4.956647765862704E-5</v>
      </c>
      <c r="ND106" s="3">
        <f t="shared" si="323"/>
        <v>2.6298907980858314E-5</v>
      </c>
      <c r="NE106" s="3">
        <f t="shared" si="324"/>
        <v>1.1707520094905462E-4</v>
      </c>
      <c r="NF106" s="3">
        <f t="shared" si="325"/>
        <v>7.1523198340465145E-5</v>
      </c>
    </row>
    <row r="107" spans="1:370" x14ac:dyDescent="0.3">
      <c r="A107" s="1">
        <v>42217</v>
      </c>
      <c r="B107">
        <v>7805.5</v>
      </c>
      <c r="C107">
        <v>8687.07</v>
      </c>
      <c r="D107">
        <v>10848.09</v>
      </c>
      <c r="E107">
        <v>8546.59</v>
      </c>
      <c r="F107">
        <v>2405.5700000000002</v>
      </c>
      <c r="G107">
        <v>8331.39</v>
      </c>
      <c r="H107">
        <v>4664.53</v>
      </c>
      <c r="I107">
        <v>4596.95</v>
      </c>
      <c r="J107">
        <v>3527.26</v>
      </c>
      <c r="K107">
        <v>1960.14</v>
      </c>
      <c r="L107">
        <v>3225.48</v>
      </c>
      <c r="M107">
        <v>2451.4299999999998</v>
      </c>
      <c r="N107">
        <v>1315.89</v>
      </c>
      <c r="O107">
        <v>1989.6000000000001</v>
      </c>
      <c r="P107">
        <v>3224.64</v>
      </c>
      <c r="Q107">
        <v>2165.9900000000002</v>
      </c>
      <c r="R107">
        <v>1017.25</v>
      </c>
      <c r="S107">
        <v>210.70000000000002</v>
      </c>
      <c r="T107">
        <v>635.96</v>
      </c>
      <c r="U107">
        <v>1085.9000000000001</v>
      </c>
      <c r="V107">
        <v>778.89</v>
      </c>
      <c r="W107">
        <v>685.6</v>
      </c>
      <c r="X107">
        <v>879.62</v>
      </c>
      <c r="Y107">
        <v>1271.45</v>
      </c>
      <c r="Z107">
        <v>1547.06</v>
      </c>
      <c r="AA107">
        <v>1471.25</v>
      </c>
      <c r="AB107">
        <v>644.72</v>
      </c>
      <c r="AC107">
        <v>210.97</v>
      </c>
      <c r="AD107">
        <v>838.14</v>
      </c>
      <c r="AE107">
        <v>413.5</v>
      </c>
      <c r="AF107">
        <v>242.6</v>
      </c>
      <c r="AG107">
        <v>547.81000000000006</v>
      </c>
      <c r="AH107">
        <v>709.58</v>
      </c>
      <c r="AI107">
        <v>839.08</v>
      </c>
      <c r="AJ107">
        <v>153.89000000000001</v>
      </c>
      <c r="AK107">
        <v>301.26</v>
      </c>
      <c r="AL107">
        <v>779.80000000000007</v>
      </c>
      <c r="AM107">
        <v>199.62</v>
      </c>
      <c r="AN107">
        <v>265.48</v>
      </c>
      <c r="AO107">
        <v>372.38</v>
      </c>
      <c r="AP107">
        <v>344.8</v>
      </c>
      <c r="AQ107">
        <v>178.52</v>
      </c>
      <c r="AR107">
        <v>62.89</v>
      </c>
      <c r="AS107">
        <v>229.95000000000002</v>
      </c>
      <c r="AT107">
        <v>115.4</v>
      </c>
      <c r="AU107">
        <v>201.95000000000002</v>
      </c>
      <c r="AV107">
        <v>57.06</v>
      </c>
      <c r="AW107">
        <v>123.08</v>
      </c>
      <c r="AX107">
        <v>95</v>
      </c>
      <c r="AY107">
        <v>70.45</v>
      </c>
      <c r="AZ107">
        <v>196.71</v>
      </c>
      <c r="BA107">
        <v>107.76</v>
      </c>
      <c r="BB107">
        <v>215.21</v>
      </c>
      <c r="BC107">
        <v>140.31</v>
      </c>
      <c r="BD107">
        <v>191.51</v>
      </c>
      <c r="BE107">
        <v>71.790000000000006</v>
      </c>
      <c r="BF107">
        <v>42.51</v>
      </c>
      <c r="BG107">
        <v>54.01</v>
      </c>
      <c r="BH107">
        <v>165.9</v>
      </c>
      <c r="BI107">
        <v>140.78</v>
      </c>
      <c r="BJ107">
        <v>73.850000000000009</v>
      </c>
      <c r="BK107">
        <v>140.65</v>
      </c>
      <c r="BL107">
        <v>99.41</v>
      </c>
      <c r="BM107">
        <v>550.65</v>
      </c>
      <c r="BN107">
        <v>17.78</v>
      </c>
      <c r="BO107">
        <v>169.03</v>
      </c>
      <c r="BP107">
        <v>7.11</v>
      </c>
      <c r="BQ107">
        <v>71.95</v>
      </c>
      <c r="BR107">
        <v>54.68</v>
      </c>
      <c r="BS107">
        <v>15.15</v>
      </c>
      <c r="BT107">
        <v>56.660000000000004</v>
      </c>
      <c r="BU107">
        <v>28.84</v>
      </c>
      <c r="BV107">
        <v>29.41</v>
      </c>
      <c r="BW107">
        <v>100.71000000000001</v>
      </c>
      <c r="BX107">
        <v>15.44</v>
      </c>
      <c r="BY107">
        <v>39.230000000000004</v>
      </c>
      <c r="BZ107">
        <v>43.76</v>
      </c>
      <c r="CA107">
        <v>17.84</v>
      </c>
      <c r="CB107">
        <v>22.56</v>
      </c>
      <c r="CC107">
        <v>13.09</v>
      </c>
      <c r="CD107">
        <v>21.54</v>
      </c>
      <c r="CE107">
        <v>79.94</v>
      </c>
      <c r="CF107">
        <v>35.480000000000004</v>
      </c>
      <c r="CG107">
        <v>1.74</v>
      </c>
      <c r="CH107">
        <v>41.99</v>
      </c>
      <c r="CI107">
        <v>17.510000000000002</v>
      </c>
      <c r="CJ107">
        <v>38.050000000000004</v>
      </c>
      <c r="CK107">
        <v>64.210000000000008</v>
      </c>
      <c r="CL107">
        <v>45.230000000000004</v>
      </c>
      <c r="CM107">
        <v>50.870000000000005</v>
      </c>
      <c r="CN107">
        <v>18.11</v>
      </c>
      <c r="CO107">
        <v>23.47</v>
      </c>
      <c r="CP107">
        <v>116.36</v>
      </c>
      <c r="CQ107">
        <v>57.11</v>
      </c>
      <c r="CR107">
        <v>12.66</v>
      </c>
      <c r="CS107">
        <v>40.770000000000003</v>
      </c>
      <c r="CT107">
        <v>34.08</v>
      </c>
      <c r="CU107">
        <v>92.850000000000009</v>
      </c>
      <c r="CV107">
        <v>16.61</v>
      </c>
      <c r="CW107">
        <v>140.86000000000001</v>
      </c>
      <c r="CX107">
        <v>68.44</v>
      </c>
      <c r="CY107">
        <v>13.26</v>
      </c>
      <c r="CZ107">
        <v>71.86</v>
      </c>
      <c r="DA107">
        <v>47.12</v>
      </c>
      <c r="DB107">
        <v>47.300000000000004</v>
      </c>
      <c r="DC107">
        <v>42.04</v>
      </c>
      <c r="DD107">
        <v>82.68</v>
      </c>
      <c r="DE107">
        <v>25.44</v>
      </c>
      <c r="DF107">
        <v>24.01</v>
      </c>
      <c r="DG107">
        <v>18.13</v>
      </c>
      <c r="DH107">
        <v>15.85</v>
      </c>
      <c r="DI107">
        <v>37.89</v>
      </c>
      <c r="DJ107">
        <v>7.16</v>
      </c>
      <c r="DK107">
        <v>34.93</v>
      </c>
      <c r="DL107">
        <v>12.77</v>
      </c>
      <c r="DM107">
        <v>8.15</v>
      </c>
      <c r="DN107">
        <v>34.770000000000003</v>
      </c>
      <c r="DO107">
        <v>12.67</v>
      </c>
      <c r="DP107">
        <v>31.1</v>
      </c>
      <c r="DQ107">
        <v>14.67</v>
      </c>
      <c r="DR107">
        <v>30.72</v>
      </c>
      <c r="DS107">
        <v>10.64</v>
      </c>
      <c r="DT107">
        <v>26.43</v>
      </c>
      <c r="DU107">
        <v>12.84</v>
      </c>
      <c r="DV107">
        <v>68.66</v>
      </c>
      <c r="DW107">
        <v>69.930000000000007</v>
      </c>
      <c r="DX107">
        <v>17.650000000000002</v>
      </c>
      <c r="DY107">
        <v>14.61</v>
      </c>
      <c r="DZ107">
        <v>90.84</v>
      </c>
      <c r="EA107">
        <v>52.17</v>
      </c>
      <c r="EB107">
        <v>15.68</v>
      </c>
      <c r="EC107">
        <v>6.04</v>
      </c>
      <c r="ED107">
        <v>30.740000000000002</v>
      </c>
      <c r="EE107">
        <v>29.18</v>
      </c>
      <c r="EF107">
        <v>11.15</v>
      </c>
      <c r="EG107">
        <v>4.0999999999999996</v>
      </c>
      <c r="EH107">
        <v>5.66</v>
      </c>
      <c r="EI107">
        <v>7.78</v>
      </c>
      <c r="EJ107">
        <v>2.7800000000000002</v>
      </c>
      <c r="EK107">
        <v>22.080000000000002</v>
      </c>
      <c r="EL107">
        <v>15.280000000000001</v>
      </c>
      <c r="EM107">
        <v>5.0600000000000005</v>
      </c>
      <c r="EN107">
        <v>28.54</v>
      </c>
      <c r="EO107">
        <v>11.39</v>
      </c>
      <c r="EP107">
        <v>7.34</v>
      </c>
      <c r="EQ107">
        <v>4.9000000000000004</v>
      </c>
      <c r="ER107">
        <v>19.010000000000002</v>
      </c>
      <c r="ES107">
        <v>20.900000000000002</v>
      </c>
      <c r="ET107">
        <v>14.77</v>
      </c>
      <c r="EU107">
        <v>16.05</v>
      </c>
      <c r="EV107">
        <v>13.33</v>
      </c>
      <c r="EW107">
        <v>9.01</v>
      </c>
      <c r="EX107">
        <v>22.96</v>
      </c>
      <c r="EY107">
        <v>7.22</v>
      </c>
      <c r="EZ107">
        <v>14.46</v>
      </c>
      <c r="FA107">
        <v>6.67</v>
      </c>
      <c r="FB107">
        <v>13.89</v>
      </c>
      <c r="FC107">
        <v>45.19</v>
      </c>
      <c r="FD107">
        <v>10.78</v>
      </c>
      <c r="FE107">
        <v>9.06</v>
      </c>
      <c r="FF107">
        <v>46.25</v>
      </c>
      <c r="FG107">
        <v>4.6000000000000005</v>
      </c>
      <c r="FH107">
        <v>6.57</v>
      </c>
      <c r="FI107">
        <v>23.6</v>
      </c>
      <c r="FJ107">
        <v>7.05</v>
      </c>
      <c r="FK107">
        <v>8.66</v>
      </c>
      <c r="FL107">
        <v>10.76</v>
      </c>
      <c r="FM107">
        <v>3.0100000000000002</v>
      </c>
      <c r="FN107">
        <v>1.34</v>
      </c>
      <c r="FO107">
        <v>8.86</v>
      </c>
      <c r="FP107">
        <v>9.1</v>
      </c>
      <c r="FQ107">
        <v>3.58</v>
      </c>
      <c r="FR107">
        <v>7.9</v>
      </c>
      <c r="FS107">
        <v>2.6</v>
      </c>
      <c r="FT107">
        <v>2.83</v>
      </c>
      <c r="FU107">
        <v>8.99</v>
      </c>
      <c r="FV107">
        <v>12.49</v>
      </c>
      <c r="FW107">
        <v>3.12</v>
      </c>
      <c r="FX107">
        <v>7.33</v>
      </c>
      <c r="FY107">
        <v>3.85</v>
      </c>
      <c r="FZ107">
        <v>10.450000000000001</v>
      </c>
      <c r="GA107">
        <v>11.27</v>
      </c>
      <c r="GE107">
        <f t="shared" si="186"/>
        <v>98851.399999999936</v>
      </c>
      <c r="GG107" s="3">
        <f t="shared" si="187"/>
        <v>7.8961957038544778E-2</v>
      </c>
      <c r="GH107" s="3">
        <f t="shared" si="190"/>
        <v>8.788009072203333E-2</v>
      </c>
      <c r="GI107" s="3">
        <f t="shared" si="191"/>
        <v>0.10974138960095665</v>
      </c>
      <c r="GJ107" s="3">
        <f t="shared" si="192"/>
        <v>8.645896770303714E-2</v>
      </c>
      <c r="GK107" s="3">
        <f t="shared" si="193"/>
        <v>2.433521427111808E-2</v>
      </c>
      <c r="GL107" s="3">
        <f t="shared" si="194"/>
        <v>8.4281962622684198E-2</v>
      </c>
      <c r="GM107" s="3">
        <f t="shared" si="195"/>
        <v>4.7187293250272662E-2</v>
      </c>
      <c r="GN107" s="3">
        <f t="shared" si="196"/>
        <v>4.6503640818440641E-2</v>
      </c>
      <c r="GO107" s="3">
        <f t="shared" si="197"/>
        <v>3.5682448604673303E-2</v>
      </c>
      <c r="GP107" s="3">
        <f t="shared" si="198"/>
        <v>1.9829157705404287E-2</v>
      </c>
      <c r="GQ107" s="3">
        <f t="shared" si="199"/>
        <v>3.262958339487354E-2</v>
      </c>
      <c r="GR107" s="3">
        <f t="shared" si="200"/>
        <v>2.4799142955992545E-2</v>
      </c>
      <c r="GS107" s="3">
        <f t="shared" si="201"/>
        <v>1.3311799327070745E-2</v>
      </c>
      <c r="GT107" s="3">
        <f t="shared" si="202"/>
        <v>2.0127180798653346E-2</v>
      </c>
      <c r="GU107" s="3">
        <f t="shared" si="203"/>
        <v>3.2621085791400044E-2</v>
      </c>
      <c r="GV107" s="3">
        <f t="shared" si="204"/>
        <v>2.1911576366141518E-2</v>
      </c>
      <c r="GW107" s="3">
        <f t="shared" si="205"/>
        <v>1.0290698968350481E-2</v>
      </c>
      <c r="GX107" s="3">
        <f t="shared" si="206"/>
        <v>2.1314822046020606E-3</v>
      </c>
      <c r="GY107" s="3">
        <f t="shared" si="207"/>
        <v>6.4334951250058217E-3</v>
      </c>
      <c r="GZ107" s="3">
        <f t="shared" si="208"/>
        <v>1.0985175728416601E-2</v>
      </c>
      <c r="HA107" s="3">
        <f t="shared" si="209"/>
        <v>7.8794028207997101E-3</v>
      </c>
      <c r="HB107" s="3">
        <f t="shared" si="210"/>
        <v>6.9356630255110246E-3</v>
      </c>
      <c r="HC107" s="3">
        <f t="shared" si="211"/>
        <v>8.8984071039965099E-3</v>
      </c>
      <c r="HD107" s="3">
        <f t="shared" si="212"/>
        <v>1.2862235638544328E-2</v>
      </c>
      <c r="HE107" s="3">
        <f t="shared" si="213"/>
        <v>1.5650360035366226E-2</v>
      </c>
      <c r="HF107" s="3">
        <f t="shared" si="214"/>
        <v>1.488345132188316E-2</v>
      </c>
      <c r="HG107" s="3">
        <f t="shared" si="215"/>
        <v>6.5221129898008568E-3</v>
      </c>
      <c r="HH107" s="3">
        <f t="shared" si="216"/>
        <v>2.1342135771471129E-3</v>
      </c>
      <c r="HI107" s="3">
        <f t="shared" si="217"/>
        <v>8.4787873515195598E-3</v>
      </c>
      <c r="HJ107" s="3">
        <f t="shared" si="218"/>
        <v>4.1830464717748077E-3</v>
      </c>
      <c r="HK107" s="3">
        <f t="shared" si="219"/>
        <v>2.454188812702705E-3</v>
      </c>
      <c r="HL107" s="3">
        <f t="shared" si="220"/>
        <v>5.541752570019245E-3</v>
      </c>
      <c r="HM107" s="3">
        <f t="shared" si="221"/>
        <v>7.1782493722901295E-3</v>
      </c>
      <c r="HN107" s="3">
        <f t="shared" si="222"/>
        <v>8.4882965744541867E-3</v>
      </c>
      <c r="HO107" s="3">
        <f t="shared" si="223"/>
        <v>1.5567811887337976E-3</v>
      </c>
      <c r="HP107" s="3">
        <f t="shared" si="224"/>
        <v>3.0476047886018832E-3</v>
      </c>
      <c r="HQ107" s="3">
        <f t="shared" si="225"/>
        <v>7.8886085578959986E-3</v>
      </c>
      <c r="HR107" s="3">
        <f t="shared" si="226"/>
        <v>2.0193947683087962E-3</v>
      </c>
      <c r="HS107" s="3">
        <f t="shared" si="227"/>
        <v>2.6856473454093741E-3</v>
      </c>
      <c r="HT107" s="3">
        <f t="shared" si="228"/>
        <v>3.7670685493579274E-3</v>
      </c>
      <c r="HU107" s="3">
        <f t="shared" si="229"/>
        <v>3.4880639019781233E-3</v>
      </c>
      <c r="HV107" s="3">
        <f t="shared" si="230"/>
        <v>1.8059430620102511E-3</v>
      </c>
      <c r="HW107" s="3">
        <f t="shared" si="231"/>
        <v>6.3620747910500043E-4</v>
      </c>
      <c r="HX107" s="3">
        <f t="shared" si="232"/>
        <v>2.3262189508696908E-3</v>
      </c>
      <c r="HY107" s="3">
        <f t="shared" si="233"/>
        <v>1.1674088581446502E-3</v>
      </c>
      <c r="HZ107" s="3">
        <f t="shared" si="234"/>
        <v>2.0429655017531381E-3</v>
      </c>
      <c r="IA107" s="3">
        <f t="shared" si="235"/>
        <v>5.7723006452108962E-4</v>
      </c>
      <c r="IB107" s="3">
        <f t="shared" si="236"/>
        <v>1.2451012327594762E-3</v>
      </c>
      <c r="IC107" s="3">
        <f t="shared" si="237"/>
        <v>9.6103848807401881E-4</v>
      </c>
      <c r="ID107" s="3">
        <f t="shared" si="238"/>
        <v>7.1268591036646972E-4</v>
      </c>
      <c r="IE107" s="3">
        <f t="shared" si="239"/>
        <v>1.9899566419898972E-3</v>
      </c>
      <c r="IF107" s="3">
        <f t="shared" si="240"/>
        <v>1.0901211313142766E-3</v>
      </c>
      <c r="IG107" s="3">
        <f t="shared" si="241"/>
        <v>2.1771062422990483E-3</v>
      </c>
      <c r="IH107" s="3">
        <f t="shared" si="242"/>
        <v>1.4194032659122693E-3</v>
      </c>
      <c r="II107" s="3">
        <f t="shared" si="243"/>
        <v>1.9373524300111088E-3</v>
      </c>
      <c r="IJ107" s="3">
        <f t="shared" si="244"/>
        <v>7.2624161114561911E-4</v>
      </c>
      <c r="IK107" s="3">
        <f t="shared" si="245"/>
        <v>4.3003943292659513E-4</v>
      </c>
      <c r="IL107" s="3">
        <f t="shared" si="246"/>
        <v>5.4637567095660797E-4</v>
      </c>
      <c r="IM107" s="3">
        <f t="shared" si="247"/>
        <v>1.678276686015576E-3</v>
      </c>
      <c r="IN107" s="3">
        <f t="shared" si="248"/>
        <v>1.4241578773795827E-3</v>
      </c>
      <c r="IO107" s="3">
        <f t="shared" si="249"/>
        <v>7.4708097204490833E-4</v>
      </c>
      <c r="IP107" s="3">
        <f t="shared" si="250"/>
        <v>1.4228427720801131E-3</v>
      </c>
      <c r="IQ107" s="3">
        <f t="shared" si="251"/>
        <v>1.0056509063098757E-3</v>
      </c>
      <c r="IR107" s="3">
        <f t="shared" si="252"/>
        <v>5.5704825627153516E-3</v>
      </c>
      <c r="IS107" s="3">
        <f t="shared" si="188"/>
        <v>1.7986594018901112E-4</v>
      </c>
      <c r="IT107" s="3">
        <f t="shared" si="253"/>
        <v>1.7099403751489621E-3</v>
      </c>
      <c r="IU107" s="3">
        <f t="shared" si="254"/>
        <v>7.1926143686381832E-5</v>
      </c>
      <c r="IV107" s="3">
        <f t="shared" si="255"/>
        <v>7.2786020228342795E-4</v>
      </c>
      <c r="IW107" s="3">
        <f t="shared" si="256"/>
        <v>5.5315352134618261E-4</v>
      </c>
      <c r="IX107" s="3">
        <f t="shared" si="257"/>
        <v>1.5326034836127774E-4</v>
      </c>
      <c r="IY107" s="3">
        <f t="shared" si="258"/>
        <v>5.7318358667656747E-4</v>
      </c>
      <c r="IZ107" s="3">
        <f t="shared" si="259"/>
        <v>2.9175105259004948E-4</v>
      </c>
      <c r="JA107" s="3">
        <f t="shared" si="260"/>
        <v>2.9751728351849359E-4</v>
      </c>
      <c r="JB107" s="3">
        <f t="shared" si="261"/>
        <v>1.018801959304573E-3</v>
      </c>
      <c r="JC107" s="3">
        <f t="shared" si="262"/>
        <v>1.5619404479855632E-4</v>
      </c>
      <c r="JD107" s="3">
        <f t="shared" si="263"/>
        <v>3.9685831460151328E-4</v>
      </c>
      <c r="JE107" s="3">
        <f t="shared" si="264"/>
        <v>4.4268467619072694E-4</v>
      </c>
      <c r="JF107" s="3">
        <f t="shared" si="265"/>
        <v>1.8047291186568942E-4</v>
      </c>
      <c r="JG107" s="3">
        <f t="shared" si="266"/>
        <v>2.282213504310512E-4</v>
      </c>
      <c r="JH107" s="3">
        <f t="shared" si="267"/>
        <v>1.3242098746198849E-4</v>
      </c>
      <c r="JI107" s="3">
        <f t="shared" si="268"/>
        <v>2.1790283192751962E-4</v>
      </c>
      <c r="JJ107" s="3">
        <f t="shared" si="269"/>
        <v>8.0868859722775857E-4</v>
      </c>
      <c r="JK107" s="3">
        <f t="shared" si="270"/>
        <v>3.5892258480911782E-4</v>
      </c>
      <c r="JL107" s="3">
        <f t="shared" si="271"/>
        <v>1.7602178623671503E-5</v>
      </c>
      <c r="JM107" s="3">
        <f t="shared" si="272"/>
        <v>4.2477901172871633E-4</v>
      </c>
      <c r="JN107" s="3">
        <f t="shared" si="273"/>
        <v>1.7713456764395863E-4</v>
      </c>
      <c r="JO107" s="3">
        <f t="shared" si="274"/>
        <v>3.8492120496017284E-4</v>
      </c>
      <c r="JP107" s="3">
        <f t="shared" si="275"/>
        <v>6.495608559919237E-4</v>
      </c>
      <c r="JQ107" s="3">
        <f t="shared" si="276"/>
        <v>4.5755548226934605E-4</v>
      </c>
      <c r="JR107" s="3">
        <f t="shared" si="277"/>
        <v>5.1461081987710889E-4</v>
      </c>
      <c r="JS107" s="3">
        <f t="shared" si="278"/>
        <v>1.8320428441074188E-4</v>
      </c>
      <c r="JT107" s="3">
        <f t="shared" si="279"/>
        <v>2.3742708752733915E-4</v>
      </c>
      <c r="JU107" s="3">
        <f t="shared" si="280"/>
        <v>1.1771204049715034E-3</v>
      </c>
      <c r="JV107" s="3">
        <f t="shared" si="281"/>
        <v>5.7773587425165491E-4</v>
      </c>
      <c r="JW107" s="3">
        <f t="shared" si="282"/>
        <v>1.2807102377912713E-4</v>
      </c>
      <c r="JX107" s="3">
        <f t="shared" si="283"/>
        <v>4.124372543029237E-4</v>
      </c>
      <c r="JY107" s="3">
        <f t="shared" si="284"/>
        <v>3.4475991235329007E-4</v>
      </c>
      <c r="JZ107" s="3">
        <f t="shared" si="285"/>
        <v>9.3928866965971216E-4</v>
      </c>
      <c r="KA107" s="3">
        <f t="shared" si="286"/>
        <v>1.680299924937837E-4</v>
      </c>
      <c r="KB107" s="3">
        <f t="shared" si="287"/>
        <v>1.4249671729484874E-3</v>
      </c>
      <c r="KC107" s="3">
        <f t="shared" si="288"/>
        <v>6.9235235919774569E-4</v>
      </c>
      <c r="KD107" s="3">
        <f t="shared" si="289"/>
        <v>1.3414074054591041E-4</v>
      </c>
      <c r="KE107" s="3">
        <f t="shared" si="290"/>
        <v>7.2694974476841042E-4</v>
      </c>
      <c r="KF107" s="3">
        <f t="shared" si="291"/>
        <v>4.7667509008471332E-4</v>
      </c>
      <c r="KG107" s="3">
        <f t="shared" si="292"/>
        <v>4.7849600511474833E-4</v>
      </c>
      <c r="KH107" s="3">
        <f t="shared" si="293"/>
        <v>4.2528482145928157E-4</v>
      </c>
      <c r="KI107" s="3">
        <f t="shared" si="294"/>
        <v>8.364069704627356E-4</v>
      </c>
      <c r="KJ107" s="3">
        <f t="shared" si="295"/>
        <v>2.5735599091161092E-4</v>
      </c>
      <c r="KK107" s="3">
        <f t="shared" si="296"/>
        <v>2.4288983261744413E-4</v>
      </c>
      <c r="KL107" s="3">
        <f t="shared" si="297"/>
        <v>1.83406608302968E-4</v>
      </c>
      <c r="KM107" s="3">
        <f t="shared" si="298"/>
        <v>1.6034168458919156E-4</v>
      </c>
      <c r="KN107" s="3">
        <f t="shared" si="299"/>
        <v>3.8330261382236395E-4</v>
      </c>
      <c r="KO107" s="3">
        <f t="shared" si="300"/>
        <v>7.2431953416947101E-5</v>
      </c>
      <c r="KP107" s="3">
        <f t="shared" si="301"/>
        <v>3.5335867777289978E-4</v>
      </c>
      <c r="KQ107" s="3">
        <f t="shared" si="302"/>
        <v>1.2918380518637073E-4</v>
      </c>
      <c r="KR107" s="3">
        <f t="shared" si="303"/>
        <v>8.2446986082139516E-5</v>
      </c>
      <c r="KS107" s="3">
        <f t="shared" si="304"/>
        <v>3.5174008663509094E-4</v>
      </c>
      <c r="KT107" s="3">
        <f t="shared" si="305"/>
        <v>1.2817218572524019E-4</v>
      </c>
      <c r="KU107" s="3">
        <f t="shared" si="306"/>
        <v>3.1461365241159983E-4</v>
      </c>
      <c r="KV107" s="3">
        <f t="shared" si="307"/>
        <v>1.4840457494785111E-4</v>
      </c>
      <c r="KW107" s="3">
        <f t="shared" si="308"/>
        <v>3.1076949845930375E-4</v>
      </c>
      <c r="KX107" s="3">
        <f t="shared" si="309"/>
        <v>1.0763631066429011E-4</v>
      </c>
      <c r="KY107" s="3">
        <f t="shared" si="310"/>
        <v>2.6737102357680335E-4</v>
      </c>
      <c r="KZ107" s="3">
        <f t="shared" si="311"/>
        <v>1.2989193880916212E-4</v>
      </c>
      <c r="LA107" s="3">
        <f t="shared" si="312"/>
        <v>6.9457792201223288E-4</v>
      </c>
      <c r="LB107" s="3">
        <f t="shared" si="313"/>
        <v>7.0742548916859097E-4</v>
      </c>
      <c r="LC107" s="3">
        <f t="shared" si="314"/>
        <v>1.785508348895414E-4</v>
      </c>
      <c r="LD107" s="3">
        <f t="shared" si="315"/>
        <v>1.4779760327117278E-4</v>
      </c>
      <c r="LE107" s="3">
        <f t="shared" si="189"/>
        <v>9.1895511849098813E-4</v>
      </c>
      <c r="LF107" s="3">
        <f t="shared" si="326"/>
        <v>5.2776187287180594E-4</v>
      </c>
      <c r="LG107" s="3">
        <f t="shared" si="327"/>
        <v>1.5862193150526963E-4</v>
      </c>
      <c r="LH107" s="3">
        <f t="shared" si="328"/>
        <v>6.1101815452284985E-5</v>
      </c>
      <c r="LI107" s="3">
        <f t="shared" si="329"/>
        <v>3.1097182235152992E-4</v>
      </c>
      <c r="LJ107" s="3">
        <f t="shared" si="330"/>
        <v>2.9519055875789333E-4</v>
      </c>
      <c r="LK107" s="3">
        <f t="shared" si="331"/>
        <v>1.127955699160559E-4</v>
      </c>
      <c r="LL107" s="3">
        <f t="shared" si="332"/>
        <v>4.1476397906352386E-5</v>
      </c>
      <c r="LM107" s="3">
        <f t="shared" si="333"/>
        <v>5.7257661499988911E-5</v>
      </c>
      <c r="LN107" s="3">
        <f t="shared" si="334"/>
        <v>7.8703994075956488E-5</v>
      </c>
      <c r="LO107" s="3">
        <f t="shared" si="335"/>
        <v>2.8123021019429183E-5</v>
      </c>
      <c r="LP107" s="3">
        <f t="shared" si="336"/>
        <v>2.233655770176246E-4</v>
      </c>
      <c r="LQ107" s="3">
        <f t="shared" si="337"/>
        <v>1.5457545366074745E-4</v>
      </c>
      <c r="LR107" s="3">
        <f t="shared" si="338"/>
        <v>5.1187944733205636E-5</v>
      </c>
      <c r="LS107" s="3">
        <f t="shared" si="339"/>
        <v>2.8871619420665787E-4</v>
      </c>
      <c r="LT107" s="3">
        <f t="shared" si="340"/>
        <v>1.1522345662276921E-4</v>
      </c>
      <c r="LU107" s="3">
        <f t="shared" si="341"/>
        <v>7.4252868446982086E-5</v>
      </c>
      <c r="LV107" s="3">
        <f t="shared" si="342"/>
        <v>4.9569353595396763E-5</v>
      </c>
      <c r="LW107" s="3">
        <f t="shared" si="343"/>
        <v>1.9230885956091683E-4</v>
      </c>
      <c r="LX107" s="3">
        <f t="shared" si="344"/>
        <v>2.1142846737628415E-4</v>
      </c>
      <c r="LY107" s="3">
        <f t="shared" si="345"/>
        <v>1.4941619440898165E-4</v>
      </c>
      <c r="LZ107" s="3">
        <f t="shared" si="346"/>
        <v>1.6236492351145266E-4</v>
      </c>
      <c r="MA107" s="3">
        <f t="shared" si="347"/>
        <v>1.348488741687018E-4</v>
      </c>
      <c r="MB107" s="3">
        <f t="shared" si="348"/>
        <v>9.1146913447862202E-5</v>
      </c>
      <c r="MC107" s="3">
        <f t="shared" si="349"/>
        <v>2.322678282755734E-4</v>
      </c>
      <c r="MD107" s="3">
        <f t="shared" si="350"/>
        <v>7.303892509362543E-5</v>
      </c>
      <c r="ME107" s="3">
        <f t="shared" si="351"/>
        <v>1.4628017407947698E-4</v>
      </c>
      <c r="MF107" s="3">
        <f t="shared" si="352"/>
        <v>6.747501805740743E-5</v>
      </c>
      <c r="MG107" s="3">
        <f t="shared" si="353"/>
        <v>1.4051394315103285E-4</v>
      </c>
      <c r="MH107" s="3">
        <f t="shared" si="354"/>
        <v>4.5715083448489376E-4</v>
      </c>
      <c r="MI107" s="3">
        <f t="shared" si="355"/>
        <v>1.0905257790987287E-4</v>
      </c>
      <c r="MJ107" s="3">
        <f t="shared" si="356"/>
        <v>9.1652723178427484E-5</v>
      </c>
      <c r="MK107" s="3">
        <f t="shared" si="357"/>
        <v>4.678740007728776E-4</v>
      </c>
      <c r="ML107" s="3">
        <f t="shared" si="358"/>
        <v>4.6534495212005129E-5</v>
      </c>
      <c r="MM107" s="3">
        <f t="shared" si="359"/>
        <v>6.6463398596276879E-5</v>
      </c>
      <c r="MN107" s="3">
        <f t="shared" si="360"/>
        <v>2.3874219282680889E-4</v>
      </c>
      <c r="MO107" s="3">
        <f t="shared" si="361"/>
        <v>7.1319172009703504E-5</v>
      </c>
      <c r="MP107" s="3">
        <f t="shared" si="362"/>
        <v>8.7606245333905292E-5</v>
      </c>
      <c r="MQ107" s="3">
        <f t="shared" si="363"/>
        <v>1.0885025401764676E-4</v>
      </c>
      <c r="MR107" s="3">
        <f t="shared" si="364"/>
        <v>3.044974578002944E-5</v>
      </c>
      <c r="MS107" s="3">
        <f t="shared" si="365"/>
        <v>1.3555700779149319E-5</v>
      </c>
      <c r="MT107" s="3">
        <f t="shared" si="366"/>
        <v>8.9629484256166381E-5</v>
      </c>
      <c r="MU107" s="3">
        <f t="shared" si="367"/>
        <v>9.2057370962879694E-5</v>
      </c>
      <c r="MV107" s="3">
        <f t="shared" si="368"/>
        <v>3.6215976708473551E-5</v>
      </c>
      <c r="MW107" s="3">
        <f t="shared" si="316"/>
        <v>7.9917937429313144E-5</v>
      </c>
      <c r="MX107" s="3">
        <f t="shared" si="317"/>
        <v>2.6302105989394199E-5</v>
      </c>
      <c r="MY107" s="3">
        <f t="shared" si="318"/>
        <v>2.8628830749994456E-5</v>
      </c>
      <c r="MZ107" s="3">
        <f t="shared" si="319"/>
        <v>9.0944589555636097E-5</v>
      </c>
      <c r="NA107" s="3">
        <f t="shared" si="320"/>
        <v>1.2635127069520521E-4</v>
      </c>
      <c r="NB107" s="3">
        <f t="shared" si="321"/>
        <v>3.1562527187273037E-5</v>
      </c>
      <c r="NC107" s="3">
        <f t="shared" si="322"/>
        <v>7.4151706500869027E-5</v>
      </c>
      <c r="ND107" s="3">
        <f t="shared" si="323"/>
        <v>3.8947349253526027E-5</v>
      </c>
      <c r="NE107" s="3">
        <f t="shared" si="324"/>
        <v>1.0571423368814208E-4</v>
      </c>
      <c r="NF107" s="3">
        <f t="shared" si="325"/>
        <v>1.1400951326941254E-4</v>
      </c>
    </row>
    <row r="108" spans="1:370" x14ac:dyDescent="0.3">
      <c r="A108" s="1">
        <v>42248</v>
      </c>
      <c r="B108">
        <v>7861.51</v>
      </c>
      <c r="C108">
        <v>8851.08</v>
      </c>
      <c r="D108">
        <v>11431.82</v>
      </c>
      <c r="E108">
        <v>8546.59</v>
      </c>
      <c r="F108">
        <v>3177.9300000000003</v>
      </c>
      <c r="G108">
        <v>8822.49</v>
      </c>
      <c r="H108">
        <v>4432.41</v>
      </c>
      <c r="I108">
        <v>5245.31</v>
      </c>
      <c r="J108">
        <v>3659.5</v>
      </c>
      <c r="K108">
        <v>1937.21</v>
      </c>
      <c r="L108">
        <v>3091.19</v>
      </c>
      <c r="M108">
        <v>2224.38</v>
      </c>
      <c r="N108">
        <v>1473.42</v>
      </c>
      <c r="O108">
        <v>2335.3200000000002</v>
      </c>
      <c r="P108">
        <v>2758.86</v>
      </c>
      <c r="Q108">
        <v>2273.77</v>
      </c>
      <c r="R108">
        <v>1531.8</v>
      </c>
      <c r="S108">
        <v>231.36</v>
      </c>
      <c r="T108">
        <v>674.56000000000006</v>
      </c>
      <c r="U108">
        <v>1484.49</v>
      </c>
      <c r="V108">
        <v>814.11</v>
      </c>
      <c r="W108">
        <v>694.86</v>
      </c>
      <c r="X108">
        <v>958.15</v>
      </c>
      <c r="Y108">
        <v>1509.84</v>
      </c>
      <c r="Z108">
        <v>1525.77</v>
      </c>
      <c r="AA108">
        <v>1537.43</v>
      </c>
      <c r="AB108">
        <v>739.68000000000006</v>
      </c>
      <c r="AC108">
        <v>257.25</v>
      </c>
      <c r="AD108">
        <v>929.31000000000006</v>
      </c>
      <c r="AE108">
        <v>368.8</v>
      </c>
      <c r="AF108">
        <v>269.83</v>
      </c>
      <c r="AG108">
        <v>591.88</v>
      </c>
      <c r="AH108">
        <v>721.47</v>
      </c>
      <c r="AI108">
        <v>743.19</v>
      </c>
      <c r="AJ108">
        <v>179.53</v>
      </c>
      <c r="AK108">
        <v>348.82</v>
      </c>
      <c r="AL108">
        <v>846.72</v>
      </c>
      <c r="AM108">
        <v>194.4</v>
      </c>
      <c r="AN108">
        <v>412.52</v>
      </c>
      <c r="AO108">
        <v>383.47</v>
      </c>
      <c r="AP108">
        <v>392.6</v>
      </c>
      <c r="AQ108">
        <v>207.84</v>
      </c>
      <c r="AR108">
        <v>64.69</v>
      </c>
      <c r="AS108">
        <v>247.11</v>
      </c>
      <c r="AT108">
        <v>127.32000000000001</v>
      </c>
      <c r="AU108">
        <v>198.84</v>
      </c>
      <c r="AV108">
        <v>49.28</v>
      </c>
      <c r="AW108">
        <v>130.77000000000001</v>
      </c>
      <c r="AX108">
        <v>106.87</v>
      </c>
      <c r="AY108">
        <v>67.94</v>
      </c>
      <c r="AZ108">
        <v>191.43</v>
      </c>
      <c r="BA108">
        <v>108.87</v>
      </c>
      <c r="BB108">
        <v>201.1</v>
      </c>
      <c r="BC108">
        <v>137.47</v>
      </c>
      <c r="BD108">
        <v>184.51</v>
      </c>
      <c r="BE108">
        <v>71.33</v>
      </c>
      <c r="BF108">
        <v>40.81</v>
      </c>
      <c r="BG108">
        <v>59.21</v>
      </c>
      <c r="BH108">
        <v>206.44</v>
      </c>
      <c r="BI108">
        <v>108.87</v>
      </c>
      <c r="BJ108">
        <v>55.39</v>
      </c>
      <c r="BK108">
        <v>146.51</v>
      </c>
      <c r="BL108">
        <v>109.77</v>
      </c>
      <c r="BM108">
        <v>607.5</v>
      </c>
      <c r="BN108">
        <v>16.670000000000002</v>
      </c>
      <c r="BO108">
        <v>134.44999999999999</v>
      </c>
      <c r="BP108">
        <v>7.6000000000000005</v>
      </c>
      <c r="BQ108">
        <v>62.96</v>
      </c>
      <c r="BR108">
        <v>64.33</v>
      </c>
      <c r="BS108">
        <v>13.01</v>
      </c>
      <c r="BT108">
        <v>49.86</v>
      </c>
      <c r="BU108">
        <v>28.84</v>
      </c>
      <c r="BV108">
        <v>26.47</v>
      </c>
      <c r="BW108">
        <v>100.71000000000001</v>
      </c>
      <c r="BX108">
        <v>12.86</v>
      </c>
      <c r="BY108">
        <v>35.800000000000004</v>
      </c>
      <c r="BZ108">
        <v>46.86</v>
      </c>
      <c r="CA108">
        <v>18.920000000000002</v>
      </c>
      <c r="CB108">
        <v>21.79</v>
      </c>
      <c r="CC108">
        <v>13.620000000000001</v>
      </c>
      <c r="CD108">
        <v>18.46</v>
      </c>
      <c r="CE108">
        <v>79.94</v>
      </c>
      <c r="CF108">
        <v>34.89</v>
      </c>
      <c r="CG108">
        <v>1.46</v>
      </c>
      <c r="CH108">
        <v>37.79</v>
      </c>
      <c r="CI108">
        <v>14.6</v>
      </c>
      <c r="CJ108">
        <v>39.06</v>
      </c>
      <c r="CK108">
        <v>51.09</v>
      </c>
      <c r="CL108">
        <v>49.22</v>
      </c>
      <c r="CM108">
        <v>41.71</v>
      </c>
      <c r="CN108">
        <v>16.850000000000001</v>
      </c>
      <c r="CO108">
        <v>18.350000000000001</v>
      </c>
      <c r="CP108">
        <v>100.78</v>
      </c>
      <c r="CQ108">
        <v>57.11</v>
      </c>
      <c r="CR108">
        <v>10.18</v>
      </c>
      <c r="CS108">
        <v>48.81</v>
      </c>
      <c r="CT108">
        <v>48.18</v>
      </c>
      <c r="CU108">
        <v>69.820000000000007</v>
      </c>
      <c r="CV108">
        <v>14.950000000000001</v>
      </c>
      <c r="CW108">
        <v>140.86000000000001</v>
      </c>
      <c r="CX108">
        <v>58.5</v>
      </c>
      <c r="CY108">
        <v>16.440000000000001</v>
      </c>
      <c r="CZ108">
        <v>61.78</v>
      </c>
      <c r="DA108">
        <v>48.88</v>
      </c>
      <c r="DB108">
        <v>40.08</v>
      </c>
      <c r="DC108">
        <v>42.04</v>
      </c>
      <c r="DD108">
        <v>79.78</v>
      </c>
      <c r="DE108">
        <v>23.79</v>
      </c>
      <c r="DF108">
        <v>28.82</v>
      </c>
      <c r="DG108">
        <v>20.39</v>
      </c>
      <c r="DH108">
        <v>17.830000000000002</v>
      </c>
      <c r="DI108">
        <v>41.09</v>
      </c>
      <c r="DJ108">
        <v>8.14</v>
      </c>
      <c r="DK108">
        <v>44.81</v>
      </c>
      <c r="DL108">
        <v>15</v>
      </c>
      <c r="DM108">
        <v>9.9</v>
      </c>
      <c r="DN108">
        <v>34.770000000000003</v>
      </c>
      <c r="DO108">
        <v>16.03</v>
      </c>
      <c r="DP108">
        <v>29.68</v>
      </c>
      <c r="DQ108">
        <v>15.41</v>
      </c>
      <c r="DR108">
        <v>28.8</v>
      </c>
      <c r="DS108">
        <v>9.0299999999999994</v>
      </c>
      <c r="DT108">
        <v>21.14</v>
      </c>
      <c r="DU108">
        <v>11.71</v>
      </c>
      <c r="DV108">
        <v>72.09</v>
      </c>
      <c r="DW108">
        <v>68.14</v>
      </c>
      <c r="DX108">
        <v>16.18</v>
      </c>
      <c r="DY108">
        <v>19.059999999999999</v>
      </c>
      <c r="DZ108">
        <v>65.41</v>
      </c>
      <c r="EA108">
        <v>42.86</v>
      </c>
      <c r="EB108">
        <v>14.85</v>
      </c>
      <c r="EC108">
        <v>7.05</v>
      </c>
      <c r="ED108">
        <v>26.64</v>
      </c>
      <c r="EE108">
        <v>30.8</v>
      </c>
      <c r="EF108">
        <v>13.94</v>
      </c>
      <c r="EG108">
        <v>6.28</v>
      </c>
      <c r="EH108">
        <v>6.54</v>
      </c>
      <c r="EI108">
        <v>10.89</v>
      </c>
      <c r="EJ108">
        <v>3.48</v>
      </c>
      <c r="EK108">
        <v>19.11</v>
      </c>
      <c r="EL108">
        <v>18.850000000000001</v>
      </c>
      <c r="EM108">
        <v>4.1100000000000003</v>
      </c>
      <c r="EN108">
        <v>22.2</v>
      </c>
      <c r="EO108">
        <v>9.44</v>
      </c>
      <c r="EP108">
        <v>8.57</v>
      </c>
      <c r="EQ108">
        <v>7.69</v>
      </c>
      <c r="ER108">
        <v>19.010000000000002</v>
      </c>
      <c r="ES108">
        <v>21.62</v>
      </c>
      <c r="ET108">
        <v>15.23</v>
      </c>
      <c r="EU108">
        <v>17.850000000000001</v>
      </c>
      <c r="EV108">
        <v>15.55</v>
      </c>
      <c r="EW108">
        <v>9.01</v>
      </c>
      <c r="EX108">
        <v>22.96</v>
      </c>
      <c r="EY108">
        <v>6.45</v>
      </c>
      <c r="EZ108">
        <v>17.21</v>
      </c>
      <c r="FA108">
        <v>5.93</v>
      </c>
      <c r="FB108">
        <v>9.26</v>
      </c>
      <c r="FC108">
        <v>46.6</v>
      </c>
      <c r="FD108">
        <v>10.77</v>
      </c>
      <c r="FE108">
        <v>7.95</v>
      </c>
      <c r="FF108">
        <v>37</v>
      </c>
      <c r="FG108">
        <v>4.6000000000000005</v>
      </c>
      <c r="FH108">
        <v>6.2700000000000005</v>
      </c>
      <c r="FI108">
        <v>21.32</v>
      </c>
      <c r="FJ108">
        <v>7.79</v>
      </c>
      <c r="FK108">
        <v>9.4500000000000011</v>
      </c>
      <c r="FL108">
        <v>12.06</v>
      </c>
      <c r="FM108">
        <v>2.25</v>
      </c>
      <c r="FN108">
        <v>2.0100000000000002</v>
      </c>
      <c r="FO108">
        <v>8.32</v>
      </c>
      <c r="FP108">
        <v>9.8000000000000007</v>
      </c>
      <c r="FQ108">
        <v>3.58</v>
      </c>
      <c r="FR108">
        <v>10.16</v>
      </c>
      <c r="FS108">
        <v>1.95</v>
      </c>
      <c r="FT108">
        <v>3.46</v>
      </c>
      <c r="FU108">
        <v>7.2</v>
      </c>
      <c r="FV108">
        <v>12.49</v>
      </c>
      <c r="FW108">
        <v>2.27</v>
      </c>
      <c r="FX108">
        <v>7.2</v>
      </c>
      <c r="FY108">
        <v>3.64</v>
      </c>
      <c r="FZ108">
        <v>9.58</v>
      </c>
      <c r="GA108">
        <v>12.88</v>
      </c>
      <c r="GE108">
        <f t="shared" si="186"/>
        <v>103082.06000000006</v>
      </c>
      <c r="GG108" s="3">
        <f t="shared" si="187"/>
        <v>7.6264579889070858E-2</v>
      </c>
      <c r="GH108" s="3">
        <f t="shared" si="190"/>
        <v>8.5864407443933449E-2</v>
      </c>
      <c r="GI108" s="3">
        <f t="shared" si="191"/>
        <v>0.11090018961592341</v>
      </c>
      <c r="GJ108" s="3">
        <f t="shared" si="192"/>
        <v>8.2910547189297495E-2</v>
      </c>
      <c r="GK108" s="3">
        <f t="shared" si="193"/>
        <v>3.0829127784213844E-2</v>
      </c>
      <c r="GL108" s="3">
        <f t="shared" si="194"/>
        <v>8.558705559434876E-2</v>
      </c>
      <c r="GM108" s="3">
        <f t="shared" si="195"/>
        <v>4.2998849654343321E-2</v>
      </c>
      <c r="GN108" s="3">
        <f t="shared" si="196"/>
        <v>5.0884799935119629E-2</v>
      </c>
      <c r="GO108" s="3">
        <f t="shared" si="197"/>
        <v>3.5500842726658724E-2</v>
      </c>
      <c r="GP108" s="3">
        <f t="shared" si="198"/>
        <v>1.8792891799019142E-2</v>
      </c>
      <c r="GQ108" s="3">
        <f t="shared" si="199"/>
        <v>2.9987662256652597E-2</v>
      </c>
      <c r="GR108" s="3">
        <f t="shared" si="200"/>
        <v>2.1578730576397084E-2</v>
      </c>
      <c r="GS108" s="3">
        <f t="shared" si="201"/>
        <v>1.4293660798008881E-2</v>
      </c>
      <c r="GT108" s="3">
        <f t="shared" si="202"/>
        <v>2.265496052368374E-2</v>
      </c>
      <c r="GU108" s="3">
        <f t="shared" si="203"/>
        <v>2.6763725909241615E-2</v>
      </c>
      <c r="GV108" s="3">
        <f t="shared" si="204"/>
        <v>2.2057863414836672E-2</v>
      </c>
      <c r="GW108" s="3">
        <f t="shared" si="205"/>
        <v>1.4860005708073734E-2</v>
      </c>
      <c r="GX108" s="3">
        <f t="shared" si="206"/>
        <v>2.2444254606475643E-3</v>
      </c>
      <c r="GY108" s="3">
        <f t="shared" si="207"/>
        <v>6.5439126847096352E-3</v>
      </c>
      <c r="GZ108" s="3">
        <f t="shared" si="208"/>
        <v>1.4401050968519636E-2</v>
      </c>
      <c r="HA108" s="3">
        <f t="shared" si="209"/>
        <v>7.8976885017625724E-3</v>
      </c>
      <c r="HB108" s="3">
        <f t="shared" si="210"/>
        <v>6.7408431690247524E-3</v>
      </c>
      <c r="HC108" s="3">
        <f t="shared" si="211"/>
        <v>9.295021849582745E-3</v>
      </c>
      <c r="HD108" s="3">
        <f t="shared" si="212"/>
        <v>1.4646971548686542E-2</v>
      </c>
      <c r="HE108" s="3">
        <f t="shared" si="213"/>
        <v>1.4801508623323972E-2</v>
      </c>
      <c r="HF108" s="3">
        <f t="shared" si="214"/>
        <v>1.4914622389191671E-2</v>
      </c>
      <c r="HG108" s="3">
        <f t="shared" si="215"/>
        <v>7.1756423959707409E-3</v>
      </c>
      <c r="HH108" s="3">
        <f t="shared" si="216"/>
        <v>2.4955845857174358E-3</v>
      </c>
      <c r="HI108" s="3">
        <f t="shared" si="217"/>
        <v>9.0152447477281645E-3</v>
      </c>
      <c r="HJ108" s="3">
        <f t="shared" si="218"/>
        <v>3.5777321485426254E-3</v>
      </c>
      <c r="HK108" s="3">
        <f t="shared" si="219"/>
        <v>2.6176232799383311E-3</v>
      </c>
      <c r="HL108" s="3">
        <f t="shared" si="220"/>
        <v>5.7418332540114126E-3</v>
      </c>
      <c r="HM108" s="3">
        <f t="shared" si="221"/>
        <v>6.9989870206319084E-3</v>
      </c>
      <c r="HN108" s="3">
        <f t="shared" si="222"/>
        <v>7.2096929378400046E-3</v>
      </c>
      <c r="HO108" s="3">
        <f t="shared" si="223"/>
        <v>1.7416221600538436E-3</v>
      </c>
      <c r="HP108" s="3">
        <f t="shared" si="224"/>
        <v>3.3839059871329678E-3</v>
      </c>
      <c r="HQ108" s="3">
        <f t="shared" si="225"/>
        <v>8.2140384078471032E-3</v>
      </c>
      <c r="HR108" s="3">
        <f t="shared" si="226"/>
        <v>1.885876165066937E-3</v>
      </c>
      <c r="HS108" s="3">
        <f t="shared" si="227"/>
        <v>4.0018602655010945E-3</v>
      </c>
      <c r="HT108" s="3">
        <f t="shared" si="228"/>
        <v>3.7200459517398063E-3</v>
      </c>
      <c r="HU108" s="3">
        <f t="shared" si="229"/>
        <v>3.8086161646362113E-3</v>
      </c>
      <c r="HV108" s="3">
        <f t="shared" si="230"/>
        <v>2.0162577270962561E-3</v>
      </c>
      <c r="HW108" s="3">
        <f t="shared" si="231"/>
        <v>6.275582773568937E-4</v>
      </c>
      <c r="HX108" s="3">
        <f t="shared" si="232"/>
        <v>2.3972163536506727E-3</v>
      </c>
      <c r="HY108" s="3">
        <f t="shared" si="233"/>
        <v>1.235132476009889E-3</v>
      </c>
      <c r="HZ108" s="3">
        <f t="shared" si="234"/>
        <v>1.9289486453801942E-3</v>
      </c>
      <c r="IA108" s="3">
        <f t="shared" si="235"/>
        <v>4.7806572744083669E-4</v>
      </c>
      <c r="IB108" s="3">
        <f t="shared" si="236"/>
        <v>1.2686009573343795E-3</v>
      </c>
      <c r="IC108" s="3">
        <f t="shared" si="237"/>
        <v>1.0367468403328372E-3</v>
      </c>
      <c r="ID108" s="3">
        <f t="shared" si="238"/>
        <v>6.5908655686547162E-4</v>
      </c>
      <c r="IE108" s="3">
        <f t="shared" si="239"/>
        <v>1.8570641681006366E-3</v>
      </c>
      <c r="IF108" s="3">
        <f t="shared" si="240"/>
        <v>1.056148858491962E-3</v>
      </c>
      <c r="IG108" s="3">
        <f t="shared" si="241"/>
        <v>1.9508729259000051E-3</v>
      </c>
      <c r="IH108" s="3">
        <f t="shared" si="242"/>
        <v>1.3335977181674476E-3</v>
      </c>
      <c r="II108" s="3">
        <f t="shared" si="243"/>
        <v>1.7899331852700643E-3</v>
      </c>
      <c r="IJ108" s="3">
        <f t="shared" si="244"/>
        <v>6.9197297764518834E-4</v>
      </c>
      <c r="IK108" s="3">
        <f t="shared" si="245"/>
        <v>3.9589818053694292E-4</v>
      </c>
      <c r="IL108" s="3">
        <f t="shared" si="246"/>
        <v>5.743967476008917E-4</v>
      </c>
      <c r="IM108" s="3">
        <f t="shared" si="247"/>
        <v>2.0026763143848685E-3</v>
      </c>
      <c r="IN108" s="3">
        <f t="shared" si="248"/>
        <v>1.056148858491962E-3</v>
      </c>
      <c r="IO108" s="3">
        <f t="shared" si="249"/>
        <v>5.3733889291696319E-4</v>
      </c>
      <c r="IP108" s="3">
        <f t="shared" si="250"/>
        <v>1.4212948402466919E-3</v>
      </c>
      <c r="IQ108" s="3">
        <f t="shared" si="251"/>
        <v>1.0648797666635683E-3</v>
      </c>
      <c r="IR108" s="3">
        <f t="shared" si="252"/>
        <v>5.8933630158341781E-3</v>
      </c>
      <c r="IS108" s="3">
        <f t="shared" si="188"/>
        <v>1.6171582135630577E-4</v>
      </c>
      <c r="IT108" s="3">
        <f t="shared" si="253"/>
        <v>1.304300670747169E-3</v>
      </c>
      <c r="IU108" s="3">
        <f t="shared" si="254"/>
        <v>7.3727669004674488E-5</v>
      </c>
      <c r="IV108" s="3">
        <f t="shared" si="255"/>
        <v>6.1077553164925081E-4</v>
      </c>
      <c r="IW108" s="3">
        <f t="shared" si="256"/>
        <v>6.2406591408825131E-4</v>
      </c>
      <c r="IX108" s="3">
        <f t="shared" si="257"/>
        <v>1.2621012812510726E-4</v>
      </c>
      <c r="IY108" s="3">
        <f t="shared" si="258"/>
        <v>4.836923127069829E-4</v>
      </c>
      <c r="IZ108" s="3">
        <f t="shared" si="259"/>
        <v>2.7977710185458053E-4</v>
      </c>
      <c r="JA108" s="3">
        <f t="shared" si="260"/>
        <v>2.5678571033601759E-4</v>
      </c>
      <c r="JB108" s="3">
        <f t="shared" si="261"/>
        <v>9.7698862440273268E-4</v>
      </c>
      <c r="JC108" s="3">
        <f t="shared" si="262"/>
        <v>1.2475497676317287E-4</v>
      </c>
      <c r="JD108" s="3">
        <f t="shared" si="263"/>
        <v>3.4729612504833511E-4</v>
      </c>
      <c r="JE108" s="3">
        <f t="shared" si="264"/>
        <v>4.5458928546829558E-4</v>
      </c>
      <c r="JF108" s="3">
        <f t="shared" si="265"/>
        <v>1.8354309178532125E-4</v>
      </c>
      <c r="JG108" s="3">
        <f t="shared" si="266"/>
        <v>2.1138498784366541E-4</v>
      </c>
      <c r="JH108" s="3">
        <f t="shared" si="267"/>
        <v>1.3212774366364033E-4</v>
      </c>
      <c r="JI108" s="3">
        <f t="shared" si="268"/>
        <v>1.7908062760872251E-4</v>
      </c>
      <c r="JJ108" s="3">
        <f t="shared" si="269"/>
        <v>7.754986658202208E-4</v>
      </c>
      <c r="JK108" s="3">
        <f t="shared" si="270"/>
        <v>3.3846820678593329E-4</v>
      </c>
      <c r="JL108" s="3">
        <f t="shared" si="271"/>
        <v>1.4163473256161151E-5</v>
      </c>
      <c r="JM108" s="3">
        <f t="shared" si="272"/>
        <v>3.6660113311666432E-4</v>
      </c>
      <c r="JN108" s="3">
        <f t="shared" si="273"/>
        <v>1.4163473256161152E-4</v>
      </c>
      <c r="JO108" s="3">
        <f t="shared" si="274"/>
        <v>3.7892141464770864E-4</v>
      </c>
      <c r="JP108" s="3">
        <f t="shared" si="275"/>
        <v>4.9562455387484471E-4</v>
      </c>
      <c r="JQ108" s="3">
        <f t="shared" si="276"/>
        <v>4.774836668960629E-4</v>
      </c>
      <c r="JR108" s="3">
        <f t="shared" si="277"/>
        <v>4.0462908870854907E-4</v>
      </c>
      <c r="JS108" s="3">
        <f t="shared" si="278"/>
        <v>1.6346200299062699E-4</v>
      </c>
      <c r="JT108" s="3">
        <f t="shared" si="279"/>
        <v>1.7801351660997065E-4</v>
      </c>
      <c r="JU108" s="3">
        <f t="shared" si="280"/>
        <v>9.7766769503830207E-4</v>
      </c>
      <c r="JV108" s="3">
        <f t="shared" si="281"/>
        <v>5.5402462853381058E-4</v>
      </c>
      <c r="JW108" s="3">
        <f t="shared" si="282"/>
        <v>9.8756272429945561E-5</v>
      </c>
      <c r="JX108" s="3">
        <f t="shared" si="283"/>
        <v>4.7350625317344234E-4</v>
      </c>
      <c r="JY108" s="3">
        <f t="shared" si="284"/>
        <v>4.6739461745331801E-4</v>
      </c>
      <c r="JZ108" s="3">
        <f t="shared" si="285"/>
        <v>6.7732445393504914E-4</v>
      </c>
      <c r="KA108" s="3">
        <f t="shared" si="286"/>
        <v>1.4503008573945838E-4</v>
      </c>
      <c r="KB108" s="3">
        <f t="shared" si="287"/>
        <v>1.3664841389471644E-3</v>
      </c>
      <c r="KC108" s="3">
        <f t="shared" si="288"/>
        <v>5.675090311544023E-4</v>
      </c>
      <c r="KD108" s="3">
        <f t="shared" si="289"/>
        <v>1.594845892680064E-4</v>
      </c>
      <c r="KE108" s="3">
        <f t="shared" si="290"/>
        <v>5.9932834093536706E-4</v>
      </c>
      <c r="KF108" s="3">
        <f t="shared" si="291"/>
        <v>4.7418532380901174E-4</v>
      </c>
      <c r="KG108" s="3">
        <f t="shared" si="292"/>
        <v>3.888164439088623E-4</v>
      </c>
      <c r="KH108" s="3">
        <f t="shared" si="293"/>
        <v>4.0783042170480468E-4</v>
      </c>
      <c r="KI108" s="3">
        <f t="shared" si="294"/>
        <v>7.7394650436749088E-4</v>
      </c>
      <c r="KJ108" s="3">
        <f t="shared" si="295"/>
        <v>2.3078700600279026E-4</v>
      </c>
      <c r="KK108" s="3">
        <f t="shared" si="296"/>
        <v>2.795830816729893E-4</v>
      </c>
      <c r="KL108" s="3">
        <f t="shared" si="297"/>
        <v>1.9780357513227801E-4</v>
      </c>
      <c r="KM108" s="3">
        <f t="shared" si="298"/>
        <v>1.7296899188859818E-4</v>
      </c>
      <c r="KN108" s="3">
        <f t="shared" si="299"/>
        <v>3.9861446307922041E-4</v>
      </c>
      <c r="KO108" s="3">
        <f t="shared" si="300"/>
        <v>7.8966213907638214E-5</v>
      </c>
      <c r="KP108" s="3">
        <f t="shared" si="301"/>
        <v>4.3470221685519263E-4</v>
      </c>
      <c r="KQ108" s="3">
        <f t="shared" si="302"/>
        <v>1.455151361934365E-4</v>
      </c>
      <c r="KR108" s="3">
        <f t="shared" si="303"/>
        <v>9.6039989887668084E-5</v>
      </c>
      <c r="KS108" s="3">
        <f t="shared" si="304"/>
        <v>3.3730408569638583E-4</v>
      </c>
      <c r="KT108" s="3">
        <f t="shared" si="305"/>
        <v>1.555071755453858E-4</v>
      </c>
      <c r="KU108" s="3">
        <f t="shared" si="306"/>
        <v>2.87925949481413E-4</v>
      </c>
      <c r="KV108" s="3">
        <f t="shared" si="307"/>
        <v>1.4949254991605709E-4</v>
      </c>
      <c r="KW108" s="3">
        <f t="shared" si="308"/>
        <v>2.7938906149139808E-4</v>
      </c>
      <c r="KX108" s="3">
        <f t="shared" si="309"/>
        <v>8.7600111988448762E-5</v>
      </c>
      <c r="KY108" s="3">
        <f t="shared" si="310"/>
        <v>2.0507933194194983E-4</v>
      </c>
      <c r="KZ108" s="3">
        <f t="shared" si="311"/>
        <v>1.135988163216761E-4</v>
      </c>
      <c r="LA108" s="3">
        <f t="shared" si="312"/>
        <v>6.9934574454565579E-4</v>
      </c>
      <c r="LB108" s="3">
        <f t="shared" si="313"/>
        <v>6.6102675868138421E-4</v>
      </c>
      <c r="LC108" s="3">
        <f t="shared" si="314"/>
        <v>1.5696232690732016E-4</v>
      </c>
      <c r="LD108" s="3">
        <f t="shared" si="315"/>
        <v>1.8490123305645996E-4</v>
      </c>
      <c r="LE108" s="3">
        <f t="shared" si="189"/>
        <v>6.3454300389417871E-4</v>
      </c>
      <c r="LF108" s="3">
        <f t="shared" si="326"/>
        <v>4.1578524915004587E-4</v>
      </c>
      <c r="LG108" s="3">
        <f t="shared" si="327"/>
        <v>1.4405998483150211E-4</v>
      </c>
      <c r="LH108" s="3">
        <f t="shared" si="328"/>
        <v>6.8392114010915148E-5</v>
      </c>
      <c r="LI108" s="3">
        <f t="shared" si="329"/>
        <v>2.5843488187954323E-4</v>
      </c>
      <c r="LJ108" s="3">
        <f t="shared" si="330"/>
        <v>2.9879107965052296E-4</v>
      </c>
      <c r="LK108" s="3">
        <f t="shared" si="331"/>
        <v>1.352320665691003E-4</v>
      </c>
      <c r="LL108" s="3">
        <f t="shared" si="332"/>
        <v>6.0922337019652078E-5</v>
      </c>
      <c r="LM108" s="3">
        <f t="shared" si="333"/>
        <v>6.3444599380338315E-5</v>
      </c>
      <c r="LN108" s="3">
        <f t="shared" si="334"/>
        <v>1.056439888764349E-4</v>
      </c>
      <c r="LO108" s="3">
        <f t="shared" si="335"/>
        <v>3.3759511596877268E-5</v>
      </c>
      <c r="LP108" s="3">
        <f t="shared" si="336"/>
        <v>1.8538628351043808E-4</v>
      </c>
      <c r="LQ108" s="3">
        <f t="shared" si="337"/>
        <v>1.8286402114975187E-4</v>
      </c>
      <c r="LR108" s="3">
        <f t="shared" si="338"/>
        <v>3.98711473170016E-5</v>
      </c>
      <c r="LS108" s="3">
        <f t="shared" si="339"/>
        <v>2.15362401566286E-4</v>
      </c>
      <c r="LT108" s="3">
        <f t="shared" si="340"/>
        <v>9.1577525711069357E-5</v>
      </c>
      <c r="LU108" s="3">
        <f t="shared" si="341"/>
        <v>8.3137647811850048E-5</v>
      </c>
      <c r="LV108" s="3">
        <f t="shared" si="342"/>
        <v>7.4600759821835113E-5</v>
      </c>
      <c r="LW108" s="3">
        <f t="shared" si="343"/>
        <v>1.8441618260248187E-4</v>
      </c>
      <c r="LX108" s="3">
        <f t="shared" si="344"/>
        <v>2.097358163001398E-4</v>
      </c>
      <c r="LY108" s="3">
        <f t="shared" si="345"/>
        <v>1.4774636828173584E-4</v>
      </c>
      <c r="LZ108" s="3">
        <f t="shared" si="346"/>
        <v>1.7316301207018943E-4</v>
      </c>
      <c r="MA108" s="3">
        <f t="shared" si="347"/>
        <v>1.5085069118719584E-4</v>
      </c>
      <c r="MB108" s="3">
        <f t="shared" si="348"/>
        <v>8.7406091806857523E-5</v>
      </c>
      <c r="MC108" s="3">
        <f t="shared" si="349"/>
        <v>2.2273516846675346E-4</v>
      </c>
      <c r="MD108" s="3">
        <f t="shared" si="350"/>
        <v>6.2571508563177689E-5</v>
      </c>
      <c r="ME108" s="3">
        <f t="shared" si="351"/>
        <v>1.6695436625926947E-4</v>
      </c>
      <c r="MF108" s="3">
        <f t="shared" si="352"/>
        <v>5.7526983841805223E-5</v>
      </c>
      <c r="MG108" s="3">
        <f t="shared" si="353"/>
        <v>8.9831344076748119E-5</v>
      </c>
      <c r="MH108" s="3">
        <f t="shared" si="354"/>
        <v>4.5206702310760937E-4</v>
      </c>
      <c r="MI108" s="3">
        <f t="shared" si="355"/>
        <v>1.0447986778688739E-4</v>
      </c>
      <c r="MJ108" s="3">
        <f t="shared" si="356"/>
        <v>7.7123022182521336E-5</v>
      </c>
      <c r="MK108" s="3">
        <f t="shared" si="357"/>
        <v>3.5893733594381002E-4</v>
      </c>
      <c r="ML108" s="3">
        <f t="shared" si="358"/>
        <v>4.4624641765987193E-5</v>
      </c>
      <c r="MM108" s="3">
        <f t="shared" si="359"/>
        <v>6.0825326928856458E-5</v>
      </c>
      <c r="MN108" s="3">
        <f t="shared" si="360"/>
        <v>2.0682551357627106E-4</v>
      </c>
      <c r="MO108" s="3">
        <f t="shared" si="361"/>
        <v>7.5570860729791352E-5</v>
      </c>
      <c r="MP108" s="3">
        <f t="shared" si="362"/>
        <v>9.1674535801864997E-5</v>
      </c>
      <c r="MQ108" s="3">
        <f t="shared" si="363"/>
        <v>1.1699416949952294E-4</v>
      </c>
      <c r="MR108" s="3">
        <f t="shared" si="364"/>
        <v>2.1827270429015474E-5</v>
      </c>
      <c r="MS108" s="3">
        <f t="shared" si="365"/>
        <v>1.949902824992049E-5</v>
      </c>
      <c r="MT108" s="3">
        <f t="shared" si="366"/>
        <v>8.0712395541959438E-5</v>
      </c>
      <c r="MU108" s="3">
        <f t="shared" si="367"/>
        <v>9.5069888979711846E-5</v>
      </c>
      <c r="MV108" s="3">
        <f t="shared" si="368"/>
        <v>3.4729612504833507E-5</v>
      </c>
      <c r="MW108" s="3">
        <f t="shared" si="316"/>
        <v>9.8562252248354321E-5</v>
      </c>
      <c r="MX108" s="3">
        <f t="shared" si="317"/>
        <v>1.8916967705146745E-5</v>
      </c>
      <c r="MY108" s="3">
        <f t="shared" si="318"/>
        <v>3.3565491415286015E-5</v>
      </c>
      <c r="MZ108" s="3">
        <f t="shared" si="319"/>
        <v>6.984726537284952E-5</v>
      </c>
      <c r="NA108" s="3">
        <f t="shared" si="320"/>
        <v>1.2116560340373478E-4</v>
      </c>
      <c r="NB108" s="3">
        <f t="shared" si="321"/>
        <v>2.2021290610606724E-5</v>
      </c>
      <c r="NC108" s="3">
        <f t="shared" si="322"/>
        <v>6.984726537284952E-5</v>
      </c>
      <c r="ND108" s="3">
        <f t="shared" si="323"/>
        <v>3.5311673049607259E-5</v>
      </c>
      <c r="NE108" s="3">
        <f t="shared" si="324"/>
        <v>9.2935666982208102E-5</v>
      </c>
      <c r="NF108" s="3">
        <f t="shared" si="325"/>
        <v>1.2494899694476415E-4</v>
      </c>
    </row>
    <row r="109" spans="1:370" x14ac:dyDescent="0.3">
      <c r="A109" s="1">
        <v>42278</v>
      </c>
      <c r="B109">
        <v>7209.3</v>
      </c>
      <c r="C109">
        <v>8380.2199999999993</v>
      </c>
      <c r="D109">
        <v>10078.6</v>
      </c>
      <c r="E109">
        <v>9619.7100000000009</v>
      </c>
      <c r="F109">
        <v>3307.31</v>
      </c>
      <c r="G109">
        <v>8913.49</v>
      </c>
      <c r="H109">
        <v>4454.5200000000004</v>
      </c>
      <c r="I109">
        <v>5371.63</v>
      </c>
      <c r="J109">
        <v>3665.1</v>
      </c>
      <c r="K109">
        <v>1925.93</v>
      </c>
      <c r="L109">
        <v>3014.36</v>
      </c>
      <c r="M109">
        <v>2035.23</v>
      </c>
      <c r="N109">
        <v>1278.82</v>
      </c>
      <c r="O109">
        <v>2024.8600000000001</v>
      </c>
      <c r="P109">
        <v>2902.18</v>
      </c>
      <c r="Q109">
        <v>2394.9700000000003</v>
      </c>
      <c r="R109">
        <v>1829.53</v>
      </c>
      <c r="S109">
        <v>227.23000000000002</v>
      </c>
      <c r="T109">
        <v>712</v>
      </c>
      <c r="U109">
        <v>1221.32</v>
      </c>
      <c r="V109">
        <v>802.37</v>
      </c>
      <c r="W109">
        <v>1109.4000000000001</v>
      </c>
      <c r="X109">
        <v>958.25</v>
      </c>
      <c r="Y109">
        <v>1462.3700000000001</v>
      </c>
      <c r="Z109">
        <v>1724.5</v>
      </c>
      <c r="AA109">
        <v>1471.25</v>
      </c>
      <c r="AB109">
        <v>882.11</v>
      </c>
      <c r="AC109">
        <v>258.45999999999998</v>
      </c>
      <c r="AD109">
        <v>815.13</v>
      </c>
      <c r="AE109">
        <v>251.64000000000001</v>
      </c>
      <c r="AF109">
        <v>495.1</v>
      </c>
      <c r="AG109">
        <v>536.54999999999995</v>
      </c>
      <c r="AH109">
        <v>745.26</v>
      </c>
      <c r="AI109">
        <v>787.14</v>
      </c>
      <c r="AJ109">
        <v>208.51</v>
      </c>
      <c r="AK109">
        <v>388.46000000000004</v>
      </c>
      <c r="AL109">
        <v>823.45</v>
      </c>
      <c r="AM109">
        <v>208.33</v>
      </c>
      <c r="AN109">
        <v>375.89</v>
      </c>
      <c r="AO109">
        <v>213.76</v>
      </c>
      <c r="AP109">
        <v>377.24</v>
      </c>
      <c r="AQ109">
        <v>183.94</v>
      </c>
      <c r="AR109">
        <v>64.69</v>
      </c>
      <c r="AS109">
        <v>295.16000000000003</v>
      </c>
      <c r="AT109">
        <v>135.99</v>
      </c>
      <c r="AU109">
        <v>203.5</v>
      </c>
      <c r="AV109">
        <v>52.13</v>
      </c>
      <c r="AW109">
        <v>132.78</v>
      </c>
      <c r="AX109">
        <v>106.87</v>
      </c>
      <c r="AY109">
        <v>78</v>
      </c>
      <c r="AZ109">
        <v>201.66</v>
      </c>
      <c r="BA109">
        <v>110.11</v>
      </c>
      <c r="BB109">
        <v>194.04</v>
      </c>
      <c r="BC109">
        <v>111.45</v>
      </c>
      <c r="BD109">
        <v>199.51</v>
      </c>
      <c r="BE109">
        <v>76.739999999999995</v>
      </c>
      <c r="BF109">
        <v>42.51</v>
      </c>
      <c r="BG109">
        <v>85.26</v>
      </c>
      <c r="BH109">
        <v>161.45000000000002</v>
      </c>
      <c r="BI109">
        <v>95.73</v>
      </c>
      <c r="BJ109">
        <v>49.85</v>
      </c>
      <c r="BK109">
        <v>126.48</v>
      </c>
      <c r="BL109">
        <v>95.27</v>
      </c>
      <c r="BM109">
        <v>485.68</v>
      </c>
      <c r="BN109">
        <v>22.23</v>
      </c>
      <c r="BO109">
        <v>97.960000000000008</v>
      </c>
      <c r="BP109">
        <v>6.2700000000000005</v>
      </c>
      <c r="BQ109">
        <v>61.160000000000004</v>
      </c>
      <c r="BR109">
        <v>46.64</v>
      </c>
      <c r="BS109">
        <v>14.08</v>
      </c>
      <c r="BT109">
        <v>52.13</v>
      </c>
      <c r="BU109">
        <v>33.78</v>
      </c>
      <c r="BV109">
        <v>25.94</v>
      </c>
      <c r="BW109">
        <v>131.77000000000001</v>
      </c>
      <c r="BX109">
        <v>14.15</v>
      </c>
      <c r="BY109">
        <v>20.48</v>
      </c>
      <c r="BZ109">
        <v>37.57</v>
      </c>
      <c r="CA109">
        <v>18.11</v>
      </c>
      <c r="CB109">
        <v>17.39</v>
      </c>
      <c r="CC109">
        <v>12.57</v>
      </c>
      <c r="CD109">
        <v>19.34</v>
      </c>
      <c r="CE109">
        <v>98.93</v>
      </c>
      <c r="CF109">
        <v>50.01</v>
      </c>
      <c r="CG109">
        <v>1.75</v>
      </c>
      <c r="CH109">
        <v>33.590000000000003</v>
      </c>
      <c r="CI109">
        <v>15.33</v>
      </c>
      <c r="CJ109">
        <v>41.660000000000004</v>
      </c>
      <c r="CK109">
        <v>53.31</v>
      </c>
      <c r="CL109">
        <v>41.24</v>
      </c>
      <c r="CM109">
        <v>40.19</v>
      </c>
      <c r="CN109">
        <v>23.59</v>
      </c>
      <c r="CO109">
        <v>17.45</v>
      </c>
      <c r="CP109">
        <v>78.960000000000008</v>
      </c>
      <c r="CQ109">
        <v>56.2</v>
      </c>
      <c r="CR109">
        <v>10.18</v>
      </c>
      <c r="CS109">
        <v>38.64</v>
      </c>
      <c r="CT109">
        <v>69.33</v>
      </c>
      <c r="CU109">
        <v>59.42</v>
      </c>
      <c r="CV109">
        <v>14.950000000000001</v>
      </c>
      <c r="CW109">
        <v>160.97999999999999</v>
      </c>
      <c r="CX109">
        <v>54.09</v>
      </c>
      <c r="CY109">
        <v>15.18</v>
      </c>
      <c r="CZ109">
        <v>55.47</v>
      </c>
      <c r="DA109">
        <v>50.06</v>
      </c>
      <c r="DB109">
        <v>33.770000000000003</v>
      </c>
      <c r="DC109">
        <v>34.39</v>
      </c>
      <c r="DD109">
        <v>95.73</v>
      </c>
      <c r="DE109">
        <v>23.79</v>
      </c>
      <c r="DF109">
        <v>22.41</v>
      </c>
      <c r="DG109">
        <v>18.13</v>
      </c>
      <c r="DH109">
        <v>15.85</v>
      </c>
      <c r="DI109">
        <v>39.43</v>
      </c>
      <c r="DJ109">
        <v>11.76</v>
      </c>
      <c r="DK109">
        <v>53.160000000000004</v>
      </c>
      <c r="DL109">
        <v>16.84</v>
      </c>
      <c r="DM109">
        <v>9.32</v>
      </c>
      <c r="DN109">
        <v>40.57</v>
      </c>
      <c r="DO109">
        <v>14.540000000000001</v>
      </c>
      <c r="DP109">
        <v>29.68</v>
      </c>
      <c r="DQ109">
        <v>15.59</v>
      </c>
      <c r="DR109">
        <v>29.560000000000002</v>
      </c>
      <c r="DS109">
        <v>9.59</v>
      </c>
      <c r="DT109">
        <v>18.5</v>
      </c>
      <c r="DU109">
        <v>13.59</v>
      </c>
      <c r="DV109">
        <v>70.37</v>
      </c>
      <c r="DW109">
        <v>75.31</v>
      </c>
      <c r="DX109">
        <v>14.71</v>
      </c>
      <c r="DY109">
        <v>11.74</v>
      </c>
      <c r="DZ109">
        <v>54.51</v>
      </c>
      <c r="EA109">
        <v>41.92</v>
      </c>
      <c r="EB109">
        <v>13.200000000000001</v>
      </c>
      <c r="EC109">
        <v>6.04</v>
      </c>
      <c r="ED109">
        <v>23.91</v>
      </c>
      <c r="EE109">
        <v>42.15</v>
      </c>
      <c r="EF109">
        <v>15.33</v>
      </c>
      <c r="EG109">
        <v>6.67</v>
      </c>
      <c r="EH109">
        <v>6.1000000000000005</v>
      </c>
      <c r="EI109">
        <v>7.78</v>
      </c>
      <c r="EJ109">
        <v>3.48</v>
      </c>
      <c r="EK109">
        <v>18.68</v>
      </c>
      <c r="EL109">
        <v>12.39</v>
      </c>
      <c r="EM109">
        <v>5.0600000000000005</v>
      </c>
      <c r="EN109">
        <v>22.2</v>
      </c>
      <c r="EO109">
        <v>11.39</v>
      </c>
      <c r="EP109">
        <v>7.34</v>
      </c>
      <c r="EQ109">
        <v>6.6400000000000006</v>
      </c>
      <c r="ER109">
        <v>20.92</v>
      </c>
      <c r="ES109">
        <v>23.07</v>
      </c>
      <c r="ET109">
        <v>11.540000000000001</v>
      </c>
      <c r="EU109">
        <v>23.2</v>
      </c>
      <c r="EV109">
        <v>15.1</v>
      </c>
      <c r="EW109">
        <v>12.39</v>
      </c>
      <c r="EX109">
        <v>23.78</v>
      </c>
      <c r="EY109">
        <v>6.66</v>
      </c>
      <c r="EZ109">
        <v>14.46</v>
      </c>
      <c r="FA109">
        <v>5.74</v>
      </c>
      <c r="FB109">
        <v>10.25</v>
      </c>
      <c r="FC109">
        <v>41.42</v>
      </c>
      <c r="FD109">
        <v>10.050000000000001</v>
      </c>
      <c r="FE109">
        <v>9.93</v>
      </c>
      <c r="FF109">
        <v>44.4</v>
      </c>
      <c r="FG109">
        <v>3.22</v>
      </c>
      <c r="FH109">
        <v>5.88</v>
      </c>
      <c r="FI109">
        <v>23.6</v>
      </c>
      <c r="FJ109">
        <v>7.94</v>
      </c>
      <c r="FK109">
        <v>9.4</v>
      </c>
      <c r="FL109">
        <v>10.34</v>
      </c>
      <c r="FM109">
        <v>3.7600000000000002</v>
      </c>
      <c r="FN109">
        <v>2.4700000000000002</v>
      </c>
      <c r="FO109">
        <v>9.4</v>
      </c>
      <c r="FP109">
        <v>8.4</v>
      </c>
      <c r="FQ109">
        <v>5.47</v>
      </c>
      <c r="FR109">
        <v>10.02</v>
      </c>
      <c r="FS109">
        <v>1.95</v>
      </c>
      <c r="FT109">
        <v>4.8500000000000005</v>
      </c>
      <c r="FU109">
        <v>7.2</v>
      </c>
      <c r="FV109">
        <v>10.620000000000001</v>
      </c>
      <c r="FW109">
        <v>2.83</v>
      </c>
      <c r="FX109">
        <v>6.48</v>
      </c>
      <c r="FY109">
        <v>4.17</v>
      </c>
      <c r="FZ109">
        <v>8.11</v>
      </c>
      <c r="GA109">
        <v>13.950000000000001</v>
      </c>
      <c r="GE109">
        <f t="shared" si="186"/>
        <v>101918.4499999999</v>
      </c>
      <c r="GG109" s="3">
        <f t="shared" si="187"/>
        <v>7.0735965862903205E-2</v>
      </c>
      <c r="GH109" s="3">
        <f t="shared" si="190"/>
        <v>8.2224759108875847E-2</v>
      </c>
      <c r="GI109" s="3">
        <f t="shared" si="191"/>
        <v>9.8888866539866047E-2</v>
      </c>
      <c r="GJ109" s="3">
        <f t="shared" si="192"/>
        <v>9.4386345161254034E-2</v>
      </c>
      <c r="GK109" s="3">
        <f t="shared" si="193"/>
        <v>3.2450552377906096E-2</v>
      </c>
      <c r="GL109" s="3">
        <f t="shared" si="194"/>
        <v>8.7457079655351988E-2</v>
      </c>
      <c r="GM109" s="3">
        <f t="shared" si="195"/>
        <v>4.3706708647943578E-2</v>
      </c>
      <c r="GN109" s="3">
        <f t="shared" si="196"/>
        <v>5.2705177521832458E-2</v>
      </c>
      <c r="GO109" s="3">
        <f t="shared" si="197"/>
        <v>3.5961104196541485E-2</v>
      </c>
      <c r="GP109" s="3">
        <f t="shared" si="198"/>
        <v>1.8896774823400495E-2</v>
      </c>
      <c r="GQ109" s="3">
        <f t="shared" si="199"/>
        <v>2.957619547785512E-2</v>
      </c>
      <c r="GR109" s="3">
        <f t="shared" si="200"/>
        <v>1.9969200865986504E-2</v>
      </c>
      <c r="GS109" s="3">
        <f t="shared" si="201"/>
        <v>1.2547482815918033E-2</v>
      </c>
      <c r="GT109" s="3">
        <f t="shared" si="202"/>
        <v>1.9867452850784152E-2</v>
      </c>
      <c r="GU109" s="3">
        <f t="shared" si="203"/>
        <v>2.8475511548694106E-2</v>
      </c>
      <c r="GV109" s="3">
        <f t="shared" si="204"/>
        <v>2.3498885628657058E-2</v>
      </c>
      <c r="GW109" s="3">
        <f t="shared" si="205"/>
        <v>1.7950920564431681E-2</v>
      </c>
      <c r="GX109" s="3">
        <f t="shared" si="206"/>
        <v>2.2295276272353069E-3</v>
      </c>
      <c r="GY109" s="3">
        <f t="shared" si="207"/>
        <v>6.985977514375471E-3</v>
      </c>
      <c r="GZ109" s="3">
        <f t="shared" si="208"/>
        <v>1.1983306261035182E-2</v>
      </c>
      <c r="HA109" s="3">
        <f t="shared" si="209"/>
        <v>7.872666823327875E-3</v>
      </c>
      <c r="HB109" s="3">
        <f t="shared" si="210"/>
        <v>1.088517339107886E-2</v>
      </c>
      <c r="HC109" s="3">
        <f t="shared" si="211"/>
        <v>9.4021249341998524E-3</v>
      </c>
      <c r="HD109" s="3">
        <f t="shared" si="212"/>
        <v>1.4348432496765812E-2</v>
      </c>
      <c r="HE109" s="3">
        <f t="shared" si="213"/>
        <v>1.692039076339958E-2</v>
      </c>
      <c r="HF109" s="3">
        <f t="shared" si="214"/>
        <v>1.4435560980372067E-2</v>
      </c>
      <c r="HG109" s="3">
        <f t="shared" si="215"/>
        <v>8.6550570578732399E-3</v>
      </c>
      <c r="HH109" s="3">
        <f t="shared" si="216"/>
        <v>2.5359490847829832E-3</v>
      </c>
      <c r="HI109" s="3">
        <f t="shared" si="217"/>
        <v>7.9978649596810086E-3</v>
      </c>
      <c r="HJ109" s="3">
        <f t="shared" si="218"/>
        <v>2.4690328394907915E-3</v>
      </c>
      <c r="HK109" s="3">
        <f t="shared" si="219"/>
        <v>4.8578054316956399E-3</v>
      </c>
      <c r="HL109" s="3">
        <f t="shared" si="220"/>
        <v>5.2645031395198855E-3</v>
      </c>
      <c r="HM109" s="3">
        <f t="shared" si="221"/>
        <v>7.3123168572520559E-3</v>
      </c>
      <c r="HN109" s="3">
        <f t="shared" si="222"/>
        <v>7.7232336245302083E-3</v>
      </c>
      <c r="HO109" s="3">
        <f t="shared" si="223"/>
        <v>2.0458513644977939E-3</v>
      </c>
      <c r="HP109" s="3">
        <f t="shared" si="224"/>
        <v>3.8114786871268199E-3</v>
      </c>
      <c r="HQ109" s="3">
        <f t="shared" si="225"/>
        <v>8.0794988542310132E-3</v>
      </c>
      <c r="HR109" s="3">
        <f t="shared" si="226"/>
        <v>2.0440852465868566E-3</v>
      </c>
      <c r="HS109" s="3">
        <f t="shared" si="227"/>
        <v>3.6881447863463422E-3</v>
      </c>
      <c r="HT109" s="3">
        <f t="shared" si="228"/>
        <v>2.0973631369001415E-3</v>
      </c>
      <c r="HU109" s="3">
        <f t="shared" si="229"/>
        <v>3.7013906706783745E-3</v>
      </c>
      <c r="HV109" s="3">
        <f t="shared" si="230"/>
        <v>1.8047762696548092E-3</v>
      </c>
      <c r="HW109" s="3">
        <f t="shared" si="231"/>
        <v>6.347231536586365E-4</v>
      </c>
      <c r="HX109" s="3">
        <f t="shared" si="232"/>
        <v>2.8960409032908205E-3</v>
      </c>
      <c r="HY109" s="3">
        <f t="shared" si="233"/>
        <v>1.3343020817133714E-3</v>
      </c>
      <c r="HZ109" s="3">
        <f t="shared" si="234"/>
        <v>1.9966944159766973E-3</v>
      </c>
      <c r="IA109" s="3">
        <f t="shared" si="235"/>
        <v>5.1148737053987822E-4</v>
      </c>
      <c r="IB109" s="3">
        <f t="shared" si="236"/>
        <v>1.3028063123016504E-3</v>
      </c>
      <c r="IC109" s="3">
        <f t="shared" si="237"/>
        <v>1.048583450788352E-3</v>
      </c>
      <c r="ID109" s="3">
        <f t="shared" si="238"/>
        <v>7.6531776140630157E-4</v>
      </c>
      <c r="IE109" s="3">
        <f t="shared" si="239"/>
        <v>1.9786407662204459E-3</v>
      </c>
      <c r="IF109" s="3">
        <f t="shared" si="240"/>
        <v>1.080373573185229E-3</v>
      </c>
      <c r="IG109" s="3">
        <f t="shared" si="241"/>
        <v>1.9038751079907532E-3</v>
      </c>
      <c r="IH109" s="3">
        <f t="shared" si="242"/>
        <v>1.0935213398555424E-3</v>
      </c>
      <c r="II109" s="3">
        <f t="shared" si="243"/>
        <v>1.957545468950913E-3</v>
      </c>
      <c r="IJ109" s="3">
        <f t="shared" si="244"/>
        <v>7.5295493602973822E-4</v>
      </c>
      <c r="IK109" s="3">
        <f t="shared" si="245"/>
        <v>4.1709817996643436E-4</v>
      </c>
      <c r="IL109" s="3">
        <f t="shared" si="246"/>
        <v>8.3655118381411892E-4</v>
      </c>
      <c r="IM109" s="3">
        <f t="shared" si="247"/>
        <v>1.5841096484493257E-3</v>
      </c>
      <c r="IN109" s="3">
        <f t="shared" si="248"/>
        <v>9.3928037563365712E-4</v>
      </c>
      <c r="IO109" s="3">
        <f t="shared" si="249"/>
        <v>4.8911654366800173E-4</v>
      </c>
      <c r="IP109" s="3">
        <f t="shared" si="250"/>
        <v>1.2409921854188337E-3</v>
      </c>
      <c r="IQ109" s="3">
        <f t="shared" si="251"/>
        <v>9.3476696319459425E-4</v>
      </c>
      <c r="IR109" s="3">
        <f t="shared" si="252"/>
        <v>4.7653785943565716E-3</v>
      </c>
      <c r="IS109" s="3">
        <f t="shared" si="188"/>
        <v>2.1811556200079595E-4</v>
      </c>
      <c r="IT109" s="3">
        <f t="shared" si="253"/>
        <v>9.6116061419693991E-4</v>
      </c>
      <c r="IU109" s="3">
        <f t="shared" si="254"/>
        <v>6.1519773897660397E-5</v>
      </c>
      <c r="IV109" s="3">
        <f t="shared" si="255"/>
        <v>6.0008761907191549E-4</v>
      </c>
      <c r="IW109" s="3">
        <f t="shared" si="256"/>
        <v>4.5762077425628089E-4</v>
      </c>
      <c r="IX109" s="3">
        <f t="shared" si="257"/>
        <v>1.381496677000093E-4</v>
      </c>
      <c r="IY109" s="3">
        <f t="shared" si="258"/>
        <v>5.1148737053987822E-4</v>
      </c>
      <c r="IZ109" s="3">
        <f t="shared" si="259"/>
        <v>3.3144146128595987E-4</v>
      </c>
      <c r="JA109" s="3">
        <f t="shared" si="260"/>
        <v>2.545172144984547E-4</v>
      </c>
      <c r="JB109" s="3">
        <f t="shared" si="261"/>
        <v>1.2928964284680559E-3</v>
      </c>
      <c r="JC109" s="3">
        <f t="shared" si="262"/>
        <v>1.3883649133204063E-4</v>
      </c>
      <c r="JD109" s="3">
        <f t="shared" si="263"/>
        <v>2.0094497120001355E-4</v>
      </c>
      <c r="JE109" s="3">
        <f t="shared" si="264"/>
        <v>3.6862805507736863E-4</v>
      </c>
      <c r="JF109" s="3">
        <f t="shared" si="265"/>
        <v>1.7769108537266822E-4</v>
      </c>
      <c r="JG109" s="3">
        <f t="shared" si="266"/>
        <v>1.7062661372891776E-4</v>
      </c>
      <c r="JH109" s="3">
        <f t="shared" si="267"/>
        <v>1.2333390078047706E-4</v>
      </c>
      <c r="JI109" s="3">
        <f t="shared" si="268"/>
        <v>1.8975955776407531E-4</v>
      </c>
      <c r="JJ109" s="3">
        <f t="shared" si="269"/>
        <v>9.7067802738365924E-4</v>
      </c>
      <c r="JK109" s="3">
        <f t="shared" si="270"/>
        <v>4.9068642625550187E-4</v>
      </c>
      <c r="JL109" s="3">
        <f t="shared" si="271"/>
        <v>1.7170590800782408E-5</v>
      </c>
      <c r="JM109" s="3">
        <f t="shared" si="272"/>
        <v>3.2957722571330352E-4</v>
      </c>
      <c r="JN109" s="3">
        <f t="shared" si="273"/>
        <v>1.5041437541485388E-4</v>
      </c>
      <c r="JO109" s="3">
        <f t="shared" si="274"/>
        <v>4.0875817872034013E-4</v>
      </c>
      <c r="JP109" s="3">
        <f t="shared" si="275"/>
        <v>5.230652546226915E-4</v>
      </c>
      <c r="JQ109" s="3">
        <f t="shared" si="276"/>
        <v>4.0463723692815229E-4</v>
      </c>
      <c r="JR109" s="3">
        <f t="shared" si="277"/>
        <v>3.9433488244768283E-4</v>
      </c>
      <c r="JS109" s="3">
        <f t="shared" si="278"/>
        <v>2.3145956399454686E-4</v>
      </c>
      <c r="JT109" s="3">
        <f t="shared" si="279"/>
        <v>1.7121531969923028E-4</v>
      </c>
      <c r="JU109" s="3">
        <f t="shared" si="280"/>
        <v>7.7473705693130229E-4</v>
      </c>
      <c r="JV109" s="3">
        <f t="shared" si="281"/>
        <v>5.5142125885941217E-4</v>
      </c>
      <c r="JW109" s="3">
        <f t="shared" si="282"/>
        <v>9.9883779629694237E-5</v>
      </c>
      <c r="JX109" s="3">
        <f t="shared" si="283"/>
        <v>3.7912664488127558E-4</v>
      </c>
      <c r="JY109" s="3">
        <f t="shared" si="284"/>
        <v>6.8024974869613966E-4</v>
      </c>
      <c r="JZ109" s="3">
        <f t="shared" si="285"/>
        <v>5.8301514593285184E-4</v>
      </c>
      <c r="KA109" s="3">
        <f t="shared" si="286"/>
        <v>1.4668590426954116E-4</v>
      </c>
      <c r="KB109" s="3">
        <f t="shared" si="287"/>
        <v>1.579498118348544E-3</v>
      </c>
      <c r="KC109" s="3">
        <f t="shared" si="288"/>
        <v>5.3071843223675454E-4</v>
      </c>
      <c r="KD109" s="3">
        <f t="shared" si="289"/>
        <v>1.4894261048907254E-4</v>
      </c>
      <c r="KE109" s="3">
        <f t="shared" si="290"/>
        <v>5.4425866955394293E-4</v>
      </c>
      <c r="KF109" s="3">
        <f t="shared" si="291"/>
        <v>4.9117701456409567E-4</v>
      </c>
      <c r="KG109" s="3">
        <f t="shared" si="292"/>
        <v>3.3134334362424115E-4</v>
      </c>
      <c r="KH109" s="3">
        <f t="shared" si="293"/>
        <v>3.37426638650804E-4</v>
      </c>
      <c r="KI109" s="3">
        <f t="shared" si="294"/>
        <v>9.3928037563365712E-4</v>
      </c>
      <c r="KJ109" s="3">
        <f t="shared" si="295"/>
        <v>2.3342191722892198E-4</v>
      </c>
      <c r="KK109" s="3">
        <f t="shared" si="296"/>
        <v>2.1988167991173358E-4</v>
      </c>
      <c r="KL109" s="3">
        <f t="shared" si="297"/>
        <v>1.7788732069610574E-4</v>
      </c>
      <c r="KM109" s="3">
        <f t="shared" si="298"/>
        <v>1.5551649382422922E-4</v>
      </c>
      <c r="KN109" s="3">
        <f t="shared" si="299"/>
        <v>3.8687794015705734E-4</v>
      </c>
      <c r="KO109" s="3">
        <f t="shared" si="300"/>
        <v>1.1538637018125778E-4</v>
      </c>
      <c r="KP109" s="3">
        <f t="shared" si="301"/>
        <v>5.2159348969691018E-4</v>
      </c>
      <c r="KQ109" s="3">
        <f t="shared" si="302"/>
        <v>1.6523014233438613E-4</v>
      </c>
      <c r="KR109" s="3">
        <f t="shared" si="303"/>
        <v>9.1445660721881168E-5</v>
      </c>
      <c r="KS109" s="3">
        <f t="shared" si="304"/>
        <v>3.9806335359299558E-4</v>
      </c>
      <c r="KT109" s="3">
        <f t="shared" si="305"/>
        <v>1.4266308013907212E-4</v>
      </c>
      <c r="KU109" s="3">
        <f t="shared" si="306"/>
        <v>2.9121321998126966E-4</v>
      </c>
      <c r="KV109" s="3">
        <f t="shared" si="307"/>
        <v>1.5296543461954155E-4</v>
      </c>
      <c r="KW109" s="3">
        <f t="shared" si="308"/>
        <v>2.9003580804064461E-4</v>
      </c>
      <c r="KX109" s="3">
        <f t="shared" si="309"/>
        <v>9.4094837588287598E-5</v>
      </c>
      <c r="KY109" s="3">
        <f t="shared" si="310"/>
        <v>1.8151767417969974E-4</v>
      </c>
      <c r="KZ109" s="3">
        <f t="shared" si="311"/>
        <v>1.3334190227579025E-4</v>
      </c>
      <c r="LA109" s="3">
        <f t="shared" si="312"/>
        <v>6.9045398551489034E-4</v>
      </c>
      <c r="LB109" s="3">
        <f t="shared" si="313"/>
        <v>7.3892411040395612E-4</v>
      </c>
      <c r="LC109" s="3">
        <f t="shared" si="314"/>
        <v>1.4433108038829098E-4</v>
      </c>
      <c r="LD109" s="3">
        <f t="shared" si="315"/>
        <v>1.1519013485782026E-4</v>
      </c>
      <c r="LE109" s="3">
        <f t="shared" si="189"/>
        <v>5.3483937402894232E-4</v>
      </c>
      <c r="LF109" s="3">
        <f t="shared" si="326"/>
        <v>4.1130923792502777E-4</v>
      </c>
      <c r="LG109" s="3">
        <f t="shared" si="327"/>
        <v>1.2951531346875873E-4</v>
      </c>
      <c r="LH109" s="3">
        <f t="shared" si="328"/>
        <v>5.9263067678128996E-5</v>
      </c>
      <c r="LI109" s="3">
        <f t="shared" si="329"/>
        <v>2.3459932916954708E-4</v>
      </c>
      <c r="LJ109" s="3">
        <f t="shared" si="330"/>
        <v>4.135659441445591E-4</v>
      </c>
      <c r="LK109" s="3">
        <f t="shared" si="331"/>
        <v>1.5041437541485388E-4</v>
      </c>
      <c r="LL109" s="3">
        <f t="shared" si="332"/>
        <v>6.5444480366410663E-5</v>
      </c>
      <c r="LM109" s="3">
        <f t="shared" si="333"/>
        <v>5.9851773648441541E-5</v>
      </c>
      <c r="LN109" s="3">
        <f t="shared" si="334"/>
        <v>7.6335540817192645E-5</v>
      </c>
      <c r="LO109" s="3">
        <f t="shared" si="335"/>
        <v>3.4144946278127305E-5</v>
      </c>
      <c r="LP109" s="3">
        <f t="shared" si="336"/>
        <v>1.8328379209063737E-4</v>
      </c>
      <c r="LQ109" s="3">
        <f t="shared" si="337"/>
        <v>1.2156778286953946E-4</v>
      </c>
      <c r="LR109" s="3">
        <f t="shared" si="338"/>
        <v>4.9647536829690856E-5</v>
      </c>
      <c r="LS109" s="3">
        <f t="shared" si="339"/>
        <v>2.1782120901563969E-4</v>
      </c>
      <c r="LT109" s="3">
        <f t="shared" si="340"/>
        <v>1.1175601669766379E-4</v>
      </c>
      <c r="LU109" s="3">
        <f t="shared" si="341"/>
        <v>7.2018363701567358E-5</v>
      </c>
      <c r="LV109" s="3">
        <f t="shared" si="342"/>
        <v>6.51501273812544E-5</v>
      </c>
      <c r="LW109" s="3">
        <f t="shared" si="343"/>
        <v>2.0526214831563885E-4</v>
      </c>
      <c r="LX109" s="3">
        <f t="shared" si="344"/>
        <v>2.2635744558517152E-4</v>
      </c>
      <c r="LY109" s="3">
        <f t="shared" si="345"/>
        <v>1.1322778162344514E-4</v>
      </c>
      <c r="LZ109" s="3">
        <f t="shared" si="346"/>
        <v>2.2763297518751534E-4</v>
      </c>
      <c r="MA109" s="3">
        <f t="shared" si="347"/>
        <v>1.481576691953225E-4</v>
      </c>
      <c r="MB109" s="3">
        <f t="shared" si="348"/>
        <v>1.2156778286953946E-4</v>
      </c>
      <c r="MC109" s="3">
        <f t="shared" si="349"/>
        <v>2.3332379956720323E-4</v>
      </c>
      <c r="MD109" s="3">
        <f t="shared" si="350"/>
        <v>6.5346362704691904E-5</v>
      </c>
      <c r="ME109" s="3">
        <f t="shared" si="351"/>
        <v>1.4187813884532208E-4</v>
      </c>
      <c r="MF109" s="3">
        <f t="shared" si="352"/>
        <v>5.6319537826566303E-5</v>
      </c>
      <c r="MG109" s="3">
        <f t="shared" si="353"/>
        <v>1.0057060326172553E-4</v>
      </c>
      <c r="MH109" s="3">
        <f t="shared" si="354"/>
        <v>4.0640335483908992E-4</v>
      </c>
      <c r="MI109" s="3">
        <f t="shared" si="355"/>
        <v>9.8608250027350402E-5</v>
      </c>
      <c r="MJ109" s="3">
        <f t="shared" si="356"/>
        <v>9.7430838086725311E-5</v>
      </c>
      <c r="MK109" s="3">
        <f t="shared" si="357"/>
        <v>4.3564241803127938E-4</v>
      </c>
      <c r="ML109" s="3">
        <f t="shared" si="358"/>
        <v>3.1593887073439634E-5</v>
      </c>
      <c r="MM109" s="3">
        <f t="shared" si="359"/>
        <v>5.7693185090628891E-5</v>
      </c>
      <c r="MN109" s="3">
        <f t="shared" si="360"/>
        <v>2.3155768165626563E-4</v>
      </c>
      <c r="MO109" s="3">
        <f t="shared" si="361"/>
        <v>7.7905423404692756E-5</v>
      </c>
      <c r="MP109" s="3">
        <f t="shared" si="362"/>
        <v>9.2230602015631224E-5</v>
      </c>
      <c r="MQ109" s="3">
        <f t="shared" si="363"/>
        <v>1.0145366221719434E-4</v>
      </c>
      <c r="MR109" s="3">
        <f t="shared" si="364"/>
        <v>3.6892240806252487E-5</v>
      </c>
      <c r="MS109" s="3">
        <f t="shared" si="365"/>
        <v>2.4235062444532886E-5</v>
      </c>
      <c r="MT109" s="3">
        <f t="shared" si="366"/>
        <v>9.2230602015631224E-5</v>
      </c>
      <c r="MU109" s="3">
        <f t="shared" si="367"/>
        <v>8.241883584375556E-5</v>
      </c>
      <c r="MV109" s="3">
        <f t="shared" si="368"/>
        <v>5.3670360960159867E-5</v>
      </c>
      <c r="MW109" s="3">
        <f t="shared" si="316"/>
        <v>9.8313897042194125E-5</v>
      </c>
      <c r="MX109" s="3">
        <f t="shared" si="317"/>
        <v>1.913294403515754E-5</v>
      </c>
      <c r="MY109" s="3">
        <f t="shared" si="318"/>
        <v>4.7587065933596965E-5</v>
      </c>
      <c r="MZ109" s="3">
        <f t="shared" si="319"/>
        <v>7.0644716437504764E-5</v>
      </c>
      <c r="NA109" s="3">
        <f t="shared" si="320"/>
        <v>1.0420095674531954E-4</v>
      </c>
      <c r="NB109" s="3">
        <f t="shared" si="321"/>
        <v>2.7767298266408124E-5</v>
      </c>
      <c r="NC109" s="3">
        <f t="shared" si="322"/>
        <v>6.3580244793754289E-5</v>
      </c>
      <c r="ND109" s="3">
        <f t="shared" si="323"/>
        <v>4.0915064936721511E-5</v>
      </c>
      <c r="NE109" s="3">
        <f t="shared" si="324"/>
        <v>7.9573423653911613E-5</v>
      </c>
      <c r="NF109" s="3">
        <f t="shared" si="325"/>
        <v>1.3687413809766548E-4</v>
      </c>
    </row>
    <row r="110" spans="1:370" x14ac:dyDescent="0.3">
      <c r="A110" s="1">
        <v>42309</v>
      </c>
      <c r="B110">
        <v>9038.82</v>
      </c>
      <c r="C110">
        <v>10386.57</v>
      </c>
      <c r="D110">
        <v>10593.32</v>
      </c>
      <c r="E110">
        <v>9205.7900000000009</v>
      </c>
      <c r="F110">
        <v>3437.28</v>
      </c>
      <c r="G110">
        <v>10352.26</v>
      </c>
      <c r="H110">
        <v>5320.37</v>
      </c>
      <c r="I110">
        <v>6114.18</v>
      </c>
      <c r="J110">
        <v>4011.82</v>
      </c>
      <c r="K110">
        <v>2373.08</v>
      </c>
      <c r="L110">
        <v>3149.4500000000003</v>
      </c>
      <c r="M110">
        <v>2745.2000000000003</v>
      </c>
      <c r="N110">
        <v>1297.3500000000001</v>
      </c>
      <c r="O110">
        <v>2065.34</v>
      </c>
      <c r="P110">
        <v>3461.11</v>
      </c>
      <c r="Q110">
        <v>2442.9900000000002</v>
      </c>
      <c r="R110">
        <v>1941</v>
      </c>
      <c r="S110">
        <v>276.81</v>
      </c>
      <c r="T110">
        <v>733.89</v>
      </c>
      <c r="U110">
        <v>1285.19</v>
      </c>
      <c r="V110">
        <v>927.61</v>
      </c>
      <c r="W110">
        <v>1543.52</v>
      </c>
      <c r="X110">
        <v>966.1</v>
      </c>
      <c r="Y110">
        <v>1538.67</v>
      </c>
      <c r="Z110">
        <v>1741.16</v>
      </c>
      <c r="AA110">
        <v>1649.43</v>
      </c>
      <c r="AB110">
        <v>1024.55</v>
      </c>
      <c r="AC110">
        <v>273.48</v>
      </c>
      <c r="AD110">
        <v>879.87</v>
      </c>
      <c r="AE110">
        <v>308.82</v>
      </c>
      <c r="AF110">
        <v>651.06000000000006</v>
      </c>
      <c r="AG110">
        <v>490.95</v>
      </c>
      <c r="AH110">
        <v>701.65</v>
      </c>
      <c r="AI110">
        <v>779.15</v>
      </c>
      <c r="AJ110">
        <v>230.97</v>
      </c>
      <c r="AK110">
        <v>443.96000000000004</v>
      </c>
      <c r="AL110">
        <v>788.53</v>
      </c>
      <c r="AM110">
        <v>237.92000000000002</v>
      </c>
      <c r="AN110">
        <v>546.52</v>
      </c>
      <c r="AO110">
        <v>202.1</v>
      </c>
      <c r="AP110">
        <v>413.08</v>
      </c>
      <c r="AQ110">
        <v>216.25</v>
      </c>
      <c r="AR110">
        <v>98.820000000000007</v>
      </c>
      <c r="AS110">
        <v>282.39</v>
      </c>
      <c r="AT110">
        <v>140.87</v>
      </c>
      <c r="AU110">
        <v>211.27</v>
      </c>
      <c r="AV110">
        <v>58.84</v>
      </c>
      <c r="AW110">
        <v>160.07</v>
      </c>
      <c r="AX110">
        <v>114.79</v>
      </c>
      <c r="AY110">
        <v>110.71000000000001</v>
      </c>
      <c r="AZ110">
        <v>190.44</v>
      </c>
      <c r="BA110">
        <v>120.87</v>
      </c>
      <c r="BB110">
        <v>215.6</v>
      </c>
      <c r="BC110">
        <v>154.22999999999999</v>
      </c>
      <c r="BD110">
        <v>192.51</v>
      </c>
      <c r="BE110">
        <v>120.04</v>
      </c>
      <c r="BF110">
        <v>47.61</v>
      </c>
      <c r="BG110">
        <v>99.47</v>
      </c>
      <c r="BH110">
        <v>193.21</v>
      </c>
      <c r="BI110">
        <v>93.86</v>
      </c>
      <c r="BJ110">
        <v>52.620000000000005</v>
      </c>
      <c r="BK110">
        <v>131.75</v>
      </c>
      <c r="BL110">
        <v>101.48</v>
      </c>
      <c r="BM110">
        <v>493.8</v>
      </c>
      <c r="BN110">
        <v>26.67</v>
      </c>
      <c r="BO110">
        <v>67.23</v>
      </c>
      <c r="BP110">
        <v>5.54</v>
      </c>
      <c r="BQ110">
        <v>50.370000000000005</v>
      </c>
      <c r="BR110">
        <v>48.25</v>
      </c>
      <c r="BS110">
        <v>21.66</v>
      </c>
      <c r="BT110">
        <v>54.59</v>
      </c>
      <c r="BU110">
        <v>32.32</v>
      </c>
      <c r="BV110">
        <v>22.990000000000002</v>
      </c>
      <c r="BW110">
        <v>166.05</v>
      </c>
      <c r="BX110">
        <v>25.52</v>
      </c>
      <c r="BY110">
        <v>21.27</v>
      </c>
      <c r="BZ110">
        <v>40.67</v>
      </c>
      <c r="CA110">
        <v>20</v>
      </c>
      <c r="CB110">
        <v>17.350000000000001</v>
      </c>
      <c r="CC110">
        <v>13.09</v>
      </c>
      <c r="CD110">
        <v>18.02</v>
      </c>
      <c r="CE110">
        <v>89.94</v>
      </c>
      <c r="CF110">
        <v>40.71</v>
      </c>
      <c r="CG110">
        <v>2.33</v>
      </c>
      <c r="CH110">
        <v>54.58</v>
      </c>
      <c r="CI110">
        <v>25.43</v>
      </c>
      <c r="CJ110">
        <v>43.75</v>
      </c>
      <c r="CK110">
        <v>64.27</v>
      </c>
      <c r="CL110">
        <v>49.22</v>
      </c>
      <c r="CM110">
        <v>48.33</v>
      </c>
      <c r="CN110">
        <v>22.25</v>
      </c>
      <c r="CO110">
        <v>21.36</v>
      </c>
      <c r="CP110">
        <v>108.05</v>
      </c>
      <c r="CQ110">
        <v>63.050000000000004</v>
      </c>
      <c r="CR110">
        <v>11.69</v>
      </c>
      <c r="CS110">
        <v>40.79</v>
      </c>
      <c r="CT110">
        <v>76.38</v>
      </c>
      <c r="CU110">
        <v>84.68</v>
      </c>
      <c r="CV110">
        <v>13.290000000000001</v>
      </c>
      <c r="CW110">
        <v>140.86000000000001</v>
      </c>
      <c r="CX110">
        <v>54.64</v>
      </c>
      <c r="CY110">
        <v>20.240000000000002</v>
      </c>
      <c r="CZ110">
        <v>64.3</v>
      </c>
      <c r="DA110">
        <v>48.300000000000004</v>
      </c>
      <c r="DB110">
        <v>50.65</v>
      </c>
      <c r="DC110">
        <v>36.69</v>
      </c>
      <c r="DD110">
        <v>89.93</v>
      </c>
      <c r="DE110">
        <v>23.79</v>
      </c>
      <c r="DF110">
        <v>24.810000000000002</v>
      </c>
      <c r="DG110">
        <v>16.990000000000002</v>
      </c>
      <c r="DH110">
        <v>24.76</v>
      </c>
      <c r="DI110">
        <v>37.35</v>
      </c>
      <c r="DJ110">
        <v>11.76</v>
      </c>
      <c r="DK110">
        <v>49.36</v>
      </c>
      <c r="DL110">
        <v>18.29</v>
      </c>
      <c r="DM110">
        <v>9.9</v>
      </c>
      <c r="DN110">
        <v>52.160000000000004</v>
      </c>
      <c r="DO110">
        <v>15.280000000000001</v>
      </c>
      <c r="DP110">
        <v>31.1</v>
      </c>
      <c r="DQ110">
        <v>14.48</v>
      </c>
      <c r="DR110">
        <v>30.740000000000002</v>
      </c>
      <c r="DS110">
        <v>23.98</v>
      </c>
      <c r="DT110">
        <v>19.82</v>
      </c>
      <c r="DU110">
        <v>20.010000000000002</v>
      </c>
      <c r="DV110">
        <v>65.22</v>
      </c>
      <c r="DW110">
        <v>81.58</v>
      </c>
      <c r="DX110">
        <v>14.71</v>
      </c>
      <c r="DY110">
        <v>7.95</v>
      </c>
      <c r="DZ110">
        <v>87.210000000000008</v>
      </c>
      <c r="EA110">
        <v>40.06</v>
      </c>
      <c r="EB110">
        <v>15.68</v>
      </c>
      <c r="EC110">
        <v>6.04</v>
      </c>
      <c r="ED110">
        <v>25.96</v>
      </c>
      <c r="EE110">
        <v>35.660000000000004</v>
      </c>
      <c r="EF110">
        <v>11.43</v>
      </c>
      <c r="EG110">
        <v>8.5500000000000007</v>
      </c>
      <c r="EH110">
        <v>6.54</v>
      </c>
      <c r="EI110">
        <v>8.3000000000000007</v>
      </c>
      <c r="EJ110">
        <v>3.13</v>
      </c>
      <c r="EK110">
        <v>12.38</v>
      </c>
      <c r="EL110">
        <v>13.43</v>
      </c>
      <c r="EM110">
        <v>5.69</v>
      </c>
      <c r="EN110">
        <v>36.47</v>
      </c>
      <c r="EO110">
        <v>9.11</v>
      </c>
      <c r="EP110">
        <v>7.34</v>
      </c>
      <c r="EQ110">
        <v>5.6000000000000005</v>
      </c>
      <c r="ER110">
        <v>20.92</v>
      </c>
      <c r="ES110">
        <v>22.34</v>
      </c>
      <c r="ET110">
        <v>14.77</v>
      </c>
      <c r="EU110">
        <v>14.280000000000001</v>
      </c>
      <c r="EV110">
        <v>14.66</v>
      </c>
      <c r="EW110">
        <v>13.51</v>
      </c>
      <c r="EX110">
        <v>21.32</v>
      </c>
      <c r="EY110">
        <v>8.02</v>
      </c>
      <c r="EZ110">
        <v>17.900000000000002</v>
      </c>
      <c r="FA110">
        <v>5.74</v>
      </c>
      <c r="FB110">
        <v>11.1</v>
      </c>
      <c r="FC110">
        <v>33.08</v>
      </c>
      <c r="FD110">
        <v>12.21</v>
      </c>
      <c r="FE110">
        <v>13.91</v>
      </c>
      <c r="FF110">
        <v>51.81</v>
      </c>
      <c r="FG110">
        <v>3.81</v>
      </c>
      <c r="FH110">
        <v>5.63</v>
      </c>
      <c r="FI110">
        <v>19.91</v>
      </c>
      <c r="FJ110">
        <v>7.79</v>
      </c>
      <c r="FK110">
        <v>11.11</v>
      </c>
      <c r="FL110">
        <v>10.01</v>
      </c>
      <c r="FM110">
        <v>4.51</v>
      </c>
      <c r="FN110">
        <v>7.62</v>
      </c>
      <c r="FO110">
        <v>11.01</v>
      </c>
      <c r="FP110">
        <v>9.8000000000000007</v>
      </c>
      <c r="FQ110">
        <v>6.11</v>
      </c>
      <c r="FR110">
        <v>10.02</v>
      </c>
      <c r="FS110">
        <v>3.25</v>
      </c>
      <c r="FT110">
        <v>5.89</v>
      </c>
      <c r="FU110">
        <v>8.09</v>
      </c>
      <c r="FV110">
        <v>8.75</v>
      </c>
      <c r="FW110">
        <v>2.5500000000000003</v>
      </c>
      <c r="FX110">
        <v>8.36</v>
      </c>
      <c r="FY110">
        <v>3.94</v>
      </c>
      <c r="FZ110">
        <v>8.86</v>
      </c>
      <c r="GA110">
        <v>9.66</v>
      </c>
      <c r="GE110">
        <f t="shared" si="186"/>
        <v>113564.59000000004</v>
      </c>
      <c r="GG110" s="3">
        <f t="shared" si="187"/>
        <v>7.9591886872483725E-2</v>
      </c>
      <c r="GH110" s="3">
        <f t="shared" si="190"/>
        <v>9.145958260404935E-2</v>
      </c>
      <c r="GI110" s="3">
        <f t="shared" si="191"/>
        <v>9.3280132477914071E-2</v>
      </c>
      <c r="GJ110" s="3">
        <f t="shared" si="192"/>
        <v>8.1062151503386734E-2</v>
      </c>
      <c r="GK110" s="3">
        <f t="shared" si="193"/>
        <v>3.0267180993653029E-2</v>
      </c>
      <c r="GL110" s="3">
        <f t="shared" si="194"/>
        <v>9.1157463783385267E-2</v>
      </c>
      <c r="GM110" s="3">
        <f t="shared" si="195"/>
        <v>4.6848846105991299E-2</v>
      </c>
      <c r="GN110" s="3">
        <f t="shared" si="196"/>
        <v>5.3838789009848918E-2</v>
      </c>
      <c r="GO110" s="3">
        <f t="shared" si="197"/>
        <v>3.5326328391622766E-2</v>
      </c>
      <c r="GP110" s="3">
        <f t="shared" si="198"/>
        <v>2.0896302271685208E-2</v>
      </c>
      <c r="GQ110" s="3">
        <f t="shared" si="199"/>
        <v>2.7732676180136775E-2</v>
      </c>
      <c r="GR110" s="3">
        <f t="shared" si="200"/>
        <v>2.4173027877791829E-2</v>
      </c>
      <c r="GS110" s="3">
        <f t="shared" si="201"/>
        <v>1.1423895423740796E-2</v>
      </c>
      <c r="GT110" s="3">
        <f t="shared" si="202"/>
        <v>1.818647872545482E-2</v>
      </c>
      <c r="GU110" s="3">
        <f t="shared" si="203"/>
        <v>3.0477017528086871E-2</v>
      </c>
      <c r="GV110" s="3">
        <f t="shared" si="204"/>
        <v>2.1511899087558888E-2</v>
      </c>
      <c r="GW110" s="3">
        <f t="shared" si="205"/>
        <v>1.7091595188253657E-2</v>
      </c>
      <c r="GX110" s="3">
        <f t="shared" si="206"/>
        <v>2.43746752398789E-3</v>
      </c>
      <c r="GY110" s="3">
        <f t="shared" si="207"/>
        <v>6.4623136489992145E-3</v>
      </c>
      <c r="GZ110" s="3">
        <f t="shared" si="208"/>
        <v>1.1316819793916393E-2</v>
      </c>
      <c r="HA110" s="3">
        <f t="shared" si="209"/>
        <v>8.1681270543925676E-3</v>
      </c>
      <c r="HB110" s="3">
        <f t="shared" si="210"/>
        <v>1.3591560538368514E-2</v>
      </c>
      <c r="HC110" s="3">
        <f t="shared" si="211"/>
        <v>8.507053122808788E-3</v>
      </c>
      <c r="HD110" s="3">
        <f t="shared" si="212"/>
        <v>1.3548853564302037E-2</v>
      </c>
      <c r="HE110" s="3">
        <f t="shared" si="213"/>
        <v>1.5331891745481576E-2</v>
      </c>
      <c r="HF110" s="3">
        <f t="shared" si="214"/>
        <v>1.4524157574117069E-2</v>
      </c>
      <c r="HG110" s="3">
        <f t="shared" si="215"/>
        <v>9.0217382020222996E-3</v>
      </c>
      <c r="HH110" s="3">
        <f t="shared" si="216"/>
        <v>2.4081450036494644E-3</v>
      </c>
      <c r="HI110" s="3">
        <f t="shared" si="217"/>
        <v>7.7477495405918317E-3</v>
      </c>
      <c r="HJ110" s="3">
        <f t="shared" si="218"/>
        <v>2.7193335528266326E-3</v>
      </c>
      <c r="HK110" s="3">
        <f t="shared" si="219"/>
        <v>5.7329489764371081E-3</v>
      </c>
      <c r="HL110" s="3">
        <f t="shared" si="220"/>
        <v>4.3230904985436022E-3</v>
      </c>
      <c r="HM110" s="3">
        <f t="shared" si="221"/>
        <v>6.178422340977938E-3</v>
      </c>
      <c r="HN110" s="3">
        <f t="shared" si="222"/>
        <v>6.8608533698752373E-3</v>
      </c>
      <c r="HO110" s="3">
        <f t="shared" si="223"/>
        <v>2.0338205773472165E-3</v>
      </c>
      <c r="HP110" s="3">
        <f t="shared" si="224"/>
        <v>3.9093171559902596E-3</v>
      </c>
      <c r="HQ110" s="3">
        <f t="shared" si="225"/>
        <v>6.9434495382759689E-3</v>
      </c>
      <c r="HR110" s="3">
        <f t="shared" si="226"/>
        <v>2.0950192309063939E-3</v>
      </c>
      <c r="HS110" s="3">
        <f t="shared" si="227"/>
        <v>4.8124155601671241E-3</v>
      </c>
      <c r="HT110" s="3">
        <f t="shared" si="228"/>
        <v>1.7796040121308932E-3</v>
      </c>
      <c r="HU110" s="3">
        <f t="shared" si="229"/>
        <v>3.6374014118309224E-3</v>
      </c>
      <c r="HV110" s="3">
        <f t="shared" si="230"/>
        <v>1.9042027096650455E-3</v>
      </c>
      <c r="HW110" s="3">
        <f t="shared" si="231"/>
        <v>8.7016560355653093E-4</v>
      </c>
      <c r="HX110" s="3">
        <f t="shared" si="232"/>
        <v>2.4866025580684956E-3</v>
      </c>
      <c r="HY110" s="3">
        <f t="shared" si="233"/>
        <v>1.2404394714937109E-3</v>
      </c>
      <c r="HZ110" s="3">
        <f t="shared" si="234"/>
        <v>1.8603510125823545E-3</v>
      </c>
      <c r="IA110" s="3">
        <f t="shared" si="235"/>
        <v>5.1811924826215621E-4</v>
      </c>
      <c r="IB110" s="3">
        <f t="shared" si="236"/>
        <v>1.4095062554269771E-3</v>
      </c>
      <c r="IC110" s="3">
        <f t="shared" si="237"/>
        <v>1.0107904233176905E-3</v>
      </c>
      <c r="ID110" s="3">
        <f t="shared" si="238"/>
        <v>9.7486373173187146E-4</v>
      </c>
      <c r="IE110" s="3">
        <f t="shared" si="239"/>
        <v>1.6769311631380868E-3</v>
      </c>
      <c r="IF110" s="3">
        <f t="shared" si="240"/>
        <v>1.0643282382298916E-3</v>
      </c>
      <c r="IG110" s="3">
        <f t="shared" si="241"/>
        <v>1.8984790945839713E-3</v>
      </c>
      <c r="IH110" s="3">
        <f t="shared" si="242"/>
        <v>1.3580817753139419E-3</v>
      </c>
      <c r="II110" s="3">
        <f t="shared" si="243"/>
        <v>1.695158675780892E-3</v>
      </c>
      <c r="IJ110" s="3">
        <f t="shared" si="244"/>
        <v>1.0570196220494432E-3</v>
      </c>
      <c r="IK110" s="3">
        <f t="shared" si="245"/>
        <v>4.192327907845217E-4</v>
      </c>
      <c r="IL110" s="3">
        <f t="shared" si="246"/>
        <v>8.758892186376049E-4</v>
      </c>
      <c r="IM110" s="3">
        <f t="shared" si="247"/>
        <v>1.7013225689451257E-3</v>
      </c>
      <c r="IN110" s="3">
        <f t="shared" si="248"/>
        <v>8.2649001770710362E-4</v>
      </c>
      <c r="IO110" s="3">
        <f t="shared" si="249"/>
        <v>4.6334865471710842E-4</v>
      </c>
      <c r="IP110" s="3">
        <f t="shared" si="250"/>
        <v>1.1601327491254092E-3</v>
      </c>
      <c r="IQ110" s="3">
        <f t="shared" si="251"/>
        <v>8.9358839758061877E-4</v>
      </c>
      <c r="IR110" s="3">
        <f t="shared" si="252"/>
        <v>4.348186349283697E-3</v>
      </c>
      <c r="IS110" s="3">
        <f t="shared" si="188"/>
        <v>2.3484432955730297E-4</v>
      </c>
      <c r="IT110" s="3">
        <f t="shared" si="253"/>
        <v>5.9199791061632836E-4</v>
      </c>
      <c r="IU110" s="3">
        <f t="shared" si="254"/>
        <v>4.8782811614077928E-5</v>
      </c>
      <c r="IV110" s="3">
        <f t="shared" si="255"/>
        <v>4.435361409749288E-4</v>
      </c>
      <c r="IW110" s="3">
        <f t="shared" si="256"/>
        <v>4.248683502489639E-4</v>
      </c>
      <c r="IX110" s="3">
        <f t="shared" si="257"/>
        <v>1.9072846562471623E-4</v>
      </c>
      <c r="IY110" s="3">
        <f t="shared" si="258"/>
        <v>4.806956111935946E-4</v>
      </c>
      <c r="IZ110" s="3">
        <f t="shared" si="259"/>
        <v>2.8459575295433187E-4</v>
      </c>
      <c r="JA110" s="3">
        <f t="shared" si="260"/>
        <v>2.0243986263676023E-4</v>
      </c>
      <c r="JB110" s="3">
        <f t="shared" si="261"/>
        <v>1.4621635141728593E-3</v>
      </c>
      <c r="JC110" s="3">
        <f t="shared" si="262"/>
        <v>2.2471793364463335E-4</v>
      </c>
      <c r="JD110" s="3">
        <f t="shared" si="263"/>
        <v>1.8729429657607174E-4</v>
      </c>
      <c r="JE110" s="3">
        <f t="shared" si="264"/>
        <v>3.5812219284197643E-4</v>
      </c>
      <c r="JF110" s="3">
        <f t="shared" si="265"/>
        <v>1.7611123326381924E-4</v>
      </c>
      <c r="JG110" s="3">
        <f t="shared" si="266"/>
        <v>1.5277649485636319E-4</v>
      </c>
      <c r="JH110" s="3">
        <f t="shared" si="267"/>
        <v>1.1526480217116969E-4</v>
      </c>
      <c r="JI110" s="3">
        <f t="shared" si="268"/>
        <v>1.5867622117070112E-4</v>
      </c>
      <c r="JJ110" s="3">
        <f t="shared" si="269"/>
        <v>7.9197221598739501E-4</v>
      </c>
      <c r="JK110" s="3">
        <f t="shared" si="270"/>
        <v>3.5847441530850407E-4</v>
      </c>
      <c r="JL110" s="3">
        <f t="shared" si="271"/>
        <v>2.0516958675234942E-5</v>
      </c>
      <c r="JM110" s="3">
        <f t="shared" si="272"/>
        <v>4.8060755557696266E-4</v>
      </c>
      <c r="JN110" s="3">
        <f t="shared" si="273"/>
        <v>2.2392543309494615E-4</v>
      </c>
      <c r="JO110" s="3">
        <f t="shared" si="274"/>
        <v>3.8524332276460455E-4</v>
      </c>
      <c r="JP110" s="3">
        <f t="shared" si="275"/>
        <v>5.6593344809328309E-4</v>
      </c>
      <c r="JQ110" s="3">
        <f t="shared" si="276"/>
        <v>4.3340974506225912E-4</v>
      </c>
      <c r="JR110" s="3">
        <f t="shared" si="277"/>
        <v>4.2557279518201917E-4</v>
      </c>
      <c r="JS110" s="3">
        <f t="shared" si="278"/>
        <v>1.9592374700599889E-4</v>
      </c>
      <c r="JT110" s="3">
        <f t="shared" si="279"/>
        <v>1.8808679712575894E-4</v>
      </c>
      <c r="JU110" s="3">
        <f t="shared" si="280"/>
        <v>9.5144093770778339E-4</v>
      </c>
      <c r="JV110" s="3">
        <f t="shared" si="281"/>
        <v>5.5519066286419019E-4</v>
      </c>
      <c r="JW110" s="3">
        <f t="shared" si="282"/>
        <v>1.0293701584270233E-4</v>
      </c>
      <c r="JX110" s="3">
        <f t="shared" si="283"/>
        <v>3.5917886024155934E-4</v>
      </c>
      <c r="JY110" s="3">
        <f t="shared" si="284"/>
        <v>6.7256879983452556E-4</v>
      </c>
      <c r="JZ110" s="3">
        <f t="shared" si="285"/>
        <v>7.4565496163901072E-4</v>
      </c>
      <c r="KA110" s="3">
        <f t="shared" si="286"/>
        <v>1.1702591450380788E-4</v>
      </c>
      <c r="KB110" s="3">
        <f t="shared" si="287"/>
        <v>1.2403514158770789E-3</v>
      </c>
      <c r="KC110" s="3">
        <f t="shared" si="288"/>
        <v>4.8113588927675417E-4</v>
      </c>
      <c r="KD110" s="3">
        <f t="shared" si="289"/>
        <v>1.7822456806298507E-4</v>
      </c>
      <c r="KE110" s="3">
        <f t="shared" si="290"/>
        <v>5.6619761494317879E-4</v>
      </c>
      <c r="KF110" s="3">
        <f t="shared" si="291"/>
        <v>4.2530862833212347E-4</v>
      </c>
      <c r="KG110" s="3">
        <f t="shared" si="292"/>
        <v>4.4600169824062218E-4</v>
      </c>
      <c r="KH110" s="3">
        <f t="shared" si="293"/>
        <v>3.2307605742247638E-4</v>
      </c>
      <c r="KI110" s="3">
        <f t="shared" si="294"/>
        <v>7.9188416037076319E-4</v>
      </c>
      <c r="KJ110" s="3">
        <f t="shared" si="295"/>
        <v>2.0948431196731297E-4</v>
      </c>
      <c r="KK110" s="3">
        <f t="shared" si="296"/>
        <v>2.1846598486376779E-4</v>
      </c>
      <c r="KL110" s="3">
        <f t="shared" si="297"/>
        <v>1.4960649265761446E-4</v>
      </c>
      <c r="KM110" s="3">
        <f t="shared" si="298"/>
        <v>2.1802570678060822E-4</v>
      </c>
      <c r="KN110" s="3">
        <f t="shared" si="299"/>
        <v>3.288877281201824E-4</v>
      </c>
      <c r="KO110" s="3">
        <f t="shared" si="300"/>
        <v>1.0355340515912571E-4</v>
      </c>
      <c r="KP110" s="3">
        <f t="shared" si="301"/>
        <v>4.3464252369510584E-4</v>
      </c>
      <c r="KQ110" s="3">
        <f t="shared" si="302"/>
        <v>1.6105372281976268E-4</v>
      </c>
      <c r="KR110" s="3">
        <f t="shared" si="303"/>
        <v>8.717506046559052E-5</v>
      </c>
      <c r="KS110" s="3">
        <f t="shared" si="304"/>
        <v>4.5929809635204057E-4</v>
      </c>
      <c r="KT110" s="3">
        <f t="shared" si="305"/>
        <v>1.345489822135579E-4</v>
      </c>
      <c r="KU110" s="3">
        <f t="shared" si="306"/>
        <v>2.7385296772523891E-4</v>
      </c>
      <c r="KV110" s="3">
        <f t="shared" si="307"/>
        <v>1.2750453288300513E-4</v>
      </c>
      <c r="KW110" s="3">
        <f t="shared" si="308"/>
        <v>2.706829655264902E-4</v>
      </c>
      <c r="KX110" s="3">
        <f t="shared" si="309"/>
        <v>2.1115736868331926E-4</v>
      </c>
      <c r="KY110" s="3">
        <f t="shared" si="310"/>
        <v>1.7452623216444486E-4</v>
      </c>
      <c r="KZ110" s="3">
        <f t="shared" si="311"/>
        <v>1.7619928888045115E-4</v>
      </c>
      <c r="LA110" s="3">
        <f t="shared" si="312"/>
        <v>5.7429873167331449E-4</v>
      </c>
      <c r="LB110" s="3">
        <f t="shared" si="313"/>
        <v>7.1835772048311868E-4</v>
      </c>
      <c r="LC110" s="3">
        <f t="shared" si="314"/>
        <v>1.2952981206553905E-4</v>
      </c>
      <c r="LD110" s="3">
        <f t="shared" si="315"/>
        <v>7.0004215222368142E-5</v>
      </c>
      <c r="LE110" s="3">
        <f t="shared" si="189"/>
        <v>7.6793303264688383E-4</v>
      </c>
      <c r="LF110" s="3">
        <f t="shared" si="326"/>
        <v>3.5275080022742993E-4</v>
      </c>
      <c r="LG110" s="3">
        <f t="shared" si="327"/>
        <v>1.3807120687883427E-4</v>
      </c>
      <c r="LH110" s="3">
        <f t="shared" si="328"/>
        <v>5.3185592445673411E-5</v>
      </c>
      <c r="LI110" s="3">
        <f t="shared" si="329"/>
        <v>2.2859238077643738E-4</v>
      </c>
      <c r="LJ110" s="3">
        <f t="shared" si="330"/>
        <v>3.1400632890938972E-4</v>
      </c>
      <c r="LK110" s="3">
        <f t="shared" si="331"/>
        <v>1.0064756981027268E-4</v>
      </c>
      <c r="LL110" s="3">
        <f t="shared" si="332"/>
        <v>7.5287552220282725E-5</v>
      </c>
      <c r="LM110" s="3">
        <f t="shared" si="333"/>
        <v>5.7588373277268888E-5</v>
      </c>
      <c r="LN110" s="3">
        <f t="shared" si="334"/>
        <v>7.3086161804484983E-5</v>
      </c>
      <c r="LO110" s="3">
        <f t="shared" si="335"/>
        <v>2.756140800578771E-5</v>
      </c>
      <c r="LP110" s="3">
        <f t="shared" si="336"/>
        <v>1.0901285339030411E-4</v>
      </c>
      <c r="LQ110" s="3">
        <f t="shared" si="337"/>
        <v>1.1825869313665462E-4</v>
      </c>
      <c r="LR110" s="3">
        <f t="shared" si="338"/>
        <v>5.0103645863556577E-5</v>
      </c>
      <c r="LS110" s="3">
        <f t="shared" si="339"/>
        <v>3.2113883385657434E-4</v>
      </c>
      <c r="LT110" s="3">
        <f t="shared" si="340"/>
        <v>8.021866675166966E-5</v>
      </c>
      <c r="LU110" s="3">
        <f t="shared" si="341"/>
        <v>6.4632822607821664E-5</v>
      </c>
      <c r="LV110" s="3">
        <f t="shared" si="342"/>
        <v>4.9311145313869393E-5</v>
      </c>
      <c r="LW110" s="3">
        <f t="shared" si="343"/>
        <v>1.8421234999395494E-4</v>
      </c>
      <c r="LX110" s="3">
        <f t="shared" si="344"/>
        <v>1.9671624755568609E-4</v>
      </c>
      <c r="LY110" s="3">
        <f t="shared" si="345"/>
        <v>1.300581457653305E-4</v>
      </c>
      <c r="LZ110" s="3">
        <f t="shared" si="346"/>
        <v>1.2574342055036693E-4</v>
      </c>
      <c r="MA110" s="3">
        <f t="shared" si="347"/>
        <v>1.2908953398237951E-4</v>
      </c>
      <c r="MB110" s="3">
        <f t="shared" si="348"/>
        <v>1.1896313806970989E-4</v>
      </c>
      <c r="MC110" s="3">
        <f t="shared" si="349"/>
        <v>1.8773457465923131E-4</v>
      </c>
      <c r="MD110" s="3">
        <f t="shared" si="350"/>
        <v>7.0620604538791502E-5</v>
      </c>
      <c r="ME110" s="3">
        <f t="shared" si="351"/>
        <v>1.5761955377111822E-4</v>
      </c>
      <c r="MF110" s="3">
        <f t="shared" si="352"/>
        <v>5.054392394671612E-5</v>
      </c>
      <c r="MG110" s="3">
        <f t="shared" si="353"/>
        <v>9.7741734461419673E-5</v>
      </c>
      <c r="MH110" s="3">
        <f t="shared" si="354"/>
        <v>2.9128797981835697E-4</v>
      </c>
      <c r="MI110" s="3">
        <f t="shared" si="355"/>
        <v>1.0751590790756165E-4</v>
      </c>
      <c r="MJ110" s="3">
        <f t="shared" si="356"/>
        <v>1.2248536273498628E-4</v>
      </c>
      <c r="MK110" s="3">
        <f t="shared" si="357"/>
        <v>4.5621614976992374E-4</v>
      </c>
      <c r="ML110" s="3">
        <f t="shared" si="358"/>
        <v>3.3549189936757566E-5</v>
      </c>
      <c r="MM110" s="3">
        <f t="shared" si="359"/>
        <v>4.9575312163765112E-5</v>
      </c>
      <c r="MN110" s="3">
        <f t="shared" si="360"/>
        <v>1.7531873271413203E-4</v>
      </c>
      <c r="MO110" s="3">
        <f t="shared" si="361"/>
        <v>6.8595325356257591E-5</v>
      </c>
      <c r="MP110" s="3">
        <f t="shared" si="362"/>
        <v>9.7829790078051581E-5</v>
      </c>
      <c r="MQ110" s="3">
        <f t="shared" si="363"/>
        <v>8.8143672248541528E-5</v>
      </c>
      <c r="MR110" s="3">
        <f t="shared" si="364"/>
        <v>3.9713083100991235E-5</v>
      </c>
      <c r="MS110" s="3">
        <f t="shared" si="365"/>
        <v>6.7098379873515131E-5</v>
      </c>
      <c r="MT110" s="3">
        <f t="shared" si="366"/>
        <v>9.6949233911732482E-5</v>
      </c>
      <c r="MU110" s="3">
        <f t="shared" si="367"/>
        <v>8.6294504299271434E-5</v>
      </c>
      <c r="MV110" s="3">
        <f t="shared" si="368"/>
        <v>5.3801981762096778E-5</v>
      </c>
      <c r="MW110" s="3">
        <f t="shared" si="316"/>
        <v>8.8231727865173437E-5</v>
      </c>
      <c r="MX110" s="3">
        <f t="shared" si="317"/>
        <v>2.8618075405370624E-5</v>
      </c>
      <c r="MY110" s="3">
        <f t="shared" si="318"/>
        <v>5.1864758196194762E-5</v>
      </c>
      <c r="MZ110" s="3">
        <f t="shared" si="319"/>
        <v>7.1236993855214876E-5</v>
      </c>
      <c r="NA110" s="3">
        <f t="shared" si="320"/>
        <v>7.704866455292091E-5</v>
      </c>
      <c r="NB110" s="3">
        <f t="shared" si="321"/>
        <v>2.2454182241136955E-5</v>
      </c>
      <c r="NC110" s="3">
        <f t="shared" si="322"/>
        <v>7.3614495504276435E-5</v>
      </c>
      <c r="ND110" s="3">
        <f t="shared" si="323"/>
        <v>3.4693912952972391E-5</v>
      </c>
      <c r="NE110" s="3">
        <f t="shared" si="324"/>
        <v>7.8017276335871918E-5</v>
      </c>
      <c r="NF110" s="3">
        <f t="shared" si="325"/>
        <v>8.5061725666424687E-5</v>
      </c>
    </row>
    <row r="111" spans="1:370" x14ac:dyDescent="0.3">
      <c r="A111" s="1">
        <v>42339</v>
      </c>
      <c r="B111">
        <v>8852.4500000000007</v>
      </c>
      <c r="C111">
        <v>9730.4600000000009</v>
      </c>
      <c r="D111">
        <v>10070.540000000001</v>
      </c>
      <c r="E111">
        <v>8669.23</v>
      </c>
      <c r="F111">
        <v>2594.66</v>
      </c>
      <c r="G111">
        <v>10219.18</v>
      </c>
      <c r="H111">
        <v>5324.05</v>
      </c>
      <c r="I111">
        <v>5951</v>
      </c>
      <c r="J111">
        <v>3865.89</v>
      </c>
      <c r="K111">
        <v>2350.2400000000002</v>
      </c>
      <c r="L111">
        <v>2404.1799999999998</v>
      </c>
      <c r="M111">
        <v>2858.79</v>
      </c>
      <c r="N111">
        <v>1408.56</v>
      </c>
      <c r="O111">
        <v>1932.8700000000001</v>
      </c>
      <c r="P111">
        <v>2988.17</v>
      </c>
      <c r="Q111">
        <v>2427.85</v>
      </c>
      <c r="R111">
        <v>1722.94</v>
      </c>
      <c r="S111">
        <v>256.14999999999998</v>
      </c>
      <c r="T111">
        <v>728.13</v>
      </c>
      <c r="U111">
        <v>1060.3499999999999</v>
      </c>
      <c r="V111">
        <v>829.78</v>
      </c>
      <c r="W111">
        <v>1543.52</v>
      </c>
      <c r="X111">
        <v>918.97</v>
      </c>
      <c r="Y111">
        <v>1656.29</v>
      </c>
      <c r="Z111">
        <v>1750.6200000000001</v>
      </c>
      <c r="AA111">
        <v>1598.52</v>
      </c>
      <c r="AB111">
        <v>984.57</v>
      </c>
      <c r="AC111">
        <v>273.48</v>
      </c>
      <c r="AD111">
        <v>962.28</v>
      </c>
      <c r="AE111">
        <v>266.07</v>
      </c>
      <c r="AF111">
        <v>527.28</v>
      </c>
      <c r="AG111">
        <v>442.01</v>
      </c>
      <c r="AH111">
        <v>757.15</v>
      </c>
      <c r="AI111">
        <v>745.18000000000006</v>
      </c>
      <c r="AJ111">
        <v>179.64000000000001</v>
      </c>
      <c r="AK111">
        <v>404.32</v>
      </c>
      <c r="AL111">
        <v>748.4</v>
      </c>
      <c r="AM111">
        <v>241.4</v>
      </c>
      <c r="AN111">
        <v>569.37</v>
      </c>
      <c r="AO111">
        <v>193.03</v>
      </c>
      <c r="AP111">
        <v>383.06</v>
      </c>
      <c r="AQ111">
        <v>209.79</v>
      </c>
      <c r="AR111">
        <v>82.65</v>
      </c>
      <c r="AS111">
        <v>256.59000000000003</v>
      </c>
      <c r="AT111">
        <v>125.7</v>
      </c>
      <c r="AU111">
        <v>192.63</v>
      </c>
      <c r="AV111">
        <v>49.38</v>
      </c>
      <c r="AW111">
        <v>132.78</v>
      </c>
      <c r="AX111">
        <v>110.83</v>
      </c>
      <c r="AY111">
        <v>78</v>
      </c>
      <c r="AZ111">
        <v>186.20000000000002</v>
      </c>
      <c r="BA111">
        <v>147.6</v>
      </c>
      <c r="BB111">
        <v>194.04</v>
      </c>
      <c r="BC111">
        <v>147.80000000000001</v>
      </c>
      <c r="BD111">
        <v>172.51</v>
      </c>
      <c r="BE111">
        <v>115.82000000000001</v>
      </c>
      <c r="BF111">
        <v>44.21</v>
      </c>
      <c r="BG111">
        <v>80.52</v>
      </c>
      <c r="BH111">
        <v>172.04</v>
      </c>
      <c r="BI111">
        <v>127.64</v>
      </c>
      <c r="BJ111">
        <v>46.160000000000004</v>
      </c>
      <c r="BK111">
        <v>114.89</v>
      </c>
      <c r="BL111">
        <v>99.41</v>
      </c>
      <c r="BM111">
        <v>501.92</v>
      </c>
      <c r="BN111">
        <v>21.12</v>
      </c>
      <c r="BO111">
        <v>65.31</v>
      </c>
      <c r="BP111">
        <v>4.7</v>
      </c>
      <c r="BQ111">
        <v>38.67</v>
      </c>
      <c r="BR111">
        <v>45.03</v>
      </c>
      <c r="BS111">
        <v>18.559999999999999</v>
      </c>
      <c r="BT111">
        <v>52.31</v>
      </c>
      <c r="BU111">
        <v>30.67</v>
      </c>
      <c r="BV111">
        <v>16.580000000000002</v>
      </c>
      <c r="BW111">
        <v>152.21</v>
      </c>
      <c r="BX111">
        <v>25.52</v>
      </c>
      <c r="BY111">
        <v>21.27</v>
      </c>
      <c r="BZ111">
        <v>40.67</v>
      </c>
      <c r="CA111">
        <v>19.64</v>
      </c>
      <c r="CB111">
        <v>17.34</v>
      </c>
      <c r="CC111">
        <v>13.790000000000001</v>
      </c>
      <c r="CD111">
        <v>12.75</v>
      </c>
      <c r="CE111">
        <v>76.95</v>
      </c>
      <c r="CF111">
        <v>38.380000000000003</v>
      </c>
      <c r="CG111">
        <v>1.75</v>
      </c>
      <c r="CH111">
        <v>62.980000000000004</v>
      </c>
      <c r="CI111">
        <v>22.21</v>
      </c>
      <c r="CJ111">
        <v>41.14</v>
      </c>
      <c r="CK111">
        <v>59.410000000000004</v>
      </c>
      <c r="CL111">
        <v>45.230000000000004</v>
      </c>
      <c r="CM111">
        <v>40.700000000000003</v>
      </c>
      <c r="CN111">
        <v>17.54</v>
      </c>
      <c r="CO111">
        <v>20.16</v>
      </c>
      <c r="CP111">
        <v>75.84</v>
      </c>
      <c r="CQ111">
        <v>59.39</v>
      </c>
      <c r="CR111">
        <v>17.61</v>
      </c>
      <c r="CS111">
        <v>30.59</v>
      </c>
      <c r="CT111">
        <v>51.7</v>
      </c>
      <c r="CU111">
        <v>74.28</v>
      </c>
      <c r="CV111">
        <v>11.17</v>
      </c>
      <c r="CW111">
        <v>136.39000000000001</v>
      </c>
      <c r="CX111">
        <v>52.93</v>
      </c>
      <c r="CY111">
        <v>20.93</v>
      </c>
      <c r="CZ111">
        <v>60.52</v>
      </c>
      <c r="DA111">
        <v>37.69</v>
      </c>
      <c r="DB111">
        <v>29.560000000000002</v>
      </c>
      <c r="DC111">
        <v>31.720000000000002</v>
      </c>
      <c r="DD111">
        <v>68.17</v>
      </c>
      <c r="DE111">
        <v>21.330000000000002</v>
      </c>
      <c r="DF111">
        <v>21.61</v>
      </c>
      <c r="DG111">
        <v>15.860000000000001</v>
      </c>
      <c r="DH111">
        <v>23.77</v>
      </c>
      <c r="DI111">
        <v>39.840000000000003</v>
      </c>
      <c r="DJ111">
        <v>10.540000000000001</v>
      </c>
      <c r="DK111">
        <v>44.19</v>
      </c>
      <c r="DL111">
        <v>20.900000000000002</v>
      </c>
      <c r="DM111">
        <v>8.15</v>
      </c>
      <c r="DN111">
        <v>43.46</v>
      </c>
      <c r="DO111">
        <v>15.280000000000001</v>
      </c>
      <c r="DP111">
        <v>32.51</v>
      </c>
      <c r="DQ111">
        <v>16.22</v>
      </c>
      <c r="DR111">
        <v>27.28</v>
      </c>
      <c r="DS111">
        <v>17.990000000000002</v>
      </c>
      <c r="DT111">
        <v>19.52</v>
      </c>
      <c r="DU111">
        <v>14.35</v>
      </c>
      <c r="DV111">
        <v>26.060000000000002</v>
      </c>
      <c r="DW111">
        <v>66.34</v>
      </c>
      <c r="DX111">
        <v>14.71</v>
      </c>
      <c r="DY111">
        <v>11.93</v>
      </c>
      <c r="DZ111">
        <v>83.58</v>
      </c>
      <c r="EA111">
        <v>41.92</v>
      </c>
      <c r="EB111">
        <v>16.920000000000002</v>
      </c>
      <c r="EC111">
        <v>6.54</v>
      </c>
      <c r="ED111">
        <v>21.86</v>
      </c>
      <c r="EE111">
        <v>30.8</v>
      </c>
      <c r="EF111">
        <v>12.26</v>
      </c>
      <c r="EG111">
        <v>7.2</v>
      </c>
      <c r="EH111">
        <v>6.54</v>
      </c>
      <c r="EI111">
        <v>8.6300000000000008</v>
      </c>
      <c r="EJ111">
        <v>2.4300000000000002</v>
      </c>
      <c r="EK111">
        <v>10.28</v>
      </c>
      <c r="EL111">
        <v>10.85</v>
      </c>
      <c r="EM111">
        <v>5.69</v>
      </c>
      <c r="EN111">
        <v>33.299999999999997</v>
      </c>
      <c r="EO111">
        <v>11.39</v>
      </c>
      <c r="EP111">
        <v>8.0400000000000009</v>
      </c>
      <c r="EQ111">
        <v>4.9000000000000004</v>
      </c>
      <c r="ER111">
        <v>15.21</v>
      </c>
      <c r="ES111">
        <v>25.95</v>
      </c>
      <c r="ET111">
        <v>13.85</v>
      </c>
      <c r="EU111">
        <v>14.74</v>
      </c>
      <c r="EV111">
        <v>14.21</v>
      </c>
      <c r="EW111">
        <v>9.01</v>
      </c>
      <c r="EX111">
        <v>25.42</v>
      </c>
      <c r="EY111">
        <v>6.82</v>
      </c>
      <c r="EZ111">
        <v>16.53</v>
      </c>
      <c r="FA111">
        <v>5.5600000000000005</v>
      </c>
      <c r="FB111">
        <v>14.52</v>
      </c>
      <c r="FC111">
        <v>29.6</v>
      </c>
      <c r="FD111">
        <v>17.95</v>
      </c>
      <c r="FE111">
        <v>10.49</v>
      </c>
      <c r="FF111">
        <v>48.1</v>
      </c>
      <c r="FG111">
        <v>4.08</v>
      </c>
      <c r="FH111">
        <v>5.63</v>
      </c>
      <c r="FI111">
        <v>19.920000000000002</v>
      </c>
      <c r="FJ111">
        <v>8.1</v>
      </c>
      <c r="FK111">
        <v>11.11</v>
      </c>
      <c r="FL111">
        <v>8.7100000000000009</v>
      </c>
      <c r="FM111">
        <v>3.7600000000000002</v>
      </c>
      <c r="FN111">
        <v>5.42</v>
      </c>
      <c r="FO111">
        <v>10.47</v>
      </c>
      <c r="FP111">
        <v>9.1</v>
      </c>
      <c r="FQ111">
        <v>5.47</v>
      </c>
      <c r="FR111">
        <v>8.77</v>
      </c>
      <c r="FS111">
        <v>3.9</v>
      </c>
      <c r="FT111">
        <v>4.8500000000000005</v>
      </c>
      <c r="FU111">
        <v>6.3</v>
      </c>
      <c r="FV111">
        <v>6.87</v>
      </c>
      <c r="FW111">
        <v>5.1000000000000005</v>
      </c>
      <c r="FX111">
        <v>6.93</v>
      </c>
      <c r="FY111">
        <v>3.47</v>
      </c>
      <c r="FZ111">
        <v>8.120000000000001</v>
      </c>
      <c r="GA111">
        <v>11.8</v>
      </c>
      <c r="GE111">
        <f t="shared" si="186"/>
        <v>107821.62999999996</v>
      </c>
      <c r="GG111" s="3">
        <f t="shared" si="187"/>
        <v>8.2102728367211705E-2</v>
      </c>
      <c r="GH111" s="3">
        <f t="shared" si="190"/>
        <v>9.0245899639988789E-2</v>
      </c>
      <c r="GI111" s="3">
        <f t="shared" si="191"/>
        <v>9.3399997755552425E-2</v>
      </c>
      <c r="GJ111" s="3">
        <f t="shared" si="192"/>
        <v>8.0403440385755642E-2</v>
      </c>
      <c r="GK111" s="3">
        <f t="shared" si="193"/>
        <v>2.4064373725383309E-2</v>
      </c>
      <c r="GL111" s="3">
        <f t="shared" si="194"/>
        <v>9.4778570867459569E-2</v>
      </c>
      <c r="GM111" s="3">
        <f t="shared" si="195"/>
        <v>4.9378311197855219E-2</v>
      </c>
      <c r="GN111" s="3">
        <f t="shared" si="196"/>
        <v>5.5193007191599704E-2</v>
      </c>
      <c r="GO111" s="3">
        <f t="shared" si="197"/>
        <v>3.5854494130723134E-2</v>
      </c>
      <c r="GP111" s="3">
        <f t="shared" si="198"/>
        <v>2.1797481637033322E-2</v>
      </c>
      <c r="GQ111" s="3">
        <f t="shared" si="199"/>
        <v>2.2297752315560436E-2</v>
      </c>
      <c r="GR111" s="3">
        <f t="shared" si="200"/>
        <v>2.6514067724630032E-2</v>
      </c>
      <c r="GS111" s="3">
        <f t="shared" si="201"/>
        <v>1.30637980523945E-2</v>
      </c>
      <c r="GT111" s="3">
        <f t="shared" si="202"/>
        <v>1.7926551472093315E-2</v>
      </c>
      <c r="GU111" s="3">
        <f t="shared" si="203"/>
        <v>2.7714012485249954E-2</v>
      </c>
      <c r="GV111" s="3">
        <f t="shared" si="204"/>
        <v>2.2517281551020892E-2</v>
      </c>
      <c r="GW111" s="3">
        <f t="shared" si="205"/>
        <v>1.5979539541370325E-2</v>
      </c>
      <c r="GX111" s="3">
        <f t="shared" si="206"/>
        <v>2.3756828755046653E-3</v>
      </c>
      <c r="GY111" s="3">
        <f t="shared" si="207"/>
        <v>6.753097685501511E-3</v>
      </c>
      <c r="GZ111" s="3">
        <f t="shared" si="208"/>
        <v>9.8342976265523002E-3</v>
      </c>
      <c r="HA111" s="3">
        <f t="shared" si="209"/>
        <v>7.6958584284062513E-3</v>
      </c>
      <c r="HB111" s="3">
        <f t="shared" si="210"/>
        <v>1.4315494952172403E-2</v>
      </c>
      <c r="HC111" s="3">
        <f t="shared" si="211"/>
        <v>8.5230579430119937E-3</v>
      </c>
      <c r="HD111" s="3">
        <f t="shared" si="212"/>
        <v>1.5361388990316699E-2</v>
      </c>
      <c r="HE111" s="3">
        <f t="shared" si="213"/>
        <v>1.6236259830240005E-2</v>
      </c>
      <c r="HF111" s="3">
        <f t="shared" si="214"/>
        <v>1.4825596682224156E-2</v>
      </c>
      <c r="HG111" s="3">
        <f t="shared" si="215"/>
        <v>9.1314701883100854E-3</v>
      </c>
      <c r="HH111" s="3">
        <f t="shared" si="216"/>
        <v>2.536411293355518E-3</v>
      </c>
      <c r="HI111" s="3">
        <f t="shared" si="217"/>
        <v>8.9247398689854748E-3</v>
      </c>
      <c r="HJ111" s="3">
        <f t="shared" si="218"/>
        <v>2.4676866784521813E-3</v>
      </c>
      <c r="HK111" s="3">
        <f t="shared" si="219"/>
        <v>4.8902989131216082E-3</v>
      </c>
      <c r="HL111" s="3">
        <f t="shared" si="220"/>
        <v>4.0994557400031899E-3</v>
      </c>
      <c r="HM111" s="3">
        <f t="shared" si="221"/>
        <v>7.0222459074306357E-3</v>
      </c>
      <c r="HN111" s="3">
        <f t="shared" si="222"/>
        <v>6.9112292218175553E-3</v>
      </c>
      <c r="HO111" s="3">
        <f t="shared" si="223"/>
        <v>1.6660849961181265E-3</v>
      </c>
      <c r="HP111" s="3">
        <f t="shared" si="224"/>
        <v>3.7498969362640884E-3</v>
      </c>
      <c r="HQ111" s="3">
        <f t="shared" si="225"/>
        <v>6.9410933594678571E-3</v>
      </c>
      <c r="HR111" s="3">
        <f t="shared" si="226"/>
        <v>2.2388828660816953E-3</v>
      </c>
      <c r="HS111" s="3">
        <f t="shared" si="227"/>
        <v>5.2806658552648498E-3</v>
      </c>
      <c r="HT111" s="3">
        <f t="shared" si="228"/>
        <v>1.7902715809434532E-3</v>
      </c>
      <c r="HU111" s="3">
        <f t="shared" si="229"/>
        <v>3.552719431156811E-3</v>
      </c>
      <c r="HV111" s="3">
        <f t="shared" si="230"/>
        <v>1.9457134899555876E-3</v>
      </c>
      <c r="HW111" s="3">
        <f t="shared" si="231"/>
        <v>7.665437816141347E-4</v>
      </c>
      <c r="HX111" s="3">
        <f t="shared" si="232"/>
        <v>2.3797636893450797E-3</v>
      </c>
      <c r="HY111" s="3">
        <f t="shared" si="233"/>
        <v>1.1658143175910069E-3</v>
      </c>
      <c r="HZ111" s="3">
        <f t="shared" si="234"/>
        <v>1.7865617501794406E-3</v>
      </c>
      <c r="IA111" s="3">
        <f t="shared" si="235"/>
        <v>4.5797860781737412E-4</v>
      </c>
      <c r="IB111" s="3">
        <f t="shared" si="236"/>
        <v>1.2314783221140328E-3</v>
      </c>
      <c r="IC111" s="3">
        <f t="shared" si="237"/>
        <v>1.027901358938833E-3</v>
      </c>
      <c r="ID111" s="3">
        <f t="shared" si="238"/>
        <v>7.2341699898248641E-4</v>
      </c>
      <c r="IE111" s="3">
        <f t="shared" si="239"/>
        <v>1.7269262206479356E-3</v>
      </c>
      <c r="IF111" s="3">
        <f t="shared" si="240"/>
        <v>1.3689275519207051E-3</v>
      </c>
      <c r="IG111" s="3">
        <f t="shared" si="241"/>
        <v>1.7996389036225855E-3</v>
      </c>
      <c r="IH111" s="3">
        <f t="shared" si="242"/>
        <v>1.3707824673027116E-3</v>
      </c>
      <c r="II111" s="3">
        <f t="shared" si="243"/>
        <v>1.5999572627495991E-3</v>
      </c>
      <c r="IJ111" s="3">
        <f t="shared" si="244"/>
        <v>1.074181497719892E-3</v>
      </c>
      <c r="IK111" s="3">
        <f t="shared" si="245"/>
        <v>4.1002904519250931E-4</v>
      </c>
      <c r="IL111" s="3">
        <f t="shared" si="246"/>
        <v>7.467889327957667E-4</v>
      </c>
      <c r="IM111" s="3">
        <f t="shared" si="247"/>
        <v>1.5955982116018842E-3</v>
      </c>
      <c r="IN111" s="3">
        <f t="shared" si="248"/>
        <v>1.1838069967964689E-3</v>
      </c>
      <c r="IO111" s="3">
        <f t="shared" si="249"/>
        <v>4.2811447016707151E-4</v>
      </c>
      <c r="IP111" s="3">
        <f t="shared" si="250"/>
        <v>1.0655561411935623E-3</v>
      </c>
      <c r="IQ111" s="3">
        <f t="shared" si="251"/>
        <v>9.219856906262689E-4</v>
      </c>
      <c r="IR111" s="3">
        <f t="shared" si="252"/>
        <v>4.6550956426831998E-3</v>
      </c>
      <c r="IS111" s="3">
        <f t="shared" si="188"/>
        <v>1.9587906433987326E-4</v>
      </c>
      <c r="IT111" s="3">
        <f t="shared" si="253"/>
        <v>6.0572261799418192E-4</v>
      </c>
      <c r="IU111" s="3">
        <f t="shared" si="254"/>
        <v>4.3590511477149826E-5</v>
      </c>
      <c r="IV111" s="3">
        <f t="shared" si="255"/>
        <v>3.5864788911093269E-4</v>
      </c>
      <c r="IW111" s="3">
        <f t="shared" si="256"/>
        <v>4.1763419825873544E-4</v>
      </c>
      <c r="IX111" s="3">
        <f t="shared" si="257"/>
        <v>1.7213614745019163E-4</v>
      </c>
      <c r="IY111" s="3">
        <f t="shared" si="258"/>
        <v>4.851531181637675E-4</v>
      </c>
      <c r="IZ111" s="3">
        <f t="shared" si="259"/>
        <v>2.8445127383067771E-4</v>
      </c>
      <c r="JA111" s="3">
        <f t="shared" si="260"/>
        <v>1.5377248516832854E-4</v>
      </c>
      <c r="JB111" s="3">
        <f t="shared" si="261"/>
        <v>1.411683351475952E-3</v>
      </c>
      <c r="JC111" s="3">
        <f t="shared" si="262"/>
        <v>2.3668720274401349E-4</v>
      </c>
      <c r="JD111" s="3">
        <f t="shared" si="263"/>
        <v>1.9727025087637804E-4</v>
      </c>
      <c r="JE111" s="3">
        <f t="shared" si="264"/>
        <v>3.7719704293099645E-4</v>
      </c>
      <c r="JF111" s="3">
        <f t="shared" si="265"/>
        <v>1.8215269051302609E-4</v>
      </c>
      <c r="JG111" s="3">
        <f t="shared" si="266"/>
        <v>1.6082116361995275E-4</v>
      </c>
      <c r="JH111" s="3">
        <f t="shared" si="267"/>
        <v>1.2789641558933959E-4</v>
      </c>
      <c r="JI111" s="3">
        <f t="shared" si="268"/>
        <v>1.1825085560290644E-4</v>
      </c>
      <c r="JJ111" s="3">
        <f t="shared" si="269"/>
        <v>7.1367869322695298E-4</v>
      </c>
      <c r="JK111" s="3">
        <f t="shared" si="270"/>
        <v>3.5595826180702346E-4</v>
      </c>
      <c r="JL111" s="3">
        <f t="shared" si="271"/>
        <v>1.6230509592555784E-5</v>
      </c>
      <c r="JM111" s="3">
        <f t="shared" si="272"/>
        <v>5.841128537938077E-4</v>
      </c>
      <c r="JN111" s="3">
        <f t="shared" si="273"/>
        <v>2.0598835317180801E-4</v>
      </c>
      <c r="JO111" s="3">
        <f t="shared" si="274"/>
        <v>3.8155609407871142E-4</v>
      </c>
      <c r="JP111" s="3">
        <f t="shared" si="275"/>
        <v>5.5100261422499387E-4</v>
      </c>
      <c r="JQ111" s="3">
        <f t="shared" si="276"/>
        <v>4.1948911364074183E-4</v>
      </c>
      <c r="JR111" s="3">
        <f t="shared" si="277"/>
        <v>3.7747528023829741E-4</v>
      </c>
      <c r="JS111" s="3">
        <f t="shared" si="278"/>
        <v>1.6267607900195911E-4</v>
      </c>
      <c r="JT111" s="3">
        <f t="shared" si="279"/>
        <v>1.8697547050624264E-4</v>
      </c>
      <c r="JU111" s="3">
        <f t="shared" si="280"/>
        <v>7.0338391285681761E-4</v>
      </c>
      <c r="JV111" s="3">
        <f t="shared" si="281"/>
        <v>5.5081712268679323E-4</v>
      </c>
      <c r="JW111" s="3">
        <f t="shared" si="282"/>
        <v>1.6332529938566136E-4</v>
      </c>
      <c r="JX111" s="3">
        <f t="shared" si="283"/>
        <v>2.8370930767787514E-4</v>
      </c>
      <c r="JY111" s="3">
        <f t="shared" si="284"/>
        <v>4.7949562624864808E-4</v>
      </c>
      <c r="JZ111" s="3">
        <f t="shared" si="285"/>
        <v>6.8891557287716781E-4</v>
      </c>
      <c r="KA111" s="3">
        <f t="shared" si="286"/>
        <v>1.0359702408505607E-4</v>
      </c>
      <c r="KB111" s="3">
        <f t="shared" si="287"/>
        <v>1.2649595447592479E-3</v>
      </c>
      <c r="KC111" s="3">
        <f t="shared" si="288"/>
        <v>4.9090335584798725E-4</v>
      </c>
      <c r="KD111" s="3">
        <f t="shared" si="289"/>
        <v>1.9411689472696719E-4</v>
      </c>
      <c r="KE111" s="3">
        <f t="shared" si="290"/>
        <v>5.6129739459512924E-4</v>
      </c>
      <c r="KF111" s="3">
        <f t="shared" si="291"/>
        <v>3.4955880373910145E-4</v>
      </c>
      <c r="KG111" s="3">
        <f t="shared" si="292"/>
        <v>2.7415649346054229E-4</v>
      </c>
      <c r="KH111" s="3">
        <f t="shared" si="293"/>
        <v>2.9418957958621115E-4</v>
      </c>
      <c r="KI111" s="3">
        <f t="shared" si="294"/>
        <v>6.3224790795687305E-4</v>
      </c>
      <c r="KJ111" s="3">
        <f t="shared" si="295"/>
        <v>1.9782672549097997E-4</v>
      </c>
      <c r="KK111" s="3">
        <f t="shared" si="296"/>
        <v>2.0042360702578888E-4</v>
      </c>
      <c r="KL111" s="3">
        <f t="shared" si="297"/>
        <v>1.4709478979310557E-4</v>
      </c>
      <c r="KM111" s="3">
        <f t="shared" si="298"/>
        <v>2.2045669315145773E-4</v>
      </c>
      <c r="KN111" s="3">
        <f t="shared" si="299"/>
        <v>3.6949914409567004E-4</v>
      </c>
      <c r="KO111" s="3">
        <f t="shared" si="300"/>
        <v>9.7754040631735999E-5</v>
      </c>
      <c r="KP111" s="3">
        <f t="shared" si="301"/>
        <v>4.0984355365430861E-4</v>
      </c>
      <c r="KQ111" s="3">
        <f t="shared" si="302"/>
        <v>1.9383865741966626E-4</v>
      </c>
      <c r="KR111" s="3">
        <f t="shared" si="303"/>
        <v>7.5587801816759804E-5</v>
      </c>
      <c r="KS111" s="3">
        <f t="shared" si="304"/>
        <v>4.0307311250998537E-4</v>
      </c>
      <c r="KT111" s="3">
        <f t="shared" si="305"/>
        <v>1.4171553518528709E-4</v>
      </c>
      <c r="KU111" s="3">
        <f t="shared" si="306"/>
        <v>3.0151649534513632E-4</v>
      </c>
      <c r="KV111" s="3">
        <f t="shared" si="307"/>
        <v>1.5043363748071703E-4</v>
      </c>
      <c r="KW111" s="3">
        <f t="shared" si="308"/>
        <v>2.5301045810566963E-4</v>
      </c>
      <c r="KX111" s="3">
        <f t="shared" si="309"/>
        <v>1.6684963861147349E-4</v>
      </c>
      <c r="KY111" s="3">
        <f t="shared" si="310"/>
        <v>1.8103974128382225E-4</v>
      </c>
      <c r="KZ111" s="3">
        <f t="shared" si="311"/>
        <v>1.3309017865895743E-4</v>
      </c>
      <c r="LA111" s="3">
        <f t="shared" si="312"/>
        <v>2.4169547427543075E-4</v>
      </c>
      <c r="LB111" s="3">
        <f t="shared" si="313"/>
        <v>6.1527543221151482E-4</v>
      </c>
      <c r="LC111" s="3">
        <f t="shared" si="314"/>
        <v>1.3642902634656892E-4</v>
      </c>
      <c r="LD111" s="3">
        <f t="shared" si="315"/>
        <v>1.1064570253668029E-4</v>
      </c>
      <c r="LE111" s="3">
        <f t="shared" si="189"/>
        <v>7.7516913814046427E-4</v>
      </c>
      <c r="LF111" s="3">
        <f t="shared" si="326"/>
        <v>3.8879026406853632E-4</v>
      </c>
      <c r="LG111" s="3">
        <f t="shared" si="327"/>
        <v>1.5692584131773939E-4</v>
      </c>
      <c r="LH111" s="3">
        <f t="shared" si="328"/>
        <v>6.0655732991608478E-5</v>
      </c>
      <c r="LI111" s="3">
        <f t="shared" si="329"/>
        <v>2.0274225125329685E-4</v>
      </c>
      <c r="LJ111" s="3">
        <f t="shared" si="330"/>
        <v>2.8565696882898185E-4</v>
      </c>
      <c r="LK111" s="3">
        <f t="shared" si="331"/>
        <v>1.1370631291699082E-4</v>
      </c>
      <c r="LL111" s="3">
        <f t="shared" si="332"/>
        <v>6.6776953752229522E-5</v>
      </c>
      <c r="LM111" s="3">
        <f t="shared" si="333"/>
        <v>6.0655732991608478E-5</v>
      </c>
      <c r="LN111" s="3">
        <f t="shared" si="334"/>
        <v>8.0039598733575113E-5</v>
      </c>
      <c r="LO111" s="3">
        <f t="shared" si="335"/>
        <v>2.2537221891377462E-5</v>
      </c>
      <c r="LP111" s="3">
        <f t="shared" si="336"/>
        <v>9.5342650635127694E-5</v>
      </c>
      <c r="LQ111" s="3">
        <f t="shared" si="337"/>
        <v>1.0062915947384586E-4</v>
      </c>
      <c r="LR111" s="3">
        <f t="shared" si="338"/>
        <v>5.2772342618081383E-5</v>
      </c>
      <c r="LS111" s="3">
        <f t="shared" si="339"/>
        <v>3.0884341110406149E-4</v>
      </c>
      <c r="LT111" s="3">
        <f t="shared" si="340"/>
        <v>1.0563743100526309E-4</v>
      </c>
      <c r="LU111" s="3">
        <f t="shared" si="341"/>
        <v>7.4567598356656303E-5</v>
      </c>
      <c r="LV111" s="3">
        <f t="shared" si="342"/>
        <v>4.5445426859156199E-5</v>
      </c>
      <c r="LW111" s="3">
        <f t="shared" si="343"/>
        <v>1.4106631480158486E-4</v>
      </c>
      <c r="LX111" s="3">
        <f t="shared" si="344"/>
        <v>2.406752708153272E-4</v>
      </c>
      <c r="LY111" s="3">
        <f t="shared" si="345"/>
        <v>1.284528902039415E-4</v>
      </c>
      <c r="LZ111" s="3">
        <f t="shared" si="346"/>
        <v>1.3670726365386989E-4</v>
      </c>
      <c r="MA111" s="3">
        <f t="shared" si="347"/>
        <v>1.3179173789155298E-4</v>
      </c>
      <c r="MB111" s="3">
        <f t="shared" si="348"/>
        <v>8.3563937959387215E-5</v>
      </c>
      <c r="MC111" s="3">
        <f t="shared" si="349"/>
        <v>2.3575974505301033E-4</v>
      </c>
      <c r="MD111" s="3">
        <f t="shared" si="350"/>
        <v>6.3252614526417407E-5</v>
      </c>
      <c r="ME111" s="3">
        <f t="shared" si="351"/>
        <v>1.5330875632282693E-4</v>
      </c>
      <c r="MF111" s="3">
        <f t="shared" si="352"/>
        <v>5.1566647619777244E-5</v>
      </c>
      <c r="MG111" s="3">
        <f t="shared" si="353"/>
        <v>1.3466685673366286E-4</v>
      </c>
      <c r="MH111" s="3">
        <f t="shared" si="354"/>
        <v>2.7452747653694358E-4</v>
      </c>
      <c r="MI111" s="3">
        <f t="shared" si="355"/>
        <v>1.664786555350722E-4</v>
      </c>
      <c r="MJ111" s="3">
        <f t="shared" si="356"/>
        <v>9.7290311786234389E-5</v>
      </c>
      <c r="MK111" s="3">
        <f t="shared" si="357"/>
        <v>4.4610714937253333E-4</v>
      </c>
      <c r="ML111" s="3">
        <f t="shared" si="358"/>
        <v>3.7840273792930063E-5</v>
      </c>
      <c r="MM111" s="3">
        <f t="shared" si="359"/>
        <v>5.2215868003479471E-5</v>
      </c>
      <c r="MN111" s="3">
        <f t="shared" si="360"/>
        <v>1.8474957204783502E-4</v>
      </c>
      <c r="MO111" s="3">
        <f t="shared" si="361"/>
        <v>7.5124072971258208E-5</v>
      </c>
      <c r="MP111" s="3">
        <f t="shared" si="362"/>
        <v>1.0304054947045415E-4</v>
      </c>
      <c r="MQ111" s="3">
        <f t="shared" si="363"/>
        <v>8.0781564886377662E-5</v>
      </c>
      <c r="MR111" s="3">
        <f t="shared" si="364"/>
        <v>3.487240918171986E-5</v>
      </c>
      <c r="MS111" s="3">
        <f t="shared" si="365"/>
        <v>5.0268206852372776E-5</v>
      </c>
      <c r="MT111" s="3">
        <f t="shared" si="366"/>
        <v>9.7104820248033758E-5</v>
      </c>
      <c r="MU111" s="3">
        <f t="shared" si="367"/>
        <v>8.4398649881290086E-5</v>
      </c>
      <c r="MV111" s="3">
        <f t="shared" si="368"/>
        <v>5.0731935697874366E-5</v>
      </c>
      <c r="MW111" s="3">
        <f t="shared" si="316"/>
        <v>8.1338039500979554E-5</v>
      </c>
      <c r="MX111" s="3">
        <f t="shared" si="317"/>
        <v>3.6170849949124321E-5</v>
      </c>
      <c r="MY111" s="3">
        <f t="shared" si="318"/>
        <v>4.4981698013654609E-5</v>
      </c>
      <c r="MZ111" s="3">
        <f t="shared" si="319"/>
        <v>5.8429834533200824E-5</v>
      </c>
      <c r="NA111" s="3">
        <f t="shared" si="320"/>
        <v>6.3716343371919004E-5</v>
      </c>
      <c r="NB111" s="3">
        <f t="shared" si="321"/>
        <v>4.7300342241162579E-5</v>
      </c>
      <c r="NC111" s="3">
        <f t="shared" si="322"/>
        <v>6.4272817986520909E-5</v>
      </c>
      <c r="ND111" s="3">
        <f t="shared" si="323"/>
        <v>3.2182781877810615E-5</v>
      </c>
      <c r="NE111" s="3">
        <f t="shared" si="324"/>
        <v>7.5309564509458852E-5</v>
      </c>
      <c r="NF111" s="3">
        <f t="shared" si="325"/>
        <v>1.0944000753837616E-4</v>
      </c>
    </row>
    <row r="112" spans="1:370" x14ac:dyDescent="0.3">
      <c r="A112" s="1">
        <v>42370</v>
      </c>
      <c r="B112">
        <v>8596.2000000000007</v>
      </c>
      <c r="C112">
        <v>9518.82</v>
      </c>
      <c r="D112">
        <v>9597.31</v>
      </c>
      <c r="E112">
        <v>9941.64</v>
      </c>
      <c r="F112">
        <v>2779.1</v>
      </c>
      <c r="G112">
        <v>9942.74</v>
      </c>
      <c r="H112">
        <v>5217.2</v>
      </c>
      <c r="I112">
        <v>5729.78</v>
      </c>
      <c r="J112">
        <v>3862.15</v>
      </c>
      <c r="K112">
        <v>2086.67</v>
      </c>
      <c r="L112">
        <v>2380.04</v>
      </c>
      <c r="M112">
        <v>2433.0500000000002</v>
      </c>
      <c r="N112">
        <v>1297.3500000000001</v>
      </c>
      <c r="O112">
        <v>2119.15</v>
      </c>
      <c r="P112">
        <v>2938.01</v>
      </c>
      <c r="Q112">
        <v>2462.02</v>
      </c>
      <c r="R112">
        <v>2033.69</v>
      </c>
      <c r="S112">
        <v>450.32</v>
      </c>
      <c r="T112">
        <v>741.96</v>
      </c>
      <c r="U112">
        <v>1162.55</v>
      </c>
      <c r="V112">
        <v>775.02</v>
      </c>
      <c r="W112">
        <v>1591.75</v>
      </c>
      <c r="X112">
        <v>989.66</v>
      </c>
      <c r="Y112">
        <v>1847.04</v>
      </c>
      <c r="Z112">
        <v>1566.1200000000001</v>
      </c>
      <c r="AA112">
        <v>1639.25</v>
      </c>
      <c r="AB112">
        <v>1159.49</v>
      </c>
      <c r="AC112">
        <v>318.56</v>
      </c>
      <c r="AD112">
        <v>1032.98</v>
      </c>
      <c r="AE112">
        <v>405.78000000000003</v>
      </c>
      <c r="AF112">
        <v>705.52</v>
      </c>
      <c r="AG112">
        <v>469.44</v>
      </c>
      <c r="AH112">
        <v>824.54</v>
      </c>
      <c r="AI112">
        <v>749.18000000000006</v>
      </c>
      <c r="AJ112">
        <v>160.4</v>
      </c>
      <c r="AK112">
        <v>483.6</v>
      </c>
      <c r="AL112">
        <v>719.30000000000007</v>
      </c>
      <c r="AM112">
        <v>257.64999999999998</v>
      </c>
      <c r="AN112">
        <v>596.46</v>
      </c>
      <c r="AO112">
        <v>203.39000000000001</v>
      </c>
      <c r="AP112">
        <v>458.57</v>
      </c>
      <c r="AQ112">
        <v>225.93</v>
      </c>
      <c r="AR112">
        <v>89.84</v>
      </c>
      <c r="AS112">
        <v>266.99</v>
      </c>
      <c r="AT112">
        <v>89.94</v>
      </c>
      <c r="AU112">
        <v>184.86</v>
      </c>
      <c r="AV112">
        <v>43.19</v>
      </c>
      <c r="AW112">
        <v>142.4</v>
      </c>
      <c r="AX112">
        <v>110.83</v>
      </c>
      <c r="AY112">
        <v>90.58</v>
      </c>
      <c r="AZ112">
        <v>215.20000000000002</v>
      </c>
      <c r="BA112">
        <v>149.91</v>
      </c>
      <c r="BB112">
        <v>192.08</v>
      </c>
      <c r="BC112">
        <v>169.98</v>
      </c>
      <c r="BD112">
        <v>174.51</v>
      </c>
      <c r="BE112">
        <v>145.77000000000001</v>
      </c>
      <c r="BF112">
        <v>55.97</v>
      </c>
      <c r="BG112">
        <v>92.36</v>
      </c>
      <c r="BH112">
        <v>172.04</v>
      </c>
      <c r="BI112">
        <v>122.01</v>
      </c>
      <c r="BJ112">
        <v>49.85</v>
      </c>
      <c r="BK112">
        <v>129.87</v>
      </c>
      <c r="BL112">
        <v>97.34</v>
      </c>
      <c r="BM112">
        <v>506.79</v>
      </c>
      <c r="BN112">
        <v>18.34</v>
      </c>
      <c r="BO112">
        <v>53.78</v>
      </c>
      <c r="BP112">
        <v>5.49</v>
      </c>
      <c r="BQ112">
        <v>34.18</v>
      </c>
      <c r="BR112">
        <v>49.86</v>
      </c>
      <c r="BS112">
        <v>22.69</v>
      </c>
      <c r="BT112">
        <v>64.010000000000005</v>
      </c>
      <c r="BU112">
        <v>31.91</v>
      </c>
      <c r="BV112">
        <v>13.370000000000001</v>
      </c>
      <c r="BW112">
        <v>179.88</v>
      </c>
      <c r="BX112">
        <v>27.03</v>
      </c>
      <c r="BY112">
        <v>22.06</v>
      </c>
      <c r="BZ112">
        <v>39.78</v>
      </c>
      <c r="CA112">
        <v>21.29</v>
      </c>
      <c r="CB112">
        <v>18.77</v>
      </c>
      <c r="CC112">
        <v>13.620000000000001</v>
      </c>
      <c r="CD112">
        <v>13.99</v>
      </c>
      <c r="CE112">
        <v>69.95</v>
      </c>
      <c r="CF112">
        <v>31.400000000000002</v>
      </c>
      <c r="CG112">
        <v>1.75</v>
      </c>
      <c r="CH112">
        <v>71.38</v>
      </c>
      <c r="CI112">
        <v>26.650000000000002</v>
      </c>
      <c r="CJ112">
        <v>42.18</v>
      </c>
      <c r="CK112">
        <v>70.62</v>
      </c>
      <c r="CL112">
        <v>45.53</v>
      </c>
      <c r="CM112">
        <v>35.61</v>
      </c>
      <c r="CN112">
        <v>18.55</v>
      </c>
      <c r="CO112">
        <v>19.260000000000002</v>
      </c>
      <c r="CP112">
        <v>74.81</v>
      </c>
      <c r="CQ112">
        <v>56.65</v>
      </c>
      <c r="CR112">
        <v>16.649999999999999</v>
      </c>
      <c r="CS112">
        <v>32.74</v>
      </c>
      <c r="CT112">
        <v>45.83</v>
      </c>
      <c r="CU112">
        <v>72.790000000000006</v>
      </c>
      <c r="CV112">
        <v>11.17</v>
      </c>
      <c r="CW112">
        <v>82.73</v>
      </c>
      <c r="CX112">
        <v>50.58</v>
      </c>
      <c r="CY112">
        <v>17.080000000000002</v>
      </c>
      <c r="CZ112">
        <v>70.600000000000009</v>
      </c>
      <c r="DA112">
        <v>34.75</v>
      </c>
      <c r="DB112">
        <v>35.050000000000004</v>
      </c>
      <c r="DC112">
        <v>40.25</v>
      </c>
      <c r="DD112">
        <v>68.39</v>
      </c>
      <c r="DE112">
        <v>18.05</v>
      </c>
      <c r="DF112">
        <v>29.05</v>
      </c>
      <c r="DG112">
        <v>14.73</v>
      </c>
      <c r="DH112">
        <v>24.97</v>
      </c>
      <c r="DI112">
        <v>38.6</v>
      </c>
      <c r="DJ112">
        <v>9.49</v>
      </c>
      <c r="DK112">
        <v>36.57</v>
      </c>
      <c r="DL112">
        <v>19.7</v>
      </c>
      <c r="DM112">
        <v>8.15</v>
      </c>
      <c r="DN112">
        <v>37.67</v>
      </c>
      <c r="DO112">
        <v>15.35</v>
      </c>
      <c r="DP112">
        <v>29.68</v>
      </c>
      <c r="DQ112">
        <v>14.8</v>
      </c>
      <c r="DR112">
        <v>26.54</v>
      </c>
      <c r="DS112">
        <v>21.580000000000002</v>
      </c>
      <c r="DT112">
        <v>19.52</v>
      </c>
      <c r="DU112">
        <v>14</v>
      </c>
      <c r="DV112">
        <v>13.72</v>
      </c>
      <c r="DW112">
        <v>78.89</v>
      </c>
      <c r="DX112">
        <v>11.77</v>
      </c>
      <c r="DY112">
        <v>14.06</v>
      </c>
      <c r="DZ112">
        <v>69.040000000000006</v>
      </c>
      <c r="EA112">
        <v>43.79</v>
      </c>
      <c r="EB112">
        <v>18.38</v>
      </c>
      <c r="EC112">
        <v>6.54</v>
      </c>
      <c r="ED112">
        <v>17.080000000000002</v>
      </c>
      <c r="EE112">
        <v>32.42</v>
      </c>
      <c r="EF112">
        <v>11.15</v>
      </c>
      <c r="EG112">
        <v>9.5500000000000007</v>
      </c>
      <c r="EH112">
        <v>6.19</v>
      </c>
      <c r="EI112">
        <v>11.33</v>
      </c>
      <c r="EJ112">
        <v>2.4300000000000002</v>
      </c>
      <c r="EK112">
        <v>9.57</v>
      </c>
      <c r="EL112">
        <v>15.49</v>
      </c>
      <c r="EM112">
        <v>5.69</v>
      </c>
      <c r="EN112">
        <v>24.1</v>
      </c>
      <c r="EO112">
        <v>10.09</v>
      </c>
      <c r="EP112">
        <v>6.7</v>
      </c>
      <c r="EQ112">
        <v>4.2</v>
      </c>
      <c r="ER112">
        <v>11.6</v>
      </c>
      <c r="ES112">
        <v>25.95</v>
      </c>
      <c r="ET112">
        <v>11.540000000000001</v>
      </c>
      <c r="EU112">
        <v>14.74</v>
      </c>
      <c r="EV112">
        <v>15.55</v>
      </c>
      <c r="EW112">
        <v>20.27</v>
      </c>
      <c r="EX112">
        <v>20.5</v>
      </c>
      <c r="EY112">
        <v>6.82</v>
      </c>
      <c r="EZ112">
        <v>9.64</v>
      </c>
      <c r="FA112">
        <v>5.42</v>
      </c>
      <c r="FB112">
        <v>17.080000000000002</v>
      </c>
      <c r="FC112">
        <v>27.86</v>
      </c>
      <c r="FD112">
        <v>14.36</v>
      </c>
      <c r="FE112">
        <v>12.23</v>
      </c>
      <c r="FF112">
        <v>44.4</v>
      </c>
      <c r="FG112">
        <v>2.72</v>
      </c>
      <c r="FH112">
        <v>5.63</v>
      </c>
      <c r="FI112">
        <v>22.31</v>
      </c>
      <c r="FJ112">
        <v>8.25</v>
      </c>
      <c r="FK112">
        <v>9.58</v>
      </c>
      <c r="FL112">
        <v>9.58</v>
      </c>
      <c r="FM112">
        <v>2.63</v>
      </c>
      <c r="FN112">
        <v>4.1500000000000004</v>
      </c>
      <c r="FO112">
        <v>8.59</v>
      </c>
      <c r="FP112">
        <v>8.120000000000001</v>
      </c>
      <c r="FQ112">
        <v>4.84</v>
      </c>
      <c r="FR112">
        <v>7.51</v>
      </c>
      <c r="FS112">
        <v>3.98</v>
      </c>
      <c r="FT112">
        <v>3.12</v>
      </c>
      <c r="FU112">
        <v>7.2</v>
      </c>
      <c r="FV112">
        <v>8.120000000000001</v>
      </c>
      <c r="FW112">
        <v>5.13</v>
      </c>
      <c r="FX112">
        <v>7.55</v>
      </c>
      <c r="FY112">
        <v>2.7800000000000002</v>
      </c>
      <c r="FZ112">
        <v>7.08</v>
      </c>
      <c r="GA112">
        <v>9.66</v>
      </c>
      <c r="GE112">
        <f t="shared" si="186"/>
        <v>108741.80999999994</v>
      </c>
      <c r="GG112" s="3">
        <f t="shared" si="187"/>
        <v>7.9051470634891999E-2</v>
      </c>
      <c r="GH112" s="3">
        <f t="shared" si="190"/>
        <v>8.7535971674556498E-2</v>
      </c>
      <c r="GI112" s="3">
        <f t="shared" si="191"/>
        <v>8.825777316011206E-2</v>
      </c>
      <c r="GJ112" s="3">
        <f t="shared" si="192"/>
        <v>9.1424264503230226E-2</v>
      </c>
      <c r="GK112" s="3">
        <f t="shared" si="193"/>
        <v>2.555686722521909E-2</v>
      </c>
      <c r="GL112" s="3">
        <f t="shared" si="194"/>
        <v>9.1434380207576146E-2</v>
      </c>
      <c r="GM112" s="3">
        <f t="shared" si="195"/>
        <v>4.7977866103203565E-2</v>
      </c>
      <c r="GN112" s="3">
        <f t="shared" si="196"/>
        <v>5.2691600406504203E-2</v>
      </c>
      <c r="GO112" s="3">
        <f t="shared" si="197"/>
        <v>3.5516697763261454E-2</v>
      </c>
      <c r="GP112" s="3">
        <f t="shared" si="198"/>
        <v>1.9189215261360845E-2</v>
      </c>
      <c r="GQ112" s="3">
        <f t="shared" si="199"/>
        <v>2.1887073610417199E-2</v>
      </c>
      <c r="GR112" s="3">
        <f t="shared" si="200"/>
        <v>2.2374558598941857E-2</v>
      </c>
      <c r="GS112" s="3">
        <f t="shared" si="201"/>
        <v>1.193055366652441E-2</v>
      </c>
      <c r="GT112" s="3">
        <f t="shared" si="202"/>
        <v>1.9487904422411224E-2</v>
      </c>
      <c r="GU112" s="3">
        <f t="shared" si="203"/>
        <v>2.701821865940986E-2</v>
      </c>
      <c r="GV112" s="3">
        <f t="shared" si="204"/>
        <v>2.2640969467033898E-2</v>
      </c>
      <c r="GW112" s="3">
        <f t="shared" si="205"/>
        <v>1.8702006155681988E-2</v>
      </c>
      <c r="GX112" s="3">
        <f t="shared" si="206"/>
        <v>4.1411854373216732E-3</v>
      </c>
      <c r="GY112" s="3">
        <f t="shared" si="207"/>
        <v>6.8231345422703604E-3</v>
      </c>
      <c r="GZ112" s="3">
        <f t="shared" si="208"/>
        <v>1.0690920079406446E-2</v>
      </c>
      <c r="HA112" s="3">
        <f t="shared" si="209"/>
        <v>7.1271574383394978E-3</v>
      </c>
      <c r="HB112" s="3">
        <f t="shared" si="210"/>
        <v>1.463788399328649E-2</v>
      </c>
      <c r="HC112" s="3">
        <f t="shared" si="211"/>
        <v>9.1010072390739181E-3</v>
      </c>
      <c r="HD112" s="3">
        <f t="shared" si="212"/>
        <v>1.6985555050076883E-2</v>
      </c>
      <c r="HE112" s="3">
        <f t="shared" si="213"/>
        <v>1.4402188082026601E-2</v>
      </c>
      <c r="HF112" s="3">
        <f t="shared" si="214"/>
        <v>1.5074698499132955E-2</v>
      </c>
      <c r="HG112" s="3">
        <f t="shared" si="215"/>
        <v>1.0662780029135073E-2</v>
      </c>
      <c r="HH112" s="3">
        <f t="shared" si="216"/>
        <v>2.9295079785778824E-3</v>
      </c>
      <c r="HI112" s="3">
        <f t="shared" si="217"/>
        <v>9.4993820684058927E-3</v>
      </c>
      <c r="HJ112" s="3">
        <f t="shared" si="218"/>
        <v>3.7315913722605894E-3</v>
      </c>
      <c r="HK112" s="3">
        <f t="shared" si="219"/>
        <v>6.4880288455746726E-3</v>
      </c>
      <c r="HL112" s="3">
        <f t="shared" si="220"/>
        <v>4.3170147710434497E-3</v>
      </c>
      <c r="HM112" s="3">
        <f t="shared" si="221"/>
        <v>7.5825480558030112E-3</v>
      </c>
      <c r="HN112" s="3">
        <f t="shared" si="222"/>
        <v>6.8895303471590225E-3</v>
      </c>
      <c r="HO112" s="3">
        <f t="shared" si="223"/>
        <v>1.4750536155320579E-3</v>
      </c>
      <c r="HP112" s="3">
        <f t="shared" si="224"/>
        <v>4.4472314742599953E-3</v>
      </c>
      <c r="HQ112" s="3">
        <f t="shared" si="225"/>
        <v>6.6147510327444472E-3</v>
      </c>
      <c r="HR112" s="3">
        <f t="shared" si="226"/>
        <v>2.3693738406598171E-3</v>
      </c>
      <c r="HS112" s="3">
        <f t="shared" si="227"/>
        <v>5.4851027401511925E-3</v>
      </c>
      <c r="HT112" s="3">
        <f t="shared" si="228"/>
        <v>1.8703937335602574E-3</v>
      </c>
      <c r="HU112" s="3">
        <f t="shared" si="229"/>
        <v>4.2170532199160586E-3</v>
      </c>
      <c r="HV112" s="3">
        <f t="shared" si="230"/>
        <v>2.077673711702979E-3</v>
      </c>
      <c r="HW112" s="3">
        <f t="shared" si="231"/>
        <v>8.2617716221571123E-4</v>
      </c>
      <c r="HX112" s="3">
        <f t="shared" si="232"/>
        <v>2.455265366651522E-3</v>
      </c>
      <c r="HY112" s="3">
        <f t="shared" si="233"/>
        <v>8.2709677170170377E-4</v>
      </c>
      <c r="HZ112" s="3">
        <f t="shared" si="234"/>
        <v>1.699990095805837E-3</v>
      </c>
      <c r="IA112" s="3">
        <f t="shared" si="235"/>
        <v>3.9717933700018438E-4</v>
      </c>
      <c r="IB112" s="3">
        <f t="shared" si="236"/>
        <v>1.309523908053398E-3</v>
      </c>
      <c r="IC112" s="3">
        <f t="shared" si="237"/>
        <v>1.0192031933255485E-3</v>
      </c>
      <c r="ID112" s="3">
        <f t="shared" si="238"/>
        <v>8.3298227241205614E-4</v>
      </c>
      <c r="IE112" s="3">
        <f t="shared" si="239"/>
        <v>1.9789996138559782E-3</v>
      </c>
      <c r="IF112" s="3">
        <f t="shared" si="240"/>
        <v>1.3785865804514389E-3</v>
      </c>
      <c r="IG112" s="3">
        <f t="shared" si="241"/>
        <v>1.7663859006944993E-3</v>
      </c>
      <c r="IH112" s="3">
        <f t="shared" si="242"/>
        <v>1.5631522042901446E-3</v>
      </c>
      <c r="II112" s="3">
        <f t="shared" si="243"/>
        <v>1.6048105140056073E-3</v>
      </c>
      <c r="IJ112" s="3">
        <f t="shared" si="244"/>
        <v>1.3405147477313472E-3</v>
      </c>
      <c r="IK112" s="3">
        <f t="shared" si="245"/>
        <v>5.147054293100329E-4</v>
      </c>
      <c r="IL112" s="3">
        <f t="shared" si="246"/>
        <v>8.493513212627236E-4</v>
      </c>
      <c r="IM112" s="3">
        <f t="shared" si="247"/>
        <v>1.5820961597015912E-3</v>
      </c>
      <c r="IN112" s="3">
        <f t="shared" si="248"/>
        <v>1.1220155338595161E-3</v>
      </c>
      <c r="IO112" s="3">
        <f t="shared" si="249"/>
        <v>4.5842532876728856E-4</v>
      </c>
      <c r="IP112" s="3">
        <f t="shared" si="250"/>
        <v>1.194296839458531E-3</v>
      </c>
      <c r="IQ112" s="3">
        <f t="shared" si="251"/>
        <v>8.9514787366515292E-4</v>
      </c>
      <c r="IR112" s="3">
        <f t="shared" si="252"/>
        <v>4.6604889140616683E-3</v>
      </c>
      <c r="IS112" s="3">
        <f t="shared" si="188"/>
        <v>1.6865637973103456E-4</v>
      </c>
      <c r="IT112" s="3">
        <f t="shared" si="253"/>
        <v>4.9456598156679603E-4</v>
      </c>
      <c r="IU112" s="3">
        <f t="shared" si="254"/>
        <v>5.0486560780991262E-5</v>
      </c>
      <c r="IV112" s="3">
        <f t="shared" si="255"/>
        <v>3.143225223122552E-4</v>
      </c>
      <c r="IW112" s="3">
        <f t="shared" si="256"/>
        <v>4.5851728971588781E-4</v>
      </c>
      <c r="IX112" s="3">
        <f t="shared" si="257"/>
        <v>2.0865939237171071E-4</v>
      </c>
      <c r="IY112" s="3">
        <f t="shared" si="258"/>
        <v>5.8864203198383442E-4</v>
      </c>
      <c r="IZ112" s="3">
        <f t="shared" si="259"/>
        <v>2.9344738698022424E-4</v>
      </c>
      <c r="JA112" s="3">
        <f t="shared" si="260"/>
        <v>1.2295178827720457E-4</v>
      </c>
      <c r="JB112" s="3">
        <f t="shared" si="261"/>
        <v>1.6541935434034075E-3</v>
      </c>
      <c r="JC112" s="3">
        <f t="shared" si="262"/>
        <v>2.4857044406378757E-4</v>
      </c>
      <c r="JD112" s="3">
        <f t="shared" si="263"/>
        <v>2.0286585260995759E-4</v>
      </c>
      <c r="JE112" s="3">
        <f t="shared" si="264"/>
        <v>3.6582065352783834E-4</v>
      </c>
      <c r="JF112" s="3">
        <f t="shared" si="265"/>
        <v>1.9578485956781491E-4</v>
      </c>
      <c r="JG112" s="3">
        <f t="shared" si="266"/>
        <v>1.7261070052080254E-4</v>
      </c>
      <c r="JH112" s="3">
        <f t="shared" si="267"/>
        <v>1.2525081199218598E-4</v>
      </c>
      <c r="JI112" s="3">
        <f t="shared" si="268"/>
        <v>1.2865336709035841E-4</v>
      </c>
      <c r="JJ112" s="3">
        <f t="shared" si="269"/>
        <v>6.4326683545179214E-4</v>
      </c>
      <c r="JK112" s="3">
        <f t="shared" si="270"/>
        <v>2.8875737860166223E-4</v>
      </c>
      <c r="JL112" s="3">
        <f t="shared" si="271"/>
        <v>1.6093166004869708E-5</v>
      </c>
      <c r="JM112" s="3">
        <f t="shared" si="272"/>
        <v>6.5641725110148559E-4</v>
      </c>
      <c r="JN112" s="3">
        <f t="shared" si="273"/>
        <v>2.4507592801701586E-4</v>
      </c>
      <c r="JO112" s="3">
        <f t="shared" si="274"/>
        <v>3.878912811916596E-4</v>
      </c>
      <c r="JP112" s="3">
        <f t="shared" si="275"/>
        <v>6.4942821900794228E-4</v>
      </c>
      <c r="JQ112" s="3">
        <f t="shared" si="276"/>
        <v>4.1869819897241023E-4</v>
      </c>
      <c r="JR112" s="3">
        <f t="shared" si="277"/>
        <v>3.2747293796194876E-4</v>
      </c>
      <c r="JS112" s="3">
        <f t="shared" si="278"/>
        <v>1.7058755965161892E-4</v>
      </c>
      <c r="JT112" s="3">
        <f t="shared" si="279"/>
        <v>1.7711678700216608E-4</v>
      </c>
      <c r="JU112" s="3">
        <f t="shared" si="280"/>
        <v>6.879598564710303E-4</v>
      </c>
      <c r="JV112" s="3">
        <f t="shared" si="281"/>
        <v>5.2095877381478229E-4</v>
      </c>
      <c r="JW112" s="3">
        <f t="shared" si="282"/>
        <v>1.5311497941776037E-4</v>
      </c>
      <c r="JX112" s="3">
        <f t="shared" si="283"/>
        <v>3.0108014571396245E-4</v>
      </c>
      <c r="JY112" s="3">
        <f t="shared" si="284"/>
        <v>4.2145702743038785E-4</v>
      </c>
      <c r="JZ112" s="3">
        <f t="shared" si="285"/>
        <v>6.6938374485398075E-4</v>
      </c>
      <c r="KA112" s="3">
        <f t="shared" si="286"/>
        <v>1.0272037958536837E-4</v>
      </c>
      <c r="KB112" s="3">
        <f t="shared" si="287"/>
        <v>7.6079292776164067E-4</v>
      </c>
      <c r="KC112" s="3">
        <f t="shared" si="288"/>
        <v>4.6513847801503422E-4</v>
      </c>
      <c r="KD112" s="3">
        <f t="shared" si="289"/>
        <v>1.5706930020752838E-4</v>
      </c>
      <c r="KE112" s="3">
        <f t="shared" si="290"/>
        <v>6.4924429711074377E-4</v>
      </c>
      <c r="KF112" s="3">
        <f t="shared" si="291"/>
        <v>3.195642963824128E-4</v>
      </c>
      <c r="KG112" s="3">
        <f t="shared" si="292"/>
        <v>3.2232312484039048E-4</v>
      </c>
      <c r="KH112" s="3">
        <f t="shared" si="293"/>
        <v>3.7014281811200333E-4</v>
      </c>
      <c r="KI112" s="3">
        <f t="shared" si="294"/>
        <v>6.2892092747030828E-4</v>
      </c>
      <c r="KJ112" s="3">
        <f t="shared" si="295"/>
        <v>1.6598951222165614E-4</v>
      </c>
      <c r="KK112" s="3">
        <f t="shared" si="296"/>
        <v>2.6714655568083718E-4</v>
      </c>
      <c r="KL112" s="3">
        <f t="shared" si="297"/>
        <v>1.3545847728670333E-4</v>
      </c>
      <c r="KM112" s="3">
        <f t="shared" si="298"/>
        <v>2.2962648865234092E-4</v>
      </c>
      <c r="KN112" s="3">
        <f t="shared" si="299"/>
        <v>3.5496926159312618E-4</v>
      </c>
      <c r="KO112" s="3">
        <f t="shared" si="300"/>
        <v>8.7270940220693453E-5</v>
      </c>
      <c r="KP112" s="3">
        <f t="shared" si="301"/>
        <v>3.3630118902747727E-4</v>
      </c>
      <c r="KQ112" s="3">
        <f t="shared" si="302"/>
        <v>1.8116306874053329E-4</v>
      </c>
      <c r="KR112" s="3">
        <f t="shared" si="303"/>
        <v>7.4948173108393222E-5</v>
      </c>
      <c r="KS112" s="3">
        <f t="shared" si="304"/>
        <v>3.4641689337339539E-4</v>
      </c>
      <c r="KT112" s="3">
        <f t="shared" si="305"/>
        <v>1.4116005609985716E-4</v>
      </c>
      <c r="KU112" s="3">
        <f t="shared" si="306"/>
        <v>2.7294009544259025E-4</v>
      </c>
      <c r="KV112" s="3">
        <f t="shared" si="307"/>
        <v>1.3610220392689811E-4</v>
      </c>
      <c r="KW112" s="3">
        <f t="shared" si="308"/>
        <v>2.4406435758242404E-4</v>
      </c>
      <c r="KX112" s="3">
        <f t="shared" si="309"/>
        <v>1.9845172707719333E-4</v>
      </c>
      <c r="KY112" s="3">
        <f t="shared" si="310"/>
        <v>1.7950777166574668E-4</v>
      </c>
      <c r="KZ112" s="3">
        <f t="shared" si="311"/>
        <v>1.2874532803895767E-4</v>
      </c>
      <c r="LA112" s="3">
        <f t="shared" si="312"/>
        <v>1.2617042147817852E-4</v>
      </c>
      <c r="LB112" s="3">
        <f t="shared" si="313"/>
        <v>7.2547992349952654E-4</v>
      </c>
      <c r="LC112" s="3">
        <f t="shared" si="314"/>
        <v>1.0823803650132369E-4</v>
      </c>
      <c r="LD112" s="3">
        <f t="shared" si="315"/>
        <v>1.2929709373055322E-4</v>
      </c>
      <c r="LE112" s="3">
        <f t="shared" si="189"/>
        <v>6.3489838912925991E-4</v>
      </c>
      <c r="LF112" s="3">
        <f t="shared" si="326"/>
        <v>4.0269699391613973E-4</v>
      </c>
      <c r="LG112" s="3">
        <f t="shared" si="327"/>
        <v>1.6902422352543158E-4</v>
      </c>
      <c r="LH112" s="3">
        <f t="shared" si="328"/>
        <v>6.0142460383913082E-5</v>
      </c>
      <c r="LI112" s="3">
        <f t="shared" si="329"/>
        <v>1.5706930020752838E-4</v>
      </c>
      <c r="LJ112" s="3">
        <f t="shared" si="330"/>
        <v>2.9813739535878626E-4</v>
      </c>
      <c r="LK112" s="3">
        <f t="shared" si="331"/>
        <v>1.0253645768816986E-4</v>
      </c>
      <c r="LL112" s="3">
        <f t="shared" si="332"/>
        <v>8.7822705912288991E-5</v>
      </c>
      <c r="LM112" s="3">
        <f t="shared" si="333"/>
        <v>5.6923827182939146E-5</v>
      </c>
      <c r="LN112" s="3">
        <f t="shared" si="334"/>
        <v>1.0419175476295646E-4</v>
      </c>
      <c r="LO112" s="3">
        <f t="shared" si="335"/>
        <v>2.2346510509619085E-5</v>
      </c>
      <c r="LP112" s="3">
        <f t="shared" si="336"/>
        <v>8.80066278094875E-5</v>
      </c>
      <c r="LQ112" s="3">
        <f t="shared" si="337"/>
        <v>1.4244750938024675E-4</v>
      </c>
      <c r="LR112" s="3">
        <f t="shared" si="338"/>
        <v>5.2325779752976371E-5</v>
      </c>
      <c r="LS112" s="3">
        <f t="shared" si="339"/>
        <v>2.2162588612420573E-4</v>
      </c>
      <c r="LT112" s="3">
        <f t="shared" si="340"/>
        <v>9.2788597136648783E-5</v>
      </c>
      <c r="LU112" s="3">
        <f t="shared" si="341"/>
        <v>6.1613835561501168E-5</v>
      </c>
      <c r="LV112" s="3">
        <f t="shared" si="342"/>
        <v>3.8623598411687301E-5</v>
      </c>
      <c r="LW112" s="3">
        <f t="shared" si="343"/>
        <v>1.0667470037513635E-4</v>
      </c>
      <c r="LX112" s="3">
        <f t="shared" si="344"/>
        <v>2.3863866161506796E-4</v>
      </c>
      <c r="LY112" s="3">
        <f t="shared" si="345"/>
        <v>1.0612293468354084E-4</v>
      </c>
      <c r="LZ112" s="3">
        <f t="shared" si="346"/>
        <v>1.3555043823530258E-4</v>
      </c>
      <c r="MA112" s="3">
        <f t="shared" si="347"/>
        <v>1.4299927507184227E-4</v>
      </c>
      <c r="MB112" s="3">
        <f t="shared" si="348"/>
        <v>1.8640484281069085E-4</v>
      </c>
      <c r="MC112" s="3">
        <f t="shared" si="349"/>
        <v>1.8851994462847372E-4</v>
      </c>
      <c r="MD112" s="3">
        <f t="shared" si="350"/>
        <v>6.2717366944692245E-5</v>
      </c>
      <c r="ME112" s="3">
        <f t="shared" si="351"/>
        <v>8.8650354449682292E-5</v>
      </c>
      <c r="MF112" s="3">
        <f t="shared" si="352"/>
        <v>4.9842834140796469E-5</v>
      </c>
      <c r="MG112" s="3">
        <f t="shared" si="353"/>
        <v>1.5706930020752838E-4</v>
      </c>
      <c r="MH112" s="3">
        <f t="shared" si="354"/>
        <v>2.5620320279752577E-4</v>
      </c>
      <c r="MI112" s="3">
        <f t="shared" si="355"/>
        <v>1.3205592218853087E-4</v>
      </c>
      <c r="MJ112" s="3">
        <f t="shared" si="356"/>
        <v>1.1246824013688945E-4</v>
      </c>
      <c r="MK112" s="3">
        <f t="shared" si="357"/>
        <v>4.0830661178069434E-4</v>
      </c>
      <c r="ML112" s="3">
        <f t="shared" si="358"/>
        <v>2.5013378018997492E-5</v>
      </c>
      <c r="MM112" s="3">
        <f t="shared" si="359"/>
        <v>5.1774014061380833E-5</v>
      </c>
      <c r="MN112" s="3">
        <f t="shared" si="360"/>
        <v>2.0516487632493897E-4</v>
      </c>
      <c r="MO112" s="3">
        <f t="shared" si="361"/>
        <v>7.5867782594385777E-5</v>
      </c>
      <c r="MP112" s="3">
        <f t="shared" si="362"/>
        <v>8.8098588758086754E-5</v>
      </c>
      <c r="MQ112" s="3">
        <f t="shared" si="363"/>
        <v>8.8098588758086754E-5</v>
      </c>
      <c r="MR112" s="3">
        <f t="shared" si="364"/>
        <v>2.4185729481604191E-5</v>
      </c>
      <c r="MS112" s="3">
        <f t="shared" si="365"/>
        <v>3.8163793668691031E-5</v>
      </c>
      <c r="MT112" s="3">
        <f t="shared" si="366"/>
        <v>7.8994454846760458E-5</v>
      </c>
      <c r="MU112" s="3">
        <f t="shared" si="367"/>
        <v>7.4672290262595459E-5</v>
      </c>
      <c r="MV112" s="3">
        <f t="shared" si="368"/>
        <v>4.4509099122039654E-5</v>
      </c>
      <c r="MW112" s="3">
        <f t="shared" si="316"/>
        <v>6.9062672398040862E-5</v>
      </c>
      <c r="MX112" s="3">
        <f t="shared" si="317"/>
        <v>3.6600457542503683E-5</v>
      </c>
      <c r="MY112" s="3">
        <f t="shared" si="318"/>
        <v>2.8691815962967712E-5</v>
      </c>
      <c r="MZ112" s="3">
        <f t="shared" si="319"/>
        <v>6.6211882991463943E-5</v>
      </c>
      <c r="NA112" s="3">
        <f t="shared" si="320"/>
        <v>7.4672290262595459E-5</v>
      </c>
      <c r="NB112" s="3">
        <f t="shared" si="321"/>
        <v>4.7175966631418058E-5</v>
      </c>
      <c r="NC112" s="3">
        <f t="shared" si="322"/>
        <v>6.9430516192437892E-5</v>
      </c>
      <c r="ND112" s="3">
        <f t="shared" si="323"/>
        <v>2.5565143710593027E-5</v>
      </c>
      <c r="NE112" s="3">
        <f t="shared" si="324"/>
        <v>6.510835160827288E-5</v>
      </c>
      <c r="NF112" s="3">
        <f t="shared" si="325"/>
        <v>8.88342763468808E-5</v>
      </c>
    </row>
    <row r="113" spans="1:370" x14ac:dyDescent="0.3">
      <c r="A113" s="1">
        <v>42401</v>
      </c>
      <c r="B113">
        <v>11732.36</v>
      </c>
      <c r="C113">
        <v>10873.36</v>
      </c>
      <c r="D113">
        <v>9582.09</v>
      </c>
      <c r="E113">
        <v>10271.24</v>
      </c>
      <c r="F113">
        <v>3569.8</v>
      </c>
      <c r="G113">
        <v>9842.2100000000009</v>
      </c>
      <c r="H113">
        <v>5445.64</v>
      </c>
      <c r="I113">
        <v>6552.51</v>
      </c>
      <c r="J113">
        <v>4703.01</v>
      </c>
      <c r="K113">
        <v>1983.52</v>
      </c>
      <c r="L113">
        <v>2015.26</v>
      </c>
      <c r="M113">
        <v>2396.0100000000002</v>
      </c>
      <c r="N113">
        <v>1047.1500000000001</v>
      </c>
      <c r="O113">
        <v>2850.76</v>
      </c>
      <c r="P113">
        <v>2307.41</v>
      </c>
      <c r="Q113">
        <v>3011.93</v>
      </c>
      <c r="R113">
        <v>2103.27</v>
      </c>
      <c r="S113">
        <v>518.79</v>
      </c>
      <c r="T113">
        <v>793.80000000000007</v>
      </c>
      <c r="U113">
        <v>1200.8800000000001</v>
      </c>
      <c r="V113">
        <v>826.17000000000007</v>
      </c>
      <c r="W113">
        <v>1876.49</v>
      </c>
      <c r="X113">
        <v>1028.94</v>
      </c>
      <c r="Y113">
        <v>1836.1100000000001</v>
      </c>
      <c r="Z113">
        <v>1577.58</v>
      </c>
      <c r="AA113">
        <v>1822.52</v>
      </c>
      <c r="AB113">
        <v>1194.48</v>
      </c>
      <c r="AC113">
        <v>399.7</v>
      </c>
      <c r="AD113">
        <v>1059.56</v>
      </c>
      <c r="AE113">
        <v>816.96</v>
      </c>
      <c r="AF113">
        <v>777.31000000000006</v>
      </c>
      <c r="AG113">
        <v>573.16999999999996</v>
      </c>
      <c r="AH113">
        <v>745.26</v>
      </c>
      <c r="AI113">
        <v>737.19</v>
      </c>
      <c r="AJ113">
        <v>224.55</v>
      </c>
      <c r="AK113">
        <v>594.59</v>
      </c>
      <c r="AL113">
        <v>658.57</v>
      </c>
      <c r="AM113">
        <v>295.95</v>
      </c>
      <c r="AN113">
        <v>470.76</v>
      </c>
      <c r="AO113">
        <v>207.28</v>
      </c>
      <c r="AP113">
        <v>459.90000000000003</v>
      </c>
      <c r="AQ113">
        <v>223.62</v>
      </c>
      <c r="AR113">
        <v>95.23</v>
      </c>
      <c r="AS113">
        <v>258.85000000000002</v>
      </c>
      <c r="AT113">
        <v>74.77</v>
      </c>
      <c r="AU113">
        <v>170.88</v>
      </c>
      <c r="AV113">
        <v>49.9</v>
      </c>
      <c r="AW113">
        <v>187.73</v>
      </c>
      <c r="AX113">
        <v>130.62</v>
      </c>
      <c r="AY113">
        <v>120.78</v>
      </c>
      <c r="AZ113">
        <v>181.53</v>
      </c>
      <c r="BA113">
        <v>155.81</v>
      </c>
      <c r="BB113">
        <v>156.80000000000001</v>
      </c>
      <c r="BC113">
        <v>157.18</v>
      </c>
      <c r="BD113">
        <v>177.51</v>
      </c>
      <c r="BE113">
        <v>133.79</v>
      </c>
      <c r="BF113">
        <v>57.78</v>
      </c>
      <c r="BG113">
        <v>137.36000000000001</v>
      </c>
      <c r="BH113">
        <v>142.92000000000002</v>
      </c>
      <c r="BI113">
        <v>112.63</v>
      </c>
      <c r="BJ113">
        <v>36.93</v>
      </c>
      <c r="BK113">
        <v>101.64</v>
      </c>
      <c r="BL113">
        <v>82.84</v>
      </c>
      <c r="BM113">
        <v>596.45000000000005</v>
      </c>
      <c r="BN113">
        <v>17.78</v>
      </c>
      <c r="BO113">
        <v>82.59</v>
      </c>
      <c r="BP113">
        <v>5.07</v>
      </c>
      <c r="BQ113">
        <v>33.28</v>
      </c>
      <c r="BR113">
        <v>49.86</v>
      </c>
      <c r="BS113">
        <v>33</v>
      </c>
      <c r="BT113">
        <v>64.010000000000005</v>
      </c>
      <c r="BU113">
        <v>35.14</v>
      </c>
      <c r="BV113">
        <v>15.780000000000001</v>
      </c>
      <c r="BW113">
        <v>186.03</v>
      </c>
      <c r="BX113">
        <v>26.04</v>
      </c>
      <c r="BY113">
        <v>22.84</v>
      </c>
      <c r="BZ113">
        <v>49.51</v>
      </c>
      <c r="CA113">
        <v>18.25</v>
      </c>
      <c r="CB113">
        <v>17.260000000000002</v>
      </c>
      <c r="CC113">
        <v>13.09</v>
      </c>
      <c r="CD113">
        <v>13.99</v>
      </c>
      <c r="CE113">
        <v>111.92</v>
      </c>
      <c r="CF113">
        <v>35.480000000000004</v>
      </c>
      <c r="CG113">
        <v>1.17</v>
      </c>
      <c r="CH113">
        <v>67.180000000000007</v>
      </c>
      <c r="CI113">
        <v>24.88</v>
      </c>
      <c r="CJ113">
        <v>43.75</v>
      </c>
      <c r="CK113">
        <v>68.38</v>
      </c>
      <c r="CL113">
        <v>42.85</v>
      </c>
      <c r="CM113">
        <v>48.02</v>
      </c>
      <c r="CN113">
        <v>17.21</v>
      </c>
      <c r="CO113">
        <v>21.96</v>
      </c>
      <c r="CP113">
        <v>75.84</v>
      </c>
      <c r="CQ113">
        <v>65.790000000000006</v>
      </c>
      <c r="CR113">
        <v>20.080000000000002</v>
      </c>
      <c r="CS113">
        <v>26.84</v>
      </c>
      <c r="CT113">
        <v>64.63</v>
      </c>
      <c r="CU113">
        <v>67.59</v>
      </c>
      <c r="CV113">
        <v>10.89</v>
      </c>
      <c r="CW113">
        <v>52.54</v>
      </c>
      <c r="CX113">
        <v>48.82</v>
      </c>
      <c r="CY113">
        <v>14.32</v>
      </c>
      <c r="CZ113">
        <v>60.52</v>
      </c>
      <c r="DA113">
        <v>41.82</v>
      </c>
      <c r="DB113">
        <v>33.78</v>
      </c>
      <c r="DC113">
        <v>33.869999999999997</v>
      </c>
      <c r="DD113">
        <v>78.38</v>
      </c>
      <c r="DE113">
        <v>19.690000000000001</v>
      </c>
      <c r="DF113">
        <v>30.87</v>
      </c>
      <c r="DG113">
        <v>15.860000000000001</v>
      </c>
      <c r="DH113">
        <v>30.17</v>
      </c>
      <c r="DI113">
        <v>37.35</v>
      </c>
      <c r="DJ113">
        <v>11.200000000000001</v>
      </c>
      <c r="DK113">
        <v>43.43</v>
      </c>
      <c r="DL113">
        <v>16.89</v>
      </c>
      <c r="DM113">
        <v>8.74</v>
      </c>
      <c r="DN113">
        <v>28.98</v>
      </c>
      <c r="DO113">
        <v>15.8</v>
      </c>
      <c r="DP113">
        <v>29.68</v>
      </c>
      <c r="DQ113">
        <v>16.309999999999999</v>
      </c>
      <c r="DR113">
        <v>24.23</v>
      </c>
      <c r="DS113">
        <v>17.990000000000002</v>
      </c>
      <c r="DT113">
        <v>17.900000000000002</v>
      </c>
      <c r="DU113">
        <v>11.35</v>
      </c>
      <c r="DV113">
        <v>13.72</v>
      </c>
      <c r="DW113">
        <v>80.69</v>
      </c>
      <c r="DX113">
        <v>12.33</v>
      </c>
      <c r="DY113">
        <v>14.06</v>
      </c>
      <c r="DZ113">
        <v>76.31</v>
      </c>
      <c r="EA113">
        <v>40.53</v>
      </c>
      <c r="EB113">
        <v>20.07</v>
      </c>
      <c r="EC113">
        <v>6.54</v>
      </c>
      <c r="ED113">
        <v>15.030000000000001</v>
      </c>
      <c r="EE113">
        <v>38.910000000000004</v>
      </c>
      <c r="EF113">
        <v>13.24</v>
      </c>
      <c r="EG113">
        <v>10.58</v>
      </c>
      <c r="EH113">
        <v>5.71</v>
      </c>
      <c r="EI113">
        <v>10.25</v>
      </c>
      <c r="EJ113">
        <v>2.09</v>
      </c>
      <c r="EK113">
        <v>9.57</v>
      </c>
      <c r="EL113">
        <v>34.090000000000003</v>
      </c>
      <c r="EM113">
        <v>5.69</v>
      </c>
      <c r="EN113">
        <v>25.37</v>
      </c>
      <c r="EO113">
        <v>9.11</v>
      </c>
      <c r="EP113">
        <v>6.7</v>
      </c>
      <c r="EQ113">
        <v>4.9000000000000004</v>
      </c>
      <c r="ER113">
        <v>22.82</v>
      </c>
      <c r="ES113">
        <v>20.900000000000002</v>
      </c>
      <c r="ET113">
        <v>11.540000000000001</v>
      </c>
      <c r="EU113">
        <v>16.850000000000001</v>
      </c>
      <c r="EV113">
        <v>13.77</v>
      </c>
      <c r="EW113">
        <v>14.64</v>
      </c>
      <c r="EX113">
        <v>17.88</v>
      </c>
      <c r="EY113">
        <v>6.38</v>
      </c>
      <c r="EZ113">
        <v>9.64</v>
      </c>
      <c r="FA113">
        <v>5.61</v>
      </c>
      <c r="FB113">
        <v>11.700000000000001</v>
      </c>
      <c r="FC113">
        <v>30.02</v>
      </c>
      <c r="FD113">
        <v>15.08</v>
      </c>
      <c r="FE113">
        <v>15.73</v>
      </c>
      <c r="FF113">
        <v>46.25</v>
      </c>
      <c r="FG113">
        <v>2.72</v>
      </c>
      <c r="FH113">
        <v>4.83</v>
      </c>
      <c r="FI113">
        <v>21.51</v>
      </c>
      <c r="FJ113">
        <v>9.34</v>
      </c>
      <c r="FK113">
        <v>19.16</v>
      </c>
      <c r="FL113">
        <v>11.49</v>
      </c>
      <c r="FM113">
        <v>2.63</v>
      </c>
      <c r="FN113">
        <v>12.25</v>
      </c>
      <c r="FO113">
        <v>8.0500000000000007</v>
      </c>
      <c r="FP113">
        <v>10.370000000000001</v>
      </c>
      <c r="FQ113">
        <v>7.58</v>
      </c>
      <c r="FR113">
        <v>10.02</v>
      </c>
      <c r="FS113">
        <v>2.65</v>
      </c>
      <c r="FT113">
        <v>2.42</v>
      </c>
      <c r="FU113">
        <v>8.99</v>
      </c>
      <c r="FV113">
        <v>6.25</v>
      </c>
      <c r="FW113">
        <v>6.09</v>
      </c>
      <c r="FX113">
        <v>6.93</v>
      </c>
      <c r="FY113">
        <v>3.83</v>
      </c>
      <c r="FZ113">
        <v>7.08</v>
      </c>
      <c r="GA113">
        <v>9.66</v>
      </c>
      <c r="GE113">
        <f t="shared" si="186"/>
        <v>117654.20999999995</v>
      </c>
      <c r="GG113" s="3">
        <f t="shared" si="187"/>
        <v>9.971899858067132E-2</v>
      </c>
      <c r="GH113" s="3">
        <f t="shared" si="190"/>
        <v>9.2417942375372764E-2</v>
      </c>
      <c r="GI113" s="3">
        <f t="shared" si="191"/>
        <v>8.1442814498520741E-2</v>
      </c>
      <c r="GJ113" s="3">
        <f t="shared" si="192"/>
        <v>8.7300233455309462E-2</v>
      </c>
      <c r="GK113" s="3">
        <f t="shared" si="193"/>
        <v>3.0341455694615618E-2</v>
      </c>
      <c r="GL113" s="3">
        <f t="shared" si="194"/>
        <v>8.3653700109838872E-2</v>
      </c>
      <c r="GM113" s="3">
        <f t="shared" si="195"/>
        <v>4.6285126558582163E-2</v>
      </c>
      <c r="GN113" s="3">
        <f t="shared" si="196"/>
        <v>5.5692949704052266E-2</v>
      </c>
      <c r="GO113" s="3">
        <f t="shared" si="197"/>
        <v>3.9973155231759254E-2</v>
      </c>
      <c r="GP113" s="3">
        <f t="shared" si="198"/>
        <v>1.6858895232053327E-2</v>
      </c>
      <c r="GQ113" s="3">
        <f t="shared" si="199"/>
        <v>1.7128668833864942E-2</v>
      </c>
      <c r="GR113" s="3">
        <f t="shared" si="200"/>
        <v>2.0364847122767652E-2</v>
      </c>
      <c r="GS113" s="3">
        <f t="shared" si="201"/>
        <v>8.9002339992763583E-3</v>
      </c>
      <c r="GT113" s="3">
        <f t="shared" si="202"/>
        <v>2.4229987180229264E-2</v>
      </c>
      <c r="GU113" s="3">
        <f t="shared" si="203"/>
        <v>1.9611792897168752E-2</v>
      </c>
      <c r="GV113" s="3">
        <f t="shared" si="204"/>
        <v>2.5599848913183822E-2</v>
      </c>
      <c r="GW113" s="3">
        <f t="shared" si="205"/>
        <v>1.7876708364282085E-2</v>
      </c>
      <c r="GX113" s="3">
        <f t="shared" si="206"/>
        <v>4.4094469717658232E-3</v>
      </c>
      <c r="GY113" s="3">
        <f t="shared" si="207"/>
        <v>6.7468898902980218E-3</v>
      </c>
      <c r="GZ113" s="3">
        <f t="shared" si="208"/>
        <v>1.0206859576040676E-2</v>
      </c>
      <c r="HA113" s="3">
        <f t="shared" si="209"/>
        <v>7.022018166625745E-3</v>
      </c>
      <c r="HB113" s="3">
        <f t="shared" si="210"/>
        <v>1.5949195528149829E-2</v>
      </c>
      <c r="HC113" s="3">
        <f t="shared" si="211"/>
        <v>8.7454584073107158E-3</v>
      </c>
      <c r="HD113" s="3">
        <f t="shared" si="212"/>
        <v>1.5605986390117284E-2</v>
      </c>
      <c r="HE113" s="3">
        <f t="shared" si="213"/>
        <v>1.3408614957339823E-2</v>
      </c>
      <c r="HF113" s="3">
        <f t="shared" si="214"/>
        <v>1.5490478411269777E-2</v>
      </c>
      <c r="HG113" s="3">
        <f t="shared" si="215"/>
        <v>1.0152462882543688E-2</v>
      </c>
      <c r="HH113" s="3">
        <f t="shared" si="216"/>
        <v>3.3972434985539419E-3</v>
      </c>
      <c r="HI113" s="3">
        <f t="shared" si="217"/>
        <v>9.0057125877603568E-3</v>
      </c>
      <c r="HJ113" s="3">
        <f t="shared" si="218"/>
        <v>6.9437379248902392E-3</v>
      </c>
      <c r="HK113" s="3">
        <f t="shared" si="219"/>
        <v>6.6067334097096942E-3</v>
      </c>
      <c r="HL113" s="3">
        <f t="shared" si="220"/>
        <v>4.871648876823024E-3</v>
      </c>
      <c r="HM113" s="3">
        <f t="shared" si="221"/>
        <v>6.3343249680568193E-3</v>
      </c>
      <c r="HN113" s="3">
        <f t="shared" si="222"/>
        <v>6.2657341373504646E-3</v>
      </c>
      <c r="HO113" s="3">
        <f t="shared" si="223"/>
        <v>1.9085589882419007E-3</v>
      </c>
      <c r="HP113" s="3">
        <f t="shared" si="224"/>
        <v>5.053707810370749E-3</v>
      </c>
      <c r="HQ113" s="3">
        <f t="shared" si="225"/>
        <v>5.5975047556734289E-3</v>
      </c>
      <c r="HR113" s="3">
        <f t="shared" si="226"/>
        <v>2.5154221000676484E-3</v>
      </c>
      <c r="HS113" s="3">
        <f t="shared" si="227"/>
        <v>4.0012167860376622E-3</v>
      </c>
      <c r="HT113" s="3">
        <f t="shared" si="228"/>
        <v>1.761772910633628E-3</v>
      </c>
      <c r="HU113" s="3">
        <f t="shared" si="229"/>
        <v>3.9089123967599648E-3</v>
      </c>
      <c r="HV113" s="3">
        <f t="shared" si="230"/>
        <v>1.9006544687181198E-3</v>
      </c>
      <c r="HW113" s="3">
        <f t="shared" si="231"/>
        <v>8.0940580026843108E-4</v>
      </c>
      <c r="HX113" s="3">
        <f t="shared" si="232"/>
        <v>2.2000912674523089E-3</v>
      </c>
      <c r="HY113" s="3">
        <f t="shared" si="233"/>
        <v>6.3550637074525447E-4</v>
      </c>
      <c r="HZ113" s="3">
        <f t="shared" si="234"/>
        <v>1.4523917163695211E-3</v>
      </c>
      <c r="IA113" s="3">
        <f t="shared" si="235"/>
        <v>4.2412421960931121E-4</v>
      </c>
      <c r="IB113" s="3">
        <f t="shared" si="236"/>
        <v>1.595608010967054E-3</v>
      </c>
      <c r="IC113" s="3">
        <f t="shared" si="237"/>
        <v>1.1102025163400447E-3</v>
      </c>
      <c r="ID113" s="3">
        <f t="shared" si="238"/>
        <v>1.0265676000884292E-3</v>
      </c>
      <c r="IE113" s="3">
        <f t="shared" si="239"/>
        <v>1.5429112141418491E-3</v>
      </c>
      <c r="IF113" s="3">
        <f t="shared" si="240"/>
        <v>1.3243045021508373E-3</v>
      </c>
      <c r="IG113" s="3">
        <f t="shared" si="241"/>
        <v>1.3327189906761525E-3</v>
      </c>
      <c r="IH113" s="3">
        <f t="shared" si="242"/>
        <v>1.335948794352536E-3</v>
      </c>
      <c r="II113" s="3">
        <f t="shared" si="243"/>
        <v>1.5087432910390547E-3</v>
      </c>
      <c r="IJ113" s="3">
        <f t="shared" si="244"/>
        <v>1.1371458785877705E-3</v>
      </c>
      <c r="IK113" s="3">
        <f t="shared" si="245"/>
        <v>4.9110014847747506E-4</v>
      </c>
      <c r="IL113" s="3">
        <f t="shared" si="246"/>
        <v>1.1674890341790581E-3</v>
      </c>
      <c r="IM113" s="3">
        <f t="shared" si="247"/>
        <v>1.2147461616545646E-3</v>
      </c>
      <c r="IN113" s="3">
        <f t="shared" si="248"/>
        <v>9.5729681071336119E-4</v>
      </c>
      <c r="IO113" s="3">
        <f t="shared" si="249"/>
        <v>3.1388592044432592E-4</v>
      </c>
      <c r="IP113" s="3">
        <f t="shared" si="250"/>
        <v>8.638874885990059E-4</v>
      </c>
      <c r="IQ113" s="3">
        <f t="shared" si="251"/>
        <v>7.0409720145161005E-4</v>
      </c>
      <c r="IR113" s="3">
        <f t="shared" si="252"/>
        <v>5.0695168494183105E-3</v>
      </c>
      <c r="IS113" s="3">
        <f t="shared" si="188"/>
        <v>1.5112081412131372E-4</v>
      </c>
      <c r="IT113" s="3">
        <f t="shared" si="253"/>
        <v>7.0197233061188404E-4</v>
      </c>
      <c r="IU113" s="3">
        <f t="shared" si="254"/>
        <v>4.3092380629643445E-5</v>
      </c>
      <c r="IV113" s="3">
        <f t="shared" si="255"/>
        <v>2.8286280618432621E-4</v>
      </c>
      <c r="IW113" s="3">
        <f t="shared" si="256"/>
        <v>4.2378424027495506E-4</v>
      </c>
      <c r="IX113" s="3">
        <f t="shared" si="257"/>
        <v>2.8048295084383306E-4</v>
      </c>
      <c r="IY113" s="3">
        <f t="shared" si="258"/>
        <v>5.4405192980344717E-4</v>
      </c>
      <c r="IZ113" s="3">
        <f t="shared" si="259"/>
        <v>2.9867184523188771E-4</v>
      </c>
      <c r="JA113" s="3">
        <f t="shared" si="260"/>
        <v>1.3412184740350564E-4</v>
      </c>
      <c r="JB113" s="3">
        <f t="shared" si="261"/>
        <v>1.5811588892569173E-3</v>
      </c>
      <c r="JC113" s="3">
        <f t="shared" si="262"/>
        <v>2.21326546665861E-4</v>
      </c>
      <c r="JD113" s="3">
        <f t="shared" si="263"/>
        <v>1.941281999173681E-4</v>
      </c>
      <c r="JE113" s="3">
        <f t="shared" si="264"/>
        <v>4.2080942109933863E-4</v>
      </c>
      <c r="JF113" s="3">
        <f t="shared" si="265"/>
        <v>1.551155712999986E-4</v>
      </c>
      <c r="JG113" s="3">
        <f t="shared" si="266"/>
        <v>1.4670108277468362E-4</v>
      </c>
      <c r="JH113" s="3">
        <f t="shared" si="267"/>
        <v>1.1125823716805379E-4</v>
      </c>
      <c r="JI113" s="3">
        <f t="shared" si="268"/>
        <v>1.1890777219106741E-4</v>
      </c>
      <c r="JJ113" s="3">
        <f t="shared" si="269"/>
        <v>9.5126217752853931E-4</v>
      </c>
      <c r="JK113" s="3">
        <f t="shared" si="270"/>
        <v>3.0156166957391513E-4</v>
      </c>
      <c r="JL113" s="3">
        <f t="shared" si="271"/>
        <v>9.9443955299177172E-6</v>
      </c>
      <c r="JM113" s="3">
        <f t="shared" si="272"/>
        <v>5.7099529205117299E-4</v>
      </c>
      <c r="JN113" s="3">
        <f t="shared" si="273"/>
        <v>2.1146714596953232E-4</v>
      </c>
      <c r="JO113" s="3">
        <f t="shared" si="274"/>
        <v>3.7185239695205146E-4</v>
      </c>
      <c r="JP113" s="3">
        <f t="shared" si="275"/>
        <v>5.8119467208185777E-4</v>
      </c>
      <c r="JQ113" s="3">
        <f t="shared" si="276"/>
        <v>3.6420286192903779E-4</v>
      </c>
      <c r="JR113" s="3">
        <f t="shared" si="277"/>
        <v>4.0814519089457169E-4</v>
      </c>
      <c r="JS113" s="3">
        <f t="shared" si="278"/>
        <v>1.4627610860673841E-4</v>
      </c>
      <c r="JT113" s="3">
        <f t="shared" si="279"/>
        <v>1.8664865456153256E-4</v>
      </c>
      <c r="JU113" s="3">
        <f t="shared" si="280"/>
        <v>6.446008179392819E-4</v>
      </c>
      <c r="JV113" s="3">
        <f t="shared" si="281"/>
        <v>5.5918101018229637E-4</v>
      </c>
      <c r="JW113" s="3">
        <f t="shared" si="282"/>
        <v>1.7066962584679298E-4</v>
      </c>
      <c r="JX113" s="3">
        <f t="shared" si="283"/>
        <v>2.2812613335298424E-4</v>
      </c>
      <c r="JY113" s="3">
        <f t="shared" si="284"/>
        <v>5.4932160948596763E-4</v>
      </c>
      <c r="JZ113" s="3">
        <f t="shared" si="285"/>
        <v>5.7448008022832359E-4</v>
      </c>
      <c r="KA113" s="3">
        <f t="shared" si="286"/>
        <v>9.2559373778464918E-5</v>
      </c>
      <c r="KB113" s="3">
        <f t="shared" si="287"/>
        <v>4.4656285567681788E-4</v>
      </c>
      <c r="KC113" s="3">
        <f t="shared" si="288"/>
        <v>4.1494477758169488E-4</v>
      </c>
      <c r="KD113" s="3">
        <f t="shared" si="289"/>
        <v>1.2171260169950575E-4</v>
      </c>
      <c r="KE113" s="3">
        <f t="shared" si="290"/>
        <v>5.1438873288087205E-4</v>
      </c>
      <c r="KF113" s="3">
        <f t="shared" si="291"/>
        <v>3.5544839406936667E-4</v>
      </c>
      <c r="KG113" s="3">
        <f t="shared" si="292"/>
        <v>2.8711254786377823E-4</v>
      </c>
      <c r="KH113" s="3">
        <f t="shared" si="293"/>
        <v>2.8787750136607959E-4</v>
      </c>
      <c r="KI113" s="3">
        <f t="shared" si="294"/>
        <v>6.6618950567089803E-4</v>
      </c>
      <c r="KJ113" s="3">
        <f t="shared" si="295"/>
        <v>1.6735482733682043E-4</v>
      </c>
      <c r="KK113" s="3">
        <f t="shared" si="296"/>
        <v>2.6237905128936748E-4</v>
      </c>
      <c r="KL113" s="3">
        <f t="shared" si="297"/>
        <v>1.3480180607221797E-4</v>
      </c>
      <c r="KM113" s="3">
        <f t="shared" si="298"/>
        <v>2.5642941293813466E-4</v>
      </c>
      <c r="KN113" s="3">
        <f t="shared" si="299"/>
        <v>3.1745570345506564E-4</v>
      </c>
      <c r="KO113" s="3">
        <f t="shared" si="300"/>
        <v>9.5194213619725177E-5</v>
      </c>
      <c r="KP113" s="3">
        <f t="shared" si="301"/>
        <v>3.6913256227720216E-4</v>
      </c>
      <c r="KQ113" s="3">
        <f t="shared" si="302"/>
        <v>1.4355627393188911E-4</v>
      </c>
      <c r="KR113" s="3">
        <f t="shared" si="303"/>
        <v>7.4285484556821247E-5</v>
      </c>
      <c r="KS113" s="3">
        <f t="shared" si="304"/>
        <v>2.4631502774103889E-4</v>
      </c>
      <c r="KT113" s="3">
        <f t="shared" si="305"/>
        <v>1.3429183707068372E-4</v>
      </c>
      <c r="KU113" s="3">
        <f t="shared" si="306"/>
        <v>2.5226466609227171E-4</v>
      </c>
      <c r="KV113" s="3">
        <f t="shared" si="307"/>
        <v>1.3862657358372477E-4</v>
      </c>
      <c r="KW113" s="3">
        <f t="shared" si="308"/>
        <v>2.0594248178624472E-4</v>
      </c>
      <c r="KX113" s="3">
        <f t="shared" si="309"/>
        <v>1.5290570562668358E-4</v>
      </c>
      <c r="KY113" s="3">
        <f t="shared" si="310"/>
        <v>1.5214075212438222E-4</v>
      </c>
      <c r="KZ113" s="3">
        <f t="shared" si="311"/>
        <v>9.6469136123560775E-5</v>
      </c>
      <c r="LA113" s="3">
        <f t="shared" si="312"/>
        <v>1.1661291168416333E-4</v>
      </c>
      <c r="LB113" s="3">
        <f t="shared" si="313"/>
        <v>6.8582331222996639E-4</v>
      </c>
      <c r="LC113" s="3">
        <f t="shared" si="314"/>
        <v>1.0479862981528672E-4</v>
      </c>
      <c r="LD113" s="3">
        <f t="shared" si="315"/>
        <v>1.195027360261907E-4</v>
      </c>
      <c r="LE113" s="3">
        <f t="shared" si="189"/>
        <v>6.4859557511796678E-4</v>
      </c>
      <c r="LF113" s="3">
        <f t="shared" si="326"/>
        <v>3.4448406053638048E-4</v>
      </c>
      <c r="LG113" s="3">
        <f t="shared" si="327"/>
        <v>1.7058463101320395E-4</v>
      </c>
      <c r="LH113" s="3">
        <f t="shared" si="328"/>
        <v>5.5586621167232376E-5</v>
      </c>
      <c r="LI113" s="3">
        <f t="shared" si="329"/>
        <v>1.2774723488432761E-4</v>
      </c>
      <c r="LJ113" s="3">
        <f t="shared" si="330"/>
        <v>3.3071489749495592E-4</v>
      </c>
      <c r="LK113" s="3">
        <f t="shared" si="331"/>
        <v>1.125331596718894E-4</v>
      </c>
      <c r="LL113" s="3">
        <f t="shared" si="332"/>
        <v>8.9924533937204673E-5</v>
      </c>
      <c r="LM113" s="3">
        <f t="shared" si="333"/>
        <v>4.8532049979342024E-5</v>
      </c>
      <c r="LN113" s="3">
        <f t="shared" si="334"/>
        <v>8.7119704428766339E-5</v>
      </c>
      <c r="LO113" s="3">
        <f t="shared" si="335"/>
        <v>1.7763920220109429E-5</v>
      </c>
      <c r="LP113" s="3">
        <f t="shared" si="336"/>
        <v>8.1340055744711599E-5</v>
      </c>
      <c r="LQ113" s="3">
        <f t="shared" si="337"/>
        <v>2.8974738770503851E-4</v>
      </c>
      <c r="LR113" s="3">
        <f t="shared" si="338"/>
        <v>4.836206031216395E-5</v>
      </c>
      <c r="LS113" s="3">
        <f t="shared" si="339"/>
        <v>2.1563189281539533E-4</v>
      </c>
      <c r="LT113" s="3">
        <f t="shared" si="340"/>
        <v>7.7430293399615729E-5</v>
      </c>
      <c r="LU113" s="3">
        <f t="shared" si="341"/>
        <v>5.6946538504657024E-5</v>
      </c>
      <c r="LV113" s="3">
        <f t="shared" si="342"/>
        <v>4.1647468458629767E-5</v>
      </c>
      <c r="LW113" s="3">
        <f t="shared" si="343"/>
        <v>1.9395821025019002E-4</v>
      </c>
      <c r="LX113" s="3">
        <f t="shared" si="344"/>
        <v>1.776392022010943E-4</v>
      </c>
      <c r="LY113" s="3">
        <f t="shared" si="345"/>
        <v>9.8084037961752548E-5</v>
      </c>
      <c r="LZ113" s="3">
        <f t="shared" si="346"/>
        <v>1.4321629459753297E-4</v>
      </c>
      <c r="MA113" s="3">
        <f t="shared" si="347"/>
        <v>1.1703788585210853E-4</v>
      </c>
      <c r="MB113" s="3">
        <f t="shared" si="348"/>
        <v>1.2443243637435506E-4</v>
      </c>
      <c r="MC113" s="3">
        <f t="shared" si="349"/>
        <v>1.5197076245720409E-4</v>
      </c>
      <c r="MD113" s="3">
        <f t="shared" si="350"/>
        <v>5.4226703829807728E-5</v>
      </c>
      <c r="ME113" s="3">
        <f t="shared" si="351"/>
        <v>8.1935019579834886E-5</v>
      </c>
      <c r="MF113" s="3">
        <f t="shared" si="352"/>
        <v>4.7682101643451626E-5</v>
      </c>
      <c r="MG113" s="3">
        <f t="shared" si="353"/>
        <v>9.9443955299177196E-5</v>
      </c>
      <c r="MH113" s="3">
        <f t="shared" si="354"/>
        <v>2.5515449043429908E-4</v>
      </c>
      <c r="MI113" s="3">
        <f t="shared" si="355"/>
        <v>1.2817220905227283E-4</v>
      </c>
      <c r="MJ113" s="3">
        <f t="shared" si="356"/>
        <v>1.3369687323556043E-4</v>
      </c>
      <c r="MK113" s="3">
        <f t="shared" si="357"/>
        <v>3.931011053493115E-4</v>
      </c>
      <c r="ML113" s="3">
        <f t="shared" si="358"/>
        <v>2.311859473621897E-5</v>
      </c>
      <c r="MM113" s="3">
        <f t="shared" si="359"/>
        <v>4.105250462350648E-5</v>
      </c>
      <c r="MN113" s="3">
        <f t="shared" si="360"/>
        <v>1.8282388705002575E-4</v>
      </c>
      <c r="MO113" s="3">
        <f t="shared" si="361"/>
        <v>7.9385174572163664E-5</v>
      </c>
      <c r="MP113" s="3">
        <f t="shared" si="362"/>
        <v>1.6285010115660127E-4</v>
      </c>
      <c r="MQ113" s="3">
        <f t="shared" si="363"/>
        <v>9.7659063793807335E-5</v>
      </c>
      <c r="MR113" s="3">
        <f t="shared" si="364"/>
        <v>2.2353641233917606E-5</v>
      </c>
      <c r="MS113" s="3">
        <f t="shared" si="365"/>
        <v>1.041186711465744E-4</v>
      </c>
      <c r="MT113" s="3">
        <f t="shared" si="366"/>
        <v>6.8420841039177469E-5</v>
      </c>
      <c r="MU113" s="3">
        <f t="shared" si="367"/>
        <v>8.8139642431834826E-5</v>
      </c>
      <c r="MV113" s="3">
        <f t="shared" si="368"/>
        <v>6.4426083860492575E-5</v>
      </c>
      <c r="MW113" s="3">
        <f t="shared" si="316"/>
        <v>8.5164823256218404E-5</v>
      </c>
      <c r="MX113" s="3">
        <f t="shared" si="317"/>
        <v>2.2523630901095687E-5</v>
      </c>
      <c r="MY113" s="3">
        <f t="shared" si="318"/>
        <v>2.0568749728547758E-5</v>
      </c>
      <c r="MZ113" s="3">
        <f t="shared" si="319"/>
        <v>7.6410355396547256E-5</v>
      </c>
      <c r="NA113" s="3">
        <f t="shared" si="320"/>
        <v>5.3121770993150205E-5</v>
      </c>
      <c r="NB113" s="3">
        <f t="shared" si="321"/>
        <v>5.1761853655725557E-5</v>
      </c>
      <c r="NC113" s="3">
        <f t="shared" si="322"/>
        <v>5.8901419677204946E-5</v>
      </c>
      <c r="ND113" s="3">
        <f t="shared" si="323"/>
        <v>3.2553021264602443E-5</v>
      </c>
      <c r="NE113" s="3">
        <f t="shared" si="324"/>
        <v>6.017634218104055E-5</v>
      </c>
      <c r="NF113" s="3">
        <f t="shared" si="325"/>
        <v>8.210500924701296E-5</v>
      </c>
    </row>
    <row r="114" spans="1:370" x14ac:dyDescent="0.3">
      <c r="A114" s="1">
        <v>42430</v>
      </c>
      <c r="B114">
        <v>15460.62</v>
      </c>
      <c r="C114">
        <v>13435.41</v>
      </c>
      <c r="D114">
        <v>11541.68</v>
      </c>
      <c r="E114">
        <v>14019.470000000001</v>
      </c>
      <c r="F114">
        <v>5227.03</v>
      </c>
      <c r="G114">
        <v>12110.35</v>
      </c>
      <c r="H114">
        <v>6912.06</v>
      </c>
      <c r="I114">
        <v>7325.79</v>
      </c>
      <c r="J114">
        <v>5912.93</v>
      </c>
      <c r="K114">
        <v>3302.04</v>
      </c>
      <c r="L114">
        <v>2936.09</v>
      </c>
      <c r="M114">
        <v>3456.69</v>
      </c>
      <c r="N114">
        <v>1306.6200000000001</v>
      </c>
      <c r="O114">
        <v>3282.77</v>
      </c>
      <c r="P114">
        <v>2744.53</v>
      </c>
      <c r="Q114">
        <v>3498.13</v>
      </c>
      <c r="R114">
        <v>2683.8</v>
      </c>
      <c r="S114">
        <v>724.17</v>
      </c>
      <c r="T114">
        <v>1124.46</v>
      </c>
      <c r="U114">
        <v>1527.92</v>
      </c>
      <c r="V114">
        <v>1213.01</v>
      </c>
      <c r="W114">
        <v>2120.73</v>
      </c>
      <c r="X114">
        <v>1345.67</v>
      </c>
      <c r="Y114">
        <v>2066.02</v>
      </c>
      <c r="Z114">
        <v>1661.3600000000001</v>
      </c>
      <c r="AA114">
        <v>2211.15</v>
      </c>
      <c r="AB114">
        <v>1329.42</v>
      </c>
      <c r="AC114">
        <v>519.91999999999996</v>
      </c>
      <c r="AD114">
        <v>1315.6100000000001</v>
      </c>
      <c r="AE114">
        <v>1354.32</v>
      </c>
      <c r="AF114">
        <v>925.84</v>
      </c>
      <c r="AG114">
        <v>623.59</v>
      </c>
      <c r="AH114">
        <v>872.11</v>
      </c>
      <c r="AI114">
        <v>877.04</v>
      </c>
      <c r="AJ114">
        <v>400.99</v>
      </c>
      <c r="AK114">
        <v>828.46</v>
      </c>
      <c r="AL114">
        <v>785.1</v>
      </c>
      <c r="AM114">
        <v>353.40000000000003</v>
      </c>
      <c r="AN114">
        <v>631.15</v>
      </c>
      <c r="AO114">
        <v>187.85</v>
      </c>
      <c r="AP114">
        <v>543.99</v>
      </c>
      <c r="AQ114">
        <v>262.51</v>
      </c>
      <c r="AR114">
        <v>134.76</v>
      </c>
      <c r="AS114">
        <v>349.8</v>
      </c>
      <c r="AT114">
        <v>104.02</v>
      </c>
      <c r="AU114">
        <v>250.1</v>
      </c>
      <c r="AV114">
        <v>126.60000000000001</v>
      </c>
      <c r="AW114">
        <v>238.09</v>
      </c>
      <c r="AX114">
        <v>209.79</v>
      </c>
      <c r="AY114">
        <v>173.62</v>
      </c>
      <c r="AZ114">
        <v>227.74</v>
      </c>
      <c r="BA114">
        <v>194.84</v>
      </c>
      <c r="BB114">
        <v>223.44</v>
      </c>
      <c r="BC114">
        <v>189.83</v>
      </c>
      <c r="BD114">
        <v>180.01</v>
      </c>
      <c r="BE114">
        <v>175.73</v>
      </c>
      <c r="BF114">
        <v>79.44</v>
      </c>
      <c r="BG114">
        <v>208.41</v>
      </c>
      <c r="BH114">
        <v>211.74</v>
      </c>
      <c r="BI114">
        <v>124.65</v>
      </c>
      <c r="BJ114">
        <v>48.93</v>
      </c>
      <c r="BK114">
        <v>120.84</v>
      </c>
      <c r="BL114">
        <v>97.34</v>
      </c>
      <c r="BM114">
        <v>339.19</v>
      </c>
      <c r="BN114">
        <v>20</v>
      </c>
      <c r="BO114">
        <v>86.43</v>
      </c>
      <c r="BP114">
        <v>9.6</v>
      </c>
      <c r="BQ114">
        <v>56.660000000000004</v>
      </c>
      <c r="BR114">
        <v>61.120000000000005</v>
      </c>
      <c r="BS114">
        <v>62.910000000000004</v>
      </c>
      <c r="BT114">
        <v>140.1</v>
      </c>
      <c r="BU114">
        <v>53.050000000000004</v>
      </c>
      <c r="BV114">
        <v>22.59</v>
      </c>
      <c r="BW114">
        <v>276.75</v>
      </c>
      <c r="BX114">
        <v>26.04</v>
      </c>
      <c r="BY114">
        <v>22.06</v>
      </c>
      <c r="BZ114">
        <v>61</v>
      </c>
      <c r="CA114">
        <v>21.93</v>
      </c>
      <c r="CB114">
        <v>26.61</v>
      </c>
      <c r="CC114">
        <v>16.059999999999999</v>
      </c>
      <c r="CD114">
        <v>23.32</v>
      </c>
      <c r="CE114">
        <v>165.88</v>
      </c>
      <c r="CF114">
        <v>41.87</v>
      </c>
      <c r="CG114">
        <v>4.08</v>
      </c>
      <c r="CH114">
        <v>75.58</v>
      </c>
      <c r="CI114">
        <v>37.31</v>
      </c>
      <c r="CJ114">
        <v>44.79</v>
      </c>
      <c r="CK114">
        <v>78.89</v>
      </c>
      <c r="CL114">
        <v>48.88</v>
      </c>
      <c r="CM114">
        <v>44.78</v>
      </c>
      <c r="CN114">
        <v>25.650000000000002</v>
      </c>
      <c r="CO114">
        <v>24.97</v>
      </c>
      <c r="CP114">
        <v>143.38</v>
      </c>
      <c r="CQ114">
        <v>71.27</v>
      </c>
      <c r="CR114">
        <v>42.92</v>
      </c>
      <c r="CS114">
        <v>45.62</v>
      </c>
      <c r="CT114">
        <v>51.7</v>
      </c>
      <c r="CU114">
        <v>63.14</v>
      </c>
      <c r="CV114">
        <v>12.64</v>
      </c>
      <c r="CW114">
        <v>106.2</v>
      </c>
      <c r="CX114">
        <v>69.400000000000006</v>
      </c>
      <c r="CY114">
        <v>14.870000000000001</v>
      </c>
      <c r="CZ114">
        <v>99.600000000000009</v>
      </c>
      <c r="DA114">
        <v>63.61</v>
      </c>
      <c r="DB114">
        <v>55.74</v>
      </c>
      <c r="DC114">
        <v>33.15</v>
      </c>
      <c r="DD114">
        <v>153.36000000000001</v>
      </c>
      <c r="DE114">
        <v>21.330000000000002</v>
      </c>
      <c r="DF114">
        <v>39.94</v>
      </c>
      <c r="DG114">
        <v>37.380000000000003</v>
      </c>
      <c r="DH114">
        <v>34.340000000000003</v>
      </c>
      <c r="DI114">
        <v>36.520000000000003</v>
      </c>
      <c r="DJ114">
        <v>20.34</v>
      </c>
      <c r="DK114">
        <v>67.8</v>
      </c>
      <c r="DL114">
        <v>21.21</v>
      </c>
      <c r="DM114">
        <v>11.65</v>
      </c>
      <c r="DN114">
        <v>37.67</v>
      </c>
      <c r="DO114">
        <v>18.510000000000002</v>
      </c>
      <c r="DP114">
        <v>36.75</v>
      </c>
      <c r="DQ114">
        <v>19.490000000000002</v>
      </c>
      <c r="DR114">
        <v>23.46</v>
      </c>
      <c r="DS114">
        <v>22.78</v>
      </c>
      <c r="DT114">
        <v>22.78</v>
      </c>
      <c r="DU114">
        <v>13.620000000000001</v>
      </c>
      <c r="DV114">
        <v>21.95</v>
      </c>
      <c r="DW114">
        <v>78.89</v>
      </c>
      <c r="DX114">
        <v>23.11</v>
      </c>
      <c r="DY114">
        <v>15.07</v>
      </c>
      <c r="DZ114">
        <v>72.680000000000007</v>
      </c>
      <c r="EA114">
        <v>41.92</v>
      </c>
      <c r="EB114">
        <v>24.98</v>
      </c>
      <c r="EC114">
        <v>9.82</v>
      </c>
      <c r="ED114">
        <v>23.91</v>
      </c>
      <c r="EE114">
        <v>47.01</v>
      </c>
      <c r="EF114">
        <v>19.16</v>
      </c>
      <c r="EG114">
        <v>14.81</v>
      </c>
      <c r="EH114">
        <v>6.66</v>
      </c>
      <c r="EI114">
        <v>15.1</v>
      </c>
      <c r="EJ114">
        <v>2.09</v>
      </c>
      <c r="EK114">
        <v>18.22</v>
      </c>
      <c r="EL114">
        <v>40.36</v>
      </c>
      <c r="EM114">
        <v>5.69</v>
      </c>
      <c r="EN114">
        <v>36.47</v>
      </c>
      <c r="EO114">
        <v>23.1</v>
      </c>
      <c r="EP114">
        <v>10.72</v>
      </c>
      <c r="EQ114">
        <v>12.59</v>
      </c>
      <c r="ER114">
        <v>30.42</v>
      </c>
      <c r="ES114">
        <v>19.46</v>
      </c>
      <c r="ET114">
        <v>15.69</v>
      </c>
      <c r="EU114">
        <v>27.38</v>
      </c>
      <c r="EV114">
        <v>14.66</v>
      </c>
      <c r="EW114">
        <v>23.650000000000002</v>
      </c>
      <c r="EX114">
        <v>22.14</v>
      </c>
      <c r="EY114">
        <v>8.7799999999999994</v>
      </c>
      <c r="EZ114">
        <v>11.71</v>
      </c>
      <c r="FA114">
        <v>8.9700000000000006</v>
      </c>
      <c r="FB114">
        <v>13.74</v>
      </c>
      <c r="FC114">
        <v>31.79</v>
      </c>
      <c r="FD114">
        <v>13.65</v>
      </c>
      <c r="FE114">
        <v>18.03</v>
      </c>
      <c r="FF114">
        <v>44.36</v>
      </c>
      <c r="FG114">
        <v>4.3500000000000005</v>
      </c>
      <c r="FH114">
        <v>6.84</v>
      </c>
      <c r="FI114">
        <v>20.72</v>
      </c>
      <c r="FJ114">
        <v>11.52</v>
      </c>
      <c r="FK114">
        <v>19.16</v>
      </c>
      <c r="FL114">
        <v>12.370000000000001</v>
      </c>
      <c r="FM114">
        <v>3.0100000000000002</v>
      </c>
      <c r="FN114">
        <v>10.700000000000001</v>
      </c>
      <c r="FO114">
        <v>7.79</v>
      </c>
      <c r="FP114">
        <v>14.790000000000001</v>
      </c>
      <c r="FQ114">
        <v>8</v>
      </c>
      <c r="FR114">
        <v>15.030000000000001</v>
      </c>
      <c r="FS114">
        <v>2.65</v>
      </c>
      <c r="FT114">
        <v>3.81</v>
      </c>
      <c r="FU114">
        <v>10.790000000000001</v>
      </c>
      <c r="FV114">
        <v>11.25</v>
      </c>
      <c r="FW114">
        <v>5.13</v>
      </c>
      <c r="FX114">
        <v>7.7</v>
      </c>
      <c r="FY114">
        <v>3.83</v>
      </c>
      <c r="FZ114">
        <v>6.69</v>
      </c>
      <c r="GA114">
        <v>11.8</v>
      </c>
      <c r="GE114">
        <f t="shared" si="186"/>
        <v>149128.45999999993</v>
      </c>
      <c r="GG114" s="3">
        <f t="shared" si="187"/>
        <v>0.10367316875665455</v>
      </c>
      <c r="GH114" s="3">
        <f t="shared" si="190"/>
        <v>9.0092863562059214E-2</v>
      </c>
      <c r="GI114" s="3">
        <f t="shared" si="191"/>
        <v>7.7394214357205893E-2</v>
      </c>
      <c r="GJ114" s="3">
        <f t="shared" si="192"/>
        <v>9.4009352741924693E-2</v>
      </c>
      <c r="GK114" s="3">
        <f t="shared" si="193"/>
        <v>3.5050519531952533E-2</v>
      </c>
      <c r="GL114" s="3">
        <f t="shared" si="194"/>
        <v>8.1207503919774979E-2</v>
      </c>
      <c r="GM114" s="3">
        <f t="shared" si="195"/>
        <v>4.6349704140980219E-2</v>
      </c>
      <c r="GN114" s="3">
        <f t="shared" si="196"/>
        <v>4.9124023677304812E-2</v>
      </c>
      <c r="GO114" s="3">
        <f t="shared" si="197"/>
        <v>3.9649909883063252E-2</v>
      </c>
      <c r="GP114" s="3">
        <f t="shared" si="198"/>
        <v>2.2142252390992313E-2</v>
      </c>
      <c r="GQ114" s="3">
        <f t="shared" si="199"/>
        <v>1.9688327767885497E-2</v>
      </c>
      <c r="GR114" s="3">
        <f t="shared" si="200"/>
        <v>2.3179277785072023E-2</v>
      </c>
      <c r="GS114" s="3">
        <f t="shared" si="201"/>
        <v>8.7617078591169031E-3</v>
      </c>
      <c r="GT114" s="3">
        <f t="shared" si="202"/>
        <v>2.2013034936456805E-2</v>
      </c>
      <c r="GU114" s="3">
        <f t="shared" si="203"/>
        <v>1.8403797638626467E-2</v>
      </c>
      <c r="GV114" s="3">
        <f t="shared" si="204"/>
        <v>2.3457159015790825E-2</v>
      </c>
      <c r="GW114" s="3">
        <f t="shared" si="205"/>
        <v>1.7996564840809068E-2</v>
      </c>
      <c r="GX114" s="3">
        <f t="shared" si="206"/>
        <v>4.8560147405800362E-3</v>
      </c>
      <c r="GY114" s="3">
        <f t="shared" si="207"/>
        <v>7.5402106345093386E-3</v>
      </c>
      <c r="GZ114" s="3">
        <f t="shared" si="208"/>
        <v>1.0245663369688124E-2</v>
      </c>
      <c r="HA114" s="3">
        <f t="shared" si="209"/>
        <v>8.1339940075824593E-3</v>
      </c>
      <c r="HB114" s="3">
        <f t="shared" si="210"/>
        <v>1.4220826795904692E-2</v>
      </c>
      <c r="HC114" s="3">
        <f t="shared" si="211"/>
        <v>9.0235626385466641E-3</v>
      </c>
      <c r="HD114" s="3">
        <f t="shared" si="212"/>
        <v>1.3853961879576849E-2</v>
      </c>
      <c r="HE114" s="3">
        <f t="shared" si="213"/>
        <v>1.114046239061277E-2</v>
      </c>
      <c r="HF114" s="3">
        <f t="shared" si="214"/>
        <v>1.4827149693626562E-2</v>
      </c>
      <c r="HG114" s="3">
        <f t="shared" si="215"/>
        <v>8.9145961810374805E-3</v>
      </c>
      <c r="HH114" s="3">
        <f t="shared" si="216"/>
        <v>3.4863901900415266E-3</v>
      </c>
      <c r="HI114" s="3">
        <f t="shared" si="217"/>
        <v>8.8219914562250607E-3</v>
      </c>
      <c r="HJ114" s="3">
        <f t="shared" si="218"/>
        <v>9.0815663220823219E-3</v>
      </c>
      <c r="HK114" s="3">
        <f t="shared" si="219"/>
        <v>6.2083387704801648E-3</v>
      </c>
      <c r="HL114" s="3">
        <f t="shared" si="220"/>
        <v>4.1815626608093471E-3</v>
      </c>
      <c r="HM114" s="3">
        <f t="shared" si="221"/>
        <v>5.8480453697436451E-3</v>
      </c>
      <c r="HN114" s="3">
        <f t="shared" si="222"/>
        <v>5.8811041165448925E-3</v>
      </c>
      <c r="HO114" s="3">
        <f t="shared" si="223"/>
        <v>2.6888898336373903E-3</v>
      </c>
      <c r="HP114" s="3">
        <f t="shared" si="224"/>
        <v>5.5553447008035916E-3</v>
      </c>
      <c r="HQ114" s="3">
        <f t="shared" si="225"/>
        <v>5.2645886640283173E-3</v>
      </c>
      <c r="HR114" s="3">
        <f t="shared" si="226"/>
        <v>2.369768989768956E-3</v>
      </c>
      <c r="HS114" s="3">
        <f t="shared" si="227"/>
        <v>4.2322572096566962E-3</v>
      </c>
      <c r="HT114" s="3">
        <f t="shared" si="228"/>
        <v>1.259652248806164E-3</v>
      </c>
      <c r="HU114" s="3">
        <f t="shared" si="229"/>
        <v>3.6477946597182069E-3</v>
      </c>
      <c r="HV114" s="3">
        <f t="shared" si="230"/>
        <v>1.7602944468145122E-3</v>
      </c>
      <c r="HW114" s="3">
        <f t="shared" si="231"/>
        <v>9.0365045008846767E-4</v>
      </c>
      <c r="HX114" s="3">
        <f t="shared" si="232"/>
        <v>2.3456287284130753E-3</v>
      </c>
      <c r="HY114" s="3">
        <f t="shared" si="233"/>
        <v>6.9751944062186415E-4</v>
      </c>
      <c r="HZ114" s="3">
        <f t="shared" si="234"/>
        <v>1.677077601418268E-3</v>
      </c>
      <c r="IA114" s="3">
        <f t="shared" si="235"/>
        <v>8.4893252434847159E-4</v>
      </c>
      <c r="IB114" s="3">
        <f t="shared" si="236"/>
        <v>1.5965430072837881E-3</v>
      </c>
      <c r="IC114" s="3">
        <f t="shared" si="237"/>
        <v>1.406773730513948E-3</v>
      </c>
      <c r="ID114" s="3">
        <f t="shared" si="238"/>
        <v>1.1642311601688911E-3</v>
      </c>
      <c r="IE114" s="3">
        <f t="shared" si="239"/>
        <v>1.5271397558856311E-3</v>
      </c>
      <c r="IF114" s="3">
        <f t="shared" si="240"/>
        <v>1.3065245896054991E-3</v>
      </c>
      <c r="IG114" s="3">
        <f t="shared" si="241"/>
        <v>1.4983055548216625E-3</v>
      </c>
      <c r="IH114" s="3">
        <f t="shared" si="242"/>
        <v>1.2729293925518984E-3</v>
      </c>
      <c r="II114" s="3">
        <f t="shared" si="243"/>
        <v>1.2070801240755794E-3</v>
      </c>
      <c r="IJ114" s="3">
        <f t="shared" si="244"/>
        <v>1.1783800355746989E-3</v>
      </c>
      <c r="IK114" s="3">
        <f t="shared" si="245"/>
        <v>5.3269510058643428E-4</v>
      </c>
      <c r="IL114" s="3">
        <f t="shared" si="246"/>
        <v>1.3975199636608606E-3</v>
      </c>
      <c r="IM114" s="3">
        <f t="shared" si="247"/>
        <v>1.4198497054150503E-3</v>
      </c>
      <c r="IN114" s="3">
        <f t="shared" si="248"/>
        <v>8.3585654944736949E-4</v>
      </c>
      <c r="IO114" s="3">
        <f t="shared" si="249"/>
        <v>3.2810638559534525E-4</v>
      </c>
      <c r="IP114" s="3">
        <f t="shared" si="250"/>
        <v>8.1030810617906243E-4</v>
      </c>
      <c r="IQ114" s="3">
        <f t="shared" si="251"/>
        <v>6.5272584455039668E-4</v>
      </c>
      <c r="IR114" s="3">
        <f t="shared" si="252"/>
        <v>2.2744820136947714E-3</v>
      </c>
      <c r="IS114" s="3">
        <f t="shared" si="188"/>
        <v>1.3411256308822614E-4</v>
      </c>
      <c r="IT114" s="3">
        <f t="shared" si="253"/>
        <v>5.7956744138576931E-4</v>
      </c>
      <c r="IU114" s="3">
        <f t="shared" si="254"/>
        <v>6.4374030282348546E-5</v>
      </c>
      <c r="IV114" s="3">
        <f t="shared" si="255"/>
        <v>3.799408912289447E-4</v>
      </c>
      <c r="IW114" s="3">
        <f t="shared" si="256"/>
        <v>4.0984799279761915E-4</v>
      </c>
      <c r="IX114" s="3">
        <f t="shared" si="257"/>
        <v>4.2185106719401538E-4</v>
      </c>
      <c r="IY114" s="3">
        <f t="shared" si="258"/>
        <v>9.3945850443302411E-4</v>
      </c>
      <c r="IZ114" s="3">
        <f t="shared" si="259"/>
        <v>3.5573357359151988E-4</v>
      </c>
      <c r="JA114" s="3">
        <f t="shared" si="260"/>
        <v>1.5148014000815143E-4</v>
      </c>
      <c r="JB114" s="3">
        <f t="shared" si="261"/>
        <v>1.8557825917333293E-3</v>
      </c>
      <c r="JC114" s="3">
        <f t="shared" si="262"/>
        <v>1.7461455714087043E-4</v>
      </c>
      <c r="JD114" s="3">
        <f t="shared" si="263"/>
        <v>1.4792615708631343E-4</v>
      </c>
      <c r="JE114" s="3">
        <f t="shared" si="264"/>
        <v>4.0904331741908976E-4</v>
      </c>
      <c r="JF114" s="3">
        <f t="shared" si="265"/>
        <v>1.4705442542623998E-4</v>
      </c>
      <c r="JG114" s="3">
        <f t="shared" si="266"/>
        <v>1.7843676518888488E-4</v>
      </c>
      <c r="JH114" s="3">
        <f t="shared" si="267"/>
        <v>1.0769238815984559E-4</v>
      </c>
      <c r="JI114" s="3">
        <f t="shared" si="268"/>
        <v>1.5637524856087169E-4</v>
      </c>
      <c r="JJ114" s="3">
        <f t="shared" si="269"/>
        <v>1.1123295982537475E-3</v>
      </c>
      <c r="JK114" s="3">
        <f t="shared" si="270"/>
        <v>2.8076465082520143E-4</v>
      </c>
      <c r="JL114" s="3">
        <f t="shared" si="271"/>
        <v>2.7358962869998134E-5</v>
      </c>
      <c r="JM114" s="3">
        <f t="shared" si="272"/>
        <v>5.0681137591040656E-4</v>
      </c>
      <c r="JN114" s="3">
        <f t="shared" si="273"/>
        <v>2.5018698644108589E-4</v>
      </c>
      <c r="JO114" s="3">
        <f t="shared" si="274"/>
        <v>3.0034508503608244E-4</v>
      </c>
      <c r="JP114" s="3">
        <f t="shared" si="275"/>
        <v>5.2900700510150804E-4</v>
      </c>
      <c r="JQ114" s="3">
        <f t="shared" si="276"/>
        <v>3.277711041876247E-4</v>
      </c>
      <c r="JR114" s="3">
        <f t="shared" si="277"/>
        <v>3.0027802875453837E-4</v>
      </c>
      <c r="JS114" s="3">
        <f t="shared" si="278"/>
        <v>1.7199936216065004E-4</v>
      </c>
      <c r="JT114" s="3">
        <f t="shared" si="279"/>
        <v>1.6743953501565032E-4</v>
      </c>
      <c r="JU114" s="3">
        <f t="shared" si="280"/>
        <v>9.6145296477949318E-4</v>
      </c>
      <c r="JV114" s="3">
        <f t="shared" si="281"/>
        <v>4.7791011856489386E-4</v>
      </c>
      <c r="JW114" s="3">
        <f t="shared" si="282"/>
        <v>2.878055603873333E-4</v>
      </c>
      <c r="JX114" s="3">
        <f t="shared" si="283"/>
        <v>3.0591075640424382E-4</v>
      </c>
      <c r="JY114" s="3">
        <f t="shared" si="284"/>
        <v>3.4668097558306462E-4</v>
      </c>
      <c r="JZ114" s="3">
        <f t="shared" si="285"/>
        <v>4.2339336166952993E-4</v>
      </c>
      <c r="KA114" s="3">
        <f t="shared" si="286"/>
        <v>8.475913987175893E-5</v>
      </c>
      <c r="KB114" s="3">
        <f t="shared" si="287"/>
        <v>7.1213770999848085E-4</v>
      </c>
      <c r="KC114" s="3">
        <f t="shared" si="288"/>
        <v>4.6537059391614478E-4</v>
      </c>
      <c r="KD114" s="3">
        <f t="shared" si="289"/>
        <v>9.971269065609614E-5</v>
      </c>
      <c r="KE114" s="3">
        <f t="shared" si="290"/>
        <v>6.6788056417936624E-4</v>
      </c>
      <c r="KF114" s="3">
        <f t="shared" si="291"/>
        <v>4.2654500690210325E-4</v>
      </c>
      <c r="KG114" s="3">
        <f t="shared" si="292"/>
        <v>3.7377171332688628E-4</v>
      </c>
      <c r="KH114" s="3">
        <f t="shared" si="293"/>
        <v>2.2229157331873483E-4</v>
      </c>
      <c r="KI114" s="3">
        <f t="shared" si="294"/>
        <v>1.0283751337605181E-3</v>
      </c>
      <c r="KJ114" s="3">
        <f t="shared" si="295"/>
        <v>1.4303104853359319E-4</v>
      </c>
      <c r="KK114" s="3">
        <f t="shared" si="296"/>
        <v>2.6782278848718757E-4</v>
      </c>
      <c r="KL114" s="3">
        <f t="shared" si="297"/>
        <v>2.5065638041189467E-4</v>
      </c>
      <c r="KM114" s="3">
        <f t="shared" si="298"/>
        <v>2.302712708224843E-4</v>
      </c>
      <c r="KN114" s="3">
        <f t="shared" si="299"/>
        <v>2.4488954019910098E-4</v>
      </c>
      <c r="KO114" s="3">
        <f t="shared" si="300"/>
        <v>1.3639247666072599E-4</v>
      </c>
      <c r="KP114" s="3">
        <f t="shared" si="301"/>
        <v>4.5464158886908662E-4</v>
      </c>
      <c r="KQ114" s="3">
        <f t="shared" si="302"/>
        <v>1.4222637315506383E-4</v>
      </c>
      <c r="KR114" s="3">
        <f t="shared" si="303"/>
        <v>7.8120567998891726E-5</v>
      </c>
      <c r="KS114" s="3">
        <f t="shared" si="304"/>
        <v>2.5260101257667394E-4</v>
      </c>
      <c r="KT114" s="3">
        <f t="shared" si="305"/>
        <v>1.2412117713815331E-4</v>
      </c>
      <c r="KU114" s="3">
        <f t="shared" si="306"/>
        <v>2.4643183467461553E-4</v>
      </c>
      <c r="KV114" s="3">
        <f t="shared" si="307"/>
        <v>1.3069269272947639E-4</v>
      </c>
      <c r="KW114" s="3">
        <f t="shared" si="308"/>
        <v>1.5731403650248927E-4</v>
      </c>
      <c r="KX114" s="3">
        <f t="shared" si="309"/>
        <v>1.5275420935748958E-4</v>
      </c>
      <c r="KY114" s="3">
        <f t="shared" si="310"/>
        <v>1.5275420935748958E-4</v>
      </c>
      <c r="KZ114" s="3">
        <f t="shared" si="311"/>
        <v>9.1330655463082013E-5</v>
      </c>
      <c r="LA114" s="3">
        <f t="shared" si="312"/>
        <v>1.4718853798932819E-4</v>
      </c>
      <c r="LB114" s="3">
        <f t="shared" si="313"/>
        <v>5.2900700510150804E-4</v>
      </c>
      <c r="LC114" s="3">
        <f t="shared" si="314"/>
        <v>1.549670666484453E-4</v>
      </c>
      <c r="LD114" s="3">
        <f t="shared" si="315"/>
        <v>1.010538162869784E-4</v>
      </c>
      <c r="LE114" s="3">
        <f t="shared" si="189"/>
        <v>4.8736505426261385E-4</v>
      </c>
      <c r="LF114" s="3">
        <f t="shared" si="326"/>
        <v>2.8109993223292203E-4</v>
      </c>
      <c r="LG114" s="3">
        <f t="shared" si="327"/>
        <v>1.6750659129719447E-4</v>
      </c>
      <c r="LH114" s="3">
        <f t="shared" si="328"/>
        <v>6.5849268476319043E-5</v>
      </c>
      <c r="LI114" s="3">
        <f t="shared" si="329"/>
        <v>1.6033156917197436E-4</v>
      </c>
      <c r="LJ114" s="3">
        <f t="shared" si="330"/>
        <v>3.1523157953887551E-4</v>
      </c>
      <c r="LK114" s="3">
        <f t="shared" si="331"/>
        <v>1.2847983543852064E-4</v>
      </c>
      <c r="LL114" s="3">
        <f t="shared" si="332"/>
        <v>9.9310352966831459E-5</v>
      </c>
      <c r="LM114" s="3">
        <f t="shared" si="333"/>
        <v>4.4659483508379304E-5</v>
      </c>
      <c r="LN114" s="3">
        <f t="shared" si="334"/>
        <v>1.0125498513161073E-4</v>
      </c>
      <c r="LO114" s="3">
        <f t="shared" si="335"/>
        <v>1.4014762842719631E-5</v>
      </c>
      <c r="LP114" s="3">
        <f t="shared" si="336"/>
        <v>1.2217654497337401E-4</v>
      </c>
      <c r="LQ114" s="3">
        <f t="shared" si="337"/>
        <v>2.7063915231204035E-4</v>
      </c>
      <c r="LR114" s="3">
        <f t="shared" si="338"/>
        <v>3.8155024198600341E-5</v>
      </c>
      <c r="LS114" s="3">
        <f t="shared" si="339"/>
        <v>2.4455425879138038E-4</v>
      </c>
      <c r="LT114" s="3">
        <f t="shared" si="340"/>
        <v>1.5490001036690121E-4</v>
      </c>
      <c r="LU114" s="3">
        <f t="shared" si="341"/>
        <v>7.1884333815289218E-5</v>
      </c>
      <c r="LV114" s="3">
        <f t="shared" si="342"/>
        <v>8.4423858464038355E-5</v>
      </c>
      <c r="LW114" s="3">
        <f t="shared" si="343"/>
        <v>2.0398520845719197E-4</v>
      </c>
      <c r="LX114" s="3">
        <f t="shared" si="344"/>
        <v>1.3049152388484406E-4</v>
      </c>
      <c r="LY114" s="3">
        <f t="shared" si="345"/>
        <v>1.0521130574271341E-4</v>
      </c>
      <c r="LZ114" s="3">
        <f t="shared" si="346"/>
        <v>1.8360009886778157E-4</v>
      </c>
      <c r="MA114" s="3">
        <f t="shared" si="347"/>
        <v>9.8304508743669763E-5</v>
      </c>
      <c r="MB114" s="3">
        <f t="shared" si="348"/>
        <v>1.5858810585182742E-4</v>
      </c>
      <c r="MC114" s="3">
        <f t="shared" si="349"/>
        <v>1.4846260733866634E-4</v>
      </c>
      <c r="MD114" s="3">
        <f t="shared" si="350"/>
        <v>5.8875415195731272E-5</v>
      </c>
      <c r="ME114" s="3">
        <f t="shared" si="351"/>
        <v>7.8522905688156407E-5</v>
      </c>
      <c r="MF114" s="3">
        <f t="shared" si="352"/>
        <v>6.0149484545069429E-5</v>
      </c>
      <c r="MG114" s="3">
        <f t="shared" si="353"/>
        <v>9.2135330841611361E-5</v>
      </c>
      <c r="MH114" s="3">
        <f t="shared" si="354"/>
        <v>2.1317191902873545E-4</v>
      </c>
      <c r="MI114" s="3">
        <f t="shared" si="355"/>
        <v>9.1531824307714346E-5</v>
      </c>
      <c r="MJ114" s="3">
        <f t="shared" si="356"/>
        <v>1.2090247562403587E-4</v>
      </c>
      <c r="MK114" s="3">
        <f t="shared" si="357"/>
        <v>2.9746166492968559E-4</v>
      </c>
      <c r="ML114" s="3">
        <f t="shared" si="358"/>
        <v>2.9169482471689189E-5</v>
      </c>
      <c r="MM114" s="3">
        <f t="shared" si="359"/>
        <v>4.586649657617334E-5</v>
      </c>
      <c r="MN114" s="3">
        <f t="shared" si="360"/>
        <v>1.3894061535940229E-4</v>
      </c>
      <c r="MO114" s="3">
        <f t="shared" si="361"/>
        <v>7.7248836338818258E-5</v>
      </c>
      <c r="MP114" s="3">
        <f t="shared" si="362"/>
        <v>1.2847983543852064E-4</v>
      </c>
      <c r="MQ114" s="3">
        <f t="shared" si="363"/>
        <v>8.2948620270067872E-5</v>
      </c>
      <c r="MR114" s="3">
        <f t="shared" si="364"/>
        <v>2.0183940744778037E-5</v>
      </c>
      <c r="MS114" s="3">
        <f t="shared" si="365"/>
        <v>7.1750221252200991E-5</v>
      </c>
      <c r="MT114" s="3">
        <f t="shared" si="366"/>
        <v>5.2236843322864082E-5</v>
      </c>
      <c r="MU114" s="3">
        <f t="shared" si="367"/>
        <v>9.9176240403743245E-5</v>
      </c>
      <c r="MV114" s="3">
        <f t="shared" si="368"/>
        <v>5.3645025235290459E-5</v>
      </c>
      <c r="MW114" s="3">
        <f t="shared" si="316"/>
        <v>1.0078559116080196E-4</v>
      </c>
      <c r="MX114" s="3">
        <f t="shared" si="317"/>
        <v>1.7769914609189964E-5</v>
      </c>
      <c r="MY114" s="3">
        <f t="shared" si="318"/>
        <v>2.554844326830708E-5</v>
      </c>
      <c r="MZ114" s="3">
        <f t="shared" si="319"/>
        <v>7.2353727786098006E-5</v>
      </c>
      <c r="NA114" s="3">
        <f t="shared" si="320"/>
        <v>7.54383167371272E-5</v>
      </c>
      <c r="NB114" s="3">
        <f t="shared" si="321"/>
        <v>3.4399872432130005E-5</v>
      </c>
      <c r="NC114" s="3">
        <f t="shared" si="322"/>
        <v>5.1633336788967068E-5</v>
      </c>
      <c r="ND114" s="3">
        <f t="shared" si="323"/>
        <v>2.5682555831395307E-5</v>
      </c>
      <c r="NE114" s="3">
        <f t="shared" si="324"/>
        <v>4.4860652353011644E-5</v>
      </c>
      <c r="NF114" s="3">
        <f t="shared" si="325"/>
        <v>7.9126412222053436E-5</v>
      </c>
    </row>
    <row r="115" spans="1:370" x14ac:dyDescent="0.3">
      <c r="A115" s="1">
        <v>42461</v>
      </c>
      <c r="B115">
        <v>15903.35</v>
      </c>
      <c r="C115">
        <v>14086.27</v>
      </c>
      <c r="D115">
        <v>13355.17</v>
      </c>
      <c r="E115">
        <v>12954.03</v>
      </c>
      <c r="F115">
        <v>5479.32</v>
      </c>
      <c r="G115">
        <v>14069.12</v>
      </c>
      <c r="H115">
        <v>6812.58</v>
      </c>
      <c r="I115">
        <v>8069.51</v>
      </c>
      <c r="J115">
        <v>5848.29</v>
      </c>
      <c r="K115">
        <v>4329.59</v>
      </c>
      <c r="L115">
        <v>3365.5</v>
      </c>
      <c r="M115">
        <v>3826.66</v>
      </c>
      <c r="N115">
        <v>2024.63</v>
      </c>
      <c r="O115">
        <v>3158.01</v>
      </c>
      <c r="P115">
        <v>2923.67</v>
      </c>
      <c r="Q115">
        <v>3599.85</v>
      </c>
      <c r="R115">
        <v>2243.83</v>
      </c>
      <c r="S115">
        <v>673.06000000000006</v>
      </c>
      <c r="T115">
        <v>1035.17</v>
      </c>
      <c r="U115">
        <v>1909.8</v>
      </c>
      <c r="V115">
        <v>1193.45</v>
      </c>
      <c r="W115">
        <v>2139.7800000000002</v>
      </c>
      <c r="X115">
        <v>1369.31</v>
      </c>
      <c r="Y115">
        <v>2148.4</v>
      </c>
      <c r="Z115">
        <v>1490.78</v>
      </c>
      <c r="AA115">
        <v>2508.6799999999998</v>
      </c>
      <c r="AB115">
        <v>1209.47</v>
      </c>
      <c r="AC115">
        <v>537.1</v>
      </c>
      <c r="AD115">
        <v>1412.74</v>
      </c>
      <c r="AE115">
        <v>1625.19</v>
      </c>
      <c r="AF115">
        <v>982.78</v>
      </c>
      <c r="AG115">
        <v>729.7</v>
      </c>
      <c r="AH115">
        <v>864.18000000000006</v>
      </c>
      <c r="AI115">
        <v>875.09</v>
      </c>
      <c r="AJ115">
        <v>365.7</v>
      </c>
      <c r="AK115">
        <v>800.71</v>
      </c>
      <c r="AL115">
        <v>723.81000000000006</v>
      </c>
      <c r="AM115">
        <v>439.86</v>
      </c>
      <c r="AN115">
        <v>780.53</v>
      </c>
      <c r="AO115">
        <v>232.22</v>
      </c>
      <c r="AP115">
        <v>546</v>
      </c>
      <c r="AQ115">
        <v>303.86</v>
      </c>
      <c r="AR115">
        <v>225.87</v>
      </c>
      <c r="AS115">
        <v>300.83</v>
      </c>
      <c r="AT115">
        <v>130.24</v>
      </c>
      <c r="AU115">
        <v>301.44</v>
      </c>
      <c r="AV115">
        <v>119.55</v>
      </c>
      <c r="AW115">
        <v>247.25</v>
      </c>
      <c r="AX115">
        <v>257.17</v>
      </c>
      <c r="AY115">
        <v>148.45000000000002</v>
      </c>
      <c r="AZ115">
        <v>231.70000000000002</v>
      </c>
      <c r="BA115">
        <v>195.57</v>
      </c>
      <c r="BB115">
        <v>290.08</v>
      </c>
      <c r="BC115">
        <v>192</v>
      </c>
      <c r="BD115">
        <v>195.01</v>
      </c>
      <c r="BE115">
        <v>183.9</v>
      </c>
      <c r="BF115">
        <v>83.05</v>
      </c>
      <c r="BG115">
        <v>182.36</v>
      </c>
      <c r="BH115">
        <v>217.03</v>
      </c>
      <c r="BI115">
        <v>141.49</v>
      </c>
      <c r="BJ115">
        <v>44.31</v>
      </c>
      <c r="BK115">
        <v>112.98</v>
      </c>
      <c r="BL115">
        <v>91.13</v>
      </c>
      <c r="BM115">
        <v>395.16</v>
      </c>
      <c r="BN115">
        <v>36.67</v>
      </c>
      <c r="BO115">
        <v>74.91</v>
      </c>
      <c r="BP115">
        <v>8.620000000000001</v>
      </c>
      <c r="BQ115">
        <v>93.070000000000007</v>
      </c>
      <c r="BR115">
        <v>68.570000000000007</v>
      </c>
      <c r="BS115">
        <v>78.38</v>
      </c>
      <c r="BT115">
        <v>140.19</v>
      </c>
      <c r="BU115">
        <v>47.24</v>
      </c>
      <c r="BV115">
        <v>21.39</v>
      </c>
      <c r="BW115">
        <v>241.84</v>
      </c>
      <c r="BX115">
        <v>56.68</v>
      </c>
      <c r="BY115">
        <v>18.12</v>
      </c>
      <c r="BZ115">
        <v>63.65</v>
      </c>
      <c r="CA115">
        <v>46.33</v>
      </c>
      <c r="CB115">
        <v>23.73</v>
      </c>
      <c r="CC115">
        <v>24.79</v>
      </c>
      <c r="CD115">
        <v>18.66</v>
      </c>
      <c r="CE115">
        <v>178.87</v>
      </c>
      <c r="CF115">
        <v>48.85</v>
      </c>
      <c r="CG115">
        <v>25.94</v>
      </c>
      <c r="CH115">
        <v>62.980000000000004</v>
      </c>
      <c r="CI115">
        <v>38.480000000000004</v>
      </c>
      <c r="CJ115">
        <v>57.32</v>
      </c>
      <c r="CK115">
        <v>81.59</v>
      </c>
      <c r="CL115">
        <v>54.910000000000004</v>
      </c>
      <c r="CM115">
        <v>34.590000000000003</v>
      </c>
      <c r="CN115">
        <v>20.260000000000002</v>
      </c>
      <c r="CO115">
        <v>23.77</v>
      </c>
      <c r="CP115">
        <v>160</v>
      </c>
      <c r="CQ115">
        <v>62.13</v>
      </c>
      <c r="CR115">
        <v>36.869999999999997</v>
      </c>
      <c r="CS115">
        <v>67.63</v>
      </c>
      <c r="CT115">
        <v>44.65</v>
      </c>
      <c r="CU115">
        <v>85.42</v>
      </c>
      <c r="CV115">
        <v>15.290000000000001</v>
      </c>
      <c r="CW115">
        <v>71.55</v>
      </c>
      <c r="CX115">
        <v>61.17</v>
      </c>
      <c r="CY115">
        <v>17.080000000000002</v>
      </c>
      <c r="CZ115">
        <v>98.2</v>
      </c>
      <c r="DA115">
        <v>64.790000000000006</v>
      </c>
      <c r="DB115">
        <v>63.440000000000005</v>
      </c>
      <c r="DC115">
        <v>40.11</v>
      </c>
      <c r="DD115">
        <v>180.62</v>
      </c>
      <c r="DE115">
        <v>25.44</v>
      </c>
      <c r="DF115">
        <v>36.31</v>
      </c>
      <c r="DG115">
        <v>38.520000000000003</v>
      </c>
      <c r="DH115">
        <v>31.21</v>
      </c>
      <c r="DI115">
        <v>37.770000000000003</v>
      </c>
      <c r="DJ115">
        <v>16.32</v>
      </c>
      <c r="DK115">
        <v>60.95</v>
      </c>
      <c r="DL115">
        <v>21.21</v>
      </c>
      <c r="DM115">
        <v>17.47</v>
      </c>
      <c r="DN115">
        <v>66.64</v>
      </c>
      <c r="DO115">
        <v>20.77</v>
      </c>
      <c r="DP115">
        <v>33.93</v>
      </c>
      <c r="DQ115">
        <v>19.059999999999999</v>
      </c>
      <c r="DR115">
        <v>29.61</v>
      </c>
      <c r="DS115">
        <v>22.78</v>
      </c>
      <c r="DT115">
        <v>26.03</v>
      </c>
      <c r="DU115">
        <v>14.75</v>
      </c>
      <c r="DV115">
        <v>14.4</v>
      </c>
      <c r="DW115">
        <v>82.48</v>
      </c>
      <c r="DX115">
        <v>27.73</v>
      </c>
      <c r="DY115">
        <v>19.18</v>
      </c>
      <c r="DZ115">
        <v>69.040000000000006</v>
      </c>
      <c r="EA115">
        <v>44.25</v>
      </c>
      <c r="EB115">
        <v>39.4</v>
      </c>
      <c r="EC115">
        <v>12</v>
      </c>
      <c r="ED115">
        <v>28.01</v>
      </c>
      <c r="EE115">
        <v>32.42</v>
      </c>
      <c r="EF115">
        <v>20.69</v>
      </c>
      <c r="EG115">
        <v>25.6</v>
      </c>
      <c r="EH115">
        <v>6.7</v>
      </c>
      <c r="EI115">
        <v>17.260000000000002</v>
      </c>
      <c r="EJ115">
        <v>2.7800000000000002</v>
      </c>
      <c r="EK115">
        <v>5.84</v>
      </c>
      <c r="EL115">
        <v>45.89</v>
      </c>
      <c r="EM115">
        <v>5.69</v>
      </c>
      <c r="EN115">
        <v>29.810000000000002</v>
      </c>
      <c r="EO115">
        <v>24.01</v>
      </c>
      <c r="EP115">
        <v>10.72</v>
      </c>
      <c r="EQ115">
        <v>11.19</v>
      </c>
      <c r="ER115">
        <v>19.97</v>
      </c>
      <c r="ES115">
        <v>18.740000000000002</v>
      </c>
      <c r="ET115">
        <v>14.77</v>
      </c>
      <c r="EU115">
        <v>40.01</v>
      </c>
      <c r="EV115">
        <v>20.88</v>
      </c>
      <c r="EW115">
        <v>16.89</v>
      </c>
      <c r="EX115">
        <v>19.309999999999999</v>
      </c>
      <c r="EY115">
        <v>9.42</v>
      </c>
      <c r="EZ115">
        <v>17.21</v>
      </c>
      <c r="FA115">
        <v>8.6</v>
      </c>
      <c r="FB115">
        <v>14.43</v>
      </c>
      <c r="FC115">
        <v>26.490000000000002</v>
      </c>
      <c r="FD115">
        <v>15.08</v>
      </c>
      <c r="FE115">
        <v>15.39</v>
      </c>
      <c r="FF115">
        <v>43.71</v>
      </c>
      <c r="FG115">
        <v>3.27</v>
      </c>
      <c r="FH115">
        <v>6.44</v>
      </c>
      <c r="FI115">
        <v>22.31</v>
      </c>
      <c r="FJ115">
        <v>12.38</v>
      </c>
      <c r="FK115">
        <v>24.68</v>
      </c>
      <c r="FL115">
        <v>12.370000000000001</v>
      </c>
      <c r="FM115">
        <v>3.38</v>
      </c>
      <c r="FN115">
        <v>10.52</v>
      </c>
      <c r="FO115">
        <v>9.66</v>
      </c>
      <c r="FP115">
        <v>28.22</v>
      </c>
      <c r="FQ115">
        <v>7.79</v>
      </c>
      <c r="FR115">
        <v>15.030000000000001</v>
      </c>
      <c r="FS115">
        <v>3.98</v>
      </c>
      <c r="FT115">
        <v>5.54</v>
      </c>
      <c r="FU115">
        <v>10.790000000000001</v>
      </c>
      <c r="FV115">
        <v>10.620000000000001</v>
      </c>
      <c r="FW115">
        <v>9.2900000000000009</v>
      </c>
      <c r="FX115">
        <v>10.78</v>
      </c>
      <c r="FY115">
        <v>5.74</v>
      </c>
      <c r="FZ115">
        <v>5.9</v>
      </c>
      <c r="GA115">
        <v>8.58</v>
      </c>
      <c r="GE115">
        <f t="shared" si="186"/>
        <v>157614.70000000001</v>
      </c>
      <c r="GG115" s="3">
        <f t="shared" si="187"/>
        <v>0.10090016984456399</v>
      </c>
      <c r="GH115" s="3">
        <f t="shared" si="190"/>
        <v>8.9371549734891476E-2</v>
      </c>
      <c r="GI115" s="3">
        <f t="shared" si="191"/>
        <v>8.4733022998489352E-2</v>
      </c>
      <c r="GJ115" s="3">
        <f t="shared" si="192"/>
        <v>8.2187955818841765E-2</v>
      </c>
      <c r="GK115" s="3">
        <f t="shared" si="193"/>
        <v>3.4764016300510035E-2</v>
      </c>
      <c r="GL115" s="3">
        <f t="shared" si="194"/>
        <v>8.9262740087060408E-2</v>
      </c>
      <c r="GM115" s="3">
        <f t="shared" si="195"/>
        <v>4.3222998870029249E-2</v>
      </c>
      <c r="GN115" s="3">
        <f t="shared" si="196"/>
        <v>5.1197699199376709E-2</v>
      </c>
      <c r="GO115" s="3">
        <f t="shared" si="197"/>
        <v>3.7104978152418519E-2</v>
      </c>
      <c r="GP115" s="3">
        <f t="shared" si="198"/>
        <v>2.7469455577430277E-2</v>
      </c>
      <c r="GQ115" s="3">
        <f t="shared" si="199"/>
        <v>2.1352703776995417E-2</v>
      </c>
      <c r="GR115" s="3">
        <f t="shared" si="200"/>
        <v>2.4278573001122353E-2</v>
      </c>
      <c r="GS115" s="3">
        <f t="shared" si="201"/>
        <v>1.2845438908934255E-2</v>
      </c>
      <c r="GT115" s="3">
        <f t="shared" si="202"/>
        <v>2.0036265652886437E-2</v>
      </c>
      <c r="GU115" s="3">
        <f t="shared" si="203"/>
        <v>1.8549475397916564E-2</v>
      </c>
      <c r="GV115" s="3">
        <f t="shared" si="204"/>
        <v>2.2839557477824082E-2</v>
      </c>
      <c r="GW115" s="3">
        <f t="shared" si="205"/>
        <v>1.4236172133690574E-2</v>
      </c>
      <c r="GX115" s="3">
        <f t="shared" si="206"/>
        <v>4.2702869719639094E-3</v>
      </c>
      <c r="GY115" s="3">
        <f t="shared" si="207"/>
        <v>6.5677249647399637E-3</v>
      </c>
      <c r="GZ115" s="3">
        <f t="shared" si="208"/>
        <v>1.2116890112407026E-2</v>
      </c>
      <c r="HA115" s="3">
        <f t="shared" si="209"/>
        <v>7.5719460177255038E-3</v>
      </c>
      <c r="HB115" s="3">
        <f t="shared" si="210"/>
        <v>1.357601797294288E-2</v>
      </c>
      <c r="HC115" s="3">
        <f t="shared" si="211"/>
        <v>8.6877048904702402E-3</v>
      </c>
      <c r="HD115" s="3">
        <f t="shared" si="212"/>
        <v>1.3630708303222985E-2</v>
      </c>
      <c r="HE115" s="3">
        <f t="shared" si="213"/>
        <v>9.4583817372364369E-3</v>
      </c>
      <c r="HF115" s="3">
        <f t="shared" si="214"/>
        <v>1.5916535703839805E-2</v>
      </c>
      <c r="HG115" s="3">
        <f t="shared" si="215"/>
        <v>7.6735862835128951E-3</v>
      </c>
      <c r="HH115" s="3">
        <f t="shared" si="216"/>
        <v>3.4076770758057462E-3</v>
      </c>
      <c r="HI115" s="3">
        <f t="shared" si="217"/>
        <v>8.9632502552109659E-3</v>
      </c>
      <c r="HJ115" s="3">
        <f t="shared" si="218"/>
        <v>1.0311157525281589E-2</v>
      </c>
      <c r="HK115" s="3">
        <f t="shared" si="219"/>
        <v>6.2353321105201474E-3</v>
      </c>
      <c r="HL115" s="3">
        <f t="shared" si="220"/>
        <v>4.6296443161710169E-3</v>
      </c>
      <c r="HM115" s="3">
        <f t="shared" si="221"/>
        <v>5.4828642252277232E-3</v>
      </c>
      <c r="HN115" s="3">
        <f t="shared" si="222"/>
        <v>5.5520836571715708E-3</v>
      </c>
      <c r="HO115" s="3">
        <f t="shared" si="223"/>
        <v>2.3202150560829664E-3</v>
      </c>
      <c r="HP115" s="3">
        <f t="shared" si="224"/>
        <v>5.0801733594645678E-3</v>
      </c>
      <c r="HQ115" s="3">
        <f t="shared" si="225"/>
        <v>4.5922747053415702E-3</v>
      </c>
      <c r="HR115" s="3">
        <f t="shared" si="226"/>
        <v>2.7907295448965103E-3</v>
      </c>
      <c r="HS115" s="3">
        <f t="shared" si="227"/>
        <v>4.9521396164190264E-3</v>
      </c>
      <c r="HT115" s="3">
        <f t="shared" si="228"/>
        <v>1.4733397329056235E-3</v>
      </c>
      <c r="HU115" s="3">
        <f t="shared" si="229"/>
        <v>3.4641438901320751E-3</v>
      </c>
      <c r="HV115" s="3">
        <f t="shared" si="230"/>
        <v>1.9278658653031728E-3</v>
      </c>
      <c r="HW115" s="3">
        <f t="shared" si="231"/>
        <v>1.4330516125716699E-3</v>
      </c>
      <c r="HX115" s="3">
        <f t="shared" si="232"/>
        <v>1.9086417700887035E-3</v>
      </c>
      <c r="HY115" s="3">
        <f t="shared" si="233"/>
        <v>8.2631886492820787E-4</v>
      </c>
      <c r="HZ115" s="3">
        <f t="shared" si="234"/>
        <v>1.9125119674751148E-3</v>
      </c>
      <c r="IA115" s="3">
        <f t="shared" si="235"/>
        <v>7.5849524187781973E-4</v>
      </c>
      <c r="IB115" s="3">
        <f t="shared" si="236"/>
        <v>1.568698858672446E-3</v>
      </c>
      <c r="IC115" s="3">
        <f t="shared" si="237"/>
        <v>1.6316371505957249E-3</v>
      </c>
      <c r="ID115" s="3">
        <f t="shared" si="238"/>
        <v>9.4185377379140398E-4</v>
      </c>
      <c r="IE115" s="3">
        <f t="shared" si="239"/>
        <v>1.4700405482483551E-3</v>
      </c>
      <c r="IF115" s="3">
        <f t="shared" si="240"/>
        <v>1.2408106604269778E-3</v>
      </c>
      <c r="IG115" s="3">
        <f t="shared" si="241"/>
        <v>1.8404374718855535E-3</v>
      </c>
      <c r="IH115" s="3">
        <f t="shared" si="242"/>
        <v>1.2181604888376527E-3</v>
      </c>
      <c r="II115" s="3">
        <f t="shared" si="243"/>
        <v>1.2372576923345346E-3</v>
      </c>
      <c r="IJ115" s="3">
        <f t="shared" si="244"/>
        <v>1.1667693432148142E-3</v>
      </c>
      <c r="IK115" s="3">
        <f t="shared" si="245"/>
        <v>5.2691785728107838E-4</v>
      </c>
      <c r="IL115" s="3">
        <f t="shared" si="246"/>
        <v>1.1569986809605956E-3</v>
      </c>
      <c r="IM115" s="3">
        <f t="shared" si="247"/>
        <v>1.376965473398103E-3</v>
      </c>
      <c r="IN115" s="3">
        <f t="shared" si="248"/>
        <v>8.9769545607103901E-4</v>
      </c>
      <c r="IO115" s="3">
        <f t="shared" si="249"/>
        <v>2.8112860031456456E-4</v>
      </c>
      <c r="IP115" s="3">
        <f t="shared" si="250"/>
        <v>7.1681131265040636E-4</v>
      </c>
      <c r="IQ115" s="3">
        <f t="shared" si="251"/>
        <v>5.7818211118632968E-4</v>
      </c>
      <c r="IR115" s="3">
        <f t="shared" si="252"/>
        <v>2.507126556088994E-3</v>
      </c>
      <c r="IS115" s="3">
        <f t="shared" si="188"/>
        <v>2.3265596419623296E-4</v>
      </c>
      <c r="IT115" s="3">
        <f t="shared" si="253"/>
        <v>4.7527292822306541E-4</v>
      </c>
      <c r="IU115" s="3">
        <f t="shared" si="254"/>
        <v>5.4690330280107124E-5</v>
      </c>
      <c r="IV115" s="3">
        <f t="shared" si="255"/>
        <v>5.9049060779229354E-4</v>
      </c>
      <c r="IW115" s="3">
        <f t="shared" si="256"/>
        <v>4.350482537479055E-4</v>
      </c>
      <c r="IX115" s="3">
        <f t="shared" si="257"/>
        <v>4.972886412244542E-4</v>
      </c>
      <c r="IY115" s="3">
        <f t="shared" si="258"/>
        <v>8.8944749442786738E-4</v>
      </c>
      <c r="IZ115" s="3">
        <f t="shared" si="259"/>
        <v>2.9971823694109747E-4</v>
      </c>
      <c r="JA115" s="3">
        <f t="shared" si="260"/>
        <v>1.3571069195956976E-4</v>
      </c>
      <c r="JB115" s="3">
        <f t="shared" si="261"/>
        <v>1.5343746490650934E-3</v>
      </c>
      <c r="JC115" s="3">
        <f t="shared" si="262"/>
        <v>3.5961112764228208E-4</v>
      </c>
      <c r="JD115" s="3">
        <f t="shared" si="263"/>
        <v>1.1496389613405348E-4</v>
      </c>
      <c r="JE115" s="3">
        <f t="shared" si="264"/>
        <v>4.0383289122144058E-4</v>
      </c>
      <c r="JF115" s="3">
        <f t="shared" si="265"/>
        <v>2.9394466379087733E-4</v>
      </c>
      <c r="JG115" s="3">
        <f t="shared" si="266"/>
        <v>1.5055702291727865E-4</v>
      </c>
      <c r="JH115" s="3">
        <f t="shared" si="267"/>
        <v>1.5728228394940318E-4</v>
      </c>
      <c r="JI115" s="3">
        <f t="shared" si="268"/>
        <v>1.1838997250890938E-4</v>
      </c>
      <c r="JJ115" s="3">
        <f t="shared" si="269"/>
        <v>1.1348560762416196E-3</v>
      </c>
      <c r="JK115" s="3">
        <f t="shared" si="270"/>
        <v>3.0993302020687158E-4</v>
      </c>
      <c r="JL115" s="3">
        <f t="shared" si="271"/>
        <v>1.6457855771067039E-4</v>
      </c>
      <c r="JM115" s="3">
        <f t="shared" si="272"/>
        <v>3.9958201868226759E-4</v>
      </c>
      <c r="JN115" s="3">
        <f t="shared" si="273"/>
        <v>2.4413966463787961E-4</v>
      </c>
      <c r="JO115" s="3">
        <f t="shared" si="274"/>
        <v>3.6367166260507425E-4</v>
      </c>
      <c r="JP115" s="3">
        <f t="shared" si="275"/>
        <v>5.1765476189720883E-4</v>
      </c>
      <c r="JQ115" s="3">
        <f t="shared" si="276"/>
        <v>3.4838121063580999E-4</v>
      </c>
      <c r="JR115" s="3">
        <f t="shared" si="277"/>
        <v>2.194592255671584E-4</v>
      </c>
      <c r="JS115" s="3">
        <f t="shared" si="278"/>
        <v>1.2854130991588983E-4</v>
      </c>
      <c r="JT115" s="3">
        <f t="shared" si="279"/>
        <v>1.5081080635245315E-4</v>
      </c>
      <c r="JU115" s="3">
        <f t="shared" si="280"/>
        <v>1.015133740698044E-3</v>
      </c>
      <c r="JV115" s="3">
        <f t="shared" si="281"/>
        <v>3.9418912068480918E-4</v>
      </c>
      <c r="JW115" s="3">
        <f t="shared" si="282"/>
        <v>2.339248813721055E-4</v>
      </c>
      <c r="JX115" s="3">
        <f t="shared" si="283"/>
        <v>4.2908434302130444E-4</v>
      </c>
      <c r="JY115" s="3">
        <f t="shared" si="284"/>
        <v>2.832857595135479E-4</v>
      </c>
      <c r="JZ115" s="3">
        <f t="shared" si="285"/>
        <v>5.4195452581516819E-4</v>
      </c>
      <c r="KA115" s="3">
        <f t="shared" si="286"/>
        <v>9.7008718095456826E-5</v>
      </c>
      <c r="KB115" s="3">
        <f t="shared" si="287"/>
        <v>4.539551196684065E-4</v>
      </c>
      <c r="KC115" s="3">
        <f t="shared" si="288"/>
        <v>3.8809831824062095E-4</v>
      </c>
      <c r="KD115" s="3">
        <f t="shared" si="289"/>
        <v>1.083655268195162E-4</v>
      </c>
      <c r="KE115" s="3">
        <f t="shared" si="290"/>
        <v>6.2303833335342453E-4</v>
      </c>
      <c r="KF115" s="3">
        <f t="shared" si="291"/>
        <v>4.1106571912391423E-4</v>
      </c>
      <c r="KG115" s="3">
        <f t="shared" si="292"/>
        <v>4.0250052818677445E-4</v>
      </c>
      <c r="KH115" s="3">
        <f t="shared" si="293"/>
        <v>2.5448133962124088E-4</v>
      </c>
      <c r="KI115" s="3">
        <f t="shared" si="294"/>
        <v>1.1459591015305045E-3</v>
      </c>
      <c r="KJ115" s="3">
        <f t="shared" si="295"/>
        <v>1.6140626477098899E-4</v>
      </c>
      <c r="KK115" s="3">
        <f t="shared" si="296"/>
        <v>2.3037191327966237E-4</v>
      </c>
      <c r="KL115" s="3">
        <f t="shared" si="297"/>
        <v>2.4439344807305411E-4</v>
      </c>
      <c r="KM115" s="3">
        <f t="shared" si="298"/>
        <v>1.9801452529491221E-4</v>
      </c>
      <c r="KN115" s="3">
        <f t="shared" si="299"/>
        <v>2.3963500866353203E-4</v>
      </c>
      <c r="KO115" s="3">
        <f t="shared" si="300"/>
        <v>1.0354364155120049E-4</v>
      </c>
      <c r="KP115" s="3">
        <f t="shared" si="301"/>
        <v>3.8670250934716113E-4</v>
      </c>
      <c r="KQ115" s="3">
        <f t="shared" si="302"/>
        <v>1.3456866650128445E-4</v>
      </c>
      <c r="KR115" s="3">
        <f t="shared" si="303"/>
        <v>1.1083991531246767E-4</v>
      </c>
      <c r="KS115" s="3">
        <f t="shared" si="304"/>
        <v>4.2280320300073533E-4</v>
      </c>
      <c r="KT115" s="3">
        <f t="shared" si="305"/>
        <v>1.3177704871436484E-4</v>
      </c>
      <c r="KU115" s="3">
        <f t="shared" si="306"/>
        <v>2.1527179888677895E-4</v>
      </c>
      <c r="KV115" s="3">
        <f t="shared" si="307"/>
        <v>1.2092780686065448E-4</v>
      </c>
      <c r="KW115" s="3">
        <f t="shared" si="308"/>
        <v>1.8786318788793175E-4</v>
      </c>
      <c r="KX115" s="3">
        <f t="shared" si="309"/>
        <v>1.4452966633188402E-4</v>
      </c>
      <c r="KY115" s="3">
        <f t="shared" si="310"/>
        <v>1.6514957043981302E-4</v>
      </c>
      <c r="KZ115" s="3">
        <f t="shared" si="311"/>
        <v>9.3582641720600933E-5</v>
      </c>
      <c r="LA115" s="3">
        <f t="shared" si="312"/>
        <v>9.1362036662823965E-5</v>
      </c>
      <c r="LB115" s="3">
        <f t="shared" si="313"/>
        <v>5.2330144332984169E-4</v>
      </c>
      <c r="LC115" s="3">
        <f t="shared" si="314"/>
        <v>1.7593536643472976E-4</v>
      </c>
      <c r="LD115" s="3">
        <f t="shared" si="315"/>
        <v>1.2168915716617801E-4</v>
      </c>
      <c r="LE115" s="3">
        <f t="shared" si="189"/>
        <v>4.38030209111206E-4</v>
      </c>
      <c r="LF115" s="3">
        <f t="shared" si="326"/>
        <v>2.8074792516180277E-4</v>
      </c>
      <c r="LG115" s="3">
        <f t="shared" si="327"/>
        <v>2.4997668364689333E-4</v>
      </c>
      <c r="LH115" s="3">
        <f t="shared" si="328"/>
        <v>7.6135030552353293E-5</v>
      </c>
      <c r="LI115" s="3">
        <f t="shared" si="329"/>
        <v>1.7771185048095134E-4</v>
      </c>
      <c r="LJ115" s="3">
        <f t="shared" si="330"/>
        <v>2.0569147420894116E-4</v>
      </c>
      <c r="LK115" s="3">
        <f t="shared" si="331"/>
        <v>1.3126948184401582E-4</v>
      </c>
      <c r="LL115" s="3">
        <f t="shared" si="332"/>
        <v>1.6242139851168705E-4</v>
      </c>
      <c r="LM115" s="3">
        <f t="shared" si="333"/>
        <v>4.250872539173059E-5</v>
      </c>
      <c r="LN115" s="3">
        <f t="shared" si="334"/>
        <v>1.095075522778015E-4</v>
      </c>
      <c r="LO115" s="3">
        <f t="shared" si="335"/>
        <v>1.7637948744628514E-5</v>
      </c>
      <c r="LP115" s="3">
        <f t="shared" si="336"/>
        <v>3.7052381535478602E-5</v>
      </c>
      <c r="LQ115" s="3">
        <f t="shared" si="337"/>
        <v>2.9115304600395775E-4</v>
      </c>
      <c r="LR115" s="3">
        <f t="shared" si="338"/>
        <v>3.6100693653574192E-5</v>
      </c>
      <c r="LS115" s="3">
        <f t="shared" si="339"/>
        <v>1.8913210506380434E-4</v>
      </c>
      <c r="LT115" s="3">
        <f t="shared" si="340"/>
        <v>1.5233350696350023E-4</v>
      </c>
      <c r="LU115" s="3">
        <f t="shared" si="341"/>
        <v>6.8013960626768955E-5</v>
      </c>
      <c r="LV115" s="3">
        <f t="shared" si="342"/>
        <v>7.0995915990069446E-5</v>
      </c>
      <c r="LW115" s="3">
        <f t="shared" si="343"/>
        <v>1.2670138001087461E-4</v>
      </c>
      <c r="LX115" s="3">
        <f t="shared" si="344"/>
        <v>1.1889753937925842E-4</v>
      </c>
      <c r="LY115" s="3">
        <f t="shared" si="345"/>
        <v>9.3709533438188173E-5</v>
      </c>
      <c r="LZ115" s="3">
        <f t="shared" si="346"/>
        <v>2.5384688103330459E-4</v>
      </c>
      <c r="MA115" s="3">
        <f t="shared" si="347"/>
        <v>1.3247495316109472E-4</v>
      </c>
      <c r="MB115" s="3">
        <f t="shared" si="348"/>
        <v>1.0716005550243727E-4</v>
      </c>
      <c r="MC115" s="3">
        <f t="shared" si="349"/>
        <v>1.2251395333049518E-4</v>
      </c>
      <c r="MD115" s="3">
        <f t="shared" si="350"/>
        <v>5.9765998983597336E-5</v>
      </c>
      <c r="ME115" s="3">
        <f t="shared" si="351"/>
        <v>1.0919032298383335E-4</v>
      </c>
      <c r="MF115" s="3">
        <f t="shared" si="352"/>
        <v>5.4563438562519863E-5</v>
      </c>
      <c r="MG115" s="3">
        <f t="shared" si="353"/>
        <v>9.1552374239204832E-5</v>
      </c>
      <c r="MH115" s="3">
        <f t="shared" si="354"/>
        <v>1.6806807994431991E-4</v>
      </c>
      <c r="MI115" s="3">
        <f t="shared" si="355"/>
        <v>9.5676355060790648E-5</v>
      </c>
      <c r="MJ115" s="3">
        <f t="shared" si="356"/>
        <v>9.7643176683393109E-5</v>
      </c>
      <c r="MK115" s="3">
        <f t="shared" si="357"/>
        <v>2.7732184878694689E-4</v>
      </c>
      <c r="ML115" s="3">
        <f t="shared" si="358"/>
        <v>2.0746795825516273E-5</v>
      </c>
      <c r="MM115" s="3">
        <f t="shared" si="359"/>
        <v>4.085913306309627E-5</v>
      </c>
      <c r="MN115" s="3">
        <f t="shared" si="360"/>
        <v>1.4154771096858349E-4</v>
      </c>
      <c r="MO115" s="3">
        <f t="shared" si="361"/>
        <v>7.8545973186511155E-5</v>
      </c>
      <c r="MP115" s="3">
        <f t="shared" si="362"/>
        <v>1.5658437950267327E-4</v>
      </c>
      <c r="MQ115" s="3">
        <f t="shared" si="363"/>
        <v>7.8482527327717528E-5</v>
      </c>
      <c r="MR115" s="3">
        <f t="shared" si="364"/>
        <v>2.1444700272246179E-5</v>
      </c>
      <c r="MS115" s="3">
        <f t="shared" si="365"/>
        <v>6.674504345089639E-5</v>
      </c>
      <c r="MT115" s="3">
        <f t="shared" si="366"/>
        <v>6.1288699594644409E-5</v>
      </c>
      <c r="MU115" s="3">
        <f t="shared" si="367"/>
        <v>1.7904421351561749E-4</v>
      </c>
      <c r="MV115" s="3">
        <f t="shared" si="368"/>
        <v>4.9424324000236017E-5</v>
      </c>
      <c r="MW115" s="3">
        <f t="shared" si="316"/>
        <v>9.5359125766822513E-5</v>
      </c>
      <c r="MX115" s="3">
        <f t="shared" si="317"/>
        <v>2.5251451799863844E-5</v>
      </c>
      <c r="MY115" s="3">
        <f t="shared" si="318"/>
        <v>3.5149005771669775E-5</v>
      </c>
      <c r="MZ115" s="3">
        <f t="shared" si="319"/>
        <v>6.8458081638324343E-5</v>
      </c>
      <c r="NA115" s="3">
        <f t="shared" si="320"/>
        <v>6.7379502038832672E-5</v>
      </c>
      <c r="NB115" s="3">
        <f t="shared" si="321"/>
        <v>5.894120281928018E-5</v>
      </c>
      <c r="NC115" s="3">
        <f t="shared" si="322"/>
        <v>6.8394635779530703E-5</v>
      </c>
      <c r="ND115" s="3">
        <f t="shared" si="323"/>
        <v>3.6417922947542327E-5</v>
      </c>
      <c r="NE115" s="3">
        <f t="shared" si="324"/>
        <v>3.7433056688240371E-5</v>
      </c>
      <c r="NF115" s="3">
        <f t="shared" si="325"/>
        <v>5.4436546844932609E-5</v>
      </c>
    </row>
    <row r="116" spans="1:370" x14ac:dyDescent="0.3">
      <c r="A116" s="1">
        <v>42491</v>
      </c>
      <c r="B116">
        <v>22267.25</v>
      </c>
      <c r="C116">
        <v>18218.43</v>
      </c>
      <c r="D116">
        <v>16228.36</v>
      </c>
      <c r="E116">
        <v>15207.57</v>
      </c>
      <c r="F116">
        <v>6446.9000000000005</v>
      </c>
      <c r="G116">
        <v>15278.18</v>
      </c>
      <c r="H116">
        <v>8201.6200000000008</v>
      </c>
      <c r="I116">
        <v>10342.25</v>
      </c>
      <c r="J116">
        <v>6329.8</v>
      </c>
      <c r="K116">
        <v>7016.93</v>
      </c>
      <c r="L116">
        <v>4019.14</v>
      </c>
      <c r="M116">
        <v>5598.11</v>
      </c>
      <c r="N116">
        <v>2572.58</v>
      </c>
      <c r="O116">
        <v>3718.39</v>
      </c>
      <c r="P116">
        <v>3733.42</v>
      </c>
      <c r="Q116">
        <v>4618.8</v>
      </c>
      <c r="R116">
        <v>3156.38</v>
      </c>
      <c r="S116">
        <v>1392.99</v>
      </c>
      <c r="T116">
        <v>1392.9</v>
      </c>
      <c r="U116">
        <v>2336.0700000000002</v>
      </c>
      <c r="V116">
        <v>1713.05</v>
      </c>
      <c r="W116">
        <v>2755.26</v>
      </c>
      <c r="X116">
        <v>1770.66</v>
      </c>
      <c r="Y116">
        <v>2544.84</v>
      </c>
      <c r="Z116">
        <v>1718.27</v>
      </c>
      <c r="AA116">
        <v>2926.79</v>
      </c>
      <c r="AB116">
        <v>1499.34</v>
      </c>
      <c r="AC116">
        <v>709.23</v>
      </c>
      <c r="AD116">
        <v>1748.07</v>
      </c>
      <c r="AE116">
        <v>1552.41</v>
      </c>
      <c r="AF116">
        <v>1213</v>
      </c>
      <c r="AG116">
        <v>1138.33</v>
      </c>
      <c r="AH116">
        <v>998.96</v>
      </c>
      <c r="AI116">
        <v>897.28</v>
      </c>
      <c r="AJ116">
        <v>644.79</v>
      </c>
      <c r="AK116">
        <v>904.9</v>
      </c>
      <c r="AL116">
        <v>963.4</v>
      </c>
      <c r="AM116">
        <v>571.23</v>
      </c>
      <c r="AN116">
        <v>923.39</v>
      </c>
      <c r="AO116">
        <v>372.32</v>
      </c>
      <c r="AP116">
        <v>630.36</v>
      </c>
      <c r="AQ116">
        <v>448.73</v>
      </c>
      <c r="AR116">
        <v>367.51</v>
      </c>
      <c r="AS116">
        <v>434.03000000000003</v>
      </c>
      <c r="AT116">
        <v>183.96</v>
      </c>
      <c r="AU116">
        <v>421.66</v>
      </c>
      <c r="AV116">
        <v>183.23</v>
      </c>
      <c r="AW116">
        <v>265.57</v>
      </c>
      <c r="AX116">
        <v>337.62</v>
      </c>
      <c r="AY116">
        <v>208.84</v>
      </c>
      <c r="AZ116">
        <v>273.95</v>
      </c>
      <c r="BA116">
        <v>211.79</v>
      </c>
      <c r="BB116">
        <v>403.8</v>
      </c>
      <c r="BC116">
        <v>224.36</v>
      </c>
      <c r="BD116">
        <v>300.02</v>
      </c>
      <c r="BE116">
        <v>357.8</v>
      </c>
      <c r="BF116">
        <v>122.77</v>
      </c>
      <c r="BG116">
        <v>196.6</v>
      </c>
      <c r="BH116">
        <v>538.19000000000005</v>
      </c>
      <c r="BI116">
        <v>174.3</v>
      </c>
      <c r="BJ116">
        <v>56.31</v>
      </c>
      <c r="BK116">
        <v>120.89</v>
      </c>
      <c r="BL116">
        <v>97.61</v>
      </c>
      <c r="BM116">
        <v>386.92</v>
      </c>
      <c r="BN116">
        <v>41.68</v>
      </c>
      <c r="BO116">
        <v>84.51</v>
      </c>
      <c r="BP116">
        <v>14.07</v>
      </c>
      <c r="BQ116">
        <v>164.09</v>
      </c>
      <c r="BR116">
        <v>119.56</v>
      </c>
      <c r="BS116">
        <v>165.69</v>
      </c>
      <c r="BT116">
        <v>145.38</v>
      </c>
      <c r="BU116">
        <v>78.760000000000005</v>
      </c>
      <c r="BV116">
        <v>26.740000000000002</v>
      </c>
      <c r="BW116">
        <v>309.90000000000003</v>
      </c>
      <c r="BX116">
        <v>68.930000000000007</v>
      </c>
      <c r="BY116">
        <v>26</v>
      </c>
      <c r="BZ116">
        <v>107.9</v>
      </c>
      <c r="CA116">
        <v>60.96</v>
      </c>
      <c r="CB116">
        <v>38.840000000000003</v>
      </c>
      <c r="CC116">
        <v>30.03</v>
      </c>
      <c r="CD116">
        <v>21.92</v>
      </c>
      <c r="CE116">
        <v>181.87</v>
      </c>
      <c r="CF116">
        <v>102.36</v>
      </c>
      <c r="CG116">
        <v>33.299999999999997</v>
      </c>
      <c r="CH116">
        <v>67.180000000000007</v>
      </c>
      <c r="CI116">
        <v>65.41</v>
      </c>
      <c r="CJ116">
        <v>72.540000000000006</v>
      </c>
      <c r="CK116">
        <v>79.72</v>
      </c>
      <c r="CL116">
        <v>64.28</v>
      </c>
      <c r="CM116">
        <v>66.47</v>
      </c>
      <c r="CN116">
        <v>22.69</v>
      </c>
      <c r="CO116">
        <v>41.52</v>
      </c>
      <c r="CP116">
        <v>156.88</v>
      </c>
      <c r="CQ116">
        <v>67.62</v>
      </c>
      <c r="CR116">
        <v>42.37</v>
      </c>
      <c r="CS116">
        <v>88.97</v>
      </c>
      <c r="CT116">
        <v>45.83</v>
      </c>
      <c r="CU116">
        <v>77.989999999999995</v>
      </c>
      <c r="CV116">
        <v>28.53</v>
      </c>
      <c r="CW116">
        <v>108.44</v>
      </c>
      <c r="CX116">
        <v>81.16</v>
      </c>
      <c r="CY116">
        <v>16.53</v>
      </c>
      <c r="CZ116">
        <v>140.5</v>
      </c>
      <c r="DA116">
        <v>90.7</v>
      </c>
      <c r="DB116">
        <v>92.92</v>
      </c>
      <c r="DC116">
        <v>40.11</v>
      </c>
      <c r="DD116">
        <v>219.82</v>
      </c>
      <c r="DE116">
        <v>28.72</v>
      </c>
      <c r="DF116">
        <v>42.67</v>
      </c>
      <c r="DG116">
        <v>64.570000000000007</v>
      </c>
      <c r="DH116">
        <v>49.94</v>
      </c>
      <c r="DI116">
        <v>47.730000000000004</v>
      </c>
      <c r="DJ116">
        <v>40.800000000000004</v>
      </c>
      <c r="DK116">
        <v>71.61</v>
      </c>
      <c r="DL116">
        <v>29.69</v>
      </c>
      <c r="DM116">
        <v>26.45</v>
      </c>
      <c r="DN116">
        <v>75.34</v>
      </c>
      <c r="DO116">
        <v>26.64</v>
      </c>
      <c r="DP116">
        <v>48.06</v>
      </c>
      <c r="DQ116">
        <v>26.23</v>
      </c>
      <c r="DR116">
        <v>44.52</v>
      </c>
      <c r="DS116">
        <v>22.78</v>
      </c>
      <c r="DT116">
        <v>26.19</v>
      </c>
      <c r="DU116">
        <v>17.400000000000002</v>
      </c>
      <c r="DV116">
        <v>14.4</v>
      </c>
      <c r="DW116">
        <v>71.72</v>
      </c>
      <c r="DX116">
        <v>40.06</v>
      </c>
      <c r="DY116">
        <v>23.88</v>
      </c>
      <c r="DZ116">
        <v>76.31</v>
      </c>
      <c r="EA116">
        <v>43.79</v>
      </c>
      <c r="EB116">
        <v>34.480000000000004</v>
      </c>
      <c r="EC116">
        <v>19.63</v>
      </c>
      <c r="ED116">
        <v>37.57</v>
      </c>
      <c r="EE116">
        <v>43.77</v>
      </c>
      <c r="EF116">
        <v>26.060000000000002</v>
      </c>
      <c r="EG116">
        <v>22.88</v>
      </c>
      <c r="EH116">
        <v>13.39</v>
      </c>
      <c r="EI116">
        <v>17.260000000000002</v>
      </c>
      <c r="EJ116">
        <v>6.26</v>
      </c>
      <c r="EK116">
        <v>10.98</v>
      </c>
      <c r="EL116">
        <v>53.65</v>
      </c>
      <c r="EM116">
        <v>5.69</v>
      </c>
      <c r="EN116">
        <v>29.5</v>
      </c>
      <c r="EO116">
        <v>25.34</v>
      </c>
      <c r="EP116">
        <v>16.09</v>
      </c>
      <c r="EQ116">
        <v>16.79</v>
      </c>
      <c r="ER116">
        <v>43.730000000000004</v>
      </c>
      <c r="ES116">
        <v>25.95</v>
      </c>
      <c r="ET116">
        <v>14.77</v>
      </c>
      <c r="EU116">
        <v>44.64</v>
      </c>
      <c r="EV116">
        <v>24.43</v>
      </c>
      <c r="EW116">
        <v>21.39</v>
      </c>
      <c r="EX116">
        <v>28.5</v>
      </c>
      <c r="EY116">
        <v>12.74</v>
      </c>
      <c r="EZ116">
        <v>19.28</v>
      </c>
      <c r="FA116">
        <v>11.59</v>
      </c>
      <c r="FB116">
        <v>21.650000000000002</v>
      </c>
      <c r="FC116">
        <v>30.02</v>
      </c>
      <c r="FD116">
        <v>17.240000000000002</v>
      </c>
      <c r="FE116">
        <v>28.14</v>
      </c>
      <c r="FF116">
        <v>45.15</v>
      </c>
      <c r="FG116">
        <v>4.63</v>
      </c>
      <c r="FH116">
        <v>8.0500000000000007</v>
      </c>
      <c r="FI116">
        <v>18.32</v>
      </c>
      <c r="FJ116">
        <v>18.490000000000002</v>
      </c>
      <c r="FK116">
        <v>23.66</v>
      </c>
      <c r="FL116">
        <v>12.81</v>
      </c>
      <c r="FM116">
        <v>10.9</v>
      </c>
      <c r="FN116">
        <v>19.09</v>
      </c>
      <c r="FO116">
        <v>17.740000000000002</v>
      </c>
      <c r="FP116">
        <v>28.26</v>
      </c>
      <c r="FQ116">
        <v>9.26</v>
      </c>
      <c r="FR116">
        <v>20.04</v>
      </c>
      <c r="FS116">
        <v>7.96</v>
      </c>
      <c r="FT116">
        <v>6.58</v>
      </c>
      <c r="FU116">
        <v>11.71</v>
      </c>
      <c r="FV116">
        <v>11.25</v>
      </c>
      <c r="FW116">
        <v>8.33</v>
      </c>
      <c r="FX116">
        <v>12.46</v>
      </c>
      <c r="FY116">
        <v>7.17</v>
      </c>
      <c r="FZ116">
        <v>6.07</v>
      </c>
      <c r="GA116">
        <v>12.34</v>
      </c>
      <c r="GE116">
        <f t="shared" si="186"/>
        <v>198192.26</v>
      </c>
      <c r="GG116" s="3">
        <f t="shared" si="187"/>
        <v>0.11235176388825678</v>
      </c>
      <c r="GH116" s="3">
        <f t="shared" si="190"/>
        <v>9.1923014551627796E-2</v>
      </c>
      <c r="GI116" s="3">
        <f t="shared" si="191"/>
        <v>8.1881905983614098E-2</v>
      </c>
      <c r="GJ116" s="3">
        <f t="shared" si="192"/>
        <v>7.6731402124381648E-2</v>
      </c>
      <c r="GK116" s="3">
        <f t="shared" si="193"/>
        <v>3.2528515492986458E-2</v>
      </c>
      <c r="GL116" s="3">
        <f t="shared" si="194"/>
        <v>7.7087672344015853E-2</v>
      </c>
      <c r="GM116" s="3">
        <f t="shared" si="195"/>
        <v>4.1382140755648077E-2</v>
      </c>
      <c r="GN116" s="3">
        <f t="shared" si="196"/>
        <v>5.2182915720321264E-2</v>
      </c>
      <c r="GO116" s="3">
        <f t="shared" si="197"/>
        <v>3.1937675063597334E-2</v>
      </c>
      <c r="GP116" s="3">
        <f t="shared" si="198"/>
        <v>3.5404662119499518E-2</v>
      </c>
      <c r="GQ116" s="3">
        <f t="shared" si="199"/>
        <v>2.0278995758966571E-2</v>
      </c>
      <c r="GR116" s="3">
        <f t="shared" si="200"/>
        <v>2.8245855816972868E-2</v>
      </c>
      <c r="GS116" s="3">
        <f t="shared" si="201"/>
        <v>1.2980224353867299E-2</v>
      </c>
      <c r="GT116" s="3">
        <f t="shared" si="202"/>
        <v>1.8761529839762661E-2</v>
      </c>
      <c r="GU116" s="3">
        <f t="shared" si="203"/>
        <v>1.8837365293679985E-2</v>
      </c>
      <c r="GV116" s="3">
        <f t="shared" si="204"/>
        <v>2.3304643682856233E-2</v>
      </c>
      <c r="GW116" s="3">
        <f t="shared" si="205"/>
        <v>1.5925848971095037E-2</v>
      </c>
      <c r="GX116" s="3">
        <f t="shared" si="206"/>
        <v>7.0284783068723265E-3</v>
      </c>
      <c r="GY116" s="3">
        <f t="shared" si="207"/>
        <v>7.0280242023578517E-3</v>
      </c>
      <c r="GZ116" s="3">
        <f t="shared" si="208"/>
        <v>1.1786888145884205E-2</v>
      </c>
      <c r="HA116" s="3">
        <f t="shared" si="209"/>
        <v>8.6433748724597005E-3</v>
      </c>
      <c r="HB116" s="3">
        <f t="shared" si="210"/>
        <v>1.3901955606137193E-2</v>
      </c>
      <c r="HC116" s="3">
        <f t="shared" si="211"/>
        <v>8.9340522177808555E-3</v>
      </c>
      <c r="HD116" s="3">
        <f t="shared" si="212"/>
        <v>1.2840259251294677E-2</v>
      </c>
      <c r="HE116" s="3">
        <f t="shared" si="213"/>
        <v>8.6697129342992504E-3</v>
      </c>
      <c r="HF116" s="3">
        <f t="shared" si="214"/>
        <v>1.4767428354669349E-2</v>
      </c>
      <c r="HG116" s="3">
        <f t="shared" si="215"/>
        <v>7.5650784748102669E-3</v>
      </c>
      <c r="HH116" s="3">
        <f t="shared" si="216"/>
        <v>3.5784949422343736E-3</v>
      </c>
      <c r="HI116" s="3">
        <f t="shared" si="217"/>
        <v>8.820071984647633E-3</v>
      </c>
      <c r="HJ116" s="3">
        <f t="shared" si="218"/>
        <v>7.8328487701790177E-3</v>
      </c>
      <c r="HK116" s="3">
        <f t="shared" si="219"/>
        <v>6.1203197339795203E-3</v>
      </c>
      <c r="HL116" s="3">
        <f t="shared" si="220"/>
        <v>5.7435643551367738E-3</v>
      </c>
      <c r="HM116" s="3">
        <f t="shared" si="221"/>
        <v>5.0403582864436787E-3</v>
      </c>
      <c r="HN116" s="3">
        <f t="shared" si="222"/>
        <v>4.527321097201273E-3</v>
      </c>
      <c r="HO116" s="3">
        <f t="shared" si="223"/>
        <v>3.2533561098702841E-3</v>
      </c>
      <c r="HP116" s="3">
        <f t="shared" si="224"/>
        <v>4.5657686127601547E-3</v>
      </c>
      <c r="HQ116" s="3">
        <f t="shared" si="225"/>
        <v>4.860936547168895E-3</v>
      </c>
      <c r="HR116" s="3">
        <f t="shared" si="226"/>
        <v>2.88220135337273E-3</v>
      </c>
      <c r="HS116" s="3">
        <f t="shared" si="227"/>
        <v>4.6590618624561828E-3</v>
      </c>
      <c r="HT116" s="3">
        <f t="shared" si="228"/>
        <v>1.8785799203258492E-3</v>
      </c>
      <c r="HU116" s="3">
        <f t="shared" si="229"/>
        <v>3.1805480193827953E-3</v>
      </c>
      <c r="HV116" s="3">
        <f t="shared" si="230"/>
        <v>2.2641146531151117E-3</v>
      </c>
      <c r="HW116" s="3">
        <f t="shared" si="231"/>
        <v>1.8543105568300194E-3</v>
      </c>
      <c r="HX116" s="3">
        <f t="shared" si="232"/>
        <v>2.1899442490841974E-3</v>
      </c>
      <c r="HY116" s="3">
        <f t="shared" si="233"/>
        <v>9.2818962758686946E-4</v>
      </c>
      <c r="HZ116" s="3">
        <f t="shared" si="234"/>
        <v>2.1275301063724689E-3</v>
      </c>
      <c r="IA116" s="3">
        <f t="shared" si="235"/>
        <v>9.2450633541390559E-4</v>
      </c>
      <c r="IB116" s="3">
        <f t="shared" si="236"/>
        <v>1.3399615101013531E-3</v>
      </c>
      <c r="IC116" s="3">
        <f t="shared" si="237"/>
        <v>1.7034974019671605E-3</v>
      </c>
      <c r="ID116" s="3">
        <f t="shared" si="238"/>
        <v>1.0537242978106208E-3</v>
      </c>
      <c r="IE116" s="3">
        <f t="shared" si="239"/>
        <v>1.3822436860046906E-3</v>
      </c>
      <c r="IF116" s="3">
        <f t="shared" si="240"/>
        <v>1.0686088346739675E-3</v>
      </c>
      <c r="IG116" s="3">
        <f t="shared" si="241"/>
        <v>2.0374155882777662E-3</v>
      </c>
      <c r="IH116" s="3">
        <f t="shared" si="242"/>
        <v>1.1320320985289739E-3</v>
      </c>
      <c r="II116" s="3">
        <f t="shared" si="243"/>
        <v>1.5137826270309445E-3</v>
      </c>
      <c r="IJ116" s="3">
        <f t="shared" si="244"/>
        <v>1.805317725323885E-3</v>
      </c>
      <c r="IK116" s="3">
        <f t="shared" si="245"/>
        <v>6.1944901380104342E-4</v>
      </c>
      <c r="IL116" s="3">
        <f t="shared" si="246"/>
        <v>9.9196608384202289E-4</v>
      </c>
      <c r="IM116" s="3">
        <f t="shared" si="247"/>
        <v>2.7154945405032469E-3</v>
      </c>
      <c r="IN116" s="3">
        <f t="shared" si="248"/>
        <v>8.7944907636655439E-4</v>
      </c>
      <c r="IO116" s="3">
        <f t="shared" si="249"/>
        <v>2.8411805788984898E-4</v>
      </c>
      <c r="IP116" s="3">
        <f t="shared" si="250"/>
        <v>6.0996327505423269E-4</v>
      </c>
      <c r="IQ116" s="3">
        <f t="shared" si="251"/>
        <v>4.925015739767032E-4</v>
      </c>
      <c r="IR116" s="3">
        <f t="shared" si="252"/>
        <v>1.9522457637851246E-3</v>
      </c>
      <c r="IS116" s="3">
        <f t="shared" si="188"/>
        <v>2.1030084625908195E-4</v>
      </c>
      <c r="IT116" s="3">
        <f t="shared" si="253"/>
        <v>4.2640413909201099E-4</v>
      </c>
      <c r="IU116" s="3">
        <f t="shared" si="254"/>
        <v>7.0991672429589331E-5</v>
      </c>
      <c r="IV116" s="3">
        <f t="shared" si="255"/>
        <v>8.279334420022255E-4</v>
      </c>
      <c r="IW116" s="3">
        <f t="shared" si="256"/>
        <v>6.0325261945143565E-4</v>
      </c>
      <c r="IX116" s="3">
        <f t="shared" si="257"/>
        <v>8.3600641114844746E-4</v>
      </c>
      <c r="IY116" s="3">
        <f t="shared" si="258"/>
        <v>7.3353015904859247E-4</v>
      </c>
      <c r="IZ116" s="3">
        <f t="shared" si="259"/>
        <v>3.9739190622277583E-4</v>
      </c>
      <c r="JA116" s="3">
        <f t="shared" si="260"/>
        <v>1.3491949685623446E-4</v>
      </c>
      <c r="JB116" s="3">
        <f t="shared" si="261"/>
        <v>1.5636332115088654E-3</v>
      </c>
      <c r="JC116" s="3">
        <f t="shared" si="262"/>
        <v>3.4779360203067466E-4</v>
      </c>
      <c r="JD116" s="3">
        <f t="shared" si="263"/>
        <v>1.311857486261068E-4</v>
      </c>
      <c r="JE116" s="3">
        <f t="shared" si="264"/>
        <v>5.4442085679834321E-4</v>
      </c>
      <c r="JF116" s="3">
        <f t="shared" si="265"/>
        <v>3.0758012447105651E-4</v>
      </c>
      <c r="JG116" s="3">
        <f t="shared" si="266"/>
        <v>1.9597132602453801E-4</v>
      </c>
      <c r="JH116" s="3">
        <f t="shared" si="267"/>
        <v>1.5151953966315335E-4</v>
      </c>
      <c r="JI116" s="3">
        <f t="shared" si="268"/>
        <v>1.1059967730324081E-4</v>
      </c>
      <c r="JJ116" s="3">
        <f t="shared" si="269"/>
        <v>9.1764431163961701E-4</v>
      </c>
      <c r="JK116" s="3">
        <f t="shared" si="270"/>
        <v>5.1646820112954961E-4</v>
      </c>
      <c r="JL116" s="3">
        <f t="shared" si="271"/>
        <v>1.6801867035574444E-4</v>
      </c>
      <c r="JM116" s="3">
        <f t="shared" si="272"/>
        <v>3.389637920269944E-4</v>
      </c>
      <c r="JN116" s="3">
        <f t="shared" si="273"/>
        <v>3.3003306990898634E-4</v>
      </c>
      <c r="JO116" s="3">
        <f t="shared" si="274"/>
        <v>3.6600823866683794E-4</v>
      </c>
      <c r="JP116" s="3">
        <f t="shared" si="275"/>
        <v>4.0223568771050896E-4</v>
      </c>
      <c r="JQ116" s="3">
        <f t="shared" si="276"/>
        <v>3.2433153544946707E-4</v>
      </c>
      <c r="JR116" s="3">
        <f t="shared" si="277"/>
        <v>3.353814119683584E-4</v>
      </c>
      <c r="JS116" s="3">
        <f t="shared" si="278"/>
        <v>1.1448479370486012E-4</v>
      </c>
      <c r="JT116" s="3">
        <f t="shared" si="279"/>
        <v>2.0949354934445978E-4</v>
      </c>
      <c r="JU116" s="3">
        <f t="shared" si="280"/>
        <v>7.9155462478706278E-4</v>
      </c>
      <c r="JV116" s="3">
        <f t="shared" si="281"/>
        <v>3.4118385854220543E-4</v>
      </c>
      <c r="JW116" s="3">
        <f t="shared" si="282"/>
        <v>2.1378231420339015E-4</v>
      </c>
      <c r="JX116" s="3">
        <f t="shared" si="283"/>
        <v>4.4890754058710461E-4</v>
      </c>
      <c r="JY116" s="3">
        <f t="shared" si="284"/>
        <v>2.3124010998209514E-4</v>
      </c>
      <c r="JZ116" s="3">
        <f t="shared" si="285"/>
        <v>3.9350678982115646E-4</v>
      </c>
      <c r="KA116" s="3">
        <f t="shared" si="286"/>
        <v>1.4395113108857025E-4</v>
      </c>
      <c r="KB116" s="3">
        <f t="shared" si="287"/>
        <v>5.4714548388519306E-4</v>
      </c>
      <c r="KC116" s="3">
        <f t="shared" si="288"/>
        <v>4.0950135994210872E-4</v>
      </c>
      <c r="KD116" s="3">
        <f t="shared" si="289"/>
        <v>8.3403862491905587E-5</v>
      </c>
      <c r="KE116" s="3">
        <f t="shared" si="290"/>
        <v>7.0890760315261547E-4</v>
      </c>
      <c r="KF116" s="3">
        <f t="shared" si="291"/>
        <v>4.5763643847645716E-4</v>
      </c>
      <c r="KG116" s="3">
        <f t="shared" si="292"/>
        <v>4.688376831668401E-4</v>
      </c>
      <c r="KH116" s="3">
        <f t="shared" si="293"/>
        <v>2.0237924528435165E-4</v>
      </c>
      <c r="KI116" s="3">
        <f t="shared" si="294"/>
        <v>1.1091250485765689E-3</v>
      </c>
      <c r="KJ116" s="3">
        <f t="shared" si="295"/>
        <v>1.449097961746841E-4</v>
      </c>
      <c r="KK116" s="3">
        <f t="shared" si="296"/>
        <v>2.1529599591830678E-4</v>
      </c>
      <c r="KL116" s="3">
        <f t="shared" si="297"/>
        <v>3.2579476110721986E-4</v>
      </c>
      <c r="KM116" s="3">
        <f t="shared" si="298"/>
        <v>2.519775494764528E-4</v>
      </c>
      <c r="KN116" s="3">
        <f t="shared" si="299"/>
        <v>2.4082676084323374E-4</v>
      </c>
      <c r="KO116" s="3">
        <f t="shared" si="300"/>
        <v>2.058607132286599E-4</v>
      </c>
      <c r="KP116" s="3">
        <f t="shared" si="301"/>
        <v>3.6131582535059643E-4</v>
      </c>
      <c r="KQ116" s="3">
        <f t="shared" si="302"/>
        <v>1.4980403371958118E-4</v>
      </c>
      <c r="KR116" s="3">
        <f t="shared" si="303"/>
        <v>1.334562711984817E-4</v>
      </c>
      <c r="KS116" s="3">
        <f t="shared" si="304"/>
        <v>3.8013593467272635E-4</v>
      </c>
      <c r="KT116" s="3">
        <f t="shared" si="305"/>
        <v>1.3441493628459558E-4</v>
      </c>
      <c r="KU116" s="3">
        <f t="shared" si="306"/>
        <v>2.4249181072964201E-4</v>
      </c>
      <c r="KV116" s="3">
        <f t="shared" si="307"/>
        <v>1.3234623794087619E-4</v>
      </c>
      <c r="KW116" s="3">
        <f t="shared" si="308"/>
        <v>2.2463036649362594E-4</v>
      </c>
      <c r="KX116" s="3">
        <f t="shared" si="309"/>
        <v>1.1493889821933511E-4</v>
      </c>
      <c r="KY116" s="3">
        <f t="shared" si="310"/>
        <v>1.3214441371222065E-4</v>
      </c>
      <c r="KZ116" s="3">
        <f t="shared" si="311"/>
        <v>8.7793539465163788E-5</v>
      </c>
      <c r="LA116" s="3">
        <f t="shared" si="312"/>
        <v>7.26567223159976E-5</v>
      </c>
      <c r="LB116" s="3">
        <f t="shared" si="313"/>
        <v>3.6187084197939916E-4</v>
      </c>
      <c r="LC116" s="3">
        <f t="shared" si="314"/>
        <v>2.0212696499853224E-4</v>
      </c>
      <c r="LD116" s="3">
        <f t="shared" si="315"/>
        <v>1.2048906450736269E-4</v>
      </c>
      <c r="LE116" s="3">
        <f t="shared" si="189"/>
        <v>3.8503017221762343E-4</v>
      </c>
      <c r="LF116" s="3">
        <f t="shared" si="326"/>
        <v>2.2094707432066216E-4</v>
      </c>
      <c r="LG116" s="3">
        <f t="shared" si="327"/>
        <v>1.7397248510108318E-4</v>
      </c>
      <c r="LH116" s="3">
        <f t="shared" si="328"/>
        <v>9.9045240212710615E-5</v>
      </c>
      <c r="LI116" s="3">
        <f t="shared" si="329"/>
        <v>1.8956340676472429E-4</v>
      </c>
      <c r="LJ116" s="3">
        <f t="shared" si="330"/>
        <v>2.208461622063344E-4</v>
      </c>
      <c r="LK116" s="3">
        <f t="shared" si="331"/>
        <v>1.3148848496909011E-4</v>
      </c>
      <c r="LL116" s="3">
        <f t="shared" si="332"/>
        <v>1.1544345879097396E-4</v>
      </c>
      <c r="LM116" s="3">
        <f t="shared" si="333"/>
        <v>6.7560660542444998E-5</v>
      </c>
      <c r="LN116" s="3">
        <f t="shared" si="334"/>
        <v>8.708715466486936E-5</v>
      </c>
      <c r="LO116" s="3">
        <f t="shared" si="335"/>
        <v>3.1585491784593405E-5</v>
      </c>
      <c r="LP116" s="3">
        <f t="shared" si="336"/>
        <v>5.5400750765948174E-5</v>
      </c>
      <c r="LQ116" s="3">
        <f t="shared" si="337"/>
        <v>2.7069674668425497E-4</v>
      </c>
      <c r="LR116" s="3">
        <f t="shared" si="338"/>
        <v>2.8709496526251832E-5</v>
      </c>
      <c r="LS116" s="3">
        <f t="shared" si="339"/>
        <v>1.4884536863346733E-4</v>
      </c>
      <c r="LT116" s="3">
        <f t="shared" si="340"/>
        <v>1.2785564885329023E-4</v>
      </c>
      <c r="LU116" s="3">
        <f t="shared" si="341"/>
        <v>8.1183795976694548E-5</v>
      </c>
      <c r="LV116" s="3">
        <f t="shared" si="342"/>
        <v>8.4715719978166649E-5</v>
      </c>
      <c r="LW116" s="3">
        <f t="shared" si="343"/>
        <v>2.2064433797767887E-4</v>
      </c>
      <c r="LX116" s="3">
        <f t="shared" si="344"/>
        <v>1.3093346834028736E-4</v>
      </c>
      <c r="LY116" s="3">
        <f t="shared" si="345"/>
        <v>7.4523596431061431E-5</v>
      </c>
      <c r="LZ116" s="3">
        <f t="shared" si="346"/>
        <v>2.2523583917959258E-4</v>
      </c>
      <c r="MA116" s="3">
        <f t="shared" si="347"/>
        <v>1.2326414765137649E-4</v>
      </c>
      <c r="MB116" s="3">
        <f t="shared" si="348"/>
        <v>1.0792550627355477E-4</v>
      </c>
      <c r="MC116" s="3">
        <f t="shared" si="349"/>
        <v>1.4379976291707859E-4</v>
      </c>
      <c r="MD116" s="3">
        <f t="shared" si="350"/>
        <v>6.4281016826792323E-5</v>
      </c>
      <c r="ME116" s="3">
        <f t="shared" si="351"/>
        <v>9.7279278211974578E-5</v>
      </c>
      <c r="MF116" s="3">
        <f t="shared" si="352"/>
        <v>5.8478570252945293E-5</v>
      </c>
      <c r="MG116" s="3">
        <f t="shared" si="353"/>
        <v>1.0923736375981586E-4</v>
      </c>
      <c r="MH116" s="3">
        <f t="shared" si="354"/>
        <v>1.5146908360598945E-4</v>
      </c>
      <c r="MI116" s="3">
        <f t="shared" si="355"/>
        <v>8.6986242550541592E-5</v>
      </c>
      <c r="MJ116" s="3">
        <f t="shared" si="356"/>
        <v>1.4198334485917866E-4</v>
      </c>
      <c r="MK116" s="3">
        <f t="shared" si="357"/>
        <v>2.2780909809495082E-4</v>
      </c>
      <c r="ML116" s="3">
        <f t="shared" si="358"/>
        <v>2.3361154466879783E-5</v>
      </c>
      <c r="MM116" s="3">
        <f t="shared" si="359"/>
        <v>4.061712601692922E-5</v>
      </c>
      <c r="MN116" s="3">
        <f t="shared" si="360"/>
        <v>9.2435496724241402E-5</v>
      </c>
      <c r="MO116" s="3">
        <f t="shared" si="361"/>
        <v>9.3293249696027488E-5</v>
      </c>
      <c r="MP116" s="3">
        <f t="shared" si="362"/>
        <v>1.1937903124975717E-4</v>
      </c>
      <c r="MQ116" s="3">
        <f t="shared" si="363"/>
        <v>6.4634209226939544E-5</v>
      </c>
      <c r="MR116" s="3">
        <f t="shared" si="364"/>
        <v>5.4997102308637076E-5</v>
      </c>
      <c r="MS116" s="3">
        <f t="shared" si="365"/>
        <v>9.632061312586071E-5</v>
      </c>
      <c r="MT116" s="3">
        <f t="shared" si="366"/>
        <v>8.9509045408735948E-5</v>
      </c>
      <c r="MU116" s="3">
        <f t="shared" si="367"/>
        <v>1.4258881754514529E-4</v>
      </c>
      <c r="MV116" s="3">
        <f t="shared" si="368"/>
        <v>4.6722308933759567E-5</v>
      </c>
      <c r="MW116" s="3">
        <f t="shared" si="316"/>
        <v>1.0111393855643E-4</v>
      </c>
      <c r="MX116" s="3">
        <f t="shared" si="317"/>
        <v>4.0163021502454231E-5</v>
      </c>
      <c r="MY116" s="3">
        <f t="shared" si="318"/>
        <v>3.3200085613837797E-5</v>
      </c>
      <c r="MZ116" s="3">
        <f t="shared" si="319"/>
        <v>5.9084042938911946E-5</v>
      </c>
      <c r="NA116" s="3">
        <f t="shared" si="320"/>
        <v>5.6763064309373126E-5</v>
      </c>
      <c r="NB116" s="3">
        <f t="shared" si="321"/>
        <v>4.2029895617518056E-5</v>
      </c>
      <c r="NC116" s="3">
        <f t="shared" si="322"/>
        <v>6.2868247226203493E-5</v>
      </c>
      <c r="ND116" s="3">
        <f t="shared" si="323"/>
        <v>3.6176992986507141E-5</v>
      </c>
      <c r="NE116" s="3">
        <f t="shared" si="324"/>
        <v>3.0626826698479544E-5</v>
      </c>
      <c r="NF116" s="3">
        <f t="shared" si="325"/>
        <v>6.2262774540236833E-5</v>
      </c>
    </row>
    <row r="117" spans="1:370" x14ac:dyDescent="0.3">
      <c r="A117" s="1">
        <v>42522</v>
      </c>
      <c r="B117">
        <v>19692.12</v>
      </c>
      <c r="C117">
        <v>17327.14</v>
      </c>
      <c r="D117">
        <v>14006.32</v>
      </c>
      <c r="E117">
        <v>14916.300000000001</v>
      </c>
      <c r="F117">
        <v>5613.1900000000005</v>
      </c>
      <c r="G117">
        <v>14905.2</v>
      </c>
      <c r="H117">
        <v>7604.74</v>
      </c>
      <c r="I117">
        <v>10004.6</v>
      </c>
      <c r="J117">
        <v>5471.82</v>
      </c>
      <c r="K117">
        <v>5337.47</v>
      </c>
      <c r="L117">
        <v>3672.58</v>
      </c>
      <c r="M117">
        <v>5209.75</v>
      </c>
      <c r="N117">
        <v>2219.66</v>
      </c>
      <c r="O117">
        <v>2977</v>
      </c>
      <c r="P117">
        <v>3984.2200000000003</v>
      </c>
      <c r="Q117">
        <v>4600.78</v>
      </c>
      <c r="R117">
        <v>3024.62</v>
      </c>
      <c r="S117">
        <v>1470.92</v>
      </c>
      <c r="T117">
        <v>1138.8600000000001</v>
      </c>
      <c r="U117">
        <v>2173.2200000000003</v>
      </c>
      <c r="V117">
        <v>1737.41</v>
      </c>
      <c r="W117">
        <v>2375.0700000000002</v>
      </c>
      <c r="X117">
        <v>1534.57</v>
      </c>
      <c r="Y117">
        <v>2241.12</v>
      </c>
      <c r="Z117">
        <v>1602.1000000000001</v>
      </c>
      <c r="AA117">
        <v>2493.38</v>
      </c>
      <c r="AB117">
        <v>1494.3500000000001</v>
      </c>
      <c r="AC117">
        <v>612.27</v>
      </c>
      <c r="AD117">
        <v>1642.38</v>
      </c>
      <c r="AE117">
        <v>1364.3700000000001</v>
      </c>
      <c r="AF117">
        <v>1297.17</v>
      </c>
      <c r="AG117">
        <v>1125.78</v>
      </c>
      <c r="AH117">
        <v>852.29</v>
      </c>
      <c r="AI117">
        <v>847.32</v>
      </c>
      <c r="AJ117">
        <v>606.30000000000007</v>
      </c>
      <c r="AK117">
        <v>936.93000000000006</v>
      </c>
      <c r="AL117">
        <v>855.38</v>
      </c>
      <c r="AM117">
        <v>579.44000000000005</v>
      </c>
      <c r="AN117">
        <v>829.6</v>
      </c>
      <c r="AO117">
        <v>343.73</v>
      </c>
      <c r="AP117">
        <v>515.76</v>
      </c>
      <c r="AQ117">
        <v>451.75</v>
      </c>
      <c r="AR117">
        <v>336.88</v>
      </c>
      <c r="AS117">
        <v>486.11</v>
      </c>
      <c r="AT117">
        <v>167.68</v>
      </c>
      <c r="AU117">
        <v>410.88</v>
      </c>
      <c r="AV117">
        <v>137.75</v>
      </c>
      <c r="AW117">
        <v>260.99</v>
      </c>
      <c r="AX117">
        <v>305.97000000000003</v>
      </c>
      <c r="AY117">
        <v>224.15</v>
      </c>
      <c r="AZ117">
        <v>247.78</v>
      </c>
      <c r="BA117">
        <v>225.63</v>
      </c>
      <c r="BB117">
        <v>368.51</v>
      </c>
      <c r="BC117">
        <v>218.76</v>
      </c>
      <c r="BD117">
        <v>337.52</v>
      </c>
      <c r="BE117">
        <v>325.29000000000002</v>
      </c>
      <c r="BF117">
        <v>188.21</v>
      </c>
      <c r="BG117">
        <v>182.39000000000001</v>
      </c>
      <c r="BH117">
        <v>395.49</v>
      </c>
      <c r="BI117">
        <v>207.11</v>
      </c>
      <c r="BJ117">
        <v>213.1</v>
      </c>
      <c r="BK117">
        <v>123.37</v>
      </c>
      <c r="BL117">
        <v>97.61</v>
      </c>
      <c r="BM117">
        <v>362.23</v>
      </c>
      <c r="BN117">
        <v>37.230000000000004</v>
      </c>
      <c r="BO117">
        <v>96.04</v>
      </c>
      <c r="BP117">
        <v>12.75</v>
      </c>
      <c r="BQ117">
        <v>108.87</v>
      </c>
      <c r="BR117">
        <v>124.87</v>
      </c>
      <c r="BS117">
        <v>108.18</v>
      </c>
      <c r="BT117">
        <v>145.08000000000001</v>
      </c>
      <c r="BU117">
        <v>76.27</v>
      </c>
      <c r="BV117">
        <v>27.01</v>
      </c>
      <c r="BW117">
        <v>265.51</v>
      </c>
      <c r="BX117">
        <v>63.27</v>
      </c>
      <c r="BY117">
        <v>22.84</v>
      </c>
      <c r="BZ117">
        <v>90.210000000000008</v>
      </c>
      <c r="CA117">
        <v>52.49</v>
      </c>
      <c r="CB117">
        <v>48.9</v>
      </c>
      <c r="CC117">
        <v>28.21</v>
      </c>
      <c r="CD117">
        <v>30.73</v>
      </c>
      <c r="CE117">
        <v>144.9</v>
      </c>
      <c r="CF117">
        <v>73.28</v>
      </c>
      <c r="CG117">
        <v>48.86</v>
      </c>
      <c r="CH117">
        <v>58.78</v>
      </c>
      <c r="CI117">
        <v>64.63</v>
      </c>
      <c r="CJ117">
        <v>63.67</v>
      </c>
      <c r="CK117">
        <v>73.73</v>
      </c>
      <c r="CL117">
        <v>78.710000000000008</v>
      </c>
      <c r="CM117">
        <v>60.53</v>
      </c>
      <c r="CN117">
        <v>26.61</v>
      </c>
      <c r="CO117">
        <v>36.11</v>
      </c>
      <c r="CP117">
        <v>138.18</v>
      </c>
      <c r="CQ117">
        <v>81.320000000000007</v>
      </c>
      <c r="CR117">
        <v>44.57</v>
      </c>
      <c r="CS117">
        <v>86.460000000000008</v>
      </c>
      <c r="CT117">
        <v>49.35</v>
      </c>
      <c r="CU117">
        <v>77.989999999999995</v>
      </c>
      <c r="CV117">
        <v>50.38</v>
      </c>
      <c r="CW117">
        <v>91.67</v>
      </c>
      <c r="CX117">
        <v>90.570000000000007</v>
      </c>
      <c r="CY117">
        <v>13.77</v>
      </c>
      <c r="CZ117">
        <v>108.77</v>
      </c>
      <c r="DA117">
        <v>89.600000000000009</v>
      </c>
      <c r="DB117">
        <v>75.05</v>
      </c>
      <c r="DC117">
        <v>40.730000000000004</v>
      </c>
      <c r="DD117">
        <v>197.66</v>
      </c>
      <c r="DE117">
        <v>29.54</v>
      </c>
      <c r="DF117">
        <v>41.76</v>
      </c>
      <c r="DG117">
        <v>48.71</v>
      </c>
      <c r="DH117">
        <v>48.9</v>
      </c>
      <c r="DI117">
        <v>49.800000000000004</v>
      </c>
      <c r="DJ117">
        <v>47.480000000000004</v>
      </c>
      <c r="DK117">
        <v>67.040000000000006</v>
      </c>
      <c r="DL117">
        <v>22.62</v>
      </c>
      <c r="DM117">
        <v>32.39</v>
      </c>
      <c r="DN117">
        <v>72.44</v>
      </c>
      <c r="DO117">
        <v>23.48</v>
      </c>
      <c r="DP117">
        <v>42.410000000000004</v>
      </c>
      <c r="DQ117">
        <v>42.62</v>
      </c>
      <c r="DR117">
        <v>38.36</v>
      </c>
      <c r="DS117">
        <v>19.190000000000001</v>
      </c>
      <c r="DT117">
        <v>28.19</v>
      </c>
      <c r="DU117">
        <v>20.43</v>
      </c>
      <c r="DV117">
        <v>21.86</v>
      </c>
      <c r="DW117">
        <v>60.96</v>
      </c>
      <c r="DX117">
        <v>30.810000000000002</v>
      </c>
      <c r="DY117">
        <v>23.19</v>
      </c>
      <c r="DZ117">
        <v>94.48</v>
      </c>
      <c r="EA117">
        <v>39.68</v>
      </c>
      <c r="EB117">
        <v>34.54</v>
      </c>
      <c r="EC117">
        <v>19.63</v>
      </c>
      <c r="ED117">
        <v>22.54</v>
      </c>
      <c r="EE117">
        <v>37.29</v>
      </c>
      <c r="EF117">
        <v>34.520000000000003</v>
      </c>
      <c r="EG117">
        <v>27.25</v>
      </c>
      <c r="EH117">
        <v>12.91</v>
      </c>
      <c r="EI117">
        <v>17.8</v>
      </c>
      <c r="EJ117">
        <v>9.73</v>
      </c>
      <c r="EK117">
        <v>6.54</v>
      </c>
      <c r="EL117">
        <v>78.64</v>
      </c>
      <c r="EM117">
        <v>5.69</v>
      </c>
      <c r="EN117">
        <v>30.13</v>
      </c>
      <c r="EO117">
        <v>26.75</v>
      </c>
      <c r="EP117">
        <v>14.75</v>
      </c>
      <c r="EQ117">
        <v>17.48</v>
      </c>
      <c r="ER117">
        <v>30.42</v>
      </c>
      <c r="ES117">
        <v>18.02</v>
      </c>
      <c r="ET117">
        <v>16.16</v>
      </c>
      <c r="EU117">
        <v>38.81</v>
      </c>
      <c r="EV117">
        <v>19.990000000000002</v>
      </c>
      <c r="EW117">
        <v>11.26</v>
      </c>
      <c r="EX117">
        <v>30.19</v>
      </c>
      <c r="EY117">
        <v>12.15</v>
      </c>
      <c r="EZ117">
        <v>19.97</v>
      </c>
      <c r="FA117">
        <v>11.4</v>
      </c>
      <c r="FB117">
        <v>32.480000000000004</v>
      </c>
      <c r="FC117">
        <v>26.59</v>
      </c>
      <c r="FD117">
        <v>19.39</v>
      </c>
      <c r="FE117">
        <v>22.38</v>
      </c>
      <c r="FF117">
        <v>45.15</v>
      </c>
      <c r="FG117">
        <v>14.15</v>
      </c>
      <c r="FH117">
        <v>10.1</v>
      </c>
      <c r="FI117">
        <v>19.12</v>
      </c>
      <c r="FJ117">
        <v>17.68</v>
      </c>
      <c r="FK117">
        <v>12.91</v>
      </c>
      <c r="FL117">
        <v>12.290000000000001</v>
      </c>
      <c r="FM117">
        <v>14.74</v>
      </c>
      <c r="FN117">
        <v>17.86</v>
      </c>
      <c r="FO117">
        <v>26.3</v>
      </c>
      <c r="FP117">
        <v>29.05</v>
      </c>
      <c r="FQ117">
        <v>9.0500000000000007</v>
      </c>
      <c r="FR117">
        <v>18.79</v>
      </c>
      <c r="FS117">
        <v>5.3</v>
      </c>
      <c r="FT117">
        <v>5.89</v>
      </c>
      <c r="FU117">
        <v>10.81</v>
      </c>
      <c r="FV117">
        <v>10.620000000000001</v>
      </c>
      <c r="FW117">
        <v>5.7700000000000005</v>
      </c>
      <c r="FX117">
        <v>16.84</v>
      </c>
      <c r="FY117">
        <v>8.1300000000000008</v>
      </c>
      <c r="FZ117">
        <v>4.45</v>
      </c>
      <c r="GA117">
        <v>11.27</v>
      </c>
      <c r="GE117">
        <f t="shared" si="186"/>
        <v>182794.73999999996</v>
      </c>
      <c r="GG117" s="3">
        <f t="shared" si="187"/>
        <v>0.10772804512865088</v>
      </c>
      <c r="GH117" s="3">
        <f t="shared" si="190"/>
        <v>9.4790145493245603E-2</v>
      </c>
      <c r="GI117" s="3">
        <f t="shared" si="191"/>
        <v>7.6623211368117061E-2</v>
      </c>
      <c r="GJ117" s="3">
        <f t="shared" si="192"/>
        <v>8.1601363365269727E-2</v>
      </c>
      <c r="GK117" s="3">
        <f t="shared" si="193"/>
        <v>3.0707612264991878E-2</v>
      </c>
      <c r="GL117" s="3">
        <f t="shared" si="194"/>
        <v>8.1540639517307792E-2</v>
      </c>
      <c r="GM117" s="3">
        <f t="shared" si="195"/>
        <v>4.1602619418917644E-2</v>
      </c>
      <c r="GN117" s="3">
        <f t="shared" si="196"/>
        <v>5.4731334172963636E-2</v>
      </c>
      <c r="GO117" s="3">
        <f t="shared" si="197"/>
        <v>2.9934231149101997E-2</v>
      </c>
      <c r="GP117" s="3">
        <f t="shared" si="198"/>
        <v>2.9199253764085342E-2</v>
      </c>
      <c r="GQ117" s="3">
        <f t="shared" si="199"/>
        <v>2.0091278337658953E-2</v>
      </c>
      <c r="GR117" s="3">
        <f t="shared" si="200"/>
        <v>2.8500546569337832E-2</v>
      </c>
      <c r="GS117" s="3">
        <f t="shared" si="201"/>
        <v>1.2142909582628036E-2</v>
      </c>
      <c r="GT117" s="3">
        <f t="shared" si="202"/>
        <v>1.6286026611050192E-2</v>
      </c>
      <c r="GU117" s="3">
        <f t="shared" si="203"/>
        <v>2.1796141398817061E-2</v>
      </c>
      <c r="GV117" s="3">
        <f t="shared" si="204"/>
        <v>2.5169104975340105E-2</v>
      </c>
      <c r="GW117" s="3">
        <f t="shared" si="205"/>
        <v>1.6546537389423792E-2</v>
      </c>
      <c r="GX117" s="3">
        <f t="shared" si="206"/>
        <v>8.0468398598340426E-3</v>
      </c>
      <c r="GY117" s="3">
        <f t="shared" si="207"/>
        <v>6.2302668008937254E-3</v>
      </c>
      <c r="GZ117" s="3">
        <f t="shared" si="208"/>
        <v>1.1888854132235975E-2</v>
      </c>
      <c r="HA117" s="3">
        <f t="shared" si="209"/>
        <v>9.5047045664443108E-3</v>
      </c>
      <c r="HB117" s="3">
        <f t="shared" si="210"/>
        <v>1.2993098160264352E-2</v>
      </c>
      <c r="HC117" s="3">
        <f t="shared" si="211"/>
        <v>8.3950446276517595E-3</v>
      </c>
      <c r="HD117" s="3">
        <f t="shared" si="212"/>
        <v>1.2260309022021096E-2</v>
      </c>
      <c r="HE117" s="3">
        <f t="shared" si="213"/>
        <v>8.7644753891714857E-3</v>
      </c>
      <c r="HF117" s="3">
        <f t="shared" si="214"/>
        <v>1.364032684966756E-2</v>
      </c>
      <c r="HG117" s="3">
        <f t="shared" si="215"/>
        <v>8.1750164145861122E-3</v>
      </c>
      <c r="HH117" s="3">
        <f t="shared" si="216"/>
        <v>3.3494946298783003E-3</v>
      </c>
      <c r="HI117" s="3">
        <f t="shared" si="217"/>
        <v>8.9848318392531448E-3</v>
      </c>
      <c r="HJ117" s="3">
        <f t="shared" si="218"/>
        <v>7.4639456255688784E-3</v>
      </c>
      <c r="HK117" s="3">
        <f t="shared" si="219"/>
        <v>7.0963201676372111E-3</v>
      </c>
      <c r="HL117" s="3">
        <f t="shared" si="220"/>
        <v>6.158711131403454E-3</v>
      </c>
      <c r="HM117" s="3">
        <f t="shared" si="221"/>
        <v>4.6625521062586385E-3</v>
      </c>
      <c r="HN117" s="3">
        <f t="shared" si="222"/>
        <v>4.6353631400991094E-3</v>
      </c>
      <c r="HO117" s="3">
        <f t="shared" si="223"/>
        <v>3.3168350467852642E-3</v>
      </c>
      <c r="HP117" s="3">
        <f t="shared" si="224"/>
        <v>5.1255851235106672E-3</v>
      </c>
      <c r="HQ117" s="3">
        <f t="shared" si="225"/>
        <v>4.6794563125831749E-3</v>
      </c>
      <c r="HR117" s="3">
        <f t="shared" si="226"/>
        <v>3.1698942759512674E-3</v>
      </c>
      <c r="HS117" s="3">
        <f t="shared" si="227"/>
        <v>4.5384238080373659E-3</v>
      </c>
      <c r="HT117" s="3">
        <f t="shared" si="228"/>
        <v>1.880415158554344E-3</v>
      </c>
      <c r="HU117" s="3">
        <f t="shared" si="229"/>
        <v>2.8215253896255446E-3</v>
      </c>
      <c r="HV117" s="3">
        <f t="shared" si="230"/>
        <v>2.4713511997117646E-3</v>
      </c>
      <c r="HW117" s="3">
        <f t="shared" si="231"/>
        <v>1.8429414325598214E-3</v>
      </c>
      <c r="HX117" s="3">
        <f t="shared" si="232"/>
        <v>2.6593215975470636E-3</v>
      </c>
      <c r="HY117" s="3">
        <f t="shared" si="233"/>
        <v>9.1731304741044537E-4</v>
      </c>
      <c r="HZ117" s="3">
        <f t="shared" si="234"/>
        <v>2.2477670856393354E-3</v>
      </c>
      <c r="IA117" s="3">
        <f t="shared" si="235"/>
        <v>7.5357748259058236E-4</v>
      </c>
      <c r="IB117" s="3">
        <f t="shared" si="236"/>
        <v>1.4277763134759789E-3</v>
      </c>
      <c r="IC117" s="3">
        <f t="shared" si="237"/>
        <v>1.6738446631451216E-3</v>
      </c>
      <c r="ID117" s="3">
        <f t="shared" si="238"/>
        <v>1.2262387856455828E-3</v>
      </c>
      <c r="IE117" s="3">
        <f t="shared" si="239"/>
        <v>1.355509463784352E-3</v>
      </c>
      <c r="IF117" s="3">
        <f t="shared" si="240"/>
        <v>1.2343352987071732E-3</v>
      </c>
      <c r="IG117" s="3">
        <f t="shared" si="241"/>
        <v>2.015977046166646E-3</v>
      </c>
      <c r="IH117" s="3">
        <f t="shared" si="242"/>
        <v>1.1967521603739803E-3</v>
      </c>
      <c r="II117" s="3">
        <f t="shared" si="243"/>
        <v>1.8464426273972657E-3</v>
      </c>
      <c r="IJ117" s="3">
        <f t="shared" si="244"/>
        <v>1.779536982300476E-3</v>
      </c>
      <c r="IK117" s="3">
        <f t="shared" si="245"/>
        <v>1.0296248130553431E-3</v>
      </c>
      <c r="IL117" s="3">
        <f t="shared" si="246"/>
        <v>9.9778582250233268E-4</v>
      </c>
      <c r="IM117" s="3">
        <f t="shared" si="247"/>
        <v>2.1635742910326638E-3</v>
      </c>
      <c r="IN117" s="3">
        <f t="shared" si="248"/>
        <v>1.1330194730986244E-3</v>
      </c>
      <c r="IO117" s="3">
        <f t="shared" si="249"/>
        <v>1.1657884685303309E-3</v>
      </c>
      <c r="IP117" s="3">
        <f t="shared" si="250"/>
        <v>6.7491001108675242E-4</v>
      </c>
      <c r="IQ117" s="3">
        <f t="shared" si="251"/>
        <v>5.3398691887961342E-4</v>
      </c>
      <c r="IR117" s="3">
        <f t="shared" si="252"/>
        <v>1.9816215718242228E-3</v>
      </c>
      <c r="IS117" s="3">
        <f t="shared" si="188"/>
        <v>2.0367106843446377E-4</v>
      </c>
      <c r="IT117" s="3">
        <f t="shared" si="253"/>
        <v>5.2539805029400751E-4</v>
      </c>
      <c r="IU117" s="3">
        <f t="shared" si="254"/>
        <v>6.9750365902213613E-5</v>
      </c>
      <c r="IV117" s="3">
        <f t="shared" si="255"/>
        <v>5.9558606555090167E-4</v>
      </c>
      <c r="IW117" s="3">
        <f t="shared" si="256"/>
        <v>6.8311593648701292E-4</v>
      </c>
      <c r="IX117" s="3">
        <f t="shared" si="257"/>
        <v>5.9181133986678188E-4</v>
      </c>
      <c r="IY117" s="3">
        <f t="shared" si="258"/>
        <v>7.9367710471318833E-4</v>
      </c>
      <c r="IZ117" s="3">
        <f t="shared" si="259"/>
        <v>4.1724395351857505E-4</v>
      </c>
      <c r="JA117" s="3">
        <f t="shared" si="260"/>
        <v>1.4776136337402274E-4</v>
      </c>
      <c r="JB117" s="3">
        <f t="shared" si="261"/>
        <v>1.4525035020154303E-3</v>
      </c>
      <c r="JC117" s="3">
        <f t="shared" si="262"/>
        <v>3.4612593338298475E-4</v>
      </c>
      <c r="JD117" s="3">
        <f t="shared" si="263"/>
        <v>1.2494889076129873E-4</v>
      </c>
      <c r="JE117" s="3">
        <f t="shared" si="264"/>
        <v>4.9350435357166204E-4</v>
      </c>
      <c r="JF117" s="3">
        <f t="shared" si="265"/>
        <v>2.8715268283977983E-4</v>
      </c>
      <c r="JG117" s="3">
        <f t="shared" si="266"/>
        <v>2.6751316804848982E-4</v>
      </c>
      <c r="JH117" s="3">
        <f t="shared" si="267"/>
        <v>1.5432610369423106E-4</v>
      </c>
      <c r="JI117" s="3">
        <f t="shared" si="268"/>
        <v>1.6811205836666859E-4</v>
      </c>
      <c r="JJ117" s="3">
        <f t="shared" si="269"/>
        <v>7.9269239366515712E-4</v>
      </c>
      <c r="JK117" s="3">
        <f t="shared" si="270"/>
        <v>4.0088680888738929E-4</v>
      </c>
      <c r="JL117" s="3">
        <f t="shared" si="271"/>
        <v>2.6729434337114955E-4</v>
      </c>
      <c r="JM117" s="3">
        <f t="shared" si="272"/>
        <v>3.2156286335153854E-4</v>
      </c>
      <c r="JN117" s="3">
        <f t="shared" si="273"/>
        <v>3.5356597241255415E-4</v>
      </c>
      <c r="JO117" s="3">
        <f t="shared" si="274"/>
        <v>3.4831418015638749E-4</v>
      </c>
      <c r="JP117" s="3">
        <f t="shared" si="275"/>
        <v>4.0334858650746742E-4</v>
      </c>
      <c r="JQ117" s="3">
        <f t="shared" si="276"/>
        <v>4.3059225883633207E-4</v>
      </c>
      <c r="JR117" s="3">
        <f t="shared" si="277"/>
        <v>3.3113644298517566E-4</v>
      </c>
      <c r="JS117" s="3">
        <f t="shared" si="278"/>
        <v>1.4557311660061994E-4</v>
      </c>
      <c r="JT117" s="3">
        <f t="shared" si="279"/>
        <v>1.9754397746893595E-4</v>
      </c>
      <c r="JU117" s="3">
        <f t="shared" si="280"/>
        <v>7.5592984787199041E-4</v>
      </c>
      <c r="JV117" s="3">
        <f t="shared" si="281"/>
        <v>4.4487056903278523E-4</v>
      </c>
      <c r="JW117" s="3">
        <f t="shared" si="282"/>
        <v>2.4382539672640477E-4</v>
      </c>
      <c r="JX117" s="3">
        <f t="shared" si="283"/>
        <v>4.7298954007101096E-4</v>
      </c>
      <c r="JY117" s="3">
        <f t="shared" si="284"/>
        <v>2.69974945668568E-4</v>
      </c>
      <c r="JZ117" s="3">
        <f t="shared" si="285"/>
        <v>4.2665341464420703E-4</v>
      </c>
      <c r="KA117" s="3">
        <f t="shared" si="286"/>
        <v>2.7560968111008013E-4</v>
      </c>
      <c r="KB117" s="3">
        <f t="shared" si="287"/>
        <v>5.0149145429458216E-4</v>
      </c>
      <c r="KC117" s="3">
        <f t="shared" si="288"/>
        <v>4.9547377566772446E-4</v>
      </c>
      <c r="KD117" s="3">
        <f t="shared" si="289"/>
        <v>7.53303951743907E-5</v>
      </c>
      <c r="KE117" s="3">
        <f t="shared" si="290"/>
        <v>5.950390038575509E-4</v>
      </c>
      <c r="KF117" s="3">
        <f t="shared" si="291"/>
        <v>4.9016727724222279E-4</v>
      </c>
      <c r="KG117" s="3">
        <f t="shared" si="292"/>
        <v>4.105698008596966E-4</v>
      </c>
      <c r="KH117" s="3">
        <f t="shared" si="293"/>
        <v>2.2281822770173809E-4</v>
      </c>
      <c r="KI117" s="3">
        <f t="shared" si="294"/>
        <v>1.0813221430769836E-3</v>
      </c>
      <c r="KJ117" s="3">
        <f t="shared" si="295"/>
        <v>1.6160202421579531E-4</v>
      </c>
      <c r="KK117" s="3">
        <f t="shared" si="296"/>
        <v>2.2845296314325021E-4</v>
      </c>
      <c r="KL117" s="3">
        <f t="shared" si="297"/>
        <v>2.6647375083112355E-4</v>
      </c>
      <c r="KM117" s="3">
        <f t="shared" si="298"/>
        <v>2.6751316804848982E-4</v>
      </c>
      <c r="KN117" s="3">
        <f t="shared" si="299"/>
        <v>2.7243672328864613E-4</v>
      </c>
      <c r="KO117" s="3">
        <f t="shared" si="300"/>
        <v>2.5974489200291002E-4</v>
      </c>
      <c r="KP117" s="3">
        <f t="shared" si="301"/>
        <v>3.6675015922230596E-4</v>
      </c>
      <c r="KQ117" s="3">
        <f t="shared" si="302"/>
        <v>1.2374535503592723E-4</v>
      </c>
      <c r="KR117" s="3">
        <f t="shared" si="303"/>
        <v>1.771932824762901E-4</v>
      </c>
      <c r="KS117" s="3">
        <f t="shared" si="304"/>
        <v>3.9629149066324344E-4</v>
      </c>
      <c r="KT117" s="3">
        <f t="shared" si="305"/>
        <v>1.2845008559874319E-4</v>
      </c>
      <c r="KU117" s="3">
        <f t="shared" si="306"/>
        <v>2.3200886415002976E-4</v>
      </c>
      <c r="KV117" s="3">
        <f t="shared" si="307"/>
        <v>2.331576937060662E-4</v>
      </c>
      <c r="KW117" s="3">
        <f t="shared" si="308"/>
        <v>2.0985286556932659E-4</v>
      </c>
      <c r="KX117" s="3">
        <f t="shared" si="309"/>
        <v>1.0498113895399838E-4</v>
      </c>
      <c r="KY117" s="3">
        <f t="shared" si="310"/>
        <v>1.5421669135556092E-4</v>
      </c>
      <c r="KZ117" s="3">
        <f t="shared" si="311"/>
        <v>1.1176470395154699E-4</v>
      </c>
      <c r="LA117" s="3">
        <f t="shared" si="312"/>
        <v>1.1958768616646193E-4</v>
      </c>
      <c r="LB117" s="3">
        <f t="shared" si="313"/>
        <v>3.3348880826658366E-4</v>
      </c>
      <c r="LC117" s="3">
        <f t="shared" si="314"/>
        <v>1.6854970772134915E-4</v>
      </c>
      <c r="LD117" s="3">
        <f t="shared" si="315"/>
        <v>1.2686360668802619E-4</v>
      </c>
      <c r="LE117" s="3">
        <f t="shared" si="189"/>
        <v>5.1686388787773661E-4</v>
      </c>
      <c r="LF117" s="3">
        <f t="shared" si="326"/>
        <v>2.1707407992155577E-4</v>
      </c>
      <c r="LG117" s="3">
        <f t="shared" si="327"/>
        <v>1.8895510888333004E-4</v>
      </c>
      <c r="LH117" s="3">
        <f t="shared" si="328"/>
        <v>1.0738821040474142E-4</v>
      </c>
      <c r="LI117" s="3">
        <f t="shared" si="329"/>
        <v>1.2330770568124664E-4</v>
      </c>
      <c r="LJ117" s="3">
        <f t="shared" si="330"/>
        <v>2.0399930545047417E-4</v>
      </c>
      <c r="LK117" s="3">
        <f t="shared" si="331"/>
        <v>1.8884569654465993E-4</v>
      </c>
      <c r="LL117" s="3">
        <f t="shared" si="332"/>
        <v>1.490743114380644E-4</v>
      </c>
      <c r="LM117" s="3">
        <f t="shared" si="333"/>
        <v>7.0625664611574727E-5</v>
      </c>
      <c r="LN117" s="3">
        <f t="shared" si="334"/>
        <v>9.7376981416423712E-5</v>
      </c>
      <c r="LO117" s="3">
        <f t="shared" si="335"/>
        <v>5.3229102763022628E-5</v>
      </c>
      <c r="LP117" s="3">
        <f t="shared" si="336"/>
        <v>3.5777834745135454E-5</v>
      </c>
      <c r="LQ117" s="3">
        <f t="shared" si="337"/>
        <v>4.3020931565098655E-4</v>
      </c>
      <c r="LR117" s="3">
        <f t="shared" si="338"/>
        <v>3.1127810351654548E-5</v>
      </c>
      <c r="LS117" s="3">
        <f t="shared" si="339"/>
        <v>1.648296882065644E-4</v>
      </c>
      <c r="LT117" s="3">
        <f t="shared" si="340"/>
        <v>1.4633900297131091E-4</v>
      </c>
      <c r="LU117" s="3">
        <f t="shared" si="341"/>
        <v>8.0691599769227519E-5</v>
      </c>
      <c r="LV117" s="3">
        <f t="shared" si="342"/>
        <v>9.5626383997701484E-5</v>
      </c>
      <c r="LW117" s="3">
        <f t="shared" si="343"/>
        <v>1.6641616711728143E-4</v>
      </c>
      <c r="LX117" s="3">
        <f t="shared" si="344"/>
        <v>9.8580517141795242E-5</v>
      </c>
      <c r="LY117" s="3">
        <f t="shared" si="345"/>
        <v>8.8405169645472317E-5</v>
      </c>
      <c r="LZ117" s="3">
        <f t="shared" si="346"/>
        <v>2.1231464318940475E-4</v>
      </c>
      <c r="MA117" s="3">
        <f t="shared" si="347"/>
        <v>1.0935763250080395E-4</v>
      </c>
      <c r="MB117" s="3">
        <f t="shared" si="348"/>
        <v>6.1599146671288251E-5</v>
      </c>
      <c r="MC117" s="3">
        <f t="shared" si="349"/>
        <v>1.6515792522257483E-4</v>
      </c>
      <c r="MD117" s="3">
        <f t="shared" si="350"/>
        <v>6.6467995742109439E-5</v>
      </c>
      <c r="ME117" s="3">
        <f t="shared" si="351"/>
        <v>1.0924822016213379E-4</v>
      </c>
      <c r="MF117" s="3">
        <f t="shared" si="352"/>
        <v>6.2365033041979231E-5</v>
      </c>
      <c r="MG117" s="3">
        <f t="shared" si="353"/>
        <v>1.7768563800030576E-4</v>
      </c>
      <c r="MH117" s="3">
        <f t="shared" si="354"/>
        <v>1.4546370426194981E-4</v>
      </c>
      <c r="MI117" s="3">
        <f t="shared" si="355"/>
        <v>1.0607526234069976E-4</v>
      </c>
      <c r="MJ117" s="3">
        <f t="shared" si="356"/>
        <v>1.2243240697188554E-4</v>
      </c>
      <c r="MK117" s="3">
        <f t="shared" si="357"/>
        <v>2.469983545478388E-4</v>
      </c>
      <c r="ML117" s="3">
        <f t="shared" si="358"/>
        <v>7.7409229609123344E-5</v>
      </c>
      <c r="MM117" s="3">
        <f t="shared" si="359"/>
        <v>5.5253231028420191E-5</v>
      </c>
      <c r="MN117" s="3">
        <f t="shared" si="360"/>
        <v>1.0459819576865289E-4</v>
      </c>
      <c r="MO117" s="3">
        <f t="shared" si="361"/>
        <v>9.672050738440288E-5</v>
      </c>
      <c r="MP117" s="3">
        <f t="shared" si="362"/>
        <v>7.0625664611574727E-5</v>
      </c>
      <c r="MQ117" s="3">
        <f t="shared" si="363"/>
        <v>6.7233882112800419E-5</v>
      </c>
      <c r="MR117" s="3">
        <f t="shared" si="364"/>
        <v>8.0636893599892438E-5</v>
      </c>
      <c r="MS117" s="3">
        <f t="shared" si="365"/>
        <v>9.7705218432434128E-5</v>
      </c>
      <c r="MT117" s="3">
        <f t="shared" si="366"/>
        <v>1.4387722535123278E-4</v>
      </c>
      <c r="MU117" s="3">
        <f t="shared" si="367"/>
        <v>1.5892142191837691E-4</v>
      </c>
      <c r="MV117" s="3">
        <f t="shared" si="368"/>
        <v>4.9509083248237903E-5</v>
      </c>
      <c r="MW117" s="3">
        <f t="shared" si="316"/>
        <v>1.0279289218059558E-4</v>
      </c>
      <c r="MX117" s="3">
        <f t="shared" si="317"/>
        <v>2.8994269747586834E-5</v>
      </c>
      <c r="MY117" s="3">
        <f t="shared" si="318"/>
        <v>3.2221933738355931E-5</v>
      </c>
      <c r="MZ117" s="3">
        <f t="shared" si="319"/>
        <v>5.9137369051210131E-5</v>
      </c>
      <c r="NA117" s="3">
        <f t="shared" si="320"/>
        <v>5.8097951833843815E-5</v>
      </c>
      <c r="NB117" s="3">
        <f t="shared" si="321"/>
        <v>3.1565459706335105E-5</v>
      </c>
      <c r="NC117" s="3">
        <f t="shared" si="322"/>
        <v>9.2125189160257041E-5</v>
      </c>
      <c r="ND117" s="3">
        <f t="shared" si="323"/>
        <v>4.4476115669411507E-5</v>
      </c>
      <c r="NE117" s="3">
        <f t="shared" si="324"/>
        <v>2.4344245354105928E-5</v>
      </c>
      <c r="NF117" s="3">
        <f t="shared" si="325"/>
        <v>6.1653852840623318E-5</v>
      </c>
    </row>
    <row r="118" spans="1:370" x14ac:dyDescent="0.3">
      <c r="A118" s="1">
        <v>42552</v>
      </c>
      <c r="B118">
        <v>25879.43</v>
      </c>
      <c r="C118">
        <v>21401.61</v>
      </c>
      <c r="D118">
        <v>16379.49</v>
      </c>
      <c r="E118">
        <v>18396.260000000002</v>
      </c>
      <c r="F118">
        <v>7697.24</v>
      </c>
      <c r="G118">
        <v>17463.170000000002</v>
      </c>
      <c r="H118">
        <v>12969.33</v>
      </c>
      <c r="I118">
        <v>12403.98</v>
      </c>
      <c r="J118">
        <v>8215.76</v>
      </c>
      <c r="K118">
        <v>6669.02</v>
      </c>
      <c r="L118">
        <v>4860.43</v>
      </c>
      <c r="M118">
        <v>6367.54</v>
      </c>
      <c r="N118">
        <v>3009.08</v>
      </c>
      <c r="O118">
        <v>4215.84</v>
      </c>
      <c r="P118">
        <v>4163.37</v>
      </c>
      <c r="Q118">
        <v>5617.21</v>
      </c>
      <c r="R118">
        <v>3788.12</v>
      </c>
      <c r="S118">
        <v>1861.24</v>
      </c>
      <c r="T118">
        <v>1632.54</v>
      </c>
      <c r="U118">
        <v>2958.78</v>
      </c>
      <c r="V118">
        <v>2171.85</v>
      </c>
      <c r="W118">
        <v>2991.03</v>
      </c>
      <c r="X118">
        <v>1821.22</v>
      </c>
      <c r="Y118">
        <v>2528.85</v>
      </c>
      <c r="Z118">
        <v>1863.47</v>
      </c>
      <c r="AA118">
        <v>2880.9</v>
      </c>
      <c r="AB118">
        <v>1769.48</v>
      </c>
      <c r="AC118">
        <v>1141.42</v>
      </c>
      <c r="AD118">
        <v>2006.39</v>
      </c>
      <c r="AE118">
        <v>1701.0900000000001</v>
      </c>
      <c r="AF118">
        <v>1599.18</v>
      </c>
      <c r="AG118">
        <v>1431.1000000000001</v>
      </c>
      <c r="AH118">
        <v>927.61</v>
      </c>
      <c r="AI118">
        <v>1135.9000000000001</v>
      </c>
      <c r="AJ118">
        <v>911.33</v>
      </c>
      <c r="AK118">
        <v>1197.19</v>
      </c>
      <c r="AL118">
        <v>899.17000000000007</v>
      </c>
      <c r="AM118">
        <v>703.19</v>
      </c>
      <c r="AN118">
        <v>998.57</v>
      </c>
      <c r="AO118">
        <v>512.66</v>
      </c>
      <c r="AP118">
        <v>699.53</v>
      </c>
      <c r="AQ118">
        <v>541.29</v>
      </c>
      <c r="AR118">
        <v>333.06</v>
      </c>
      <c r="AS118">
        <v>608.22</v>
      </c>
      <c r="AT118">
        <v>211.64000000000001</v>
      </c>
      <c r="AU118">
        <v>602.19000000000005</v>
      </c>
      <c r="AV118">
        <v>180.52</v>
      </c>
      <c r="AW118">
        <v>349.78000000000003</v>
      </c>
      <c r="AX118">
        <v>432.58</v>
      </c>
      <c r="AY118">
        <v>274.52</v>
      </c>
      <c r="AZ118">
        <v>246.79</v>
      </c>
      <c r="BA118">
        <v>256.85000000000002</v>
      </c>
      <c r="BB118">
        <v>450.91</v>
      </c>
      <c r="BC118">
        <v>212.64000000000001</v>
      </c>
      <c r="BD118">
        <v>376.52</v>
      </c>
      <c r="BE118">
        <v>244.15</v>
      </c>
      <c r="BF118">
        <v>228.45000000000002</v>
      </c>
      <c r="BG118">
        <v>211.48000000000002</v>
      </c>
      <c r="BH118">
        <v>576.33000000000004</v>
      </c>
      <c r="BI118">
        <v>184.56</v>
      </c>
      <c r="BJ118">
        <v>253.06</v>
      </c>
      <c r="BK118">
        <v>138.92000000000002</v>
      </c>
      <c r="BL118">
        <v>109.52</v>
      </c>
      <c r="BM118">
        <v>442.90000000000003</v>
      </c>
      <c r="BN118">
        <v>55.57</v>
      </c>
      <c r="BO118">
        <v>180.55</v>
      </c>
      <c r="BP118">
        <v>19.330000000000002</v>
      </c>
      <c r="BQ118">
        <v>149.89000000000001</v>
      </c>
      <c r="BR118">
        <v>161.87</v>
      </c>
      <c r="BS118">
        <v>141.47999999999999</v>
      </c>
      <c r="BT118">
        <v>184.64000000000001</v>
      </c>
      <c r="BU118">
        <v>204.77</v>
      </c>
      <c r="BV118">
        <v>73.900000000000006</v>
      </c>
      <c r="BW118">
        <v>338.64</v>
      </c>
      <c r="BX118">
        <v>91.74</v>
      </c>
      <c r="BY118">
        <v>25.35</v>
      </c>
      <c r="BZ118">
        <v>144.16</v>
      </c>
      <c r="CA118">
        <v>94.04</v>
      </c>
      <c r="CB118">
        <v>102.69</v>
      </c>
      <c r="CC118">
        <v>80.55</v>
      </c>
      <c r="CD118">
        <v>55.1</v>
      </c>
      <c r="CE118">
        <v>162.88</v>
      </c>
      <c r="CF118">
        <v>133.76</v>
      </c>
      <c r="CG118">
        <v>63.52</v>
      </c>
      <c r="CH118">
        <v>54.58</v>
      </c>
      <c r="CI118">
        <v>99.25</v>
      </c>
      <c r="CJ118">
        <v>65.23</v>
      </c>
      <c r="CK118">
        <v>78.600000000000009</v>
      </c>
      <c r="CL118">
        <v>97.98</v>
      </c>
      <c r="CM118">
        <v>94.04</v>
      </c>
      <c r="CN118">
        <v>31.96</v>
      </c>
      <c r="CO118">
        <v>51.15</v>
      </c>
      <c r="CP118">
        <v>136.11000000000001</v>
      </c>
      <c r="CQ118">
        <v>78.58</v>
      </c>
      <c r="CR118">
        <v>39.619999999999997</v>
      </c>
      <c r="CS118">
        <v>92.97</v>
      </c>
      <c r="CT118">
        <v>56.4</v>
      </c>
      <c r="CU118">
        <v>74.28</v>
      </c>
      <c r="CV118">
        <v>59.35</v>
      </c>
      <c r="CW118">
        <v>91.67</v>
      </c>
      <c r="CX118">
        <v>103.79</v>
      </c>
      <c r="CY118">
        <v>13.22</v>
      </c>
      <c r="CZ118">
        <v>114.82000000000001</v>
      </c>
      <c r="DA118">
        <v>97.850000000000009</v>
      </c>
      <c r="DB118">
        <v>97.66</v>
      </c>
      <c r="DC118">
        <v>53.36</v>
      </c>
      <c r="DD118">
        <v>197.66</v>
      </c>
      <c r="DE118">
        <v>36.92</v>
      </c>
      <c r="DF118">
        <v>43.83</v>
      </c>
      <c r="DG118">
        <v>54.38</v>
      </c>
      <c r="DH118">
        <v>45.78</v>
      </c>
      <c r="DI118">
        <v>58.1</v>
      </c>
      <c r="DJ118">
        <v>38.69</v>
      </c>
      <c r="DK118">
        <v>57.14</v>
      </c>
      <c r="DL118">
        <v>45.25</v>
      </c>
      <c r="DM118">
        <v>42.1</v>
      </c>
      <c r="DN118">
        <v>66.64</v>
      </c>
      <c r="DO118">
        <v>25.740000000000002</v>
      </c>
      <c r="DP118">
        <v>50.89</v>
      </c>
      <c r="DQ118">
        <v>37.71</v>
      </c>
      <c r="DR118">
        <v>34.590000000000003</v>
      </c>
      <c r="DS118">
        <v>20.38</v>
      </c>
      <c r="DT118">
        <v>33.480000000000004</v>
      </c>
      <c r="DU118">
        <v>18.920000000000002</v>
      </c>
      <c r="DV118">
        <v>25.25</v>
      </c>
      <c r="DW118">
        <v>53.79</v>
      </c>
      <c r="DX118">
        <v>40.06</v>
      </c>
      <c r="DY118">
        <v>26.67</v>
      </c>
      <c r="DZ118">
        <v>72.680000000000007</v>
      </c>
      <c r="EA118">
        <v>42.01</v>
      </c>
      <c r="EB118">
        <v>32.380000000000003</v>
      </c>
      <c r="EC118">
        <v>19.63</v>
      </c>
      <c r="ED118">
        <v>29.37</v>
      </c>
      <c r="EE118">
        <v>40.340000000000003</v>
      </c>
      <c r="EF118">
        <v>37.11</v>
      </c>
      <c r="EG118">
        <v>24.77</v>
      </c>
      <c r="EH118">
        <v>25.61</v>
      </c>
      <c r="EI118">
        <v>17.260000000000002</v>
      </c>
      <c r="EJ118">
        <v>12</v>
      </c>
      <c r="EK118">
        <v>7.01</v>
      </c>
      <c r="EL118">
        <v>88.64</v>
      </c>
      <c r="EM118">
        <v>6.96</v>
      </c>
      <c r="EN118">
        <v>30.13</v>
      </c>
      <c r="EO118">
        <v>28.19</v>
      </c>
      <c r="EP118">
        <v>24.23</v>
      </c>
      <c r="EQ118">
        <v>21.330000000000002</v>
      </c>
      <c r="ER118">
        <v>25.67</v>
      </c>
      <c r="ES118">
        <v>25.95</v>
      </c>
      <c r="ET118">
        <v>14.77</v>
      </c>
      <c r="EU118">
        <v>34.54</v>
      </c>
      <c r="EV118">
        <v>24.43</v>
      </c>
      <c r="EW118">
        <v>12.25</v>
      </c>
      <c r="EX118">
        <v>36.9</v>
      </c>
      <c r="EY118">
        <v>12.15</v>
      </c>
      <c r="EZ118">
        <v>26.17</v>
      </c>
      <c r="FA118">
        <v>15.700000000000001</v>
      </c>
      <c r="FB118">
        <v>50.56</v>
      </c>
      <c r="FC118">
        <v>24.82</v>
      </c>
      <c r="FD118">
        <v>22.26</v>
      </c>
      <c r="FE118">
        <v>21.61</v>
      </c>
      <c r="FF118">
        <v>43.410000000000004</v>
      </c>
      <c r="FG118">
        <v>16.330000000000002</v>
      </c>
      <c r="FH118">
        <v>10.92</v>
      </c>
      <c r="FI118">
        <v>15.93</v>
      </c>
      <c r="FJ118">
        <v>16.95</v>
      </c>
      <c r="FK118">
        <v>16.13</v>
      </c>
      <c r="FL118">
        <v>13</v>
      </c>
      <c r="FM118">
        <v>14.25</v>
      </c>
      <c r="FN118">
        <v>15.26</v>
      </c>
      <c r="FO118">
        <v>21.59</v>
      </c>
      <c r="FP118">
        <v>27.48</v>
      </c>
      <c r="FQ118">
        <v>10.67</v>
      </c>
      <c r="FR118">
        <v>21.3</v>
      </c>
      <c r="FS118">
        <v>9.2799999999999994</v>
      </c>
      <c r="FT118">
        <v>19.52</v>
      </c>
      <c r="FU118">
        <v>13.51</v>
      </c>
      <c r="FV118">
        <v>11.25</v>
      </c>
      <c r="FW118">
        <v>7.69</v>
      </c>
      <c r="FX118">
        <v>21.86</v>
      </c>
      <c r="FY118">
        <v>15.06</v>
      </c>
      <c r="FZ118">
        <v>4.07</v>
      </c>
      <c r="GA118">
        <v>15.85</v>
      </c>
      <c r="GE118">
        <f t="shared" si="186"/>
        <v>231777.06000000017</v>
      </c>
      <c r="GG118" s="3">
        <f t="shared" si="187"/>
        <v>0.11165656342348972</v>
      </c>
      <c r="GH118" s="3">
        <f t="shared" si="190"/>
        <v>9.2337050094603773E-2</v>
      </c>
      <c r="GI118" s="3">
        <f t="shared" si="191"/>
        <v>7.0669159406888615E-2</v>
      </c>
      <c r="GJ118" s="3">
        <f t="shared" si="192"/>
        <v>7.9370495078330827E-2</v>
      </c>
      <c r="GK118" s="3">
        <f t="shared" si="193"/>
        <v>3.3209671397160676E-2</v>
      </c>
      <c r="GL118" s="3">
        <f t="shared" si="194"/>
        <v>7.5344686829662902E-2</v>
      </c>
      <c r="GM118" s="3">
        <f t="shared" si="195"/>
        <v>5.5956055357678586E-2</v>
      </c>
      <c r="GN118" s="3">
        <f t="shared" si="196"/>
        <v>5.3516857966875539E-2</v>
      </c>
      <c r="GO118" s="3">
        <f t="shared" si="197"/>
        <v>3.5446821182389641E-2</v>
      </c>
      <c r="GP118" s="3">
        <f t="shared" si="198"/>
        <v>2.8773425635824336E-2</v>
      </c>
      <c r="GQ118" s="3">
        <f t="shared" si="199"/>
        <v>2.0970280665394567E-2</v>
      </c>
      <c r="GR118" s="3">
        <f t="shared" si="200"/>
        <v>2.7472692940362586E-2</v>
      </c>
      <c r="GS118" s="3">
        <f t="shared" si="201"/>
        <v>1.2982648067069268E-2</v>
      </c>
      <c r="GT118" s="3">
        <f t="shared" si="202"/>
        <v>1.8189203021213563E-2</v>
      </c>
      <c r="GU118" s="3">
        <f t="shared" si="203"/>
        <v>1.7962821687357657E-2</v>
      </c>
      <c r="GV118" s="3">
        <f t="shared" si="204"/>
        <v>2.4235401035805682E-2</v>
      </c>
      <c r="GW118" s="3">
        <f t="shared" si="205"/>
        <v>1.6343809003358648E-2</v>
      </c>
      <c r="GX118" s="3">
        <f t="shared" si="206"/>
        <v>8.0303029126350921E-3</v>
      </c>
      <c r="GY118" s="3">
        <f t="shared" si="207"/>
        <v>7.0435788597887931E-3</v>
      </c>
      <c r="GZ118" s="3">
        <f t="shared" si="208"/>
        <v>1.2765629178314704E-2</v>
      </c>
      <c r="HA118" s="3">
        <f t="shared" si="209"/>
        <v>9.3704269093757529E-3</v>
      </c>
      <c r="HB118" s="3">
        <f t="shared" si="210"/>
        <v>1.2904771507585773E-2</v>
      </c>
      <c r="HC118" s="3">
        <f t="shared" si="211"/>
        <v>7.8576369896140655E-3</v>
      </c>
      <c r="HD118" s="3">
        <f t="shared" si="212"/>
        <v>1.0910700135725244E-2</v>
      </c>
      <c r="HE118" s="3">
        <f t="shared" si="213"/>
        <v>8.0399242271862389E-3</v>
      </c>
      <c r="HF118" s="3">
        <f t="shared" si="214"/>
        <v>1.2429616632465688E-2</v>
      </c>
      <c r="HG118" s="3">
        <f t="shared" si="215"/>
        <v>7.6344052340641417E-3</v>
      </c>
      <c r="HH118" s="3">
        <f t="shared" si="216"/>
        <v>4.9246461233048659E-3</v>
      </c>
      <c r="HI118" s="3">
        <f t="shared" si="217"/>
        <v>8.6565512566256497E-3</v>
      </c>
      <c r="HJ118" s="3">
        <f t="shared" si="218"/>
        <v>7.3393372061928775E-3</v>
      </c>
      <c r="HK118" s="3">
        <f t="shared" si="219"/>
        <v>6.8996474456963037E-3</v>
      </c>
      <c r="HL118" s="3">
        <f t="shared" si="220"/>
        <v>6.1744678269713103E-3</v>
      </c>
      <c r="HM118" s="3">
        <f t="shared" si="221"/>
        <v>4.0021648389189134E-3</v>
      </c>
      <c r="HN118" s="3">
        <f t="shared" si="222"/>
        <v>4.9008301339226552E-3</v>
      </c>
      <c r="HO118" s="3">
        <f t="shared" si="223"/>
        <v>3.9319249282047126E-3</v>
      </c>
      <c r="HP118" s="3">
        <f t="shared" si="224"/>
        <v>5.1652652769001352E-3</v>
      </c>
      <c r="HQ118" s="3">
        <f t="shared" si="225"/>
        <v>3.8794607197105676E-3</v>
      </c>
      <c r="HR118" s="3">
        <f t="shared" si="226"/>
        <v>3.0339068068254878E-3</v>
      </c>
      <c r="HS118" s="3">
        <f t="shared" si="227"/>
        <v>4.3083211082235633E-3</v>
      </c>
      <c r="HT118" s="3">
        <f t="shared" si="228"/>
        <v>2.2118668689645109E-3</v>
      </c>
      <c r="HU118" s="3">
        <f t="shared" si="229"/>
        <v>3.0181157703872826E-3</v>
      </c>
      <c r="HV118" s="3">
        <f t="shared" si="230"/>
        <v>2.3353907414305781E-3</v>
      </c>
      <c r="HW118" s="3">
        <f t="shared" si="231"/>
        <v>1.4369843158766435E-3</v>
      </c>
      <c r="HX118" s="3">
        <f t="shared" si="232"/>
        <v>2.6241596126898819E-3</v>
      </c>
      <c r="HY118" s="3">
        <f t="shared" si="233"/>
        <v>9.1311883928461195E-4</v>
      </c>
      <c r="HZ118" s="3">
        <f t="shared" si="234"/>
        <v>2.5981432329843152E-3</v>
      </c>
      <c r="IA118" s="3">
        <f t="shared" si="235"/>
        <v>7.7885188465156934E-4</v>
      </c>
      <c r="IB118" s="3">
        <f t="shared" si="236"/>
        <v>1.5091226025560932E-3</v>
      </c>
      <c r="IC118" s="3">
        <f t="shared" si="237"/>
        <v>1.8663624432892524E-3</v>
      </c>
      <c r="ID118" s="3">
        <f t="shared" si="238"/>
        <v>1.1844140226819676E-3</v>
      </c>
      <c r="IE118" s="3">
        <f t="shared" si="239"/>
        <v>1.0647731919630002E-3</v>
      </c>
      <c r="IF118" s="3">
        <f t="shared" si="240"/>
        <v>1.1081769697139131E-3</v>
      </c>
      <c r="IG118" s="3">
        <f t="shared" si="241"/>
        <v>1.9454470602051804E-3</v>
      </c>
      <c r="IH118" s="3">
        <f t="shared" si="242"/>
        <v>9.1743333011472261E-4</v>
      </c>
      <c r="II118" s="3">
        <f t="shared" si="243"/>
        <v>1.6244920873532511E-3</v>
      </c>
      <c r="IJ118" s="3">
        <f t="shared" si="244"/>
        <v>1.0533829361715082E-3</v>
      </c>
      <c r="IK118" s="3">
        <f t="shared" si="245"/>
        <v>9.8564543013877144E-4</v>
      </c>
      <c r="IL118" s="3">
        <f t="shared" si="246"/>
        <v>9.1242852075179429E-4</v>
      </c>
      <c r="IM118" s="3">
        <f t="shared" si="247"/>
        <v>2.4865705001176543E-3</v>
      </c>
      <c r="IN118" s="3">
        <f t="shared" si="248"/>
        <v>7.9628242760521625E-4</v>
      </c>
      <c r="IO118" s="3">
        <f t="shared" si="249"/>
        <v>1.0918250494677938E-3</v>
      </c>
      <c r="IP118" s="3">
        <f t="shared" si="250"/>
        <v>5.993690661189676E-4</v>
      </c>
      <c r="IQ118" s="3">
        <f t="shared" si="251"/>
        <v>4.7252303571371522E-4</v>
      </c>
      <c r="IR118" s="3">
        <f t="shared" si="252"/>
        <v>1.9108879886559943E-3</v>
      </c>
      <c r="IS118" s="3">
        <f t="shared" si="188"/>
        <v>2.3975625542924721E-4</v>
      </c>
      <c r="IT118" s="3">
        <f t="shared" si="253"/>
        <v>7.7898131937647274E-4</v>
      </c>
      <c r="IU118" s="3">
        <f t="shared" si="254"/>
        <v>8.3399107746038321E-5</v>
      </c>
      <c r="IV118" s="3">
        <f t="shared" si="255"/>
        <v>6.4669903052528112E-4</v>
      </c>
      <c r="IW118" s="3">
        <f t="shared" si="256"/>
        <v>6.9838663067000629E-4</v>
      </c>
      <c r="IX118" s="3">
        <f t="shared" si="257"/>
        <v>6.1041416264405067E-4</v>
      </c>
      <c r="IY118" s="3">
        <f t="shared" si="258"/>
        <v>7.9662758687162514E-4</v>
      </c>
      <c r="IZ118" s="3">
        <f t="shared" si="259"/>
        <v>8.8347828728175192E-4</v>
      </c>
      <c r="JA118" s="3">
        <f t="shared" si="260"/>
        <v>3.1884087234517491E-4</v>
      </c>
      <c r="JB118" s="3">
        <f t="shared" si="261"/>
        <v>1.4610591747086607E-3</v>
      </c>
      <c r="JC118" s="3">
        <f t="shared" si="262"/>
        <v>3.9581138875434836E-4</v>
      </c>
      <c r="JD118" s="3">
        <f t="shared" si="263"/>
        <v>1.0937234254330425E-4</v>
      </c>
      <c r="JE118" s="3">
        <f t="shared" si="264"/>
        <v>6.2197699806874711E-4</v>
      </c>
      <c r="JF118" s="3">
        <f t="shared" si="265"/>
        <v>4.0573471766360285E-4</v>
      </c>
      <c r="JG118" s="3">
        <f t="shared" si="266"/>
        <v>4.4305506334405969E-4</v>
      </c>
      <c r="JH118" s="3">
        <f t="shared" si="267"/>
        <v>3.4753223636541054E-4</v>
      </c>
      <c r="JI118" s="3">
        <f t="shared" si="268"/>
        <v>2.3772844473909523E-4</v>
      </c>
      <c r="JJ118" s="3">
        <f t="shared" si="269"/>
        <v>7.0274426640841794E-4</v>
      </c>
      <c r="JK118" s="3">
        <f t="shared" si="270"/>
        <v>5.7710629343559665E-4</v>
      </c>
      <c r="JL118" s="3">
        <f t="shared" si="271"/>
        <v>2.7405645752862665E-4</v>
      </c>
      <c r="JM118" s="3">
        <f t="shared" si="272"/>
        <v>2.354849095074377E-4</v>
      </c>
      <c r="JN118" s="3">
        <f t="shared" si="273"/>
        <v>4.2821321488847918E-4</v>
      </c>
      <c r="JO118" s="3">
        <f t="shared" si="274"/>
        <v>2.8143423684811583E-4</v>
      </c>
      <c r="JP118" s="3">
        <f t="shared" si="275"/>
        <v>3.3911897924669487E-4</v>
      </c>
      <c r="JQ118" s="3">
        <f t="shared" si="276"/>
        <v>4.2273381153423869E-4</v>
      </c>
      <c r="JR118" s="3">
        <f t="shared" si="277"/>
        <v>4.0573471766360285E-4</v>
      </c>
      <c r="JS118" s="3">
        <f t="shared" si="278"/>
        <v>1.3789112693033545E-4</v>
      </c>
      <c r="JT118" s="3">
        <f t="shared" si="279"/>
        <v>2.2068620596015826E-4</v>
      </c>
      <c r="JU118" s="3">
        <f t="shared" si="280"/>
        <v>5.8724534688635668E-4</v>
      </c>
      <c r="JV118" s="3">
        <f t="shared" si="281"/>
        <v>3.3903268943009262E-4</v>
      </c>
      <c r="JW118" s="3">
        <f t="shared" si="282"/>
        <v>1.709401266889828E-4</v>
      </c>
      <c r="JX118" s="3">
        <f t="shared" si="283"/>
        <v>4.0111821247538446E-4</v>
      </c>
      <c r="JY118" s="3">
        <f t="shared" si="284"/>
        <v>2.4333728281823903E-4</v>
      </c>
      <c r="JZ118" s="3">
        <f t="shared" si="285"/>
        <v>3.2048037886061697E-4</v>
      </c>
      <c r="KA118" s="3">
        <f t="shared" si="286"/>
        <v>2.5606503076706536E-4</v>
      </c>
      <c r="KB118" s="3">
        <f t="shared" si="287"/>
        <v>3.9550937439624068E-4</v>
      </c>
      <c r="KC118" s="3">
        <f t="shared" si="288"/>
        <v>4.4780100325718142E-4</v>
      </c>
      <c r="KD118" s="3">
        <f t="shared" si="289"/>
        <v>5.7037568774062417E-5</v>
      </c>
      <c r="KE118" s="3">
        <f t="shared" si="290"/>
        <v>4.9538983711330158E-4</v>
      </c>
      <c r="KF118" s="3">
        <f t="shared" si="291"/>
        <v>4.2217292772632432E-4</v>
      </c>
      <c r="KG118" s="3">
        <f t="shared" si="292"/>
        <v>4.2135317446860326E-4</v>
      </c>
      <c r="KH118" s="3">
        <f t="shared" si="293"/>
        <v>2.3022123069470275E-4</v>
      </c>
      <c r="KI118" s="3">
        <f t="shared" si="294"/>
        <v>8.5280225747966535E-4</v>
      </c>
      <c r="KJ118" s="3">
        <f t="shared" si="295"/>
        <v>1.5929100144768414E-4</v>
      </c>
      <c r="KK118" s="3">
        <f t="shared" si="296"/>
        <v>1.8910413308374853E-4</v>
      </c>
      <c r="KL118" s="3">
        <f t="shared" si="297"/>
        <v>2.346220113414156E-4</v>
      </c>
      <c r="KM118" s="3">
        <f t="shared" si="298"/>
        <v>1.9751739020246425E-4</v>
      </c>
      <c r="KN118" s="3">
        <f t="shared" si="299"/>
        <v>2.5067191722942712E-4</v>
      </c>
      <c r="KO118" s="3">
        <f t="shared" si="300"/>
        <v>1.6692765021697993E-4</v>
      </c>
      <c r="KP118" s="3">
        <f t="shared" si="301"/>
        <v>2.465300060325209E-4</v>
      </c>
      <c r="KQ118" s="3">
        <f t="shared" si="302"/>
        <v>1.9523071006250561E-4</v>
      </c>
      <c r="KR118" s="3">
        <f t="shared" si="303"/>
        <v>1.8164006394765715E-4</v>
      </c>
      <c r="KS118" s="3">
        <f t="shared" si="304"/>
        <v>2.8751766891857178E-4</v>
      </c>
      <c r="KT118" s="3">
        <f t="shared" si="305"/>
        <v>1.1105499396704739E-4</v>
      </c>
      <c r="KU118" s="3">
        <f t="shared" si="306"/>
        <v>2.195644383443295E-4</v>
      </c>
      <c r="KV118" s="3">
        <f t="shared" si="307"/>
        <v>1.6269944920347152E-4</v>
      </c>
      <c r="KW118" s="3">
        <f t="shared" si="308"/>
        <v>1.4923823781352641E-4</v>
      </c>
      <c r="KX118" s="3">
        <f t="shared" si="309"/>
        <v>8.792932311765445E-5</v>
      </c>
      <c r="KY118" s="3">
        <f t="shared" si="310"/>
        <v>1.444491529921036E-4</v>
      </c>
      <c r="KZ118" s="3">
        <f t="shared" si="311"/>
        <v>8.1630166505692957E-5</v>
      </c>
      <c r="LA118" s="3">
        <f t="shared" si="312"/>
        <v>1.0894089346029319E-4</v>
      </c>
      <c r="LB118" s="3">
        <f t="shared" si="313"/>
        <v>2.3207646175165032E-4</v>
      </c>
      <c r="LC118" s="3">
        <f t="shared" si="314"/>
        <v>1.728385026542315E-4</v>
      </c>
      <c r="LD118" s="3">
        <f t="shared" si="315"/>
        <v>1.1506747043905028E-4</v>
      </c>
      <c r="LE118" s="3">
        <f t="shared" si="189"/>
        <v>3.1357719353243996E-4</v>
      </c>
      <c r="LF118" s="3">
        <f t="shared" si="326"/>
        <v>1.812517597729472E-4</v>
      </c>
      <c r="LG118" s="3">
        <f t="shared" si="327"/>
        <v>1.3970321307898192E-4</v>
      </c>
      <c r="LH118" s="3">
        <f t="shared" si="328"/>
        <v>8.4693454995071496E-5</v>
      </c>
      <c r="LI118" s="3">
        <f t="shared" si="329"/>
        <v>1.2671659568034896E-4</v>
      </c>
      <c r="LJ118" s="3">
        <f t="shared" si="330"/>
        <v>1.7404656008666248E-4</v>
      </c>
      <c r="LK118" s="3">
        <f t="shared" si="331"/>
        <v>1.6011075470540514E-4</v>
      </c>
      <c r="LL118" s="3">
        <f t="shared" si="332"/>
        <v>1.0686993786184008E-4</v>
      </c>
      <c r="LM118" s="3">
        <f t="shared" si="333"/>
        <v>1.1049411015913301E-4</v>
      </c>
      <c r="LN118" s="3">
        <f t="shared" si="334"/>
        <v>7.4468111727709325E-5</v>
      </c>
      <c r="LO118" s="3">
        <f t="shared" si="335"/>
        <v>5.1773889961327452E-5</v>
      </c>
      <c r="LP118" s="3">
        <f t="shared" si="336"/>
        <v>3.0244580719075455E-5</v>
      </c>
      <c r="LQ118" s="3">
        <f t="shared" si="337"/>
        <v>3.8243646718100547E-4</v>
      </c>
      <c r="LR118" s="3">
        <f t="shared" si="338"/>
        <v>3.0028856177569923E-5</v>
      </c>
      <c r="LS118" s="3">
        <f t="shared" si="339"/>
        <v>1.2999560871123302E-4</v>
      </c>
      <c r="LT118" s="3">
        <f t="shared" si="340"/>
        <v>1.2162549650081842E-4</v>
      </c>
      <c r="LU118" s="3">
        <f t="shared" si="341"/>
        <v>1.0454011281358035E-4</v>
      </c>
      <c r="LV118" s="3">
        <f t="shared" si="342"/>
        <v>9.2028089406259557E-5</v>
      </c>
      <c r="LW118" s="3">
        <f t="shared" si="343"/>
        <v>1.1075297960893965E-4</v>
      </c>
      <c r="LX118" s="3">
        <f t="shared" si="344"/>
        <v>1.1196103704137062E-4</v>
      </c>
      <c r="LY118" s="3">
        <f t="shared" si="345"/>
        <v>6.372502956073387E-5</v>
      </c>
      <c r="LZ118" s="3">
        <f t="shared" si="346"/>
        <v>1.4902251327202084E-4</v>
      </c>
      <c r="MA118" s="3">
        <f t="shared" si="347"/>
        <v>1.0540301097960247E-4</v>
      </c>
      <c r="MB118" s="3">
        <f t="shared" si="348"/>
        <v>5.285251266885511E-5</v>
      </c>
      <c r="MC118" s="3">
        <f t="shared" si="349"/>
        <v>1.5920471163108192E-4</v>
      </c>
      <c r="MD118" s="3">
        <f t="shared" si="350"/>
        <v>5.2421063585844047E-5</v>
      </c>
      <c r="ME118" s="3">
        <f t="shared" si="351"/>
        <v>1.1291022502399496E-4</v>
      </c>
      <c r="MF118" s="3">
        <f t="shared" si="352"/>
        <v>6.7737506032736756E-5</v>
      </c>
      <c r="MG118" s="3">
        <f t="shared" si="353"/>
        <v>2.1814065637039301E-4</v>
      </c>
      <c r="MH118" s="3">
        <f t="shared" si="354"/>
        <v>1.0708566240334562E-4</v>
      </c>
      <c r="MI118" s="3">
        <f t="shared" si="355"/>
        <v>9.604056587826243E-5</v>
      </c>
      <c r="MJ118" s="3">
        <f t="shared" si="356"/>
        <v>9.3236146838690526E-5</v>
      </c>
      <c r="MK118" s="3">
        <f t="shared" si="357"/>
        <v>1.8729204693510208E-4</v>
      </c>
      <c r="ML118" s="3">
        <f t="shared" si="358"/>
        <v>7.0455635255706452E-5</v>
      </c>
      <c r="MM118" s="3">
        <f t="shared" si="359"/>
        <v>4.7114239864807985E-5</v>
      </c>
      <c r="MN118" s="3">
        <f t="shared" si="360"/>
        <v>6.87298389236622E-5</v>
      </c>
      <c r="MO118" s="3">
        <f t="shared" si="361"/>
        <v>7.3130619570375025E-5</v>
      </c>
      <c r="MP118" s="3">
        <f t="shared" si="362"/>
        <v>6.9592737089684312E-5</v>
      </c>
      <c r="MQ118" s="3">
        <f t="shared" si="363"/>
        <v>5.6088380791438077E-5</v>
      </c>
      <c r="MR118" s="3">
        <f t="shared" si="364"/>
        <v>6.1481494329076346E-5</v>
      </c>
      <c r="MS118" s="3">
        <f t="shared" si="365"/>
        <v>6.5839130067488075E-5</v>
      </c>
      <c r="MT118" s="3">
        <f t="shared" si="366"/>
        <v>9.3149857022088305E-5</v>
      </c>
      <c r="MU118" s="3">
        <f t="shared" si="367"/>
        <v>1.1856220801143987E-4</v>
      </c>
      <c r="MV118" s="3">
        <f t="shared" si="368"/>
        <v>4.6035617157280327E-5</v>
      </c>
      <c r="MW118" s="3">
        <f t="shared" si="316"/>
        <v>9.1898654681356239E-5</v>
      </c>
      <c r="MX118" s="3">
        <f t="shared" si="317"/>
        <v>4.003847490342656E-5</v>
      </c>
      <c r="MY118" s="3">
        <f t="shared" si="318"/>
        <v>8.4218861003759323E-5</v>
      </c>
      <c r="MZ118" s="3">
        <f t="shared" si="319"/>
        <v>5.828877111479449E-5</v>
      </c>
      <c r="NA118" s="3">
        <f t="shared" si="320"/>
        <v>4.8538021838744485E-5</v>
      </c>
      <c r="NB118" s="3">
        <f t="shared" si="321"/>
        <v>3.317843448355068E-5</v>
      </c>
      <c r="NC118" s="3">
        <f t="shared" si="322"/>
        <v>9.4314769546218177E-5</v>
      </c>
      <c r="ND118" s="3">
        <f t="shared" si="323"/>
        <v>6.4976231901465962E-5</v>
      </c>
      <c r="NE118" s="3">
        <f t="shared" si="324"/>
        <v>1.7559977678550229E-5</v>
      </c>
      <c r="NF118" s="3">
        <f t="shared" si="325"/>
        <v>6.8384679657253344E-5</v>
      </c>
    </row>
    <row r="119" spans="1:370" x14ac:dyDescent="0.3">
      <c r="A119" s="1">
        <v>42583</v>
      </c>
      <c r="B119">
        <v>25902.720000000001</v>
      </c>
      <c r="C119">
        <v>23431.05</v>
      </c>
      <c r="D119">
        <v>15427.460000000001</v>
      </c>
      <c r="E119">
        <v>19415.72</v>
      </c>
      <c r="F119">
        <v>9047.17</v>
      </c>
      <c r="G119">
        <v>17895.13</v>
      </c>
      <c r="H119">
        <v>14170.460000000001</v>
      </c>
      <c r="I119">
        <v>13198.14</v>
      </c>
      <c r="J119">
        <v>8342.51</v>
      </c>
      <c r="K119">
        <v>6445.77</v>
      </c>
      <c r="L119">
        <v>5607.95</v>
      </c>
      <c r="M119">
        <v>7078.2</v>
      </c>
      <c r="N119">
        <v>3798.5</v>
      </c>
      <c r="O119">
        <v>5202.37</v>
      </c>
      <c r="P119">
        <v>3833.7400000000002</v>
      </c>
      <c r="Q119">
        <v>5933.52</v>
      </c>
      <c r="R119">
        <v>4243.28</v>
      </c>
      <c r="S119">
        <v>2335.54</v>
      </c>
      <c r="T119">
        <v>1879.0900000000001</v>
      </c>
      <c r="U119">
        <v>3246.4</v>
      </c>
      <c r="V119">
        <v>2736.35</v>
      </c>
      <c r="W119">
        <v>2872.19</v>
      </c>
      <c r="X119">
        <v>2137.13</v>
      </c>
      <c r="Y119">
        <v>2902.9</v>
      </c>
      <c r="Z119">
        <v>1863.47</v>
      </c>
      <c r="AA119">
        <v>3457.08</v>
      </c>
      <c r="AB119">
        <v>2039.48</v>
      </c>
      <c r="AC119">
        <v>1241.54</v>
      </c>
      <c r="AD119">
        <v>2276</v>
      </c>
      <c r="AE119">
        <v>2103.41</v>
      </c>
      <c r="AF119">
        <v>1594.23</v>
      </c>
      <c r="AG119">
        <v>1405.96</v>
      </c>
      <c r="AH119">
        <v>979.14</v>
      </c>
      <c r="AI119">
        <v>1294.75</v>
      </c>
      <c r="AJ119">
        <v>1268.6500000000001</v>
      </c>
      <c r="AK119">
        <v>1437.43</v>
      </c>
      <c r="AL119">
        <v>972.16</v>
      </c>
      <c r="AM119">
        <v>852.16</v>
      </c>
      <c r="AN119">
        <v>909.09</v>
      </c>
      <c r="AO119">
        <v>545.14</v>
      </c>
      <c r="AP119">
        <v>906.87</v>
      </c>
      <c r="AQ119">
        <v>601.43000000000006</v>
      </c>
      <c r="AR119">
        <v>414.13</v>
      </c>
      <c r="AS119">
        <v>612.56000000000006</v>
      </c>
      <c r="AT119">
        <v>311.49</v>
      </c>
      <c r="AU119">
        <v>567.32000000000005</v>
      </c>
      <c r="AV119">
        <v>214.56</v>
      </c>
      <c r="AW119">
        <v>427.51</v>
      </c>
      <c r="AX119">
        <v>538.08000000000004</v>
      </c>
      <c r="AY119">
        <v>329.93</v>
      </c>
      <c r="AZ119">
        <v>239.52</v>
      </c>
      <c r="BA119">
        <v>251.66</v>
      </c>
      <c r="BB119">
        <v>431.3</v>
      </c>
      <c r="BC119">
        <v>251.70000000000002</v>
      </c>
      <c r="BD119">
        <v>390.02</v>
      </c>
      <c r="BE119">
        <v>274.94</v>
      </c>
      <c r="BF119">
        <v>327</v>
      </c>
      <c r="BG119">
        <v>280.39</v>
      </c>
      <c r="BH119">
        <v>653.26</v>
      </c>
      <c r="BI119">
        <v>235.82</v>
      </c>
      <c r="BJ119">
        <v>306.34000000000003</v>
      </c>
      <c r="BK119">
        <v>212.20000000000002</v>
      </c>
      <c r="BL119">
        <v>119.25</v>
      </c>
      <c r="BM119">
        <v>489</v>
      </c>
      <c r="BN119">
        <v>82.24</v>
      </c>
      <c r="BO119">
        <v>257.38</v>
      </c>
      <c r="BP119">
        <v>24.12</v>
      </c>
      <c r="BQ119">
        <v>211.43</v>
      </c>
      <c r="BR119">
        <v>188.26</v>
      </c>
      <c r="BS119">
        <v>153</v>
      </c>
      <c r="BT119">
        <v>202.46</v>
      </c>
      <c r="BU119">
        <v>174.1</v>
      </c>
      <c r="BV119">
        <v>94.66</v>
      </c>
      <c r="BW119">
        <v>287.40000000000003</v>
      </c>
      <c r="BX119">
        <v>85.100000000000009</v>
      </c>
      <c r="BY119">
        <v>27.1</v>
      </c>
      <c r="BZ119">
        <v>157.43</v>
      </c>
      <c r="CA119">
        <v>114.48</v>
      </c>
      <c r="CB119">
        <v>87.070000000000007</v>
      </c>
      <c r="CC119">
        <v>76.87</v>
      </c>
      <c r="CD119">
        <v>51.410000000000004</v>
      </c>
      <c r="CE119">
        <v>134.37</v>
      </c>
      <c r="CF119">
        <v>182.61</v>
      </c>
      <c r="CG119">
        <v>65.900000000000006</v>
      </c>
      <c r="CH119">
        <v>58.78</v>
      </c>
      <c r="CI119">
        <v>128.16</v>
      </c>
      <c r="CJ119">
        <v>80.92</v>
      </c>
      <c r="CK119">
        <v>79.350000000000009</v>
      </c>
      <c r="CL119">
        <v>110.02</v>
      </c>
      <c r="CM119">
        <v>186.99</v>
      </c>
      <c r="CN119">
        <v>58.59</v>
      </c>
      <c r="CO119">
        <v>55.96</v>
      </c>
      <c r="CP119">
        <v>150.65</v>
      </c>
      <c r="CQ119">
        <v>127.92</v>
      </c>
      <c r="CR119">
        <v>45.12</v>
      </c>
      <c r="CS119">
        <v>92.97</v>
      </c>
      <c r="CT119">
        <v>85.78</v>
      </c>
      <c r="CU119">
        <v>74.28</v>
      </c>
      <c r="CV119">
        <v>94.8</v>
      </c>
      <c r="CW119">
        <v>91.67</v>
      </c>
      <c r="CX119">
        <v>121.31</v>
      </c>
      <c r="CY119">
        <v>20.38</v>
      </c>
      <c r="CZ119">
        <v>157.12</v>
      </c>
      <c r="DA119">
        <v>110.82000000000001</v>
      </c>
      <c r="DB119">
        <v>121.63</v>
      </c>
      <c r="DC119">
        <v>64.55</v>
      </c>
      <c r="DD119">
        <v>192.55</v>
      </c>
      <c r="DE119">
        <v>41.02</v>
      </c>
      <c r="DF119">
        <v>39.85</v>
      </c>
      <c r="DG119">
        <v>60.04</v>
      </c>
      <c r="DH119">
        <v>66.59</v>
      </c>
      <c r="DI119">
        <v>64.33</v>
      </c>
      <c r="DJ119">
        <v>35.17</v>
      </c>
      <c r="DK119">
        <v>110.47</v>
      </c>
      <c r="DL119">
        <v>62.410000000000004</v>
      </c>
      <c r="DM119">
        <v>45.34</v>
      </c>
      <c r="DN119">
        <v>69.540000000000006</v>
      </c>
      <c r="DO119">
        <v>21.67</v>
      </c>
      <c r="DP119">
        <v>56.17</v>
      </c>
      <c r="DQ119">
        <v>37.71</v>
      </c>
      <c r="DR119">
        <v>39.800000000000004</v>
      </c>
      <c r="DS119">
        <v>23.98</v>
      </c>
      <c r="DT119">
        <v>63.980000000000004</v>
      </c>
      <c r="DU119">
        <v>32.160000000000004</v>
      </c>
      <c r="DV119">
        <v>32.79</v>
      </c>
      <c r="DW119">
        <v>53.61</v>
      </c>
      <c r="DX119">
        <v>41.6</v>
      </c>
      <c r="DY119">
        <v>36.200000000000003</v>
      </c>
      <c r="DZ119">
        <v>87.210000000000008</v>
      </c>
      <c r="EA119">
        <v>41.08</v>
      </c>
      <c r="EB119">
        <v>45</v>
      </c>
      <c r="EC119">
        <v>33.81</v>
      </c>
      <c r="ED119">
        <v>38.25</v>
      </c>
      <c r="EE119">
        <v>45.18</v>
      </c>
      <c r="EF119">
        <v>45.800000000000004</v>
      </c>
      <c r="EG119">
        <v>25.48</v>
      </c>
      <c r="EH119">
        <v>55.06</v>
      </c>
      <c r="EI119">
        <v>24.810000000000002</v>
      </c>
      <c r="EJ119">
        <v>27.42</v>
      </c>
      <c r="EK119">
        <v>7.71</v>
      </c>
      <c r="EL119">
        <v>91.14</v>
      </c>
      <c r="EM119">
        <v>20.25</v>
      </c>
      <c r="EN119">
        <v>34.89</v>
      </c>
      <c r="EO119">
        <v>62.02</v>
      </c>
      <c r="EP119">
        <v>38.07</v>
      </c>
      <c r="EQ119">
        <v>27.98</v>
      </c>
      <c r="ER119">
        <v>32.32</v>
      </c>
      <c r="ES119">
        <v>36.04</v>
      </c>
      <c r="ET119">
        <v>12.92</v>
      </c>
      <c r="EU119">
        <v>41.01</v>
      </c>
      <c r="EV119">
        <v>26.650000000000002</v>
      </c>
      <c r="EW119">
        <v>18.37</v>
      </c>
      <c r="EX119">
        <v>30.95</v>
      </c>
      <c r="EY119">
        <v>12.96</v>
      </c>
      <c r="EZ119">
        <v>33.049999999999997</v>
      </c>
      <c r="FA119">
        <v>16.260000000000002</v>
      </c>
      <c r="FB119">
        <v>59.58</v>
      </c>
      <c r="FC119">
        <v>26.59</v>
      </c>
      <c r="FD119">
        <v>25.85</v>
      </c>
      <c r="FE119">
        <v>29.11</v>
      </c>
      <c r="FF119">
        <v>45.15</v>
      </c>
      <c r="FG119">
        <v>21.77</v>
      </c>
      <c r="FH119">
        <v>13.11</v>
      </c>
      <c r="FI119">
        <v>18.09</v>
      </c>
      <c r="FJ119">
        <v>19.400000000000002</v>
      </c>
      <c r="FK119">
        <v>21.51</v>
      </c>
      <c r="FL119">
        <v>15.32</v>
      </c>
      <c r="FM119">
        <v>14.74</v>
      </c>
      <c r="FN119">
        <v>19.96</v>
      </c>
      <c r="FO119">
        <v>22.830000000000002</v>
      </c>
      <c r="FP119">
        <v>39.26</v>
      </c>
      <c r="FQ119">
        <v>10.26</v>
      </c>
      <c r="FR119">
        <v>25.060000000000002</v>
      </c>
      <c r="FS119">
        <v>17.240000000000002</v>
      </c>
      <c r="FT119">
        <v>22.62</v>
      </c>
      <c r="FU119">
        <v>19.88</v>
      </c>
      <c r="FV119">
        <v>10</v>
      </c>
      <c r="FW119">
        <v>8.33</v>
      </c>
      <c r="FX119">
        <v>23.88</v>
      </c>
      <c r="FY119">
        <v>17.7</v>
      </c>
      <c r="FZ119">
        <v>3.67</v>
      </c>
      <c r="GA119">
        <v>19.98</v>
      </c>
      <c r="GE119">
        <f t="shared" si="186"/>
        <v>248293.98000000007</v>
      </c>
      <c r="GG119" s="3">
        <f t="shared" si="187"/>
        <v>0.10432278704461539</v>
      </c>
      <c r="GH119" s="3">
        <f t="shared" si="190"/>
        <v>9.4368175982357652E-2</v>
      </c>
      <c r="GI119" s="3">
        <f t="shared" si="191"/>
        <v>6.2133846338119018E-2</v>
      </c>
      <c r="GJ119" s="3">
        <f t="shared" si="192"/>
        <v>7.8196499166028902E-2</v>
      </c>
      <c r="GK119" s="3">
        <f t="shared" si="193"/>
        <v>3.6437331263528813E-2</v>
      </c>
      <c r="GL119" s="3">
        <f t="shared" si="194"/>
        <v>7.2072347464888178E-2</v>
      </c>
      <c r="GM119" s="3">
        <f t="shared" si="195"/>
        <v>5.7071299110836263E-2</v>
      </c>
      <c r="GN119" s="3">
        <f t="shared" si="196"/>
        <v>5.3155295992274948E-2</v>
      </c>
      <c r="GO119" s="3">
        <f t="shared" si="197"/>
        <v>3.3599324478185082E-2</v>
      </c>
      <c r="GP119" s="3">
        <f t="shared" si="198"/>
        <v>2.5960234718538075E-2</v>
      </c>
      <c r="GQ119" s="3">
        <f t="shared" si="199"/>
        <v>2.2585928180779889E-2</v>
      </c>
      <c r="GR119" s="3">
        <f t="shared" si="200"/>
        <v>2.8507336343796968E-2</v>
      </c>
      <c r="GS119" s="3">
        <f t="shared" si="201"/>
        <v>1.5298397488332173E-2</v>
      </c>
      <c r="GT119" s="3">
        <f t="shared" si="202"/>
        <v>2.0952461271916453E-2</v>
      </c>
      <c r="GU119" s="3">
        <f t="shared" si="203"/>
        <v>1.5440326019986466E-2</v>
      </c>
      <c r="GV119" s="3">
        <f t="shared" si="204"/>
        <v>2.3897156105033231E-2</v>
      </c>
      <c r="GW119" s="3">
        <f t="shared" si="205"/>
        <v>1.7089741764983582E-2</v>
      </c>
      <c r="GX119" s="3">
        <f t="shared" si="206"/>
        <v>9.406349682743011E-3</v>
      </c>
      <c r="GY119" s="3">
        <f t="shared" si="207"/>
        <v>7.5680046693037007E-3</v>
      </c>
      <c r="GZ119" s="3">
        <f t="shared" si="208"/>
        <v>1.3074823642522462E-2</v>
      </c>
      <c r="HA119" s="3">
        <f t="shared" si="209"/>
        <v>1.1020605493536327E-2</v>
      </c>
      <c r="HB119" s="3">
        <f t="shared" si="210"/>
        <v>1.1567698902728126E-2</v>
      </c>
      <c r="HC119" s="3">
        <f t="shared" si="211"/>
        <v>8.607256607671275E-3</v>
      </c>
      <c r="HD119" s="3">
        <f t="shared" si="212"/>
        <v>1.1691382932441614E-2</v>
      </c>
      <c r="HE119" s="3">
        <f t="shared" si="213"/>
        <v>7.5050953712208386E-3</v>
      </c>
      <c r="HF119" s="3">
        <f t="shared" si="214"/>
        <v>1.3923333944705381E-2</v>
      </c>
      <c r="HG119" s="3">
        <f t="shared" si="215"/>
        <v>8.2139728075565892E-3</v>
      </c>
      <c r="HH119" s="3">
        <f t="shared" si="216"/>
        <v>5.0002823266194355E-3</v>
      </c>
      <c r="HI119" s="3">
        <f t="shared" si="217"/>
        <v>9.1665532929956633E-3</v>
      </c>
      <c r="HJ119" s="3">
        <f t="shared" si="218"/>
        <v>8.4714498515026399E-3</v>
      </c>
      <c r="HK119" s="3">
        <f t="shared" si="219"/>
        <v>6.4207356134852707E-3</v>
      </c>
      <c r="HL119" s="3">
        <f t="shared" si="220"/>
        <v>5.6624812248770575E-3</v>
      </c>
      <c r="HM119" s="3">
        <f t="shared" si="221"/>
        <v>3.9434705585693203E-3</v>
      </c>
      <c r="HN119" s="3">
        <f t="shared" si="222"/>
        <v>5.2145847434561226E-3</v>
      </c>
      <c r="HO119" s="3">
        <f t="shared" si="223"/>
        <v>5.1094674143932111E-3</v>
      </c>
      <c r="HP119" s="3">
        <f t="shared" si="224"/>
        <v>5.7892261423333731E-3</v>
      </c>
      <c r="HQ119" s="3">
        <f t="shared" si="225"/>
        <v>3.9153587211417677E-3</v>
      </c>
      <c r="HR119" s="3">
        <f t="shared" si="226"/>
        <v>3.4320606564847032E-3</v>
      </c>
      <c r="HS119" s="3">
        <f t="shared" si="227"/>
        <v>3.6613453133257593E-3</v>
      </c>
      <c r="HT119" s="3">
        <f t="shared" si="228"/>
        <v>2.1955425580596028E-3</v>
      </c>
      <c r="HU119" s="3">
        <f t="shared" si="229"/>
        <v>3.6524042991296032E-3</v>
      </c>
      <c r="HV119" s="3">
        <f t="shared" si="230"/>
        <v>2.4222496252224879E-3</v>
      </c>
      <c r="HW119" s="3">
        <f t="shared" si="231"/>
        <v>1.6679018959702523E-3</v>
      </c>
      <c r="HX119" s="3">
        <f t="shared" si="232"/>
        <v>2.4670755207194307E-3</v>
      </c>
      <c r="HY119" s="3">
        <f t="shared" si="233"/>
        <v>1.2545209513335762E-3</v>
      </c>
      <c r="HZ119" s="3">
        <f t="shared" si="234"/>
        <v>2.2848721503437169E-3</v>
      </c>
      <c r="IA119" s="3">
        <f t="shared" si="235"/>
        <v>8.6413693960683195E-4</v>
      </c>
      <c r="IB119" s="3">
        <f t="shared" si="236"/>
        <v>1.721789630179515E-3</v>
      </c>
      <c r="IC119" s="3">
        <f t="shared" si="237"/>
        <v>2.1671085219222789E-3</v>
      </c>
      <c r="ID119" s="3">
        <f t="shared" si="238"/>
        <v>1.3287877539358785E-3</v>
      </c>
      <c r="IE119" s="3">
        <f t="shared" si="239"/>
        <v>9.6466293705550147E-4</v>
      </c>
      <c r="IF119" s="3">
        <f t="shared" si="240"/>
        <v>1.0135565912633077E-3</v>
      </c>
      <c r="IG119" s="3">
        <f t="shared" si="241"/>
        <v>1.7370537940549339E-3</v>
      </c>
      <c r="IH119" s="3">
        <f t="shared" si="242"/>
        <v>1.0137176906181936E-3</v>
      </c>
      <c r="II119" s="3">
        <f t="shared" si="243"/>
        <v>1.5707992598129035E-3</v>
      </c>
      <c r="IJ119" s="3">
        <f t="shared" si="244"/>
        <v>1.1073164158067784E-3</v>
      </c>
      <c r="IK119" s="3">
        <f t="shared" si="245"/>
        <v>1.3169872261905018E-3</v>
      </c>
      <c r="IL119" s="3">
        <f t="shared" si="246"/>
        <v>1.1292662029099535E-3</v>
      </c>
      <c r="IM119" s="3">
        <f t="shared" si="247"/>
        <v>2.630994114315618E-3</v>
      </c>
      <c r="IN119" s="3">
        <f t="shared" si="248"/>
        <v>9.4976124672857521E-4</v>
      </c>
      <c r="IO119" s="3">
        <f t="shared" si="249"/>
        <v>1.2337794093920439E-3</v>
      </c>
      <c r="IP119" s="3">
        <f t="shared" si="250"/>
        <v>8.5463207766857646E-4</v>
      </c>
      <c r="IQ119" s="3">
        <f t="shared" si="251"/>
        <v>4.8027745175295821E-4</v>
      </c>
      <c r="IR119" s="3">
        <f t="shared" si="252"/>
        <v>1.9694396134775391E-3</v>
      </c>
      <c r="IS119" s="3">
        <f t="shared" si="188"/>
        <v>3.3122027364497508E-4</v>
      </c>
      <c r="IT119" s="3">
        <f t="shared" si="253"/>
        <v>1.0365937990119613E-3</v>
      </c>
      <c r="IU119" s="3">
        <f t="shared" si="254"/>
        <v>9.7142910996070043E-5</v>
      </c>
      <c r="IV119" s="3">
        <f t="shared" si="255"/>
        <v>8.5153091508702685E-4</v>
      </c>
      <c r="IW119" s="3">
        <f t="shared" si="256"/>
        <v>7.5821411376949188E-4</v>
      </c>
      <c r="IX119" s="3">
        <f t="shared" si="257"/>
        <v>6.1620503243775765E-4</v>
      </c>
      <c r="IY119" s="3">
        <f t="shared" si="258"/>
        <v>8.1540438475391128E-4</v>
      </c>
      <c r="IZ119" s="3">
        <f t="shared" si="259"/>
        <v>7.0118494213995827E-4</v>
      </c>
      <c r="JA119" s="3">
        <f t="shared" si="260"/>
        <v>3.8124162333698131E-4</v>
      </c>
      <c r="JB119" s="3">
        <f t="shared" si="261"/>
        <v>1.1574988648536705E-3</v>
      </c>
      <c r="JC119" s="3">
        <f t="shared" si="262"/>
        <v>3.4273887751930184E-4</v>
      </c>
      <c r="JD119" s="3">
        <f t="shared" si="263"/>
        <v>1.0914481293505381E-4</v>
      </c>
      <c r="JE119" s="3">
        <f t="shared" si="264"/>
        <v>6.3404678599134773E-4</v>
      </c>
      <c r="JF119" s="3">
        <f t="shared" si="265"/>
        <v>4.610663536828399E-4</v>
      </c>
      <c r="JG119" s="3">
        <f t="shared" si="266"/>
        <v>3.5067302074742198E-4</v>
      </c>
      <c r="JH119" s="3">
        <f t="shared" si="267"/>
        <v>3.095926852515715E-4</v>
      </c>
      <c r="JI119" s="3">
        <f t="shared" si="268"/>
        <v>2.0705294586683087E-4</v>
      </c>
      <c r="JJ119" s="3">
        <f t="shared" si="269"/>
        <v>5.4117300789974839E-4</v>
      </c>
      <c r="JK119" s="3">
        <f t="shared" si="270"/>
        <v>7.3545882989188853E-4</v>
      </c>
      <c r="JL119" s="3">
        <f t="shared" si="271"/>
        <v>2.6541118717417146E-4</v>
      </c>
      <c r="JM119" s="3">
        <f t="shared" si="272"/>
        <v>2.3673550200451894E-4</v>
      </c>
      <c r="JN119" s="3">
        <f t="shared" si="273"/>
        <v>5.161623330537452E-4</v>
      </c>
      <c r="JO119" s="3">
        <f t="shared" si="274"/>
        <v>3.2590399493374742E-4</v>
      </c>
      <c r="JP119" s="3">
        <f t="shared" si="275"/>
        <v>3.1958084525448416E-4</v>
      </c>
      <c r="JQ119" s="3">
        <f t="shared" si="276"/>
        <v>4.4310377561308561E-4</v>
      </c>
      <c r="JR119" s="3">
        <f t="shared" si="277"/>
        <v>7.5309920925187139E-4</v>
      </c>
      <c r="JS119" s="3">
        <f t="shared" si="278"/>
        <v>2.3597028006881192E-4</v>
      </c>
      <c r="JT119" s="3">
        <f t="shared" si="279"/>
        <v>2.253779974850779E-4</v>
      </c>
      <c r="JU119" s="3">
        <f t="shared" si="280"/>
        <v>6.0674044533822347E-4</v>
      </c>
      <c r="JV119" s="3">
        <f t="shared" si="281"/>
        <v>5.1519573692443118E-4</v>
      </c>
      <c r="JW119" s="3">
        <f t="shared" si="282"/>
        <v>1.8172007231105638E-4</v>
      </c>
      <c r="JX119" s="3">
        <f t="shared" si="283"/>
        <v>3.7443517559306098E-4</v>
      </c>
      <c r="JY119" s="3">
        <f t="shared" si="284"/>
        <v>3.4547756655235853E-4</v>
      </c>
      <c r="JZ119" s="3">
        <f t="shared" si="285"/>
        <v>2.9916150202272313E-4</v>
      </c>
      <c r="KA119" s="3">
        <f t="shared" si="286"/>
        <v>3.8180547107908121E-4</v>
      </c>
      <c r="KB119" s="3">
        <f t="shared" si="287"/>
        <v>3.6919944655927612E-4</v>
      </c>
      <c r="KC119" s="3">
        <f t="shared" si="288"/>
        <v>4.885740685295711E-4</v>
      </c>
      <c r="KD119" s="3">
        <f t="shared" si="289"/>
        <v>8.2080121314258173E-5</v>
      </c>
      <c r="KE119" s="3">
        <f t="shared" si="290"/>
        <v>6.3279826599098364E-4</v>
      </c>
      <c r="KF119" s="3">
        <f t="shared" si="291"/>
        <v>4.4632576271079943E-4</v>
      </c>
      <c r="KG119" s="3">
        <f t="shared" si="292"/>
        <v>4.898628633686566E-4</v>
      </c>
      <c r="KH119" s="3">
        <f t="shared" si="293"/>
        <v>2.5997408394677943E-4</v>
      </c>
      <c r="KI119" s="3">
        <f t="shared" si="294"/>
        <v>7.7549201958098204E-4</v>
      </c>
      <c r="KJ119" s="3">
        <f t="shared" si="295"/>
        <v>1.6520738843527335E-4</v>
      </c>
      <c r="KK119" s="3">
        <f t="shared" si="296"/>
        <v>1.6049523230486697E-4</v>
      </c>
      <c r="KL119" s="3">
        <f t="shared" si="297"/>
        <v>2.4181013168341812E-4</v>
      </c>
      <c r="KM119" s="3">
        <f t="shared" si="298"/>
        <v>2.6819015104594958E-4</v>
      </c>
      <c r="KN119" s="3">
        <f t="shared" si="299"/>
        <v>2.5908803749490815E-4</v>
      </c>
      <c r="KO119" s="3">
        <f t="shared" si="300"/>
        <v>1.4164660778324142E-4</v>
      </c>
      <c r="KP119" s="3">
        <f t="shared" si="301"/>
        <v>4.4491614335554961E-4</v>
      </c>
      <c r="KQ119" s="3">
        <f t="shared" si="302"/>
        <v>2.5135526846039517E-4</v>
      </c>
      <c r="KR119" s="3">
        <f t="shared" si="303"/>
        <v>1.8260611876292769E-4</v>
      </c>
      <c r="KS119" s="3">
        <f t="shared" si="304"/>
        <v>2.8007122846876909E-4</v>
      </c>
      <c r="KT119" s="3">
        <f t="shared" si="305"/>
        <v>8.7275575509321629E-5</v>
      </c>
      <c r="KU119" s="3">
        <f t="shared" si="306"/>
        <v>2.2622376909822779E-4</v>
      </c>
      <c r="KV119" s="3">
        <f t="shared" si="307"/>
        <v>1.5187641681848262E-4</v>
      </c>
      <c r="KW119" s="3">
        <f t="shared" si="308"/>
        <v>1.6029385811125986E-4</v>
      </c>
      <c r="KX119" s="3">
        <f t="shared" si="309"/>
        <v>9.6579063253970134E-5</v>
      </c>
      <c r="KY119" s="3">
        <f t="shared" si="310"/>
        <v>2.5767841813965843E-4</v>
      </c>
      <c r="KZ119" s="3">
        <f t="shared" si="311"/>
        <v>1.2952388132809339E-4</v>
      </c>
      <c r="LA119" s="3">
        <f t="shared" si="312"/>
        <v>1.3206119616754298E-4</v>
      </c>
      <c r="LB119" s="3">
        <f t="shared" si="313"/>
        <v>2.1591341038554372E-4</v>
      </c>
      <c r="LC119" s="3">
        <f t="shared" si="314"/>
        <v>1.6754332908111582E-4</v>
      </c>
      <c r="LD119" s="3">
        <f t="shared" si="315"/>
        <v>1.4579491617154789E-4</v>
      </c>
      <c r="LE119" s="3">
        <f t="shared" si="189"/>
        <v>3.5123686848952189E-4</v>
      </c>
      <c r="LF119" s="3">
        <f t="shared" si="326"/>
        <v>1.6544903746760185E-4</v>
      </c>
      <c r="LG119" s="3">
        <f t="shared" si="327"/>
        <v>1.8123677424639932E-4</v>
      </c>
      <c r="LH119" s="3">
        <f t="shared" si="328"/>
        <v>1.3616922971712803E-4</v>
      </c>
      <c r="LI119" s="3">
        <f t="shared" si="329"/>
        <v>1.5405125810943941E-4</v>
      </c>
      <c r="LJ119" s="3">
        <f t="shared" si="330"/>
        <v>1.8196172134338491E-4</v>
      </c>
      <c r="LK119" s="3">
        <f t="shared" si="331"/>
        <v>1.8445876134411311E-4</v>
      </c>
      <c r="LL119" s="3">
        <f t="shared" si="332"/>
        <v>1.0262028906218344E-4</v>
      </c>
      <c r="LM119" s="3">
        <f t="shared" si="333"/>
        <v>2.2175326200014994E-4</v>
      </c>
      <c r="LN119" s="3">
        <f t="shared" si="334"/>
        <v>9.9921874867848164E-5</v>
      </c>
      <c r="LO119" s="3">
        <f t="shared" si="335"/>
        <v>1.1043360777413933E-4</v>
      </c>
      <c r="LP119" s="3">
        <f t="shared" si="336"/>
        <v>3.1051900654216414E-5</v>
      </c>
      <c r="LQ119" s="3">
        <f t="shared" si="337"/>
        <v>3.6706488010704075E-4</v>
      </c>
      <c r="LR119" s="3">
        <f t="shared" si="338"/>
        <v>8.15565484108797E-5</v>
      </c>
      <c r="LS119" s="3">
        <f t="shared" si="339"/>
        <v>1.4051891229904161E-4</v>
      </c>
      <c r="LT119" s="3">
        <f t="shared" si="340"/>
        <v>2.4978454975025971E-4</v>
      </c>
      <c r="LU119" s="3">
        <f t="shared" si="341"/>
        <v>1.5332631101245382E-4</v>
      </c>
      <c r="LV119" s="3">
        <f t="shared" si="342"/>
        <v>1.1268899874253895E-4</v>
      </c>
      <c r="LW119" s="3">
        <f t="shared" si="343"/>
        <v>1.3016827874763614E-4</v>
      </c>
      <c r="LX119" s="3">
        <f t="shared" si="344"/>
        <v>1.4515051875200514E-4</v>
      </c>
      <c r="LY119" s="3">
        <f t="shared" si="345"/>
        <v>5.2035091628077317E-5</v>
      </c>
      <c r="LZ119" s="3">
        <f t="shared" si="346"/>
        <v>1.651671135965519E-4</v>
      </c>
      <c r="MA119" s="3">
        <f t="shared" si="347"/>
        <v>1.0733244519258983E-4</v>
      </c>
      <c r="MB119" s="3">
        <f t="shared" si="348"/>
        <v>7.3984878731252343E-5</v>
      </c>
      <c r="MC119" s="3">
        <f t="shared" si="349"/>
        <v>1.246506258428013E-4</v>
      </c>
      <c r="MD119" s="3">
        <f t="shared" si="350"/>
        <v>5.2196190982963005E-5</v>
      </c>
      <c r="ME119" s="3">
        <f t="shared" si="351"/>
        <v>1.3310834197429993E-4</v>
      </c>
      <c r="MF119" s="3">
        <f t="shared" si="352"/>
        <v>6.5486887761032292E-5</v>
      </c>
      <c r="MG119" s="3">
        <f t="shared" si="353"/>
        <v>2.3995748910223268E-4</v>
      </c>
      <c r="MH119" s="3">
        <f t="shared" si="354"/>
        <v>1.0709079616026129E-4</v>
      </c>
      <c r="MI119" s="3">
        <f t="shared" si="355"/>
        <v>1.0411045809487606E-4</v>
      </c>
      <c r="MJ119" s="3">
        <f t="shared" si="356"/>
        <v>1.1724005551805964E-4</v>
      </c>
      <c r="MK119" s="3">
        <f t="shared" si="357"/>
        <v>1.8184089682722065E-4</v>
      </c>
      <c r="ML119" s="3">
        <f t="shared" si="358"/>
        <v>8.767832389653585E-5</v>
      </c>
      <c r="MM119" s="3">
        <f t="shared" si="359"/>
        <v>5.2800313563784336E-5</v>
      </c>
      <c r="MN119" s="3">
        <f t="shared" si="360"/>
        <v>7.2857183247052525E-5</v>
      </c>
      <c r="MO119" s="3">
        <f t="shared" si="361"/>
        <v>7.8133187119558826E-5</v>
      </c>
      <c r="MP119" s="3">
        <f t="shared" si="362"/>
        <v>8.6631178089778877E-5</v>
      </c>
      <c r="MQ119" s="3">
        <f t="shared" si="363"/>
        <v>6.170105292121862E-5</v>
      </c>
      <c r="MR119" s="3">
        <f t="shared" si="364"/>
        <v>5.9365112275376135E-5</v>
      </c>
      <c r="MS119" s="3">
        <f t="shared" si="365"/>
        <v>8.0388578087958461E-5</v>
      </c>
      <c r="MT119" s="3">
        <f t="shared" si="366"/>
        <v>9.19474568010066E-5</v>
      </c>
      <c r="MU119" s="3">
        <f t="shared" si="367"/>
        <v>1.5811901682030304E-4</v>
      </c>
      <c r="MV119" s="3">
        <f t="shared" si="368"/>
        <v>4.1321984528179041E-5</v>
      </c>
      <c r="MW119" s="3">
        <f t="shared" si="316"/>
        <v>1.0092874583588371E-4</v>
      </c>
      <c r="MX119" s="3">
        <f t="shared" si="317"/>
        <v>6.9433821955731652E-5</v>
      </c>
      <c r="MY119" s="3">
        <f t="shared" si="318"/>
        <v>9.1101685187856723E-5</v>
      </c>
      <c r="MZ119" s="3">
        <f t="shared" si="319"/>
        <v>8.0066379378187071E-5</v>
      </c>
      <c r="NA119" s="3">
        <f t="shared" si="320"/>
        <v>4.0274838721422068E-5</v>
      </c>
      <c r="NB119" s="3">
        <f t="shared" si="321"/>
        <v>3.3548940654944587E-5</v>
      </c>
      <c r="NC119" s="3">
        <f t="shared" si="322"/>
        <v>9.61763148667559E-5</v>
      </c>
      <c r="ND119" s="3">
        <f t="shared" si="323"/>
        <v>7.1286464536917066E-5</v>
      </c>
      <c r="NE119" s="3">
        <f t="shared" si="324"/>
        <v>1.4780865810761899E-5</v>
      </c>
      <c r="NF119" s="3">
        <f t="shared" si="325"/>
        <v>8.0469127765401305E-5</v>
      </c>
    </row>
    <row r="120" spans="1:370" x14ac:dyDescent="0.3">
      <c r="A120" s="1">
        <v>42614</v>
      </c>
      <c r="B120">
        <v>20742.89</v>
      </c>
      <c r="C120">
        <v>20921.34</v>
      </c>
      <c r="D120">
        <v>13321.54</v>
      </c>
      <c r="E120">
        <v>16625.62</v>
      </c>
      <c r="F120">
        <v>6742.57</v>
      </c>
      <c r="G120">
        <v>16714.8</v>
      </c>
      <c r="H120">
        <v>11930.300000000001</v>
      </c>
      <c r="I120">
        <v>11696.65</v>
      </c>
      <c r="J120">
        <v>6792.75</v>
      </c>
      <c r="K120">
        <v>5202.97</v>
      </c>
      <c r="L120">
        <v>4946.12</v>
      </c>
      <c r="M120">
        <v>5277.66</v>
      </c>
      <c r="N120">
        <v>3231.9700000000003</v>
      </c>
      <c r="O120">
        <v>4311.4800000000005</v>
      </c>
      <c r="P120">
        <v>3059.82</v>
      </c>
      <c r="Q120">
        <v>5320.58</v>
      </c>
      <c r="R120">
        <v>3581.56</v>
      </c>
      <c r="S120">
        <v>2016.25</v>
      </c>
      <c r="T120">
        <v>1705.1200000000001</v>
      </c>
      <c r="U120">
        <v>2583.27</v>
      </c>
      <c r="V120">
        <v>2221.77</v>
      </c>
      <c r="W120">
        <v>2599.23</v>
      </c>
      <c r="X120">
        <v>2506.66</v>
      </c>
      <c r="Y120">
        <v>2273.09</v>
      </c>
      <c r="Z120">
        <v>1648.08</v>
      </c>
      <c r="AA120">
        <v>3375.5</v>
      </c>
      <c r="AB120">
        <v>1815.29</v>
      </c>
      <c r="AC120">
        <v>1009.97</v>
      </c>
      <c r="AD120">
        <v>1855.03</v>
      </c>
      <c r="AE120">
        <v>1714.21</v>
      </c>
      <c r="AF120">
        <v>1382.58</v>
      </c>
      <c r="AG120">
        <v>1449.94</v>
      </c>
      <c r="AH120">
        <v>1102.03</v>
      </c>
      <c r="AI120">
        <v>1258.78</v>
      </c>
      <c r="AJ120">
        <v>1160.7</v>
      </c>
      <c r="AK120">
        <v>1019.85</v>
      </c>
      <c r="AL120">
        <v>902.09</v>
      </c>
      <c r="AM120">
        <v>695.57</v>
      </c>
      <c r="AN120">
        <v>766.43000000000006</v>
      </c>
      <c r="AO120">
        <v>491.48</v>
      </c>
      <c r="AP120">
        <v>780.42000000000007</v>
      </c>
      <c r="AQ120">
        <v>515.83000000000004</v>
      </c>
      <c r="AR120">
        <v>414.13</v>
      </c>
      <c r="AS120">
        <v>521.33000000000004</v>
      </c>
      <c r="AT120">
        <v>294.67</v>
      </c>
      <c r="AU120">
        <v>513.44000000000005</v>
      </c>
      <c r="AV120">
        <v>203.99</v>
      </c>
      <c r="AW120">
        <v>354.64</v>
      </c>
      <c r="AX120">
        <v>369.27</v>
      </c>
      <c r="AY120">
        <v>224.15</v>
      </c>
      <c r="AZ120">
        <v>217.39000000000001</v>
      </c>
      <c r="BA120">
        <v>336.43</v>
      </c>
      <c r="BB120">
        <v>466.61</v>
      </c>
      <c r="BC120">
        <v>322.42</v>
      </c>
      <c r="BD120">
        <v>362.52</v>
      </c>
      <c r="BE120">
        <v>266.20999999999998</v>
      </c>
      <c r="BF120">
        <v>262.22000000000003</v>
      </c>
      <c r="BG120">
        <v>244.23000000000002</v>
      </c>
      <c r="BH120">
        <v>475.89</v>
      </c>
      <c r="BI120">
        <v>229.67000000000002</v>
      </c>
      <c r="BJ120">
        <v>318.25</v>
      </c>
      <c r="BK120">
        <v>307.65000000000003</v>
      </c>
      <c r="BL120">
        <v>144.09</v>
      </c>
      <c r="BM120">
        <v>349.05</v>
      </c>
      <c r="BN120">
        <v>77.8</v>
      </c>
      <c r="BO120">
        <v>238.34</v>
      </c>
      <c r="BP120">
        <v>19.91</v>
      </c>
      <c r="BQ120">
        <v>189.34</v>
      </c>
      <c r="BR120">
        <v>155.64000000000001</v>
      </c>
      <c r="BS120">
        <v>136.57</v>
      </c>
      <c r="BT120">
        <v>210.97</v>
      </c>
      <c r="BU120">
        <v>104.46000000000001</v>
      </c>
      <c r="BV120">
        <v>78.95</v>
      </c>
      <c r="BW120">
        <v>233.08</v>
      </c>
      <c r="BX120">
        <v>101.88</v>
      </c>
      <c r="BY120">
        <v>37.590000000000003</v>
      </c>
      <c r="BZ120">
        <v>132.96</v>
      </c>
      <c r="CA120">
        <v>148.45000000000002</v>
      </c>
      <c r="CB120">
        <v>129.74</v>
      </c>
      <c r="CC120">
        <v>127.86</v>
      </c>
      <c r="CD120">
        <v>80.63</v>
      </c>
      <c r="CE120">
        <v>135.47999999999999</v>
      </c>
      <c r="CF120">
        <v>133.76</v>
      </c>
      <c r="CG120">
        <v>67.67</v>
      </c>
      <c r="CH120">
        <v>54.58</v>
      </c>
      <c r="CI120">
        <v>93.84</v>
      </c>
      <c r="CJ120">
        <v>89.34</v>
      </c>
      <c r="CK120">
        <v>128.94999999999999</v>
      </c>
      <c r="CL120">
        <v>140.08000000000001</v>
      </c>
      <c r="CM120">
        <v>112.41</v>
      </c>
      <c r="CN120">
        <v>73.28</v>
      </c>
      <c r="CO120">
        <v>58.97</v>
      </c>
      <c r="CP120">
        <v>127.79</v>
      </c>
      <c r="CQ120">
        <v>100.51</v>
      </c>
      <c r="CR120">
        <v>47.870000000000005</v>
      </c>
      <c r="CS120">
        <v>93.08</v>
      </c>
      <c r="CT120">
        <v>77.56</v>
      </c>
      <c r="CU120">
        <v>75.210000000000008</v>
      </c>
      <c r="CV120">
        <v>102.12</v>
      </c>
      <c r="CW120">
        <v>91.67</v>
      </c>
      <c r="CX120">
        <v>130.27000000000001</v>
      </c>
      <c r="CY120">
        <v>20.93</v>
      </c>
      <c r="CZ120">
        <v>132.94999999999999</v>
      </c>
      <c r="DA120">
        <v>80.180000000000007</v>
      </c>
      <c r="DB120">
        <v>81.09</v>
      </c>
      <c r="DC120">
        <v>68.5</v>
      </c>
      <c r="DD120">
        <v>136.32</v>
      </c>
      <c r="DE120">
        <v>36.68</v>
      </c>
      <c r="DF120">
        <v>41.84</v>
      </c>
      <c r="DG120">
        <v>72.5</v>
      </c>
      <c r="DH120">
        <v>54.1</v>
      </c>
      <c r="DI120">
        <v>62.25</v>
      </c>
      <c r="DJ120">
        <v>53.97</v>
      </c>
      <c r="DK120">
        <v>83.8</v>
      </c>
      <c r="DL120">
        <v>56.88</v>
      </c>
      <c r="DM120">
        <v>48.14</v>
      </c>
      <c r="DN120">
        <v>57.95</v>
      </c>
      <c r="DO120">
        <v>22.13</v>
      </c>
      <c r="DP120">
        <v>46.03</v>
      </c>
      <c r="DQ120">
        <v>46.58</v>
      </c>
      <c r="DR120">
        <v>42.17</v>
      </c>
      <c r="DS120">
        <v>22.78</v>
      </c>
      <c r="DT120">
        <v>56.06</v>
      </c>
      <c r="DU120">
        <v>45.4</v>
      </c>
      <c r="DV120">
        <v>29.400000000000002</v>
      </c>
      <c r="DW120">
        <v>51.550000000000004</v>
      </c>
      <c r="DX120">
        <v>38.520000000000003</v>
      </c>
      <c r="DY120">
        <v>46.58</v>
      </c>
      <c r="DZ120">
        <v>69.040000000000006</v>
      </c>
      <c r="EA120">
        <v>45.35</v>
      </c>
      <c r="EB120">
        <v>52.71</v>
      </c>
      <c r="EC120">
        <v>32.72</v>
      </c>
      <c r="ED120">
        <v>39.619999999999997</v>
      </c>
      <c r="EE120">
        <v>40.340000000000003</v>
      </c>
      <c r="EF120">
        <v>38.020000000000003</v>
      </c>
      <c r="EG120">
        <v>32.39</v>
      </c>
      <c r="EH120">
        <v>32.33</v>
      </c>
      <c r="EI120">
        <v>38.869999999999997</v>
      </c>
      <c r="EJ120">
        <v>19.5</v>
      </c>
      <c r="EK120">
        <v>12.14</v>
      </c>
      <c r="EL120">
        <v>126.71000000000001</v>
      </c>
      <c r="EM120">
        <v>18.010000000000002</v>
      </c>
      <c r="EN120">
        <v>30.13</v>
      </c>
      <c r="EO120">
        <v>51.5</v>
      </c>
      <c r="EP120">
        <v>27.7</v>
      </c>
      <c r="EQ120">
        <v>31.12</v>
      </c>
      <c r="ER120">
        <v>23.77</v>
      </c>
      <c r="ES120">
        <v>36.18</v>
      </c>
      <c r="ET120">
        <v>14.31</v>
      </c>
      <c r="EU120">
        <v>39.25</v>
      </c>
      <c r="EV120">
        <v>20.88</v>
      </c>
      <c r="EW120">
        <v>11.02</v>
      </c>
      <c r="EX120">
        <v>32.14</v>
      </c>
      <c r="EY120">
        <v>14.52</v>
      </c>
      <c r="EZ120">
        <v>30.3</v>
      </c>
      <c r="FA120">
        <v>13.47</v>
      </c>
      <c r="FB120">
        <v>57.95</v>
      </c>
      <c r="FC120">
        <v>25</v>
      </c>
      <c r="FD120">
        <v>25.560000000000002</v>
      </c>
      <c r="FE120">
        <v>26.22</v>
      </c>
      <c r="FF120">
        <v>22.14</v>
      </c>
      <c r="FG120">
        <v>23.150000000000002</v>
      </c>
      <c r="FH120">
        <v>13.42</v>
      </c>
      <c r="FI120">
        <v>18.09</v>
      </c>
      <c r="FJ120">
        <v>24.25</v>
      </c>
      <c r="FK120">
        <v>21.51</v>
      </c>
      <c r="FL120">
        <v>15.790000000000001</v>
      </c>
      <c r="FM120">
        <v>11.3</v>
      </c>
      <c r="FN120">
        <v>29.67</v>
      </c>
      <c r="FO120">
        <v>28.38</v>
      </c>
      <c r="FP120">
        <v>41.28</v>
      </c>
      <c r="FQ120">
        <v>9.84</v>
      </c>
      <c r="FR120">
        <v>20.059999999999999</v>
      </c>
      <c r="FS120">
        <v>13.71</v>
      </c>
      <c r="FT120">
        <v>18.91</v>
      </c>
      <c r="FU120">
        <v>19.88</v>
      </c>
      <c r="FV120">
        <v>9.370000000000001</v>
      </c>
      <c r="FW120">
        <v>28.85</v>
      </c>
      <c r="FX120">
        <v>20.240000000000002</v>
      </c>
      <c r="FY120">
        <v>15.14</v>
      </c>
      <c r="FZ120">
        <v>3.0300000000000002</v>
      </c>
      <c r="GA120">
        <v>19.29</v>
      </c>
      <c r="GE120">
        <f t="shared" si="186"/>
        <v>213677.99999999997</v>
      </c>
      <c r="GG120" s="3">
        <f t="shared" si="187"/>
        <v>9.7075459336010264E-2</v>
      </c>
      <c r="GH120" s="3">
        <f t="shared" si="190"/>
        <v>9.7910594445848445E-2</v>
      </c>
      <c r="GI120" s="3">
        <f t="shared" si="191"/>
        <v>6.2343994234315199E-2</v>
      </c>
      <c r="GJ120" s="3">
        <f t="shared" si="192"/>
        <v>7.7806886998193547E-2</v>
      </c>
      <c r="GK120" s="3">
        <f t="shared" si="193"/>
        <v>3.1554816125197734E-2</v>
      </c>
      <c r="GL120" s="3">
        <f t="shared" si="194"/>
        <v>7.8224243955858822E-2</v>
      </c>
      <c r="GM120" s="3">
        <f t="shared" si="195"/>
        <v>5.5833075936689798E-2</v>
      </c>
      <c r="GN120" s="3">
        <f t="shared" si="196"/>
        <v>5.4739608195509139E-2</v>
      </c>
      <c r="GO120" s="3">
        <f t="shared" si="197"/>
        <v>3.1789655462892766E-2</v>
      </c>
      <c r="GP120" s="3">
        <f t="shared" si="198"/>
        <v>2.4349582081449661E-2</v>
      </c>
      <c r="GQ120" s="3">
        <f t="shared" si="199"/>
        <v>2.3147539756081584E-2</v>
      </c>
      <c r="GR120" s="3">
        <f t="shared" si="200"/>
        <v>2.4699126723387529E-2</v>
      </c>
      <c r="GS120" s="3">
        <f t="shared" si="201"/>
        <v>1.512542236449237E-2</v>
      </c>
      <c r="GT120" s="3">
        <f t="shared" si="202"/>
        <v>2.0177463285878758E-2</v>
      </c>
      <c r="GU120" s="3">
        <f t="shared" si="203"/>
        <v>1.4319770870187855E-2</v>
      </c>
      <c r="GV120" s="3">
        <f t="shared" si="204"/>
        <v>2.4899989704134262E-2</v>
      </c>
      <c r="GW120" s="3">
        <f t="shared" si="205"/>
        <v>1.676148223027172E-2</v>
      </c>
      <c r="GX120" s="3">
        <f t="shared" si="206"/>
        <v>9.4359269555125014E-3</v>
      </c>
      <c r="GY120" s="3">
        <f t="shared" si="207"/>
        <v>7.9798575426576462E-3</v>
      </c>
      <c r="GZ120" s="3">
        <f t="shared" si="208"/>
        <v>1.2089545952320783E-2</v>
      </c>
      <c r="HA120" s="3">
        <f t="shared" si="209"/>
        <v>1.0397748013365907E-2</v>
      </c>
      <c r="HB120" s="3">
        <f t="shared" si="210"/>
        <v>1.2164237778339372E-2</v>
      </c>
      <c r="HC120" s="3">
        <f t="shared" si="211"/>
        <v>1.173101582755361E-2</v>
      </c>
      <c r="HD120" s="3">
        <f t="shared" si="212"/>
        <v>1.0637922481490843E-2</v>
      </c>
      <c r="HE120" s="3">
        <f t="shared" si="213"/>
        <v>7.7129138236037408E-3</v>
      </c>
      <c r="HF120" s="3">
        <f t="shared" si="214"/>
        <v>1.5797134005372571E-2</v>
      </c>
      <c r="HG120" s="3">
        <f t="shared" si="215"/>
        <v>8.4954464193786917E-3</v>
      </c>
      <c r="HH120" s="3">
        <f t="shared" si="216"/>
        <v>4.7265979651625349E-3</v>
      </c>
      <c r="HI120" s="3">
        <f t="shared" si="217"/>
        <v>8.6814271941893888E-3</v>
      </c>
      <c r="HJ120" s="3">
        <f t="shared" si="218"/>
        <v>8.0223981879276301E-3</v>
      </c>
      <c r="HK120" s="3">
        <f t="shared" si="219"/>
        <v>6.47039002611406E-3</v>
      </c>
      <c r="HL120" s="3">
        <f t="shared" si="220"/>
        <v>6.7856307153754724E-3</v>
      </c>
      <c r="HM120" s="3">
        <f t="shared" si="221"/>
        <v>5.1574331470717631E-3</v>
      </c>
      <c r="HN120" s="3">
        <f t="shared" si="222"/>
        <v>5.8910135811829018E-3</v>
      </c>
      <c r="HO120" s="3">
        <f t="shared" si="223"/>
        <v>5.4320051666526276E-3</v>
      </c>
      <c r="HP120" s="3">
        <f t="shared" si="224"/>
        <v>4.7728357622216612E-3</v>
      </c>
      <c r="HQ120" s="3">
        <f t="shared" si="225"/>
        <v>4.2217261486910216E-3</v>
      </c>
      <c r="HR120" s="3">
        <f t="shared" si="226"/>
        <v>3.2552251518640205E-3</v>
      </c>
      <c r="HS120" s="3">
        <f t="shared" si="227"/>
        <v>3.5868456275330177E-3</v>
      </c>
      <c r="HT120" s="3">
        <f t="shared" si="228"/>
        <v>2.3000964067428566E-3</v>
      </c>
      <c r="HU120" s="3">
        <f t="shared" si="229"/>
        <v>3.6523179737736229E-3</v>
      </c>
      <c r="HV120" s="3">
        <f t="shared" si="230"/>
        <v>2.4140529207499141E-3</v>
      </c>
      <c r="HW120" s="3">
        <f t="shared" si="231"/>
        <v>1.9381031271352223E-3</v>
      </c>
      <c r="HX120" s="3">
        <f t="shared" si="232"/>
        <v>2.4397925851046909E-3</v>
      </c>
      <c r="HY120" s="3">
        <f t="shared" si="233"/>
        <v>1.37903761734947E-3</v>
      </c>
      <c r="HZ120" s="3">
        <f t="shared" si="234"/>
        <v>2.4028678666030202E-3</v>
      </c>
      <c r="IA120" s="3">
        <f t="shared" si="235"/>
        <v>9.5466075122380416E-4</v>
      </c>
      <c r="IB120" s="3">
        <f t="shared" si="236"/>
        <v>1.6596935575960091E-3</v>
      </c>
      <c r="IC120" s="3">
        <f t="shared" si="237"/>
        <v>1.7281610647797154E-3</v>
      </c>
      <c r="ID120" s="3">
        <f t="shared" si="238"/>
        <v>1.0490083209314953E-3</v>
      </c>
      <c r="IE120" s="3">
        <f t="shared" si="239"/>
        <v>1.0173719334699877E-3</v>
      </c>
      <c r="IF120" s="3">
        <f t="shared" si="240"/>
        <v>1.5744718688868299E-3</v>
      </c>
      <c r="IG120" s="3">
        <f t="shared" si="241"/>
        <v>2.1837063244695295E-3</v>
      </c>
      <c r="IH120" s="3">
        <f t="shared" si="242"/>
        <v>1.5089059238667531E-3</v>
      </c>
      <c r="II120" s="3">
        <f t="shared" si="243"/>
        <v>1.696571476707944E-3</v>
      </c>
      <c r="IJ120" s="3">
        <f t="shared" si="244"/>
        <v>1.2458465541609338E-3</v>
      </c>
      <c r="IK120" s="3">
        <f t="shared" si="245"/>
        <v>1.2271735976562869E-3</v>
      </c>
      <c r="IL120" s="3">
        <f t="shared" si="246"/>
        <v>1.1429814955212986E-3</v>
      </c>
      <c r="IM120" s="3">
        <f t="shared" si="247"/>
        <v>2.2271361581444982E-3</v>
      </c>
      <c r="IN120" s="3">
        <f t="shared" si="248"/>
        <v>1.0748415840657441E-3</v>
      </c>
      <c r="IO120" s="3">
        <f t="shared" si="249"/>
        <v>1.4893905783468586E-3</v>
      </c>
      <c r="IP120" s="3">
        <f t="shared" si="250"/>
        <v>1.4397832252267433E-3</v>
      </c>
      <c r="IQ120" s="3">
        <f t="shared" si="251"/>
        <v>6.7433240670541667E-4</v>
      </c>
      <c r="IR120" s="3">
        <f t="shared" si="252"/>
        <v>1.6335326987336088E-3</v>
      </c>
      <c r="IS120" s="3">
        <f t="shared" si="188"/>
        <v>3.6409925214575203E-4</v>
      </c>
      <c r="IT120" s="3">
        <f t="shared" si="253"/>
        <v>1.1154166549668194E-3</v>
      </c>
      <c r="IU120" s="3">
        <f t="shared" si="254"/>
        <v>9.3177584964292085E-5</v>
      </c>
      <c r="IV120" s="3">
        <f t="shared" si="255"/>
        <v>8.8609964526062597E-4</v>
      </c>
      <c r="IW120" s="3">
        <f t="shared" si="256"/>
        <v>7.28385701850448E-4</v>
      </c>
      <c r="IX120" s="3">
        <f t="shared" si="257"/>
        <v>6.3913926562397631E-4</v>
      </c>
      <c r="IY120" s="3">
        <f t="shared" si="258"/>
        <v>9.873267252595028E-4</v>
      </c>
      <c r="IZ120" s="3">
        <f t="shared" si="259"/>
        <v>4.8886642518181577E-4</v>
      </c>
      <c r="JA120" s="3">
        <f t="shared" si="260"/>
        <v>3.6948118196538721E-4</v>
      </c>
      <c r="JB120" s="3">
        <f t="shared" si="261"/>
        <v>1.0908001759657056E-3</v>
      </c>
      <c r="JC120" s="3">
        <f t="shared" si="262"/>
        <v>4.7679218262993854E-4</v>
      </c>
      <c r="JD120" s="3">
        <f t="shared" si="263"/>
        <v>1.7591890601746557E-4</v>
      </c>
      <c r="JE120" s="3">
        <f t="shared" si="264"/>
        <v>6.2224468592929556E-4</v>
      </c>
      <c r="JF120" s="3">
        <f t="shared" si="265"/>
        <v>6.9473694063029441E-4</v>
      </c>
      <c r="JG120" s="3">
        <f t="shared" si="266"/>
        <v>6.071752824343172E-4</v>
      </c>
      <c r="JH120" s="3">
        <f t="shared" si="267"/>
        <v>5.9837699716395706E-4</v>
      </c>
      <c r="JI120" s="3">
        <f t="shared" si="268"/>
        <v>3.7734347944102809E-4</v>
      </c>
      <c r="JJ120" s="3">
        <f t="shared" si="269"/>
        <v>6.3403813214275688E-4</v>
      </c>
      <c r="JK120" s="3">
        <f t="shared" si="270"/>
        <v>6.2598863710817217E-4</v>
      </c>
      <c r="JL120" s="3">
        <f t="shared" si="271"/>
        <v>3.1669147034322679E-4</v>
      </c>
      <c r="JM120" s="3">
        <f t="shared" si="272"/>
        <v>2.5543106917885793E-4</v>
      </c>
      <c r="JN120" s="3">
        <f t="shared" si="273"/>
        <v>4.391654732822285E-4</v>
      </c>
      <c r="JO120" s="3">
        <f t="shared" si="274"/>
        <v>4.1810574790104746E-4</v>
      </c>
      <c r="JP120" s="3">
        <f t="shared" si="275"/>
        <v>6.0347813064517638E-4</v>
      </c>
      <c r="JQ120" s="3">
        <f t="shared" si="276"/>
        <v>6.555658514212976E-4</v>
      </c>
      <c r="JR120" s="3">
        <f t="shared" si="277"/>
        <v>5.2607194002190214E-4</v>
      </c>
      <c r="JS120" s="3">
        <f t="shared" si="278"/>
        <v>3.4294592798509913E-4</v>
      </c>
      <c r="JT120" s="3">
        <f t="shared" si="279"/>
        <v>2.7597600127294344E-4</v>
      </c>
      <c r="JU120" s="3">
        <f t="shared" si="280"/>
        <v>5.9804940143580541E-4</v>
      </c>
      <c r="JV120" s="3">
        <f t="shared" si="281"/>
        <v>4.7038066623611235E-4</v>
      </c>
      <c r="JW120" s="3">
        <f t="shared" si="282"/>
        <v>2.2402867866603025E-4</v>
      </c>
      <c r="JX120" s="3">
        <f t="shared" si="283"/>
        <v>4.3560871966229567E-4</v>
      </c>
      <c r="JY120" s="3">
        <f t="shared" si="284"/>
        <v>3.629760667920891E-4</v>
      </c>
      <c r="JZ120" s="3">
        <f t="shared" si="285"/>
        <v>3.51978210204139E-4</v>
      </c>
      <c r="KA120" s="3">
        <f t="shared" si="286"/>
        <v>4.7791536798360158E-4</v>
      </c>
      <c r="KB120" s="3">
        <f t="shared" si="287"/>
        <v>4.2901000570952564E-4</v>
      </c>
      <c r="KC120" s="3">
        <f t="shared" si="288"/>
        <v>6.0965565009032301E-4</v>
      </c>
      <c r="KD120" s="3">
        <f t="shared" si="289"/>
        <v>9.7951122717359777E-5</v>
      </c>
      <c r="KE120" s="3">
        <f t="shared" si="290"/>
        <v>6.2219788653955954E-4</v>
      </c>
      <c r="KF120" s="3">
        <f t="shared" si="291"/>
        <v>3.7523750690291005E-4</v>
      </c>
      <c r="KG120" s="3">
        <f t="shared" si="292"/>
        <v>3.794962513688822E-4</v>
      </c>
      <c r="KH120" s="3">
        <f t="shared" si="293"/>
        <v>3.2057581969131127E-4</v>
      </c>
      <c r="KI120" s="3">
        <f t="shared" si="294"/>
        <v>6.3796928088057732E-4</v>
      </c>
      <c r="KJ120" s="3">
        <f t="shared" si="295"/>
        <v>1.7166016155149339E-4</v>
      </c>
      <c r="KK120" s="3">
        <f t="shared" si="296"/>
        <v>1.9580864665524767E-4</v>
      </c>
      <c r="KL120" s="3">
        <f t="shared" si="297"/>
        <v>3.3929557558569443E-4</v>
      </c>
      <c r="KM120" s="3">
        <f t="shared" si="298"/>
        <v>2.5318469847153196E-4</v>
      </c>
      <c r="KN120" s="3">
        <f t="shared" si="299"/>
        <v>2.9132620110633759E-4</v>
      </c>
      <c r="KO120" s="3">
        <f t="shared" si="300"/>
        <v>2.5257630640496451E-4</v>
      </c>
      <c r="KP120" s="3">
        <f t="shared" si="301"/>
        <v>3.9217888598732677E-4</v>
      </c>
      <c r="KQ120" s="3">
        <f t="shared" si="302"/>
        <v>2.6619492881812824E-4</v>
      </c>
      <c r="KR120" s="3">
        <f t="shared" si="303"/>
        <v>2.2529226218890108E-4</v>
      </c>
      <c r="KS120" s="3">
        <f t="shared" si="304"/>
        <v>2.7120246351987576E-4</v>
      </c>
      <c r="KT120" s="3">
        <f t="shared" si="305"/>
        <v>1.0356704948567472E-4</v>
      </c>
      <c r="KU120" s="3">
        <f t="shared" si="306"/>
        <v>2.1541759095461399E-4</v>
      </c>
      <c r="KV120" s="3">
        <f t="shared" si="307"/>
        <v>2.1799155739009166E-4</v>
      </c>
      <c r="KW120" s="3">
        <f t="shared" si="308"/>
        <v>1.9735302651653427E-4</v>
      </c>
      <c r="KX120" s="3">
        <f t="shared" si="309"/>
        <v>1.0660900981851199E-4</v>
      </c>
      <c r="KY120" s="3">
        <f t="shared" si="310"/>
        <v>2.6235737885977971E-4</v>
      </c>
      <c r="KZ120" s="3">
        <f t="shared" si="311"/>
        <v>2.1246922940124864E-4</v>
      </c>
      <c r="LA120" s="3">
        <f t="shared" si="312"/>
        <v>1.3759020582371608E-4</v>
      </c>
      <c r="LB120" s="3">
        <f t="shared" si="313"/>
        <v>2.4125085408886274E-4</v>
      </c>
      <c r="LC120" s="3">
        <f t="shared" si="314"/>
        <v>1.8027124926290965E-4</v>
      </c>
      <c r="LD120" s="3">
        <f t="shared" si="315"/>
        <v>2.1799155739009166E-4</v>
      </c>
      <c r="LE120" s="3">
        <f t="shared" si="189"/>
        <v>3.2310298673705304E-4</v>
      </c>
      <c r="LF120" s="3">
        <f t="shared" si="326"/>
        <v>2.1223523245256885E-4</v>
      </c>
      <c r="LG120" s="3">
        <f t="shared" si="327"/>
        <v>2.4667958329823385E-4</v>
      </c>
      <c r="LH120" s="3">
        <f t="shared" si="328"/>
        <v>1.5312760321605406E-4</v>
      </c>
      <c r="LI120" s="3">
        <f t="shared" si="329"/>
        <v>1.8541918213386499E-4</v>
      </c>
      <c r="LJ120" s="3">
        <f t="shared" si="330"/>
        <v>1.8878873819485397E-4</v>
      </c>
      <c r="LK120" s="3">
        <f t="shared" si="331"/>
        <v>1.7793127977611177E-4</v>
      </c>
      <c r="LL120" s="3">
        <f t="shared" si="332"/>
        <v>1.5158322335476749E-4</v>
      </c>
      <c r="LM120" s="3">
        <f t="shared" si="333"/>
        <v>1.5130242701635172E-4</v>
      </c>
      <c r="LN120" s="3">
        <f t="shared" si="334"/>
        <v>1.8190922790366814E-4</v>
      </c>
      <c r="LO120" s="3">
        <f t="shared" si="335"/>
        <v>9.1258809985117809E-5</v>
      </c>
      <c r="LP120" s="3">
        <f t="shared" si="336"/>
        <v>5.6814459139452832E-5</v>
      </c>
      <c r="LQ120" s="3">
        <f t="shared" si="337"/>
        <v>5.9299506734432198E-4</v>
      </c>
      <c r="LR120" s="3">
        <f t="shared" si="338"/>
        <v>8.4285700914460095E-5</v>
      </c>
      <c r="LS120" s="3">
        <f t="shared" si="339"/>
        <v>1.4100656127444099E-4</v>
      </c>
      <c r="LT120" s="3">
        <f t="shared" si="340"/>
        <v>2.4101685714018292E-4</v>
      </c>
      <c r="LU120" s="3">
        <f t="shared" si="341"/>
        <v>1.2963430956860323E-4</v>
      </c>
      <c r="LV120" s="3">
        <f t="shared" si="342"/>
        <v>1.4563970085830084E-4</v>
      </c>
      <c r="LW120" s="3">
        <f t="shared" si="343"/>
        <v>1.1124214940237181E-4</v>
      </c>
      <c r="LX120" s="3">
        <f t="shared" si="344"/>
        <v>1.6932019206469549E-4</v>
      </c>
      <c r="LY120" s="3">
        <f t="shared" si="345"/>
        <v>6.6969926712155692E-5</v>
      </c>
      <c r="LZ120" s="3">
        <f t="shared" si="346"/>
        <v>1.8368760471363456E-4</v>
      </c>
      <c r="MA120" s="3">
        <f t="shared" si="347"/>
        <v>9.7717125768679989E-5</v>
      </c>
      <c r="MB120" s="3">
        <f t="shared" si="348"/>
        <v>5.157292748902555E-5</v>
      </c>
      <c r="MC120" s="3">
        <f t="shared" si="349"/>
        <v>1.5041323861136852E-4</v>
      </c>
      <c r="MD120" s="3">
        <f t="shared" si="350"/>
        <v>6.7952713896610802E-5</v>
      </c>
      <c r="ME120" s="3">
        <f t="shared" si="351"/>
        <v>1.4180215089995229E-4</v>
      </c>
      <c r="MF120" s="3">
        <f t="shared" si="352"/>
        <v>6.3038777974335224E-5</v>
      </c>
      <c r="MG120" s="3">
        <f t="shared" si="353"/>
        <v>2.7120246351987576E-4</v>
      </c>
      <c r="MH120" s="3">
        <f t="shared" si="354"/>
        <v>1.1699847433989463E-4</v>
      </c>
      <c r="MI120" s="3">
        <f t="shared" si="355"/>
        <v>1.1961924016510827E-4</v>
      </c>
      <c r="MJ120" s="3">
        <f t="shared" si="356"/>
        <v>1.2270799988768147E-4</v>
      </c>
      <c r="MK120" s="3">
        <f t="shared" si="357"/>
        <v>1.0361384887541068E-4</v>
      </c>
      <c r="ML120" s="3">
        <f t="shared" si="358"/>
        <v>1.0834058723874242E-4</v>
      </c>
      <c r="MM120" s="3">
        <f t="shared" si="359"/>
        <v>6.2804781025655436E-5</v>
      </c>
      <c r="MN120" s="3">
        <f t="shared" si="360"/>
        <v>8.4660096032347743E-5</v>
      </c>
      <c r="MO120" s="3">
        <f t="shared" si="361"/>
        <v>1.1348852010969779E-4</v>
      </c>
      <c r="MP120" s="3">
        <f t="shared" si="362"/>
        <v>1.0066548732204535E-4</v>
      </c>
      <c r="MQ120" s="3">
        <f t="shared" si="363"/>
        <v>7.3896236393077448E-5</v>
      </c>
      <c r="MR120" s="3">
        <f t="shared" si="364"/>
        <v>5.2883310401632371E-5</v>
      </c>
      <c r="MS120" s="3">
        <f t="shared" si="365"/>
        <v>1.3885378934658693E-4</v>
      </c>
      <c r="MT120" s="3">
        <f t="shared" si="366"/>
        <v>1.3281666807064837E-4</v>
      </c>
      <c r="MU120" s="3">
        <f t="shared" si="367"/>
        <v>1.9318788083003401E-4</v>
      </c>
      <c r="MV120" s="3">
        <f t="shared" si="368"/>
        <v>4.6050599500182523E-5</v>
      </c>
      <c r="MW120" s="3">
        <f t="shared" si="316"/>
        <v>9.3879575810331436E-5</v>
      </c>
      <c r="MX120" s="3">
        <f t="shared" si="317"/>
        <v>6.416196332799822E-5</v>
      </c>
      <c r="MY120" s="3">
        <f t="shared" si="318"/>
        <v>8.8497645990696296E-5</v>
      </c>
      <c r="MZ120" s="3">
        <f t="shared" si="319"/>
        <v>9.3037186795084199E-5</v>
      </c>
      <c r="NA120" s="3">
        <f t="shared" si="320"/>
        <v>4.3851028182592508E-5</v>
      </c>
      <c r="NB120" s="3">
        <f t="shared" si="321"/>
        <v>1.3501623938823841E-4</v>
      </c>
      <c r="NC120" s="3">
        <f t="shared" si="322"/>
        <v>9.4721964825578701E-5</v>
      </c>
      <c r="ND120" s="3">
        <f t="shared" si="323"/>
        <v>7.0854276060240188E-5</v>
      </c>
      <c r="NE120" s="3">
        <f t="shared" si="324"/>
        <v>1.4180215089995229E-5</v>
      </c>
      <c r="NF120" s="3">
        <f t="shared" si="325"/>
        <v>9.0276022800662685E-5</v>
      </c>
    </row>
    <row r="121" spans="1:370" x14ac:dyDescent="0.3">
      <c r="A121" s="1">
        <v>42644</v>
      </c>
      <c r="B121">
        <v>20265.100000000002</v>
      </c>
      <c r="C121">
        <v>20215.650000000001</v>
      </c>
      <c r="D121">
        <v>13468.91</v>
      </c>
      <c r="E121">
        <v>17031.87</v>
      </c>
      <c r="F121">
        <v>6442.38</v>
      </c>
      <c r="G121">
        <v>16051.75</v>
      </c>
      <c r="H121">
        <v>13463.04</v>
      </c>
      <c r="I121">
        <v>11886.53</v>
      </c>
      <c r="J121">
        <v>7301.72</v>
      </c>
      <c r="K121">
        <v>5129.2300000000005</v>
      </c>
      <c r="L121">
        <v>4930.67</v>
      </c>
      <c r="M121">
        <v>5334.9800000000005</v>
      </c>
      <c r="N121">
        <v>3176.25</v>
      </c>
      <c r="O121">
        <v>3977.1600000000003</v>
      </c>
      <c r="P121">
        <v>3554.27</v>
      </c>
      <c r="Q121">
        <v>4821.2700000000004</v>
      </c>
      <c r="R121">
        <v>4205.6400000000003</v>
      </c>
      <c r="S121">
        <v>2306.41</v>
      </c>
      <c r="T121">
        <v>1753.51</v>
      </c>
      <c r="U121">
        <v>2865.57</v>
      </c>
      <c r="V121">
        <v>2316.41</v>
      </c>
      <c r="W121">
        <v>2344.0300000000002</v>
      </c>
      <c r="X121">
        <v>2188.4700000000003</v>
      </c>
      <c r="Y121">
        <v>2316.91</v>
      </c>
      <c r="Z121">
        <v>1732.28</v>
      </c>
      <c r="AA121">
        <v>2875.8</v>
      </c>
      <c r="AB121">
        <v>1923.76</v>
      </c>
      <c r="AC121">
        <v>1001.6</v>
      </c>
      <c r="AD121">
        <v>1744.39</v>
      </c>
      <c r="AE121">
        <v>1526.8</v>
      </c>
      <c r="AF121">
        <v>1556.65</v>
      </c>
      <c r="AG121">
        <v>1372.53</v>
      </c>
      <c r="AH121">
        <v>1288.3399999999999</v>
      </c>
      <c r="AI121">
        <v>1171.8700000000001</v>
      </c>
      <c r="AJ121">
        <v>1412.07</v>
      </c>
      <c r="AK121">
        <v>1144.81</v>
      </c>
      <c r="AL121">
        <v>946.22</v>
      </c>
      <c r="AM121">
        <v>738.96</v>
      </c>
      <c r="AN121">
        <v>757.48</v>
      </c>
      <c r="AO121">
        <v>536.59</v>
      </c>
      <c r="AP121">
        <v>724.62</v>
      </c>
      <c r="AQ121">
        <v>571.55000000000007</v>
      </c>
      <c r="AR121">
        <v>422.85</v>
      </c>
      <c r="AS121">
        <v>538.71</v>
      </c>
      <c r="AT121">
        <v>393.98</v>
      </c>
      <c r="AU121">
        <v>535.63</v>
      </c>
      <c r="AV121">
        <v>237.49</v>
      </c>
      <c r="AW121">
        <v>422.65000000000003</v>
      </c>
      <c r="AX121">
        <v>438.89</v>
      </c>
      <c r="AY121">
        <v>261.93</v>
      </c>
      <c r="AZ121">
        <v>243.16</v>
      </c>
      <c r="BA121">
        <v>333.83</v>
      </c>
      <c r="BB121">
        <v>447.04</v>
      </c>
      <c r="BC121">
        <v>302.97000000000003</v>
      </c>
      <c r="BD121">
        <v>350.02</v>
      </c>
      <c r="BE121">
        <v>301.41000000000003</v>
      </c>
      <c r="BF121">
        <v>312.72000000000003</v>
      </c>
      <c r="BG121">
        <v>257.36</v>
      </c>
      <c r="BH121">
        <v>573.63</v>
      </c>
      <c r="BI121">
        <v>246.1</v>
      </c>
      <c r="BJ121">
        <v>293.77</v>
      </c>
      <c r="BK121">
        <v>336.26</v>
      </c>
      <c r="BL121">
        <v>245.03</v>
      </c>
      <c r="BM121">
        <v>393.45</v>
      </c>
      <c r="BN121">
        <v>124.60000000000001</v>
      </c>
      <c r="BO121">
        <v>242.20000000000002</v>
      </c>
      <c r="BP121">
        <v>18.63</v>
      </c>
      <c r="BQ121">
        <v>194.73000000000002</v>
      </c>
      <c r="BR121">
        <v>153.09</v>
      </c>
      <c r="BS121">
        <v>167.21</v>
      </c>
      <c r="BT121">
        <v>199.35</v>
      </c>
      <c r="BU121">
        <v>110.26</v>
      </c>
      <c r="BV121">
        <v>85.81</v>
      </c>
      <c r="BW121">
        <v>192.68</v>
      </c>
      <c r="BX121">
        <v>87.83</v>
      </c>
      <c r="BY121">
        <v>43.71</v>
      </c>
      <c r="BZ121">
        <v>140.93</v>
      </c>
      <c r="CA121">
        <v>170</v>
      </c>
      <c r="CB121">
        <v>120.06</v>
      </c>
      <c r="CC121">
        <v>143.28</v>
      </c>
      <c r="CD121">
        <v>75.150000000000006</v>
      </c>
      <c r="CE121">
        <v>125.49000000000001</v>
      </c>
      <c r="CF121">
        <v>130.27000000000001</v>
      </c>
      <c r="CG121">
        <v>70.2</v>
      </c>
      <c r="CH121">
        <v>50.39</v>
      </c>
      <c r="CI121">
        <v>90.61</v>
      </c>
      <c r="CJ121">
        <v>117.59</v>
      </c>
      <c r="CK121">
        <v>116.68</v>
      </c>
      <c r="CL121">
        <v>147.30000000000001</v>
      </c>
      <c r="CM121">
        <v>115.61</v>
      </c>
      <c r="CN121">
        <v>79.41</v>
      </c>
      <c r="CO121">
        <v>87.13</v>
      </c>
      <c r="CP121">
        <v>144.42000000000002</v>
      </c>
      <c r="CQ121">
        <v>96.86</v>
      </c>
      <c r="CR121">
        <v>55.58</v>
      </c>
      <c r="CS121">
        <v>89.34</v>
      </c>
      <c r="CT121">
        <v>117.51</v>
      </c>
      <c r="CU121">
        <v>70.570000000000007</v>
      </c>
      <c r="CV121">
        <v>78.62</v>
      </c>
      <c r="CW121">
        <v>91.67</v>
      </c>
      <c r="CX121">
        <v>121.55</v>
      </c>
      <c r="CY121">
        <v>28.650000000000002</v>
      </c>
      <c r="CZ121">
        <v>124.02</v>
      </c>
      <c r="DA121">
        <v>70.010000000000005</v>
      </c>
      <c r="DB121">
        <v>81.260000000000005</v>
      </c>
      <c r="DC121">
        <v>69.070000000000007</v>
      </c>
      <c r="DD121">
        <v>188.34</v>
      </c>
      <c r="DE121">
        <v>37.56</v>
      </c>
      <c r="DF121">
        <v>36.86</v>
      </c>
      <c r="DG121">
        <v>77.03</v>
      </c>
      <c r="DH121">
        <v>58.15</v>
      </c>
      <c r="DI121">
        <v>60.18</v>
      </c>
      <c r="DJ121">
        <v>43.18</v>
      </c>
      <c r="DK121">
        <v>95.23</v>
      </c>
      <c r="DL121">
        <v>52.7</v>
      </c>
      <c r="DM121">
        <v>53.07</v>
      </c>
      <c r="DN121">
        <v>63.75</v>
      </c>
      <c r="DO121">
        <v>44.25</v>
      </c>
      <c r="DP121">
        <v>43.24</v>
      </c>
      <c r="DQ121">
        <v>37.770000000000003</v>
      </c>
      <c r="DR121">
        <v>41.27</v>
      </c>
      <c r="DS121">
        <v>22.78</v>
      </c>
      <c r="DT121">
        <v>64.75</v>
      </c>
      <c r="DU121">
        <v>58.64</v>
      </c>
      <c r="DV121">
        <v>24.87</v>
      </c>
      <c r="DW121">
        <v>63.11</v>
      </c>
      <c r="DX121">
        <v>30.810000000000002</v>
      </c>
      <c r="DY121">
        <v>39.68</v>
      </c>
      <c r="DZ121">
        <v>58.14</v>
      </c>
      <c r="EA121">
        <v>44.38</v>
      </c>
      <c r="EB121">
        <v>47.27</v>
      </c>
      <c r="EC121">
        <v>30.54</v>
      </c>
      <c r="ED121">
        <v>38.25</v>
      </c>
      <c r="EE121">
        <v>37.11</v>
      </c>
      <c r="EF121">
        <v>43.2</v>
      </c>
      <c r="EG121">
        <v>32.619999999999997</v>
      </c>
      <c r="EH121">
        <v>33.44</v>
      </c>
      <c r="EI121">
        <v>35.49</v>
      </c>
      <c r="EJ121">
        <v>17.23</v>
      </c>
      <c r="EK121">
        <v>20.64</v>
      </c>
      <c r="EL121">
        <v>113.03</v>
      </c>
      <c r="EM121">
        <v>16.68</v>
      </c>
      <c r="EN121">
        <v>31.720000000000002</v>
      </c>
      <c r="EO121">
        <v>33.869999999999997</v>
      </c>
      <c r="EP121">
        <v>25.97</v>
      </c>
      <c r="EQ121">
        <v>25.88</v>
      </c>
      <c r="ER121">
        <v>19.97</v>
      </c>
      <c r="ES121">
        <v>33.28</v>
      </c>
      <c r="ET121">
        <v>13.39</v>
      </c>
      <c r="EU121">
        <v>34.89</v>
      </c>
      <c r="EV121">
        <v>23.54</v>
      </c>
      <c r="EW121">
        <v>23.8</v>
      </c>
      <c r="EX121">
        <v>30.95</v>
      </c>
      <c r="EY121">
        <v>15.15</v>
      </c>
      <c r="EZ121">
        <v>26.85</v>
      </c>
      <c r="FA121">
        <v>14.96</v>
      </c>
      <c r="FB121">
        <v>58.160000000000004</v>
      </c>
      <c r="FC121">
        <v>23.22</v>
      </c>
      <c r="FD121">
        <v>23.37</v>
      </c>
      <c r="FE121">
        <v>25.63</v>
      </c>
      <c r="FF121">
        <v>21.7</v>
      </c>
      <c r="FG121">
        <v>22.830000000000002</v>
      </c>
      <c r="FH121">
        <v>13.52</v>
      </c>
      <c r="FI121">
        <v>20.59</v>
      </c>
      <c r="FJ121">
        <v>20.36</v>
      </c>
      <c r="FK121">
        <v>26.89</v>
      </c>
      <c r="FL121">
        <v>15.4</v>
      </c>
      <c r="FM121">
        <v>11.3</v>
      </c>
      <c r="FN121">
        <v>25.1</v>
      </c>
      <c r="FO121">
        <v>26.22</v>
      </c>
      <c r="FP121">
        <v>35.660000000000004</v>
      </c>
      <c r="FQ121">
        <v>10.26</v>
      </c>
      <c r="FR121">
        <v>20.080000000000002</v>
      </c>
      <c r="FS121">
        <v>20.57</v>
      </c>
      <c r="FT121">
        <v>14.75</v>
      </c>
      <c r="FU121">
        <v>17.78</v>
      </c>
      <c r="FV121">
        <v>9.370000000000001</v>
      </c>
      <c r="FW121">
        <v>19.52</v>
      </c>
      <c r="FX121">
        <v>18.45</v>
      </c>
      <c r="FY121">
        <v>15.63</v>
      </c>
      <c r="FZ121">
        <v>12.620000000000001</v>
      </c>
      <c r="GA121">
        <v>24.12</v>
      </c>
      <c r="GE121">
        <f t="shared" si="186"/>
        <v>215614.81999999998</v>
      </c>
      <c r="GG121" s="3">
        <f t="shared" si="187"/>
        <v>9.3987509763939256E-2</v>
      </c>
      <c r="GH121" s="3">
        <f t="shared" si="190"/>
        <v>9.3758165602902455E-2</v>
      </c>
      <c r="GI121" s="3">
        <f t="shared" si="191"/>
        <v>6.2467459333268471E-2</v>
      </c>
      <c r="GJ121" s="3">
        <f t="shared" si="192"/>
        <v>7.8992111952230368E-2</v>
      </c>
      <c r="GK121" s="3">
        <f t="shared" si="193"/>
        <v>2.9879114988478069E-2</v>
      </c>
      <c r="GL121" s="3">
        <f t="shared" si="194"/>
        <v>7.4446413284578503E-2</v>
      </c>
      <c r="GM121" s="3">
        <f t="shared" si="195"/>
        <v>6.2440234859551871E-2</v>
      </c>
      <c r="GN121" s="3">
        <f t="shared" si="196"/>
        <v>5.5128538938093413E-2</v>
      </c>
      <c r="GO121" s="3">
        <f t="shared" si="197"/>
        <v>3.3864648079385273E-2</v>
      </c>
      <c r="GP121" s="3">
        <f t="shared" si="198"/>
        <v>2.3788856443170282E-2</v>
      </c>
      <c r="GQ121" s="3">
        <f t="shared" si="199"/>
        <v>2.2867954994930315E-2</v>
      </c>
      <c r="GR121" s="3">
        <f t="shared" si="200"/>
        <v>2.4743104393287998E-2</v>
      </c>
      <c r="GS121" s="3">
        <f t="shared" si="201"/>
        <v>1.4731130262752813E-2</v>
      </c>
      <c r="GT121" s="3">
        <f t="shared" si="202"/>
        <v>1.8445670849526953E-2</v>
      </c>
      <c r="GU121" s="3">
        <f t="shared" si="203"/>
        <v>1.6484349266901042E-2</v>
      </c>
      <c r="GV121" s="3">
        <f t="shared" si="204"/>
        <v>2.2360568721574894E-2</v>
      </c>
      <c r="GW121" s="3">
        <f t="shared" si="205"/>
        <v>1.9505338269419518E-2</v>
      </c>
      <c r="GX121" s="3">
        <f t="shared" si="206"/>
        <v>1.0696899220563782E-2</v>
      </c>
      <c r="GY121" s="3">
        <f t="shared" si="207"/>
        <v>8.1326042430664089E-3</v>
      </c>
      <c r="GZ121" s="3">
        <f t="shared" si="208"/>
        <v>1.3290227452825369E-2</v>
      </c>
      <c r="HA121" s="3">
        <f t="shared" si="209"/>
        <v>1.074327822178457E-2</v>
      </c>
      <c r="HB121" s="3">
        <f t="shared" si="210"/>
        <v>1.0871377023156388E-2</v>
      </c>
      <c r="HC121" s="3">
        <f t="shared" si="211"/>
        <v>1.014990528016581E-2</v>
      </c>
      <c r="HD121" s="3">
        <f t="shared" si="212"/>
        <v>1.074559717184561E-2</v>
      </c>
      <c r="HE121" s="3">
        <f t="shared" si="213"/>
        <v>8.0341416234746763E-3</v>
      </c>
      <c r="HF121" s="3">
        <f t="shared" si="214"/>
        <v>1.3337673171074236E-2</v>
      </c>
      <c r="HG121" s="3">
        <f t="shared" si="215"/>
        <v>8.9222067388503266E-3</v>
      </c>
      <c r="HH121" s="3">
        <f t="shared" si="216"/>
        <v>4.6453207622741341E-3</v>
      </c>
      <c r="HI121" s="3">
        <f t="shared" si="217"/>
        <v>8.0903065939530519E-3</v>
      </c>
      <c r="HJ121" s="3">
        <f t="shared" si="218"/>
        <v>7.0811459063899228E-3</v>
      </c>
      <c r="HK121" s="3">
        <f t="shared" si="219"/>
        <v>7.2195872250339762E-3</v>
      </c>
      <c r="HL121" s="3">
        <f t="shared" si="220"/>
        <v>6.3656570545568255E-3</v>
      </c>
      <c r="HM121" s="3">
        <f t="shared" si="221"/>
        <v>5.9751922432790105E-3</v>
      </c>
      <c r="HN121" s="3">
        <f t="shared" si="222"/>
        <v>5.4350160160604923E-3</v>
      </c>
      <c r="HO121" s="3">
        <f t="shared" si="223"/>
        <v>6.5490396253838215E-3</v>
      </c>
      <c r="HP121" s="3">
        <f t="shared" si="224"/>
        <v>5.3095144387570389E-3</v>
      </c>
      <c r="HQ121" s="3">
        <f t="shared" si="225"/>
        <v>4.3884738535134096E-3</v>
      </c>
      <c r="HR121" s="3">
        <f t="shared" si="226"/>
        <v>3.4272226742113557E-3</v>
      </c>
      <c r="HS121" s="3">
        <f t="shared" si="227"/>
        <v>3.513116584472255E-3</v>
      </c>
      <c r="HT121" s="3">
        <f t="shared" si="228"/>
        <v>2.4886508265062673E-3</v>
      </c>
      <c r="HU121" s="3">
        <f t="shared" si="229"/>
        <v>3.3607151864607455E-3</v>
      </c>
      <c r="HV121" s="3">
        <f t="shared" si="230"/>
        <v>2.6507918147741427E-3</v>
      </c>
      <c r="HW121" s="3">
        <f t="shared" si="231"/>
        <v>1.9611360666210238E-3</v>
      </c>
      <c r="HX121" s="3">
        <f t="shared" si="232"/>
        <v>2.4984831747650745E-3</v>
      </c>
      <c r="HY121" s="3">
        <f t="shared" si="233"/>
        <v>1.8272398900966086E-3</v>
      </c>
      <c r="HZ121" s="3">
        <f t="shared" si="234"/>
        <v>2.4841984423890715E-3</v>
      </c>
      <c r="IA121" s="3">
        <f t="shared" si="235"/>
        <v>1.1014548999924961E-3</v>
      </c>
      <c r="IB121" s="3">
        <f t="shared" si="236"/>
        <v>1.9602084865966082E-3</v>
      </c>
      <c r="IC121" s="3">
        <f t="shared" si="237"/>
        <v>2.0355279845791678E-3</v>
      </c>
      <c r="ID121" s="3">
        <f t="shared" si="238"/>
        <v>1.2148051789761022E-3</v>
      </c>
      <c r="IE121" s="3">
        <f t="shared" si="239"/>
        <v>1.1277517936846828E-3</v>
      </c>
      <c r="IF121" s="3">
        <f t="shared" si="240"/>
        <v>1.5482701977535683E-3</v>
      </c>
      <c r="IG121" s="3">
        <f t="shared" si="241"/>
        <v>2.0733268705741101E-3</v>
      </c>
      <c r="IH121" s="3">
        <f t="shared" si="242"/>
        <v>1.4051445999862164E-3</v>
      </c>
      <c r="II121" s="3">
        <f t="shared" si="243"/>
        <v>1.6233578007300241E-3</v>
      </c>
      <c r="IJ121" s="3">
        <f t="shared" si="244"/>
        <v>1.3979094757957736E-3</v>
      </c>
      <c r="IK121" s="3">
        <f t="shared" si="245"/>
        <v>1.4503641261764848E-3</v>
      </c>
      <c r="IL121" s="3">
        <f t="shared" si="246"/>
        <v>1.1936099754182019E-3</v>
      </c>
      <c r="IM121" s="3">
        <f t="shared" si="247"/>
        <v>2.6604386470280663E-3</v>
      </c>
      <c r="IN121" s="3">
        <f t="shared" si="248"/>
        <v>1.1413872200435945E-3</v>
      </c>
      <c r="IO121" s="3">
        <f t="shared" si="249"/>
        <v>1.3624759188630912E-3</v>
      </c>
      <c r="IP121" s="3">
        <f t="shared" si="250"/>
        <v>1.5595402950502198E-3</v>
      </c>
      <c r="IQ121" s="3">
        <f t="shared" si="251"/>
        <v>1.1364246669129702E-3</v>
      </c>
      <c r="IR121" s="3">
        <f t="shared" si="252"/>
        <v>1.8247818030319067E-3</v>
      </c>
      <c r="IS121" s="3">
        <f t="shared" si="188"/>
        <v>5.778823552110195E-4</v>
      </c>
      <c r="IT121" s="3">
        <f t="shared" si="253"/>
        <v>1.1232994095674873E-3</v>
      </c>
      <c r="IU121" s="3">
        <f t="shared" si="254"/>
        <v>8.6404079274328185E-5</v>
      </c>
      <c r="IV121" s="3">
        <f t="shared" si="255"/>
        <v>9.0313829077240631E-4</v>
      </c>
      <c r="IW121" s="3">
        <f t="shared" si="256"/>
        <v>7.1001612968904461E-4</v>
      </c>
      <c r="IX121" s="3">
        <f t="shared" si="257"/>
        <v>7.7550327941279746E-4</v>
      </c>
      <c r="IY121" s="3">
        <f t="shared" si="258"/>
        <v>9.2456538933641025E-4</v>
      </c>
      <c r="IZ121" s="3">
        <f t="shared" si="259"/>
        <v>5.1137486746040937E-4</v>
      </c>
      <c r="JA121" s="3">
        <f t="shared" si="260"/>
        <v>3.979782094755825E-4</v>
      </c>
      <c r="JB121" s="3">
        <f t="shared" si="261"/>
        <v>8.9363059552214469E-4</v>
      </c>
      <c r="JC121" s="3">
        <f t="shared" si="262"/>
        <v>4.0734676772218167E-4</v>
      </c>
      <c r="JD121" s="3">
        <f t="shared" si="263"/>
        <v>2.0272261433606467E-4</v>
      </c>
      <c r="JE121" s="3">
        <f t="shared" si="264"/>
        <v>6.5361926420456635E-4</v>
      </c>
      <c r="JF121" s="3">
        <f t="shared" si="265"/>
        <v>7.8844302075339726E-4</v>
      </c>
      <c r="JG121" s="3">
        <f t="shared" si="266"/>
        <v>5.5682628865678159E-4</v>
      </c>
      <c r="JH121" s="3">
        <f t="shared" si="267"/>
        <v>6.6451832949145149E-4</v>
      </c>
      <c r="JI121" s="3">
        <f t="shared" si="268"/>
        <v>3.485381941742224E-4</v>
      </c>
      <c r="JJ121" s="3">
        <f t="shared" si="269"/>
        <v>5.8201008631966961E-4</v>
      </c>
      <c r="JK121" s="3">
        <f t="shared" si="270"/>
        <v>6.0417924890320625E-4</v>
      </c>
      <c r="JL121" s="3">
        <f t="shared" si="271"/>
        <v>3.2558058856993228E-4</v>
      </c>
      <c r="JM121" s="3">
        <f t="shared" si="272"/>
        <v>2.3370378715155112E-4</v>
      </c>
      <c r="JN121" s="3">
        <f t="shared" si="273"/>
        <v>4.2024013006156075E-4</v>
      </c>
      <c r="JO121" s="3">
        <f t="shared" si="274"/>
        <v>5.4537067535524698E-4</v>
      </c>
      <c r="JP121" s="3">
        <f t="shared" si="275"/>
        <v>5.4115018624415531E-4</v>
      </c>
      <c r="JQ121" s="3">
        <f t="shared" si="276"/>
        <v>6.8316268798220838E-4</v>
      </c>
      <c r="JR121" s="3">
        <f t="shared" si="277"/>
        <v>5.3618763311353093E-4</v>
      </c>
      <c r="JS121" s="3">
        <f t="shared" si="278"/>
        <v>3.6829564869427807E-4</v>
      </c>
      <c r="JT121" s="3">
        <f t="shared" si="279"/>
        <v>4.041002376367265E-4</v>
      </c>
      <c r="JU121" s="3">
        <f t="shared" si="280"/>
        <v>6.6980553563062144E-4</v>
      </c>
      <c r="JV121" s="3">
        <f t="shared" si="281"/>
        <v>4.4922700582455331E-4</v>
      </c>
      <c r="JW121" s="3">
        <f t="shared" si="282"/>
        <v>2.5777448878514013E-4</v>
      </c>
      <c r="JX121" s="3">
        <f t="shared" si="283"/>
        <v>4.1434999690652066E-4</v>
      </c>
      <c r="JY121" s="3">
        <f t="shared" si="284"/>
        <v>5.4499964334548073E-4</v>
      </c>
      <c r="JZ121" s="3">
        <f t="shared" si="285"/>
        <v>3.2729661161510148E-4</v>
      </c>
      <c r="KA121" s="3">
        <f t="shared" si="286"/>
        <v>3.6463170759783587E-4</v>
      </c>
      <c r="KB121" s="3">
        <f t="shared" si="287"/>
        <v>4.2515630419096429E-4</v>
      </c>
      <c r="KC121" s="3">
        <f t="shared" si="288"/>
        <v>5.6373675983867908E-4</v>
      </c>
      <c r="KD121" s="3">
        <f t="shared" si="289"/>
        <v>1.3287583849755784E-4</v>
      </c>
      <c r="KE121" s="3">
        <f t="shared" si="290"/>
        <v>5.7519237314021369E-4</v>
      </c>
      <c r="KF121" s="3">
        <f t="shared" si="291"/>
        <v>3.2469938754673734E-4</v>
      </c>
      <c r="KG121" s="3">
        <f t="shared" si="292"/>
        <v>3.7687576392012392E-4</v>
      </c>
      <c r="KH121" s="3">
        <f t="shared" si="293"/>
        <v>3.2033976143198327E-4</v>
      </c>
      <c r="KI121" s="3">
        <f t="shared" si="294"/>
        <v>8.7350210899232261E-4</v>
      </c>
      <c r="KJ121" s="3">
        <f t="shared" si="295"/>
        <v>1.7419952858528003E-4</v>
      </c>
      <c r="KK121" s="3">
        <f t="shared" si="296"/>
        <v>1.7095299849982485E-4</v>
      </c>
      <c r="KL121" s="3">
        <f t="shared" si="297"/>
        <v>3.5725744640373053E-4</v>
      </c>
      <c r="KM121" s="3">
        <f t="shared" si="298"/>
        <v>2.6969389209888266E-4</v>
      </c>
      <c r="KN121" s="3">
        <f t="shared" si="299"/>
        <v>2.7910882934670261E-4</v>
      </c>
      <c r="KO121" s="3">
        <f t="shared" si="300"/>
        <v>2.002645272713629E-4</v>
      </c>
      <c r="KP121" s="3">
        <f t="shared" si="301"/>
        <v>4.4166722862556485E-4</v>
      </c>
      <c r="KQ121" s="3">
        <f t="shared" si="302"/>
        <v>2.4441733643355319E-4</v>
      </c>
      <c r="KR121" s="3">
        <f t="shared" si="303"/>
        <v>2.4613335947872234E-4</v>
      </c>
      <c r="KS121" s="3">
        <f t="shared" si="304"/>
        <v>2.95666132782524E-4</v>
      </c>
      <c r="KT121" s="3">
        <f t="shared" si="305"/>
        <v>2.0522708040198722E-4</v>
      </c>
      <c r="KU121" s="3">
        <f t="shared" si="306"/>
        <v>2.0054280127868764E-4</v>
      </c>
      <c r="KV121" s="3">
        <f t="shared" si="307"/>
        <v>1.7517348761091658E-4</v>
      </c>
      <c r="KW121" s="3">
        <f t="shared" si="308"/>
        <v>1.914061380381924E-4</v>
      </c>
      <c r="KX121" s="3">
        <f t="shared" si="309"/>
        <v>1.0565136478095523E-4</v>
      </c>
      <c r="KY121" s="3">
        <f t="shared" si="310"/>
        <v>3.0030403290460281E-4</v>
      </c>
      <c r="KZ121" s="3">
        <f t="shared" si="311"/>
        <v>2.7196646315870128E-4</v>
      </c>
      <c r="LA121" s="3">
        <f t="shared" si="312"/>
        <v>1.1534457603609995E-4</v>
      </c>
      <c r="LB121" s="3">
        <f t="shared" si="313"/>
        <v>2.9269787670439356E-4</v>
      </c>
      <c r="LC121" s="3">
        <f t="shared" si="314"/>
        <v>1.4289370276124807E-4</v>
      </c>
      <c r="LD121" s="3">
        <f t="shared" si="315"/>
        <v>1.8403187684408709E-4</v>
      </c>
      <c r="LE121" s="3">
        <f t="shared" si="189"/>
        <v>2.6964751309766188E-4</v>
      </c>
      <c r="LF121" s="3">
        <f t="shared" si="326"/>
        <v>2.0583000741785748E-4</v>
      </c>
      <c r="LG121" s="3">
        <f t="shared" si="327"/>
        <v>2.1923353877066525E-4</v>
      </c>
      <c r="LH121" s="3">
        <f t="shared" si="328"/>
        <v>1.4164146972828678E-4</v>
      </c>
      <c r="LI121" s="3">
        <f t="shared" si="329"/>
        <v>1.773996796695144E-4</v>
      </c>
      <c r="LJ121" s="3">
        <f t="shared" si="330"/>
        <v>1.7211247353034456E-4</v>
      </c>
      <c r="LK121" s="3">
        <f t="shared" si="331"/>
        <v>2.0035728527380449E-4</v>
      </c>
      <c r="LL121" s="3">
        <f t="shared" si="332"/>
        <v>1.5128830198221069E-4</v>
      </c>
      <c r="LM121" s="3">
        <f t="shared" si="333"/>
        <v>1.5509138008231531E-4</v>
      </c>
      <c r="LN121" s="3">
        <f t="shared" si="334"/>
        <v>1.6459907533257687E-4</v>
      </c>
      <c r="LO121" s="3">
        <f t="shared" si="335"/>
        <v>7.991101910341785E-5</v>
      </c>
      <c r="LP121" s="3">
        <f t="shared" si="336"/>
        <v>9.5726258519706589E-5</v>
      </c>
      <c r="LQ121" s="3">
        <f t="shared" si="337"/>
        <v>5.2422185079856762E-4</v>
      </c>
      <c r="LR121" s="3">
        <f t="shared" si="338"/>
        <v>7.7360174036274505E-5</v>
      </c>
      <c r="LS121" s="3">
        <f t="shared" si="339"/>
        <v>1.471141918723398E-4</v>
      </c>
      <c r="LT121" s="3">
        <f t="shared" si="340"/>
        <v>1.5708567713480919E-4</v>
      </c>
      <c r="LU121" s="3">
        <f t="shared" si="341"/>
        <v>1.2044626617038663E-4</v>
      </c>
      <c r="LV121" s="3">
        <f t="shared" si="342"/>
        <v>1.2002885515939953E-4</v>
      </c>
      <c r="LW121" s="3">
        <f t="shared" si="343"/>
        <v>9.2618865437913783E-5</v>
      </c>
      <c r="LX121" s="3">
        <f t="shared" si="344"/>
        <v>1.5434931606278271E-4</v>
      </c>
      <c r="LY121" s="3">
        <f t="shared" si="345"/>
        <v>6.210148263463524E-5</v>
      </c>
      <c r="LZ121" s="3">
        <f t="shared" si="346"/>
        <v>1.6181633525932959E-4</v>
      </c>
      <c r="MA121" s="3">
        <f t="shared" si="347"/>
        <v>1.0917616887373512E-4</v>
      </c>
      <c r="MB121" s="3">
        <f t="shared" si="348"/>
        <v>1.1038202290547563E-4</v>
      </c>
      <c r="MC121" s="3">
        <f t="shared" si="349"/>
        <v>1.4354300877833908E-4</v>
      </c>
      <c r="MD121" s="3">
        <f t="shared" si="350"/>
        <v>7.0264186849493929E-5</v>
      </c>
      <c r="ME121" s="3">
        <f t="shared" si="351"/>
        <v>1.24527618277816E-4</v>
      </c>
      <c r="MF121" s="3">
        <f t="shared" si="352"/>
        <v>6.9382985826298965E-5</v>
      </c>
      <c r="MG121" s="3">
        <f t="shared" si="353"/>
        <v>2.6974027110010344E-4</v>
      </c>
      <c r="MH121" s="3">
        <f t="shared" si="354"/>
        <v>1.076920408346699E-4</v>
      </c>
      <c r="MI121" s="3">
        <f t="shared" si="355"/>
        <v>1.0838772585298174E-4</v>
      </c>
      <c r="MJ121" s="3">
        <f t="shared" si="356"/>
        <v>1.1886938012887983E-4</v>
      </c>
      <c r="MK121" s="3">
        <f t="shared" si="357"/>
        <v>1.0064243264911012E-4</v>
      </c>
      <c r="ML121" s="3">
        <f t="shared" si="358"/>
        <v>1.0588325978705918E-4</v>
      </c>
      <c r="MM121" s="3">
        <f t="shared" si="359"/>
        <v>6.2704409650505481E-5</v>
      </c>
      <c r="MN121" s="3">
        <f t="shared" si="360"/>
        <v>9.5494363513602646E-5</v>
      </c>
      <c r="MO121" s="3">
        <f t="shared" si="361"/>
        <v>9.442764648552452E-5</v>
      </c>
      <c r="MP121" s="3">
        <f t="shared" si="362"/>
        <v>1.2471313428269915E-4</v>
      </c>
      <c r="MQ121" s="3">
        <f t="shared" si="363"/>
        <v>7.142366188001363E-5</v>
      </c>
      <c r="MR121" s="3">
        <f t="shared" si="364"/>
        <v>5.2408271379490525E-5</v>
      </c>
      <c r="MS121" s="3">
        <f t="shared" si="365"/>
        <v>1.1641129306417808E-4</v>
      </c>
      <c r="MT121" s="3">
        <f t="shared" si="366"/>
        <v>1.2160574120090633E-4</v>
      </c>
      <c r="MU121" s="3">
        <f t="shared" si="367"/>
        <v>1.653875183533303E-4</v>
      </c>
      <c r="MV121" s="3">
        <f t="shared" si="368"/>
        <v>4.7584855252528564E-5</v>
      </c>
      <c r="MW121" s="3">
        <f t="shared" si="316"/>
        <v>9.3129034451342463E-5</v>
      </c>
      <c r="MX121" s="3">
        <f t="shared" si="317"/>
        <v>9.5401605511161072E-5</v>
      </c>
      <c r="MY121" s="3">
        <f t="shared" si="318"/>
        <v>6.8409026800662413E-5</v>
      </c>
      <c r="MZ121" s="3">
        <f t="shared" si="319"/>
        <v>8.2461864170561196E-5</v>
      </c>
      <c r="NA121" s="3">
        <f t="shared" si="320"/>
        <v>4.3457124143878433E-5</v>
      </c>
      <c r="NB121" s="3">
        <f t="shared" si="321"/>
        <v>9.0531810382978324E-5</v>
      </c>
      <c r="NC121" s="3">
        <f t="shared" si="322"/>
        <v>8.5569257252354002E-5</v>
      </c>
      <c r="ND121" s="3">
        <f t="shared" si="323"/>
        <v>7.2490378908091771E-5</v>
      </c>
      <c r="NE121" s="3">
        <f t="shared" si="324"/>
        <v>5.8530299540634555E-5</v>
      </c>
      <c r="NF121" s="3">
        <f t="shared" si="325"/>
        <v>1.1186615094454085E-4</v>
      </c>
    </row>
    <row r="122" spans="1:370" x14ac:dyDescent="0.3">
      <c r="A122" s="1">
        <v>42675</v>
      </c>
      <c r="B122">
        <v>21455.58</v>
      </c>
      <c r="C122">
        <v>20141.96</v>
      </c>
      <c r="D122">
        <v>13257.34</v>
      </c>
      <c r="E122">
        <v>17427.89</v>
      </c>
      <c r="F122">
        <v>5760.43</v>
      </c>
      <c r="G122">
        <v>16021.54</v>
      </c>
      <c r="H122">
        <v>12659.82</v>
      </c>
      <c r="I122">
        <v>11619.91</v>
      </c>
      <c r="J122">
        <v>6931.4800000000005</v>
      </c>
      <c r="K122">
        <v>4930.04</v>
      </c>
      <c r="L122">
        <v>4550.54</v>
      </c>
      <c r="M122">
        <v>4557.95</v>
      </c>
      <c r="N122">
        <v>3631.33</v>
      </c>
      <c r="O122">
        <v>3578.9900000000002</v>
      </c>
      <c r="P122">
        <v>3181.64</v>
      </c>
      <c r="Q122">
        <v>4573.12</v>
      </c>
      <c r="R122">
        <v>3736.48</v>
      </c>
      <c r="S122">
        <v>2421.65</v>
      </c>
      <c r="T122">
        <v>1845.68</v>
      </c>
      <c r="U122">
        <v>2852.25</v>
      </c>
      <c r="V122">
        <v>2505.69</v>
      </c>
      <c r="W122">
        <v>2505.2000000000003</v>
      </c>
      <c r="X122">
        <v>2050.42</v>
      </c>
      <c r="Y122">
        <v>2246.5100000000002</v>
      </c>
      <c r="Z122">
        <v>2114.14</v>
      </c>
      <c r="AA122">
        <v>2870.7000000000003</v>
      </c>
      <c r="AB122">
        <v>1613.2</v>
      </c>
      <c r="AC122">
        <v>1006.41</v>
      </c>
      <c r="AD122">
        <v>1806.1100000000001</v>
      </c>
      <c r="AE122">
        <v>1461.18</v>
      </c>
      <c r="AF122">
        <v>1298.03</v>
      </c>
      <c r="AG122">
        <v>1405.94</v>
      </c>
      <c r="AH122">
        <v>1423.13</v>
      </c>
      <c r="AI122">
        <v>1162.8</v>
      </c>
      <c r="AJ122">
        <v>1127.47</v>
      </c>
      <c r="AK122">
        <v>919.07</v>
      </c>
      <c r="AL122">
        <v>811.88</v>
      </c>
      <c r="AM122">
        <v>737.79</v>
      </c>
      <c r="AN122">
        <v>788.01</v>
      </c>
      <c r="AO122">
        <v>539.61</v>
      </c>
      <c r="AP122">
        <v>607.97</v>
      </c>
      <c r="AQ122">
        <v>551.20000000000005</v>
      </c>
      <c r="AR122">
        <v>460.03000000000003</v>
      </c>
      <c r="AS122">
        <v>513.09</v>
      </c>
      <c r="AT122">
        <v>332.61</v>
      </c>
      <c r="AU122">
        <v>457.98</v>
      </c>
      <c r="AV122">
        <v>266.33</v>
      </c>
      <c r="AW122">
        <v>412.93</v>
      </c>
      <c r="AX122">
        <v>475.90000000000003</v>
      </c>
      <c r="AY122">
        <v>309.78000000000003</v>
      </c>
      <c r="AZ122">
        <v>282.47000000000003</v>
      </c>
      <c r="BA122">
        <v>381.16</v>
      </c>
      <c r="BB122">
        <v>538.72</v>
      </c>
      <c r="BC122">
        <v>332.01</v>
      </c>
      <c r="BD122">
        <v>300.02</v>
      </c>
      <c r="BE122">
        <v>303.68</v>
      </c>
      <c r="BF122">
        <v>323.04000000000002</v>
      </c>
      <c r="BG122">
        <v>252.11</v>
      </c>
      <c r="BH122">
        <v>616.58000000000004</v>
      </c>
      <c r="BI122">
        <v>246.29</v>
      </c>
      <c r="BJ122">
        <v>286.77</v>
      </c>
      <c r="BK122">
        <v>310.63</v>
      </c>
      <c r="BL122">
        <v>270.29000000000002</v>
      </c>
      <c r="BM122">
        <v>357.68</v>
      </c>
      <c r="BN122">
        <v>192.78</v>
      </c>
      <c r="BO122">
        <v>234.51</v>
      </c>
      <c r="BP122">
        <v>9.15</v>
      </c>
      <c r="BQ122">
        <v>207.5</v>
      </c>
      <c r="BR122">
        <v>174.54</v>
      </c>
      <c r="BS122">
        <v>145.72</v>
      </c>
      <c r="BT122">
        <v>178.69</v>
      </c>
      <c r="BU122">
        <v>126.14</v>
      </c>
      <c r="BV122">
        <v>78.95</v>
      </c>
      <c r="BW122">
        <v>161.6</v>
      </c>
      <c r="BX122">
        <v>93.43</v>
      </c>
      <c r="BY122">
        <v>69.930000000000007</v>
      </c>
      <c r="BZ122">
        <v>144.47999999999999</v>
      </c>
      <c r="CA122">
        <v>150</v>
      </c>
      <c r="CB122">
        <v>127.81</v>
      </c>
      <c r="CC122">
        <v>130.75</v>
      </c>
      <c r="CD122">
        <v>78.400000000000006</v>
      </c>
      <c r="CE122">
        <v>121.04</v>
      </c>
      <c r="CF122">
        <v>124.46000000000001</v>
      </c>
      <c r="CG122">
        <v>66.930000000000007</v>
      </c>
      <c r="CH122">
        <v>50.39</v>
      </c>
      <c r="CI122">
        <v>86.29</v>
      </c>
      <c r="CJ122">
        <v>116.51</v>
      </c>
      <c r="CK122">
        <v>96.97</v>
      </c>
      <c r="CL122">
        <v>119.28</v>
      </c>
      <c r="CM122">
        <v>99.25</v>
      </c>
      <c r="CN122">
        <v>70.540000000000006</v>
      </c>
      <c r="CO122">
        <v>84.25</v>
      </c>
      <c r="CP122">
        <v>128.83000000000001</v>
      </c>
      <c r="CQ122">
        <v>88.63</v>
      </c>
      <c r="CR122">
        <v>51.72</v>
      </c>
      <c r="CS122">
        <v>70.510000000000005</v>
      </c>
      <c r="CT122">
        <v>102.23</v>
      </c>
      <c r="CU122">
        <v>69.64</v>
      </c>
      <c r="CV122">
        <v>78.100000000000009</v>
      </c>
      <c r="CW122">
        <v>50.31</v>
      </c>
      <c r="CX122">
        <v>111.53</v>
      </c>
      <c r="CY122">
        <v>55.29</v>
      </c>
      <c r="CZ122">
        <v>107.38</v>
      </c>
      <c r="DA122">
        <v>76.150000000000006</v>
      </c>
      <c r="DB122">
        <v>82.19</v>
      </c>
      <c r="DC122">
        <v>62.050000000000004</v>
      </c>
      <c r="DD122">
        <v>156.57</v>
      </c>
      <c r="DE122">
        <v>35.81</v>
      </c>
      <c r="DF122">
        <v>32.869999999999997</v>
      </c>
      <c r="DG122">
        <v>66.84</v>
      </c>
      <c r="DH122">
        <v>57.01</v>
      </c>
      <c r="DI122">
        <v>58.1</v>
      </c>
      <c r="DJ122">
        <v>46.78</v>
      </c>
      <c r="DK122">
        <v>83.8</v>
      </c>
      <c r="DL122">
        <v>55.550000000000004</v>
      </c>
      <c r="DM122">
        <v>48.17</v>
      </c>
      <c r="DN122">
        <v>57.95</v>
      </c>
      <c r="DO122">
        <v>37.480000000000004</v>
      </c>
      <c r="DP122">
        <v>40.54</v>
      </c>
      <c r="DQ122">
        <v>35.97</v>
      </c>
      <c r="DR122">
        <v>43.7</v>
      </c>
      <c r="DS122">
        <v>26.05</v>
      </c>
      <c r="DT122">
        <v>60.17</v>
      </c>
      <c r="DU122">
        <v>62.42</v>
      </c>
      <c r="DV122">
        <v>29.400000000000002</v>
      </c>
      <c r="DW122">
        <v>60.93</v>
      </c>
      <c r="DX122">
        <v>35.44</v>
      </c>
      <c r="DY122">
        <v>27.38</v>
      </c>
      <c r="DZ122">
        <v>39.97</v>
      </c>
      <c r="EA122">
        <v>41.49</v>
      </c>
      <c r="EB122">
        <v>46.96</v>
      </c>
      <c r="EC122">
        <v>30.54</v>
      </c>
      <c r="ED122">
        <v>34.160000000000004</v>
      </c>
      <c r="EE122">
        <v>35.5</v>
      </c>
      <c r="EF122">
        <v>44.32</v>
      </c>
      <c r="EG122">
        <v>25.080000000000002</v>
      </c>
      <c r="EH122">
        <v>28.98</v>
      </c>
      <c r="EI122">
        <v>35.04</v>
      </c>
      <c r="EJ122">
        <v>20.92</v>
      </c>
      <c r="EK122">
        <v>20.64</v>
      </c>
      <c r="EL122">
        <v>64.430000000000007</v>
      </c>
      <c r="EM122">
        <v>31.810000000000002</v>
      </c>
      <c r="EN122">
        <v>28.54</v>
      </c>
      <c r="EO122">
        <v>35.28</v>
      </c>
      <c r="EP122">
        <v>22.5</v>
      </c>
      <c r="EQ122">
        <v>23.080000000000002</v>
      </c>
      <c r="ER122">
        <v>19.97</v>
      </c>
      <c r="ES122">
        <v>24.6</v>
      </c>
      <c r="ET122">
        <v>12.46</v>
      </c>
      <c r="EU122">
        <v>34.9</v>
      </c>
      <c r="EV122">
        <v>27.54</v>
      </c>
      <c r="EW122">
        <v>31.73</v>
      </c>
      <c r="EX122">
        <v>32.67</v>
      </c>
      <c r="EY122">
        <v>13.46</v>
      </c>
      <c r="EZ122">
        <v>23.41</v>
      </c>
      <c r="FA122">
        <v>14.96</v>
      </c>
      <c r="FB122">
        <v>49.93</v>
      </c>
      <c r="FC122">
        <v>19.650000000000002</v>
      </c>
      <c r="FD122">
        <v>24.1</v>
      </c>
      <c r="FE122">
        <v>22.72</v>
      </c>
      <c r="FF122">
        <v>20.67</v>
      </c>
      <c r="FG122">
        <v>19.18</v>
      </c>
      <c r="FH122">
        <v>14.42</v>
      </c>
      <c r="FI122">
        <v>21.21</v>
      </c>
      <c r="FJ122">
        <v>21.11</v>
      </c>
      <c r="FK122">
        <v>23.66</v>
      </c>
      <c r="FL122">
        <v>17.38</v>
      </c>
      <c r="FM122">
        <v>22.56</v>
      </c>
      <c r="FN122">
        <v>19.89</v>
      </c>
      <c r="FO122">
        <v>16.97</v>
      </c>
      <c r="FP122">
        <v>29.87</v>
      </c>
      <c r="FQ122">
        <v>10.050000000000001</v>
      </c>
      <c r="FR122">
        <v>20.100000000000001</v>
      </c>
      <c r="FS122">
        <v>17.940000000000001</v>
      </c>
      <c r="FT122">
        <v>14.24</v>
      </c>
      <c r="FU122">
        <v>14.65</v>
      </c>
      <c r="FV122">
        <v>10</v>
      </c>
      <c r="FW122">
        <v>22.91</v>
      </c>
      <c r="FX122">
        <v>21.28</v>
      </c>
      <c r="FY122">
        <v>15.14</v>
      </c>
      <c r="FZ122">
        <v>20.07</v>
      </c>
      <c r="GA122">
        <v>20.67</v>
      </c>
      <c r="GE122">
        <f t="shared" si="186"/>
        <v>211727.27000000025</v>
      </c>
      <c r="GG122" s="3">
        <f t="shared" si="187"/>
        <v>0.10133593088882682</v>
      </c>
      <c r="GH122" s="3">
        <f t="shared" si="190"/>
        <v>9.5131628533254006E-2</v>
      </c>
      <c r="GI122" s="3">
        <f t="shared" si="191"/>
        <v>6.2615174700925313E-2</v>
      </c>
      <c r="GJ122" s="3">
        <f t="shared" si="192"/>
        <v>8.2312920768307166E-2</v>
      </c>
      <c r="GK122" s="3">
        <f t="shared" si="193"/>
        <v>2.7206840195880263E-2</v>
      </c>
      <c r="GL122" s="3">
        <f t="shared" si="194"/>
        <v>7.5670649321648464E-2</v>
      </c>
      <c r="GM122" s="3">
        <f t="shared" si="195"/>
        <v>5.9793053582563947E-2</v>
      </c>
      <c r="GN122" s="3">
        <f t="shared" si="196"/>
        <v>5.4881499204141183E-2</v>
      </c>
      <c r="GO122" s="3">
        <f t="shared" si="197"/>
        <v>3.2737776291169259E-2</v>
      </c>
      <c r="GP122" s="3">
        <f t="shared" si="198"/>
        <v>2.328486075506473E-2</v>
      </c>
      <c r="GQ122" s="3">
        <f t="shared" si="199"/>
        <v>2.1492460560229177E-2</v>
      </c>
      <c r="GR122" s="3">
        <f t="shared" si="200"/>
        <v>2.1527458413835847E-2</v>
      </c>
      <c r="GS122" s="3">
        <f t="shared" si="201"/>
        <v>1.7150979181850292E-2</v>
      </c>
      <c r="GT122" s="3">
        <f t="shared" si="202"/>
        <v>1.6903774369735159E-2</v>
      </c>
      <c r="GU122" s="3">
        <f t="shared" si="203"/>
        <v>1.5027067604470581E-2</v>
      </c>
      <c r="GV122" s="3">
        <f t="shared" si="204"/>
        <v>2.1599107191057603E-2</v>
      </c>
      <c r="GW122" s="3">
        <f t="shared" si="205"/>
        <v>1.7647608642948995E-2</v>
      </c>
      <c r="GX122" s="3">
        <f t="shared" si="206"/>
        <v>1.1437591388204256E-2</v>
      </c>
      <c r="GY122" s="3">
        <f t="shared" si="207"/>
        <v>8.7172521517894126E-3</v>
      </c>
      <c r="GZ122" s="3">
        <f t="shared" si="208"/>
        <v>1.3471339804267993E-2</v>
      </c>
      <c r="HA122" s="3">
        <f t="shared" si="209"/>
        <v>1.1834517112509867E-2</v>
      </c>
      <c r="HB122" s="3">
        <f t="shared" si="210"/>
        <v>1.183220281449809E-2</v>
      </c>
      <c r="HC122" s="3">
        <f t="shared" si="211"/>
        <v>9.6842508761389012E-3</v>
      </c>
      <c r="HD122" s="3">
        <f t="shared" si="212"/>
        <v>1.0610395155994774E-2</v>
      </c>
      <c r="HE122" s="3">
        <f t="shared" si="213"/>
        <v>9.9852040788132642E-3</v>
      </c>
      <c r="HF122" s="3">
        <f t="shared" si="214"/>
        <v>1.3558480208997154E-2</v>
      </c>
      <c r="HG122" s="3">
        <f t="shared" si="215"/>
        <v>7.6192358216303369E-3</v>
      </c>
      <c r="HH122" s="3">
        <f t="shared" si="216"/>
        <v>4.7533319633318791E-3</v>
      </c>
      <c r="HI122" s="3">
        <f t="shared" si="217"/>
        <v>8.5303607796954929E-3</v>
      </c>
      <c r="HJ122" s="3">
        <f t="shared" si="218"/>
        <v>6.9012366711193995E-3</v>
      </c>
      <c r="HK122" s="3">
        <f t="shared" si="219"/>
        <v>6.1306698943409529E-3</v>
      </c>
      <c r="HL122" s="3">
        <f t="shared" si="220"/>
        <v>6.6403349932202798E-3</v>
      </c>
      <c r="HM122" s="3">
        <f t="shared" si="221"/>
        <v>6.7215243459191557E-3</v>
      </c>
      <c r="HN122" s="3">
        <f t="shared" si="222"/>
        <v>5.4919708736621345E-3</v>
      </c>
      <c r="HO122" s="3">
        <f t="shared" si="223"/>
        <v>5.3251052639558365E-3</v>
      </c>
      <c r="HP122" s="3">
        <f t="shared" si="224"/>
        <v>4.3408201503755232E-3</v>
      </c>
      <c r="HQ122" s="3">
        <f t="shared" si="225"/>
        <v>3.8345556526563586E-3</v>
      </c>
      <c r="HR122" s="3">
        <f t="shared" si="226"/>
        <v>3.4846243471613227E-3</v>
      </c>
      <c r="HS122" s="3">
        <f t="shared" si="227"/>
        <v>3.7218162780826439E-3</v>
      </c>
      <c r="HT122" s="3">
        <f t="shared" si="228"/>
        <v>2.5486088778266464E-3</v>
      </c>
      <c r="HU122" s="3">
        <f t="shared" si="229"/>
        <v>2.8714770657553906E-3</v>
      </c>
      <c r="HV122" s="3">
        <f t="shared" si="230"/>
        <v>2.603349110390926E-3</v>
      </c>
      <c r="HW122" s="3">
        <f t="shared" si="231"/>
        <v>2.172747988485373E-3</v>
      </c>
      <c r="HX122" s="3">
        <f t="shared" si="232"/>
        <v>2.4233534017606678E-3</v>
      </c>
      <c r="HY122" s="3">
        <f t="shared" si="233"/>
        <v>1.5709360442799816E-3</v>
      </c>
      <c r="HZ122" s="3">
        <f t="shared" si="234"/>
        <v>2.1630657212932444E-3</v>
      </c>
      <c r="IA122" s="3">
        <f t="shared" si="235"/>
        <v>1.2578918152583731E-3</v>
      </c>
      <c r="IB122" s="3">
        <f t="shared" si="236"/>
        <v>1.950291995924755E-3</v>
      </c>
      <c r="IC122" s="3">
        <f t="shared" si="237"/>
        <v>2.2477029057239506E-3</v>
      </c>
      <c r="ID122" s="3">
        <f t="shared" si="238"/>
        <v>1.4631086491598351E-3</v>
      </c>
      <c r="IE122" s="3">
        <f t="shared" si="239"/>
        <v>1.3341219579320117E-3</v>
      </c>
      <c r="IF122" s="3">
        <f t="shared" si="240"/>
        <v>1.8002404697325931E-3</v>
      </c>
      <c r="IG122" s="3">
        <f t="shared" si="241"/>
        <v>2.5444053569481126E-3</v>
      </c>
      <c r="IH122" s="3">
        <f t="shared" si="242"/>
        <v>1.5681022099798463E-3</v>
      </c>
      <c r="II122" s="3">
        <f t="shared" si="243"/>
        <v>1.4170116112109678E-3</v>
      </c>
      <c r="IJ122" s="3">
        <f t="shared" si="244"/>
        <v>1.4342980004417932E-3</v>
      </c>
      <c r="IK122" s="3">
        <f t="shared" si="245"/>
        <v>1.5257363871928242E-3</v>
      </c>
      <c r="IL122" s="3">
        <f t="shared" si="246"/>
        <v>1.1907299423451676E-3</v>
      </c>
      <c r="IM122" s="3">
        <f t="shared" si="247"/>
        <v>2.9121425879623315E-3</v>
      </c>
      <c r="IN122" s="3">
        <f t="shared" si="248"/>
        <v>1.1632417496338554E-3</v>
      </c>
      <c r="IO122" s="3">
        <f t="shared" si="249"/>
        <v>1.3544311037496475E-3</v>
      </c>
      <c r="IP122" s="3">
        <f t="shared" si="250"/>
        <v>1.4671232477516932E-3</v>
      </c>
      <c r="IQ122" s="3">
        <f t="shared" si="251"/>
        <v>1.2765951216392659E-3</v>
      </c>
      <c r="IR122" s="3">
        <f t="shared" si="252"/>
        <v>1.6893430874539664E-3</v>
      </c>
      <c r="IS122" s="3">
        <f t="shared" si="188"/>
        <v>9.1051096063345918E-4</v>
      </c>
      <c r="IT122" s="3">
        <f t="shared" si="253"/>
        <v>1.1076041362078665E-3</v>
      </c>
      <c r="IU122" s="3">
        <f t="shared" si="254"/>
        <v>4.3215973077062719E-5</v>
      </c>
      <c r="IV122" s="3">
        <f t="shared" si="255"/>
        <v>9.8003436213011091E-4</v>
      </c>
      <c r="IW122" s="3">
        <f t="shared" si="256"/>
        <v>8.2436239790934721E-4</v>
      </c>
      <c r="IX122" s="3">
        <f t="shared" si="257"/>
        <v>6.8824389035951686E-4</v>
      </c>
      <c r="IY122" s="3">
        <f t="shared" si="258"/>
        <v>8.4396308515194939E-4</v>
      </c>
      <c r="IZ122" s="3">
        <f t="shared" si="259"/>
        <v>5.9576643103176959E-4</v>
      </c>
      <c r="JA122" s="3">
        <f t="shared" si="260"/>
        <v>3.7288536332613133E-4</v>
      </c>
      <c r="JB122" s="3">
        <f t="shared" si="261"/>
        <v>7.6324603816976344E-4</v>
      </c>
      <c r="JC122" s="3">
        <f t="shared" si="262"/>
        <v>4.41275231102729E-4</v>
      </c>
      <c r="JD122" s="3">
        <f t="shared" si="263"/>
        <v>3.3028338768076462E-4</v>
      </c>
      <c r="JE122" s="3">
        <f t="shared" si="264"/>
        <v>6.8238729947257067E-4</v>
      </c>
      <c r="JF122" s="3">
        <f t="shared" si="265"/>
        <v>7.0845857503381508E-4</v>
      </c>
      <c r="JG122" s="3">
        <f t="shared" si="266"/>
        <v>6.0365393650047938E-4</v>
      </c>
      <c r="JH122" s="3">
        <f t="shared" si="267"/>
        <v>6.1753972457114208E-4</v>
      </c>
      <c r="JI122" s="3">
        <f t="shared" si="268"/>
        <v>3.7028768188434073E-4</v>
      </c>
      <c r="JJ122" s="3">
        <f t="shared" si="269"/>
        <v>5.7167883948061984E-4</v>
      </c>
      <c r="JK122" s="3">
        <f t="shared" si="270"/>
        <v>5.8783169499139086E-4</v>
      </c>
      <c r="JL122" s="3">
        <f t="shared" si="271"/>
        <v>3.1611421618008831E-4</v>
      </c>
      <c r="JM122" s="3">
        <f t="shared" si="272"/>
        <v>2.3799485063969293E-4</v>
      </c>
      <c r="JN122" s="3">
        <f t="shared" si="273"/>
        <v>4.0755260293111936E-4</v>
      </c>
      <c r="JO122" s="3">
        <f t="shared" si="274"/>
        <v>5.5028339051459868E-4</v>
      </c>
      <c r="JP122" s="3">
        <f t="shared" si="275"/>
        <v>4.5799485347352697E-4</v>
      </c>
      <c r="JQ122" s="3">
        <f t="shared" si="276"/>
        <v>5.6336625886688977E-4</v>
      </c>
      <c r="JR122" s="3">
        <f t="shared" si="277"/>
        <v>4.6876342381404096E-4</v>
      </c>
      <c r="JS122" s="3">
        <f t="shared" si="278"/>
        <v>3.3316445255256882E-4</v>
      </c>
      <c r="JT122" s="3">
        <f t="shared" si="279"/>
        <v>3.9791756631065946E-4</v>
      </c>
      <c r="JU122" s="3">
        <f t="shared" si="280"/>
        <v>6.0847145481070935E-4</v>
      </c>
      <c r="JV122" s="3">
        <f t="shared" si="281"/>
        <v>4.1860455670164685E-4</v>
      </c>
      <c r="JW122" s="3">
        <f t="shared" si="282"/>
        <v>2.4427651667165943E-4</v>
      </c>
      <c r="JX122" s="3">
        <f t="shared" si="283"/>
        <v>3.3302276083756204E-4</v>
      </c>
      <c r="JY122" s="3">
        <f t="shared" si="284"/>
        <v>4.8283813417137944E-4</v>
      </c>
      <c r="JZ122" s="3">
        <f t="shared" si="285"/>
        <v>3.289137011023659E-4</v>
      </c>
      <c r="KA122" s="3">
        <f t="shared" si="286"/>
        <v>3.6887076473427307E-4</v>
      </c>
      <c r="KB122" s="3">
        <f t="shared" si="287"/>
        <v>2.3761700606634157E-4</v>
      </c>
      <c r="KC122" s="3">
        <f t="shared" si="288"/>
        <v>5.2676256582347592E-4</v>
      </c>
      <c r="KD122" s="3">
        <f t="shared" si="289"/>
        <v>2.6113783075746422E-4</v>
      </c>
      <c r="KE122" s="3">
        <f t="shared" si="290"/>
        <v>5.0716187858087375E-4</v>
      </c>
      <c r="KF122" s="3">
        <f t="shared" si="291"/>
        <v>3.5966080325883345E-4</v>
      </c>
      <c r="KG122" s="3">
        <f t="shared" si="292"/>
        <v>3.8818806854686174E-4</v>
      </c>
      <c r="KH122" s="3">
        <f t="shared" si="293"/>
        <v>2.9306569720565488E-4</v>
      </c>
      <c r="KI122" s="3">
        <f t="shared" si="294"/>
        <v>7.3948906062029618E-4</v>
      </c>
      <c r="KJ122" s="3">
        <f t="shared" si="295"/>
        <v>1.6913267714640612E-4</v>
      </c>
      <c r="KK122" s="3">
        <f t="shared" si="296"/>
        <v>1.5524688907574334E-4</v>
      </c>
      <c r="KL122" s="3">
        <f t="shared" si="297"/>
        <v>3.1568914103506803E-4</v>
      </c>
      <c r="KM122" s="3">
        <f t="shared" si="298"/>
        <v>2.6926148908451862E-4</v>
      </c>
      <c r="KN122" s="3">
        <f t="shared" si="299"/>
        <v>2.7440962139643104E-4</v>
      </c>
      <c r="KO122" s="3">
        <f t="shared" si="300"/>
        <v>2.2094461426721247E-4</v>
      </c>
      <c r="KP122" s="3">
        <f t="shared" si="301"/>
        <v>3.9579219058555798E-4</v>
      </c>
      <c r="KQ122" s="3">
        <f t="shared" si="302"/>
        <v>2.6236582562085621E-4</v>
      </c>
      <c r="KR122" s="3">
        <f t="shared" si="303"/>
        <v>2.2750966372919249E-4</v>
      </c>
      <c r="KS122" s="3">
        <f t="shared" si="304"/>
        <v>2.7370116282139721E-4</v>
      </c>
      <c r="KT122" s="3">
        <f t="shared" si="305"/>
        <v>1.7702018261511594E-4</v>
      </c>
      <c r="KU122" s="3">
        <f t="shared" si="306"/>
        <v>1.9147273754580575E-4</v>
      </c>
      <c r="KV122" s="3">
        <f t="shared" si="307"/>
        <v>1.6988836629310884E-4</v>
      </c>
      <c r="KW122" s="3">
        <f t="shared" si="308"/>
        <v>2.063975981931848E-4</v>
      </c>
      <c r="KX122" s="3">
        <f t="shared" si="309"/>
        <v>1.2303563919753921E-4</v>
      </c>
      <c r="KY122" s="3">
        <f t="shared" si="310"/>
        <v>2.841863497318977E-4</v>
      </c>
      <c r="KZ122" s="3">
        <f t="shared" si="311"/>
        <v>2.9481322835740492E-4</v>
      </c>
      <c r="LA122" s="3">
        <f t="shared" si="312"/>
        <v>1.3885788070662776E-4</v>
      </c>
      <c r="LB122" s="3">
        <f t="shared" si="313"/>
        <v>2.8777587317873568E-4</v>
      </c>
      <c r="LC122" s="3">
        <f t="shared" si="314"/>
        <v>1.6738514599465602E-4</v>
      </c>
      <c r="LD122" s="3">
        <f t="shared" si="315"/>
        <v>1.293173052295057E-4</v>
      </c>
      <c r="LE122" s="3">
        <f t="shared" si="189"/>
        <v>1.8878059496067726E-4</v>
      </c>
      <c r="LF122" s="3">
        <f t="shared" si="326"/>
        <v>1.9595964185435325E-4</v>
      </c>
      <c r="LG122" s="3">
        <f t="shared" si="327"/>
        <v>2.2179476455725305E-4</v>
      </c>
      <c r="LH122" s="3">
        <f t="shared" si="328"/>
        <v>1.4424216587688476E-4</v>
      </c>
      <c r="LI122" s="3">
        <f t="shared" si="329"/>
        <v>1.6133963282103416E-4</v>
      </c>
      <c r="LJ122" s="3">
        <f t="shared" si="330"/>
        <v>1.6766852942466957E-4</v>
      </c>
      <c r="LK122" s="3">
        <f t="shared" si="331"/>
        <v>2.093258936366579E-4</v>
      </c>
      <c r="LL122" s="3">
        <f t="shared" si="332"/>
        <v>1.1845427374565389E-4</v>
      </c>
      <c r="LM122" s="3">
        <f t="shared" si="333"/>
        <v>1.3687419669653308E-4</v>
      </c>
      <c r="LN122" s="3">
        <f t="shared" si="334"/>
        <v>1.654959231278992E-4</v>
      </c>
      <c r="LO122" s="3">
        <f t="shared" si="335"/>
        <v>9.8806355931382745E-5</v>
      </c>
      <c r="LP122" s="3">
        <f t="shared" si="336"/>
        <v>9.748389992465296E-5</v>
      </c>
      <c r="LQ122" s="3">
        <f t="shared" si="337"/>
        <v>3.0430657326285804E-4</v>
      </c>
      <c r="LR122" s="3">
        <f t="shared" si="338"/>
        <v>1.5024044847883772E-4</v>
      </c>
      <c r="LS122" s="3">
        <f t="shared" si="339"/>
        <v>1.3479605154310053E-4</v>
      </c>
      <c r="LT122" s="3">
        <f t="shared" si="340"/>
        <v>1.666294568479533E-4</v>
      </c>
      <c r="LU122" s="3">
        <f t="shared" si="341"/>
        <v>1.0626878625507226E-4</v>
      </c>
      <c r="LV122" s="3">
        <f t="shared" si="342"/>
        <v>1.0900815941186969E-4</v>
      </c>
      <c r="LW122" s="3">
        <f t="shared" si="343"/>
        <v>9.4319451622835242E-5</v>
      </c>
      <c r="LX122" s="3">
        <f t="shared" si="344"/>
        <v>1.1618720630554568E-4</v>
      </c>
      <c r="LY122" s="3">
        <f t="shared" si="345"/>
        <v>5.8849292299475577E-5</v>
      </c>
      <c r="LZ122" s="3">
        <f t="shared" si="346"/>
        <v>1.6483469512453431E-4</v>
      </c>
      <c r="MA122" s="3">
        <f t="shared" si="347"/>
        <v>1.3007299437620845E-4</v>
      </c>
      <c r="MB122" s="3">
        <f t="shared" si="348"/>
        <v>1.4986260390548634E-4</v>
      </c>
      <c r="MC122" s="3">
        <f t="shared" si="349"/>
        <v>1.5430227764236492E-4</v>
      </c>
      <c r="MD122" s="3">
        <f t="shared" si="350"/>
        <v>6.3572349466367676E-5</v>
      </c>
      <c r="ME122" s="3">
        <f t="shared" si="351"/>
        <v>1.1056676827694407E-4</v>
      </c>
      <c r="MF122" s="3">
        <f t="shared" si="352"/>
        <v>7.0656935216705831E-5</v>
      </c>
      <c r="MG122" s="3">
        <f t="shared" si="353"/>
        <v>2.3582224434292258E-4</v>
      </c>
      <c r="MH122" s="3">
        <f t="shared" si="354"/>
        <v>9.2808073329429778E-5</v>
      </c>
      <c r="MI122" s="3">
        <f t="shared" si="355"/>
        <v>1.1382567772209963E-4</v>
      </c>
      <c r="MJ122" s="3">
        <f t="shared" si="356"/>
        <v>1.0730785883178852E-4</v>
      </c>
      <c r="MK122" s="3">
        <f t="shared" si="357"/>
        <v>9.7625591639659723E-5</v>
      </c>
      <c r="ML122" s="3">
        <f t="shared" si="358"/>
        <v>9.0588236460990485E-5</v>
      </c>
      <c r="MM122" s="3">
        <f t="shared" si="359"/>
        <v>6.8106484346584082E-5</v>
      </c>
      <c r="MN122" s="3">
        <f t="shared" si="360"/>
        <v>1.0017604250978146E-4</v>
      </c>
      <c r="MO122" s="3">
        <f t="shared" si="361"/>
        <v>9.970373679309224E-5</v>
      </c>
      <c r="MP122" s="3">
        <f t="shared" si="362"/>
        <v>1.117475325686671E-4</v>
      </c>
      <c r="MQ122" s="3">
        <f t="shared" si="363"/>
        <v>8.2086733560584699E-5</v>
      </c>
      <c r="MR122" s="3">
        <f t="shared" si="364"/>
        <v>1.0655216968508579E-4</v>
      </c>
      <c r="MS122" s="3">
        <f t="shared" si="365"/>
        <v>9.3941607049483883E-5</v>
      </c>
      <c r="MT122" s="3">
        <f t="shared" si="366"/>
        <v>8.0150280122158945E-5</v>
      </c>
      <c r="MU122" s="3">
        <f t="shared" si="367"/>
        <v>1.4107771757506705E-4</v>
      </c>
      <c r="MV122" s="3">
        <f t="shared" si="368"/>
        <v>4.7466724527265612E-5</v>
      </c>
      <c r="MW122" s="3">
        <f t="shared" si="316"/>
        <v>9.4933449054531224E-5</v>
      </c>
      <c r="MX122" s="3">
        <f t="shared" si="317"/>
        <v>8.4731645574044295E-5</v>
      </c>
      <c r="MY122" s="3">
        <f t="shared" si="318"/>
        <v>6.7256334056543516E-5</v>
      </c>
      <c r="MZ122" s="3">
        <f t="shared" si="319"/>
        <v>6.919278749496927E-5</v>
      </c>
      <c r="NA122" s="3">
        <f t="shared" si="320"/>
        <v>4.7230571668921003E-5</v>
      </c>
      <c r="NB122" s="3">
        <f t="shared" si="321"/>
        <v>1.0820523969349803E-4</v>
      </c>
      <c r="NC122" s="3">
        <f t="shared" si="322"/>
        <v>1.005066565114639E-4</v>
      </c>
      <c r="ND122" s="3">
        <f t="shared" si="323"/>
        <v>7.150708550674641E-5</v>
      </c>
      <c r="NE122" s="3">
        <f t="shared" si="324"/>
        <v>9.4791757339524461E-5</v>
      </c>
      <c r="NF122" s="3">
        <f t="shared" si="325"/>
        <v>9.7625591639659723E-5</v>
      </c>
    </row>
    <row r="123" spans="1:370" x14ac:dyDescent="0.3">
      <c r="A123" s="1">
        <v>42705</v>
      </c>
      <c r="B123">
        <v>17504.77</v>
      </c>
      <c r="C123">
        <v>17127.3</v>
      </c>
      <c r="D123">
        <v>11285.380000000001</v>
      </c>
      <c r="E123">
        <v>14552.64</v>
      </c>
      <c r="F123">
        <v>4377.66</v>
      </c>
      <c r="G123">
        <v>13734.03</v>
      </c>
      <c r="H123">
        <v>8710.08</v>
      </c>
      <c r="I123">
        <v>9035.380000000001</v>
      </c>
      <c r="J123">
        <v>5347.41</v>
      </c>
      <c r="K123">
        <v>4120.9800000000005</v>
      </c>
      <c r="L123">
        <v>4476.07</v>
      </c>
      <c r="M123">
        <v>3916.54</v>
      </c>
      <c r="N123">
        <v>3067.9300000000003</v>
      </c>
      <c r="O123">
        <v>2488.52</v>
      </c>
      <c r="P123">
        <v>2629.87</v>
      </c>
      <c r="Q123">
        <v>2864.77</v>
      </c>
      <c r="R123">
        <v>3031.92</v>
      </c>
      <c r="S123">
        <v>1889.95</v>
      </c>
      <c r="T123">
        <v>1481.6100000000001</v>
      </c>
      <c r="U123">
        <v>2176.41</v>
      </c>
      <c r="V123">
        <v>2217.27</v>
      </c>
      <c r="W123">
        <v>2285.23</v>
      </c>
      <c r="X123">
        <v>1628.79</v>
      </c>
      <c r="Y123">
        <v>1942.49</v>
      </c>
      <c r="Z123">
        <v>1962.72</v>
      </c>
      <c r="AA123">
        <v>2406.7600000000002</v>
      </c>
      <c r="AB123">
        <v>1397.77</v>
      </c>
      <c r="AC123">
        <v>880.61</v>
      </c>
      <c r="AD123">
        <v>1318.8500000000001</v>
      </c>
      <c r="AE123">
        <v>1001.83</v>
      </c>
      <c r="AF123">
        <v>1069.26</v>
      </c>
      <c r="AG123">
        <v>896.86</v>
      </c>
      <c r="AH123">
        <v>1129.78</v>
      </c>
      <c r="AI123">
        <v>1258.3</v>
      </c>
      <c r="AJ123">
        <v>858.58</v>
      </c>
      <c r="AK123">
        <v>718.34</v>
      </c>
      <c r="AL123">
        <v>744.71</v>
      </c>
      <c r="AM123">
        <v>542.75</v>
      </c>
      <c r="AN123">
        <v>700.01</v>
      </c>
      <c r="AO123">
        <v>563.68000000000006</v>
      </c>
      <c r="AP123">
        <v>445.26</v>
      </c>
      <c r="AQ123">
        <v>489.16</v>
      </c>
      <c r="AR123">
        <v>292.74</v>
      </c>
      <c r="AS123">
        <v>548.27</v>
      </c>
      <c r="AT123">
        <v>251.16</v>
      </c>
      <c r="AU123">
        <v>388.24</v>
      </c>
      <c r="AV123">
        <v>270.29000000000002</v>
      </c>
      <c r="AW123">
        <v>349.78000000000003</v>
      </c>
      <c r="AX123">
        <v>322.56</v>
      </c>
      <c r="AY123">
        <v>284.59000000000003</v>
      </c>
      <c r="AZ123">
        <v>236.22</v>
      </c>
      <c r="BA123">
        <v>317.57</v>
      </c>
      <c r="BB123">
        <v>434.74</v>
      </c>
      <c r="BC123">
        <v>324.83</v>
      </c>
      <c r="BD123">
        <v>295.02</v>
      </c>
      <c r="BE123">
        <v>211.26</v>
      </c>
      <c r="BF123">
        <v>238.83</v>
      </c>
      <c r="BG123">
        <v>252.11</v>
      </c>
      <c r="BH123">
        <v>580.88</v>
      </c>
      <c r="BI123">
        <v>254.66</v>
      </c>
      <c r="BJ123">
        <v>209.83</v>
      </c>
      <c r="BK123">
        <v>257.73</v>
      </c>
      <c r="BL123">
        <v>166.72</v>
      </c>
      <c r="BM123">
        <v>227.83</v>
      </c>
      <c r="BN123">
        <v>175.5</v>
      </c>
      <c r="BO123">
        <v>153.78</v>
      </c>
      <c r="BP123">
        <v>11.11</v>
      </c>
      <c r="BQ123">
        <v>151.14000000000001</v>
      </c>
      <c r="BR123">
        <v>167.57</v>
      </c>
      <c r="BS123">
        <v>125.51</v>
      </c>
      <c r="BT123">
        <v>134.78</v>
      </c>
      <c r="BU123">
        <v>110.5</v>
      </c>
      <c r="BV123">
        <v>66.070000000000007</v>
      </c>
      <c r="BW123">
        <v>167.75</v>
      </c>
      <c r="BX123">
        <v>96.95</v>
      </c>
      <c r="BY123">
        <v>51.57</v>
      </c>
      <c r="BZ123">
        <v>86.89</v>
      </c>
      <c r="CA123">
        <v>116.13</v>
      </c>
      <c r="CB123">
        <v>96.820000000000007</v>
      </c>
      <c r="CC123">
        <v>86.31</v>
      </c>
      <c r="CD123">
        <v>65.52</v>
      </c>
      <c r="CE123">
        <v>89.95</v>
      </c>
      <c r="CF123">
        <v>87.27</v>
      </c>
      <c r="CG123">
        <v>54.75</v>
      </c>
      <c r="CH123">
        <v>46.19</v>
      </c>
      <c r="CI123">
        <v>58.25</v>
      </c>
      <c r="CJ123">
        <v>71.81</v>
      </c>
      <c r="CK123">
        <v>84</v>
      </c>
      <c r="CL123">
        <v>85.95</v>
      </c>
      <c r="CM123">
        <v>73.3</v>
      </c>
      <c r="CN123">
        <v>52.46</v>
      </c>
      <c r="CO123">
        <v>79.47</v>
      </c>
      <c r="CP123">
        <v>111.17</v>
      </c>
      <c r="CQ123">
        <v>87.72</v>
      </c>
      <c r="CR123">
        <v>47.870000000000005</v>
      </c>
      <c r="CS123">
        <v>71.97</v>
      </c>
      <c r="CT123">
        <v>89.31</v>
      </c>
      <c r="CU123">
        <v>74.28</v>
      </c>
      <c r="CV123">
        <v>70.820000000000007</v>
      </c>
      <c r="CW123">
        <v>55.9</v>
      </c>
      <c r="CX123">
        <v>99.04</v>
      </c>
      <c r="CY123">
        <v>49.38</v>
      </c>
      <c r="CZ123">
        <v>78.650000000000006</v>
      </c>
      <c r="DA123">
        <v>41.15</v>
      </c>
      <c r="DB123">
        <v>63.730000000000004</v>
      </c>
      <c r="DC123">
        <v>60.2</v>
      </c>
      <c r="DD123">
        <v>127.07000000000001</v>
      </c>
      <c r="DE123">
        <v>34.06</v>
      </c>
      <c r="DF123">
        <v>28.89</v>
      </c>
      <c r="DG123">
        <v>44.18</v>
      </c>
      <c r="DH123">
        <v>64.38</v>
      </c>
      <c r="DI123">
        <v>56.03</v>
      </c>
      <c r="DJ123">
        <v>41.38</v>
      </c>
      <c r="DK123">
        <v>72.38</v>
      </c>
      <c r="DL123">
        <v>40.15</v>
      </c>
      <c r="DM123">
        <v>38.369999999999997</v>
      </c>
      <c r="DN123">
        <v>49.26</v>
      </c>
      <c r="DO123">
        <v>36.119999999999997</v>
      </c>
      <c r="DP123">
        <v>43.160000000000004</v>
      </c>
      <c r="DQ123">
        <v>70.150000000000006</v>
      </c>
      <c r="DR123">
        <v>40.730000000000004</v>
      </c>
      <c r="DS123">
        <v>39.85</v>
      </c>
      <c r="DT123">
        <v>34.31</v>
      </c>
      <c r="DU123">
        <v>49.18</v>
      </c>
      <c r="DV123">
        <v>50.65</v>
      </c>
      <c r="DW123">
        <v>43.67</v>
      </c>
      <c r="DX123">
        <v>30.84</v>
      </c>
      <c r="DY123">
        <v>20.09</v>
      </c>
      <c r="DZ123">
        <v>36.340000000000003</v>
      </c>
      <c r="EA123">
        <v>40.99</v>
      </c>
      <c r="EB123">
        <v>38.36</v>
      </c>
      <c r="EC123">
        <v>20.72</v>
      </c>
      <c r="ED123">
        <v>31.42</v>
      </c>
      <c r="EE123">
        <v>29.04</v>
      </c>
      <c r="EF123">
        <v>37.369999999999997</v>
      </c>
      <c r="EG123">
        <v>21.07</v>
      </c>
      <c r="EH123">
        <v>19.52</v>
      </c>
      <c r="EI123">
        <v>28.03</v>
      </c>
      <c r="EJ123">
        <v>20.990000000000002</v>
      </c>
      <c r="EK123">
        <v>15.81</v>
      </c>
      <c r="EL123">
        <v>49.910000000000004</v>
      </c>
      <c r="EM123">
        <v>27.6</v>
      </c>
      <c r="EN123">
        <v>29.5</v>
      </c>
      <c r="EO123">
        <v>33.869999999999997</v>
      </c>
      <c r="EP123">
        <v>15.58</v>
      </c>
      <c r="EQ123">
        <v>21.68</v>
      </c>
      <c r="ER123">
        <v>19.97</v>
      </c>
      <c r="ES123">
        <v>31.84</v>
      </c>
      <c r="ET123">
        <v>11.540000000000001</v>
      </c>
      <c r="EU123">
        <v>24.13</v>
      </c>
      <c r="EV123">
        <v>20.43</v>
      </c>
      <c r="EW123">
        <v>33.31</v>
      </c>
      <c r="EX123">
        <v>32.67</v>
      </c>
      <c r="EY123">
        <v>14.1</v>
      </c>
      <c r="EZ123">
        <v>16.53</v>
      </c>
      <c r="FA123">
        <v>16.649999999999999</v>
      </c>
      <c r="FB123">
        <v>23.11</v>
      </c>
      <c r="FC123">
        <v>19.760000000000002</v>
      </c>
      <c r="FD123">
        <v>19.72</v>
      </c>
      <c r="FE123">
        <v>20.39</v>
      </c>
      <c r="FF123">
        <v>21.53</v>
      </c>
      <c r="FG123">
        <v>23.73</v>
      </c>
      <c r="FH123">
        <v>15.77</v>
      </c>
      <c r="FI123">
        <v>18.71</v>
      </c>
      <c r="FJ123">
        <v>21.62</v>
      </c>
      <c r="FK123">
        <v>18.46</v>
      </c>
      <c r="FL123">
        <v>18.38</v>
      </c>
      <c r="FM123">
        <v>16.03</v>
      </c>
      <c r="FN123">
        <v>17.53</v>
      </c>
      <c r="FO123">
        <v>13.57</v>
      </c>
      <c r="FP123">
        <v>25.09</v>
      </c>
      <c r="FQ123">
        <v>9</v>
      </c>
      <c r="FR123">
        <v>15.08</v>
      </c>
      <c r="FS123">
        <v>21.2</v>
      </c>
      <c r="FT123">
        <v>9.2100000000000009</v>
      </c>
      <c r="FU123">
        <v>11.51</v>
      </c>
      <c r="FV123">
        <v>8.75</v>
      </c>
      <c r="FW123">
        <v>21.21</v>
      </c>
      <c r="FX123">
        <v>18.16</v>
      </c>
      <c r="FY123">
        <v>13.68</v>
      </c>
      <c r="FZ123">
        <v>14.67</v>
      </c>
      <c r="GA123">
        <v>17.91</v>
      </c>
      <c r="GE123">
        <f t="shared" si="186"/>
        <v>172890.22999999995</v>
      </c>
      <c r="GG123" s="3">
        <f t="shared" si="187"/>
        <v>0.10124788427894396</v>
      </c>
      <c r="GH123" s="3">
        <f t="shared" si="190"/>
        <v>9.9064591446260467E-2</v>
      </c>
      <c r="GI123" s="3">
        <f t="shared" si="191"/>
        <v>6.5274827848861114E-2</v>
      </c>
      <c r="GJ123" s="3">
        <f t="shared" si="192"/>
        <v>8.4172714675664451E-2</v>
      </c>
      <c r="GK123" s="3">
        <f t="shared" si="193"/>
        <v>2.5320459114433484E-2</v>
      </c>
      <c r="GL123" s="3">
        <f t="shared" si="194"/>
        <v>7.9437860658754425E-2</v>
      </c>
      <c r="GM123" s="3">
        <f t="shared" si="195"/>
        <v>5.0379249307494135E-2</v>
      </c>
      <c r="GN123" s="3">
        <f t="shared" si="196"/>
        <v>5.2260789982175412E-2</v>
      </c>
      <c r="GO123" s="3">
        <f t="shared" si="197"/>
        <v>3.0929509434975022E-2</v>
      </c>
      <c r="GP123" s="3">
        <f t="shared" si="198"/>
        <v>2.3835817674601981E-2</v>
      </c>
      <c r="GQ123" s="3">
        <f t="shared" si="199"/>
        <v>2.5889664210638166E-2</v>
      </c>
      <c r="GR123" s="3">
        <f t="shared" si="200"/>
        <v>2.2653333273950766E-2</v>
      </c>
      <c r="GS123" s="3">
        <f t="shared" si="201"/>
        <v>1.7744958752151589E-2</v>
      </c>
      <c r="GT123" s="3">
        <f t="shared" si="202"/>
        <v>1.439364156089098E-2</v>
      </c>
      <c r="GU123" s="3">
        <f t="shared" si="203"/>
        <v>1.5211212339760324E-2</v>
      </c>
      <c r="GV123" s="3">
        <f t="shared" si="204"/>
        <v>1.6569877893042314E-2</v>
      </c>
      <c r="GW123" s="3">
        <f t="shared" si="205"/>
        <v>1.7536676306116321E-2</v>
      </c>
      <c r="GX123" s="3">
        <f t="shared" si="206"/>
        <v>1.093150260717451E-2</v>
      </c>
      <c r="GY123" s="3">
        <f t="shared" si="207"/>
        <v>8.5696571749600912E-3</v>
      </c>
      <c r="GZ123" s="3">
        <f t="shared" si="208"/>
        <v>1.2588392068192636E-2</v>
      </c>
      <c r="HA123" s="3">
        <f t="shared" si="209"/>
        <v>1.2824726995851649E-2</v>
      </c>
      <c r="HB123" s="3">
        <f t="shared" si="210"/>
        <v>1.3217808779593854E-2</v>
      </c>
      <c r="HC123" s="3">
        <f t="shared" si="211"/>
        <v>9.4209487719462259E-3</v>
      </c>
      <c r="HD123" s="3">
        <f t="shared" si="212"/>
        <v>1.1235394851403695E-2</v>
      </c>
      <c r="HE123" s="3">
        <f t="shared" si="213"/>
        <v>1.1352405511867274E-2</v>
      </c>
      <c r="HF123" s="3">
        <f t="shared" si="214"/>
        <v>1.3920740344899771E-2</v>
      </c>
      <c r="HG123" s="3">
        <f t="shared" si="215"/>
        <v>8.0847252039632344E-3</v>
      </c>
      <c r="HH123" s="3">
        <f t="shared" si="216"/>
        <v>5.0934630603475988E-3</v>
      </c>
      <c r="HI123" s="3">
        <f t="shared" si="217"/>
        <v>7.6282505957681965E-3</v>
      </c>
      <c r="HJ123" s="3">
        <f t="shared" si="218"/>
        <v>5.7946015804363283E-3</v>
      </c>
      <c r="HK123" s="3">
        <f t="shared" si="219"/>
        <v>6.1846178352588247E-3</v>
      </c>
      <c r="HL123" s="3">
        <f t="shared" si="220"/>
        <v>5.1874533338292176E-3</v>
      </c>
      <c r="HM123" s="3">
        <f t="shared" si="221"/>
        <v>6.5346665337885218E-3</v>
      </c>
      <c r="HN123" s="3">
        <f t="shared" si="222"/>
        <v>7.2780283767336093E-3</v>
      </c>
      <c r="HO123" s="3">
        <f t="shared" si="223"/>
        <v>4.9660411695906723E-3</v>
      </c>
      <c r="HP123" s="3">
        <f t="shared" si="224"/>
        <v>4.1548906494022261E-3</v>
      </c>
      <c r="HQ123" s="3">
        <f t="shared" si="225"/>
        <v>4.3074151731997828E-3</v>
      </c>
      <c r="HR123" s="3">
        <f t="shared" si="226"/>
        <v>3.1392751342860735E-3</v>
      </c>
      <c r="HS123" s="3">
        <f t="shared" si="227"/>
        <v>4.0488696209149593E-3</v>
      </c>
      <c r="HT123" s="3">
        <f t="shared" si="228"/>
        <v>3.2603346065303994E-3</v>
      </c>
      <c r="HU123" s="3">
        <f t="shared" si="229"/>
        <v>2.5753913335646562E-3</v>
      </c>
      <c r="HV123" s="3">
        <f t="shared" si="230"/>
        <v>2.8293096723857685E-3</v>
      </c>
      <c r="HW123" s="3">
        <f t="shared" si="231"/>
        <v>1.6932130867082546E-3</v>
      </c>
      <c r="HX123" s="3">
        <f t="shared" si="232"/>
        <v>3.1712029071856757E-3</v>
      </c>
      <c r="HY123" s="3">
        <f t="shared" si="233"/>
        <v>1.4527136669319027E-3</v>
      </c>
      <c r="HZ123" s="3">
        <f t="shared" si="234"/>
        <v>2.2455866939386925E-3</v>
      </c>
      <c r="IA123" s="3">
        <f t="shared" si="235"/>
        <v>1.5633619088828796E-3</v>
      </c>
      <c r="IB123" s="3">
        <f t="shared" si="236"/>
        <v>2.0231334066708115E-3</v>
      </c>
      <c r="IC123" s="3">
        <f t="shared" si="237"/>
        <v>1.8656924685680626E-3</v>
      </c>
      <c r="ID123" s="3">
        <f t="shared" si="238"/>
        <v>1.6460733495467044E-3</v>
      </c>
      <c r="IE123" s="3">
        <f t="shared" si="239"/>
        <v>1.3663004554971096E-3</v>
      </c>
      <c r="IF123" s="3">
        <f t="shared" si="240"/>
        <v>1.8368302245881684E-3</v>
      </c>
      <c r="IG123" s="3">
        <f t="shared" si="241"/>
        <v>2.5145434765168635E-3</v>
      </c>
      <c r="IH123" s="3">
        <f t="shared" si="242"/>
        <v>1.8788221867713408E-3</v>
      </c>
      <c r="II123" s="3">
        <f t="shared" si="243"/>
        <v>1.7064006450798292E-3</v>
      </c>
      <c r="IJ123" s="3">
        <f t="shared" si="244"/>
        <v>1.221931395429343E-3</v>
      </c>
      <c r="IK123" s="3">
        <f t="shared" si="245"/>
        <v>1.3813967394224651E-3</v>
      </c>
      <c r="IL123" s="3">
        <f t="shared" si="246"/>
        <v>1.4582084829200591E-3</v>
      </c>
      <c r="IM123" s="3">
        <f t="shared" si="247"/>
        <v>3.3598196960001742E-3</v>
      </c>
      <c r="IN123" s="3">
        <f t="shared" si="248"/>
        <v>1.4729577258356362E-3</v>
      </c>
      <c r="IO123" s="3">
        <f t="shared" si="249"/>
        <v>1.2136602513629607E-3</v>
      </c>
      <c r="IP123" s="3">
        <f t="shared" si="250"/>
        <v>1.4907146575026252E-3</v>
      </c>
      <c r="IQ123" s="3">
        <f t="shared" si="251"/>
        <v>9.6431128583726242E-4</v>
      </c>
      <c r="IR123" s="3">
        <f t="shared" si="252"/>
        <v>1.3177725542964462E-3</v>
      </c>
      <c r="IS123" s="3">
        <f t="shared" si="188"/>
        <v>1.0150949536014849E-3</v>
      </c>
      <c r="IT123" s="3">
        <f t="shared" si="253"/>
        <v>8.8946610806174553E-4</v>
      </c>
      <c r="IU123" s="3">
        <f t="shared" si="254"/>
        <v>6.4260426977279188E-5</v>
      </c>
      <c r="IV123" s="3">
        <f t="shared" si="255"/>
        <v>8.7419630363150106E-4</v>
      </c>
      <c r="IW123" s="3">
        <f t="shared" si="256"/>
        <v>9.6922770014245478E-4</v>
      </c>
      <c r="IX123" s="3">
        <f t="shared" si="257"/>
        <v>7.2595195228787677E-4</v>
      </c>
      <c r="IY123" s="3">
        <f t="shared" si="258"/>
        <v>7.7956978829862183E-4</v>
      </c>
      <c r="IZ123" s="3">
        <f t="shared" si="259"/>
        <v>6.3913385967500898E-4</v>
      </c>
      <c r="JA123" s="3">
        <f t="shared" si="260"/>
        <v>3.8214999193418868E-4</v>
      </c>
      <c r="JB123" s="3">
        <f t="shared" si="261"/>
        <v>9.7026882317178967E-4</v>
      </c>
      <c r="JC123" s="3">
        <f t="shared" si="262"/>
        <v>5.6076043163341292E-4</v>
      </c>
      <c r="JD123" s="3">
        <f t="shared" si="263"/>
        <v>2.9828174790443631E-4</v>
      </c>
      <c r="JE123" s="3">
        <f t="shared" si="264"/>
        <v>5.0257322232725369E-4</v>
      </c>
      <c r="JF123" s="3">
        <f t="shared" si="265"/>
        <v>6.7169787442587141E-4</v>
      </c>
      <c r="JG123" s="3">
        <f t="shared" si="266"/>
        <v>5.6000850944555992E-4</v>
      </c>
      <c r="JH123" s="3">
        <f t="shared" si="267"/>
        <v>4.9921849256606362E-4</v>
      </c>
      <c r="JI123" s="3">
        <f t="shared" si="268"/>
        <v>3.7896878267788765E-4</v>
      </c>
      <c r="JJ123" s="3">
        <f t="shared" si="269"/>
        <v>5.2027231382594625E-4</v>
      </c>
      <c r="JK123" s="3">
        <f t="shared" si="270"/>
        <v>5.0477114872251618E-4</v>
      </c>
      <c r="JL123" s="3">
        <f t="shared" si="271"/>
        <v>3.1667492142268546E-4</v>
      </c>
      <c r="JM123" s="3">
        <f t="shared" si="272"/>
        <v>2.6716373736098336E-4</v>
      </c>
      <c r="JN123" s="3">
        <f t="shared" si="273"/>
        <v>3.3691898032641875E-4</v>
      </c>
      <c r="JO123" s="3">
        <f t="shared" si="274"/>
        <v>4.1535024853631131E-4</v>
      </c>
      <c r="JP123" s="3">
        <f t="shared" si="275"/>
        <v>4.8585741368959958E-4</v>
      </c>
      <c r="JQ123" s="3">
        <f t="shared" si="276"/>
        <v>4.9713624650739394E-4</v>
      </c>
      <c r="JR123" s="3">
        <f t="shared" si="277"/>
        <v>4.2396843361247204E-4</v>
      </c>
      <c r="JS123" s="3">
        <f t="shared" si="278"/>
        <v>3.0342952288281422E-4</v>
      </c>
      <c r="JT123" s="3">
        <f t="shared" si="279"/>
        <v>4.5965581745133904E-4</v>
      </c>
      <c r="JU123" s="3">
        <f t="shared" si="280"/>
        <v>6.4300915095086655E-4</v>
      </c>
      <c r="JV123" s="3">
        <f t="shared" si="281"/>
        <v>5.0737395629585325E-4</v>
      </c>
      <c r="JW123" s="3">
        <f t="shared" si="282"/>
        <v>2.7688088563477544E-4</v>
      </c>
      <c r="JX123" s="3">
        <f t="shared" si="283"/>
        <v>4.1627569122905335E-4</v>
      </c>
      <c r="JY123" s="3">
        <f t="shared" si="284"/>
        <v>5.1657054305497788E-4</v>
      </c>
      <c r="JZ123" s="3">
        <f t="shared" si="285"/>
        <v>4.2963677010551739E-4</v>
      </c>
      <c r="KA123" s="3">
        <f t="shared" si="286"/>
        <v>4.0962407187496961E-4</v>
      </c>
      <c r="KB123" s="3">
        <f t="shared" si="287"/>
        <v>3.2332654077676926E-4</v>
      </c>
      <c r="KC123" s="3">
        <f t="shared" si="288"/>
        <v>5.7284902680735652E-4</v>
      </c>
      <c r="KD123" s="3">
        <f t="shared" si="289"/>
        <v>2.8561475104752892E-4</v>
      </c>
      <c r="KE123" s="3">
        <f t="shared" si="290"/>
        <v>4.5491292365103583E-4</v>
      </c>
      <c r="KF123" s="3">
        <f t="shared" si="291"/>
        <v>2.380122925396074E-4</v>
      </c>
      <c r="KG123" s="3">
        <f t="shared" si="292"/>
        <v>3.6861539255283554E-4</v>
      </c>
      <c r="KH123" s="3">
        <f t="shared" si="293"/>
        <v>3.4819781314421306E-4</v>
      </c>
      <c r="KI123" s="3">
        <f t="shared" si="294"/>
        <v>7.349750185421122E-4</v>
      </c>
      <c r="KJ123" s="3">
        <f t="shared" si="295"/>
        <v>1.9700361321747337E-4</v>
      </c>
      <c r="KK123" s="3">
        <f t="shared" si="296"/>
        <v>1.6710024620824443E-4</v>
      </c>
      <c r="KL123" s="3">
        <f t="shared" si="297"/>
        <v>2.5553786353341081E-4</v>
      </c>
      <c r="KM123" s="3">
        <f t="shared" si="298"/>
        <v>3.7237500349210026E-4</v>
      </c>
      <c r="KN123" s="3">
        <f t="shared" si="299"/>
        <v>3.240784629646222E-4</v>
      </c>
      <c r="KO123" s="3">
        <f t="shared" si="300"/>
        <v>2.393426164104242E-4</v>
      </c>
      <c r="KP123" s="3">
        <f t="shared" si="301"/>
        <v>4.1864713812920498E-4</v>
      </c>
      <c r="KQ123" s="3">
        <f t="shared" si="302"/>
        <v>2.3222827570996933E-4</v>
      </c>
      <c r="KR123" s="3">
        <f t="shared" si="303"/>
        <v>2.2193272575321351E-4</v>
      </c>
      <c r="KS123" s="3">
        <f t="shared" si="304"/>
        <v>2.8492066902797232E-4</v>
      </c>
      <c r="KT123" s="3">
        <f t="shared" si="305"/>
        <v>2.0891868788652782E-4</v>
      </c>
      <c r="KU123" s="3">
        <f t="shared" si="306"/>
        <v>2.4963816636718001E-4</v>
      </c>
      <c r="KV123" s="3">
        <f t="shared" si="307"/>
        <v>4.0574878059911209E-4</v>
      </c>
      <c r="KW123" s="3">
        <f t="shared" si="308"/>
        <v>2.3558300547115945E-4</v>
      </c>
      <c r="KX123" s="3">
        <f t="shared" si="309"/>
        <v>2.3049307066107792E-4</v>
      </c>
      <c r="KY123" s="3">
        <f t="shared" si="310"/>
        <v>1.9844961742488291E-4</v>
      </c>
      <c r="KZ123" s="3">
        <f t="shared" si="311"/>
        <v>2.8445794768160127E-4</v>
      </c>
      <c r="LA123" s="3">
        <f t="shared" si="312"/>
        <v>2.9296045242116925E-4</v>
      </c>
      <c r="LB123" s="3">
        <f t="shared" si="313"/>
        <v>2.5258801495029544E-4</v>
      </c>
      <c r="LC123" s="3">
        <f t="shared" si="314"/>
        <v>1.7837907902603872E-4</v>
      </c>
      <c r="LD123" s="3">
        <f t="shared" si="315"/>
        <v>1.1620089810742924E-4</v>
      </c>
      <c r="LE123" s="3">
        <f t="shared" si="189"/>
        <v>2.1019117158904823E-4</v>
      </c>
      <c r="LF123" s="3">
        <f t="shared" si="326"/>
        <v>2.3708684984686534E-4</v>
      </c>
      <c r="LG123" s="3">
        <f t="shared" si="327"/>
        <v>2.2187488558491714E-4</v>
      </c>
      <c r="LH123" s="3">
        <f t="shared" si="328"/>
        <v>1.1984482871010123E-4</v>
      </c>
      <c r="LI123" s="3">
        <f t="shared" si="329"/>
        <v>1.8173380878722882E-4</v>
      </c>
      <c r="LJ123" s="3">
        <f t="shared" si="330"/>
        <v>1.6796784873269015E-4</v>
      </c>
      <c r="LK123" s="3">
        <f t="shared" si="331"/>
        <v>2.1614870892357543E-4</v>
      </c>
      <c r="LL123" s="3">
        <f t="shared" si="332"/>
        <v>1.2186923460047457E-4</v>
      </c>
      <c r="LM123" s="3">
        <f t="shared" si="333"/>
        <v>1.1290400851453553E-4</v>
      </c>
      <c r="LN123" s="3">
        <f t="shared" si="334"/>
        <v>1.6212599173475568E-4</v>
      </c>
      <c r="LO123" s="3">
        <f t="shared" si="335"/>
        <v>1.2140651325410353E-4</v>
      </c>
      <c r="LP123" s="3">
        <f t="shared" si="336"/>
        <v>9.1445306076578216E-5</v>
      </c>
      <c r="LQ123" s="3">
        <f t="shared" si="337"/>
        <v>2.8868027996723709E-4</v>
      </c>
      <c r="LR123" s="3">
        <f t="shared" si="338"/>
        <v>1.596388644980113E-4</v>
      </c>
      <c r="LS123" s="3">
        <f t="shared" si="339"/>
        <v>1.7062849647432368E-4</v>
      </c>
      <c r="LT123" s="3">
        <f t="shared" si="340"/>
        <v>1.959046500198421E-4</v>
      </c>
      <c r="LU123" s="3">
        <f t="shared" si="341"/>
        <v>9.0114982205761451E-5</v>
      </c>
      <c r="LV123" s="3">
        <f t="shared" si="342"/>
        <v>1.253974848665538E-4</v>
      </c>
      <c r="LW123" s="3">
        <f t="shared" si="343"/>
        <v>1.1550681608787266E-4</v>
      </c>
      <c r="LX123" s="3">
        <f t="shared" si="344"/>
        <v>1.8416309585567679E-4</v>
      </c>
      <c r="LY123" s="3">
        <f t="shared" si="345"/>
        <v>6.6747554214023567E-5</v>
      </c>
      <c r="LZ123" s="3">
        <f t="shared" si="346"/>
        <v>1.3956832609916711E-4</v>
      </c>
      <c r="MA123" s="3">
        <f t="shared" si="347"/>
        <v>1.1816746382950618E-4</v>
      </c>
      <c r="MB123" s="3">
        <f t="shared" si="348"/>
        <v>1.926656005952448E-4</v>
      </c>
      <c r="MC123" s="3">
        <f t="shared" si="349"/>
        <v>1.8896382982427643E-4</v>
      </c>
      <c r="MD123" s="3">
        <f t="shared" si="350"/>
        <v>8.1554637297897071E-5</v>
      </c>
      <c r="ME123" s="3">
        <f t="shared" si="351"/>
        <v>9.5609798193917644E-5</v>
      </c>
      <c r="MF123" s="3">
        <f t="shared" si="352"/>
        <v>9.63038802134742E-5</v>
      </c>
      <c r="MG123" s="3">
        <f t="shared" si="353"/>
        <v>1.3366862893293626E-4</v>
      </c>
      <c r="MH123" s="3">
        <f t="shared" si="354"/>
        <v>1.1429217255364868E-4</v>
      </c>
      <c r="MI123" s="3">
        <f t="shared" si="355"/>
        <v>1.1406081188046314E-4</v>
      </c>
      <c r="MJ123" s="3">
        <f t="shared" si="356"/>
        <v>1.1793610315632066E-4</v>
      </c>
      <c r="MK123" s="3">
        <f t="shared" si="357"/>
        <v>1.2452988234210808E-4</v>
      </c>
      <c r="ML123" s="3">
        <f t="shared" si="358"/>
        <v>1.3725471936731188E-4</v>
      </c>
      <c r="MM123" s="3">
        <f t="shared" si="359"/>
        <v>9.1213945403392679E-5</v>
      </c>
      <c r="MN123" s="3">
        <f t="shared" si="360"/>
        <v>1.0821895488252868E-4</v>
      </c>
      <c r="MO123" s="3">
        <f t="shared" si="361"/>
        <v>1.2505044385677553E-4</v>
      </c>
      <c r="MP123" s="3">
        <f t="shared" si="362"/>
        <v>1.0677295067511915E-4</v>
      </c>
      <c r="MQ123" s="3">
        <f t="shared" si="363"/>
        <v>1.0631022932874809E-4</v>
      </c>
      <c r="MR123" s="3">
        <f t="shared" si="364"/>
        <v>9.2717789779098593E-5</v>
      </c>
      <c r="MS123" s="3">
        <f t="shared" si="365"/>
        <v>1.0139381502355573E-4</v>
      </c>
      <c r="MT123" s="3">
        <f t="shared" si="366"/>
        <v>7.8489108378188883E-5</v>
      </c>
      <c r="MU123" s="3">
        <f t="shared" si="367"/>
        <v>1.4512098225561969E-4</v>
      </c>
      <c r="MV123" s="3">
        <f t="shared" si="368"/>
        <v>5.2056151466742812E-5</v>
      </c>
      <c r="MW123" s="3">
        <f t="shared" si="316"/>
        <v>8.7222973790942399E-5</v>
      </c>
      <c r="MX123" s="3">
        <f t="shared" si="317"/>
        <v>1.2262115678832752E-4</v>
      </c>
      <c r="MY123" s="3">
        <f t="shared" si="318"/>
        <v>5.3270795000966815E-5</v>
      </c>
      <c r="MZ123" s="3">
        <f t="shared" si="319"/>
        <v>6.6574033709134418E-5</v>
      </c>
      <c r="NA123" s="3">
        <f t="shared" si="320"/>
        <v>5.0610147259333293E-5</v>
      </c>
      <c r="NB123" s="3">
        <f t="shared" si="321"/>
        <v>1.226789969566239E-4</v>
      </c>
      <c r="NC123" s="3">
        <f t="shared" si="322"/>
        <v>1.0503774562622773E-4</v>
      </c>
      <c r="ND123" s="3">
        <f t="shared" si="323"/>
        <v>7.9125350229449079E-5</v>
      </c>
      <c r="NE123" s="3">
        <f t="shared" si="324"/>
        <v>8.4851526890790781E-5</v>
      </c>
      <c r="NF123" s="3">
        <f t="shared" si="325"/>
        <v>1.035917414188182E-4</v>
      </c>
    </row>
    <row r="124" spans="1:370" x14ac:dyDescent="0.3">
      <c r="A124" s="1">
        <v>42736</v>
      </c>
      <c r="B124">
        <v>18623.580000000002</v>
      </c>
      <c r="C124">
        <v>18082.650000000001</v>
      </c>
      <c r="D124">
        <v>11609.77</v>
      </c>
      <c r="E124">
        <v>15526.39</v>
      </c>
      <c r="F124">
        <v>4554.78</v>
      </c>
      <c r="G124">
        <v>14309.77</v>
      </c>
      <c r="H124">
        <v>8997.4600000000009</v>
      </c>
      <c r="I124">
        <v>9462.25</v>
      </c>
      <c r="J124">
        <v>6014.1900000000005</v>
      </c>
      <c r="K124">
        <v>3872.08</v>
      </c>
      <c r="L124">
        <v>4137.74</v>
      </c>
      <c r="M124">
        <v>3795.7200000000003</v>
      </c>
      <c r="N124">
        <v>3048.82</v>
      </c>
      <c r="O124">
        <v>2618.69</v>
      </c>
      <c r="P124">
        <v>3095.65</v>
      </c>
      <c r="Q124">
        <v>3192.9700000000003</v>
      </c>
      <c r="R124">
        <v>3561.03</v>
      </c>
      <c r="S124">
        <v>1873.56</v>
      </c>
      <c r="T124">
        <v>1592.75</v>
      </c>
      <c r="U124">
        <v>2472.83</v>
      </c>
      <c r="V124">
        <v>2354.88</v>
      </c>
      <c r="W124">
        <v>2389.11</v>
      </c>
      <c r="X124">
        <v>1656.02</v>
      </c>
      <c r="Y124">
        <v>1964.9</v>
      </c>
      <c r="Z124">
        <v>1832.13</v>
      </c>
      <c r="AA124">
        <v>2417.02</v>
      </c>
      <c r="AB124">
        <v>1487.95</v>
      </c>
      <c r="AC124">
        <v>871.63</v>
      </c>
      <c r="AD124">
        <v>1435.79</v>
      </c>
      <c r="AE124">
        <v>966.83</v>
      </c>
      <c r="AF124">
        <v>1014.5600000000001</v>
      </c>
      <c r="AG124">
        <v>1045.49</v>
      </c>
      <c r="AH124">
        <v>784.9</v>
      </c>
      <c r="AI124">
        <v>1249.27</v>
      </c>
      <c r="AJ124">
        <v>958.08</v>
      </c>
      <c r="AK124">
        <v>799.05000000000007</v>
      </c>
      <c r="AL124">
        <v>654.16999999999996</v>
      </c>
      <c r="AM124">
        <v>549.04</v>
      </c>
      <c r="AN124">
        <v>597.69000000000005</v>
      </c>
      <c r="AO124">
        <v>623.16999999999996</v>
      </c>
      <c r="AP124">
        <v>515.77</v>
      </c>
      <c r="AQ124">
        <v>449</v>
      </c>
      <c r="AR124">
        <v>315.98</v>
      </c>
      <c r="AS124">
        <v>500.85</v>
      </c>
      <c r="AT124">
        <v>246.07</v>
      </c>
      <c r="AU124">
        <v>335.95</v>
      </c>
      <c r="AV124">
        <v>245.08</v>
      </c>
      <c r="AW124">
        <v>301.2</v>
      </c>
      <c r="AX124">
        <v>285.54000000000002</v>
      </c>
      <c r="AY124">
        <v>322.37</v>
      </c>
      <c r="AZ124">
        <v>229.61</v>
      </c>
      <c r="BA124">
        <v>272.29000000000002</v>
      </c>
      <c r="BB124">
        <v>440.11</v>
      </c>
      <c r="BC124">
        <v>283.77</v>
      </c>
      <c r="BD124">
        <v>257.52</v>
      </c>
      <c r="BE124">
        <v>215.66</v>
      </c>
      <c r="BF124">
        <v>281.67</v>
      </c>
      <c r="BG124">
        <v>262.62</v>
      </c>
      <c r="BH124">
        <v>345.66</v>
      </c>
      <c r="BI124">
        <v>246.57</v>
      </c>
      <c r="BJ124">
        <v>230.82</v>
      </c>
      <c r="BK124">
        <v>273.70999999999998</v>
      </c>
      <c r="BL124">
        <v>171.77</v>
      </c>
      <c r="BM124">
        <v>199.58</v>
      </c>
      <c r="BN124">
        <v>178.13</v>
      </c>
      <c r="BO124">
        <v>203.75</v>
      </c>
      <c r="BP124">
        <v>11.34</v>
      </c>
      <c r="BQ124">
        <v>147.59</v>
      </c>
      <c r="BR124">
        <v>156.17000000000002</v>
      </c>
      <c r="BS124">
        <v>129.57</v>
      </c>
      <c r="BT124">
        <v>130.65</v>
      </c>
      <c r="BU124">
        <v>125.17</v>
      </c>
      <c r="BV124">
        <v>62.64</v>
      </c>
      <c r="BW124">
        <v>153.47999999999999</v>
      </c>
      <c r="BX124">
        <v>127.95</v>
      </c>
      <c r="BY124">
        <v>68.94</v>
      </c>
      <c r="BZ124">
        <v>89.55</v>
      </c>
      <c r="CA124">
        <v>106.45</v>
      </c>
      <c r="CB124">
        <v>120.06</v>
      </c>
      <c r="CC124">
        <v>115.77</v>
      </c>
      <c r="CD124">
        <v>69.63</v>
      </c>
      <c r="CE124">
        <v>89.95</v>
      </c>
      <c r="CF124">
        <v>87.27</v>
      </c>
      <c r="CG124">
        <v>74.86</v>
      </c>
      <c r="CH124">
        <v>58.78</v>
      </c>
      <c r="CI124">
        <v>58.25</v>
      </c>
      <c r="CJ124">
        <v>76.010000000000005</v>
      </c>
      <c r="CK124">
        <v>96.33</v>
      </c>
      <c r="CL124">
        <v>89.47</v>
      </c>
      <c r="CM124">
        <v>77.95</v>
      </c>
      <c r="CN124">
        <v>68.31</v>
      </c>
      <c r="CO124">
        <v>91.91</v>
      </c>
      <c r="CP124">
        <v>103.9</v>
      </c>
      <c r="CQ124">
        <v>74.930000000000007</v>
      </c>
      <c r="CR124">
        <v>44.57</v>
      </c>
      <c r="CS124">
        <v>66.73</v>
      </c>
      <c r="CT124">
        <v>78.73</v>
      </c>
      <c r="CU124">
        <v>68.710000000000008</v>
      </c>
      <c r="CV124">
        <v>68.13</v>
      </c>
      <c r="CW124">
        <v>63.72</v>
      </c>
      <c r="CX124">
        <v>90.36</v>
      </c>
      <c r="CY124">
        <v>51.49</v>
      </c>
      <c r="CZ124">
        <v>75.62</v>
      </c>
      <c r="DA124">
        <v>50.36</v>
      </c>
      <c r="DB124">
        <v>50.800000000000004</v>
      </c>
      <c r="DC124">
        <v>61.85</v>
      </c>
      <c r="DD124">
        <v>65.8</v>
      </c>
      <c r="DE124">
        <v>29.69</v>
      </c>
      <c r="DF124">
        <v>43.83</v>
      </c>
      <c r="DG124">
        <v>47.58</v>
      </c>
      <c r="DH124">
        <v>60.800000000000004</v>
      </c>
      <c r="DI124">
        <v>47.730000000000004</v>
      </c>
      <c r="DJ124">
        <v>50.370000000000005</v>
      </c>
      <c r="DK124">
        <v>66.34</v>
      </c>
      <c r="DL124">
        <v>46.1</v>
      </c>
      <c r="DM124">
        <v>48.18</v>
      </c>
      <c r="DN124">
        <v>46.36</v>
      </c>
      <c r="DO124">
        <v>40.020000000000003</v>
      </c>
      <c r="DP124">
        <v>40.47</v>
      </c>
      <c r="DQ124">
        <v>61.160000000000004</v>
      </c>
      <c r="DR124">
        <v>38.33</v>
      </c>
      <c r="DS124">
        <v>39.880000000000003</v>
      </c>
      <c r="DT124">
        <v>39.58</v>
      </c>
      <c r="DU124">
        <v>49.26</v>
      </c>
      <c r="DV124">
        <v>39.39</v>
      </c>
      <c r="DW124">
        <v>43.67</v>
      </c>
      <c r="DX124">
        <v>32.46</v>
      </c>
      <c r="DY124">
        <v>30.14</v>
      </c>
      <c r="DZ124">
        <v>29.07</v>
      </c>
      <c r="EA124">
        <v>38.03</v>
      </c>
      <c r="EB124">
        <v>35.39</v>
      </c>
      <c r="EC124">
        <v>26.17</v>
      </c>
      <c r="ED124">
        <v>32.11</v>
      </c>
      <c r="EE124">
        <v>30.66</v>
      </c>
      <c r="EF124">
        <v>38.24</v>
      </c>
      <c r="EG124">
        <v>26.490000000000002</v>
      </c>
      <c r="EH124">
        <v>24.23</v>
      </c>
      <c r="EI124">
        <v>31.86</v>
      </c>
      <c r="EJ124">
        <v>22.95</v>
      </c>
      <c r="EK124">
        <v>18.88</v>
      </c>
      <c r="EL124">
        <v>30.63</v>
      </c>
      <c r="EM124">
        <v>23.28</v>
      </c>
      <c r="EN124">
        <v>24.740000000000002</v>
      </c>
      <c r="EO124">
        <v>26.810000000000002</v>
      </c>
      <c r="EP124">
        <v>26.12</v>
      </c>
      <c r="EQ124">
        <v>26.48</v>
      </c>
      <c r="ER124">
        <v>19.97</v>
      </c>
      <c r="ES124">
        <v>28.22</v>
      </c>
      <c r="ET124">
        <v>12.46</v>
      </c>
      <c r="EU124">
        <v>21.94</v>
      </c>
      <c r="EV124">
        <v>18.66</v>
      </c>
      <c r="EW124">
        <v>20.62</v>
      </c>
      <c r="EX124">
        <v>34.4</v>
      </c>
      <c r="EY124">
        <v>14.94</v>
      </c>
      <c r="EZ124">
        <v>17.420000000000002</v>
      </c>
      <c r="FA124">
        <v>17.21</v>
      </c>
      <c r="FB124">
        <v>24.04</v>
      </c>
      <c r="FC124">
        <v>21.55</v>
      </c>
      <c r="FD124">
        <v>18.990000000000002</v>
      </c>
      <c r="FE124">
        <v>19.809999999999999</v>
      </c>
      <c r="FF124">
        <v>21.01</v>
      </c>
      <c r="FG124">
        <v>18.400000000000002</v>
      </c>
      <c r="FH124">
        <v>17.580000000000002</v>
      </c>
      <c r="FI124">
        <v>18.71</v>
      </c>
      <c r="FJ124">
        <v>19.66</v>
      </c>
      <c r="FK124">
        <v>17.38</v>
      </c>
      <c r="FL124">
        <v>16.39</v>
      </c>
      <c r="FM124">
        <v>17.37</v>
      </c>
      <c r="FN124">
        <v>15.16</v>
      </c>
      <c r="FO124">
        <v>12.030000000000001</v>
      </c>
      <c r="FP124">
        <v>21.23</v>
      </c>
      <c r="FQ124">
        <v>9</v>
      </c>
      <c r="FR124">
        <v>13.82</v>
      </c>
      <c r="FS124">
        <v>21.2</v>
      </c>
      <c r="FT124">
        <v>14.63</v>
      </c>
      <c r="FU124">
        <v>12.56</v>
      </c>
      <c r="FV124">
        <v>11.25</v>
      </c>
      <c r="FW124">
        <v>16.12</v>
      </c>
      <c r="FX124">
        <v>20.91</v>
      </c>
      <c r="FY124">
        <v>13.68</v>
      </c>
      <c r="FZ124">
        <v>16.46</v>
      </c>
      <c r="GA124">
        <v>13.780000000000001</v>
      </c>
      <c r="GE124">
        <f t="shared" si="186"/>
        <v>179307.19999999995</v>
      </c>
      <c r="GG124" s="3">
        <f t="shared" si="187"/>
        <v>0.10386409469335312</v>
      </c>
      <c r="GH124" s="3">
        <f t="shared" si="190"/>
        <v>0.10084731678370978</v>
      </c>
      <c r="GI124" s="3">
        <f t="shared" si="191"/>
        <v>6.4747929809845908E-2</v>
      </c>
      <c r="GJ124" s="3">
        <f t="shared" si="192"/>
        <v>8.659100136525473E-2</v>
      </c>
      <c r="GK124" s="3">
        <f t="shared" si="193"/>
        <v>2.5402103206117774E-2</v>
      </c>
      <c r="GL124" s="3">
        <f t="shared" si="194"/>
        <v>7.9805886210927421E-2</v>
      </c>
      <c r="GM124" s="3">
        <f t="shared" si="195"/>
        <v>5.0179022370546209E-2</v>
      </c>
      <c r="GN124" s="3">
        <f t="shared" si="196"/>
        <v>5.2771165909679042E-2</v>
      </c>
      <c r="GO124" s="3">
        <f t="shared" si="197"/>
        <v>3.3541263262155688E-2</v>
      </c>
      <c r="GP124" s="3">
        <f t="shared" si="198"/>
        <v>2.1594671044999871E-2</v>
      </c>
      <c r="GQ124" s="3">
        <f t="shared" si="199"/>
        <v>2.3076262414448503E-2</v>
      </c>
      <c r="GR124" s="3">
        <f t="shared" si="200"/>
        <v>2.1168809729893732E-2</v>
      </c>
      <c r="GS124" s="3">
        <f t="shared" si="201"/>
        <v>1.7003332827683446E-2</v>
      </c>
      <c r="GT124" s="3">
        <f t="shared" si="202"/>
        <v>1.4604488832573375E-2</v>
      </c>
      <c r="GU124" s="3">
        <f t="shared" si="203"/>
        <v>1.7264504715928868E-2</v>
      </c>
      <c r="GV124" s="3">
        <f t="shared" si="204"/>
        <v>1.7807260388874518E-2</v>
      </c>
      <c r="GW124" s="3">
        <f t="shared" si="205"/>
        <v>1.9859938697386392E-2</v>
      </c>
      <c r="GX124" s="3">
        <f t="shared" si="206"/>
        <v>1.0448883257337132E-2</v>
      </c>
      <c r="GY124" s="3">
        <f t="shared" si="207"/>
        <v>8.882800021415763E-3</v>
      </c>
      <c r="GZ124" s="3">
        <f t="shared" si="208"/>
        <v>1.3791024565661615E-2</v>
      </c>
      <c r="HA124" s="3">
        <f t="shared" si="209"/>
        <v>1.3133214951769927E-2</v>
      </c>
      <c r="HB124" s="3">
        <f t="shared" si="210"/>
        <v>1.3324116376810306E-2</v>
      </c>
      <c r="HC124" s="3">
        <f t="shared" si="211"/>
        <v>9.2356581330811059E-3</v>
      </c>
      <c r="HD124" s="3">
        <f t="shared" si="212"/>
        <v>1.0958288345364831E-2</v>
      </c>
      <c r="HE124" s="3">
        <f t="shared" si="213"/>
        <v>1.021782728189387E-2</v>
      </c>
      <c r="HF124" s="3">
        <f t="shared" si="214"/>
        <v>1.3479771029830372E-2</v>
      </c>
      <c r="HG124" s="3">
        <f t="shared" si="215"/>
        <v>8.2983282322182297E-3</v>
      </c>
      <c r="HH124" s="3">
        <f t="shared" si="216"/>
        <v>4.8610987177313582E-3</v>
      </c>
      <c r="HI124" s="3">
        <f t="shared" si="217"/>
        <v>8.0074308226328918E-3</v>
      </c>
      <c r="HJ124" s="3">
        <f t="shared" si="218"/>
        <v>5.3920311063917134E-3</v>
      </c>
      <c r="HK124" s="3">
        <f t="shared" si="219"/>
        <v>5.6582223134374991E-3</v>
      </c>
      <c r="HL124" s="3">
        <f t="shared" si="220"/>
        <v>5.8307195695432214E-3</v>
      </c>
      <c r="HM124" s="3">
        <f t="shared" si="221"/>
        <v>4.3774036960032847E-3</v>
      </c>
      <c r="HN124" s="3">
        <f t="shared" si="222"/>
        <v>6.9672048863626242E-3</v>
      </c>
      <c r="HO124" s="3">
        <f t="shared" si="223"/>
        <v>5.3432321736104314E-3</v>
      </c>
      <c r="HP124" s="3">
        <f t="shared" si="224"/>
        <v>4.4563185415867311E-3</v>
      </c>
      <c r="HQ124" s="3">
        <f t="shared" si="225"/>
        <v>3.6483197551464754E-3</v>
      </c>
      <c r="HR124" s="3">
        <f t="shared" si="226"/>
        <v>3.0620075490554763E-3</v>
      </c>
      <c r="HS124" s="3">
        <f t="shared" si="227"/>
        <v>3.3333296153194082E-3</v>
      </c>
      <c r="HT124" s="3">
        <f t="shared" si="228"/>
        <v>3.4754321075785026E-3</v>
      </c>
      <c r="HU124" s="3">
        <f t="shared" si="229"/>
        <v>2.8764600640688166E-3</v>
      </c>
      <c r="HV124" s="3">
        <f t="shared" si="230"/>
        <v>2.5040823792909605E-3</v>
      </c>
      <c r="HW124" s="3">
        <f t="shared" si="231"/>
        <v>1.7622270605976787E-3</v>
      </c>
      <c r="HX124" s="3">
        <f t="shared" si="232"/>
        <v>2.7932509124006183E-3</v>
      </c>
      <c r="HY124" s="3">
        <f t="shared" si="233"/>
        <v>1.3723375302274535E-3</v>
      </c>
      <c r="HZ124" s="3">
        <f t="shared" si="234"/>
        <v>1.8736001677567887E-3</v>
      </c>
      <c r="IA124" s="3">
        <f t="shared" si="235"/>
        <v>1.366816279547057E-3</v>
      </c>
      <c r="IB124" s="3">
        <f t="shared" si="236"/>
        <v>1.6797986918539805E-3</v>
      </c>
      <c r="IC124" s="3">
        <f t="shared" si="237"/>
        <v>1.592462544727708E-3</v>
      </c>
      <c r="ID124" s="3">
        <f t="shared" si="238"/>
        <v>1.7978642240802382E-3</v>
      </c>
      <c r="IE124" s="3">
        <f t="shared" si="239"/>
        <v>1.2805397663897494E-3</v>
      </c>
      <c r="IF124" s="3">
        <f t="shared" si="240"/>
        <v>1.518567017944623E-3</v>
      </c>
      <c r="IG124" s="3">
        <f t="shared" si="241"/>
        <v>2.4545026635851776E-3</v>
      </c>
      <c r="IH124" s="3">
        <f t="shared" si="242"/>
        <v>1.5825912177536655E-3</v>
      </c>
      <c r="II124" s="3">
        <f t="shared" si="243"/>
        <v>1.4361944194098177E-3</v>
      </c>
      <c r="IJ124" s="3">
        <f t="shared" si="244"/>
        <v>1.2027403249841616E-3</v>
      </c>
      <c r="IK124" s="3">
        <f t="shared" si="245"/>
        <v>1.5708794738861578E-3</v>
      </c>
      <c r="IL124" s="3">
        <f t="shared" si="246"/>
        <v>1.4646372259451939E-3</v>
      </c>
      <c r="IM124" s="3">
        <f t="shared" si="247"/>
        <v>1.9277530405917894E-3</v>
      </c>
      <c r="IN124" s="3">
        <f t="shared" si="248"/>
        <v>1.3751260406720982E-3</v>
      </c>
      <c r="IO124" s="3">
        <f t="shared" si="249"/>
        <v>1.2872879616657896E-3</v>
      </c>
      <c r="IP124" s="3">
        <f t="shared" si="250"/>
        <v>1.5264863876074137E-3</v>
      </c>
      <c r="IQ124" s="3">
        <f t="shared" si="251"/>
        <v>9.5796487815324788E-4</v>
      </c>
      <c r="IR124" s="3">
        <f t="shared" si="252"/>
        <v>1.1130618290843873E-3</v>
      </c>
      <c r="IS124" s="3">
        <f t="shared" si="188"/>
        <v>9.9343473100912873E-4</v>
      </c>
      <c r="IT124" s="3">
        <f t="shared" si="253"/>
        <v>1.1363180061927244E-3</v>
      </c>
      <c r="IU124" s="3">
        <f t="shared" si="254"/>
        <v>6.3243416884542299E-5</v>
      </c>
      <c r="IV124" s="3">
        <f t="shared" si="255"/>
        <v>8.2311251305022912E-4</v>
      </c>
      <c r="IW124" s="3">
        <f t="shared" si="256"/>
        <v>8.7096335228033261E-4</v>
      </c>
      <c r="IX124" s="3">
        <f t="shared" si="257"/>
        <v>7.2261459662523327E-4</v>
      </c>
      <c r="IY124" s="3">
        <f t="shared" si="258"/>
        <v>7.2863777918566594E-4</v>
      </c>
      <c r="IZ124" s="3">
        <f t="shared" si="259"/>
        <v>6.980757047123598E-4</v>
      </c>
      <c r="JA124" s="3">
        <f t="shared" si="260"/>
        <v>3.4934458850509082E-4</v>
      </c>
      <c r="JB124" s="3">
        <f t="shared" si="261"/>
        <v>8.5596116608814392E-4</v>
      </c>
      <c r="JC124" s="3">
        <f t="shared" si="262"/>
        <v>7.1357982278458438E-4</v>
      </c>
      <c r="JD124" s="3">
        <f t="shared" si="263"/>
        <v>3.8447982010761427E-4</v>
      </c>
      <c r="JE124" s="3">
        <f t="shared" si="264"/>
        <v>4.9942222063586973E-4</v>
      </c>
      <c r="JF124" s="3">
        <f t="shared" si="265"/>
        <v>5.9367387366486134E-4</v>
      </c>
      <c r="JG124" s="3">
        <f t="shared" si="266"/>
        <v>6.6957712796809074E-4</v>
      </c>
      <c r="JH124" s="3">
        <f t="shared" si="267"/>
        <v>6.45651708353039E-4</v>
      </c>
      <c r="JI124" s="3">
        <f t="shared" si="268"/>
        <v>3.8832796452122401E-4</v>
      </c>
      <c r="JJ124" s="3">
        <f t="shared" si="269"/>
        <v>5.0165302899158552E-4</v>
      </c>
      <c r="JK124" s="3">
        <f t="shared" si="270"/>
        <v>4.867066130082898E-4</v>
      </c>
      <c r="JL124" s="3">
        <f t="shared" si="271"/>
        <v>4.1749578377220782E-4</v>
      </c>
      <c r="JM124" s="3">
        <f t="shared" si="272"/>
        <v>3.2781728787243357E-4</v>
      </c>
      <c r="JN124" s="3">
        <f t="shared" si="273"/>
        <v>3.2486146680111015E-4</v>
      </c>
      <c r="JO124" s="3">
        <f t="shared" si="274"/>
        <v>4.239093577948907E-4</v>
      </c>
      <c r="JP124" s="3">
        <f t="shared" si="275"/>
        <v>5.3723442226525221E-4</v>
      </c>
      <c r="JQ124" s="3">
        <f t="shared" si="276"/>
        <v>4.9897605896472659E-4</v>
      </c>
      <c r="JR124" s="3">
        <f t="shared" si="277"/>
        <v>4.3472877832011219E-4</v>
      </c>
      <c r="JS124" s="3">
        <f t="shared" si="278"/>
        <v>3.8096629694736193E-4</v>
      </c>
      <c r="JT124" s="3">
        <f t="shared" si="279"/>
        <v>5.1258398993459279E-4</v>
      </c>
      <c r="JU124" s="3">
        <f t="shared" si="280"/>
        <v>5.794524703971733E-4</v>
      </c>
      <c r="JV124" s="3">
        <f t="shared" si="281"/>
        <v>4.1788617523445809E-4</v>
      </c>
      <c r="JW124" s="3">
        <f t="shared" si="282"/>
        <v>2.4856782103563054E-4</v>
      </c>
      <c r="JX124" s="3">
        <f t="shared" si="283"/>
        <v>3.7215460394228467E-4</v>
      </c>
      <c r="JY124" s="3">
        <f t="shared" si="284"/>
        <v>4.3907885461375799E-4</v>
      </c>
      <c r="JZ124" s="3">
        <f t="shared" si="285"/>
        <v>3.8319710530307778E-4</v>
      </c>
      <c r="KA124" s="3">
        <f t="shared" si="286"/>
        <v>3.7996243318728982E-4</v>
      </c>
      <c r="KB124" s="3">
        <f t="shared" si="287"/>
        <v>3.5536777106552338E-4</v>
      </c>
      <c r="KC124" s="3">
        <f t="shared" si="288"/>
        <v>5.0393960755619417E-4</v>
      </c>
      <c r="KD124" s="3">
        <f t="shared" si="289"/>
        <v>2.8716080558951351E-4</v>
      </c>
      <c r="KE124" s="3">
        <f t="shared" si="290"/>
        <v>4.2173431964806783E-4</v>
      </c>
      <c r="KF124" s="3">
        <f t="shared" si="291"/>
        <v>2.8085877198461641E-4</v>
      </c>
      <c r="KG124" s="3">
        <f t="shared" si="292"/>
        <v>2.8331266117590382E-4</v>
      </c>
      <c r="KH124" s="3">
        <f t="shared" si="293"/>
        <v>3.4493874200255216E-4</v>
      </c>
      <c r="KI124" s="3">
        <f t="shared" si="294"/>
        <v>3.6696797451524541E-4</v>
      </c>
      <c r="KJ124" s="3">
        <f t="shared" si="295"/>
        <v>1.655817502030036E-4</v>
      </c>
      <c r="KK124" s="3">
        <f t="shared" si="296"/>
        <v>2.4444082557755636E-4</v>
      </c>
      <c r="KL124" s="3">
        <f t="shared" si="297"/>
        <v>2.6535465391239177E-4</v>
      </c>
      <c r="KM124" s="3">
        <f t="shared" si="298"/>
        <v>3.3908287006879825E-4</v>
      </c>
      <c r="KN124" s="3">
        <f t="shared" si="299"/>
        <v>2.6619120704578518E-4</v>
      </c>
      <c r="KO124" s="3">
        <f t="shared" si="300"/>
        <v>2.8091454219350933E-4</v>
      </c>
      <c r="KP124" s="3">
        <f t="shared" si="301"/>
        <v>3.6997956579546174E-4</v>
      </c>
      <c r="KQ124" s="3">
        <f t="shared" si="302"/>
        <v>2.5710066299624337E-4</v>
      </c>
      <c r="KR124" s="3">
        <f t="shared" si="303"/>
        <v>2.687008664459654E-4</v>
      </c>
      <c r="KS124" s="3">
        <f t="shared" si="304"/>
        <v>2.5855068842745862E-4</v>
      </c>
      <c r="KT124" s="3">
        <f t="shared" si="305"/>
        <v>2.2319237598936357E-4</v>
      </c>
      <c r="KU124" s="3">
        <f t="shared" si="306"/>
        <v>2.257020353895438E-4</v>
      </c>
      <c r="KV124" s="3">
        <f t="shared" si="307"/>
        <v>3.4109059758894242E-4</v>
      </c>
      <c r="KW124" s="3">
        <f t="shared" si="308"/>
        <v>2.1376721068646438E-4</v>
      </c>
      <c r="KX124" s="3">
        <f t="shared" si="309"/>
        <v>2.2241159306486306E-4</v>
      </c>
      <c r="KY124" s="3">
        <f t="shared" si="310"/>
        <v>2.2073848679807619E-4</v>
      </c>
      <c r="KZ124" s="3">
        <f t="shared" si="311"/>
        <v>2.7472404900639801E-4</v>
      </c>
      <c r="LA124" s="3">
        <f t="shared" si="312"/>
        <v>2.1967885282911121E-4</v>
      </c>
      <c r="LB124" s="3">
        <f t="shared" si="313"/>
        <v>2.4354850223527003E-4</v>
      </c>
      <c r="LC124" s="3">
        <f t="shared" si="314"/>
        <v>1.8103009806633537E-4</v>
      </c>
      <c r="LD124" s="3">
        <f t="shared" si="315"/>
        <v>1.6809140960318385E-4</v>
      </c>
      <c r="LE124" s="3">
        <f t="shared" si="189"/>
        <v>1.6212399725164416E-4</v>
      </c>
      <c r="LF124" s="3">
        <f t="shared" si="326"/>
        <v>2.1209410441967757E-4</v>
      </c>
      <c r="LG124" s="3">
        <f t="shared" si="327"/>
        <v>1.9737076927195345E-4</v>
      </c>
      <c r="LH124" s="3">
        <f t="shared" si="328"/>
        <v>1.4595063667270476E-4</v>
      </c>
      <c r="LI124" s="3">
        <f t="shared" si="329"/>
        <v>1.7907814075508404E-4</v>
      </c>
      <c r="LJ124" s="3">
        <f t="shared" si="330"/>
        <v>1.7099146046561437E-4</v>
      </c>
      <c r="LK124" s="3">
        <f t="shared" si="331"/>
        <v>2.1326527880642836E-4</v>
      </c>
      <c r="LL124" s="3">
        <f t="shared" si="332"/>
        <v>1.4773528335727739E-4</v>
      </c>
      <c r="LM124" s="3">
        <f t="shared" si="333"/>
        <v>1.3513121614748324E-4</v>
      </c>
      <c r="LN124" s="3">
        <f t="shared" si="334"/>
        <v>1.7768388553276169E-4</v>
      </c>
      <c r="LO124" s="3">
        <f t="shared" si="335"/>
        <v>1.2799262940919274E-4</v>
      </c>
      <c r="LP124" s="3">
        <f t="shared" si="336"/>
        <v>1.052941543897847E-4</v>
      </c>
      <c r="LQ124" s="3">
        <f t="shared" si="337"/>
        <v>1.7082414983893567E-4</v>
      </c>
      <c r="LR124" s="3">
        <f t="shared" si="338"/>
        <v>1.2983304630265828E-4</v>
      </c>
      <c r="LS124" s="3">
        <f t="shared" si="339"/>
        <v>1.3797549680102087E-4</v>
      </c>
      <c r="LT124" s="3">
        <f t="shared" si="340"/>
        <v>1.4951993004185001E-4</v>
      </c>
      <c r="LU124" s="3">
        <f t="shared" si="341"/>
        <v>1.456717856282403E-4</v>
      </c>
      <c r="LV124" s="3">
        <f t="shared" si="342"/>
        <v>1.476795131483845E-4</v>
      </c>
      <c r="LW124" s="3">
        <f t="shared" si="343"/>
        <v>1.113731071591102E-4</v>
      </c>
      <c r="LX124" s="3">
        <f t="shared" si="344"/>
        <v>1.5738352949574812E-4</v>
      </c>
      <c r="LY124" s="3">
        <f t="shared" si="345"/>
        <v>6.9489680280546479E-5</v>
      </c>
      <c r="LZ124" s="3">
        <f t="shared" si="346"/>
        <v>1.2235983831101042E-4</v>
      </c>
      <c r="MA124" s="3">
        <f t="shared" si="347"/>
        <v>1.0406720979414104E-4</v>
      </c>
      <c r="MB124" s="3">
        <f t="shared" si="348"/>
        <v>1.1499817073714835E-4</v>
      </c>
      <c r="MC124" s="3">
        <f t="shared" si="349"/>
        <v>1.9184951859155689E-4</v>
      </c>
      <c r="MD124" s="3">
        <f t="shared" si="350"/>
        <v>8.3320692085984301E-5</v>
      </c>
      <c r="ME124" s="3">
        <f t="shared" si="351"/>
        <v>9.7151703891422124E-5</v>
      </c>
      <c r="MF124" s="3">
        <f t="shared" si="352"/>
        <v>9.5980529504671337E-5</v>
      </c>
      <c r="MG124" s="3">
        <f t="shared" si="353"/>
        <v>1.3407158217851824E-4</v>
      </c>
      <c r="MH124" s="3">
        <f t="shared" si="354"/>
        <v>1.2018480016418753E-4</v>
      </c>
      <c r="MI124" s="3">
        <f t="shared" si="355"/>
        <v>1.0590762668760655E-4</v>
      </c>
      <c r="MJ124" s="3">
        <f t="shared" si="356"/>
        <v>1.1048078381682389E-4</v>
      </c>
      <c r="MK124" s="3">
        <f t="shared" si="357"/>
        <v>1.1717320888397123E-4</v>
      </c>
      <c r="ML124" s="3">
        <f t="shared" si="358"/>
        <v>1.0261718436292579E-4</v>
      </c>
      <c r="MM124" s="3">
        <f t="shared" si="359"/>
        <v>9.8044027233708437E-5</v>
      </c>
      <c r="MN124" s="3">
        <f t="shared" si="360"/>
        <v>1.0434606083860551E-4</v>
      </c>
      <c r="MO124" s="3">
        <f t="shared" si="361"/>
        <v>1.0964423068343048E-4</v>
      </c>
      <c r="MP124" s="3">
        <f t="shared" si="362"/>
        <v>9.6928623055850542E-5</v>
      </c>
      <c r="MQ124" s="3">
        <f t="shared" si="363"/>
        <v>9.1407372375454E-5</v>
      </c>
      <c r="MR124" s="3">
        <f t="shared" si="364"/>
        <v>9.687285284695765E-5</v>
      </c>
      <c r="MS124" s="3">
        <f t="shared" si="365"/>
        <v>8.4547636681627981E-5</v>
      </c>
      <c r="MT124" s="3">
        <f t="shared" si="366"/>
        <v>6.7091561298152026E-5</v>
      </c>
      <c r="MU124" s="3">
        <f t="shared" si="367"/>
        <v>1.184001534796149E-4</v>
      </c>
      <c r="MV124" s="3">
        <f t="shared" si="368"/>
        <v>5.0193188003604999E-5</v>
      </c>
      <c r="MW124" s="3">
        <f t="shared" si="316"/>
        <v>7.7074428689980122E-5</v>
      </c>
      <c r="MX124" s="3">
        <f t="shared" si="317"/>
        <v>1.1823284285293621E-4</v>
      </c>
      <c r="MY124" s="3">
        <f t="shared" si="318"/>
        <v>8.159181561030458E-5</v>
      </c>
      <c r="MZ124" s="3">
        <f t="shared" si="319"/>
        <v>7.0047382369475426E-5</v>
      </c>
      <c r="NA124" s="3">
        <f t="shared" si="320"/>
        <v>6.2741485004506244E-5</v>
      </c>
      <c r="NB124" s="3">
        <f t="shared" si="321"/>
        <v>8.9901576735345847E-5</v>
      </c>
      <c r="NC124" s="3">
        <f t="shared" si="322"/>
        <v>1.1661550679504229E-4</v>
      </c>
      <c r="ND124" s="3">
        <f t="shared" si="323"/>
        <v>7.6293645765479592E-5</v>
      </c>
      <c r="NE124" s="3">
        <f t="shared" si="324"/>
        <v>9.1797763837704258E-5</v>
      </c>
      <c r="NF124" s="3">
        <f t="shared" si="325"/>
        <v>7.6851347854408554E-5</v>
      </c>
    </row>
    <row r="125" spans="1:370" x14ac:dyDescent="0.3">
      <c r="A125" s="1">
        <v>42767</v>
      </c>
      <c r="B125">
        <v>21539.82</v>
      </c>
      <c r="C125">
        <v>19037.990000000002</v>
      </c>
      <c r="D125">
        <v>13626.83</v>
      </c>
      <c r="E125">
        <v>16622.82</v>
      </c>
      <c r="F125">
        <v>5159.67</v>
      </c>
      <c r="G125">
        <v>15224.19</v>
      </c>
      <c r="H125">
        <v>10802.86</v>
      </c>
      <c r="I125">
        <v>10682.37</v>
      </c>
      <c r="J125">
        <v>6201.7</v>
      </c>
      <c r="K125">
        <v>4830.79</v>
      </c>
      <c r="L125">
        <v>4667.3900000000003</v>
      </c>
      <c r="M125">
        <v>4122.12</v>
      </c>
      <c r="N125">
        <v>3956.77</v>
      </c>
      <c r="O125">
        <v>2833.19</v>
      </c>
      <c r="P125">
        <v>3324.96</v>
      </c>
      <c r="Q125">
        <v>3002.76</v>
      </c>
      <c r="R125">
        <v>3645.02</v>
      </c>
      <c r="S125">
        <v>2340.5300000000002</v>
      </c>
      <c r="T125">
        <v>1846.83</v>
      </c>
      <c r="U125">
        <v>2689.46</v>
      </c>
      <c r="V125">
        <v>2726.94</v>
      </c>
      <c r="W125">
        <v>2841.26</v>
      </c>
      <c r="X125">
        <v>2227.17</v>
      </c>
      <c r="Y125">
        <v>2250.7000000000003</v>
      </c>
      <c r="Z125">
        <v>1869.99</v>
      </c>
      <c r="AA125">
        <v>1908.99</v>
      </c>
      <c r="AB125">
        <v>1623.22</v>
      </c>
      <c r="AC125">
        <v>1180.1400000000001</v>
      </c>
      <c r="AD125">
        <v>1585.22</v>
      </c>
      <c r="AE125">
        <v>1128.7</v>
      </c>
      <c r="AF125">
        <v>1178.67</v>
      </c>
      <c r="AG125">
        <v>1103.9100000000001</v>
      </c>
      <c r="AH125">
        <v>1082.21</v>
      </c>
      <c r="AI125">
        <v>1243.25</v>
      </c>
      <c r="AJ125">
        <v>1079.68</v>
      </c>
      <c r="AK125">
        <v>880.23</v>
      </c>
      <c r="AL125">
        <v>733.28</v>
      </c>
      <c r="AM125">
        <v>744.23</v>
      </c>
      <c r="AN125">
        <v>701.64</v>
      </c>
      <c r="AO125">
        <v>616.09</v>
      </c>
      <c r="AP125">
        <v>594.35</v>
      </c>
      <c r="AQ125">
        <v>586.33000000000004</v>
      </c>
      <c r="AR125">
        <v>413.56</v>
      </c>
      <c r="AS125">
        <v>513.98</v>
      </c>
      <c r="AT125">
        <v>307.72000000000003</v>
      </c>
      <c r="AU125">
        <v>383.49</v>
      </c>
      <c r="AV125">
        <v>277.69</v>
      </c>
      <c r="AW125">
        <v>296.34000000000003</v>
      </c>
      <c r="AX125">
        <v>333.61</v>
      </c>
      <c r="AY125">
        <v>334.97</v>
      </c>
      <c r="AZ125">
        <v>221.68</v>
      </c>
      <c r="BA125">
        <v>333.59000000000003</v>
      </c>
      <c r="BB125">
        <v>461.57</v>
      </c>
      <c r="BC125">
        <v>323.62</v>
      </c>
      <c r="BD125">
        <v>300.02</v>
      </c>
      <c r="BE125">
        <v>303.68</v>
      </c>
      <c r="BF125">
        <v>317.70999999999998</v>
      </c>
      <c r="BG125">
        <v>312.51</v>
      </c>
      <c r="BH125">
        <v>355.99</v>
      </c>
      <c r="BI125">
        <v>277.52</v>
      </c>
      <c r="BJ125">
        <v>255.3</v>
      </c>
      <c r="BK125">
        <v>265.33</v>
      </c>
      <c r="BL125">
        <v>169.25</v>
      </c>
      <c r="BM125">
        <v>186.4</v>
      </c>
      <c r="BN125">
        <v>218.05</v>
      </c>
      <c r="BO125">
        <v>176.84</v>
      </c>
      <c r="BP125">
        <v>14.11</v>
      </c>
      <c r="BQ125">
        <v>184.93</v>
      </c>
      <c r="BR125">
        <v>162</v>
      </c>
      <c r="BS125">
        <v>149.6</v>
      </c>
      <c r="BT125">
        <v>151.28</v>
      </c>
      <c r="BU125">
        <v>129.08000000000001</v>
      </c>
      <c r="BV125">
        <v>82.38</v>
      </c>
      <c r="BW125">
        <v>157.05000000000001</v>
      </c>
      <c r="BX125">
        <v>155.07</v>
      </c>
      <c r="BY125">
        <v>139.88</v>
      </c>
      <c r="BZ125">
        <v>112.60000000000001</v>
      </c>
      <c r="CA125">
        <v>135.47999999999999</v>
      </c>
      <c r="CB125">
        <v>114.25</v>
      </c>
      <c r="CC125">
        <v>124.49000000000001</v>
      </c>
      <c r="CD125">
        <v>94.41</v>
      </c>
      <c r="CE125">
        <v>107.72</v>
      </c>
      <c r="CF125">
        <v>105.88</v>
      </c>
      <c r="CG125">
        <v>103.46000000000001</v>
      </c>
      <c r="CH125">
        <v>92.37</v>
      </c>
      <c r="CI125">
        <v>81.98</v>
      </c>
      <c r="CJ125">
        <v>100.12</v>
      </c>
      <c r="CK125">
        <v>97.87</v>
      </c>
      <c r="CL125">
        <v>85.960000000000008</v>
      </c>
      <c r="CM125">
        <v>78.67</v>
      </c>
      <c r="CN125">
        <v>83.63</v>
      </c>
      <c r="CO125">
        <v>84.43</v>
      </c>
      <c r="CP125">
        <v>83.12</v>
      </c>
      <c r="CQ125">
        <v>87.72</v>
      </c>
      <c r="CR125">
        <v>51.72</v>
      </c>
      <c r="CS125">
        <v>87.01</v>
      </c>
      <c r="CT125">
        <v>76.38</v>
      </c>
      <c r="CU125">
        <v>65.92</v>
      </c>
      <c r="CV125">
        <v>73.16</v>
      </c>
      <c r="CW125">
        <v>63.72</v>
      </c>
      <c r="CX125">
        <v>112.95</v>
      </c>
      <c r="CY125">
        <v>59.01</v>
      </c>
      <c r="CZ125">
        <v>66.55</v>
      </c>
      <c r="DA125">
        <v>55.27</v>
      </c>
      <c r="DB125">
        <v>55.42</v>
      </c>
      <c r="DC125">
        <v>64.960000000000008</v>
      </c>
      <c r="DD125">
        <v>83.960000000000008</v>
      </c>
      <c r="DE125">
        <v>32.31</v>
      </c>
      <c r="DF125">
        <v>50.800000000000004</v>
      </c>
      <c r="DG125">
        <v>49.85</v>
      </c>
      <c r="DH125">
        <v>53.65</v>
      </c>
      <c r="DI125">
        <v>53.95</v>
      </c>
      <c r="DJ125">
        <v>50.370000000000005</v>
      </c>
      <c r="DK125">
        <v>56.43</v>
      </c>
      <c r="DL125">
        <v>50.56</v>
      </c>
      <c r="DM125">
        <v>53.13</v>
      </c>
      <c r="DN125">
        <v>49.26</v>
      </c>
      <c r="DO125">
        <v>46.34</v>
      </c>
      <c r="DP125">
        <v>43.01</v>
      </c>
      <c r="DQ125">
        <v>51.01</v>
      </c>
      <c r="DR125">
        <v>40.96</v>
      </c>
      <c r="DS125">
        <v>42.95</v>
      </c>
      <c r="DT125">
        <v>48.230000000000004</v>
      </c>
      <c r="DU125">
        <v>43.58</v>
      </c>
      <c r="DV125">
        <v>41.27</v>
      </c>
      <c r="DW125">
        <v>43.67</v>
      </c>
      <c r="DX125">
        <v>27.59</v>
      </c>
      <c r="DY125">
        <v>37.78</v>
      </c>
      <c r="DZ125">
        <v>36.340000000000003</v>
      </c>
      <c r="EA125">
        <v>39.550000000000004</v>
      </c>
      <c r="EB125">
        <v>37.36</v>
      </c>
      <c r="EC125">
        <v>30.54</v>
      </c>
      <c r="ED125">
        <v>32.11</v>
      </c>
      <c r="EE125">
        <v>33.89</v>
      </c>
      <c r="EF125">
        <v>61.46</v>
      </c>
      <c r="EG125">
        <v>25.57</v>
      </c>
      <c r="EH125">
        <v>23.02</v>
      </c>
      <c r="EI125">
        <v>35.230000000000004</v>
      </c>
      <c r="EJ125">
        <v>28.86</v>
      </c>
      <c r="EK125">
        <v>23.71</v>
      </c>
      <c r="EL125">
        <v>27.79</v>
      </c>
      <c r="EM125">
        <v>27.330000000000002</v>
      </c>
      <c r="EN125">
        <v>28.23</v>
      </c>
      <c r="EO125">
        <v>24.34</v>
      </c>
      <c r="EP125">
        <v>30.47</v>
      </c>
      <c r="EQ125">
        <v>32.5</v>
      </c>
      <c r="ER125">
        <v>30.42</v>
      </c>
      <c r="ES125">
        <v>25.32</v>
      </c>
      <c r="ET125">
        <v>27.7</v>
      </c>
      <c r="EU125">
        <v>26.330000000000002</v>
      </c>
      <c r="EV125">
        <v>24.43</v>
      </c>
      <c r="EW125">
        <v>23.8</v>
      </c>
      <c r="EX125">
        <v>29.91</v>
      </c>
      <c r="EY125">
        <v>15.49</v>
      </c>
      <c r="EZ125">
        <v>21.21</v>
      </c>
      <c r="FA125">
        <v>18.52</v>
      </c>
      <c r="FB125">
        <v>23.14</v>
      </c>
      <c r="FC125">
        <v>23.35</v>
      </c>
      <c r="FD125">
        <v>18.990000000000002</v>
      </c>
      <c r="FE125">
        <v>17.48</v>
      </c>
      <c r="FF125">
        <v>20.32</v>
      </c>
      <c r="FG125">
        <v>20.66</v>
      </c>
      <c r="FH125">
        <v>22.53</v>
      </c>
      <c r="FI125">
        <v>20.59</v>
      </c>
      <c r="FJ125">
        <v>20.7</v>
      </c>
      <c r="FK125">
        <v>18.46</v>
      </c>
      <c r="FL125">
        <v>16.95</v>
      </c>
      <c r="FM125">
        <v>18.03</v>
      </c>
      <c r="FN125">
        <v>15.63</v>
      </c>
      <c r="FO125">
        <v>17.580000000000002</v>
      </c>
      <c r="FP125">
        <v>22.2</v>
      </c>
      <c r="FQ125">
        <v>9</v>
      </c>
      <c r="FR125">
        <v>16.330000000000002</v>
      </c>
      <c r="FS125">
        <v>19.57</v>
      </c>
      <c r="FT125">
        <v>14.09</v>
      </c>
      <c r="FU125">
        <v>15.700000000000001</v>
      </c>
      <c r="FV125">
        <v>14.99</v>
      </c>
      <c r="FW125">
        <v>16.12</v>
      </c>
      <c r="FX125">
        <v>16.240000000000002</v>
      </c>
      <c r="FY125">
        <v>14.17</v>
      </c>
      <c r="FZ125">
        <v>14.83</v>
      </c>
      <c r="GA125">
        <v>15.16</v>
      </c>
      <c r="GE125">
        <f t="shared" si="186"/>
        <v>199651.1999999999</v>
      </c>
      <c r="GG125" s="3">
        <f t="shared" si="187"/>
        <v>0.10788725537337121</v>
      </c>
      <c r="GH125" s="3">
        <f t="shared" si="190"/>
        <v>9.5356251302271225E-2</v>
      </c>
      <c r="GI125" s="3">
        <f t="shared" si="191"/>
        <v>6.8253183552114918E-2</v>
      </c>
      <c r="GJ125" s="3">
        <f t="shared" si="192"/>
        <v>8.3259304226571185E-2</v>
      </c>
      <c r="GK125" s="3">
        <f t="shared" si="193"/>
        <v>2.5843420926095123E-2</v>
      </c>
      <c r="GL125" s="3">
        <f t="shared" si="194"/>
        <v>7.6253936865894156E-2</v>
      </c>
      <c r="GM125" s="3">
        <f t="shared" si="195"/>
        <v>5.41086655126541E-2</v>
      </c>
      <c r="GN125" s="3">
        <f t="shared" si="196"/>
        <v>5.3505163004279495E-2</v>
      </c>
      <c r="GO125" s="3">
        <f t="shared" si="197"/>
        <v>3.1062673302239122E-2</v>
      </c>
      <c r="GP125" s="3">
        <f t="shared" si="198"/>
        <v>2.4196148082255467E-2</v>
      </c>
      <c r="GQ125" s="3">
        <f t="shared" si="199"/>
        <v>2.3377720744979257E-2</v>
      </c>
      <c r="GR125" s="3">
        <f t="shared" si="200"/>
        <v>2.0646607683800559E-2</v>
      </c>
      <c r="GS125" s="3">
        <f t="shared" si="201"/>
        <v>1.9818413312817564E-2</v>
      </c>
      <c r="GT125" s="3">
        <f t="shared" si="202"/>
        <v>1.41906985783206E-2</v>
      </c>
      <c r="GU125" s="3">
        <f t="shared" si="203"/>
        <v>1.6653844304466998E-2</v>
      </c>
      <c r="GV125" s="3">
        <f t="shared" si="204"/>
        <v>1.5040029811992123E-2</v>
      </c>
      <c r="GW125" s="3">
        <f t="shared" si="205"/>
        <v>1.8256940103540585E-2</v>
      </c>
      <c r="GX125" s="3">
        <f t="shared" si="206"/>
        <v>1.1723095077815718E-2</v>
      </c>
      <c r="GY125" s="3">
        <f t="shared" si="207"/>
        <v>9.2502824926672163E-3</v>
      </c>
      <c r="GZ125" s="3">
        <f t="shared" si="208"/>
        <v>1.3470793063102057E-2</v>
      </c>
      <c r="HA125" s="3">
        <f t="shared" si="209"/>
        <v>1.3658520459681692E-2</v>
      </c>
      <c r="HB125" s="3">
        <f t="shared" si="210"/>
        <v>1.4231119071660985E-2</v>
      </c>
      <c r="HC125" s="3">
        <f t="shared" si="211"/>
        <v>1.1155304851661304E-2</v>
      </c>
      <c r="HD125" s="3">
        <f t="shared" si="212"/>
        <v>1.1273160391723172E-2</v>
      </c>
      <c r="HE125" s="3">
        <f t="shared" si="213"/>
        <v>9.3662848006924124E-3</v>
      </c>
      <c r="HF125" s="3">
        <f t="shared" si="214"/>
        <v>9.5616254748281046E-3</v>
      </c>
      <c r="HG125" s="3">
        <f t="shared" si="215"/>
        <v>8.1302792069369023E-3</v>
      </c>
      <c r="HH125" s="3">
        <f t="shared" si="216"/>
        <v>5.911008799346063E-3</v>
      </c>
      <c r="HI125" s="3">
        <f t="shared" si="217"/>
        <v>7.9399472680354577E-3</v>
      </c>
      <c r="HJ125" s="3">
        <f t="shared" si="218"/>
        <v>5.6533594588963187E-3</v>
      </c>
      <c r="HK125" s="3">
        <f t="shared" si="219"/>
        <v>5.9036459585517179E-3</v>
      </c>
      <c r="HL125" s="3">
        <f t="shared" si="220"/>
        <v>5.5291929124392973E-3</v>
      </c>
      <c r="HM125" s="3">
        <f t="shared" si="221"/>
        <v>5.4205033578561043E-3</v>
      </c>
      <c r="HN125" s="3">
        <f t="shared" si="222"/>
        <v>6.2271100799794876E-3</v>
      </c>
      <c r="HO125" s="3">
        <f t="shared" si="223"/>
        <v>5.4078312577134557E-3</v>
      </c>
      <c r="HP125" s="3">
        <f t="shared" si="224"/>
        <v>4.4088390152425853E-3</v>
      </c>
      <c r="HQ125" s="3">
        <f t="shared" si="225"/>
        <v>3.6728053725697636E-3</v>
      </c>
      <c r="HR125" s="3">
        <f t="shared" si="226"/>
        <v>3.7276510233847852E-3</v>
      </c>
      <c r="HS125" s="3">
        <f t="shared" si="227"/>
        <v>3.5143289897581398E-3</v>
      </c>
      <c r="HT125" s="3">
        <f t="shared" si="228"/>
        <v>3.0858316904681781E-3</v>
      </c>
      <c r="HU125" s="3">
        <f t="shared" si="229"/>
        <v>2.976941786475615E-3</v>
      </c>
      <c r="HV125" s="3">
        <f t="shared" si="230"/>
        <v>2.9367717298969418E-3</v>
      </c>
      <c r="HW125" s="3">
        <f t="shared" si="231"/>
        <v>2.0714125434758228E-3</v>
      </c>
      <c r="HX125" s="3">
        <f t="shared" si="232"/>
        <v>2.5743897356990605E-3</v>
      </c>
      <c r="HY125" s="3">
        <f t="shared" si="233"/>
        <v>1.5412880062829583E-3</v>
      </c>
      <c r="HZ125" s="3">
        <f t="shared" si="234"/>
        <v>1.9207998749819696E-3</v>
      </c>
      <c r="IA125" s="3">
        <f t="shared" si="235"/>
        <v>1.390875687198475E-3</v>
      </c>
      <c r="IB125" s="3">
        <f t="shared" si="236"/>
        <v>1.4842885993172101E-3</v>
      </c>
      <c r="IC125" s="3">
        <f t="shared" si="237"/>
        <v>1.6709641614976528E-3</v>
      </c>
      <c r="ID125" s="3">
        <f t="shared" si="238"/>
        <v>1.6777760414162309E-3</v>
      </c>
      <c r="IE125" s="3">
        <f t="shared" si="239"/>
        <v>1.1103364267282146E-3</v>
      </c>
      <c r="IF125" s="3">
        <f t="shared" si="240"/>
        <v>1.6708639867929679E-3</v>
      </c>
      <c r="IG125" s="3">
        <f t="shared" si="241"/>
        <v>2.3118819220720949E-3</v>
      </c>
      <c r="IH125" s="3">
        <f t="shared" si="242"/>
        <v>1.6209268965075099E-3</v>
      </c>
      <c r="II125" s="3">
        <f t="shared" si="243"/>
        <v>1.5027207449792445E-3</v>
      </c>
      <c r="IJ125" s="3">
        <f t="shared" si="244"/>
        <v>1.5210527159365942E-3</v>
      </c>
      <c r="IK125" s="3">
        <f t="shared" si="245"/>
        <v>1.591325271273101E-3</v>
      </c>
      <c r="IL125" s="3">
        <f t="shared" si="246"/>
        <v>1.5652798480550087E-3</v>
      </c>
      <c r="IM125" s="3">
        <f t="shared" si="247"/>
        <v>1.783059656040135E-3</v>
      </c>
      <c r="IN125" s="3">
        <f t="shared" si="248"/>
        <v>1.3900242022086525E-3</v>
      </c>
      <c r="IO125" s="3">
        <f t="shared" si="249"/>
        <v>1.2787301053036502E-3</v>
      </c>
      <c r="IP125" s="3">
        <f t="shared" si="250"/>
        <v>1.3289677197031629E-3</v>
      </c>
      <c r="IQ125" s="3">
        <f t="shared" si="251"/>
        <v>8.4772843839656402E-4</v>
      </c>
      <c r="IR125" s="3">
        <f t="shared" si="252"/>
        <v>9.3362824766392641E-4</v>
      </c>
      <c r="IS125" s="3">
        <f t="shared" si="188"/>
        <v>1.0921547178278925E-3</v>
      </c>
      <c r="IT125" s="3">
        <f t="shared" si="253"/>
        <v>8.8574473882451041E-4</v>
      </c>
      <c r="IU125" s="3">
        <f t="shared" si="254"/>
        <v>7.0673254155246781E-5</v>
      </c>
      <c r="IV125" s="3">
        <f t="shared" si="255"/>
        <v>9.2626540686958111E-4</v>
      </c>
      <c r="IW125" s="3">
        <f t="shared" si="256"/>
        <v>8.1141510794826221E-4</v>
      </c>
      <c r="IX125" s="3">
        <f t="shared" si="257"/>
        <v>7.493067910435804E-4</v>
      </c>
      <c r="IY125" s="3">
        <f t="shared" si="258"/>
        <v>7.5772146623711797E-4</v>
      </c>
      <c r="IZ125" s="3">
        <f t="shared" si="259"/>
        <v>6.4652754403680057E-4</v>
      </c>
      <c r="JA125" s="3">
        <f t="shared" si="260"/>
        <v>4.1261960859739403E-4</v>
      </c>
      <c r="JB125" s="3">
        <f t="shared" si="261"/>
        <v>7.8662186853873197E-4</v>
      </c>
      <c r="JC125" s="3">
        <f t="shared" si="262"/>
        <v>7.7670457277491986E-4</v>
      </c>
      <c r="JD125" s="3">
        <f t="shared" si="263"/>
        <v>7.0062188456668467E-4</v>
      </c>
      <c r="JE125" s="3">
        <f t="shared" si="264"/>
        <v>5.6398358737638472E-4</v>
      </c>
      <c r="JF125" s="3">
        <f t="shared" si="265"/>
        <v>6.7858344953599108E-4</v>
      </c>
      <c r="JG125" s="3">
        <f t="shared" si="266"/>
        <v>5.7224800051289477E-4</v>
      </c>
      <c r="JH125" s="3">
        <f t="shared" si="267"/>
        <v>6.2353744931159982E-4</v>
      </c>
      <c r="JI125" s="3">
        <f t="shared" si="268"/>
        <v>4.7287469346540389E-4</v>
      </c>
      <c r="JJ125" s="3">
        <f t="shared" si="269"/>
        <v>5.3954095943325184E-4</v>
      </c>
      <c r="JK125" s="3">
        <f t="shared" si="270"/>
        <v>5.3032488660223454E-4</v>
      </c>
      <c r="JL125" s="3">
        <f t="shared" si="271"/>
        <v>5.1820374733535317E-4</v>
      </c>
      <c r="JM125" s="3">
        <f t="shared" si="272"/>
        <v>4.6265687358753693E-4</v>
      </c>
      <c r="JN125" s="3">
        <f t="shared" si="273"/>
        <v>4.1061611450369465E-4</v>
      </c>
      <c r="JO125" s="3">
        <f t="shared" si="274"/>
        <v>5.0147457165296305E-4</v>
      </c>
      <c r="JP125" s="3">
        <f t="shared" si="275"/>
        <v>4.9020491737590381E-4</v>
      </c>
      <c r="JQ125" s="3">
        <f t="shared" si="276"/>
        <v>4.3055088073600385E-4</v>
      </c>
      <c r="JR125" s="3">
        <f t="shared" si="277"/>
        <v>3.94037200878332E-4</v>
      </c>
      <c r="JS125" s="3">
        <f t="shared" si="278"/>
        <v>4.188805276402047E-4</v>
      </c>
      <c r="JT125" s="3">
        <f t="shared" si="279"/>
        <v>4.228875158276036E-4</v>
      </c>
      <c r="JU125" s="3">
        <f t="shared" si="280"/>
        <v>4.1632607267073798E-4</v>
      </c>
      <c r="JV125" s="3">
        <f t="shared" si="281"/>
        <v>4.3936625474828123E-4</v>
      </c>
      <c r="JW125" s="3">
        <f t="shared" si="282"/>
        <v>2.5905178631533408E-4</v>
      </c>
      <c r="JX125" s="3">
        <f t="shared" si="283"/>
        <v>4.3581005273196481E-4</v>
      </c>
      <c r="JY125" s="3">
        <f t="shared" si="284"/>
        <v>3.8256719719190283E-4</v>
      </c>
      <c r="JZ125" s="3">
        <f t="shared" si="285"/>
        <v>3.3017582664166326E-4</v>
      </c>
      <c r="KA125" s="3">
        <f t="shared" si="286"/>
        <v>3.6643906973762261E-4</v>
      </c>
      <c r="KB125" s="3">
        <f t="shared" si="287"/>
        <v>3.1915660912631646E-4</v>
      </c>
      <c r="KC125" s="3">
        <f t="shared" si="288"/>
        <v>5.6573664470837171E-4</v>
      </c>
      <c r="KD125" s="3">
        <f t="shared" si="289"/>
        <v>2.9556546617300587E-4</v>
      </c>
      <c r="KE125" s="3">
        <f t="shared" si="290"/>
        <v>3.3333132983923982E-4</v>
      </c>
      <c r="KF125" s="3">
        <f t="shared" si="291"/>
        <v>2.7683279639691637E-4</v>
      </c>
      <c r="KG125" s="3">
        <f t="shared" si="292"/>
        <v>2.7758410668205364E-4</v>
      </c>
      <c r="KH125" s="3">
        <f t="shared" si="293"/>
        <v>3.2536744081678468E-4</v>
      </c>
      <c r="KI125" s="3">
        <f t="shared" si="294"/>
        <v>4.2053341026750677E-4</v>
      </c>
      <c r="KJ125" s="3">
        <f t="shared" si="295"/>
        <v>1.6183223541857007E-4</v>
      </c>
      <c r="KK125" s="3">
        <f t="shared" si="296"/>
        <v>2.5444374989982543E-4</v>
      </c>
      <c r="KL125" s="3">
        <f t="shared" si="297"/>
        <v>2.4968545142728935E-4</v>
      </c>
      <c r="KM125" s="3">
        <f t="shared" si="298"/>
        <v>2.6871864531743375E-4</v>
      </c>
      <c r="KN125" s="3">
        <f t="shared" si="299"/>
        <v>2.7022126588770829E-4</v>
      </c>
      <c r="KO125" s="3">
        <f t="shared" si="300"/>
        <v>2.5228999374909858E-4</v>
      </c>
      <c r="KP125" s="3">
        <f t="shared" si="301"/>
        <v>2.8264292926864467E-4</v>
      </c>
      <c r="KQ125" s="3">
        <f t="shared" si="302"/>
        <v>2.5324165344360578E-4</v>
      </c>
      <c r="KR125" s="3">
        <f t="shared" si="303"/>
        <v>2.6611410299562453E-4</v>
      </c>
      <c r="KS125" s="3">
        <f t="shared" si="304"/>
        <v>2.4673029763908267E-4</v>
      </c>
      <c r="KT125" s="3">
        <f t="shared" si="305"/>
        <v>2.3210479075507699E-4</v>
      </c>
      <c r="KU125" s="3">
        <f t="shared" si="306"/>
        <v>2.1542570242502935E-4</v>
      </c>
      <c r="KV125" s="3">
        <f t="shared" si="307"/>
        <v>2.554955842990176E-4</v>
      </c>
      <c r="KW125" s="3">
        <f t="shared" si="308"/>
        <v>2.0515779519481988E-4</v>
      </c>
      <c r="KX125" s="3">
        <f t="shared" si="309"/>
        <v>2.1512517831097448E-4</v>
      </c>
      <c r="KY125" s="3">
        <f t="shared" si="310"/>
        <v>2.4157130034780673E-4</v>
      </c>
      <c r="KZ125" s="3">
        <f t="shared" si="311"/>
        <v>2.1828068150855101E-4</v>
      </c>
      <c r="LA125" s="3">
        <f t="shared" si="312"/>
        <v>2.0671050311743693E-4</v>
      </c>
      <c r="LB125" s="3">
        <f t="shared" si="313"/>
        <v>2.1873146767963341E-4</v>
      </c>
      <c r="LC125" s="3">
        <f t="shared" si="314"/>
        <v>1.38191005112917E-4</v>
      </c>
      <c r="LD125" s="3">
        <f t="shared" si="315"/>
        <v>1.8923001714990956E-4</v>
      </c>
      <c r="LE125" s="3">
        <f t="shared" si="189"/>
        <v>1.8201743841259166E-4</v>
      </c>
      <c r="LF125" s="3">
        <f t="shared" si="326"/>
        <v>1.9809547851452945E-4</v>
      </c>
      <c r="LG125" s="3">
        <f t="shared" si="327"/>
        <v>1.8712634835152517E-4</v>
      </c>
      <c r="LH125" s="3">
        <f t="shared" si="328"/>
        <v>1.5296677405395015E-4</v>
      </c>
      <c r="LI125" s="3">
        <f t="shared" si="329"/>
        <v>1.6083048837172036E-4</v>
      </c>
      <c r="LJ125" s="3">
        <f t="shared" si="330"/>
        <v>1.6974603708868276E-4</v>
      </c>
      <c r="LK125" s="3">
        <f t="shared" si="331"/>
        <v>3.0783686749691477E-4</v>
      </c>
      <c r="LL125" s="3">
        <f t="shared" si="332"/>
        <v>1.2807335993973498E-4</v>
      </c>
      <c r="LM125" s="3">
        <f t="shared" si="333"/>
        <v>1.1530108509240121E-4</v>
      </c>
      <c r="LN125" s="3">
        <f t="shared" si="334"/>
        <v>1.7645774230257581E-4</v>
      </c>
      <c r="LO125" s="3">
        <f t="shared" si="335"/>
        <v>1.4455209886041263E-4</v>
      </c>
      <c r="LP125" s="3">
        <f t="shared" si="336"/>
        <v>1.187571124040327E-4</v>
      </c>
      <c r="LQ125" s="3">
        <f t="shared" si="337"/>
        <v>1.3919275215976671E-4</v>
      </c>
      <c r="LR125" s="3">
        <f t="shared" si="338"/>
        <v>1.3688873395201239E-4</v>
      </c>
      <c r="LS125" s="3">
        <f t="shared" si="339"/>
        <v>1.4139659566283607E-4</v>
      </c>
      <c r="LT125" s="3">
        <f t="shared" si="340"/>
        <v>1.2191261560160927E-4</v>
      </c>
      <c r="LU125" s="3">
        <f t="shared" si="341"/>
        <v>1.5261616258755277E-4</v>
      </c>
      <c r="LV125" s="3">
        <f t="shared" si="342"/>
        <v>1.627838951130773E-4</v>
      </c>
      <c r="LW125" s="3">
        <f t="shared" si="343"/>
        <v>1.5236572582584036E-4</v>
      </c>
      <c r="LX125" s="3">
        <f t="shared" si="344"/>
        <v>1.2682117613117282E-4</v>
      </c>
      <c r="LY125" s="3">
        <f t="shared" si="345"/>
        <v>1.3874196598868434E-4</v>
      </c>
      <c r="LZ125" s="3">
        <f t="shared" si="346"/>
        <v>1.3187999871776385E-4</v>
      </c>
      <c r="MA125" s="3">
        <f t="shared" si="347"/>
        <v>1.2236340177269165E-4</v>
      </c>
      <c r="MB125" s="3">
        <f t="shared" si="348"/>
        <v>1.1920789857511507E-4</v>
      </c>
      <c r="MC125" s="3">
        <f t="shared" si="349"/>
        <v>1.4981127085637359E-4</v>
      </c>
      <c r="MD125" s="3">
        <f t="shared" si="350"/>
        <v>7.7585308778509756E-5</v>
      </c>
      <c r="ME125" s="3">
        <f t="shared" si="351"/>
        <v>1.0623527431841137E-4</v>
      </c>
      <c r="MF125" s="3">
        <f t="shared" si="352"/>
        <v>9.2761776538282815E-5</v>
      </c>
      <c r="MG125" s="3">
        <f t="shared" si="353"/>
        <v>1.1590213332051103E-4</v>
      </c>
      <c r="MH125" s="3">
        <f t="shared" si="354"/>
        <v>1.1695396771970323E-4</v>
      </c>
      <c r="MI125" s="3">
        <f t="shared" si="355"/>
        <v>9.5115882098379637E-5</v>
      </c>
      <c r="MJ125" s="3">
        <f t="shared" si="356"/>
        <v>8.7552691894664342E-5</v>
      </c>
      <c r="MK125" s="3">
        <f t="shared" si="357"/>
        <v>1.0177749995993017E-4</v>
      </c>
      <c r="ML125" s="3">
        <f t="shared" si="358"/>
        <v>1.0348046993957467E-4</v>
      </c>
      <c r="MM125" s="3">
        <f t="shared" si="359"/>
        <v>1.1284680482761944E-4</v>
      </c>
      <c r="MN125" s="3">
        <f t="shared" si="360"/>
        <v>1.0312985847317728E-4</v>
      </c>
      <c r="MO125" s="3">
        <f t="shared" si="361"/>
        <v>1.036808193489446E-4</v>
      </c>
      <c r="MP125" s="3">
        <f t="shared" si="362"/>
        <v>9.2461252424227904E-5</v>
      </c>
      <c r="MQ125" s="3">
        <f t="shared" si="363"/>
        <v>8.4898062220512609E-5</v>
      </c>
      <c r="MR125" s="3">
        <f t="shared" si="364"/>
        <v>9.0307496273501041E-5</v>
      </c>
      <c r="MS125" s="3">
        <f t="shared" si="365"/>
        <v>7.8286531711304559E-5</v>
      </c>
      <c r="MT125" s="3">
        <f t="shared" si="366"/>
        <v>8.8053565418089199E-5</v>
      </c>
      <c r="MU125" s="3">
        <f t="shared" si="367"/>
        <v>1.111939222003174E-4</v>
      </c>
      <c r="MV125" s="3">
        <f t="shared" si="368"/>
        <v>4.5078617108236789E-5</v>
      </c>
      <c r="MW125" s="3">
        <f t="shared" si="316"/>
        <v>8.1792646375278543E-5</v>
      </c>
      <c r="MX125" s="3">
        <f t="shared" si="317"/>
        <v>9.8020948534243771E-5</v>
      </c>
      <c r="MY125" s="3">
        <f t="shared" si="318"/>
        <v>7.0573079450561815E-5</v>
      </c>
      <c r="MZ125" s="3">
        <f t="shared" si="319"/>
        <v>7.8637143177701953E-5</v>
      </c>
      <c r="NA125" s="3">
        <f t="shared" si="320"/>
        <v>7.5080941161385499E-5</v>
      </c>
      <c r="NB125" s="3">
        <f t="shared" si="321"/>
        <v>8.0740811976086346E-5</v>
      </c>
      <c r="NC125" s="3">
        <f t="shared" si="322"/>
        <v>8.1341860204196169E-5</v>
      </c>
      <c r="ND125" s="3">
        <f t="shared" si="323"/>
        <v>7.0973778269301692E-5</v>
      </c>
      <c r="NE125" s="3">
        <f t="shared" si="324"/>
        <v>7.4279543523905731E-5</v>
      </c>
      <c r="NF125" s="3">
        <f t="shared" si="325"/>
        <v>7.5932426151207751E-5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G125"/>
  <sheetViews>
    <sheetView zoomScale="55" zoomScaleNormal="55" workbookViewId="0">
      <pane xSplit="1" ySplit="1" topLeftCell="EG2" activePane="bottomRight" state="frozen"/>
      <selection pane="topRight" activeCell="B1" sqref="B1"/>
      <selection pane="bottomLeft" activeCell="A2" sqref="A2"/>
      <selection pane="bottomRight" activeCell="ND16" sqref="ND16"/>
    </sheetView>
  </sheetViews>
  <sheetFormatPr defaultRowHeight="14.4" x14ac:dyDescent="0.3"/>
  <cols>
    <col min="1" max="1" width="10.109375" bestFit="1" customWidth="1"/>
    <col min="370" max="370" width="11.77734375" bestFit="1" customWidth="1"/>
  </cols>
  <sheetData>
    <row r="1" spans="1:371" x14ac:dyDescent="0.3">
      <c r="A1" t="s">
        <v>364</v>
      </c>
      <c r="B1" t="s">
        <v>365</v>
      </c>
      <c r="C1" t="s">
        <v>366</v>
      </c>
      <c r="D1" t="s">
        <v>367</v>
      </c>
      <c r="E1" t="s">
        <v>368</v>
      </c>
      <c r="F1" t="s">
        <v>369</v>
      </c>
      <c r="G1" t="s">
        <v>370</v>
      </c>
      <c r="H1" t="s">
        <v>371</v>
      </c>
      <c r="I1" t="s">
        <v>372</v>
      </c>
      <c r="J1" t="s">
        <v>373</v>
      </c>
      <c r="K1" t="s">
        <v>374</v>
      </c>
      <c r="L1" t="s">
        <v>375</v>
      </c>
      <c r="M1" t="s">
        <v>376</v>
      </c>
      <c r="N1" t="s">
        <v>377</v>
      </c>
      <c r="O1" t="s">
        <v>378</v>
      </c>
      <c r="P1" t="s">
        <v>379</v>
      </c>
      <c r="Q1" t="s">
        <v>380</v>
      </c>
      <c r="R1" t="s">
        <v>381</v>
      </c>
      <c r="S1" t="s">
        <v>382</v>
      </c>
      <c r="T1" t="s">
        <v>383</v>
      </c>
      <c r="U1" t="s">
        <v>384</v>
      </c>
      <c r="V1" t="s">
        <v>385</v>
      </c>
      <c r="W1" t="s">
        <v>386</v>
      </c>
      <c r="X1" t="s">
        <v>387</v>
      </c>
      <c r="Y1" t="s">
        <v>388</v>
      </c>
      <c r="Z1" t="s">
        <v>389</v>
      </c>
      <c r="AA1" t="s">
        <v>390</v>
      </c>
      <c r="AB1" t="s">
        <v>391</v>
      </c>
      <c r="AC1" t="s">
        <v>392</v>
      </c>
      <c r="AD1" t="s">
        <v>393</v>
      </c>
      <c r="AE1" t="s">
        <v>394</v>
      </c>
      <c r="AF1" t="s">
        <v>395</v>
      </c>
      <c r="AG1" t="s">
        <v>63</v>
      </c>
      <c r="AH1" t="s">
        <v>396</v>
      </c>
      <c r="AI1" t="s">
        <v>397</v>
      </c>
      <c r="AJ1" t="s">
        <v>398</v>
      </c>
      <c r="AK1" t="s">
        <v>399</v>
      </c>
      <c r="AL1" t="s">
        <v>400</v>
      </c>
      <c r="AM1" t="s">
        <v>401</v>
      </c>
      <c r="AN1" t="s">
        <v>402</v>
      </c>
      <c r="AO1" t="s">
        <v>403</v>
      </c>
      <c r="AP1" t="s">
        <v>404</v>
      </c>
      <c r="AQ1" t="s">
        <v>405</v>
      </c>
      <c r="AR1" t="s">
        <v>406</v>
      </c>
      <c r="AS1" t="s">
        <v>407</v>
      </c>
      <c r="AT1" t="s">
        <v>408</v>
      </c>
      <c r="AU1" t="s">
        <v>409</v>
      </c>
      <c r="AV1" t="s">
        <v>410</v>
      </c>
      <c r="AW1" t="s">
        <v>411</v>
      </c>
      <c r="AX1" t="s">
        <v>412</v>
      </c>
      <c r="AY1" t="s">
        <v>413</v>
      </c>
      <c r="AZ1" t="s">
        <v>414</v>
      </c>
      <c r="BA1" t="s">
        <v>415</v>
      </c>
      <c r="BB1" t="s">
        <v>416</v>
      </c>
      <c r="BC1" t="s">
        <v>417</v>
      </c>
      <c r="BD1" t="s">
        <v>418</v>
      </c>
      <c r="BE1" t="s">
        <v>419</v>
      </c>
      <c r="BF1" t="s">
        <v>420</v>
      </c>
      <c r="BG1" t="s">
        <v>421</v>
      </c>
      <c r="BH1" t="s">
        <v>422</v>
      </c>
      <c r="BI1" t="s">
        <v>423</v>
      </c>
      <c r="BJ1" t="s">
        <v>424</v>
      </c>
      <c r="BK1" t="s">
        <v>425</v>
      </c>
      <c r="BL1" t="s">
        <v>426</v>
      </c>
      <c r="BM1" t="s">
        <v>427</v>
      </c>
      <c r="BN1" t="s">
        <v>428</v>
      </c>
      <c r="BO1" t="s">
        <v>429</v>
      </c>
      <c r="BP1" t="s">
        <v>430</v>
      </c>
      <c r="BQ1" t="s">
        <v>431</v>
      </c>
      <c r="BR1" t="s">
        <v>432</v>
      </c>
      <c r="BS1" t="s">
        <v>433</v>
      </c>
      <c r="BT1" t="s">
        <v>434</v>
      </c>
      <c r="BU1" t="s">
        <v>435</v>
      </c>
      <c r="BV1" t="s">
        <v>436</v>
      </c>
      <c r="BW1" t="s">
        <v>437</v>
      </c>
      <c r="BX1" t="s">
        <v>438</v>
      </c>
      <c r="BY1" t="s">
        <v>439</v>
      </c>
      <c r="BZ1" t="s">
        <v>440</v>
      </c>
      <c r="CA1" t="s">
        <v>441</v>
      </c>
      <c r="CB1" t="s">
        <v>442</v>
      </c>
      <c r="CC1" t="s">
        <v>443</v>
      </c>
      <c r="CD1" t="s">
        <v>444</v>
      </c>
      <c r="CE1" t="s">
        <v>445</v>
      </c>
      <c r="CF1" t="s">
        <v>446</v>
      </c>
      <c r="CG1" t="s">
        <v>447</v>
      </c>
      <c r="CH1" t="s">
        <v>448</v>
      </c>
      <c r="CI1" t="s">
        <v>449</v>
      </c>
      <c r="CJ1" t="s">
        <v>450</v>
      </c>
      <c r="CK1" t="s">
        <v>451</v>
      </c>
      <c r="CL1" t="s">
        <v>452</v>
      </c>
      <c r="CM1" t="s">
        <v>453</v>
      </c>
      <c r="CN1" t="s">
        <v>454</v>
      </c>
      <c r="CO1" t="s">
        <v>455</v>
      </c>
      <c r="CP1" t="s">
        <v>456</v>
      </c>
      <c r="CQ1" t="s">
        <v>457</v>
      </c>
      <c r="CR1" t="s">
        <v>458</v>
      </c>
      <c r="CS1" t="s">
        <v>459</v>
      </c>
      <c r="CT1" t="s">
        <v>460</v>
      </c>
      <c r="CU1" t="s">
        <v>461</v>
      </c>
      <c r="CV1" t="s">
        <v>462</v>
      </c>
      <c r="CW1" t="s">
        <v>463</v>
      </c>
      <c r="CX1" t="s">
        <v>464</v>
      </c>
      <c r="CY1" t="s">
        <v>465</v>
      </c>
      <c r="CZ1" t="s">
        <v>466</v>
      </c>
      <c r="DA1" t="s">
        <v>467</v>
      </c>
      <c r="DB1" t="s">
        <v>468</v>
      </c>
      <c r="DC1" t="s">
        <v>469</v>
      </c>
      <c r="DD1" t="s">
        <v>470</v>
      </c>
      <c r="DE1" t="s">
        <v>471</v>
      </c>
      <c r="DF1" t="s">
        <v>472</v>
      </c>
      <c r="DG1" t="s">
        <v>473</v>
      </c>
      <c r="DH1" t="s">
        <v>474</v>
      </c>
      <c r="DI1" t="s">
        <v>475</v>
      </c>
      <c r="DJ1" t="s">
        <v>476</v>
      </c>
      <c r="DK1" t="s">
        <v>477</v>
      </c>
      <c r="DL1" t="s">
        <v>478</v>
      </c>
      <c r="DM1" t="s">
        <v>479</v>
      </c>
      <c r="DN1" t="s">
        <v>480</v>
      </c>
      <c r="DO1" t="s">
        <v>481</v>
      </c>
      <c r="DP1" t="s">
        <v>482</v>
      </c>
      <c r="DQ1" t="s">
        <v>483</v>
      </c>
      <c r="DR1" t="s">
        <v>484</v>
      </c>
      <c r="DS1" t="s">
        <v>485</v>
      </c>
      <c r="DT1" t="s">
        <v>486</v>
      </c>
      <c r="DU1" t="s">
        <v>487</v>
      </c>
      <c r="DV1" t="s">
        <v>488</v>
      </c>
      <c r="DW1" t="s">
        <v>489</v>
      </c>
      <c r="DX1" t="s">
        <v>490</v>
      </c>
      <c r="DY1" t="s">
        <v>491</v>
      </c>
      <c r="DZ1" t="s">
        <v>492</v>
      </c>
      <c r="EA1" t="s">
        <v>493</v>
      </c>
      <c r="EB1" t="s">
        <v>494</v>
      </c>
      <c r="EC1" t="s">
        <v>495</v>
      </c>
      <c r="ED1" t="s">
        <v>496</v>
      </c>
      <c r="EE1" t="s">
        <v>497</v>
      </c>
      <c r="EF1" t="s">
        <v>498</v>
      </c>
      <c r="EG1" t="s">
        <v>499</v>
      </c>
      <c r="EH1" t="s">
        <v>500</v>
      </c>
      <c r="EI1" t="s">
        <v>501</v>
      </c>
      <c r="EJ1" t="s">
        <v>502</v>
      </c>
      <c r="EK1" t="s">
        <v>503</v>
      </c>
      <c r="EL1" t="s">
        <v>504</v>
      </c>
      <c r="EM1" t="s">
        <v>505</v>
      </c>
      <c r="EN1" t="s">
        <v>506</v>
      </c>
      <c r="EO1" t="s">
        <v>507</v>
      </c>
      <c r="EP1" t="s">
        <v>508</v>
      </c>
      <c r="EQ1" t="s">
        <v>509</v>
      </c>
      <c r="ER1" t="s">
        <v>510</v>
      </c>
      <c r="ES1" t="s">
        <v>511</v>
      </c>
      <c r="ET1" t="s">
        <v>512</v>
      </c>
      <c r="EU1" t="s">
        <v>513</v>
      </c>
      <c r="EV1" t="s">
        <v>514</v>
      </c>
      <c r="EW1" t="s">
        <v>515</v>
      </c>
      <c r="EX1" t="s">
        <v>516</v>
      </c>
      <c r="EY1" t="s">
        <v>517</v>
      </c>
      <c r="EZ1" t="s">
        <v>518</v>
      </c>
      <c r="FA1" t="s">
        <v>519</v>
      </c>
      <c r="FB1" t="s">
        <v>520</v>
      </c>
      <c r="FC1" t="s">
        <v>521</v>
      </c>
      <c r="FD1" t="s">
        <v>522</v>
      </c>
      <c r="FE1" t="s">
        <v>523</v>
      </c>
      <c r="FF1" t="s">
        <v>524</v>
      </c>
      <c r="FG1" t="s">
        <v>525</v>
      </c>
      <c r="FH1" t="s">
        <v>526</v>
      </c>
      <c r="FI1" t="s">
        <v>527</v>
      </c>
      <c r="FJ1" t="s">
        <v>528</v>
      </c>
      <c r="FK1" t="s">
        <v>529</v>
      </c>
      <c r="FL1" t="s">
        <v>530</v>
      </c>
      <c r="FM1" t="s">
        <v>531</v>
      </c>
      <c r="FN1" t="s">
        <v>532</v>
      </c>
      <c r="FO1" t="s">
        <v>533</v>
      </c>
      <c r="FP1" t="s">
        <v>534</v>
      </c>
      <c r="FQ1" t="s">
        <v>535</v>
      </c>
      <c r="FR1" t="s">
        <v>536</v>
      </c>
      <c r="FS1" t="s">
        <v>537</v>
      </c>
      <c r="FT1" t="s">
        <v>538</v>
      </c>
      <c r="FU1" t="s">
        <v>539</v>
      </c>
      <c r="FV1" t="s">
        <v>540</v>
      </c>
      <c r="FW1" t="s">
        <v>541</v>
      </c>
      <c r="FX1" t="s">
        <v>542</v>
      </c>
      <c r="FY1" t="s">
        <v>543</v>
      </c>
      <c r="FZ1" t="s">
        <v>544</v>
      </c>
      <c r="GA1" t="s">
        <v>545</v>
      </c>
      <c r="GD1" t="s">
        <v>0</v>
      </c>
      <c r="GE1" t="s">
        <v>2</v>
      </c>
      <c r="GF1" t="s">
        <v>4</v>
      </c>
      <c r="GG1" t="s">
        <v>6</v>
      </c>
      <c r="GH1" t="s">
        <v>8</v>
      </c>
      <c r="GI1" t="s">
        <v>10</v>
      </c>
      <c r="GJ1" t="s">
        <v>12</v>
      </c>
      <c r="GK1" t="s">
        <v>14</v>
      </c>
      <c r="GL1" t="s">
        <v>16</v>
      </c>
      <c r="GM1" t="s">
        <v>18</v>
      </c>
      <c r="GN1" t="s">
        <v>20</v>
      </c>
      <c r="GO1" t="s">
        <v>22</v>
      </c>
      <c r="GP1" t="s">
        <v>24</v>
      </c>
      <c r="GQ1" t="s">
        <v>26</v>
      </c>
      <c r="GR1" t="s">
        <v>28</v>
      </c>
      <c r="GS1" t="s">
        <v>30</v>
      </c>
      <c r="GT1" t="s">
        <v>32</v>
      </c>
      <c r="GU1" t="s">
        <v>34</v>
      </c>
      <c r="GV1" t="s">
        <v>36</v>
      </c>
      <c r="GW1" t="s">
        <v>38</v>
      </c>
      <c r="GX1" t="s">
        <v>40</v>
      </c>
      <c r="GY1" t="s">
        <v>42</v>
      </c>
      <c r="GZ1" t="s">
        <v>44</v>
      </c>
      <c r="HA1" t="s">
        <v>46</v>
      </c>
      <c r="HB1" t="s">
        <v>48</v>
      </c>
      <c r="HC1" t="s">
        <v>50</v>
      </c>
      <c r="HD1" t="s">
        <v>52</v>
      </c>
      <c r="HE1" t="s">
        <v>54</v>
      </c>
      <c r="HF1" t="s">
        <v>56</v>
      </c>
      <c r="HG1" t="s">
        <v>58</v>
      </c>
      <c r="HH1" t="s">
        <v>60</v>
      </c>
      <c r="HI1" t="s">
        <v>63</v>
      </c>
      <c r="HJ1" t="s">
        <v>64</v>
      </c>
      <c r="HK1" t="s">
        <v>66</v>
      </c>
      <c r="HL1" t="s">
        <v>68</v>
      </c>
      <c r="HM1" t="s">
        <v>70</v>
      </c>
      <c r="HN1" t="s">
        <v>72</v>
      </c>
      <c r="HO1" t="s">
        <v>74</v>
      </c>
      <c r="HP1" t="s">
        <v>76</v>
      </c>
      <c r="HQ1" t="s">
        <v>78</v>
      </c>
      <c r="HR1" t="s">
        <v>80</v>
      </c>
      <c r="HS1" t="s">
        <v>82</v>
      </c>
      <c r="HT1" t="s">
        <v>84</v>
      </c>
      <c r="HU1" t="s">
        <v>86</v>
      </c>
      <c r="HV1" t="s">
        <v>88</v>
      </c>
      <c r="HW1" t="s">
        <v>90</v>
      </c>
      <c r="HX1" t="s">
        <v>92</v>
      </c>
      <c r="HY1" t="s">
        <v>94</v>
      </c>
      <c r="HZ1" t="s">
        <v>96</v>
      </c>
      <c r="IA1" t="s">
        <v>98</v>
      </c>
      <c r="IB1" t="s">
        <v>100</v>
      </c>
      <c r="IC1" t="s">
        <v>102</v>
      </c>
      <c r="ID1" t="s">
        <v>104</v>
      </c>
      <c r="IE1" t="s">
        <v>106</v>
      </c>
      <c r="IF1" t="s">
        <v>108</v>
      </c>
      <c r="IG1" t="s">
        <v>110</v>
      </c>
      <c r="IH1" t="s">
        <v>112</v>
      </c>
      <c r="II1" t="s">
        <v>114</v>
      </c>
      <c r="IJ1" t="s">
        <v>116</v>
      </c>
      <c r="IK1" t="s">
        <v>118</v>
      </c>
      <c r="IL1" t="s">
        <v>120</v>
      </c>
      <c r="IM1" t="s">
        <v>122</v>
      </c>
      <c r="IN1" t="s">
        <v>124</v>
      </c>
      <c r="IO1" t="s">
        <v>126</v>
      </c>
      <c r="IP1" t="s">
        <v>128</v>
      </c>
      <c r="IQ1" t="s">
        <v>130</v>
      </c>
      <c r="IR1" t="s">
        <v>132</v>
      </c>
      <c r="IS1" t="s">
        <v>134</v>
      </c>
      <c r="IT1" t="s">
        <v>136</v>
      </c>
      <c r="IU1" t="s">
        <v>138</v>
      </c>
      <c r="IV1" t="s">
        <v>140</v>
      </c>
      <c r="IW1" t="s">
        <v>142</v>
      </c>
      <c r="IX1" t="s">
        <v>144</v>
      </c>
      <c r="IY1" t="s">
        <v>146</v>
      </c>
      <c r="IZ1" t="s">
        <v>148</v>
      </c>
      <c r="JA1" t="s">
        <v>150</v>
      </c>
      <c r="JB1" t="s">
        <v>152</v>
      </c>
      <c r="JC1" t="s">
        <v>154</v>
      </c>
      <c r="JD1" t="s">
        <v>156</v>
      </c>
      <c r="JE1" t="s">
        <v>158</v>
      </c>
      <c r="JF1" t="s">
        <v>160</v>
      </c>
      <c r="JG1" t="s">
        <v>162</v>
      </c>
      <c r="JH1" t="s">
        <v>164</v>
      </c>
      <c r="JI1" t="s">
        <v>166</v>
      </c>
      <c r="JJ1" t="s">
        <v>168</v>
      </c>
      <c r="JK1" t="s">
        <v>170</v>
      </c>
      <c r="JL1" t="s">
        <v>172</v>
      </c>
      <c r="JM1" t="s">
        <v>174</v>
      </c>
      <c r="JN1" t="s">
        <v>176</v>
      </c>
      <c r="JO1" t="s">
        <v>178</v>
      </c>
      <c r="JP1" t="s">
        <v>180</v>
      </c>
      <c r="JQ1" t="s">
        <v>182</v>
      </c>
      <c r="JR1" t="s">
        <v>184</v>
      </c>
      <c r="JS1" t="s">
        <v>186</v>
      </c>
      <c r="JT1" t="s">
        <v>188</v>
      </c>
      <c r="JU1" t="s">
        <v>190</v>
      </c>
      <c r="JV1" t="s">
        <v>192</v>
      </c>
      <c r="JW1" t="s">
        <v>194</v>
      </c>
      <c r="JX1" t="s">
        <v>196</v>
      </c>
      <c r="JY1" t="s">
        <v>198</v>
      </c>
      <c r="JZ1" t="s">
        <v>200</v>
      </c>
      <c r="KA1" t="s">
        <v>202</v>
      </c>
      <c r="KB1" t="s">
        <v>204</v>
      </c>
      <c r="KC1" t="s">
        <v>206</v>
      </c>
      <c r="KD1" t="s">
        <v>208</v>
      </c>
      <c r="KE1" t="s">
        <v>210</v>
      </c>
      <c r="KF1" t="s">
        <v>212</v>
      </c>
      <c r="KG1" t="s">
        <v>214</v>
      </c>
      <c r="KH1" t="s">
        <v>216</v>
      </c>
      <c r="KI1" t="s">
        <v>218</v>
      </c>
      <c r="KJ1" t="s">
        <v>220</v>
      </c>
      <c r="KK1" t="s">
        <v>222</v>
      </c>
      <c r="KL1" t="s">
        <v>224</v>
      </c>
      <c r="KM1" t="s">
        <v>226</v>
      </c>
      <c r="KN1" t="s">
        <v>228</v>
      </c>
      <c r="KO1" t="s">
        <v>230</v>
      </c>
      <c r="KP1" t="s">
        <v>232</v>
      </c>
      <c r="KQ1" t="s">
        <v>234</v>
      </c>
      <c r="KR1" t="s">
        <v>236</v>
      </c>
      <c r="KS1" t="s">
        <v>238</v>
      </c>
      <c r="KT1" t="s">
        <v>240</v>
      </c>
      <c r="KU1" t="s">
        <v>242</v>
      </c>
      <c r="KV1" t="s">
        <v>244</v>
      </c>
      <c r="KW1" t="s">
        <v>246</v>
      </c>
      <c r="KX1" t="s">
        <v>248</v>
      </c>
      <c r="KY1" t="s">
        <v>250</v>
      </c>
      <c r="KZ1" t="s">
        <v>252</v>
      </c>
      <c r="LA1" t="s">
        <v>254</v>
      </c>
      <c r="LB1" t="s">
        <v>256</v>
      </c>
      <c r="LC1" t="s">
        <v>258</v>
      </c>
      <c r="LD1" t="s">
        <v>260</v>
      </c>
      <c r="LE1" t="s">
        <v>262</v>
      </c>
      <c r="LF1" t="s">
        <v>264</v>
      </c>
      <c r="LG1" t="s">
        <v>266</v>
      </c>
      <c r="LH1" t="s">
        <v>268</v>
      </c>
      <c r="LI1" t="s">
        <v>270</v>
      </c>
      <c r="LJ1" t="s">
        <v>272</v>
      </c>
      <c r="LK1" t="s">
        <v>274</v>
      </c>
      <c r="LL1" t="s">
        <v>276</v>
      </c>
      <c r="LM1" t="s">
        <v>278</v>
      </c>
      <c r="LN1" t="s">
        <v>280</v>
      </c>
      <c r="LO1" t="s">
        <v>282</v>
      </c>
      <c r="LP1" t="s">
        <v>284</v>
      </c>
      <c r="LQ1" t="s">
        <v>286</v>
      </c>
      <c r="LR1" t="s">
        <v>288</v>
      </c>
      <c r="LS1" t="s">
        <v>290</v>
      </c>
      <c r="LT1" t="s">
        <v>292</v>
      </c>
      <c r="LU1" t="s">
        <v>294</v>
      </c>
      <c r="LV1" t="s">
        <v>296</v>
      </c>
      <c r="LW1" t="s">
        <v>298</v>
      </c>
      <c r="LX1" t="s">
        <v>300</v>
      </c>
      <c r="LY1" t="s">
        <v>302</v>
      </c>
      <c r="LZ1" t="s">
        <v>304</v>
      </c>
      <c r="MA1" t="s">
        <v>306</v>
      </c>
      <c r="MB1" t="s">
        <v>308</v>
      </c>
      <c r="MC1" t="s">
        <v>310</v>
      </c>
      <c r="MD1" t="s">
        <v>312</v>
      </c>
      <c r="ME1" t="s">
        <v>314</v>
      </c>
      <c r="MF1" t="s">
        <v>316</v>
      </c>
      <c r="MG1" t="s">
        <v>318</v>
      </c>
      <c r="MH1" t="s">
        <v>320</v>
      </c>
      <c r="MI1" t="s">
        <v>322</v>
      </c>
      <c r="MJ1" t="s">
        <v>324</v>
      </c>
      <c r="MK1" t="s">
        <v>326</v>
      </c>
      <c r="ML1" t="s">
        <v>328</v>
      </c>
      <c r="MM1" t="s">
        <v>330</v>
      </c>
      <c r="MN1" t="s">
        <v>332</v>
      </c>
      <c r="MO1" t="s">
        <v>334</v>
      </c>
      <c r="MP1" t="s">
        <v>336</v>
      </c>
      <c r="MQ1" t="s">
        <v>338</v>
      </c>
      <c r="MR1" t="s">
        <v>340</v>
      </c>
      <c r="MS1" t="s">
        <v>342</v>
      </c>
      <c r="MT1" t="s">
        <v>344</v>
      </c>
      <c r="MU1" t="s">
        <v>346</v>
      </c>
      <c r="MV1" t="s">
        <v>348</v>
      </c>
      <c r="MW1" t="s">
        <v>350</v>
      </c>
      <c r="MX1" t="s">
        <v>352</v>
      </c>
      <c r="MY1" t="s">
        <v>354</v>
      </c>
      <c r="MZ1" t="s">
        <v>356</v>
      </c>
      <c r="NA1" t="s">
        <v>358</v>
      </c>
      <c r="NB1" t="s">
        <v>360</v>
      </c>
      <c r="NC1" t="s">
        <v>362</v>
      </c>
      <c r="NG1" t="s">
        <v>765</v>
      </c>
    </row>
    <row r="2" spans="1:371" x14ac:dyDescent="0.3">
      <c r="A2" t="s">
        <v>546</v>
      </c>
      <c r="B2" t="s">
        <v>547</v>
      </c>
      <c r="C2" t="s">
        <v>548</v>
      </c>
      <c r="D2" t="s">
        <v>549</v>
      </c>
      <c r="E2" t="s">
        <v>550</v>
      </c>
      <c r="F2" t="s">
        <v>551</v>
      </c>
      <c r="G2" t="s">
        <v>552</v>
      </c>
      <c r="H2" t="s">
        <v>553</v>
      </c>
      <c r="I2" t="s">
        <v>554</v>
      </c>
      <c r="J2" t="s">
        <v>555</v>
      </c>
      <c r="K2" t="s">
        <v>556</v>
      </c>
      <c r="L2" t="s">
        <v>557</v>
      </c>
      <c r="M2" t="s">
        <v>558</v>
      </c>
      <c r="N2" t="s">
        <v>559</v>
      </c>
      <c r="O2" t="s">
        <v>560</v>
      </c>
      <c r="P2" t="s">
        <v>561</v>
      </c>
      <c r="Q2" t="s">
        <v>562</v>
      </c>
      <c r="R2" t="s">
        <v>563</v>
      </c>
      <c r="S2" t="s">
        <v>564</v>
      </c>
      <c r="T2" t="s">
        <v>565</v>
      </c>
      <c r="U2" t="s">
        <v>566</v>
      </c>
      <c r="V2" t="s">
        <v>567</v>
      </c>
      <c r="W2" t="s">
        <v>568</v>
      </c>
      <c r="X2" t="s">
        <v>569</v>
      </c>
      <c r="Y2" t="s">
        <v>570</v>
      </c>
      <c r="Z2" t="s">
        <v>571</v>
      </c>
      <c r="AA2" t="s">
        <v>572</v>
      </c>
      <c r="AB2" t="s">
        <v>573</v>
      </c>
      <c r="AC2" t="s">
        <v>574</v>
      </c>
      <c r="AD2" t="s">
        <v>575</v>
      </c>
      <c r="AE2" t="s">
        <v>576</v>
      </c>
      <c r="AF2" t="s">
        <v>577</v>
      </c>
      <c r="AG2" t="s">
        <v>578</v>
      </c>
      <c r="AH2" t="s">
        <v>579</v>
      </c>
      <c r="AI2" t="s">
        <v>580</v>
      </c>
      <c r="AJ2" t="s">
        <v>581</v>
      </c>
      <c r="AK2" t="s">
        <v>582</v>
      </c>
      <c r="AL2" t="s">
        <v>583</v>
      </c>
      <c r="AM2" t="s">
        <v>584</v>
      </c>
      <c r="AN2" t="s">
        <v>585</v>
      </c>
      <c r="AO2" t="s">
        <v>586</v>
      </c>
      <c r="AP2" t="s">
        <v>587</v>
      </c>
      <c r="AQ2" t="s">
        <v>588</v>
      </c>
      <c r="AR2" t="s">
        <v>589</v>
      </c>
      <c r="AS2" t="s">
        <v>590</v>
      </c>
      <c r="AT2" t="s">
        <v>591</v>
      </c>
      <c r="AU2" t="s">
        <v>592</v>
      </c>
      <c r="AV2" t="s">
        <v>593</v>
      </c>
      <c r="AW2" t="s">
        <v>594</v>
      </c>
      <c r="AX2" t="s">
        <v>595</v>
      </c>
      <c r="AY2" t="s">
        <v>596</v>
      </c>
      <c r="AZ2" t="s">
        <v>597</v>
      </c>
      <c r="BA2" t="s">
        <v>598</v>
      </c>
      <c r="BB2" t="s">
        <v>599</v>
      </c>
      <c r="BC2" t="s">
        <v>600</v>
      </c>
      <c r="BD2" t="s">
        <v>601</v>
      </c>
      <c r="BE2" t="s">
        <v>602</v>
      </c>
      <c r="BF2" t="s">
        <v>603</v>
      </c>
      <c r="BG2" t="s">
        <v>604</v>
      </c>
      <c r="BH2" t="s">
        <v>605</v>
      </c>
      <c r="BI2" t="s">
        <v>606</v>
      </c>
      <c r="BJ2" t="s">
        <v>607</v>
      </c>
      <c r="BK2" t="s">
        <v>608</v>
      </c>
      <c r="BL2" t="s">
        <v>609</v>
      </c>
      <c r="BM2" t="s">
        <v>610</v>
      </c>
      <c r="BN2" t="s">
        <v>611</v>
      </c>
      <c r="BO2" t="s">
        <v>612</v>
      </c>
      <c r="BP2" t="s">
        <v>613</v>
      </c>
      <c r="BQ2" t="s">
        <v>614</v>
      </c>
      <c r="BR2" t="s">
        <v>615</v>
      </c>
      <c r="BS2" t="s">
        <v>616</v>
      </c>
      <c r="BT2" t="s">
        <v>617</v>
      </c>
      <c r="BU2" t="s">
        <v>618</v>
      </c>
      <c r="BV2" t="s">
        <v>619</v>
      </c>
      <c r="BW2" t="s">
        <v>620</v>
      </c>
      <c r="BX2" t="s">
        <v>621</v>
      </c>
      <c r="BY2" t="s">
        <v>622</v>
      </c>
      <c r="BZ2" t="s">
        <v>623</v>
      </c>
      <c r="CA2" t="s">
        <v>624</v>
      </c>
      <c r="CB2" t="s">
        <v>625</v>
      </c>
      <c r="CC2" t="s">
        <v>626</v>
      </c>
      <c r="CD2" t="s">
        <v>627</v>
      </c>
      <c r="CE2" t="s">
        <v>628</v>
      </c>
      <c r="CF2" t="s">
        <v>629</v>
      </c>
      <c r="CG2" t="s">
        <v>630</v>
      </c>
      <c r="CH2" t="s">
        <v>631</v>
      </c>
      <c r="CI2" t="s">
        <v>632</v>
      </c>
      <c r="CJ2" t="s">
        <v>633</v>
      </c>
      <c r="CK2" t="s">
        <v>634</v>
      </c>
      <c r="CL2" t="s">
        <v>635</v>
      </c>
      <c r="CM2" t="s">
        <v>636</v>
      </c>
      <c r="CN2" t="s">
        <v>637</v>
      </c>
      <c r="CO2" t="s">
        <v>638</v>
      </c>
      <c r="CP2" t="s">
        <v>639</v>
      </c>
      <c r="CQ2" t="s">
        <v>640</v>
      </c>
      <c r="CR2" t="s">
        <v>641</v>
      </c>
      <c r="CS2" t="s">
        <v>642</v>
      </c>
      <c r="CT2" t="s">
        <v>643</v>
      </c>
      <c r="CU2" t="s">
        <v>644</v>
      </c>
      <c r="CV2" t="s">
        <v>645</v>
      </c>
      <c r="CW2" t="s">
        <v>646</v>
      </c>
      <c r="CX2" t="s">
        <v>647</v>
      </c>
      <c r="CY2" t="s">
        <v>648</v>
      </c>
      <c r="CZ2" t="s">
        <v>649</v>
      </c>
      <c r="DA2" t="s">
        <v>650</v>
      </c>
      <c r="DB2" t="s">
        <v>651</v>
      </c>
      <c r="DC2" t="s">
        <v>652</v>
      </c>
      <c r="DD2" t="s">
        <v>653</v>
      </c>
      <c r="DE2" t="s">
        <v>654</v>
      </c>
      <c r="DF2" t="s">
        <v>655</v>
      </c>
      <c r="DG2" t="s">
        <v>656</v>
      </c>
      <c r="DH2" t="s">
        <v>657</v>
      </c>
      <c r="DI2" t="s">
        <v>658</v>
      </c>
      <c r="DJ2" t="s">
        <v>659</v>
      </c>
      <c r="DK2" t="s">
        <v>660</v>
      </c>
      <c r="DL2" t="s">
        <v>661</v>
      </c>
      <c r="DM2" t="s">
        <v>662</v>
      </c>
      <c r="DN2" t="s">
        <v>663</v>
      </c>
      <c r="DO2" t="s">
        <v>664</v>
      </c>
      <c r="DP2" t="s">
        <v>665</v>
      </c>
      <c r="DQ2" t="s">
        <v>666</v>
      </c>
      <c r="DR2" t="s">
        <v>667</v>
      </c>
      <c r="DS2" t="s">
        <v>668</v>
      </c>
      <c r="DT2" t="s">
        <v>669</v>
      </c>
      <c r="DU2" t="s">
        <v>670</v>
      </c>
      <c r="DV2" t="s">
        <v>671</v>
      </c>
      <c r="DW2" t="s">
        <v>672</v>
      </c>
      <c r="DX2" t="s">
        <v>673</v>
      </c>
      <c r="DY2" t="s">
        <v>674</v>
      </c>
      <c r="DZ2" t="s">
        <v>675</v>
      </c>
      <c r="EA2" t="s">
        <v>676</v>
      </c>
      <c r="EB2" t="s">
        <v>677</v>
      </c>
      <c r="EC2" t="s">
        <v>678</v>
      </c>
      <c r="ED2" t="s">
        <v>679</v>
      </c>
      <c r="EE2" t="s">
        <v>680</v>
      </c>
      <c r="EF2" t="s">
        <v>681</v>
      </c>
      <c r="EG2" t="s">
        <v>682</v>
      </c>
      <c r="EH2" t="s">
        <v>683</v>
      </c>
      <c r="EI2" t="s">
        <v>684</v>
      </c>
      <c r="EJ2" t="s">
        <v>685</v>
      </c>
      <c r="EK2" t="s">
        <v>686</v>
      </c>
      <c r="EL2" t="s">
        <v>687</v>
      </c>
      <c r="EM2" t="s">
        <v>688</v>
      </c>
      <c r="EN2" t="s">
        <v>689</v>
      </c>
      <c r="EO2" t="s">
        <v>690</v>
      </c>
      <c r="EP2" t="s">
        <v>691</v>
      </c>
      <c r="EQ2" t="s">
        <v>692</v>
      </c>
      <c r="ER2" t="s">
        <v>693</v>
      </c>
      <c r="ES2" t="s">
        <v>694</v>
      </c>
      <c r="ET2" t="s">
        <v>695</v>
      </c>
      <c r="EU2" t="s">
        <v>696</v>
      </c>
      <c r="EV2" t="s">
        <v>697</v>
      </c>
      <c r="EW2" t="s">
        <v>698</v>
      </c>
      <c r="EX2" t="s">
        <v>699</v>
      </c>
      <c r="EY2" t="s">
        <v>700</v>
      </c>
      <c r="EZ2" t="s">
        <v>701</v>
      </c>
      <c r="FA2" t="s">
        <v>702</v>
      </c>
      <c r="FB2" t="s">
        <v>703</v>
      </c>
      <c r="FC2" t="s">
        <v>704</v>
      </c>
      <c r="FD2" t="s">
        <v>705</v>
      </c>
      <c r="FE2" t="s">
        <v>706</v>
      </c>
      <c r="FF2" t="s">
        <v>707</v>
      </c>
      <c r="FG2" t="s">
        <v>708</v>
      </c>
      <c r="FH2" t="s">
        <v>709</v>
      </c>
      <c r="FI2" t="s">
        <v>710</v>
      </c>
      <c r="FJ2" t="s">
        <v>711</v>
      </c>
      <c r="FK2" t="s">
        <v>712</v>
      </c>
      <c r="FL2" t="s">
        <v>713</v>
      </c>
      <c r="FM2" t="s">
        <v>714</v>
      </c>
      <c r="FN2" t="s">
        <v>715</v>
      </c>
      <c r="FO2" t="s">
        <v>716</v>
      </c>
      <c r="FP2" t="s">
        <v>717</v>
      </c>
      <c r="FQ2" t="s">
        <v>718</v>
      </c>
      <c r="FR2" t="s">
        <v>719</v>
      </c>
      <c r="FS2" t="s">
        <v>720</v>
      </c>
      <c r="FT2" t="s">
        <v>721</v>
      </c>
      <c r="FU2" t="s">
        <v>722</v>
      </c>
      <c r="FV2" t="s">
        <v>723</v>
      </c>
      <c r="FW2" t="s">
        <v>724</v>
      </c>
      <c r="FX2" t="s">
        <v>725</v>
      </c>
      <c r="FY2" t="s">
        <v>726</v>
      </c>
      <c r="FZ2" t="s">
        <v>727</v>
      </c>
      <c r="GA2" t="s">
        <v>728</v>
      </c>
    </row>
    <row r="3" spans="1:371" x14ac:dyDescent="0.3">
      <c r="A3" s="1">
        <v>39052</v>
      </c>
      <c r="B3">
        <v>31.200000000000003</v>
      </c>
      <c r="C3">
        <v>46.84</v>
      </c>
      <c r="D3">
        <v>30.66</v>
      </c>
      <c r="E3">
        <v>23.6831</v>
      </c>
      <c r="F3">
        <v>323.49</v>
      </c>
      <c r="I3">
        <v>43.440000000000005</v>
      </c>
      <c r="J3">
        <v>1174</v>
      </c>
      <c r="K3">
        <v>12.41</v>
      </c>
      <c r="L3">
        <v>32.42</v>
      </c>
      <c r="M3">
        <v>14.46</v>
      </c>
      <c r="O3">
        <v>118.37</v>
      </c>
      <c r="P3">
        <v>6.65</v>
      </c>
      <c r="R3">
        <v>1.1023000000000001</v>
      </c>
      <c r="S3">
        <v>77.5</v>
      </c>
      <c r="T3">
        <v>29.5</v>
      </c>
      <c r="U3">
        <v>10.24</v>
      </c>
      <c r="V3">
        <v>10.98</v>
      </c>
      <c r="X3">
        <v>4</v>
      </c>
      <c r="Y3">
        <v>16.68</v>
      </c>
      <c r="Z3">
        <v>15.02</v>
      </c>
      <c r="AA3">
        <v>9.4500000000000011</v>
      </c>
      <c r="AB3">
        <v>1.0448</v>
      </c>
      <c r="AC3">
        <v>4.8967999999999998</v>
      </c>
      <c r="AD3">
        <v>1.78</v>
      </c>
      <c r="AE3">
        <v>16.54</v>
      </c>
      <c r="AF3">
        <v>3.1731000000000003</v>
      </c>
      <c r="AG3">
        <v>11.55</v>
      </c>
      <c r="AH3">
        <v>1.58</v>
      </c>
      <c r="AI3">
        <v>2.7600000000000002</v>
      </c>
      <c r="AJ3">
        <v>1.46</v>
      </c>
      <c r="AK3">
        <v>0.30630000000000002</v>
      </c>
      <c r="AL3">
        <v>3.93</v>
      </c>
      <c r="AM3">
        <v>2.98</v>
      </c>
      <c r="AN3">
        <v>17</v>
      </c>
      <c r="AO3">
        <v>1.36</v>
      </c>
      <c r="AP3">
        <v>0.92</v>
      </c>
      <c r="AQ3">
        <v>0.72</v>
      </c>
      <c r="AR3">
        <v>0.6</v>
      </c>
      <c r="AS3">
        <v>0.1855</v>
      </c>
      <c r="AT3">
        <v>1.6</v>
      </c>
      <c r="AV3">
        <v>3.22</v>
      </c>
      <c r="AW3">
        <v>5</v>
      </c>
      <c r="AZ3">
        <v>344.69</v>
      </c>
      <c r="BA3">
        <v>2.31</v>
      </c>
      <c r="BD3">
        <v>0.66</v>
      </c>
      <c r="BE3">
        <v>1.56</v>
      </c>
      <c r="BF3">
        <v>0.6</v>
      </c>
      <c r="BG3">
        <v>0.36820000000000003</v>
      </c>
      <c r="BH3">
        <v>0.4093</v>
      </c>
      <c r="BI3">
        <v>1.35</v>
      </c>
      <c r="BK3">
        <v>0.45</v>
      </c>
      <c r="BL3">
        <v>0.24280000000000002</v>
      </c>
      <c r="BN3">
        <v>622.05000000000007</v>
      </c>
      <c r="BO3">
        <v>5.03</v>
      </c>
      <c r="BP3">
        <v>1100</v>
      </c>
      <c r="BQ3">
        <v>0.47000000000000003</v>
      </c>
      <c r="BT3">
        <v>2.25</v>
      </c>
      <c r="BU3">
        <v>5.76</v>
      </c>
      <c r="BX3">
        <v>0.3</v>
      </c>
      <c r="BY3">
        <v>0.26169999999999999</v>
      </c>
      <c r="BZ3">
        <v>2.69</v>
      </c>
      <c r="CC3">
        <v>0.01</v>
      </c>
      <c r="CE3">
        <v>0.77</v>
      </c>
      <c r="CF3">
        <v>2.48</v>
      </c>
      <c r="CG3">
        <v>0.6</v>
      </c>
      <c r="CH3">
        <v>0.5</v>
      </c>
      <c r="CI3">
        <v>0.3</v>
      </c>
      <c r="CJ3">
        <v>1.1500000000000001</v>
      </c>
      <c r="CL3">
        <v>0.65</v>
      </c>
      <c r="CM3">
        <v>8.15</v>
      </c>
      <c r="CO3">
        <v>0.55000000000000004</v>
      </c>
      <c r="CP3">
        <v>0.68180000000000007</v>
      </c>
      <c r="CQ3">
        <v>3.1</v>
      </c>
      <c r="CR3">
        <v>36.5</v>
      </c>
      <c r="CT3">
        <v>1.1636</v>
      </c>
      <c r="CU3">
        <v>0.18000000000000002</v>
      </c>
      <c r="CV3">
        <v>0.63</v>
      </c>
      <c r="CW3">
        <v>3.9977</v>
      </c>
      <c r="CX3">
        <v>1.05</v>
      </c>
      <c r="CY3">
        <v>9.920000000000001E-2</v>
      </c>
      <c r="CZ3">
        <v>14.8</v>
      </c>
      <c r="DA3">
        <v>0.23</v>
      </c>
      <c r="DD3">
        <v>2.5375000000000001</v>
      </c>
      <c r="DE3">
        <v>314.67</v>
      </c>
      <c r="DF3">
        <v>0.83000000000000007</v>
      </c>
      <c r="DG3">
        <v>0.28999999999999998</v>
      </c>
      <c r="DH3">
        <v>0.11</v>
      </c>
      <c r="DI3">
        <v>0.74809999999999999</v>
      </c>
      <c r="DK3">
        <v>1.05</v>
      </c>
      <c r="DL3">
        <v>0.16</v>
      </c>
      <c r="DM3">
        <v>0.4</v>
      </c>
      <c r="DN3">
        <v>0.19</v>
      </c>
      <c r="DO3">
        <v>1.3800000000000001</v>
      </c>
      <c r="DP3">
        <v>8.9400000000000007E-2</v>
      </c>
      <c r="DT3">
        <v>1.8800000000000001</v>
      </c>
      <c r="DV3">
        <v>0.9577</v>
      </c>
      <c r="DY3">
        <v>3.9</v>
      </c>
      <c r="EB3">
        <v>0.42</v>
      </c>
      <c r="EC3">
        <v>1.52</v>
      </c>
      <c r="ED3">
        <v>0.64</v>
      </c>
      <c r="EE3">
        <v>0.06</v>
      </c>
      <c r="EF3">
        <v>0.24840000000000001</v>
      </c>
      <c r="EK3">
        <v>5.51</v>
      </c>
      <c r="EL3">
        <v>1.9000000000000001</v>
      </c>
      <c r="EP3">
        <v>0.21</v>
      </c>
      <c r="EQ3">
        <v>0.8</v>
      </c>
      <c r="ER3">
        <v>4.8000000000000001E-2</v>
      </c>
      <c r="ES3">
        <v>0.5151</v>
      </c>
      <c r="ET3">
        <v>0.53610000000000002</v>
      </c>
      <c r="EU3">
        <v>0.71</v>
      </c>
      <c r="EV3">
        <v>1.5633000000000001</v>
      </c>
      <c r="EW3">
        <v>8.7300000000000003E-2</v>
      </c>
      <c r="EX3">
        <v>0.29849999999999999</v>
      </c>
      <c r="EY3">
        <v>10.25</v>
      </c>
      <c r="FB3">
        <v>1</v>
      </c>
      <c r="FC3">
        <v>0.505</v>
      </c>
      <c r="FD3">
        <v>0.36</v>
      </c>
      <c r="FE3">
        <v>0.24000000000000002</v>
      </c>
      <c r="FF3">
        <v>17.2</v>
      </c>
      <c r="FI3">
        <v>1.9822000000000002</v>
      </c>
      <c r="FJ3">
        <v>0.23170000000000002</v>
      </c>
      <c r="FK3">
        <v>0.76</v>
      </c>
      <c r="FL3">
        <v>0.25</v>
      </c>
      <c r="FM3">
        <v>0.8</v>
      </c>
      <c r="FN3">
        <v>6.8</v>
      </c>
      <c r="FO3">
        <v>8.9300000000000004E-2</v>
      </c>
      <c r="FQ3">
        <v>7.37</v>
      </c>
      <c r="FR3">
        <v>1.98</v>
      </c>
      <c r="FT3">
        <v>0.45</v>
      </c>
      <c r="FU3">
        <v>0.76</v>
      </c>
      <c r="FY3">
        <v>1.2</v>
      </c>
      <c r="GA3">
        <v>1.4000000000000001</v>
      </c>
    </row>
    <row r="4" spans="1:371" x14ac:dyDescent="0.3">
      <c r="A4" s="1">
        <v>39083</v>
      </c>
      <c r="B4">
        <v>30.700000000000003</v>
      </c>
      <c r="C4">
        <v>45.150000000000006</v>
      </c>
      <c r="D4">
        <v>28.44</v>
      </c>
      <c r="E4">
        <v>24.310500000000001</v>
      </c>
      <c r="F4">
        <v>308.93</v>
      </c>
      <c r="I4">
        <v>41.24</v>
      </c>
      <c r="J4">
        <v>1195</v>
      </c>
      <c r="K4">
        <v>11.88</v>
      </c>
      <c r="L4">
        <v>35.980000000000004</v>
      </c>
      <c r="M4">
        <v>15.11</v>
      </c>
      <c r="O4">
        <v>116.38</v>
      </c>
      <c r="P4">
        <v>6.3100000000000005</v>
      </c>
      <c r="R4">
        <v>1.1403000000000001</v>
      </c>
      <c r="S4">
        <v>71</v>
      </c>
      <c r="T4">
        <v>32.5</v>
      </c>
      <c r="U4">
        <v>9.66</v>
      </c>
      <c r="V4">
        <v>10.32</v>
      </c>
      <c r="X4">
        <v>5.9</v>
      </c>
      <c r="Y4">
        <v>17.88</v>
      </c>
      <c r="Z4">
        <v>13.200000000000001</v>
      </c>
      <c r="AA4">
        <v>8.68</v>
      </c>
      <c r="AB4">
        <v>0.99730000000000008</v>
      </c>
      <c r="AC4">
        <v>4.8205</v>
      </c>
      <c r="AD4">
        <v>1.7</v>
      </c>
      <c r="AE4">
        <v>15.75</v>
      </c>
      <c r="AF4">
        <v>3.1996000000000002</v>
      </c>
      <c r="AG4">
        <v>11.92</v>
      </c>
      <c r="AH4">
        <v>1.53</v>
      </c>
      <c r="AI4">
        <v>2.5500000000000003</v>
      </c>
      <c r="AJ4">
        <v>1.4687000000000001</v>
      </c>
      <c r="AK4">
        <v>0.2969</v>
      </c>
      <c r="AL4">
        <v>4.17</v>
      </c>
      <c r="AM4">
        <v>2.8000000000000003</v>
      </c>
      <c r="AN4">
        <v>16.55</v>
      </c>
      <c r="AO4">
        <v>2.4</v>
      </c>
      <c r="AP4">
        <v>1.3800000000000001</v>
      </c>
      <c r="AQ4">
        <v>0.78</v>
      </c>
      <c r="AR4">
        <v>0.56000000000000005</v>
      </c>
      <c r="AS4">
        <v>0.1855</v>
      </c>
      <c r="AT4">
        <v>1.8</v>
      </c>
      <c r="AV4">
        <v>2.95</v>
      </c>
      <c r="AW4">
        <v>5.84</v>
      </c>
      <c r="AZ4">
        <v>344.35</v>
      </c>
      <c r="BA4">
        <v>2.2400000000000002</v>
      </c>
      <c r="BD4">
        <v>0.69000000000000006</v>
      </c>
      <c r="BE4">
        <v>2.19</v>
      </c>
      <c r="BF4">
        <v>0.65</v>
      </c>
      <c r="BG4">
        <v>0.40670000000000001</v>
      </c>
      <c r="BH4">
        <v>0.49320000000000003</v>
      </c>
      <c r="BI4">
        <v>1.25</v>
      </c>
      <c r="BK4">
        <v>0.4</v>
      </c>
      <c r="BL4">
        <v>0.2379</v>
      </c>
      <c r="BN4">
        <v>586.63</v>
      </c>
      <c r="BO4">
        <v>5.0600000000000005</v>
      </c>
      <c r="BP4">
        <v>975</v>
      </c>
      <c r="BQ4">
        <v>0.45</v>
      </c>
      <c r="BT4">
        <v>2.4</v>
      </c>
      <c r="BU4">
        <v>5.0200000000000005</v>
      </c>
      <c r="BX4">
        <v>0.28999999999999998</v>
      </c>
      <c r="BY4">
        <v>0.27140000000000003</v>
      </c>
      <c r="BZ4">
        <v>1.78</v>
      </c>
      <c r="CC4">
        <v>0.01</v>
      </c>
      <c r="CE4">
        <v>0.93</v>
      </c>
      <c r="CF4">
        <v>2.52</v>
      </c>
      <c r="CG4">
        <v>0.57000000000000006</v>
      </c>
      <c r="CH4">
        <v>0.51</v>
      </c>
      <c r="CI4">
        <v>0.36</v>
      </c>
      <c r="CJ4">
        <v>1</v>
      </c>
      <c r="CL4">
        <v>0.8</v>
      </c>
      <c r="CM4">
        <v>6.94</v>
      </c>
      <c r="CO4">
        <v>0.62</v>
      </c>
      <c r="CP4">
        <v>0.74550000000000005</v>
      </c>
      <c r="CQ4">
        <v>2.6</v>
      </c>
      <c r="CR4">
        <v>37.5</v>
      </c>
      <c r="CT4">
        <v>1.1234999999999999</v>
      </c>
      <c r="CU4">
        <v>0.2</v>
      </c>
      <c r="CV4">
        <v>0.66</v>
      </c>
      <c r="CW4">
        <v>3.9977</v>
      </c>
      <c r="CX4">
        <v>0.6</v>
      </c>
      <c r="CY4">
        <v>8.9800000000000005E-2</v>
      </c>
      <c r="CZ4">
        <v>15.200000000000001</v>
      </c>
      <c r="DA4">
        <v>0.28000000000000003</v>
      </c>
      <c r="DD4">
        <v>2.4469000000000003</v>
      </c>
      <c r="DE4">
        <v>319.58</v>
      </c>
      <c r="DF4">
        <v>0.95000000000000007</v>
      </c>
      <c r="DG4">
        <v>0.35000000000000003</v>
      </c>
      <c r="DH4">
        <v>0.14000000000000001</v>
      </c>
      <c r="DI4">
        <v>0.76600000000000001</v>
      </c>
      <c r="DK4">
        <v>1.05</v>
      </c>
      <c r="DL4">
        <v>0.17</v>
      </c>
      <c r="DM4">
        <v>0.39</v>
      </c>
      <c r="DN4">
        <v>0.19</v>
      </c>
      <c r="DO4">
        <v>2.2800000000000002</v>
      </c>
      <c r="DP4">
        <v>7.9399999999999998E-2</v>
      </c>
      <c r="DT4">
        <v>1.27</v>
      </c>
      <c r="DV4">
        <v>1.1522000000000001</v>
      </c>
      <c r="DY4">
        <v>4.2</v>
      </c>
      <c r="EB4">
        <v>0.28999999999999998</v>
      </c>
      <c r="EC4">
        <v>1.6300000000000001</v>
      </c>
      <c r="ED4">
        <v>0.8</v>
      </c>
      <c r="EE4">
        <v>0.06</v>
      </c>
      <c r="EF4">
        <v>0.24840000000000001</v>
      </c>
      <c r="EK4">
        <v>5.22</v>
      </c>
      <c r="EL4">
        <v>1.9000000000000001</v>
      </c>
      <c r="EP4">
        <v>0.22</v>
      </c>
      <c r="EQ4">
        <v>0.85</v>
      </c>
      <c r="ER4">
        <v>6.0000000000000005E-2</v>
      </c>
      <c r="ES4">
        <v>0.625</v>
      </c>
      <c r="ET4">
        <v>0.50529999999999997</v>
      </c>
      <c r="EU4">
        <v>0.66</v>
      </c>
      <c r="EV4">
        <v>1.5633000000000001</v>
      </c>
      <c r="EW4">
        <v>6.8199999999999997E-2</v>
      </c>
      <c r="EX4">
        <v>0.27860000000000001</v>
      </c>
      <c r="EY4">
        <v>9.75</v>
      </c>
      <c r="FB4">
        <v>1.1100000000000001</v>
      </c>
      <c r="FC4">
        <v>0.48500000000000004</v>
      </c>
      <c r="FD4">
        <v>0.37</v>
      </c>
      <c r="FE4">
        <v>0.255</v>
      </c>
      <c r="FF4">
        <v>14.4</v>
      </c>
      <c r="FI4">
        <v>1.8543000000000001</v>
      </c>
      <c r="FJ4">
        <v>0.27030000000000004</v>
      </c>
      <c r="FK4">
        <v>0.68</v>
      </c>
      <c r="FL4">
        <v>0.18</v>
      </c>
      <c r="FM4">
        <v>0.70000000000000007</v>
      </c>
      <c r="FN4">
        <v>6.2</v>
      </c>
      <c r="FO4">
        <v>0.12330000000000001</v>
      </c>
      <c r="FQ4">
        <v>6.5</v>
      </c>
      <c r="FR4">
        <v>1.76</v>
      </c>
      <c r="FT4">
        <v>0.47000000000000003</v>
      </c>
      <c r="FU4">
        <v>0.70000000000000007</v>
      </c>
      <c r="FY4">
        <v>1.17</v>
      </c>
      <c r="GA4">
        <v>1.45</v>
      </c>
      <c r="GD4">
        <v>0.18465133868681693</v>
      </c>
      <c r="GE4">
        <v>0.13294073401677428</v>
      </c>
      <c r="GF4">
        <v>0.13931760371212532</v>
      </c>
      <c r="GG4">
        <v>6.1369582162886169E-2</v>
      </c>
      <c r="GH4">
        <v>9.0107174678863561E-2</v>
      </c>
      <c r="GI4">
        <v>0</v>
      </c>
      <c r="GJ4">
        <v>0</v>
      </c>
      <c r="GK4">
        <v>3.475803106150413E-2</v>
      </c>
      <c r="GL4">
        <v>5.7229014750144191E-3</v>
      </c>
      <c r="GM4">
        <v>3.0027965278559964E-2</v>
      </c>
      <c r="GN4">
        <v>5.9174261795822015E-3</v>
      </c>
      <c r="GO4">
        <v>3.640553194526381E-2</v>
      </c>
      <c r="GP4">
        <v>0</v>
      </c>
      <c r="GQ4">
        <v>7.2507881352057588E-2</v>
      </c>
      <c r="GR4">
        <v>1.5003075037608589E-2</v>
      </c>
      <c r="GS4">
        <v>0</v>
      </c>
      <c r="GT4">
        <v>3.1984015380206267E-4</v>
      </c>
      <c r="GU4">
        <v>1.1564148685735071E-3</v>
      </c>
      <c r="GV4">
        <v>1.3124667544664723E-3</v>
      </c>
      <c r="GW4">
        <v>6.3025725491420619E-3</v>
      </c>
      <c r="GX4">
        <v>2.1022119640429712E-2</v>
      </c>
      <c r="GY4">
        <v>0</v>
      </c>
      <c r="GZ4">
        <v>7.6457757402672213E-5</v>
      </c>
      <c r="HA4">
        <v>1.2624451204756812E-2</v>
      </c>
      <c r="HB4">
        <v>1.9894001808780072E-2</v>
      </c>
      <c r="HC4">
        <v>1.4607125612080257E-3</v>
      </c>
      <c r="HD4">
        <v>8.3183530957237268E-4</v>
      </c>
      <c r="HE4">
        <v>1.7597132715612288E-3</v>
      </c>
      <c r="HF4">
        <v>2.2767266210717324E-3</v>
      </c>
      <c r="HG4">
        <v>4.3764016093904942E-2</v>
      </c>
      <c r="HH4">
        <v>3.4543991159057814E-3</v>
      </c>
      <c r="HI4">
        <v>4.0393671723147409E-3</v>
      </c>
      <c r="HJ4">
        <v>1.5088732816868284E-3</v>
      </c>
      <c r="HK4">
        <v>2.0667988496069658E-3</v>
      </c>
      <c r="HL4">
        <v>2.722579195460879E-3</v>
      </c>
      <c r="HM4">
        <v>3.0959467491583405E-4</v>
      </c>
      <c r="HN4">
        <v>2.2382538023969145E-3</v>
      </c>
      <c r="HO4">
        <v>4.7226778866044382E-4</v>
      </c>
      <c r="HP4">
        <v>3.9323123725239434E-3</v>
      </c>
      <c r="HQ4">
        <v>1.1318814769547829E-4</v>
      </c>
      <c r="HR4">
        <v>5.6691649837131784E-4</v>
      </c>
      <c r="HS4">
        <v>1.7284889549555794E-5</v>
      </c>
      <c r="HT4">
        <v>3.1851590823173381E-4</v>
      </c>
      <c r="HU4">
        <v>5.7918319418068008E-5</v>
      </c>
      <c r="HV4">
        <v>2.9488857937165551E-4</v>
      </c>
      <c r="HW4">
        <v>0</v>
      </c>
      <c r="HX4">
        <v>4.2734101525865485E-3</v>
      </c>
      <c r="HY4">
        <v>1.7403374679532586E-4</v>
      </c>
      <c r="HZ4">
        <v>0</v>
      </c>
      <c r="IA4">
        <v>0</v>
      </c>
      <c r="IB4">
        <v>5.7185105554917494E-3</v>
      </c>
      <c r="IC4">
        <v>1.4058609157422981E-3</v>
      </c>
      <c r="ID4">
        <v>0</v>
      </c>
      <c r="IE4">
        <v>0</v>
      </c>
      <c r="IF4">
        <v>2.4170966515265924E-4</v>
      </c>
      <c r="IG4">
        <v>7.1843807047105288E-4</v>
      </c>
      <c r="IH4">
        <v>2.983037390003984E-4</v>
      </c>
      <c r="II4">
        <v>3.0346132701115295E-4</v>
      </c>
      <c r="IJ4">
        <v>3.1203407465065039E-4</v>
      </c>
      <c r="IK4">
        <v>4.2410706818164117E-4</v>
      </c>
      <c r="IL4">
        <v>0</v>
      </c>
      <c r="IM4">
        <v>1.0656691984383391E-4</v>
      </c>
      <c r="IN4">
        <v>3.3545231210488726E-4</v>
      </c>
      <c r="IO4">
        <v>0</v>
      </c>
      <c r="IP4">
        <v>2.1893264134300269E-3</v>
      </c>
      <c r="IQ4">
        <v>7.43536008885549E-3</v>
      </c>
      <c r="IR4">
        <v>8.2131104214502209E-4</v>
      </c>
      <c r="IS4">
        <v>6.3703181646346764E-5</v>
      </c>
      <c r="IT4">
        <v>0</v>
      </c>
      <c r="IU4">
        <v>0</v>
      </c>
      <c r="IV4">
        <v>6.7466826951491964E-5</v>
      </c>
      <c r="IW4">
        <v>2.1669536330049971E-3</v>
      </c>
      <c r="IX4">
        <v>0</v>
      </c>
      <c r="IY4">
        <v>0</v>
      </c>
      <c r="IZ4">
        <v>7.1160775121356724E-5</v>
      </c>
      <c r="JA4">
        <v>4.0215247056829415E-5</v>
      </c>
      <c r="JB4">
        <v>4.9617390606164393E-4</v>
      </c>
      <c r="JC4">
        <v>0</v>
      </c>
      <c r="JD4">
        <v>0</v>
      </c>
      <c r="JE4">
        <v>3.192128795845385E-5</v>
      </c>
      <c r="JF4">
        <v>0</v>
      </c>
      <c r="JG4">
        <v>5.0634968781259216E-4</v>
      </c>
      <c r="JH4">
        <v>5.9479535248350469E-4</v>
      </c>
      <c r="JI4">
        <v>1.5354278902286861E-4</v>
      </c>
      <c r="JJ4">
        <v>1.6587918196751125E-4</v>
      </c>
      <c r="JK4">
        <v>1.108184450959424E-4</v>
      </c>
      <c r="JL4">
        <v>3.1921287958453848E-4</v>
      </c>
      <c r="JM4">
        <v>0</v>
      </c>
      <c r="JN4">
        <v>3.648645031932443E-4</v>
      </c>
      <c r="JO4">
        <v>4.1818281168280146E-3</v>
      </c>
      <c r="JP4">
        <v>0</v>
      </c>
      <c r="JQ4">
        <v>2.7251579894662563E-5</v>
      </c>
      <c r="JR4">
        <v>5.9249534701924923E-4</v>
      </c>
      <c r="JS4">
        <v>1.7068828430186349E-4</v>
      </c>
      <c r="JT4">
        <v>1.0761237687304091E-4</v>
      </c>
      <c r="JU4">
        <v>0</v>
      </c>
      <c r="JV4">
        <v>6.7857130909062581E-4</v>
      </c>
      <c r="JW4">
        <v>4.4397075173657421E-5</v>
      </c>
      <c r="JX4">
        <v>3.9797064245146609E-5</v>
      </c>
      <c r="JY4">
        <v>2.6471668950874138E-3</v>
      </c>
      <c r="JZ4">
        <v>4.6000109285108166E-6</v>
      </c>
      <c r="KA4">
        <v>8.0500191248939284E-5</v>
      </c>
      <c r="KB4">
        <v>4.0872491042524212E-3</v>
      </c>
      <c r="KC4">
        <v>5.5060736871568861E-5</v>
      </c>
      <c r="KD4">
        <v>0</v>
      </c>
      <c r="KE4">
        <v>0</v>
      </c>
      <c r="KF4">
        <v>9.3275676145848879E-4</v>
      </c>
      <c r="KG4">
        <v>2.5083998987440043E-4</v>
      </c>
      <c r="KH4">
        <v>3.1719166266140489E-4</v>
      </c>
      <c r="KI4">
        <v>1.7131555851938768E-4</v>
      </c>
      <c r="KJ4">
        <v>7.8618368596366671E-5</v>
      </c>
      <c r="KK4">
        <v>1.0695025408787649E-3</v>
      </c>
      <c r="KL4">
        <v>0</v>
      </c>
      <c r="KM4">
        <v>2.1320353682294829E-4</v>
      </c>
      <c r="KN4">
        <v>2.2790963236712679E-5</v>
      </c>
      <c r="KO4">
        <v>7.0324409497991112E-5</v>
      </c>
      <c r="KP4">
        <v>8.8027481859229712E-5</v>
      </c>
      <c r="KQ4">
        <v>4.6669201783800651E-4</v>
      </c>
      <c r="KR4">
        <v>5.3736491301239988E-5</v>
      </c>
      <c r="KS4">
        <v>0</v>
      </c>
      <c r="KT4">
        <v>0</v>
      </c>
      <c r="KU4">
        <v>0</v>
      </c>
      <c r="KV4">
        <v>8.1057768331183026E-5</v>
      </c>
      <c r="KW4">
        <v>0</v>
      </c>
      <c r="KX4">
        <v>2.4672785889285286E-4</v>
      </c>
      <c r="KY4">
        <v>0</v>
      </c>
      <c r="KZ4">
        <v>0</v>
      </c>
      <c r="LA4">
        <v>5.1157697295862711E-5</v>
      </c>
      <c r="LB4">
        <v>0</v>
      </c>
      <c r="LC4">
        <v>0</v>
      </c>
      <c r="LD4">
        <v>3.41237174333166E-4</v>
      </c>
      <c r="LE4">
        <v>5.210557833567707E-4</v>
      </c>
      <c r="LF4">
        <v>6.4253789015062443E-4</v>
      </c>
      <c r="LG4">
        <v>3.9030395757061475E-6</v>
      </c>
      <c r="LH4">
        <v>6.8372889710138044E-5</v>
      </c>
      <c r="LI4">
        <v>0</v>
      </c>
      <c r="LJ4">
        <v>0</v>
      </c>
      <c r="LK4">
        <v>0</v>
      </c>
      <c r="LL4">
        <v>0</v>
      </c>
      <c r="LM4">
        <v>8.9435363991895135E-4</v>
      </c>
      <c r="LN4">
        <v>7.2485020691685596E-5</v>
      </c>
      <c r="LO4">
        <v>0</v>
      </c>
      <c r="LP4">
        <v>0</v>
      </c>
      <c r="LQ4">
        <v>0</v>
      </c>
      <c r="LR4">
        <v>5.4921342601007925E-5</v>
      </c>
      <c r="LS4">
        <v>1.9389743035025896E-4</v>
      </c>
      <c r="LT4">
        <v>7.6527454537952667E-5</v>
      </c>
      <c r="LU4">
        <v>4.2584949656365289E-5</v>
      </c>
      <c r="LV4">
        <v>8.6633539153620372E-4</v>
      </c>
      <c r="LW4">
        <v>1.1576694170085554E-4</v>
      </c>
      <c r="LX4">
        <v>4.9108601518616987E-4</v>
      </c>
      <c r="LY4">
        <v>5.6245588171336797E-5</v>
      </c>
      <c r="LZ4">
        <v>4.9275874643290111E-5</v>
      </c>
      <c r="MA4">
        <v>3.192128795845385E-5</v>
      </c>
      <c r="MB4">
        <v>0</v>
      </c>
      <c r="MC4">
        <v>0</v>
      </c>
      <c r="MD4">
        <v>1.9152772775072309E-4</v>
      </c>
      <c r="ME4">
        <v>2.0756503857875851E-3</v>
      </c>
      <c r="MF4">
        <v>8.4403230824645433E-5</v>
      </c>
      <c r="MG4">
        <v>5.4781948330446997E-5</v>
      </c>
      <c r="MH4">
        <v>6.8533193121283109E-4</v>
      </c>
      <c r="MI4">
        <v>0</v>
      </c>
      <c r="MJ4">
        <v>0</v>
      </c>
      <c r="MK4">
        <v>2.4003693390592802E-4</v>
      </c>
      <c r="ML4">
        <v>1.7919133480608044E-4</v>
      </c>
      <c r="MM4">
        <v>3.6744329719862157E-4</v>
      </c>
      <c r="MN4">
        <v>4.8369811884644038E-5</v>
      </c>
      <c r="MO4">
        <v>8.2869893848475158E-5</v>
      </c>
      <c r="MP4">
        <v>3.5615236128318596E-5</v>
      </c>
      <c r="MQ4">
        <v>9.6879018039849012E-5</v>
      </c>
      <c r="MR4">
        <v>0</v>
      </c>
      <c r="MS4">
        <v>4.7115263449595634E-5</v>
      </c>
      <c r="MT4">
        <v>2.8436431194430503E-4</v>
      </c>
      <c r="MU4">
        <v>0</v>
      </c>
      <c r="MV4">
        <v>4.0633429868512208E-5</v>
      </c>
      <c r="MW4">
        <v>9.1721430029094458E-5</v>
      </c>
      <c r="MX4">
        <v>0</v>
      </c>
      <c r="MY4">
        <v>0</v>
      </c>
      <c r="MZ4">
        <v>0</v>
      </c>
      <c r="NA4">
        <v>1.666458504555964E-4</v>
      </c>
      <c r="NB4">
        <v>0</v>
      </c>
      <c r="NC4">
        <v>3.1907348531397755E-4</v>
      </c>
      <c r="NF4" s="1">
        <v>39083</v>
      </c>
      <c r="NG4">
        <f>SUMPRODUCT(B4:GA4,GD4:NC4)</f>
        <v>68.983631426751998</v>
      </c>
    </row>
    <row r="5" spans="1:371" x14ac:dyDescent="0.3">
      <c r="A5" s="1">
        <v>39114</v>
      </c>
      <c r="B5">
        <v>30.290000000000003</v>
      </c>
      <c r="C5">
        <v>45.150000000000006</v>
      </c>
      <c r="D5">
        <v>28.1</v>
      </c>
      <c r="E5">
        <v>19.513000000000002</v>
      </c>
      <c r="F5">
        <v>322.98</v>
      </c>
      <c r="I5">
        <v>40.65</v>
      </c>
      <c r="J5">
        <v>1204</v>
      </c>
      <c r="K5">
        <v>13.120000000000001</v>
      </c>
      <c r="L5">
        <v>32.74</v>
      </c>
      <c r="M5">
        <v>15.97</v>
      </c>
      <c r="O5">
        <v>106.94</v>
      </c>
      <c r="P5">
        <v>6.95</v>
      </c>
      <c r="Q5">
        <v>3.69</v>
      </c>
      <c r="R5">
        <v>1.0642</v>
      </c>
      <c r="S5">
        <v>79.400000000000006</v>
      </c>
      <c r="T5">
        <v>35.75</v>
      </c>
      <c r="U5">
        <v>8.98</v>
      </c>
      <c r="V5">
        <v>10.31</v>
      </c>
      <c r="X5">
        <v>5.2</v>
      </c>
      <c r="Y5">
        <v>17.57</v>
      </c>
      <c r="Z5">
        <v>13.450000000000001</v>
      </c>
      <c r="AA5">
        <v>8.8000000000000007</v>
      </c>
      <c r="AB5">
        <v>0.99730000000000008</v>
      </c>
      <c r="AC5">
        <v>4.7632000000000003</v>
      </c>
      <c r="AD5">
        <v>1.86</v>
      </c>
      <c r="AE5">
        <v>13.64</v>
      </c>
      <c r="AF5">
        <v>2.6443000000000003</v>
      </c>
      <c r="AG5">
        <v>11.23</v>
      </c>
      <c r="AH5">
        <v>1.8800000000000001</v>
      </c>
      <c r="AI5">
        <v>2.86</v>
      </c>
      <c r="AJ5">
        <v>1.4687000000000001</v>
      </c>
      <c r="AK5">
        <v>0.35039999999999999</v>
      </c>
      <c r="AL5">
        <v>5.09</v>
      </c>
      <c r="AM5">
        <v>2.94</v>
      </c>
      <c r="AN5">
        <v>14.75</v>
      </c>
      <c r="AO5">
        <v>2.12</v>
      </c>
      <c r="AP5">
        <v>1.77</v>
      </c>
      <c r="AQ5">
        <v>0.84</v>
      </c>
      <c r="AR5">
        <v>0.5</v>
      </c>
      <c r="AS5">
        <v>0.21150000000000002</v>
      </c>
      <c r="AT5">
        <v>1.9100000000000001</v>
      </c>
      <c r="AV5">
        <v>3.3600000000000003</v>
      </c>
      <c r="AW5">
        <v>5.84</v>
      </c>
      <c r="AZ5">
        <v>393.73</v>
      </c>
      <c r="BA5">
        <v>2.08</v>
      </c>
      <c r="BD5">
        <v>0.71000000000000008</v>
      </c>
      <c r="BE5">
        <v>2.5</v>
      </c>
      <c r="BF5">
        <v>1.07</v>
      </c>
      <c r="BG5">
        <v>0.43240000000000001</v>
      </c>
      <c r="BH5">
        <v>0.46360000000000001</v>
      </c>
      <c r="BI5">
        <v>1.1500000000000001</v>
      </c>
      <c r="BK5">
        <v>0.45</v>
      </c>
      <c r="BL5">
        <v>0.24780000000000002</v>
      </c>
      <c r="BN5">
        <v>586.63</v>
      </c>
      <c r="BO5">
        <v>5.45</v>
      </c>
      <c r="BP5">
        <v>1090</v>
      </c>
      <c r="BQ5">
        <v>0.54</v>
      </c>
      <c r="BT5">
        <v>2.65</v>
      </c>
      <c r="BU5">
        <v>5.17</v>
      </c>
      <c r="BX5">
        <v>0.31</v>
      </c>
      <c r="BY5">
        <v>0.27140000000000003</v>
      </c>
      <c r="BZ5">
        <v>2.17</v>
      </c>
      <c r="CC5">
        <v>0.01</v>
      </c>
      <c r="CE5">
        <v>1.05</v>
      </c>
      <c r="CF5">
        <v>2.31</v>
      </c>
      <c r="CG5">
        <v>0.38</v>
      </c>
      <c r="CH5">
        <v>0.47000000000000003</v>
      </c>
      <c r="CI5">
        <v>0.3</v>
      </c>
      <c r="CJ5">
        <v>0.95000000000000007</v>
      </c>
      <c r="CL5">
        <v>0.83000000000000007</v>
      </c>
      <c r="CM5">
        <v>6.04</v>
      </c>
      <c r="CO5">
        <v>0.65</v>
      </c>
      <c r="CP5">
        <v>0.81820000000000004</v>
      </c>
      <c r="CQ5">
        <v>3</v>
      </c>
      <c r="CR5">
        <v>53.5</v>
      </c>
      <c r="CT5">
        <v>0.96300000000000008</v>
      </c>
      <c r="CU5">
        <v>0.15</v>
      </c>
      <c r="CV5">
        <v>0.78</v>
      </c>
      <c r="CW5">
        <v>3.5694000000000004</v>
      </c>
      <c r="CX5">
        <v>0.82000000000000006</v>
      </c>
      <c r="CY5">
        <v>8.8800000000000004E-2</v>
      </c>
      <c r="CZ5">
        <v>13.93</v>
      </c>
      <c r="DA5">
        <v>0.28999999999999998</v>
      </c>
      <c r="DD5">
        <v>2.5466000000000002</v>
      </c>
      <c r="DE5">
        <v>326.95999999999998</v>
      </c>
      <c r="DF5">
        <v>0.76</v>
      </c>
      <c r="DG5">
        <v>0.71</v>
      </c>
      <c r="DH5">
        <v>0.17</v>
      </c>
      <c r="DI5">
        <v>0.98220000000000007</v>
      </c>
      <c r="DK5">
        <v>1.1000000000000001</v>
      </c>
      <c r="DL5">
        <v>0.18</v>
      </c>
      <c r="DM5">
        <v>0.34</v>
      </c>
      <c r="DN5">
        <v>0.25</v>
      </c>
      <c r="DO5">
        <v>2.1800000000000002</v>
      </c>
      <c r="DP5">
        <v>7.9399999999999998E-2</v>
      </c>
      <c r="DT5">
        <v>1.07</v>
      </c>
      <c r="DV5">
        <v>1.7956000000000001</v>
      </c>
      <c r="DY5">
        <v>3.98</v>
      </c>
      <c r="EB5">
        <v>0.24</v>
      </c>
      <c r="EC5">
        <v>1.68</v>
      </c>
      <c r="ED5">
        <v>0.59</v>
      </c>
      <c r="EE5">
        <v>0.06</v>
      </c>
      <c r="EF5">
        <v>0.23680000000000001</v>
      </c>
      <c r="EK5">
        <v>4.0999999999999996</v>
      </c>
      <c r="EL5">
        <v>1.3800000000000001</v>
      </c>
      <c r="EP5">
        <v>0.26</v>
      </c>
      <c r="EQ5">
        <v>0.89</v>
      </c>
      <c r="ER5">
        <v>5.6000000000000001E-2</v>
      </c>
      <c r="ES5">
        <v>0.55000000000000004</v>
      </c>
      <c r="ET5">
        <v>0.56240000000000001</v>
      </c>
      <c r="EU5">
        <v>0.81</v>
      </c>
      <c r="EV5">
        <v>1.4656</v>
      </c>
      <c r="EW5">
        <v>7.6100000000000001E-2</v>
      </c>
      <c r="EX5">
        <v>0.25869999999999999</v>
      </c>
      <c r="EY5">
        <v>10.5</v>
      </c>
      <c r="FB5">
        <v>1</v>
      </c>
      <c r="FC5">
        <v>0.42500000000000004</v>
      </c>
      <c r="FD5">
        <v>0.6</v>
      </c>
      <c r="FE5">
        <v>0.24000000000000002</v>
      </c>
      <c r="FF5">
        <v>12.600000000000001</v>
      </c>
      <c r="FH5">
        <v>0.54</v>
      </c>
      <c r="FI5">
        <v>1.8543000000000001</v>
      </c>
      <c r="FJ5">
        <v>0.2414</v>
      </c>
      <c r="FK5">
        <v>0.72</v>
      </c>
      <c r="FL5">
        <v>0.15</v>
      </c>
      <c r="FM5">
        <v>1.06</v>
      </c>
      <c r="FN5">
        <v>5.2</v>
      </c>
      <c r="FO5">
        <v>0.14450000000000002</v>
      </c>
      <c r="FQ5">
        <v>6.5</v>
      </c>
      <c r="FR5">
        <v>2</v>
      </c>
      <c r="FT5">
        <v>0.47000000000000003</v>
      </c>
      <c r="FU5">
        <v>1.1000000000000001</v>
      </c>
      <c r="FY5">
        <v>0.93</v>
      </c>
      <c r="FZ5">
        <v>14</v>
      </c>
      <c r="GA5">
        <v>1.37</v>
      </c>
      <c r="GD5">
        <v>0.18538971788703004</v>
      </c>
      <c r="GE5">
        <v>0.13520166312974907</v>
      </c>
      <c r="GF5">
        <v>0.14012771179524819</v>
      </c>
      <c r="GG5">
        <v>5.0175579441217796E-2</v>
      </c>
      <c r="GH5">
        <v>9.3796372645913104E-2</v>
      </c>
      <c r="GI5">
        <v>0</v>
      </c>
      <c r="GJ5">
        <v>0</v>
      </c>
      <c r="GK5">
        <v>3.4871414578214847E-2</v>
      </c>
      <c r="GL5">
        <v>5.8641073744782916E-3</v>
      </c>
      <c r="GM5">
        <v>3.3730773748164029E-2</v>
      </c>
      <c r="GN5">
        <v>5.4802787581021287E-3</v>
      </c>
      <c r="GO5">
        <v>3.9396055772885144E-2</v>
      </c>
      <c r="GP5">
        <v>0</v>
      </c>
      <c r="GQ5">
        <v>6.7174756991829815E-2</v>
      </c>
      <c r="GR5">
        <v>1.6806093681543018E-2</v>
      </c>
      <c r="GS5">
        <v>1.0462253698452747E-3</v>
      </c>
      <c r="GT5">
        <v>3.0358965169697232E-4</v>
      </c>
      <c r="GU5">
        <v>1.3152243724579319E-3</v>
      </c>
      <c r="GV5">
        <v>1.4683305241426062E-3</v>
      </c>
      <c r="GW5">
        <v>5.9649022576707018E-3</v>
      </c>
      <c r="GX5">
        <v>2.1380210845600298E-2</v>
      </c>
      <c r="GY5">
        <v>0</v>
      </c>
      <c r="GZ5">
        <v>6.8543355869944486E-5</v>
      </c>
      <c r="HA5">
        <v>1.2617010135981644E-2</v>
      </c>
      <c r="HB5">
        <v>2.0615530676908505E-2</v>
      </c>
      <c r="HC5">
        <v>1.5060400022427203E-3</v>
      </c>
      <c r="HD5">
        <v>8.4598237053545768E-4</v>
      </c>
      <c r="HE5">
        <v>1.768376051957989E-3</v>
      </c>
      <c r="HF5">
        <v>2.5593536198511746E-3</v>
      </c>
      <c r="HG5">
        <v>3.8546812808378621E-2</v>
      </c>
      <c r="HH5">
        <v>2.9078827623667041E-3</v>
      </c>
      <c r="HI5">
        <v>4.0391671053701316E-3</v>
      </c>
      <c r="HJ5">
        <v>1.9370054662440259E-3</v>
      </c>
      <c r="HK5">
        <v>2.3574803235558261E-3</v>
      </c>
      <c r="HL5">
        <v>2.7688822237307564E-3</v>
      </c>
      <c r="HM5">
        <v>3.0408582904039487E-4</v>
      </c>
      <c r="HN5">
        <v>2.8271476203440911E-3</v>
      </c>
      <c r="HO5">
        <v>5.0390353348442134E-4</v>
      </c>
      <c r="HP5">
        <v>3.5642545052371136E-3</v>
      </c>
      <c r="HQ5">
        <v>1.1695608809245958E-4</v>
      </c>
      <c r="HR5">
        <v>7.3951688913250348E-4</v>
      </c>
      <c r="HS5">
        <v>2.0130623647429406E-5</v>
      </c>
      <c r="HT5">
        <v>2.9139786554430381E-4</v>
      </c>
      <c r="HU5">
        <v>6.7125706317308628E-5</v>
      </c>
      <c r="HV5">
        <v>3.1819144208912182E-4</v>
      </c>
      <c r="HW5">
        <v>0</v>
      </c>
      <c r="HX5">
        <v>4.9246310159464981E-3</v>
      </c>
      <c r="HY5">
        <v>1.7699354664658883E-4</v>
      </c>
      <c r="HZ5">
        <v>0</v>
      </c>
      <c r="IA5">
        <v>0</v>
      </c>
      <c r="IB5">
        <v>6.6498396390267242E-3</v>
      </c>
      <c r="IC5">
        <v>1.3342208764632523E-3</v>
      </c>
      <c r="ID5">
        <v>0</v>
      </c>
      <c r="IE5">
        <v>0</v>
      </c>
      <c r="IF5">
        <v>2.5297956266787162E-4</v>
      </c>
      <c r="IG5">
        <v>9.8377790705166438E-4</v>
      </c>
      <c r="IH5">
        <v>5.0539206551468896E-4</v>
      </c>
      <c r="II5">
        <v>3.2967440346547242E-4</v>
      </c>
      <c r="IJ5">
        <v>2.9876964321801037E-4</v>
      </c>
      <c r="IK5">
        <v>3.9687099226041285E-4</v>
      </c>
      <c r="IL5">
        <v>0</v>
      </c>
      <c r="IM5">
        <v>1.2191786152668513E-4</v>
      </c>
      <c r="IN5">
        <v>3.5540474284581354E-4</v>
      </c>
      <c r="IO5">
        <v>0</v>
      </c>
      <c r="IP5">
        <v>2.3062322922280396E-3</v>
      </c>
      <c r="IQ5">
        <v>8.1465231542220476E-3</v>
      </c>
      <c r="IR5">
        <v>9.3380576032125009E-4</v>
      </c>
      <c r="IS5">
        <v>7.846690273839561E-5</v>
      </c>
      <c r="IT5">
        <v>0</v>
      </c>
      <c r="IU5">
        <v>0</v>
      </c>
      <c r="IV5">
        <v>8.002631724629508E-5</v>
      </c>
      <c r="IW5">
        <v>2.2826284271766522E-3</v>
      </c>
      <c r="IX5">
        <v>0</v>
      </c>
      <c r="IY5">
        <v>0</v>
      </c>
      <c r="IZ5">
        <v>8.0451612112085824E-5</v>
      </c>
      <c r="JA5">
        <v>4.0899189593544961E-5</v>
      </c>
      <c r="JB5">
        <v>6.8387414419154554E-4</v>
      </c>
      <c r="JC5">
        <v>0</v>
      </c>
      <c r="JD5">
        <v>0</v>
      </c>
      <c r="JE5">
        <v>3.0479465381671284E-5</v>
      </c>
      <c r="JF5">
        <v>0</v>
      </c>
      <c r="JG5">
        <v>5.8144896401360357E-4</v>
      </c>
      <c r="JH5">
        <v>5.467165499740247E-4</v>
      </c>
      <c r="JI5">
        <v>1.0412635964110491E-4</v>
      </c>
      <c r="JJ5">
        <v>1.5551615592415536E-4</v>
      </c>
      <c r="JK5">
        <v>9.3919282862126632E-5</v>
      </c>
      <c r="JL5">
        <v>3.0840966017593431E-4</v>
      </c>
      <c r="JM5">
        <v>0</v>
      </c>
      <c r="JN5">
        <v>3.8886127228802015E-4</v>
      </c>
      <c r="JO5">
        <v>3.7014120994546349E-3</v>
      </c>
      <c r="JP5">
        <v>0</v>
      </c>
      <c r="JQ5">
        <v>2.8990933351403616E-5</v>
      </c>
      <c r="JR5">
        <v>6.7792001607047475E-4</v>
      </c>
      <c r="JS5">
        <v>2.0031388178744897E-4</v>
      </c>
      <c r="JT5">
        <v>1.5608321574520968E-4</v>
      </c>
      <c r="JU5">
        <v>0</v>
      </c>
      <c r="JV5">
        <v>5.9158515831495017E-4</v>
      </c>
      <c r="JW5">
        <v>3.3881824307997385E-5</v>
      </c>
      <c r="JX5">
        <v>4.742037753566998E-5</v>
      </c>
      <c r="JY5">
        <v>2.4036956989717559E-3</v>
      </c>
      <c r="JZ5">
        <v>6.450305464493225E-6</v>
      </c>
      <c r="KA5">
        <v>8.101867193314018E-5</v>
      </c>
      <c r="KB5">
        <v>3.8114217047391782E-3</v>
      </c>
      <c r="KC5">
        <v>5.7981866702807233E-5</v>
      </c>
      <c r="KD5">
        <v>0</v>
      </c>
      <c r="KE5">
        <v>0</v>
      </c>
      <c r="KF5">
        <v>1.0642295191637505E-3</v>
      </c>
      <c r="KG5">
        <v>2.6098928264026432E-4</v>
      </c>
      <c r="KH5">
        <v>2.5808310105736082E-4</v>
      </c>
      <c r="KI5">
        <v>3.5448327063660021E-4</v>
      </c>
      <c r="KJ5">
        <v>1.0015694089372449E-4</v>
      </c>
      <c r="KK5">
        <v>1.3421597139580133E-3</v>
      </c>
      <c r="KL5">
        <v>0</v>
      </c>
      <c r="KM5">
        <v>2.2710745833226696E-4</v>
      </c>
      <c r="KN5">
        <v>2.6155634246131868E-5</v>
      </c>
      <c r="KO5">
        <v>6.2305697838346659E-5</v>
      </c>
      <c r="KP5">
        <v>1.1482961376350577E-4</v>
      </c>
      <c r="KQ5">
        <v>4.7767701676065761E-4</v>
      </c>
      <c r="KR5">
        <v>5.4650390254112927E-5</v>
      </c>
      <c r="KS5">
        <v>0</v>
      </c>
      <c r="KT5">
        <v>0</v>
      </c>
      <c r="KU5">
        <v>0</v>
      </c>
      <c r="KV5">
        <v>6.9535710556789613E-5</v>
      </c>
      <c r="KW5">
        <v>0</v>
      </c>
      <c r="KX5">
        <v>3.9176745387092371E-4</v>
      </c>
      <c r="KY5">
        <v>0</v>
      </c>
      <c r="KZ5">
        <v>0</v>
      </c>
      <c r="LA5">
        <v>4.9263321954096608E-5</v>
      </c>
      <c r="LB5">
        <v>0</v>
      </c>
      <c r="LC5">
        <v>0</v>
      </c>
      <c r="LD5">
        <v>2.8693226945350085E-4</v>
      </c>
      <c r="LE5">
        <v>5.4785066961613338E-4</v>
      </c>
      <c r="LF5">
        <v>4.8192996541856521E-4</v>
      </c>
      <c r="LG5">
        <v>3.9694187473804465E-6</v>
      </c>
      <c r="LH5">
        <v>6.6275116585727087E-5</v>
      </c>
      <c r="LI5">
        <v>0</v>
      </c>
      <c r="LJ5">
        <v>0</v>
      </c>
      <c r="LK5">
        <v>0</v>
      </c>
      <c r="LL5">
        <v>0</v>
      </c>
      <c r="LM5">
        <v>7.6368781400494524E-4</v>
      </c>
      <c r="LN5">
        <v>5.3374505656740642E-5</v>
      </c>
      <c r="LO5">
        <v>0</v>
      </c>
      <c r="LP5">
        <v>0</v>
      </c>
      <c r="LQ5">
        <v>0</v>
      </c>
      <c r="LR5">
        <v>6.4503054644932245E-5</v>
      </c>
      <c r="LS5">
        <v>2.1406508244801691E-4</v>
      </c>
      <c r="LT5">
        <v>7.2654539572588526E-5</v>
      </c>
      <c r="LU5">
        <v>5.1248031327786835E-5</v>
      </c>
      <c r="LV5">
        <v>9.8065907803586557E-4</v>
      </c>
      <c r="LW5">
        <v>1.7337854028736736E-4</v>
      </c>
      <c r="LX5">
        <v>4.6824964723562909E-4</v>
      </c>
      <c r="LY5">
        <v>6.3865112346246102E-5</v>
      </c>
      <c r="LZ5">
        <v>6.2872757659401002E-5</v>
      </c>
      <c r="MA5">
        <v>3.4945061472474285E-5</v>
      </c>
      <c r="MB5">
        <v>0</v>
      </c>
      <c r="MC5">
        <v>0</v>
      </c>
      <c r="MD5">
        <v>1.7479618984000321E-4</v>
      </c>
      <c r="ME5">
        <v>1.8498200187569199E-3</v>
      </c>
      <c r="MF5">
        <v>1.4871143807150314E-4</v>
      </c>
      <c r="MG5">
        <v>5.2382150969895535E-5</v>
      </c>
      <c r="MH5">
        <v>6.1100695718606152E-4</v>
      </c>
      <c r="MI5">
        <v>0</v>
      </c>
      <c r="MJ5">
        <v>2.3745630006650883E-5</v>
      </c>
      <c r="MK5">
        <v>2.4411925296389744E-4</v>
      </c>
      <c r="ML5">
        <v>1.627461686425983E-4</v>
      </c>
      <c r="MM5">
        <v>3.9311422094592775E-4</v>
      </c>
      <c r="MN5">
        <v>4.3309193833025946E-5</v>
      </c>
      <c r="MO5">
        <v>1.2758845973722863E-4</v>
      </c>
      <c r="MP5">
        <v>3.0408582904039491E-5</v>
      </c>
      <c r="MQ5">
        <v>1.1546755606219191E-4</v>
      </c>
      <c r="MR5">
        <v>0</v>
      </c>
      <c r="MS5">
        <v>4.791655487909253E-5</v>
      </c>
      <c r="MT5">
        <v>3.2861116630099552E-4</v>
      </c>
      <c r="MU5">
        <v>0</v>
      </c>
      <c r="MV5">
        <v>4.1324484459335718E-5</v>
      </c>
      <c r="MW5">
        <v>1.4658496374254934E-4</v>
      </c>
      <c r="MX5">
        <v>0</v>
      </c>
      <c r="MY5">
        <v>0</v>
      </c>
      <c r="MZ5">
        <v>0</v>
      </c>
      <c r="NA5">
        <v>1.355981797096213E-4</v>
      </c>
      <c r="NB5">
        <v>1.637385233294434E-5</v>
      </c>
      <c r="NC5">
        <v>3.077008353996164E-4</v>
      </c>
      <c r="NF5" s="1">
        <v>39114</v>
      </c>
      <c r="NG5">
        <f t="shared" ref="NG5:NG68" si="0">SUMPRODUCT(B5:GA5,GD5:NC5)</f>
        <v>70.864853410372191</v>
      </c>
    </row>
    <row r="6" spans="1:371" x14ac:dyDescent="0.3">
      <c r="A6" s="1">
        <v>39142</v>
      </c>
      <c r="B6">
        <v>29.270000000000003</v>
      </c>
      <c r="C6">
        <v>44.53</v>
      </c>
      <c r="D6">
        <v>26.12</v>
      </c>
      <c r="E6">
        <v>20.740000000000002</v>
      </c>
      <c r="F6">
        <v>292.10000000000002</v>
      </c>
      <c r="I6">
        <v>38.260000000000005</v>
      </c>
      <c r="J6">
        <v>1146</v>
      </c>
      <c r="K6">
        <v>13.48</v>
      </c>
      <c r="L6">
        <v>32.660000000000004</v>
      </c>
      <c r="M6">
        <v>16.330000000000002</v>
      </c>
      <c r="O6">
        <v>108.76</v>
      </c>
      <c r="P6">
        <v>6.82</v>
      </c>
      <c r="Q6">
        <v>3.7</v>
      </c>
      <c r="R6">
        <v>1.0262</v>
      </c>
      <c r="S6">
        <v>82.2</v>
      </c>
      <c r="T6">
        <v>38.25</v>
      </c>
      <c r="U6">
        <v>8.9</v>
      </c>
      <c r="V6">
        <v>9.6300000000000008</v>
      </c>
      <c r="X6">
        <v>5</v>
      </c>
      <c r="Y6">
        <v>17.580000000000002</v>
      </c>
      <c r="Z6">
        <v>11.700000000000001</v>
      </c>
      <c r="AA6">
        <v>8.75</v>
      </c>
      <c r="AB6">
        <v>0.92130000000000001</v>
      </c>
      <c r="AC6">
        <v>4.4386999999999999</v>
      </c>
      <c r="AD6">
        <v>2.35</v>
      </c>
      <c r="AE6">
        <v>13.8</v>
      </c>
      <c r="AF6">
        <v>2.9087000000000001</v>
      </c>
      <c r="AG6">
        <v>10.35</v>
      </c>
      <c r="AH6">
        <v>1.99</v>
      </c>
      <c r="AI6">
        <v>2.2600000000000002</v>
      </c>
      <c r="AJ6">
        <v>1.2210000000000001</v>
      </c>
      <c r="AK6">
        <v>0.37959999999999999</v>
      </c>
      <c r="AL6">
        <v>5.3500000000000005</v>
      </c>
      <c r="AM6">
        <v>2.88</v>
      </c>
      <c r="AN6">
        <v>17.600000000000001</v>
      </c>
      <c r="AO6">
        <v>2.04</v>
      </c>
      <c r="AP6">
        <v>1.96</v>
      </c>
      <c r="AQ6">
        <v>0.87</v>
      </c>
      <c r="AR6">
        <v>0.52</v>
      </c>
      <c r="AS6">
        <v>0.2152</v>
      </c>
      <c r="AT6">
        <v>3.1</v>
      </c>
      <c r="AV6">
        <v>3.6700000000000004</v>
      </c>
      <c r="AW6">
        <v>5.84</v>
      </c>
      <c r="AZ6">
        <v>387.6</v>
      </c>
      <c r="BA6">
        <v>1.77</v>
      </c>
      <c r="BD6">
        <v>0.78</v>
      </c>
      <c r="BE6">
        <v>3.3200000000000003</v>
      </c>
      <c r="BF6">
        <v>1.04</v>
      </c>
      <c r="BG6">
        <v>0.35960000000000003</v>
      </c>
      <c r="BH6">
        <v>0.46360000000000001</v>
      </c>
      <c r="BI6">
        <v>1.05</v>
      </c>
      <c r="BK6">
        <v>0.48</v>
      </c>
      <c r="BL6">
        <v>0.22790000000000002</v>
      </c>
      <c r="BN6">
        <v>574.54</v>
      </c>
      <c r="BO6">
        <v>5.09</v>
      </c>
      <c r="BP6">
        <v>1140</v>
      </c>
      <c r="BQ6">
        <v>0.51</v>
      </c>
      <c r="BT6">
        <v>2.5</v>
      </c>
      <c r="BU6">
        <v>4.57</v>
      </c>
      <c r="BX6">
        <v>0.28000000000000003</v>
      </c>
      <c r="BY6">
        <v>0.27140000000000003</v>
      </c>
      <c r="BZ6">
        <v>1.78</v>
      </c>
      <c r="CC6">
        <v>0.01</v>
      </c>
      <c r="CE6">
        <v>0.93</v>
      </c>
      <c r="CF6">
        <v>2.46</v>
      </c>
      <c r="CG6">
        <v>0.45</v>
      </c>
      <c r="CH6">
        <v>0.41000000000000003</v>
      </c>
      <c r="CI6">
        <v>0.28999999999999998</v>
      </c>
      <c r="CJ6">
        <v>1.05</v>
      </c>
      <c r="CL6">
        <v>0.75</v>
      </c>
      <c r="CM6">
        <v>6.32</v>
      </c>
      <c r="CO6">
        <v>0.65</v>
      </c>
      <c r="CP6">
        <v>0.95450000000000002</v>
      </c>
      <c r="CQ6">
        <v>2.6</v>
      </c>
      <c r="CR6">
        <v>48.5</v>
      </c>
      <c r="CT6">
        <v>0.84260000000000002</v>
      </c>
      <c r="CU6">
        <v>0.185</v>
      </c>
      <c r="CV6">
        <v>0.71</v>
      </c>
      <c r="CW6">
        <v>3.5408000000000004</v>
      </c>
      <c r="CX6">
        <v>0.75</v>
      </c>
      <c r="CY6">
        <v>9.4500000000000001E-2</v>
      </c>
      <c r="CZ6">
        <v>14.530000000000001</v>
      </c>
      <c r="DA6">
        <v>0.34</v>
      </c>
      <c r="DD6">
        <v>2.7006000000000001</v>
      </c>
      <c r="DE6">
        <v>371.21</v>
      </c>
      <c r="DF6">
        <v>0.76</v>
      </c>
      <c r="DG6">
        <v>0.68</v>
      </c>
      <c r="DH6">
        <v>0.15</v>
      </c>
      <c r="DI6">
        <v>1.2290000000000001</v>
      </c>
      <c r="DK6">
        <v>0.98000000000000009</v>
      </c>
      <c r="DL6">
        <v>0.17</v>
      </c>
      <c r="DM6">
        <v>0.33</v>
      </c>
      <c r="DN6">
        <v>0.26</v>
      </c>
      <c r="DO6">
        <v>2.85</v>
      </c>
      <c r="DP6">
        <v>9.2700000000000005E-2</v>
      </c>
      <c r="DT6">
        <v>1.2</v>
      </c>
      <c r="DV6">
        <v>1.8705000000000001</v>
      </c>
      <c r="DY6">
        <v>3.3000000000000003</v>
      </c>
      <c r="EB6">
        <v>0.32</v>
      </c>
      <c r="EC6">
        <v>1.53</v>
      </c>
      <c r="ED6">
        <v>0.62</v>
      </c>
      <c r="EE6">
        <v>0.06</v>
      </c>
      <c r="EF6">
        <v>0.20570000000000002</v>
      </c>
      <c r="EK6">
        <v>4.0200000000000005</v>
      </c>
      <c r="EL6">
        <v>1.05</v>
      </c>
      <c r="EP6">
        <v>0.25</v>
      </c>
      <c r="EQ6">
        <v>0.88</v>
      </c>
      <c r="ER6">
        <v>3.7999999999999999E-2</v>
      </c>
      <c r="ES6">
        <v>0.47500000000000003</v>
      </c>
      <c r="ET6">
        <v>0.53610000000000002</v>
      </c>
      <c r="EU6">
        <v>1.1000000000000001</v>
      </c>
      <c r="EV6">
        <v>1.3678000000000001</v>
      </c>
      <c r="EW6">
        <v>5.0800000000000005E-2</v>
      </c>
      <c r="EX6">
        <v>0.24380000000000002</v>
      </c>
      <c r="EY6">
        <v>10.25</v>
      </c>
      <c r="FB6">
        <v>0.94000000000000006</v>
      </c>
      <c r="FC6">
        <v>0.42000000000000004</v>
      </c>
      <c r="FD6">
        <v>0.46</v>
      </c>
      <c r="FE6">
        <v>0.23500000000000001</v>
      </c>
      <c r="FF6">
        <v>12.4</v>
      </c>
      <c r="FH6">
        <v>0.54</v>
      </c>
      <c r="FI6">
        <v>1.6625000000000001</v>
      </c>
      <c r="FJ6">
        <v>0.21240000000000001</v>
      </c>
      <c r="FK6">
        <v>0.62</v>
      </c>
      <c r="FL6">
        <v>0.23</v>
      </c>
      <c r="FM6">
        <v>0.99</v>
      </c>
      <c r="FN6">
        <v>6</v>
      </c>
      <c r="FO6">
        <v>0.18280000000000002</v>
      </c>
      <c r="FQ6">
        <v>8.620000000000001</v>
      </c>
      <c r="FR6">
        <v>1.75</v>
      </c>
      <c r="FT6">
        <v>0.47000000000000003</v>
      </c>
      <c r="FU6">
        <v>1.04</v>
      </c>
      <c r="FY6">
        <v>1.1200000000000001</v>
      </c>
      <c r="FZ6">
        <v>12.6</v>
      </c>
      <c r="GA6">
        <v>1.6</v>
      </c>
      <c r="GD6">
        <v>0.18035980470056009</v>
      </c>
      <c r="GE6">
        <v>0.13452812181969143</v>
      </c>
      <c r="GF6">
        <v>0.13108505149804028</v>
      </c>
      <c r="GG6">
        <v>5.3669325865691335E-2</v>
      </c>
      <c r="GH6">
        <v>8.4457798813215065E-2</v>
      </c>
      <c r="GI6">
        <v>0</v>
      </c>
      <c r="GJ6">
        <v>0</v>
      </c>
      <c r="GK6">
        <v>3.3029450349218288E-2</v>
      </c>
      <c r="GL6">
        <v>5.6281944859658262E-3</v>
      </c>
      <c r="GM6">
        <v>5.551405201113388E-2</v>
      </c>
      <c r="GN6">
        <v>5.5016508804588823E-3</v>
      </c>
      <c r="GO6">
        <v>4.0528193294715451E-2</v>
      </c>
      <c r="GP6">
        <v>0</v>
      </c>
      <c r="GQ6">
        <v>6.793001981684281E-2</v>
      </c>
      <c r="GR6">
        <v>1.6603034635498431E-2</v>
      </c>
      <c r="GS6">
        <v>1.0557189185472203E-3</v>
      </c>
      <c r="GT6">
        <v>2.95672629552583E-4</v>
      </c>
      <c r="GU6">
        <v>1.369438635018212E-3</v>
      </c>
      <c r="GV6">
        <v>1.5815097393993528E-3</v>
      </c>
      <c r="GW6">
        <v>5.9501887561227281E-3</v>
      </c>
      <c r="GX6">
        <v>2.0109590756981151E-2</v>
      </c>
      <c r="GY6">
        <v>0</v>
      </c>
      <c r="GZ6">
        <v>6.6267761846646473E-5</v>
      </c>
      <c r="HA6">
        <v>1.2724765589383985E-2</v>
      </c>
      <c r="HB6">
        <v>1.8047015586049202E-2</v>
      </c>
      <c r="HC6">
        <v>1.5082514063352989E-3</v>
      </c>
      <c r="HD6">
        <v>7.9207451834786044E-4</v>
      </c>
      <c r="HE6">
        <v>1.6583346904314716E-3</v>
      </c>
      <c r="HF6">
        <v>3.2549668900154192E-3</v>
      </c>
      <c r="HG6">
        <v>3.9248633432492477E-2</v>
      </c>
      <c r="HH6">
        <v>3.2189440485379636E-3</v>
      </c>
      <c r="HI6">
        <v>3.7477308284832706E-3</v>
      </c>
      <c r="HJ6">
        <v>2.0716343805708358E-3</v>
      </c>
      <c r="HK6">
        <v>1.8779670249049099E-3</v>
      </c>
      <c r="HL6">
        <v>2.3165897026175353E-3</v>
      </c>
      <c r="HM6">
        <v>4.7735614884581069E-4</v>
      </c>
      <c r="HN6">
        <v>2.9968150814868796E-3</v>
      </c>
      <c r="HO6">
        <v>4.987558566542003E-4</v>
      </c>
      <c r="HP6">
        <v>4.2897140949104181E-3</v>
      </c>
      <c r="HQ6">
        <v>1.1327578666574229E-4</v>
      </c>
      <c r="HR6">
        <v>8.2410274770108351E-4</v>
      </c>
      <c r="HS6">
        <v>2.8176281947712975E-5</v>
      </c>
      <c r="HT6">
        <v>3.049458362695518E-4</v>
      </c>
      <c r="HU6">
        <v>6.9620382736627494E-5</v>
      </c>
      <c r="HV6">
        <v>5.1972757030642209E-4</v>
      </c>
      <c r="HW6">
        <v>0</v>
      </c>
      <c r="HX6">
        <v>5.4121287694604524E-3</v>
      </c>
      <c r="HY6">
        <v>1.7811690132516275E-4</v>
      </c>
      <c r="HZ6">
        <v>0</v>
      </c>
      <c r="IA6">
        <v>0</v>
      </c>
      <c r="IB6">
        <v>6.5878287164533762E-3</v>
      </c>
      <c r="IC6">
        <v>1.1426017322492821E-3</v>
      </c>
      <c r="ID6">
        <v>0</v>
      </c>
      <c r="IE6">
        <v>0</v>
      </c>
      <c r="IF6">
        <v>2.796228486962908E-4</v>
      </c>
      <c r="IG6">
        <v>1.3182220009967994E-3</v>
      </c>
      <c r="IH6">
        <v>4.981138654199486E-4</v>
      </c>
      <c r="II6">
        <v>2.8639942283561413E-4</v>
      </c>
      <c r="IJ6">
        <v>3.896886791907746E-4</v>
      </c>
      <c r="IK6">
        <v>3.6465102105495879E-4</v>
      </c>
      <c r="IL6">
        <v>0</v>
      </c>
      <c r="IM6">
        <v>1.3089487942798307E-4</v>
      </c>
      <c r="IN6">
        <v>3.2898484137430941E-4</v>
      </c>
      <c r="IO6">
        <v>0</v>
      </c>
      <c r="IP6">
        <v>2.2730056310477824E-3</v>
      </c>
      <c r="IQ6">
        <v>7.6586700951851933E-3</v>
      </c>
      <c r="IR6">
        <v>9.8288857963933426E-4</v>
      </c>
      <c r="IS6">
        <v>7.4970309688724896E-5</v>
      </c>
      <c r="IT6">
        <v>0</v>
      </c>
      <c r="IU6">
        <v>0</v>
      </c>
      <c r="IV6">
        <v>7.5968962719783086E-5</v>
      </c>
      <c r="IW6">
        <v>2.0560839262300729E-3</v>
      </c>
      <c r="IX6">
        <v>0</v>
      </c>
      <c r="IY6">
        <v>0</v>
      </c>
      <c r="IZ6">
        <v>7.3115668345331126E-5</v>
      </c>
      <c r="JA6">
        <v>4.1158771351469332E-5</v>
      </c>
      <c r="JB6">
        <v>5.6409629782914984E-4</v>
      </c>
      <c r="JC6">
        <v>0</v>
      </c>
      <c r="JD6">
        <v>0</v>
      </c>
      <c r="JE6">
        <v>3.152890283769401E-5</v>
      </c>
      <c r="JF6">
        <v>0</v>
      </c>
      <c r="JG6">
        <v>5.1822959075983486E-4</v>
      </c>
      <c r="JH6">
        <v>5.8670865574668148E-4</v>
      </c>
      <c r="JI6">
        <v>1.2404697292929838E-4</v>
      </c>
      <c r="JJ6">
        <v>1.3817078008283553E-4</v>
      </c>
      <c r="JK6">
        <v>9.1376752341823593E-5</v>
      </c>
      <c r="JL6">
        <v>3.430373161684853E-4</v>
      </c>
      <c r="JM6">
        <v>0</v>
      </c>
      <c r="JN6">
        <v>3.5359450535395751E-4</v>
      </c>
      <c r="JO6">
        <v>3.9000254157196433E-3</v>
      </c>
      <c r="JP6">
        <v>0</v>
      </c>
      <c r="JQ6">
        <v>2.9174934978771152E-5</v>
      </c>
      <c r="JR6">
        <v>9.3274193100834123E-4</v>
      </c>
      <c r="JS6">
        <v>1.7490694515390431E-4</v>
      </c>
      <c r="JT6">
        <v>1.4237938928515214E-4</v>
      </c>
      <c r="JU6">
        <v>0</v>
      </c>
      <c r="JV6">
        <v>5.2086888805620286E-4</v>
      </c>
      <c r="JW6">
        <v>4.2157424382527509E-5</v>
      </c>
      <c r="JX6">
        <v>4.3655403929114787E-5</v>
      </c>
      <c r="JY6">
        <v>2.3996205689140872E-3</v>
      </c>
      <c r="JZ6">
        <v>5.9205858269877901E-6</v>
      </c>
      <c r="KA6">
        <v>8.8523457967371646E-5</v>
      </c>
      <c r="KB6">
        <v>4.116305129303101E-3</v>
      </c>
      <c r="KC6">
        <v>6.8407732627485422E-5</v>
      </c>
      <c r="KD6">
        <v>0</v>
      </c>
      <c r="KE6">
        <v>0</v>
      </c>
      <c r="KF6">
        <v>1.136395816984849E-3</v>
      </c>
      <c r="KG6">
        <v>2.9824059448958973E-4</v>
      </c>
      <c r="KH6">
        <v>2.5972112043448847E-4</v>
      </c>
      <c r="KI6">
        <v>3.4168200134062059E-4</v>
      </c>
      <c r="KJ6">
        <v>8.6383487186532683E-5</v>
      </c>
      <c r="KK6">
        <v>1.6945715289870111E-3</v>
      </c>
      <c r="KL6">
        <v>0</v>
      </c>
      <c r="KM6">
        <v>2.0365388597650769E-4</v>
      </c>
      <c r="KN6">
        <v>2.5608317010706219E-5</v>
      </c>
      <c r="KO6">
        <v>6.0917834894549064E-5</v>
      </c>
      <c r="KP6">
        <v>1.2247766102334981E-4</v>
      </c>
      <c r="KQ6">
        <v>6.29579403722822E-4</v>
      </c>
      <c r="KR6">
        <v>6.4199123425168794E-5</v>
      </c>
      <c r="KS6">
        <v>0</v>
      </c>
      <c r="KT6">
        <v>0</v>
      </c>
      <c r="KU6">
        <v>0</v>
      </c>
      <c r="KV6">
        <v>7.8108933500622049E-5</v>
      </c>
      <c r="KW6">
        <v>0</v>
      </c>
      <c r="KX6">
        <v>4.1066039284299644E-4</v>
      </c>
      <c r="KY6">
        <v>0</v>
      </c>
      <c r="KZ6">
        <v>0</v>
      </c>
      <c r="LA6">
        <v>4.1158771351469332E-5</v>
      </c>
      <c r="LB6">
        <v>0</v>
      </c>
      <c r="LC6">
        <v>0</v>
      </c>
      <c r="LD6">
        <v>3.7613553091212789E-4</v>
      </c>
      <c r="LE6">
        <v>5.0424844832502023E-4</v>
      </c>
      <c r="LF6">
        <v>5.0959837527711764E-4</v>
      </c>
      <c r="LG6">
        <v>3.9946121242327259E-6</v>
      </c>
      <c r="LH6">
        <v>5.7921875801374521E-5</v>
      </c>
      <c r="LI6">
        <v>0</v>
      </c>
      <c r="LJ6">
        <v>0</v>
      </c>
      <c r="LK6">
        <v>0</v>
      </c>
      <c r="LL6">
        <v>0</v>
      </c>
      <c r="LM6">
        <v>7.5348371193339776E-4</v>
      </c>
      <c r="LN6">
        <v>4.8149342568876602E-5</v>
      </c>
      <c r="LO6">
        <v>0</v>
      </c>
      <c r="LP6">
        <v>0</v>
      </c>
      <c r="LQ6">
        <v>0</v>
      </c>
      <c r="LR6">
        <v>6.2415814441136336E-5</v>
      </c>
      <c r="LS6">
        <v>2.1299842505283781E-4</v>
      </c>
      <c r="LT6">
        <v>4.9575989756102576E-5</v>
      </c>
      <c r="LU6">
        <v>4.4511392241450367E-5</v>
      </c>
      <c r="LV6">
        <v>9.4058849053808434E-4</v>
      </c>
      <c r="LW6">
        <v>2.3696609779823416E-4</v>
      </c>
      <c r="LX6">
        <v>4.3983532782176758E-4</v>
      </c>
      <c r="LY6">
        <v>4.27994156167792E-5</v>
      </c>
      <c r="LZ6">
        <v>5.9633852426045681E-5</v>
      </c>
      <c r="MA6">
        <v>3.4310864852784659E-5</v>
      </c>
      <c r="MB6">
        <v>0</v>
      </c>
      <c r="MC6">
        <v>0</v>
      </c>
      <c r="MD6">
        <v>1.6584773551501939E-4</v>
      </c>
      <c r="ME6">
        <v>1.8400182097246989E-3</v>
      </c>
      <c r="MF6">
        <v>1.1470243385296827E-4</v>
      </c>
      <c r="MG6">
        <v>5.1644628177580234E-5</v>
      </c>
      <c r="MH6">
        <v>6.0596839277423222E-4</v>
      </c>
      <c r="MI6">
        <v>0</v>
      </c>
      <c r="MJ6">
        <v>2.3896340386035052E-5</v>
      </c>
      <c r="MK6">
        <v>2.2020299334832898E-4</v>
      </c>
      <c r="ML6">
        <v>1.440913659098233E-4</v>
      </c>
      <c r="MM6">
        <v>3.4225266021551103E-4</v>
      </c>
      <c r="MN6">
        <v>6.4627117581336597E-5</v>
      </c>
      <c r="MO6">
        <v>1.2005236080506567E-4</v>
      </c>
      <c r="MP6">
        <v>3.5309517883842842E-5</v>
      </c>
      <c r="MQ6">
        <v>1.4694466028427526E-4</v>
      </c>
      <c r="MR6">
        <v>0</v>
      </c>
      <c r="MS6">
        <v>6.3985126347084912E-5</v>
      </c>
      <c r="MT6">
        <v>2.8939538192878869E-4</v>
      </c>
      <c r="MU6">
        <v>0</v>
      </c>
      <c r="MV6">
        <v>4.1586765507637122E-5</v>
      </c>
      <c r="MW6">
        <v>1.394547625513389E-4</v>
      </c>
      <c r="MX6">
        <v>0</v>
      </c>
      <c r="MY6">
        <v>0</v>
      </c>
      <c r="MZ6">
        <v>0</v>
      </c>
      <c r="NA6">
        <v>1.6327977057801265E-4</v>
      </c>
      <c r="NB6">
        <v>1.4837130747150124E-5</v>
      </c>
      <c r="NC6">
        <v>3.6029974713391952E-4</v>
      </c>
      <c r="NF6" s="1">
        <v>39142</v>
      </c>
      <c r="NG6">
        <f t="shared" si="0"/>
        <v>64.167448610827307</v>
      </c>
    </row>
    <row r="7" spans="1:371" x14ac:dyDescent="0.3">
      <c r="A7" s="1">
        <v>39173</v>
      </c>
      <c r="B7">
        <v>28.8</v>
      </c>
      <c r="C7">
        <v>42.330000000000005</v>
      </c>
      <c r="D7">
        <v>24.77</v>
      </c>
      <c r="E7">
        <v>21.5242</v>
      </c>
      <c r="F7">
        <v>305.3</v>
      </c>
      <c r="I7">
        <v>36.57</v>
      </c>
      <c r="J7">
        <v>1224</v>
      </c>
      <c r="K7">
        <v>13.940000000000001</v>
      </c>
      <c r="L7">
        <v>30.330000000000002</v>
      </c>
      <c r="M7">
        <v>16.52</v>
      </c>
      <c r="O7">
        <v>119.84</v>
      </c>
      <c r="P7">
        <v>6.79</v>
      </c>
      <c r="Q7">
        <v>4.2</v>
      </c>
      <c r="R7">
        <v>0.95020000000000004</v>
      </c>
      <c r="S7">
        <v>89.8</v>
      </c>
      <c r="T7">
        <v>41.5</v>
      </c>
      <c r="U7">
        <v>7.5200000000000005</v>
      </c>
      <c r="V7">
        <v>8.99</v>
      </c>
      <c r="X7">
        <v>5.5</v>
      </c>
      <c r="Y7">
        <v>17.900000000000002</v>
      </c>
      <c r="Z7">
        <v>10.700000000000001</v>
      </c>
      <c r="AA7">
        <v>9.06</v>
      </c>
      <c r="AB7">
        <v>0.83590000000000009</v>
      </c>
      <c r="AC7">
        <v>4.1237000000000004</v>
      </c>
      <c r="AD7">
        <v>1.8900000000000001</v>
      </c>
      <c r="AE7">
        <v>14.31</v>
      </c>
      <c r="AF7">
        <v>2.6971000000000003</v>
      </c>
      <c r="AG7">
        <v>9.64</v>
      </c>
      <c r="AH7">
        <v>2.39</v>
      </c>
      <c r="AI7">
        <v>2.2400000000000002</v>
      </c>
      <c r="AJ7">
        <v>1.1863000000000001</v>
      </c>
      <c r="AK7">
        <v>0.3261</v>
      </c>
      <c r="AL7">
        <v>6</v>
      </c>
      <c r="AM7">
        <v>3.0500000000000003</v>
      </c>
      <c r="AN7">
        <v>16.990000000000002</v>
      </c>
      <c r="AO7">
        <v>1.8</v>
      </c>
      <c r="AP7">
        <v>2.5100000000000002</v>
      </c>
      <c r="AQ7">
        <v>0.96</v>
      </c>
      <c r="AR7">
        <v>0.47000000000000003</v>
      </c>
      <c r="AS7">
        <v>0.27460000000000001</v>
      </c>
      <c r="AT7">
        <v>3.08</v>
      </c>
      <c r="AV7">
        <v>4.6000000000000005</v>
      </c>
      <c r="AW7">
        <v>5.84</v>
      </c>
      <c r="AZ7">
        <v>380.79</v>
      </c>
      <c r="BA7">
        <v>1.75</v>
      </c>
      <c r="BD7">
        <v>0.8</v>
      </c>
      <c r="BE7">
        <v>2.92</v>
      </c>
      <c r="BF7">
        <v>0.82000000000000006</v>
      </c>
      <c r="BG7">
        <v>0.40670000000000001</v>
      </c>
      <c r="BH7">
        <v>0.46850000000000003</v>
      </c>
      <c r="BI7">
        <v>1.03</v>
      </c>
      <c r="BJ7">
        <v>0.21</v>
      </c>
      <c r="BK7">
        <v>0.88</v>
      </c>
      <c r="BL7">
        <v>0.2379</v>
      </c>
      <c r="BN7">
        <v>539.98</v>
      </c>
      <c r="BO7">
        <v>4.25</v>
      </c>
      <c r="BP7">
        <v>1230</v>
      </c>
      <c r="BQ7">
        <v>0.55000000000000004</v>
      </c>
      <c r="BT7">
        <v>2.75</v>
      </c>
      <c r="BU7">
        <v>4.34</v>
      </c>
      <c r="BX7">
        <v>0.25</v>
      </c>
      <c r="BY7">
        <v>0.27140000000000003</v>
      </c>
      <c r="BZ7">
        <v>1.87</v>
      </c>
      <c r="CC7">
        <v>0.01</v>
      </c>
      <c r="CE7">
        <v>0.89</v>
      </c>
      <c r="CF7">
        <v>2.33</v>
      </c>
      <c r="CG7">
        <v>0.55000000000000004</v>
      </c>
      <c r="CH7">
        <v>0.54</v>
      </c>
      <c r="CI7">
        <v>0.28000000000000003</v>
      </c>
      <c r="CJ7">
        <v>1.3</v>
      </c>
      <c r="CL7">
        <v>0.75</v>
      </c>
      <c r="CM7">
        <v>5.99</v>
      </c>
      <c r="CO7">
        <v>0.69000000000000006</v>
      </c>
      <c r="CP7">
        <v>0.90910000000000002</v>
      </c>
      <c r="CQ7">
        <v>2.6</v>
      </c>
      <c r="CR7">
        <v>57</v>
      </c>
      <c r="CT7">
        <v>0.96300000000000008</v>
      </c>
      <c r="CU7">
        <v>0.18000000000000002</v>
      </c>
      <c r="CV7">
        <v>1.31</v>
      </c>
      <c r="CW7">
        <v>4.3498999999999999</v>
      </c>
      <c r="CX7">
        <v>0.75</v>
      </c>
      <c r="CY7">
        <v>8.9800000000000005E-2</v>
      </c>
      <c r="CZ7">
        <v>11.83</v>
      </c>
      <c r="DA7">
        <v>0.32</v>
      </c>
      <c r="DD7">
        <v>2.9000000000000004</v>
      </c>
      <c r="DE7">
        <v>398.25</v>
      </c>
      <c r="DF7">
        <v>0.97</v>
      </c>
      <c r="DG7">
        <v>0.57000000000000006</v>
      </c>
      <c r="DH7">
        <v>0.14000000000000001</v>
      </c>
      <c r="DI7">
        <v>1.1637999999999999</v>
      </c>
      <c r="DK7">
        <v>0.93</v>
      </c>
      <c r="DL7">
        <v>0.24</v>
      </c>
      <c r="DM7">
        <v>0.25</v>
      </c>
      <c r="DN7">
        <v>0.28000000000000003</v>
      </c>
      <c r="DO7">
        <v>2.74</v>
      </c>
      <c r="DP7">
        <v>8.270000000000001E-2</v>
      </c>
      <c r="DT7">
        <v>1.7</v>
      </c>
      <c r="DV7">
        <v>2.5438000000000001</v>
      </c>
      <c r="DY7">
        <v>3.15</v>
      </c>
      <c r="EB7">
        <v>0.26</v>
      </c>
      <c r="EC7">
        <v>1.6500000000000001</v>
      </c>
      <c r="ED7">
        <v>0.65</v>
      </c>
      <c r="EE7">
        <v>0.06</v>
      </c>
      <c r="EF7">
        <v>0.21740000000000001</v>
      </c>
      <c r="EK7">
        <v>4.74</v>
      </c>
      <c r="EL7">
        <v>1.07</v>
      </c>
      <c r="EP7">
        <v>0.4</v>
      </c>
      <c r="EQ7">
        <v>1.28</v>
      </c>
      <c r="ER7">
        <v>2.6000000000000002E-2</v>
      </c>
      <c r="ES7">
        <v>0.4</v>
      </c>
      <c r="ET7">
        <v>0.61520000000000008</v>
      </c>
      <c r="EU7">
        <v>1</v>
      </c>
      <c r="EV7">
        <v>1.3190000000000002</v>
      </c>
      <c r="EW7">
        <v>5.4700000000000006E-2</v>
      </c>
      <c r="EX7">
        <v>0.2089</v>
      </c>
      <c r="EY7">
        <v>7.5</v>
      </c>
      <c r="FB7">
        <v>0.9</v>
      </c>
      <c r="FC7">
        <v>0.42000000000000004</v>
      </c>
      <c r="FD7">
        <v>0.51</v>
      </c>
      <c r="FE7">
        <v>0.24500000000000002</v>
      </c>
      <c r="FF7">
        <v>9.4</v>
      </c>
      <c r="FH7">
        <v>0.54</v>
      </c>
      <c r="FI7">
        <v>1.5985</v>
      </c>
      <c r="FJ7">
        <v>0.2462</v>
      </c>
      <c r="FK7">
        <v>0.59</v>
      </c>
      <c r="FL7">
        <v>0.23</v>
      </c>
      <c r="FM7">
        <v>0.83000000000000007</v>
      </c>
      <c r="FN7">
        <v>5.7</v>
      </c>
      <c r="FO7">
        <v>0.17</v>
      </c>
      <c r="FP7">
        <v>0.23830000000000001</v>
      </c>
      <c r="FQ7">
        <v>8.620000000000001</v>
      </c>
      <c r="FR7">
        <v>1.55</v>
      </c>
      <c r="FT7">
        <v>0.5</v>
      </c>
      <c r="FU7">
        <v>0.87</v>
      </c>
      <c r="FY7">
        <v>0.97</v>
      </c>
      <c r="FZ7">
        <v>10.5</v>
      </c>
      <c r="GA7">
        <v>1.3</v>
      </c>
      <c r="GD7">
        <v>0.17801026567997341</v>
      </c>
      <c r="GE7">
        <v>0.12818757514514201</v>
      </c>
      <c r="GF7">
        <v>0.12463566560496682</v>
      </c>
      <c r="GG7">
        <v>5.5831799296911365E-2</v>
      </c>
      <c r="GH7">
        <v>8.8619839139790754E-2</v>
      </c>
      <c r="GI7">
        <v>0</v>
      </c>
      <c r="GJ7">
        <v>0</v>
      </c>
      <c r="GK7">
        <v>3.1657792553467221E-2</v>
      </c>
      <c r="GL7">
        <v>6.0252684310498714E-3</v>
      </c>
      <c r="GM7">
        <v>5.7707965465500333E-2</v>
      </c>
      <c r="GN7">
        <v>5.1213280101762987E-3</v>
      </c>
      <c r="GO7">
        <v>4.1116347113979636E-2</v>
      </c>
      <c r="GP7">
        <v>0</v>
      </c>
      <c r="GQ7">
        <v>7.5130591218649942E-2</v>
      </c>
      <c r="GR7">
        <v>1.6577317759511941E-2</v>
      </c>
      <c r="GS7">
        <v>1.2012497287356447E-3</v>
      </c>
      <c r="GT7">
        <v>2.7442836064805982E-4</v>
      </c>
      <c r="GU7">
        <v>1.4996315809983737E-3</v>
      </c>
      <c r="GV7">
        <v>1.7200037038533295E-3</v>
      </c>
      <c r="GW7">
        <v>5.0396001268462496E-3</v>
      </c>
      <c r="GX7">
        <v>1.8829804006811363E-2</v>
      </c>
      <c r="GY7">
        <v>0</v>
      </c>
      <c r="GZ7">
        <v>7.3076025164751728E-5</v>
      </c>
      <c r="HA7">
        <v>1.3022047580214696E-2</v>
      </c>
      <c r="HB7">
        <v>1.6543997380131535E-2</v>
      </c>
      <c r="HC7">
        <v>1.565414304238659E-3</v>
      </c>
      <c r="HD7">
        <v>7.2024931652108035E-4</v>
      </c>
      <c r="HE7">
        <v>1.5462515109469237E-3</v>
      </c>
      <c r="HF7">
        <v>2.624802160247428E-3</v>
      </c>
      <c r="HG7">
        <v>4.0799660503945692E-2</v>
      </c>
      <c r="HH7">
        <v>2.9919698600722809E-3</v>
      </c>
      <c r="HI7">
        <v>3.4989973497427844E-3</v>
      </c>
      <c r="HJ7">
        <v>2.530132241149452E-3</v>
      </c>
      <c r="HK7">
        <v>1.8715184761861172E-3</v>
      </c>
      <c r="HL7">
        <v>2.2559898923415673E-3</v>
      </c>
      <c r="HM7">
        <v>3.5401115517679627E-4</v>
      </c>
      <c r="HN7">
        <v>3.3722941045451912E-3</v>
      </c>
      <c r="HO7">
        <v>5.2933641320416537E-4</v>
      </c>
      <c r="HP7">
        <v>4.1509613394220468E-3</v>
      </c>
      <c r="HQ7">
        <v>1.0017564702134752E-4</v>
      </c>
      <c r="HR7">
        <v>1.0583153116081117E-3</v>
      </c>
      <c r="HS7">
        <v>3.1103787619047947E-5</v>
      </c>
      <c r="HT7">
        <v>2.7628743760919829E-4</v>
      </c>
      <c r="HU7">
        <v>9.545645165845749E-5</v>
      </c>
      <c r="HV7">
        <v>6.2035968133990801E-4</v>
      </c>
      <c r="HW7">
        <v>0</v>
      </c>
      <c r="HX7">
        <v>7.5941148773706318E-3</v>
      </c>
      <c r="HY7">
        <v>1.7854289122933958E-4</v>
      </c>
      <c r="HZ7">
        <v>0</v>
      </c>
      <c r="IA7">
        <v>0</v>
      </c>
      <c r="IB7">
        <v>6.4875350677329642E-3</v>
      </c>
      <c r="IC7">
        <v>1.1323923782134767E-3</v>
      </c>
      <c r="ID7">
        <v>0</v>
      </c>
      <c r="IE7">
        <v>0</v>
      </c>
      <c r="IF7">
        <v>2.8751340233607308E-4</v>
      </c>
      <c r="IG7">
        <v>1.1652122368735755E-3</v>
      </c>
      <c r="IH7">
        <v>3.9369529800109884E-4</v>
      </c>
      <c r="II7">
        <v>3.2784107180076975E-4</v>
      </c>
      <c r="IJ7">
        <v>3.9476784240175563E-4</v>
      </c>
      <c r="IK7">
        <v>3.5851584165955494E-4</v>
      </c>
      <c r="IL7">
        <v>4.5046864827586681E-6</v>
      </c>
      <c r="IM7">
        <v>2.405359575873041E-4</v>
      </c>
      <c r="IN7">
        <v>3.4414374669075349E-4</v>
      </c>
      <c r="IO7">
        <v>0</v>
      </c>
      <c r="IP7">
        <v>2.2377566375304009E-3</v>
      </c>
      <c r="IQ7">
        <v>7.3628028016289775E-3</v>
      </c>
      <c r="IR7">
        <v>1.0629630040109581E-3</v>
      </c>
      <c r="IS7">
        <v>8.1084356689656027E-5</v>
      </c>
      <c r="IT7">
        <v>0</v>
      </c>
      <c r="IU7">
        <v>0</v>
      </c>
      <c r="IV7">
        <v>8.3801469171319992E-5</v>
      </c>
      <c r="IW7">
        <v>1.9787729162517999E-3</v>
      </c>
      <c r="IX7">
        <v>0</v>
      </c>
      <c r="IY7">
        <v>0</v>
      </c>
      <c r="IZ7">
        <v>6.5425208440066373E-5</v>
      </c>
      <c r="JA7">
        <v>4.12572079452659E-5</v>
      </c>
      <c r="JB7">
        <v>5.9519063940449441E-4</v>
      </c>
      <c r="JC7">
        <v>0</v>
      </c>
      <c r="JD7">
        <v>0</v>
      </c>
      <c r="JE7">
        <v>3.0746272818829004E-5</v>
      </c>
      <c r="JF7">
        <v>0</v>
      </c>
      <c r="JG7">
        <v>4.9780360782485469E-4</v>
      </c>
      <c r="JH7">
        <v>5.5579250842036705E-4</v>
      </c>
      <c r="JI7">
        <v>1.5201529305309411E-4</v>
      </c>
      <c r="JJ7">
        <v>1.801874593103467E-4</v>
      </c>
      <c r="JK7">
        <v>8.844916157416623E-5</v>
      </c>
      <c r="JL7">
        <v>4.2572862410071599E-4</v>
      </c>
      <c r="JM7">
        <v>0</v>
      </c>
      <c r="JN7">
        <v>3.6087543934099997E-4</v>
      </c>
      <c r="JO7">
        <v>3.7052833894691143E-3</v>
      </c>
      <c r="JP7">
        <v>0</v>
      </c>
      <c r="JQ7">
        <v>3.1103787619047947E-5</v>
      </c>
      <c r="JR7">
        <v>8.9049786438534051E-4</v>
      </c>
      <c r="JS7">
        <v>1.753252580273691E-4</v>
      </c>
      <c r="JT7">
        <v>1.6774594426272754E-4</v>
      </c>
      <c r="JU7">
        <v>0</v>
      </c>
      <c r="JV7">
        <v>5.9676370452545788E-4</v>
      </c>
      <c r="JW7">
        <v>4.1114202025178318E-5</v>
      </c>
      <c r="JX7">
        <v>8.0583835969349501E-5</v>
      </c>
      <c r="JY7">
        <v>2.9549313267695984E-3</v>
      </c>
      <c r="JZ7">
        <v>5.9347456836344361E-6</v>
      </c>
      <c r="KA7">
        <v>8.9021185254516534E-5</v>
      </c>
      <c r="KB7">
        <v>3.3594235717373092E-3</v>
      </c>
      <c r="KC7">
        <v>6.4567172919540903E-5</v>
      </c>
      <c r="KD7">
        <v>0</v>
      </c>
      <c r="KE7">
        <v>0</v>
      </c>
      <c r="KF7">
        <v>1.2232011374690877E-3</v>
      </c>
      <c r="KG7">
        <v>3.2090528467652228E-4</v>
      </c>
      <c r="KH7">
        <v>3.3191674052326567E-4</v>
      </c>
      <c r="KI7">
        <v>2.8708438457581033E-4</v>
      </c>
      <c r="KJ7">
        <v>8.0798344849480875E-5</v>
      </c>
      <c r="KK7">
        <v>1.6085305891450634E-3</v>
      </c>
      <c r="KL7">
        <v>0</v>
      </c>
      <c r="KM7">
        <v>1.9370151875862271E-4</v>
      </c>
      <c r="KN7">
        <v>3.5179456341543882E-5</v>
      </c>
      <c r="KO7">
        <v>4.6262415148331082E-5</v>
      </c>
      <c r="KP7">
        <v>1.3199446424083335E-4</v>
      </c>
      <c r="KQ7">
        <v>6.0555856861084381E-4</v>
      </c>
      <c r="KR7">
        <v>5.7416876915162067E-5</v>
      </c>
      <c r="KS7">
        <v>0</v>
      </c>
      <c r="KT7">
        <v>0</v>
      </c>
      <c r="KU7">
        <v>0</v>
      </c>
      <c r="KV7">
        <v>1.1090109102791577E-4</v>
      </c>
      <c r="KW7">
        <v>0</v>
      </c>
      <c r="KX7">
        <v>6.0849018997263912E-4</v>
      </c>
      <c r="KY7">
        <v>0</v>
      </c>
      <c r="KZ7">
        <v>0</v>
      </c>
      <c r="LA7">
        <v>3.9398130984127398E-5</v>
      </c>
      <c r="LB7">
        <v>0</v>
      </c>
      <c r="LC7">
        <v>0</v>
      </c>
      <c r="LD7">
        <v>3.0467411274658226E-4</v>
      </c>
      <c r="LE7">
        <v>5.4513856737384259E-4</v>
      </c>
      <c r="LF7">
        <v>5.3555717072797503E-4</v>
      </c>
      <c r="LG7">
        <v>4.0041657624521494E-6</v>
      </c>
      <c r="LH7">
        <v>6.1349539717570425E-5</v>
      </c>
      <c r="LI7">
        <v>0</v>
      </c>
      <c r="LJ7">
        <v>0</v>
      </c>
      <c r="LK7">
        <v>0</v>
      </c>
      <c r="LL7">
        <v>0</v>
      </c>
      <c r="LM7">
        <v>8.9164191174604117E-4</v>
      </c>
      <c r="LN7">
        <v>4.9408545390257768E-5</v>
      </c>
      <c r="LO7">
        <v>0</v>
      </c>
      <c r="LP7">
        <v>0</v>
      </c>
      <c r="LQ7">
        <v>0</v>
      </c>
      <c r="LR7">
        <v>1.0167720918226708E-4</v>
      </c>
      <c r="LS7">
        <v>3.1053735547017294E-4</v>
      </c>
      <c r="LT7">
        <v>3.4035408980843266E-5</v>
      </c>
      <c r="LU7">
        <v>6.7069776521073507E-5</v>
      </c>
      <c r="LV7">
        <v>1.0819827913826057E-3</v>
      </c>
      <c r="LW7">
        <v>2.1593893933224092E-4</v>
      </c>
      <c r="LX7">
        <v>4.2508509746032194E-4</v>
      </c>
      <c r="LY7">
        <v>4.6262415148331082E-5</v>
      </c>
      <c r="LZ7">
        <v>5.1196119391352479E-5</v>
      </c>
      <c r="MA7">
        <v>2.5169041935413511E-5</v>
      </c>
      <c r="MB7">
        <v>0</v>
      </c>
      <c r="MC7">
        <v>0</v>
      </c>
      <c r="MD7">
        <v>1.5866506833716644E-4</v>
      </c>
      <c r="ME7">
        <v>1.8444188543295212E-3</v>
      </c>
      <c r="MF7">
        <v>1.2748977775807468E-4</v>
      </c>
      <c r="MG7">
        <v>5.3984734833060229E-5</v>
      </c>
      <c r="MH7">
        <v>4.7277757180952878E-4</v>
      </c>
      <c r="MI7">
        <v>0</v>
      </c>
      <c r="MJ7">
        <v>2.3953491614669108E-5</v>
      </c>
      <c r="MK7">
        <v>2.1229228837000772E-4</v>
      </c>
      <c r="ML7">
        <v>1.6738842946250861E-4</v>
      </c>
      <c r="MM7">
        <v>3.2912812508155794E-4</v>
      </c>
      <c r="MN7">
        <v>6.4781681799672277E-5</v>
      </c>
      <c r="MO7">
        <v>1.0167720918226708E-4</v>
      </c>
      <c r="MP7">
        <v>2.0342592132457793E-4</v>
      </c>
      <c r="MQ7">
        <v>1.3707117440394233E-4</v>
      </c>
      <c r="MR7">
        <v>3.2247834979748556E-5</v>
      </c>
      <c r="MS7">
        <v>6.4138155159278182E-5</v>
      </c>
      <c r="MT7">
        <v>2.5691013543733166E-4</v>
      </c>
      <c r="MU7">
        <v>0</v>
      </c>
      <c r="MV7">
        <v>4.3902817466886067E-5</v>
      </c>
      <c r="MW7">
        <v>1.1690733967159402E-4</v>
      </c>
      <c r="MX7">
        <v>0</v>
      </c>
      <c r="MY7">
        <v>0</v>
      </c>
      <c r="MZ7">
        <v>0</v>
      </c>
      <c r="NA7">
        <v>1.4171886680678858E-4</v>
      </c>
      <c r="NB7">
        <v>1.2441515047619178E-5</v>
      </c>
      <c r="NC7">
        <v>3.114668939507422E-4</v>
      </c>
      <c r="NF7" s="1">
        <v>39173</v>
      </c>
      <c r="NG7">
        <f t="shared" si="0"/>
        <v>68.090275859642503</v>
      </c>
    </row>
    <row r="8" spans="1:371" x14ac:dyDescent="0.3">
      <c r="A8" s="1">
        <v>39203</v>
      </c>
      <c r="B8">
        <v>27.990000000000002</v>
      </c>
      <c r="C8">
        <v>41.32</v>
      </c>
      <c r="D8">
        <v>24.11</v>
      </c>
      <c r="E8">
        <v>20.712400000000002</v>
      </c>
      <c r="F8">
        <v>295.18</v>
      </c>
      <c r="I8">
        <v>35.08</v>
      </c>
      <c r="J8">
        <v>1210</v>
      </c>
      <c r="K8">
        <v>13.14</v>
      </c>
      <c r="L8">
        <v>28.950000000000003</v>
      </c>
      <c r="M8">
        <v>14.97</v>
      </c>
      <c r="O8">
        <v>112.22</v>
      </c>
      <c r="P8">
        <v>6.3100000000000005</v>
      </c>
      <c r="Q8">
        <v>5.75</v>
      </c>
      <c r="R8">
        <v>0.91220000000000001</v>
      </c>
      <c r="S8">
        <v>94</v>
      </c>
      <c r="T8">
        <v>43.75</v>
      </c>
      <c r="U8">
        <v>6.8</v>
      </c>
      <c r="V8">
        <v>8.91</v>
      </c>
      <c r="X8">
        <v>4.9000000000000004</v>
      </c>
      <c r="Y8">
        <v>13.9</v>
      </c>
      <c r="Z8">
        <v>11.05</v>
      </c>
      <c r="AA8">
        <v>8.18</v>
      </c>
      <c r="AB8">
        <v>0.94980000000000009</v>
      </c>
      <c r="AC8">
        <v>5.5268000000000006</v>
      </c>
      <c r="AD8">
        <v>1.94</v>
      </c>
      <c r="AE8">
        <v>15.770000000000001</v>
      </c>
      <c r="AF8">
        <v>3.226</v>
      </c>
      <c r="AG8">
        <v>9.06</v>
      </c>
      <c r="AH8">
        <v>2.15</v>
      </c>
      <c r="AI8">
        <v>2.08</v>
      </c>
      <c r="AJ8">
        <v>1.1950000000000001</v>
      </c>
      <c r="AK8">
        <v>0.40390000000000004</v>
      </c>
      <c r="AL8">
        <v>5.45</v>
      </c>
      <c r="AM8">
        <v>3.3000000000000003</v>
      </c>
      <c r="AN8">
        <v>17.68</v>
      </c>
      <c r="AO8">
        <v>1.46</v>
      </c>
      <c r="AP8">
        <v>2.15</v>
      </c>
      <c r="AQ8">
        <v>1.17</v>
      </c>
      <c r="AR8">
        <v>0.44</v>
      </c>
      <c r="AS8">
        <v>0.37110000000000004</v>
      </c>
      <c r="AT8">
        <v>2.97</v>
      </c>
      <c r="AV8">
        <v>4.42</v>
      </c>
      <c r="AW8">
        <v>5.84</v>
      </c>
      <c r="AZ8">
        <v>384.54</v>
      </c>
      <c r="BA8">
        <v>1.54</v>
      </c>
      <c r="BD8">
        <v>0.8</v>
      </c>
      <c r="BE8">
        <v>3</v>
      </c>
      <c r="BF8">
        <v>0.86</v>
      </c>
      <c r="BG8">
        <v>0.44090000000000001</v>
      </c>
      <c r="BH8">
        <v>0.47840000000000005</v>
      </c>
      <c r="BI8">
        <v>2.1800000000000002</v>
      </c>
      <c r="BJ8">
        <v>0.21</v>
      </c>
      <c r="BK8">
        <v>1.31</v>
      </c>
      <c r="BL8">
        <v>0.27250000000000002</v>
      </c>
      <c r="BN8">
        <v>695.49</v>
      </c>
      <c r="BO8">
        <v>3.96</v>
      </c>
      <c r="BP8">
        <v>1240</v>
      </c>
      <c r="BQ8">
        <v>0.63</v>
      </c>
      <c r="BT8">
        <v>3</v>
      </c>
      <c r="BU8">
        <v>4.95</v>
      </c>
      <c r="BX8">
        <v>0.2</v>
      </c>
      <c r="BY8">
        <v>0.27140000000000003</v>
      </c>
      <c r="BZ8">
        <v>1.83</v>
      </c>
      <c r="CC8">
        <v>0.01</v>
      </c>
      <c r="CE8">
        <v>0.95000000000000007</v>
      </c>
      <c r="CF8">
        <v>2.48</v>
      </c>
      <c r="CG8">
        <v>0.52</v>
      </c>
      <c r="CH8">
        <v>0.54</v>
      </c>
      <c r="CI8">
        <v>0.37</v>
      </c>
      <c r="CJ8">
        <v>1.75</v>
      </c>
      <c r="CL8">
        <v>0.75</v>
      </c>
      <c r="CM8">
        <v>5.54</v>
      </c>
      <c r="CO8">
        <v>0.65</v>
      </c>
      <c r="CP8">
        <v>0.87270000000000003</v>
      </c>
      <c r="CQ8">
        <v>2.9000000000000004</v>
      </c>
      <c r="CR8">
        <v>48.5</v>
      </c>
      <c r="CT8">
        <v>1.2839</v>
      </c>
      <c r="CU8">
        <v>0.16</v>
      </c>
      <c r="CV8">
        <v>1.18</v>
      </c>
      <c r="CW8">
        <v>5.1113</v>
      </c>
      <c r="CX8">
        <v>0.97</v>
      </c>
      <c r="CY8">
        <v>0.2268</v>
      </c>
      <c r="CZ8">
        <v>10.61</v>
      </c>
      <c r="DA8">
        <v>0.34</v>
      </c>
      <c r="DD8">
        <v>2.7641</v>
      </c>
      <c r="DE8">
        <v>452.33</v>
      </c>
      <c r="DF8">
        <v>0.85</v>
      </c>
      <c r="DG8">
        <v>0.54</v>
      </c>
      <c r="DH8">
        <v>0.13</v>
      </c>
      <c r="DI8">
        <v>1.1637999999999999</v>
      </c>
      <c r="DK8">
        <v>1.1000000000000001</v>
      </c>
      <c r="DL8">
        <v>0.18</v>
      </c>
      <c r="DM8">
        <v>0.23</v>
      </c>
      <c r="DN8">
        <v>0.33</v>
      </c>
      <c r="DO8">
        <v>1.96</v>
      </c>
      <c r="DP8">
        <v>0.10260000000000001</v>
      </c>
      <c r="DT8">
        <v>1.8</v>
      </c>
      <c r="DV8">
        <v>2.4690000000000003</v>
      </c>
      <c r="DY8">
        <v>3.3000000000000003</v>
      </c>
      <c r="EB8">
        <v>0.25</v>
      </c>
      <c r="EC8">
        <v>1.4000000000000001</v>
      </c>
      <c r="ED8">
        <v>0.62</v>
      </c>
      <c r="EE8">
        <v>0.06</v>
      </c>
      <c r="EF8">
        <v>0.21740000000000001</v>
      </c>
      <c r="EK8">
        <v>5.5</v>
      </c>
      <c r="EL8">
        <v>1.32</v>
      </c>
      <c r="EP8">
        <v>0.39</v>
      </c>
      <c r="EQ8">
        <v>1.34</v>
      </c>
      <c r="ER8">
        <v>3.0000000000000002E-2</v>
      </c>
      <c r="ES8">
        <v>0.4</v>
      </c>
      <c r="ET8">
        <v>0.67670000000000008</v>
      </c>
      <c r="EU8">
        <v>0.85</v>
      </c>
      <c r="EV8">
        <v>1.4656</v>
      </c>
      <c r="EW8">
        <v>4.4400000000000002E-2</v>
      </c>
      <c r="EX8">
        <v>0.2288</v>
      </c>
      <c r="EY8">
        <v>7</v>
      </c>
      <c r="FB8">
        <v>1.03</v>
      </c>
      <c r="FC8">
        <v>0.38</v>
      </c>
      <c r="FD8">
        <v>0.74</v>
      </c>
      <c r="FE8">
        <v>0.23</v>
      </c>
      <c r="FF8">
        <v>10.9</v>
      </c>
      <c r="FH8">
        <v>0.54</v>
      </c>
      <c r="FI8">
        <v>1.7264000000000002</v>
      </c>
      <c r="FJ8">
        <v>0.26069999999999999</v>
      </c>
      <c r="FK8">
        <v>0.57999999999999996</v>
      </c>
      <c r="FL8">
        <v>0.25</v>
      </c>
      <c r="FM8">
        <v>1.04</v>
      </c>
      <c r="FN8">
        <v>5.8</v>
      </c>
      <c r="FO8">
        <v>0.14450000000000002</v>
      </c>
      <c r="FP8">
        <v>0.22970000000000002</v>
      </c>
      <c r="FQ8">
        <v>9.75</v>
      </c>
      <c r="FR8">
        <v>1.58</v>
      </c>
      <c r="FT8">
        <v>0.45</v>
      </c>
      <c r="FU8">
        <v>0.77</v>
      </c>
      <c r="FY8">
        <v>1.01</v>
      </c>
      <c r="FZ8">
        <v>14</v>
      </c>
      <c r="GA8">
        <v>1.05</v>
      </c>
      <c r="GD8">
        <v>0.17374482775358538</v>
      </c>
      <c r="GE8">
        <v>0.12618988773678028</v>
      </c>
      <c r="GF8">
        <v>0.121846801985304</v>
      </c>
      <c r="GG8">
        <v>5.3952348052314372E-2</v>
      </c>
      <c r="GH8">
        <v>8.919837199446766E-2</v>
      </c>
      <c r="GI8">
        <v>0</v>
      </c>
      <c r="GJ8">
        <v>0</v>
      </c>
      <c r="GK8">
        <v>3.051835412380248E-2</v>
      </c>
      <c r="GL8">
        <v>5.9815172746172963E-3</v>
      </c>
      <c r="GM8">
        <v>5.5459736647515516E-2</v>
      </c>
      <c r="GN8">
        <v>4.908903982800277E-3</v>
      </c>
      <c r="GO8">
        <v>3.8484471664354349E-2</v>
      </c>
      <c r="GP8">
        <v>0</v>
      </c>
      <c r="GQ8">
        <v>8.5279793525172565E-2</v>
      </c>
      <c r="GR8">
        <v>1.5471035779099401E-2</v>
      </c>
      <c r="GS8">
        <v>1.6514999137629835E-3</v>
      </c>
      <c r="GT8">
        <v>2.6452720357838399E-4</v>
      </c>
      <c r="GU8">
        <v>1.5743820482246598E-3</v>
      </c>
      <c r="GV8">
        <v>2.3734925934537142E-3</v>
      </c>
      <c r="GW8">
        <v>4.5774551305424538E-3</v>
      </c>
      <c r="GX8">
        <v>1.8743877782113172E-2</v>
      </c>
      <c r="GY8">
        <v>0</v>
      </c>
      <c r="GZ8">
        <v>6.5413757453829468E-5</v>
      </c>
      <c r="HA8">
        <v>1.1545133266708483E-2</v>
      </c>
      <c r="HB8">
        <v>1.7157217191051406E-2</v>
      </c>
      <c r="HC8">
        <v>1.4193564693631695E-3</v>
      </c>
      <c r="HD8">
        <v>8.8053667141197681E-4</v>
      </c>
      <c r="HE8">
        <v>2.081177108717666E-3</v>
      </c>
      <c r="HF8">
        <v>2.7061621195608402E-3</v>
      </c>
      <c r="HG8">
        <v>4.5151792229247742E-2</v>
      </c>
      <c r="HH8">
        <v>3.593735616692329E-3</v>
      </c>
      <c r="HI8">
        <v>3.3312907390921674E-3</v>
      </c>
      <c r="HJ8">
        <v>2.2912766194859483E-3</v>
      </c>
      <c r="HK8">
        <v>1.7468560826967767E-3</v>
      </c>
      <c r="HL8">
        <v>2.2820856634441365E-3</v>
      </c>
      <c r="HM8">
        <v>4.4037604222210339E-4</v>
      </c>
      <c r="HN8">
        <v>3.1051070552507156E-3</v>
      </c>
      <c r="HO8">
        <v>5.7457836130136498E-4</v>
      </c>
      <c r="HP8">
        <v>4.3377004256705144E-3</v>
      </c>
      <c r="HQ8">
        <v>8.1569734871076051E-5</v>
      </c>
      <c r="HR8">
        <v>9.1292043059054662E-4</v>
      </c>
      <c r="HS8">
        <v>3.812810670470193E-5</v>
      </c>
      <c r="HT8">
        <v>2.5971631252524831E-4</v>
      </c>
      <c r="HU8">
        <v>1.3434592776741488E-4</v>
      </c>
      <c r="HV8">
        <v>6.007151425452661E-4</v>
      </c>
      <c r="HW8">
        <v>0</v>
      </c>
      <c r="HX8">
        <v>7.3974989398088633E-3</v>
      </c>
      <c r="HY8">
        <v>1.7929544715939867E-4</v>
      </c>
      <c r="HZ8">
        <v>0</v>
      </c>
      <c r="IA8">
        <v>0</v>
      </c>
      <c r="IB8">
        <v>6.5790012216791127E-3</v>
      </c>
      <c r="IC8">
        <v>1.0011679694607513E-3</v>
      </c>
      <c r="ID8">
        <v>0</v>
      </c>
      <c r="IE8">
        <v>0</v>
      </c>
      <c r="IF8">
        <v>2.887252675322155E-4</v>
      </c>
      <c r="IG8">
        <v>1.4256752516419147E-3</v>
      </c>
      <c r="IH8">
        <v>4.1459828269858553E-4</v>
      </c>
      <c r="II8">
        <v>3.5830367694249075E-4</v>
      </c>
      <c r="IJ8">
        <v>4.047610875600843E-4</v>
      </c>
      <c r="IK8">
        <v>7.6205950368550188E-4</v>
      </c>
      <c r="IL8">
        <v>4.5236736768290422E-6</v>
      </c>
      <c r="IM8">
        <v>3.6103224201740352E-4</v>
      </c>
      <c r="IN8">
        <v>3.9600095758273276E-4</v>
      </c>
      <c r="IO8">
        <v>0</v>
      </c>
      <c r="IP8">
        <v>3.1906978333900841E-3</v>
      </c>
      <c r="IQ8">
        <v>7.2007550370388387E-3</v>
      </c>
      <c r="IR8">
        <v>1.0761317046767754E-3</v>
      </c>
      <c r="IS8">
        <v>1.1962603723170133E-4</v>
      </c>
      <c r="IT8">
        <v>0</v>
      </c>
      <c r="IU8">
        <v>0</v>
      </c>
      <c r="IV8">
        <v>9.1765951729960574E-5</v>
      </c>
      <c r="IW8">
        <v>2.2673657729084229E-3</v>
      </c>
      <c r="IX8">
        <v>0</v>
      </c>
      <c r="IY8">
        <v>0</v>
      </c>
      <c r="IZ8">
        <v>5.256077986410887E-5</v>
      </c>
      <c r="JA8">
        <v>4.1431106532227894E-5</v>
      </c>
      <c r="JB8">
        <v>5.8412833906355962E-4</v>
      </c>
      <c r="JC8">
        <v>0</v>
      </c>
      <c r="JD8">
        <v>0</v>
      </c>
      <c r="JE8">
        <v>3.0875867952960126E-5</v>
      </c>
      <c r="JF8">
        <v>0</v>
      </c>
      <c r="JG8">
        <v>5.3357808083359702E-4</v>
      </c>
      <c r="JH8">
        <v>5.9489899067505735E-4</v>
      </c>
      <c r="JI8">
        <v>1.4432673159406944E-4</v>
      </c>
      <c r="JJ8">
        <v>1.8094694707316167E-4</v>
      </c>
      <c r="JK8">
        <v>1.1732829822124848E-4</v>
      </c>
      <c r="JL8">
        <v>5.7551181777436148E-4</v>
      </c>
      <c r="JM8">
        <v>0</v>
      </c>
      <c r="JN8">
        <v>3.6239652455485991E-4</v>
      </c>
      <c r="JO8">
        <v>3.4413667985616742E-3</v>
      </c>
      <c r="JP8">
        <v>0</v>
      </c>
      <c r="JQ8">
        <v>2.9367976727350446E-5</v>
      </c>
      <c r="JR8">
        <v>8.5849273778044479E-4</v>
      </c>
      <c r="JS8">
        <v>1.9638488104964174E-4</v>
      </c>
      <c r="JT8">
        <v>1.4332147077699632E-4</v>
      </c>
      <c r="JU8">
        <v>0</v>
      </c>
      <c r="JV8">
        <v>7.9896693654090073E-4</v>
      </c>
      <c r="JW8">
        <v>3.6692019823168898E-5</v>
      </c>
      <c r="JX8">
        <v>7.3312235302261147E-5</v>
      </c>
      <c r="JY8">
        <v>3.4868907527062713E-3</v>
      </c>
      <c r="JZ8">
        <v>7.7548691602783571E-6</v>
      </c>
      <c r="KA8">
        <v>2.2582466212106881E-4</v>
      </c>
      <c r="KB8">
        <v>3.0298561026583853E-3</v>
      </c>
      <c r="KC8">
        <v>6.8860365969508741E-5</v>
      </c>
      <c r="KD8">
        <v>0</v>
      </c>
      <c r="KE8">
        <v>0</v>
      </c>
      <c r="KF8">
        <v>1.25916097772816E-3</v>
      </c>
      <c r="KG8">
        <v>3.6605854610276918E-4</v>
      </c>
      <c r="KH8">
        <v>2.9411059333796436E-4</v>
      </c>
      <c r="KI8">
        <v>2.7314372486758213E-4</v>
      </c>
      <c r="KJ8">
        <v>7.5322756936407374E-5</v>
      </c>
      <c r="KK8">
        <v>1.8231841004502571E-3</v>
      </c>
      <c r="KL8">
        <v>0</v>
      </c>
      <c r="KM8">
        <v>2.3006111842159126E-4</v>
      </c>
      <c r="KN8">
        <v>2.7213846405050901E-5</v>
      </c>
      <c r="KO8">
        <v>4.2723584725607618E-5</v>
      </c>
      <c r="KP8">
        <v>1.5581542664633364E-4</v>
      </c>
      <c r="KQ8">
        <v>4.3463169469597126E-4</v>
      </c>
      <c r="KR8">
        <v>7.151712670034485E-5</v>
      </c>
      <c r="KS8">
        <v>0</v>
      </c>
      <c r="KT8">
        <v>0</v>
      </c>
      <c r="KU8">
        <v>0</v>
      </c>
      <c r="KV8">
        <v>1.179027329738617E-4</v>
      </c>
      <c r="KW8">
        <v>0</v>
      </c>
      <c r="KX8">
        <v>5.9310388207314108E-4</v>
      </c>
      <c r="KY8">
        <v>0</v>
      </c>
      <c r="KZ8">
        <v>0</v>
      </c>
      <c r="LA8">
        <v>4.1502910876304542E-5</v>
      </c>
      <c r="LB8">
        <v>0</v>
      </c>
      <c r="LC8">
        <v>0</v>
      </c>
      <c r="LD8">
        <v>2.9827524529441014E-4</v>
      </c>
      <c r="LE8">
        <v>4.6450230183185827E-4</v>
      </c>
      <c r="LF8">
        <v>5.1297023408359795E-4</v>
      </c>
      <c r="LG8">
        <v>4.0210432682924821E-6</v>
      </c>
      <c r="LH8">
        <v>6.2110757626303518E-5</v>
      </c>
      <c r="LI8">
        <v>0</v>
      </c>
      <c r="LJ8">
        <v>0</v>
      </c>
      <c r="LK8">
        <v>0</v>
      </c>
      <c r="LL8">
        <v>0</v>
      </c>
      <c r="LM8">
        <v>1.03893705444507E-3</v>
      </c>
      <c r="LN8">
        <v>6.1105496809230384E-5</v>
      </c>
      <c r="LO8">
        <v>0</v>
      </c>
      <c r="LP8">
        <v>0</v>
      </c>
      <c r="LQ8">
        <v>0</v>
      </c>
      <c r="LR8">
        <v>9.9520820890238918E-5</v>
      </c>
      <c r="LS8">
        <v>3.2649435251653417E-4</v>
      </c>
      <c r="LT8">
        <v>3.9420584898081654E-5</v>
      </c>
      <c r="LU8">
        <v>7.4102083087104311E-5</v>
      </c>
      <c r="LV8">
        <v>1.2040152414772916E-3</v>
      </c>
      <c r="LW8">
        <v>1.843217512447643E-4</v>
      </c>
      <c r="LX8">
        <v>4.7433949697035956E-4</v>
      </c>
      <c r="LY8">
        <v>3.7266454575782112E-5</v>
      </c>
      <c r="LZ8">
        <v>5.7587083949474464E-5</v>
      </c>
      <c r="MA8">
        <v>2.3623629201218329E-5</v>
      </c>
      <c r="MB8">
        <v>0</v>
      </c>
      <c r="MC8">
        <v>0</v>
      </c>
      <c r="MD8">
        <v>1.8209581657838809E-4</v>
      </c>
      <c r="ME8">
        <v>1.7086561716479981E-3</v>
      </c>
      <c r="MF8">
        <v>1.8582964247037395E-4</v>
      </c>
      <c r="MG8">
        <v>5.0909279950345881E-5</v>
      </c>
      <c r="MH8">
        <v>5.6847499205484964E-4</v>
      </c>
      <c r="MI8">
        <v>0</v>
      </c>
      <c r="MJ8">
        <v>2.4054455265678238E-5</v>
      </c>
      <c r="MK8">
        <v>2.3020472710974459E-4</v>
      </c>
      <c r="ML8">
        <v>1.7800296896601896E-4</v>
      </c>
      <c r="MM8">
        <v>3.2067820064632542E-4</v>
      </c>
      <c r="MN8">
        <v>7.0727278915501686E-5</v>
      </c>
      <c r="MO8">
        <v>1.2967864540243252E-4</v>
      </c>
      <c r="MP8">
        <v>2.0787357610190597E-4</v>
      </c>
      <c r="MQ8">
        <v>1.3930042750870384E-4</v>
      </c>
      <c r="MR8">
        <v>3.116308532926673E-5</v>
      </c>
      <c r="MS8">
        <v>7.6328017753480508E-5</v>
      </c>
      <c r="MT8">
        <v>2.6301931235277431E-4</v>
      </c>
      <c r="MU8">
        <v>0</v>
      </c>
      <c r="MV8">
        <v>3.963599793031161E-5</v>
      </c>
      <c r="MW8">
        <v>3.0646094051914839E-4</v>
      </c>
      <c r="MX8">
        <v>0</v>
      </c>
      <c r="MY8">
        <v>0</v>
      </c>
      <c r="MZ8">
        <v>0</v>
      </c>
      <c r="NA8">
        <v>1.4942484002351166E-4</v>
      </c>
      <c r="NB8">
        <v>2.4269868297908191E-5</v>
      </c>
      <c r="NC8">
        <v>2.5260768246165985E-4</v>
      </c>
      <c r="NF8" s="1">
        <v>39203</v>
      </c>
      <c r="NG8">
        <f t="shared" si="0"/>
        <v>68.033614557655824</v>
      </c>
    </row>
    <row r="9" spans="1:371" x14ac:dyDescent="0.3">
      <c r="A9" s="1">
        <v>39234</v>
      </c>
      <c r="B9">
        <v>29.43</v>
      </c>
      <c r="C9">
        <v>41.61</v>
      </c>
      <c r="D9">
        <v>24.57</v>
      </c>
      <c r="E9">
        <v>20.066500000000001</v>
      </c>
      <c r="F9">
        <v>281.79000000000002</v>
      </c>
      <c r="I9">
        <v>37.880000000000003</v>
      </c>
      <c r="J9">
        <v>1201</v>
      </c>
      <c r="K9">
        <v>13.65</v>
      </c>
      <c r="L9">
        <v>27.860000000000003</v>
      </c>
      <c r="M9">
        <v>14.69</v>
      </c>
      <c r="O9">
        <v>107.19</v>
      </c>
      <c r="P9">
        <v>6.37</v>
      </c>
      <c r="Q9">
        <v>5.73</v>
      </c>
      <c r="R9">
        <v>0.61570000000000003</v>
      </c>
      <c r="S9">
        <v>101.5</v>
      </c>
      <c r="T9">
        <v>45.5</v>
      </c>
      <c r="U9">
        <v>6.5600000000000005</v>
      </c>
      <c r="V9">
        <v>8.15</v>
      </c>
      <c r="X9">
        <v>5</v>
      </c>
      <c r="Y9">
        <v>14.97</v>
      </c>
      <c r="Z9">
        <v>11.47</v>
      </c>
      <c r="AA9">
        <v>7.51</v>
      </c>
      <c r="AB9">
        <v>0.94980000000000009</v>
      </c>
      <c r="AC9">
        <v>5.4314</v>
      </c>
      <c r="AD9">
        <v>1.68</v>
      </c>
      <c r="AE9">
        <v>15.17</v>
      </c>
      <c r="AF9">
        <v>2.7236000000000002</v>
      </c>
      <c r="AG9">
        <v>9.44</v>
      </c>
      <c r="AH9">
        <v>2.0499999999999998</v>
      </c>
      <c r="AI9">
        <v>2.5500000000000003</v>
      </c>
      <c r="AJ9">
        <v>1.2384000000000002</v>
      </c>
      <c r="AK9">
        <v>0.41850000000000004</v>
      </c>
      <c r="AL9">
        <v>6</v>
      </c>
      <c r="AM9">
        <v>3.02</v>
      </c>
      <c r="AN9">
        <v>16.760000000000002</v>
      </c>
      <c r="AO9">
        <v>0.98</v>
      </c>
      <c r="AP9">
        <v>2.27</v>
      </c>
      <c r="AQ9">
        <v>1.02</v>
      </c>
      <c r="AR9">
        <v>0.4</v>
      </c>
      <c r="AS9">
        <v>0.41560000000000002</v>
      </c>
      <c r="AT9">
        <v>3.71</v>
      </c>
      <c r="AV9">
        <v>4.0200000000000005</v>
      </c>
      <c r="AW9">
        <v>5.84</v>
      </c>
      <c r="AZ9">
        <v>313.35000000000002</v>
      </c>
      <c r="BA9">
        <v>1.46</v>
      </c>
      <c r="BD9">
        <v>0.8</v>
      </c>
      <c r="BE9">
        <v>2.66</v>
      </c>
      <c r="BF9">
        <v>0.68</v>
      </c>
      <c r="BG9">
        <v>1.5411000000000001</v>
      </c>
      <c r="BH9">
        <v>0.75950000000000006</v>
      </c>
      <c r="BI9">
        <v>2.16</v>
      </c>
      <c r="BJ9">
        <v>0.21</v>
      </c>
      <c r="BK9">
        <v>1.6</v>
      </c>
      <c r="BL9">
        <v>0.36670000000000003</v>
      </c>
      <c r="BN9">
        <v>665.25</v>
      </c>
      <c r="BO9">
        <v>4.4000000000000004</v>
      </c>
      <c r="BP9">
        <v>1230</v>
      </c>
      <c r="BQ9">
        <v>0.66</v>
      </c>
      <c r="BT9">
        <v>2.25</v>
      </c>
      <c r="BU9">
        <v>5.7</v>
      </c>
      <c r="BX9">
        <v>0.17</v>
      </c>
      <c r="BY9">
        <v>1.5702</v>
      </c>
      <c r="BZ9">
        <v>2.34</v>
      </c>
      <c r="CC9">
        <v>0.01</v>
      </c>
      <c r="CE9">
        <v>0.89</v>
      </c>
      <c r="CF9">
        <v>2.61</v>
      </c>
      <c r="CG9">
        <v>0.72</v>
      </c>
      <c r="CH9">
        <v>0.48</v>
      </c>
      <c r="CI9">
        <v>0.36</v>
      </c>
      <c r="CJ9">
        <v>1.55</v>
      </c>
      <c r="CL9">
        <v>0.8</v>
      </c>
      <c r="CM9">
        <v>5.38</v>
      </c>
      <c r="CO9">
        <v>0.65</v>
      </c>
      <c r="CP9">
        <v>0.9</v>
      </c>
      <c r="CQ9">
        <v>4</v>
      </c>
      <c r="CR9">
        <v>46</v>
      </c>
      <c r="CT9">
        <v>1.0833000000000002</v>
      </c>
      <c r="CU9">
        <v>0.17</v>
      </c>
      <c r="CV9">
        <v>1.1200000000000001</v>
      </c>
      <c r="CW9">
        <v>5.0733000000000006</v>
      </c>
      <c r="CX9">
        <v>1.2</v>
      </c>
      <c r="CY9">
        <v>0.32130000000000003</v>
      </c>
      <c r="CZ9">
        <v>10.75</v>
      </c>
      <c r="DA9">
        <v>0.39</v>
      </c>
      <c r="DD9">
        <v>2.3563000000000001</v>
      </c>
      <c r="DE9">
        <v>430.21000000000004</v>
      </c>
      <c r="DF9">
        <v>0.93</v>
      </c>
      <c r="DG9">
        <v>0.46</v>
      </c>
      <c r="DH9">
        <v>0.14000000000000001</v>
      </c>
      <c r="DI9">
        <v>1.1452</v>
      </c>
      <c r="DK9">
        <v>0.92</v>
      </c>
      <c r="DL9">
        <v>0.15</v>
      </c>
      <c r="DM9">
        <v>0.23</v>
      </c>
      <c r="DN9">
        <v>0.25</v>
      </c>
      <c r="DO9">
        <v>1.99</v>
      </c>
      <c r="DP9">
        <v>9.6000000000000002E-2</v>
      </c>
      <c r="DT9">
        <v>2.0499999999999998</v>
      </c>
      <c r="DV9">
        <v>2.4690000000000003</v>
      </c>
      <c r="DY9">
        <v>2.63</v>
      </c>
      <c r="EB9">
        <v>0.25</v>
      </c>
      <c r="EC9">
        <v>1.47</v>
      </c>
      <c r="ED9">
        <v>0.67</v>
      </c>
      <c r="EE9">
        <v>0.06</v>
      </c>
      <c r="EF9">
        <v>0.3105</v>
      </c>
      <c r="EK9">
        <v>6.23</v>
      </c>
      <c r="EL9">
        <v>1.55</v>
      </c>
      <c r="EP9">
        <v>0.31</v>
      </c>
      <c r="EQ9">
        <v>1.42</v>
      </c>
      <c r="ER9">
        <v>3.0000000000000002E-2</v>
      </c>
      <c r="ES9">
        <v>0.38500000000000001</v>
      </c>
      <c r="ET9">
        <v>0.82610000000000006</v>
      </c>
      <c r="EU9">
        <v>0.8</v>
      </c>
      <c r="EV9">
        <v>1.2213000000000001</v>
      </c>
      <c r="EW9">
        <v>6.0400000000000002E-2</v>
      </c>
      <c r="EX9">
        <v>0.36810000000000004</v>
      </c>
      <c r="EY9">
        <v>7.5</v>
      </c>
      <c r="FB9">
        <v>0.98</v>
      </c>
      <c r="FC9">
        <v>0.37</v>
      </c>
      <c r="FD9">
        <v>0.71</v>
      </c>
      <c r="FE9">
        <v>0.23500000000000001</v>
      </c>
      <c r="FF9">
        <v>9.4</v>
      </c>
      <c r="FH9">
        <v>0.54</v>
      </c>
      <c r="FI9">
        <v>1.7264000000000002</v>
      </c>
      <c r="FJ9">
        <v>0.37170000000000003</v>
      </c>
      <c r="FK9">
        <v>0.51</v>
      </c>
      <c r="FL9">
        <v>0.25</v>
      </c>
      <c r="FM9">
        <v>0.92</v>
      </c>
      <c r="FN9">
        <v>11.5</v>
      </c>
      <c r="FO9">
        <v>0.1318</v>
      </c>
      <c r="FP9">
        <v>0.26869999999999999</v>
      </c>
      <c r="FQ9">
        <v>9.8800000000000008</v>
      </c>
      <c r="FR9">
        <v>1.43</v>
      </c>
      <c r="FT9">
        <v>0.57000000000000006</v>
      </c>
      <c r="FU9">
        <v>0.64</v>
      </c>
      <c r="FY9">
        <v>0.93</v>
      </c>
      <c r="FZ9">
        <v>8.4</v>
      </c>
      <c r="GA9">
        <v>1.2</v>
      </c>
      <c r="GD9">
        <v>0.18140689917542935</v>
      </c>
      <c r="GE9">
        <v>0.12617647868246651</v>
      </c>
      <c r="GF9">
        <v>0.12330879741188593</v>
      </c>
      <c r="GG9">
        <v>5.1947651947823054E-2</v>
      </c>
      <c r="GH9">
        <v>8.3614133956976658E-2</v>
      </c>
      <c r="GI9">
        <v>0</v>
      </c>
      <c r="GJ9">
        <v>0</v>
      </c>
      <c r="GK9">
        <v>3.6120435483730673E-2</v>
      </c>
      <c r="GL9">
        <v>5.8949950399138284E-3</v>
      </c>
      <c r="GM9">
        <v>5.7555465341923684E-2</v>
      </c>
      <c r="GN9">
        <v>5.106600144332305E-3</v>
      </c>
      <c r="GO9">
        <v>3.74843344123321E-2</v>
      </c>
      <c r="GP9">
        <v>0</v>
      </c>
      <c r="GQ9">
        <v>7.9986005954955253E-2</v>
      </c>
      <c r="GR9">
        <v>1.5596929295279911E-2</v>
      </c>
      <c r="GS9">
        <v>1.6341120461863376E-3</v>
      </c>
      <c r="GT9">
        <v>1.7731399035189447E-4</v>
      </c>
      <c r="GU9">
        <v>1.6879407806920392E-3</v>
      </c>
      <c r="GV9">
        <v>2.4515958473020683E-3</v>
      </c>
      <c r="GW9">
        <v>4.3868636213719612E-3</v>
      </c>
      <c r="GX9">
        <v>1.7025850483310737E-2</v>
      </c>
      <c r="GY9">
        <v>0</v>
      </c>
      <c r="GZ9">
        <v>6.6234297159995968E-5</v>
      </c>
      <c r="HA9">
        <v>1.2346671879854835E-2</v>
      </c>
      <c r="HB9">
        <v>1.7684272156370546E-2</v>
      </c>
      <c r="HC9">
        <v>1.2954544449915251E-3</v>
      </c>
      <c r="HD9">
        <v>8.7430698177936542E-4</v>
      </c>
      <c r="HE9">
        <v>2.0308048657753769E-3</v>
      </c>
      <c r="HF9">
        <v>2.3268985537252835E-3</v>
      </c>
      <c r="HG9">
        <v>4.3126655233586053E-2</v>
      </c>
      <c r="HH9">
        <v>3.0156211700498917E-3</v>
      </c>
      <c r="HI9">
        <v>3.4464649351067869E-3</v>
      </c>
      <c r="HJ9">
        <v>2.1825234711106531E-3</v>
      </c>
      <c r="HK9">
        <v>2.1264132538179542E-3</v>
      </c>
      <c r="HL9">
        <v>2.3483587511904705E-3</v>
      </c>
      <c r="HM9">
        <v>4.5308822223011239E-4</v>
      </c>
      <c r="HN9">
        <v>3.5317353542707861E-3</v>
      </c>
      <c r="HO9">
        <v>5.2196048386257319E-4</v>
      </c>
      <c r="HP9">
        <v>4.2101912980539091E-3</v>
      </c>
      <c r="HQ9">
        <v>5.4399105202450936E-5</v>
      </c>
      <c r="HR9">
        <v>9.5793758519021081E-4</v>
      </c>
      <c r="HS9">
        <v>3.3010204074357514E-5</v>
      </c>
      <c r="HT9">
        <v>2.3449365270099756E-4</v>
      </c>
      <c r="HU9">
        <v>1.494371225482794E-4</v>
      </c>
      <c r="HV9">
        <v>7.4511801896568126E-4</v>
      </c>
      <c r="HW9">
        <v>0</v>
      </c>
      <c r="HX9">
        <v>6.6835325281695392E-3</v>
      </c>
      <c r="HY9">
        <v>1.7802695372283093E-4</v>
      </c>
      <c r="HZ9">
        <v>0</v>
      </c>
      <c r="IA9">
        <v>0</v>
      </c>
      <c r="IB9">
        <v>5.3231984164227976E-3</v>
      </c>
      <c r="IC9">
        <v>9.4260887271507723E-4</v>
      </c>
      <c r="ID9">
        <v>0</v>
      </c>
      <c r="IE9">
        <v>0</v>
      </c>
      <c r="IF9">
        <v>2.8668257145354553E-4</v>
      </c>
      <c r="IG9">
        <v>1.2568831266238632E-3</v>
      </c>
      <c r="IH9">
        <v>3.2553907516958195E-4</v>
      </c>
      <c r="II9">
        <v>1.3825785689199589E-3</v>
      </c>
      <c r="IJ9">
        <v>6.4081147779767895E-4</v>
      </c>
      <c r="IK9">
        <v>8.014421252696605E-4</v>
      </c>
      <c r="IL9">
        <v>4.4916692368996188E-6</v>
      </c>
      <c r="IM9">
        <v>4.4132432660966097E-4</v>
      </c>
      <c r="IN9">
        <v>5.2901882123484404E-4</v>
      </c>
      <c r="IO9">
        <v>0</v>
      </c>
      <c r="IP9">
        <v>3.0320906239185239E-3</v>
      </c>
      <c r="IQ9">
        <v>8.1341990990139289E-3</v>
      </c>
      <c r="IR9">
        <v>1.0598913472341226E-3</v>
      </c>
      <c r="IS9">
        <v>2.0633159954900791E-4</v>
      </c>
      <c r="IT9">
        <v>0</v>
      </c>
      <c r="IU9">
        <v>0</v>
      </c>
      <c r="IV9">
        <v>6.8373187272805313E-5</v>
      </c>
      <c r="IW9">
        <v>1.3015859299815784E-3</v>
      </c>
      <c r="IX9">
        <v>0</v>
      </c>
      <c r="IY9">
        <v>0</v>
      </c>
      <c r="IZ9">
        <v>4.4346321672247031E-5</v>
      </c>
      <c r="JA9">
        <v>2.382010622298671E-4</v>
      </c>
      <c r="JB9">
        <v>7.4183838745937349E-4</v>
      </c>
      <c r="JC9">
        <v>0</v>
      </c>
      <c r="JD9">
        <v>0</v>
      </c>
      <c r="JE9">
        <v>2.9017609197113413E-5</v>
      </c>
      <c r="JF9">
        <v>0</v>
      </c>
      <c r="JG9">
        <v>4.9707806221689112E-4</v>
      </c>
      <c r="JH9">
        <v>6.2291609718717416E-4</v>
      </c>
      <c r="JI9">
        <v>1.9841770613161333E-4</v>
      </c>
      <c r="JJ9">
        <v>1.5970379508976424E-4</v>
      </c>
      <c r="JK9">
        <v>1.2377044119456728E-4</v>
      </c>
      <c r="JL9">
        <v>5.3137160035893432E-4</v>
      </c>
      <c r="JM9">
        <v>0</v>
      </c>
      <c r="JN9">
        <v>3.8385947891218331E-4</v>
      </c>
      <c r="JO9">
        <v>3.3183454173495073E-3</v>
      </c>
      <c r="JP9">
        <v>0</v>
      </c>
      <c r="JQ9">
        <v>2.9160201871300697E-5</v>
      </c>
      <c r="JR9">
        <v>8.790125400275461E-4</v>
      </c>
      <c r="JS9">
        <v>2.6900107985432166E-4</v>
      </c>
      <c r="JT9">
        <v>1.3503526245536314E-4</v>
      </c>
      <c r="JU9">
        <v>0</v>
      </c>
      <c r="JV9">
        <v>6.6940130897223053E-4</v>
      </c>
      <c r="JW9">
        <v>3.8713911041849091E-5</v>
      </c>
      <c r="JX9">
        <v>6.8658372621179889E-5</v>
      </c>
      <c r="JY9">
        <v>3.4364121515765831E-3</v>
      </c>
      <c r="JZ9">
        <v>9.482412833454752E-6</v>
      </c>
      <c r="KA9">
        <v>3.2290111069711706E-4</v>
      </c>
      <c r="KB9">
        <v>3.0481322997645941E-3</v>
      </c>
      <c r="KC9">
        <v>7.8425970803009212E-5</v>
      </c>
      <c r="KD9">
        <v>0</v>
      </c>
      <c r="KE9">
        <v>0</v>
      </c>
      <c r="KF9">
        <v>1.0658089432128953E-3</v>
      </c>
      <c r="KG9">
        <v>3.4642890193801985E-4</v>
      </c>
      <c r="KH9">
        <v>3.1798166343765556E-4</v>
      </c>
      <c r="KI9">
        <v>2.3356680031878015E-4</v>
      </c>
      <c r="KJ9">
        <v>8.0564860915818571E-5</v>
      </c>
      <c r="KK9">
        <v>1.7813389822847138E-3</v>
      </c>
      <c r="KL9">
        <v>0</v>
      </c>
      <c r="KM9">
        <v>1.9107418341096793E-4</v>
      </c>
      <c r="KN9">
        <v>2.267223519577903E-5</v>
      </c>
      <c r="KO9">
        <v>4.2421320570718624E-5</v>
      </c>
      <c r="KP9">
        <v>1.1550006609170447E-4</v>
      </c>
      <c r="KQ9">
        <v>4.3797339876625963E-4</v>
      </c>
      <c r="KR9">
        <v>6.6448186171276906E-5</v>
      </c>
      <c r="KS9">
        <v>0</v>
      </c>
      <c r="KT9">
        <v>0</v>
      </c>
      <c r="KU9">
        <v>0</v>
      </c>
      <c r="KV9">
        <v>1.3332415036511566E-4</v>
      </c>
      <c r="KW9">
        <v>0</v>
      </c>
      <c r="KX9">
        <v>5.8890774439350566E-4</v>
      </c>
      <c r="KY9">
        <v>0</v>
      </c>
      <c r="KZ9">
        <v>0</v>
      </c>
      <c r="LA9">
        <v>3.4079649130762187E-5</v>
      </c>
      <c r="LB9">
        <v>0</v>
      </c>
      <c r="LC9">
        <v>0</v>
      </c>
      <c r="LD9">
        <v>2.923862784210371E-4</v>
      </c>
      <c r="LE9">
        <v>4.843160178771288E-4</v>
      </c>
      <c r="LF9">
        <v>5.5047901870003109E-4</v>
      </c>
      <c r="LG9">
        <v>3.9925948772441061E-6</v>
      </c>
      <c r="LH9">
        <v>8.8122272647744897E-5</v>
      </c>
      <c r="LI9">
        <v>0</v>
      </c>
      <c r="LJ9">
        <v>0</v>
      </c>
      <c r="LK9">
        <v>0</v>
      </c>
      <c r="LL9">
        <v>0</v>
      </c>
      <c r="LM9">
        <v>1.1685469649648373E-3</v>
      </c>
      <c r="LN9">
        <v>7.1011151745270173E-5</v>
      </c>
      <c r="LO9">
        <v>0</v>
      </c>
      <c r="LP9">
        <v>0</v>
      </c>
      <c r="LQ9">
        <v>0</v>
      </c>
      <c r="LR9">
        <v>1.29046370139497E-4</v>
      </c>
      <c r="LS9">
        <v>3.4350575211718036E-4</v>
      </c>
      <c r="LT9">
        <v>4.1280579177220307E-5</v>
      </c>
      <c r="LU9">
        <v>6.0887071877972617E-5</v>
      </c>
      <c r="LV9">
        <v>1.459436020306908E-3</v>
      </c>
      <c r="LW9">
        <v>2.1517234534861984E-4</v>
      </c>
      <c r="LX9">
        <v>3.9248633570051431E-4</v>
      </c>
      <c r="LY9">
        <v>7.0440781048521008E-5</v>
      </c>
      <c r="LZ9">
        <v>9.1972274850801725E-5</v>
      </c>
      <c r="MA9">
        <v>2.5096310656962948E-5</v>
      </c>
      <c r="MB9">
        <v>0</v>
      </c>
      <c r="MC9">
        <v>0</v>
      </c>
      <c r="MD9">
        <v>1.7332139547465039E-4</v>
      </c>
      <c r="ME9">
        <v>1.6945713400417482E-3</v>
      </c>
      <c r="MF9">
        <v>1.770288050035199E-4</v>
      </c>
      <c r="MG9">
        <v>6.7303742216400634E-5</v>
      </c>
      <c r="MH9">
        <v>4.8795213106890458E-4</v>
      </c>
      <c r="MI9">
        <v>0</v>
      </c>
      <c r="MJ9">
        <v>2.3884272926370991E-5</v>
      </c>
      <c r="MK9">
        <v>2.3627606112833869E-4</v>
      </c>
      <c r="ML9">
        <v>2.520325516260342E-4</v>
      </c>
      <c r="MM9">
        <v>2.8411590331817432E-4</v>
      </c>
      <c r="MN9">
        <v>7.0226892037240069E-5</v>
      </c>
      <c r="MO9">
        <v>1.1386025033855065E-4</v>
      </c>
      <c r="MP9">
        <v>4.3205580278748713E-4</v>
      </c>
      <c r="MQ9">
        <v>1.2612322031865756E-4</v>
      </c>
      <c r="MR9">
        <v>3.6361131917758821E-5</v>
      </c>
      <c r="MS9">
        <v>7.6714858712761743E-5</v>
      </c>
      <c r="MT9">
        <v>2.3634735746543231E-4</v>
      </c>
      <c r="MU9">
        <v>0</v>
      </c>
      <c r="MV9">
        <v>5.0335213988113191E-5</v>
      </c>
      <c r="MW9">
        <v>2.533158856937198E-4</v>
      </c>
      <c r="MX9">
        <v>0</v>
      </c>
      <c r="MY9">
        <v>0</v>
      </c>
      <c r="MZ9">
        <v>0</v>
      </c>
      <c r="NA9">
        <v>1.6448064967503843E-4</v>
      </c>
      <c r="NB9">
        <v>1.4473156430009884E-5</v>
      </c>
      <c r="NC9">
        <v>2.8668257145354553E-4</v>
      </c>
      <c r="NF9" s="1">
        <v>39234</v>
      </c>
      <c r="NG9">
        <f t="shared" si="0"/>
        <v>63.836970899159482</v>
      </c>
    </row>
    <row r="10" spans="1:371" x14ac:dyDescent="0.3">
      <c r="A10" s="1">
        <v>39264</v>
      </c>
      <c r="B10">
        <v>29.790000000000003</v>
      </c>
      <c r="C10">
        <v>39.89</v>
      </c>
      <c r="D10">
        <v>24.290000000000003</v>
      </c>
      <c r="E10">
        <v>21.2013</v>
      </c>
      <c r="F10">
        <v>249.96</v>
      </c>
      <c r="I10">
        <v>37.160000000000004</v>
      </c>
      <c r="J10">
        <v>1086</v>
      </c>
      <c r="K10">
        <v>12.18</v>
      </c>
      <c r="L10">
        <v>24.68</v>
      </c>
      <c r="M10">
        <v>11.68</v>
      </c>
      <c r="O10">
        <v>96.87</v>
      </c>
      <c r="P10">
        <v>6.24</v>
      </c>
      <c r="Q10">
        <v>5.9</v>
      </c>
      <c r="R10">
        <v>0.65810000000000002</v>
      </c>
      <c r="S10">
        <v>95.8</v>
      </c>
      <c r="T10">
        <v>47.5</v>
      </c>
      <c r="U10">
        <v>5.5</v>
      </c>
      <c r="V10">
        <v>8.1999999999999993</v>
      </c>
      <c r="W10">
        <v>3.5</v>
      </c>
      <c r="X10">
        <v>5</v>
      </c>
      <c r="Y10">
        <v>14.56</v>
      </c>
      <c r="Z10">
        <v>10.55</v>
      </c>
      <c r="AA10">
        <v>6.84</v>
      </c>
      <c r="AB10">
        <v>0.99730000000000008</v>
      </c>
      <c r="AC10">
        <v>5.5650000000000004</v>
      </c>
      <c r="AD10">
        <v>1.47</v>
      </c>
      <c r="AE10">
        <v>14.57</v>
      </c>
      <c r="AF10">
        <v>2.5914000000000001</v>
      </c>
      <c r="AG10">
        <v>10.18</v>
      </c>
      <c r="AH10">
        <v>1.98</v>
      </c>
      <c r="AI10">
        <v>2.66</v>
      </c>
      <c r="AJ10">
        <v>1.3123</v>
      </c>
      <c r="AK10">
        <v>0.42830000000000001</v>
      </c>
      <c r="AL10">
        <v>5.93</v>
      </c>
      <c r="AM10">
        <v>2.98</v>
      </c>
      <c r="AN10">
        <v>21.67</v>
      </c>
      <c r="AO10">
        <v>0.86</v>
      </c>
      <c r="AP10">
        <v>2.3199999999999998</v>
      </c>
      <c r="AQ10">
        <v>0.94000000000000006</v>
      </c>
      <c r="AR10">
        <v>0.36</v>
      </c>
      <c r="AS10">
        <v>0.47870000000000001</v>
      </c>
      <c r="AT10">
        <v>3.5900000000000003</v>
      </c>
      <c r="AV10">
        <v>3.77</v>
      </c>
      <c r="AW10">
        <v>5.84</v>
      </c>
      <c r="AZ10">
        <v>308.41000000000003</v>
      </c>
      <c r="BA10">
        <v>1.35</v>
      </c>
      <c r="BD10">
        <v>0.82000000000000006</v>
      </c>
      <c r="BE10">
        <v>2.66</v>
      </c>
      <c r="BF10">
        <v>0.72</v>
      </c>
      <c r="BG10">
        <v>1.3699000000000001</v>
      </c>
      <c r="BH10">
        <v>1.1146</v>
      </c>
      <c r="BI10">
        <v>2</v>
      </c>
      <c r="BJ10">
        <v>0.2</v>
      </c>
      <c r="BK10">
        <v>2.2800000000000002</v>
      </c>
      <c r="BL10">
        <v>0.40140000000000003</v>
      </c>
      <c r="BN10">
        <v>636.74</v>
      </c>
      <c r="BO10">
        <v>4.7700000000000005</v>
      </c>
      <c r="BP10">
        <v>1345</v>
      </c>
      <c r="BQ10">
        <v>0.56000000000000005</v>
      </c>
      <c r="BT10">
        <v>2.5500000000000003</v>
      </c>
      <c r="BU10">
        <v>4.6399999999999997</v>
      </c>
      <c r="BX10">
        <v>0.13</v>
      </c>
      <c r="BY10">
        <v>1.4054</v>
      </c>
      <c r="BZ10">
        <v>3.4</v>
      </c>
      <c r="CC10">
        <v>0.01</v>
      </c>
      <c r="CE10">
        <v>0.82000000000000006</v>
      </c>
      <c r="CF10">
        <v>2.66</v>
      </c>
      <c r="CG10">
        <v>0.69000000000000006</v>
      </c>
      <c r="CH10">
        <v>0.42</v>
      </c>
      <c r="CI10">
        <v>1.02</v>
      </c>
      <c r="CJ10">
        <v>1.5</v>
      </c>
      <c r="CL10">
        <v>0.72</v>
      </c>
      <c r="CM10">
        <v>4.8899999999999997</v>
      </c>
      <c r="CO10">
        <v>0.64</v>
      </c>
      <c r="CP10">
        <v>1.1364000000000001</v>
      </c>
      <c r="CQ10">
        <v>5.25</v>
      </c>
      <c r="CR10">
        <v>36</v>
      </c>
      <c r="CT10">
        <v>1.1234999999999999</v>
      </c>
      <c r="CU10">
        <v>0.17</v>
      </c>
      <c r="CV10">
        <v>1.1100000000000001</v>
      </c>
      <c r="CW10">
        <v>5.2446000000000002</v>
      </c>
      <c r="CX10">
        <v>1.05</v>
      </c>
      <c r="CY10">
        <v>0.378</v>
      </c>
      <c r="CZ10">
        <v>11</v>
      </c>
      <c r="DA10">
        <v>0.34</v>
      </c>
      <c r="DD10">
        <v>2.1388000000000003</v>
      </c>
      <c r="DE10">
        <v>447.42</v>
      </c>
      <c r="DF10">
        <v>0.8</v>
      </c>
      <c r="DG10">
        <v>0.36</v>
      </c>
      <c r="DH10">
        <v>0.13</v>
      </c>
      <c r="DI10">
        <v>1.0707</v>
      </c>
      <c r="DK10">
        <v>0.93</v>
      </c>
      <c r="DL10">
        <v>0.22</v>
      </c>
      <c r="DM10">
        <v>0.18</v>
      </c>
      <c r="DN10">
        <v>0.24</v>
      </c>
      <c r="DO10">
        <v>1.98</v>
      </c>
      <c r="DP10">
        <v>9.2700000000000005E-2</v>
      </c>
      <c r="DT10">
        <v>1.7</v>
      </c>
      <c r="DV10">
        <v>2.4690000000000003</v>
      </c>
      <c r="DY10">
        <v>2.7</v>
      </c>
      <c r="EB10">
        <v>0.24</v>
      </c>
      <c r="EC10">
        <v>1.43</v>
      </c>
      <c r="ED10">
        <v>0.65</v>
      </c>
      <c r="EE10">
        <v>0.06</v>
      </c>
      <c r="EF10">
        <v>0.22900000000000001</v>
      </c>
      <c r="EK10">
        <v>6.63</v>
      </c>
      <c r="EL10">
        <v>1.35</v>
      </c>
      <c r="EP10">
        <v>0.34</v>
      </c>
      <c r="EQ10">
        <v>1.1500000000000001</v>
      </c>
      <c r="ER10">
        <v>2.6000000000000002E-2</v>
      </c>
      <c r="ES10">
        <v>0.41500000000000004</v>
      </c>
      <c r="ET10">
        <v>0.72940000000000005</v>
      </c>
      <c r="EU10">
        <v>0.79</v>
      </c>
      <c r="EV10">
        <v>1.0747</v>
      </c>
      <c r="EW10">
        <v>5.9500000000000004E-2</v>
      </c>
      <c r="EX10">
        <v>0.64670000000000005</v>
      </c>
      <c r="EY10">
        <v>7.25</v>
      </c>
      <c r="FB10">
        <v>1.03</v>
      </c>
      <c r="FC10">
        <v>0.45</v>
      </c>
      <c r="FD10">
        <v>0.73</v>
      </c>
      <c r="FE10">
        <v>0.255</v>
      </c>
      <c r="FF10">
        <v>8.7000000000000011</v>
      </c>
      <c r="FH10">
        <v>0.82000000000000006</v>
      </c>
      <c r="FI10">
        <v>1.7264000000000002</v>
      </c>
      <c r="FJ10">
        <v>0.38620000000000004</v>
      </c>
      <c r="FK10">
        <v>0.49</v>
      </c>
      <c r="FL10">
        <v>0.32</v>
      </c>
      <c r="FM10">
        <v>0.84</v>
      </c>
      <c r="FN10">
        <v>10.1</v>
      </c>
      <c r="FO10">
        <v>0.17850000000000002</v>
      </c>
      <c r="FP10">
        <v>0.30330000000000001</v>
      </c>
      <c r="FQ10">
        <v>9.8800000000000008</v>
      </c>
      <c r="FR10">
        <v>1.2</v>
      </c>
      <c r="FT10">
        <v>0.45</v>
      </c>
      <c r="FU10">
        <v>0.56000000000000005</v>
      </c>
      <c r="FV10">
        <v>0.9</v>
      </c>
      <c r="FY10">
        <v>0.92</v>
      </c>
      <c r="FZ10">
        <v>8.4</v>
      </c>
      <c r="GA10">
        <v>1.3</v>
      </c>
      <c r="GD10">
        <v>0.18911182124947395</v>
      </c>
      <c r="GE10">
        <v>0.12452733219604853</v>
      </c>
      <c r="GF10">
        <v>0.12554316703539617</v>
      </c>
      <c r="GG10">
        <v>5.6503610984580316E-2</v>
      </c>
      <c r="GH10">
        <v>7.7825646629520212E-2</v>
      </c>
      <c r="GI10">
        <v>0</v>
      </c>
      <c r="GJ10">
        <v>0</v>
      </c>
      <c r="GK10">
        <v>3.6481976051253286E-2</v>
      </c>
      <c r="GL10">
        <v>5.4877100866087287E-3</v>
      </c>
      <c r="GM10">
        <v>5.2874937372754588E-2</v>
      </c>
      <c r="GN10">
        <v>4.72921028676636E-3</v>
      </c>
      <c r="GO10">
        <v>3.0679680117719411E-2</v>
      </c>
      <c r="GP10">
        <v>0</v>
      </c>
      <c r="GQ10">
        <v>7.5848218420931743E-2</v>
      </c>
      <c r="GR10">
        <v>1.5734356840759526E-2</v>
      </c>
      <c r="GS10">
        <v>1.7322039168066502E-3</v>
      </c>
      <c r="GT10">
        <v>2.1799345902185385E-4</v>
      </c>
      <c r="GU10">
        <v>1.6530069665424817E-3</v>
      </c>
      <c r="GV10">
        <v>2.6347849153223867E-3</v>
      </c>
      <c r="GW10">
        <v>3.7932329839223591E-3</v>
      </c>
      <c r="GX10">
        <v>1.763831317982582E-2</v>
      </c>
      <c r="GY10">
        <v>3.413102302348561E-3</v>
      </c>
      <c r="GZ10">
        <v>6.8187179606499083E-5</v>
      </c>
      <c r="HA10">
        <v>1.2365293621041643E-2</v>
      </c>
      <c r="HB10">
        <v>1.6745420779488832E-2</v>
      </c>
      <c r="HC10">
        <v>1.214671297425138E-3</v>
      </c>
      <c r="HD10">
        <v>9.4507871325434016E-4</v>
      </c>
      <c r="HE10">
        <v>2.7173581952549073E-3</v>
      </c>
      <c r="HF10">
        <v>2.0968475209886604E-3</v>
      </c>
      <c r="HG10">
        <v>4.273471840162793E-2</v>
      </c>
      <c r="HH10">
        <v>2.954728850634259E-3</v>
      </c>
      <c r="HI10">
        <v>3.8306662041584353E-3</v>
      </c>
      <c r="HJ10">
        <v>2.1753104865423175E-3</v>
      </c>
      <c r="HK10">
        <v>2.2944362050583006E-3</v>
      </c>
      <c r="HL10">
        <v>2.5618268350975641E-3</v>
      </c>
      <c r="HM10">
        <v>4.853106905900666E-4</v>
      </c>
      <c r="HN10">
        <v>3.5935891426632882E-3</v>
      </c>
      <c r="HO10">
        <v>5.2949657016284637E-4</v>
      </c>
      <c r="HP10">
        <v>5.6040466632247691E-3</v>
      </c>
      <c r="HQ10">
        <v>4.9103577133205471E-5</v>
      </c>
      <c r="HR10">
        <v>1.2002117986280654E-3</v>
      </c>
      <c r="HS10">
        <v>3.1487944080934446E-5</v>
      </c>
      <c r="HT10">
        <v>2.5799562574471929E-4</v>
      </c>
      <c r="HU10">
        <v>1.7718390911742601E-4</v>
      </c>
      <c r="HV10">
        <v>7.4227873774007007E-4</v>
      </c>
      <c r="HW10">
        <v>0</v>
      </c>
      <c r="HX10">
        <v>6.4526797855179252E-3</v>
      </c>
      <c r="HY10">
        <v>1.8327598221466973E-4</v>
      </c>
      <c r="HZ10">
        <v>0</v>
      </c>
      <c r="IA10">
        <v>0</v>
      </c>
      <c r="IB10">
        <v>5.393760043663284E-3</v>
      </c>
      <c r="IC10">
        <v>8.979568948395152E-4</v>
      </c>
      <c r="ID10">
        <v>0</v>
      </c>
      <c r="IE10">
        <v>0</v>
      </c>
      <c r="IF10">
        <v>3.0247509920170362E-4</v>
      </c>
      <c r="IG10">
        <v>1.2944554354577156E-3</v>
      </c>
      <c r="IH10">
        <v>3.5480820906115881E-4</v>
      </c>
      <c r="II10">
        <v>1.4101314258342951E-3</v>
      </c>
      <c r="IJ10">
        <v>9.7465829708794516E-4</v>
      </c>
      <c r="IK10">
        <v>7.7883117632353239E-4</v>
      </c>
      <c r="IL10">
        <v>4.4039082630677545E-6</v>
      </c>
      <c r="IM10">
        <v>6.6021924710490758E-4</v>
      </c>
      <c r="IN10">
        <v>5.9716996047198758E-4</v>
      </c>
      <c r="IO10">
        <v>0</v>
      </c>
      <c r="IP10">
        <v>2.9893729289703921E-3</v>
      </c>
      <c r="IQ10">
        <v>8.9185014204806127E-3</v>
      </c>
      <c r="IR10">
        <v>1.1931655454071571E-3</v>
      </c>
      <c r="IS10">
        <v>1.8400996692518102E-4</v>
      </c>
      <c r="IT10">
        <v>0</v>
      </c>
      <c r="IU10">
        <v>0</v>
      </c>
      <c r="IV10">
        <v>7.9784138032577495E-5</v>
      </c>
      <c r="IW10">
        <v>1.0907746782908318E-3</v>
      </c>
      <c r="IX10">
        <v>0</v>
      </c>
      <c r="IY10">
        <v>0</v>
      </c>
      <c r="IZ10">
        <v>3.6552438583462366E-5</v>
      </c>
      <c r="JA10">
        <v>2.717211398312805E-4</v>
      </c>
      <c r="JB10">
        <v>1.11081246088779E-3</v>
      </c>
      <c r="JC10">
        <v>0</v>
      </c>
      <c r="JD10">
        <v>0</v>
      </c>
      <c r="JE10">
        <v>3.2442124204599126E-5</v>
      </c>
      <c r="JF10">
        <v>0</v>
      </c>
      <c r="JG10">
        <v>4.7195216885876105E-4</v>
      </c>
      <c r="JH10">
        <v>6.5236561070243667E-4</v>
      </c>
      <c r="JI10">
        <v>1.9590051923546397E-4</v>
      </c>
      <c r="JJ10">
        <v>1.4386100326021334E-4</v>
      </c>
      <c r="JK10">
        <v>3.9070006140516102E-4</v>
      </c>
      <c r="JL10">
        <v>5.3713001115216386E-4</v>
      </c>
      <c r="JM10">
        <v>0</v>
      </c>
      <c r="JN10">
        <v>3.6361602558729426E-4</v>
      </c>
      <c r="JO10">
        <v>3.1112877893863175E-3</v>
      </c>
      <c r="JP10">
        <v>0</v>
      </c>
      <c r="JQ10">
        <v>2.9579583833605087E-5</v>
      </c>
      <c r="JR10">
        <v>1.3031898535127999E-3</v>
      </c>
      <c r="JS10">
        <v>6.0025269625613501E-4</v>
      </c>
      <c r="JT10">
        <v>1.0877653409777354E-4</v>
      </c>
      <c r="JU10">
        <v>0</v>
      </c>
      <c r="JV10">
        <v>8.2147568800423855E-4</v>
      </c>
      <c r="JW10">
        <v>3.9855369780763176E-5</v>
      </c>
      <c r="JX10">
        <v>7.0095539853828442E-5</v>
      </c>
      <c r="JY10">
        <v>3.7482397211680172E-3</v>
      </c>
      <c r="JZ10">
        <v>8.5142226419309926E-6</v>
      </c>
      <c r="KA10">
        <v>3.9194783541303017E-4</v>
      </c>
      <c r="KB10">
        <v>3.2109629130737515E-3</v>
      </c>
      <c r="KC10">
        <v>7.0389133738032943E-5</v>
      </c>
      <c r="KD10">
        <v>0</v>
      </c>
      <c r="KE10">
        <v>0</v>
      </c>
      <c r="KF10">
        <v>9.9594385369277273E-4</v>
      </c>
      <c r="KG10">
        <v>3.7095587269240718E-4</v>
      </c>
      <c r="KH10">
        <v>2.8060235482846714E-4</v>
      </c>
      <c r="KI10">
        <v>1.8613852258566376E-4</v>
      </c>
      <c r="KJ10">
        <v>7.4059057290589404E-5</v>
      </c>
      <c r="KK10">
        <v>1.7255980544120485E-3</v>
      </c>
      <c r="KL10">
        <v>0</v>
      </c>
      <c r="KM10">
        <v>1.9883645807750912E-4</v>
      </c>
      <c r="KN10">
        <v>3.3102710444059291E-5</v>
      </c>
      <c r="KO10">
        <v>3.4203687509826228E-5</v>
      </c>
      <c r="KP10">
        <v>1.1413462248450599E-4</v>
      </c>
      <c r="KQ10">
        <v>4.4868485353555308E-4</v>
      </c>
      <c r="KR10">
        <v>6.6058623946016324E-5</v>
      </c>
      <c r="KS10">
        <v>0</v>
      </c>
      <c r="KT10">
        <v>0</v>
      </c>
      <c r="KU10">
        <v>0</v>
      </c>
      <c r="KV10">
        <v>1.1384102860030146E-4</v>
      </c>
      <c r="KW10">
        <v>0</v>
      </c>
      <c r="KX10">
        <v>6.0627137088232759E-4</v>
      </c>
      <c r="KY10">
        <v>0</v>
      </c>
      <c r="KZ10">
        <v>0</v>
      </c>
      <c r="LA10">
        <v>3.6112047757155587E-5</v>
      </c>
      <c r="LB10">
        <v>0</v>
      </c>
      <c r="LC10">
        <v>0</v>
      </c>
      <c r="LD10">
        <v>2.9315349337821018E-4</v>
      </c>
      <c r="LE10">
        <v>4.8501709670586204E-4</v>
      </c>
      <c r="LF10">
        <v>5.4975454817295804E-4</v>
      </c>
      <c r="LG10">
        <v>4.1103143788632381E-6</v>
      </c>
      <c r="LH10">
        <v>6.6866007127578739E-5</v>
      </c>
      <c r="LI10">
        <v>0</v>
      </c>
      <c r="LJ10">
        <v>0</v>
      </c>
      <c r="LK10">
        <v>0</v>
      </c>
      <c r="LL10">
        <v>0</v>
      </c>
      <c r="LM10">
        <v>1.2976849681839652E-3</v>
      </c>
      <c r="LN10">
        <v>8.0371325800986538E-5</v>
      </c>
      <c r="LO10">
        <v>0</v>
      </c>
      <c r="LP10">
        <v>0</v>
      </c>
      <c r="LQ10">
        <v>0</v>
      </c>
      <c r="LR10">
        <v>1.4789791916802544E-4</v>
      </c>
      <c r="LS10">
        <v>2.8640083404150635E-4</v>
      </c>
      <c r="LT10">
        <v>3.6846032467666887E-5</v>
      </c>
      <c r="LU10">
        <v>6.7526593367038911E-5</v>
      </c>
      <c r="LV10">
        <v>1.3424580355251539E-3</v>
      </c>
      <c r="LW10">
        <v>3.4695457265868795E-4</v>
      </c>
      <c r="LX10">
        <v>3.5554219377167007E-4</v>
      </c>
      <c r="LY10">
        <v>7.1490110803799887E-5</v>
      </c>
      <c r="LZ10">
        <v>1.6632093540185888E-4</v>
      </c>
      <c r="MA10">
        <v>2.4955480157383943E-5</v>
      </c>
      <c r="MB10">
        <v>0</v>
      </c>
      <c r="MC10">
        <v>0</v>
      </c>
      <c r="MD10">
        <v>1.864321164698683E-4</v>
      </c>
      <c r="ME10">
        <v>2.121803001146044E-3</v>
      </c>
      <c r="MF10">
        <v>1.8738629659353296E-4</v>
      </c>
      <c r="MG10">
        <v>7.5233432827407476E-5</v>
      </c>
      <c r="MH10">
        <v>4.6549310340626167E-4</v>
      </c>
      <c r="MI10">
        <v>0</v>
      </c>
      <c r="MJ10">
        <v>9.8720943563768843E-5</v>
      </c>
      <c r="MK10">
        <v>2.4324253306344233E-4</v>
      </c>
      <c r="ML10">
        <v>2.6959258417079776E-4</v>
      </c>
      <c r="MM10">
        <v>2.7751961904431971E-4</v>
      </c>
      <c r="MN10">
        <v>9.255547199547398E-5</v>
      </c>
      <c r="MO10">
        <v>1.0628098608203515E-4</v>
      </c>
      <c r="MP10">
        <v>3.9348920330510388E-4</v>
      </c>
      <c r="MQ10">
        <v>1.7586273663850569E-4</v>
      </c>
      <c r="MR10">
        <v>4.2204120854399314E-5</v>
      </c>
      <c r="MS10">
        <v>7.8976754851015066E-5</v>
      </c>
      <c r="MT10">
        <v>2.0419454646424158E-4</v>
      </c>
      <c r="MU10">
        <v>0</v>
      </c>
      <c r="MV10">
        <v>4.0515956020223348E-5</v>
      </c>
      <c r="MW10">
        <v>2.2782885414270517E-4</v>
      </c>
      <c r="MX10">
        <v>1.563387433389053E-5</v>
      </c>
      <c r="MY10">
        <v>0</v>
      </c>
      <c r="MZ10">
        <v>0</v>
      </c>
      <c r="NA10">
        <v>1.6690812317026791E-4</v>
      </c>
      <c r="NB10">
        <v>1.4899889623379238E-5</v>
      </c>
      <c r="NC10">
        <v>3.1972373989871901E-4</v>
      </c>
      <c r="NF10" s="1">
        <v>39264</v>
      </c>
      <c r="NG10">
        <f t="shared" si="0"/>
        <v>57.412733164849634</v>
      </c>
    </row>
    <row r="11" spans="1:371" x14ac:dyDescent="0.3">
      <c r="A11" s="1">
        <v>39295</v>
      </c>
      <c r="B11">
        <v>32.700000000000003</v>
      </c>
      <c r="C11">
        <v>41.59</v>
      </c>
      <c r="D11">
        <v>24.810000000000002</v>
      </c>
      <c r="E11">
        <v>21.994800000000001</v>
      </c>
      <c r="F11">
        <v>274.03000000000003</v>
      </c>
      <c r="I11">
        <v>41.760000000000005</v>
      </c>
      <c r="J11">
        <v>1075</v>
      </c>
      <c r="K11">
        <v>12.64</v>
      </c>
      <c r="L11">
        <v>24.880000000000003</v>
      </c>
      <c r="M11">
        <v>11.26</v>
      </c>
      <c r="O11">
        <v>98.26</v>
      </c>
      <c r="P11">
        <v>4.71</v>
      </c>
      <c r="Q11">
        <v>6.99</v>
      </c>
      <c r="R11">
        <v>0.51270000000000004</v>
      </c>
      <c r="S11">
        <v>107.8</v>
      </c>
      <c r="T11">
        <v>55</v>
      </c>
      <c r="U11">
        <v>6.75</v>
      </c>
      <c r="V11">
        <v>8.75</v>
      </c>
      <c r="W11">
        <v>3.31</v>
      </c>
      <c r="X11">
        <v>5.4</v>
      </c>
      <c r="Y11">
        <v>14.47</v>
      </c>
      <c r="Z11">
        <v>6.9</v>
      </c>
      <c r="AA11">
        <v>7</v>
      </c>
      <c r="AB11">
        <v>0.99730000000000008</v>
      </c>
      <c r="AC11">
        <v>5.6032000000000002</v>
      </c>
      <c r="AD11">
        <v>1.74</v>
      </c>
      <c r="AE11">
        <v>13.63</v>
      </c>
      <c r="AF11">
        <v>2.6177999999999999</v>
      </c>
      <c r="AG11">
        <v>10.66</v>
      </c>
      <c r="AH11">
        <v>2.25</v>
      </c>
      <c r="AI11">
        <v>2.4700000000000002</v>
      </c>
      <c r="AJ11">
        <v>1.2167000000000001</v>
      </c>
      <c r="AK11">
        <v>0.3407</v>
      </c>
      <c r="AL11">
        <v>5.5600000000000005</v>
      </c>
      <c r="AM11">
        <v>2.68</v>
      </c>
      <c r="AN11">
        <v>29.94</v>
      </c>
      <c r="AO11">
        <v>0.74</v>
      </c>
      <c r="AP11">
        <v>1.95</v>
      </c>
      <c r="AQ11">
        <v>1.02</v>
      </c>
      <c r="AR11">
        <v>0.4</v>
      </c>
      <c r="AS11">
        <v>0.37110000000000004</v>
      </c>
      <c r="AT11">
        <v>4.53</v>
      </c>
      <c r="AV11">
        <v>3.6300000000000003</v>
      </c>
      <c r="AW11">
        <v>7.62</v>
      </c>
      <c r="AZ11">
        <v>325.27</v>
      </c>
      <c r="BA11">
        <v>1.58</v>
      </c>
      <c r="BD11">
        <v>1.2</v>
      </c>
      <c r="BE11">
        <v>2.4500000000000002</v>
      </c>
      <c r="BF11">
        <v>0.69000000000000006</v>
      </c>
      <c r="BG11">
        <v>1.5234000000000001</v>
      </c>
      <c r="BH11">
        <v>1.1245000000000001</v>
      </c>
      <c r="BI11">
        <v>2.09</v>
      </c>
      <c r="BJ11">
        <v>0.21</v>
      </c>
      <c r="BK11">
        <v>2.08</v>
      </c>
      <c r="BL11">
        <v>0.35680000000000001</v>
      </c>
      <c r="BN11">
        <v>626.37</v>
      </c>
      <c r="BO11">
        <v>4.22</v>
      </c>
      <c r="BP11">
        <v>1370</v>
      </c>
      <c r="BQ11">
        <v>0.59</v>
      </c>
      <c r="BT11">
        <v>2.6</v>
      </c>
      <c r="BU11">
        <v>4.8500000000000005</v>
      </c>
      <c r="BX11">
        <v>0.13</v>
      </c>
      <c r="BY11">
        <v>1.3763000000000001</v>
      </c>
      <c r="BZ11">
        <v>3.04</v>
      </c>
      <c r="CB11">
        <v>0.67</v>
      </c>
      <c r="CC11">
        <v>0.01</v>
      </c>
      <c r="CE11">
        <v>0.89</v>
      </c>
      <c r="CF11">
        <v>2.61</v>
      </c>
      <c r="CG11">
        <v>0.55000000000000004</v>
      </c>
      <c r="CH11">
        <v>0.38</v>
      </c>
      <c r="CI11">
        <v>0.86</v>
      </c>
      <c r="CJ11">
        <v>1.35</v>
      </c>
      <c r="CL11">
        <v>0.76</v>
      </c>
      <c r="CM11">
        <v>5.28</v>
      </c>
      <c r="CO11">
        <v>0.70000000000000007</v>
      </c>
      <c r="CP11">
        <v>1.2545000000000002</v>
      </c>
      <c r="CQ11">
        <v>4.3</v>
      </c>
      <c r="CR11">
        <v>32</v>
      </c>
      <c r="CT11">
        <v>1.0031000000000001</v>
      </c>
      <c r="CU11">
        <v>0.17</v>
      </c>
      <c r="CV11">
        <v>1.07</v>
      </c>
      <c r="CW11">
        <v>4.6448999999999998</v>
      </c>
      <c r="CX11">
        <v>0.97</v>
      </c>
      <c r="CY11">
        <v>0.29300000000000004</v>
      </c>
      <c r="CZ11">
        <v>11.65</v>
      </c>
      <c r="DA11">
        <v>0.51</v>
      </c>
      <c r="DD11">
        <v>2.4106000000000001</v>
      </c>
      <c r="DE11">
        <v>413</v>
      </c>
      <c r="DF11">
        <v>0.74</v>
      </c>
      <c r="DG11">
        <v>0.37</v>
      </c>
      <c r="DH11">
        <v>0.14000000000000001</v>
      </c>
      <c r="DI11">
        <v>1.0241</v>
      </c>
      <c r="DK11">
        <v>0.85000000000000009</v>
      </c>
      <c r="DL11">
        <v>0.16</v>
      </c>
      <c r="DM11">
        <v>0.15</v>
      </c>
      <c r="DN11">
        <v>0.19</v>
      </c>
      <c r="DO11">
        <v>2.0100000000000002</v>
      </c>
      <c r="DP11">
        <v>0.10590000000000001</v>
      </c>
      <c r="DT11">
        <v>1.5</v>
      </c>
      <c r="DV11">
        <v>2.7683</v>
      </c>
      <c r="DY11">
        <v>2.7800000000000002</v>
      </c>
      <c r="EB11">
        <v>0.21</v>
      </c>
      <c r="EC11">
        <v>1.6</v>
      </c>
      <c r="ED11">
        <v>0.66</v>
      </c>
      <c r="EE11">
        <v>1.1599999999999999</v>
      </c>
      <c r="EF11">
        <v>0.17850000000000002</v>
      </c>
      <c r="EK11">
        <v>7.95</v>
      </c>
      <c r="EL11">
        <v>1.1300000000000001</v>
      </c>
      <c r="EP11">
        <v>0.3</v>
      </c>
      <c r="EQ11">
        <v>1.01</v>
      </c>
      <c r="ER11">
        <v>3.0000000000000002E-2</v>
      </c>
      <c r="ES11">
        <v>0.41000000000000003</v>
      </c>
      <c r="ET11">
        <v>0.62160000000000004</v>
      </c>
      <c r="EU11">
        <v>0.8</v>
      </c>
      <c r="EV11">
        <v>1.2701</v>
      </c>
      <c r="EW11">
        <v>5.33E-2</v>
      </c>
      <c r="EX11">
        <v>0.6865</v>
      </c>
      <c r="EY11">
        <v>7</v>
      </c>
      <c r="FB11">
        <v>1.03</v>
      </c>
      <c r="FC11">
        <v>0.45</v>
      </c>
      <c r="FD11">
        <v>0.71</v>
      </c>
      <c r="FE11">
        <v>0.19500000000000001</v>
      </c>
      <c r="FF11">
        <v>8.4</v>
      </c>
      <c r="FH11">
        <v>1.1500000000000001</v>
      </c>
      <c r="FI11">
        <v>1.5346</v>
      </c>
      <c r="FJ11">
        <v>0.29930000000000001</v>
      </c>
      <c r="FK11">
        <v>0.5</v>
      </c>
      <c r="FL11">
        <v>0.31</v>
      </c>
      <c r="FM11">
        <v>0.75</v>
      </c>
      <c r="FN11">
        <v>10</v>
      </c>
      <c r="FO11">
        <v>0.187</v>
      </c>
      <c r="FP11">
        <v>0.34670000000000001</v>
      </c>
      <c r="FQ11">
        <v>9.3800000000000008</v>
      </c>
      <c r="FR11">
        <v>1.0900000000000001</v>
      </c>
      <c r="FT11">
        <v>0.42</v>
      </c>
      <c r="FU11">
        <v>0.57000000000000006</v>
      </c>
      <c r="FV11">
        <v>0.63</v>
      </c>
      <c r="FY11">
        <v>0.92</v>
      </c>
      <c r="FZ11">
        <v>10.5</v>
      </c>
      <c r="GA11">
        <v>1.2</v>
      </c>
      <c r="GD11">
        <v>0.20066701681715501</v>
      </c>
      <c r="GE11">
        <v>0.12595188296688142</v>
      </c>
      <c r="GF11">
        <v>0.12397008511721404</v>
      </c>
      <c r="GG11">
        <v>5.670068574447705E-2</v>
      </c>
      <c r="GH11">
        <v>8.0373653701167377E-2</v>
      </c>
      <c r="GI11">
        <v>0</v>
      </c>
      <c r="GJ11">
        <v>0</v>
      </c>
      <c r="GK11">
        <v>3.9632835716711848E-2</v>
      </c>
      <c r="GL11">
        <v>5.2500582401845139E-3</v>
      </c>
      <c r="GM11">
        <v>5.3047657070443593E-2</v>
      </c>
      <c r="GN11">
        <v>4.6077136960767599E-3</v>
      </c>
      <c r="GO11">
        <v>2.8639628465929459E-2</v>
      </c>
      <c r="GP11">
        <v>0</v>
      </c>
      <c r="GQ11">
        <v>7.2503993105951264E-2</v>
      </c>
      <c r="GR11">
        <v>1.1480126406028732E-2</v>
      </c>
      <c r="GS11">
        <v>1.9973332947430065E-3</v>
      </c>
      <c r="GT11">
        <v>1.6415077582168338E-4</v>
      </c>
      <c r="GU11">
        <v>1.7975006519211907E-3</v>
      </c>
      <c r="GV11">
        <v>2.9487551639393842E-3</v>
      </c>
      <c r="GW11">
        <v>4.5049953195038144E-3</v>
      </c>
      <c r="GX11">
        <v>1.8194347141009939E-2</v>
      </c>
      <c r="GY11">
        <v>3.7952595752964056E-3</v>
      </c>
      <c r="GZ11">
        <v>7.1221857789529011E-5</v>
      </c>
      <c r="HA11">
        <v>1.1871491933344301E-2</v>
      </c>
      <c r="HB11">
        <v>1.0584816578178488E-2</v>
      </c>
      <c r="HC11">
        <v>1.2014077525134097E-3</v>
      </c>
      <c r="HD11">
        <v>9.1339904471909904E-4</v>
      </c>
      <c r="HE11">
        <v>2.711183449061762E-3</v>
      </c>
      <c r="HF11">
        <v>2.3987720330208399E-3</v>
      </c>
      <c r="HG11">
        <v>3.8648569504730064E-2</v>
      </c>
      <c r="HH11">
        <v>2.9374760051858631E-3</v>
      </c>
      <c r="HI11">
        <v>3.876838396469671E-3</v>
      </c>
      <c r="HJ11">
        <v>2.4577925366870632E-3</v>
      </c>
      <c r="HK11">
        <v>2.0628801041030912E-3</v>
      </c>
      <c r="HL11">
        <v>2.2955570897103175E-3</v>
      </c>
      <c r="HM11">
        <v>3.7313443423597867E-4</v>
      </c>
      <c r="HN11">
        <v>3.2564137269206466E-3</v>
      </c>
      <c r="HO11">
        <v>4.5946610846890374E-4</v>
      </c>
      <c r="HP11">
        <v>7.8519260688741013E-3</v>
      </c>
      <c r="HQ11">
        <v>4.08603486920007E-5</v>
      </c>
      <c r="HR11">
        <v>9.4219991549853008E-4</v>
      </c>
      <c r="HS11">
        <v>3.2844342785410285E-5</v>
      </c>
      <c r="HT11">
        <v>2.7765174441057421E-4</v>
      </c>
      <c r="HU11">
        <v>1.6110043729085694E-4</v>
      </c>
      <c r="HV11">
        <v>9.0524116260177253E-4</v>
      </c>
      <c r="HW11">
        <v>0</v>
      </c>
      <c r="HX11">
        <v>6.0056200004596867E-3</v>
      </c>
      <c r="HY11">
        <v>6.0822331542571871E-4</v>
      </c>
      <c r="HZ11">
        <v>0</v>
      </c>
      <c r="IA11">
        <v>0</v>
      </c>
      <c r="IB11">
        <v>5.497915980340504E-3</v>
      </c>
      <c r="IC11">
        <v>1.4247209082120524E-3</v>
      </c>
      <c r="ID11">
        <v>0</v>
      </c>
      <c r="IE11">
        <v>0</v>
      </c>
      <c r="IF11">
        <v>4.2782771347475045E-4</v>
      </c>
      <c r="IG11">
        <v>1.1527442122309225E-3</v>
      </c>
      <c r="IH11">
        <v>3.3007500427756819E-4</v>
      </c>
      <c r="II11">
        <v>1.894118351432484E-3</v>
      </c>
      <c r="IJ11">
        <v>1.0389594912205596E-3</v>
      </c>
      <c r="IK11">
        <v>7.8656171232101355E-4</v>
      </c>
      <c r="IL11">
        <v>4.4691006381875772E-6</v>
      </c>
      <c r="IM11">
        <v>6.2957568514150392E-4</v>
      </c>
      <c r="IN11">
        <v>5.1302437802178667E-4</v>
      </c>
      <c r="IO11">
        <v>0</v>
      </c>
      <c r="IP11">
        <v>2.8424189439926668E-3</v>
      </c>
      <c r="IQ11">
        <v>7.6284000988593543E-3</v>
      </c>
      <c r="IR11">
        <v>1.1625336707717145E-3</v>
      </c>
      <c r="IS11">
        <v>1.8841160785755881E-4</v>
      </c>
      <c r="IT11">
        <v>0</v>
      </c>
      <c r="IU11">
        <v>0</v>
      </c>
      <c r="IV11">
        <v>7.8599420747806913E-5</v>
      </c>
      <c r="IW11">
        <v>1.1019525287873941E-3</v>
      </c>
      <c r="IX11">
        <v>0</v>
      </c>
      <c r="IY11">
        <v>0</v>
      </c>
      <c r="IZ11">
        <v>3.5327176473292281E-5</v>
      </c>
      <c r="JA11">
        <v>2.7502703451195613E-4</v>
      </c>
      <c r="JB11">
        <v>9.6234633742305824E-4</v>
      </c>
      <c r="JC11">
        <v>0</v>
      </c>
      <c r="JD11">
        <v>1.2286479849747434E-4</v>
      </c>
      <c r="JE11">
        <v>3.3908414365931142E-5</v>
      </c>
      <c r="JF11">
        <v>0</v>
      </c>
      <c r="JG11">
        <v>4.9507703736366827E-4</v>
      </c>
      <c r="JH11">
        <v>6.1765808343967042E-4</v>
      </c>
      <c r="JI11">
        <v>1.5088535011785676E-4</v>
      </c>
      <c r="JJ11">
        <v>1.2584419892293274E-4</v>
      </c>
      <c r="JK11">
        <v>3.6015276095362425E-4</v>
      </c>
      <c r="JL11">
        <v>4.6719836195402193E-4</v>
      </c>
      <c r="JM11">
        <v>0</v>
      </c>
      <c r="JN11">
        <v>3.7143191970714527E-4</v>
      </c>
      <c r="JO11">
        <v>3.2468370826959584E-3</v>
      </c>
      <c r="JP11">
        <v>0</v>
      </c>
      <c r="JQ11">
        <v>3.1283704467313042E-5</v>
      </c>
      <c r="JR11">
        <v>1.3904578033192808E-3</v>
      </c>
      <c r="JS11">
        <v>4.7514342975524433E-4</v>
      </c>
      <c r="JT11">
        <v>9.3425484769730781E-5</v>
      </c>
      <c r="JU11">
        <v>0</v>
      </c>
      <c r="JV11">
        <v>7.5322080279802692E-4</v>
      </c>
      <c r="JW11">
        <v>4.2846615642306295E-5</v>
      </c>
      <c r="JX11">
        <v>1.2187166502232154E-4</v>
      </c>
      <c r="JY11">
        <v>3.2083886295864723E-3</v>
      </c>
      <c r="JZ11">
        <v>7.6613153797501322E-6</v>
      </c>
      <c r="KA11">
        <v>2.9559908506869261E-4</v>
      </c>
      <c r="KB11">
        <v>3.2867042979128065E-3</v>
      </c>
      <c r="KC11">
        <v>1.0207993362463371E-4</v>
      </c>
      <c r="KD11">
        <v>0</v>
      </c>
      <c r="KE11">
        <v>0</v>
      </c>
      <c r="KF11">
        <v>1.0849273834990603E-3</v>
      </c>
      <c r="KG11">
        <v>4.1754168819638216E-4</v>
      </c>
      <c r="KH11">
        <v>2.5183027405660156E-4</v>
      </c>
      <c r="KI11">
        <v>1.8486470258915599E-4</v>
      </c>
      <c r="KJ11">
        <v>8.2642892753786152E-5</v>
      </c>
      <c r="KK11">
        <v>1.6030593051073472E-3</v>
      </c>
      <c r="KL11">
        <v>0</v>
      </c>
      <c r="KM11">
        <v>1.7564274889130858E-4</v>
      </c>
      <c r="KN11">
        <v>2.3267698560722623E-5</v>
      </c>
      <c r="KO11">
        <v>2.8446180252590765E-5</v>
      </c>
      <c r="KP11">
        <v>8.9807641395959879E-5</v>
      </c>
      <c r="KQ11">
        <v>4.3995812949268817E-4</v>
      </c>
      <c r="KR11">
        <v>7.2924372318362361E-5</v>
      </c>
      <c r="KS11">
        <v>0</v>
      </c>
      <c r="KT11">
        <v>0</v>
      </c>
      <c r="KU11">
        <v>0</v>
      </c>
      <c r="KV11">
        <v>9.7043328143501669E-5</v>
      </c>
      <c r="KW11">
        <v>0</v>
      </c>
      <c r="KX11">
        <v>6.569577938135738E-4</v>
      </c>
      <c r="KY11">
        <v>0</v>
      </c>
      <c r="KZ11">
        <v>0</v>
      </c>
      <c r="LA11">
        <v>3.5823743210868674E-5</v>
      </c>
      <c r="LB11">
        <v>0</v>
      </c>
      <c r="LC11">
        <v>0</v>
      </c>
      <c r="LD11">
        <v>2.5310715995322658E-4</v>
      </c>
      <c r="LE11">
        <v>5.2487104161825203E-4</v>
      </c>
      <c r="LF11">
        <v>5.3948429132407176E-4</v>
      </c>
      <c r="LG11">
        <v>6.3681137188904564E-4</v>
      </c>
      <c r="LH11">
        <v>5.0436992916688373E-5</v>
      </c>
      <c r="LI11">
        <v>0</v>
      </c>
      <c r="LJ11">
        <v>0</v>
      </c>
      <c r="LK11">
        <v>0</v>
      </c>
      <c r="LL11">
        <v>0</v>
      </c>
      <c r="LM11">
        <v>1.5038168956974358E-3</v>
      </c>
      <c r="LN11">
        <v>6.4766490201035847E-5</v>
      </c>
      <c r="LO11">
        <v>0</v>
      </c>
      <c r="LP11">
        <v>0</v>
      </c>
      <c r="LQ11">
        <v>0</v>
      </c>
      <c r="LR11">
        <v>1.2527669407998827E-4</v>
      </c>
      <c r="LS11">
        <v>2.4310488709633059E-4</v>
      </c>
      <c r="LT11">
        <v>4.1073163008104876E-5</v>
      </c>
      <c r="LU11">
        <v>6.4482737779563608E-5</v>
      </c>
      <c r="LV11">
        <v>1.16927279078168E-3</v>
      </c>
      <c r="LW11">
        <v>3.3958071039688782E-4</v>
      </c>
      <c r="LX11">
        <v>4.531526170911467E-4</v>
      </c>
      <c r="LY11">
        <v>6.1858027880945507E-5</v>
      </c>
      <c r="LZ11">
        <v>1.8521939311599625E-4</v>
      </c>
      <c r="MA11">
        <v>2.3338636666090679E-5</v>
      </c>
      <c r="MB11">
        <v>0</v>
      </c>
      <c r="MC11">
        <v>0</v>
      </c>
      <c r="MD11">
        <v>1.8018278763486423E-4</v>
      </c>
      <c r="ME11">
        <v>2.0491181116616881E-3</v>
      </c>
      <c r="MF11">
        <v>1.76139315628885E-4</v>
      </c>
      <c r="MG11">
        <v>6.8242457364070622E-5</v>
      </c>
      <c r="MH11">
        <v>4.3470870969545194E-4</v>
      </c>
      <c r="MI11">
        <v>0</v>
      </c>
      <c r="MJ11">
        <v>1.3378926672415507E-4</v>
      </c>
      <c r="MK11">
        <v>2.0898365841429527E-4</v>
      </c>
      <c r="ML11">
        <v>2.0188984787748959E-4</v>
      </c>
      <c r="MM11">
        <v>2.8183709262728958E-4</v>
      </c>
      <c r="MN11">
        <v>8.6615426654397328E-5</v>
      </c>
      <c r="MO11">
        <v>9.1722970240897404E-5</v>
      </c>
      <c r="MP11">
        <v>3.8115044014256911E-4</v>
      </c>
      <c r="MQ11">
        <v>1.7805464447382251E-4</v>
      </c>
      <c r="MR11">
        <v>5.526078408171623E-5</v>
      </c>
      <c r="MS11">
        <v>7.2498743686154037E-5</v>
      </c>
      <c r="MT11">
        <v>1.7926059226507947E-4</v>
      </c>
      <c r="MU11">
        <v>0</v>
      </c>
      <c r="MV11">
        <v>3.7029691002125637E-5</v>
      </c>
      <c r="MW11">
        <v>2.2409347485769136E-4</v>
      </c>
      <c r="MX11">
        <v>1.056977769984046E-5</v>
      </c>
      <c r="MY11">
        <v>0</v>
      </c>
      <c r="MZ11">
        <v>0</v>
      </c>
      <c r="NA11">
        <v>1.6131325160696113E-4</v>
      </c>
      <c r="NB11">
        <v>2.77367991989102E-5</v>
      </c>
      <c r="NC11">
        <v>2.8609337894937298E-4</v>
      </c>
      <c r="NF11" s="1">
        <v>39295</v>
      </c>
      <c r="NG11">
        <f t="shared" si="0"/>
        <v>60.959887100607901</v>
      </c>
    </row>
    <row r="12" spans="1:371" x14ac:dyDescent="0.3">
      <c r="A12" s="1">
        <v>39326</v>
      </c>
      <c r="B12">
        <v>32.520000000000003</v>
      </c>
      <c r="C12">
        <v>42.260000000000005</v>
      </c>
      <c r="D12">
        <v>23.57</v>
      </c>
      <c r="E12">
        <v>22.511400000000002</v>
      </c>
      <c r="F12">
        <v>271.02</v>
      </c>
      <c r="I12">
        <v>44.45</v>
      </c>
      <c r="J12">
        <v>1215</v>
      </c>
      <c r="K12">
        <v>12.22</v>
      </c>
      <c r="L12">
        <v>27.76</v>
      </c>
      <c r="M12">
        <v>11.540000000000001</v>
      </c>
      <c r="O12">
        <v>97.31</v>
      </c>
      <c r="P12">
        <v>5.21</v>
      </c>
      <c r="Q12">
        <v>6.01</v>
      </c>
      <c r="R12">
        <v>0.49740000000000001</v>
      </c>
      <c r="S12">
        <v>88</v>
      </c>
      <c r="T12">
        <v>51.5</v>
      </c>
      <c r="U12">
        <v>5.65</v>
      </c>
      <c r="V12">
        <v>7.03</v>
      </c>
      <c r="W12">
        <v>2.79</v>
      </c>
      <c r="X12">
        <v>3.6</v>
      </c>
      <c r="Y12">
        <v>13.49</v>
      </c>
      <c r="Z12">
        <v>8.870000000000001</v>
      </c>
      <c r="AA12">
        <v>5.97</v>
      </c>
      <c r="AB12">
        <v>0.86440000000000006</v>
      </c>
      <c r="AC12">
        <v>5.6891000000000007</v>
      </c>
      <c r="AD12">
        <v>1.51</v>
      </c>
      <c r="AE12">
        <v>8.9500000000000011</v>
      </c>
      <c r="AF12">
        <v>2.6177999999999999</v>
      </c>
      <c r="AG12">
        <v>9.2000000000000011</v>
      </c>
      <c r="AH12">
        <v>1.95</v>
      </c>
      <c r="AI12">
        <v>1.68</v>
      </c>
      <c r="AJ12">
        <v>1.2775000000000001</v>
      </c>
      <c r="AK12">
        <v>0.3115</v>
      </c>
      <c r="AL12">
        <v>5.59</v>
      </c>
      <c r="AM12">
        <v>2.77</v>
      </c>
      <c r="AN12">
        <v>24.7</v>
      </c>
      <c r="AO12">
        <v>0.78</v>
      </c>
      <c r="AP12">
        <v>1.85</v>
      </c>
      <c r="AQ12">
        <v>0.81</v>
      </c>
      <c r="AR12">
        <v>0.45</v>
      </c>
      <c r="AS12">
        <v>0.25980000000000003</v>
      </c>
      <c r="AT12">
        <v>3.85</v>
      </c>
      <c r="AV12">
        <v>3.0900000000000003</v>
      </c>
      <c r="AW12">
        <v>5.6000000000000005</v>
      </c>
      <c r="AZ12">
        <v>318.45999999999998</v>
      </c>
      <c r="BA12">
        <v>1.25</v>
      </c>
      <c r="BD12">
        <v>1.32</v>
      </c>
      <c r="BE12">
        <v>1.74</v>
      </c>
      <c r="BF12">
        <v>0.66</v>
      </c>
      <c r="BG12">
        <v>1.3987000000000001</v>
      </c>
      <c r="BH12">
        <v>1.085</v>
      </c>
      <c r="BI12">
        <v>1.68</v>
      </c>
      <c r="BJ12">
        <v>0.21</v>
      </c>
      <c r="BK12">
        <v>1.45</v>
      </c>
      <c r="BL12">
        <v>0.28739999999999999</v>
      </c>
      <c r="BN12">
        <v>552.94000000000005</v>
      </c>
      <c r="BO12">
        <v>3.2800000000000002</v>
      </c>
      <c r="BP12">
        <v>1350</v>
      </c>
      <c r="BQ12">
        <v>0.52</v>
      </c>
      <c r="BT12">
        <v>1.95</v>
      </c>
      <c r="BU12">
        <v>4.54</v>
      </c>
      <c r="BX12">
        <v>0.14000000000000001</v>
      </c>
      <c r="BY12">
        <v>0.99830000000000008</v>
      </c>
      <c r="BZ12">
        <v>2.29</v>
      </c>
      <c r="CB12">
        <v>0.45</v>
      </c>
      <c r="CC12">
        <v>0.01</v>
      </c>
      <c r="CE12">
        <v>0.79</v>
      </c>
      <c r="CF12">
        <v>2.16</v>
      </c>
      <c r="CG12">
        <v>0.48</v>
      </c>
      <c r="CH12">
        <v>0.3</v>
      </c>
      <c r="CI12">
        <v>0.55000000000000004</v>
      </c>
      <c r="CJ12">
        <v>1.2</v>
      </c>
      <c r="CL12">
        <v>0.70000000000000007</v>
      </c>
      <c r="CM12">
        <v>5.0600000000000005</v>
      </c>
      <c r="CO12">
        <v>0.6</v>
      </c>
      <c r="CP12">
        <v>1.2</v>
      </c>
      <c r="CQ12">
        <v>3.6500000000000004</v>
      </c>
      <c r="CR12">
        <v>23.5</v>
      </c>
      <c r="CT12">
        <v>1.0432000000000001</v>
      </c>
      <c r="CU12">
        <v>0.27</v>
      </c>
      <c r="CV12">
        <v>0.76</v>
      </c>
      <c r="CW12">
        <v>4.4736000000000002</v>
      </c>
      <c r="CX12">
        <v>0.6</v>
      </c>
      <c r="CY12">
        <v>0.2457</v>
      </c>
      <c r="CZ12">
        <v>10.450000000000001</v>
      </c>
      <c r="DA12">
        <v>0.4</v>
      </c>
      <c r="DD12">
        <v>2.6100000000000003</v>
      </c>
      <c r="DE12">
        <v>366.29</v>
      </c>
      <c r="DF12">
        <v>0.62</v>
      </c>
      <c r="DG12">
        <v>0.33</v>
      </c>
      <c r="DH12">
        <v>0.11</v>
      </c>
      <c r="DI12">
        <v>0.8659</v>
      </c>
      <c r="DK12">
        <v>0.75</v>
      </c>
      <c r="DL12">
        <v>0.14000000000000001</v>
      </c>
      <c r="DM12">
        <v>0.11</v>
      </c>
      <c r="DN12">
        <v>0.18</v>
      </c>
      <c r="DO12">
        <v>1.42</v>
      </c>
      <c r="DP12">
        <v>9.2700000000000005E-2</v>
      </c>
      <c r="DT12">
        <v>1.3</v>
      </c>
      <c r="DV12">
        <v>1.8705000000000001</v>
      </c>
      <c r="DY12">
        <v>2.5500000000000003</v>
      </c>
      <c r="EB12">
        <v>0.26</v>
      </c>
      <c r="EC12">
        <v>1.3900000000000001</v>
      </c>
      <c r="ED12">
        <v>0.72</v>
      </c>
      <c r="EE12">
        <v>0.65</v>
      </c>
      <c r="EF12">
        <v>0.18630000000000002</v>
      </c>
      <c r="EK12">
        <v>6.98</v>
      </c>
      <c r="EL12">
        <v>0.87</v>
      </c>
      <c r="EP12">
        <v>0.26</v>
      </c>
      <c r="EQ12">
        <v>0.73</v>
      </c>
      <c r="ER12">
        <v>3.6000000000000004E-2</v>
      </c>
      <c r="ES12">
        <v>0.34</v>
      </c>
      <c r="ET12">
        <v>0.49360000000000004</v>
      </c>
      <c r="EU12">
        <v>0.68</v>
      </c>
      <c r="EV12">
        <v>1.0899000000000001</v>
      </c>
      <c r="EW12">
        <v>5.5100000000000003E-2</v>
      </c>
      <c r="EX12">
        <v>0.74620000000000009</v>
      </c>
      <c r="EY12">
        <v>5.63</v>
      </c>
      <c r="FA12">
        <v>0.8</v>
      </c>
      <c r="FB12">
        <v>0.85</v>
      </c>
      <c r="FC12">
        <v>0.41500000000000004</v>
      </c>
      <c r="FD12">
        <v>0.46</v>
      </c>
      <c r="FE12">
        <v>0.185</v>
      </c>
      <c r="FF12">
        <v>5.4</v>
      </c>
      <c r="FG12">
        <v>0.4</v>
      </c>
      <c r="FH12">
        <v>0.82000000000000006</v>
      </c>
      <c r="FI12">
        <v>1.2788000000000002</v>
      </c>
      <c r="FJ12">
        <v>0.33310000000000001</v>
      </c>
      <c r="FK12">
        <v>0.39</v>
      </c>
      <c r="FL12">
        <v>0.34</v>
      </c>
      <c r="FM12">
        <v>0.55000000000000004</v>
      </c>
      <c r="FN12">
        <v>10</v>
      </c>
      <c r="FO12">
        <v>0.1615</v>
      </c>
      <c r="FP12">
        <v>0.2167</v>
      </c>
      <c r="FQ12">
        <v>9.6300000000000008</v>
      </c>
      <c r="FR12">
        <v>0.84</v>
      </c>
      <c r="FT12">
        <v>0.35000000000000003</v>
      </c>
      <c r="FU12">
        <v>0.46</v>
      </c>
      <c r="FV12">
        <v>0.6</v>
      </c>
      <c r="FY12">
        <v>1.1500000000000001</v>
      </c>
      <c r="FZ12">
        <v>5.25</v>
      </c>
      <c r="GA12">
        <v>0.92</v>
      </c>
      <c r="GD12">
        <v>0.20574195590375505</v>
      </c>
      <c r="GE12">
        <v>0.1318750808630951</v>
      </c>
      <c r="GF12">
        <v>0.12138067750299139</v>
      </c>
      <c r="GG12">
        <v>5.9798341146139765E-2</v>
      </c>
      <c r="GH12">
        <v>8.1398527688620187E-2</v>
      </c>
      <c r="GI12">
        <v>0</v>
      </c>
      <c r="GJ12">
        <v>0</v>
      </c>
      <c r="GK12">
        <v>4.3490932003365332E-2</v>
      </c>
      <c r="GL12">
        <v>6.1143098988123952E-3</v>
      </c>
      <c r="GM12">
        <v>5.2902628772423257E-2</v>
      </c>
      <c r="GN12">
        <v>5.2975286776170182E-3</v>
      </c>
      <c r="GO12">
        <v>3.0236109273544205E-2</v>
      </c>
      <c r="GP12">
        <v>0</v>
      </c>
      <c r="GQ12">
        <v>7.3523613485734787E-2</v>
      </c>
      <c r="GR12">
        <v>1.3097738172424597E-2</v>
      </c>
      <c r="GS12">
        <v>1.7695220872290755E-3</v>
      </c>
      <c r="GT12">
        <v>1.6410182938818879E-4</v>
      </c>
      <c r="GU12">
        <v>2.1810558509063596E-3</v>
      </c>
      <c r="GV12">
        <v>2.8451383096999875E-3</v>
      </c>
      <c r="GW12">
        <v>3.8927585407875246E-3</v>
      </c>
      <c r="GX12">
        <v>1.5070761147411677E-2</v>
      </c>
      <c r="GY12">
        <v>3.296363518080072E-3</v>
      </c>
      <c r="GZ12">
        <v>4.8901614191847797E-5</v>
      </c>
      <c r="HA12">
        <v>1.1409207099432543E-2</v>
      </c>
      <c r="HB12">
        <v>1.4021678984659209E-2</v>
      </c>
      <c r="HC12">
        <v>1.0558070484111353E-3</v>
      </c>
      <c r="HD12">
        <v>8.361518157556755E-4</v>
      </c>
      <c r="HE12">
        <v>2.7664863861268513E-3</v>
      </c>
      <c r="HF12">
        <v>2.1472852294465183E-3</v>
      </c>
      <c r="HG12">
        <v>2.615037575298616E-2</v>
      </c>
      <c r="HH12">
        <v>3.0268564156505614E-3</v>
      </c>
      <c r="HI12">
        <v>3.4476734454001391E-3</v>
      </c>
      <c r="HJ12">
        <v>2.201157411299122E-3</v>
      </c>
      <c r="HK12">
        <v>1.4457773200307286E-3</v>
      </c>
      <c r="HL12">
        <v>2.4882807902910178E-3</v>
      </c>
      <c r="HM12">
        <v>3.5152146883198212E-4</v>
      </c>
      <c r="HN12">
        <v>3.377646918650079E-3</v>
      </c>
      <c r="HO12">
        <v>4.8806588633627459E-4</v>
      </c>
      <c r="HP12">
        <v>6.7112165976025732E-3</v>
      </c>
      <c r="HQ12">
        <v>4.4369626030570423E-5</v>
      </c>
      <c r="HR12">
        <v>9.2109004548800307E-4</v>
      </c>
      <c r="HS12">
        <v>3.8083319871379222E-5</v>
      </c>
      <c r="HT12">
        <v>3.2184425603393998E-4</v>
      </c>
      <c r="HU12">
        <v>1.2645708901628803E-4</v>
      </c>
      <c r="HV12">
        <v>7.9499843938794714E-4</v>
      </c>
      <c r="HW12">
        <v>0</v>
      </c>
      <c r="HX12">
        <v>5.2677783682357291E-3</v>
      </c>
      <c r="HY12">
        <v>4.6080086078536397E-4</v>
      </c>
      <c r="HZ12">
        <v>0</v>
      </c>
      <c r="IA12">
        <v>0</v>
      </c>
      <c r="IB12">
        <v>5.5465687367375347E-3</v>
      </c>
      <c r="IC12">
        <v>1.1615047077854432E-3</v>
      </c>
      <c r="ID12">
        <v>0</v>
      </c>
      <c r="IE12">
        <v>0</v>
      </c>
      <c r="IF12">
        <v>4.849958298399254E-4</v>
      </c>
      <c r="IG12">
        <v>8.4360766724680925E-4</v>
      </c>
      <c r="IH12">
        <v>3.3046965285701623E-4</v>
      </c>
      <c r="II12">
        <v>1.8324582454042337E-3</v>
      </c>
      <c r="IJ12">
        <v>1.0545644064959465E-3</v>
      </c>
      <c r="IK12">
        <v>6.5172913622498494E-4</v>
      </c>
      <c r="IL12">
        <v>4.605084744523783E-6</v>
      </c>
      <c r="IM12">
        <v>4.5224856054553413E-4</v>
      </c>
      <c r="IN12">
        <v>4.2586069399358034E-4</v>
      </c>
      <c r="IO12">
        <v>0</v>
      </c>
      <c r="IP12">
        <v>2.5854992460087418E-3</v>
      </c>
      <c r="IQ12">
        <v>6.1108012628165679E-3</v>
      </c>
      <c r="IR12">
        <v>1.183433682759366E-3</v>
      </c>
      <c r="IS12">
        <v>2.0496281942293155E-4</v>
      </c>
      <c r="IT12">
        <v>0</v>
      </c>
      <c r="IU12">
        <v>0</v>
      </c>
      <c r="IV12">
        <v>6.3447834257883239E-5</v>
      </c>
      <c r="IW12">
        <v>1.062897416986037E-3</v>
      </c>
      <c r="IX12">
        <v>0</v>
      </c>
      <c r="IY12">
        <v>0</v>
      </c>
      <c r="IZ12">
        <v>3.7717836955147181E-5</v>
      </c>
      <c r="JA12">
        <v>4.9888418065674315E-4</v>
      </c>
      <c r="JB12">
        <v>7.7387352682973479E-4</v>
      </c>
      <c r="JC12">
        <v>0</v>
      </c>
      <c r="JD12">
        <v>8.5011326315573971E-5</v>
      </c>
      <c r="JE12">
        <v>3.31858487938698E-5</v>
      </c>
      <c r="JF12">
        <v>0</v>
      </c>
      <c r="JG12">
        <v>4.5276023662825895E-4</v>
      </c>
      <c r="JH12">
        <v>5.2856139345478534E-4</v>
      </c>
      <c r="JI12">
        <v>1.3574035508858199E-4</v>
      </c>
      <c r="JJ12">
        <v>1.089139090371498E-4</v>
      </c>
      <c r="JK12">
        <v>2.3924511696549753E-4</v>
      </c>
      <c r="JL12">
        <v>4.2790739832447979E-4</v>
      </c>
      <c r="JM12">
        <v>0</v>
      </c>
      <c r="JN12">
        <v>3.4998644058380755E-4</v>
      </c>
      <c r="JO12">
        <v>3.208501425017888E-3</v>
      </c>
      <c r="JP12">
        <v>0</v>
      </c>
      <c r="JQ12">
        <v>2.76305084671427E-5</v>
      </c>
      <c r="JR12">
        <v>1.3704878392869272E-3</v>
      </c>
      <c r="JS12">
        <v>4.1555407575583666E-4</v>
      </c>
      <c r="JT12">
        <v>7.0684395999277751E-5</v>
      </c>
      <c r="JU12">
        <v>0</v>
      </c>
      <c r="JV12">
        <v>8.0720556879009745E-4</v>
      </c>
      <c r="JW12">
        <v>7.017271991655289E-5</v>
      </c>
      <c r="JX12">
        <v>8.8885445227633651E-5</v>
      </c>
      <c r="JY12">
        <v>3.1840871662135875E-3</v>
      </c>
      <c r="JZ12">
        <v>4.8243744942630113E-6</v>
      </c>
      <c r="KA12">
        <v>2.5539946186295393E-4</v>
      </c>
      <c r="KB12">
        <v>3.0378939997207687E-3</v>
      </c>
      <c r="KC12">
        <v>8.2452945901949638E-5</v>
      </c>
      <c r="KD12">
        <v>0</v>
      </c>
      <c r="KE12">
        <v>0</v>
      </c>
      <c r="KF12">
        <v>1.2113565775594942E-3</v>
      </c>
      <c r="KG12">
        <v>3.8156416454625632E-4</v>
      </c>
      <c r="KH12">
        <v>2.5927358077501361E-4</v>
      </c>
      <c r="KI12">
        <v>1.7250793646152586E-4</v>
      </c>
      <c r="KJ12">
        <v>6.6883373670464474E-5</v>
      </c>
      <c r="KK12">
        <v>1.3965833195058953E-3</v>
      </c>
      <c r="KL12">
        <v>0</v>
      </c>
      <c r="KM12">
        <v>1.6958407313166947E-4</v>
      </c>
      <c r="KN12">
        <v>2.0978719391719458E-5</v>
      </c>
      <c r="KO12">
        <v>2.1709685224183552E-5</v>
      </c>
      <c r="KP12">
        <v>8.7715899895691109E-5</v>
      </c>
      <c r="KQ12">
        <v>3.2038232436901176E-4</v>
      </c>
      <c r="KR12">
        <v>6.5786924921768335E-5</v>
      </c>
      <c r="KS12">
        <v>0</v>
      </c>
      <c r="KT12">
        <v>0</v>
      </c>
      <c r="KU12">
        <v>0</v>
      </c>
      <c r="KV12">
        <v>8.8958541810880068E-5</v>
      </c>
      <c r="KW12">
        <v>0</v>
      </c>
      <c r="KX12">
        <v>4.5736532137278271E-4</v>
      </c>
      <c r="KY12">
        <v>0</v>
      </c>
      <c r="KZ12">
        <v>0</v>
      </c>
      <c r="LA12">
        <v>3.391681462633389E-5</v>
      </c>
      <c r="LB12">
        <v>0</v>
      </c>
      <c r="LC12">
        <v>0</v>
      </c>
      <c r="LD12">
        <v>3.1146454121294985E-4</v>
      </c>
      <c r="LE12">
        <v>4.7819784759800939E-4</v>
      </c>
      <c r="LF12">
        <v>6.0648235119545757E-4</v>
      </c>
      <c r="LG12">
        <v>3.6767581372943857E-4</v>
      </c>
      <c r="LH12">
        <v>5.4237664768835671E-5</v>
      </c>
      <c r="LI12">
        <v>0</v>
      </c>
      <c r="LJ12">
        <v>0</v>
      </c>
      <c r="LK12">
        <v>0</v>
      </c>
      <c r="LL12">
        <v>0</v>
      </c>
      <c r="LM12">
        <v>1.4160270106494401E-3</v>
      </c>
      <c r="LN12">
        <v>5.1898574104950574E-5</v>
      </c>
      <c r="LO12">
        <v>0</v>
      </c>
      <c r="LP12">
        <v>0</v>
      </c>
      <c r="LQ12">
        <v>0</v>
      </c>
      <c r="LR12">
        <v>1.1227635186648462E-4</v>
      </c>
      <c r="LS12">
        <v>1.8427648636419773E-4</v>
      </c>
      <c r="LT12">
        <v>5.0802125356254435E-5</v>
      </c>
      <c r="LU12">
        <v>5.5114823767792581E-5</v>
      </c>
      <c r="LV12">
        <v>9.5193680361798771E-4</v>
      </c>
      <c r="LW12">
        <v>3.008655366422205E-4</v>
      </c>
      <c r="LX12">
        <v>5.4727411876586611E-4</v>
      </c>
      <c r="LY12">
        <v>6.5860021505014738E-5</v>
      </c>
      <c r="LZ12">
        <v>2.0744810325330946E-4</v>
      </c>
      <c r="MA12">
        <v>1.9297497977052045E-5</v>
      </c>
      <c r="MB12">
        <v>0</v>
      </c>
      <c r="MC12">
        <v>7.7116895324961778E-5</v>
      </c>
      <c r="MD12">
        <v>1.547454667326484E-4</v>
      </c>
      <c r="ME12">
        <v>1.9475853640173282E-3</v>
      </c>
      <c r="MF12">
        <v>1.175393058602261E-4</v>
      </c>
      <c r="MG12">
        <v>6.6664083920725252E-5</v>
      </c>
      <c r="MH12">
        <v>2.890238901563022E-4</v>
      </c>
      <c r="MI12">
        <v>4.6781813277701929E-5</v>
      </c>
      <c r="MJ12">
        <v>9.9192063465377358E-5</v>
      </c>
      <c r="MK12">
        <v>1.7945211186993473E-4</v>
      </c>
      <c r="ML12">
        <v>2.3156997572462451E-4</v>
      </c>
      <c r="MM12">
        <v>2.2828062947853611E-4</v>
      </c>
      <c r="MN12">
        <v>9.8168711299927635E-5</v>
      </c>
      <c r="MO12">
        <v>6.9295560917595974E-5</v>
      </c>
      <c r="MP12">
        <v>3.9282103836620335E-4</v>
      </c>
      <c r="MQ12">
        <v>1.5847339247821528E-4</v>
      </c>
      <c r="MR12">
        <v>3.5598036041001306E-5</v>
      </c>
      <c r="MS12">
        <v>7.6678315825483306E-5</v>
      </c>
      <c r="MT12">
        <v>1.9531407043440552E-4</v>
      </c>
      <c r="MU12">
        <v>0</v>
      </c>
      <c r="MV12">
        <v>3.1431530795955981E-5</v>
      </c>
      <c r="MW12">
        <v>1.863231906950972E-4</v>
      </c>
      <c r="MX12">
        <v>1.0379714820990114E-5</v>
      </c>
      <c r="MY12">
        <v>0</v>
      </c>
      <c r="MZ12">
        <v>0</v>
      </c>
      <c r="NA12">
        <v>2.0847145541875919E-4</v>
      </c>
      <c r="NB12">
        <v>1.4253833733049805E-5</v>
      </c>
      <c r="NC12">
        <v>2.2725727731308639E-4</v>
      </c>
      <c r="NF12" s="1">
        <v>39326</v>
      </c>
      <c r="NG12">
        <f t="shared" si="0"/>
        <v>62.611929969621002</v>
      </c>
    </row>
    <row r="13" spans="1:371" x14ac:dyDescent="0.3">
      <c r="A13" s="1">
        <v>39356</v>
      </c>
      <c r="B13">
        <v>41.230000000000004</v>
      </c>
      <c r="C13">
        <v>46.02</v>
      </c>
      <c r="D13">
        <v>31.200000000000003</v>
      </c>
      <c r="E13">
        <v>29.1</v>
      </c>
      <c r="F13">
        <v>284.13</v>
      </c>
      <c r="I13">
        <v>51.080000000000005</v>
      </c>
      <c r="J13">
        <v>1646</v>
      </c>
      <c r="K13">
        <v>15.48</v>
      </c>
      <c r="L13">
        <v>33.28</v>
      </c>
      <c r="M13">
        <v>11.73</v>
      </c>
      <c r="O13">
        <v>106.3</v>
      </c>
      <c r="P13">
        <v>6.25</v>
      </c>
      <c r="Q13">
        <v>8</v>
      </c>
      <c r="R13">
        <v>0.64270000000000005</v>
      </c>
      <c r="S13">
        <v>98.600000000000009</v>
      </c>
      <c r="T13">
        <v>58.75</v>
      </c>
      <c r="U13">
        <v>6.38</v>
      </c>
      <c r="V13">
        <v>8.6</v>
      </c>
      <c r="W13">
        <v>3.3000000000000003</v>
      </c>
      <c r="X13">
        <v>4.5</v>
      </c>
      <c r="Y13">
        <v>14.75</v>
      </c>
      <c r="Z13">
        <v>9.2000000000000011</v>
      </c>
      <c r="AA13">
        <v>6.1000000000000005</v>
      </c>
      <c r="AB13">
        <v>0.93080000000000007</v>
      </c>
      <c r="AC13">
        <v>5.67</v>
      </c>
      <c r="AD13">
        <v>1.6400000000000001</v>
      </c>
      <c r="AE13">
        <v>11.9</v>
      </c>
      <c r="AF13">
        <v>3.0673000000000004</v>
      </c>
      <c r="AG13">
        <v>10.02</v>
      </c>
      <c r="AH13">
        <v>2.42</v>
      </c>
      <c r="AI13">
        <v>1.74</v>
      </c>
      <c r="AJ13">
        <v>1.7381</v>
      </c>
      <c r="AK13">
        <v>0.36990000000000001</v>
      </c>
      <c r="AL13">
        <v>5.72</v>
      </c>
      <c r="AM13">
        <v>2.98</v>
      </c>
      <c r="AN13">
        <v>29.76</v>
      </c>
      <c r="AO13">
        <v>0.68</v>
      </c>
      <c r="AP13">
        <v>2.3199999999999998</v>
      </c>
      <c r="AQ13">
        <v>1.1400000000000001</v>
      </c>
      <c r="AR13">
        <v>0.48</v>
      </c>
      <c r="AS13">
        <v>0.24490000000000001</v>
      </c>
      <c r="AT13">
        <v>3.85</v>
      </c>
      <c r="AU13">
        <v>7.5</v>
      </c>
      <c r="AV13">
        <v>4.0600000000000005</v>
      </c>
      <c r="AW13">
        <v>7.62</v>
      </c>
      <c r="AX13">
        <v>0.42000000000000004</v>
      </c>
      <c r="AZ13">
        <v>419.28000000000003</v>
      </c>
      <c r="BA13">
        <v>1.75</v>
      </c>
      <c r="BD13">
        <v>1.75</v>
      </c>
      <c r="BE13">
        <v>2.21</v>
      </c>
      <c r="BF13">
        <v>0.76</v>
      </c>
      <c r="BG13">
        <v>1.5680000000000001</v>
      </c>
      <c r="BH13">
        <v>1.4598</v>
      </c>
      <c r="BI13">
        <v>1.9100000000000001</v>
      </c>
      <c r="BJ13">
        <v>0.21</v>
      </c>
      <c r="BK13">
        <v>1.9000000000000001</v>
      </c>
      <c r="BL13">
        <v>0.29730000000000001</v>
      </c>
      <c r="BN13">
        <v>764.61</v>
      </c>
      <c r="BO13">
        <v>2.5300000000000002</v>
      </c>
      <c r="BP13">
        <v>1500</v>
      </c>
      <c r="BQ13">
        <v>0.65</v>
      </c>
      <c r="BT13">
        <v>1.75</v>
      </c>
      <c r="BU13">
        <v>4.6500000000000004</v>
      </c>
      <c r="BX13">
        <v>0.16</v>
      </c>
      <c r="BY13">
        <v>1.2115</v>
      </c>
      <c r="BZ13">
        <v>2.68</v>
      </c>
      <c r="CB13">
        <v>0.45</v>
      </c>
      <c r="CC13">
        <v>0.05</v>
      </c>
      <c r="CE13">
        <v>0.8</v>
      </c>
      <c r="CF13">
        <v>2.35</v>
      </c>
      <c r="CG13">
        <v>0.45</v>
      </c>
      <c r="CH13">
        <v>0.27</v>
      </c>
      <c r="CI13">
        <v>0.87</v>
      </c>
      <c r="CJ13">
        <v>1.35</v>
      </c>
      <c r="CL13">
        <v>0.70000000000000007</v>
      </c>
      <c r="CM13">
        <v>5.67</v>
      </c>
      <c r="CO13">
        <v>0.53</v>
      </c>
      <c r="CP13">
        <v>1.3455000000000001</v>
      </c>
      <c r="CQ13">
        <v>6.5</v>
      </c>
      <c r="CR13">
        <v>27</v>
      </c>
      <c r="CT13">
        <v>1.0031000000000001</v>
      </c>
      <c r="CU13">
        <v>0.35000000000000003</v>
      </c>
      <c r="CV13">
        <v>0.87</v>
      </c>
      <c r="CW13">
        <v>5.0733000000000006</v>
      </c>
      <c r="CX13">
        <v>0.82000000000000006</v>
      </c>
      <c r="CY13">
        <v>0.23630000000000001</v>
      </c>
      <c r="CZ13">
        <v>11.4</v>
      </c>
      <c r="DA13">
        <v>0.39</v>
      </c>
      <c r="DD13">
        <v>2.8547000000000002</v>
      </c>
      <c r="DE13">
        <v>349.08</v>
      </c>
      <c r="DF13">
        <v>0.76</v>
      </c>
      <c r="DG13">
        <v>0.34</v>
      </c>
      <c r="DH13">
        <v>0.11</v>
      </c>
      <c r="DI13">
        <v>1.08</v>
      </c>
      <c r="DK13">
        <v>1</v>
      </c>
      <c r="DL13">
        <v>0.15</v>
      </c>
      <c r="DM13">
        <v>0.15</v>
      </c>
      <c r="DN13">
        <v>0.18</v>
      </c>
      <c r="DO13">
        <v>1.74</v>
      </c>
      <c r="DP13">
        <v>0.10590000000000001</v>
      </c>
      <c r="DT13">
        <v>1.55</v>
      </c>
      <c r="DV13">
        <v>2.2446000000000002</v>
      </c>
      <c r="DY13">
        <v>2.7</v>
      </c>
      <c r="EB13">
        <v>0.22</v>
      </c>
      <c r="EC13">
        <v>1.51</v>
      </c>
      <c r="ED13">
        <v>1.1000000000000001</v>
      </c>
      <c r="EE13">
        <v>0.9</v>
      </c>
      <c r="EF13">
        <v>0.18630000000000002</v>
      </c>
      <c r="EK13">
        <v>8.5500000000000007</v>
      </c>
      <c r="EL13">
        <v>1.25</v>
      </c>
      <c r="EP13">
        <v>0.2</v>
      </c>
      <c r="EQ13">
        <v>0.97</v>
      </c>
      <c r="ER13">
        <v>3.7999999999999999E-2</v>
      </c>
      <c r="ES13">
        <v>0.4</v>
      </c>
      <c r="ET13">
        <v>0.49820000000000003</v>
      </c>
      <c r="EU13">
        <v>0.69000000000000006</v>
      </c>
      <c r="EV13">
        <v>1.4367000000000001</v>
      </c>
      <c r="EW13">
        <v>4.7100000000000003E-2</v>
      </c>
      <c r="EX13">
        <v>0.57710000000000006</v>
      </c>
      <c r="EY13">
        <v>5.5</v>
      </c>
      <c r="FA13">
        <v>0.78</v>
      </c>
      <c r="FB13">
        <v>1.2</v>
      </c>
      <c r="FC13">
        <v>0.42500000000000004</v>
      </c>
      <c r="FD13">
        <v>0.63</v>
      </c>
      <c r="FE13">
        <v>0.22</v>
      </c>
      <c r="FF13">
        <v>7.5</v>
      </c>
      <c r="FG13">
        <v>0.45</v>
      </c>
      <c r="FH13">
        <v>0.8</v>
      </c>
      <c r="FI13">
        <v>1.087</v>
      </c>
      <c r="FJ13">
        <v>0.28970000000000001</v>
      </c>
      <c r="FK13">
        <v>0.43</v>
      </c>
      <c r="FL13">
        <v>0.3</v>
      </c>
      <c r="FM13">
        <v>0.55000000000000004</v>
      </c>
      <c r="FN13">
        <v>10.1</v>
      </c>
      <c r="FO13">
        <v>0.27629999999999999</v>
      </c>
      <c r="FP13">
        <v>0.26</v>
      </c>
      <c r="FQ13">
        <v>8.870000000000001</v>
      </c>
      <c r="FR13">
        <v>1</v>
      </c>
      <c r="FT13">
        <v>0.5</v>
      </c>
      <c r="FU13">
        <v>0.49</v>
      </c>
      <c r="FV13">
        <v>0.6</v>
      </c>
      <c r="FY13">
        <v>0.89</v>
      </c>
      <c r="FZ13">
        <v>5.25</v>
      </c>
      <c r="GA13">
        <v>0.9</v>
      </c>
      <c r="GD13">
        <v>0.21481019158658651</v>
      </c>
      <c r="GE13">
        <v>0.11822228646245084</v>
      </c>
      <c r="GF13">
        <v>0.13228249209991599</v>
      </c>
      <c r="GG13">
        <v>7.5603294175811506E-2</v>
      </c>
      <c r="GH13">
        <v>7.3494579249301514E-2</v>
      </c>
      <c r="GI13">
        <v>0</v>
      </c>
      <c r="GJ13">
        <v>0</v>
      </c>
      <c r="GK13">
        <v>4.1519473434452281E-2</v>
      </c>
      <c r="GL13">
        <v>6.8660354943845163E-3</v>
      </c>
      <c r="GM13">
        <v>5.5193535657158031E-2</v>
      </c>
      <c r="GN13">
        <v>5.2282506541932528E-3</v>
      </c>
      <c r="GO13">
        <v>2.5318960959498669E-2</v>
      </c>
      <c r="GP13">
        <v>0</v>
      </c>
      <c r="GQ13">
        <v>6.9159747837578764E-2</v>
      </c>
      <c r="GR13">
        <v>1.2934751330741541E-2</v>
      </c>
      <c r="GS13">
        <v>1.9415485861326057E-3</v>
      </c>
      <c r="GT13">
        <v>1.7456787380662294E-4</v>
      </c>
      <c r="GU13">
        <v>2.0186328489200183E-3</v>
      </c>
      <c r="GV13">
        <v>2.6721340931599095E-3</v>
      </c>
      <c r="GW13">
        <v>3.6186277460742056E-3</v>
      </c>
      <c r="GX13">
        <v>1.518818729706709E-2</v>
      </c>
      <c r="GY13">
        <v>3.209677980341765E-3</v>
      </c>
      <c r="GZ13">
        <v>5.0306357291394952E-5</v>
      </c>
      <c r="HA13">
        <v>1.0276638028549209E-2</v>
      </c>
      <c r="HB13">
        <v>1.1972491809872287E-2</v>
      </c>
      <c r="HC13">
        <v>8.8812383643983037E-4</v>
      </c>
      <c r="HD13">
        <v>7.589881393736419E-4</v>
      </c>
      <c r="HE13">
        <v>2.3272707754123205E-3</v>
      </c>
      <c r="HF13">
        <v>1.924037641190266E-3</v>
      </c>
      <c r="HG13">
        <v>2.8644114896350225E-2</v>
      </c>
      <c r="HH13">
        <v>2.9196943250938794E-3</v>
      </c>
      <c r="HI13">
        <v>3.0911932704054536E-3</v>
      </c>
      <c r="HJ13">
        <v>2.2503068627619687E-3</v>
      </c>
      <c r="HK13">
        <v>1.2330473292559499E-3</v>
      </c>
      <c r="HL13">
        <v>2.7928452806318454E-3</v>
      </c>
      <c r="HM13">
        <v>3.436598163769816E-4</v>
      </c>
      <c r="HN13">
        <v>2.8483868688853834E-3</v>
      </c>
      <c r="HO13">
        <v>4.3157559149986202E-4</v>
      </c>
      <c r="HP13">
        <v>6.6566262558988062E-3</v>
      </c>
      <c r="HQ13">
        <v>3.1832611252569295E-5</v>
      </c>
      <c r="HR13">
        <v>9.5196958415056016E-4</v>
      </c>
      <c r="HS13">
        <v>4.9704606606091188E-5</v>
      </c>
      <c r="HT13">
        <v>2.8553070017663768E-4</v>
      </c>
      <c r="HU13">
        <v>9.8145536773044459E-5</v>
      </c>
      <c r="HV13">
        <v>6.5446404533637745E-4</v>
      </c>
      <c r="HW13">
        <v>1.1312912883710828E-5</v>
      </c>
      <c r="HX13">
        <v>5.6978568890043131E-3</v>
      </c>
      <c r="HY13">
        <v>5.1937101648568166E-4</v>
      </c>
      <c r="HZ13">
        <v>1.5350659982099108E-4</v>
      </c>
      <c r="IA13">
        <v>0</v>
      </c>
      <c r="IB13">
        <v>6.0116096963216976E-3</v>
      </c>
      <c r="IC13">
        <v>1.339135975075004E-3</v>
      </c>
      <c r="ID13">
        <v>0</v>
      </c>
      <c r="IE13">
        <v>0</v>
      </c>
      <c r="IF13">
        <v>5.2929990279319394E-4</v>
      </c>
      <c r="IG13">
        <v>8.8204615451826238E-4</v>
      </c>
      <c r="IH13">
        <v>3.1345193197473249E-4</v>
      </c>
      <c r="II13">
        <v>1.7414063082005725E-3</v>
      </c>
      <c r="IJ13">
        <v>1.1694422818193417E-3</v>
      </c>
      <c r="IK13">
        <v>6.0993449462389872E-4</v>
      </c>
      <c r="IL13">
        <v>3.7910293174137347E-6</v>
      </c>
      <c r="IM13">
        <v>4.8783928057576428E-4</v>
      </c>
      <c r="IN13">
        <v>3.6267513803258067E-4</v>
      </c>
      <c r="IO13">
        <v>0</v>
      </c>
      <c r="IP13">
        <v>2.9399131481200862E-3</v>
      </c>
      <c r="IQ13">
        <v>3.8802087689757533E-3</v>
      </c>
      <c r="IR13">
        <v>1.0824893077929472E-3</v>
      </c>
      <c r="IS13">
        <v>2.1091361519897051E-4</v>
      </c>
      <c r="IT13">
        <v>0</v>
      </c>
      <c r="IU13">
        <v>0</v>
      </c>
      <c r="IV13">
        <v>6.8298702781977608E-5</v>
      </c>
      <c r="IW13">
        <v>9.0491268055980546E-4</v>
      </c>
      <c r="IX13">
        <v>0</v>
      </c>
      <c r="IY13">
        <v>0</v>
      </c>
      <c r="IZ13">
        <v>3.6345741392347551E-5</v>
      </c>
      <c r="JA13">
        <v>6.1950233052022856E-4</v>
      </c>
      <c r="JB13">
        <v>7.4328244648721347E-4</v>
      </c>
      <c r="JC13">
        <v>0</v>
      </c>
      <c r="JD13">
        <v>6.9983604700828158E-5</v>
      </c>
      <c r="JE13">
        <v>1.1066195102736283E-4</v>
      </c>
      <c r="JF13">
        <v>0</v>
      </c>
      <c r="JG13">
        <v>3.7747820489105334E-4</v>
      </c>
      <c r="JH13">
        <v>4.7315656385435228E-4</v>
      </c>
      <c r="JI13">
        <v>1.0470461924285555E-4</v>
      </c>
      <c r="JJ13">
        <v>8.2199143612494635E-5</v>
      </c>
      <c r="JK13">
        <v>3.1266965608383755E-4</v>
      </c>
      <c r="JL13">
        <v>3.9631300134106124E-4</v>
      </c>
      <c r="JM13">
        <v>0</v>
      </c>
      <c r="JN13">
        <v>2.8811822812344388E-4</v>
      </c>
      <c r="JO13">
        <v>2.9597709207351106E-3</v>
      </c>
      <c r="JP13">
        <v>0</v>
      </c>
      <c r="JQ13">
        <v>2.009847288914583E-5</v>
      </c>
      <c r="JR13">
        <v>1.2649401155770497E-3</v>
      </c>
      <c r="JS13">
        <v>6.0927256887006456E-4</v>
      </c>
      <c r="JT13">
        <v>6.6854501137248554E-5</v>
      </c>
      <c r="JU13">
        <v>0</v>
      </c>
      <c r="JV13">
        <v>6.3893887765554028E-4</v>
      </c>
      <c r="JW13">
        <v>7.4857785251788661E-5</v>
      </c>
      <c r="JX13">
        <v>1.2883482172353661E-4</v>
      </c>
      <c r="JY13">
        <v>2.9725280352635506E-3</v>
      </c>
      <c r="JZ13">
        <v>5.4759312362642842E-6</v>
      </c>
      <c r="KA13">
        <v>2.0218823026206588E-4</v>
      </c>
      <c r="KB13">
        <v>2.7282172570302207E-3</v>
      </c>
      <c r="KC13">
        <v>6.6192575383414423E-5</v>
      </c>
      <c r="KD13">
        <v>0</v>
      </c>
      <c r="KE13">
        <v>0</v>
      </c>
      <c r="KF13">
        <v>1.0892289154683494E-3</v>
      </c>
      <c r="KG13">
        <v>2.9937096593862431E-4</v>
      </c>
      <c r="KH13">
        <v>2.6272434920362488E-4</v>
      </c>
      <c r="KI13">
        <v>1.441192891302523E-4</v>
      </c>
      <c r="KJ13">
        <v>5.7587540583570545E-5</v>
      </c>
      <c r="KK13">
        <v>1.4340320581474081E-3</v>
      </c>
      <c r="KL13">
        <v>0</v>
      </c>
      <c r="KM13">
        <v>1.8612148696445525E-4</v>
      </c>
      <c r="KN13">
        <v>1.8473746038825661E-5</v>
      </c>
      <c r="KO13">
        <v>2.3408101658316554E-5</v>
      </c>
      <c r="KP13">
        <v>7.2510957579103978E-5</v>
      </c>
      <c r="KQ13">
        <v>3.2295959280253199E-4</v>
      </c>
      <c r="KR13">
        <v>6.185997044922729E-5</v>
      </c>
      <c r="KS13">
        <v>0</v>
      </c>
      <c r="KT13">
        <v>0</v>
      </c>
      <c r="KU13">
        <v>0</v>
      </c>
      <c r="KV13">
        <v>1.0362146800930875E-4</v>
      </c>
      <c r="KW13">
        <v>0</v>
      </c>
      <c r="KX13">
        <v>4.5185458959459901E-4</v>
      </c>
      <c r="KY13">
        <v>0</v>
      </c>
      <c r="KZ13">
        <v>0</v>
      </c>
      <c r="LA13">
        <v>2.9606133716945357E-5</v>
      </c>
      <c r="LB13">
        <v>0</v>
      </c>
      <c r="LC13">
        <v>0</v>
      </c>
      <c r="LD13">
        <v>2.2114337684913453E-4</v>
      </c>
      <c r="LE13">
        <v>4.2766421204538756E-4</v>
      </c>
      <c r="LF13">
        <v>7.6277916869105559E-4</v>
      </c>
      <c r="LG13">
        <v>4.1911935231407404E-4</v>
      </c>
      <c r="LH13">
        <v>4.4649900849539542E-5</v>
      </c>
      <c r="LI13">
        <v>0</v>
      </c>
      <c r="LJ13">
        <v>0</v>
      </c>
      <c r="LK13">
        <v>0</v>
      </c>
      <c r="LL13">
        <v>0</v>
      </c>
      <c r="LM13">
        <v>1.4281950764999617E-3</v>
      </c>
      <c r="LN13">
        <v>6.1017519489802021E-5</v>
      </c>
      <c r="LO13">
        <v>0</v>
      </c>
      <c r="LP13">
        <v>0</v>
      </c>
      <c r="LQ13">
        <v>0</v>
      </c>
      <c r="LR13">
        <v>7.1126931002905313E-5</v>
      </c>
      <c r="LS13">
        <v>2.3690924480409322E-4</v>
      </c>
      <c r="LT13">
        <v>4.4108325232766152E-5</v>
      </c>
      <c r="LU13">
        <v>5.3375285786444175E-5</v>
      </c>
      <c r="LV13">
        <v>7.9094110076327194E-4</v>
      </c>
      <c r="LW13">
        <v>2.5135126125138367E-4</v>
      </c>
      <c r="LX13">
        <v>6.4339183272678813E-4</v>
      </c>
      <c r="LY13">
        <v>4.6334802768390093E-5</v>
      </c>
      <c r="LZ13">
        <v>1.5483045132865938E-4</v>
      </c>
      <c r="MA13">
        <v>2.3287751521255799E-5</v>
      </c>
      <c r="MB13">
        <v>0</v>
      </c>
      <c r="MC13">
        <v>6.1920145517757678E-5</v>
      </c>
      <c r="MD13">
        <v>1.7829872805550628E-4</v>
      </c>
      <c r="ME13">
        <v>1.64193691991986E-3</v>
      </c>
      <c r="MF13">
        <v>1.3256567597241998E-4</v>
      </c>
      <c r="MG13">
        <v>6.5289949355458766E-5</v>
      </c>
      <c r="MH13">
        <v>3.3054165143735946E-4</v>
      </c>
      <c r="MI13">
        <v>4.3326049341871258E-5</v>
      </c>
      <c r="MJ13">
        <v>7.9671790734218815E-5</v>
      </c>
      <c r="MK13">
        <v>1.2558536802289628E-4</v>
      </c>
      <c r="ML13">
        <v>1.6578231380118792E-4</v>
      </c>
      <c r="MM13">
        <v>2.0724293601861749E-4</v>
      </c>
      <c r="MN13">
        <v>8.0574416762174458E-5</v>
      </c>
      <c r="MO13">
        <v>5.7045964966797155E-5</v>
      </c>
      <c r="MP13">
        <v>3.2729219773671911E-4</v>
      </c>
      <c r="MQ13">
        <v>2.2312915411063696E-4</v>
      </c>
      <c r="MR13">
        <v>3.5142240021740015E-5</v>
      </c>
      <c r="MS13">
        <v>5.818929126887431E-5</v>
      </c>
      <c r="MT13">
        <v>1.9135671792659806E-4</v>
      </c>
      <c r="MU13">
        <v>0</v>
      </c>
      <c r="MV13">
        <v>3.8933269339153751E-5</v>
      </c>
      <c r="MW13">
        <v>1.650602129788234E-4</v>
      </c>
      <c r="MX13">
        <v>8.5448597313134978E-6</v>
      </c>
      <c r="MY13">
        <v>0</v>
      </c>
      <c r="MZ13">
        <v>0</v>
      </c>
      <c r="NA13">
        <v>1.3292672638360223E-4</v>
      </c>
      <c r="NB13">
        <v>1.1734138363423464E-5</v>
      </c>
      <c r="NC13">
        <v>1.9027356669305126E-4</v>
      </c>
      <c r="NF13" s="1">
        <v>39356</v>
      </c>
      <c r="NG13">
        <f t="shared" si="0"/>
        <v>71.779608192299861</v>
      </c>
    </row>
    <row r="14" spans="1:371" x14ac:dyDescent="0.3">
      <c r="A14" s="1">
        <v>39387</v>
      </c>
      <c r="B14">
        <v>42.5</v>
      </c>
      <c r="C14">
        <v>49.510000000000005</v>
      </c>
      <c r="D14">
        <v>33.9</v>
      </c>
      <c r="E14">
        <v>33.5</v>
      </c>
      <c r="F14">
        <v>274.02</v>
      </c>
      <c r="I14">
        <v>54.910000000000004</v>
      </c>
      <c r="J14">
        <v>1772</v>
      </c>
      <c r="K14">
        <v>19.46</v>
      </c>
      <c r="L14">
        <v>32.940000000000005</v>
      </c>
      <c r="M14">
        <v>13.42</v>
      </c>
      <c r="O14">
        <v>99.070000000000007</v>
      </c>
      <c r="P14">
        <v>6.2</v>
      </c>
      <c r="Q14">
        <v>9.91</v>
      </c>
      <c r="R14">
        <v>0.88</v>
      </c>
      <c r="S14">
        <v>95.2</v>
      </c>
      <c r="T14">
        <v>68.75</v>
      </c>
      <c r="U14">
        <v>6.93</v>
      </c>
      <c r="V14">
        <v>8.2100000000000009</v>
      </c>
      <c r="W14">
        <v>3.0500000000000003</v>
      </c>
      <c r="X14">
        <v>4.4000000000000004</v>
      </c>
      <c r="Y14">
        <v>16.41</v>
      </c>
      <c r="Z14">
        <v>11.700000000000001</v>
      </c>
      <c r="AA14">
        <v>6.75</v>
      </c>
      <c r="AB14">
        <v>0.90240000000000009</v>
      </c>
      <c r="AC14">
        <v>4.1618000000000004</v>
      </c>
      <c r="AD14">
        <v>1.17</v>
      </c>
      <c r="AE14">
        <v>10.8</v>
      </c>
      <c r="AF14">
        <v>3.9399000000000002</v>
      </c>
      <c r="AG14">
        <v>9.17</v>
      </c>
      <c r="AH14">
        <v>2.7</v>
      </c>
      <c r="AI14">
        <v>2.14</v>
      </c>
      <c r="AJ14">
        <v>1.7894000000000001</v>
      </c>
      <c r="AK14">
        <v>0.48670000000000002</v>
      </c>
      <c r="AL14">
        <v>6.2</v>
      </c>
      <c r="AM14">
        <v>3.69</v>
      </c>
      <c r="AN14">
        <v>32.42</v>
      </c>
      <c r="AO14">
        <v>0.72</v>
      </c>
      <c r="AP14">
        <v>2.6</v>
      </c>
      <c r="AQ14">
        <v>1.1400000000000001</v>
      </c>
      <c r="AR14">
        <v>0.42</v>
      </c>
      <c r="AS14">
        <v>0.22640000000000002</v>
      </c>
      <c r="AT14">
        <v>4.55</v>
      </c>
      <c r="AU14">
        <v>7.2</v>
      </c>
      <c r="AV14">
        <v>3.54</v>
      </c>
      <c r="AW14">
        <v>9.2900000000000009</v>
      </c>
      <c r="AX14">
        <v>0.37</v>
      </c>
      <c r="AZ14">
        <v>492.85</v>
      </c>
      <c r="BA14">
        <v>1.47</v>
      </c>
      <c r="BD14">
        <v>1.9000000000000001</v>
      </c>
      <c r="BE14">
        <v>2.1800000000000002</v>
      </c>
      <c r="BF14">
        <v>0.87</v>
      </c>
      <c r="BG14">
        <v>1.6927000000000001</v>
      </c>
      <c r="BH14">
        <v>1.4204000000000001</v>
      </c>
      <c r="BI14">
        <v>1.8800000000000001</v>
      </c>
      <c r="BJ14">
        <v>0.21</v>
      </c>
      <c r="BK14">
        <v>2.52</v>
      </c>
      <c r="BL14">
        <v>0.34690000000000004</v>
      </c>
      <c r="BN14">
        <v>998.74</v>
      </c>
      <c r="BO14">
        <v>2.35</v>
      </c>
      <c r="BP14">
        <v>1830</v>
      </c>
      <c r="BQ14">
        <v>1</v>
      </c>
      <c r="BT14">
        <v>2</v>
      </c>
      <c r="BU14">
        <v>6.76</v>
      </c>
      <c r="BX14">
        <v>0.16</v>
      </c>
      <c r="BY14">
        <v>1.3908</v>
      </c>
      <c r="BZ14">
        <v>3.97</v>
      </c>
      <c r="CB14">
        <v>0.44</v>
      </c>
      <c r="CC14">
        <v>0.05</v>
      </c>
      <c r="CE14">
        <v>0.76</v>
      </c>
      <c r="CF14">
        <v>2.16</v>
      </c>
      <c r="CG14">
        <v>0.5</v>
      </c>
      <c r="CH14">
        <v>0.43</v>
      </c>
      <c r="CI14">
        <v>1.0900000000000001</v>
      </c>
      <c r="CJ14">
        <v>1.3</v>
      </c>
      <c r="CK14">
        <v>0.6</v>
      </c>
      <c r="CL14">
        <v>0.67</v>
      </c>
      <c r="CM14">
        <v>5.9</v>
      </c>
      <c r="CO14">
        <v>0.55000000000000004</v>
      </c>
      <c r="CP14">
        <v>1.2545000000000002</v>
      </c>
      <c r="CQ14">
        <v>5</v>
      </c>
      <c r="CR14">
        <v>26.5</v>
      </c>
      <c r="CT14">
        <v>1.0031000000000001</v>
      </c>
      <c r="CU14">
        <v>1.08</v>
      </c>
      <c r="CV14">
        <v>0.81</v>
      </c>
      <c r="CW14">
        <v>5.1398999999999999</v>
      </c>
      <c r="CX14">
        <v>0.67</v>
      </c>
      <c r="CY14">
        <v>0.24100000000000002</v>
      </c>
      <c r="CZ14">
        <v>12.51</v>
      </c>
      <c r="DA14">
        <v>0.42</v>
      </c>
      <c r="DD14">
        <v>3.1103000000000001</v>
      </c>
      <c r="DE14">
        <v>280.25</v>
      </c>
      <c r="DF14">
        <v>0.72</v>
      </c>
      <c r="DG14">
        <v>0.4</v>
      </c>
      <c r="DH14">
        <v>0.12</v>
      </c>
      <c r="DI14">
        <v>0.93100000000000005</v>
      </c>
      <c r="DK14">
        <v>1.4000000000000001</v>
      </c>
      <c r="DL14">
        <v>0.15</v>
      </c>
      <c r="DM14">
        <v>0.18</v>
      </c>
      <c r="DN14">
        <v>0.17</v>
      </c>
      <c r="DO14">
        <v>1.44</v>
      </c>
      <c r="DP14">
        <v>0.1125</v>
      </c>
      <c r="DT14">
        <v>1.55</v>
      </c>
      <c r="DV14">
        <v>2.2446000000000002</v>
      </c>
      <c r="DY14">
        <v>2.7</v>
      </c>
      <c r="EB14">
        <v>0.25</v>
      </c>
      <c r="EC14">
        <v>1.24</v>
      </c>
      <c r="ED14">
        <v>0.95000000000000007</v>
      </c>
      <c r="EE14">
        <v>0.70000000000000007</v>
      </c>
      <c r="EF14">
        <v>0.17850000000000002</v>
      </c>
      <c r="EK14">
        <v>9.9700000000000006</v>
      </c>
      <c r="EL14">
        <v>2.0499999999999998</v>
      </c>
      <c r="EP14">
        <v>0.28999999999999998</v>
      </c>
      <c r="EQ14">
        <v>0.9</v>
      </c>
      <c r="ER14">
        <v>3.7999999999999999E-2</v>
      </c>
      <c r="ES14">
        <v>0.36499999999999999</v>
      </c>
      <c r="ET14">
        <v>0.55310000000000004</v>
      </c>
      <c r="EU14">
        <v>0.8</v>
      </c>
      <c r="EV14">
        <v>1.4367000000000001</v>
      </c>
      <c r="EW14">
        <v>5.4200000000000005E-2</v>
      </c>
      <c r="EX14">
        <v>0.67659999999999998</v>
      </c>
      <c r="EY14">
        <v>4.75</v>
      </c>
      <c r="FA14">
        <v>0.98</v>
      </c>
      <c r="FB14">
        <v>1</v>
      </c>
      <c r="FC14">
        <v>0.435</v>
      </c>
      <c r="FD14">
        <v>0.6</v>
      </c>
      <c r="FE14">
        <v>0.21000000000000002</v>
      </c>
      <c r="FF14">
        <v>6.6000000000000005</v>
      </c>
      <c r="FG14">
        <v>0.45</v>
      </c>
      <c r="FH14">
        <v>0.64</v>
      </c>
      <c r="FI14">
        <v>0.80570000000000008</v>
      </c>
      <c r="FJ14">
        <v>0.26550000000000001</v>
      </c>
      <c r="FK14">
        <v>0.37</v>
      </c>
      <c r="FL14">
        <v>0.35000000000000003</v>
      </c>
      <c r="FM14">
        <v>0.43</v>
      </c>
      <c r="FN14">
        <v>9.4</v>
      </c>
      <c r="FO14">
        <v>0.41660000000000003</v>
      </c>
      <c r="FP14">
        <v>0.24700000000000003</v>
      </c>
      <c r="FQ14">
        <v>15.25</v>
      </c>
      <c r="FR14">
        <v>0.93</v>
      </c>
      <c r="FT14">
        <v>0.63</v>
      </c>
      <c r="FU14">
        <v>1.1000000000000001</v>
      </c>
      <c r="FV14">
        <v>0.6</v>
      </c>
      <c r="FY14">
        <v>0.75</v>
      </c>
      <c r="FZ14">
        <v>8.4</v>
      </c>
      <c r="GA14">
        <v>0.9</v>
      </c>
      <c r="GD14">
        <v>0.20279547746063306</v>
      </c>
      <c r="GE14">
        <v>0.11781084380574101</v>
      </c>
      <c r="GF14">
        <v>0.13138753955881169</v>
      </c>
      <c r="GG14">
        <v>8.3337852927408335E-2</v>
      </c>
      <c r="GH14">
        <v>6.7816440409468035E-2</v>
      </c>
      <c r="GI14">
        <v>0</v>
      </c>
      <c r="GJ14">
        <v>0</v>
      </c>
      <c r="GK14">
        <v>4.0988679474619275E-2</v>
      </c>
      <c r="GL14">
        <v>6.7497183976931727E-3</v>
      </c>
      <c r="GM14">
        <v>6.3358829338863845E-2</v>
      </c>
      <c r="GN14">
        <v>5.4428001547596888E-3</v>
      </c>
      <c r="GO14">
        <v>4.6105464411782079E-2</v>
      </c>
      <c r="GP14">
        <v>0</v>
      </c>
      <c r="GQ14">
        <v>6.1674353273562549E-2</v>
      </c>
      <c r="GR14">
        <v>1.1724678747527884E-2</v>
      </c>
      <c r="GS14">
        <v>2.1970447404645751E-3</v>
      </c>
      <c r="GT14">
        <v>2.1825930293187837E-4</v>
      </c>
      <c r="GU14">
        <v>1.7865172348744283E-3</v>
      </c>
      <c r="GV14">
        <v>2.8600101205937577E-3</v>
      </c>
      <c r="GW14">
        <v>3.5892995134718772E-3</v>
      </c>
      <c r="GX14">
        <v>1.3247713263983791E-2</v>
      </c>
      <c r="GY14">
        <v>2.708954021963412E-3</v>
      </c>
      <c r="GZ14">
        <v>6.9566031599133443E-5</v>
      </c>
      <c r="HA14">
        <v>1.0438091809248174E-2</v>
      </c>
      <c r="HB14">
        <v>1.3907271776846667E-2</v>
      </c>
      <c r="HC14">
        <v>8.9737982784000641E-4</v>
      </c>
      <c r="HD14">
        <v>6.7186719459921362E-4</v>
      </c>
      <c r="HE14">
        <v>1.5599056121928909E-3</v>
      </c>
      <c r="HF14">
        <v>1.2534524066412582E-3</v>
      </c>
      <c r="HG14">
        <v>2.3740809494741236E-2</v>
      </c>
      <c r="HH14">
        <v>3.4252753394407448E-3</v>
      </c>
      <c r="HI14">
        <v>2.5832845794142665E-3</v>
      </c>
      <c r="HJ14">
        <v>2.2946350028026962E-3</v>
      </c>
      <c r="HK14">
        <v>1.3847816448102385E-3</v>
      </c>
      <c r="HL14">
        <v>2.4295909061261335E-3</v>
      </c>
      <c r="HM14">
        <v>4.1289033288774776E-4</v>
      </c>
      <c r="HN14">
        <v>2.8261062963467871E-3</v>
      </c>
      <c r="HO14">
        <v>4.8773151380245532E-4</v>
      </c>
      <c r="HP14">
        <v>6.6397095546746367E-3</v>
      </c>
      <c r="HQ14">
        <v>3.0771704340848917E-5</v>
      </c>
      <c r="HR14">
        <v>9.7419918974805421E-4</v>
      </c>
      <c r="HS14">
        <v>4.5388263902752149E-5</v>
      </c>
      <c r="HT14">
        <v>2.2847990473080318E-4</v>
      </c>
      <c r="HU14">
        <v>8.280885436010592E-5</v>
      </c>
      <c r="HV14">
        <v>7.0632051356655698E-4</v>
      </c>
      <c r="HW14">
        <v>9.8909049667014365E-6</v>
      </c>
      <c r="HX14">
        <v>4.5366833608657632E-3</v>
      </c>
      <c r="HY14">
        <v>5.7801349635962446E-4</v>
      </c>
      <c r="HZ14">
        <v>1.2347146366765627E-4</v>
      </c>
      <c r="IA14">
        <v>0</v>
      </c>
      <c r="IB14">
        <v>6.4528264002760172E-3</v>
      </c>
      <c r="IC14">
        <v>7.8379926913905171E-4</v>
      </c>
      <c r="ID14">
        <v>0</v>
      </c>
      <c r="IE14">
        <v>0</v>
      </c>
      <c r="IF14">
        <v>5.2498725584369744E-4</v>
      </c>
      <c r="IG14">
        <v>7.9533865826686998E-4</v>
      </c>
      <c r="IH14">
        <v>3.2810329753430156E-4</v>
      </c>
      <c r="II14">
        <v>1.7189843337406723E-3</v>
      </c>
      <c r="IJ14">
        <v>1.0414573435216241E-3</v>
      </c>
      <c r="IK14">
        <v>5.4839573093155738E-4</v>
      </c>
      <c r="IL14">
        <v>3.4618167383455026E-6</v>
      </c>
      <c r="IM14">
        <v>5.9087167281633636E-4</v>
      </c>
      <c r="IN14">
        <v>3.8634973789376559E-4</v>
      </c>
      <c r="IO14">
        <v>0</v>
      </c>
      <c r="IP14">
        <v>3.5076995474965901E-3</v>
      </c>
      <c r="IQ14">
        <v>3.2915283245021263E-3</v>
      </c>
      <c r="IR14">
        <v>1.2059760628010912E-3</v>
      </c>
      <c r="IS14">
        <v>2.963974521688197E-4</v>
      </c>
      <c r="IT14">
        <v>0</v>
      </c>
      <c r="IU14">
        <v>0</v>
      </c>
      <c r="IV14">
        <v>7.1269465232287575E-5</v>
      </c>
      <c r="IW14">
        <v>1.2012504082058895E-3</v>
      </c>
      <c r="IX14">
        <v>0</v>
      </c>
      <c r="IY14">
        <v>0</v>
      </c>
      <c r="IZ14">
        <v>3.3189481110487045E-5</v>
      </c>
      <c r="JA14">
        <v>7.7423806100457358E-4</v>
      </c>
      <c r="JB14">
        <v>1.0496997643272086E-3</v>
      </c>
      <c r="JC14">
        <v>0</v>
      </c>
      <c r="JD14">
        <v>6.7313103245606994E-5</v>
      </c>
      <c r="JE14">
        <v>1.0577773367166814E-4</v>
      </c>
      <c r="JF14">
        <v>0</v>
      </c>
      <c r="JG14">
        <v>3.2744390386985479E-4</v>
      </c>
      <c r="JH14">
        <v>3.9733963230121163E-4</v>
      </c>
      <c r="JI14">
        <v>1.0627227892000321E-4</v>
      </c>
      <c r="JJ14">
        <v>1.4891306922089386E-4</v>
      </c>
      <c r="JK14">
        <v>3.5860025451496432E-4</v>
      </c>
      <c r="JL14">
        <v>3.4848955166011397E-4</v>
      </c>
      <c r="JM14">
        <v>9.8909049667014368E-5</v>
      </c>
      <c r="JN14">
        <v>2.5183343034662604E-4</v>
      </c>
      <c r="JO14">
        <v>2.8123689283374789E-3</v>
      </c>
      <c r="JP14">
        <v>0</v>
      </c>
      <c r="JQ14">
        <v>1.901251732488165E-5</v>
      </c>
      <c r="JR14">
        <v>1.0770646014017491E-3</v>
      </c>
      <c r="JS14">
        <v>4.2794648822594878E-4</v>
      </c>
      <c r="JT14">
        <v>5.9949873992618151E-5</v>
      </c>
      <c r="JU14">
        <v>0</v>
      </c>
      <c r="JV14">
        <v>5.8345349409131035E-4</v>
      </c>
      <c r="JW14">
        <v>2.821655389111771E-4</v>
      </c>
      <c r="JX14">
        <v>1.0995389354649764E-4</v>
      </c>
      <c r="JY14">
        <v>2.7500562270472602E-3</v>
      </c>
      <c r="JZ14">
        <v>7.8028250292866886E-6</v>
      </c>
      <c r="KA14">
        <v>1.8831184067158793E-4</v>
      </c>
      <c r="KB14">
        <v>2.7400554231364841E-3</v>
      </c>
      <c r="KC14">
        <v>6.5115124364117788E-5</v>
      </c>
      <c r="KD14">
        <v>0</v>
      </c>
      <c r="KE14">
        <v>0</v>
      </c>
      <c r="KF14">
        <v>1.0948132808697745E-3</v>
      </c>
      <c r="KG14">
        <v>2.1946819131669741E-4</v>
      </c>
      <c r="KH14">
        <v>2.279304100104309E-4</v>
      </c>
      <c r="KI14">
        <v>1.8946577958436976E-4</v>
      </c>
      <c r="KJ14">
        <v>5.4894522565192974E-5</v>
      </c>
      <c r="KK14">
        <v>1.1288819535328573E-3</v>
      </c>
      <c r="KL14">
        <v>0</v>
      </c>
      <c r="KM14">
        <v>2.3793121392120679E-4</v>
      </c>
      <c r="KN14">
        <v>1.7473932107839207E-5</v>
      </c>
      <c r="KO14">
        <v>2.5661403441386503E-5</v>
      </c>
      <c r="KP14">
        <v>6.6708659053197472E-5</v>
      </c>
      <c r="KQ14">
        <v>2.441405042614138E-4</v>
      </c>
      <c r="KR14">
        <v>6.0004823464655381E-5</v>
      </c>
      <c r="KS14">
        <v>0</v>
      </c>
      <c r="KT14">
        <v>0</v>
      </c>
      <c r="KU14">
        <v>0</v>
      </c>
      <c r="KV14">
        <v>9.4622990848110405E-5</v>
      </c>
      <c r="KW14">
        <v>0</v>
      </c>
      <c r="KX14">
        <v>4.1261558552756162E-4</v>
      </c>
      <c r="KY14">
        <v>0</v>
      </c>
      <c r="KZ14">
        <v>0</v>
      </c>
      <c r="LA14">
        <v>2.7035140242317259E-5</v>
      </c>
      <c r="LB14">
        <v>0</v>
      </c>
      <c r="LC14">
        <v>0</v>
      </c>
      <c r="LD14">
        <v>2.2534778482468106E-4</v>
      </c>
      <c r="LE14">
        <v>3.2068511880927548E-4</v>
      </c>
      <c r="LF14">
        <v>6.0153187039155905E-4</v>
      </c>
      <c r="LG14">
        <v>2.9766129002567601E-4</v>
      </c>
      <c r="LH14">
        <v>3.9069074618470679E-5</v>
      </c>
      <c r="LI14">
        <v>0</v>
      </c>
      <c r="LJ14">
        <v>0</v>
      </c>
      <c r="LK14">
        <v>0</v>
      </c>
      <c r="LL14">
        <v>0</v>
      </c>
      <c r="LM14">
        <v>1.5888639839565116E-3</v>
      </c>
      <c r="LN14">
        <v>9.1435921469951064E-5</v>
      </c>
      <c r="LO14">
        <v>0</v>
      </c>
      <c r="LP14">
        <v>0</v>
      </c>
      <c r="LQ14">
        <v>0</v>
      </c>
      <c r="LR14">
        <v>9.4183395071812575E-5</v>
      </c>
      <c r="LS14">
        <v>2.0067547187996472E-4</v>
      </c>
      <c r="LT14">
        <v>4.0277963003289742E-5</v>
      </c>
      <c r="LU14">
        <v>4.4509072350156462E-5</v>
      </c>
      <c r="LV14">
        <v>8.0176774649522587E-4</v>
      </c>
      <c r="LW14">
        <v>2.6727423198908773E-4</v>
      </c>
      <c r="LX14">
        <v>5.8751975502206537E-4</v>
      </c>
      <c r="LY14">
        <v>5.2147048963331464E-5</v>
      </c>
      <c r="LZ14">
        <v>1.6578255713632352E-4</v>
      </c>
      <c r="MA14">
        <v>1.862787102062104E-5</v>
      </c>
      <c r="MB14">
        <v>0</v>
      </c>
      <c r="MC14">
        <v>7.1104616816175883E-5</v>
      </c>
      <c r="MD14">
        <v>1.3567024645992138E-4</v>
      </c>
      <c r="ME14">
        <v>1.5346288550557652E-3</v>
      </c>
      <c r="MF14">
        <v>1.1528399233410897E-4</v>
      </c>
      <c r="MG14">
        <v>5.6927653030570488E-5</v>
      </c>
      <c r="MH14">
        <v>2.9727664372141538E-4</v>
      </c>
      <c r="MI14">
        <v>3.9563619866805746E-5</v>
      </c>
      <c r="MJ14">
        <v>5.8191490887426782E-5</v>
      </c>
      <c r="MK14">
        <v>8.5006833241595126E-5</v>
      </c>
      <c r="ML14">
        <v>1.3874741689400626E-4</v>
      </c>
      <c r="MM14">
        <v>1.6550780977613738E-4</v>
      </c>
      <c r="MN14">
        <v>8.6050873210302505E-5</v>
      </c>
      <c r="MO14">
        <v>4.0717558779587579E-5</v>
      </c>
      <c r="MP14">
        <v>2.7892352006098049E-4</v>
      </c>
      <c r="MQ14">
        <v>3.0722249816015409E-4</v>
      </c>
      <c r="MR14">
        <v>3.0496956980662762E-5</v>
      </c>
      <c r="MS14">
        <v>9.1326022525876603E-5</v>
      </c>
      <c r="MT14">
        <v>1.6506821399983954E-4</v>
      </c>
      <c r="MU14">
        <v>0</v>
      </c>
      <c r="MV14">
        <v>4.4454122878119231E-5</v>
      </c>
      <c r="MW14">
        <v>3.3892834352563589E-4</v>
      </c>
      <c r="MX14">
        <v>7.8028250292866886E-6</v>
      </c>
      <c r="MY14">
        <v>0</v>
      </c>
      <c r="MZ14">
        <v>0</v>
      </c>
      <c r="NA14">
        <v>1.0231591693332264E-4</v>
      </c>
      <c r="NB14">
        <v>1.7199184747653054E-5</v>
      </c>
      <c r="NC14">
        <v>1.737502305817219E-4</v>
      </c>
      <c r="NF14" s="1">
        <v>39387</v>
      </c>
      <c r="NG14">
        <f t="shared" si="0"/>
        <v>73.246606663530059</v>
      </c>
    </row>
    <row r="15" spans="1:371" x14ac:dyDescent="0.3">
      <c r="A15" s="1">
        <v>39417</v>
      </c>
      <c r="B15">
        <v>41.080000000000005</v>
      </c>
      <c r="C15">
        <v>50</v>
      </c>
      <c r="D15">
        <v>32.58</v>
      </c>
      <c r="E15">
        <v>33.160000000000004</v>
      </c>
      <c r="F15">
        <v>310.72000000000003</v>
      </c>
      <c r="G15">
        <v>15.200000000000001</v>
      </c>
      <c r="I15">
        <v>48.34</v>
      </c>
      <c r="J15">
        <v>1722</v>
      </c>
      <c r="K15">
        <v>17.900000000000002</v>
      </c>
      <c r="L15">
        <v>29.32</v>
      </c>
      <c r="M15">
        <v>12.76</v>
      </c>
      <c r="O15">
        <v>98.320000000000007</v>
      </c>
      <c r="P15">
        <v>5.82</v>
      </c>
      <c r="Q15">
        <v>10.47</v>
      </c>
      <c r="R15">
        <v>0.71930000000000005</v>
      </c>
      <c r="S15">
        <v>88</v>
      </c>
      <c r="T15">
        <v>59.5</v>
      </c>
      <c r="U15">
        <v>5.26</v>
      </c>
      <c r="V15">
        <v>8.65</v>
      </c>
      <c r="W15">
        <v>2.36</v>
      </c>
      <c r="X15">
        <v>3.2</v>
      </c>
      <c r="Y15">
        <v>8.5299999999999994</v>
      </c>
      <c r="Z15">
        <v>10.39</v>
      </c>
      <c r="AA15">
        <v>5.6000000000000005</v>
      </c>
      <c r="AB15">
        <v>0.71240000000000003</v>
      </c>
      <c r="AC15">
        <v>2.9973000000000001</v>
      </c>
      <c r="AD15">
        <v>0.95000000000000007</v>
      </c>
      <c r="AE15">
        <v>10.6</v>
      </c>
      <c r="AF15">
        <v>4.0193000000000003</v>
      </c>
      <c r="AG15">
        <v>8.15</v>
      </c>
      <c r="AH15">
        <v>2.85</v>
      </c>
      <c r="AI15">
        <v>1.94</v>
      </c>
      <c r="AJ15">
        <v>1.5968</v>
      </c>
      <c r="AK15">
        <v>0.40390000000000004</v>
      </c>
      <c r="AL15">
        <v>4.5</v>
      </c>
      <c r="AM15">
        <v>3.0500000000000003</v>
      </c>
      <c r="AN15">
        <v>26.35</v>
      </c>
      <c r="AO15">
        <v>0.8</v>
      </c>
      <c r="AP15">
        <v>2.8000000000000003</v>
      </c>
      <c r="AQ15">
        <v>1.05</v>
      </c>
      <c r="AR15">
        <v>0.34</v>
      </c>
      <c r="AS15">
        <v>0.23750000000000002</v>
      </c>
      <c r="AT15">
        <v>4.4400000000000004</v>
      </c>
      <c r="AU15">
        <v>3.3000000000000003</v>
      </c>
      <c r="AV15">
        <v>2.98</v>
      </c>
      <c r="AW15">
        <v>7.15</v>
      </c>
      <c r="AX15">
        <v>0.37</v>
      </c>
      <c r="AY15">
        <v>0.4</v>
      </c>
      <c r="AZ15">
        <v>472.75</v>
      </c>
      <c r="BA15">
        <v>1.18</v>
      </c>
      <c r="BD15">
        <v>1.9000000000000001</v>
      </c>
      <c r="BE15">
        <v>2</v>
      </c>
      <c r="BF15">
        <v>0.75</v>
      </c>
      <c r="BG15">
        <v>1.1671</v>
      </c>
      <c r="BH15">
        <v>1.5387000000000002</v>
      </c>
      <c r="BI15">
        <v>1.6500000000000001</v>
      </c>
      <c r="BJ15">
        <v>0.21</v>
      </c>
      <c r="BK15">
        <v>1.7</v>
      </c>
      <c r="BL15">
        <v>0.30720000000000003</v>
      </c>
      <c r="BN15">
        <v>847.55000000000007</v>
      </c>
      <c r="BO15">
        <v>1.4000000000000001</v>
      </c>
      <c r="BP15">
        <v>1720</v>
      </c>
      <c r="BQ15">
        <v>0.8</v>
      </c>
      <c r="BT15">
        <v>2</v>
      </c>
      <c r="BU15">
        <v>5</v>
      </c>
      <c r="BX15">
        <v>0.16</v>
      </c>
      <c r="BY15">
        <v>1.26</v>
      </c>
      <c r="BZ15">
        <v>3.8000000000000003</v>
      </c>
      <c r="CB15">
        <v>0.4</v>
      </c>
      <c r="CC15">
        <v>0.03</v>
      </c>
      <c r="CE15">
        <v>0.8</v>
      </c>
      <c r="CF15">
        <v>1.55</v>
      </c>
      <c r="CG15">
        <v>0.47000000000000003</v>
      </c>
      <c r="CH15">
        <v>0.38</v>
      </c>
      <c r="CI15">
        <v>0.57999999999999996</v>
      </c>
      <c r="CJ15">
        <v>1.1000000000000001</v>
      </c>
      <c r="CK15">
        <v>0.34</v>
      </c>
      <c r="CL15">
        <v>0.69000000000000006</v>
      </c>
      <c r="CM15">
        <v>6.25</v>
      </c>
      <c r="CO15">
        <v>0.53</v>
      </c>
      <c r="CP15">
        <v>1.3182</v>
      </c>
      <c r="CQ15">
        <v>4.7</v>
      </c>
      <c r="CR15">
        <v>24.25</v>
      </c>
      <c r="CT15">
        <v>1.0432000000000001</v>
      </c>
      <c r="CU15">
        <v>1.05</v>
      </c>
      <c r="CV15">
        <v>0.73</v>
      </c>
      <c r="CW15">
        <v>3.7597</v>
      </c>
      <c r="CX15">
        <v>0.9</v>
      </c>
      <c r="CY15">
        <v>0.24100000000000002</v>
      </c>
      <c r="CZ15">
        <v>12</v>
      </c>
      <c r="DA15">
        <v>0.34</v>
      </c>
      <c r="DD15">
        <v>2.9218000000000002</v>
      </c>
      <c r="DE15">
        <v>260.58</v>
      </c>
      <c r="DF15">
        <v>0.57000000000000006</v>
      </c>
      <c r="DG15">
        <v>0.33</v>
      </c>
      <c r="DH15">
        <v>0.19</v>
      </c>
      <c r="DI15">
        <v>1.2755000000000001</v>
      </c>
      <c r="DK15">
        <v>1.35</v>
      </c>
      <c r="DL15">
        <v>0.18</v>
      </c>
      <c r="DM15">
        <v>0.11</v>
      </c>
      <c r="DN15">
        <v>0.15</v>
      </c>
      <c r="DO15">
        <v>1.25</v>
      </c>
      <c r="DP15">
        <v>0.1125</v>
      </c>
      <c r="DT15">
        <v>1.32</v>
      </c>
      <c r="DV15">
        <v>1.7956000000000001</v>
      </c>
      <c r="DY15">
        <v>3.6</v>
      </c>
      <c r="EB15">
        <v>0.15</v>
      </c>
      <c r="EC15">
        <v>1</v>
      </c>
      <c r="ED15">
        <v>0.84</v>
      </c>
      <c r="EE15">
        <v>0.63</v>
      </c>
      <c r="EF15">
        <v>0.17080000000000001</v>
      </c>
      <c r="EI15">
        <v>0.5</v>
      </c>
      <c r="EK15">
        <v>10.09</v>
      </c>
      <c r="EL15">
        <v>1.82</v>
      </c>
      <c r="EP15">
        <v>0.2</v>
      </c>
      <c r="EQ15">
        <v>0.98</v>
      </c>
      <c r="ER15">
        <v>5.7000000000000002E-2</v>
      </c>
      <c r="ES15">
        <v>1.0250000000000001</v>
      </c>
      <c r="ET15">
        <v>0.47540000000000004</v>
      </c>
      <c r="EU15">
        <v>0.70000000000000007</v>
      </c>
      <c r="EV15">
        <v>1.288</v>
      </c>
      <c r="EW15">
        <v>7.1099999999999997E-2</v>
      </c>
      <c r="EX15">
        <v>0.59200000000000008</v>
      </c>
      <c r="EY15">
        <v>4.63</v>
      </c>
      <c r="FA15">
        <v>0.89</v>
      </c>
      <c r="FB15">
        <v>1.03</v>
      </c>
      <c r="FC15">
        <v>0.46</v>
      </c>
      <c r="FD15">
        <v>0.46</v>
      </c>
      <c r="FE15">
        <v>0.2</v>
      </c>
      <c r="FF15">
        <v>6.3000000000000007</v>
      </c>
      <c r="FG15">
        <v>0.52</v>
      </c>
      <c r="FH15">
        <v>0.63</v>
      </c>
      <c r="FI15">
        <v>0.85680000000000001</v>
      </c>
      <c r="FJ15">
        <v>0.26069999999999999</v>
      </c>
      <c r="FK15">
        <v>0.37</v>
      </c>
      <c r="FL15">
        <v>0.25</v>
      </c>
      <c r="FM15">
        <v>0.4</v>
      </c>
      <c r="FN15">
        <v>10</v>
      </c>
      <c r="FO15">
        <v>0.36980000000000002</v>
      </c>
      <c r="FP15">
        <v>0.27729999999999999</v>
      </c>
      <c r="FQ15">
        <v>14.75</v>
      </c>
      <c r="FR15">
        <v>0.96</v>
      </c>
      <c r="FT15">
        <v>0.5</v>
      </c>
      <c r="FU15">
        <v>0.87</v>
      </c>
      <c r="FV15">
        <v>0.6</v>
      </c>
      <c r="FY15">
        <v>0.59</v>
      </c>
      <c r="FZ15">
        <v>4.9000000000000004</v>
      </c>
      <c r="GA15">
        <v>0.70000000000000007</v>
      </c>
      <c r="GD15">
        <v>0.20224893824821452</v>
      </c>
      <c r="GE15">
        <v>0.12270343862388389</v>
      </c>
      <c r="GF15">
        <v>0.13030188761791864</v>
      </c>
      <c r="GG15">
        <v>8.5075812211355378E-2</v>
      </c>
      <c r="GH15">
        <v>7.6440914849155869E-2</v>
      </c>
      <c r="GI15">
        <v>6.4604469337188695E-3</v>
      </c>
      <c r="GJ15">
        <v>0</v>
      </c>
      <c r="GK15">
        <v>3.7569539060712191E-2</v>
      </c>
      <c r="GL15">
        <v>6.7646546454750356E-3</v>
      </c>
      <c r="GM15">
        <v>6.1119284898795916E-2</v>
      </c>
      <c r="GN15">
        <v>4.337906763056531E-3</v>
      </c>
      <c r="GO15">
        <v>4.5317768416552349E-2</v>
      </c>
      <c r="GP15">
        <v>0</v>
      </c>
      <c r="GQ15">
        <v>6.0808106704821792E-2</v>
      </c>
      <c r="GR15">
        <v>1.1352762050745327E-2</v>
      </c>
      <c r="GS15">
        <v>2.3951256947955636E-3</v>
      </c>
      <c r="GT15">
        <v>1.84009396436712E-4</v>
      </c>
      <c r="GU15">
        <v>1.7031211552548525E-3</v>
      </c>
      <c r="GV15">
        <v>2.5565801975513977E-3</v>
      </c>
      <c r="GW15">
        <v>2.8097277102963293E-3</v>
      </c>
      <c r="GX15">
        <v>1.4395065850655536E-2</v>
      </c>
      <c r="GY15">
        <v>2.161756216961754E-3</v>
      </c>
      <c r="GZ15">
        <v>5.213694016685404E-5</v>
      </c>
      <c r="HA15">
        <v>5.6050044208724985E-3</v>
      </c>
      <c r="HB15">
        <v>1.2736941141588165E-2</v>
      </c>
      <c r="HC15">
        <v>7.6782978513120141E-4</v>
      </c>
      <c r="HD15">
        <v>5.4704117764200219E-4</v>
      </c>
      <c r="HE15">
        <v>1.1300115075294232E-3</v>
      </c>
      <c r="HF15">
        <v>1.1492228365691662E-3</v>
      </c>
      <c r="HG15">
        <v>2.4033769322828399E-2</v>
      </c>
      <c r="HH15">
        <v>4.1259587671608425E-3</v>
      </c>
      <c r="HI15">
        <v>2.3687172011893098E-3</v>
      </c>
      <c r="HJ15">
        <v>2.5081835161356444E-3</v>
      </c>
      <c r="HK15">
        <v>1.4046371727996132E-3</v>
      </c>
      <c r="HL15">
        <v>2.6757584423023695E-3</v>
      </c>
      <c r="HM15">
        <v>3.5345445197898761E-4</v>
      </c>
      <c r="HN15">
        <v>2.1168731119485494E-3</v>
      </c>
      <c r="HO15">
        <v>4.1573542724352303E-4</v>
      </c>
      <c r="HP15">
        <v>5.569471962737044E-3</v>
      </c>
      <c r="HQ15">
        <v>3.5305775786902243E-5</v>
      </c>
      <c r="HR15">
        <v>1.0820115202236349E-3</v>
      </c>
      <c r="HS15">
        <v>4.3126316811930348E-5</v>
      </c>
      <c r="HT15">
        <v>1.8344269056533313E-4</v>
      </c>
      <c r="HU15">
        <v>8.9652868852133782E-5</v>
      </c>
      <c r="HV15">
        <v>7.1246262149748788E-4</v>
      </c>
      <c r="HW15">
        <v>4.646988145306555E-6</v>
      </c>
      <c r="HX15">
        <v>3.9440461824482315E-3</v>
      </c>
      <c r="HY15">
        <v>4.5852172053262606E-4</v>
      </c>
      <c r="HZ15">
        <v>1.2733880929882718E-4</v>
      </c>
      <c r="IA15">
        <v>2.3444621898942948E-4</v>
      </c>
      <c r="IB15">
        <v>6.3836016175598973E-3</v>
      </c>
      <c r="IC15">
        <v>6.4972828153584945E-4</v>
      </c>
      <c r="ID15">
        <v>0</v>
      </c>
      <c r="IE15">
        <v>0</v>
      </c>
      <c r="IF15">
        <v>5.4143078951535161E-4</v>
      </c>
      <c r="IG15">
        <v>7.5298209130107555E-4</v>
      </c>
      <c r="IH15">
        <v>3.0585115878316435E-4</v>
      </c>
      <c r="II15">
        <v>1.2245380468754153E-3</v>
      </c>
      <c r="IJ15">
        <v>1.1665640362333589E-3</v>
      </c>
      <c r="IK15">
        <v>5.0017460207897146E-4</v>
      </c>
      <c r="IL15">
        <v>3.5702469896867436E-6</v>
      </c>
      <c r="IM15">
        <v>4.1137179203390591E-4</v>
      </c>
      <c r="IN15">
        <v>3.5379447550181489E-4</v>
      </c>
      <c r="IO15">
        <v>0</v>
      </c>
      <c r="IP15">
        <v>3.0813498344482112E-3</v>
      </c>
      <c r="IQ15">
        <v>2.0223465726025578E-3</v>
      </c>
      <c r="IR15">
        <v>1.169000871480288E-3</v>
      </c>
      <c r="IS15">
        <v>2.7887595930553121E-4</v>
      </c>
      <c r="IT15">
        <v>0</v>
      </c>
      <c r="IU15">
        <v>0</v>
      </c>
      <c r="IV15">
        <v>7.3501751517836609E-5</v>
      </c>
      <c r="IW15">
        <v>9.1630672343245964E-4</v>
      </c>
      <c r="IX15">
        <v>0</v>
      </c>
      <c r="IY15">
        <v>0</v>
      </c>
      <c r="IZ15">
        <v>3.4229034631282427E-5</v>
      </c>
      <c r="JA15">
        <v>7.2340004481509968E-4</v>
      </c>
      <c r="JB15">
        <v>1.0362216858162238E-3</v>
      </c>
      <c r="JC15">
        <v>0</v>
      </c>
      <c r="JD15">
        <v>6.3131034071603695E-5</v>
      </c>
      <c r="JE15">
        <v>9.4073174648888808E-5</v>
      </c>
      <c r="JF15">
        <v>0</v>
      </c>
      <c r="JG15">
        <v>3.5560793429022724E-4</v>
      </c>
      <c r="JH15">
        <v>2.936669825485191E-4</v>
      </c>
      <c r="JI15">
        <v>1.030271274166746E-4</v>
      </c>
      <c r="JJ15">
        <v>1.3396926799395971E-4</v>
      </c>
      <c r="JK15">
        <v>1.9710030206556339E-4</v>
      </c>
      <c r="JL15">
        <v>3.0415104116902783E-4</v>
      </c>
      <c r="JM15">
        <v>5.7803998880642522E-5</v>
      </c>
      <c r="JN15">
        <v>2.6748517129081636E-4</v>
      </c>
      <c r="JO15">
        <v>3.0871302343362752E-3</v>
      </c>
      <c r="JP15">
        <v>0</v>
      </c>
      <c r="JQ15">
        <v>1.8927976104053529E-5</v>
      </c>
      <c r="JR15">
        <v>1.1671307421047379E-3</v>
      </c>
      <c r="JS15">
        <v>4.1488536843645478E-4</v>
      </c>
      <c r="JT15">
        <v>5.6557245963609053E-5</v>
      </c>
      <c r="JU15">
        <v>0</v>
      </c>
      <c r="JV15">
        <v>7.181863507984143E-4</v>
      </c>
      <c r="JW15">
        <v>3.6286176944387647E-4</v>
      </c>
      <c r="JX15">
        <v>1.015536921510896E-4</v>
      </c>
      <c r="JY15">
        <v>2.0746535245308255E-3</v>
      </c>
      <c r="JZ15">
        <v>1.071074096906023E-5</v>
      </c>
      <c r="KA15">
        <v>1.9421010212153128E-4</v>
      </c>
      <c r="KB15">
        <v>2.7106675239793065E-3</v>
      </c>
      <c r="KC15">
        <v>5.434709306523154E-5</v>
      </c>
      <c r="KD15">
        <v>0</v>
      </c>
      <c r="KE15">
        <v>0</v>
      </c>
      <c r="KF15">
        <v>1.0606467088726521E-3</v>
      </c>
      <c r="KG15">
        <v>2.1047456063010421E-4</v>
      </c>
      <c r="KH15">
        <v>1.8559617287657279E-4</v>
      </c>
      <c r="KI15">
        <v>1.6122782040728229E-4</v>
      </c>
      <c r="KJ15">
        <v>9.4979904043094969E-5</v>
      </c>
      <c r="KK15">
        <v>1.8190125059518269E-3</v>
      </c>
      <c r="KL15">
        <v>0</v>
      </c>
      <c r="KM15">
        <v>2.3659970130066911E-4</v>
      </c>
      <c r="KN15">
        <v>2.5275081863496628E-5</v>
      </c>
      <c r="KO15">
        <v>1.6151117334297174E-5</v>
      </c>
      <c r="KP15">
        <v>6.0920881173226176E-5</v>
      </c>
      <c r="KQ15">
        <v>2.1965519574644154E-4</v>
      </c>
      <c r="KR15">
        <v>6.1884281154570226E-5</v>
      </c>
      <c r="KS15">
        <v>0</v>
      </c>
      <c r="KT15">
        <v>0</v>
      </c>
      <c r="KU15">
        <v>0</v>
      </c>
      <c r="KV15">
        <v>8.3419104266966448E-5</v>
      </c>
      <c r="KW15">
        <v>0</v>
      </c>
      <c r="KX15">
        <v>3.5322776963043605E-4</v>
      </c>
      <c r="KY15">
        <v>0</v>
      </c>
      <c r="KZ15">
        <v>0</v>
      </c>
      <c r="LA15">
        <v>3.717590516245244E-5</v>
      </c>
      <c r="LB15">
        <v>0</v>
      </c>
      <c r="LC15">
        <v>0</v>
      </c>
      <c r="LD15">
        <v>1.433765854588486E-4</v>
      </c>
      <c r="LE15">
        <v>2.6674845365802383E-4</v>
      </c>
      <c r="LF15">
        <v>5.4857128349472507E-4</v>
      </c>
      <c r="LG15">
        <v>2.7632578288432633E-4</v>
      </c>
      <c r="LH15">
        <v>3.8535999253761675E-5</v>
      </c>
      <c r="LI15">
        <v>0</v>
      </c>
      <c r="LJ15">
        <v>0</v>
      </c>
      <c r="LK15">
        <v>8.7839410063721471E-6</v>
      </c>
      <c r="LL15">
        <v>0</v>
      </c>
      <c r="LM15">
        <v>1.6606748854885768E-3</v>
      </c>
      <c r="LN15">
        <v>8.6535986559550115E-5</v>
      </c>
      <c r="LO15">
        <v>0</v>
      </c>
      <c r="LP15">
        <v>0</v>
      </c>
      <c r="LQ15">
        <v>0</v>
      </c>
      <c r="LR15">
        <v>6.6984633996979855E-5</v>
      </c>
      <c r="LS15">
        <v>2.2537892504736793E-4</v>
      </c>
      <c r="LT15">
        <v>6.2337645851673299E-5</v>
      </c>
      <c r="LU15">
        <v>1.2881224456441219E-4</v>
      </c>
      <c r="LV15">
        <v>7.4606827967025366E-4</v>
      </c>
      <c r="LW15">
        <v>2.4119001885883779E-4</v>
      </c>
      <c r="LX15">
        <v>5.4318757771662605E-4</v>
      </c>
      <c r="LY15">
        <v>7.0554880986666609E-5</v>
      </c>
      <c r="LZ15">
        <v>1.4989370297970533E-4</v>
      </c>
      <c r="MA15">
        <v>1.8701293755501992E-5</v>
      </c>
      <c r="MB15">
        <v>0</v>
      </c>
      <c r="MC15">
        <v>6.6587939887014657E-5</v>
      </c>
      <c r="MD15">
        <v>1.4394329133022744E-4</v>
      </c>
      <c r="ME15">
        <v>1.7297563312096585E-3</v>
      </c>
      <c r="MF15">
        <v>9.1126304117718795E-5</v>
      </c>
      <c r="MG15">
        <v>5.5877198917954429E-5</v>
      </c>
      <c r="MH15">
        <v>2.9593380603403451E-4</v>
      </c>
      <c r="MI15">
        <v>4.7149928498720169E-5</v>
      </c>
      <c r="MJ15">
        <v>5.9107422384813861E-5</v>
      </c>
      <c r="MK15">
        <v>9.3223115841820523E-5</v>
      </c>
      <c r="ML15">
        <v>1.4048638551481646E-4</v>
      </c>
      <c r="MM15">
        <v>1.7074847904644696E-4</v>
      </c>
      <c r="MN15">
        <v>6.3187704658741571E-5</v>
      </c>
      <c r="MO15">
        <v>3.9102705125140527E-5</v>
      </c>
      <c r="MP15">
        <v>3.0267760590344282E-4</v>
      </c>
      <c r="MQ15">
        <v>2.8153947690101177E-4</v>
      </c>
      <c r="MR15">
        <v>3.5305775786902243E-5</v>
      </c>
      <c r="MS15">
        <v>9.2429727621890127E-5</v>
      </c>
      <c r="MT15">
        <v>1.7573549071458084E-4</v>
      </c>
      <c r="MU15">
        <v>0</v>
      </c>
      <c r="MV15">
        <v>3.6722540465349366E-5</v>
      </c>
      <c r="MW15">
        <v>2.7643912405860216E-4</v>
      </c>
      <c r="MX15">
        <v>8.0472233735796439E-6</v>
      </c>
      <c r="MY15">
        <v>0</v>
      </c>
      <c r="MZ15">
        <v>0</v>
      </c>
      <c r="NA15">
        <v>8.3022410157001264E-5</v>
      </c>
      <c r="NB15">
        <v>1.0314046859095038E-5</v>
      </c>
      <c r="NC15">
        <v>1.3935297377205876E-4</v>
      </c>
      <c r="NF15" s="1">
        <v>39417</v>
      </c>
      <c r="NG15">
        <f t="shared" si="0"/>
        <v>75.632312333406759</v>
      </c>
    </row>
    <row r="16" spans="1:371" x14ac:dyDescent="0.3">
      <c r="A16" s="1">
        <v>39448</v>
      </c>
      <c r="B16">
        <v>42.050000000000004</v>
      </c>
      <c r="C16">
        <v>48.830000000000005</v>
      </c>
      <c r="D16">
        <v>33.93</v>
      </c>
      <c r="E16">
        <v>33.1</v>
      </c>
      <c r="F16">
        <v>274.3</v>
      </c>
      <c r="G16">
        <v>15.15</v>
      </c>
      <c r="I16">
        <v>54.63</v>
      </c>
      <c r="J16">
        <v>1847</v>
      </c>
      <c r="K16">
        <v>18.400000000000002</v>
      </c>
      <c r="L16">
        <v>30.520000000000003</v>
      </c>
      <c r="M16">
        <v>12.72</v>
      </c>
      <c r="N16">
        <v>2.35</v>
      </c>
      <c r="O16">
        <v>86.79</v>
      </c>
      <c r="P16">
        <v>5.83</v>
      </c>
      <c r="Q16">
        <v>12.16</v>
      </c>
      <c r="R16">
        <v>0.61209999999999998</v>
      </c>
      <c r="S16">
        <v>88.4</v>
      </c>
      <c r="T16">
        <v>59.25</v>
      </c>
      <c r="U16">
        <v>5.53</v>
      </c>
      <c r="V16">
        <v>8.09</v>
      </c>
      <c r="W16">
        <v>2.64</v>
      </c>
      <c r="X16">
        <v>3.8000000000000003</v>
      </c>
      <c r="Y16">
        <v>7.32</v>
      </c>
      <c r="Z16">
        <v>12.57</v>
      </c>
      <c r="AA16">
        <v>5.1000000000000005</v>
      </c>
      <c r="AB16">
        <v>0.68390000000000006</v>
      </c>
      <c r="AC16">
        <v>2.8255000000000003</v>
      </c>
      <c r="AD16">
        <v>1.01</v>
      </c>
      <c r="AE16">
        <v>10.31</v>
      </c>
      <c r="AF16">
        <v>4.125</v>
      </c>
      <c r="AG16">
        <v>7.25</v>
      </c>
      <c r="AH16">
        <v>2.74</v>
      </c>
      <c r="AI16">
        <v>2.3000000000000003</v>
      </c>
      <c r="AJ16">
        <v>1.6485000000000001</v>
      </c>
      <c r="AK16">
        <v>0.35039999999999999</v>
      </c>
      <c r="AL16">
        <v>4.93</v>
      </c>
      <c r="AM16">
        <v>3.14</v>
      </c>
      <c r="AN16">
        <v>29.29</v>
      </c>
      <c r="AO16">
        <v>0.62</v>
      </c>
      <c r="AP16">
        <v>2.4</v>
      </c>
      <c r="AQ16">
        <v>1</v>
      </c>
      <c r="AR16">
        <v>0.3</v>
      </c>
      <c r="AS16">
        <v>0.22260000000000002</v>
      </c>
      <c r="AT16">
        <v>4.45</v>
      </c>
      <c r="AU16">
        <v>3.3000000000000003</v>
      </c>
      <c r="AV16">
        <v>3.16</v>
      </c>
      <c r="AW16">
        <v>6.67</v>
      </c>
      <c r="AX16">
        <v>0.36000000000000004</v>
      </c>
      <c r="AY16">
        <v>0.375</v>
      </c>
      <c r="AZ16">
        <v>417.24</v>
      </c>
      <c r="BA16">
        <v>1.32</v>
      </c>
      <c r="BD16">
        <v>2.0500000000000003</v>
      </c>
      <c r="BE16">
        <v>2.04</v>
      </c>
      <c r="BF16">
        <v>1.42</v>
      </c>
      <c r="BG16">
        <v>1.1047</v>
      </c>
      <c r="BH16">
        <v>1.3415000000000001</v>
      </c>
      <c r="BI16">
        <v>1.3900000000000001</v>
      </c>
      <c r="BJ16">
        <v>0.21</v>
      </c>
      <c r="BK16">
        <v>1.7</v>
      </c>
      <c r="BL16">
        <v>0.32700000000000001</v>
      </c>
      <c r="BN16">
        <v>1044.53</v>
      </c>
      <c r="BO16">
        <v>1.97</v>
      </c>
      <c r="BP16">
        <v>1765</v>
      </c>
      <c r="BQ16">
        <v>0.85</v>
      </c>
      <c r="BT16">
        <v>1.6500000000000001</v>
      </c>
      <c r="BU16">
        <v>4.96</v>
      </c>
      <c r="BX16">
        <v>0.15</v>
      </c>
      <c r="BY16">
        <v>1.1631</v>
      </c>
      <c r="BZ16">
        <v>4.55</v>
      </c>
      <c r="CB16">
        <v>0.35000000000000003</v>
      </c>
      <c r="CC16">
        <v>0.04</v>
      </c>
      <c r="CE16">
        <v>0.84</v>
      </c>
      <c r="CF16">
        <v>1.67</v>
      </c>
      <c r="CG16">
        <v>0.41000000000000003</v>
      </c>
      <c r="CH16">
        <v>0.28000000000000003</v>
      </c>
      <c r="CI16">
        <v>0.78</v>
      </c>
      <c r="CJ16">
        <v>1.1500000000000001</v>
      </c>
      <c r="CK16">
        <v>0.4</v>
      </c>
      <c r="CL16">
        <v>0.72</v>
      </c>
      <c r="CM16">
        <v>6.62</v>
      </c>
      <c r="CO16">
        <v>0.55000000000000004</v>
      </c>
      <c r="CP16">
        <v>1.3182</v>
      </c>
      <c r="CQ16">
        <v>4.1500000000000004</v>
      </c>
      <c r="CR16">
        <v>24.25</v>
      </c>
      <c r="CT16">
        <v>1.0432000000000001</v>
      </c>
      <c r="CU16">
        <v>1.05</v>
      </c>
      <c r="CV16">
        <v>0.68</v>
      </c>
      <c r="CW16">
        <v>4.4260000000000002</v>
      </c>
      <c r="CX16">
        <v>0.6</v>
      </c>
      <c r="CY16">
        <v>0.20320000000000002</v>
      </c>
      <c r="CZ16">
        <v>11.4</v>
      </c>
      <c r="DA16">
        <v>0.37</v>
      </c>
      <c r="DD16">
        <v>2.9972000000000003</v>
      </c>
      <c r="DE16">
        <v>265.5</v>
      </c>
      <c r="DF16">
        <v>0.62</v>
      </c>
      <c r="DG16">
        <v>0.34</v>
      </c>
      <c r="DH16">
        <v>0.26</v>
      </c>
      <c r="DI16">
        <v>1.1032999999999999</v>
      </c>
      <c r="DK16">
        <v>1.4000000000000001</v>
      </c>
      <c r="DL16">
        <v>0.14000000000000001</v>
      </c>
      <c r="DM16">
        <v>0.11</v>
      </c>
      <c r="DN16">
        <v>0.15</v>
      </c>
      <c r="DO16">
        <v>1.34</v>
      </c>
      <c r="DP16">
        <v>0.10260000000000001</v>
      </c>
      <c r="DT16">
        <v>1.42</v>
      </c>
      <c r="DU16">
        <v>0.2298</v>
      </c>
      <c r="DV16">
        <v>1.4964000000000002</v>
      </c>
      <c r="DW16">
        <v>0.35000000000000003</v>
      </c>
      <c r="DY16">
        <v>4.05</v>
      </c>
      <c r="EB16">
        <v>0.18</v>
      </c>
      <c r="EC16">
        <v>1.21</v>
      </c>
      <c r="ED16">
        <v>0.74</v>
      </c>
      <c r="EE16">
        <v>0.59</v>
      </c>
      <c r="EF16">
        <v>0.17080000000000001</v>
      </c>
      <c r="EI16">
        <v>0.3</v>
      </c>
      <c r="EK16">
        <v>6.8</v>
      </c>
      <c r="EL16">
        <v>1.85</v>
      </c>
      <c r="EP16">
        <v>0.22</v>
      </c>
      <c r="EQ16">
        <v>0.99</v>
      </c>
      <c r="ER16">
        <v>7.6999999999999999E-2</v>
      </c>
      <c r="ES16">
        <v>0.8</v>
      </c>
      <c r="ET16">
        <v>0.41140000000000004</v>
      </c>
      <c r="EU16">
        <v>0.71</v>
      </c>
      <c r="EV16">
        <v>1.288</v>
      </c>
      <c r="EW16">
        <v>4.8899999999999999E-2</v>
      </c>
      <c r="EX16">
        <v>0.64670000000000005</v>
      </c>
      <c r="EY16">
        <v>5</v>
      </c>
      <c r="FA16">
        <v>0.9</v>
      </c>
      <c r="FB16">
        <v>1.2</v>
      </c>
      <c r="FC16">
        <v>0.46</v>
      </c>
      <c r="FD16">
        <v>0.39</v>
      </c>
      <c r="FE16">
        <v>0.17</v>
      </c>
      <c r="FF16">
        <v>5.8000000000000007</v>
      </c>
      <c r="FG16">
        <v>0.59</v>
      </c>
      <c r="FH16">
        <v>0.63</v>
      </c>
      <c r="FI16">
        <v>0.79290000000000005</v>
      </c>
      <c r="FJ16">
        <v>0.26550000000000001</v>
      </c>
      <c r="FK16">
        <v>0.31</v>
      </c>
      <c r="FL16">
        <v>0.27</v>
      </c>
      <c r="FM16">
        <v>0.35000000000000003</v>
      </c>
      <c r="FN16">
        <v>9.9</v>
      </c>
      <c r="FO16">
        <v>0.3826</v>
      </c>
      <c r="FP16">
        <v>0.26</v>
      </c>
      <c r="FQ16">
        <v>14.25</v>
      </c>
      <c r="FR16">
        <v>0.97</v>
      </c>
      <c r="FT16">
        <v>0.45</v>
      </c>
      <c r="FU16">
        <v>1.02</v>
      </c>
      <c r="FV16">
        <v>0.6</v>
      </c>
      <c r="FY16">
        <v>0.62</v>
      </c>
      <c r="FZ16">
        <v>2.4500000000000002</v>
      </c>
      <c r="GA16">
        <v>0.72</v>
      </c>
      <c r="GD16">
        <v>0.20559614073073129</v>
      </c>
      <c r="GE16">
        <v>0.11896709275755764</v>
      </c>
      <c r="GF16">
        <v>0.13507369300864147</v>
      </c>
      <c r="GG16">
        <v>8.4308823458257548E-2</v>
      </c>
      <c r="GH16">
        <v>6.692306160263603E-2</v>
      </c>
      <c r="GI16">
        <v>7.0575558583924926E-3</v>
      </c>
      <c r="GJ16">
        <v>0</v>
      </c>
      <c r="GK16">
        <v>4.3739832842564233E-2</v>
      </c>
      <c r="GL16">
        <v>7.9121118757799983E-3</v>
      </c>
      <c r="GM16">
        <v>6.2457360811002886E-2</v>
      </c>
      <c r="GN16">
        <v>4.4828605510184418E-3</v>
      </c>
      <c r="GO16">
        <v>4.4851447681694023E-2</v>
      </c>
      <c r="GP16">
        <v>1.7488889196451798E-3</v>
      </c>
      <c r="GQ16">
        <v>5.3170611554695608E-2</v>
      </c>
      <c r="GR16">
        <v>1.129022149142277E-2</v>
      </c>
      <c r="GS16">
        <v>2.7616522924144536E-3</v>
      </c>
      <c r="GT16">
        <v>1.5545054157888472E-4</v>
      </c>
      <c r="GU16">
        <v>1.6985348716129316E-3</v>
      </c>
      <c r="GV16">
        <v>2.5439765249990701E-3</v>
      </c>
      <c r="GW16">
        <v>2.9406201435771143E-3</v>
      </c>
      <c r="GX16">
        <v>1.3369027883314993E-2</v>
      </c>
      <c r="GY16">
        <v>2.4007909917677052E-3</v>
      </c>
      <c r="GZ16">
        <v>6.149382625614223E-5</v>
      </c>
      <c r="HA16">
        <v>4.7803713957050662E-3</v>
      </c>
      <c r="HB16">
        <v>1.5298178668765001E-2</v>
      </c>
      <c r="HC16">
        <v>6.9421072477085001E-4</v>
      </c>
      <c r="HD16">
        <v>5.2840806605460922E-4</v>
      </c>
      <c r="HE16">
        <v>1.057547531689575E-3</v>
      </c>
      <c r="HF16">
        <v>1.2129980732684597E-3</v>
      </c>
      <c r="HG16">
        <v>2.3213666234915876E-2</v>
      </c>
      <c r="HH16">
        <v>4.358185053320719E-3</v>
      </c>
      <c r="HI16">
        <v>2.0919153228324615E-3</v>
      </c>
      <c r="HJ16">
        <v>2.3998908076688042E-3</v>
      </c>
      <c r="HK16">
        <v>1.6545946352853496E-3</v>
      </c>
      <c r="HL16">
        <v>2.7423545957942735E-3</v>
      </c>
      <c r="HM16">
        <v>3.4893386133631673E-4</v>
      </c>
      <c r="HN16">
        <v>2.3037961551111734E-3</v>
      </c>
      <c r="HO16">
        <v>4.2494315618722992E-4</v>
      </c>
      <c r="HP16">
        <v>6.146175719761891E-3</v>
      </c>
      <c r="HQ16">
        <v>2.7174307485559652E-5</v>
      </c>
      <c r="HR16">
        <v>9.2218234781740835E-4</v>
      </c>
      <c r="HS16">
        <v>5.0804140081698476E-5</v>
      </c>
      <c r="HT16">
        <v>1.5837613990031144E-4</v>
      </c>
      <c r="HU16">
        <v>8.3435813666842579E-5</v>
      </c>
      <c r="HV16">
        <v>7.0889497788416487E-4</v>
      </c>
      <c r="HW16">
        <v>4.6134435068651999E-6</v>
      </c>
      <c r="HX16">
        <v>4.1546871854630189E-3</v>
      </c>
      <c r="HY16">
        <v>4.2488689468104862E-4</v>
      </c>
      <c r="HZ16">
        <v>1.2298765251228446E-4</v>
      </c>
      <c r="IA16">
        <v>2.1818212097101519E-4</v>
      </c>
      <c r="IB16">
        <v>5.5932376370122416E-3</v>
      </c>
      <c r="IC16">
        <v>7.2161007828113475E-4</v>
      </c>
      <c r="ID16">
        <v>0</v>
      </c>
      <c r="IE16">
        <v>0</v>
      </c>
      <c r="IF16">
        <v>5.8028117475375203E-4</v>
      </c>
      <c r="IG16">
        <v>7.6245593176874624E-4</v>
      </c>
      <c r="IH16">
        <v>5.7493633166653014E-4</v>
      </c>
      <c r="II16">
        <v>1.15774927419844E-3</v>
      </c>
      <c r="IJ16">
        <v>1.0142824334361685E-3</v>
      </c>
      <c r="IK16">
        <v>4.1948579008764547E-4</v>
      </c>
      <c r="IL16">
        <v>3.5444748894208242E-6</v>
      </c>
      <c r="IM16">
        <v>4.1031516458009642E-4</v>
      </c>
      <c r="IN16">
        <v>3.7391397008080634E-4</v>
      </c>
      <c r="IO16">
        <v>0</v>
      </c>
      <c r="IP16">
        <v>3.7757096798258969E-3</v>
      </c>
      <c r="IQ16">
        <v>2.825171532893122E-3</v>
      </c>
      <c r="IR16">
        <v>1.1909435628453969E-3</v>
      </c>
      <c r="IS16">
        <v>2.9419141582192839E-4</v>
      </c>
      <c r="IT16">
        <v>0</v>
      </c>
      <c r="IU16">
        <v>0</v>
      </c>
      <c r="IV16">
        <v>7.4659018702562439E-5</v>
      </c>
      <c r="IW16">
        <v>9.0243455914777813E-4</v>
      </c>
      <c r="IX16">
        <v>0</v>
      </c>
      <c r="IY16">
        <v>0</v>
      </c>
      <c r="IZ16">
        <v>3.1956535510968696E-5</v>
      </c>
      <c r="JA16">
        <v>7.8963023925430575E-4</v>
      </c>
      <c r="JB16">
        <v>1.242647887025996E-3</v>
      </c>
      <c r="JC16">
        <v>0</v>
      </c>
      <c r="JD16">
        <v>5.5023753045294699E-5</v>
      </c>
      <c r="JE16">
        <v>1.1589870273344283E-4</v>
      </c>
      <c r="JF16">
        <v>0</v>
      </c>
      <c r="JG16">
        <v>3.7070706422847319E-4</v>
      </c>
      <c r="JH16">
        <v>4.1307197838297922E-4</v>
      </c>
      <c r="JI16">
        <v>9.029971742095909E-5</v>
      </c>
      <c r="JJ16">
        <v>9.9301558409964377E-5</v>
      </c>
      <c r="JK16">
        <v>2.6319132591604152E-4</v>
      </c>
      <c r="JL16">
        <v>3.1562704967699718E-4</v>
      </c>
      <c r="JM16">
        <v>6.7513807417539514E-5</v>
      </c>
      <c r="JN16">
        <v>2.7787557902935638E-4</v>
      </c>
      <c r="JO16">
        <v>3.2462889066600248E-3</v>
      </c>
      <c r="JP16">
        <v>0</v>
      </c>
      <c r="JQ16">
        <v>1.946648113872389E-5</v>
      </c>
      <c r="JR16">
        <v>1.1833482595109239E-3</v>
      </c>
      <c r="JS16">
        <v>3.6367437595581284E-4</v>
      </c>
      <c r="JT16">
        <v>5.6148983168920359E-5</v>
      </c>
      <c r="JU16">
        <v>0</v>
      </c>
      <c r="JV16">
        <v>8.6265767427761114E-4</v>
      </c>
      <c r="JW16">
        <v>3.8949840729302169E-4</v>
      </c>
      <c r="JX16">
        <v>9.4294284359830186E-5</v>
      </c>
      <c r="JY16">
        <v>2.424645870388569E-3</v>
      </c>
      <c r="JZ16">
        <v>7.0889497788416483E-6</v>
      </c>
      <c r="KA16">
        <v>1.7615477585359684E-4</v>
      </c>
      <c r="KB16">
        <v>2.5565791023836773E-3</v>
      </c>
      <c r="KC16">
        <v>5.8737012453259368E-5</v>
      </c>
      <c r="KD16">
        <v>0</v>
      </c>
      <c r="KE16">
        <v>0</v>
      </c>
      <c r="KF16">
        <v>1.0801646571744509E-3</v>
      </c>
      <c r="KG16">
        <v>2.128935393899746E-4</v>
      </c>
      <c r="KH16">
        <v>1.9955956242501051E-4</v>
      </c>
      <c r="KI16">
        <v>1.6749050390167926E-4</v>
      </c>
      <c r="KJ16">
        <v>1.2900763367368174E-4</v>
      </c>
      <c r="KK16">
        <v>1.5863494282874532E-3</v>
      </c>
      <c r="KL16">
        <v>0</v>
      </c>
      <c r="KM16">
        <v>5.1929370205324138E-4</v>
      </c>
      <c r="KN16">
        <v>1.9522742644905177E-5</v>
      </c>
      <c r="KO16">
        <v>1.6034529261665635E-5</v>
      </c>
      <c r="KP16">
        <v>5.8511966428534241E-5</v>
      </c>
      <c r="KQ16">
        <v>2.3320394312141774E-4</v>
      </c>
      <c r="KR16">
        <v>5.6036460156557799E-5</v>
      </c>
      <c r="KS16">
        <v>0</v>
      </c>
      <c r="KT16">
        <v>0</v>
      </c>
      <c r="KU16">
        <v>0</v>
      </c>
      <c r="KV16">
        <v>8.9061964284970862E-5</v>
      </c>
      <c r="KW16">
        <v>2.2707143894765787E-4</v>
      </c>
      <c r="KX16">
        <v>2.9227852461176482E-4</v>
      </c>
      <c r="KY16">
        <v>7.1452112850229317E-5</v>
      </c>
      <c r="KZ16">
        <v>0</v>
      </c>
      <c r="LA16">
        <v>4.3490144278131704E-5</v>
      </c>
      <c r="LB16">
        <v>0</v>
      </c>
      <c r="LC16">
        <v>0</v>
      </c>
      <c r="LD16">
        <v>1.6782807293876697E-4</v>
      </c>
      <c r="LE16">
        <v>3.3638754545789061E-4</v>
      </c>
      <c r="LF16">
        <v>4.7974186320779946E-4</v>
      </c>
      <c r="LG16">
        <v>2.5689003722373783E-4</v>
      </c>
      <c r="LH16">
        <v>3.8257824203272387E-5</v>
      </c>
      <c r="LI16">
        <v>0</v>
      </c>
      <c r="LJ16">
        <v>0</v>
      </c>
      <c r="LK16">
        <v>5.232320074859312E-6</v>
      </c>
      <c r="LL16">
        <v>0</v>
      </c>
      <c r="LM16">
        <v>1.1183099583653607E-3</v>
      </c>
      <c r="LN16">
        <v>8.7092811568625968E-5</v>
      </c>
      <c r="LO16">
        <v>0</v>
      </c>
      <c r="LP16">
        <v>0</v>
      </c>
      <c r="LQ16">
        <v>0</v>
      </c>
      <c r="LR16">
        <v>7.3139958035667798E-5</v>
      </c>
      <c r="LS16">
        <v>2.2605873183639477E-4</v>
      </c>
      <c r="LT16">
        <v>8.3604598185386419E-5</v>
      </c>
      <c r="LU16">
        <v>1.1229796633784072E-4</v>
      </c>
      <c r="LV16">
        <v>6.4098733992335637E-4</v>
      </c>
      <c r="LW16">
        <v>2.4760688870382612E-4</v>
      </c>
      <c r="LX16">
        <v>5.3926653674759683E-4</v>
      </c>
      <c r="LY16">
        <v>5.1254232131148743E-5</v>
      </c>
      <c r="LZ16">
        <v>1.6293332190099534E-4</v>
      </c>
      <c r="MA16">
        <v>2.0029096200536721E-5</v>
      </c>
      <c r="MB16">
        <v>0</v>
      </c>
      <c r="MC16">
        <v>6.6838669343364114E-5</v>
      </c>
      <c r="MD16">
        <v>1.6726545787695414E-4</v>
      </c>
      <c r="ME16">
        <v>1.7172699531712988E-3</v>
      </c>
      <c r="MF16">
        <v>7.7697140036351721E-5</v>
      </c>
      <c r="MG16">
        <v>4.7147142179915093E-5</v>
      </c>
      <c r="MH16">
        <v>2.705615832257896E-4</v>
      </c>
      <c r="MI16">
        <v>5.3110861835131077E-5</v>
      </c>
      <c r="MJ16">
        <v>5.8680750947078088E-5</v>
      </c>
      <c r="MK16">
        <v>8.5630012407912607E-5</v>
      </c>
      <c r="ML16">
        <v>1.4206030310773938E-4</v>
      </c>
      <c r="MM16">
        <v>1.4329805624372759E-4</v>
      </c>
      <c r="MN16">
        <v>6.7795114948445928E-5</v>
      </c>
      <c r="MO16">
        <v>3.3981949733494884E-5</v>
      </c>
      <c r="MP16">
        <v>2.975108446866241E-4</v>
      </c>
      <c r="MQ16">
        <v>3.3222419400047567E-4</v>
      </c>
      <c r="MR16">
        <v>3.6232409980746205E-5</v>
      </c>
      <c r="MS16">
        <v>8.8611872235520609E-5</v>
      </c>
      <c r="MT16">
        <v>1.7632356037214068E-4</v>
      </c>
      <c r="MU16">
        <v>0</v>
      </c>
      <c r="MV16">
        <v>3.4769610820032844E-5</v>
      </c>
      <c r="MW16">
        <v>3.21759553850757E-4</v>
      </c>
      <c r="MX16">
        <v>7.9891338777421739E-6</v>
      </c>
      <c r="MY16">
        <v>0</v>
      </c>
      <c r="MZ16">
        <v>0</v>
      </c>
      <c r="NA16">
        <v>8.6586458012994421E-5</v>
      </c>
      <c r="NB16">
        <v>5.1197970624967461E-6</v>
      </c>
      <c r="NC16">
        <v>1.4329805624372759E-4</v>
      </c>
      <c r="NF16" s="1">
        <v>39448</v>
      </c>
      <c r="NG16">
        <f t="shared" si="0"/>
        <v>73.595368329104318</v>
      </c>
    </row>
    <row r="17" spans="1:371" x14ac:dyDescent="0.3">
      <c r="A17" s="1">
        <v>39479</v>
      </c>
      <c r="B17">
        <v>50.900000000000006</v>
      </c>
      <c r="C17">
        <v>53.230000000000004</v>
      </c>
      <c r="D17">
        <v>36.75</v>
      </c>
      <c r="E17">
        <v>35.36</v>
      </c>
      <c r="F17">
        <v>292.93</v>
      </c>
      <c r="G17">
        <v>18.850000000000001</v>
      </c>
      <c r="I17">
        <v>62.120000000000005</v>
      </c>
      <c r="J17">
        <v>2470</v>
      </c>
      <c r="K17">
        <v>21.96</v>
      </c>
      <c r="L17">
        <v>29.8</v>
      </c>
      <c r="M17">
        <v>15.57</v>
      </c>
      <c r="N17">
        <v>1.99</v>
      </c>
      <c r="O17">
        <v>95.56</v>
      </c>
      <c r="P17">
        <v>6.36</v>
      </c>
      <c r="Q17">
        <v>17.95</v>
      </c>
      <c r="R17">
        <v>0.5968</v>
      </c>
      <c r="S17">
        <v>78.3</v>
      </c>
      <c r="T17">
        <v>67.25</v>
      </c>
      <c r="U17">
        <v>6.99</v>
      </c>
      <c r="V17">
        <v>7.86</v>
      </c>
      <c r="W17">
        <v>2.35</v>
      </c>
      <c r="X17">
        <v>3</v>
      </c>
      <c r="Y17">
        <v>10.040000000000001</v>
      </c>
      <c r="Z17">
        <v>15.25</v>
      </c>
      <c r="AA17">
        <v>5.3500000000000005</v>
      </c>
      <c r="AB17">
        <v>0.55090000000000006</v>
      </c>
      <c r="AC17">
        <v>3.5032000000000001</v>
      </c>
      <c r="AD17">
        <v>1.22</v>
      </c>
      <c r="AE17">
        <v>9.7700000000000014</v>
      </c>
      <c r="AF17">
        <v>4.3630000000000004</v>
      </c>
      <c r="AG17">
        <v>7.2</v>
      </c>
      <c r="AH17">
        <v>2.82</v>
      </c>
      <c r="AI17">
        <v>1.92</v>
      </c>
      <c r="AJ17">
        <v>2.3012999999999999</v>
      </c>
      <c r="AK17">
        <v>0.3261</v>
      </c>
      <c r="AL17">
        <v>4.8899999999999997</v>
      </c>
      <c r="AM17">
        <v>3.27</v>
      </c>
      <c r="AN17">
        <v>23.79</v>
      </c>
      <c r="AO17">
        <v>0.6</v>
      </c>
      <c r="AP17">
        <v>1.97</v>
      </c>
      <c r="AQ17">
        <v>0.57000000000000006</v>
      </c>
      <c r="AR17">
        <v>0.27</v>
      </c>
      <c r="AS17">
        <v>0.17070000000000002</v>
      </c>
      <c r="AT17">
        <v>3.95</v>
      </c>
      <c r="AU17">
        <v>3</v>
      </c>
      <c r="AV17">
        <v>3.9600000000000004</v>
      </c>
      <c r="AW17">
        <v>6.91</v>
      </c>
      <c r="AX17">
        <v>0.26</v>
      </c>
      <c r="AY17">
        <v>0.36499999999999999</v>
      </c>
      <c r="AZ17">
        <v>467.99</v>
      </c>
      <c r="BA17">
        <v>1.69</v>
      </c>
      <c r="BD17">
        <v>2.0900000000000003</v>
      </c>
      <c r="BE17">
        <v>1.75</v>
      </c>
      <c r="BF17">
        <v>1.17</v>
      </c>
      <c r="BG17">
        <v>0.95330000000000004</v>
      </c>
      <c r="BH17">
        <v>1.1245000000000001</v>
      </c>
      <c r="BI17">
        <v>1.37</v>
      </c>
      <c r="BJ17">
        <v>0.75</v>
      </c>
      <c r="BK17">
        <v>1.1200000000000001</v>
      </c>
      <c r="BL17">
        <v>0.32700000000000001</v>
      </c>
      <c r="BN17">
        <v>1144.75</v>
      </c>
      <c r="BO17">
        <v>1.74</v>
      </c>
      <c r="BP17">
        <v>1677.5</v>
      </c>
      <c r="BQ17">
        <v>0.99</v>
      </c>
      <c r="BT17">
        <v>1.2</v>
      </c>
      <c r="BU17">
        <v>4.3500000000000005</v>
      </c>
      <c r="BX17">
        <v>0.13</v>
      </c>
      <c r="BY17">
        <v>0.82380000000000009</v>
      </c>
      <c r="BZ17">
        <v>3.43</v>
      </c>
      <c r="CB17">
        <v>0.28000000000000003</v>
      </c>
      <c r="CC17">
        <v>0.04</v>
      </c>
      <c r="CE17">
        <v>0.85</v>
      </c>
      <c r="CF17">
        <v>2.16</v>
      </c>
      <c r="CG17">
        <v>0.6</v>
      </c>
      <c r="CH17">
        <v>0.23</v>
      </c>
      <c r="CI17">
        <v>0.55000000000000004</v>
      </c>
      <c r="CJ17">
        <v>1.6500000000000001</v>
      </c>
      <c r="CK17">
        <v>0.33</v>
      </c>
      <c r="CL17">
        <v>0.79</v>
      </c>
      <c r="CM17">
        <v>5.95</v>
      </c>
      <c r="CO17">
        <v>0.52</v>
      </c>
      <c r="CP17">
        <v>1.2</v>
      </c>
      <c r="CQ17">
        <v>3.5</v>
      </c>
      <c r="CR17">
        <v>32.5</v>
      </c>
      <c r="CT17">
        <v>0.96300000000000008</v>
      </c>
      <c r="CU17">
        <v>0.70000000000000007</v>
      </c>
      <c r="CV17">
        <v>0.48</v>
      </c>
      <c r="CW17">
        <v>4.2736999999999998</v>
      </c>
      <c r="CX17">
        <v>0.37</v>
      </c>
      <c r="CY17">
        <v>0.13700000000000001</v>
      </c>
      <c r="CZ17">
        <v>10.050000000000001</v>
      </c>
      <c r="DA17">
        <v>0.3</v>
      </c>
      <c r="DD17">
        <v>3.1103000000000001</v>
      </c>
      <c r="DE17">
        <v>204.04</v>
      </c>
      <c r="DF17">
        <v>0.47000000000000003</v>
      </c>
      <c r="DG17">
        <v>0.31</v>
      </c>
      <c r="DH17">
        <v>0.23</v>
      </c>
      <c r="DI17">
        <v>0.74480000000000002</v>
      </c>
      <c r="DK17">
        <v>0.95000000000000007</v>
      </c>
      <c r="DL17">
        <v>0.15</v>
      </c>
      <c r="DM17">
        <v>0.08</v>
      </c>
      <c r="DN17">
        <v>0.14000000000000001</v>
      </c>
      <c r="DO17">
        <v>0.87</v>
      </c>
      <c r="DP17">
        <v>8.270000000000001E-2</v>
      </c>
      <c r="DQ17">
        <v>0.15480000000000002</v>
      </c>
      <c r="DT17">
        <v>1.25</v>
      </c>
      <c r="DU17">
        <v>0.1976</v>
      </c>
      <c r="DV17">
        <v>1.4216</v>
      </c>
      <c r="DW17">
        <v>0.22</v>
      </c>
      <c r="DY17">
        <v>2.4</v>
      </c>
      <c r="EB17">
        <v>0.16</v>
      </c>
      <c r="EC17">
        <v>0.9</v>
      </c>
      <c r="ED17">
        <v>0.82000000000000006</v>
      </c>
      <c r="EE17">
        <v>0.51</v>
      </c>
      <c r="EF17">
        <v>0.1164</v>
      </c>
      <c r="EI17">
        <v>0.3</v>
      </c>
      <c r="EK17">
        <v>7.91</v>
      </c>
      <c r="EL17">
        <v>1.47</v>
      </c>
      <c r="EP17">
        <v>0.25</v>
      </c>
      <c r="EQ17">
        <v>0.77</v>
      </c>
      <c r="ER17">
        <v>0.18000000000000002</v>
      </c>
      <c r="ES17">
        <v>0.72500000000000009</v>
      </c>
      <c r="ET17">
        <v>0.32</v>
      </c>
      <c r="EU17">
        <v>0.9</v>
      </c>
      <c r="EV17">
        <v>1.288</v>
      </c>
      <c r="EW17">
        <v>4.1800000000000004E-2</v>
      </c>
      <c r="EX17">
        <v>0.55720000000000003</v>
      </c>
      <c r="EY17">
        <v>4.88</v>
      </c>
      <c r="FA17">
        <v>0.95000000000000007</v>
      </c>
      <c r="FB17">
        <v>1</v>
      </c>
      <c r="FC17">
        <v>0.36499999999999999</v>
      </c>
      <c r="FD17">
        <v>0.47000000000000003</v>
      </c>
      <c r="FE17">
        <v>0.14000000000000001</v>
      </c>
      <c r="FF17">
        <v>5.3</v>
      </c>
      <c r="FG17">
        <v>0.6</v>
      </c>
      <c r="FH17">
        <v>0.42</v>
      </c>
      <c r="FI17">
        <v>0.76729999999999998</v>
      </c>
      <c r="FJ17">
        <v>0.251</v>
      </c>
      <c r="FK17">
        <v>0.27</v>
      </c>
      <c r="FL17">
        <v>0.26</v>
      </c>
      <c r="FM17">
        <v>0.39</v>
      </c>
      <c r="FN17">
        <v>8.1999999999999993</v>
      </c>
      <c r="FO17">
        <v>0.255</v>
      </c>
      <c r="FP17">
        <v>0.2167</v>
      </c>
      <c r="FQ17">
        <v>15.75</v>
      </c>
      <c r="FR17">
        <v>0.85</v>
      </c>
      <c r="FT17">
        <v>0.4</v>
      </c>
      <c r="FU17">
        <v>0.92</v>
      </c>
      <c r="FV17">
        <v>0.6</v>
      </c>
      <c r="FY17">
        <v>0.9</v>
      </c>
      <c r="FZ17">
        <v>2.8000000000000003</v>
      </c>
      <c r="GA17">
        <v>0.9</v>
      </c>
      <c r="GD17">
        <v>0.22398385484468067</v>
      </c>
      <c r="GE17">
        <v>0.11670500673575505</v>
      </c>
      <c r="GF17">
        <v>0.13179833319427084</v>
      </c>
      <c r="GG17">
        <v>8.1161747634790019E-2</v>
      </c>
      <c r="GH17">
        <v>5.9345677897245507E-2</v>
      </c>
      <c r="GI17">
        <v>8.1884686951428833E-3</v>
      </c>
      <c r="GJ17">
        <v>0</v>
      </c>
      <c r="GK17">
        <v>4.477596222468664E-2</v>
      </c>
      <c r="GL17">
        <v>9.5217472135521921E-3</v>
      </c>
      <c r="GM17">
        <v>6.8035328488558117E-2</v>
      </c>
      <c r="GN17">
        <v>4.538382057860257E-3</v>
      </c>
      <c r="GO17">
        <v>4.9498180171524804E-2</v>
      </c>
      <c r="GP17">
        <v>1.3327215933807333E-3</v>
      </c>
      <c r="GQ17">
        <v>4.8580772760817098E-2</v>
      </c>
      <c r="GR17">
        <v>1.1083668770965695E-2</v>
      </c>
      <c r="GS17">
        <v>3.6777810000672355E-3</v>
      </c>
      <c r="GT17">
        <v>1.3639600245290032E-4</v>
      </c>
      <c r="GU17">
        <v>1.3535303376302293E-3</v>
      </c>
      <c r="GV17">
        <v>2.9803083460987296E-3</v>
      </c>
      <c r="GW17">
        <v>3.3449423511714049E-3</v>
      </c>
      <c r="GX17">
        <v>1.1690261386180319E-2</v>
      </c>
      <c r="GY17">
        <v>1.9231127532186216E-3</v>
      </c>
      <c r="GZ17">
        <v>4.3693299969136224E-5</v>
      </c>
      <c r="HA17">
        <v>5.8958108706905132E-3</v>
      </c>
      <c r="HB17">
        <v>1.6701928459233489E-2</v>
      </c>
      <c r="HC17">
        <v>6.5534886998899105E-4</v>
      </c>
      <c r="HD17">
        <v>3.8873366994557118E-4</v>
      </c>
      <c r="HE17">
        <v>1.1799216173588873E-3</v>
      </c>
      <c r="HF17">
        <v>1.3185453199260888E-3</v>
      </c>
      <c r="HG17">
        <v>1.9798178470371991E-2</v>
      </c>
      <c r="HH17">
        <v>4.1513697925484646E-3</v>
      </c>
      <c r="HI17">
        <v>1.8695466913792864E-3</v>
      </c>
      <c r="HJ17">
        <v>2.2352945465091128E-3</v>
      </c>
      <c r="HK17">
        <v>1.2429554046840027E-3</v>
      </c>
      <c r="HL17">
        <v>3.4452901154110671E-3</v>
      </c>
      <c r="HM17">
        <v>2.9218312180983214E-4</v>
      </c>
      <c r="HN17">
        <v>2.0578886101338483E-3</v>
      </c>
      <c r="HO17">
        <v>3.9820139543135155E-4</v>
      </c>
      <c r="HP17">
        <v>4.4924610577768195E-3</v>
      </c>
      <c r="HQ17">
        <v>2.3643998940424815E-5</v>
      </c>
      <c r="HR17">
        <v>6.8122056904371716E-4</v>
      </c>
      <c r="HS17">
        <v>2.5922328602778384E-5</v>
      </c>
      <c r="HT17">
        <v>1.2829527476453209E-4</v>
      </c>
      <c r="HU17">
        <v>5.7565796135466846E-5</v>
      </c>
      <c r="HV17">
        <v>5.6624086541694034E-4</v>
      </c>
      <c r="HW17">
        <v>3.7972161039226149E-6</v>
      </c>
      <c r="HX17">
        <v>4.6856127835963497E-3</v>
      </c>
      <c r="HY17">
        <v>3.9602432486510257E-4</v>
      </c>
      <c r="HZ17">
        <v>7.9944056374584124E-5</v>
      </c>
      <c r="IA17">
        <v>1.9112654389743828E-4</v>
      </c>
      <c r="IB17">
        <v>5.6455996442160384E-3</v>
      </c>
      <c r="IC17">
        <v>8.5412047564232694E-4</v>
      </c>
      <c r="ID17">
        <v>0</v>
      </c>
      <c r="IE17">
        <v>0</v>
      </c>
      <c r="IF17">
        <v>5.3236969776995064E-4</v>
      </c>
      <c r="IG17">
        <v>5.8861912565605769E-4</v>
      </c>
      <c r="IH17">
        <v>5.4279938466872478E-4</v>
      </c>
      <c r="II17">
        <v>9.0171225081149022E-4</v>
      </c>
      <c r="IJ17">
        <v>8.2510974460835802E-4</v>
      </c>
      <c r="IK17">
        <v>3.7207654863636393E-4</v>
      </c>
      <c r="IL17">
        <v>1.486989826296096E-4</v>
      </c>
      <c r="IM17">
        <v>2.9623348565401626E-4</v>
      </c>
      <c r="IN17">
        <v>3.6068490032459608E-4</v>
      </c>
      <c r="IO17">
        <v>0</v>
      </c>
      <c r="IP17">
        <v>3.7388908645663637E-3</v>
      </c>
      <c r="IQ17">
        <v>2.2455217152156774E-3</v>
      </c>
      <c r="IR17">
        <v>1.0185652477162023E-3</v>
      </c>
      <c r="IS17">
        <v>3.0833394763851631E-4</v>
      </c>
      <c r="IT17">
        <v>0</v>
      </c>
      <c r="IU17">
        <v>0</v>
      </c>
      <c r="IV17">
        <v>4.8857513870470979E-5</v>
      </c>
      <c r="IW17">
        <v>7.1220585245172568E-4</v>
      </c>
      <c r="IX17">
        <v>0</v>
      </c>
      <c r="IY17">
        <v>0</v>
      </c>
      <c r="IZ17">
        <v>3.0124581091119411E-5</v>
      </c>
      <c r="JA17">
        <v>5.0330833718792954E-4</v>
      </c>
      <c r="JB17">
        <v>8.4379204783965737E-4</v>
      </c>
      <c r="JC17">
        <v>0</v>
      </c>
      <c r="JD17">
        <v>4.0351749797684323E-5</v>
      </c>
      <c r="JE17">
        <v>9.963895056692942E-5</v>
      </c>
      <c r="JF17">
        <v>0</v>
      </c>
      <c r="JG17">
        <v>3.375471968646943E-4</v>
      </c>
      <c r="JH17">
        <v>4.8219581565011975E-4</v>
      </c>
      <c r="JI17">
        <v>1.1751118102939186E-4</v>
      </c>
      <c r="JJ17">
        <v>7.3412844675837217E-5</v>
      </c>
      <c r="JK17">
        <v>1.6697624947649046E-4</v>
      </c>
      <c r="JL17">
        <v>4.0756786182102731E-4</v>
      </c>
      <c r="JM17">
        <v>5.0882695792563043E-5</v>
      </c>
      <c r="JN17">
        <v>2.8636072378381748E-4</v>
      </c>
      <c r="JO17">
        <v>2.6256483619923575E-3</v>
      </c>
      <c r="JP17">
        <v>0</v>
      </c>
      <c r="JQ17">
        <v>1.6606491761154902E-5</v>
      </c>
      <c r="JR17">
        <v>9.6945458610546984E-4</v>
      </c>
      <c r="JS17">
        <v>2.7603229598114796E-4</v>
      </c>
      <c r="JT17">
        <v>6.774233529397946E-5</v>
      </c>
      <c r="JU17">
        <v>0</v>
      </c>
      <c r="JV17">
        <v>7.1661062313227583E-4</v>
      </c>
      <c r="JW17">
        <v>2.6600764546679223E-4</v>
      </c>
      <c r="JX17">
        <v>6.0097273538081926E-5</v>
      </c>
      <c r="JY17">
        <v>2.1068473831004236E-3</v>
      </c>
      <c r="JZ17">
        <v>3.9997342961318211E-6</v>
      </c>
      <c r="KA17">
        <v>1.0692960548646083E-4</v>
      </c>
      <c r="KB17">
        <v>2.0281690654271474E-3</v>
      </c>
      <c r="KC17">
        <v>4.2832597652247102E-5</v>
      </c>
      <c r="KD17">
        <v>0</v>
      </c>
      <c r="KE17">
        <v>0</v>
      </c>
      <c r="KF17">
        <v>1.0075280062408006E-3</v>
      </c>
      <c r="KG17">
        <v>1.4723072573609287E-4</v>
      </c>
      <c r="KH17">
        <v>1.3816803663473088E-4</v>
      </c>
      <c r="KI17">
        <v>1.3543404103990659E-4</v>
      </c>
      <c r="KJ17">
        <v>1.1594166503977052E-4</v>
      </c>
      <c r="KK17">
        <v>9.7588453870811208E-4</v>
      </c>
      <c r="KL17">
        <v>0</v>
      </c>
      <c r="KM17">
        <v>3.1709285945156449E-4</v>
      </c>
      <c r="KN17">
        <v>1.883419187545617E-5</v>
      </c>
      <c r="KO17">
        <v>1.0530945994878719E-5</v>
      </c>
      <c r="KP17">
        <v>4.9161291158784791E-5</v>
      </c>
      <c r="KQ17">
        <v>1.358897069723773E-4</v>
      </c>
      <c r="KR17">
        <v>4.0655527085998128E-5</v>
      </c>
      <c r="KS17">
        <v>6.0451680374448026E-5</v>
      </c>
      <c r="KT17">
        <v>0</v>
      </c>
      <c r="KU17">
        <v>0</v>
      </c>
      <c r="KV17">
        <v>7.0324442244646827E-5</v>
      </c>
      <c r="KW17">
        <v>1.7573516128953863E-4</v>
      </c>
      <c r="KX17">
        <v>2.4985681963810805E-4</v>
      </c>
      <c r="KY17">
        <v>4.0453008893788924E-5</v>
      </c>
      <c r="KZ17">
        <v>0</v>
      </c>
      <c r="LA17">
        <v>2.3188333007954103E-5</v>
      </c>
      <c r="LB17">
        <v>0</v>
      </c>
      <c r="LC17">
        <v>0</v>
      </c>
      <c r="LD17">
        <v>1.3482648646327897E-4</v>
      </c>
      <c r="LE17">
        <v>2.2545337747689872E-4</v>
      </c>
      <c r="LF17">
        <v>4.7839859954619714E-4</v>
      </c>
      <c r="LG17">
        <v>1.9983482616243414E-4</v>
      </c>
      <c r="LH17">
        <v>2.3441480748215608E-5</v>
      </c>
      <c r="LI17">
        <v>0</v>
      </c>
      <c r="LJ17">
        <v>0</v>
      </c>
      <c r="LK17">
        <v>4.7085479688640425E-6</v>
      </c>
      <c r="LL17">
        <v>0</v>
      </c>
      <c r="LM17">
        <v>1.1725297033432511E-3</v>
      </c>
      <c r="LN17">
        <v>6.3388194161481513E-5</v>
      </c>
      <c r="LO17">
        <v>0</v>
      </c>
      <c r="LP17">
        <v>0</v>
      </c>
      <c r="LQ17">
        <v>0</v>
      </c>
      <c r="LR17">
        <v>7.5083619761563168E-5</v>
      </c>
      <c r="LS17">
        <v>1.5821733766344228E-4</v>
      </c>
      <c r="LT17">
        <v>1.7588704993369553E-4</v>
      </c>
      <c r="LU17">
        <v>9.1588852426613472E-5</v>
      </c>
      <c r="LV17">
        <v>4.486284252914439E-4</v>
      </c>
      <c r="LW17">
        <v>2.8241161903573797E-4</v>
      </c>
      <c r="LX17">
        <v>4.8528421808131022E-4</v>
      </c>
      <c r="LY17">
        <v>3.9440417932742892E-5</v>
      </c>
      <c r="LZ17">
        <v>1.2632072239049231E-4</v>
      </c>
      <c r="MA17">
        <v>1.7619082722200934E-5</v>
      </c>
      <c r="MB17">
        <v>0</v>
      </c>
      <c r="MC17">
        <v>6.3540082805638423E-5</v>
      </c>
      <c r="MD17">
        <v>1.2540939052555088E-4</v>
      </c>
      <c r="ME17">
        <v>1.2261970242786909E-3</v>
      </c>
      <c r="MF17">
        <v>1.1118248752285417E-4</v>
      </c>
      <c r="MG17">
        <v>5.7413907491309936E-5</v>
      </c>
      <c r="MH17">
        <v>2.2322567736259748E-4</v>
      </c>
      <c r="MI17">
        <v>4.8604366130209468E-5</v>
      </c>
      <c r="MJ17">
        <v>3.5187535896349568E-5</v>
      </c>
      <c r="MK17">
        <v>7.4577324281040159E-5</v>
      </c>
      <c r="ML17">
        <v>1.2085273120084376E-4</v>
      </c>
      <c r="MM17">
        <v>1.1260011486831862E-4</v>
      </c>
      <c r="MN17">
        <v>5.9844125797820415E-5</v>
      </c>
      <c r="MO17">
        <v>3.4023056291146626E-5</v>
      </c>
      <c r="MP17">
        <v>2.2646596843794477E-4</v>
      </c>
      <c r="MQ17">
        <v>1.9942978977801574E-4</v>
      </c>
      <c r="MR17">
        <v>2.7188067304085924E-5</v>
      </c>
      <c r="MS17">
        <v>8.8146043159056969E-5</v>
      </c>
      <c r="MT17">
        <v>1.3902873895162E-4</v>
      </c>
      <c r="MU17">
        <v>0</v>
      </c>
      <c r="MV17">
        <v>3.4630610867774244E-5</v>
      </c>
      <c r="MW17">
        <v>2.6114720885377129E-4</v>
      </c>
      <c r="MX17">
        <v>7.1893958234268173E-6</v>
      </c>
      <c r="MY17">
        <v>0</v>
      </c>
      <c r="MZ17">
        <v>0</v>
      </c>
      <c r="NA17">
        <v>1.1335955808910314E-4</v>
      </c>
      <c r="NB17">
        <v>5.2654729974393594E-6</v>
      </c>
      <c r="NC17">
        <v>1.6009063094137745E-4</v>
      </c>
      <c r="NF17" s="1">
        <v>39479</v>
      </c>
      <c r="NG17">
        <f t="shared" si="0"/>
        <v>86.235271407924699</v>
      </c>
    </row>
    <row r="18" spans="1:371" x14ac:dyDescent="0.3">
      <c r="A18" s="1">
        <v>39508</v>
      </c>
      <c r="B18">
        <v>53.550000000000004</v>
      </c>
      <c r="C18">
        <v>52.38</v>
      </c>
      <c r="D18">
        <v>43.75</v>
      </c>
      <c r="E18">
        <v>39.550000000000004</v>
      </c>
      <c r="F18">
        <v>269.62</v>
      </c>
      <c r="G18">
        <v>22.990000000000002</v>
      </c>
      <c r="I18">
        <v>71.510000000000005</v>
      </c>
      <c r="J18">
        <v>2685</v>
      </c>
      <c r="K18">
        <v>26.200000000000003</v>
      </c>
      <c r="L18">
        <v>31.5</v>
      </c>
      <c r="M18">
        <v>18.75</v>
      </c>
      <c r="N18">
        <v>2.2000000000000002</v>
      </c>
      <c r="O18">
        <v>101.91</v>
      </c>
      <c r="P18">
        <v>6.91</v>
      </c>
      <c r="Q18">
        <v>20</v>
      </c>
      <c r="R18">
        <v>0.48210000000000003</v>
      </c>
      <c r="S18">
        <v>80.8</v>
      </c>
      <c r="T18">
        <v>77.25</v>
      </c>
      <c r="U18">
        <v>7.87</v>
      </c>
      <c r="V18">
        <v>8.18</v>
      </c>
      <c r="W18">
        <v>2.67</v>
      </c>
      <c r="X18">
        <v>3.7</v>
      </c>
      <c r="Y18">
        <v>10.220000000000001</v>
      </c>
      <c r="Z18">
        <v>15.16</v>
      </c>
      <c r="AA18">
        <v>7.0200000000000005</v>
      </c>
      <c r="AB18">
        <v>0.44640000000000002</v>
      </c>
      <c r="AC18">
        <v>3.4077000000000002</v>
      </c>
      <c r="AD18">
        <v>1.6500000000000001</v>
      </c>
      <c r="AE18">
        <v>13.22</v>
      </c>
      <c r="AF18">
        <v>4.9712000000000005</v>
      </c>
      <c r="AG18">
        <v>7.13</v>
      </c>
      <c r="AH18">
        <v>2.7800000000000002</v>
      </c>
      <c r="AI18">
        <v>1.98</v>
      </c>
      <c r="AJ18">
        <v>2.2919</v>
      </c>
      <c r="AK18">
        <v>0.29200000000000004</v>
      </c>
      <c r="AL18">
        <v>3.63</v>
      </c>
      <c r="AM18">
        <v>3.88</v>
      </c>
      <c r="AN18">
        <v>25.55</v>
      </c>
      <c r="AO18">
        <v>0.5</v>
      </c>
      <c r="AP18">
        <v>2.4900000000000002</v>
      </c>
      <c r="AQ18">
        <v>0.49</v>
      </c>
      <c r="AR18">
        <v>0.34</v>
      </c>
      <c r="AS18">
        <v>0.1484</v>
      </c>
      <c r="AT18">
        <v>4.16</v>
      </c>
      <c r="AU18">
        <v>3.15</v>
      </c>
      <c r="AV18">
        <v>4.13</v>
      </c>
      <c r="AW18">
        <v>6.79</v>
      </c>
      <c r="AX18">
        <v>0.25</v>
      </c>
      <c r="AY18">
        <v>0.33</v>
      </c>
      <c r="AZ18">
        <v>500.68</v>
      </c>
      <c r="BA18">
        <v>1.68</v>
      </c>
      <c r="BD18">
        <v>1.9200000000000002</v>
      </c>
      <c r="BE18">
        <v>2.0300000000000002</v>
      </c>
      <c r="BF18">
        <v>1.03</v>
      </c>
      <c r="BG18">
        <v>0.88640000000000008</v>
      </c>
      <c r="BH18">
        <v>1.0750999999999999</v>
      </c>
      <c r="BI18">
        <v>1.4000000000000001</v>
      </c>
      <c r="BJ18">
        <v>0.57999999999999996</v>
      </c>
      <c r="BK18">
        <v>1.01</v>
      </c>
      <c r="BL18">
        <v>0.48560000000000003</v>
      </c>
      <c r="BN18">
        <v>1157.71</v>
      </c>
      <c r="BO18">
        <v>1.95</v>
      </c>
      <c r="BP18">
        <v>1957.5</v>
      </c>
      <c r="BQ18">
        <v>1.47</v>
      </c>
      <c r="BT18">
        <v>0.9</v>
      </c>
      <c r="BU18">
        <v>5</v>
      </c>
      <c r="BX18">
        <v>0.17</v>
      </c>
      <c r="BY18">
        <v>1.1437000000000002</v>
      </c>
      <c r="BZ18">
        <v>3.98</v>
      </c>
      <c r="CB18">
        <v>0.24</v>
      </c>
      <c r="CC18">
        <v>0.06</v>
      </c>
      <c r="CE18">
        <v>0.98</v>
      </c>
      <c r="CF18">
        <v>1.69</v>
      </c>
      <c r="CG18">
        <v>0.55000000000000004</v>
      </c>
      <c r="CH18">
        <v>0.18</v>
      </c>
      <c r="CI18">
        <v>0.76</v>
      </c>
      <c r="CJ18">
        <v>1.95</v>
      </c>
      <c r="CK18">
        <v>0.42</v>
      </c>
      <c r="CL18">
        <v>1.1599999999999999</v>
      </c>
      <c r="CM18">
        <v>6.1000000000000005</v>
      </c>
      <c r="CO18">
        <v>0.5</v>
      </c>
      <c r="CP18">
        <v>1.2091000000000001</v>
      </c>
      <c r="CQ18">
        <v>3.4000000000000004</v>
      </c>
      <c r="CR18">
        <v>29.5</v>
      </c>
      <c r="CT18">
        <v>0.88270000000000004</v>
      </c>
      <c r="CU18">
        <v>0.65</v>
      </c>
      <c r="CV18">
        <v>0.57000000000000006</v>
      </c>
      <c r="CW18">
        <v>3.617</v>
      </c>
      <c r="CX18">
        <v>0.52</v>
      </c>
      <c r="CY18">
        <v>0.1323</v>
      </c>
      <c r="CZ18">
        <v>10</v>
      </c>
      <c r="DA18">
        <v>0.34</v>
      </c>
      <c r="DD18">
        <v>2.7333000000000003</v>
      </c>
      <c r="DE18">
        <v>186.83</v>
      </c>
      <c r="DF18">
        <v>0.51</v>
      </c>
      <c r="DG18">
        <v>0.3</v>
      </c>
      <c r="DH18">
        <v>0.24</v>
      </c>
      <c r="DI18">
        <v>0.55859999999999999</v>
      </c>
      <c r="DJ18">
        <v>1.2</v>
      </c>
      <c r="DK18">
        <v>0.87</v>
      </c>
      <c r="DL18">
        <v>0.16</v>
      </c>
      <c r="DM18">
        <v>0.08</v>
      </c>
      <c r="DN18">
        <v>0.12</v>
      </c>
      <c r="DO18">
        <v>1.22</v>
      </c>
      <c r="DP18">
        <v>7.9399999999999998E-2</v>
      </c>
      <c r="DQ18">
        <v>0.13440000000000002</v>
      </c>
      <c r="DR18">
        <v>0.32969999999999999</v>
      </c>
      <c r="DT18">
        <v>1.67</v>
      </c>
      <c r="DU18">
        <v>0.18840000000000001</v>
      </c>
      <c r="DV18">
        <v>1.1971000000000001</v>
      </c>
      <c r="DW18">
        <v>0.29000000000000004</v>
      </c>
      <c r="DX18">
        <v>0.35000000000000003</v>
      </c>
      <c r="DY18">
        <v>2.02</v>
      </c>
      <c r="EB18">
        <v>0.23</v>
      </c>
      <c r="EC18">
        <v>0.99</v>
      </c>
      <c r="ED18">
        <v>0.75</v>
      </c>
      <c r="EE18">
        <v>0.5</v>
      </c>
      <c r="EF18">
        <v>0.1203</v>
      </c>
      <c r="EI18">
        <v>0.34</v>
      </c>
      <c r="EK18">
        <v>8.33</v>
      </c>
      <c r="EL18">
        <v>2.0499999999999998</v>
      </c>
      <c r="EP18">
        <v>0.22</v>
      </c>
      <c r="EQ18">
        <v>0.89</v>
      </c>
      <c r="ER18">
        <v>0.16500000000000001</v>
      </c>
      <c r="ES18">
        <v>0.70000000000000007</v>
      </c>
      <c r="ET18">
        <v>0.28800000000000003</v>
      </c>
      <c r="EU18">
        <v>1</v>
      </c>
      <c r="EV18">
        <v>1.1890000000000001</v>
      </c>
      <c r="EW18">
        <v>4.0899999999999999E-2</v>
      </c>
      <c r="EX18">
        <v>0.55720000000000003</v>
      </c>
      <c r="EY18">
        <v>4.75</v>
      </c>
      <c r="FA18">
        <v>1.18</v>
      </c>
      <c r="FB18">
        <v>1.1100000000000001</v>
      </c>
      <c r="FC18">
        <v>0.44</v>
      </c>
      <c r="FD18">
        <v>0.32</v>
      </c>
      <c r="FE18">
        <v>0.115</v>
      </c>
      <c r="FF18">
        <v>5.8000000000000007</v>
      </c>
      <c r="FG18">
        <v>0.62</v>
      </c>
      <c r="FH18">
        <v>0.39</v>
      </c>
      <c r="FI18">
        <v>0.95910000000000006</v>
      </c>
      <c r="FJ18">
        <v>0.23170000000000002</v>
      </c>
      <c r="FK18">
        <v>0.34</v>
      </c>
      <c r="FL18">
        <v>0.25</v>
      </c>
      <c r="FM18">
        <v>0.35000000000000003</v>
      </c>
      <c r="FN18">
        <v>7.8</v>
      </c>
      <c r="FO18">
        <v>0.19550000000000001</v>
      </c>
      <c r="FP18">
        <v>0.17330000000000001</v>
      </c>
      <c r="FQ18">
        <v>14.75</v>
      </c>
      <c r="FR18">
        <v>1.05</v>
      </c>
      <c r="FT18">
        <v>0.45</v>
      </c>
      <c r="FU18">
        <v>1.24</v>
      </c>
      <c r="FV18">
        <v>0.54</v>
      </c>
      <c r="FY18">
        <v>1.49</v>
      </c>
      <c r="FZ18">
        <v>1.75</v>
      </c>
      <c r="GA18">
        <v>0.63</v>
      </c>
      <c r="GD18">
        <v>0.21718347590648643</v>
      </c>
      <c r="GE18">
        <v>0.10635442290460503</v>
      </c>
      <c r="GF18">
        <v>0.14450946222911656</v>
      </c>
      <c r="GG18">
        <v>8.3553417856349815E-2</v>
      </c>
      <c r="GH18">
        <v>4.7508254974857458E-2</v>
      </c>
      <c r="GI18">
        <v>9.1894625160922911E-3</v>
      </c>
      <c r="GJ18">
        <v>0</v>
      </c>
      <c r="GK18">
        <v>4.768090621683297E-2</v>
      </c>
      <c r="GL18">
        <v>9.5298267831924275E-3</v>
      </c>
      <c r="GM18">
        <v>7.4893136521477138E-2</v>
      </c>
      <c r="GN18">
        <v>4.4142534082314824E-3</v>
      </c>
      <c r="GO18">
        <v>5.5443224063017577E-2</v>
      </c>
      <c r="GP18">
        <v>1.3557268733754538E-3</v>
      </c>
      <c r="GQ18">
        <v>4.5059924329746509E-2</v>
      </c>
      <c r="GR18">
        <v>1.1091235047102662E-2</v>
      </c>
      <c r="GS18">
        <v>3.7891496940308765E-3</v>
      </c>
      <c r="GT18">
        <v>1.0137320629754948E-4</v>
      </c>
      <c r="GU18">
        <v>1.2832841639119016E-3</v>
      </c>
      <c r="GV18">
        <v>3.1536105027114053E-3</v>
      </c>
      <c r="GW18">
        <v>3.4746877719222099E-3</v>
      </c>
      <c r="GX18">
        <v>1.1224054445611076E-2</v>
      </c>
      <c r="GY18">
        <v>2.0105064756328335E-3</v>
      </c>
      <c r="GZ18">
        <v>4.9568516314610597E-5</v>
      </c>
      <c r="HA18">
        <v>5.536020611558088E-3</v>
      </c>
      <c r="HB18">
        <v>1.5277631675921775E-2</v>
      </c>
      <c r="HC18">
        <v>7.9127936992825273E-4</v>
      </c>
      <c r="HD18">
        <v>3.1157353112040942E-4</v>
      </c>
      <c r="HE18">
        <v>1.0561261887708855E-3</v>
      </c>
      <c r="HF18">
        <v>1.6410719508444293E-3</v>
      </c>
      <c r="HG18">
        <v>2.4658193866753293E-2</v>
      </c>
      <c r="HH18">
        <v>4.3540630669923128E-3</v>
      </c>
      <c r="HI18">
        <v>1.703731400509045E-3</v>
      </c>
      <c r="HJ18">
        <v>2.0429309938235938E-3</v>
      </c>
      <c r="HK18">
        <v>1.1795816100431771E-3</v>
      </c>
      <c r="HL18">
        <v>3.1593872846879196E-3</v>
      </c>
      <c r="HM18">
        <v>2.4076136495668001E-4</v>
      </c>
      <c r="HN18">
        <v>1.4058544331071465E-3</v>
      </c>
      <c r="HO18">
        <v>4.347960176355833E-4</v>
      </c>
      <c r="HP18">
        <v>4.4395501228544467E-3</v>
      </c>
      <c r="HQ18">
        <v>1.8122324103743911E-5</v>
      </c>
      <c r="HR18">
        <v>7.9631076068199141E-4</v>
      </c>
      <c r="HS18">
        <v>2.0731193383460258E-5</v>
      </c>
      <c r="HT18">
        <v>1.5080196175788955E-4</v>
      </c>
      <c r="HU18">
        <v>4.6027908006424124E-5</v>
      </c>
      <c r="HV18">
        <v>5.487477008174795E-4</v>
      </c>
      <c r="HW18">
        <v>3.6803691624569896E-6</v>
      </c>
      <c r="HX18">
        <v>4.5327706126528826E-3</v>
      </c>
      <c r="HY18">
        <v>3.5811389559249217E-4</v>
      </c>
      <c r="HZ18">
        <v>7.071899226088241E-5</v>
      </c>
      <c r="IA18">
        <v>1.5900126520842665E-4</v>
      </c>
      <c r="IB18">
        <v>5.5577301309214424E-3</v>
      </c>
      <c r="IC18">
        <v>7.81263175372199E-4</v>
      </c>
      <c r="ID18">
        <v>0</v>
      </c>
      <c r="IE18">
        <v>0</v>
      </c>
      <c r="IF18">
        <v>4.500299507510699E-4</v>
      </c>
      <c r="IG18">
        <v>6.2831821384882807E-4</v>
      </c>
      <c r="IH18">
        <v>4.3968764753505148E-4</v>
      </c>
      <c r="II18">
        <v>7.7157308947610969E-4</v>
      </c>
      <c r="IJ18">
        <v>7.3313885455171708E-4</v>
      </c>
      <c r="IK18">
        <v>3.5131220068466019E-4</v>
      </c>
      <c r="IL18">
        <v>1.0659094485698217E-4</v>
      </c>
      <c r="IM18">
        <v>2.458859296132657E-4</v>
      </c>
      <c r="IN18">
        <v>4.9284335910927213E-4</v>
      </c>
      <c r="IO18">
        <v>0</v>
      </c>
      <c r="IP18">
        <v>3.9963684539626324E-3</v>
      </c>
      <c r="IQ18">
        <v>2.3156044205053755E-3</v>
      </c>
      <c r="IR18">
        <v>1.0936752716182315E-3</v>
      </c>
      <c r="IS18">
        <v>4.2128580172276655E-4</v>
      </c>
      <c r="IT18">
        <v>0</v>
      </c>
      <c r="IU18">
        <v>0</v>
      </c>
      <c r="IV18">
        <v>3.45675179562416E-5</v>
      </c>
      <c r="IW18">
        <v>7.5824922136898685E-4</v>
      </c>
      <c r="IX18">
        <v>0</v>
      </c>
      <c r="IY18">
        <v>0</v>
      </c>
      <c r="IZ18">
        <v>3.5592430887558734E-5</v>
      </c>
      <c r="JA18">
        <v>6.4331921220719707E-4</v>
      </c>
      <c r="JB18">
        <v>9.0131774919057438E-4</v>
      </c>
      <c r="JC18">
        <v>0</v>
      </c>
      <c r="JD18">
        <v>3.1259844405172656E-5</v>
      </c>
      <c r="JE18">
        <v>1.5769683056856849E-4</v>
      </c>
      <c r="JF18">
        <v>0</v>
      </c>
      <c r="JG18">
        <v>3.9100428329748755E-4</v>
      </c>
      <c r="JH18">
        <v>3.4926237482202593E-4</v>
      </c>
      <c r="JI18">
        <v>9.9090445677797674E-5</v>
      </c>
      <c r="JJ18">
        <v>5.5158950485431338E-5</v>
      </c>
      <c r="JK18">
        <v>2.178871718077385E-4</v>
      </c>
      <c r="JL18">
        <v>4.5436253723345595E-4</v>
      </c>
      <c r="JM18">
        <v>5.8699558793617804E-5</v>
      </c>
      <c r="JN18">
        <v>3.9575615234268516E-4</v>
      </c>
      <c r="JO18">
        <v>2.4834106195328449E-3</v>
      </c>
      <c r="JP18">
        <v>0</v>
      </c>
      <c r="JQ18">
        <v>1.4674889698404451E-5</v>
      </c>
      <c r="JR18">
        <v>8.988020538137051E-4</v>
      </c>
      <c r="JS18">
        <v>2.4672449473888883E-4</v>
      </c>
      <c r="JT18">
        <v>5.6556559028136525E-5</v>
      </c>
      <c r="JU18">
        <v>0</v>
      </c>
      <c r="JV18">
        <v>6.0441910776856949E-4</v>
      </c>
      <c r="JW18">
        <v>2.2729773599528672E-4</v>
      </c>
      <c r="JX18">
        <v>6.5035384187214651E-5</v>
      </c>
      <c r="JY18">
        <v>1.6406992552330413E-3</v>
      </c>
      <c r="JZ18">
        <v>5.1711516080091881E-6</v>
      </c>
      <c r="KA18">
        <v>9.4990793952529138E-5</v>
      </c>
      <c r="KB18">
        <v>1.8569558837409571E-3</v>
      </c>
      <c r="KC18">
        <v>7.3188100686328244E-5</v>
      </c>
      <c r="KD18">
        <v>0</v>
      </c>
      <c r="KE18">
        <v>0</v>
      </c>
      <c r="KF18">
        <v>9.2903698528756069E-4</v>
      </c>
      <c r="KG18">
        <v>1.2406105164079699E-4</v>
      </c>
      <c r="KH18">
        <v>1.3729174584507277E-4</v>
      </c>
      <c r="KI18">
        <v>1.2056703028403403E-4</v>
      </c>
      <c r="KJ18">
        <v>1.1129622695075631E-4</v>
      </c>
      <c r="KK18">
        <v>6.7346096977820562E-4</v>
      </c>
      <c r="KL18">
        <v>1.0808172730253437E-5</v>
      </c>
      <c r="KM18">
        <v>2.6722275336523154E-4</v>
      </c>
      <c r="KN18">
        <v>1.8448432763708455E-5</v>
      </c>
      <c r="KO18">
        <v>9.6900858960892886E-6</v>
      </c>
      <c r="KP18">
        <v>3.8760343584357154E-5</v>
      </c>
      <c r="KQ18">
        <v>2.1597710679937472E-4</v>
      </c>
      <c r="KR18">
        <v>3.5918539547523275E-5</v>
      </c>
      <c r="KS18">
        <v>4.8310668626175927E-5</v>
      </c>
      <c r="KT18">
        <v>3.0141757571008507E-5</v>
      </c>
      <c r="KU18">
        <v>0</v>
      </c>
      <c r="KV18">
        <v>8.6698316599145028E-5</v>
      </c>
      <c r="KW18">
        <v>1.5415622226038202E-4</v>
      </c>
      <c r="KX18">
        <v>1.9361537011609175E-4</v>
      </c>
      <c r="KY18">
        <v>4.905605984895202E-5</v>
      </c>
      <c r="KZ18">
        <v>5.6836080736677559E-6</v>
      </c>
      <c r="LA18">
        <v>1.8029150200896899E-5</v>
      </c>
      <c r="LB18">
        <v>0</v>
      </c>
      <c r="LC18">
        <v>0</v>
      </c>
      <c r="LD18">
        <v>2.5641458063497809E-4</v>
      </c>
      <c r="LE18">
        <v>2.2818288807233337E-4</v>
      </c>
      <c r="LF18">
        <v>4.0260443420194055E-4</v>
      </c>
      <c r="LG18">
        <v>1.8029150200896899E-4</v>
      </c>
      <c r="LH18">
        <v>2.2315149731859468E-5</v>
      </c>
      <c r="LI18">
        <v>0</v>
      </c>
      <c r="LJ18">
        <v>0</v>
      </c>
      <c r="LK18">
        <v>4.9848038023151633E-6</v>
      </c>
      <c r="LL18">
        <v>0</v>
      </c>
      <c r="LM18">
        <v>1.1362091582678927E-3</v>
      </c>
      <c r="LN18">
        <v>8.1061295476900788E-5</v>
      </c>
      <c r="LO18">
        <v>0</v>
      </c>
      <c r="LP18">
        <v>0</v>
      </c>
      <c r="LQ18">
        <v>0</v>
      </c>
      <c r="LR18">
        <v>6.2193580150380771E-5</v>
      </c>
      <c r="LS18">
        <v>1.6827206854170437E-4</v>
      </c>
      <c r="LT18">
        <v>1.4833285333244373E-4</v>
      </c>
      <c r="LU18">
        <v>8.1387404136865315E-5</v>
      </c>
      <c r="LV18">
        <v>3.7153093760246194E-4</v>
      </c>
      <c r="LW18">
        <v>3.3440113731792749E-4</v>
      </c>
      <c r="LX18">
        <v>4.1220134619518282E-4</v>
      </c>
      <c r="LY18">
        <v>3.5499256984711723E-5</v>
      </c>
      <c r="LZ18">
        <v>1.1623444380164795E-4</v>
      </c>
      <c r="MA18">
        <v>1.5792976532568602E-5</v>
      </c>
      <c r="MB18">
        <v>0</v>
      </c>
      <c r="MC18">
        <v>8.9307185878861393E-5</v>
      </c>
      <c r="MD18">
        <v>1.2881292068599463E-4</v>
      </c>
      <c r="ME18">
        <v>1.3601060468092633E-3</v>
      </c>
      <c r="MF18">
        <v>6.8948688106789177E-5</v>
      </c>
      <c r="MG18">
        <v>4.3372451775284274E-5</v>
      </c>
      <c r="MH18">
        <v>2.2487521452126442E-4</v>
      </c>
      <c r="MI18">
        <v>4.6214255812118147E-5</v>
      </c>
      <c r="MJ18">
        <v>3.0467866230973051E-5</v>
      </c>
      <c r="MK18">
        <v>9.0751381372990072E-5</v>
      </c>
      <c r="ML18">
        <v>1.0267764093740765E-4</v>
      </c>
      <c r="MM18">
        <v>1.2867315983172413E-4</v>
      </c>
      <c r="MN18">
        <v>5.4879428776890296E-5</v>
      </c>
      <c r="MO18">
        <v>2.8138518659797742E-5</v>
      </c>
      <c r="MP18">
        <v>1.9878652172410094E-4</v>
      </c>
      <c r="MQ18">
        <v>1.406925932989887E-4</v>
      </c>
      <c r="MR18">
        <v>2.2082214974741939E-5</v>
      </c>
      <c r="MS18">
        <v>7.5983317771738604E-5</v>
      </c>
      <c r="MT18">
        <v>1.5802293922853301E-4</v>
      </c>
      <c r="MU18">
        <v>0</v>
      </c>
      <c r="MV18">
        <v>3.582536564467627E-5</v>
      </c>
      <c r="MW18">
        <v>3.2419859495617963E-4</v>
      </c>
      <c r="MX18">
        <v>5.9631297822087932E-6</v>
      </c>
      <c r="MY18">
        <v>0</v>
      </c>
      <c r="MZ18">
        <v>0</v>
      </c>
      <c r="NA18">
        <v>1.7274441587836098E-4</v>
      </c>
      <c r="NB18">
        <v>3.0281518425279028E-6</v>
      </c>
      <c r="NC18">
        <v>1.0230494532601961E-4</v>
      </c>
      <c r="NF18" s="1">
        <v>39508</v>
      </c>
      <c r="NG18">
        <f t="shared" si="0"/>
        <v>87.688278605310614</v>
      </c>
    </row>
    <row r="19" spans="1:371" x14ac:dyDescent="0.3">
      <c r="A19" s="1">
        <v>39539</v>
      </c>
      <c r="B19">
        <v>41.92</v>
      </c>
      <c r="C19">
        <v>44.800000000000004</v>
      </c>
      <c r="D19">
        <v>37.46</v>
      </c>
      <c r="E19">
        <v>33.690000000000005</v>
      </c>
      <c r="F19">
        <v>248.20000000000002</v>
      </c>
      <c r="G19">
        <v>19.25</v>
      </c>
      <c r="I19">
        <v>64.55</v>
      </c>
      <c r="J19">
        <v>2236</v>
      </c>
      <c r="K19">
        <v>21.470000000000002</v>
      </c>
      <c r="L19">
        <v>29.43</v>
      </c>
      <c r="M19">
        <v>14.08</v>
      </c>
      <c r="N19">
        <v>1.57</v>
      </c>
      <c r="O19">
        <v>93.79</v>
      </c>
      <c r="P19">
        <v>6.84</v>
      </c>
      <c r="Q19">
        <v>16.809999999999999</v>
      </c>
      <c r="R19">
        <v>0.44380000000000003</v>
      </c>
      <c r="S19">
        <v>68.5</v>
      </c>
      <c r="T19">
        <v>67.25</v>
      </c>
      <c r="U19">
        <v>5.71</v>
      </c>
      <c r="V19">
        <v>7.37</v>
      </c>
      <c r="W19">
        <v>2.25</v>
      </c>
      <c r="X19">
        <v>3.3000000000000003</v>
      </c>
      <c r="Y19">
        <v>6.92</v>
      </c>
      <c r="Z19">
        <v>12.540000000000001</v>
      </c>
      <c r="AA19">
        <v>7.17</v>
      </c>
      <c r="AB19">
        <v>0.34190000000000004</v>
      </c>
      <c r="AC19">
        <v>2.2909000000000002</v>
      </c>
      <c r="AD19">
        <v>1.26</v>
      </c>
      <c r="AE19">
        <v>11.51</v>
      </c>
      <c r="AF19">
        <v>4.5746000000000002</v>
      </c>
      <c r="AG19">
        <v>6.95</v>
      </c>
      <c r="AH19">
        <v>2.65</v>
      </c>
      <c r="AI19">
        <v>1.69</v>
      </c>
      <c r="AJ19">
        <v>2.0571000000000002</v>
      </c>
      <c r="AK19">
        <v>0.27740000000000004</v>
      </c>
      <c r="AL19">
        <v>3.9</v>
      </c>
      <c r="AM19">
        <v>3.79</v>
      </c>
      <c r="AN19">
        <v>24</v>
      </c>
      <c r="AO19">
        <v>0.38</v>
      </c>
      <c r="AP19">
        <v>1.82</v>
      </c>
      <c r="AQ19">
        <v>0.51</v>
      </c>
      <c r="AR19">
        <v>0.32</v>
      </c>
      <c r="AS19">
        <v>0.1336</v>
      </c>
      <c r="AT19">
        <v>4.5</v>
      </c>
      <c r="AU19">
        <v>3.9</v>
      </c>
      <c r="AV19">
        <v>3.3400000000000003</v>
      </c>
      <c r="AW19">
        <v>6.3100000000000005</v>
      </c>
      <c r="AX19">
        <v>0.29000000000000004</v>
      </c>
      <c r="AY19">
        <v>0.31</v>
      </c>
      <c r="AZ19">
        <v>420.64</v>
      </c>
      <c r="BA19">
        <v>1.5</v>
      </c>
      <c r="BD19">
        <v>1.77</v>
      </c>
      <c r="BE19">
        <v>1.44</v>
      </c>
      <c r="BF19">
        <v>0.85</v>
      </c>
      <c r="BG19">
        <v>0.81070000000000009</v>
      </c>
      <c r="BH19">
        <v>0.88770000000000004</v>
      </c>
      <c r="BI19">
        <v>1.1500000000000001</v>
      </c>
      <c r="BJ19">
        <v>0.53</v>
      </c>
      <c r="BK19">
        <v>0.95000000000000007</v>
      </c>
      <c r="BL19">
        <v>0.34690000000000004</v>
      </c>
      <c r="BN19">
        <v>872.6</v>
      </c>
      <c r="BO19">
        <v>1.55</v>
      </c>
      <c r="BP19">
        <v>1745</v>
      </c>
      <c r="BQ19">
        <v>1.02</v>
      </c>
      <c r="BT19">
        <v>0.9</v>
      </c>
      <c r="BU19">
        <v>4.43</v>
      </c>
      <c r="BX19">
        <v>0.13</v>
      </c>
      <c r="BY19">
        <v>0.92080000000000006</v>
      </c>
      <c r="BZ19">
        <v>3.77</v>
      </c>
      <c r="CB19">
        <v>0.21</v>
      </c>
      <c r="CC19">
        <v>0.05</v>
      </c>
      <c r="CE19">
        <v>0.98</v>
      </c>
      <c r="CF19">
        <v>1.31</v>
      </c>
      <c r="CG19">
        <v>0.35000000000000003</v>
      </c>
      <c r="CH19">
        <v>0.08</v>
      </c>
      <c r="CI19">
        <v>0.47000000000000003</v>
      </c>
      <c r="CJ19">
        <v>1.75</v>
      </c>
      <c r="CK19">
        <v>0.44</v>
      </c>
      <c r="CL19">
        <v>1.2</v>
      </c>
      <c r="CM19">
        <v>5.83</v>
      </c>
      <c r="CO19">
        <v>0.43</v>
      </c>
      <c r="CP19">
        <v>1.0818000000000001</v>
      </c>
      <c r="CQ19">
        <v>2.8000000000000003</v>
      </c>
      <c r="CR19">
        <v>29</v>
      </c>
      <c r="CT19">
        <v>0.78639999999999999</v>
      </c>
      <c r="CU19">
        <v>0.51</v>
      </c>
      <c r="CV19">
        <v>0.64</v>
      </c>
      <c r="CW19">
        <v>3.8359000000000001</v>
      </c>
      <c r="CX19">
        <v>0.37</v>
      </c>
      <c r="CY19">
        <v>6.6200000000000009E-2</v>
      </c>
      <c r="CZ19">
        <v>8.4</v>
      </c>
      <c r="DA19">
        <v>0.28999999999999998</v>
      </c>
      <c r="DD19">
        <v>2.262</v>
      </c>
      <c r="DE19">
        <v>147.5</v>
      </c>
      <c r="DF19">
        <v>0.45</v>
      </c>
      <c r="DG19">
        <v>0.24</v>
      </c>
      <c r="DH19">
        <v>0.19</v>
      </c>
      <c r="DI19">
        <v>0.49810000000000004</v>
      </c>
      <c r="DJ19">
        <v>1.2</v>
      </c>
      <c r="DK19">
        <v>0.72000000000000008</v>
      </c>
      <c r="DL19">
        <v>0.15</v>
      </c>
      <c r="DM19">
        <v>0.08</v>
      </c>
      <c r="DN19">
        <v>0.09</v>
      </c>
      <c r="DO19">
        <v>0.77</v>
      </c>
      <c r="DP19">
        <v>7.9399999999999998E-2</v>
      </c>
      <c r="DQ19">
        <v>0.11</v>
      </c>
      <c r="DR19">
        <v>0.24840000000000001</v>
      </c>
      <c r="DT19">
        <v>1.35</v>
      </c>
      <c r="DU19">
        <v>0.20220000000000002</v>
      </c>
      <c r="DV19">
        <v>0.92780000000000007</v>
      </c>
      <c r="DW19">
        <v>0.25</v>
      </c>
      <c r="DX19">
        <v>0.4</v>
      </c>
      <c r="DY19">
        <v>1.6500000000000001</v>
      </c>
      <c r="EB19">
        <v>0.19</v>
      </c>
      <c r="EC19">
        <v>1</v>
      </c>
      <c r="ED19">
        <v>0.68</v>
      </c>
      <c r="EE19">
        <v>0.44</v>
      </c>
      <c r="EF19">
        <v>9.3200000000000005E-2</v>
      </c>
      <c r="EI19">
        <v>0.36</v>
      </c>
      <c r="EK19">
        <v>6.47</v>
      </c>
      <c r="EL19">
        <v>1.5</v>
      </c>
      <c r="EM19">
        <v>0.2</v>
      </c>
      <c r="EP19">
        <v>0.15</v>
      </c>
      <c r="EQ19">
        <v>0.97</v>
      </c>
      <c r="ER19">
        <v>0.125</v>
      </c>
      <c r="ES19">
        <v>0.49000000000000005</v>
      </c>
      <c r="ET19">
        <v>0.25600000000000001</v>
      </c>
      <c r="EU19">
        <v>0.98</v>
      </c>
      <c r="EV19">
        <v>0.99080000000000001</v>
      </c>
      <c r="EW19">
        <v>0.04</v>
      </c>
      <c r="EX19">
        <v>0.52729999999999999</v>
      </c>
      <c r="EY19">
        <v>4.13</v>
      </c>
      <c r="FA19">
        <v>1.01</v>
      </c>
      <c r="FB19">
        <v>1.1400000000000001</v>
      </c>
      <c r="FC19">
        <v>0.33500000000000002</v>
      </c>
      <c r="FD19">
        <v>0.31</v>
      </c>
      <c r="FE19">
        <v>0.10500000000000001</v>
      </c>
      <c r="FF19">
        <v>4.4000000000000004</v>
      </c>
      <c r="FG19">
        <v>0.57000000000000006</v>
      </c>
      <c r="FH19">
        <v>0.47000000000000003</v>
      </c>
      <c r="FI19">
        <v>0.76729999999999998</v>
      </c>
      <c r="FJ19">
        <v>0.2172</v>
      </c>
      <c r="FK19">
        <v>0.22</v>
      </c>
      <c r="FL19">
        <v>0.2</v>
      </c>
      <c r="FM19">
        <v>0.24</v>
      </c>
      <c r="FN19">
        <v>6.3</v>
      </c>
      <c r="FO19">
        <v>0.14450000000000002</v>
      </c>
      <c r="FP19">
        <v>0.21230000000000002</v>
      </c>
      <c r="FQ19">
        <v>14</v>
      </c>
      <c r="FR19">
        <v>1.04</v>
      </c>
      <c r="FT19">
        <v>0.37</v>
      </c>
      <c r="FU19">
        <v>1</v>
      </c>
      <c r="FV19">
        <v>0.51</v>
      </c>
      <c r="FY19">
        <v>1.28</v>
      </c>
      <c r="FZ19">
        <v>2.1</v>
      </c>
      <c r="GA19">
        <v>0.42</v>
      </c>
      <c r="GD19">
        <v>0.20250690646128636</v>
      </c>
      <c r="GE19">
        <v>0.10822623406037632</v>
      </c>
      <c r="GF19">
        <v>0.1473027733541655</v>
      </c>
      <c r="GG19">
        <v>8.4657382373989204E-2</v>
      </c>
      <c r="GH19">
        <v>5.0761915388234879E-2</v>
      </c>
      <c r="GI19">
        <v>1.0381766110785296E-2</v>
      </c>
      <c r="GJ19">
        <v>0</v>
      </c>
      <c r="GK19">
        <v>5.1271630827230623E-2</v>
      </c>
      <c r="GL19">
        <v>9.4423177663378269E-3</v>
      </c>
      <c r="GM19">
        <v>7.3165560685042985E-2</v>
      </c>
      <c r="GN19">
        <v>4.9067593776749227E-3</v>
      </c>
      <c r="GO19">
        <v>4.954039420026312E-2</v>
      </c>
      <c r="GP19">
        <v>1.151127689980828E-3</v>
      </c>
      <c r="GQ19">
        <v>4.8133688227419154E-2</v>
      </c>
      <c r="GR19">
        <v>1.3064700659409718E-2</v>
      </c>
      <c r="GS19">
        <v>3.7980340703421753E-3</v>
      </c>
      <c r="GT19">
        <v>1.1102218620144446E-4</v>
      </c>
      <c r="GU19">
        <v>1.2938546642537784E-3</v>
      </c>
      <c r="GV19">
        <v>3.2683091409726269E-3</v>
      </c>
      <c r="GW19">
        <v>3.0015898399235251E-3</v>
      </c>
      <c r="GX19">
        <v>1.2072429477493464E-2</v>
      </c>
      <c r="GY19">
        <v>2.0158037282946239E-3</v>
      </c>
      <c r="GZ19">
        <v>5.2601125664089262E-5</v>
      </c>
      <c r="HA19">
        <v>4.4590678160428372E-3</v>
      </c>
      <c r="HB19">
        <v>1.5035552319302261E-2</v>
      </c>
      <c r="HC19">
        <v>9.6156409696588024E-4</v>
      </c>
      <c r="HD19">
        <v>2.8390196591302971E-4</v>
      </c>
      <c r="HE19">
        <v>8.4472197589116995E-4</v>
      </c>
      <c r="HF19">
        <v>1.4910118865795585E-3</v>
      </c>
      <c r="HG19">
        <v>2.5698781566148934E-2</v>
      </c>
      <c r="HH19">
        <v>4.7675243643259318E-3</v>
      </c>
      <c r="HI19">
        <v>1.9778355817404603E-3</v>
      </c>
      <c r="HJ19">
        <v>2.3574616193309211E-3</v>
      </c>
      <c r="HK19">
        <v>1.1979088807716513E-3</v>
      </c>
      <c r="HL19">
        <v>3.4064910232493128E-3</v>
      </c>
      <c r="HM19">
        <v>2.7215124026414993E-4</v>
      </c>
      <c r="HN19">
        <v>1.7970850329621728E-3</v>
      </c>
      <c r="HO19">
        <v>5.0528120290183108E-4</v>
      </c>
      <c r="HP19">
        <v>4.961743905239493E-3</v>
      </c>
      <c r="HQ19">
        <v>2.0397486032017755E-5</v>
      </c>
      <c r="HR19">
        <v>6.9251682196747228E-4</v>
      </c>
      <c r="HS19">
        <v>2.538600163767427E-5</v>
      </c>
      <c r="HT19">
        <v>1.7238092815101961E-4</v>
      </c>
      <c r="HU19">
        <v>4.9330876544825544E-5</v>
      </c>
      <c r="HV19">
        <v>7.0626295385861463E-4</v>
      </c>
      <c r="HW19">
        <v>5.3765112638742447E-6</v>
      </c>
      <c r="HX19">
        <v>4.3613483381231433E-3</v>
      </c>
      <c r="HY19">
        <v>4.0201892986474122E-4</v>
      </c>
      <c r="HZ19">
        <v>9.7608622017345811E-5</v>
      </c>
      <c r="IA19">
        <v>1.7770201146371988E-4</v>
      </c>
      <c r="IB19">
        <v>5.5553772623126172E-3</v>
      </c>
      <c r="IC19">
        <v>8.3014442473241818E-4</v>
      </c>
      <c r="ID19">
        <v>0</v>
      </c>
      <c r="IE19">
        <v>0</v>
      </c>
      <c r="IF19">
        <v>4.9358590520412525E-4</v>
      </c>
      <c r="IG19">
        <v>5.3210833127002833E-4</v>
      </c>
      <c r="IH19">
        <v>4.3172831169398446E-4</v>
      </c>
      <c r="II19">
        <v>8.3956717643199157E-4</v>
      </c>
      <c r="IJ19">
        <v>8.0348358021774279E-4</v>
      </c>
      <c r="IK19">
        <v>3.4415214883912562E-4</v>
      </c>
      <c r="IL19">
        <v>1.1662040927001453E-4</v>
      </c>
      <c r="IM19">
        <v>2.7519977757871778E-4</v>
      </c>
      <c r="IN19">
        <v>4.1881359907045148E-4</v>
      </c>
      <c r="IO19">
        <v>0</v>
      </c>
      <c r="IP19">
        <v>3.5853015937365117E-3</v>
      </c>
      <c r="IQ19">
        <v>2.1899029229320364E-3</v>
      </c>
      <c r="IR19">
        <v>1.1616590007038807E-3</v>
      </c>
      <c r="IS19">
        <v>3.4781039361660707E-4</v>
      </c>
      <c r="IT19">
        <v>0</v>
      </c>
      <c r="IU19">
        <v>0</v>
      </c>
      <c r="IV19">
        <v>4.5395492011474289E-5</v>
      </c>
      <c r="IW19">
        <v>8.4505454359821378E-4</v>
      </c>
      <c r="IX19">
        <v>0</v>
      </c>
      <c r="IY19">
        <v>0</v>
      </c>
      <c r="IZ19">
        <v>3.3644766362594504E-5</v>
      </c>
      <c r="JA19">
        <v>6.1619253320092764E-4</v>
      </c>
      <c r="JB19">
        <v>1.0286319178863736E-3</v>
      </c>
      <c r="JC19">
        <v>0</v>
      </c>
      <c r="JD19">
        <v>3.3312198655550732E-5</v>
      </c>
      <c r="JE19">
        <v>1.4305954197999407E-4</v>
      </c>
      <c r="JF19">
        <v>0</v>
      </c>
      <c r="JG19">
        <v>4.6520679420305707E-4</v>
      </c>
      <c r="JH19">
        <v>3.2092783729723582E-4</v>
      </c>
      <c r="JI19">
        <v>7.5049445889543583E-5</v>
      </c>
      <c r="JJ19">
        <v>3.0984224706244355E-5</v>
      </c>
      <c r="JK19">
        <v>1.6035306274627E-4</v>
      </c>
      <c r="JL19">
        <v>4.8516085662568314E-4</v>
      </c>
      <c r="JM19">
        <v>7.31648955496289E-5</v>
      </c>
      <c r="JN19">
        <v>4.8710083491677175E-4</v>
      </c>
      <c r="JO19">
        <v>2.8239432564109795E-3</v>
      </c>
      <c r="JP19">
        <v>0</v>
      </c>
      <c r="JQ19">
        <v>1.5020974768143508E-5</v>
      </c>
      <c r="JR19">
        <v>9.5679729316491976E-4</v>
      </c>
      <c r="JS19">
        <v>2.4172129506964515E-4</v>
      </c>
      <c r="JT19">
        <v>6.6180973701709776E-5</v>
      </c>
      <c r="JU19">
        <v>0</v>
      </c>
      <c r="JV19">
        <v>6.4069168761981849E-4</v>
      </c>
      <c r="JW19">
        <v>2.1256619275214153E-4</v>
      </c>
      <c r="JX19">
        <v>5.753421331857182E-5</v>
      </c>
      <c r="JY19">
        <v>2.0702339763474542E-3</v>
      </c>
      <c r="JZ19">
        <v>4.3788081427429415E-6</v>
      </c>
      <c r="KA19">
        <v>5.6536510197440518E-5</v>
      </c>
      <c r="KB19">
        <v>1.8651505570037971E-3</v>
      </c>
      <c r="KC19">
        <v>7.4273454573108117E-5</v>
      </c>
      <c r="KD19">
        <v>0</v>
      </c>
      <c r="KE19">
        <v>0</v>
      </c>
      <c r="KF19">
        <v>9.2869532191972135E-4</v>
      </c>
      <c r="KG19">
        <v>1.1650955336766662E-4</v>
      </c>
      <c r="KH19">
        <v>1.421726947612107E-4</v>
      </c>
      <c r="KI19">
        <v>1.1479128688127383E-4</v>
      </c>
      <c r="KJ19">
        <v>1.0481425566996079E-4</v>
      </c>
      <c r="KK19">
        <v>7.1446629063236103E-4</v>
      </c>
      <c r="KL19">
        <v>1.2859284672359018E-5</v>
      </c>
      <c r="KM19">
        <v>2.6311648422279422E-4</v>
      </c>
      <c r="KN19">
        <v>2.1284333250801132E-5</v>
      </c>
      <c r="KO19">
        <v>1.1529013844183947E-5</v>
      </c>
      <c r="KP19">
        <v>3.6527019823640482E-5</v>
      </c>
      <c r="KQ19">
        <v>1.6184961742796695E-4</v>
      </c>
      <c r="KR19">
        <v>4.8444029326042163E-5</v>
      </c>
      <c r="KS19">
        <v>4.7002902595519174E-5</v>
      </c>
      <c r="KT19">
        <v>2.6993412221719145E-5</v>
      </c>
      <c r="KU19">
        <v>0</v>
      </c>
      <c r="KV19">
        <v>8.3141926760941923E-5</v>
      </c>
      <c r="KW19">
        <v>1.9682465461873651E-4</v>
      </c>
      <c r="KX19">
        <v>1.785334307313293E-4</v>
      </c>
      <c r="KY19">
        <v>5.0273151714782885E-5</v>
      </c>
      <c r="KZ19">
        <v>7.7599131643545806E-6</v>
      </c>
      <c r="LA19">
        <v>1.7459804619797805E-5</v>
      </c>
      <c r="LB19">
        <v>0</v>
      </c>
      <c r="LC19">
        <v>0</v>
      </c>
      <c r="LD19">
        <v>2.5419258408378642E-4</v>
      </c>
      <c r="LE19">
        <v>2.7425750240876045E-4</v>
      </c>
      <c r="LF19">
        <v>4.3433342539916063E-4</v>
      </c>
      <c r="LG19">
        <v>1.8873217374733815E-4</v>
      </c>
      <c r="LH19">
        <v>2.0563769885539637E-5</v>
      </c>
      <c r="LI19">
        <v>0</v>
      </c>
      <c r="LJ19">
        <v>0</v>
      </c>
      <c r="LK19">
        <v>1.0586738674226607E-5</v>
      </c>
      <c r="LL19">
        <v>0</v>
      </c>
      <c r="LM19">
        <v>1.0499716790883487E-3</v>
      </c>
      <c r="LN19">
        <v>7.2721471940237213E-5</v>
      </c>
      <c r="LO19">
        <v>3.8799565821772903E-6</v>
      </c>
      <c r="LP19">
        <v>0</v>
      </c>
      <c r="LQ19">
        <v>0</v>
      </c>
      <c r="LR19">
        <v>4.9441732447173466E-5</v>
      </c>
      <c r="LS19">
        <v>2.1821984377188555E-4</v>
      </c>
      <c r="LT19">
        <v>1.3369221823159461E-4</v>
      </c>
      <c r="LU19">
        <v>6.8619803553364068E-5</v>
      </c>
      <c r="LV19">
        <v>3.9292874587221156E-4</v>
      </c>
      <c r="LW19">
        <v>3.9143219119051463E-4</v>
      </c>
      <c r="LX19">
        <v>4.0867028400561658E-4</v>
      </c>
      <c r="LY19">
        <v>4.4619500695038836E-5</v>
      </c>
      <c r="LZ19">
        <v>1.3092082067289656E-4</v>
      </c>
      <c r="MA19">
        <v>1.6295817645144617E-5</v>
      </c>
      <c r="MB19">
        <v>0</v>
      </c>
      <c r="MC19">
        <v>9.1954970997601776E-5</v>
      </c>
      <c r="MD19">
        <v>1.5719366952935421E-4</v>
      </c>
      <c r="ME19">
        <v>1.2354336037164232E-3</v>
      </c>
      <c r="MF19">
        <v>7.9428254032286525E-5</v>
      </c>
      <c r="MG19">
        <v>4.7113758497867089E-5</v>
      </c>
      <c r="MH19">
        <v>5.0361836436661224E-4</v>
      </c>
      <c r="MI19">
        <v>5.0550291470652697E-5</v>
      </c>
      <c r="MJ19">
        <v>4.3122946013341879E-5</v>
      </c>
      <c r="MK19">
        <v>8.8352154171294285E-5</v>
      </c>
      <c r="ML19">
        <v>1.1451414712540402E-4</v>
      </c>
      <c r="MM19">
        <v>9.9382316454912586E-5</v>
      </c>
      <c r="MN19">
        <v>5.4430248052829984E-5</v>
      </c>
      <c r="MO19">
        <v>2.3390595395411662E-5</v>
      </c>
      <c r="MP19">
        <v>2.0109260685913154E-4</v>
      </c>
      <c r="MQ19">
        <v>1.2371518702028158E-4</v>
      </c>
      <c r="MR19">
        <v>3.2203639632071507E-5</v>
      </c>
      <c r="MS19">
        <v>8.7021883343119225E-5</v>
      </c>
      <c r="MT19">
        <v>1.8623791594450992E-4</v>
      </c>
      <c r="MU19">
        <v>0</v>
      </c>
      <c r="MV19">
        <v>3.5529316702509187E-5</v>
      </c>
      <c r="MW19">
        <v>3.165490291544929E-4</v>
      </c>
      <c r="MX19">
        <v>6.7067820920493148E-6</v>
      </c>
      <c r="MY19">
        <v>0</v>
      </c>
      <c r="MZ19">
        <v>0</v>
      </c>
      <c r="NA19">
        <v>1.7731401580550215E-4</v>
      </c>
      <c r="NB19">
        <v>4.3233801915689806E-6</v>
      </c>
      <c r="NC19">
        <v>8.275393110272419E-5</v>
      </c>
      <c r="NF19" s="1">
        <v>39539</v>
      </c>
      <c r="NG19">
        <f t="shared" si="0"/>
        <v>74.750045020765825</v>
      </c>
    </row>
    <row r="20" spans="1:371" x14ac:dyDescent="0.3">
      <c r="A20" s="1">
        <v>39569</v>
      </c>
      <c r="B20">
        <v>37.36</v>
      </c>
      <c r="C20">
        <v>43.230000000000004</v>
      </c>
      <c r="D20">
        <v>35.11</v>
      </c>
      <c r="E20">
        <v>28.990000000000002</v>
      </c>
      <c r="F20">
        <v>236.85</v>
      </c>
      <c r="G20">
        <v>17.850000000000001</v>
      </c>
      <c r="I20">
        <v>61.050000000000004</v>
      </c>
      <c r="J20">
        <v>2191</v>
      </c>
      <c r="K20">
        <v>18.62</v>
      </c>
      <c r="L20">
        <v>27.560000000000002</v>
      </c>
      <c r="M20">
        <v>12.93</v>
      </c>
      <c r="N20">
        <v>1.36</v>
      </c>
      <c r="O20">
        <v>87.67</v>
      </c>
      <c r="P20">
        <v>6.8900000000000006</v>
      </c>
      <c r="Q20">
        <v>17.150000000000002</v>
      </c>
      <c r="R20">
        <v>0.3367</v>
      </c>
      <c r="S20">
        <v>67.5</v>
      </c>
      <c r="T20">
        <v>65.5</v>
      </c>
      <c r="U20">
        <v>5.93</v>
      </c>
      <c r="V20">
        <v>5.94</v>
      </c>
      <c r="W20">
        <v>2.1</v>
      </c>
      <c r="X20">
        <v>3</v>
      </c>
      <c r="Y20">
        <v>6.74</v>
      </c>
      <c r="Z20">
        <v>8.48</v>
      </c>
      <c r="AA20">
        <v>7.46</v>
      </c>
      <c r="AB20">
        <v>0.28970000000000001</v>
      </c>
      <c r="AC20">
        <v>1.8709</v>
      </c>
      <c r="AD20">
        <v>1.3900000000000001</v>
      </c>
      <c r="AE20">
        <v>11.46</v>
      </c>
      <c r="AF20">
        <v>3.6226000000000003</v>
      </c>
      <c r="AG20">
        <v>4.87</v>
      </c>
      <c r="AH20">
        <v>2.4900000000000002</v>
      </c>
      <c r="AI20">
        <v>1.5</v>
      </c>
      <c r="AJ20">
        <v>1.8551000000000002</v>
      </c>
      <c r="AK20">
        <v>0.22390000000000002</v>
      </c>
      <c r="AL20">
        <v>3.59</v>
      </c>
      <c r="AM20">
        <v>3.41</v>
      </c>
      <c r="AN20">
        <v>21</v>
      </c>
      <c r="AO20">
        <v>0.35000000000000003</v>
      </c>
      <c r="AP20">
        <v>1.85</v>
      </c>
      <c r="AQ20">
        <v>0.51</v>
      </c>
      <c r="AR20">
        <v>0.26</v>
      </c>
      <c r="AS20">
        <v>9.2800000000000007E-2</v>
      </c>
      <c r="AT20">
        <v>4.53</v>
      </c>
      <c r="AU20">
        <v>3.9</v>
      </c>
      <c r="AV20">
        <v>3.31</v>
      </c>
      <c r="AW20">
        <v>5</v>
      </c>
      <c r="AX20">
        <v>0.33</v>
      </c>
      <c r="AY20">
        <v>0.32</v>
      </c>
      <c r="AZ20">
        <v>430.86</v>
      </c>
      <c r="BA20">
        <v>1.5</v>
      </c>
      <c r="BD20">
        <v>1.1800000000000002</v>
      </c>
      <c r="BE20">
        <v>1.46</v>
      </c>
      <c r="BF20">
        <v>0.94000000000000006</v>
      </c>
      <c r="BG20">
        <v>0.85530000000000006</v>
      </c>
      <c r="BH20">
        <v>1.1639000000000002</v>
      </c>
      <c r="BI20">
        <v>1.6</v>
      </c>
      <c r="BJ20">
        <v>0.4</v>
      </c>
      <c r="BK20">
        <v>0.92</v>
      </c>
      <c r="BL20">
        <v>0.4113</v>
      </c>
      <c r="BN20">
        <v>784.48</v>
      </c>
      <c r="BO20">
        <v>2.14</v>
      </c>
      <c r="BP20">
        <v>1655</v>
      </c>
      <c r="BQ20">
        <v>1.19</v>
      </c>
      <c r="BT20">
        <v>0.6</v>
      </c>
      <c r="BU20">
        <v>3.5</v>
      </c>
      <c r="BX20">
        <v>0.09</v>
      </c>
      <c r="BY20">
        <v>1.0177</v>
      </c>
      <c r="BZ20">
        <v>3.5300000000000002</v>
      </c>
      <c r="CB20">
        <v>0.17</v>
      </c>
      <c r="CC20">
        <v>0.04</v>
      </c>
      <c r="CE20">
        <v>0.88</v>
      </c>
      <c r="CF20">
        <v>1.17</v>
      </c>
      <c r="CG20">
        <v>0.32</v>
      </c>
      <c r="CH20">
        <v>0.06</v>
      </c>
      <c r="CI20">
        <v>0.38</v>
      </c>
      <c r="CJ20">
        <v>1.6</v>
      </c>
      <c r="CK20">
        <v>0.36</v>
      </c>
      <c r="CL20">
        <v>1.52</v>
      </c>
      <c r="CM20">
        <v>5.28</v>
      </c>
      <c r="CO20">
        <v>0.45</v>
      </c>
      <c r="CP20">
        <v>1.2045000000000001</v>
      </c>
      <c r="CQ20">
        <v>3.25</v>
      </c>
      <c r="CR20">
        <v>27.5</v>
      </c>
      <c r="CT20">
        <v>0.64200000000000002</v>
      </c>
      <c r="CU20">
        <v>0.70000000000000007</v>
      </c>
      <c r="CV20">
        <v>0.64</v>
      </c>
      <c r="CW20">
        <v>4.5402000000000005</v>
      </c>
      <c r="CX20">
        <v>0.3</v>
      </c>
      <c r="CY20">
        <v>9.4500000000000001E-2</v>
      </c>
      <c r="CZ20">
        <v>8.59</v>
      </c>
      <c r="DA20">
        <v>0.28999999999999998</v>
      </c>
      <c r="DD20">
        <v>2.2337000000000002</v>
      </c>
      <c r="DE20">
        <v>154.88</v>
      </c>
      <c r="DF20">
        <v>0.38</v>
      </c>
      <c r="DG20">
        <v>0.17</v>
      </c>
      <c r="DH20">
        <v>0.17</v>
      </c>
      <c r="DI20">
        <v>0.48410000000000003</v>
      </c>
      <c r="DJ20">
        <v>1.2</v>
      </c>
      <c r="DK20">
        <v>0.92</v>
      </c>
      <c r="DL20">
        <v>0.13</v>
      </c>
      <c r="DM20">
        <v>7.0000000000000007E-2</v>
      </c>
      <c r="DN20">
        <v>0.08</v>
      </c>
      <c r="DO20">
        <v>0.79</v>
      </c>
      <c r="DP20">
        <v>8.6000000000000007E-2</v>
      </c>
      <c r="DQ20">
        <v>9.7700000000000009E-2</v>
      </c>
      <c r="DR20">
        <v>0.2293</v>
      </c>
      <c r="DT20">
        <v>1.1500000000000001</v>
      </c>
      <c r="DU20">
        <v>0.17460000000000001</v>
      </c>
      <c r="DV20">
        <v>1.0175000000000001</v>
      </c>
      <c r="DW20">
        <v>0.34</v>
      </c>
      <c r="DX20">
        <v>0.4</v>
      </c>
      <c r="DY20">
        <v>1.57</v>
      </c>
      <c r="EB20">
        <v>0.17</v>
      </c>
      <c r="EC20">
        <v>0.68</v>
      </c>
      <c r="ED20">
        <v>0.64</v>
      </c>
      <c r="EE20">
        <v>0.4</v>
      </c>
      <c r="EF20">
        <v>7.3700000000000002E-2</v>
      </c>
      <c r="EI20">
        <v>0.48</v>
      </c>
      <c r="EK20">
        <v>3.25</v>
      </c>
      <c r="EL20">
        <v>1.42</v>
      </c>
      <c r="EM20">
        <v>0.2</v>
      </c>
      <c r="EP20">
        <v>0.13</v>
      </c>
      <c r="EQ20">
        <v>0.93</v>
      </c>
      <c r="ER20">
        <v>0.1</v>
      </c>
      <c r="ES20">
        <v>0.46</v>
      </c>
      <c r="ET20">
        <v>0.28800000000000003</v>
      </c>
      <c r="EU20">
        <v>1</v>
      </c>
      <c r="EV20">
        <v>0.89170000000000005</v>
      </c>
      <c r="EW20">
        <v>0.04</v>
      </c>
      <c r="EX20">
        <v>0.47760000000000002</v>
      </c>
      <c r="EY20">
        <v>5.5</v>
      </c>
      <c r="FA20">
        <v>0.91</v>
      </c>
      <c r="FB20">
        <v>1.05</v>
      </c>
      <c r="FC20">
        <v>0.29500000000000004</v>
      </c>
      <c r="FD20">
        <v>0.27</v>
      </c>
      <c r="FE20">
        <v>0.1</v>
      </c>
      <c r="FF20">
        <v>5.2</v>
      </c>
      <c r="FG20">
        <v>0.52</v>
      </c>
      <c r="FH20">
        <v>0.47000000000000003</v>
      </c>
      <c r="FI20">
        <v>0.76729999999999998</v>
      </c>
      <c r="FJ20">
        <v>0.47790000000000005</v>
      </c>
      <c r="FK20">
        <v>0.21</v>
      </c>
      <c r="FL20">
        <v>0.2</v>
      </c>
      <c r="FM20">
        <v>0.25</v>
      </c>
      <c r="FN20">
        <v>7</v>
      </c>
      <c r="FO20">
        <v>0.221</v>
      </c>
      <c r="FP20">
        <v>0.17330000000000001</v>
      </c>
      <c r="FQ20">
        <v>13.75</v>
      </c>
      <c r="FR20">
        <v>0.84</v>
      </c>
      <c r="FT20">
        <v>0.3</v>
      </c>
      <c r="FU20">
        <v>0.98</v>
      </c>
      <c r="FV20">
        <v>0.51</v>
      </c>
      <c r="FY20">
        <v>0.88</v>
      </c>
      <c r="FZ20">
        <v>1.4000000000000001</v>
      </c>
      <c r="GA20">
        <v>0.42</v>
      </c>
      <c r="GD20">
        <v>0.19492230197803054</v>
      </c>
      <c r="GE20">
        <v>0.11295885949333619</v>
      </c>
      <c r="GF20">
        <v>0.14924459017829864</v>
      </c>
      <c r="GG20">
        <v>7.866049025492626E-2</v>
      </c>
      <c r="GH20">
        <v>5.499733272811725E-2</v>
      </c>
      <c r="GI20">
        <v>1.0715472265729102E-2</v>
      </c>
      <c r="GJ20">
        <v>0</v>
      </c>
      <c r="GK20">
        <v>5.249064180492756E-2</v>
      </c>
      <c r="GL20">
        <v>9.9909127815560831E-3</v>
      </c>
      <c r="GM20">
        <v>6.8518871973523202E-2</v>
      </c>
      <c r="GN20">
        <v>5.5952559009911518E-3</v>
      </c>
      <c r="GO20">
        <v>4.9142382163172127E-2</v>
      </c>
      <c r="GP20">
        <v>1.0767243614961685E-3</v>
      </c>
      <c r="GQ20">
        <v>5.1069353677498465E-2</v>
      </c>
      <c r="GR20">
        <v>1.4210427372188649E-2</v>
      </c>
      <c r="GS20">
        <v>4.1888707399885408E-3</v>
      </c>
      <c r="GT20">
        <v>9.0973931599453936E-5</v>
      </c>
      <c r="GU20">
        <v>1.376639079420421E-3</v>
      </c>
      <c r="GV20">
        <v>3.4377971428559435E-3</v>
      </c>
      <c r="GW20">
        <v>3.3711228271968703E-3</v>
      </c>
      <c r="GX20">
        <v>1.0507070140841405E-2</v>
      </c>
      <c r="GY20">
        <v>2.031531684394911E-3</v>
      </c>
      <c r="GZ20">
        <v>5.1651646691005756E-5</v>
      </c>
      <c r="HA20">
        <v>4.6890478099731701E-3</v>
      </c>
      <c r="HB20">
        <v>1.0978997411013573E-2</v>
      </c>
      <c r="HC20">
        <v>1.0802555864727263E-3</v>
      </c>
      <c r="HD20">
        <v>2.5975451522475664E-4</v>
      </c>
      <c r="HE20">
        <v>7.4490891624131824E-4</v>
      </c>
      <c r="HF20">
        <v>1.7760864606669708E-3</v>
      </c>
      <c r="HG20">
        <v>2.7632074846647561E-2</v>
      </c>
      <c r="HH20">
        <v>4.076769309800529E-3</v>
      </c>
      <c r="HI20">
        <v>1.5096286031138335E-3</v>
      </c>
      <c r="HJ20">
        <v>2.3920757396285364E-3</v>
      </c>
      <c r="HK20">
        <v>1.1480670762767928E-3</v>
      </c>
      <c r="HL20">
        <v>3.3177953449237694E-3</v>
      </c>
      <c r="HM20">
        <v>2.3713073486647136E-4</v>
      </c>
      <c r="HN20">
        <v>1.78626117670112E-3</v>
      </c>
      <c r="HO20">
        <v>4.9084027174152748E-4</v>
      </c>
      <c r="HP20">
        <v>4.6880303383697551E-3</v>
      </c>
      <c r="HQ20">
        <v>2.0588837151455362E-5</v>
      </c>
      <c r="HR20">
        <v>7.6011113902175326E-4</v>
      </c>
      <c r="HS20">
        <v>2.7411882021414407E-5</v>
      </c>
      <c r="HT20">
        <v>1.513638638256704E-4</v>
      </c>
      <c r="HU20">
        <v>3.6988085347672715E-5</v>
      </c>
      <c r="HV20">
        <v>9.2745529214811721E-4</v>
      </c>
      <c r="HW20">
        <v>5.8055732665440994E-6</v>
      </c>
      <c r="HX20">
        <v>4.6742645460882588E-3</v>
      </c>
      <c r="HY20">
        <v>3.4558123753634674E-4</v>
      </c>
      <c r="HZ20">
        <v>1.1994194666138532E-4</v>
      </c>
      <c r="IA20">
        <v>1.9804785504117967E-4</v>
      </c>
      <c r="IB20">
        <v>6.1444511617520662E-3</v>
      </c>
      <c r="IC20">
        <v>8.9639248260856691E-4</v>
      </c>
      <c r="ID20">
        <v>0</v>
      </c>
      <c r="IE20">
        <v>0</v>
      </c>
      <c r="IF20">
        <v>3.5533699467497237E-4</v>
      </c>
      <c r="IG20">
        <v>5.8259226986123985E-4</v>
      </c>
      <c r="IH20">
        <v>5.1555884657743169E-4</v>
      </c>
      <c r="II20">
        <v>1.0531429608052576E-3</v>
      </c>
      <c r="IJ20">
        <v>1.141303882677623E-3</v>
      </c>
      <c r="IK20">
        <v>5.170551283471596E-4</v>
      </c>
      <c r="IL20">
        <v>9.5762033262583086E-5</v>
      </c>
      <c r="IM20">
        <v>2.8872253028668803E-4</v>
      </c>
      <c r="IN20">
        <v>6.0024839474402865E-4</v>
      </c>
      <c r="IO20">
        <v>0</v>
      </c>
      <c r="IP20">
        <v>3.4887904255682689E-3</v>
      </c>
      <c r="IQ20">
        <v>3.2647671190046139E-3</v>
      </c>
      <c r="IR20">
        <v>1.1896637094752276E-3</v>
      </c>
      <c r="IS20">
        <v>4.3984698902920188E-4</v>
      </c>
      <c r="IT20">
        <v>0</v>
      </c>
      <c r="IU20">
        <v>0</v>
      </c>
      <c r="IV20">
        <v>3.2678793850856478E-5</v>
      </c>
      <c r="IW20">
        <v>7.2090855665488335E-4</v>
      </c>
      <c r="IX20">
        <v>0</v>
      </c>
      <c r="IY20">
        <v>0</v>
      </c>
      <c r="IZ20">
        <v>2.5556492626951863E-5</v>
      </c>
      <c r="JA20">
        <v>7.3593122562295109E-4</v>
      </c>
      <c r="JB20">
        <v>1.0381801431079789E-3</v>
      </c>
      <c r="JC20">
        <v>0</v>
      </c>
      <c r="JD20">
        <v>2.9267271415876956E-5</v>
      </c>
      <c r="JE20">
        <v>1.3083487794500413E-4</v>
      </c>
      <c r="JF20">
        <v>0</v>
      </c>
      <c r="JG20">
        <v>4.5103917666676632E-4</v>
      </c>
      <c r="JH20">
        <v>3.1068794666629302E-4</v>
      </c>
      <c r="JI20">
        <v>7.4095873236923663E-5</v>
      </c>
      <c r="JJ20">
        <v>2.4060210857224005E-5</v>
      </c>
      <c r="JK20">
        <v>1.3813673298127612E-4</v>
      </c>
      <c r="JL20">
        <v>4.7898972012528279E-4</v>
      </c>
      <c r="JM20">
        <v>6.4639372452243582E-5</v>
      </c>
      <c r="JN20">
        <v>6.666833053199456E-4</v>
      </c>
      <c r="JO20">
        <v>2.7615974854805292E-3</v>
      </c>
      <c r="JP20">
        <v>0</v>
      </c>
      <c r="JQ20">
        <v>1.6937909633319383E-5</v>
      </c>
      <c r="JR20">
        <v>1.1503414245667793E-3</v>
      </c>
      <c r="JS20">
        <v>4.8479529339182689E-4</v>
      </c>
      <c r="JT20">
        <v>6.7751638533277531E-5</v>
      </c>
      <c r="JU20">
        <v>0</v>
      </c>
      <c r="JV20">
        <v>5.6475659116608378E-4</v>
      </c>
      <c r="JW20">
        <v>3.1541619705863303E-4</v>
      </c>
      <c r="JX20">
        <v>6.2963536870148381E-5</v>
      </c>
      <c r="JY20">
        <v>2.6459648303159599E-3</v>
      </c>
      <c r="JZ20">
        <v>3.7706300597142091E-6</v>
      </c>
      <c r="KA20">
        <v>8.7143450268950613E-5</v>
      </c>
      <c r="KB20">
        <v>2.0647491396828697E-3</v>
      </c>
      <c r="KC20">
        <v>8.0200702857413341E-5</v>
      </c>
      <c r="KD20">
        <v>0</v>
      </c>
      <c r="KE20">
        <v>0</v>
      </c>
      <c r="KF20">
        <v>9.9029912647668745E-4</v>
      </c>
      <c r="KG20">
        <v>1.3209175463157555E-4</v>
      </c>
      <c r="KH20">
        <v>1.306553241326368E-4</v>
      </c>
      <c r="KI20">
        <v>8.7801814247630863E-5</v>
      </c>
      <c r="KJ20">
        <v>1.0126835017518162E-4</v>
      </c>
      <c r="KK20">
        <v>7.4987657171681475E-4</v>
      </c>
      <c r="KL20">
        <v>1.3885494823074547E-5</v>
      </c>
      <c r="KM20">
        <v>3.6299795733597899E-4</v>
      </c>
      <c r="KN20">
        <v>1.8553893944625474E-5</v>
      </c>
      <c r="KO20">
        <v>1.1670997803877314E-5</v>
      </c>
      <c r="KP20">
        <v>3.5312249765577513E-5</v>
      </c>
      <c r="KQ20">
        <v>1.7913485347181949E-4</v>
      </c>
      <c r="KR20">
        <v>5.6619302166502256E-5</v>
      </c>
      <c r="KS20">
        <v>4.5127858174992281E-5</v>
      </c>
      <c r="KT20">
        <v>2.6933071855101494E-5</v>
      </c>
      <c r="KU20">
        <v>0</v>
      </c>
      <c r="KV20">
        <v>7.6489924068488252E-5</v>
      </c>
      <c r="KW20">
        <v>1.8356384751021398E-4</v>
      </c>
      <c r="KX20">
        <v>2.2109059429498869E-4</v>
      </c>
      <c r="KY20">
        <v>7.5891411360597098E-5</v>
      </c>
      <c r="KZ20">
        <v>8.3791779104760214E-6</v>
      </c>
      <c r="LA20">
        <v>1.8015232507523444E-5</v>
      </c>
      <c r="LB20">
        <v>0</v>
      </c>
      <c r="LC20">
        <v>0</v>
      </c>
      <c r="LD20">
        <v>2.4706604581746435E-4</v>
      </c>
      <c r="LE20">
        <v>2.0133967493458094E-4</v>
      </c>
      <c r="LF20">
        <v>4.414031220697189E-4</v>
      </c>
      <c r="LG20">
        <v>1.8529953436309827E-4</v>
      </c>
      <c r="LH20">
        <v>1.7596273611999643E-5</v>
      </c>
      <c r="LI20">
        <v>0</v>
      </c>
      <c r="LJ20">
        <v>0</v>
      </c>
      <c r="LK20">
        <v>1.5202222780435065E-5</v>
      </c>
      <c r="LL20">
        <v>0</v>
      </c>
      <c r="LM20">
        <v>6.3089224538805523E-4</v>
      </c>
      <c r="LN20">
        <v>7.4873939757182147E-5</v>
      </c>
      <c r="LO20">
        <v>4.1895889552380107E-6</v>
      </c>
      <c r="LP20">
        <v>0</v>
      </c>
      <c r="LQ20">
        <v>0</v>
      </c>
      <c r="LR20">
        <v>4.4529345467101141E-5</v>
      </c>
      <c r="LS20">
        <v>2.2587869595811787E-4</v>
      </c>
      <c r="LT20">
        <v>1.1551295262299085E-4</v>
      </c>
      <c r="LU20">
        <v>6.9547176656950966E-5</v>
      </c>
      <c r="LV20">
        <v>4.773138845431876E-4</v>
      </c>
      <c r="LW20">
        <v>4.3338305178397757E-4</v>
      </c>
      <c r="LX20">
        <v>3.9717303295656333E-4</v>
      </c>
      <c r="LY20">
        <v>4.818027298523712E-5</v>
      </c>
      <c r="LZ20">
        <v>1.2802186821791577E-4</v>
      </c>
      <c r="MA20">
        <v>2.3461698149332854E-5</v>
      </c>
      <c r="MB20">
        <v>0</v>
      </c>
      <c r="MC20">
        <v>8.9477649829726078E-5</v>
      </c>
      <c r="MD20">
        <v>1.5704973455063628E-4</v>
      </c>
      <c r="ME20">
        <v>1.1747607430487379E-3</v>
      </c>
      <c r="MF20">
        <v>7.6130816443753551E-5</v>
      </c>
      <c r="MG20">
        <v>4.8479529339182683E-5</v>
      </c>
      <c r="MH20">
        <v>6.4280264827508904E-4</v>
      </c>
      <c r="MI20">
        <v>4.9796257296543204E-5</v>
      </c>
      <c r="MJ20">
        <v>4.6564288673931029E-5</v>
      </c>
      <c r="MK20">
        <v>9.5402925637848399E-5</v>
      </c>
      <c r="ML20">
        <v>2.720240257365251E-4</v>
      </c>
      <c r="MM20">
        <v>1.0306388829885504E-4</v>
      </c>
      <c r="MN20">
        <v>5.8773947914910371E-5</v>
      </c>
      <c r="MO20">
        <v>2.5795897710108323E-5</v>
      </c>
      <c r="MP20">
        <v>2.4126047255092027E-4</v>
      </c>
      <c r="MQ20">
        <v>2.0433223847403665E-4</v>
      </c>
      <c r="MR20">
        <v>2.8369502354040242E-5</v>
      </c>
      <c r="MS20">
        <v>9.229065955681445E-5</v>
      </c>
      <c r="MT20">
        <v>1.6243634892165656E-4</v>
      </c>
      <c r="MU20">
        <v>0</v>
      </c>
      <c r="MV20">
        <v>3.07037019148157E-5</v>
      </c>
      <c r="MW20">
        <v>3.363641418348231E-4</v>
      </c>
      <c r="MX20">
        <v>7.2420037654828455E-6</v>
      </c>
      <c r="MY20">
        <v>0</v>
      </c>
      <c r="MZ20">
        <v>0</v>
      </c>
      <c r="NA20">
        <v>1.3161294446526264E-4</v>
      </c>
      <c r="NB20">
        <v>3.1122660810339503E-6</v>
      </c>
      <c r="NC20">
        <v>8.9357947288147845E-5</v>
      </c>
      <c r="NF20" s="1">
        <v>39569</v>
      </c>
      <c r="NG20">
        <f t="shared" si="0"/>
        <v>73.198475240576713</v>
      </c>
    </row>
    <row r="21" spans="1:371" x14ac:dyDescent="0.3">
      <c r="A21" s="1">
        <v>39600</v>
      </c>
      <c r="B21">
        <v>40.29</v>
      </c>
      <c r="C21">
        <v>47.77</v>
      </c>
      <c r="D21">
        <v>40.580000000000005</v>
      </c>
      <c r="E21">
        <v>31.64</v>
      </c>
      <c r="F21">
        <v>267.10000000000002</v>
      </c>
      <c r="G21">
        <v>21.01</v>
      </c>
      <c r="H21">
        <v>544</v>
      </c>
      <c r="I21">
        <v>70.64</v>
      </c>
      <c r="J21">
        <v>2134</v>
      </c>
      <c r="K21">
        <v>20.11</v>
      </c>
      <c r="L21">
        <v>30.48</v>
      </c>
      <c r="M21">
        <v>15.3</v>
      </c>
      <c r="N21">
        <v>1.3</v>
      </c>
      <c r="O21">
        <v>86.39</v>
      </c>
      <c r="P21">
        <v>8.5</v>
      </c>
      <c r="Q21">
        <v>19.29</v>
      </c>
      <c r="R21">
        <v>0.44380000000000003</v>
      </c>
      <c r="S21">
        <v>75.5</v>
      </c>
      <c r="T21">
        <v>66.25</v>
      </c>
      <c r="U21">
        <v>6.96</v>
      </c>
      <c r="V21">
        <v>5.94</v>
      </c>
      <c r="W21">
        <v>1.33</v>
      </c>
      <c r="X21">
        <v>5.2</v>
      </c>
      <c r="Y21">
        <v>7.58</v>
      </c>
      <c r="Z21">
        <v>8.3000000000000007</v>
      </c>
      <c r="AA21">
        <v>8.64</v>
      </c>
      <c r="AB21">
        <v>0.27550000000000002</v>
      </c>
      <c r="AC21">
        <v>1.9950000000000001</v>
      </c>
      <c r="AD21">
        <v>1.34</v>
      </c>
      <c r="AE21">
        <v>11.57</v>
      </c>
      <c r="AF21">
        <v>3.1731000000000003</v>
      </c>
      <c r="AG21">
        <v>4.6000000000000005</v>
      </c>
      <c r="AH21">
        <v>2.84</v>
      </c>
      <c r="AI21">
        <v>1.96</v>
      </c>
      <c r="AJ21">
        <v>2.1133999999999999</v>
      </c>
      <c r="AK21">
        <v>0.19950000000000001</v>
      </c>
      <c r="AL21">
        <v>3.49</v>
      </c>
      <c r="AM21">
        <v>2.93</v>
      </c>
      <c r="AN21">
        <v>22.66</v>
      </c>
      <c r="AO21">
        <v>0.38</v>
      </c>
      <c r="AP21">
        <v>2.25</v>
      </c>
      <c r="AQ21">
        <v>0.66</v>
      </c>
      <c r="AR21">
        <v>0.26</v>
      </c>
      <c r="AS21">
        <v>0.1484</v>
      </c>
      <c r="AT21">
        <v>5.28</v>
      </c>
      <c r="AU21">
        <v>3.9</v>
      </c>
      <c r="AV21">
        <v>3.12</v>
      </c>
      <c r="AW21">
        <v>5.24</v>
      </c>
      <c r="AX21">
        <v>0.4</v>
      </c>
      <c r="AY21">
        <v>0.39500000000000002</v>
      </c>
      <c r="AZ21">
        <v>453</v>
      </c>
      <c r="BA21">
        <v>1.3</v>
      </c>
      <c r="BD21">
        <v>1.5350000000000001</v>
      </c>
      <c r="BE21">
        <v>1.62</v>
      </c>
      <c r="BF21">
        <v>0.92</v>
      </c>
      <c r="BG21">
        <v>0.78839999999999999</v>
      </c>
      <c r="BH21">
        <v>1.4697</v>
      </c>
      <c r="BI21">
        <v>1.81</v>
      </c>
      <c r="BJ21">
        <v>0.52</v>
      </c>
      <c r="BK21">
        <v>0.8</v>
      </c>
      <c r="BL21">
        <v>0.4113</v>
      </c>
      <c r="BN21">
        <v>965.05000000000007</v>
      </c>
      <c r="BO21">
        <v>2.9</v>
      </c>
      <c r="BP21">
        <v>1767.5</v>
      </c>
      <c r="BQ21">
        <v>1.07</v>
      </c>
      <c r="BT21">
        <v>0.6</v>
      </c>
      <c r="BU21">
        <v>3.2600000000000002</v>
      </c>
      <c r="BX21">
        <v>0.1</v>
      </c>
      <c r="BY21">
        <v>0.69780000000000009</v>
      </c>
      <c r="BZ21">
        <v>3.9</v>
      </c>
      <c r="CB21">
        <v>0.35000000000000003</v>
      </c>
      <c r="CC21">
        <v>0.04</v>
      </c>
      <c r="CE21">
        <v>0.96</v>
      </c>
      <c r="CF21">
        <v>1.35</v>
      </c>
      <c r="CG21">
        <v>0.35000000000000003</v>
      </c>
      <c r="CH21">
        <v>0.13</v>
      </c>
      <c r="CI21">
        <v>0.42</v>
      </c>
      <c r="CJ21">
        <v>1.8</v>
      </c>
      <c r="CK21">
        <v>0.28999999999999998</v>
      </c>
      <c r="CL21">
        <v>1.44</v>
      </c>
      <c r="CM21">
        <v>5.21</v>
      </c>
      <c r="CO21">
        <v>0.45</v>
      </c>
      <c r="CP21">
        <v>1.1364000000000001</v>
      </c>
      <c r="CQ21">
        <v>2.6</v>
      </c>
      <c r="CR21">
        <v>28</v>
      </c>
      <c r="CT21">
        <v>0.65</v>
      </c>
      <c r="CU21">
        <v>0.68</v>
      </c>
      <c r="CV21">
        <v>0.59</v>
      </c>
      <c r="CW21">
        <v>5.2731000000000003</v>
      </c>
      <c r="CX21">
        <v>0.45</v>
      </c>
      <c r="CY21">
        <v>0.1512</v>
      </c>
      <c r="CZ21">
        <v>8.1</v>
      </c>
      <c r="DA21">
        <v>0.19</v>
      </c>
      <c r="DD21">
        <v>2.2337000000000002</v>
      </c>
      <c r="DE21">
        <v>208.96</v>
      </c>
      <c r="DF21">
        <v>0.52</v>
      </c>
      <c r="DG21">
        <v>0.22</v>
      </c>
      <c r="DH21">
        <v>0.16</v>
      </c>
      <c r="DI21">
        <v>0.67970000000000008</v>
      </c>
      <c r="DJ21">
        <v>1.2</v>
      </c>
      <c r="DK21">
        <v>0.85000000000000009</v>
      </c>
      <c r="DL21">
        <v>0.11</v>
      </c>
      <c r="DM21">
        <v>0.06</v>
      </c>
      <c r="DN21">
        <v>7.0000000000000007E-2</v>
      </c>
      <c r="DO21">
        <v>0.97</v>
      </c>
      <c r="DP21">
        <v>0.1158</v>
      </c>
      <c r="DQ21">
        <v>0.1263</v>
      </c>
      <c r="DR21">
        <v>0.215</v>
      </c>
      <c r="DT21">
        <v>1.1200000000000001</v>
      </c>
      <c r="DU21">
        <v>0.2298</v>
      </c>
      <c r="DV21">
        <v>0.92780000000000007</v>
      </c>
      <c r="DW21">
        <v>0.3</v>
      </c>
      <c r="DX21">
        <v>0.42</v>
      </c>
      <c r="DY21">
        <v>1.35</v>
      </c>
      <c r="EB21">
        <v>0.26</v>
      </c>
      <c r="EC21">
        <v>0.69000000000000006</v>
      </c>
      <c r="ED21">
        <v>0.70000000000000007</v>
      </c>
      <c r="EE21">
        <v>0.39</v>
      </c>
      <c r="EF21">
        <v>0.1087</v>
      </c>
      <c r="EI21">
        <v>0.5</v>
      </c>
      <c r="EK21">
        <v>2.87</v>
      </c>
      <c r="EL21">
        <v>1.5</v>
      </c>
      <c r="EM21">
        <v>0.2</v>
      </c>
      <c r="EP21">
        <v>0.13</v>
      </c>
      <c r="EQ21">
        <v>1.45</v>
      </c>
      <c r="ER21">
        <v>0.10500000000000001</v>
      </c>
      <c r="ES21">
        <v>0.39500000000000002</v>
      </c>
      <c r="ET21">
        <v>0.3382</v>
      </c>
      <c r="EU21">
        <v>0.99</v>
      </c>
      <c r="EV21">
        <v>0.98089999999999999</v>
      </c>
      <c r="EW21">
        <v>5.2400000000000002E-2</v>
      </c>
      <c r="EX21">
        <v>0.54720000000000002</v>
      </c>
      <c r="EY21">
        <v>5</v>
      </c>
      <c r="FA21">
        <v>0.99</v>
      </c>
      <c r="FB21">
        <v>0.85</v>
      </c>
      <c r="FC21">
        <v>0.29000000000000004</v>
      </c>
      <c r="FD21">
        <v>0.28999999999999998</v>
      </c>
      <c r="FE21">
        <v>0.125</v>
      </c>
      <c r="FF21">
        <v>6.7</v>
      </c>
      <c r="FG21">
        <v>0.51</v>
      </c>
      <c r="FH21">
        <v>0.5</v>
      </c>
      <c r="FI21">
        <v>0.62660000000000005</v>
      </c>
      <c r="FJ21">
        <v>0.34760000000000002</v>
      </c>
      <c r="FK21">
        <v>0.24</v>
      </c>
      <c r="FL21">
        <v>0.19</v>
      </c>
      <c r="FM21">
        <v>0.25</v>
      </c>
      <c r="FN21">
        <v>7</v>
      </c>
      <c r="FO21">
        <v>0.19980000000000001</v>
      </c>
      <c r="FP21">
        <v>0.19500000000000001</v>
      </c>
      <c r="FQ21">
        <v>13.25</v>
      </c>
      <c r="FR21">
        <v>0.78</v>
      </c>
      <c r="FT21">
        <v>0.3</v>
      </c>
      <c r="FU21">
        <v>0.86</v>
      </c>
      <c r="FV21">
        <v>0.51</v>
      </c>
      <c r="FY21">
        <v>0.8</v>
      </c>
      <c r="FZ21">
        <v>3.5</v>
      </c>
      <c r="GA21">
        <v>0.5</v>
      </c>
      <c r="GD21">
        <v>0.18567191078141437</v>
      </c>
      <c r="GE21">
        <v>0.11024931822772567</v>
      </c>
      <c r="GF21">
        <v>0.15240102202800973</v>
      </c>
      <c r="GG21">
        <v>7.5828217122748939E-2</v>
      </c>
      <c r="GH21">
        <v>6.3389028428980046E-2</v>
      </c>
      <c r="GI21">
        <v>1.11400059218121E-2</v>
      </c>
      <c r="GJ21">
        <v>2.0624050729873122E-2</v>
      </c>
      <c r="GK21">
        <v>5.3659853798589778E-2</v>
      </c>
      <c r="GL21">
        <v>8.600266423394131E-3</v>
      </c>
      <c r="GM21">
        <v>6.5383847028418096E-2</v>
      </c>
      <c r="GN21">
        <v>5.4656496572015132E-3</v>
      </c>
      <c r="GO21">
        <v>5.1357314540152688E-2</v>
      </c>
      <c r="GP21">
        <v>1.0808549379650273E-3</v>
      </c>
      <c r="GQ21">
        <v>4.4110310640331232E-2</v>
      </c>
      <c r="GR21">
        <v>1.5498791610945934E-2</v>
      </c>
      <c r="GS21">
        <v>4.5693953963065175E-3</v>
      </c>
      <c r="GT21">
        <v>1.0588635629188836E-4</v>
      </c>
      <c r="GU21">
        <v>1.3600291005099409E-3</v>
      </c>
      <c r="GV21">
        <v>3.0726602961106938E-3</v>
      </c>
      <c r="GW21">
        <v>3.5042410313912611E-3</v>
      </c>
      <c r="GX21">
        <v>9.2823162331185163E-3</v>
      </c>
      <c r="GY21">
        <v>1.1364148782859332E-3</v>
      </c>
      <c r="GZ21">
        <v>7.9084367954400893E-5</v>
      </c>
      <c r="HA21">
        <v>4.6586296296668309E-3</v>
      </c>
      <c r="HB21">
        <v>9.4913928877038457E-3</v>
      </c>
      <c r="HC21">
        <v>1.105066596068714E-3</v>
      </c>
      <c r="HD21">
        <v>2.1811637846247197E-4</v>
      </c>
      <c r="HE21">
        <v>8.3181318834391581E-4</v>
      </c>
      <c r="HF21">
        <v>1.5123299454809496E-3</v>
      </c>
      <c r="HG21">
        <v>2.466211124495659E-2</v>
      </c>
      <c r="HH21">
        <v>3.1539649471226377E-3</v>
      </c>
      <c r="HI21">
        <v>1.2594291324502988E-3</v>
      </c>
      <c r="HJ21">
        <v>2.4226459990737193E-3</v>
      </c>
      <c r="HK21">
        <v>1.3249803465301498E-3</v>
      </c>
      <c r="HL21">
        <v>3.3385127603103473E-3</v>
      </c>
      <c r="HM21">
        <v>1.8671523236293044E-4</v>
      </c>
      <c r="HN21">
        <v>1.5337926817038687E-3</v>
      </c>
      <c r="HO21">
        <v>3.723731870794117E-4</v>
      </c>
      <c r="HP21">
        <v>4.4680024700120384E-3</v>
      </c>
      <c r="HQ21">
        <v>1.8978133753763314E-5</v>
      </c>
      <c r="HR21">
        <v>8.1653552635272482E-4</v>
      </c>
      <c r="HS21">
        <v>3.1348282217219069E-5</v>
      </c>
      <c r="HT21">
        <v>1.3628308862730315E-4</v>
      </c>
      <c r="HU21">
        <v>5.222951573459097E-5</v>
      </c>
      <c r="HV21">
        <v>9.5477457862595903E-4</v>
      </c>
      <c r="HW21">
        <v>5.1277965852786671E-6</v>
      </c>
      <c r="HX21">
        <v>3.8915746971679289E-3</v>
      </c>
      <c r="HY21">
        <v>3.1977362416856349E-4</v>
      </c>
      <c r="HZ21">
        <v>1.2840637016125654E-4</v>
      </c>
      <c r="IA21">
        <v>2.159489592872511E-4</v>
      </c>
      <c r="IB21">
        <v>5.7059688662394184E-3</v>
      </c>
      <c r="IC21">
        <v>6.8617319254553723E-4</v>
      </c>
      <c r="ID21">
        <v>0</v>
      </c>
      <c r="IE21">
        <v>0</v>
      </c>
      <c r="IF21">
        <v>4.0826776317636241E-4</v>
      </c>
      <c r="IG21">
        <v>5.7092992908257332E-4</v>
      </c>
      <c r="IH21">
        <v>4.5325492703277622E-4</v>
      </c>
      <c r="II21">
        <v>8.6617471185351509E-4</v>
      </c>
      <c r="IJ21">
        <v>1.2931034254897061E-3</v>
      </c>
      <c r="IK21">
        <v>5.1663872193740638E-4</v>
      </c>
      <c r="IL21">
        <v>1.0995687523071782E-4</v>
      </c>
      <c r="IM21">
        <v>2.2176398634272178E-4</v>
      </c>
      <c r="IN21">
        <v>5.3017187581195634E-4</v>
      </c>
      <c r="IO21">
        <v>0</v>
      </c>
      <c r="IP21">
        <v>3.7795561305266354E-3</v>
      </c>
      <c r="IQ21">
        <v>3.9077510451586018E-3</v>
      </c>
      <c r="IR21">
        <v>1.1288553431138212E-3</v>
      </c>
      <c r="IS21">
        <v>3.493245343868189E-4</v>
      </c>
      <c r="IT21">
        <v>0</v>
      </c>
      <c r="IU21">
        <v>0</v>
      </c>
      <c r="IV21">
        <v>2.8863679748063428E-5</v>
      </c>
      <c r="IW21">
        <v>5.9307989577568425E-4</v>
      </c>
      <c r="IX21">
        <v>0</v>
      </c>
      <c r="IY21">
        <v>0</v>
      </c>
      <c r="IZ21">
        <v>2.3788747045107222E-5</v>
      </c>
      <c r="JA21">
        <v>4.459068473899543E-4</v>
      </c>
      <c r="JB21">
        <v>1.1986356677794693E-3</v>
      </c>
      <c r="JC21">
        <v>0</v>
      </c>
      <c r="JD21">
        <v>6.2908019963727979E-5</v>
      </c>
      <c r="JE21">
        <v>1.24441578987072E-4</v>
      </c>
      <c r="JF21">
        <v>0</v>
      </c>
      <c r="JG21">
        <v>4.3464684045527017E-4</v>
      </c>
      <c r="JH21">
        <v>3.1665465511153835E-4</v>
      </c>
      <c r="JI21">
        <v>7.5489623956473588E-5</v>
      </c>
      <c r="JJ21">
        <v>4.6044441502863093E-5</v>
      </c>
      <c r="JK21">
        <v>1.3665313580356038E-4</v>
      </c>
      <c r="JL21">
        <v>4.759335325491118E-4</v>
      </c>
      <c r="JM21">
        <v>4.5991577620540632E-5</v>
      </c>
      <c r="JN21">
        <v>5.578725501489256E-4</v>
      </c>
      <c r="JO21">
        <v>2.4194741661343719E-3</v>
      </c>
      <c r="JP21">
        <v>0</v>
      </c>
      <c r="JQ21">
        <v>1.4960478697256319E-5</v>
      </c>
      <c r="JR21">
        <v>9.5852791427085361E-4</v>
      </c>
      <c r="JS21">
        <v>3.4255795744954397E-4</v>
      </c>
      <c r="JT21">
        <v>6.0952056317796945E-5</v>
      </c>
      <c r="JU21">
        <v>0</v>
      </c>
      <c r="JV21">
        <v>5.0506153170878758E-4</v>
      </c>
      <c r="JW21">
        <v>2.706630774909977E-4</v>
      </c>
      <c r="JX21">
        <v>5.0696463147239612E-5</v>
      </c>
      <c r="JY21">
        <v>2.7142960378467341E-3</v>
      </c>
      <c r="JZ21">
        <v>5.0220688206337472E-6</v>
      </c>
      <c r="KA21">
        <v>1.2317284581133295E-4</v>
      </c>
      <c r="KB21">
        <v>1.7334595652358021E-3</v>
      </c>
      <c r="KC21">
        <v>4.7630357972536897E-5</v>
      </c>
      <c r="KD21">
        <v>0</v>
      </c>
      <c r="KE21">
        <v>0</v>
      </c>
      <c r="KF21">
        <v>8.7468579690743126E-4</v>
      </c>
      <c r="KG21">
        <v>1.5742864155628735E-4</v>
      </c>
      <c r="KH21">
        <v>1.5869737473202638E-4</v>
      </c>
      <c r="KI21">
        <v>1.0033564864803002E-4</v>
      </c>
      <c r="KJ21">
        <v>8.6855358655802588E-5</v>
      </c>
      <c r="KK21">
        <v>9.2982282616975768E-4</v>
      </c>
      <c r="KL21">
        <v>1.2264420698810833E-5</v>
      </c>
      <c r="KM21">
        <v>2.962491965350686E-4</v>
      </c>
      <c r="KN21">
        <v>1.4431839874031714E-5</v>
      </c>
      <c r="KO21">
        <v>8.2467656423038367E-6</v>
      </c>
      <c r="KP21">
        <v>2.7489218807679455E-5</v>
      </c>
      <c r="KQ21">
        <v>1.9490913412291181E-4</v>
      </c>
      <c r="KR21">
        <v>6.7348586078814663E-5</v>
      </c>
      <c r="KS21">
        <v>5.1489421382076518E-5</v>
      </c>
      <c r="KT21">
        <v>2.6590532808197628E-5</v>
      </c>
      <c r="KU21">
        <v>0</v>
      </c>
      <c r="KV21">
        <v>6.6079852903075614E-5</v>
      </c>
      <c r="KW21">
        <v>2.1335862905345052E-4</v>
      </c>
      <c r="KX21">
        <v>1.7804555566204694E-4</v>
      </c>
      <c r="KY21">
        <v>5.9154684318833285E-5</v>
      </c>
      <c r="KZ21">
        <v>7.7709907014016917E-6</v>
      </c>
      <c r="LA21">
        <v>1.3638881639194807E-5</v>
      </c>
      <c r="LB21">
        <v>0</v>
      </c>
      <c r="LC21">
        <v>0</v>
      </c>
      <c r="LD21">
        <v>3.2326264040184592E-4</v>
      </c>
      <c r="LE21">
        <v>1.804772942488801E-4</v>
      </c>
      <c r="LF21">
        <v>4.2640007481296627E-4</v>
      </c>
      <c r="LG21">
        <v>1.5954319684918577E-4</v>
      </c>
      <c r="LH21">
        <v>3.2617015392958124E-5</v>
      </c>
      <c r="LI21">
        <v>0</v>
      </c>
      <c r="LJ21">
        <v>0</v>
      </c>
      <c r="LK21">
        <v>1.4008928815452029E-5</v>
      </c>
      <c r="LL21">
        <v>0</v>
      </c>
      <c r="LM21">
        <v>4.9713194936041845E-4</v>
      </c>
      <c r="LN21">
        <v>7.0361827371194911E-5</v>
      </c>
      <c r="LO21">
        <v>3.8061995272171553E-6</v>
      </c>
      <c r="LP21">
        <v>0</v>
      </c>
      <c r="LQ21">
        <v>0</v>
      </c>
      <c r="LR21">
        <v>4.2449697504935767E-5</v>
      </c>
      <c r="LS21">
        <v>3.1110394746768002E-4</v>
      </c>
      <c r="LT21">
        <v>1.0710222558530496E-4</v>
      </c>
      <c r="LU21">
        <v>5.2758154557815573E-5</v>
      </c>
      <c r="LV21">
        <v>4.951759857144874E-4</v>
      </c>
      <c r="LW21">
        <v>3.8231159695603428E-4</v>
      </c>
      <c r="LX21">
        <v>3.8590634095396156E-4</v>
      </c>
      <c r="LY21">
        <v>5.5824259732518282E-5</v>
      </c>
      <c r="LZ21">
        <v>1.2956937557235068E-4</v>
      </c>
      <c r="MA21">
        <v>2.3735883162784761E-5</v>
      </c>
      <c r="MB21">
        <v>0</v>
      </c>
      <c r="MC21">
        <v>9.3040432887530472E-5</v>
      </c>
      <c r="MD21">
        <v>1.1244147769987346E-4</v>
      </c>
      <c r="ME21">
        <v>1.0404140679883449E-3</v>
      </c>
      <c r="MF21">
        <v>7.210633548783611E-5</v>
      </c>
      <c r="MG21">
        <v>5.3551112792652479E-5</v>
      </c>
      <c r="MH21">
        <v>7.3153040357820827E-4</v>
      </c>
      <c r="MI21">
        <v>4.3136927975127759E-5</v>
      </c>
      <c r="MJ21">
        <v>4.3718430680674823E-5</v>
      </c>
      <c r="MK21">
        <v>6.8828774783843554E-5</v>
      </c>
      <c r="ML21">
        <v>1.7476799495805438E-4</v>
      </c>
      <c r="MM21">
        <v>1.0239734005860598E-4</v>
      </c>
      <c r="MN21">
        <v>5.0643599264917152E-5</v>
      </c>
      <c r="MO21">
        <v>2.2784333280980475E-5</v>
      </c>
      <c r="MP21">
        <v>2.1341149293577298E-4</v>
      </c>
      <c r="MQ21">
        <v>1.6308507696479062E-4</v>
      </c>
      <c r="MR21">
        <v>4.1498147623131487E-5</v>
      </c>
      <c r="MS21">
        <v>7.8555729131176289E-5</v>
      </c>
      <c r="MT21">
        <v>1.3321698345260044E-4</v>
      </c>
      <c r="MU21">
        <v>0</v>
      </c>
      <c r="MV21">
        <v>2.7119171631422232E-5</v>
      </c>
      <c r="MW21">
        <v>2.6088325926134254E-4</v>
      </c>
      <c r="MX21">
        <v>6.3965297610177194E-6</v>
      </c>
      <c r="MY21">
        <v>0</v>
      </c>
      <c r="MZ21">
        <v>0</v>
      </c>
      <c r="NA21">
        <v>1.0567490076259853E-4</v>
      </c>
      <c r="NB21">
        <v>6.8723047019198636E-6</v>
      </c>
      <c r="NC21">
        <v>9.2881841240563084E-5</v>
      </c>
      <c r="NF21" s="1">
        <v>39600</v>
      </c>
      <c r="NG21">
        <f t="shared" si="0"/>
        <v>87.46952873696506</v>
      </c>
    </row>
    <row r="22" spans="1:371" x14ac:dyDescent="0.3">
      <c r="A22" s="1">
        <v>39630</v>
      </c>
      <c r="B22">
        <v>46.36</v>
      </c>
      <c r="C22">
        <v>53.370000000000005</v>
      </c>
      <c r="D22">
        <v>48.160000000000004</v>
      </c>
      <c r="E22">
        <v>29.830000000000002</v>
      </c>
      <c r="F22">
        <v>260.39999999999998</v>
      </c>
      <c r="G22">
        <v>24.7</v>
      </c>
      <c r="H22">
        <v>489</v>
      </c>
      <c r="I22">
        <v>75.27000000000001</v>
      </c>
      <c r="J22">
        <v>2352</v>
      </c>
      <c r="K22">
        <v>24.03</v>
      </c>
      <c r="L22">
        <v>33.550000000000004</v>
      </c>
      <c r="M22">
        <v>16.740000000000002</v>
      </c>
      <c r="N22">
        <v>1.1500000000000001</v>
      </c>
      <c r="O22">
        <v>88.5</v>
      </c>
      <c r="P22">
        <v>8.69</v>
      </c>
      <c r="Q22">
        <v>24.580000000000002</v>
      </c>
      <c r="R22">
        <v>0.3826</v>
      </c>
      <c r="S22">
        <v>74</v>
      </c>
      <c r="T22">
        <v>57.25</v>
      </c>
      <c r="U22">
        <v>6.15</v>
      </c>
      <c r="V22">
        <v>6.1000000000000005</v>
      </c>
      <c r="W22">
        <v>0.92</v>
      </c>
      <c r="X22">
        <v>4.5</v>
      </c>
      <c r="Y22">
        <v>6.93</v>
      </c>
      <c r="Z22">
        <v>4.7700000000000005</v>
      </c>
      <c r="AA22">
        <v>7.97</v>
      </c>
      <c r="AB22">
        <v>0.19950000000000001</v>
      </c>
      <c r="AC22">
        <v>2.2241</v>
      </c>
      <c r="AD22">
        <v>1.35</v>
      </c>
      <c r="AE22">
        <v>12.38</v>
      </c>
      <c r="AF22">
        <v>1.9765000000000001</v>
      </c>
      <c r="AG22">
        <v>4.32</v>
      </c>
      <c r="AH22">
        <v>2.6</v>
      </c>
      <c r="AI22">
        <v>2.13</v>
      </c>
      <c r="AJ22">
        <v>1.8082</v>
      </c>
      <c r="AK22">
        <v>0.16550000000000001</v>
      </c>
      <c r="AL22">
        <v>3.41</v>
      </c>
      <c r="AM22">
        <v>3</v>
      </c>
      <c r="AN22">
        <v>22.5</v>
      </c>
      <c r="AO22">
        <v>0.45</v>
      </c>
      <c r="AP22">
        <v>2.59</v>
      </c>
      <c r="AQ22">
        <v>0.51</v>
      </c>
      <c r="AR22">
        <v>0.25</v>
      </c>
      <c r="AS22">
        <v>0.11130000000000001</v>
      </c>
      <c r="AT22">
        <v>5.45</v>
      </c>
      <c r="AU22">
        <v>3.9</v>
      </c>
      <c r="AV22">
        <v>2.62</v>
      </c>
      <c r="AW22">
        <v>5.36</v>
      </c>
      <c r="AX22">
        <v>0.4</v>
      </c>
      <c r="AY22">
        <v>0.29500000000000004</v>
      </c>
      <c r="AZ22">
        <v>423.71000000000004</v>
      </c>
      <c r="BA22">
        <v>1.1599999999999999</v>
      </c>
      <c r="BD22">
        <v>1.1200000000000001</v>
      </c>
      <c r="BE22">
        <v>1.35</v>
      </c>
      <c r="BF22">
        <v>0.75</v>
      </c>
      <c r="BG22">
        <v>0.66820000000000002</v>
      </c>
      <c r="BH22">
        <v>1.1935</v>
      </c>
      <c r="BI22">
        <v>2</v>
      </c>
      <c r="BJ22">
        <v>0.6</v>
      </c>
      <c r="BK22">
        <v>0.65</v>
      </c>
      <c r="BL22">
        <v>0.43610000000000004</v>
      </c>
      <c r="BN22">
        <v>851</v>
      </c>
      <c r="BO22">
        <v>2.7600000000000002</v>
      </c>
      <c r="BP22">
        <v>1592.5</v>
      </c>
      <c r="BQ22">
        <v>0.99</v>
      </c>
      <c r="BT22">
        <v>0.45</v>
      </c>
      <c r="BU22">
        <v>3.7600000000000002</v>
      </c>
      <c r="BX22">
        <v>0.08</v>
      </c>
      <c r="BY22">
        <v>0.63970000000000005</v>
      </c>
      <c r="BZ22">
        <v>3.75</v>
      </c>
      <c r="CB22">
        <v>0.24</v>
      </c>
      <c r="CC22">
        <v>0.04</v>
      </c>
      <c r="CE22">
        <v>0.91</v>
      </c>
      <c r="CF22">
        <v>1.46</v>
      </c>
      <c r="CG22">
        <v>0.36</v>
      </c>
      <c r="CH22">
        <v>7.0000000000000007E-2</v>
      </c>
      <c r="CI22">
        <v>0.38</v>
      </c>
      <c r="CJ22">
        <v>1.7</v>
      </c>
      <c r="CK22">
        <v>0.25</v>
      </c>
      <c r="CL22">
        <v>1.58</v>
      </c>
      <c r="CM22">
        <v>4.41</v>
      </c>
      <c r="CO22">
        <v>0.42</v>
      </c>
      <c r="CP22">
        <v>1.1273</v>
      </c>
      <c r="CQ22">
        <v>2.2000000000000002</v>
      </c>
      <c r="CR22">
        <v>25</v>
      </c>
      <c r="CT22">
        <v>0.55370000000000008</v>
      </c>
      <c r="CU22">
        <v>0.68</v>
      </c>
      <c r="CV22">
        <v>0.57000000000000006</v>
      </c>
      <c r="CW22">
        <v>4.7115999999999998</v>
      </c>
      <c r="CX22">
        <v>0.37</v>
      </c>
      <c r="CY22">
        <v>0.12290000000000001</v>
      </c>
      <c r="CZ22">
        <v>7.16</v>
      </c>
      <c r="DA22">
        <v>0.25</v>
      </c>
      <c r="DD22">
        <v>1.885</v>
      </c>
      <c r="DE22">
        <v>194.21</v>
      </c>
      <c r="DF22">
        <v>0.39</v>
      </c>
      <c r="DG22">
        <v>0.24</v>
      </c>
      <c r="DH22">
        <v>0.19</v>
      </c>
      <c r="DI22">
        <v>0.44220000000000004</v>
      </c>
      <c r="DJ22">
        <v>1.2</v>
      </c>
      <c r="DK22">
        <v>0.82000000000000006</v>
      </c>
      <c r="DL22">
        <v>0.1</v>
      </c>
      <c r="DM22">
        <v>0.1</v>
      </c>
      <c r="DN22">
        <v>0.06</v>
      </c>
      <c r="DO22">
        <v>0.92</v>
      </c>
      <c r="DP22">
        <v>8.9400000000000007E-2</v>
      </c>
      <c r="DQ22">
        <v>0.1303</v>
      </c>
      <c r="DR22">
        <v>0.16240000000000002</v>
      </c>
      <c r="DT22">
        <v>1.1200000000000001</v>
      </c>
      <c r="DU22">
        <v>0.18380000000000002</v>
      </c>
      <c r="DV22">
        <v>0.62850000000000006</v>
      </c>
      <c r="DW22">
        <v>0.25</v>
      </c>
      <c r="DX22">
        <v>0.42</v>
      </c>
      <c r="DY22">
        <v>1.05</v>
      </c>
      <c r="EB22">
        <v>0.25</v>
      </c>
      <c r="EC22">
        <v>0.75</v>
      </c>
      <c r="ED22">
        <v>0.68</v>
      </c>
      <c r="EE22">
        <v>0.4</v>
      </c>
      <c r="EF22">
        <v>6.7500000000000004E-2</v>
      </c>
      <c r="EI22">
        <v>0.46</v>
      </c>
      <c r="EK22">
        <v>4.57</v>
      </c>
      <c r="EL22">
        <v>1.1500000000000001</v>
      </c>
      <c r="EM22">
        <v>0.2</v>
      </c>
      <c r="EP22">
        <v>0.09</v>
      </c>
      <c r="EQ22">
        <v>1.45</v>
      </c>
      <c r="ER22">
        <v>0.11</v>
      </c>
      <c r="ES22">
        <v>0.35000000000000003</v>
      </c>
      <c r="ET22">
        <v>0.2742</v>
      </c>
      <c r="EU22">
        <v>0.87</v>
      </c>
      <c r="EV22">
        <v>0.77280000000000004</v>
      </c>
      <c r="EW22">
        <v>4.7100000000000003E-2</v>
      </c>
      <c r="EX22">
        <v>0.89550000000000007</v>
      </c>
      <c r="EY22">
        <v>4.5</v>
      </c>
      <c r="FA22">
        <v>1.1599999999999999</v>
      </c>
      <c r="FB22">
        <v>0.98</v>
      </c>
      <c r="FC22">
        <v>0.28000000000000003</v>
      </c>
      <c r="FD22">
        <v>0.26</v>
      </c>
      <c r="FE22">
        <v>0.17</v>
      </c>
      <c r="FF22">
        <v>7.1000000000000005</v>
      </c>
      <c r="FG22">
        <v>0.53</v>
      </c>
      <c r="FH22">
        <v>0.47000000000000003</v>
      </c>
      <c r="FI22">
        <v>0.67780000000000007</v>
      </c>
      <c r="FJ22">
        <v>0.3669</v>
      </c>
      <c r="FK22">
        <v>0.25</v>
      </c>
      <c r="FL22">
        <v>0.15</v>
      </c>
      <c r="FM22">
        <v>0.25</v>
      </c>
      <c r="FN22">
        <v>6</v>
      </c>
      <c r="FO22">
        <v>0.21250000000000002</v>
      </c>
      <c r="FP22">
        <v>0.2</v>
      </c>
      <c r="FQ22">
        <v>10.75</v>
      </c>
      <c r="FR22">
        <v>0.81</v>
      </c>
      <c r="FT22">
        <v>0.25</v>
      </c>
      <c r="FU22">
        <v>0.72</v>
      </c>
      <c r="FV22">
        <v>0.51</v>
      </c>
      <c r="FY22">
        <v>0.8</v>
      </c>
      <c r="FZ22">
        <v>1.75</v>
      </c>
      <c r="GA22">
        <v>0.70000000000000007</v>
      </c>
      <c r="GD22">
        <v>0.1982419077039807</v>
      </c>
      <c r="GE22">
        <v>0.11429130337937454</v>
      </c>
      <c r="GF22">
        <v>0.16797866132251413</v>
      </c>
      <c r="GG22">
        <v>6.6327300674269979E-2</v>
      </c>
      <c r="GH22">
        <v>5.6225392282584295E-2</v>
      </c>
      <c r="GI22">
        <v>1.2152123328985564E-2</v>
      </c>
      <c r="GJ22">
        <v>1.7201998386884999E-2</v>
      </c>
      <c r="GK22">
        <v>5.3060673108368123E-2</v>
      </c>
      <c r="GL22">
        <v>8.7952685491181747E-3</v>
      </c>
      <c r="GM22">
        <v>7.2498351003644962E-2</v>
      </c>
      <c r="GN22">
        <v>5.5823315295215658E-3</v>
      </c>
      <c r="GO22">
        <v>5.2142424821977854E-2</v>
      </c>
      <c r="GP22">
        <v>8.8719854465494979E-4</v>
      </c>
      <c r="GQ22">
        <v>4.0985266676813875E-2</v>
      </c>
      <c r="GR22">
        <v>1.4718362410132963E-2</v>
      </c>
      <c r="GS22">
        <v>5.4028022171183415E-3</v>
      </c>
      <c r="GT22">
        <v>8.471232855747765E-5</v>
      </c>
      <c r="GU22">
        <v>1.2324245830959038E-3</v>
      </c>
      <c r="GV22">
        <v>2.4639662351472018E-3</v>
      </c>
      <c r="GW22">
        <v>2.8731066708726914E-3</v>
      </c>
      <c r="GX22">
        <v>8.8453503600372154E-3</v>
      </c>
      <c r="GY22">
        <v>7.2939914629397383E-4</v>
      </c>
      <c r="GZ22">
        <v>6.3472931762232818E-5</v>
      </c>
      <c r="HA22">
        <v>3.951263579786043E-3</v>
      </c>
      <c r="HB22">
        <v>5.0613531614793128E-3</v>
      </c>
      <c r="HC22">
        <v>1.4463391545140626E-3</v>
      </c>
      <c r="HD22">
        <v>1.4661560512929976E-4</v>
      </c>
      <c r="HE22">
        <v>8.6041630296856714E-4</v>
      </c>
      <c r="HF22">
        <v>1.4137197575883401E-3</v>
      </c>
      <c r="HG22">
        <v>2.4487994418698582E-2</v>
      </c>
      <c r="HH22">
        <v>1.9888021779750614E-3</v>
      </c>
      <c r="HI22">
        <v>1.0974832884452837E-3</v>
      </c>
      <c r="HJ22">
        <v>2.0791554548730776E-3</v>
      </c>
      <c r="HK22">
        <v>1.3391120843191313E-3</v>
      </c>
      <c r="HL22">
        <v>2.6503137372837727E-3</v>
      </c>
      <c r="HM22">
        <v>1.4367250164727969E-4</v>
      </c>
      <c r="HN22">
        <v>1.3905673435297822E-3</v>
      </c>
      <c r="HO22">
        <v>3.5317241784240826E-4</v>
      </c>
      <c r="HP22">
        <v>4.1198543575810933E-3</v>
      </c>
      <c r="HQ22">
        <v>2.0552672649440148E-5</v>
      </c>
      <c r="HR22">
        <v>8.7213966517194711E-4</v>
      </c>
      <c r="HS22">
        <v>2.2465689912753191E-5</v>
      </c>
      <c r="HT22">
        <v>1.1929379447121346E-4</v>
      </c>
      <c r="HU22">
        <v>3.6347328002947851E-5</v>
      </c>
      <c r="HV22">
        <v>9.1447130358833571E-4</v>
      </c>
      <c r="HW22">
        <v>4.7580172959324441E-6</v>
      </c>
      <c r="HX22">
        <v>3.0322795175252771E-3</v>
      </c>
      <c r="HY22">
        <v>3.0348302072096944E-4</v>
      </c>
      <c r="HZ22">
        <v>1.1914663929711245E-4</v>
      </c>
      <c r="IA22">
        <v>1.496568120607205E-4</v>
      </c>
      <c r="IB22">
        <v>4.9521149705716687E-3</v>
      </c>
      <c r="IC22">
        <v>5.6811707547927402E-4</v>
      </c>
      <c r="ID22">
        <v>0</v>
      </c>
      <c r="IE22">
        <v>0</v>
      </c>
      <c r="IF22">
        <v>2.7640646868638482E-4</v>
      </c>
      <c r="IG22">
        <v>4.4146552230301035E-4</v>
      </c>
      <c r="IH22">
        <v>3.4287155565533806E-4</v>
      </c>
      <c r="II22">
        <v>6.8113224918884467E-4</v>
      </c>
      <c r="IJ22">
        <v>1.0346480291041553E-3</v>
      </c>
      <c r="IK22">
        <v>5.3020009228591544E-4</v>
      </c>
      <c r="IL22">
        <v>1.1767508755610242E-4</v>
      </c>
      <c r="IM22">
        <v>1.6721732950344026E-4</v>
      </c>
      <c r="IN22">
        <v>5.2323474737846795E-4</v>
      </c>
      <c r="IO22">
        <v>0</v>
      </c>
      <c r="IP22">
        <v>3.1067890873450851E-3</v>
      </c>
      <c r="IQ22">
        <v>3.4520151257860393E-3</v>
      </c>
      <c r="IR22">
        <v>9.4375518323443544E-4</v>
      </c>
      <c r="IS22">
        <v>3.183456933051708E-4</v>
      </c>
      <c r="IT22">
        <v>0</v>
      </c>
      <c r="IU22">
        <v>0</v>
      </c>
      <c r="IV22">
        <v>2.1092241621143826E-5</v>
      </c>
      <c r="IW22">
        <v>6.3472931762232818E-4</v>
      </c>
      <c r="IX22">
        <v>0</v>
      </c>
      <c r="IY22">
        <v>0</v>
      </c>
      <c r="IZ22">
        <v>1.8737758835527774E-5</v>
      </c>
      <c r="JA22">
        <v>3.7926793538298626E-4</v>
      </c>
      <c r="JB22">
        <v>1.0817376848164762E-3</v>
      </c>
      <c r="JC22">
        <v>0</v>
      </c>
      <c r="JD22">
        <v>4.0860086675378624E-5</v>
      </c>
      <c r="JE22">
        <v>1.0555931155511979E-4</v>
      </c>
      <c r="JF22">
        <v>0</v>
      </c>
      <c r="JG22">
        <v>3.8226009058970662E-4</v>
      </c>
      <c r="JH22">
        <v>3.1741371053586447E-4</v>
      </c>
      <c r="JI22">
        <v>7.2056983584791348E-5</v>
      </c>
      <c r="JJ22">
        <v>2.3005258884456872E-5</v>
      </c>
      <c r="JK22">
        <v>1.1625258753979272E-4</v>
      </c>
      <c r="JL22">
        <v>4.1708681512694408E-4</v>
      </c>
      <c r="JM22">
        <v>3.678879352525086E-5</v>
      </c>
      <c r="JN22">
        <v>5.6796992030517298E-4</v>
      </c>
      <c r="JO22">
        <v>1.9005090735144594E-3</v>
      </c>
      <c r="JP22">
        <v>0</v>
      </c>
      <c r="JQ22">
        <v>1.2998707045588637E-5</v>
      </c>
      <c r="JR22">
        <v>8.8229337218491627E-4</v>
      </c>
      <c r="JS22">
        <v>2.6895060653193395E-4</v>
      </c>
      <c r="JT22">
        <v>5.0474224716644183E-5</v>
      </c>
      <c r="JU22">
        <v>0</v>
      </c>
      <c r="JV22">
        <v>3.9918293561132197E-4</v>
      </c>
      <c r="JW22">
        <v>2.5114483046571255E-4</v>
      </c>
      <c r="JX22">
        <v>4.5520000521910394E-5</v>
      </c>
      <c r="JY22">
        <v>2.250345974077245E-3</v>
      </c>
      <c r="JZ22">
        <v>3.8750862513264242E-6</v>
      </c>
      <c r="KA22">
        <v>9.2854914857733165E-5</v>
      </c>
      <c r="KB22">
        <v>1.4218132921638954E-3</v>
      </c>
      <c r="KC22">
        <v>5.665474202888633E-5</v>
      </c>
      <c r="KD22">
        <v>0</v>
      </c>
      <c r="KE22">
        <v>0</v>
      </c>
      <c r="KF22">
        <v>6.8505638716487131E-4</v>
      </c>
      <c r="KG22">
        <v>1.3577517397052584E-4</v>
      </c>
      <c r="KH22">
        <v>1.0977775987934856E-4</v>
      </c>
      <c r="KI22">
        <v>1.0158612185439272E-4</v>
      </c>
      <c r="KJ22">
        <v>9.5209397643349227E-5</v>
      </c>
      <c r="KK22">
        <v>5.6139698919532811E-4</v>
      </c>
      <c r="KL22">
        <v>1.1380000130477598E-5</v>
      </c>
      <c r="KM22">
        <v>2.6517362373000824E-4</v>
      </c>
      <c r="KN22">
        <v>1.2753448422086965E-5</v>
      </c>
      <c r="KO22">
        <v>1.2704396697386629E-5</v>
      </c>
      <c r="KP22">
        <v>2.212232783985085E-5</v>
      </c>
      <c r="KQ22">
        <v>1.7011138126075997E-4</v>
      </c>
      <c r="KR22">
        <v>4.8217845380428796E-5</v>
      </c>
      <c r="KS22">
        <v>4.9296983323836158E-5</v>
      </c>
      <c r="KT22">
        <v>2.3299569232658878E-5</v>
      </c>
      <c r="KU22">
        <v>0</v>
      </c>
      <c r="KV22">
        <v>6.1314655875418107E-5</v>
      </c>
      <c r="KW22">
        <v>1.583389673326797E-4</v>
      </c>
      <c r="KX22">
        <v>1.1193603576616329E-4</v>
      </c>
      <c r="KY22">
        <v>4.5765259145412072E-5</v>
      </c>
      <c r="KZ22">
        <v>7.2106035309491681E-6</v>
      </c>
      <c r="LA22">
        <v>9.810344940066896E-6</v>
      </c>
      <c r="LB22">
        <v>0</v>
      </c>
      <c r="LC22">
        <v>0</v>
      </c>
      <c r="LD22">
        <v>2.9244638266339422E-4</v>
      </c>
      <c r="LE22">
        <v>2.5246922703262156E-4</v>
      </c>
      <c r="LF22">
        <v>3.8436931475182098E-4</v>
      </c>
      <c r="LG22">
        <v>1.5186413967223556E-4</v>
      </c>
      <c r="LH22">
        <v>1.8786810560228105E-5</v>
      </c>
      <c r="LI22">
        <v>0</v>
      </c>
      <c r="LJ22">
        <v>0</v>
      </c>
      <c r="LK22">
        <v>1.1968620826881612E-5</v>
      </c>
      <c r="LL22">
        <v>0</v>
      </c>
      <c r="LM22">
        <v>7.3450052566280855E-4</v>
      </c>
      <c r="LN22">
        <v>5.3466379923364585E-5</v>
      </c>
      <c r="LO22">
        <v>3.5317241784240825E-6</v>
      </c>
      <c r="LP22">
        <v>0</v>
      </c>
      <c r="LQ22">
        <v>0</v>
      </c>
      <c r="LR22">
        <v>2.7714224455688983E-5</v>
      </c>
      <c r="LS22">
        <v>2.8866939986146845E-4</v>
      </c>
      <c r="LT22">
        <v>1.041368115388101E-4</v>
      </c>
      <c r="LU22">
        <v>4.3361724635095682E-5</v>
      </c>
      <c r="LV22">
        <v>3.7254784909904041E-4</v>
      </c>
      <c r="LW22">
        <v>3.1172371047062566E-4</v>
      </c>
      <c r="LX22">
        <v>2.8209646875162358E-4</v>
      </c>
      <c r="LY22">
        <v>4.7972586756927118E-5</v>
      </c>
      <c r="LZ22">
        <v>1.9669741604834128E-4</v>
      </c>
      <c r="MA22">
        <v>1.9816896778935129E-5</v>
      </c>
      <c r="MB22">
        <v>0</v>
      </c>
      <c r="MC22">
        <v>1.0119370805679003E-4</v>
      </c>
      <c r="MD22">
        <v>1.1998051861701815E-4</v>
      </c>
      <c r="ME22">
        <v>9.3208087275575586E-4</v>
      </c>
      <c r="MF22">
        <v>6.0480776555512416E-5</v>
      </c>
      <c r="MG22">
        <v>6.7544224912360575E-5</v>
      </c>
      <c r="MH22">
        <v>7.1988311170210876E-4</v>
      </c>
      <c r="MI22">
        <v>4.1595862545883639E-5</v>
      </c>
      <c r="MJ22">
        <v>3.8260345266260897E-5</v>
      </c>
      <c r="MK22">
        <v>6.9064828378070947E-5</v>
      </c>
      <c r="ML22">
        <v>1.7114146747946701E-4</v>
      </c>
      <c r="MM22">
        <v>8.7949742387699717E-5</v>
      </c>
      <c r="MN22">
        <v>3.6151121104146513E-5</v>
      </c>
      <c r="MO22">
        <v>2.1141293345844163E-5</v>
      </c>
      <c r="MP22">
        <v>1.7280922611927839E-4</v>
      </c>
      <c r="MQ22">
        <v>1.6098776046649777E-4</v>
      </c>
      <c r="MR22">
        <v>3.9486638383769262E-5</v>
      </c>
      <c r="MS22">
        <v>5.9107328263903054E-5</v>
      </c>
      <c r="MT22">
        <v>1.2836836354077535E-4</v>
      </c>
      <c r="MU22">
        <v>0</v>
      </c>
      <c r="MV22">
        <v>2.0945086447042826E-5</v>
      </c>
      <c r="MW22">
        <v>2.1200155415484562E-4</v>
      </c>
      <c r="MX22">
        <v>5.9352586887404718E-6</v>
      </c>
      <c r="MY22">
        <v>0</v>
      </c>
      <c r="MZ22">
        <v>0</v>
      </c>
      <c r="NA22">
        <v>9.8054397675968632E-5</v>
      </c>
      <c r="NB22">
        <v>3.1883621055217413E-6</v>
      </c>
      <c r="NC22">
        <v>1.2061819103812249E-4</v>
      </c>
      <c r="NF22" s="1">
        <v>39630</v>
      </c>
      <c r="NG22">
        <f t="shared" si="0"/>
        <v>87.238800678728808</v>
      </c>
    </row>
    <row r="23" spans="1:371" x14ac:dyDescent="0.3">
      <c r="A23" s="1">
        <v>39661</v>
      </c>
      <c r="B23">
        <v>40.580000000000005</v>
      </c>
      <c r="C23">
        <v>47.27</v>
      </c>
      <c r="D23">
        <v>36.46</v>
      </c>
      <c r="E23">
        <v>28.950000000000003</v>
      </c>
      <c r="F23">
        <v>231.01</v>
      </c>
      <c r="G23">
        <v>21.29</v>
      </c>
      <c r="H23">
        <v>389</v>
      </c>
      <c r="I23">
        <v>53.160000000000004</v>
      </c>
      <c r="J23">
        <v>2540</v>
      </c>
      <c r="K23">
        <v>17.91</v>
      </c>
      <c r="L23">
        <v>35.71</v>
      </c>
      <c r="M23">
        <v>12.59</v>
      </c>
      <c r="N23">
        <v>0.8</v>
      </c>
      <c r="O23">
        <v>69.260000000000005</v>
      </c>
      <c r="P23">
        <v>8.58</v>
      </c>
      <c r="Q23">
        <v>18.02</v>
      </c>
      <c r="R23">
        <v>0.34429999999999999</v>
      </c>
      <c r="S23">
        <v>63.800000000000004</v>
      </c>
      <c r="T23">
        <v>53.75</v>
      </c>
      <c r="U23">
        <v>7.23</v>
      </c>
      <c r="V23">
        <v>6.71</v>
      </c>
      <c r="W23">
        <v>0.70000000000000007</v>
      </c>
      <c r="X23">
        <v>4.9000000000000004</v>
      </c>
      <c r="Y23">
        <v>7.7</v>
      </c>
      <c r="Z23">
        <v>5.07</v>
      </c>
      <c r="AA23">
        <v>5.69</v>
      </c>
      <c r="AB23">
        <v>0.23750000000000002</v>
      </c>
      <c r="AC23">
        <v>1.26</v>
      </c>
      <c r="AD23">
        <v>1.4000000000000001</v>
      </c>
      <c r="AE23">
        <v>10.280000000000001</v>
      </c>
      <c r="AF23">
        <v>1.5529000000000002</v>
      </c>
      <c r="AG23">
        <v>3.4</v>
      </c>
      <c r="AH23">
        <v>2.2000000000000002</v>
      </c>
      <c r="AI23">
        <v>1.56</v>
      </c>
      <c r="AJ23">
        <v>1.2681</v>
      </c>
      <c r="AK23">
        <v>0.1022</v>
      </c>
      <c r="AL23">
        <v>2</v>
      </c>
      <c r="AM23">
        <v>2.73</v>
      </c>
      <c r="AN23">
        <v>20.420000000000002</v>
      </c>
      <c r="AO23">
        <v>0.38</v>
      </c>
      <c r="AP23">
        <v>2.65</v>
      </c>
      <c r="AQ23">
        <v>0.51</v>
      </c>
      <c r="AR23">
        <v>0.17</v>
      </c>
      <c r="AS23">
        <v>8.9099999999999999E-2</v>
      </c>
      <c r="AT23">
        <v>4.57</v>
      </c>
      <c r="AU23">
        <v>3.9</v>
      </c>
      <c r="AV23">
        <v>2.4500000000000002</v>
      </c>
      <c r="AW23">
        <v>3.45</v>
      </c>
      <c r="AX23">
        <v>0.2</v>
      </c>
      <c r="AY23">
        <v>0.28000000000000003</v>
      </c>
      <c r="AZ23">
        <v>350.82</v>
      </c>
      <c r="BA23">
        <v>1.1000000000000001</v>
      </c>
      <c r="BD23">
        <v>1.2950000000000002</v>
      </c>
      <c r="BE23">
        <v>1.19</v>
      </c>
      <c r="BF23">
        <v>0.45</v>
      </c>
      <c r="BG23">
        <v>0.56130000000000002</v>
      </c>
      <c r="BH23">
        <v>1.0406</v>
      </c>
      <c r="BI23">
        <v>1.9000000000000001</v>
      </c>
      <c r="BJ23">
        <v>0.32</v>
      </c>
      <c r="BK23">
        <v>0.51</v>
      </c>
      <c r="BL23">
        <v>0.31709999999999999</v>
      </c>
      <c r="BM23">
        <v>4.2</v>
      </c>
      <c r="BN23">
        <v>857.92000000000007</v>
      </c>
      <c r="BO23">
        <v>2.6</v>
      </c>
      <c r="BP23">
        <v>1200</v>
      </c>
      <c r="BQ23">
        <v>0.8</v>
      </c>
      <c r="BT23">
        <v>0.4</v>
      </c>
      <c r="BU23">
        <v>3.63</v>
      </c>
      <c r="BX23">
        <v>0.06</v>
      </c>
      <c r="BY23">
        <v>0.42650000000000005</v>
      </c>
      <c r="BZ23">
        <v>3.19</v>
      </c>
      <c r="CB23">
        <v>0.2</v>
      </c>
      <c r="CC23">
        <v>0.04</v>
      </c>
      <c r="CE23">
        <v>0.73</v>
      </c>
      <c r="CF23">
        <v>1.35</v>
      </c>
      <c r="CG23">
        <v>0.3</v>
      </c>
      <c r="CH23">
        <v>7.0000000000000007E-2</v>
      </c>
      <c r="CI23">
        <v>0.31</v>
      </c>
      <c r="CJ23">
        <v>1.4000000000000001</v>
      </c>
      <c r="CK23">
        <v>0.3</v>
      </c>
      <c r="CL23">
        <v>1.5</v>
      </c>
      <c r="CM23">
        <v>5.16</v>
      </c>
      <c r="CN23">
        <v>0.3</v>
      </c>
      <c r="CO23">
        <v>0.42</v>
      </c>
      <c r="CP23">
        <v>1.0545</v>
      </c>
      <c r="CQ23">
        <v>1.85</v>
      </c>
      <c r="CR23">
        <v>23.5</v>
      </c>
      <c r="CT23">
        <v>0.32100000000000001</v>
      </c>
      <c r="CU23">
        <v>0.53</v>
      </c>
      <c r="CV23">
        <v>0.46</v>
      </c>
      <c r="CW23">
        <v>5.3969000000000005</v>
      </c>
      <c r="CX23">
        <v>0.37</v>
      </c>
      <c r="CY23">
        <v>0.12760000000000002</v>
      </c>
      <c r="CZ23">
        <v>3.95</v>
      </c>
      <c r="DA23">
        <v>0.25</v>
      </c>
      <c r="DD23">
        <v>1.6494</v>
      </c>
      <c r="DE23">
        <v>172.08</v>
      </c>
      <c r="DF23">
        <v>0.38</v>
      </c>
      <c r="DG23">
        <v>0.18</v>
      </c>
      <c r="DH23">
        <v>0.12</v>
      </c>
      <c r="DI23">
        <v>0.38640000000000002</v>
      </c>
      <c r="DJ23">
        <v>1.24</v>
      </c>
      <c r="DK23">
        <v>0.6</v>
      </c>
      <c r="DL23">
        <v>0.13</v>
      </c>
      <c r="DM23">
        <v>0.05</v>
      </c>
      <c r="DN23">
        <v>0.05</v>
      </c>
      <c r="DO23">
        <v>0.64</v>
      </c>
      <c r="DP23">
        <v>8.270000000000001E-2</v>
      </c>
      <c r="DQ23">
        <v>0.1018</v>
      </c>
      <c r="DR23">
        <v>0.11940000000000001</v>
      </c>
      <c r="DT23">
        <v>0.85</v>
      </c>
      <c r="DU23">
        <v>0.11950000000000001</v>
      </c>
      <c r="DV23">
        <v>0.53870000000000007</v>
      </c>
      <c r="DW23">
        <v>0.27</v>
      </c>
      <c r="DX23">
        <v>0.42</v>
      </c>
      <c r="DY23">
        <v>0.98</v>
      </c>
      <c r="EB23">
        <v>0.18</v>
      </c>
      <c r="EC23">
        <v>0.49</v>
      </c>
      <c r="ED23">
        <v>0.63</v>
      </c>
      <c r="EE23">
        <v>0.39</v>
      </c>
      <c r="EF23">
        <v>5.5100000000000003E-2</v>
      </c>
      <c r="EI23">
        <v>0.38</v>
      </c>
      <c r="EK23">
        <v>3.2600000000000002</v>
      </c>
      <c r="EL23">
        <v>0.95000000000000007</v>
      </c>
      <c r="EM23">
        <v>0.2</v>
      </c>
      <c r="EP23">
        <v>0.08</v>
      </c>
      <c r="EQ23">
        <v>1.25</v>
      </c>
      <c r="ER23">
        <v>7.8E-2</v>
      </c>
      <c r="ES23">
        <v>0.24000000000000002</v>
      </c>
      <c r="ET23">
        <v>0.2011</v>
      </c>
      <c r="EU23">
        <v>0.74</v>
      </c>
      <c r="EV23">
        <v>0.68359999999999999</v>
      </c>
      <c r="EW23">
        <v>4.2599999999999999E-2</v>
      </c>
      <c r="EX23">
        <v>0.70640000000000003</v>
      </c>
      <c r="EY23">
        <v>3.5</v>
      </c>
      <c r="FA23">
        <v>0.94000000000000006</v>
      </c>
      <c r="FB23">
        <v>0.71</v>
      </c>
      <c r="FC23">
        <v>0.18000000000000002</v>
      </c>
      <c r="FD23">
        <v>0.16</v>
      </c>
      <c r="FE23">
        <v>0.16500000000000001</v>
      </c>
      <c r="FF23">
        <v>5.7</v>
      </c>
      <c r="FG23">
        <v>0.54</v>
      </c>
      <c r="FH23">
        <v>0.49</v>
      </c>
      <c r="FI23">
        <v>0.60099999999999998</v>
      </c>
      <c r="FJ23">
        <v>0.28000000000000003</v>
      </c>
      <c r="FK23">
        <v>0.21</v>
      </c>
      <c r="FL23">
        <v>0.14000000000000001</v>
      </c>
      <c r="FM23">
        <v>0.24</v>
      </c>
      <c r="FN23">
        <v>5.4</v>
      </c>
      <c r="FO23">
        <v>0.17850000000000002</v>
      </c>
      <c r="FP23">
        <v>0.15</v>
      </c>
      <c r="FQ23">
        <v>12</v>
      </c>
      <c r="FR23">
        <v>0.64</v>
      </c>
      <c r="FT23">
        <v>0.27</v>
      </c>
      <c r="FU23">
        <v>0.71</v>
      </c>
      <c r="FV23">
        <v>0.54</v>
      </c>
      <c r="FY23">
        <v>0.62</v>
      </c>
      <c r="FZ23">
        <v>2.1</v>
      </c>
      <c r="GA23">
        <v>0.6</v>
      </c>
      <c r="GD23">
        <v>0.20339984055377736</v>
      </c>
      <c r="GE23">
        <v>0.11937388897340719</v>
      </c>
      <c r="GF23">
        <v>0.14935560888828184</v>
      </c>
      <c r="GG23">
        <v>7.5451261213182727E-2</v>
      </c>
      <c r="GH23">
        <v>6.3956437350892931E-2</v>
      </c>
      <c r="GI23">
        <v>1.2277508641844993E-2</v>
      </c>
      <c r="GJ23">
        <v>1.6039777152457899E-2</v>
      </c>
      <c r="GK23">
        <v>4.3926537446921717E-2</v>
      </c>
      <c r="GL23">
        <v>1.1133350328971395E-2</v>
      </c>
      <c r="GM23">
        <v>6.3340949173038064E-2</v>
      </c>
      <c r="GN23">
        <v>6.9645318972364192E-3</v>
      </c>
      <c r="GO23">
        <v>4.5946753056943811E-2</v>
      </c>
      <c r="GP23">
        <v>7.4916496566547692E-4</v>
      </c>
      <c r="GQ23">
        <v>4.0751584371786394E-2</v>
      </c>
      <c r="GR23">
        <v>1.704238180873377E-2</v>
      </c>
      <c r="GS23">
        <v>4.6458577041928774E-3</v>
      </c>
      <c r="GT23">
        <v>8.9347840110832772E-5</v>
      </c>
      <c r="GU23">
        <v>1.2419004803050115E-3</v>
      </c>
      <c r="GV23">
        <v>2.7115402107252152E-3</v>
      </c>
      <c r="GW23">
        <v>3.9671245944706245E-3</v>
      </c>
      <c r="GX23">
        <v>1.140495856364551E-2</v>
      </c>
      <c r="GY23">
        <v>6.5050287195235652E-4</v>
      </c>
      <c r="GZ23">
        <v>8.1011008182859312E-5</v>
      </c>
      <c r="HA23">
        <v>5.151414691383709E-3</v>
      </c>
      <c r="HB23">
        <v>6.3056921933560897E-3</v>
      </c>
      <c r="HC23">
        <v>6.9314720464875587E-3</v>
      </c>
      <c r="HD23">
        <v>3.4566230035156155E-4</v>
      </c>
      <c r="HE23">
        <v>5.7138921172551868E-4</v>
      </c>
      <c r="HF23">
        <v>1.7185372850146666E-3</v>
      </c>
      <c r="HG23">
        <v>2.3834427528150046E-2</v>
      </c>
      <c r="HH23">
        <v>2.0534479469487728E-3</v>
      </c>
      <c r="HI23">
        <v>1.0192208247392102E-3</v>
      </c>
      <c r="HJ23">
        <v>2.0621297512323864E-3</v>
      </c>
      <c r="HK23">
        <v>1.1495628797786295E-3</v>
      </c>
      <c r="HL23">
        <v>2.1797653245057219E-3</v>
      </c>
      <c r="HM23">
        <v>1.0400916522554471E-4</v>
      </c>
      <c r="HN23">
        <v>9.5597589287182538E-4</v>
      </c>
      <c r="HO23">
        <v>3.7642233539615324E-4</v>
      </c>
      <c r="HP23">
        <v>4.3826437968393431E-3</v>
      </c>
      <c r="HQ23">
        <v>2.0640845945810145E-5</v>
      </c>
      <c r="HR23">
        <v>1.045956182301332E-3</v>
      </c>
      <c r="HS23">
        <v>2.6332889813874782E-5</v>
      </c>
      <c r="HT23">
        <v>9.5097379371504115E-5</v>
      </c>
      <c r="HU23">
        <v>4.2834067492001554E-5</v>
      </c>
      <c r="HV23">
        <v>8.9882547262075212E-4</v>
      </c>
      <c r="HW23">
        <v>5.577053082851209E-6</v>
      </c>
      <c r="HX23">
        <v>3.3236361604162875E-3</v>
      </c>
      <c r="HY23">
        <v>2.2940661650078684E-4</v>
      </c>
      <c r="HZ23">
        <v>6.9856902017156894E-5</v>
      </c>
      <c r="IA23">
        <v>1.6650665698904229E-4</v>
      </c>
      <c r="IB23">
        <v>4.8060398679951807E-3</v>
      </c>
      <c r="IC23">
        <v>6.3135690621432094E-4</v>
      </c>
      <c r="ID23">
        <v>0</v>
      </c>
      <c r="IE23">
        <v>0</v>
      </c>
      <c r="IF23">
        <v>3.7458248283273846E-4</v>
      </c>
      <c r="IG23">
        <v>4.5685838965294547E-4</v>
      </c>
      <c r="IH23">
        <v>2.4211309826687052E-4</v>
      </c>
      <c r="II23">
        <v>6.7097123172034649E-4</v>
      </c>
      <c r="IJ23">
        <v>1.0588926456378425E-3</v>
      </c>
      <c r="IK23">
        <v>6.3480662977072365E-4</v>
      </c>
      <c r="IL23">
        <v>7.3594102536593284E-5</v>
      </c>
      <c r="IM23">
        <v>1.537426798303519E-4</v>
      </c>
      <c r="IN23">
        <v>4.4599176045027661E-4</v>
      </c>
      <c r="IO23">
        <v>6.037016223704917E-6</v>
      </c>
      <c r="IP23">
        <v>3.6685510206639618E-3</v>
      </c>
      <c r="IQ23">
        <v>3.8179815460488101E-3</v>
      </c>
      <c r="IR23">
        <v>8.335682020121322E-4</v>
      </c>
      <c r="IS23">
        <v>3.0150583882960558E-4</v>
      </c>
      <c r="IT23">
        <v>0</v>
      </c>
      <c r="IU23">
        <v>0</v>
      </c>
      <c r="IV23">
        <v>2.3860587931786103E-5</v>
      </c>
      <c r="IW23">
        <v>7.1828993983567174E-4</v>
      </c>
      <c r="IX23">
        <v>0</v>
      </c>
      <c r="IY23">
        <v>0</v>
      </c>
      <c r="IZ23">
        <v>1.5638746789026073E-5</v>
      </c>
      <c r="JA23">
        <v>3.1875445661161959E-4</v>
      </c>
      <c r="JB23">
        <v>1.0783260883389116E-3</v>
      </c>
      <c r="JC23">
        <v>0</v>
      </c>
      <c r="JD23">
        <v>3.9096866972565177E-5</v>
      </c>
      <c r="JE23">
        <v>1.1596820688774114E-4</v>
      </c>
      <c r="JF23">
        <v>0</v>
      </c>
      <c r="JG23">
        <v>3.5946119457717278E-4</v>
      </c>
      <c r="JH23">
        <v>3.4451239249942727E-4</v>
      </c>
      <c r="JI23">
        <v>7.0374360550617317E-5</v>
      </c>
      <c r="JJ23">
        <v>2.8920182481176888E-5</v>
      </c>
      <c r="JK23">
        <v>1.0970120909360936E-4</v>
      </c>
      <c r="JL23">
        <v>4.025827390322079E-4</v>
      </c>
      <c r="JM23">
        <v>5.1745853346042144E-5</v>
      </c>
      <c r="JN23">
        <v>7.3070894463872179E-4</v>
      </c>
      <c r="JO23">
        <v>2.6064961284327499E-3</v>
      </c>
      <c r="JP23">
        <v>1.5523756003812646E-5</v>
      </c>
      <c r="JQ23">
        <v>1.5236279040779076E-5</v>
      </c>
      <c r="JR23">
        <v>9.6747497139316801E-4</v>
      </c>
      <c r="JS23">
        <v>2.6511125530955594E-4</v>
      </c>
      <c r="JT23">
        <v>5.5598044650691949E-5</v>
      </c>
      <c r="JU23">
        <v>0</v>
      </c>
      <c r="JV23">
        <v>2.7126326231847428E-4</v>
      </c>
      <c r="JW23">
        <v>2.2940661650078684E-4</v>
      </c>
      <c r="JX23">
        <v>4.3581507595888832E-5</v>
      </c>
      <c r="JY23">
        <v>3.0304671535146552E-3</v>
      </c>
      <c r="JZ23">
        <v>4.5421360159303666E-6</v>
      </c>
      <c r="KA23">
        <v>1.1303594186479874E-4</v>
      </c>
      <c r="KB23">
        <v>9.1940882317395546E-4</v>
      </c>
      <c r="KC23">
        <v>6.6407178460754098E-5</v>
      </c>
      <c r="KD23">
        <v>0</v>
      </c>
      <c r="KE23">
        <v>0</v>
      </c>
      <c r="KF23">
        <v>7.0265119304664572E-4</v>
      </c>
      <c r="KG23">
        <v>1.4097870267166149E-4</v>
      </c>
      <c r="KH23">
        <v>1.2551244206045558E-4</v>
      </c>
      <c r="KI23">
        <v>8.9290344718226072E-5</v>
      </c>
      <c r="KJ23">
        <v>6.8706994165022633E-5</v>
      </c>
      <c r="KK23">
        <v>5.7489643067452825E-4</v>
      </c>
      <c r="KL23">
        <v>1.3798894225611238E-5</v>
      </c>
      <c r="KM23">
        <v>2.274517731521586E-4</v>
      </c>
      <c r="KN23">
        <v>1.8513516419361749E-5</v>
      </c>
      <c r="KO23">
        <v>8.2218411427600293E-6</v>
      </c>
      <c r="KP23">
        <v>1.9950901234529584E-5</v>
      </c>
      <c r="KQ23">
        <v>1.385064007895728E-4</v>
      </c>
      <c r="KR23">
        <v>5.2320807272109281E-5</v>
      </c>
      <c r="KS23">
        <v>4.5133883196270096E-5</v>
      </c>
      <c r="KT23">
        <v>2.6907843739941916E-5</v>
      </c>
      <c r="KU23">
        <v>0</v>
      </c>
      <c r="KV23">
        <v>5.4275650620737541E-5</v>
      </c>
      <c r="KW23">
        <v>1.2068282908149165E-4</v>
      </c>
      <c r="KX23">
        <v>1.1637067463598813E-4</v>
      </c>
      <c r="KY23">
        <v>5.7897860354960491E-5</v>
      </c>
      <c r="KZ23">
        <v>8.4518227131868841E-6</v>
      </c>
      <c r="LA23">
        <v>1.0751638417455424E-5</v>
      </c>
      <c r="LB23">
        <v>0</v>
      </c>
      <c r="LC23">
        <v>0</v>
      </c>
      <c r="LD23">
        <v>2.5050742558745072E-4</v>
      </c>
      <c r="LE23">
        <v>1.9335700533637751E-4</v>
      </c>
      <c r="LF23">
        <v>4.1741655032474003E-4</v>
      </c>
      <c r="LG23">
        <v>1.7352109488706134E-4</v>
      </c>
      <c r="LH23">
        <v>1.7996057885901325E-5</v>
      </c>
      <c r="LI23">
        <v>0</v>
      </c>
      <c r="LJ23">
        <v>0</v>
      </c>
      <c r="LK23">
        <v>2.4205560287426382E-5</v>
      </c>
      <c r="LL23">
        <v>0</v>
      </c>
      <c r="LM23">
        <v>6.1416578382491357E-4</v>
      </c>
      <c r="LN23">
        <v>5.1745853346042144E-5</v>
      </c>
      <c r="LO23">
        <v>4.1396682676833715E-6</v>
      </c>
      <c r="LP23">
        <v>0</v>
      </c>
      <c r="LQ23">
        <v>0</v>
      </c>
      <c r="LR23">
        <v>3.6222097342229498E-5</v>
      </c>
      <c r="LS23">
        <v>2.9167412669385757E-4</v>
      </c>
      <c r="LT23">
        <v>8.6530565873103814E-5</v>
      </c>
      <c r="LU23">
        <v>3.4842207919668383E-5</v>
      </c>
      <c r="LV23">
        <v>3.202493368193942E-4</v>
      </c>
      <c r="LW23">
        <v>3.1237246803227439E-4</v>
      </c>
      <c r="LX23">
        <v>2.925365575829583E-4</v>
      </c>
      <c r="LY23">
        <v>5.3010751983389846E-5</v>
      </c>
      <c r="LZ23">
        <v>1.8191542220764151E-4</v>
      </c>
      <c r="MA23">
        <v>1.8053553278508039E-5</v>
      </c>
      <c r="MB23">
        <v>0</v>
      </c>
      <c r="MC23">
        <v>9.6189791831031676E-5</v>
      </c>
      <c r="MD23">
        <v>1.0193933109170303E-4</v>
      </c>
      <c r="ME23">
        <v>7.0236371608361201E-4</v>
      </c>
      <c r="MF23">
        <v>4.277657209939484E-5</v>
      </c>
      <c r="MG23">
        <v>8.8370418436518652E-5</v>
      </c>
      <c r="MH23">
        <v>6.7810066040357899E-4</v>
      </c>
      <c r="MI23">
        <v>4.9676019212200465E-5</v>
      </c>
      <c r="MJ23">
        <v>4.7261212722718496E-5</v>
      </c>
      <c r="MK23">
        <v>7.181174536578516E-5</v>
      </c>
      <c r="ML23">
        <v>1.5311023051167803E-4</v>
      </c>
      <c r="MM23">
        <v>8.6588061265710527E-5</v>
      </c>
      <c r="MN23">
        <v>3.9556830113418886E-5</v>
      </c>
      <c r="MO23">
        <v>2.4263055680033095E-5</v>
      </c>
      <c r="MP23">
        <v>1.8231788995588851E-4</v>
      </c>
      <c r="MQ23">
        <v>1.5851479741670911E-4</v>
      </c>
      <c r="MR23">
        <v>3.4727217134454949E-5</v>
      </c>
      <c r="MS23">
        <v>7.7331303056029662E-5</v>
      </c>
      <c r="MT23">
        <v>1.1884297651807681E-4</v>
      </c>
      <c r="MU23">
        <v>0</v>
      </c>
      <c r="MV23">
        <v>2.7022834525155343E-5</v>
      </c>
      <c r="MW23">
        <v>2.4504536328981289E-4</v>
      </c>
      <c r="MX23">
        <v>7.3594102536593279E-6</v>
      </c>
      <c r="MY23">
        <v>0</v>
      </c>
      <c r="MZ23">
        <v>0</v>
      </c>
      <c r="NA23">
        <v>8.9060363147799203E-5</v>
      </c>
      <c r="NB23">
        <v>4.4846406233236529E-6</v>
      </c>
      <c r="NC23">
        <v>1.2120028761495206E-4</v>
      </c>
      <c r="NF23" s="1">
        <v>39661</v>
      </c>
      <c r="NG23">
        <f t="shared" si="0"/>
        <v>85.175199705088971</v>
      </c>
    </row>
    <row r="24" spans="1:371" x14ac:dyDescent="0.3">
      <c r="A24" s="1">
        <v>39692</v>
      </c>
      <c r="B24">
        <v>34.730000000000004</v>
      </c>
      <c r="C24">
        <v>45.1</v>
      </c>
      <c r="D24">
        <v>33.93</v>
      </c>
      <c r="E24">
        <v>26.55</v>
      </c>
      <c r="F24">
        <v>198</v>
      </c>
      <c r="G24">
        <v>21.150000000000002</v>
      </c>
      <c r="H24">
        <v>405</v>
      </c>
      <c r="I24">
        <v>57.24</v>
      </c>
      <c r="J24">
        <v>2302</v>
      </c>
      <c r="K24">
        <v>16.45</v>
      </c>
      <c r="L24">
        <v>34.71</v>
      </c>
      <c r="M24">
        <v>11.38</v>
      </c>
      <c r="N24">
        <v>0.62</v>
      </c>
      <c r="O24">
        <v>57.51</v>
      </c>
      <c r="P24">
        <v>8.44</v>
      </c>
      <c r="Q24">
        <v>13.83</v>
      </c>
      <c r="R24">
        <v>0.34429999999999999</v>
      </c>
      <c r="S24">
        <v>60.4</v>
      </c>
      <c r="T24">
        <v>51</v>
      </c>
      <c r="U24">
        <v>6.15</v>
      </c>
      <c r="V24">
        <v>7</v>
      </c>
      <c r="W24">
        <v>0.65</v>
      </c>
      <c r="X24">
        <v>3.4</v>
      </c>
      <c r="Y24">
        <v>6.22</v>
      </c>
      <c r="Z24">
        <v>4.26</v>
      </c>
      <c r="AA24">
        <v>5.6000000000000005</v>
      </c>
      <c r="AB24">
        <v>0.17100000000000001</v>
      </c>
      <c r="AC24">
        <v>1.2027000000000001</v>
      </c>
      <c r="AD24">
        <v>1.31</v>
      </c>
      <c r="AE24">
        <v>8.7100000000000009</v>
      </c>
      <c r="AF24">
        <v>1.2706</v>
      </c>
      <c r="AG24">
        <v>3.39</v>
      </c>
      <c r="AH24">
        <v>1.33</v>
      </c>
      <c r="AI24">
        <v>1.6500000000000001</v>
      </c>
      <c r="AJ24">
        <v>1.4277</v>
      </c>
      <c r="AK24">
        <v>9.2499999999999999E-2</v>
      </c>
      <c r="AL24">
        <v>2.44</v>
      </c>
      <c r="AM24">
        <v>2.75</v>
      </c>
      <c r="AN24">
        <v>16.28</v>
      </c>
      <c r="AO24">
        <v>0.34</v>
      </c>
      <c r="AP24">
        <v>2.31</v>
      </c>
      <c r="AQ24">
        <v>0.27</v>
      </c>
      <c r="AR24">
        <v>0.24</v>
      </c>
      <c r="AS24">
        <v>0.1187</v>
      </c>
      <c r="AT24">
        <v>4.1000000000000005</v>
      </c>
      <c r="AU24">
        <v>3.9</v>
      </c>
      <c r="AV24">
        <v>1.53</v>
      </c>
      <c r="AW24">
        <v>4.41</v>
      </c>
      <c r="AX24">
        <v>0.15</v>
      </c>
      <c r="AY24">
        <v>0.19</v>
      </c>
      <c r="AZ24">
        <v>311.99</v>
      </c>
      <c r="BA24">
        <v>0.93</v>
      </c>
      <c r="BD24">
        <v>1.2950000000000002</v>
      </c>
      <c r="BE24">
        <v>0.9</v>
      </c>
      <c r="BF24">
        <v>0.35000000000000003</v>
      </c>
      <c r="BG24">
        <v>0.56130000000000002</v>
      </c>
      <c r="BH24">
        <v>0.90750000000000008</v>
      </c>
      <c r="BI24">
        <v>1.6500000000000001</v>
      </c>
      <c r="BJ24">
        <v>0.34</v>
      </c>
      <c r="BK24">
        <v>0.39</v>
      </c>
      <c r="BL24">
        <v>0.33700000000000002</v>
      </c>
      <c r="BM24">
        <v>4.2</v>
      </c>
      <c r="BN24">
        <v>626.37</v>
      </c>
      <c r="BO24">
        <v>2.2400000000000002</v>
      </c>
      <c r="BP24">
        <v>1140</v>
      </c>
      <c r="BQ24">
        <v>0.85</v>
      </c>
      <c r="BT24">
        <v>0.4</v>
      </c>
      <c r="BU24">
        <v>3.67</v>
      </c>
      <c r="BX24">
        <v>0.05</v>
      </c>
      <c r="BY24">
        <v>0.28110000000000002</v>
      </c>
      <c r="BZ24">
        <v>2.57</v>
      </c>
      <c r="CB24">
        <v>0.16</v>
      </c>
      <c r="CC24">
        <v>0.02</v>
      </c>
      <c r="CE24">
        <v>0.48</v>
      </c>
      <c r="CF24">
        <v>1.32</v>
      </c>
      <c r="CG24">
        <v>0.24</v>
      </c>
      <c r="CH24">
        <v>0.06</v>
      </c>
      <c r="CI24">
        <v>0.3</v>
      </c>
      <c r="CJ24">
        <v>1.45</v>
      </c>
      <c r="CK24">
        <v>0.28000000000000003</v>
      </c>
      <c r="CL24">
        <v>1.25</v>
      </c>
      <c r="CM24">
        <v>4.3899999999999997</v>
      </c>
      <c r="CN24">
        <v>0.3</v>
      </c>
      <c r="CO24">
        <v>0.4</v>
      </c>
      <c r="CP24">
        <v>0.90910000000000002</v>
      </c>
      <c r="CQ24">
        <v>1.55</v>
      </c>
      <c r="CR24">
        <v>21</v>
      </c>
      <c r="CT24">
        <v>0.28889999999999999</v>
      </c>
      <c r="CU24">
        <v>0.49500000000000005</v>
      </c>
      <c r="CV24">
        <v>0.32</v>
      </c>
      <c r="CW24">
        <v>4.5497000000000005</v>
      </c>
      <c r="CX24">
        <v>0.3</v>
      </c>
      <c r="CY24">
        <v>7.0900000000000005E-2</v>
      </c>
      <c r="CZ24">
        <v>3.68</v>
      </c>
      <c r="DA24">
        <v>0.41000000000000003</v>
      </c>
      <c r="DC24">
        <v>0.72</v>
      </c>
      <c r="DD24">
        <v>1.5551000000000001</v>
      </c>
      <c r="DE24">
        <v>105.71000000000001</v>
      </c>
      <c r="DF24">
        <v>0.28999999999999998</v>
      </c>
      <c r="DG24">
        <v>0.16</v>
      </c>
      <c r="DH24">
        <v>0.12</v>
      </c>
      <c r="DI24">
        <v>0.32590000000000002</v>
      </c>
      <c r="DJ24">
        <v>1.02</v>
      </c>
      <c r="DK24">
        <v>0.47000000000000003</v>
      </c>
      <c r="DL24">
        <v>0.09</v>
      </c>
      <c r="DM24">
        <v>0.05</v>
      </c>
      <c r="DN24">
        <v>0.06</v>
      </c>
      <c r="DO24">
        <v>0.62</v>
      </c>
      <c r="DP24">
        <v>7.2800000000000004E-2</v>
      </c>
      <c r="DQ24">
        <v>7.2500000000000009E-2</v>
      </c>
      <c r="DR24">
        <v>0.16240000000000002</v>
      </c>
      <c r="DS24">
        <v>0.15</v>
      </c>
      <c r="DT24">
        <v>0.65</v>
      </c>
      <c r="DU24">
        <v>0.11030000000000001</v>
      </c>
      <c r="DV24">
        <v>0.44890000000000002</v>
      </c>
      <c r="DW24">
        <v>0.23</v>
      </c>
      <c r="DX24">
        <v>0.43</v>
      </c>
      <c r="DY24">
        <v>0.38</v>
      </c>
      <c r="EB24">
        <v>0.15</v>
      </c>
      <c r="EC24">
        <v>0.34</v>
      </c>
      <c r="ED24">
        <v>0.62</v>
      </c>
      <c r="EE24">
        <v>0.3</v>
      </c>
      <c r="EF24">
        <v>4.6600000000000003E-2</v>
      </c>
      <c r="EI24">
        <v>0.3</v>
      </c>
      <c r="EK24">
        <v>2.95</v>
      </c>
      <c r="EL24">
        <v>0.9</v>
      </c>
      <c r="EM24">
        <v>0.2</v>
      </c>
      <c r="EP24">
        <v>0.06</v>
      </c>
      <c r="EQ24">
        <v>1.22</v>
      </c>
      <c r="ER24">
        <v>8.3000000000000004E-2</v>
      </c>
      <c r="ES24">
        <v>0.21000000000000002</v>
      </c>
      <c r="ET24">
        <v>0.16</v>
      </c>
      <c r="EU24">
        <v>0.6</v>
      </c>
      <c r="EV24">
        <v>0.68359999999999999</v>
      </c>
      <c r="EW24">
        <v>0.04</v>
      </c>
      <c r="EX24">
        <v>0.6169</v>
      </c>
      <c r="EY24">
        <v>3.63</v>
      </c>
      <c r="FA24">
        <v>0.81</v>
      </c>
      <c r="FB24">
        <v>0.68</v>
      </c>
      <c r="FC24">
        <v>0.18000000000000002</v>
      </c>
      <c r="FD24">
        <v>0.15</v>
      </c>
      <c r="FE24">
        <v>0.14500000000000002</v>
      </c>
      <c r="FF24">
        <v>4.8</v>
      </c>
      <c r="FG24">
        <v>0.54</v>
      </c>
      <c r="FH24">
        <v>0.28999999999999998</v>
      </c>
      <c r="FI24">
        <v>0.63940000000000008</v>
      </c>
      <c r="FJ24">
        <v>0.23170000000000002</v>
      </c>
      <c r="FK24">
        <v>0.18</v>
      </c>
      <c r="FL24">
        <v>0.14000000000000001</v>
      </c>
      <c r="FM24">
        <v>0.16</v>
      </c>
      <c r="FN24">
        <v>5.1000000000000005</v>
      </c>
      <c r="FO24">
        <v>0.18280000000000002</v>
      </c>
      <c r="FP24">
        <v>7.4999999999999997E-2</v>
      </c>
      <c r="FQ24">
        <v>10.5</v>
      </c>
      <c r="FR24">
        <v>0.5</v>
      </c>
      <c r="FT24">
        <v>0.22</v>
      </c>
      <c r="FU24">
        <v>0.57999999999999996</v>
      </c>
      <c r="FV24">
        <v>0.54</v>
      </c>
      <c r="FY24">
        <v>0.52</v>
      </c>
      <c r="FZ24">
        <v>1.05</v>
      </c>
      <c r="GA24">
        <v>0.4</v>
      </c>
      <c r="GD24">
        <v>0.19142187829432639</v>
      </c>
      <c r="GE24">
        <v>0.12523281355349297</v>
      </c>
      <c r="GF24">
        <v>0.15289100997192107</v>
      </c>
      <c r="GG24">
        <v>7.6085185689770102E-2</v>
      </c>
      <c r="GH24">
        <v>5.668111125897439E-2</v>
      </c>
      <c r="GI24">
        <v>1.3410996329162218E-2</v>
      </c>
      <c r="GJ24">
        <v>1.8362091337575145E-2</v>
      </c>
      <c r="GK24">
        <v>5.2040550224223596E-2</v>
      </c>
      <c r="GL24">
        <v>1.1117394422716266E-2</v>
      </c>
      <c r="GM24">
        <v>6.3973475644546071E-2</v>
      </c>
      <c r="GN24">
        <v>7.4445336190009856E-3</v>
      </c>
      <c r="GO24">
        <v>5.098958996808365E-2</v>
      </c>
      <c r="GP24">
        <v>6.3839007859126811E-4</v>
      </c>
      <c r="GQ24">
        <v>3.4990199403650855E-2</v>
      </c>
      <c r="GR24">
        <v>1.8443138681678337E-2</v>
      </c>
      <c r="GS24">
        <v>3.9205546369417204E-3</v>
      </c>
      <c r="GT24">
        <v>9.8243036455816069E-5</v>
      </c>
      <c r="GU24">
        <v>1.2872113676170342E-3</v>
      </c>
      <c r="GV24">
        <v>2.8420306974718218E-3</v>
      </c>
      <c r="GW24">
        <v>3.7104763807366513E-3</v>
      </c>
      <c r="GX24">
        <v>1.3083013785318733E-2</v>
      </c>
      <c r="GY24">
        <v>6.6418361712020828E-4</v>
      </c>
      <c r="GZ24">
        <v>6.1828629120841771E-5</v>
      </c>
      <c r="HA24">
        <v>4.5750656771135767E-3</v>
      </c>
      <c r="HB24">
        <v>5.825736198481278E-3</v>
      </c>
      <c r="HC24">
        <v>7.5105979517528058E-3</v>
      </c>
      <c r="HD24">
        <v>2.7367703012691616E-4</v>
      </c>
      <c r="HE24">
        <v>6.0684356945905947E-4</v>
      </c>
      <c r="HF24">
        <v>1.768121778375974E-3</v>
      </c>
      <c r="HG24">
        <v>2.2208489551246165E-2</v>
      </c>
      <c r="HH24">
        <v>1.8473989776781579E-3</v>
      </c>
      <c r="HI24">
        <v>1.1155705413766605E-3</v>
      </c>
      <c r="HJ24">
        <v>1.3757818271244975E-3</v>
      </c>
      <c r="HK24">
        <v>1.3370915193310874E-3</v>
      </c>
      <c r="HL24">
        <v>2.698585749133182E-3</v>
      </c>
      <c r="HM24">
        <v>1.0349025140165438E-4</v>
      </c>
      <c r="HN24">
        <v>1.2824066888714471E-3</v>
      </c>
      <c r="HO24">
        <v>4.1592080877915955E-4</v>
      </c>
      <c r="HP24">
        <v>3.8437429964695087E-3</v>
      </c>
      <c r="HQ24">
        <v>2.0293445754386717E-5</v>
      </c>
      <c r="HR24">
        <v>1.0105630230027153E-3</v>
      </c>
      <c r="HS24">
        <v>1.536232809444228E-5</v>
      </c>
      <c r="HT24">
        <v>1.476174325124392E-4</v>
      </c>
      <c r="HU24">
        <v>6.2840140435702158E-5</v>
      </c>
      <c r="HV24">
        <v>8.896874208768979E-4</v>
      </c>
      <c r="HW24">
        <v>6.1322873463411571E-6</v>
      </c>
      <c r="HX24">
        <v>2.2822224041537708E-3</v>
      </c>
      <c r="HY24">
        <v>3.2178703703996379E-4</v>
      </c>
      <c r="HZ24">
        <v>5.7592925489863857E-5</v>
      </c>
      <c r="IA24">
        <v>1.2422623335629253E-4</v>
      </c>
      <c r="IB24">
        <v>4.6996080077557623E-3</v>
      </c>
      <c r="IC24">
        <v>5.867397820762091E-4</v>
      </c>
      <c r="ID24">
        <v>0</v>
      </c>
      <c r="IE24">
        <v>0</v>
      </c>
      <c r="IF24">
        <v>4.1187476351971794E-4</v>
      </c>
      <c r="IG24">
        <v>3.8064435167340315E-4</v>
      </c>
      <c r="IH24">
        <v>2.0704372226048752E-4</v>
      </c>
      <c r="II24">
        <v>7.3777106527630218E-4</v>
      </c>
      <c r="IJ24">
        <v>1.0159366768629115E-3</v>
      </c>
      <c r="IK24">
        <v>6.0614815543009288E-4</v>
      </c>
      <c r="IL24">
        <v>8.5978461763133748E-5</v>
      </c>
      <c r="IM24">
        <v>1.2928378993059449E-4</v>
      </c>
      <c r="IN24">
        <v>5.2105476606746203E-4</v>
      </c>
      <c r="IO24">
        <v>6.6380430037713557E-6</v>
      </c>
      <c r="IP24">
        <v>2.9354058357248724E-3</v>
      </c>
      <c r="IQ24">
        <v>3.6169748035692435E-3</v>
      </c>
      <c r="IR24">
        <v>8.6964685295122643E-4</v>
      </c>
      <c r="IS24">
        <v>3.5225881540013325E-4</v>
      </c>
      <c r="IT24">
        <v>0</v>
      </c>
      <c r="IU24">
        <v>0</v>
      </c>
      <c r="IV24">
        <v>2.6236074729191552E-5</v>
      </c>
      <c r="IW24">
        <v>7.9846174416792594E-4</v>
      </c>
      <c r="IX24">
        <v>0</v>
      </c>
      <c r="IY24">
        <v>0</v>
      </c>
      <c r="IZ24">
        <v>1.4350816779581883E-5</v>
      </c>
      <c r="JA24">
        <v>2.3100389653124318E-4</v>
      </c>
      <c r="JB24">
        <v>9.5979779888815927E-4</v>
      </c>
      <c r="JC24">
        <v>0</v>
      </c>
      <c r="JD24">
        <v>3.4391384705253503E-5</v>
      </c>
      <c r="JE24">
        <v>5.3167563487349623E-5</v>
      </c>
      <c r="JF24">
        <v>0</v>
      </c>
      <c r="JG24">
        <v>2.5989518846194327E-4</v>
      </c>
      <c r="JH24">
        <v>4.0454130648698007E-4</v>
      </c>
      <c r="JI24">
        <v>6.1891848578020549E-5</v>
      </c>
      <c r="JJ24">
        <v>2.5414221785867481E-5</v>
      </c>
      <c r="JK24">
        <v>1.1670311795201832E-4</v>
      </c>
      <c r="JL24">
        <v>4.5846750346047497E-4</v>
      </c>
      <c r="JM24">
        <v>5.3104344030170845E-5</v>
      </c>
      <c r="JN24">
        <v>6.7606887506981787E-4</v>
      </c>
      <c r="JO24">
        <v>2.4454550425893674E-3</v>
      </c>
      <c r="JP24">
        <v>1.7069253438269203E-5</v>
      </c>
      <c r="JQ24">
        <v>1.5931303209051254E-5</v>
      </c>
      <c r="JR24">
        <v>9.1706144583530752E-4</v>
      </c>
      <c r="JS24">
        <v>2.4421676308160713E-4</v>
      </c>
      <c r="JT24">
        <v>1.1272029214975551E-4</v>
      </c>
      <c r="JU24">
        <v>0</v>
      </c>
      <c r="JV24">
        <v>2.684298151810779E-4</v>
      </c>
      <c r="JW24">
        <v>2.3561891690529376E-4</v>
      </c>
      <c r="JX24">
        <v>3.3253434476035554E-5</v>
      </c>
      <c r="JY24">
        <v>2.8091565797388591E-3</v>
      </c>
      <c r="JZ24">
        <v>3.9828258022628136E-6</v>
      </c>
      <c r="KA24">
        <v>6.9225305610758436E-5</v>
      </c>
      <c r="KB24">
        <v>9.4184347304938714E-4</v>
      </c>
      <c r="KC24">
        <v>1.1980087135377827E-4</v>
      </c>
      <c r="KD24">
        <v>0</v>
      </c>
      <c r="KE24">
        <v>1.0696732154648699E-4</v>
      </c>
      <c r="KF24">
        <v>7.2847780507102227E-4</v>
      </c>
      <c r="KG24">
        <v>9.5208502511234881E-5</v>
      </c>
      <c r="KH24">
        <v>1.0696732154648699E-4</v>
      </c>
      <c r="KI24">
        <v>8.7242850906709245E-5</v>
      </c>
      <c r="KJ24">
        <v>7.5547251328635909E-5</v>
      </c>
      <c r="KK24">
        <v>5.3312968238860799E-4</v>
      </c>
      <c r="KL24">
        <v>1.2454233064218638E-5</v>
      </c>
      <c r="KM24">
        <v>1.9591709779702318E-4</v>
      </c>
      <c r="KN24">
        <v>1.4856572437012083E-5</v>
      </c>
      <c r="KO24">
        <v>8.2185294332407256E-6</v>
      </c>
      <c r="KP24">
        <v>2.6299294186370326E-5</v>
      </c>
      <c r="KQ24">
        <v>1.4768065196961796E-4</v>
      </c>
      <c r="KR24">
        <v>5.0638785200198628E-5</v>
      </c>
      <c r="KS24">
        <v>3.5339676562935119E-5</v>
      </c>
      <c r="KT24">
        <v>4.0902988794667302E-5</v>
      </c>
      <c r="KU24">
        <v>2.4782027214079729E-5</v>
      </c>
      <c r="KV24">
        <v>4.5644448083075417E-5</v>
      </c>
      <c r="KW24">
        <v>1.2245608855528684E-4</v>
      </c>
      <c r="KX24">
        <v>1.0665122426059312E-4</v>
      </c>
      <c r="KY24">
        <v>5.4242294259388794E-5</v>
      </c>
      <c r="KZ24">
        <v>9.4829185768162229E-6</v>
      </c>
      <c r="LA24">
        <v>4.5518009168717863E-6</v>
      </c>
      <c r="LB24">
        <v>0</v>
      </c>
      <c r="LC24">
        <v>0</v>
      </c>
      <c r="LD24">
        <v>2.4788349159797604E-4</v>
      </c>
      <c r="LE24">
        <v>1.8700315433481591E-4</v>
      </c>
      <c r="LF24">
        <v>4.5163980208516726E-4</v>
      </c>
      <c r="LG24">
        <v>2.7987253693043611E-4</v>
      </c>
      <c r="LH24">
        <v>1.6689936695196551E-5</v>
      </c>
      <c r="LI24">
        <v>0</v>
      </c>
      <c r="LJ24">
        <v>0</v>
      </c>
      <c r="LK24">
        <v>2.098885978335324E-5</v>
      </c>
      <c r="LL24">
        <v>0</v>
      </c>
      <c r="LM24">
        <v>6.110792730900374E-4</v>
      </c>
      <c r="LN24">
        <v>5.3926196973494913E-5</v>
      </c>
      <c r="LO24">
        <v>4.5518009168717863E-6</v>
      </c>
      <c r="LP24">
        <v>0</v>
      </c>
      <c r="LQ24">
        <v>0</v>
      </c>
      <c r="LR24">
        <v>3.5971871134722875E-5</v>
      </c>
      <c r="LS24">
        <v>3.129995324921141E-4</v>
      </c>
      <c r="LT24">
        <v>1.0127757040039726E-4</v>
      </c>
      <c r="LU24">
        <v>4.8046787455868863E-5</v>
      </c>
      <c r="LV24">
        <v>2.8012541475915122E-4</v>
      </c>
      <c r="LW24">
        <v>2.7867136724403941E-4</v>
      </c>
      <c r="LX24">
        <v>3.2166059812560626E-4</v>
      </c>
      <c r="LY24">
        <v>5.4621611002461446E-5</v>
      </c>
      <c r="LZ24">
        <v>1.7467536018495481E-4</v>
      </c>
      <c r="MA24">
        <v>2.0609543040280592E-5</v>
      </c>
      <c r="MB24">
        <v>0</v>
      </c>
      <c r="MC24">
        <v>9.1288896166150834E-5</v>
      </c>
      <c r="MD24">
        <v>1.0759951611827473E-4</v>
      </c>
      <c r="ME24">
        <v>7.7228888889591314E-4</v>
      </c>
      <c r="MF24">
        <v>4.4127181110784823E-5</v>
      </c>
      <c r="MG24">
        <v>8.5409486648524777E-5</v>
      </c>
      <c r="MH24">
        <v>6.2890716001445194E-4</v>
      </c>
      <c r="MI24">
        <v>5.4621611002461446E-5</v>
      </c>
      <c r="MJ24">
        <v>3.0977534017599663E-5</v>
      </c>
      <c r="MK24">
        <v>8.4018658590591738E-5</v>
      </c>
      <c r="ML24">
        <v>1.393356836220197E-4</v>
      </c>
      <c r="MM24">
        <v>8.1616319217798285E-5</v>
      </c>
      <c r="MN24">
        <v>4.5265131340002772E-5</v>
      </c>
      <c r="MO24">
        <v>1.8017545295950823E-5</v>
      </c>
      <c r="MP24">
        <v>1.9029056610811221E-4</v>
      </c>
      <c r="MQ24">
        <v>1.784685276156813E-4</v>
      </c>
      <c r="MR24">
        <v>1.9092276067989994E-5</v>
      </c>
      <c r="MS24">
        <v>7.4409301099417953E-5</v>
      </c>
      <c r="MT24">
        <v>1.0209942334372132E-4</v>
      </c>
      <c r="MU24">
        <v>0</v>
      </c>
      <c r="MV24">
        <v>2.7626902787124594E-5</v>
      </c>
      <c r="MW24">
        <v>2.2006693043931516E-4</v>
      </c>
      <c r="MX24">
        <v>8.0920905188831772E-6</v>
      </c>
      <c r="MY24">
        <v>0</v>
      </c>
      <c r="MZ24">
        <v>0</v>
      </c>
      <c r="NA24">
        <v>8.2122074875228492E-5</v>
      </c>
      <c r="NB24">
        <v>2.4655588299722178E-6</v>
      </c>
      <c r="NC24">
        <v>8.8823337336178617E-5</v>
      </c>
      <c r="NF24" s="1">
        <v>39692</v>
      </c>
      <c r="NG24">
        <f t="shared" si="0"/>
        <v>76.221066155166454</v>
      </c>
    </row>
    <row r="25" spans="1:371" x14ac:dyDescent="0.3">
      <c r="A25" s="1">
        <v>39722</v>
      </c>
      <c r="B25">
        <v>37.36</v>
      </c>
      <c r="C25">
        <v>38.61</v>
      </c>
      <c r="D25">
        <v>32.200000000000003</v>
      </c>
      <c r="E25">
        <v>28.400000000000002</v>
      </c>
      <c r="F25">
        <v>191</v>
      </c>
      <c r="G25">
        <v>20.96</v>
      </c>
      <c r="H25">
        <v>314.25</v>
      </c>
      <c r="I25">
        <v>55.84</v>
      </c>
      <c r="J25">
        <v>2265</v>
      </c>
      <c r="K25">
        <v>16.93</v>
      </c>
      <c r="L25">
        <v>37.61</v>
      </c>
      <c r="M25">
        <v>8.81</v>
      </c>
      <c r="N25">
        <v>0.5</v>
      </c>
      <c r="O25">
        <v>71.180000000000007</v>
      </c>
      <c r="P25">
        <v>6.7</v>
      </c>
      <c r="Q25">
        <v>11.92</v>
      </c>
      <c r="R25">
        <v>0.49740000000000001</v>
      </c>
      <c r="S25">
        <v>61.300000000000004</v>
      </c>
      <c r="T25">
        <v>36.75</v>
      </c>
      <c r="U25">
        <v>6.59</v>
      </c>
      <c r="V25">
        <v>5.7700000000000005</v>
      </c>
      <c r="W25">
        <v>0.33</v>
      </c>
      <c r="X25">
        <v>1.8</v>
      </c>
      <c r="Y25">
        <v>6.3100000000000005</v>
      </c>
      <c r="Z25">
        <v>4.05</v>
      </c>
      <c r="AA25">
        <v>5.05</v>
      </c>
      <c r="AB25">
        <v>0.114</v>
      </c>
      <c r="AC25">
        <v>1.1645000000000001</v>
      </c>
      <c r="AD25">
        <v>1.1200000000000001</v>
      </c>
      <c r="AE25">
        <v>9.6</v>
      </c>
      <c r="AF25">
        <v>1.7224000000000002</v>
      </c>
      <c r="AG25">
        <v>3.0500000000000003</v>
      </c>
      <c r="AH25">
        <v>1.02</v>
      </c>
      <c r="AI25">
        <v>1.1100000000000001</v>
      </c>
      <c r="AJ25">
        <v>1.2211000000000001</v>
      </c>
      <c r="AK25">
        <v>9.7300000000000011E-2</v>
      </c>
      <c r="AL25">
        <v>2</v>
      </c>
      <c r="AM25">
        <v>2.15</v>
      </c>
      <c r="AN25">
        <v>18.150000000000002</v>
      </c>
      <c r="AO25">
        <v>0.13</v>
      </c>
      <c r="AP25">
        <v>2.3000000000000003</v>
      </c>
      <c r="AQ25">
        <v>0.18</v>
      </c>
      <c r="AR25">
        <v>0.11</v>
      </c>
      <c r="AS25">
        <v>0.1187</v>
      </c>
      <c r="AT25">
        <v>3.7</v>
      </c>
      <c r="AU25">
        <v>3.9</v>
      </c>
      <c r="AV25">
        <v>1.57</v>
      </c>
      <c r="AW25">
        <v>3.22</v>
      </c>
      <c r="AX25">
        <v>7.0000000000000007E-2</v>
      </c>
      <c r="AY25">
        <v>0.21000000000000002</v>
      </c>
      <c r="AZ25">
        <v>166.04</v>
      </c>
      <c r="BA25">
        <v>0.83000000000000007</v>
      </c>
      <c r="BD25">
        <v>1.25</v>
      </c>
      <c r="BE25">
        <v>0.81</v>
      </c>
      <c r="BF25">
        <v>0.27</v>
      </c>
      <c r="BG25">
        <v>0.64140000000000008</v>
      </c>
      <c r="BH25">
        <v>0.80880000000000007</v>
      </c>
      <c r="BI25">
        <v>0.88</v>
      </c>
      <c r="BJ25">
        <v>0.35000000000000003</v>
      </c>
      <c r="BK25">
        <v>0.2</v>
      </c>
      <c r="BL25">
        <v>0.28250000000000003</v>
      </c>
      <c r="BM25">
        <v>4.2</v>
      </c>
      <c r="BN25">
        <v>585.77</v>
      </c>
      <c r="BO25">
        <v>1.94</v>
      </c>
      <c r="BP25">
        <v>1050</v>
      </c>
      <c r="BQ25">
        <v>0.65</v>
      </c>
      <c r="BT25">
        <v>0.4</v>
      </c>
      <c r="BU25">
        <v>2.44</v>
      </c>
      <c r="BX25">
        <v>0.04</v>
      </c>
      <c r="BY25">
        <v>0.2908</v>
      </c>
      <c r="BZ25">
        <v>2</v>
      </c>
      <c r="CB25">
        <v>0.2</v>
      </c>
      <c r="CC25">
        <v>0.01</v>
      </c>
      <c r="CE25">
        <v>0.36</v>
      </c>
      <c r="CF25">
        <v>1.85</v>
      </c>
      <c r="CG25">
        <v>0.24</v>
      </c>
      <c r="CH25">
        <v>0.04</v>
      </c>
      <c r="CI25">
        <v>0.19</v>
      </c>
      <c r="CJ25">
        <v>0.95000000000000007</v>
      </c>
      <c r="CK25">
        <v>0.19</v>
      </c>
      <c r="CL25">
        <v>1.1200000000000001</v>
      </c>
      <c r="CM25">
        <v>2.79</v>
      </c>
      <c r="CN25">
        <v>0.15</v>
      </c>
      <c r="CO25">
        <v>0.3</v>
      </c>
      <c r="CP25">
        <v>0.88180000000000003</v>
      </c>
      <c r="CQ25">
        <v>1.4000000000000001</v>
      </c>
      <c r="CR25">
        <v>20</v>
      </c>
      <c r="CT25">
        <v>0.1333</v>
      </c>
      <c r="CU25">
        <v>0.3</v>
      </c>
      <c r="CV25">
        <v>0.27</v>
      </c>
      <c r="CW25">
        <v>4.4736000000000002</v>
      </c>
      <c r="CX25">
        <v>0.22</v>
      </c>
      <c r="CY25">
        <v>6.1400000000000003E-2</v>
      </c>
      <c r="CZ25">
        <v>2.9</v>
      </c>
      <c r="DA25">
        <v>0.3</v>
      </c>
      <c r="DC25">
        <v>0.21</v>
      </c>
      <c r="DD25">
        <v>1.2724</v>
      </c>
      <c r="DE25">
        <v>8.6</v>
      </c>
      <c r="DF25">
        <v>0.26</v>
      </c>
      <c r="DG25">
        <v>0.08</v>
      </c>
      <c r="DH25">
        <v>0.1</v>
      </c>
      <c r="DI25">
        <v>0.30720000000000003</v>
      </c>
      <c r="DJ25">
        <v>0.8</v>
      </c>
      <c r="DK25">
        <v>0.52</v>
      </c>
      <c r="DL25">
        <v>0.1</v>
      </c>
      <c r="DM25">
        <v>0.04</v>
      </c>
      <c r="DN25">
        <v>0.03</v>
      </c>
      <c r="DO25">
        <v>0.35000000000000003</v>
      </c>
      <c r="DP25">
        <v>6.6200000000000009E-2</v>
      </c>
      <c r="DQ25">
        <v>5.2900000000000003E-2</v>
      </c>
      <c r="DR25">
        <v>0.14330000000000001</v>
      </c>
      <c r="DS25">
        <v>0.1</v>
      </c>
      <c r="DT25">
        <v>0.37</v>
      </c>
      <c r="DU25">
        <v>9.1900000000000009E-2</v>
      </c>
      <c r="DV25">
        <v>0.35910000000000003</v>
      </c>
      <c r="DW25">
        <v>0.15</v>
      </c>
      <c r="DX25">
        <v>0.43</v>
      </c>
      <c r="DY25">
        <v>0.23</v>
      </c>
      <c r="EB25">
        <v>0.08</v>
      </c>
      <c r="EC25">
        <v>0.26</v>
      </c>
      <c r="ED25">
        <v>0.6</v>
      </c>
      <c r="EE25">
        <v>0.24</v>
      </c>
      <c r="EF25">
        <v>4.6600000000000003E-2</v>
      </c>
      <c r="EI25">
        <v>0.25</v>
      </c>
      <c r="EK25">
        <v>2.99</v>
      </c>
      <c r="EL25">
        <v>0.70000000000000007</v>
      </c>
      <c r="EM25">
        <v>0.2</v>
      </c>
      <c r="EP25">
        <v>0.05</v>
      </c>
      <c r="EQ25">
        <v>0.78</v>
      </c>
      <c r="ER25">
        <v>7.0000000000000007E-2</v>
      </c>
      <c r="ES25">
        <v>0.16</v>
      </c>
      <c r="ET25">
        <v>0.10970000000000001</v>
      </c>
      <c r="EU25">
        <v>0.5</v>
      </c>
      <c r="EV25">
        <v>0.57469999999999999</v>
      </c>
      <c r="EW25">
        <v>4.4400000000000002E-2</v>
      </c>
      <c r="EX25">
        <v>0.34820000000000001</v>
      </c>
      <c r="EY25">
        <v>3.25</v>
      </c>
      <c r="FA25">
        <v>0.47000000000000003</v>
      </c>
      <c r="FB25">
        <v>0.48</v>
      </c>
      <c r="FC25">
        <v>0.22500000000000001</v>
      </c>
      <c r="FD25">
        <v>0.11</v>
      </c>
      <c r="FE25">
        <v>0.11</v>
      </c>
      <c r="FF25">
        <v>3.5</v>
      </c>
      <c r="FG25">
        <v>0.54</v>
      </c>
      <c r="FH25">
        <v>0.34</v>
      </c>
      <c r="FI25">
        <v>0.62660000000000005</v>
      </c>
      <c r="FJ25">
        <v>0.1883</v>
      </c>
      <c r="FK25">
        <v>0.1</v>
      </c>
      <c r="FL25">
        <v>7.0000000000000007E-2</v>
      </c>
      <c r="FM25">
        <v>0.11</v>
      </c>
      <c r="FN25">
        <v>1.55</v>
      </c>
      <c r="FO25">
        <v>0.1275</v>
      </c>
      <c r="FP25">
        <v>7.4999999999999997E-2</v>
      </c>
      <c r="FQ25">
        <v>10.5</v>
      </c>
      <c r="FR25">
        <v>0.32</v>
      </c>
      <c r="FT25">
        <v>0.17</v>
      </c>
      <c r="FU25">
        <v>0.2</v>
      </c>
      <c r="FV25">
        <v>0.54</v>
      </c>
      <c r="FY25">
        <v>0.35000000000000003</v>
      </c>
      <c r="FZ25">
        <v>1.05</v>
      </c>
      <c r="GA25">
        <v>0.25</v>
      </c>
      <c r="GD25">
        <v>0.21240006921951068</v>
      </c>
      <c r="GE25">
        <v>0.11053365179522615</v>
      </c>
      <c r="GF25">
        <v>0.14965890489128383</v>
      </c>
      <c r="GG25">
        <v>8.3906170411005426E-2</v>
      </c>
      <c r="GH25">
        <v>5.2666466568833767E-2</v>
      </c>
      <c r="GI25">
        <v>1.3702399772657562E-2</v>
      </c>
      <c r="GJ25">
        <v>1.4689071106101046E-2</v>
      </c>
      <c r="GK25">
        <v>5.2340835046711713E-2</v>
      </c>
      <c r="GL25">
        <v>1.1280107961579902E-2</v>
      </c>
      <c r="GM25">
        <v>7.3351954815693204E-2</v>
      </c>
      <c r="GN25">
        <v>8.3165091466544314E-3</v>
      </c>
      <c r="GO25">
        <v>4.0669656402038866E-2</v>
      </c>
      <c r="GP25">
        <v>5.3081327385148184E-4</v>
      </c>
      <c r="GQ25">
        <v>4.1714271375027291E-2</v>
      </c>
      <c r="GR25">
        <v>1.5099304252665539E-2</v>
      </c>
      <c r="GS25">
        <v>3.4838531803334429E-3</v>
      </c>
      <c r="GT25">
        <v>1.4632561392394116E-4</v>
      </c>
      <c r="GU25">
        <v>1.3284671104667122E-3</v>
      </c>
      <c r="GV25">
        <v>2.1043513457231025E-3</v>
      </c>
      <c r="GW25">
        <v>4.1145198352679881E-3</v>
      </c>
      <c r="GX25">
        <v>1.1118400234120971E-2</v>
      </c>
      <c r="GY25">
        <v>3.4766183726962237E-4</v>
      </c>
      <c r="GZ25">
        <v>3.3762435640357026E-5</v>
      </c>
      <c r="HA25">
        <v>4.7863140903744751E-3</v>
      </c>
      <c r="HB25">
        <v>5.7102185791815417E-3</v>
      </c>
      <c r="HC25">
        <v>6.9875857870574428E-3</v>
      </c>
      <c r="HD25">
        <v>1.8849606925079639E-4</v>
      </c>
      <c r="HE25">
        <v>6.0576848811096172E-4</v>
      </c>
      <c r="HF25">
        <v>1.5585470290197243E-3</v>
      </c>
      <c r="HG25">
        <v>2.5239767065265435E-2</v>
      </c>
      <c r="HH25">
        <v>2.5817834713323983E-3</v>
      </c>
      <c r="HI25">
        <v>1.0198471630592015E-3</v>
      </c>
      <c r="HJ25">
        <v>1.0877631050230086E-3</v>
      </c>
      <c r="HK25">
        <v>9.2735894650772157E-4</v>
      </c>
      <c r="HL25">
        <v>2.3812293893529027E-3</v>
      </c>
      <c r="HM25">
        <v>1.1230246449485551E-4</v>
      </c>
      <c r="HN25">
        <v>1.0837220412977149E-3</v>
      </c>
      <c r="HO25">
        <v>3.3449579093882678E-4</v>
      </c>
      <c r="HP25">
        <v>4.4183165775840191E-3</v>
      </c>
      <c r="HQ25">
        <v>7.8865921090409262E-6</v>
      </c>
      <c r="HR25">
        <v>1.0373801653512016E-3</v>
      </c>
      <c r="HS25">
        <v>1.0558908443509341E-5</v>
      </c>
      <c r="HT25">
        <v>6.9936473826453838E-5</v>
      </c>
      <c r="HU25">
        <v>6.4787376499063481E-5</v>
      </c>
      <c r="HV25">
        <v>8.2776627921338653E-4</v>
      </c>
      <c r="HW25">
        <v>6.3223093766691727E-6</v>
      </c>
      <c r="HX25">
        <v>2.4144052189686203E-3</v>
      </c>
      <c r="HY25">
        <v>2.4207275283452895E-4</v>
      </c>
      <c r="HZ25">
        <v>2.7700840052416479E-5</v>
      </c>
      <c r="IA25">
        <v>1.4156758727964375E-4</v>
      </c>
      <c r="IB25">
        <v>2.5786549058676544E-3</v>
      </c>
      <c r="IC25">
        <v>5.3967754266825518E-4</v>
      </c>
      <c r="ID25">
        <v>0</v>
      </c>
      <c r="IE25">
        <v>0</v>
      </c>
      <c r="IF25">
        <v>4.0990725432858173E-4</v>
      </c>
      <c r="IG25">
        <v>3.5313682683292346E-4</v>
      </c>
      <c r="IH25">
        <v>1.6464075758212713E-4</v>
      </c>
      <c r="II25">
        <v>8.6935012851560231E-4</v>
      </c>
      <c r="IJ25">
        <v>9.3355089899002631E-4</v>
      </c>
      <c r="IK25">
        <v>3.3332257888954794E-4</v>
      </c>
      <c r="IL25">
        <v>9.1249826055018991E-5</v>
      </c>
      <c r="IM25">
        <v>6.8372191094082088E-5</v>
      </c>
      <c r="IN25">
        <v>4.5031789158151873E-4</v>
      </c>
      <c r="IO25">
        <v>6.8437369541264241E-6</v>
      </c>
      <c r="IP25">
        <v>2.8274410387619455E-3</v>
      </c>
      <c r="IQ25">
        <v>3.2298527716645795E-3</v>
      </c>
      <c r="IR25">
        <v>8.258109257979219E-4</v>
      </c>
      <c r="IS25">
        <v>2.7772536344316851E-4</v>
      </c>
      <c r="IT25">
        <v>0</v>
      </c>
      <c r="IU25">
        <v>0</v>
      </c>
      <c r="IV25">
        <v>2.7049055580594917E-5</v>
      </c>
      <c r="IW25">
        <v>5.4730342098856743E-4</v>
      </c>
      <c r="IX25">
        <v>0</v>
      </c>
      <c r="IY25">
        <v>0</v>
      </c>
      <c r="IZ25">
        <v>1.1732120492788157E-5</v>
      </c>
      <c r="JA25">
        <v>2.4637453034855131E-4</v>
      </c>
      <c r="JB25">
        <v>7.7073513792899964E-4</v>
      </c>
      <c r="JC25">
        <v>0</v>
      </c>
      <c r="JD25">
        <v>4.4321344083866364E-5</v>
      </c>
      <c r="JE25">
        <v>3.8324926943107972E-5</v>
      </c>
      <c r="JF25">
        <v>0</v>
      </c>
      <c r="JG25">
        <v>2.0374782589142098E-4</v>
      </c>
      <c r="JH25">
        <v>5.8562834793167548E-4</v>
      </c>
      <c r="JI25">
        <v>6.3809699791331136E-5</v>
      </c>
      <c r="JJ25">
        <v>1.7467823844817921E-5</v>
      </c>
      <c r="JK25">
        <v>7.6193604755940848E-5</v>
      </c>
      <c r="JL25">
        <v>3.0972798100960735E-4</v>
      </c>
      <c r="JM25">
        <v>3.7151714893829163E-5</v>
      </c>
      <c r="JN25">
        <v>6.2453988089942287E-4</v>
      </c>
      <c r="JO25">
        <v>1.6023469455261335E-3</v>
      </c>
      <c r="JP25">
        <v>8.7990903695911166E-6</v>
      </c>
      <c r="JQ25">
        <v>1.2318726517427564E-5</v>
      </c>
      <c r="JR25">
        <v>9.2501252240916401E-4</v>
      </c>
      <c r="JS25">
        <v>2.2740760221854375E-4</v>
      </c>
      <c r="JT25">
        <v>1.1067300331530161E-4</v>
      </c>
      <c r="JU25">
        <v>0</v>
      </c>
      <c r="JV25">
        <v>2.0759335427516821E-4</v>
      </c>
      <c r="JW25">
        <v>1.4723811218449135E-4</v>
      </c>
      <c r="JX25">
        <v>2.8222267629873729E-5</v>
      </c>
      <c r="JY25">
        <v>2.8477115358355965E-3</v>
      </c>
      <c r="JZ25">
        <v>3.063387017561352E-6</v>
      </c>
      <c r="KA25">
        <v>6.1854346375866446E-5</v>
      </c>
      <c r="KB25">
        <v>9.9201596611242092E-4</v>
      </c>
      <c r="KC25">
        <v>9.03373277944688E-5</v>
      </c>
      <c r="KD25">
        <v>0</v>
      </c>
      <c r="KE25">
        <v>3.2198152907985277E-5</v>
      </c>
      <c r="KF25">
        <v>6.1450240003337075E-4</v>
      </c>
      <c r="KG25">
        <v>8.0169490034052403E-6</v>
      </c>
      <c r="KH25">
        <v>9.6073031146498561E-5</v>
      </c>
      <c r="KI25">
        <v>4.51686638972344E-5</v>
      </c>
      <c r="KJ25">
        <v>6.811147730535347E-5</v>
      </c>
      <c r="KK25">
        <v>5.1823383354532575E-4</v>
      </c>
      <c r="KL25">
        <v>1.0102659313234246E-5</v>
      </c>
      <c r="KM25">
        <v>2.2343171694043222E-4</v>
      </c>
      <c r="KN25">
        <v>1.6164254901174793E-5</v>
      </c>
      <c r="KO25">
        <v>7.6258783203123005E-6</v>
      </c>
      <c r="KP25">
        <v>1.583836266526401E-5</v>
      </c>
      <c r="KQ25">
        <v>8.5644479597353539E-5</v>
      </c>
      <c r="KR25">
        <v>4.7449909548609876E-5</v>
      </c>
      <c r="KS25">
        <v>2.6592806450319819E-5</v>
      </c>
      <c r="KT25">
        <v>3.8390105390290133E-5</v>
      </c>
      <c r="KU25">
        <v>1.7076753161724983E-5</v>
      </c>
      <c r="KV25">
        <v>2.7179412474959226E-5</v>
      </c>
      <c r="KW25">
        <v>1.0519801375200047E-4</v>
      </c>
      <c r="KX25">
        <v>8.7925725248729015E-5</v>
      </c>
      <c r="KY25">
        <v>3.6434751974825436E-5</v>
      </c>
      <c r="KZ25">
        <v>9.7767670773234633E-6</v>
      </c>
      <c r="LA25">
        <v>2.8026732288327259E-6</v>
      </c>
      <c r="LB25">
        <v>0</v>
      </c>
      <c r="LC25">
        <v>0</v>
      </c>
      <c r="LD25">
        <v>1.4723811218449135E-4</v>
      </c>
      <c r="LE25">
        <v>1.4743364752603782E-4</v>
      </c>
      <c r="LF25">
        <v>4.506437838174295E-4</v>
      </c>
      <c r="LG25">
        <v>2.3086205991919805E-4</v>
      </c>
      <c r="LH25">
        <v>1.7207110056089296E-5</v>
      </c>
      <c r="LI25">
        <v>0</v>
      </c>
      <c r="LJ25">
        <v>0</v>
      </c>
      <c r="LK25">
        <v>1.8054429869457328E-5</v>
      </c>
      <c r="LL25">
        <v>0</v>
      </c>
      <c r="LM25">
        <v>6.3855324704358647E-4</v>
      </c>
      <c r="LN25">
        <v>4.3213310481769703E-5</v>
      </c>
      <c r="LO25">
        <v>4.6928481971152621E-6</v>
      </c>
      <c r="LP25">
        <v>0</v>
      </c>
      <c r="LQ25">
        <v>0</v>
      </c>
      <c r="LR25">
        <v>3.1416011541799396E-5</v>
      </c>
      <c r="LS25">
        <v>2.0628978533152509E-4</v>
      </c>
      <c r="LT25">
        <v>8.8056082143093324E-5</v>
      </c>
      <c r="LU25">
        <v>3.7738320918468567E-5</v>
      </c>
      <c r="LV25">
        <v>1.9801212253939119E-4</v>
      </c>
      <c r="LW25">
        <v>2.3940043650006056E-4</v>
      </c>
      <c r="LX25">
        <v>2.7876821859808303E-4</v>
      </c>
      <c r="LY25">
        <v>6.257130929487016E-5</v>
      </c>
      <c r="LZ25">
        <v>1.0167837760416401E-4</v>
      </c>
      <c r="MA25">
        <v>1.9553534154646927E-5</v>
      </c>
      <c r="MB25">
        <v>0</v>
      </c>
      <c r="MC25">
        <v>5.4619538738647084E-5</v>
      </c>
      <c r="MD25">
        <v>7.8540028854498492E-5</v>
      </c>
      <c r="ME25">
        <v>9.9527488847152876E-4</v>
      </c>
      <c r="MF25">
        <v>3.3371364957264086E-5</v>
      </c>
      <c r="MG25">
        <v>6.6807908361710326E-5</v>
      </c>
      <c r="MH25">
        <v>4.7286963430654479E-4</v>
      </c>
      <c r="MI25">
        <v>5.6314178365383149E-5</v>
      </c>
      <c r="MJ25">
        <v>3.7347250235375634E-5</v>
      </c>
      <c r="MK25">
        <v>8.4862338231167658E-5</v>
      </c>
      <c r="ML25">
        <v>1.1673459890324216E-4</v>
      </c>
      <c r="MM25">
        <v>4.6732946629606156E-5</v>
      </c>
      <c r="MN25">
        <v>2.4116025457397875E-5</v>
      </c>
      <c r="MO25">
        <v>1.2383904964609721E-5</v>
      </c>
      <c r="MP25">
        <v>5.9638279171673125E-5</v>
      </c>
      <c r="MQ25">
        <v>1.28336362501666E-4</v>
      </c>
      <c r="MR25">
        <v>1.9683891049011239E-5</v>
      </c>
      <c r="MS25">
        <v>7.6715032333398098E-5</v>
      </c>
      <c r="MT25">
        <v>6.8046298858171302E-5</v>
      </c>
      <c r="MU25">
        <v>0</v>
      </c>
      <c r="MV25">
        <v>2.2551742725026123E-5</v>
      </c>
      <c r="MW25">
        <v>7.8214136618587706E-5</v>
      </c>
      <c r="MX25">
        <v>8.3428412393160214E-6</v>
      </c>
      <c r="MY25">
        <v>0</v>
      </c>
      <c r="MZ25">
        <v>0</v>
      </c>
      <c r="NA25">
        <v>5.7031141284386869E-5</v>
      </c>
      <c r="NB25">
        <v>2.9330301231970392E-6</v>
      </c>
      <c r="NC25">
        <v>5.7226676625933333E-5</v>
      </c>
      <c r="NF25" s="1">
        <v>39722</v>
      </c>
      <c r="NG25">
        <f t="shared" si="0"/>
        <v>71.551197038043611</v>
      </c>
    </row>
    <row r="26" spans="1:371" x14ac:dyDescent="0.3">
      <c r="A26" s="1">
        <v>39753</v>
      </c>
      <c r="B26">
        <v>22.26</v>
      </c>
      <c r="C26">
        <v>26.3</v>
      </c>
      <c r="D26">
        <v>18.73</v>
      </c>
      <c r="E26">
        <v>21.240000000000002</v>
      </c>
      <c r="F26">
        <v>183.4</v>
      </c>
      <c r="G26">
        <v>17.93</v>
      </c>
      <c r="H26">
        <v>117</v>
      </c>
      <c r="I26">
        <v>28.62</v>
      </c>
      <c r="J26">
        <v>2030</v>
      </c>
      <c r="K26">
        <v>10.76</v>
      </c>
      <c r="L26">
        <v>28.71</v>
      </c>
      <c r="M26">
        <v>5.34</v>
      </c>
      <c r="N26">
        <v>0.43</v>
      </c>
      <c r="O26">
        <v>57.2</v>
      </c>
      <c r="P26">
        <v>4.88</v>
      </c>
      <c r="Q26">
        <v>4.26</v>
      </c>
      <c r="R26">
        <v>0.24710000000000001</v>
      </c>
      <c r="S26">
        <v>37.300000000000004</v>
      </c>
      <c r="T26">
        <v>29</v>
      </c>
      <c r="U26">
        <v>5.12</v>
      </c>
      <c r="V26">
        <v>3.94</v>
      </c>
      <c r="W26">
        <v>0.26</v>
      </c>
      <c r="X26">
        <v>1.3</v>
      </c>
      <c r="Y26">
        <v>2.96</v>
      </c>
      <c r="Z26">
        <v>1.04</v>
      </c>
      <c r="AA26">
        <v>1.46</v>
      </c>
      <c r="AB26">
        <v>7.690000000000001E-2</v>
      </c>
      <c r="AC26">
        <v>0.69680000000000009</v>
      </c>
      <c r="AD26">
        <v>0.92</v>
      </c>
      <c r="AE26">
        <v>7.3000000000000007</v>
      </c>
      <c r="AF26">
        <v>1.3553000000000002</v>
      </c>
      <c r="AG26">
        <v>1.07</v>
      </c>
      <c r="AH26">
        <v>0.49</v>
      </c>
      <c r="AI26">
        <v>0.65</v>
      </c>
      <c r="AJ26">
        <v>0.47200000000000003</v>
      </c>
      <c r="AK26">
        <v>6.2300000000000001E-2</v>
      </c>
      <c r="AL26">
        <v>0.96</v>
      </c>
      <c r="AM26">
        <v>1.95</v>
      </c>
      <c r="AN26">
        <v>11.59</v>
      </c>
      <c r="AO26">
        <v>0.13</v>
      </c>
      <c r="AP26">
        <v>1.74</v>
      </c>
      <c r="AQ26">
        <v>0.06</v>
      </c>
      <c r="AR26">
        <v>0.09</v>
      </c>
      <c r="AS26">
        <v>9.2800000000000007E-2</v>
      </c>
      <c r="AT26">
        <v>2.38</v>
      </c>
      <c r="AU26">
        <v>3.9</v>
      </c>
      <c r="AV26">
        <v>0.97000000000000008</v>
      </c>
      <c r="AW26">
        <v>2.5</v>
      </c>
      <c r="AX26">
        <v>9.4E-2</v>
      </c>
      <c r="AY26">
        <v>0.17</v>
      </c>
      <c r="AZ26">
        <v>86.51</v>
      </c>
      <c r="BA26">
        <v>0.75</v>
      </c>
      <c r="BD26">
        <v>1.2</v>
      </c>
      <c r="BE26">
        <v>0.49</v>
      </c>
      <c r="BF26">
        <v>0.21</v>
      </c>
      <c r="BG26">
        <v>0.46330000000000005</v>
      </c>
      <c r="BH26">
        <v>0.34520000000000001</v>
      </c>
      <c r="BI26">
        <v>0.44</v>
      </c>
      <c r="BJ26">
        <v>0.28000000000000003</v>
      </c>
      <c r="BK26">
        <v>7.0000000000000007E-2</v>
      </c>
      <c r="BL26">
        <v>0.1734</v>
      </c>
      <c r="BM26">
        <v>4.2</v>
      </c>
      <c r="BN26">
        <v>354.23</v>
      </c>
      <c r="BO26">
        <v>1.36</v>
      </c>
      <c r="BP26">
        <v>700</v>
      </c>
      <c r="BQ26">
        <v>0.62</v>
      </c>
      <c r="BT26">
        <v>0.15</v>
      </c>
      <c r="BU26">
        <v>1.7</v>
      </c>
      <c r="BX26">
        <v>0.02</v>
      </c>
      <c r="BY26">
        <v>0.2278</v>
      </c>
      <c r="BZ26">
        <v>1.27</v>
      </c>
      <c r="CB26">
        <v>0.2</v>
      </c>
      <c r="CC26">
        <v>0</v>
      </c>
      <c r="CE26">
        <v>0.2</v>
      </c>
      <c r="CF26">
        <v>1.49</v>
      </c>
      <c r="CG26">
        <v>0.13</v>
      </c>
      <c r="CH26">
        <v>0.03</v>
      </c>
      <c r="CI26">
        <v>0.14000000000000001</v>
      </c>
      <c r="CJ26">
        <v>0.70000000000000007</v>
      </c>
      <c r="CK26">
        <v>0.24</v>
      </c>
      <c r="CL26">
        <v>0.70000000000000007</v>
      </c>
      <c r="CM26">
        <v>2.94</v>
      </c>
      <c r="CN26">
        <v>0.1</v>
      </c>
      <c r="CO26">
        <v>0.3</v>
      </c>
      <c r="CP26">
        <v>0.59089999999999998</v>
      </c>
      <c r="CQ26">
        <v>0.95000000000000007</v>
      </c>
      <c r="CR26">
        <v>15.5</v>
      </c>
      <c r="CT26">
        <v>8.8900000000000007E-2</v>
      </c>
      <c r="CU26">
        <v>0.14000000000000001</v>
      </c>
      <c r="CV26">
        <v>0.23</v>
      </c>
      <c r="CW26">
        <v>2.7984</v>
      </c>
      <c r="CX26">
        <v>0.15</v>
      </c>
      <c r="CY26">
        <v>5.0100000000000006E-2</v>
      </c>
      <c r="CZ26">
        <v>1.1500000000000001</v>
      </c>
      <c r="DA26">
        <v>0.13</v>
      </c>
      <c r="DC26">
        <v>0.15</v>
      </c>
      <c r="DD26">
        <v>0.95190000000000008</v>
      </c>
      <c r="DE26">
        <v>22.13</v>
      </c>
      <c r="DF26">
        <v>0.16</v>
      </c>
      <c r="DG26">
        <v>0.05</v>
      </c>
      <c r="DH26">
        <v>0.03</v>
      </c>
      <c r="DI26">
        <v>0.1583</v>
      </c>
      <c r="DJ26">
        <v>0.6</v>
      </c>
      <c r="DK26">
        <v>0.35000000000000003</v>
      </c>
      <c r="DL26">
        <v>0.06</v>
      </c>
      <c r="DM26">
        <v>0.02</v>
      </c>
      <c r="DN26">
        <v>0.03</v>
      </c>
      <c r="DO26">
        <v>0.48</v>
      </c>
      <c r="DP26">
        <v>5.96E-2</v>
      </c>
      <c r="DQ26">
        <v>3.2600000000000004E-2</v>
      </c>
      <c r="DR26">
        <v>0.1051</v>
      </c>
      <c r="DS26">
        <v>0.1</v>
      </c>
      <c r="DT26">
        <v>0.17</v>
      </c>
      <c r="DU26">
        <v>8.3600000000000008E-2</v>
      </c>
      <c r="DV26">
        <v>0.17960000000000001</v>
      </c>
      <c r="DW26">
        <v>0.12000000000000001</v>
      </c>
      <c r="DX26">
        <v>0.21</v>
      </c>
      <c r="DY26">
        <v>0.23</v>
      </c>
      <c r="EB26">
        <v>0.05</v>
      </c>
      <c r="EC26">
        <v>0.12</v>
      </c>
      <c r="ED26">
        <v>0.43</v>
      </c>
      <c r="EE26">
        <v>0.2</v>
      </c>
      <c r="EF26">
        <v>2.41E-2</v>
      </c>
      <c r="EI26">
        <v>0.15</v>
      </c>
      <c r="EK26">
        <v>1.4000000000000001</v>
      </c>
      <c r="EL26">
        <v>0.4</v>
      </c>
      <c r="EM26">
        <v>0.04</v>
      </c>
      <c r="EP26">
        <v>0.05</v>
      </c>
      <c r="EQ26">
        <v>0.5</v>
      </c>
      <c r="ER26">
        <v>4.5999999999999999E-2</v>
      </c>
      <c r="ES26">
        <v>0.1</v>
      </c>
      <c r="ET26">
        <v>5.9400000000000001E-2</v>
      </c>
      <c r="EU26">
        <v>0.4</v>
      </c>
      <c r="EV26">
        <v>0.29720000000000002</v>
      </c>
      <c r="EW26">
        <v>2.8400000000000002E-2</v>
      </c>
      <c r="EX26">
        <v>0.189</v>
      </c>
      <c r="EY26">
        <v>2.38</v>
      </c>
      <c r="FA26">
        <v>0.35000000000000003</v>
      </c>
      <c r="FB26">
        <v>0.27</v>
      </c>
      <c r="FC26">
        <v>0.185</v>
      </c>
      <c r="FD26">
        <v>7.0000000000000007E-2</v>
      </c>
      <c r="FE26">
        <v>7.1000000000000008E-2</v>
      </c>
      <c r="FF26">
        <v>2</v>
      </c>
      <c r="FG26">
        <v>0.54</v>
      </c>
      <c r="FH26">
        <v>0.18</v>
      </c>
      <c r="FI26">
        <v>0.57550000000000001</v>
      </c>
      <c r="FJ26">
        <v>0.1545</v>
      </c>
      <c r="FK26">
        <v>0.09</v>
      </c>
      <c r="FL26">
        <v>0.06</v>
      </c>
      <c r="FM26">
        <v>0.06</v>
      </c>
      <c r="FN26">
        <v>0.3</v>
      </c>
      <c r="FO26">
        <v>6.2899999999999998E-2</v>
      </c>
      <c r="FP26">
        <v>0.05</v>
      </c>
      <c r="FQ26">
        <v>11.5</v>
      </c>
      <c r="FR26">
        <v>0.12</v>
      </c>
      <c r="FT26">
        <v>0.1</v>
      </c>
      <c r="FU26">
        <v>0.2</v>
      </c>
      <c r="FV26">
        <v>0.54</v>
      </c>
      <c r="FY26">
        <v>0.22</v>
      </c>
      <c r="FZ26">
        <v>1.05</v>
      </c>
      <c r="GA26">
        <v>0.2</v>
      </c>
      <c r="GD26">
        <v>0.19687581686887326</v>
      </c>
      <c r="GE26">
        <v>0.11772189479306865</v>
      </c>
      <c r="GF26">
        <v>0.1384126953869228</v>
      </c>
      <c r="GG26">
        <v>9.7529960899801385E-2</v>
      </c>
      <c r="GH26">
        <v>6.5990533294586651E-2</v>
      </c>
      <c r="GI26">
        <v>1.8234794654501348E-2</v>
      </c>
      <c r="GJ26">
        <v>8.5079079497653379E-3</v>
      </c>
      <c r="GK26">
        <v>4.1965640251810057E-2</v>
      </c>
      <c r="GL26">
        <v>1.5727381110027076E-2</v>
      </c>
      <c r="GM26">
        <v>7.1893485064519064E-2</v>
      </c>
      <c r="GN26">
        <v>9.8762425278995231E-3</v>
      </c>
      <c r="GO26">
        <v>3.8380796308873109E-2</v>
      </c>
      <c r="GP26">
        <v>7.179827452958998E-4</v>
      </c>
      <c r="GQ26">
        <v>4.3733879355780575E-2</v>
      </c>
      <c r="GR26">
        <v>1.8117581258997595E-2</v>
      </c>
      <c r="GS26">
        <v>1.9368601045957178E-3</v>
      </c>
      <c r="GT26">
        <v>1.0859476348141628E-4</v>
      </c>
      <c r="GU26">
        <v>1.2536560744017095E-3</v>
      </c>
      <c r="GV26">
        <v>2.5847784413335797E-3</v>
      </c>
      <c r="GW26">
        <v>4.9756883600000556E-3</v>
      </c>
      <c r="GX26">
        <v>1.1810973323407369E-2</v>
      </c>
      <c r="GY26">
        <v>4.2616600458673449E-4</v>
      </c>
      <c r="GZ26">
        <v>3.7921980898272355E-5</v>
      </c>
      <c r="HA26">
        <v>3.4883152642868017E-3</v>
      </c>
      <c r="HB26">
        <v>2.2810984071348476E-3</v>
      </c>
      <c r="HC26">
        <v>3.1447867314436284E-3</v>
      </c>
      <c r="HD26">
        <v>1.979243495011434E-4</v>
      </c>
      <c r="HE26">
        <v>5.6386132560238644E-4</v>
      </c>
      <c r="HF26">
        <v>1.9916137668552557E-3</v>
      </c>
      <c r="HG26">
        <v>2.9861937626655861E-2</v>
      </c>
      <c r="HH26">
        <v>3.1605030604255325E-3</v>
      </c>
      <c r="HI26">
        <v>5.546343195549459E-4</v>
      </c>
      <c r="HJ26">
        <v>8.2262307761412723E-4</v>
      </c>
      <c r="HK26">
        <v>8.4482872953049531E-4</v>
      </c>
      <c r="HL26">
        <v>1.3678275997799306E-3</v>
      </c>
      <c r="HM26">
        <v>1.1183942494864813E-4</v>
      </c>
      <c r="HN26">
        <v>8.092388490617958E-4</v>
      </c>
      <c r="HO26">
        <v>4.7098289110287454E-4</v>
      </c>
      <c r="HP26">
        <v>4.3891144041270464E-3</v>
      </c>
      <c r="HQ26">
        <v>1.2268876172970467E-5</v>
      </c>
      <c r="HR26">
        <v>1.2235415601589638E-3</v>
      </c>
      <c r="HS26">
        <v>5.4753662259537624E-6</v>
      </c>
      <c r="HT26">
        <v>9.3993786878872912E-5</v>
      </c>
      <c r="HU26">
        <v>7.8683040580372577E-5</v>
      </c>
      <c r="HV26">
        <v>8.2830123518178294E-4</v>
      </c>
      <c r="HW26">
        <v>9.8353800725465722E-6</v>
      </c>
      <c r="HX26">
        <v>2.3206427187667362E-3</v>
      </c>
      <c r="HY26">
        <v>2.9293209308852629E-4</v>
      </c>
      <c r="HZ26">
        <v>7.2396508987610864E-5</v>
      </c>
      <c r="IA26">
        <v>1.7855777636860323E-4</v>
      </c>
      <c r="IB26">
        <v>2.0900689632515719E-3</v>
      </c>
      <c r="IC26">
        <v>7.5823682662374506E-4</v>
      </c>
      <c r="ID26">
        <v>0</v>
      </c>
      <c r="IE26">
        <v>0</v>
      </c>
      <c r="IF26">
        <v>6.1212566492746046E-4</v>
      </c>
      <c r="IG26">
        <v>3.3237500904956355E-4</v>
      </c>
      <c r="IH26">
        <v>1.9924249322220635E-4</v>
      </c>
      <c r="II26">
        <v>9.7674449730764047E-4</v>
      </c>
      <c r="IJ26">
        <v>6.2033871426639105E-4</v>
      </c>
      <c r="IK26">
        <v>2.5926873036599571E-4</v>
      </c>
      <c r="IL26">
        <v>1.1356315135311507E-4</v>
      </c>
      <c r="IM26">
        <v>3.7212211202315384E-5</v>
      </c>
      <c r="IN26">
        <v>4.3407486691311216E-4</v>
      </c>
      <c r="IO26">
        <v>5.2320166159113724E-5</v>
      </c>
      <c r="IP26">
        <v>2.6599126334341671E-3</v>
      </c>
      <c r="IQ26">
        <v>3.5225870010344379E-3</v>
      </c>
      <c r="IR26">
        <v>8.5648923167835976E-4</v>
      </c>
      <c r="IS26">
        <v>4.1207200633844608E-4</v>
      </c>
      <c r="IT26">
        <v>0</v>
      </c>
      <c r="IU26">
        <v>0</v>
      </c>
      <c r="IV26">
        <v>1.5817724652755314E-5</v>
      </c>
      <c r="IW26">
        <v>5.9387444417428122E-4</v>
      </c>
      <c r="IX26">
        <v>0</v>
      </c>
      <c r="IY26">
        <v>0</v>
      </c>
      <c r="IZ26">
        <v>1.1356315135311507E-5</v>
      </c>
      <c r="JA26">
        <v>3.0023258138979795E-4</v>
      </c>
      <c r="JB26">
        <v>7.6290102748289082E-4</v>
      </c>
      <c r="JC26">
        <v>0</v>
      </c>
      <c r="JD26">
        <v>6.8949056178677006E-5</v>
      </c>
      <c r="JE26">
        <v>2.7275435458917815E-5</v>
      </c>
      <c r="JF26">
        <v>0</v>
      </c>
      <c r="JG26">
        <v>1.7369078416775544E-4</v>
      </c>
      <c r="JH26">
        <v>7.3329349159440016E-4</v>
      </c>
      <c r="JI26">
        <v>5.3739705551027658E-5</v>
      </c>
      <c r="JJ26">
        <v>2.3827982649983966E-5</v>
      </c>
      <c r="JK26">
        <v>8.740306827355821E-5</v>
      </c>
      <c r="JL26">
        <v>3.5498624364933552E-4</v>
      </c>
      <c r="JM26">
        <v>7.3004883012716827E-5</v>
      </c>
      <c r="JN26">
        <v>6.0725867272661265E-4</v>
      </c>
      <c r="JO26">
        <v>2.6364902334675873E-3</v>
      </c>
      <c r="JP26">
        <v>9.1256103765896034E-6</v>
      </c>
      <c r="JQ26">
        <v>1.9163781790838168E-5</v>
      </c>
      <c r="JR26">
        <v>9.6427282979296813E-4</v>
      </c>
      <c r="JS26">
        <v>2.4010494857515757E-4</v>
      </c>
      <c r="JT26">
        <v>1.334367028399102E-4</v>
      </c>
      <c r="JU26">
        <v>0</v>
      </c>
      <c r="JV26">
        <v>2.1526300921666364E-4</v>
      </c>
      <c r="JW26">
        <v>1.0687103707694937E-4</v>
      </c>
      <c r="JX26">
        <v>3.7617793885719366E-5</v>
      </c>
      <c r="JY26">
        <v>2.7711436843577096E-3</v>
      </c>
      <c r="JZ26">
        <v>3.2446614672318589E-6</v>
      </c>
      <c r="KA26">
        <v>7.8683040580372577E-5</v>
      </c>
      <c r="KB26">
        <v>6.1202426925660938E-4</v>
      </c>
      <c r="KC26">
        <v>6.093879818144835E-5</v>
      </c>
      <c r="KD26">
        <v>0</v>
      </c>
      <c r="KE26">
        <v>3.5792671810401443E-5</v>
      </c>
      <c r="KF26">
        <v>7.1514366651207189E-4</v>
      </c>
      <c r="KG26">
        <v>3.1939636318063609E-5</v>
      </c>
      <c r="KH26">
        <v>9.4095182549723899E-5</v>
      </c>
      <c r="KI26">
        <v>4.3904325478481093E-5</v>
      </c>
      <c r="KJ26">
        <v>3.5285693456146467E-5</v>
      </c>
      <c r="KK26">
        <v>4.1531666780567794E-4</v>
      </c>
      <c r="KL26">
        <v>1.2167480502119471E-5</v>
      </c>
      <c r="KM26">
        <v>2.3402120832409786E-4</v>
      </c>
      <c r="KN26">
        <v>1.5107954956798343E-5</v>
      </c>
      <c r="KO26">
        <v>5.2725748842517713E-6</v>
      </c>
      <c r="KP26">
        <v>2.4639148016791931E-5</v>
      </c>
      <c r="KQ26">
        <v>1.8322197722774904E-4</v>
      </c>
      <c r="KR26">
        <v>6.6414164407402112E-5</v>
      </c>
      <c r="KS26">
        <v>2.5450313383599895E-5</v>
      </c>
      <c r="KT26">
        <v>4.3802929807630099E-5</v>
      </c>
      <c r="KU26">
        <v>2.6565665762960844E-5</v>
      </c>
      <c r="KV26">
        <v>1.9670760145093144E-5</v>
      </c>
      <c r="KW26">
        <v>1.4895024048011251E-4</v>
      </c>
      <c r="KX26">
        <v>7.2700696000163839E-5</v>
      </c>
      <c r="KY26">
        <v>5.3232727196772682E-5</v>
      </c>
      <c r="KZ26">
        <v>7.4018839721226776E-6</v>
      </c>
      <c r="LA26">
        <v>4.3600138465928106E-6</v>
      </c>
      <c r="LB26">
        <v>0</v>
      </c>
      <c r="LC26">
        <v>0</v>
      </c>
      <c r="LD26">
        <v>1.3830369504075799E-4</v>
      </c>
      <c r="LE26">
        <v>1.0585708036843939E-4</v>
      </c>
      <c r="LF26">
        <v>5.0829649797604092E-4</v>
      </c>
      <c r="LG26">
        <v>3.1564472335914929E-4</v>
      </c>
      <c r="LH26">
        <v>1.3891206906586397E-5</v>
      </c>
      <c r="LI26">
        <v>0</v>
      </c>
      <c r="LJ26">
        <v>0</v>
      </c>
      <c r="LK26">
        <v>1.6831681361265269E-5</v>
      </c>
      <c r="LL26">
        <v>0</v>
      </c>
      <c r="LM26">
        <v>4.6692706426883473E-4</v>
      </c>
      <c r="LN26">
        <v>3.8428959252527331E-5</v>
      </c>
      <c r="LO26">
        <v>1.4195393919139384E-6</v>
      </c>
      <c r="LP26">
        <v>0</v>
      </c>
      <c r="LQ26">
        <v>0</v>
      </c>
      <c r="LR26">
        <v>4.4411303832736069E-5</v>
      </c>
      <c r="LS26">
        <v>2.0573181615667004E-4</v>
      </c>
      <c r="LT26">
        <v>9.0039355715684091E-5</v>
      </c>
      <c r="LU26">
        <v>3.7516398214868372E-5</v>
      </c>
      <c r="LV26">
        <v>1.6689727422073875E-4</v>
      </c>
      <c r="LW26">
        <v>2.9800187663107605E-4</v>
      </c>
      <c r="LX26">
        <v>2.2428722392240226E-4</v>
      </c>
      <c r="LY26">
        <v>6.4791833673786184E-5</v>
      </c>
      <c r="LZ26">
        <v>8.6084924552495257E-5</v>
      </c>
      <c r="MA26">
        <v>2.2205651916368034E-5</v>
      </c>
      <c r="MB26">
        <v>0</v>
      </c>
      <c r="MC26">
        <v>6.3270898611021256E-5</v>
      </c>
      <c r="MD26">
        <v>6.8847660507826005E-5</v>
      </c>
      <c r="ME26">
        <v>1.3809076413197089E-3</v>
      </c>
      <c r="MF26">
        <v>3.3054988697424562E-5</v>
      </c>
      <c r="MG26">
        <v>6.7022538432508089E-5</v>
      </c>
      <c r="MH26">
        <v>4.2038645134822775E-4</v>
      </c>
      <c r="MI26">
        <v>8.7605859615260198E-5</v>
      </c>
      <c r="MJ26">
        <v>3.0317305584447684E-5</v>
      </c>
      <c r="MK26">
        <v>1.2126922233779074E-4</v>
      </c>
      <c r="ML26">
        <v>1.4895024048011251E-4</v>
      </c>
      <c r="MM26">
        <v>6.540020769889216E-5</v>
      </c>
      <c r="MN26">
        <v>3.2548010343169586E-5</v>
      </c>
      <c r="MO26">
        <v>1.5107954956798343E-5</v>
      </c>
      <c r="MP26">
        <v>1.7947033740626219E-5</v>
      </c>
      <c r="MQ26">
        <v>9.8556592067167723E-5</v>
      </c>
      <c r="MR26">
        <v>2.0380529841050115E-5</v>
      </c>
      <c r="MS26">
        <v>1.3069901972693332E-4</v>
      </c>
      <c r="MT26">
        <v>3.9747102973590271E-5</v>
      </c>
      <c r="MU26">
        <v>0</v>
      </c>
      <c r="MV26">
        <v>2.0076342828497126E-5</v>
      </c>
      <c r="MW26">
        <v>1.2167480502119471E-4</v>
      </c>
      <c r="MX26">
        <v>1.2978645868927436E-5</v>
      </c>
      <c r="MY26">
        <v>0</v>
      </c>
      <c r="MZ26">
        <v>0</v>
      </c>
      <c r="NA26">
        <v>5.5767618968047576E-5</v>
      </c>
      <c r="NB26">
        <v>4.5628051882948017E-6</v>
      </c>
      <c r="NC26">
        <v>7.1281156608249898E-5</v>
      </c>
      <c r="NF26" s="1">
        <v>39753</v>
      </c>
      <c r="NG26">
        <f t="shared" si="0"/>
        <v>64.812736704107351</v>
      </c>
    </row>
    <row r="27" spans="1:371" x14ac:dyDescent="0.3">
      <c r="A27" s="1">
        <v>39783</v>
      </c>
      <c r="B27">
        <v>26.310000000000002</v>
      </c>
      <c r="C27">
        <v>30.19</v>
      </c>
      <c r="D27">
        <v>23.21</v>
      </c>
      <c r="E27">
        <v>25.84</v>
      </c>
      <c r="F27">
        <v>210.99</v>
      </c>
      <c r="G27">
        <v>16.07</v>
      </c>
      <c r="H27">
        <v>140.20000000000002</v>
      </c>
      <c r="I27">
        <v>32.06</v>
      </c>
      <c r="J27">
        <v>2267</v>
      </c>
      <c r="K27">
        <v>13.610000000000001</v>
      </c>
      <c r="L27">
        <v>34.840000000000003</v>
      </c>
      <c r="M27">
        <v>5.92</v>
      </c>
      <c r="N27">
        <v>0.42</v>
      </c>
      <c r="O27">
        <v>67.06</v>
      </c>
      <c r="P27">
        <v>5.96</v>
      </c>
      <c r="Q27">
        <v>4.26</v>
      </c>
      <c r="R27">
        <v>0.24350000000000002</v>
      </c>
      <c r="S27">
        <v>17.400000000000002</v>
      </c>
      <c r="T27">
        <v>39.25</v>
      </c>
      <c r="U27">
        <v>5.72</v>
      </c>
      <c r="V27">
        <v>5.1100000000000003</v>
      </c>
      <c r="W27">
        <v>0.2</v>
      </c>
      <c r="X27">
        <v>1.2</v>
      </c>
      <c r="Y27">
        <v>0.54</v>
      </c>
      <c r="Z27">
        <v>2.3000000000000003</v>
      </c>
      <c r="AA27">
        <v>1.08</v>
      </c>
      <c r="AB27">
        <v>7.980000000000001E-2</v>
      </c>
      <c r="AC27">
        <v>0.87820000000000009</v>
      </c>
      <c r="AD27">
        <v>1.04</v>
      </c>
      <c r="AE27">
        <v>7.25</v>
      </c>
      <c r="AF27">
        <v>1.3553000000000002</v>
      </c>
      <c r="AG27">
        <v>0.92</v>
      </c>
      <c r="AH27">
        <v>0.45</v>
      </c>
      <c r="AI27">
        <v>0.56000000000000005</v>
      </c>
      <c r="AJ27">
        <v>0.47200000000000003</v>
      </c>
      <c r="AK27">
        <v>6.5200000000000008E-2</v>
      </c>
      <c r="AL27">
        <v>1</v>
      </c>
      <c r="AM27">
        <v>1.5</v>
      </c>
      <c r="AN27">
        <v>12.530000000000001</v>
      </c>
      <c r="AO27">
        <v>0.1</v>
      </c>
      <c r="AP27">
        <v>1.54</v>
      </c>
      <c r="AQ27">
        <v>0.03</v>
      </c>
      <c r="AR27">
        <v>0.08</v>
      </c>
      <c r="AS27">
        <v>9.2800000000000007E-2</v>
      </c>
      <c r="AT27">
        <v>2.5100000000000002</v>
      </c>
      <c r="AU27">
        <v>3.9</v>
      </c>
      <c r="AV27">
        <v>0.57000000000000006</v>
      </c>
      <c r="AW27">
        <v>2.62</v>
      </c>
      <c r="AX27">
        <v>6.9000000000000006E-2</v>
      </c>
      <c r="AY27">
        <v>0.155</v>
      </c>
      <c r="AZ27">
        <v>98.09</v>
      </c>
      <c r="BA27">
        <v>0.75</v>
      </c>
      <c r="BD27">
        <v>1.08</v>
      </c>
      <c r="BE27">
        <v>0.4</v>
      </c>
      <c r="BF27">
        <v>0.21</v>
      </c>
      <c r="BG27">
        <v>0.4098</v>
      </c>
      <c r="BH27">
        <v>0.2959</v>
      </c>
      <c r="BI27">
        <v>0.25</v>
      </c>
      <c r="BJ27">
        <v>0.24</v>
      </c>
      <c r="BK27">
        <v>0.06</v>
      </c>
      <c r="BL27">
        <v>0.13870000000000002</v>
      </c>
      <c r="BM27">
        <v>1.1000000000000001</v>
      </c>
      <c r="BN27">
        <v>255.73000000000002</v>
      </c>
      <c r="BO27">
        <v>1.29</v>
      </c>
      <c r="BP27">
        <v>682.5</v>
      </c>
      <c r="BQ27">
        <v>0.35000000000000003</v>
      </c>
      <c r="BT27">
        <v>0.15</v>
      </c>
      <c r="BU27">
        <v>1.34</v>
      </c>
      <c r="BX27">
        <v>0.03</v>
      </c>
      <c r="BY27">
        <v>0.252</v>
      </c>
      <c r="BZ27">
        <v>1.49</v>
      </c>
      <c r="CB27">
        <v>0.15</v>
      </c>
      <c r="CC27">
        <v>0</v>
      </c>
      <c r="CE27">
        <v>0.15</v>
      </c>
      <c r="CF27">
        <v>1.0900000000000001</v>
      </c>
      <c r="CG27">
        <v>0.1</v>
      </c>
      <c r="CH27">
        <v>0.02</v>
      </c>
      <c r="CI27">
        <v>0.06</v>
      </c>
      <c r="CJ27">
        <v>0.6</v>
      </c>
      <c r="CK27">
        <v>0.12</v>
      </c>
      <c r="CL27">
        <v>0.73</v>
      </c>
      <c r="CM27">
        <v>3.45</v>
      </c>
      <c r="CN27">
        <v>7.0000000000000007E-2</v>
      </c>
      <c r="CO27">
        <v>0.3</v>
      </c>
      <c r="CP27">
        <v>0.59089999999999998</v>
      </c>
      <c r="CQ27">
        <v>1.2</v>
      </c>
      <c r="CR27">
        <v>13.5</v>
      </c>
      <c r="CT27">
        <v>0.29630000000000001</v>
      </c>
      <c r="CU27">
        <v>0.15</v>
      </c>
      <c r="CV27">
        <v>0.15</v>
      </c>
      <c r="CW27">
        <v>2.5699000000000001</v>
      </c>
      <c r="CX27">
        <v>0.15</v>
      </c>
      <c r="CY27">
        <v>3.78E-2</v>
      </c>
      <c r="CZ27">
        <v>0.99</v>
      </c>
      <c r="DA27">
        <v>7.0000000000000007E-2</v>
      </c>
      <c r="DC27">
        <v>0.18</v>
      </c>
      <c r="DD27">
        <v>0.79170000000000007</v>
      </c>
      <c r="DE27">
        <v>25.810000000000002</v>
      </c>
      <c r="DF27">
        <v>0.09</v>
      </c>
      <c r="DG27">
        <v>0.08</v>
      </c>
      <c r="DH27">
        <v>0.04</v>
      </c>
      <c r="DI27">
        <v>0.15360000000000001</v>
      </c>
      <c r="DJ27">
        <v>0.32</v>
      </c>
      <c r="DK27">
        <v>0.35000000000000003</v>
      </c>
      <c r="DL27">
        <v>0.02</v>
      </c>
      <c r="DM27">
        <v>0.01</v>
      </c>
      <c r="DN27">
        <v>0.03</v>
      </c>
      <c r="DO27">
        <v>0.25</v>
      </c>
      <c r="DP27">
        <v>5.3000000000000005E-2</v>
      </c>
      <c r="DQ27">
        <v>3.2600000000000004E-2</v>
      </c>
      <c r="DR27">
        <v>9.5600000000000004E-2</v>
      </c>
      <c r="DS27">
        <v>0.06</v>
      </c>
      <c r="DT27">
        <v>0.1</v>
      </c>
      <c r="DU27">
        <v>6.3399999999999998E-2</v>
      </c>
      <c r="DV27">
        <v>0.14960000000000001</v>
      </c>
      <c r="DW27">
        <v>9.8000000000000004E-2</v>
      </c>
      <c r="DX27">
        <v>0.21</v>
      </c>
      <c r="DY27">
        <v>0.6</v>
      </c>
      <c r="EB27">
        <v>0.05</v>
      </c>
      <c r="EC27">
        <v>0.1</v>
      </c>
      <c r="ED27">
        <v>0.45</v>
      </c>
      <c r="EE27">
        <v>0.18</v>
      </c>
      <c r="EF27">
        <v>2.41E-2</v>
      </c>
      <c r="EI27">
        <v>0.19</v>
      </c>
      <c r="EK27">
        <v>1.21</v>
      </c>
      <c r="EL27">
        <v>0.35000000000000003</v>
      </c>
      <c r="EM27">
        <v>0.04</v>
      </c>
      <c r="EP27">
        <v>0.03</v>
      </c>
      <c r="EQ27">
        <v>0.42</v>
      </c>
      <c r="ER27">
        <v>4.5999999999999999E-2</v>
      </c>
      <c r="ES27">
        <v>9.0000000000000011E-2</v>
      </c>
      <c r="ET27">
        <v>2.9300000000000003E-2</v>
      </c>
      <c r="EU27">
        <v>0.38</v>
      </c>
      <c r="EV27">
        <v>0.14860000000000001</v>
      </c>
      <c r="EW27">
        <v>1.78E-2</v>
      </c>
      <c r="EX27">
        <v>9.9500000000000005E-2</v>
      </c>
      <c r="EY27">
        <v>1.8800000000000001</v>
      </c>
      <c r="FA27">
        <v>0.23</v>
      </c>
      <c r="FB27">
        <v>0.23</v>
      </c>
      <c r="FC27">
        <v>0.22500000000000001</v>
      </c>
      <c r="FD27">
        <v>0.04</v>
      </c>
      <c r="FE27">
        <v>0.05</v>
      </c>
      <c r="FF27">
        <v>2.3000000000000003</v>
      </c>
      <c r="FG27">
        <v>0.54</v>
      </c>
      <c r="FH27">
        <v>0.22</v>
      </c>
      <c r="FI27">
        <v>0.3836</v>
      </c>
      <c r="FJ27">
        <v>0.14480000000000001</v>
      </c>
      <c r="FK27">
        <v>0.05</v>
      </c>
      <c r="FL27">
        <v>0.03</v>
      </c>
      <c r="FM27">
        <v>0.03</v>
      </c>
      <c r="FN27">
        <v>1.2</v>
      </c>
      <c r="FO27">
        <v>5.2700000000000004E-2</v>
      </c>
      <c r="FP27">
        <v>2.5000000000000001E-2</v>
      </c>
      <c r="FQ27">
        <v>11.75</v>
      </c>
      <c r="FR27">
        <v>0.04</v>
      </c>
      <c r="FT27">
        <v>7.0000000000000007E-2</v>
      </c>
      <c r="FU27">
        <v>0.09</v>
      </c>
      <c r="FV27">
        <v>0.54</v>
      </c>
      <c r="FY27">
        <v>0.16</v>
      </c>
      <c r="FZ27">
        <v>1.05</v>
      </c>
      <c r="GA27">
        <v>0.25</v>
      </c>
      <c r="GD27">
        <v>0.20129004961331226</v>
      </c>
      <c r="GE27">
        <v>0.11689075993610357</v>
      </c>
      <c r="GF27">
        <v>0.14836649351225711</v>
      </c>
      <c r="GG27">
        <v>0.10263413561124043</v>
      </c>
      <c r="GH27">
        <v>6.2618267630872471E-2</v>
      </c>
      <c r="GI27">
        <v>1.4136816336897956E-2</v>
      </c>
      <c r="GJ27">
        <v>8.8186046544263125E-3</v>
      </c>
      <c r="GK27">
        <v>4.0674987328507273E-2</v>
      </c>
      <c r="GL27">
        <v>1.5210702870313465E-2</v>
      </c>
      <c r="GM27">
        <v>7.8660609843708471E-2</v>
      </c>
      <c r="GN27">
        <v>1.0366986952769778E-2</v>
      </c>
      <c r="GO27">
        <v>3.6820081993920659E-2</v>
      </c>
      <c r="GP27">
        <v>5.9965388998381539E-4</v>
      </c>
      <c r="GQ27">
        <v>4.2290465608397852E-2</v>
      </c>
      <c r="GR27">
        <v>1.9139983881177141E-2</v>
      </c>
      <c r="GS27">
        <v>1.6762593455273774E-3</v>
      </c>
      <c r="GT27">
        <v>7.5778990923799401E-5</v>
      </c>
      <c r="GU27">
        <v>5.0001855006548651E-4</v>
      </c>
      <c r="GV27">
        <v>3.0277390575005544E-3</v>
      </c>
      <c r="GW27">
        <v>4.8088961728715244E-3</v>
      </c>
      <c r="GX27">
        <v>1.3250360015987261E-2</v>
      </c>
      <c r="GY27">
        <v>2.8355726580630029E-4</v>
      </c>
      <c r="GZ27">
        <v>3.0258972070267122E-5</v>
      </c>
      <c r="HA27">
        <v>5.6579892413128469E-4</v>
      </c>
      <c r="HB27">
        <v>4.3636946011942034E-3</v>
      </c>
      <c r="HC27">
        <v>2.0161246115340007E-3</v>
      </c>
      <c r="HD27">
        <v>1.7751930281223379E-4</v>
      </c>
      <c r="HE27">
        <v>6.3806962843824145E-4</v>
      </c>
      <c r="HF27">
        <v>1.9474499010093077E-3</v>
      </c>
      <c r="HG27">
        <v>2.5686271293874522E-2</v>
      </c>
      <c r="HH27">
        <v>2.7350602464904636E-3</v>
      </c>
      <c r="HI27">
        <v>4.1248679897526458E-4</v>
      </c>
      <c r="HJ27">
        <v>6.4684034498034787E-4</v>
      </c>
      <c r="HK27">
        <v>6.3008827638492461E-4</v>
      </c>
      <c r="HL27">
        <v>1.1823802970413655E-3</v>
      </c>
      <c r="HM27">
        <v>1.01214068895908E-4</v>
      </c>
      <c r="HN27">
        <v>7.2910966614530594E-4</v>
      </c>
      <c r="HO27">
        <v>3.13289994884041E-4</v>
      </c>
      <c r="HP27">
        <v>4.104519927374959E-3</v>
      </c>
      <c r="HQ27">
        <v>8.156766384158964E-6</v>
      </c>
      <c r="HR27">
        <v>1.047662090954611E-3</v>
      </c>
      <c r="HS27">
        <v>2.3680934663687313E-6</v>
      </c>
      <c r="HT27">
        <v>6.8411589028430014E-5</v>
      </c>
      <c r="HU27">
        <v>6.8060760366745759E-5</v>
      </c>
      <c r="HV27">
        <v>7.5770220207257294E-4</v>
      </c>
      <c r="HW27">
        <v>8.5075950458432198E-6</v>
      </c>
      <c r="HX27">
        <v>1.1795736677478914E-3</v>
      </c>
      <c r="HY27">
        <v>2.6548958972956107E-4</v>
      </c>
      <c r="HZ27">
        <v>4.5958554680637599E-5</v>
      </c>
      <c r="IA27">
        <v>1.760282810000757E-4</v>
      </c>
      <c r="IB27">
        <v>2.0499795773865318E-3</v>
      </c>
      <c r="IC27">
        <v>6.5561106152245429E-4</v>
      </c>
      <c r="ID27">
        <v>0</v>
      </c>
      <c r="IE27">
        <v>0</v>
      </c>
      <c r="IF27">
        <v>4.7660073689806246E-4</v>
      </c>
      <c r="IG27">
        <v>2.3759871112566269E-4</v>
      </c>
      <c r="IH27">
        <v>1.7234458005239102E-4</v>
      </c>
      <c r="II27">
        <v>7.4735275655288746E-4</v>
      </c>
      <c r="IJ27">
        <v>4.5993637546806022E-4</v>
      </c>
      <c r="IK27">
        <v>1.2743851135680616E-4</v>
      </c>
      <c r="IL27">
        <v>8.393575730795837E-5</v>
      </c>
      <c r="IM27">
        <v>2.9908143408582866E-5</v>
      </c>
      <c r="IN27">
        <v>3.0039704156714463E-4</v>
      </c>
      <c r="IO27">
        <v>1.1840467331843657E-5</v>
      </c>
      <c r="IP27">
        <v>1.6610860059095335E-3</v>
      </c>
      <c r="IQ27">
        <v>2.8902142221203259E-3</v>
      </c>
      <c r="IR27">
        <v>7.2226850724246307E-4</v>
      </c>
      <c r="IS27">
        <v>2.012002374759211E-4</v>
      </c>
      <c r="IT27">
        <v>0</v>
      </c>
      <c r="IU27">
        <v>0</v>
      </c>
      <c r="IV27">
        <v>1.3682317805686002E-5</v>
      </c>
      <c r="IW27">
        <v>4.0520710424531625E-4</v>
      </c>
      <c r="IX27">
        <v>0</v>
      </c>
      <c r="IY27">
        <v>0</v>
      </c>
      <c r="IZ27">
        <v>1.1840467331843657E-5</v>
      </c>
      <c r="JA27">
        <v>2.8732867391940601E-4</v>
      </c>
      <c r="JB27">
        <v>7.6989349806610085E-4</v>
      </c>
      <c r="JC27">
        <v>0</v>
      </c>
      <c r="JD27">
        <v>4.4906068695584831E-5</v>
      </c>
      <c r="JE27">
        <v>2.0611183873950069E-5</v>
      </c>
      <c r="JF27">
        <v>0</v>
      </c>
      <c r="JG27">
        <v>1.1270370756606739E-4</v>
      </c>
      <c r="JH27">
        <v>4.6511109822790301E-4</v>
      </c>
      <c r="JI27">
        <v>3.5784523491794159E-5</v>
      </c>
      <c r="JJ27">
        <v>3.7538666800215445E-5</v>
      </c>
      <c r="JK27">
        <v>3.2363944040372657E-5</v>
      </c>
      <c r="JL27">
        <v>2.6320920342861345E-4</v>
      </c>
      <c r="JM27">
        <v>3.1574579551583081E-5</v>
      </c>
      <c r="JN27">
        <v>5.4904685553586142E-4</v>
      </c>
      <c r="JO27">
        <v>2.6761210313275084E-3</v>
      </c>
      <c r="JP27">
        <v>5.9640872486323606E-6</v>
      </c>
      <c r="JQ27">
        <v>1.657665426458112E-5</v>
      </c>
      <c r="JR27">
        <v>8.3409514315431986E-4</v>
      </c>
      <c r="JS27">
        <v>2.623321317744028E-4</v>
      </c>
      <c r="JT27">
        <v>1.0051241157253949E-4</v>
      </c>
      <c r="JU27">
        <v>0</v>
      </c>
      <c r="JV27">
        <v>6.2070360968487074E-4</v>
      </c>
      <c r="JW27">
        <v>9.9284511256644584E-5</v>
      </c>
      <c r="JX27">
        <v>2.1049719701055389E-5</v>
      </c>
      <c r="JY27">
        <v>2.2013621449032883E-3</v>
      </c>
      <c r="JZ27">
        <v>2.806629293474052E-6</v>
      </c>
      <c r="KA27">
        <v>5.4290735395638696E-5</v>
      </c>
      <c r="KB27">
        <v>4.5572643152784915E-4</v>
      </c>
      <c r="KC27">
        <v>3.043438640110925E-5</v>
      </c>
      <c r="KD27">
        <v>0</v>
      </c>
      <c r="KE27">
        <v>3.7100130973110125E-5</v>
      </c>
      <c r="KF27">
        <v>5.1449023235996215E-4</v>
      </c>
      <c r="KG27">
        <v>3.22762368749516E-5</v>
      </c>
      <c r="KH27">
        <v>4.7888112319901006E-5</v>
      </c>
      <c r="KI27">
        <v>6.4640180915324257E-5</v>
      </c>
      <c r="KJ27">
        <v>3.9292810108636731E-5</v>
      </c>
      <c r="KK27">
        <v>3.4863598254872985E-4</v>
      </c>
      <c r="KL27">
        <v>5.6132585869481039E-6</v>
      </c>
      <c r="KM27">
        <v>2.0242813779181601E-4</v>
      </c>
      <c r="KN27">
        <v>5.4378442561059751E-6</v>
      </c>
      <c r="KO27">
        <v>3.4205794514215006E-6</v>
      </c>
      <c r="KP27">
        <v>1.8243090407581339E-5</v>
      </c>
      <c r="KQ27">
        <v>8.3234099984589845E-5</v>
      </c>
      <c r="KR27">
        <v>5.1045570275059322E-5</v>
      </c>
      <c r="KS27">
        <v>2.2014498520687096E-5</v>
      </c>
      <c r="KT27">
        <v>3.4468916010478199E-5</v>
      </c>
      <c r="KU27">
        <v>1.3770024971107068E-5</v>
      </c>
      <c r="KV27">
        <v>9.7354953617381187E-6</v>
      </c>
      <c r="KW27">
        <v>9.7705782279065433E-5</v>
      </c>
      <c r="KX27">
        <v>5.3238249410585921E-5</v>
      </c>
      <c r="KY27">
        <v>3.7626373965636509E-5</v>
      </c>
      <c r="KZ27">
        <v>6.4026230757376804E-6</v>
      </c>
      <c r="LA27">
        <v>1.0086324023422375E-5</v>
      </c>
      <c r="LB27">
        <v>0</v>
      </c>
      <c r="LC27">
        <v>0</v>
      </c>
      <c r="LD27">
        <v>1.1963257363433146E-4</v>
      </c>
      <c r="LE27">
        <v>8.0164349194852613E-5</v>
      </c>
      <c r="LF27">
        <v>4.5476165270821748E-4</v>
      </c>
      <c r="LG27">
        <v>2.5250892924724358E-4</v>
      </c>
      <c r="LH27">
        <v>1.2015881662685785E-5</v>
      </c>
      <c r="LI27">
        <v>0</v>
      </c>
      <c r="LJ27">
        <v>0</v>
      </c>
      <c r="LK27">
        <v>1.8506211903844527E-5</v>
      </c>
      <c r="LL27">
        <v>0</v>
      </c>
      <c r="LM27">
        <v>3.490745183758352E-4</v>
      </c>
      <c r="LN27">
        <v>2.911877891979329E-5</v>
      </c>
      <c r="LO27">
        <v>1.2279003158948978E-6</v>
      </c>
      <c r="LP27">
        <v>0</v>
      </c>
      <c r="LQ27">
        <v>0</v>
      </c>
      <c r="LR27">
        <v>2.3066984505739863E-5</v>
      </c>
      <c r="LS27">
        <v>1.4945300987749324E-4</v>
      </c>
      <c r="LT27">
        <v>7.788396289390495E-5</v>
      </c>
      <c r="LU27">
        <v>2.9206486085214351E-5</v>
      </c>
      <c r="LV27">
        <v>7.1130511156482991E-5</v>
      </c>
      <c r="LW27">
        <v>2.4163324073503165E-4</v>
      </c>
      <c r="LX27">
        <v>9.7004124955696921E-5</v>
      </c>
      <c r="LY27">
        <v>3.4995159003004583E-5</v>
      </c>
      <c r="LZ27">
        <v>3.920510294321566E-5</v>
      </c>
      <c r="MA27">
        <v>1.5173339617844093E-5</v>
      </c>
      <c r="MB27">
        <v>0</v>
      </c>
      <c r="MC27">
        <v>3.6749302311425869E-5</v>
      </c>
      <c r="MD27">
        <v>5.0168498620848676E-5</v>
      </c>
      <c r="ME27">
        <v>1.4527814880345062E-3</v>
      </c>
      <c r="MF27">
        <v>1.8330797573002399E-5</v>
      </c>
      <c r="MG27">
        <v>4.0871539086215882E-5</v>
      </c>
      <c r="MH27">
        <v>4.1818776472763369E-4</v>
      </c>
      <c r="MI27">
        <v>7.5778990923799401E-5</v>
      </c>
      <c r="MJ27">
        <v>3.2013115378688401E-5</v>
      </c>
      <c r="MK27">
        <v>6.9902610840588095E-5</v>
      </c>
      <c r="ML27">
        <v>1.2077276678480529E-4</v>
      </c>
      <c r="MM27">
        <v>3.1486872386162018E-5</v>
      </c>
      <c r="MN27">
        <v>1.5261046783265157E-5</v>
      </c>
      <c r="MO27">
        <v>7.0165732336851299E-6</v>
      </c>
      <c r="MP27">
        <v>6.2096673118113395E-5</v>
      </c>
      <c r="MQ27">
        <v>7.1393632652746203E-5</v>
      </c>
      <c r="MR27">
        <v>8.8584237075274757E-6</v>
      </c>
      <c r="MS27">
        <v>1.1551033685954144E-4</v>
      </c>
      <c r="MT27">
        <v>1.14896386701594E-5</v>
      </c>
      <c r="MU27">
        <v>0</v>
      </c>
      <c r="MV27">
        <v>1.3068367647738553E-5</v>
      </c>
      <c r="MW27">
        <v>4.7361869327374629E-5</v>
      </c>
      <c r="MX27">
        <v>1.1226517173896208E-5</v>
      </c>
      <c r="MY27">
        <v>0</v>
      </c>
      <c r="MZ27">
        <v>0</v>
      </c>
      <c r="NA27">
        <v>3.5082866168425647E-5</v>
      </c>
      <c r="NB27">
        <v>3.9468224439478852E-6</v>
      </c>
      <c r="NC27">
        <v>7.7006891239694296E-5</v>
      </c>
      <c r="NF27" s="1">
        <v>39783</v>
      </c>
      <c r="NG27">
        <f t="shared" si="0"/>
        <v>71.627019424207603</v>
      </c>
    </row>
    <row r="28" spans="1:371" x14ac:dyDescent="0.3">
      <c r="A28" s="1">
        <v>39814</v>
      </c>
      <c r="B28">
        <v>36.770000000000003</v>
      </c>
      <c r="C28">
        <v>40.700000000000003</v>
      </c>
      <c r="D28">
        <v>31.53</v>
      </c>
      <c r="E28">
        <v>33.89</v>
      </c>
      <c r="F28">
        <v>252</v>
      </c>
      <c r="G28">
        <v>21.28</v>
      </c>
      <c r="H28">
        <v>230</v>
      </c>
      <c r="I28">
        <v>51.330000000000005</v>
      </c>
      <c r="J28">
        <v>2948</v>
      </c>
      <c r="K28">
        <v>18.420000000000002</v>
      </c>
      <c r="L28">
        <v>49.21</v>
      </c>
      <c r="M28">
        <v>9.33</v>
      </c>
      <c r="N28">
        <v>0.46</v>
      </c>
      <c r="O28">
        <v>80.56</v>
      </c>
      <c r="P28">
        <v>9.65</v>
      </c>
      <c r="Q28">
        <v>8.48</v>
      </c>
      <c r="R28">
        <v>0.34100000000000003</v>
      </c>
      <c r="S28">
        <v>17.100000000000001</v>
      </c>
      <c r="T28">
        <v>42</v>
      </c>
      <c r="U28">
        <v>8.75</v>
      </c>
      <c r="V28">
        <v>7.6000000000000005</v>
      </c>
      <c r="W28">
        <v>0.15</v>
      </c>
      <c r="X28">
        <v>1.1000000000000001</v>
      </c>
      <c r="Y28">
        <v>1.6</v>
      </c>
      <c r="Z28">
        <v>4.4400000000000004</v>
      </c>
      <c r="AA28">
        <v>1.77</v>
      </c>
      <c r="AB28">
        <v>9.5000000000000001E-2</v>
      </c>
      <c r="AC28">
        <v>0.86860000000000004</v>
      </c>
      <c r="AD28">
        <v>1.2</v>
      </c>
      <c r="AE28">
        <v>10.97</v>
      </c>
      <c r="AF28">
        <v>1.7788000000000002</v>
      </c>
      <c r="AG28">
        <v>1.9000000000000001</v>
      </c>
      <c r="AH28">
        <v>0.44</v>
      </c>
      <c r="AI28">
        <v>0.95000000000000007</v>
      </c>
      <c r="AJ28">
        <v>0.47200000000000003</v>
      </c>
      <c r="AK28">
        <v>0.1071</v>
      </c>
      <c r="AL28">
        <v>1.53</v>
      </c>
      <c r="AM28">
        <v>2.08</v>
      </c>
      <c r="AN28">
        <v>15.76</v>
      </c>
      <c r="AO28">
        <v>0.1</v>
      </c>
      <c r="AP28">
        <v>1.62</v>
      </c>
      <c r="AQ28">
        <v>0.06</v>
      </c>
      <c r="AR28">
        <v>0.14000000000000001</v>
      </c>
      <c r="AS28">
        <v>4.82E-2</v>
      </c>
      <c r="AT28">
        <v>3.5</v>
      </c>
      <c r="AU28">
        <v>3.9</v>
      </c>
      <c r="AV28">
        <v>1</v>
      </c>
      <c r="AW28">
        <v>2.02</v>
      </c>
      <c r="AX28">
        <v>7.0000000000000007E-2</v>
      </c>
      <c r="AY28">
        <v>0.26</v>
      </c>
      <c r="AZ28">
        <v>128.75</v>
      </c>
      <c r="BA28">
        <v>1.1500000000000001</v>
      </c>
      <c r="BD28">
        <v>0.65</v>
      </c>
      <c r="BE28">
        <v>0.57000000000000006</v>
      </c>
      <c r="BF28">
        <v>0.23</v>
      </c>
      <c r="BG28">
        <v>0.56130000000000002</v>
      </c>
      <c r="BH28">
        <v>0.57210000000000005</v>
      </c>
      <c r="BI28">
        <v>0.26</v>
      </c>
      <c r="BJ28">
        <v>0.38</v>
      </c>
      <c r="BK28">
        <v>0.1</v>
      </c>
      <c r="BL28">
        <v>0.1338</v>
      </c>
      <c r="BM28">
        <v>1.1000000000000001</v>
      </c>
      <c r="BN28">
        <v>539.11</v>
      </c>
      <c r="BO28">
        <v>1.52</v>
      </c>
      <c r="BP28">
        <v>890</v>
      </c>
      <c r="BQ28">
        <v>0.55000000000000004</v>
      </c>
      <c r="BT28">
        <v>0.35000000000000003</v>
      </c>
      <c r="BU28">
        <v>1.43</v>
      </c>
      <c r="BX28">
        <v>0.03</v>
      </c>
      <c r="BY28">
        <v>0.2278</v>
      </c>
      <c r="BZ28">
        <v>2</v>
      </c>
      <c r="CB28">
        <v>0.15</v>
      </c>
      <c r="CC28">
        <v>0</v>
      </c>
      <c r="CE28">
        <v>0.39</v>
      </c>
      <c r="CF28">
        <v>1.37</v>
      </c>
      <c r="CG28">
        <v>0.17</v>
      </c>
      <c r="CH28">
        <v>0.05</v>
      </c>
      <c r="CI28">
        <v>0.06</v>
      </c>
      <c r="CJ28">
        <v>0.65</v>
      </c>
      <c r="CK28">
        <v>0.11</v>
      </c>
      <c r="CL28">
        <v>1.08</v>
      </c>
      <c r="CM28">
        <v>5.25</v>
      </c>
      <c r="CN28">
        <v>0.05</v>
      </c>
      <c r="CO28">
        <v>0.35000000000000003</v>
      </c>
      <c r="CP28">
        <v>0.6</v>
      </c>
      <c r="CQ28">
        <v>1.1000000000000001</v>
      </c>
      <c r="CR28">
        <v>12.5</v>
      </c>
      <c r="CT28">
        <v>0.47410000000000002</v>
      </c>
      <c r="CU28">
        <v>9.9000000000000005E-2</v>
      </c>
      <c r="CV28">
        <v>0.18</v>
      </c>
      <c r="CW28">
        <v>3.3694999999999999</v>
      </c>
      <c r="CX28">
        <v>7.0000000000000007E-2</v>
      </c>
      <c r="CY28">
        <v>4.2500000000000003E-2</v>
      </c>
      <c r="CZ28">
        <v>1.25</v>
      </c>
      <c r="DA28">
        <v>0.09</v>
      </c>
      <c r="DC28">
        <v>0.14000000000000001</v>
      </c>
      <c r="DD28">
        <v>0.95190000000000008</v>
      </c>
      <c r="DE28">
        <v>14.26</v>
      </c>
      <c r="DF28">
        <v>0.15</v>
      </c>
      <c r="DG28">
        <v>0.06</v>
      </c>
      <c r="DH28">
        <v>0.06</v>
      </c>
      <c r="DI28">
        <v>0.14430000000000001</v>
      </c>
      <c r="DJ28">
        <v>0.32</v>
      </c>
      <c r="DK28">
        <v>0.4</v>
      </c>
      <c r="DL28">
        <v>0.03</v>
      </c>
      <c r="DM28">
        <v>0.01</v>
      </c>
      <c r="DN28">
        <v>0.03</v>
      </c>
      <c r="DO28">
        <v>0.34</v>
      </c>
      <c r="DP28">
        <v>4.9600000000000005E-2</v>
      </c>
      <c r="DQ28">
        <v>3.2600000000000004E-2</v>
      </c>
      <c r="DR28">
        <v>9.5600000000000004E-2</v>
      </c>
      <c r="DS28">
        <v>7.0000000000000007E-2</v>
      </c>
      <c r="DT28">
        <v>0.2</v>
      </c>
      <c r="DU28">
        <v>7.4400000000000008E-2</v>
      </c>
      <c r="DV28">
        <v>0.2394</v>
      </c>
      <c r="DW28">
        <v>0.1</v>
      </c>
      <c r="DX28">
        <v>0.21</v>
      </c>
      <c r="DY28">
        <v>0.17</v>
      </c>
      <c r="EB28">
        <v>0.08</v>
      </c>
      <c r="EC28">
        <v>0.2</v>
      </c>
      <c r="ED28">
        <v>0.55000000000000004</v>
      </c>
      <c r="EE28">
        <v>0.18</v>
      </c>
      <c r="EF28">
        <v>2.0200000000000003E-2</v>
      </c>
      <c r="EI28">
        <v>0.15</v>
      </c>
      <c r="EK28">
        <v>2.9</v>
      </c>
      <c r="EL28">
        <v>0.47000000000000003</v>
      </c>
      <c r="EM28">
        <v>0.04</v>
      </c>
      <c r="EP28">
        <v>0.03</v>
      </c>
      <c r="EQ28">
        <v>0.5</v>
      </c>
      <c r="ER28">
        <v>0.1</v>
      </c>
      <c r="ES28">
        <v>0.18000000000000002</v>
      </c>
      <c r="ET28">
        <v>5.21E-2</v>
      </c>
      <c r="EU28">
        <v>0.44</v>
      </c>
      <c r="EV28">
        <v>0.35670000000000002</v>
      </c>
      <c r="EW28">
        <v>1.8700000000000001E-2</v>
      </c>
      <c r="EX28">
        <v>6.9600000000000009E-2</v>
      </c>
      <c r="EY28">
        <v>1.75</v>
      </c>
      <c r="FA28">
        <v>0.27</v>
      </c>
      <c r="FB28">
        <v>0.36</v>
      </c>
      <c r="FC28">
        <v>0.31</v>
      </c>
      <c r="FD28">
        <v>0.04</v>
      </c>
      <c r="FE28">
        <v>0.05</v>
      </c>
      <c r="FF28">
        <v>4.4000000000000004</v>
      </c>
      <c r="FG28">
        <v>0.54</v>
      </c>
      <c r="FH28">
        <v>0.23</v>
      </c>
      <c r="FI28">
        <v>0.39640000000000003</v>
      </c>
      <c r="FJ28">
        <v>0.1255</v>
      </c>
      <c r="FK28">
        <v>0.05</v>
      </c>
      <c r="FL28">
        <v>0.04</v>
      </c>
      <c r="FM28">
        <v>0.04</v>
      </c>
      <c r="FN28">
        <v>0.8</v>
      </c>
      <c r="FO28">
        <v>0.1275</v>
      </c>
      <c r="FP28">
        <v>3.0000000000000002E-2</v>
      </c>
      <c r="FQ28">
        <v>10.5</v>
      </c>
      <c r="FR28">
        <v>0.08</v>
      </c>
      <c r="FT28">
        <v>0.02</v>
      </c>
      <c r="FU28">
        <v>0.18</v>
      </c>
      <c r="FV28">
        <v>0.54</v>
      </c>
      <c r="FY28">
        <v>0.27</v>
      </c>
      <c r="FZ28">
        <v>0.70000000000000007</v>
      </c>
      <c r="GA28">
        <v>0.22</v>
      </c>
      <c r="GD28">
        <v>0.20070933608967931</v>
      </c>
      <c r="GE28">
        <v>0.11243054615612436</v>
      </c>
      <c r="GF28">
        <v>0.14391883346890413</v>
      </c>
      <c r="GG28">
        <v>9.6038021655913894E-2</v>
      </c>
      <c r="GH28">
        <v>6.0293379894856093E-2</v>
      </c>
      <c r="GI28">
        <v>1.3356088456630819E-2</v>
      </c>
      <c r="GJ28">
        <v>1.0321717419840344E-2</v>
      </c>
      <c r="GK28">
        <v>4.9709093732973456E-2</v>
      </c>
      <c r="GL28">
        <v>1.4112318973213541E-2</v>
      </c>
      <c r="GM28">
        <v>7.5965467329496272E-2</v>
      </c>
      <c r="GN28">
        <v>1.0447182226273805E-2</v>
      </c>
      <c r="GO28">
        <v>4.3363891053495744E-2</v>
      </c>
      <c r="GP28">
        <v>4.6856881325373903E-4</v>
      </c>
      <c r="GQ28">
        <v>4.063407723012754E-2</v>
      </c>
      <c r="GR28">
        <v>2.2163404988443151E-2</v>
      </c>
      <c r="GS28">
        <v>2.3806399481070043E-3</v>
      </c>
      <c r="GT28">
        <v>1.1351279744154416E-4</v>
      </c>
      <c r="GU28">
        <v>3.5055054645398589E-4</v>
      </c>
      <c r="GV28">
        <v>2.3115560846144662E-3</v>
      </c>
      <c r="GW28">
        <v>5.2492472580933699E-3</v>
      </c>
      <c r="GX28">
        <v>1.4060193195777596E-2</v>
      </c>
      <c r="GY28">
        <v>1.5174671102301246E-4</v>
      </c>
      <c r="GZ28">
        <v>1.9774004405472963E-5</v>
      </c>
      <c r="HA28">
        <v>1.1908831577232785E-3</v>
      </c>
      <c r="HB28">
        <v>6.0101083959609204E-3</v>
      </c>
      <c r="HC28">
        <v>2.3574242657195665E-3</v>
      </c>
      <c r="HD28">
        <v>1.5080807157338559E-4</v>
      </c>
      <c r="HE28">
        <v>4.5029663196766915E-4</v>
      </c>
      <c r="HF28">
        <v>1.603196179962713E-3</v>
      </c>
      <c r="HG28">
        <v>2.8669052437843758E-2</v>
      </c>
      <c r="HH28">
        <v>2.5611716022519082E-3</v>
      </c>
      <c r="HI28">
        <v>6.0780033161505977E-4</v>
      </c>
      <c r="HJ28">
        <v>4.51235271417296E-4</v>
      </c>
      <c r="HK28">
        <v>7.6261326484018677E-4</v>
      </c>
      <c r="HL28">
        <v>8.4358656136133232E-4</v>
      </c>
      <c r="HM28">
        <v>1.1858145046952931E-4</v>
      </c>
      <c r="HN28">
        <v>7.9596625328359522E-4</v>
      </c>
      <c r="HO28">
        <v>3.4047581636132405E-4</v>
      </c>
      <c r="HP28">
        <v>3.6832837762991902E-3</v>
      </c>
      <c r="HQ28">
        <v>5.8195645876866631E-6</v>
      </c>
      <c r="HR28">
        <v>7.863295549340926E-4</v>
      </c>
      <c r="HS28">
        <v>3.3791020186567723E-6</v>
      </c>
      <c r="HT28">
        <v>8.5478765879354644E-5</v>
      </c>
      <c r="HU28">
        <v>2.5280689176617333E-5</v>
      </c>
      <c r="HV28">
        <v>7.5379005401369408E-4</v>
      </c>
      <c r="HW28">
        <v>6.0698684409204978E-6</v>
      </c>
      <c r="HX28">
        <v>1.4764798542630843E-3</v>
      </c>
      <c r="HY28">
        <v>1.4636517817848501E-4</v>
      </c>
      <c r="HZ28">
        <v>3.3290412480100052E-5</v>
      </c>
      <c r="IA28">
        <v>2.106932684595806E-4</v>
      </c>
      <c r="IB28">
        <v>1.9196428264135887E-3</v>
      </c>
      <c r="IC28">
        <v>7.1718311547824571E-4</v>
      </c>
      <c r="ID28">
        <v>0</v>
      </c>
      <c r="IE28">
        <v>0</v>
      </c>
      <c r="IF28">
        <v>2.0462340001866012E-4</v>
      </c>
      <c r="IG28">
        <v>2.6181783048259141E-4</v>
      </c>
      <c r="IH28">
        <v>1.3466347303980322E-4</v>
      </c>
      <c r="II28">
        <v>7.3038664373633049E-4</v>
      </c>
      <c r="IJ28">
        <v>6.3696073051680156E-4</v>
      </c>
      <c r="IK28">
        <v>9.4552280559081161E-5</v>
      </c>
      <c r="IL28">
        <v>9.486516037562346E-5</v>
      </c>
      <c r="IM28">
        <v>3.2789804773632386E-5</v>
      </c>
      <c r="IN28">
        <v>2.0668840680783924E-4</v>
      </c>
      <c r="IO28">
        <v>8.4477550466419311E-6</v>
      </c>
      <c r="IP28">
        <v>2.4983453350902155E-3</v>
      </c>
      <c r="IQ28">
        <v>2.4296995033408365E-3</v>
      </c>
      <c r="IR28">
        <v>6.7200326996953849E-4</v>
      </c>
      <c r="IS28">
        <v>2.2564892369030226E-4</v>
      </c>
      <c r="IT28">
        <v>0</v>
      </c>
      <c r="IU28">
        <v>0</v>
      </c>
      <c r="IV28">
        <v>2.2715074680970523E-5</v>
      </c>
      <c r="IW28">
        <v>3.0849949911070161E-4</v>
      </c>
      <c r="IX28">
        <v>0</v>
      </c>
      <c r="IY28">
        <v>0</v>
      </c>
      <c r="IZ28">
        <v>1.0012154129353399E-5</v>
      </c>
      <c r="JA28">
        <v>1.8603833891604784E-4</v>
      </c>
      <c r="JB28">
        <v>7.4077425364553462E-4</v>
      </c>
      <c r="JC28">
        <v>0</v>
      </c>
      <c r="JD28">
        <v>3.203889321393088E-5</v>
      </c>
      <c r="JE28">
        <v>1.6832934129975402E-5</v>
      </c>
      <c r="JF28">
        <v>0</v>
      </c>
      <c r="JG28">
        <v>2.0900371745025221E-4</v>
      </c>
      <c r="JH28">
        <v>4.214491128824696E-4</v>
      </c>
      <c r="JI28">
        <v>4.3427718536070368E-5</v>
      </c>
      <c r="JJ28">
        <v>5.356502459204069E-5</v>
      </c>
      <c r="JK28">
        <v>2.3090530460821276E-5</v>
      </c>
      <c r="JL28">
        <v>2.0343445671579935E-4</v>
      </c>
      <c r="JM28">
        <v>2.1588707341418267E-5</v>
      </c>
      <c r="JN28">
        <v>5.7951599619963641E-4</v>
      </c>
      <c r="JO28">
        <v>2.9171036815504215E-3</v>
      </c>
      <c r="JP28">
        <v>2.8159183488806437E-6</v>
      </c>
      <c r="JQ28">
        <v>1.3766711927860924E-5</v>
      </c>
      <c r="JR28">
        <v>6.042335017064776E-4</v>
      </c>
      <c r="JS28">
        <v>1.7158329139179389E-4</v>
      </c>
      <c r="JT28">
        <v>6.6393097070274724E-5</v>
      </c>
      <c r="JU28">
        <v>0</v>
      </c>
      <c r="JV28">
        <v>7.0854763254167834E-4</v>
      </c>
      <c r="JW28">
        <v>4.6744244591418677E-5</v>
      </c>
      <c r="JX28">
        <v>1.7896725506219201E-5</v>
      </c>
      <c r="JY28">
        <v>2.05924980055476E-3</v>
      </c>
      <c r="JZ28">
        <v>1.00121541293534E-6</v>
      </c>
      <c r="KA28">
        <v>4.4366357985697247E-5</v>
      </c>
      <c r="KB28">
        <v>4.1049831930348933E-4</v>
      </c>
      <c r="KC28">
        <v>2.6031600736318839E-5</v>
      </c>
      <c r="KD28">
        <v>0</v>
      </c>
      <c r="KE28">
        <v>2.0587491928482928E-5</v>
      </c>
      <c r="KF28">
        <v>4.41410845177868E-4</v>
      </c>
      <c r="KG28">
        <v>1.2702920551617127E-5</v>
      </c>
      <c r="KH28">
        <v>5.2939264958956105E-5</v>
      </c>
      <c r="KI28">
        <v>3.523026734266227E-5</v>
      </c>
      <c r="KJ28">
        <v>3.7357850095149867E-5</v>
      </c>
      <c r="KK28">
        <v>2.3372122295709343E-4</v>
      </c>
      <c r="KL28">
        <v>4.00486165174136E-6</v>
      </c>
      <c r="KM28">
        <v>1.650128152444057E-4</v>
      </c>
      <c r="KN28">
        <v>4.6306212848259468E-6</v>
      </c>
      <c r="KO28">
        <v>2.4404625690298912E-6</v>
      </c>
      <c r="KP28">
        <v>1.5205959083955476E-5</v>
      </c>
      <c r="KQ28">
        <v>7.9972081108210276E-5</v>
      </c>
      <c r="KR28">
        <v>3.4166475966418471E-5</v>
      </c>
      <c r="KS28">
        <v>1.5706566790423147E-5</v>
      </c>
      <c r="KT28">
        <v>2.4592353580224288E-5</v>
      </c>
      <c r="KU28">
        <v>1.1451401285447951E-5</v>
      </c>
      <c r="KV28">
        <v>1.3891863854477842E-5</v>
      </c>
      <c r="KW28">
        <v>8.1849360007464034E-5</v>
      </c>
      <c r="KX28">
        <v>6.1762475785448782E-5</v>
      </c>
      <c r="KY28">
        <v>2.7345695965796471E-5</v>
      </c>
      <c r="KZ28">
        <v>4.5680453215174885E-6</v>
      </c>
      <c r="LA28">
        <v>2.00243082587068E-6</v>
      </c>
      <c r="LB28">
        <v>0</v>
      </c>
      <c r="LC28">
        <v>0</v>
      </c>
      <c r="LD28">
        <v>1.3866833469154457E-4</v>
      </c>
      <c r="LE28">
        <v>1.0888217615671823E-4</v>
      </c>
      <c r="LF28">
        <v>3.9660645544901154E-4</v>
      </c>
      <c r="LG28">
        <v>1.753378491903014E-4</v>
      </c>
      <c r="LH28">
        <v>7.1962357804727566E-6</v>
      </c>
      <c r="LI28">
        <v>0</v>
      </c>
      <c r="LJ28">
        <v>0</v>
      </c>
      <c r="LK28">
        <v>1.0763065689054904E-5</v>
      </c>
      <c r="LL28">
        <v>0</v>
      </c>
      <c r="LM28">
        <v>5.9684953803607944E-4</v>
      </c>
      <c r="LN28">
        <v>2.8472063305348727E-5</v>
      </c>
      <c r="LO28">
        <v>8.7606348631842252E-7</v>
      </c>
      <c r="LP28">
        <v>0</v>
      </c>
      <c r="LQ28">
        <v>0</v>
      </c>
      <c r="LR28">
        <v>1.6457478350124649E-5</v>
      </c>
      <c r="LS28">
        <v>1.2696662955286278E-4</v>
      </c>
      <c r="LT28">
        <v>1.2077160918532538E-4</v>
      </c>
      <c r="LU28">
        <v>4.1675591563433523E-5</v>
      </c>
      <c r="LV28">
        <v>9.0359691017414425E-5</v>
      </c>
      <c r="LW28">
        <v>2.045608240553516E-4</v>
      </c>
      <c r="LX28">
        <v>1.6607660662064949E-4</v>
      </c>
      <c r="LY28">
        <v>2.6219328626244216E-5</v>
      </c>
      <c r="LZ28">
        <v>1.9586276515547586E-5</v>
      </c>
      <c r="MA28">
        <v>1.0074730092661858E-5</v>
      </c>
      <c r="MB28">
        <v>0</v>
      </c>
      <c r="MC28">
        <v>3.0662222021144788E-5</v>
      </c>
      <c r="MD28">
        <v>5.5880335234453655E-5</v>
      </c>
      <c r="ME28">
        <v>1.4281086346256454E-3</v>
      </c>
      <c r="MF28">
        <v>1.1639129175373326E-5</v>
      </c>
      <c r="MG28">
        <v>2.9160398901741776E-5</v>
      </c>
      <c r="MH28">
        <v>5.7075536133645223E-4</v>
      </c>
      <c r="MI28">
        <v>5.4065632298508357E-5</v>
      </c>
      <c r="MJ28">
        <v>2.7971455598881057E-5</v>
      </c>
      <c r="MK28">
        <v>5.1562593766170006E-5</v>
      </c>
      <c r="ML28">
        <v>7.4715700190299735E-5</v>
      </c>
      <c r="MM28">
        <v>2.5030385323383497E-5</v>
      </c>
      <c r="MN28">
        <v>1.39544398177863E-5</v>
      </c>
      <c r="MO28">
        <v>6.4453242207712507E-6</v>
      </c>
      <c r="MP28">
        <v>2.9535854681592526E-5</v>
      </c>
      <c r="MQ28">
        <v>1.2321207175435526E-4</v>
      </c>
      <c r="MR28">
        <v>7.5716915603235079E-6</v>
      </c>
      <c r="MS28">
        <v>7.3651908814055943E-5</v>
      </c>
      <c r="MT28">
        <v>1.7333541836443072E-5</v>
      </c>
      <c r="MU28">
        <v>0</v>
      </c>
      <c r="MV28">
        <v>3.1287981654229371E-6</v>
      </c>
      <c r="MW28">
        <v>6.7582040373135449E-5</v>
      </c>
      <c r="MX28">
        <v>8.0097233034827199E-6</v>
      </c>
      <c r="MY28">
        <v>0</v>
      </c>
      <c r="MZ28">
        <v>0</v>
      </c>
      <c r="NA28">
        <v>4.2238775233209649E-5</v>
      </c>
      <c r="NB28">
        <v>1.8772788992537624E-7</v>
      </c>
      <c r="NC28">
        <v>4.9497586976990868E-5</v>
      </c>
      <c r="NF28" s="1">
        <v>39814</v>
      </c>
      <c r="NG28">
        <f t="shared" si="0"/>
        <v>90.492230056317737</v>
      </c>
    </row>
    <row r="29" spans="1:371" x14ac:dyDescent="0.3">
      <c r="A29" s="1">
        <v>39845</v>
      </c>
      <c r="B29">
        <v>35.99</v>
      </c>
      <c r="C29">
        <v>39.370000000000005</v>
      </c>
      <c r="D29">
        <v>28.44</v>
      </c>
      <c r="E29">
        <v>31</v>
      </c>
      <c r="F29">
        <v>284</v>
      </c>
      <c r="G29">
        <v>26.27</v>
      </c>
      <c r="H29">
        <v>322.5</v>
      </c>
      <c r="I29">
        <v>50.17</v>
      </c>
      <c r="J29">
        <v>3082</v>
      </c>
      <c r="K29">
        <v>17.14</v>
      </c>
      <c r="L29">
        <v>46.980000000000004</v>
      </c>
      <c r="M29">
        <v>9.36</v>
      </c>
      <c r="N29">
        <v>0.74</v>
      </c>
      <c r="O29">
        <v>95.56</v>
      </c>
      <c r="P29">
        <v>9.5299999999999994</v>
      </c>
      <c r="Q29">
        <v>8.6</v>
      </c>
      <c r="R29">
        <v>0.42860000000000004</v>
      </c>
      <c r="S29">
        <v>15.3</v>
      </c>
      <c r="T29">
        <v>43.25</v>
      </c>
      <c r="U29">
        <v>8.01</v>
      </c>
      <c r="V29">
        <v>8.3000000000000007</v>
      </c>
      <c r="W29">
        <v>0.4</v>
      </c>
      <c r="X29">
        <v>1.9000000000000001</v>
      </c>
      <c r="Y29">
        <v>3.62</v>
      </c>
      <c r="Z29">
        <v>5.05</v>
      </c>
      <c r="AA29">
        <v>2.4900000000000002</v>
      </c>
      <c r="AB29">
        <v>0.16620000000000001</v>
      </c>
      <c r="AC29">
        <v>1.6991000000000001</v>
      </c>
      <c r="AD29">
        <v>1.8900000000000001</v>
      </c>
      <c r="AE29">
        <v>11.51</v>
      </c>
      <c r="AF29">
        <v>1.8071000000000002</v>
      </c>
      <c r="AG29">
        <v>2.97</v>
      </c>
      <c r="AH29">
        <v>0.57999999999999996</v>
      </c>
      <c r="AI29">
        <v>1.22</v>
      </c>
      <c r="AJ29">
        <v>0.46</v>
      </c>
      <c r="AK29">
        <v>9.3400000000000011E-2</v>
      </c>
      <c r="AL29">
        <v>1.95</v>
      </c>
      <c r="AM29">
        <v>3.12</v>
      </c>
      <c r="AN29">
        <v>16.2</v>
      </c>
      <c r="AO29">
        <v>0.1</v>
      </c>
      <c r="AP29">
        <v>1.86</v>
      </c>
      <c r="AQ29">
        <v>0.1</v>
      </c>
      <c r="AR29">
        <v>0.09</v>
      </c>
      <c r="AS29">
        <v>4.4500000000000005E-2</v>
      </c>
      <c r="AT29">
        <v>4.13</v>
      </c>
      <c r="AU29">
        <v>3.9</v>
      </c>
      <c r="AV29">
        <v>1.3800000000000001</v>
      </c>
      <c r="AW29">
        <v>3.22</v>
      </c>
      <c r="AX29">
        <v>7.400000000000001E-2</v>
      </c>
      <c r="AY29">
        <v>0.26</v>
      </c>
      <c r="AZ29">
        <v>174.73</v>
      </c>
      <c r="BA29">
        <v>1</v>
      </c>
      <c r="BD29">
        <v>0.62</v>
      </c>
      <c r="BE29">
        <v>0.68</v>
      </c>
      <c r="BF29">
        <v>0.38</v>
      </c>
      <c r="BG29">
        <v>0.57020000000000004</v>
      </c>
      <c r="BH29">
        <v>0.73980000000000001</v>
      </c>
      <c r="BI29">
        <v>0.23</v>
      </c>
      <c r="BJ29">
        <v>0.48</v>
      </c>
      <c r="BK29">
        <v>0.22</v>
      </c>
      <c r="BL29">
        <v>0.15860000000000002</v>
      </c>
      <c r="BM29">
        <v>1.2</v>
      </c>
      <c r="BN29">
        <v>603.05000000000007</v>
      </c>
      <c r="BO29">
        <v>2.88</v>
      </c>
      <c r="BP29">
        <v>760</v>
      </c>
      <c r="BQ29">
        <v>0.47000000000000003</v>
      </c>
      <c r="BT29">
        <v>0.35000000000000003</v>
      </c>
      <c r="BU29">
        <v>2.66</v>
      </c>
      <c r="BX29">
        <v>0.05</v>
      </c>
      <c r="BY29">
        <v>0.1938</v>
      </c>
      <c r="BZ29">
        <v>2.36</v>
      </c>
      <c r="CB29">
        <v>0.17</v>
      </c>
      <c r="CC29">
        <v>0.01</v>
      </c>
      <c r="CE29">
        <v>0.27</v>
      </c>
      <c r="CF29">
        <v>2.48</v>
      </c>
      <c r="CG29">
        <v>0.15</v>
      </c>
      <c r="CH29">
        <v>0.05</v>
      </c>
      <c r="CI29">
        <v>7.0000000000000007E-2</v>
      </c>
      <c r="CJ29">
        <v>0.65</v>
      </c>
      <c r="CK29">
        <v>0.13</v>
      </c>
      <c r="CL29">
        <v>0.88</v>
      </c>
      <c r="CM29">
        <v>4.6500000000000004</v>
      </c>
      <c r="CN29">
        <v>0.05</v>
      </c>
      <c r="CO29">
        <v>0.3</v>
      </c>
      <c r="CP29">
        <v>1.0455000000000001</v>
      </c>
      <c r="CQ29">
        <v>1.35</v>
      </c>
      <c r="CR29">
        <v>12.5</v>
      </c>
      <c r="CT29">
        <v>0.51850000000000007</v>
      </c>
      <c r="CU29">
        <v>0.14000000000000001</v>
      </c>
      <c r="CV29">
        <v>0.18</v>
      </c>
      <c r="CW29">
        <v>3.6074000000000002</v>
      </c>
      <c r="CX29">
        <v>0.15</v>
      </c>
      <c r="CY29">
        <v>4.7300000000000002E-2</v>
      </c>
      <c r="CZ29">
        <v>2.04</v>
      </c>
      <c r="DA29">
        <v>0.12</v>
      </c>
      <c r="DC29">
        <v>0.22</v>
      </c>
      <c r="DD29">
        <v>1.0649999999999999</v>
      </c>
      <c r="DE29">
        <v>9.34</v>
      </c>
      <c r="DF29">
        <v>0.16</v>
      </c>
      <c r="DG29">
        <v>0.09</v>
      </c>
      <c r="DH29">
        <v>0.08</v>
      </c>
      <c r="DI29">
        <v>0.14899999999999999</v>
      </c>
      <c r="DJ29">
        <v>0.32</v>
      </c>
      <c r="DK29">
        <v>0.38</v>
      </c>
      <c r="DL29">
        <v>0.05</v>
      </c>
      <c r="DM29">
        <v>0.03</v>
      </c>
      <c r="DN29">
        <v>0.05</v>
      </c>
      <c r="DO29">
        <v>0.36</v>
      </c>
      <c r="DP29">
        <v>5.96E-2</v>
      </c>
      <c r="DQ29">
        <v>5.4600000000000003E-2</v>
      </c>
      <c r="DR29">
        <v>0.11940000000000001</v>
      </c>
      <c r="DS29">
        <v>0.16</v>
      </c>
      <c r="DT29">
        <v>0.25</v>
      </c>
      <c r="DU29">
        <v>5.5100000000000003E-2</v>
      </c>
      <c r="DV29">
        <v>0.22450000000000001</v>
      </c>
      <c r="DW29">
        <v>0.12000000000000001</v>
      </c>
      <c r="DX29">
        <v>0.21</v>
      </c>
      <c r="DY29">
        <v>0.3</v>
      </c>
      <c r="EB29">
        <v>0.13</v>
      </c>
      <c r="EC29">
        <v>0.3</v>
      </c>
      <c r="ED29">
        <v>0.57000000000000006</v>
      </c>
      <c r="EE29">
        <v>0.17</v>
      </c>
      <c r="EF29">
        <v>2.0200000000000003E-2</v>
      </c>
      <c r="EI29">
        <v>0.17</v>
      </c>
      <c r="EK29">
        <v>4.1500000000000004</v>
      </c>
      <c r="EL29">
        <v>0.6</v>
      </c>
      <c r="EM29">
        <v>0.04</v>
      </c>
      <c r="EP29">
        <v>0.04</v>
      </c>
      <c r="EQ29">
        <v>0.64</v>
      </c>
      <c r="ER29">
        <v>7.4999999999999997E-2</v>
      </c>
      <c r="ES29">
        <v>0.115</v>
      </c>
      <c r="ET29">
        <v>4.6600000000000003E-2</v>
      </c>
      <c r="EU29">
        <v>0.45</v>
      </c>
      <c r="EV29">
        <v>0.64400000000000002</v>
      </c>
      <c r="EW29">
        <v>2.0400000000000001E-2</v>
      </c>
      <c r="EX29">
        <v>7.3599999999999999E-2</v>
      </c>
      <c r="EY29">
        <v>1.75</v>
      </c>
      <c r="FA29">
        <v>0.34</v>
      </c>
      <c r="FB29">
        <v>0.48</v>
      </c>
      <c r="FC29">
        <v>0.215</v>
      </c>
      <c r="FD29">
        <v>7.0000000000000007E-2</v>
      </c>
      <c r="FE29">
        <v>6.4000000000000001E-2</v>
      </c>
      <c r="FF29">
        <v>4.7</v>
      </c>
      <c r="FG29">
        <v>0.54</v>
      </c>
      <c r="FH29">
        <v>0.23</v>
      </c>
      <c r="FI29">
        <v>0.42200000000000004</v>
      </c>
      <c r="FJ29">
        <v>0.1303</v>
      </c>
      <c r="FK29">
        <v>0.08</v>
      </c>
      <c r="FL29">
        <v>0.06</v>
      </c>
      <c r="FM29">
        <v>0.11</v>
      </c>
      <c r="FN29">
        <v>0.75</v>
      </c>
      <c r="FO29">
        <v>5.5300000000000002E-2</v>
      </c>
      <c r="FP29">
        <v>2.5000000000000001E-2</v>
      </c>
      <c r="FQ29">
        <v>9.75</v>
      </c>
      <c r="FR29">
        <v>0.1</v>
      </c>
      <c r="FT29">
        <v>0.15</v>
      </c>
      <c r="FU29">
        <v>0.13</v>
      </c>
      <c r="FV29">
        <v>0.54</v>
      </c>
      <c r="FY29">
        <v>0.33</v>
      </c>
      <c r="FZ29">
        <v>0.70000000000000007</v>
      </c>
      <c r="GA29">
        <v>0.35000000000000003</v>
      </c>
      <c r="GD29">
        <v>0.19822263830421194</v>
      </c>
      <c r="GE29">
        <v>0.10971545484014632</v>
      </c>
      <c r="GF29">
        <v>0.13098887405036139</v>
      </c>
      <c r="GG29">
        <v>8.8622959750695882E-2</v>
      </c>
      <c r="GH29">
        <v>6.210646557533521E-2</v>
      </c>
      <c r="GI29">
        <v>1.6633403605036203E-2</v>
      </c>
      <c r="GJ29">
        <v>1.4600437664664777E-2</v>
      </c>
      <c r="GK29">
        <v>4.9015475451355484E-2</v>
      </c>
      <c r="GL29">
        <v>1.4883881245346299E-2</v>
      </c>
      <c r="GM29">
        <v>7.1958244783517575E-2</v>
      </c>
      <c r="GN29">
        <v>1.0086172530024343E-2</v>
      </c>
      <c r="GO29">
        <v>4.3857117921683078E-2</v>
      </c>
      <c r="GP29">
        <v>7.604368313785299E-4</v>
      </c>
      <c r="GQ29">
        <v>4.4059505476174154E-2</v>
      </c>
      <c r="GR29">
        <v>2.2155881975103042E-2</v>
      </c>
      <c r="GS29">
        <v>2.435657833727197E-3</v>
      </c>
      <c r="GT29">
        <v>1.4393126145965867E-4</v>
      </c>
      <c r="GU29">
        <v>3.162700087337236E-4</v>
      </c>
      <c r="GV29">
        <v>2.4013163397648926E-3</v>
      </c>
      <c r="GW29">
        <v>4.8476427626090559E-3</v>
      </c>
      <c r="GX29">
        <v>1.5494389679371019E-2</v>
      </c>
      <c r="GY29">
        <v>4.0812087953363737E-4</v>
      </c>
      <c r="GZ29">
        <v>3.4530877201067226E-5</v>
      </c>
      <c r="HA29">
        <v>3.112955423288898E-3</v>
      </c>
      <c r="HB29">
        <v>6.8961381285590224E-3</v>
      </c>
      <c r="HC29">
        <v>3.3455811682357589E-3</v>
      </c>
      <c r="HD29">
        <v>2.6620970595411428E-4</v>
      </c>
      <c r="HE29">
        <v>8.885230285283752E-4</v>
      </c>
      <c r="HF29">
        <v>2.547330816850941E-3</v>
      </c>
      <c r="HG29">
        <v>3.0347969606515281E-2</v>
      </c>
      <c r="HH29">
        <v>2.6247885615048893E-3</v>
      </c>
      <c r="HI29">
        <v>1.1046724317028802E-3</v>
      </c>
      <c r="HJ29">
        <v>6.0009235589276978E-4</v>
      </c>
      <c r="HK29">
        <v>9.8801235662505146E-4</v>
      </c>
      <c r="HL29">
        <v>8.816421041866635E-4</v>
      </c>
      <c r="HM29">
        <v>1.0441329230450675E-4</v>
      </c>
      <c r="HN29">
        <v>1.0233638945274239E-3</v>
      </c>
      <c r="HO29">
        <v>5.1430174873326278E-4</v>
      </c>
      <c r="HP29">
        <v>3.8195442871125649E-3</v>
      </c>
      <c r="HQ29">
        <v>7.890968281779532E-6</v>
      </c>
      <c r="HR29">
        <v>9.1661487561151044E-4</v>
      </c>
      <c r="HS29">
        <v>5.9340081478982076E-6</v>
      </c>
      <c r="HT29">
        <v>5.8519420777677004E-5</v>
      </c>
      <c r="HU29">
        <v>2.3546649352830121E-5</v>
      </c>
      <c r="HV29">
        <v>8.9736091300396837E-4</v>
      </c>
      <c r="HW29">
        <v>6.1233913866609165E-6</v>
      </c>
      <c r="HX29">
        <v>2.0554394180379324E-3</v>
      </c>
      <c r="HY29">
        <v>2.3445644958823344E-4</v>
      </c>
      <c r="HZ29">
        <v>3.5477793394880772E-5</v>
      </c>
      <c r="IA29">
        <v>2.1255112163801347E-4</v>
      </c>
      <c r="IB29">
        <v>2.6281974598026175E-3</v>
      </c>
      <c r="IC29">
        <v>6.2925737466222695E-4</v>
      </c>
      <c r="ID29">
        <v>0</v>
      </c>
      <c r="IE29">
        <v>0</v>
      </c>
      <c r="IF29">
        <v>1.9689544056696287E-4</v>
      </c>
      <c r="IG29">
        <v>3.1513370930114738E-4</v>
      </c>
      <c r="IH29">
        <v>3.1765881915131683E-4</v>
      </c>
      <c r="II29">
        <v>7.4856881508273342E-4</v>
      </c>
      <c r="IJ29">
        <v>9.1289033858251052E-4</v>
      </c>
      <c r="IK29">
        <v>8.4338668995659628E-5</v>
      </c>
      <c r="IL29">
        <v>1.2082650633060819E-4</v>
      </c>
      <c r="IM29">
        <v>7.2849419177388634E-5</v>
      </c>
      <c r="IN29">
        <v>2.4708199883908069E-4</v>
      </c>
      <c r="IO29">
        <v>1.0731716863220162E-5</v>
      </c>
      <c r="IP29">
        <v>2.8192851477141911E-3</v>
      </c>
      <c r="IQ29">
        <v>4.6442451641779074E-3</v>
      </c>
      <c r="IR29">
        <v>5.7894456089760068E-4</v>
      </c>
      <c r="IS29">
        <v>1.9657980183569168E-4</v>
      </c>
      <c r="IT29">
        <v>0</v>
      </c>
      <c r="IU29">
        <v>0</v>
      </c>
      <c r="IV29">
        <v>2.2915371890287757E-5</v>
      </c>
      <c r="IW29">
        <v>5.7894456089760068E-4</v>
      </c>
      <c r="IX29">
        <v>0</v>
      </c>
      <c r="IY29">
        <v>0</v>
      </c>
      <c r="IZ29">
        <v>1.6855108249881078E-5</v>
      </c>
      <c r="JA29">
        <v>1.5971319802321772E-4</v>
      </c>
      <c r="JB29">
        <v>8.821471261566974E-4</v>
      </c>
      <c r="JC29">
        <v>0</v>
      </c>
      <c r="JD29">
        <v>3.9012947185118003E-5</v>
      </c>
      <c r="JE29">
        <v>1.9127707115033585E-5</v>
      </c>
      <c r="JF29">
        <v>0</v>
      </c>
      <c r="JG29">
        <v>1.4866584242872636E-4</v>
      </c>
      <c r="JH29">
        <v>7.6959035458539415E-4</v>
      </c>
      <c r="JI29">
        <v>3.8634180707592583E-5</v>
      </c>
      <c r="JJ29">
        <v>5.4037350793626234E-5</v>
      </c>
      <c r="JK29">
        <v>2.7208058635575827E-5</v>
      </c>
      <c r="JL29">
        <v>2.0522830307252203E-4</v>
      </c>
      <c r="JM29">
        <v>2.556673723296568E-5</v>
      </c>
      <c r="JN29">
        <v>4.7711950618951757E-4</v>
      </c>
      <c r="JO29">
        <v>2.6085647307175506E-3</v>
      </c>
      <c r="JP29">
        <v>2.8407485814406313E-6</v>
      </c>
      <c r="JQ29">
        <v>1.1931144042050653E-5</v>
      </c>
      <c r="JR29">
        <v>1.0621243307275248E-3</v>
      </c>
      <c r="JS29">
        <v>2.1242486614550497E-4</v>
      </c>
      <c r="JT29">
        <v>6.6978538775744662E-5</v>
      </c>
      <c r="JU29">
        <v>0</v>
      </c>
      <c r="JV29">
        <v>7.8177400961246171E-4</v>
      </c>
      <c r="JW29">
        <v>6.6662900044473487E-5</v>
      </c>
      <c r="JX29">
        <v>2.411479906911825E-5</v>
      </c>
      <c r="JY29">
        <v>2.2241167560292517E-3</v>
      </c>
      <c r="JZ29">
        <v>2.02008788013556E-6</v>
      </c>
      <c r="KA29">
        <v>4.9744664048338164E-5</v>
      </c>
      <c r="KB29">
        <v>6.7590877914410754E-4</v>
      </c>
      <c r="KC29">
        <v>3.5035899171101114E-5</v>
      </c>
      <c r="KD29">
        <v>0</v>
      </c>
      <c r="KE29">
        <v>3.2637044813440142E-5</v>
      </c>
      <c r="KF29">
        <v>4.9820417343843248E-4</v>
      </c>
      <c r="KG29">
        <v>8.3959902518134219E-6</v>
      </c>
      <c r="KH29">
        <v>6.6473516805710774E-5</v>
      </c>
      <c r="KI29">
        <v>5.3216690092321158E-5</v>
      </c>
      <c r="KJ29">
        <v>5.4668628256168591E-5</v>
      </c>
      <c r="KK29">
        <v>2.4335746181008077E-4</v>
      </c>
      <c r="KL29">
        <v>4.04017576027112E-6</v>
      </c>
      <c r="KM29">
        <v>1.581350043668618E-4</v>
      </c>
      <c r="KN29">
        <v>7.8278405355252943E-6</v>
      </c>
      <c r="KO29">
        <v>4.9239642078304278E-6</v>
      </c>
      <c r="KP29">
        <v>2.190532795021998E-5</v>
      </c>
      <c r="KQ29">
        <v>8.5285585189473167E-5</v>
      </c>
      <c r="KR29">
        <v>4.1348673796524744E-5</v>
      </c>
      <c r="KS29">
        <v>2.657678117303346E-5</v>
      </c>
      <c r="KT29">
        <v>3.0995723410830002E-5</v>
      </c>
      <c r="KU29">
        <v>2.638739793427075E-5</v>
      </c>
      <c r="KV29">
        <v>1.7549513458677679E-5</v>
      </c>
      <c r="KW29">
        <v>6.1170786120354927E-5</v>
      </c>
      <c r="KX29">
        <v>5.8393165285168529E-5</v>
      </c>
      <c r="KY29">
        <v>4.0464885348965436E-5</v>
      </c>
      <c r="KZ29">
        <v>4.608325476559246E-6</v>
      </c>
      <c r="LA29">
        <v>3.6614092827457022E-6</v>
      </c>
      <c r="LB29">
        <v>0</v>
      </c>
      <c r="LC29">
        <v>0</v>
      </c>
      <c r="LD29">
        <v>2.2063147315855571E-4</v>
      </c>
      <c r="LE29">
        <v>1.67541038558743E-4</v>
      </c>
      <c r="LF29">
        <v>4.1462303739782375E-4</v>
      </c>
      <c r="LG29">
        <v>1.6703601658870913E-4</v>
      </c>
      <c r="LH29">
        <v>7.2596908192371692E-6</v>
      </c>
      <c r="LI29">
        <v>0</v>
      </c>
      <c r="LJ29">
        <v>0</v>
      </c>
      <c r="LK29">
        <v>1.2183655027067595E-5</v>
      </c>
      <c r="LL29">
        <v>0</v>
      </c>
      <c r="LM29">
        <v>8.6169373637032482E-4</v>
      </c>
      <c r="LN29">
        <v>3.6298454096185842E-5</v>
      </c>
      <c r="LO29">
        <v>8.8378844755930753E-7</v>
      </c>
      <c r="LP29">
        <v>0</v>
      </c>
      <c r="LQ29">
        <v>0</v>
      </c>
      <c r="LR29">
        <v>2.2094711188982687E-5</v>
      </c>
      <c r="LS29">
        <v>1.6394275702225154E-4</v>
      </c>
      <c r="LT29">
        <v>9.1345848829879853E-5</v>
      </c>
      <c r="LU29">
        <v>4.3242506184151835E-5</v>
      </c>
      <c r="LV29">
        <v>8.1561048160473236E-5</v>
      </c>
      <c r="LW29">
        <v>2.2429288244130141E-4</v>
      </c>
      <c r="LX29">
        <v>3.0257128779655434E-4</v>
      </c>
      <c r="LY29">
        <v>2.8975635530694439E-5</v>
      </c>
      <c r="LZ29">
        <v>2.0895284010152201E-5</v>
      </c>
      <c r="MA29">
        <v>1.5718808817304826E-5</v>
      </c>
      <c r="MB29">
        <v>0</v>
      </c>
      <c r="MC29">
        <v>3.825541423006717E-5</v>
      </c>
      <c r="MD29">
        <v>7.670021169889704E-5</v>
      </c>
      <c r="ME29">
        <v>9.9918596771205142E-4</v>
      </c>
      <c r="MF29">
        <v>2.0579645278881019E-5</v>
      </c>
      <c r="MG29">
        <v>3.7624136767524807E-5</v>
      </c>
      <c r="MH29">
        <v>6.152430149937865E-4</v>
      </c>
      <c r="MI29">
        <v>5.4542372763660123E-5</v>
      </c>
      <c r="MJ29">
        <v>2.8218102575643603E-5</v>
      </c>
      <c r="MK29">
        <v>5.5363033464965186E-5</v>
      </c>
      <c r="ML29">
        <v>7.8278405355252956E-5</v>
      </c>
      <c r="MM29">
        <v>3.6740348319965499E-5</v>
      </c>
      <c r="MN29">
        <v>1.8748940637508169E-5</v>
      </c>
      <c r="MO29">
        <v>1.5908192056067536E-5</v>
      </c>
      <c r="MP29">
        <v>2.7965591590626656E-5</v>
      </c>
      <c r="MQ29">
        <v>5.3847967554863514E-5</v>
      </c>
      <c r="MR29">
        <v>6.3759023716778615E-6</v>
      </c>
      <c r="MS29">
        <v>6.8998626655880215E-5</v>
      </c>
      <c r="MT29">
        <v>4.1285546050270506E-5</v>
      </c>
      <c r="MU29">
        <v>0</v>
      </c>
      <c r="MV29">
        <v>1.8748940637508169E-5</v>
      </c>
      <c r="MW29">
        <v>4.9239642078304276E-5</v>
      </c>
      <c r="MX29">
        <v>8.0803515205422401E-6</v>
      </c>
      <c r="MY29">
        <v>0</v>
      </c>
      <c r="MZ29">
        <v>0</v>
      </c>
      <c r="NA29">
        <v>5.2080390659744906E-5</v>
      </c>
      <c r="NB29">
        <v>1.8938323876270874E-7</v>
      </c>
      <c r="NC29">
        <v>8.4023030264388453E-5</v>
      </c>
      <c r="NF29" s="1">
        <v>39845</v>
      </c>
      <c r="NG29">
        <f t="shared" si="0"/>
        <v>99.027774600746952</v>
      </c>
    </row>
    <row r="30" spans="1:371" x14ac:dyDescent="0.3">
      <c r="A30" s="1">
        <v>39873</v>
      </c>
      <c r="B30">
        <v>27.98</v>
      </c>
      <c r="C30">
        <v>37.880000000000003</v>
      </c>
      <c r="D30">
        <v>26.94</v>
      </c>
      <c r="E30">
        <v>33.49</v>
      </c>
      <c r="F30">
        <v>308.55</v>
      </c>
      <c r="G30">
        <v>26.45</v>
      </c>
      <c r="H30">
        <v>329</v>
      </c>
      <c r="I30">
        <v>46.22</v>
      </c>
      <c r="J30">
        <v>3085</v>
      </c>
      <c r="K30">
        <v>15.06</v>
      </c>
      <c r="L30">
        <v>38</v>
      </c>
      <c r="M30">
        <v>10.050000000000001</v>
      </c>
      <c r="N30">
        <v>0.61</v>
      </c>
      <c r="O30">
        <v>91.16</v>
      </c>
      <c r="P30">
        <v>10.19</v>
      </c>
      <c r="Q30">
        <v>8.7100000000000009</v>
      </c>
      <c r="R30">
        <v>0.65270000000000006</v>
      </c>
      <c r="S30">
        <v>15.3</v>
      </c>
      <c r="T30">
        <v>51.5</v>
      </c>
      <c r="U30">
        <v>8.0500000000000007</v>
      </c>
      <c r="V30">
        <v>9.99</v>
      </c>
      <c r="W30">
        <v>0.6</v>
      </c>
      <c r="X30">
        <v>1.8</v>
      </c>
      <c r="Y30">
        <v>2.94</v>
      </c>
      <c r="Z30">
        <v>4.38</v>
      </c>
      <c r="AA30">
        <v>2.3199999999999998</v>
      </c>
      <c r="AB30">
        <v>0.1615</v>
      </c>
      <c r="AC30">
        <v>1.9186000000000001</v>
      </c>
      <c r="AD30">
        <v>1.76</v>
      </c>
      <c r="AE30">
        <v>11.3</v>
      </c>
      <c r="AF30">
        <v>2.3717999999999999</v>
      </c>
      <c r="AG30">
        <v>2.75</v>
      </c>
      <c r="AH30">
        <v>0.57000000000000006</v>
      </c>
      <c r="AI30">
        <v>1.3</v>
      </c>
      <c r="AJ30">
        <v>0.65</v>
      </c>
      <c r="AK30">
        <v>0.15570000000000001</v>
      </c>
      <c r="AL30">
        <v>2.39</v>
      </c>
      <c r="AM30">
        <v>3.25</v>
      </c>
      <c r="AN30">
        <v>21.150000000000002</v>
      </c>
      <c r="AO30">
        <v>0.2</v>
      </c>
      <c r="AP30">
        <v>2.27</v>
      </c>
      <c r="AQ30">
        <v>0.09</v>
      </c>
      <c r="AR30">
        <v>0.08</v>
      </c>
      <c r="AS30">
        <v>3.7100000000000001E-2</v>
      </c>
      <c r="AT30">
        <v>4.2</v>
      </c>
      <c r="AU30">
        <v>1.5</v>
      </c>
      <c r="AV30">
        <v>1.34</v>
      </c>
      <c r="AW30">
        <v>3.69</v>
      </c>
      <c r="AX30">
        <v>7.0000000000000007E-2</v>
      </c>
      <c r="AY30">
        <v>0.37</v>
      </c>
      <c r="AZ30">
        <v>159.66</v>
      </c>
      <c r="BA30">
        <v>1.4000000000000001</v>
      </c>
      <c r="BD30">
        <v>0.85000000000000009</v>
      </c>
      <c r="BE30">
        <v>0.54</v>
      </c>
      <c r="BF30">
        <v>0.36</v>
      </c>
      <c r="BG30">
        <v>0.51229999999999998</v>
      </c>
      <c r="BH30">
        <v>0.59179999999999999</v>
      </c>
      <c r="BI30">
        <v>0.26</v>
      </c>
      <c r="BJ30">
        <v>0.37</v>
      </c>
      <c r="BK30">
        <v>0.32</v>
      </c>
      <c r="BL30">
        <v>0.218</v>
      </c>
      <c r="BM30">
        <v>1.2</v>
      </c>
      <c r="BN30">
        <v>590.95000000000005</v>
      </c>
      <c r="BO30">
        <v>2.84</v>
      </c>
      <c r="BP30">
        <v>742.5</v>
      </c>
      <c r="BQ30">
        <v>0.4</v>
      </c>
      <c r="BT30">
        <v>0.37</v>
      </c>
      <c r="BU30">
        <v>2.38</v>
      </c>
      <c r="BX30">
        <v>0.11</v>
      </c>
      <c r="BY30">
        <v>0.1648</v>
      </c>
      <c r="BZ30">
        <v>2.29</v>
      </c>
      <c r="CB30">
        <v>0.13</v>
      </c>
      <c r="CC30">
        <v>0</v>
      </c>
      <c r="CE30">
        <v>0.41000000000000003</v>
      </c>
      <c r="CF30">
        <v>2.42</v>
      </c>
      <c r="CG30">
        <v>0.16</v>
      </c>
      <c r="CH30">
        <v>0.05</v>
      </c>
      <c r="CI30">
        <v>0.11</v>
      </c>
      <c r="CJ30">
        <v>0.65</v>
      </c>
      <c r="CK30">
        <v>0.28999999999999998</v>
      </c>
      <c r="CL30">
        <v>0.95000000000000007</v>
      </c>
      <c r="CM30">
        <v>5.39</v>
      </c>
      <c r="CN30">
        <v>0.1</v>
      </c>
      <c r="CO30">
        <v>0.34</v>
      </c>
      <c r="CP30">
        <v>1.2818000000000001</v>
      </c>
      <c r="CQ30">
        <v>1.4000000000000001</v>
      </c>
      <c r="CR30">
        <v>25.5</v>
      </c>
      <c r="CT30">
        <v>0.47410000000000002</v>
      </c>
      <c r="CU30">
        <v>0.3</v>
      </c>
      <c r="CV30">
        <v>0.21</v>
      </c>
      <c r="CW30">
        <v>4.7591000000000001</v>
      </c>
      <c r="CX30">
        <v>7.0000000000000007E-2</v>
      </c>
      <c r="CY30">
        <v>3.5900000000000001E-2</v>
      </c>
      <c r="CZ30">
        <v>1.55</v>
      </c>
      <c r="DA30">
        <v>0.13</v>
      </c>
      <c r="DC30">
        <v>0.12</v>
      </c>
      <c r="DD30">
        <v>1.3101</v>
      </c>
      <c r="DE30">
        <v>4.43</v>
      </c>
      <c r="DF30">
        <v>0.2</v>
      </c>
      <c r="DG30">
        <v>0.08</v>
      </c>
      <c r="DH30">
        <v>0.1</v>
      </c>
      <c r="DI30">
        <v>0.12100000000000001</v>
      </c>
      <c r="DJ30">
        <v>0.2</v>
      </c>
      <c r="DK30">
        <v>0.51</v>
      </c>
      <c r="DL30">
        <v>0.03</v>
      </c>
      <c r="DM30">
        <v>0.01</v>
      </c>
      <c r="DN30">
        <v>7.0000000000000007E-2</v>
      </c>
      <c r="DO30">
        <v>0.47000000000000003</v>
      </c>
      <c r="DP30">
        <v>7.2800000000000004E-2</v>
      </c>
      <c r="DQ30">
        <v>4.8899999999999999E-2</v>
      </c>
      <c r="DR30">
        <v>0.11940000000000001</v>
      </c>
      <c r="DS30">
        <v>0.13</v>
      </c>
      <c r="DT30">
        <v>0.3</v>
      </c>
      <c r="DU30">
        <v>6.8900000000000003E-2</v>
      </c>
      <c r="DV30">
        <v>0.19450000000000001</v>
      </c>
      <c r="DW30">
        <v>0.2</v>
      </c>
      <c r="DX30">
        <v>0.21</v>
      </c>
      <c r="DY30">
        <v>0.12</v>
      </c>
      <c r="EB30">
        <v>0.13</v>
      </c>
      <c r="EC30">
        <v>0.25</v>
      </c>
      <c r="ED30">
        <v>0.64</v>
      </c>
      <c r="EE30">
        <v>0.33</v>
      </c>
      <c r="EF30">
        <v>2.3300000000000001E-2</v>
      </c>
      <c r="EG30">
        <v>2.6</v>
      </c>
      <c r="EI30">
        <v>0.39</v>
      </c>
      <c r="EK30">
        <v>4.4000000000000004</v>
      </c>
      <c r="EL30">
        <v>0.75</v>
      </c>
      <c r="EM30">
        <v>0.04</v>
      </c>
      <c r="EP30">
        <v>0.04</v>
      </c>
      <c r="EQ30">
        <v>0.65</v>
      </c>
      <c r="ER30">
        <v>7.1000000000000008E-2</v>
      </c>
      <c r="ES30">
        <v>0.13</v>
      </c>
      <c r="ET30">
        <v>2.7400000000000001E-2</v>
      </c>
      <c r="EU30">
        <v>0.55000000000000004</v>
      </c>
      <c r="EV30">
        <v>0.6341</v>
      </c>
      <c r="EW30">
        <v>2.0400000000000001E-2</v>
      </c>
      <c r="EX30">
        <v>9.9500000000000005E-2</v>
      </c>
      <c r="EY30">
        <v>1.6300000000000001</v>
      </c>
      <c r="FA30">
        <v>0.4</v>
      </c>
      <c r="FB30">
        <v>0.54</v>
      </c>
      <c r="FC30">
        <v>0.23</v>
      </c>
      <c r="FD30">
        <v>0.08</v>
      </c>
      <c r="FE30">
        <v>8.3000000000000004E-2</v>
      </c>
      <c r="FF30">
        <v>5.8000000000000007</v>
      </c>
      <c r="FG30">
        <v>0.54</v>
      </c>
      <c r="FH30">
        <v>0.2</v>
      </c>
      <c r="FI30">
        <v>0.63940000000000008</v>
      </c>
      <c r="FJ30">
        <v>0.1159</v>
      </c>
      <c r="FK30">
        <v>7.0000000000000007E-2</v>
      </c>
      <c r="FL30">
        <v>0.09</v>
      </c>
      <c r="FM30">
        <v>0.1</v>
      </c>
      <c r="FN30">
        <v>0.70000000000000007</v>
      </c>
      <c r="FO30">
        <v>5.8700000000000002E-2</v>
      </c>
      <c r="FP30">
        <v>0.02</v>
      </c>
      <c r="FQ30">
        <v>12</v>
      </c>
      <c r="FR30">
        <v>0.11</v>
      </c>
      <c r="FT30">
        <v>0.12</v>
      </c>
      <c r="FU30">
        <v>0.11</v>
      </c>
      <c r="FV30">
        <v>0.54</v>
      </c>
      <c r="FY30">
        <v>0.64</v>
      </c>
      <c r="FZ30">
        <v>0.70000000000000007</v>
      </c>
      <c r="GA30">
        <v>0.25</v>
      </c>
      <c r="GD30">
        <v>0.15827604020490027</v>
      </c>
      <c r="GE30">
        <v>0.11748713537814738</v>
      </c>
      <c r="GF30">
        <v>0.12740379972219262</v>
      </c>
      <c r="GG30">
        <v>0.10454641796684833</v>
      </c>
      <c r="GH30">
        <v>6.7478935984448901E-2</v>
      </c>
      <c r="GI30">
        <v>1.7195586976121904E-2</v>
      </c>
      <c r="GJ30">
        <v>1.5293392455391056E-2</v>
      </c>
      <c r="GK30">
        <v>4.6428856161892886E-2</v>
      </c>
      <c r="GL30">
        <v>1.5329430897259947E-2</v>
      </c>
      <c r="GM30">
        <v>6.7318383429576148E-2</v>
      </c>
      <c r="GN30">
        <v>8.3766043102235579E-3</v>
      </c>
      <c r="GO30">
        <v>4.8360866659709512E-2</v>
      </c>
      <c r="GP30">
        <v>6.4363620100376003E-4</v>
      </c>
      <c r="GQ30">
        <v>4.2016869361296318E-2</v>
      </c>
      <c r="GR30">
        <v>2.4439573061135023E-2</v>
      </c>
      <c r="GS30">
        <v>2.5328024360949577E-3</v>
      </c>
      <c r="GT30">
        <v>2.2504580965609819E-4</v>
      </c>
      <c r="GU30">
        <v>9.6914888997061649E-4</v>
      </c>
      <c r="GV30">
        <v>3.2902578887565831E-3</v>
      </c>
      <c r="GW30">
        <v>5.5271043436044944E-3</v>
      </c>
      <c r="GX30">
        <v>2.1374101712668573E-2</v>
      </c>
      <c r="GY30">
        <v>6.2859857777789179E-4</v>
      </c>
      <c r="GZ30">
        <v>3.3575382892240452E-5</v>
      </c>
      <c r="HA30">
        <v>3.8231860704940369E-3</v>
      </c>
      <c r="HB30">
        <v>6.1412486542299352E-3</v>
      </c>
      <c r="HC30">
        <v>3.2006155054747905E-3</v>
      </c>
      <c r="HD30">
        <v>2.6555664808785548E-4</v>
      </c>
      <c r="HE30">
        <v>1.0302068256549609E-3</v>
      </c>
      <c r="HF30">
        <v>2.4355764238587398E-3</v>
      </c>
      <c r="HG30">
        <v>3.108827668189652E-2</v>
      </c>
      <c r="HH30">
        <v>3.5372119598365758E-3</v>
      </c>
      <c r="HI30">
        <v>1.0502353841756219E-3</v>
      </c>
      <c r="HJ30">
        <v>6.0552360420716277E-4</v>
      </c>
      <c r="HK30">
        <v>1.0810236213837573E-3</v>
      </c>
      <c r="HL30">
        <v>1.3107362796271941E-3</v>
      </c>
      <c r="HM30">
        <v>1.7863659314867704E-4</v>
      </c>
      <c r="HN30">
        <v>1.775735887482277E-3</v>
      </c>
      <c r="HO30">
        <v>5.4991032520804639E-4</v>
      </c>
      <c r="HP30">
        <v>5.1252368263614619E-3</v>
      </c>
      <c r="HQ30">
        <v>1.6333970055684547E-5</v>
      </c>
      <c r="HR30">
        <v>1.148628108558674E-3</v>
      </c>
      <c r="HS30">
        <v>5.250204660755747E-6</v>
      </c>
      <c r="HT30">
        <v>5.3733576095882901E-5</v>
      </c>
      <c r="HU30">
        <v>2.0093375862151626E-5</v>
      </c>
      <c r="HV30">
        <v>9.369994885911738E-4</v>
      </c>
      <c r="HW30">
        <v>2.3982416351600326E-6</v>
      </c>
      <c r="HX30">
        <v>2.0493298859149932E-3</v>
      </c>
      <c r="HY30">
        <v>2.7644596145831184E-4</v>
      </c>
      <c r="HZ30">
        <v>3.4482825673111824E-5</v>
      </c>
      <c r="IA30">
        <v>3.1060470042396961E-4</v>
      </c>
      <c r="IB30">
        <v>2.9518465488330555E-3</v>
      </c>
      <c r="IC30">
        <v>9.0446118316278633E-4</v>
      </c>
      <c r="ID30">
        <v>0</v>
      </c>
      <c r="IE30">
        <v>0</v>
      </c>
      <c r="IF30">
        <v>2.7722376955620164E-4</v>
      </c>
      <c r="IG30">
        <v>2.5693594166957757E-4</v>
      </c>
      <c r="IH30">
        <v>3.1747533862199568E-4</v>
      </c>
      <c r="II30">
        <v>6.904991389016169E-4</v>
      </c>
      <c r="IJ30">
        <v>7.5045517978061772E-4</v>
      </c>
      <c r="IK30">
        <v>9.7939002992616461E-5</v>
      </c>
      <c r="IL30">
        <v>9.5670396040438058E-5</v>
      </c>
      <c r="IM30">
        <v>1.0876349902158202E-4</v>
      </c>
      <c r="IN30">
        <v>3.4884693190354851E-4</v>
      </c>
      <c r="IO30">
        <v>1.1018948053437987E-5</v>
      </c>
      <c r="IP30">
        <v>3.4544402147528093E-3</v>
      </c>
      <c r="IQ30">
        <v>4.702368490475407E-3</v>
      </c>
      <c r="IR30">
        <v>5.8316162139283281E-4</v>
      </c>
      <c r="IS30">
        <v>1.6995106938890825E-4</v>
      </c>
      <c r="IT30">
        <v>0</v>
      </c>
      <c r="IU30">
        <v>0</v>
      </c>
      <c r="IV30">
        <v>2.9427073036828509E-5</v>
      </c>
      <c r="IW30">
        <v>5.3182628693210991E-4</v>
      </c>
      <c r="IX30">
        <v>0</v>
      </c>
      <c r="IY30">
        <v>0</v>
      </c>
      <c r="IZ30">
        <v>3.2667940111369093E-5</v>
      </c>
      <c r="JA30">
        <v>1.3942210154673597E-4</v>
      </c>
      <c r="JB30">
        <v>8.7970095871329622E-4</v>
      </c>
      <c r="JC30">
        <v>0</v>
      </c>
      <c r="JD30">
        <v>3.0658602525153933E-5</v>
      </c>
      <c r="JE30">
        <v>1.5232075250340748E-5</v>
      </c>
      <c r="JF30">
        <v>0</v>
      </c>
      <c r="JG30">
        <v>2.2757368597423985E-4</v>
      </c>
      <c r="JH30">
        <v>7.7003001691084284E-4</v>
      </c>
      <c r="JI30">
        <v>4.2325723993500038E-5</v>
      </c>
      <c r="JJ30">
        <v>5.5483644316134812E-5</v>
      </c>
      <c r="JK30">
        <v>4.589067777549468E-5</v>
      </c>
      <c r="JL30">
        <v>2.1072117718662879E-4</v>
      </c>
      <c r="JM30">
        <v>5.6391087097006178E-5</v>
      </c>
      <c r="JN30">
        <v>5.2884468922353262E-4</v>
      </c>
      <c r="JO30">
        <v>3.1070840817035493E-3</v>
      </c>
      <c r="JP30">
        <v>5.8335607341730527E-6</v>
      </c>
      <c r="JQ30">
        <v>1.3870911079033703E-5</v>
      </c>
      <c r="JR30">
        <v>1.3371169376139543E-3</v>
      </c>
      <c r="JS30">
        <v>2.2614770446144198E-4</v>
      </c>
      <c r="JT30">
        <v>1.4032954432760731E-4</v>
      </c>
      <c r="JU30">
        <v>0</v>
      </c>
      <c r="JV30">
        <v>7.3392675770046084E-4</v>
      </c>
      <c r="JW30">
        <v>1.4674646113519766E-4</v>
      </c>
      <c r="JX30">
        <v>3.0140063793227438E-5</v>
      </c>
      <c r="JY30">
        <v>3.0127100324929277E-3</v>
      </c>
      <c r="JZ30">
        <v>1.037077463852987E-6</v>
      </c>
      <c r="KA30">
        <v>3.8825587552996201E-5</v>
      </c>
      <c r="KB30">
        <v>6.2775595233851124E-4</v>
      </c>
      <c r="KC30">
        <v>3.8955222235977825E-5</v>
      </c>
      <c r="KD30">
        <v>0</v>
      </c>
      <c r="KE30">
        <v>1.8278490300408895E-5</v>
      </c>
      <c r="KF30">
        <v>6.2918193385130914E-4</v>
      </c>
      <c r="KG30">
        <v>4.0834925139211367E-6</v>
      </c>
      <c r="KH30">
        <v>8.4327361279546014E-5</v>
      </c>
      <c r="KI30">
        <v>4.8548188776617958E-5</v>
      </c>
      <c r="KJ30">
        <v>6.9354555395168522E-5</v>
      </c>
      <c r="KK30">
        <v>2.0300791354922222E-4</v>
      </c>
      <c r="KL30">
        <v>2.5926936596324678E-6</v>
      </c>
      <c r="KM30">
        <v>2.1791590209210889E-4</v>
      </c>
      <c r="KN30">
        <v>5.6391087097006175E-6</v>
      </c>
      <c r="KO30">
        <v>2.5278763181416559E-6</v>
      </c>
      <c r="KP30">
        <v>3.1436410623043673E-5</v>
      </c>
      <c r="KQ30">
        <v>1.1472669443873668E-4</v>
      </c>
      <c r="KR30">
        <v>5.1918690534140163E-5</v>
      </c>
      <c r="KS30">
        <v>2.4436137742036006E-5</v>
      </c>
      <c r="KT30">
        <v>3.182531467198854E-5</v>
      </c>
      <c r="KU30">
        <v>2.2037896106875975E-5</v>
      </c>
      <c r="KV30">
        <v>2.5213945839925747E-5</v>
      </c>
      <c r="KW30">
        <v>7.8493800545372948E-5</v>
      </c>
      <c r="KX30">
        <v>5.5354009633153188E-5</v>
      </c>
      <c r="KY30">
        <v>6.9289738053677697E-5</v>
      </c>
      <c r="KZ30">
        <v>4.7316659288292529E-6</v>
      </c>
      <c r="LA30">
        <v>1.4907988542886689E-6</v>
      </c>
      <c r="LB30">
        <v>0</v>
      </c>
      <c r="LC30">
        <v>0</v>
      </c>
      <c r="LD30">
        <v>2.2925893685300094E-4</v>
      </c>
      <c r="LE30">
        <v>1.4382968076811115E-4</v>
      </c>
      <c r="LF30">
        <v>4.7802789349473622E-4</v>
      </c>
      <c r="LG30">
        <v>3.3290186589680882E-4</v>
      </c>
      <c r="LH30">
        <v>8.5558890767871438E-6</v>
      </c>
      <c r="LI30">
        <v>9.0744278087136371E-6</v>
      </c>
      <c r="LJ30">
        <v>0</v>
      </c>
      <c r="LK30">
        <v>2.8649264938938768E-5</v>
      </c>
      <c r="LL30">
        <v>0</v>
      </c>
      <c r="LM30">
        <v>1.0107616232077174E-3</v>
      </c>
      <c r="LN30">
        <v>4.653885119040279E-5</v>
      </c>
      <c r="LO30">
        <v>9.0744278087136371E-7</v>
      </c>
      <c r="LP30">
        <v>0</v>
      </c>
      <c r="LQ30">
        <v>0</v>
      </c>
      <c r="LR30">
        <v>2.2686069521784091E-5</v>
      </c>
      <c r="LS30">
        <v>1.7098814685276124E-4</v>
      </c>
      <c r="LT30">
        <v>8.8799757842412022E-5</v>
      </c>
      <c r="LU30">
        <v>5.1400151802213672E-5</v>
      </c>
      <c r="LV30">
        <v>4.9261179533016886E-5</v>
      </c>
      <c r="LW30">
        <v>2.8150171409459517E-4</v>
      </c>
      <c r="LX30">
        <v>3.0587303449514038E-4</v>
      </c>
      <c r="LY30">
        <v>3.2797574794350718E-5</v>
      </c>
      <c r="LZ30">
        <v>2.8973351646392823E-5</v>
      </c>
      <c r="MA30">
        <v>1.49728058843775E-5</v>
      </c>
      <c r="MB30">
        <v>0</v>
      </c>
      <c r="MC30">
        <v>4.6862937897856858E-5</v>
      </c>
      <c r="MD30">
        <v>8.8021949744522275E-5</v>
      </c>
      <c r="ME30">
        <v>1.0974872261224236E-3</v>
      </c>
      <c r="MF30">
        <v>2.5602849888870617E-5</v>
      </c>
      <c r="MG30">
        <v>5.0103804972397439E-5</v>
      </c>
      <c r="MH30">
        <v>7.8014152218340951E-4</v>
      </c>
      <c r="MI30">
        <v>5.6002183048061304E-5</v>
      </c>
      <c r="MJ30">
        <v>2.5149128498434935E-5</v>
      </c>
      <c r="MK30">
        <v>8.6142246841288745E-5</v>
      </c>
      <c r="ML30">
        <v>7.1428710322874475E-5</v>
      </c>
      <c r="MM30">
        <v>3.5325451112492371E-5</v>
      </c>
      <c r="MN30">
        <v>3.0528967842172308E-5</v>
      </c>
      <c r="MO30">
        <v>1.4843171201395877E-5</v>
      </c>
      <c r="MP30">
        <v>2.6769562035705229E-5</v>
      </c>
      <c r="MQ30">
        <v>5.8724511390675394E-5</v>
      </c>
      <c r="MR30">
        <v>5.250204660755747E-6</v>
      </c>
      <c r="MS30">
        <v>8.7179324305141728E-5</v>
      </c>
      <c r="MT30">
        <v>4.2260906652009226E-5</v>
      </c>
      <c r="MU30">
        <v>0</v>
      </c>
      <c r="MV30">
        <v>1.6398787397175359E-5</v>
      </c>
      <c r="MW30">
        <v>4.2779445383935717E-5</v>
      </c>
      <c r="MX30">
        <v>8.2966197108238963E-6</v>
      </c>
      <c r="MY30">
        <v>0</v>
      </c>
      <c r="MZ30">
        <v>0</v>
      </c>
      <c r="NA30">
        <v>1.0364292904380789E-4</v>
      </c>
      <c r="NB30">
        <v>1.9445202447243507E-7</v>
      </c>
      <c r="NC30">
        <v>6.1576474416271101E-5</v>
      </c>
      <c r="NF30" s="1">
        <v>39873</v>
      </c>
      <c r="NG30">
        <f t="shared" si="0"/>
        <v>101.48004931944365</v>
      </c>
    </row>
    <row r="31" spans="1:371" x14ac:dyDescent="0.3">
      <c r="A31" s="1">
        <v>39904</v>
      </c>
      <c r="B31">
        <v>33.89</v>
      </c>
      <c r="C31">
        <v>47.400000000000006</v>
      </c>
      <c r="D31">
        <v>34.74</v>
      </c>
      <c r="E31">
        <v>32.5</v>
      </c>
      <c r="F31">
        <v>350</v>
      </c>
      <c r="G31">
        <v>27.490000000000002</v>
      </c>
      <c r="H31">
        <v>465.25</v>
      </c>
      <c r="I31">
        <v>57.86</v>
      </c>
      <c r="J31">
        <v>3883</v>
      </c>
      <c r="K31">
        <v>18.59</v>
      </c>
      <c r="L31">
        <v>48.6</v>
      </c>
      <c r="M31">
        <v>11.94</v>
      </c>
      <c r="N31">
        <v>0.71</v>
      </c>
      <c r="O31">
        <v>98.100000000000009</v>
      </c>
      <c r="P31">
        <v>11.53</v>
      </c>
      <c r="Q31">
        <v>11.13</v>
      </c>
      <c r="R31">
        <v>0.78910000000000002</v>
      </c>
      <c r="S31">
        <v>15.200000000000001</v>
      </c>
      <c r="T31">
        <v>60.75</v>
      </c>
      <c r="U31">
        <v>9.35</v>
      </c>
      <c r="V31">
        <v>11.17</v>
      </c>
      <c r="W31">
        <v>0.65</v>
      </c>
      <c r="X31">
        <v>4</v>
      </c>
      <c r="Y31">
        <v>3.35</v>
      </c>
      <c r="Z31">
        <v>4.5600000000000005</v>
      </c>
      <c r="AA31">
        <v>2.56</v>
      </c>
      <c r="AB31">
        <v>0.3609</v>
      </c>
      <c r="AC31">
        <v>2.1579000000000002</v>
      </c>
      <c r="AD31">
        <v>2.2000000000000002</v>
      </c>
      <c r="AE31">
        <v>11.540000000000001</v>
      </c>
      <c r="AF31">
        <v>2.3435000000000001</v>
      </c>
      <c r="AG31">
        <v>3.2800000000000002</v>
      </c>
      <c r="AH31">
        <v>0.6</v>
      </c>
      <c r="AI31">
        <v>1.45</v>
      </c>
      <c r="AJ31">
        <v>0.82000000000000006</v>
      </c>
      <c r="AK31">
        <v>0.19470000000000001</v>
      </c>
      <c r="AL31">
        <v>3.25</v>
      </c>
      <c r="AM31">
        <v>4.75</v>
      </c>
      <c r="AN31">
        <v>29.86</v>
      </c>
      <c r="AO31">
        <v>0.3</v>
      </c>
      <c r="AP31">
        <v>2.12</v>
      </c>
      <c r="AQ31">
        <v>0.06</v>
      </c>
      <c r="AR31">
        <v>0.15</v>
      </c>
      <c r="AS31">
        <v>2.23E-2</v>
      </c>
      <c r="AT31">
        <v>4.5</v>
      </c>
      <c r="AU31">
        <v>1.05</v>
      </c>
      <c r="AV31">
        <v>1.59</v>
      </c>
      <c r="AW31">
        <v>3.69</v>
      </c>
      <c r="AX31">
        <v>6.2E-2</v>
      </c>
      <c r="AY31">
        <v>0.36000000000000004</v>
      </c>
      <c r="AZ31">
        <v>157.78</v>
      </c>
      <c r="BA31">
        <v>1.53</v>
      </c>
      <c r="BD31">
        <v>0.82000000000000006</v>
      </c>
      <c r="BE31">
        <v>0.74</v>
      </c>
      <c r="BF31">
        <v>0.34</v>
      </c>
      <c r="BG31">
        <v>0.50340000000000007</v>
      </c>
      <c r="BH31">
        <v>0.66090000000000004</v>
      </c>
      <c r="BI31">
        <v>0.35000000000000003</v>
      </c>
      <c r="BJ31">
        <v>0.41000000000000003</v>
      </c>
      <c r="BK31">
        <v>0.27</v>
      </c>
      <c r="BL31">
        <v>0.27250000000000002</v>
      </c>
      <c r="BM31">
        <v>2.9</v>
      </c>
      <c r="BN31">
        <v>678.21</v>
      </c>
      <c r="BO31">
        <v>2.68</v>
      </c>
      <c r="BP31">
        <v>712.5</v>
      </c>
      <c r="BQ31">
        <v>0.4</v>
      </c>
      <c r="BT31">
        <v>0.45</v>
      </c>
      <c r="BU31">
        <v>2.67</v>
      </c>
      <c r="BX31">
        <v>0.13</v>
      </c>
      <c r="BY31">
        <v>0.1648</v>
      </c>
      <c r="BZ31">
        <v>3.41</v>
      </c>
      <c r="CB31">
        <v>0.14000000000000001</v>
      </c>
      <c r="CC31">
        <v>0</v>
      </c>
      <c r="CE31">
        <v>0.5</v>
      </c>
      <c r="CF31">
        <v>2.79</v>
      </c>
      <c r="CG31">
        <v>0.13</v>
      </c>
      <c r="CH31">
        <v>0.05</v>
      </c>
      <c r="CI31">
        <v>0.1</v>
      </c>
      <c r="CJ31">
        <v>0.6</v>
      </c>
      <c r="CK31">
        <v>0.25</v>
      </c>
      <c r="CL31">
        <v>1.05</v>
      </c>
      <c r="CM31">
        <v>5.76</v>
      </c>
      <c r="CN31">
        <v>0.05</v>
      </c>
      <c r="CO31">
        <v>0.3</v>
      </c>
      <c r="CP31">
        <v>1.5909</v>
      </c>
      <c r="CQ31">
        <v>1.4000000000000001</v>
      </c>
      <c r="CR31">
        <v>23.5</v>
      </c>
      <c r="CT31">
        <v>0.50370000000000004</v>
      </c>
      <c r="CU31">
        <v>0.22</v>
      </c>
      <c r="CV31">
        <v>0.24</v>
      </c>
      <c r="CW31">
        <v>4.9400000000000004</v>
      </c>
      <c r="CX31">
        <v>7.0000000000000007E-2</v>
      </c>
      <c r="CY31">
        <v>3.8700000000000005E-2</v>
      </c>
      <c r="CZ31">
        <v>2.0499999999999998</v>
      </c>
      <c r="DA31">
        <v>0.13</v>
      </c>
      <c r="DC31">
        <v>0.14000000000000001</v>
      </c>
      <c r="DD31">
        <v>1.3054000000000001</v>
      </c>
      <c r="DE31">
        <v>9.34</v>
      </c>
      <c r="DF31">
        <v>0.18</v>
      </c>
      <c r="DG31">
        <v>7.0000000000000007E-2</v>
      </c>
      <c r="DH31">
        <v>0.09</v>
      </c>
      <c r="DI31">
        <v>0.1769</v>
      </c>
      <c r="DJ31">
        <v>0.28000000000000003</v>
      </c>
      <c r="DK31">
        <v>0.56000000000000005</v>
      </c>
      <c r="DL31">
        <v>0.04</v>
      </c>
      <c r="DM31">
        <v>0.02</v>
      </c>
      <c r="DN31">
        <v>0.11</v>
      </c>
      <c r="DO31">
        <v>0.39</v>
      </c>
      <c r="DP31">
        <v>7.9399999999999998E-2</v>
      </c>
      <c r="DQ31">
        <v>5.7000000000000002E-2</v>
      </c>
      <c r="DR31">
        <v>0.1242</v>
      </c>
      <c r="DS31">
        <v>0.15</v>
      </c>
      <c r="DT31">
        <v>0.2</v>
      </c>
      <c r="DU31">
        <v>0.10110000000000001</v>
      </c>
      <c r="DV31">
        <v>0.1197</v>
      </c>
      <c r="DW31">
        <v>0.24000000000000002</v>
      </c>
      <c r="DX31">
        <v>0.23</v>
      </c>
      <c r="DY31">
        <v>0.09</v>
      </c>
      <c r="EB31">
        <v>0.19</v>
      </c>
      <c r="EC31">
        <v>0.19</v>
      </c>
      <c r="ED31">
        <v>0.67</v>
      </c>
      <c r="EE31">
        <v>0.38</v>
      </c>
      <c r="EF31">
        <v>1.4700000000000001E-2</v>
      </c>
      <c r="EG31">
        <v>3.2</v>
      </c>
      <c r="EI31">
        <v>0.27</v>
      </c>
      <c r="EK31">
        <v>5.23</v>
      </c>
      <c r="EL31">
        <v>1.25</v>
      </c>
      <c r="EM31">
        <v>0.05</v>
      </c>
      <c r="EP31">
        <v>0.05</v>
      </c>
      <c r="EQ31">
        <v>0.6</v>
      </c>
      <c r="ER31">
        <v>5.8000000000000003E-2</v>
      </c>
      <c r="ES31">
        <v>0.13</v>
      </c>
      <c r="ET31">
        <v>3.9300000000000002E-2</v>
      </c>
      <c r="EU31">
        <v>0.53</v>
      </c>
      <c r="EV31">
        <v>0.69359999999999999</v>
      </c>
      <c r="EW31">
        <v>1.95E-2</v>
      </c>
      <c r="EX31">
        <v>9.4500000000000001E-2</v>
      </c>
      <c r="EY31">
        <v>2.13</v>
      </c>
      <c r="FA31">
        <v>0.48</v>
      </c>
      <c r="FB31">
        <v>0.33</v>
      </c>
      <c r="FC31">
        <v>0.19500000000000001</v>
      </c>
      <c r="FD31">
        <v>7.0000000000000007E-2</v>
      </c>
      <c r="FE31">
        <v>0.11</v>
      </c>
      <c r="FF31">
        <v>6</v>
      </c>
      <c r="FG31">
        <v>0.54</v>
      </c>
      <c r="FH31">
        <v>0.2</v>
      </c>
      <c r="FI31">
        <v>0.51150000000000007</v>
      </c>
      <c r="FJ31">
        <v>0.1062</v>
      </c>
      <c r="FK31">
        <v>0.08</v>
      </c>
      <c r="FL31">
        <v>0.09</v>
      </c>
      <c r="FM31">
        <v>0.13</v>
      </c>
      <c r="FN31">
        <v>0.6</v>
      </c>
      <c r="FO31">
        <v>6.2899999999999998E-2</v>
      </c>
      <c r="FP31">
        <v>0.02</v>
      </c>
      <c r="FQ31">
        <v>12.25</v>
      </c>
      <c r="FR31">
        <v>0.1</v>
      </c>
      <c r="FT31">
        <v>0.12</v>
      </c>
      <c r="FU31">
        <v>0.09</v>
      </c>
      <c r="FV31">
        <v>0.54</v>
      </c>
      <c r="FY31">
        <v>0.66</v>
      </c>
      <c r="FZ31">
        <v>0.35000000000000003</v>
      </c>
      <c r="GA31">
        <v>0.25</v>
      </c>
      <c r="GD31">
        <v>0.15982034103681245</v>
      </c>
      <c r="GE31">
        <v>0.12250749951834244</v>
      </c>
      <c r="GF31">
        <v>0.13694151010341318</v>
      </c>
      <c r="GG31">
        <v>8.4925351037520497E-2</v>
      </c>
      <c r="GH31">
        <v>7.1224021748940811E-2</v>
      </c>
      <c r="GI31">
        <v>1.4892631807960917E-2</v>
      </c>
      <c r="GJ31">
        <v>1.8021799388566257E-2</v>
      </c>
      <c r="GK31">
        <v>4.852110994437836E-2</v>
      </c>
      <c r="GL31">
        <v>1.6078425039303644E-2</v>
      </c>
      <c r="GM31">
        <v>6.9319968592737202E-2</v>
      </c>
      <c r="GN31">
        <v>8.9274231779744757E-3</v>
      </c>
      <c r="GO31">
        <v>4.7900018736980618E-2</v>
      </c>
      <c r="GP31">
        <v>9.3350024675669069E-4</v>
      </c>
      <c r="GQ31">
        <v>4.5267551281884415E-2</v>
      </c>
      <c r="GR31">
        <v>2.3052751595006412E-2</v>
      </c>
      <c r="GS31">
        <v>2.7056545658035586E-3</v>
      </c>
      <c r="GT31">
        <v>2.2820335257461193E-4</v>
      </c>
      <c r="GU31">
        <v>7.8555965913494814E-4</v>
      </c>
      <c r="GV31">
        <v>3.2418919348830254E-3</v>
      </c>
      <c r="GW31">
        <v>5.4005066060414551E-3</v>
      </c>
      <c r="GX31">
        <v>2.2023811034877099E-2</v>
      </c>
      <c r="GY31">
        <v>5.674566679642303E-4</v>
      </c>
      <c r="GZ31">
        <v>6.2168534630385405E-5</v>
      </c>
      <c r="HA31">
        <v>3.6430437217638877E-3</v>
      </c>
      <c r="HB31">
        <v>5.3278596216123769E-3</v>
      </c>
      <c r="HC31">
        <v>2.9429860524811551E-3</v>
      </c>
      <c r="HD31">
        <v>4.9464764565166762E-4</v>
      </c>
      <c r="HE31">
        <v>9.8178753603520019E-4</v>
      </c>
      <c r="HF31">
        <v>2.7652304942981853E-3</v>
      </c>
      <c r="HG31">
        <v>2.6538024430883805E-2</v>
      </c>
      <c r="HH31">
        <v>3.3486749000995954E-3</v>
      </c>
      <c r="HI31">
        <v>1.0443341590603838E-3</v>
      </c>
      <c r="HJ31">
        <v>5.3110616943577731E-4</v>
      </c>
      <c r="HK31">
        <v>1.0047429028622321E-3</v>
      </c>
      <c r="HL31">
        <v>1.3779161485280296E-3</v>
      </c>
      <c r="HM31">
        <v>2.1378198094445299E-4</v>
      </c>
      <c r="HN31">
        <v>2.0127265633941628E-3</v>
      </c>
      <c r="HO31">
        <v>6.6948652193190878E-4</v>
      </c>
      <c r="HP31">
        <v>6.0296997076134447E-3</v>
      </c>
      <c r="HQ31">
        <v>2.0416773319101374E-5</v>
      </c>
      <c r="HR31">
        <v>8.9390899055853896E-4</v>
      </c>
      <c r="HS31">
        <v>2.9166819027287678E-6</v>
      </c>
      <c r="HT31">
        <v>7.9020474512818279E-5</v>
      </c>
      <c r="HU31">
        <v>1.0046348776065756E-5</v>
      </c>
      <c r="HV31">
        <v>8.3654757980487326E-4</v>
      </c>
      <c r="HW31">
        <v>1.4043283235360734E-6</v>
      </c>
      <c r="HX31">
        <v>2.026823859257352E-3</v>
      </c>
      <c r="HY31">
        <v>2.3284843856784661E-4</v>
      </c>
      <c r="HZ31">
        <v>2.543994770713425E-5</v>
      </c>
      <c r="IA31">
        <v>2.5180687093558362E-4</v>
      </c>
      <c r="IB31">
        <v>2.4309463406687712E-3</v>
      </c>
      <c r="IC31">
        <v>8.2390862489304848E-4</v>
      </c>
      <c r="ID31">
        <v>0</v>
      </c>
      <c r="IE31">
        <v>0</v>
      </c>
      <c r="IF31">
        <v>2.2285610241960918E-4</v>
      </c>
      <c r="IG31">
        <v>2.933965943633827E-4</v>
      </c>
      <c r="IH31">
        <v>2.5007846684507772E-4</v>
      </c>
      <c r="II31">
        <v>6.4258823327341017E-4</v>
      </c>
      <c r="IJ31">
        <v>7.0734937403955456E-4</v>
      </c>
      <c r="IK31">
        <v>1.0986168500278358E-4</v>
      </c>
      <c r="IL31">
        <v>8.8526697010600928E-5</v>
      </c>
      <c r="IM31">
        <v>7.6481881004887683E-5</v>
      </c>
      <c r="IN31">
        <v>3.6334294740104483E-4</v>
      </c>
      <c r="IO31">
        <v>2.2145177409607308E-5</v>
      </c>
      <c r="IP31">
        <v>3.3036823811186124E-3</v>
      </c>
      <c r="IQ31">
        <v>3.6977585137539662E-3</v>
      </c>
      <c r="IR31">
        <v>4.6629101604180463E-4</v>
      </c>
      <c r="IS31">
        <v>1.4162111016583016E-4</v>
      </c>
      <c r="IT31">
        <v>0</v>
      </c>
      <c r="IU31">
        <v>0</v>
      </c>
      <c r="IV31">
        <v>5.1366009064723299E-5</v>
      </c>
      <c r="IW31">
        <v>4.9718623915959831E-4</v>
      </c>
      <c r="IX31">
        <v>0</v>
      </c>
      <c r="IY31">
        <v>0</v>
      </c>
      <c r="IZ31">
        <v>3.2245538813501378E-5</v>
      </c>
      <c r="JA31">
        <v>1.1618116245869593E-4</v>
      </c>
      <c r="JB31">
        <v>1.3509098346138743E-3</v>
      </c>
      <c r="JC31">
        <v>0</v>
      </c>
      <c r="JD31">
        <v>3.3433816625724213E-5</v>
      </c>
      <c r="JE31">
        <v>1.2692967539652971E-5</v>
      </c>
      <c r="JF31">
        <v>0</v>
      </c>
      <c r="JG31">
        <v>2.3128207236082561E-4</v>
      </c>
      <c r="JH31">
        <v>8.1256597304910333E-4</v>
      </c>
      <c r="JI31">
        <v>2.862669274900457E-5</v>
      </c>
      <c r="JJ31">
        <v>4.6234809421033804E-5</v>
      </c>
      <c r="JK31">
        <v>3.4892157577088589E-5</v>
      </c>
      <c r="JL31">
        <v>1.6209189611275985E-4</v>
      </c>
      <c r="JM31">
        <v>4.1319660288657547E-5</v>
      </c>
      <c r="JN31">
        <v>4.8708587775570422E-4</v>
      </c>
      <c r="JO31">
        <v>2.7727922621941484E-3</v>
      </c>
      <c r="JP31">
        <v>2.4305682522739733E-6</v>
      </c>
      <c r="JQ31">
        <v>1.0208386659550687E-5</v>
      </c>
      <c r="JR31">
        <v>1.5747921769622213E-3</v>
      </c>
      <c r="JS31">
        <v>1.8845005849297538E-4</v>
      </c>
      <c r="JT31">
        <v>1.0775519251747947E-4</v>
      </c>
      <c r="JU31">
        <v>0</v>
      </c>
      <c r="JV31">
        <v>6.4982592540240383E-4</v>
      </c>
      <c r="JW31">
        <v>8.9660962194995465E-5</v>
      </c>
      <c r="JX31">
        <v>2.7870515959408227E-5</v>
      </c>
      <c r="JY31">
        <v>2.6058932422046693E-3</v>
      </c>
      <c r="JZ31">
        <v>8.6420204525296822E-7</v>
      </c>
      <c r="KA31">
        <v>3.4892157577088589E-5</v>
      </c>
      <c r="KB31">
        <v>6.9184774985282934E-4</v>
      </c>
      <c r="KC31">
        <v>3.3703879764865761E-5</v>
      </c>
      <c r="KD31">
        <v>0</v>
      </c>
      <c r="KE31">
        <v>2.095689959738448E-5</v>
      </c>
      <c r="KF31">
        <v>5.2241013635541931E-4</v>
      </c>
      <c r="KG31">
        <v>7.1836795011652989E-6</v>
      </c>
      <c r="KH31">
        <v>6.3572862953921477E-5</v>
      </c>
      <c r="KI31">
        <v>3.5432283855371698E-5</v>
      </c>
      <c r="KJ31">
        <v>5.2284223737804579E-5</v>
      </c>
      <c r="KK31">
        <v>2.4726981019800552E-4</v>
      </c>
      <c r="KL31">
        <v>3.0247071583853889E-6</v>
      </c>
      <c r="KM31">
        <v>1.9941462194212242E-4</v>
      </c>
      <c r="KN31">
        <v>9.6682603812675824E-6</v>
      </c>
      <c r="KO31">
        <v>2.8086566470721467E-6</v>
      </c>
      <c r="KP31">
        <v>4.1211635033000918E-5</v>
      </c>
      <c r="KQ31">
        <v>7.8858436629333353E-5</v>
      </c>
      <c r="KR31">
        <v>4.7207036721943388E-5</v>
      </c>
      <c r="KS31">
        <v>2.3765556244456627E-5</v>
      </c>
      <c r="KT31">
        <v>2.7600452820266675E-5</v>
      </c>
      <c r="KU31">
        <v>2.1172950108697721E-5</v>
      </c>
      <c r="KV31">
        <v>1.571767469803836E-5</v>
      </c>
      <c r="KW31">
        <v>9.5926427023079484E-5</v>
      </c>
      <c r="KX31">
        <v>2.841064223769133E-5</v>
      </c>
      <c r="KY31">
        <v>6.9298201503722385E-5</v>
      </c>
      <c r="KZ31">
        <v>4.3210102262648412E-6</v>
      </c>
      <c r="LA31">
        <v>9.1821467308127877E-7</v>
      </c>
      <c r="LB31">
        <v>0</v>
      </c>
      <c r="LC31">
        <v>0</v>
      </c>
      <c r="LD31">
        <v>2.7162950534857355E-4</v>
      </c>
      <c r="LE31">
        <v>8.9282873800197282E-5</v>
      </c>
      <c r="LF31">
        <v>4.1703149946238551E-4</v>
      </c>
      <c r="LG31">
        <v>3.1943068097662838E-4</v>
      </c>
      <c r="LH31">
        <v>4.5370607375780825E-6</v>
      </c>
      <c r="LI31">
        <v>9.290171986469409E-6</v>
      </c>
      <c r="LJ31">
        <v>0</v>
      </c>
      <c r="LK31">
        <v>1.685193988243288E-5</v>
      </c>
      <c r="LL31">
        <v>0</v>
      </c>
      <c r="LM31">
        <v>1.0011780694255637E-3</v>
      </c>
      <c r="LN31">
        <v>8.7878545476661196E-5</v>
      </c>
      <c r="LO31">
        <v>9.7222730090958921E-7</v>
      </c>
      <c r="LP31">
        <v>0</v>
      </c>
      <c r="LQ31">
        <v>0</v>
      </c>
      <c r="LR31">
        <v>2.3657530988800005E-5</v>
      </c>
      <c r="LS31">
        <v>1.3152074876193609E-4</v>
      </c>
      <c r="LT31">
        <v>6.0440130539879461E-5</v>
      </c>
      <c r="LU31">
        <v>4.8989453440277637E-5</v>
      </c>
      <c r="LV31">
        <v>5.8873764332858463E-5</v>
      </c>
      <c r="LW31">
        <v>2.2604284746147949E-4</v>
      </c>
      <c r="LX31">
        <v>2.7875917222191057E-4</v>
      </c>
      <c r="LY31">
        <v>2.6142111868902289E-5</v>
      </c>
      <c r="LZ31">
        <v>2.2901354199203658E-5</v>
      </c>
      <c r="MA31">
        <v>1.6311813604149774E-5</v>
      </c>
      <c r="MB31">
        <v>0</v>
      </c>
      <c r="MC31">
        <v>4.6774935699316907E-5</v>
      </c>
      <c r="MD31">
        <v>4.9043466068105948E-5</v>
      </c>
      <c r="ME31">
        <v>7.754052851032257E-4</v>
      </c>
      <c r="MF31">
        <v>1.7608116672029227E-5</v>
      </c>
      <c r="MG31">
        <v>5.590306980230138E-5</v>
      </c>
      <c r="MH31">
        <v>6.7261925434595083E-4</v>
      </c>
      <c r="MI31">
        <v>4.6666910443660285E-5</v>
      </c>
      <c r="MJ31">
        <v>2.095689959738448E-5</v>
      </c>
      <c r="MK31">
        <v>5.741542338149408E-5</v>
      </c>
      <c r="ML31">
        <v>5.4552754106593619E-5</v>
      </c>
      <c r="MM31">
        <v>3.143534939607672E-5</v>
      </c>
      <c r="MN31">
        <v>2.4089632011426489E-5</v>
      </c>
      <c r="MO31">
        <v>1.6095763092836534E-5</v>
      </c>
      <c r="MP31">
        <v>1.9120470251221921E-5</v>
      </c>
      <c r="MQ31">
        <v>5.2500274249117823E-5</v>
      </c>
      <c r="MR31">
        <v>5.5092880384876724E-6</v>
      </c>
      <c r="MS31">
        <v>7.3997300124785406E-5</v>
      </c>
      <c r="MT31">
        <v>3.1975475674359823E-5</v>
      </c>
      <c r="MU31">
        <v>0</v>
      </c>
      <c r="MV31">
        <v>1.3665194840562562E-5</v>
      </c>
      <c r="MW31">
        <v>3.0787197862136996E-5</v>
      </c>
      <c r="MX31">
        <v>6.9136163620237458E-6</v>
      </c>
      <c r="MY31">
        <v>0</v>
      </c>
      <c r="MZ31">
        <v>0</v>
      </c>
      <c r="NA31">
        <v>8.9066823288884051E-5</v>
      </c>
      <c r="NB31">
        <v>1.0802525565662103E-7</v>
      </c>
      <c r="NC31">
        <v>5.1311996436894988E-5</v>
      </c>
      <c r="NF31" s="1">
        <v>39904</v>
      </c>
      <c r="NG31">
        <f t="shared" si="0"/>
        <v>128.84013206392669</v>
      </c>
    </row>
    <row r="32" spans="1:371" x14ac:dyDescent="0.3">
      <c r="A32" s="1">
        <v>39934</v>
      </c>
      <c r="B32">
        <v>29</v>
      </c>
      <c r="C32">
        <v>38.730000000000004</v>
      </c>
      <c r="D32">
        <v>27.51</v>
      </c>
      <c r="E32">
        <v>30.05</v>
      </c>
      <c r="F32">
        <v>261.8</v>
      </c>
      <c r="G32">
        <v>25.75</v>
      </c>
      <c r="H32">
        <v>523</v>
      </c>
      <c r="I32">
        <v>44.38</v>
      </c>
      <c r="J32">
        <v>3341</v>
      </c>
      <c r="K32">
        <v>15.520000000000001</v>
      </c>
      <c r="L32">
        <v>36.190000000000005</v>
      </c>
      <c r="M32">
        <v>9.33</v>
      </c>
      <c r="N32">
        <v>0.72</v>
      </c>
      <c r="O32">
        <v>77.45</v>
      </c>
      <c r="P32">
        <v>9.5500000000000007</v>
      </c>
      <c r="Q32">
        <v>11.56</v>
      </c>
      <c r="R32">
        <v>0.73060000000000003</v>
      </c>
      <c r="S32">
        <v>15</v>
      </c>
      <c r="T32">
        <v>54.75</v>
      </c>
      <c r="U32">
        <v>7.78</v>
      </c>
      <c r="V32">
        <v>9.58</v>
      </c>
      <c r="W32">
        <v>0.8</v>
      </c>
      <c r="X32">
        <v>4</v>
      </c>
      <c r="Y32">
        <v>2.95</v>
      </c>
      <c r="Z32">
        <v>6.7</v>
      </c>
      <c r="AA32">
        <v>2.25</v>
      </c>
      <c r="AB32">
        <v>0.38940000000000002</v>
      </c>
      <c r="AC32">
        <v>1.9091</v>
      </c>
      <c r="AD32">
        <v>1.83</v>
      </c>
      <c r="AE32">
        <v>9.33</v>
      </c>
      <c r="AF32">
        <v>1.5247000000000002</v>
      </c>
      <c r="AG32">
        <v>2.65</v>
      </c>
      <c r="AH32">
        <v>0.67</v>
      </c>
      <c r="AI32">
        <v>1.55</v>
      </c>
      <c r="AJ32">
        <v>0.68</v>
      </c>
      <c r="AK32">
        <v>0.17030000000000001</v>
      </c>
      <c r="AL32">
        <v>2.7</v>
      </c>
      <c r="AM32">
        <v>4.26</v>
      </c>
      <c r="AN32">
        <v>23.81</v>
      </c>
      <c r="AO32">
        <v>0.17</v>
      </c>
      <c r="AP32">
        <v>2.27</v>
      </c>
      <c r="AQ32">
        <v>7.0000000000000007E-2</v>
      </c>
      <c r="AR32">
        <v>0.15</v>
      </c>
      <c r="AS32">
        <v>2.9900000000000003E-2</v>
      </c>
      <c r="AT32">
        <v>4</v>
      </c>
      <c r="AU32">
        <v>1.2</v>
      </c>
      <c r="AV32">
        <v>1.36</v>
      </c>
      <c r="AW32">
        <v>4.53</v>
      </c>
      <c r="AX32">
        <v>4.5000000000000005E-2</v>
      </c>
      <c r="AY32">
        <v>0.44500000000000001</v>
      </c>
      <c r="AZ32">
        <v>217.3</v>
      </c>
      <c r="BA32">
        <v>1.43</v>
      </c>
      <c r="BD32">
        <v>0.8</v>
      </c>
      <c r="BE32">
        <v>0.8</v>
      </c>
      <c r="BF32">
        <v>0.31</v>
      </c>
      <c r="BG32">
        <v>0.49890000000000001</v>
      </c>
      <c r="BH32">
        <v>0.88770000000000004</v>
      </c>
      <c r="BI32">
        <v>0.37</v>
      </c>
      <c r="BJ32">
        <v>0.38</v>
      </c>
      <c r="BK32">
        <v>0.28000000000000003</v>
      </c>
      <c r="BL32">
        <v>0.22790000000000002</v>
      </c>
      <c r="BM32">
        <v>1.6</v>
      </c>
      <c r="BN32">
        <v>587.5</v>
      </c>
      <c r="BO32">
        <v>2.3000000000000003</v>
      </c>
      <c r="BP32">
        <v>787.5</v>
      </c>
      <c r="BQ32">
        <v>0.47000000000000003</v>
      </c>
      <c r="BT32">
        <v>0.70000000000000007</v>
      </c>
      <c r="BU32">
        <v>2.5100000000000002</v>
      </c>
      <c r="BX32">
        <v>0.1</v>
      </c>
      <c r="BY32">
        <v>0.3538</v>
      </c>
      <c r="BZ32">
        <v>2.85</v>
      </c>
      <c r="CB32">
        <v>0.23</v>
      </c>
      <c r="CC32">
        <v>0.01</v>
      </c>
      <c r="CE32">
        <v>0.46</v>
      </c>
      <c r="CF32">
        <v>2.85</v>
      </c>
      <c r="CG32">
        <v>0.18</v>
      </c>
      <c r="CH32">
        <v>0.05</v>
      </c>
      <c r="CI32">
        <v>0.09</v>
      </c>
      <c r="CJ32">
        <v>0.8</v>
      </c>
      <c r="CK32">
        <v>0.25</v>
      </c>
      <c r="CL32">
        <v>0.92</v>
      </c>
      <c r="CM32">
        <v>3.46</v>
      </c>
      <c r="CN32">
        <v>0.14000000000000001</v>
      </c>
      <c r="CO32">
        <v>0.3</v>
      </c>
      <c r="CP32">
        <v>1.4136</v>
      </c>
      <c r="CQ32">
        <v>1.3</v>
      </c>
      <c r="CR32">
        <v>34</v>
      </c>
      <c r="CT32">
        <v>0.4889</v>
      </c>
      <c r="CU32">
        <v>0.25</v>
      </c>
      <c r="CV32">
        <v>0.28000000000000003</v>
      </c>
      <c r="CW32">
        <v>5.6444000000000001</v>
      </c>
      <c r="CX32">
        <v>7.0000000000000007E-2</v>
      </c>
      <c r="CY32">
        <v>3.2100000000000004E-2</v>
      </c>
      <c r="CZ32">
        <v>1.74</v>
      </c>
      <c r="DA32">
        <v>0.17</v>
      </c>
      <c r="DC32">
        <v>0.19</v>
      </c>
      <c r="DD32">
        <v>1.1970000000000001</v>
      </c>
      <c r="DE32">
        <v>14.26</v>
      </c>
      <c r="DF32">
        <v>0.18</v>
      </c>
      <c r="DG32">
        <v>0.09</v>
      </c>
      <c r="DH32">
        <v>0.1</v>
      </c>
      <c r="DI32">
        <v>0.1676</v>
      </c>
      <c r="DJ32">
        <v>0.32</v>
      </c>
      <c r="DK32">
        <v>0.66</v>
      </c>
      <c r="DL32">
        <v>7.0000000000000007E-2</v>
      </c>
      <c r="DM32">
        <v>0.02</v>
      </c>
      <c r="DN32">
        <v>0.12</v>
      </c>
      <c r="DO32">
        <v>0.48</v>
      </c>
      <c r="DP32">
        <v>0.12909999999999999</v>
      </c>
      <c r="DQ32">
        <v>4.9700000000000001E-2</v>
      </c>
      <c r="DR32">
        <v>0.1242</v>
      </c>
      <c r="DS32">
        <v>0.14000000000000001</v>
      </c>
      <c r="DT32">
        <v>0.25</v>
      </c>
      <c r="DU32">
        <v>0.15160000000000001</v>
      </c>
      <c r="DV32">
        <v>0.1047</v>
      </c>
      <c r="DW32">
        <v>0.31</v>
      </c>
      <c r="DX32">
        <v>0.23</v>
      </c>
      <c r="DY32">
        <v>0.09</v>
      </c>
      <c r="EB32">
        <v>0.21</v>
      </c>
      <c r="EC32">
        <v>0.15</v>
      </c>
      <c r="ED32">
        <v>0.65</v>
      </c>
      <c r="EE32">
        <v>0.3</v>
      </c>
      <c r="EF32">
        <v>1.55E-2</v>
      </c>
      <c r="EG32">
        <v>6.4</v>
      </c>
      <c r="EI32">
        <v>0.26</v>
      </c>
      <c r="EK32">
        <v>4.42</v>
      </c>
      <c r="EL32">
        <v>1.1000000000000001</v>
      </c>
      <c r="EM32">
        <v>0.05</v>
      </c>
      <c r="EP32">
        <v>0.06</v>
      </c>
      <c r="EQ32">
        <v>0.6</v>
      </c>
      <c r="ER32">
        <v>6.2E-2</v>
      </c>
      <c r="ES32">
        <v>0.11</v>
      </c>
      <c r="ET32">
        <v>5.1200000000000002E-2</v>
      </c>
      <c r="EU32">
        <v>0.49</v>
      </c>
      <c r="EV32">
        <v>0.4657</v>
      </c>
      <c r="EW32">
        <v>1.95E-2</v>
      </c>
      <c r="EX32">
        <v>0.19900000000000001</v>
      </c>
      <c r="EY32">
        <v>2.63</v>
      </c>
      <c r="FA32">
        <v>0.38</v>
      </c>
      <c r="FB32">
        <v>0.33</v>
      </c>
      <c r="FC32">
        <v>0.17500000000000002</v>
      </c>
      <c r="FD32">
        <v>0.06</v>
      </c>
      <c r="FE32">
        <v>9.8000000000000004E-2</v>
      </c>
      <c r="FF32">
        <v>5.2</v>
      </c>
      <c r="FG32">
        <v>0.2</v>
      </c>
      <c r="FH32">
        <v>0.22</v>
      </c>
      <c r="FI32">
        <v>0.49870000000000003</v>
      </c>
      <c r="FJ32">
        <v>0.1545</v>
      </c>
      <c r="FK32">
        <v>7.0000000000000007E-2</v>
      </c>
      <c r="FL32">
        <v>0.11</v>
      </c>
      <c r="FM32">
        <v>0.1</v>
      </c>
      <c r="FN32">
        <v>0.5</v>
      </c>
      <c r="FO32">
        <v>5.5300000000000002E-2</v>
      </c>
      <c r="FP32">
        <v>0.02</v>
      </c>
      <c r="FQ32">
        <v>11.75</v>
      </c>
      <c r="FR32">
        <v>0.13</v>
      </c>
      <c r="FT32">
        <v>0.12</v>
      </c>
      <c r="FU32">
        <v>0.1</v>
      </c>
      <c r="FV32">
        <v>0.54</v>
      </c>
      <c r="FW32">
        <v>4.2</v>
      </c>
      <c r="FY32">
        <v>0.51</v>
      </c>
      <c r="FZ32">
        <v>0.35000000000000003</v>
      </c>
      <c r="GA32">
        <v>0.25</v>
      </c>
      <c r="GD32">
        <v>0.16006536721907527</v>
      </c>
      <c r="GE32">
        <v>0.1172552619739084</v>
      </c>
      <c r="GF32">
        <v>0.12696351012915036</v>
      </c>
      <c r="GG32">
        <v>9.1891458660619194E-2</v>
      </c>
      <c r="GH32">
        <v>6.923649879582372E-2</v>
      </c>
      <c r="GI32">
        <v>1.6324865016085804E-2</v>
      </c>
      <c r="GJ32">
        <v>2.3707752857097874E-2</v>
      </c>
      <c r="GK32">
        <v>4.3652352280615321E-2</v>
      </c>
      <c r="GL32">
        <v>1.6190990402871554E-2</v>
      </c>
      <c r="GM32">
        <v>6.8118791153959926E-2</v>
      </c>
      <c r="GN32">
        <v>9.3143989036187421E-3</v>
      </c>
      <c r="GO32">
        <v>4.3778325889744681E-2</v>
      </c>
      <c r="GP32">
        <v>1.1077839807331796E-3</v>
      </c>
      <c r="GQ32">
        <v>4.6432873638167102E-2</v>
      </c>
      <c r="GR32">
        <v>2.2389928583772183E-2</v>
      </c>
      <c r="GS32">
        <v>3.2890931884874889E-3</v>
      </c>
      <c r="GT32">
        <v>2.8247669804271248E-4</v>
      </c>
      <c r="GU32">
        <v>9.0722489304252685E-4</v>
      </c>
      <c r="GV32">
        <v>3.4249904587474646E-3</v>
      </c>
      <c r="GW32">
        <v>5.2746471190347538E-3</v>
      </c>
      <c r="GX32">
        <v>2.2106250933108567E-2</v>
      </c>
      <c r="GY32">
        <v>8.173430705729057E-4</v>
      </c>
      <c r="GZ32">
        <v>7.2752445613596354E-5</v>
      </c>
      <c r="HA32">
        <v>3.7461504727897606E-3</v>
      </c>
      <c r="HB32">
        <v>9.1609298002739876E-3</v>
      </c>
      <c r="HC32">
        <v>3.026969476967433E-3</v>
      </c>
      <c r="HD32">
        <v>6.2455857090177723E-4</v>
      </c>
      <c r="HE32">
        <v>1.016511581544619E-3</v>
      </c>
      <c r="HF32">
        <v>2.691777279670386E-3</v>
      </c>
      <c r="HG32">
        <v>2.5109643813886712E-2</v>
      </c>
      <c r="HH32">
        <v>2.5495592061425044E-3</v>
      </c>
      <c r="HI32">
        <v>9.8743588651225211E-4</v>
      </c>
      <c r="HJ32">
        <v>6.9408740684874157E-4</v>
      </c>
      <c r="HK32">
        <v>1.2568917298230785E-3</v>
      </c>
      <c r="HL32">
        <v>1.3371659313254831E-3</v>
      </c>
      <c r="HM32">
        <v>2.1888941716757967E-4</v>
      </c>
      <c r="HN32">
        <v>1.9569838997763309E-3</v>
      </c>
      <c r="HO32">
        <v>7.0281011535845163E-4</v>
      </c>
      <c r="HP32">
        <v>5.628801726135519E-3</v>
      </c>
      <c r="HQ32">
        <v>1.3968975222071931E-5</v>
      </c>
      <c r="HR32">
        <v>1.1215001238245354E-3</v>
      </c>
      <c r="HS32">
        <v>4.2349381894969206E-6</v>
      </c>
      <c r="HT32">
        <v>9.557054541073648E-5</v>
      </c>
      <c r="HU32">
        <v>2.4714340777511882E-5</v>
      </c>
      <c r="HV32">
        <v>1.039013641178364E-3</v>
      </c>
      <c r="HW32">
        <v>1.8962409803717555E-6</v>
      </c>
      <c r="HX32">
        <v>2.0291042650631363E-3</v>
      </c>
      <c r="HY32">
        <v>3.3405445270882428E-4</v>
      </c>
      <c r="HZ32">
        <v>2.1617147176238014E-5</v>
      </c>
      <c r="IA32">
        <v>3.6426789232941423E-4</v>
      </c>
      <c r="IB32">
        <v>6.8992831829845953E-3</v>
      </c>
      <c r="IC32">
        <v>9.0140975403605358E-4</v>
      </c>
      <c r="ID32">
        <v>0</v>
      </c>
      <c r="IE32">
        <v>0</v>
      </c>
      <c r="IF32">
        <v>2.5441233153321053E-4</v>
      </c>
      <c r="IG32">
        <v>3.7122077592411068E-4</v>
      </c>
      <c r="IH32">
        <v>2.6294541594488346E-4</v>
      </c>
      <c r="II32">
        <v>7.4528591331877894E-4</v>
      </c>
      <c r="IJ32">
        <v>1.5789366563228819E-3</v>
      </c>
      <c r="IK32">
        <v>2.5801518939591687E-4</v>
      </c>
      <c r="IL32">
        <v>9.6013001639489885E-5</v>
      </c>
      <c r="IM32">
        <v>9.4496008855192483E-5</v>
      </c>
      <c r="IN32">
        <v>3.5567159988506231E-4</v>
      </c>
      <c r="IO32">
        <v>1.4285015385467226E-5</v>
      </c>
      <c r="IP32">
        <v>3.3490144034672366E-3</v>
      </c>
      <c r="IQ32">
        <v>3.713724752025404E-3</v>
      </c>
      <c r="IR32">
        <v>6.0313104782357639E-4</v>
      </c>
      <c r="IS32">
        <v>1.947439486841793E-4</v>
      </c>
      <c r="IT32">
        <v>0</v>
      </c>
      <c r="IU32">
        <v>0</v>
      </c>
      <c r="IV32">
        <v>9.3484680332327558E-5</v>
      </c>
      <c r="IW32">
        <v>5.4693910677189339E-4</v>
      </c>
      <c r="IX32">
        <v>0</v>
      </c>
      <c r="IY32">
        <v>0</v>
      </c>
      <c r="IZ32">
        <v>3.2425720764357021E-5</v>
      </c>
      <c r="JA32">
        <v>2.9189469491189225E-4</v>
      </c>
      <c r="JB32">
        <v>1.3206686347962487E-3</v>
      </c>
      <c r="JC32">
        <v>0</v>
      </c>
      <c r="JD32">
        <v>6.4282569234602507E-5</v>
      </c>
      <c r="JE32">
        <v>2.4461508646795647E-5</v>
      </c>
      <c r="JF32">
        <v>0</v>
      </c>
      <c r="JG32">
        <v>2.5169438612801103E-4</v>
      </c>
      <c r="JH32">
        <v>9.6929518113336233E-4</v>
      </c>
      <c r="JI32">
        <v>4.6394695986428947E-5</v>
      </c>
      <c r="JJ32">
        <v>5.4106075973274092E-5</v>
      </c>
      <c r="JK32">
        <v>3.9947476653164986E-5</v>
      </c>
      <c r="JL32">
        <v>2.5289533874891309E-4</v>
      </c>
      <c r="JM32">
        <v>4.7406024509293886E-5</v>
      </c>
      <c r="JN32">
        <v>4.9959629029527853E-4</v>
      </c>
      <c r="JO32">
        <v>1.9545819945345267E-3</v>
      </c>
      <c r="JP32">
        <v>7.9642121175613733E-6</v>
      </c>
      <c r="JQ32">
        <v>1.194631817634206E-5</v>
      </c>
      <c r="JR32">
        <v>1.637530502616369E-3</v>
      </c>
      <c r="JS32">
        <v>4.1022013208708979E-4</v>
      </c>
      <c r="JT32">
        <v>1.8248159034444194E-4</v>
      </c>
      <c r="JU32">
        <v>0</v>
      </c>
      <c r="JV32">
        <v>7.3808019759336626E-4</v>
      </c>
      <c r="JW32">
        <v>1.1927355766538343E-4</v>
      </c>
      <c r="JX32">
        <v>3.9188980261016278E-5</v>
      </c>
      <c r="JY32">
        <v>3.6015304940200748E-3</v>
      </c>
      <c r="JZ32">
        <v>1.0113285228649363E-6</v>
      </c>
      <c r="KA32">
        <v>3.678707501921206E-5</v>
      </c>
      <c r="KB32">
        <v>6.8719773128672417E-4</v>
      </c>
      <c r="KC32">
        <v>4.9681513685739996E-5</v>
      </c>
      <c r="KD32">
        <v>0</v>
      </c>
      <c r="KE32">
        <v>3.2994593058468541E-5</v>
      </c>
      <c r="KF32">
        <v>5.6059204183056999E-4</v>
      </c>
      <c r="KG32">
        <v>1.283123063384888E-5</v>
      </c>
      <c r="KH32">
        <v>7.4395854463251871E-5</v>
      </c>
      <c r="KI32">
        <v>5.3284371548446327E-5</v>
      </c>
      <c r="KJ32">
        <v>6.4408985299960623E-5</v>
      </c>
      <c r="KK32">
        <v>2.7413323772907679E-4</v>
      </c>
      <c r="KL32">
        <v>4.0453140914597454E-6</v>
      </c>
      <c r="KM32">
        <v>2.7501815018658358E-4</v>
      </c>
      <c r="KN32">
        <v>1.7571833084778268E-5</v>
      </c>
      <c r="KO32">
        <v>3.2868176993110432E-6</v>
      </c>
      <c r="KP32">
        <v>5.2589083188976691E-5</v>
      </c>
      <c r="KQ32">
        <v>1.1535465963928179E-4</v>
      </c>
      <c r="KR32">
        <v>8.9755406404263104E-5</v>
      </c>
      <c r="KS32">
        <v>2.4208676516079413E-5</v>
      </c>
      <c r="KT32">
        <v>3.2299304698998905E-5</v>
      </c>
      <c r="KU32">
        <v>2.3955844385363178E-5</v>
      </c>
      <c r="KV32">
        <v>2.30077238951773E-5</v>
      </c>
      <c r="KW32">
        <v>1.9196279524630073E-4</v>
      </c>
      <c r="KX32">
        <v>2.9075695032366921E-5</v>
      </c>
      <c r="KY32">
        <v>1.0473571014919996E-4</v>
      </c>
      <c r="KZ32">
        <v>5.0566426143246819E-6</v>
      </c>
      <c r="LA32">
        <v>1.0745365555439948E-6</v>
      </c>
      <c r="LB32">
        <v>0</v>
      </c>
      <c r="LC32">
        <v>0</v>
      </c>
      <c r="LD32">
        <v>3.6098107463010317E-4</v>
      </c>
      <c r="LE32">
        <v>8.248648264617137E-5</v>
      </c>
      <c r="LF32">
        <v>4.7342816476614834E-4</v>
      </c>
      <c r="LG32">
        <v>2.9511830457852422E-4</v>
      </c>
      <c r="LH32">
        <v>5.5623068757571498E-6</v>
      </c>
      <c r="LI32">
        <v>2.174356324159613E-5</v>
      </c>
      <c r="LJ32">
        <v>0</v>
      </c>
      <c r="LK32">
        <v>1.8646369640322265E-5</v>
      </c>
      <c r="LL32">
        <v>0</v>
      </c>
      <c r="LM32">
        <v>9.9432556207426962E-4</v>
      </c>
      <c r="LN32">
        <v>9.0513902796411798E-5</v>
      </c>
      <c r="LO32">
        <v>1.1377445882230533E-6</v>
      </c>
      <c r="LP32">
        <v>0</v>
      </c>
      <c r="LQ32">
        <v>0</v>
      </c>
      <c r="LR32">
        <v>3.6534242888495821E-5</v>
      </c>
      <c r="LS32">
        <v>1.539115595735075E-4</v>
      </c>
      <c r="LT32">
        <v>7.5660015116833042E-5</v>
      </c>
      <c r="LU32">
        <v>5.5433444659534314E-5</v>
      </c>
      <c r="LV32">
        <v>8.9692198371584033E-5</v>
      </c>
      <c r="LW32">
        <v>2.445518784352774E-4</v>
      </c>
      <c r="LX32">
        <v>2.1907904126561685E-4</v>
      </c>
      <c r="LY32">
        <v>3.2615344862394194E-5</v>
      </c>
      <c r="LZ32">
        <v>5.6444773182399253E-5</v>
      </c>
      <c r="MA32">
        <v>2.3576596189288827E-5</v>
      </c>
      <c r="MB32">
        <v>0</v>
      </c>
      <c r="MC32">
        <v>4.5320159430884957E-5</v>
      </c>
      <c r="MD32">
        <v>5.7898557934017604E-5</v>
      </c>
      <c r="ME32">
        <v>8.4825179855296524E-4</v>
      </c>
      <c r="MF32">
        <v>1.7635041117457325E-5</v>
      </c>
      <c r="MG32">
        <v>5.8277806130091958E-5</v>
      </c>
      <c r="MH32">
        <v>6.8327883326062266E-4</v>
      </c>
      <c r="MI32">
        <v>2.0226570457298728E-5</v>
      </c>
      <c r="MJ32">
        <v>2.7621910280748574E-5</v>
      </c>
      <c r="MK32">
        <v>6.548352185550462E-5</v>
      </c>
      <c r="ML32">
        <v>9.2852600005536952E-5</v>
      </c>
      <c r="MM32">
        <v>3.2172888633640783E-5</v>
      </c>
      <c r="MN32">
        <v>3.6028578627063359E-5</v>
      </c>
      <c r="MO32">
        <v>1.4474639483504401E-5</v>
      </c>
      <c r="MP32">
        <v>1.8646369640322265E-5</v>
      </c>
      <c r="MQ32">
        <v>5.3916451875236912E-5</v>
      </c>
      <c r="MR32">
        <v>6.4472193332639689E-6</v>
      </c>
      <c r="MS32">
        <v>8.2992146907603833E-5</v>
      </c>
      <c r="MT32">
        <v>5.0566426143246812E-5</v>
      </c>
      <c r="MU32">
        <v>0</v>
      </c>
      <c r="MV32">
        <v>1.5991632267801808E-5</v>
      </c>
      <c r="MW32">
        <v>5.0566426143246812E-5</v>
      </c>
      <c r="MX32">
        <v>8.0906281829194907E-6</v>
      </c>
      <c r="MY32">
        <v>1.0587345473742302E-4</v>
      </c>
      <c r="MZ32">
        <v>0</v>
      </c>
      <c r="NA32">
        <v>8.052703363312055E-5</v>
      </c>
      <c r="NB32">
        <v>1.2641606535811704E-7</v>
      </c>
      <c r="NC32">
        <v>6.0047631045105591E-5</v>
      </c>
      <c r="NF32" s="1">
        <v>39934</v>
      </c>
      <c r="NG32">
        <f t="shared" si="0"/>
        <v>113.0179961970381</v>
      </c>
    </row>
    <row r="33" spans="1:371" x14ac:dyDescent="0.3">
      <c r="A33" s="1">
        <v>39965</v>
      </c>
      <c r="B33">
        <v>37.04</v>
      </c>
      <c r="C33">
        <v>47.99</v>
      </c>
      <c r="D33">
        <v>36.910000000000004</v>
      </c>
      <c r="E33">
        <v>33.74</v>
      </c>
      <c r="F33">
        <v>334.05</v>
      </c>
      <c r="G33">
        <v>30.080000000000002</v>
      </c>
      <c r="H33">
        <v>712</v>
      </c>
      <c r="I33">
        <v>60.440000000000005</v>
      </c>
      <c r="J33">
        <v>4346</v>
      </c>
      <c r="K33">
        <v>20.18</v>
      </c>
      <c r="L33">
        <v>46.14</v>
      </c>
      <c r="M33">
        <v>12.290000000000001</v>
      </c>
      <c r="N33">
        <v>0.81</v>
      </c>
      <c r="O33">
        <v>93.8</v>
      </c>
      <c r="P33">
        <v>10.42</v>
      </c>
      <c r="Q33">
        <v>13.5</v>
      </c>
      <c r="R33">
        <v>1.1203000000000001</v>
      </c>
      <c r="S33">
        <v>17</v>
      </c>
      <c r="T33">
        <v>83.75</v>
      </c>
      <c r="U33">
        <v>9.7100000000000009</v>
      </c>
      <c r="V33">
        <v>11.94</v>
      </c>
      <c r="W33">
        <v>1.1500000000000001</v>
      </c>
      <c r="X33">
        <v>4.0999999999999996</v>
      </c>
      <c r="Y33">
        <v>5.14</v>
      </c>
      <c r="Z33">
        <v>7.47</v>
      </c>
      <c r="AA33">
        <v>3.21</v>
      </c>
      <c r="AB33">
        <v>0.49390000000000001</v>
      </c>
      <c r="AC33">
        <v>2.31</v>
      </c>
      <c r="AD33">
        <v>2.5300000000000002</v>
      </c>
      <c r="AE33">
        <v>11.600000000000001</v>
      </c>
      <c r="AF33">
        <v>1.5812000000000002</v>
      </c>
      <c r="AG33">
        <v>4.32</v>
      </c>
      <c r="AH33">
        <v>0.75</v>
      </c>
      <c r="AI33">
        <v>1.67</v>
      </c>
      <c r="AJ33">
        <v>0.73</v>
      </c>
      <c r="AK33">
        <v>0.2044</v>
      </c>
      <c r="AL33">
        <v>3.21</v>
      </c>
      <c r="AM33">
        <v>4.22</v>
      </c>
      <c r="AN33">
        <v>31.12</v>
      </c>
      <c r="AO33">
        <v>0.21</v>
      </c>
      <c r="AP33">
        <v>2.67</v>
      </c>
      <c r="AQ33">
        <v>0.15</v>
      </c>
      <c r="AR33">
        <v>0.13</v>
      </c>
      <c r="AS33">
        <v>3.49E-2</v>
      </c>
      <c r="AT33">
        <v>5.2</v>
      </c>
      <c r="AU33">
        <v>1.2</v>
      </c>
      <c r="AV33">
        <v>2.33</v>
      </c>
      <c r="AW33">
        <v>5.12</v>
      </c>
      <c r="AX33">
        <v>7.1000000000000008E-2</v>
      </c>
      <c r="AY33">
        <v>0.78500000000000003</v>
      </c>
      <c r="AZ33">
        <v>232.12</v>
      </c>
      <c r="BA33">
        <v>1.87</v>
      </c>
      <c r="BD33">
        <v>0.85500000000000009</v>
      </c>
      <c r="BE33">
        <v>1.04</v>
      </c>
      <c r="BF33">
        <v>0.47000000000000003</v>
      </c>
      <c r="BG33">
        <v>0.56130000000000002</v>
      </c>
      <c r="BH33">
        <v>0.9698</v>
      </c>
      <c r="BI33">
        <v>0.48</v>
      </c>
      <c r="BJ33">
        <v>0.42</v>
      </c>
      <c r="BK33">
        <v>0.32</v>
      </c>
      <c r="BL33">
        <v>0.34190000000000004</v>
      </c>
      <c r="BM33">
        <v>1.6</v>
      </c>
      <c r="BN33">
        <v>825.95</v>
      </c>
      <c r="BO33">
        <v>2.2600000000000002</v>
      </c>
      <c r="BP33">
        <v>840</v>
      </c>
      <c r="BQ33">
        <v>0.61</v>
      </c>
      <c r="BT33">
        <v>0.6</v>
      </c>
      <c r="BU33">
        <v>2.7800000000000002</v>
      </c>
      <c r="BX33">
        <v>0.06</v>
      </c>
      <c r="BY33">
        <v>0.46040000000000003</v>
      </c>
      <c r="BZ33">
        <v>3.23</v>
      </c>
      <c r="CB33">
        <v>0.27</v>
      </c>
      <c r="CC33">
        <v>0.01</v>
      </c>
      <c r="CE33">
        <v>0.71</v>
      </c>
      <c r="CF33">
        <v>3.0500000000000003</v>
      </c>
      <c r="CG33">
        <v>0.21</v>
      </c>
      <c r="CH33">
        <v>0.05</v>
      </c>
      <c r="CI33">
        <v>0.11</v>
      </c>
      <c r="CJ33">
        <v>0.9</v>
      </c>
      <c r="CK33">
        <v>0.2</v>
      </c>
      <c r="CL33">
        <v>1.21</v>
      </c>
      <c r="CM33">
        <v>4.25</v>
      </c>
      <c r="CN33">
        <v>0.13</v>
      </c>
      <c r="CO33">
        <v>0.3</v>
      </c>
      <c r="CP33">
        <v>1.8182</v>
      </c>
      <c r="CQ33">
        <v>1.4000000000000001</v>
      </c>
      <c r="CR33">
        <v>28.5</v>
      </c>
      <c r="CT33">
        <v>0.51850000000000007</v>
      </c>
      <c r="CU33">
        <v>0.35000000000000003</v>
      </c>
      <c r="CV33">
        <v>0.32</v>
      </c>
      <c r="CW33">
        <v>5.9965000000000002</v>
      </c>
      <c r="CX33">
        <v>7.0000000000000007E-2</v>
      </c>
      <c r="CY33">
        <v>3.78E-2</v>
      </c>
      <c r="CZ33">
        <v>2.2000000000000002</v>
      </c>
      <c r="DA33">
        <v>0.34</v>
      </c>
      <c r="DC33">
        <v>0.27</v>
      </c>
      <c r="DD33">
        <v>1.5834000000000001</v>
      </c>
      <c r="DE33">
        <v>13.030000000000001</v>
      </c>
      <c r="DF33">
        <v>0.19</v>
      </c>
      <c r="DG33">
        <v>0.1</v>
      </c>
      <c r="DH33">
        <v>0.13</v>
      </c>
      <c r="DI33">
        <v>0.21880000000000002</v>
      </c>
      <c r="DJ33">
        <v>0.48</v>
      </c>
      <c r="DK33">
        <v>0.88</v>
      </c>
      <c r="DL33">
        <v>0.06</v>
      </c>
      <c r="DM33">
        <v>0.04</v>
      </c>
      <c r="DN33">
        <v>0.13</v>
      </c>
      <c r="DO33">
        <v>0.63</v>
      </c>
      <c r="DP33">
        <v>0.1522</v>
      </c>
      <c r="DQ33">
        <v>6.6799999999999998E-2</v>
      </c>
      <c r="DR33">
        <v>0.1242</v>
      </c>
      <c r="DS33">
        <v>0.15</v>
      </c>
      <c r="DT33">
        <v>0.17</v>
      </c>
      <c r="DU33">
        <v>0.15620000000000001</v>
      </c>
      <c r="DV33">
        <v>0.26930000000000004</v>
      </c>
      <c r="DW33">
        <v>0.31</v>
      </c>
      <c r="DX33">
        <v>0.23</v>
      </c>
      <c r="DY33">
        <v>0.17</v>
      </c>
      <c r="EB33">
        <v>0.2</v>
      </c>
      <c r="EC33">
        <v>0.24</v>
      </c>
      <c r="ED33">
        <v>0.73</v>
      </c>
      <c r="EE33">
        <v>0.33</v>
      </c>
      <c r="EF33">
        <v>2.7200000000000002E-2</v>
      </c>
      <c r="EG33">
        <v>11.8</v>
      </c>
      <c r="EI33">
        <v>0.27</v>
      </c>
      <c r="EK33">
        <v>4.42</v>
      </c>
      <c r="EL33">
        <v>1.1300000000000001</v>
      </c>
      <c r="EM33">
        <v>0.05</v>
      </c>
      <c r="EP33">
        <v>0.05</v>
      </c>
      <c r="EQ33">
        <v>0.9</v>
      </c>
      <c r="ER33">
        <v>0.11</v>
      </c>
      <c r="ES33">
        <v>0.14000000000000001</v>
      </c>
      <c r="ET33">
        <v>7.3099999999999998E-2</v>
      </c>
      <c r="EU33">
        <v>0.53</v>
      </c>
      <c r="EV33">
        <v>0.68359999999999999</v>
      </c>
      <c r="EW33">
        <v>2.9300000000000003E-2</v>
      </c>
      <c r="EX33">
        <v>0.1741</v>
      </c>
      <c r="EY33">
        <v>3.38</v>
      </c>
      <c r="FA33">
        <v>0.48</v>
      </c>
      <c r="FB33">
        <v>0.48</v>
      </c>
      <c r="FC33">
        <v>0.17</v>
      </c>
      <c r="FD33">
        <v>7.0000000000000007E-2</v>
      </c>
      <c r="FE33">
        <v>0.14000000000000001</v>
      </c>
      <c r="FF33">
        <v>7.6000000000000005</v>
      </c>
      <c r="FG33">
        <v>0.25</v>
      </c>
      <c r="FH33">
        <v>0.2</v>
      </c>
      <c r="FI33">
        <v>0.47320000000000001</v>
      </c>
      <c r="FJ33">
        <v>0.1062</v>
      </c>
      <c r="FK33">
        <v>0.09</v>
      </c>
      <c r="FL33">
        <v>7.0000000000000007E-2</v>
      </c>
      <c r="FM33">
        <v>0.27</v>
      </c>
      <c r="FN33">
        <v>0.6</v>
      </c>
      <c r="FO33">
        <v>9.35E-2</v>
      </c>
      <c r="FP33">
        <v>2.7E-2</v>
      </c>
      <c r="FQ33">
        <v>11.25</v>
      </c>
      <c r="FR33">
        <v>0.18</v>
      </c>
      <c r="FT33">
        <v>0.12</v>
      </c>
      <c r="FU33">
        <v>0.18</v>
      </c>
      <c r="FV33">
        <v>0.54</v>
      </c>
      <c r="FW33">
        <v>4.95</v>
      </c>
      <c r="FY33">
        <v>0.59</v>
      </c>
      <c r="FZ33">
        <v>0.35000000000000003</v>
      </c>
      <c r="GA33">
        <v>0.25</v>
      </c>
      <c r="GD33">
        <v>0.16048929177450347</v>
      </c>
      <c r="GE33">
        <v>0.11405025624094692</v>
      </c>
      <c r="GF33">
        <v>0.13371893890690068</v>
      </c>
      <c r="GG33">
        <v>8.0990914432884711E-2</v>
      </c>
      <c r="GH33">
        <v>7.3509225562241751E-2</v>
      </c>
      <c r="GI33">
        <v>1.4969629517274066E-2</v>
      </c>
      <c r="GJ33">
        <v>2.53354710437831E-2</v>
      </c>
      <c r="GK33">
        <v>4.6707812283777204E-2</v>
      </c>
      <c r="GL33">
        <v>1.655425626119085E-2</v>
      </c>
      <c r="GM33">
        <v>6.9550908633618222E-2</v>
      </c>
      <c r="GN33">
        <v>9.3218941710276441E-3</v>
      </c>
      <c r="GO33">
        <v>4.527610596522133E-2</v>
      </c>
      <c r="GP33">
        <v>9.7830370760582552E-4</v>
      </c>
      <c r="GQ33">
        <v>4.6821683917847051E-2</v>
      </c>
      <c r="GR33">
        <v>1.9179803707134447E-2</v>
      </c>
      <c r="GS33">
        <v>3.0272984790867892E-3</v>
      </c>
      <c r="GT33">
        <v>6.685927098437134E-4</v>
      </c>
      <c r="GU33">
        <v>8.0712412697793597E-4</v>
      </c>
      <c r="GV33">
        <v>4.1126266375373565E-3</v>
      </c>
      <c r="GW33">
        <v>5.1676386441723747E-3</v>
      </c>
      <c r="GX33">
        <v>2.1628465586429221E-2</v>
      </c>
      <c r="GY33">
        <v>9.2228581006122037E-4</v>
      </c>
      <c r="GZ33">
        <v>5.8498761031965725E-5</v>
      </c>
      <c r="HA33">
        <v>5.1377690477845519E-3</v>
      </c>
      <c r="HB33">
        <v>8.0229636663153199E-3</v>
      </c>
      <c r="HC33">
        <v>5.5493443003376951E-3</v>
      </c>
      <c r="HD33">
        <v>6.251279815451537E-4</v>
      </c>
      <c r="HE33">
        <v>9.6738790826143828E-4</v>
      </c>
      <c r="HF33">
        <v>2.9212663736369921E-3</v>
      </c>
      <c r="HG33">
        <v>2.4513908291308725E-2</v>
      </c>
      <c r="HH33">
        <v>2.0754903935259763E-3</v>
      </c>
      <c r="HI33">
        <v>1.2636030086523081E-3</v>
      </c>
      <c r="HJ33">
        <v>6.0989547973275889E-4</v>
      </c>
      <c r="HK33">
        <v>1.0630003870643204E-3</v>
      </c>
      <c r="HL33">
        <v>1.2562100354599731E-3</v>
      </c>
      <c r="HM33">
        <v>2.0615975579967567E-4</v>
      </c>
      <c r="HN33">
        <v>1.8268582548226853E-3</v>
      </c>
      <c r="HO33">
        <v>5.4678231261430217E-4</v>
      </c>
      <c r="HP33">
        <v>5.7766410130496836E-3</v>
      </c>
      <c r="HQ33">
        <v>1.3148576483011803E-5</v>
      </c>
      <c r="HR33">
        <v>1.0355124196243636E-3</v>
      </c>
      <c r="HS33">
        <v>6.6983314158739381E-6</v>
      </c>
      <c r="HT33">
        <v>6.5345944257081304E-5</v>
      </c>
      <c r="HU33">
        <v>2.2625475004729748E-5</v>
      </c>
      <c r="HV33">
        <v>1.0602714372282235E-3</v>
      </c>
      <c r="HW33">
        <v>1.4885180924164306E-6</v>
      </c>
      <c r="HX33">
        <v>2.728850601557295E-3</v>
      </c>
      <c r="HY33">
        <v>2.9671127308834188E-4</v>
      </c>
      <c r="HZ33">
        <v>2.6743708393748535E-5</v>
      </c>
      <c r="IA33">
        <v>5.0445878151992836E-4</v>
      </c>
      <c r="IB33">
        <v>5.7850759489067108E-3</v>
      </c>
      <c r="IC33">
        <v>9.2536208078554773E-4</v>
      </c>
      <c r="ID33">
        <v>0</v>
      </c>
      <c r="IE33">
        <v>0</v>
      </c>
      <c r="IF33">
        <v>2.1345349445251618E-4</v>
      </c>
      <c r="IG33">
        <v>3.787782372502344E-4</v>
      </c>
      <c r="IH33">
        <v>3.1293612029568096E-4</v>
      </c>
      <c r="II33">
        <v>6.8456947070231642E-4</v>
      </c>
      <c r="IJ33">
        <v>1.1042819554940026E-3</v>
      </c>
      <c r="IK33">
        <v>2.6277306058124721E-4</v>
      </c>
      <c r="IL33">
        <v>8.33073959055729E-5</v>
      </c>
      <c r="IM33">
        <v>8.3257778635825689E-5</v>
      </c>
      <c r="IN33">
        <v>4.1876975666648917E-4</v>
      </c>
      <c r="IO33">
        <v>1.1213502962870445E-5</v>
      </c>
      <c r="IP33">
        <v>3.6968835343254474E-3</v>
      </c>
      <c r="IQ33">
        <v>2.8645042170461791E-3</v>
      </c>
      <c r="IR33">
        <v>5.0500457148714773E-4</v>
      </c>
      <c r="IS33">
        <v>2.3523547587154327E-4</v>
      </c>
      <c r="IT33">
        <v>0</v>
      </c>
      <c r="IU33">
        <v>0</v>
      </c>
      <c r="IV33">
        <v>8.2513519589617467E-5</v>
      </c>
      <c r="IW33">
        <v>4.7553191325730237E-4</v>
      </c>
      <c r="IX33">
        <v>0</v>
      </c>
      <c r="IY33">
        <v>0</v>
      </c>
      <c r="IZ33">
        <v>1.6026378128350238E-5</v>
      </c>
      <c r="JA33">
        <v>3.5709549037070171E-4</v>
      </c>
      <c r="JB33">
        <v>1.1771697247526605E-3</v>
      </c>
      <c r="JC33">
        <v>0</v>
      </c>
      <c r="JD33">
        <v>5.9193402808426724E-5</v>
      </c>
      <c r="JE33">
        <v>2.8381078295406608E-5</v>
      </c>
      <c r="JF33">
        <v>0</v>
      </c>
      <c r="JG33">
        <v>3.017226173328105E-4</v>
      </c>
      <c r="JH33">
        <v>8.1471556924925974E-4</v>
      </c>
      <c r="JI33">
        <v>4.2522000173362705E-5</v>
      </c>
      <c r="JJ33">
        <v>4.2472382903615488E-5</v>
      </c>
      <c r="JK33">
        <v>3.6319841454960908E-5</v>
      </c>
      <c r="JL33">
        <v>2.2337694840195903E-4</v>
      </c>
      <c r="JM33">
        <v>3.0514620894536831E-5</v>
      </c>
      <c r="JN33">
        <v>5.1577151902229318E-4</v>
      </c>
      <c r="JO33">
        <v>1.8850096949664206E-3</v>
      </c>
      <c r="JP33">
        <v>5.8548378301712934E-6</v>
      </c>
      <c r="JQ33">
        <v>9.3776639822235142E-6</v>
      </c>
      <c r="JR33">
        <v>1.6731439531458151E-3</v>
      </c>
      <c r="JS33">
        <v>3.6761435155711116E-4</v>
      </c>
      <c r="JT33">
        <v>1.2007379278825873E-4</v>
      </c>
      <c r="JU33">
        <v>0</v>
      </c>
      <c r="JV33">
        <v>6.1446026854950256E-4</v>
      </c>
      <c r="JW33">
        <v>1.3103920940239311E-4</v>
      </c>
      <c r="JX33">
        <v>3.4831323362544477E-5</v>
      </c>
      <c r="JY33">
        <v>3.0051195595097845E-3</v>
      </c>
      <c r="JZ33">
        <v>7.9387631595542965E-7</v>
      </c>
      <c r="KA33">
        <v>3.5972520566730409E-5</v>
      </c>
      <c r="KB33">
        <v>6.8203898994520853E-4</v>
      </c>
      <c r="KC33">
        <v>7.8047965312368187E-5</v>
      </c>
      <c r="KD33">
        <v>0</v>
      </c>
      <c r="KE33">
        <v>3.5873286027235981E-5</v>
      </c>
      <c r="KF33">
        <v>5.82159425944066E-4</v>
      </c>
      <c r="KG33">
        <v>9.2288121729818697E-6</v>
      </c>
      <c r="KH33">
        <v>6.301393257896223E-5</v>
      </c>
      <c r="KI33">
        <v>4.6491381753139855E-5</v>
      </c>
      <c r="KJ33">
        <v>6.3162784388203874E-5</v>
      </c>
      <c r="KK33">
        <v>2.809329813087277E-4</v>
      </c>
      <c r="KL33">
        <v>4.7632578957325777E-6</v>
      </c>
      <c r="KM33">
        <v>2.8787939907333769E-4</v>
      </c>
      <c r="KN33">
        <v>1.5877526319108593E-5</v>
      </c>
      <c r="KO33">
        <v>5.8052205604240789E-6</v>
      </c>
      <c r="KP33">
        <v>4.3018172870834842E-5</v>
      </c>
      <c r="KQ33">
        <v>1.2255465627561944E-4</v>
      </c>
      <c r="KR33">
        <v>8.3059309556836834E-5</v>
      </c>
      <c r="KS33">
        <v>2.5552893919815393E-5</v>
      </c>
      <c r="KT33">
        <v>2.5354424840826535E-5</v>
      </c>
      <c r="KU33">
        <v>1.9449969740908027E-5</v>
      </c>
      <c r="KV33">
        <v>1.3198193752759018E-5</v>
      </c>
      <c r="KW33">
        <v>1.5525243703903372E-4</v>
      </c>
      <c r="KX33">
        <v>6.301393257896223E-5</v>
      </c>
      <c r="KY33">
        <v>2.3602935218749869E-4</v>
      </c>
      <c r="KZ33">
        <v>3.9693815797771483E-6</v>
      </c>
      <c r="LA33">
        <v>1.5877526319108593E-6</v>
      </c>
      <c r="LB33">
        <v>0</v>
      </c>
      <c r="LC33">
        <v>0</v>
      </c>
      <c r="LD33">
        <v>2.6222727061402784E-4</v>
      </c>
      <c r="LE33">
        <v>1.05784019101061E-4</v>
      </c>
      <c r="LF33">
        <v>4.1738047311356717E-4</v>
      </c>
      <c r="LG33">
        <v>2.5483429742169291E-4</v>
      </c>
      <c r="LH33">
        <v>7.6410595410710111E-6</v>
      </c>
      <c r="LI33">
        <v>3.1506966289481115E-5</v>
      </c>
      <c r="LJ33">
        <v>0</v>
      </c>
      <c r="LK33">
        <v>1.5877526319108593E-5</v>
      </c>
      <c r="LL33">
        <v>0</v>
      </c>
      <c r="LM33">
        <v>7.8052927039342897E-4</v>
      </c>
      <c r="LN33">
        <v>7.2689300179669026E-5</v>
      </c>
      <c r="LO33">
        <v>8.9311085544985831E-7</v>
      </c>
      <c r="LP33">
        <v>0</v>
      </c>
      <c r="LQ33">
        <v>0</v>
      </c>
      <c r="LR33">
        <v>2.2079685037510387E-5</v>
      </c>
      <c r="LS33">
        <v>1.8120226911682685E-4</v>
      </c>
      <c r="LT33">
        <v>1.0533746367333608E-4</v>
      </c>
      <c r="LU33">
        <v>5.5372873037891218E-5</v>
      </c>
      <c r="LV33">
        <v>1.005742057776035E-4</v>
      </c>
      <c r="LW33">
        <v>2.7825364874237808E-4</v>
      </c>
      <c r="LX33">
        <v>2.5245266847382665E-4</v>
      </c>
      <c r="LY33">
        <v>3.840376678434391E-5</v>
      </c>
      <c r="LZ33">
        <v>4.0388457574232485E-5</v>
      </c>
      <c r="MA33">
        <v>2.381628947866289E-5</v>
      </c>
      <c r="MB33">
        <v>0</v>
      </c>
      <c r="MC33">
        <v>5.155234326735572E-5</v>
      </c>
      <c r="MD33">
        <v>6.7578721395705957E-5</v>
      </c>
      <c r="ME33">
        <v>6.4686034569443355E-4</v>
      </c>
      <c r="MF33">
        <v>1.6175229937591879E-5</v>
      </c>
      <c r="MG33">
        <v>7.100231300826374E-5</v>
      </c>
      <c r="MH33">
        <v>7.8390324473623959E-4</v>
      </c>
      <c r="MI33">
        <v>1.984690789888574E-5</v>
      </c>
      <c r="MJ33">
        <v>1.9251500661919169E-5</v>
      </c>
      <c r="MK33">
        <v>4.9716504286708782E-5</v>
      </c>
      <c r="ML33">
        <v>5.0113442444686499E-5</v>
      </c>
      <c r="MM33">
        <v>3.2449694414678185E-5</v>
      </c>
      <c r="MN33">
        <v>1.8507241615710953E-5</v>
      </c>
      <c r="MO33">
        <v>3.0713089973525689E-5</v>
      </c>
      <c r="MP33">
        <v>1.7564513490513883E-5</v>
      </c>
      <c r="MQ33">
        <v>7.1647337514977528E-5</v>
      </c>
      <c r="MR33">
        <v>6.8471832251155818E-6</v>
      </c>
      <c r="MS33">
        <v>6.2368908072248441E-5</v>
      </c>
      <c r="MT33">
        <v>5.28920095505305E-5</v>
      </c>
      <c r="MU33">
        <v>0</v>
      </c>
      <c r="MV33">
        <v>1.2553169246045233E-5</v>
      </c>
      <c r="MW33">
        <v>7.5914422713237967E-5</v>
      </c>
      <c r="MX33">
        <v>6.3510105276434372E-6</v>
      </c>
      <c r="MY33">
        <v>9.7944490481001147E-5</v>
      </c>
      <c r="MZ33">
        <v>0</v>
      </c>
      <c r="NA33">
        <v>7.3135855607393959E-5</v>
      </c>
      <c r="NB33">
        <v>9.9234539494428706E-8</v>
      </c>
      <c r="NC33">
        <v>4.7136406259853636E-5</v>
      </c>
      <c r="NF33" s="1">
        <v>39965</v>
      </c>
      <c r="NG33">
        <f t="shared" si="0"/>
        <v>150.0949414185169</v>
      </c>
    </row>
    <row r="34" spans="1:371" x14ac:dyDescent="0.3">
      <c r="A34" s="1">
        <v>39995</v>
      </c>
      <c r="B34">
        <v>35</v>
      </c>
      <c r="C34">
        <v>42.18</v>
      </c>
      <c r="D34">
        <v>36.29</v>
      </c>
      <c r="E34">
        <v>30.28</v>
      </c>
      <c r="F34">
        <v>292.5</v>
      </c>
      <c r="G34">
        <v>27.96</v>
      </c>
      <c r="H34">
        <v>538.5</v>
      </c>
      <c r="I34">
        <v>54.77</v>
      </c>
      <c r="J34">
        <v>4080</v>
      </c>
      <c r="K34">
        <v>19.380000000000003</v>
      </c>
      <c r="L34">
        <v>42.43</v>
      </c>
      <c r="M34">
        <v>10.210000000000001</v>
      </c>
      <c r="N34">
        <v>0.74</v>
      </c>
      <c r="O34">
        <v>84.81</v>
      </c>
      <c r="P34">
        <v>10.48</v>
      </c>
      <c r="Q34">
        <v>10.34</v>
      </c>
      <c r="R34">
        <v>0.97420000000000007</v>
      </c>
      <c r="S34">
        <v>14</v>
      </c>
      <c r="T34">
        <v>86.25</v>
      </c>
      <c r="U34">
        <v>9.56</v>
      </c>
      <c r="V34">
        <v>11.78</v>
      </c>
      <c r="W34">
        <v>1.03</v>
      </c>
      <c r="X34">
        <v>4.75</v>
      </c>
      <c r="Y34">
        <v>4.5</v>
      </c>
      <c r="Z34">
        <v>5.3</v>
      </c>
      <c r="AA34">
        <v>3.08</v>
      </c>
      <c r="AB34">
        <v>0.52239999999999998</v>
      </c>
      <c r="AC34">
        <v>2.6441000000000003</v>
      </c>
      <c r="AD34">
        <v>2.11</v>
      </c>
      <c r="AE34">
        <v>10.35</v>
      </c>
      <c r="AF34">
        <v>1.2423999999999999</v>
      </c>
      <c r="AG34">
        <v>3.71</v>
      </c>
      <c r="AH34">
        <v>0.95000000000000007</v>
      </c>
      <c r="AI34">
        <v>1.3800000000000001</v>
      </c>
      <c r="AJ34">
        <v>0.64</v>
      </c>
      <c r="AK34">
        <v>0.17519999999999999</v>
      </c>
      <c r="AL34">
        <v>2.85</v>
      </c>
      <c r="AM34">
        <v>3.89</v>
      </c>
      <c r="AN34">
        <v>30.27</v>
      </c>
      <c r="AO34">
        <v>0.22</v>
      </c>
      <c r="AP34">
        <v>2.59</v>
      </c>
      <c r="AQ34">
        <v>0.09</v>
      </c>
      <c r="AR34">
        <v>0.13</v>
      </c>
      <c r="AS34">
        <v>3.8800000000000001E-2</v>
      </c>
      <c r="AT34">
        <v>4.57</v>
      </c>
      <c r="AU34">
        <v>1.8</v>
      </c>
      <c r="AV34">
        <v>2.1</v>
      </c>
      <c r="AW34">
        <v>5.24</v>
      </c>
      <c r="AX34">
        <v>9.0000000000000011E-2</v>
      </c>
      <c r="AY34">
        <v>0.69000000000000006</v>
      </c>
      <c r="AZ34">
        <v>215.09</v>
      </c>
      <c r="BA34">
        <v>1.8800000000000001</v>
      </c>
      <c r="BD34">
        <v>0.75</v>
      </c>
      <c r="BE34">
        <v>0.94000000000000006</v>
      </c>
      <c r="BF34">
        <v>0.39</v>
      </c>
      <c r="BG34">
        <v>0.44990000000000002</v>
      </c>
      <c r="BH34">
        <v>0.71250000000000002</v>
      </c>
      <c r="BI34">
        <v>0.36</v>
      </c>
      <c r="BJ34">
        <v>0.39</v>
      </c>
      <c r="BK34">
        <v>0.33</v>
      </c>
      <c r="BL34">
        <v>0.29730000000000001</v>
      </c>
      <c r="BM34">
        <v>3</v>
      </c>
      <c r="BN34">
        <v>762.02</v>
      </c>
      <c r="BO34">
        <v>1.95</v>
      </c>
      <c r="BP34">
        <v>832.5</v>
      </c>
      <c r="BQ34">
        <v>0.57999999999999996</v>
      </c>
      <c r="BT34">
        <v>0.5</v>
      </c>
      <c r="BU34">
        <v>2</v>
      </c>
      <c r="BX34">
        <v>0.06</v>
      </c>
      <c r="BY34">
        <v>0.3538</v>
      </c>
      <c r="BZ34">
        <v>2.87</v>
      </c>
      <c r="CB34">
        <v>0.18</v>
      </c>
      <c r="CC34">
        <v>0.02</v>
      </c>
      <c r="CE34">
        <v>0.66</v>
      </c>
      <c r="CF34">
        <v>3.34</v>
      </c>
      <c r="CG34">
        <v>0.24</v>
      </c>
      <c r="CH34">
        <v>0.05</v>
      </c>
      <c r="CI34">
        <v>0.08</v>
      </c>
      <c r="CJ34">
        <v>0.70000000000000007</v>
      </c>
      <c r="CK34">
        <v>0.18</v>
      </c>
      <c r="CL34">
        <v>1.1300000000000001</v>
      </c>
      <c r="CM34">
        <v>3.37</v>
      </c>
      <c r="CN34">
        <v>0.13</v>
      </c>
      <c r="CO34">
        <v>0.3</v>
      </c>
      <c r="CP34">
        <v>2.2273000000000001</v>
      </c>
      <c r="CQ34">
        <v>1.3</v>
      </c>
      <c r="CR34">
        <v>26.5</v>
      </c>
      <c r="CT34">
        <v>0.42960000000000004</v>
      </c>
      <c r="CU34">
        <v>0.3</v>
      </c>
      <c r="CV34">
        <v>0.28999999999999998</v>
      </c>
      <c r="CW34">
        <v>6.3582000000000001</v>
      </c>
      <c r="CX34">
        <v>7.0000000000000007E-2</v>
      </c>
      <c r="CY34">
        <v>3.3100000000000004E-2</v>
      </c>
      <c r="CZ34">
        <v>2.1</v>
      </c>
      <c r="DA34">
        <v>0.42</v>
      </c>
      <c r="DC34">
        <v>0.19</v>
      </c>
      <c r="DD34">
        <v>1.2064000000000001</v>
      </c>
      <c r="DE34">
        <v>12.540000000000001</v>
      </c>
      <c r="DF34">
        <v>0.23</v>
      </c>
      <c r="DG34">
        <v>0.09</v>
      </c>
      <c r="DH34">
        <v>0.17</v>
      </c>
      <c r="DI34">
        <v>0.16290000000000002</v>
      </c>
      <c r="DJ34">
        <v>0.4</v>
      </c>
      <c r="DK34">
        <v>0.73</v>
      </c>
      <c r="DL34">
        <v>0.12</v>
      </c>
      <c r="DM34">
        <v>0.04</v>
      </c>
      <c r="DN34">
        <v>0.09</v>
      </c>
      <c r="DO34">
        <v>0.45</v>
      </c>
      <c r="DP34">
        <v>0.1721</v>
      </c>
      <c r="DQ34">
        <v>6.7600000000000007E-2</v>
      </c>
      <c r="DR34">
        <v>0.1338</v>
      </c>
      <c r="DS34">
        <v>0.2</v>
      </c>
      <c r="DT34">
        <v>0.17</v>
      </c>
      <c r="DU34">
        <v>0.13789999999999999</v>
      </c>
      <c r="DV34">
        <v>0.2843</v>
      </c>
      <c r="DW34">
        <v>0.36000000000000004</v>
      </c>
      <c r="DX34">
        <v>0.21</v>
      </c>
      <c r="DY34">
        <v>0.09</v>
      </c>
      <c r="EB34">
        <v>0.22</v>
      </c>
      <c r="EC34">
        <v>0.2</v>
      </c>
      <c r="ED34">
        <v>0.69000000000000006</v>
      </c>
      <c r="EE34">
        <v>0.28999999999999998</v>
      </c>
      <c r="EF34">
        <v>2.4800000000000003E-2</v>
      </c>
      <c r="EG34">
        <v>12</v>
      </c>
      <c r="EI34">
        <v>0.38</v>
      </c>
      <c r="EK34">
        <v>3.5700000000000003</v>
      </c>
      <c r="EL34">
        <v>0.63</v>
      </c>
      <c r="EM34">
        <v>0.05</v>
      </c>
      <c r="EP34">
        <v>0.05</v>
      </c>
      <c r="EQ34">
        <v>0.70000000000000007</v>
      </c>
      <c r="ER34">
        <v>9.0000000000000011E-2</v>
      </c>
      <c r="ES34">
        <v>0.115</v>
      </c>
      <c r="ET34">
        <v>5.1000000000000004E-2</v>
      </c>
      <c r="EU34">
        <v>0.43</v>
      </c>
      <c r="EV34">
        <v>0.59450000000000003</v>
      </c>
      <c r="EW34">
        <v>2.6700000000000002E-2</v>
      </c>
      <c r="EX34">
        <v>0.12000000000000001</v>
      </c>
      <c r="EY34">
        <v>3.13</v>
      </c>
      <c r="FA34">
        <v>0.42</v>
      </c>
      <c r="FB34">
        <v>0.41000000000000003</v>
      </c>
      <c r="FC34">
        <v>0.17</v>
      </c>
      <c r="FD34">
        <v>0.08</v>
      </c>
      <c r="FE34">
        <v>0.13500000000000001</v>
      </c>
      <c r="FF34">
        <v>6.4</v>
      </c>
      <c r="FG34">
        <v>0.3</v>
      </c>
      <c r="FH34">
        <v>0.2</v>
      </c>
      <c r="FI34">
        <v>0.48600000000000004</v>
      </c>
      <c r="FJ34">
        <v>0.1207</v>
      </c>
      <c r="FK34">
        <v>0.11</v>
      </c>
      <c r="FL34">
        <v>0.08</v>
      </c>
      <c r="FM34">
        <v>0.32</v>
      </c>
      <c r="FN34">
        <v>0.65</v>
      </c>
      <c r="FO34">
        <v>5.8700000000000002E-2</v>
      </c>
      <c r="FP34">
        <v>0.05</v>
      </c>
      <c r="FQ34">
        <v>11.5</v>
      </c>
      <c r="FR34">
        <v>0.15</v>
      </c>
      <c r="FT34">
        <v>0.32</v>
      </c>
      <c r="FU34">
        <v>0.18</v>
      </c>
      <c r="FV34">
        <v>0.56000000000000005</v>
      </c>
      <c r="FW34">
        <v>3.9</v>
      </c>
      <c r="FY34">
        <v>0.44</v>
      </c>
      <c r="FZ34">
        <v>0.35000000000000003</v>
      </c>
      <c r="GA34">
        <v>0.25</v>
      </c>
      <c r="GD34">
        <v>0.16382755067999824</v>
      </c>
      <c r="GE34">
        <v>0.10827002715705675</v>
      </c>
      <c r="GF34">
        <v>0.14209359873204547</v>
      </c>
      <c r="GG34">
        <v>7.8507286317371805E-2</v>
      </c>
      <c r="GH34">
        <v>7.1728338328427552E-2</v>
      </c>
      <c r="GI34">
        <v>1.6773012825579886E-2</v>
      </c>
      <c r="GJ34">
        <v>2.0696222797726149E-2</v>
      </c>
      <c r="GK34">
        <v>4.5776910204863623E-2</v>
      </c>
      <c r="GL34">
        <v>1.6788446929859233E-2</v>
      </c>
      <c r="GM34">
        <v>7.2154598277864787E-2</v>
      </c>
      <c r="GN34">
        <v>9.2588012577723179E-3</v>
      </c>
      <c r="GO34">
        <v>4.0614041551502611E-2</v>
      </c>
      <c r="GP34">
        <v>9.6586410217591387E-4</v>
      </c>
      <c r="GQ34">
        <v>4.7169195028396345E-2</v>
      </c>
      <c r="GR34">
        <v>2.0855601360666345E-2</v>
      </c>
      <c r="GS34">
        <v>2.5206357457606457E-3</v>
      </c>
      <c r="GT34">
        <v>6.2797511786591355E-4</v>
      </c>
      <c r="GU34">
        <v>7.3317354390882092E-4</v>
      </c>
      <c r="GV34">
        <v>4.58489360248339E-3</v>
      </c>
      <c r="GW34">
        <v>5.5204789931390594E-3</v>
      </c>
      <c r="GX34">
        <v>2.315689061748475E-2</v>
      </c>
      <c r="GY34">
        <v>8.9217697237000575E-4</v>
      </c>
      <c r="GZ34">
        <v>7.3204814047178515E-5</v>
      </c>
      <c r="HA34">
        <v>4.8807675251440587E-3</v>
      </c>
      <c r="HB34">
        <v>6.6679081831567295E-3</v>
      </c>
      <c r="HC34">
        <v>5.8711761403753221E-3</v>
      </c>
      <c r="HD34">
        <v>7.18168164748345E-4</v>
      </c>
      <c r="HE34">
        <v>1.1959823097297828E-3</v>
      </c>
      <c r="HF34">
        <v>2.8332299480572725E-3</v>
      </c>
      <c r="HG34">
        <v>2.3627898751204114E-2</v>
      </c>
      <c r="HH34">
        <v>1.7613099696007096E-3</v>
      </c>
      <c r="HI34">
        <v>1.2957680811469469E-3</v>
      </c>
      <c r="HJ34">
        <v>8.3435267196231501E-4</v>
      </c>
      <c r="HK34">
        <v>9.4876868806094319E-4</v>
      </c>
      <c r="HL34">
        <v>1.1895514329467215E-3</v>
      </c>
      <c r="HM34">
        <v>3.4089006014209557E-4</v>
      </c>
      <c r="HN34">
        <v>1.7518780169855535E-3</v>
      </c>
      <c r="HO34">
        <v>5.4442731032597845E-4</v>
      </c>
      <c r="HP34">
        <v>6.0688184201747328E-3</v>
      </c>
      <c r="HQ34">
        <v>1.4844607240899305E-5</v>
      </c>
      <c r="HR34">
        <v>1.0877292172149211E-3</v>
      </c>
      <c r="HS34">
        <v>4.3408418285662226E-6</v>
      </c>
      <c r="HT34">
        <v>6.6773937264117452E-5</v>
      </c>
      <c r="HU34">
        <v>3.5637775506130102E-5</v>
      </c>
      <c r="HV34">
        <v>1.0064322165490576E-3</v>
      </c>
      <c r="HW34">
        <v>2.4115787936479014E-6</v>
      </c>
      <c r="HX34">
        <v>2.6598106374740586E-3</v>
      </c>
      <c r="HY34">
        <v>3.2792112529625575E-4</v>
      </c>
      <c r="HZ34">
        <v>3.6655997663448098E-5</v>
      </c>
      <c r="IA34">
        <v>4.7888595777861436E-4</v>
      </c>
      <c r="IB34">
        <v>5.7899327303493177E-3</v>
      </c>
      <c r="IC34">
        <v>1.0056819475910337E-3</v>
      </c>
      <c r="ID34">
        <v>0</v>
      </c>
      <c r="IE34">
        <v>0</v>
      </c>
      <c r="IF34">
        <v>2.0219748418741186E-4</v>
      </c>
      <c r="IG34">
        <v>4.5541325752044149E-4</v>
      </c>
      <c r="IH34">
        <v>3.7625988244893152E-4</v>
      </c>
      <c r="II34">
        <v>5.9271247683879535E-4</v>
      </c>
      <c r="IJ34">
        <v>1.1516092599266612E-3</v>
      </c>
      <c r="IK34">
        <v>2.1580950671155777E-4</v>
      </c>
      <c r="IL34">
        <v>9.8446005420693231E-5</v>
      </c>
      <c r="IM34">
        <v>9.276539759565594E-5</v>
      </c>
      <c r="IN34">
        <v>3.9330170592404332E-4</v>
      </c>
      <c r="IO34">
        <v>2.2722431300149116E-5</v>
      </c>
      <c r="IP34">
        <v>3.6838741745366752E-3</v>
      </c>
      <c r="IQ34">
        <v>3.2108831871425336E-3</v>
      </c>
      <c r="IR34">
        <v>8.6457779284270213E-4</v>
      </c>
      <c r="IS34">
        <v>3.2197256427192423E-4</v>
      </c>
      <c r="IT34">
        <v>0</v>
      </c>
      <c r="IU34">
        <v>0</v>
      </c>
      <c r="IV34">
        <v>7.5884346040120637E-5</v>
      </c>
      <c r="IW34">
        <v>3.6950746182671737E-4</v>
      </c>
      <c r="IX34">
        <v>0</v>
      </c>
      <c r="IY34">
        <v>0</v>
      </c>
      <c r="IZ34">
        <v>1.730977667440605E-5</v>
      </c>
      <c r="JA34">
        <v>2.9635623841939768E-4</v>
      </c>
      <c r="JB34">
        <v>1.1310840448607246E-3</v>
      </c>
      <c r="JC34">
        <v>0</v>
      </c>
      <c r="JD34">
        <v>4.2658149327638434E-5</v>
      </c>
      <c r="JE34">
        <v>5.22508738623712E-5</v>
      </c>
      <c r="JF34">
        <v>0</v>
      </c>
      <c r="JG34">
        <v>3.0289429648217643E-4</v>
      </c>
      <c r="JH34">
        <v>1.1147924903436367E-3</v>
      </c>
      <c r="JI34">
        <v>5.246523642180657E-5</v>
      </c>
      <c r="JJ34">
        <v>4.5873587719168972E-5</v>
      </c>
      <c r="JK34">
        <v>2.8510220404904082E-5</v>
      </c>
      <c r="JL34">
        <v>1.8767442078566559E-4</v>
      </c>
      <c r="JM34">
        <v>2.8938945523774818E-5</v>
      </c>
      <c r="JN34">
        <v>5.2025793174964065E-4</v>
      </c>
      <c r="JO34">
        <v>1.62149199020899E-3</v>
      </c>
      <c r="JP34">
        <v>6.1093329439080175E-6</v>
      </c>
      <c r="JQ34">
        <v>1.0128630933321187E-5</v>
      </c>
      <c r="JR34">
        <v>2.2148475547260917E-3</v>
      </c>
      <c r="JS34">
        <v>3.6870360222883468E-4</v>
      </c>
      <c r="JT34">
        <v>1.2057893968239507E-4</v>
      </c>
      <c r="JU34">
        <v>0</v>
      </c>
      <c r="JV34">
        <v>5.4989355559158042E-4</v>
      </c>
      <c r="JW34">
        <v>1.3949643555256639E-4</v>
      </c>
      <c r="JX34">
        <v>3.4298009509659047E-5</v>
      </c>
      <c r="JY34">
        <v>3.4415373010949911E-3</v>
      </c>
      <c r="JZ34">
        <v>8.5745023774147608E-7</v>
      </c>
      <c r="KA34">
        <v>4.4158687243686018E-5</v>
      </c>
      <c r="KB34">
        <v>1.1924989181389578E-3</v>
      </c>
      <c r="KC34">
        <v>1.0412661324573049E-4</v>
      </c>
      <c r="KD34">
        <v>0</v>
      </c>
      <c r="KE34">
        <v>3.1832840076152301E-5</v>
      </c>
      <c r="KF34">
        <v>4.7904672969819093E-4</v>
      </c>
      <c r="KG34">
        <v>9.592724534732763E-6</v>
      </c>
      <c r="KH34">
        <v>9.7642145822810584E-5</v>
      </c>
      <c r="KI34">
        <v>4.5176909401004021E-5</v>
      </c>
      <c r="KJ34">
        <v>9.2818988235514788E-5</v>
      </c>
      <c r="KK34">
        <v>2.2593813764487897E-4</v>
      </c>
      <c r="KL34">
        <v>4.2872511887073809E-6</v>
      </c>
      <c r="KM34">
        <v>2.5793174964060776E-4</v>
      </c>
      <c r="KN34">
        <v>3.1618477516716931E-5</v>
      </c>
      <c r="KO34">
        <v>5.5734265453195948E-6</v>
      </c>
      <c r="KP34">
        <v>4.4212277883544859E-5</v>
      </c>
      <c r="KQ34">
        <v>9.4694660630574278E-5</v>
      </c>
      <c r="KR34">
        <v>1.0144708125278839E-4</v>
      </c>
      <c r="KS34">
        <v>2.7920723366456815E-5</v>
      </c>
      <c r="KT34">
        <v>2.947485192236324E-5</v>
      </c>
      <c r="KU34">
        <v>2.8027904646174501E-5</v>
      </c>
      <c r="KV34">
        <v>1.4844607240899305E-5</v>
      </c>
      <c r="KW34">
        <v>1.4791016601040463E-4</v>
      </c>
      <c r="KX34">
        <v>7.1811457410848626E-5</v>
      </c>
      <c r="KY34">
        <v>2.9603469458024464E-4</v>
      </c>
      <c r="KZ34">
        <v>3.9121167096954841E-6</v>
      </c>
      <c r="LA34">
        <v>9.1104087760031839E-7</v>
      </c>
      <c r="LB34">
        <v>0</v>
      </c>
      <c r="LC34">
        <v>0</v>
      </c>
      <c r="LD34">
        <v>3.1516655300985132E-4</v>
      </c>
      <c r="LE34">
        <v>9.3247713354385528E-5</v>
      </c>
      <c r="LF34">
        <v>4.2609917751765481E-4</v>
      </c>
      <c r="LG34">
        <v>2.4190814832281395E-4</v>
      </c>
      <c r="LH34">
        <v>7.5562802200967572E-6</v>
      </c>
      <c r="LI34">
        <v>3.4565962708953258E-5</v>
      </c>
      <c r="LJ34">
        <v>0</v>
      </c>
      <c r="LK34">
        <v>2.4115787936479015E-5</v>
      </c>
      <c r="LL34">
        <v>0</v>
      </c>
      <c r="LM34">
        <v>6.8092267004644968E-4</v>
      </c>
      <c r="LN34">
        <v>4.4641003002415599E-5</v>
      </c>
      <c r="LO34">
        <v>9.646315174591606E-7</v>
      </c>
      <c r="LP34">
        <v>0</v>
      </c>
      <c r="LQ34">
        <v>0</v>
      </c>
      <c r="LR34">
        <v>2.068598698551311E-5</v>
      </c>
      <c r="LS34">
        <v>1.5225100783897085E-4</v>
      </c>
      <c r="LT34">
        <v>9.3086941434808999E-5</v>
      </c>
      <c r="LU34">
        <v>4.9142616750558344E-5</v>
      </c>
      <c r="LV34">
        <v>7.9099784431651169E-5</v>
      </c>
      <c r="LW34">
        <v>2.4383741135773225E-4</v>
      </c>
      <c r="LX34">
        <v>2.3708499073551816E-4</v>
      </c>
      <c r="LY34">
        <v>3.8531670058507581E-5</v>
      </c>
      <c r="LZ34">
        <v>3.3601331191494096E-5</v>
      </c>
      <c r="MA34">
        <v>2.3847834737184804E-5</v>
      </c>
      <c r="MB34">
        <v>0</v>
      </c>
      <c r="MC34">
        <v>4.8713891631687611E-5</v>
      </c>
      <c r="MD34">
        <v>6.22723235159747E-5</v>
      </c>
      <c r="ME34">
        <v>7.6688205638003268E-4</v>
      </c>
      <c r="MF34">
        <v>1.9935718027489321E-5</v>
      </c>
      <c r="MG34">
        <v>7.3955083005202313E-5</v>
      </c>
      <c r="MH34">
        <v>7.1296987268203735E-4</v>
      </c>
      <c r="MI34">
        <v>2.572350713224428E-5</v>
      </c>
      <c r="MJ34">
        <v>2.0793168265230795E-5</v>
      </c>
      <c r="MK34">
        <v>5.5144768414748687E-5</v>
      </c>
      <c r="ML34">
        <v>6.1522054557950915E-5</v>
      </c>
      <c r="MM34">
        <v>4.4801774921992121E-5</v>
      </c>
      <c r="MN34">
        <v>2.2615250020431431E-5</v>
      </c>
      <c r="MO34">
        <v>3.9281939016531373E-5</v>
      </c>
      <c r="MP34">
        <v>2.0578805705795425E-5</v>
      </c>
      <c r="MQ34">
        <v>4.8553119712111088E-5</v>
      </c>
      <c r="MR34">
        <v>1.3719203803863617E-5</v>
      </c>
      <c r="MS34">
        <v>6.8863972218612292E-5</v>
      </c>
      <c r="MT34">
        <v>4.7695669474369608E-5</v>
      </c>
      <c r="MU34">
        <v>0</v>
      </c>
      <c r="MV34">
        <v>3.5209050387259362E-5</v>
      </c>
      <c r="MW34">
        <v>8.7620696169207098E-5</v>
      </c>
      <c r="MX34">
        <v>1.1216520922455684E-4</v>
      </c>
      <c r="MY34">
        <v>8.3387035620358557E-5</v>
      </c>
      <c r="MZ34">
        <v>0</v>
      </c>
      <c r="NA34">
        <v>5.8949703844726481E-5</v>
      </c>
      <c r="NB34">
        <v>1.0718127971768451E-7</v>
      </c>
      <c r="NC34">
        <v>5.0911107865900139E-5</v>
      </c>
      <c r="NF34" s="1">
        <v>39995</v>
      </c>
      <c r="NG34">
        <f t="shared" si="0"/>
        <v>134.00457688597115</v>
      </c>
    </row>
    <row r="35" spans="1:371" x14ac:dyDescent="0.3">
      <c r="A35" s="1">
        <v>40026</v>
      </c>
      <c r="B35">
        <v>36.11</v>
      </c>
      <c r="C35">
        <v>41.84</v>
      </c>
      <c r="D35">
        <v>38.54</v>
      </c>
      <c r="E35">
        <v>30</v>
      </c>
      <c r="F35">
        <v>309</v>
      </c>
      <c r="G35">
        <v>26.900000000000002</v>
      </c>
      <c r="H35">
        <v>642.5</v>
      </c>
      <c r="I35">
        <v>59.510000000000005</v>
      </c>
      <c r="J35">
        <v>3845</v>
      </c>
      <c r="K35">
        <v>20</v>
      </c>
      <c r="L35">
        <v>42.34</v>
      </c>
      <c r="M35">
        <v>10.14</v>
      </c>
      <c r="N35">
        <v>0.73</v>
      </c>
      <c r="O35">
        <v>84.600000000000009</v>
      </c>
      <c r="P35">
        <v>10.83</v>
      </c>
      <c r="Q35">
        <v>9.89</v>
      </c>
      <c r="R35">
        <v>1.0716000000000001</v>
      </c>
      <c r="S35">
        <v>15.5</v>
      </c>
      <c r="T35">
        <v>90.75</v>
      </c>
      <c r="U35">
        <v>9.69</v>
      </c>
      <c r="V35">
        <v>11.42</v>
      </c>
      <c r="W35">
        <v>0.96</v>
      </c>
      <c r="X35">
        <v>5.5</v>
      </c>
      <c r="Y35">
        <v>4.01</v>
      </c>
      <c r="Z35">
        <v>6.8500000000000005</v>
      </c>
      <c r="AA35">
        <v>3.21</v>
      </c>
      <c r="AB35">
        <v>0.53670000000000007</v>
      </c>
      <c r="AC35">
        <v>2.9018000000000002</v>
      </c>
      <c r="AD35">
        <v>2.2800000000000002</v>
      </c>
      <c r="AE35">
        <v>9.34</v>
      </c>
      <c r="AF35">
        <v>1.2706</v>
      </c>
      <c r="AG35">
        <v>3.83</v>
      </c>
      <c r="AH35">
        <v>1.35</v>
      </c>
      <c r="AI35">
        <v>1.8</v>
      </c>
      <c r="AJ35">
        <v>0.65</v>
      </c>
      <c r="AK35">
        <v>0.19470000000000001</v>
      </c>
      <c r="AL35">
        <v>2.7</v>
      </c>
      <c r="AM35">
        <v>3.2800000000000002</v>
      </c>
      <c r="AN35">
        <v>32.64</v>
      </c>
      <c r="AO35">
        <v>0.21</v>
      </c>
      <c r="AP35">
        <v>2.77</v>
      </c>
      <c r="AQ35">
        <v>0.12</v>
      </c>
      <c r="AR35">
        <v>0.13</v>
      </c>
      <c r="AS35">
        <v>3.9800000000000002E-2</v>
      </c>
      <c r="AT35">
        <v>4.6000000000000005</v>
      </c>
      <c r="AU35">
        <v>1.8</v>
      </c>
      <c r="AV35">
        <v>2.5</v>
      </c>
      <c r="AW35">
        <v>5</v>
      </c>
      <c r="AX35">
        <v>8.4000000000000005E-2</v>
      </c>
      <c r="AY35">
        <v>0.72500000000000009</v>
      </c>
      <c r="AZ35">
        <v>227.69</v>
      </c>
      <c r="BA35">
        <v>1.72</v>
      </c>
      <c r="BD35">
        <v>0.74</v>
      </c>
      <c r="BE35">
        <v>0.95000000000000007</v>
      </c>
      <c r="BF35">
        <v>0.33</v>
      </c>
      <c r="BG35">
        <v>0.4677</v>
      </c>
      <c r="BH35">
        <v>0.76190000000000002</v>
      </c>
      <c r="BI35">
        <v>0.4</v>
      </c>
      <c r="BJ35">
        <v>0.43</v>
      </c>
      <c r="BK35">
        <v>0.36</v>
      </c>
      <c r="BL35">
        <v>0.27250000000000002</v>
      </c>
      <c r="BM35">
        <v>2.1</v>
      </c>
      <c r="BN35">
        <v>775.84</v>
      </c>
      <c r="BO35">
        <v>1.85</v>
      </c>
      <c r="BP35">
        <v>757.5</v>
      </c>
      <c r="BQ35">
        <v>0.63</v>
      </c>
      <c r="BT35">
        <v>0.38</v>
      </c>
      <c r="BU35">
        <v>1.96</v>
      </c>
      <c r="BX35">
        <v>0.04</v>
      </c>
      <c r="BY35">
        <v>0.252</v>
      </c>
      <c r="BZ35">
        <v>2.8000000000000003</v>
      </c>
      <c r="CB35">
        <v>0.22</v>
      </c>
      <c r="CC35">
        <v>0.03</v>
      </c>
      <c r="CE35">
        <v>0.57999999999999996</v>
      </c>
      <c r="CF35">
        <v>3.37</v>
      </c>
      <c r="CG35">
        <v>0.32</v>
      </c>
      <c r="CH35">
        <v>0.03</v>
      </c>
      <c r="CI35">
        <v>0.1</v>
      </c>
      <c r="CJ35">
        <v>0.6</v>
      </c>
      <c r="CK35">
        <v>0.15</v>
      </c>
      <c r="CL35">
        <v>1.1500000000000001</v>
      </c>
      <c r="CM35">
        <v>3.36</v>
      </c>
      <c r="CN35">
        <v>0.13</v>
      </c>
      <c r="CO35">
        <v>0.4</v>
      </c>
      <c r="CP35">
        <v>2.4544999999999999</v>
      </c>
      <c r="CQ35">
        <v>1.2</v>
      </c>
      <c r="CR35">
        <v>22</v>
      </c>
      <c r="CT35">
        <v>0.4889</v>
      </c>
      <c r="CU35">
        <v>0.39</v>
      </c>
      <c r="CV35">
        <v>0.3</v>
      </c>
      <c r="CW35">
        <v>6.4249000000000001</v>
      </c>
      <c r="CX35">
        <v>7.0000000000000007E-2</v>
      </c>
      <c r="CY35">
        <v>3.6900000000000002E-2</v>
      </c>
      <c r="CZ35">
        <v>2.25</v>
      </c>
      <c r="DA35">
        <v>0.63</v>
      </c>
      <c r="DC35">
        <v>0.15</v>
      </c>
      <c r="DD35">
        <v>1.4138000000000002</v>
      </c>
      <c r="DE35">
        <v>14.01</v>
      </c>
      <c r="DF35">
        <v>0.26</v>
      </c>
      <c r="DG35">
        <v>0.34</v>
      </c>
      <c r="DH35">
        <v>0.16</v>
      </c>
      <c r="DI35">
        <v>0.1676</v>
      </c>
      <c r="DJ35">
        <v>0.36</v>
      </c>
      <c r="DK35">
        <v>0.9</v>
      </c>
      <c r="DL35">
        <v>0.09</v>
      </c>
      <c r="DM35">
        <v>0.05</v>
      </c>
      <c r="DN35">
        <v>0.06</v>
      </c>
      <c r="DO35">
        <v>0.4</v>
      </c>
      <c r="DP35">
        <v>0.192</v>
      </c>
      <c r="DQ35">
        <v>0.11</v>
      </c>
      <c r="DR35">
        <v>0.1242</v>
      </c>
      <c r="DS35">
        <v>0.25</v>
      </c>
      <c r="DT35">
        <v>0.22</v>
      </c>
      <c r="DU35">
        <v>0.17460000000000001</v>
      </c>
      <c r="DV35">
        <v>0.44890000000000002</v>
      </c>
      <c r="DW35">
        <v>0.53</v>
      </c>
      <c r="DX35">
        <v>0.21</v>
      </c>
      <c r="DY35">
        <v>0.1</v>
      </c>
      <c r="EB35">
        <v>0.22</v>
      </c>
      <c r="EC35">
        <v>0.18</v>
      </c>
      <c r="ED35">
        <v>0.76</v>
      </c>
      <c r="EE35">
        <v>0.28999999999999998</v>
      </c>
      <c r="EF35">
        <v>2.7200000000000002E-2</v>
      </c>
      <c r="EG35">
        <v>13.4</v>
      </c>
      <c r="EI35">
        <v>0.42</v>
      </c>
      <c r="EK35">
        <v>3.5500000000000003</v>
      </c>
      <c r="EL35">
        <v>0.47000000000000003</v>
      </c>
      <c r="EM35">
        <v>0.05</v>
      </c>
      <c r="EP35">
        <v>0.06</v>
      </c>
      <c r="EQ35">
        <v>0.85</v>
      </c>
      <c r="ER35">
        <v>0.11</v>
      </c>
      <c r="ES35">
        <v>0.18000000000000002</v>
      </c>
      <c r="ET35">
        <v>6.5000000000000002E-2</v>
      </c>
      <c r="EU35">
        <v>0.45</v>
      </c>
      <c r="EV35">
        <v>0.59450000000000003</v>
      </c>
      <c r="EW35">
        <v>3.1100000000000003E-2</v>
      </c>
      <c r="EX35">
        <v>0.17</v>
      </c>
      <c r="EY35">
        <v>2.75</v>
      </c>
      <c r="FA35">
        <v>0.45</v>
      </c>
      <c r="FB35">
        <v>0.56000000000000005</v>
      </c>
      <c r="FC35">
        <v>0.17</v>
      </c>
      <c r="FD35">
        <v>7.0000000000000007E-2</v>
      </c>
      <c r="FE35">
        <v>0.1</v>
      </c>
      <c r="FF35">
        <v>6.8000000000000007</v>
      </c>
      <c r="FG35">
        <v>0.26</v>
      </c>
      <c r="FH35">
        <v>0.16</v>
      </c>
      <c r="FI35">
        <v>0.47320000000000001</v>
      </c>
      <c r="FJ35">
        <v>0.1255</v>
      </c>
      <c r="FK35">
        <v>0.09</v>
      </c>
      <c r="FL35">
        <v>7.0000000000000007E-2</v>
      </c>
      <c r="FM35">
        <v>0.4</v>
      </c>
      <c r="FN35">
        <v>0.6</v>
      </c>
      <c r="FO35">
        <v>6.2899999999999998E-2</v>
      </c>
      <c r="FP35">
        <v>4.5000000000000005E-2</v>
      </c>
      <c r="FQ35">
        <v>8.5</v>
      </c>
      <c r="FR35">
        <v>0.14000000000000001</v>
      </c>
      <c r="FT35">
        <v>0.5</v>
      </c>
      <c r="FU35">
        <v>0.19</v>
      </c>
      <c r="FV35">
        <v>0.35000000000000003</v>
      </c>
      <c r="FW35">
        <v>3.6</v>
      </c>
      <c r="FY35">
        <v>0.52</v>
      </c>
      <c r="FZ35">
        <v>0.35000000000000003</v>
      </c>
      <c r="GA35">
        <v>0.27</v>
      </c>
      <c r="GD35">
        <v>0.16397934507928491</v>
      </c>
      <c r="GE35">
        <v>0.10432007299731015</v>
      </c>
      <c r="GF35">
        <v>0.14651223552651144</v>
      </c>
      <c r="GG35">
        <v>7.5364753964376904E-2</v>
      </c>
      <c r="GH35">
        <v>7.3576359366223587E-2</v>
      </c>
      <c r="GI35">
        <v>1.5654027011520327E-2</v>
      </c>
      <c r="GJ35">
        <v>2.3948604172283169E-2</v>
      </c>
      <c r="GK35">
        <v>4.8239461197855875E-2</v>
      </c>
      <c r="GL35">
        <v>1.5344362243122599E-2</v>
      </c>
      <c r="GM35">
        <v>7.2229229266844483E-2</v>
      </c>
      <c r="GN35">
        <v>8.9605799036712817E-3</v>
      </c>
      <c r="GO35">
        <v>3.9137094538865859E-2</v>
      </c>
      <c r="GP35">
        <v>1.0512905791172952E-3</v>
      </c>
      <c r="GQ35">
        <v>4.5712455316772024E-2</v>
      </c>
      <c r="GR35">
        <v>2.2470601987166321E-2</v>
      </c>
      <c r="GS35">
        <v>2.5447812001157363E-3</v>
      </c>
      <c r="GT35">
        <v>6.6995281380441657E-4</v>
      </c>
      <c r="GU35">
        <v>7.8725952449150481E-4</v>
      </c>
      <c r="GV35">
        <v>4.7767791548106063E-3</v>
      </c>
      <c r="GW35">
        <v>5.4587381051541079E-3</v>
      </c>
      <c r="GX35">
        <v>2.1793424701591631E-2</v>
      </c>
      <c r="GY35">
        <v>9.2743506668161433E-4</v>
      </c>
      <c r="GZ35">
        <v>8.2223844176771687E-5</v>
      </c>
      <c r="HA35">
        <v>4.2406609799159152E-3</v>
      </c>
      <c r="HB35">
        <v>8.361520467526232E-3</v>
      </c>
      <c r="HC35">
        <v>5.9352413942897865E-3</v>
      </c>
      <c r="HD35">
        <v>7.2275902472957463E-4</v>
      </c>
      <c r="HE35">
        <v>1.6754017806815647E-3</v>
      </c>
      <c r="HF35">
        <v>2.9695177706673031E-3</v>
      </c>
      <c r="HG35">
        <v>2.0679608658160393E-2</v>
      </c>
      <c r="HH35">
        <v>1.7470228029796628E-3</v>
      </c>
      <c r="HI35">
        <v>1.2975463147111917E-3</v>
      </c>
      <c r="HJ35">
        <v>1.1499384022826001E-3</v>
      </c>
      <c r="HK35">
        <v>1.2001978569721947E-3</v>
      </c>
      <c r="HL35">
        <v>1.1902187304981488E-3</v>
      </c>
      <c r="HM35">
        <v>3.6969545109315861E-4</v>
      </c>
      <c r="HN35">
        <v>1.6096019154933263E-3</v>
      </c>
      <c r="HO35">
        <v>4.4516259505312866E-4</v>
      </c>
      <c r="HP35">
        <v>6.3466204882589071E-3</v>
      </c>
      <c r="HQ35">
        <v>1.3773273518865041E-5</v>
      </c>
      <c r="HR35">
        <v>1.130291997036823E-3</v>
      </c>
      <c r="HS35">
        <v>5.6132586416506588E-6</v>
      </c>
      <c r="HT35">
        <v>6.7359103699807913E-5</v>
      </c>
      <c r="HU35">
        <v>3.5446688829682861E-5</v>
      </c>
      <c r="HV35">
        <v>9.8252816075707441E-4</v>
      </c>
      <c r="HW35">
        <v>2.3388577673544409E-6</v>
      </c>
      <c r="HX35">
        <v>3.0720636901115325E-3</v>
      </c>
      <c r="HY35">
        <v>3.0358373820260648E-4</v>
      </c>
      <c r="HZ35">
        <v>3.315980567938074E-5</v>
      </c>
      <c r="IA35">
        <v>4.8866534952592122E-4</v>
      </c>
      <c r="IB35">
        <v>5.9443369522739426E-3</v>
      </c>
      <c r="IC35">
        <v>8.9261207325655944E-4</v>
      </c>
      <c r="ID35">
        <v>0</v>
      </c>
      <c r="IE35">
        <v>0</v>
      </c>
      <c r="IF35">
        <v>1.9350149928579077E-4</v>
      </c>
      <c r="IG35">
        <v>5.4162748430223626E-4</v>
      </c>
      <c r="IH35">
        <v>3.3159805679380746E-4</v>
      </c>
      <c r="II35">
        <v>5.9760414686758586E-4</v>
      </c>
      <c r="IJ35">
        <v>1.1944286744793868E-3</v>
      </c>
      <c r="IK35">
        <v>2.2936398505189219E-4</v>
      </c>
      <c r="IL35">
        <v>1.0524859953094985E-4</v>
      </c>
      <c r="IM35">
        <v>9.9479417038142234E-5</v>
      </c>
      <c r="IN35">
        <v>3.4963324891096277E-4</v>
      </c>
      <c r="IO35">
        <v>1.5436461264539313E-5</v>
      </c>
      <c r="IP35">
        <v>3.6402502037275043E-3</v>
      </c>
      <c r="IQ35">
        <v>2.9543931571050781E-3</v>
      </c>
      <c r="IR35">
        <v>7.6465056607374524E-4</v>
      </c>
      <c r="IS35">
        <v>3.3918635088344632E-4</v>
      </c>
      <c r="IT35">
        <v>0</v>
      </c>
      <c r="IU35">
        <v>0</v>
      </c>
      <c r="IV35">
        <v>5.5197043309564811E-5</v>
      </c>
      <c r="IW35">
        <v>3.5119248742253247E-4</v>
      </c>
      <c r="IX35">
        <v>0</v>
      </c>
      <c r="IY35">
        <v>0</v>
      </c>
      <c r="IZ35">
        <v>1.1226517283301318E-5</v>
      </c>
      <c r="JA35">
        <v>2.0472801656909207E-4</v>
      </c>
      <c r="JB35">
        <v>1.0718725274700143E-3</v>
      </c>
      <c r="JC35">
        <v>0</v>
      </c>
      <c r="JD35">
        <v>5.0519327774855931E-5</v>
      </c>
      <c r="JE35">
        <v>7.3388159277877138E-5</v>
      </c>
      <c r="JF35">
        <v>0</v>
      </c>
      <c r="JG35">
        <v>2.5815792289887799E-4</v>
      </c>
      <c r="JH35">
        <v>1.0928702727591518E-3</v>
      </c>
      <c r="JI35">
        <v>6.7878849870331109E-5</v>
      </c>
      <c r="JJ35">
        <v>2.6714953164892946E-5</v>
      </c>
      <c r="JK35">
        <v>3.633025731957232E-5</v>
      </c>
      <c r="JL35">
        <v>1.5597582577401507E-4</v>
      </c>
      <c r="JM35">
        <v>2.4168196929329224E-5</v>
      </c>
      <c r="JN35">
        <v>5.1408093726450612E-4</v>
      </c>
      <c r="JO35">
        <v>1.5679182726173651E-3</v>
      </c>
      <c r="JP35">
        <v>6.1330048121738676E-6</v>
      </c>
      <c r="JQ35">
        <v>1.309760349718487E-5</v>
      </c>
      <c r="JR35">
        <v>2.3672878828820609E-3</v>
      </c>
      <c r="JS35">
        <v>3.3009079289929012E-4</v>
      </c>
      <c r="JT35">
        <v>9.7088584653735462E-5</v>
      </c>
      <c r="JU35">
        <v>0</v>
      </c>
      <c r="JV35">
        <v>6.0690760331995124E-4</v>
      </c>
      <c r="JW35">
        <v>1.8851193604876797E-4</v>
      </c>
      <c r="JX35">
        <v>4.9479835433809505E-5</v>
      </c>
      <c r="JY35">
        <v>3.3727368497592086E-3</v>
      </c>
      <c r="JZ35">
        <v>8.3159387283713464E-7</v>
      </c>
      <c r="KA35">
        <v>4.7712698454030594E-5</v>
      </c>
      <c r="KB35">
        <v>1.2391268451443828E-3</v>
      </c>
      <c r="KC35">
        <v>1.6980107390993242E-4</v>
      </c>
      <c r="KD35">
        <v>0</v>
      </c>
      <c r="KE35">
        <v>2.437609539753851E-5</v>
      </c>
      <c r="KF35">
        <v>5.4448608824011395E-4</v>
      </c>
      <c r="KG35">
        <v>1.0394923410464183E-5</v>
      </c>
      <c r="KH35">
        <v>1.0852300040524606E-4</v>
      </c>
      <c r="KI35">
        <v>2.0031017411964479E-4</v>
      </c>
      <c r="KJ35">
        <v>8.9604239798201266E-5</v>
      </c>
      <c r="KK35">
        <v>2.2541391415591578E-4</v>
      </c>
      <c r="KL35">
        <v>3.7421724277671056E-6</v>
      </c>
      <c r="KM35">
        <v>3.0841737758847233E-4</v>
      </c>
      <c r="KN35">
        <v>2.2972780737125842E-5</v>
      </c>
      <c r="KO35">
        <v>6.7567002168017192E-6</v>
      </c>
      <c r="KP35">
        <v>2.8586039378776502E-5</v>
      </c>
      <c r="KQ35">
        <v>8.2951488815504186E-5</v>
      </c>
      <c r="KR35">
        <v>1.0971841659744944E-4</v>
      </c>
      <c r="KS35">
        <v>4.4074475260368134E-5</v>
      </c>
      <c r="KT35">
        <v>2.6559029313735986E-5</v>
      </c>
      <c r="KU35">
        <v>3.3991399552217877E-5</v>
      </c>
      <c r="KV35">
        <v>1.8502963670626245E-5</v>
      </c>
      <c r="KW35">
        <v>1.8175523583196623E-4</v>
      </c>
      <c r="KX35">
        <v>1.0997828968271106E-4</v>
      </c>
      <c r="KY35">
        <v>4.2270956048652596E-4</v>
      </c>
      <c r="KZ35">
        <v>3.7941470448194267E-6</v>
      </c>
      <c r="LA35">
        <v>1.0394923410464183E-6</v>
      </c>
      <c r="LB35">
        <v>0</v>
      </c>
      <c r="LC35">
        <v>0</v>
      </c>
      <c r="LD35">
        <v>3.0566272288469931E-4</v>
      </c>
      <c r="LE35">
        <v>8.3679133454236671E-5</v>
      </c>
      <c r="LF35">
        <v>4.5519369614422652E-4</v>
      </c>
      <c r="LG35">
        <v>2.3861546688720532E-4</v>
      </c>
      <c r="LH35">
        <v>8.0040910260574208E-6</v>
      </c>
      <c r="LI35">
        <v>7.5778991662283883E-5</v>
      </c>
      <c r="LJ35">
        <v>0</v>
      </c>
      <c r="LK35">
        <v>2.5831384675003491E-5</v>
      </c>
      <c r="LL35">
        <v>0</v>
      </c>
      <c r="LM35">
        <v>6.5669928645607474E-4</v>
      </c>
      <c r="LN35">
        <v>3.2899932594119135E-5</v>
      </c>
      <c r="LO35">
        <v>9.355431069417764E-7</v>
      </c>
      <c r="LP35">
        <v>0</v>
      </c>
      <c r="LQ35">
        <v>0</v>
      </c>
      <c r="LR35">
        <v>2.6091257760265099E-5</v>
      </c>
      <c r="LS35">
        <v>1.7931242883050715E-4</v>
      </c>
      <c r="LT35">
        <v>1.103421120020773E-4</v>
      </c>
      <c r="LU35">
        <v>7.6870458620382638E-5</v>
      </c>
      <c r="LV35">
        <v>9.7660305441310994E-5</v>
      </c>
      <c r="LW35">
        <v>2.5020580648987286E-4</v>
      </c>
      <c r="LX35">
        <v>2.2993570583946773E-4</v>
      </c>
      <c r="LY35">
        <v>4.6361358410670255E-5</v>
      </c>
      <c r="LZ35">
        <v>4.6153459942460972E-5</v>
      </c>
      <c r="MA35">
        <v>2.0322075267457478E-5</v>
      </c>
      <c r="MB35">
        <v>0</v>
      </c>
      <c r="MC35">
        <v>5.0623277008960569E-5</v>
      </c>
      <c r="MD35">
        <v>8.1236326452777591E-5</v>
      </c>
      <c r="ME35">
        <v>7.4375677001871224E-4</v>
      </c>
      <c r="MF35">
        <v>1.6943725159056619E-5</v>
      </c>
      <c r="MG35">
        <v>8.0092884877626527E-5</v>
      </c>
      <c r="MH35">
        <v>7.5617870349421702E-4</v>
      </c>
      <c r="MI35">
        <v>2.2037237630184067E-5</v>
      </c>
      <c r="MJ35">
        <v>1.6164105903271802E-5</v>
      </c>
      <c r="MK35">
        <v>5.2078566286425553E-5</v>
      </c>
      <c r="ML35">
        <v>6.2057692760471173E-5</v>
      </c>
      <c r="MM35">
        <v>3.5914460383153748E-5</v>
      </c>
      <c r="MN35">
        <v>1.8087166734207676E-5</v>
      </c>
      <c r="MO35">
        <v>4.7660723836978279E-5</v>
      </c>
      <c r="MP35">
        <v>1.8399014436521604E-5</v>
      </c>
      <c r="MQ35">
        <v>5.0519327774855931E-5</v>
      </c>
      <c r="MR35">
        <v>1.1954161922033811E-5</v>
      </c>
      <c r="MS35">
        <v>4.9375886199704868E-5</v>
      </c>
      <c r="MT35">
        <v>4.6309383793617933E-5</v>
      </c>
      <c r="MU35">
        <v>0</v>
      </c>
      <c r="MV35">
        <v>5.254633783989644E-5</v>
      </c>
      <c r="MW35">
        <v>8.7265382030846802E-5</v>
      </c>
      <c r="MX35">
        <v>6.7982799104435754E-5</v>
      </c>
      <c r="MY35">
        <v>7.4635550087132833E-5</v>
      </c>
      <c r="MZ35">
        <v>0</v>
      </c>
      <c r="NA35">
        <v>6.7515027550964866E-5</v>
      </c>
      <c r="NB35">
        <v>1.0394923410464183E-7</v>
      </c>
      <c r="NC35">
        <v>5.4365449436727681E-5</v>
      </c>
      <c r="NF35" s="1">
        <v>40026</v>
      </c>
      <c r="NG35">
        <f t="shared" si="0"/>
        <v>131.07953862077875</v>
      </c>
    </row>
    <row r="36" spans="1:371" x14ac:dyDescent="0.3">
      <c r="A36" s="1">
        <v>40057</v>
      </c>
      <c r="B36">
        <v>35.050000000000004</v>
      </c>
      <c r="C36">
        <v>40.18</v>
      </c>
      <c r="D36">
        <v>36.130000000000003</v>
      </c>
      <c r="E36">
        <v>29.75</v>
      </c>
      <c r="F36">
        <v>283.40000000000003</v>
      </c>
      <c r="G36">
        <v>27.5</v>
      </c>
      <c r="H36">
        <v>610</v>
      </c>
      <c r="I36">
        <v>56.32</v>
      </c>
      <c r="J36">
        <v>3558</v>
      </c>
      <c r="K36">
        <v>18.75</v>
      </c>
      <c r="L36">
        <v>39.120000000000005</v>
      </c>
      <c r="M36">
        <v>9.82</v>
      </c>
      <c r="N36">
        <v>0.66</v>
      </c>
      <c r="O36">
        <v>82.16</v>
      </c>
      <c r="P36">
        <v>10.86</v>
      </c>
      <c r="Q36">
        <v>10.050000000000001</v>
      </c>
      <c r="R36">
        <v>1.2177</v>
      </c>
      <c r="S36">
        <v>14.4</v>
      </c>
      <c r="T36">
        <v>82.75</v>
      </c>
      <c r="U36">
        <v>9.83</v>
      </c>
      <c r="V36">
        <v>12.38</v>
      </c>
      <c r="W36">
        <v>0.84</v>
      </c>
      <c r="X36">
        <v>7.3</v>
      </c>
      <c r="Y36">
        <v>3.71</v>
      </c>
      <c r="Z36">
        <v>6.51</v>
      </c>
      <c r="AA36">
        <v>3.5700000000000003</v>
      </c>
      <c r="AB36">
        <v>0.47970000000000002</v>
      </c>
      <c r="AC36">
        <v>2.52</v>
      </c>
      <c r="AD36">
        <v>2.16</v>
      </c>
      <c r="AE36">
        <v>9.0300000000000011</v>
      </c>
      <c r="AF36">
        <v>1.3271000000000002</v>
      </c>
      <c r="AG36">
        <v>4.28</v>
      </c>
      <c r="AH36">
        <v>1.44</v>
      </c>
      <c r="AI36">
        <v>1.78</v>
      </c>
      <c r="AJ36">
        <v>0.63</v>
      </c>
      <c r="AK36">
        <v>0.22870000000000001</v>
      </c>
      <c r="AL36">
        <v>2.2200000000000002</v>
      </c>
      <c r="AM36">
        <v>2.94</v>
      </c>
      <c r="AN36">
        <v>30.060000000000002</v>
      </c>
      <c r="AO36">
        <v>0.27</v>
      </c>
      <c r="AP36">
        <v>2.6</v>
      </c>
      <c r="AQ36">
        <v>0.13</v>
      </c>
      <c r="AR36">
        <v>0.21</v>
      </c>
      <c r="AS36">
        <v>3.8800000000000001E-2</v>
      </c>
      <c r="AT36">
        <v>6.9</v>
      </c>
      <c r="AU36">
        <v>1.2</v>
      </c>
      <c r="AV36">
        <v>2.5700000000000003</v>
      </c>
      <c r="AW36">
        <v>4.76</v>
      </c>
      <c r="AX36">
        <v>0.11</v>
      </c>
      <c r="AY36">
        <v>0.79</v>
      </c>
      <c r="AZ36">
        <v>246.94</v>
      </c>
      <c r="BA36">
        <v>1.8900000000000001</v>
      </c>
      <c r="BD36">
        <v>0.75</v>
      </c>
      <c r="BE36">
        <v>0.9</v>
      </c>
      <c r="BF36">
        <v>0.33</v>
      </c>
      <c r="BG36">
        <v>0.4143</v>
      </c>
      <c r="BH36">
        <v>0.84110000000000007</v>
      </c>
      <c r="BI36">
        <v>0.43</v>
      </c>
      <c r="BJ36">
        <v>0.69000000000000006</v>
      </c>
      <c r="BK36">
        <v>0.38</v>
      </c>
      <c r="BL36">
        <v>0.35680000000000001</v>
      </c>
      <c r="BM36">
        <v>4.2</v>
      </c>
      <c r="BN36">
        <v>878.65</v>
      </c>
      <c r="BO36">
        <v>1.54</v>
      </c>
      <c r="BP36">
        <v>750</v>
      </c>
      <c r="BQ36">
        <v>0.69000000000000006</v>
      </c>
      <c r="BT36">
        <v>0.53</v>
      </c>
      <c r="BU36">
        <v>1.99</v>
      </c>
      <c r="BX36">
        <v>0.05</v>
      </c>
      <c r="BY36">
        <v>0.504</v>
      </c>
      <c r="BZ36">
        <v>3.13</v>
      </c>
      <c r="CB36">
        <v>0.19</v>
      </c>
      <c r="CC36">
        <v>0.02</v>
      </c>
      <c r="CE36">
        <v>0.68</v>
      </c>
      <c r="CF36">
        <v>3.04</v>
      </c>
      <c r="CG36">
        <v>0.36</v>
      </c>
      <c r="CH36">
        <v>0.02</v>
      </c>
      <c r="CI36">
        <v>0.13</v>
      </c>
      <c r="CJ36">
        <v>0.6</v>
      </c>
      <c r="CK36">
        <v>0.16</v>
      </c>
      <c r="CL36">
        <v>1.2</v>
      </c>
      <c r="CM36">
        <v>3.36</v>
      </c>
      <c r="CN36">
        <v>0.13</v>
      </c>
      <c r="CO36">
        <v>0.36</v>
      </c>
      <c r="CP36">
        <v>2.3545000000000003</v>
      </c>
      <c r="CQ36">
        <v>1.35</v>
      </c>
      <c r="CR36">
        <v>22</v>
      </c>
      <c r="CT36">
        <v>0.68149999999999999</v>
      </c>
      <c r="CU36">
        <v>0.4</v>
      </c>
      <c r="CV36">
        <v>0.28000000000000003</v>
      </c>
      <c r="CW36">
        <v>7.1863000000000001</v>
      </c>
      <c r="CX36">
        <v>7.0000000000000007E-2</v>
      </c>
      <c r="CY36">
        <v>3.5900000000000001E-2</v>
      </c>
      <c r="CZ36">
        <v>2.02</v>
      </c>
      <c r="DA36">
        <v>0.51</v>
      </c>
      <c r="DC36">
        <v>0.17</v>
      </c>
      <c r="DD36">
        <v>1.8662000000000001</v>
      </c>
      <c r="DE36">
        <v>15</v>
      </c>
      <c r="DF36">
        <v>0.36</v>
      </c>
      <c r="DG36">
        <v>0.42</v>
      </c>
      <c r="DH36">
        <v>0.15</v>
      </c>
      <c r="DI36">
        <v>0.19550000000000001</v>
      </c>
      <c r="DJ36">
        <v>0.32</v>
      </c>
      <c r="DK36">
        <v>0.75</v>
      </c>
      <c r="DL36">
        <v>0.14000000000000001</v>
      </c>
      <c r="DM36">
        <v>0.08</v>
      </c>
      <c r="DN36">
        <v>7.0000000000000007E-2</v>
      </c>
      <c r="DO36">
        <v>0.34</v>
      </c>
      <c r="DP36">
        <v>0.1953</v>
      </c>
      <c r="DQ36">
        <v>0.1222</v>
      </c>
      <c r="DR36">
        <v>0.19110000000000002</v>
      </c>
      <c r="DS36">
        <v>0.24</v>
      </c>
      <c r="DT36">
        <v>0.17</v>
      </c>
      <c r="DU36">
        <v>0.20680000000000001</v>
      </c>
      <c r="DV36">
        <v>0.62850000000000006</v>
      </c>
      <c r="DW36">
        <v>0.48000000000000004</v>
      </c>
      <c r="DX36">
        <v>0.21</v>
      </c>
      <c r="DY36">
        <v>0.1</v>
      </c>
      <c r="EB36">
        <v>0.2</v>
      </c>
      <c r="EC36">
        <v>0.19</v>
      </c>
      <c r="ED36">
        <v>0.82000000000000006</v>
      </c>
      <c r="EE36">
        <v>0.3</v>
      </c>
      <c r="EF36">
        <v>3.1100000000000003E-2</v>
      </c>
      <c r="EG36">
        <v>9.7000000000000011</v>
      </c>
      <c r="EI36">
        <v>0.49</v>
      </c>
      <c r="EK36">
        <v>3.2800000000000002</v>
      </c>
      <c r="EL36">
        <v>0.52</v>
      </c>
      <c r="EM36">
        <v>0.05</v>
      </c>
      <c r="EP36">
        <v>0.06</v>
      </c>
      <c r="EQ36">
        <v>0.68</v>
      </c>
      <c r="ER36">
        <v>0.1</v>
      </c>
      <c r="ES36">
        <v>0.23</v>
      </c>
      <c r="ET36">
        <v>5.57E-2</v>
      </c>
      <c r="EU36">
        <v>0.41000000000000003</v>
      </c>
      <c r="EV36">
        <v>0.59450000000000003</v>
      </c>
      <c r="EW36">
        <v>3.0200000000000001E-2</v>
      </c>
      <c r="EX36">
        <v>0.17</v>
      </c>
      <c r="EY36">
        <v>3.75</v>
      </c>
      <c r="FA36">
        <v>0.36</v>
      </c>
      <c r="FB36">
        <v>0.43</v>
      </c>
      <c r="FC36">
        <v>0.15</v>
      </c>
      <c r="FD36">
        <v>0.06</v>
      </c>
      <c r="FE36">
        <v>0.10500000000000001</v>
      </c>
      <c r="FF36">
        <v>5.9</v>
      </c>
      <c r="FG36">
        <v>0.3</v>
      </c>
      <c r="FH36">
        <v>0.18</v>
      </c>
      <c r="FI36">
        <v>0.48600000000000004</v>
      </c>
      <c r="FJ36">
        <v>0.14000000000000001</v>
      </c>
      <c r="FK36">
        <v>0.1</v>
      </c>
      <c r="FL36">
        <v>0.08</v>
      </c>
      <c r="FM36">
        <v>0.63</v>
      </c>
      <c r="FN36">
        <v>0.8</v>
      </c>
      <c r="FO36">
        <v>7.6499999999999999E-2</v>
      </c>
      <c r="FP36">
        <v>3.5000000000000003E-2</v>
      </c>
      <c r="FQ36">
        <v>10.25</v>
      </c>
      <c r="FR36">
        <v>0.2</v>
      </c>
      <c r="FT36">
        <v>0.32</v>
      </c>
      <c r="FU36">
        <v>0.24</v>
      </c>
      <c r="FV36">
        <v>0.44</v>
      </c>
      <c r="FW36">
        <v>3.7</v>
      </c>
      <c r="FY36">
        <v>0.4</v>
      </c>
      <c r="FZ36">
        <v>0.35000000000000003</v>
      </c>
      <c r="GA36">
        <v>0.22</v>
      </c>
      <c r="GD36">
        <v>0.16482318185159756</v>
      </c>
      <c r="GE36">
        <v>0.10373346441857059</v>
      </c>
      <c r="GF36">
        <v>0.14224612128735484</v>
      </c>
      <c r="GG36">
        <v>7.7386806322530574E-2</v>
      </c>
      <c r="GH36">
        <v>6.9388224523006817E-2</v>
      </c>
      <c r="GI36">
        <v>1.6570589755482038E-2</v>
      </c>
      <c r="GJ36">
        <v>2.354346258123895E-2</v>
      </c>
      <c r="GK36">
        <v>4.7298266740733973E-2</v>
      </c>
      <c r="GL36">
        <v>1.5848465666599962E-2</v>
      </c>
      <c r="GM36">
        <v>7.0117667800746242E-2</v>
      </c>
      <c r="GN36">
        <v>8.5820180230720168E-3</v>
      </c>
      <c r="GO36">
        <v>3.9262174098316276E-2</v>
      </c>
      <c r="GP36">
        <v>1.0019216099804455E-3</v>
      </c>
      <c r="GQ36">
        <v>4.5644937322449106E-2</v>
      </c>
      <c r="GR36">
        <v>2.3332982084024921E-2</v>
      </c>
      <c r="GS36">
        <v>2.6833437972619118E-3</v>
      </c>
      <c r="GT36">
        <v>7.8826587642389127E-4</v>
      </c>
      <c r="GU36">
        <v>7.5732077647552387E-4</v>
      </c>
      <c r="GV36">
        <v>4.5123875656883725E-3</v>
      </c>
      <c r="GW36">
        <v>5.7339924765196625E-3</v>
      </c>
      <c r="GX36">
        <v>2.4472569025601756E-2</v>
      </c>
      <c r="GY36">
        <v>8.4030746190227618E-4</v>
      </c>
      <c r="GZ36">
        <v>1.1301688676795055E-4</v>
      </c>
      <c r="HA36">
        <v>4.0705453559908133E-3</v>
      </c>
      <c r="HB36">
        <v>8.2282751674883324E-3</v>
      </c>
      <c r="HC36">
        <v>6.8442488451019579E-3</v>
      </c>
      <c r="HD36">
        <v>6.696519628826709E-4</v>
      </c>
      <c r="HE36">
        <v>1.5065151006167809E-3</v>
      </c>
      <c r="HF36">
        <v>2.9136829760080204E-3</v>
      </c>
      <c r="HG36">
        <v>2.0702164230327544E-2</v>
      </c>
      <c r="HH36">
        <v>1.8893732589344951E-3</v>
      </c>
      <c r="HI36">
        <v>1.5014024319296593E-3</v>
      </c>
      <c r="HJ36">
        <v>1.2718705166604644E-3</v>
      </c>
      <c r="HK36">
        <v>1.2289240996886431E-3</v>
      </c>
      <c r="HL36">
        <v>1.1945346755721099E-3</v>
      </c>
      <c r="HM36">
        <v>4.8387372806221111E-4</v>
      </c>
      <c r="HN36">
        <v>1.3703566608439643E-3</v>
      </c>
      <c r="HO36">
        <v>4.1315744748455065E-4</v>
      </c>
      <c r="HP36">
        <v>6.0684148262225403E-3</v>
      </c>
      <c r="HQ36">
        <v>1.9589593706444764E-5</v>
      </c>
      <c r="HR36">
        <v>1.0991699501660106E-3</v>
      </c>
      <c r="HS36">
        <v>6.5119253804390557E-6</v>
      </c>
      <c r="HT36">
        <v>1.1269398137718499E-4</v>
      </c>
      <c r="HU36">
        <v>3.578868080985101E-5</v>
      </c>
      <c r="HV36">
        <v>1.7117214764483025E-3</v>
      </c>
      <c r="HW36">
        <v>1.614526953827865E-6</v>
      </c>
      <c r="HX36">
        <v>3.2707625206296167E-3</v>
      </c>
      <c r="HY36">
        <v>3.7898329362852753E-4</v>
      </c>
      <c r="HZ36">
        <v>4.4991484446669835E-5</v>
      </c>
      <c r="IA36">
        <v>5.5227585333938501E-4</v>
      </c>
      <c r="IB36">
        <v>6.6753155081664363E-3</v>
      </c>
      <c r="IC36">
        <v>1.0157527242182374E-3</v>
      </c>
      <c r="ID36">
        <v>0</v>
      </c>
      <c r="IE36">
        <v>0</v>
      </c>
      <c r="IF36">
        <v>2.0305367322641786E-4</v>
      </c>
      <c r="IG36">
        <v>5.312870029396228E-4</v>
      </c>
      <c r="IH36">
        <v>3.462622140309495E-4</v>
      </c>
      <c r="II36">
        <v>5.4807808325943257E-4</v>
      </c>
      <c r="IJ36">
        <v>1.3744467957936615E-3</v>
      </c>
      <c r="IK36">
        <v>2.5531052896531303E-4</v>
      </c>
      <c r="IL36">
        <v>1.7490708666468538E-4</v>
      </c>
      <c r="IM36">
        <v>1.0865766399261533E-4</v>
      </c>
      <c r="IN36">
        <v>4.7397129607873364E-4</v>
      </c>
      <c r="IO36">
        <v>3.1967633685791727E-5</v>
      </c>
      <c r="IP36">
        <v>4.2688092659208757E-3</v>
      </c>
      <c r="IQ36">
        <v>2.5465395467075638E-3</v>
      </c>
      <c r="IR36">
        <v>7.8390665364855608E-4</v>
      </c>
      <c r="IS36">
        <v>3.8468795553205266E-4</v>
      </c>
      <c r="IT36">
        <v>0</v>
      </c>
      <c r="IU36">
        <v>0</v>
      </c>
      <c r="IV36">
        <v>8.0780165256520852E-5</v>
      </c>
      <c r="IW36">
        <v>3.6924231434043274E-4</v>
      </c>
      <c r="IX36">
        <v>0</v>
      </c>
      <c r="IY36">
        <v>0</v>
      </c>
      <c r="IZ36">
        <v>1.5929999277768269E-5</v>
      </c>
      <c r="JA36">
        <v>4.2397477807519735E-4</v>
      </c>
      <c r="JB36">
        <v>1.2376963628044414E-3</v>
      </c>
      <c r="JC36">
        <v>0</v>
      </c>
      <c r="JD36">
        <v>4.5206754707180221E-5</v>
      </c>
      <c r="JE36">
        <v>5.5216821820912986E-5</v>
      </c>
      <c r="JF36">
        <v>0</v>
      </c>
      <c r="JG36">
        <v>3.219904921584039E-4</v>
      </c>
      <c r="JH36">
        <v>1.0196814064725519E-3</v>
      </c>
      <c r="JI36">
        <v>7.9058003172437791E-5</v>
      </c>
      <c r="JJ36">
        <v>2.4594627263311146E-5</v>
      </c>
      <c r="JK36">
        <v>4.4722396621031865E-5</v>
      </c>
      <c r="JL36">
        <v>1.6150651294791411E-4</v>
      </c>
      <c r="JM36">
        <v>2.583243126124584E-5</v>
      </c>
      <c r="JN36">
        <v>5.5545108968191325E-4</v>
      </c>
      <c r="JO36">
        <v>1.6235144872041737E-3</v>
      </c>
      <c r="JP36">
        <v>6.6195605106942462E-6</v>
      </c>
      <c r="JQ36">
        <v>1.2216587283964179E-5</v>
      </c>
      <c r="JR36">
        <v>2.3527424946830928E-3</v>
      </c>
      <c r="JS36">
        <v>3.8452650283666987E-4</v>
      </c>
      <c r="JT36">
        <v>1.0053121165834839E-4</v>
      </c>
      <c r="JU36">
        <v>0</v>
      </c>
      <c r="JV36">
        <v>8.75988507581872E-4</v>
      </c>
      <c r="JW36">
        <v>2.0020134227465529E-4</v>
      </c>
      <c r="JX36">
        <v>4.8059085658942784E-5</v>
      </c>
      <c r="JY36">
        <v>3.9062403296562646E-3</v>
      </c>
      <c r="JZ36">
        <v>8.6108104204152807E-7</v>
      </c>
      <c r="KA36">
        <v>4.8112903224070375E-5</v>
      </c>
      <c r="KB36">
        <v>1.1519111639910541E-3</v>
      </c>
      <c r="KC36">
        <v>1.5176553365981932E-4</v>
      </c>
      <c r="KD36">
        <v>0</v>
      </c>
      <c r="KE36">
        <v>2.8577127082753213E-5</v>
      </c>
      <c r="KF36">
        <v>7.4418929058439056E-4</v>
      </c>
      <c r="KG36">
        <v>1.1516958937305438E-5</v>
      </c>
      <c r="KH36">
        <v>1.5526367539311304E-4</v>
      </c>
      <c r="KI36">
        <v>2.562254275724822E-4</v>
      </c>
      <c r="KJ36">
        <v>1.0149992783064512E-4</v>
      </c>
      <c r="KK36">
        <v>2.7231687954563325E-4</v>
      </c>
      <c r="KL36">
        <v>3.4443241681661123E-6</v>
      </c>
      <c r="KM36">
        <v>2.6612785955595978E-4</v>
      </c>
      <c r="KN36">
        <v>3.7026484807785701E-5</v>
      </c>
      <c r="KO36">
        <v>1.1194053546539864E-5</v>
      </c>
      <c r="KP36">
        <v>3.697266724265811E-5</v>
      </c>
      <c r="KQ36">
        <v>7.157736161970202E-5</v>
      </c>
      <c r="KR36">
        <v>1.8970691707477413E-4</v>
      </c>
      <c r="KS36">
        <v>5.069614635019496E-5</v>
      </c>
      <c r="KT36">
        <v>4.2300606190290067E-5</v>
      </c>
      <c r="KU36">
        <v>5.0265605829174195E-5</v>
      </c>
      <c r="KV36">
        <v>1.4907465540343954E-5</v>
      </c>
      <c r="KW36">
        <v>2.22858537193373E-4</v>
      </c>
      <c r="KX36">
        <v>1.5946144547306546E-4</v>
      </c>
      <c r="KY36">
        <v>3.9900342785599303E-4</v>
      </c>
      <c r="KZ36">
        <v>3.9286822543144715E-6</v>
      </c>
      <c r="LA36">
        <v>1.0763513025519101E-6</v>
      </c>
      <c r="LB36">
        <v>0</v>
      </c>
      <c r="LC36">
        <v>0</v>
      </c>
      <c r="LD36">
        <v>2.7979752109836902E-4</v>
      </c>
      <c r="LE36">
        <v>8.9068070286170555E-5</v>
      </c>
      <c r="LF36">
        <v>5.085221728906499E-4</v>
      </c>
      <c r="LG36">
        <v>2.5127421158074338E-4</v>
      </c>
      <c r="LH36">
        <v>9.4718914624568079E-6</v>
      </c>
      <c r="LI36">
        <v>5.6777531209613259E-5</v>
      </c>
      <c r="LJ36">
        <v>0</v>
      </c>
      <c r="LK36">
        <v>4.5744930358456176E-5</v>
      </c>
      <c r="LL36">
        <v>0</v>
      </c>
      <c r="LM36">
        <v>6.2891206608108106E-4</v>
      </c>
      <c r="LN36">
        <v>3.7672295589316852E-5</v>
      </c>
      <c r="LO36">
        <v>9.6871617229671897E-7</v>
      </c>
      <c r="LP36">
        <v>0</v>
      </c>
      <c r="LQ36">
        <v>0</v>
      </c>
      <c r="LR36">
        <v>2.7177870389435728E-5</v>
      </c>
      <c r="LS36">
        <v>1.7345401240624031E-4</v>
      </c>
      <c r="LT36">
        <v>1.0386790069625932E-4</v>
      </c>
      <c r="LU36">
        <v>1.0666641408289429E-4</v>
      </c>
      <c r="LV36">
        <v>8.8637529765149783E-5</v>
      </c>
      <c r="LW36">
        <v>2.334605975235093E-4</v>
      </c>
      <c r="LX36">
        <v>2.380889081244825E-4</v>
      </c>
      <c r="LY36">
        <v>4.6606011400497707E-5</v>
      </c>
      <c r="LZ36">
        <v>4.8059085658942784E-5</v>
      </c>
      <c r="MA36">
        <v>2.9007667603773972E-5</v>
      </c>
      <c r="MB36">
        <v>0</v>
      </c>
      <c r="MC36">
        <v>4.2246788625162469E-5</v>
      </c>
      <c r="MD36">
        <v>6.4688713283369789E-5</v>
      </c>
      <c r="ME36">
        <v>6.7955439486614832E-4</v>
      </c>
      <c r="MF36">
        <v>1.6252904668533841E-5</v>
      </c>
      <c r="MG36">
        <v>8.7076820376449517E-5</v>
      </c>
      <c r="MH36">
        <v>6.7933912460563803E-4</v>
      </c>
      <c r="MI36">
        <v>3.5519592984213033E-5</v>
      </c>
      <c r="MJ36">
        <v>2.4702262393566336E-5</v>
      </c>
      <c r="MK36">
        <v>5.5862632602444137E-5</v>
      </c>
      <c r="ML36">
        <v>7.1631179184829618E-5</v>
      </c>
      <c r="MM36">
        <v>4.106280219235537E-5</v>
      </c>
      <c r="MN36">
        <v>2.1419390920783008E-5</v>
      </c>
      <c r="MO36">
        <v>7.7712564044247904E-5</v>
      </c>
      <c r="MP36">
        <v>2.5401890740225075E-5</v>
      </c>
      <c r="MQ36">
        <v>6.3612361980817879E-5</v>
      </c>
      <c r="MR36">
        <v>9.6333441578395957E-6</v>
      </c>
      <c r="MS36">
        <v>6.1621112071096854E-5</v>
      </c>
      <c r="MT36">
        <v>6.9801381970491374E-5</v>
      </c>
      <c r="MU36">
        <v>0</v>
      </c>
      <c r="MV36">
        <v>3.5358140288830245E-5</v>
      </c>
      <c r="MW36">
        <v>1.1651502850124427E-4</v>
      </c>
      <c r="MX36">
        <v>8.85298946348946E-5</v>
      </c>
      <c r="MY36">
        <v>7.9434726128330965E-5</v>
      </c>
      <c r="MZ36">
        <v>0</v>
      </c>
      <c r="NA36">
        <v>5.38175651275955E-5</v>
      </c>
      <c r="NB36">
        <v>1.0763513025519101E-7</v>
      </c>
      <c r="NC36">
        <v>4.6014018184094161E-5</v>
      </c>
      <c r="NF36" s="1">
        <v>40057</v>
      </c>
      <c r="NG36">
        <f t="shared" si="0"/>
        <v>124.31215329630432</v>
      </c>
    </row>
    <row r="37" spans="1:371" x14ac:dyDescent="0.3">
      <c r="A37" s="1">
        <v>40087</v>
      </c>
      <c r="B37">
        <v>36.18</v>
      </c>
      <c r="C37">
        <v>42.4</v>
      </c>
      <c r="D37">
        <v>38.410000000000004</v>
      </c>
      <c r="E37">
        <v>32.58</v>
      </c>
      <c r="F37">
        <v>307.88</v>
      </c>
      <c r="G37">
        <v>27.080000000000002</v>
      </c>
      <c r="H37">
        <v>745</v>
      </c>
      <c r="I37">
        <v>64.19</v>
      </c>
      <c r="J37">
        <v>4235</v>
      </c>
      <c r="K37">
        <v>20.67</v>
      </c>
      <c r="L37">
        <v>43.43</v>
      </c>
      <c r="M37">
        <v>10.8</v>
      </c>
      <c r="N37">
        <v>0.75</v>
      </c>
      <c r="O37">
        <v>92.49</v>
      </c>
      <c r="P37">
        <v>11.63</v>
      </c>
      <c r="Q37">
        <v>12.120000000000001</v>
      </c>
      <c r="R37">
        <v>1.4613</v>
      </c>
      <c r="S37">
        <v>16.899999999999999</v>
      </c>
      <c r="T37">
        <v>93.75</v>
      </c>
      <c r="U37">
        <v>8.8800000000000008</v>
      </c>
      <c r="V37">
        <v>14.120000000000001</v>
      </c>
      <c r="W37">
        <v>0.95000000000000007</v>
      </c>
      <c r="X37">
        <v>13.700000000000001</v>
      </c>
      <c r="Y37">
        <v>4.74</v>
      </c>
      <c r="Z37">
        <v>7.18</v>
      </c>
      <c r="AA37">
        <v>3.75</v>
      </c>
      <c r="AB37">
        <v>0.47490000000000004</v>
      </c>
      <c r="AC37">
        <v>2.625</v>
      </c>
      <c r="AD37">
        <v>2.65</v>
      </c>
      <c r="AE37">
        <v>10.370000000000001</v>
      </c>
      <c r="AF37">
        <v>1.6094000000000002</v>
      </c>
      <c r="AG37">
        <v>4.18</v>
      </c>
      <c r="AH37">
        <v>1.43</v>
      </c>
      <c r="AI37">
        <v>2.09</v>
      </c>
      <c r="AJ37">
        <v>0.63</v>
      </c>
      <c r="AK37">
        <v>0.31630000000000003</v>
      </c>
      <c r="AL37">
        <v>2.2800000000000002</v>
      </c>
      <c r="AM37">
        <v>3.02</v>
      </c>
      <c r="AN37">
        <v>29.01</v>
      </c>
      <c r="AO37">
        <v>0.56000000000000005</v>
      </c>
      <c r="AP37">
        <v>2.6</v>
      </c>
      <c r="AQ37">
        <v>0.13</v>
      </c>
      <c r="AR37">
        <v>0.23</v>
      </c>
      <c r="AS37">
        <v>6.9699999999999998E-2</v>
      </c>
      <c r="AT37">
        <v>7.17</v>
      </c>
      <c r="AU37">
        <v>0.9</v>
      </c>
      <c r="AV37">
        <v>3.1500000000000004</v>
      </c>
      <c r="AW37">
        <v>6.55</v>
      </c>
      <c r="AX37">
        <v>0.125</v>
      </c>
      <c r="AY37">
        <v>0.88</v>
      </c>
      <c r="AZ37">
        <v>295.13</v>
      </c>
      <c r="BA37">
        <v>1.98</v>
      </c>
      <c r="BD37">
        <v>0.71000000000000008</v>
      </c>
      <c r="BE37">
        <v>0.81</v>
      </c>
      <c r="BF37">
        <v>0.42</v>
      </c>
      <c r="BG37">
        <v>0.39200000000000002</v>
      </c>
      <c r="BH37">
        <v>1.232</v>
      </c>
      <c r="BI37">
        <v>0.68</v>
      </c>
      <c r="BJ37">
        <v>0.63</v>
      </c>
      <c r="BK37">
        <v>0.65</v>
      </c>
      <c r="BL37">
        <v>0.42620000000000002</v>
      </c>
      <c r="BM37">
        <v>5.4</v>
      </c>
      <c r="BN37">
        <v>766.34</v>
      </c>
      <c r="BO37">
        <v>2.09</v>
      </c>
      <c r="BP37">
        <v>725</v>
      </c>
      <c r="BQ37">
        <v>0.71</v>
      </c>
      <c r="BT37">
        <v>0.73</v>
      </c>
      <c r="BU37">
        <v>2.38</v>
      </c>
      <c r="BX37">
        <v>0.05</v>
      </c>
      <c r="BY37">
        <v>0.39740000000000003</v>
      </c>
      <c r="BZ37">
        <v>3.87</v>
      </c>
      <c r="CB37">
        <v>0.28999999999999998</v>
      </c>
      <c r="CC37">
        <v>0.02</v>
      </c>
      <c r="CE37">
        <v>0.77</v>
      </c>
      <c r="CF37">
        <v>3.88</v>
      </c>
      <c r="CG37">
        <v>0.36</v>
      </c>
      <c r="CH37">
        <v>0.03</v>
      </c>
      <c r="CI37">
        <v>0.11</v>
      </c>
      <c r="CJ37">
        <v>0.65</v>
      </c>
      <c r="CK37">
        <v>0.17</v>
      </c>
      <c r="CL37">
        <v>1.33</v>
      </c>
      <c r="CM37">
        <v>3.0300000000000002</v>
      </c>
      <c r="CN37">
        <v>0.25</v>
      </c>
      <c r="CO37">
        <v>0.26</v>
      </c>
      <c r="CP37">
        <v>3.0364</v>
      </c>
      <c r="CQ37">
        <v>1.9500000000000002</v>
      </c>
      <c r="CR37">
        <v>44.5</v>
      </c>
      <c r="CT37">
        <v>0.99260000000000004</v>
      </c>
      <c r="CU37">
        <v>0.755</v>
      </c>
      <c r="CV37">
        <v>0.28000000000000003</v>
      </c>
      <c r="CW37">
        <v>7.8240000000000007</v>
      </c>
      <c r="CX37">
        <v>0.15</v>
      </c>
      <c r="CY37">
        <v>4.3500000000000004E-2</v>
      </c>
      <c r="CZ37">
        <v>2.71</v>
      </c>
      <c r="DA37">
        <v>0.79</v>
      </c>
      <c r="DC37">
        <v>0.21</v>
      </c>
      <c r="DD37">
        <v>2.1206</v>
      </c>
      <c r="DE37">
        <v>27.78</v>
      </c>
      <c r="DF37">
        <v>0.28000000000000003</v>
      </c>
      <c r="DG37">
        <v>0.38</v>
      </c>
      <c r="DH37">
        <v>0.15</v>
      </c>
      <c r="DI37">
        <v>0.1769</v>
      </c>
      <c r="DJ37">
        <v>0.26</v>
      </c>
      <c r="DK37">
        <v>1</v>
      </c>
      <c r="DL37">
        <v>0.16</v>
      </c>
      <c r="DM37">
        <v>0.14000000000000001</v>
      </c>
      <c r="DN37">
        <v>0.09</v>
      </c>
      <c r="DO37">
        <v>0.36</v>
      </c>
      <c r="DP37">
        <v>0.26480000000000004</v>
      </c>
      <c r="DQ37">
        <v>0.15860000000000002</v>
      </c>
      <c r="DR37">
        <v>0.15290000000000001</v>
      </c>
      <c r="DS37">
        <v>0.42</v>
      </c>
      <c r="DT37">
        <v>0.35000000000000003</v>
      </c>
      <c r="DU37">
        <v>0.32170000000000004</v>
      </c>
      <c r="DV37">
        <v>0.59850000000000003</v>
      </c>
      <c r="DW37">
        <v>0.58500000000000008</v>
      </c>
      <c r="DX37">
        <v>0.22</v>
      </c>
      <c r="DY37">
        <v>0.1</v>
      </c>
      <c r="EB37">
        <v>0.22</v>
      </c>
      <c r="EC37">
        <v>0.24</v>
      </c>
      <c r="ED37">
        <v>0.86</v>
      </c>
      <c r="EE37">
        <v>0.27</v>
      </c>
      <c r="EF37">
        <v>3.73E-2</v>
      </c>
      <c r="EG37">
        <v>8</v>
      </c>
      <c r="EI37">
        <v>0.68</v>
      </c>
      <c r="EK37">
        <v>3.59</v>
      </c>
      <c r="EL37">
        <v>0.67</v>
      </c>
      <c r="EM37">
        <v>0.05</v>
      </c>
      <c r="EP37">
        <v>0.08</v>
      </c>
      <c r="EQ37">
        <v>0.71</v>
      </c>
      <c r="ER37">
        <v>0.10500000000000001</v>
      </c>
      <c r="ES37">
        <v>0.21000000000000002</v>
      </c>
      <c r="ET37">
        <v>6.5000000000000002E-2</v>
      </c>
      <c r="EU37">
        <v>0.71</v>
      </c>
      <c r="EV37">
        <v>0.78270000000000006</v>
      </c>
      <c r="EW37">
        <v>5.33E-2</v>
      </c>
      <c r="EX37">
        <v>0.21000000000000002</v>
      </c>
      <c r="EY37">
        <v>3.88</v>
      </c>
      <c r="FA37">
        <v>0.39</v>
      </c>
      <c r="FB37">
        <v>0.63</v>
      </c>
      <c r="FC37">
        <v>0.16500000000000001</v>
      </c>
      <c r="FD37">
        <v>7.0000000000000007E-2</v>
      </c>
      <c r="FE37">
        <v>0.15</v>
      </c>
      <c r="FF37">
        <v>6</v>
      </c>
      <c r="FG37">
        <v>0.32</v>
      </c>
      <c r="FH37">
        <v>0.21</v>
      </c>
      <c r="FI37">
        <v>0.47320000000000001</v>
      </c>
      <c r="FJ37">
        <v>0.17380000000000001</v>
      </c>
      <c r="FK37">
        <v>0.16</v>
      </c>
      <c r="FL37">
        <v>0.1</v>
      </c>
      <c r="FM37">
        <v>0.6</v>
      </c>
      <c r="FN37">
        <v>2.5</v>
      </c>
      <c r="FO37">
        <v>8.9300000000000004E-2</v>
      </c>
      <c r="FP37">
        <v>4.5000000000000005E-2</v>
      </c>
      <c r="FQ37">
        <v>10.75</v>
      </c>
      <c r="FR37">
        <v>0.3</v>
      </c>
      <c r="FT37">
        <v>0.42</v>
      </c>
      <c r="FU37">
        <v>0.25</v>
      </c>
      <c r="FV37">
        <v>0.44</v>
      </c>
      <c r="FW37">
        <v>3.8000000000000003</v>
      </c>
      <c r="FY37">
        <v>0.57000000000000006</v>
      </c>
      <c r="FZ37">
        <v>0.70000000000000007</v>
      </c>
      <c r="GA37">
        <v>0.3</v>
      </c>
      <c r="GD37">
        <v>0.1720666631310373</v>
      </c>
      <c r="GE37">
        <v>9.8423406073101599E-2</v>
      </c>
      <c r="GF37">
        <v>0.13598146814043058</v>
      </c>
      <c r="GG37">
        <v>7.6199846161409748E-2</v>
      </c>
      <c r="GH37">
        <v>7.0207776939463715E-2</v>
      </c>
      <c r="GI37">
        <v>1.4671620031843894E-2</v>
      </c>
      <c r="GJ37">
        <v>2.5853515776971984E-2</v>
      </c>
      <c r="GK37">
        <v>4.847701150537681E-2</v>
      </c>
      <c r="GL37">
        <v>1.6993909168648364E-2</v>
      </c>
      <c r="GM37">
        <v>6.9507586828412682E-2</v>
      </c>
      <c r="GN37">
        <v>7.9640213577823402E-3</v>
      </c>
      <c r="GO37">
        <v>3.8814291194695628E-2</v>
      </c>
      <c r="GP37">
        <v>1.0237195569727322E-3</v>
      </c>
      <c r="GQ37">
        <v>4.6842476483870764E-2</v>
      </c>
      <c r="GR37">
        <v>2.2519894689858849E-2</v>
      </c>
      <c r="GS37">
        <v>2.9100230061082518E-3</v>
      </c>
      <c r="GT37">
        <v>8.5053500911843997E-4</v>
      </c>
      <c r="GU37">
        <v>7.9914579709797098E-4</v>
      </c>
      <c r="GV37">
        <v>4.6056250573410706E-3</v>
      </c>
      <c r="GW37">
        <v>4.6573529929812597E-3</v>
      </c>
      <c r="GX37">
        <v>2.5118679078532401E-2</v>
      </c>
      <c r="GY37">
        <v>8.5450291437802418E-4</v>
      </c>
      <c r="GZ37">
        <v>1.9070139790270082E-4</v>
      </c>
      <c r="HA37">
        <v>4.6781119119612804E-3</v>
      </c>
      <c r="HB37">
        <v>8.1597068318037883E-3</v>
      </c>
      <c r="HC37">
        <v>7.0308861745406043E-3</v>
      </c>
      <c r="HD37">
        <v>5.9615357070826535E-4</v>
      </c>
      <c r="HE37">
        <v>1.4122839378807983E-3</v>
      </c>
      <c r="HF37">
        <v>3.2142452057058869E-3</v>
      </c>
      <c r="HG37">
        <v>2.1377718644160968E-2</v>
      </c>
      <c r="HH37">
        <v>2.0602622224063158E-3</v>
      </c>
      <c r="HI37">
        <v>1.3184091061296589E-3</v>
      </c>
      <c r="HJ37">
        <v>1.1372887477561981E-3</v>
      </c>
      <c r="HK37">
        <v>1.2974082417069814E-3</v>
      </c>
      <c r="HL37">
        <v>1.074044209045508E-3</v>
      </c>
      <c r="HM37">
        <v>6.0186348315498413E-4</v>
      </c>
      <c r="HN37">
        <v>1.2665360032238749E-3</v>
      </c>
      <c r="HO37">
        <v>3.8154796307099615E-4</v>
      </c>
      <c r="HP37">
        <v>5.277265606158499E-3</v>
      </c>
      <c r="HQ37">
        <v>3.6533761841293858E-5</v>
      </c>
      <c r="HR37">
        <v>1.0399299016307898E-3</v>
      </c>
      <c r="HS37">
        <v>5.8550797123133202E-6</v>
      </c>
      <c r="HT37">
        <v>1.1337563442933974E-4</v>
      </c>
      <c r="HU37">
        <v>5.772818261809745E-5</v>
      </c>
      <c r="HV37">
        <v>1.5992593759665723E-3</v>
      </c>
      <c r="HW37">
        <v>1.064559947693331E-6</v>
      </c>
      <c r="HX37">
        <v>3.6053742083061234E-3</v>
      </c>
      <c r="HY37">
        <v>4.6850315516212869E-4</v>
      </c>
      <c r="HZ37">
        <v>4.5969634104939292E-5</v>
      </c>
      <c r="IA37">
        <v>5.5705518717480125E-4</v>
      </c>
      <c r="IB37">
        <v>7.1733920402659163E-3</v>
      </c>
      <c r="IC37">
        <v>9.5810395292399793E-4</v>
      </c>
      <c r="ID37">
        <v>0</v>
      </c>
      <c r="IE37">
        <v>0</v>
      </c>
      <c r="IF37">
        <v>1.7284582423457174E-4</v>
      </c>
      <c r="IG37">
        <v>4.2993705160251119E-4</v>
      </c>
      <c r="IH37">
        <v>3.962582459845767E-4</v>
      </c>
      <c r="II37">
        <v>4.6627725708967899E-4</v>
      </c>
      <c r="IJ37">
        <v>1.8102841910525094E-3</v>
      </c>
      <c r="IK37">
        <v>4.4145365467301178E-4</v>
      </c>
      <c r="IL37">
        <v>1.4361881476153665E-4</v>
      </c>
      <c r="IM37">
        <v>1.6495840280393481E-4</v>
      </c>
      <c r="IN37">
        <v>5.1548896012622975E-4</v>
      </c>
      <c r="IO37">
        <v>3.692087454954598E-5</v>
      </c>
      <c r="IP37">
        <v>3.3549122860670015E-3</v>
      </c>
      <c r="IQ37">
        <v>3.1074020982283014E-3</v>
      </c>
      <c r="IR37">
        <v>6.8131836652373192E-4</v>
      </c>
      <c r="IS37">
        <v>3.5590174614929317E-4</v>
      </c>
      <c r="IT37">
        <v>0</v>
      </c>
      <c r="IU37">
        <v>0</v>
      </c>
      <c r="IV37">
        <v>1.000202459946416E-4</v>
      </c>
      <c r="IW37">
        <v>5.1360178567350068E-4</v>
      </c>
      <c r="IX37">
        <v>0</v>
      </c>
      <c r="IY37">
        <v>0</v>
      </c>
      <c r="IZ37">
        <v>1.4323170205328454E-5</v>
      </c>
      <c r="JA37">
        <v>4.4145365467301178E-4</v>
      </c>
      <c r="JB37">
        <v>1.3789438558825843E-3</v>
      </c>
      <c r="JC37">
        <v>0</v>
      </c>
      <c r="JD37">
        <v>6.3099371445095629E-5</v>
      </c>
      <c r="JE37">
        <v>4.3114677881579904E-5</v>
      </c>
      <c r="JF37">
        <v>0</v>
      </c>
      <c r="JG37">
        <v>3.2817479842073505E-4</v>
      </c>
      <c r="JH37">
        <v>1.1698546043379077E-3</v>
      </c>
      <c r="JI37">
        <v>7.1083571052795596E-5</v>
      </c>
      <c r="JJ37">
        <v>3.3146525644087811E-5</v>
      </c>
      <c r="JK37">
        <v>3.4259474680312653E-5</v>
      </c>
      <c r="JL37">
        <v>1.5731292681595539E-4</v>
      </c>
      <c r="JM37">
        <v>2.54042714790454E-5</v>
      </c>
      <c r="JN37">
        <v>5.5357117280053212E-4</v>
      </c>
      <c r="JO37">
        <v>1.3163767644113354E-3</v>
      </c>
      <c r="JP37">
        <v>1.1371435804906036E-5</v>
      </c>
      <c r="JQ37">
        <v>8.0809777847630116E-6</v>
      </c>
      <c r="JR37">
        <v>2.7279832550526923E-3</v>
      </c>
      <c r="JS37">
        <v>4.9937539364523526E-4</v>
      </c>
      <c r="JT37">
        <v>1.8286236556059536E-4</v>
      </c>
      <c r="JU37">
        <v>0</v>
      </c>
      <c r="JV37">
        <v>1.1471601218166272E-3</v>
      </c>
      <c r="JW37">
        <v>3.3978817966829862E-4</v>
      </c>
      <c r="JX37">
        <v>4.3211456058642934E-5</v>
      </c>
      <c r="JY37">
        <v>3.838561225939494E-3</v>
      </c>
      <c r="JZ37">
        <v>1.5484508330084815E-6</v>
      </c>
      <c r="KA37">
        <v>5.4437724597954426E-5</v>
      </c>
      <c r="KB37">
        <v>1.3895410662709861E-3</v>
      </c>
      <c r="KC37">
        <v>2.1136353870565772E-4</v>
      </c>
      <c r="KD37">
        <v>0</v>
      </c>
      <c r="KE37">
        <v>3.1743242076673869E-5</v>
      </c>
      <c r="KF37">
        <v>7.6033774809569589E-4</v>
      </c>
      <c r="KG37">
        <v>1.9162079058479958E-5</v>
      </c>
      <c r="KH37">
        <v>1.1023034367479128E-4</v>
      </c>
      <c r="KI37">
        <v>2.5689767101381338E-4</v>
      </c>
      <c r="KJ37">
        <v>8.4487348576025269E-5</v>
      </c>
      <c r="KK37">
        <v>2.2152524729727587E-4</v>
      </c>
      <c r="KL37">
        <v>2.5162326036387826E-6</v>
      </c>
      <c r="KM37">
        <v>3.1902926068827871E-4</v>
      </c>
      <c r="KN37">
        <v>3.9243550799058697E-5</v>
      </c>
      <c r="KO37">
        <v>1.7565239136939961E-5</v>
      </c>
      <c r="KP37">
        <v>3.9920998038499911E-5</v>
      </c>
      <c r="KQ37">
        <v>6.803505847531016E-5</v>
      </c>
      <c r="KR37">
        <v>2.659948196577382E-4</v>
      </c>
      <c r="KS37">
        <v>7.8535490686648925E-5</v>
      </c>
      <c r="KT37">
        <v>3.0436736686322965E-5</v>
      </c>
      <c r="KU37">
        <v>7.8390323421054369E-5</v>
      </c>
      <c r="KV37">
        <v>2.6759165957927823E-5</v>
      </c>
      <c r="KW37">
        <v>3.1167411923148841E-4</v>
      </c>
      <c r="KX37">
        <v>1.4618343645370695E-4</v>
      </c>
      <c r="KY37">
        <v>4.3719541488223846E-4</v>
      </c>
      <c r="KZ37">
        <v>3.7259598169266586E-6</v>
      </c>
      <c r="LA37">
        <v>9.6778177063030095E-7</v>
      </c>
      <c r="LB37">
        <v>0</v>
      </c>
      <c r="LC37">
        <v>0</v>
      </c>
      <c r="LD37">
        <v>2.8873769126755026E-4</v>
      </c>
      <c r="LE37">
        <v>1.0316553674919008E-4</v>
      </c>
      <c r="LF37">
        <v>4.7953586734731415E-4</v>
      </c>
      <c r="LG37">
        <v>2.0333095000942624E-4</v>
      </c>
      <c r="LH37">
        <v>1.0210097680149673E-5</v>
      </c>
      <c r="LI37">
        <v>4.2098507022418092E-5</v>
      </c>
      <c r="LJ37">
        <v>0</v>
      </c>
      <c r="LK37">
        <v>5.6470066316278057E-5</v>
      </c>
      <c r="LL37">
        <v>0</v>
      </c>
      <c r="LM37">
        <v>6.1894483140660888E-4</v>
      </c>
      <c r="LN37">
        <v>4.3550179678363538E-5</v>
      </c>
      <c r="LO37">
        <v>8.7100359356727079E-7</v>
      </c>
      <c r="LP37">
        <v>0</v>
      </c>
      <c r="LQ37">
        <v>0</v>
      </c>
      <c r="LR37">
        <v>3.0098013066602358E-5</v>
      </c>
      <c r="LS37">
        <v>1.6282928290854812E-4</v>
      </c>
      <c r="LT37">
        <v>9.8036293364849484E-5</v>
      </c>
      <c r="LU37">
        <v>9.7213678859813719E-5</v>
      </c>
      <c r="LV37">
        <v>9.295543906904041E-5</v>
      </c>
      <c r="LW37">
        <v>3.6349883304874107E-4</v>
      </c>
      <c r="LX37">
        <v>2.8186644069607515E-4</v>
      </c>
      <c r="LY37">
        <v>8.5068017638403453E-5</v>
      </c>
      <c r="LZ37">
        <v>5.3421553738792614E-5</v>
      </c>
      <c r="MA37">
        <v>3.1985187519331449E-5</v>
      </c>
      <c r="MB37">
        <v>0</v>
      </c>
      <c r="MC37">
        <v>4.1130725251787792E-5</v>
      </c>
      <c r="MD37">
        <v>9.5955562557994341E-5</v>
      </c>
      <c r="ME37">
        <v>6.7207605061421255E-4</v>
      </c>
      <c r="MF37">
        <v>1.6887791897498753E-5</v>
      </c>
      <c r="MG37">
        <v>1.1182718359633127E-4</v>
      </c>
      <c r="MH37">
        <v>6.2117072947905864E-4</v>
      </c>
      <c r="MI37">
        <v>3.4065918326186592E-5</v>
      </c>
      <c r="MJ37">
        <v>2.5936551452892065E-5</v>
      </c>
      <c r="MK37">
        <v>4.8921368505361711E-5</v>
      </c>
      <c r="ML37">
        <v>7.9987163342594379E-5</v>
      </c>
      <c r="MM37">
        <v>5.8066906237818054E-5</v>
      </c>
      <c r="MN37">
        <v>2.4049377000162977E-5</v>
      </c>
      <c r="MO37">
        <v>6.6534996730833188E-5</v>
      </c>
      <c r="MP37">
        <v>9.682656615156161E-5</v>
      </c>
      <c r="MQ37">
        <v>6.6728553084959249E-5</v>
      </c>
      <c r="MR37">
        <v>1.1129490362248461E-5</v>
      </c>
      <c r="MS37">
        <v>5.8115295326349566E-5</v>
      </c>
      <c r="MT37">
        <v>9.4165166282328283E-5</v>
      </c>
      <c r="MU37">
        <v>0</v>
      </c>
      <c r="MV37">
        <v>4.1614616137102938E-5</v>
      </c>
      <c r="MW37">
        <v>1.0689149656611673E-4</v>
      </c>
      <c r="MX37">
        <v>7.9600050634342243E-5</v>
      </c>
      <c r="MY37">
        <v>7.3357858213776814E-5</v>
      </c>
      <c r="MZ37">
        <v>0</v>
      </c>
      <c r="NA37">
        <v>6.890606206887743E-5</v>
      </c>
      <c r="NB37">
        <v>1.4516726559454513E-7</v>
      </c>
      <c r="NC37">
        <v>5.5211950014458665E-5</v>
      </c>
      <c r="NF37" s="1">
        <v>40087</v>
      </c>
      <c r="NG37">
        <f t="shared" si="0"/>
        <v>147.95514834514634</v>
      </c>
    </row>
    <row r="38" spans="1:371" x14ac:dyDescent="0.3">
      <c r="A38" s="1">
        <v>40118</v>
      </c>
      <c r="B38">
        <v>36.510000000000005</v>
      </c>
      <c r="C38">
        <v>43.57</v>
      </c>
      <c r="D38">
        <v>37.160000000000004</v>
      </c>
      <c r="E38">
        <v>32.120000000000005</v>
      </c>
      <c r="F38">
        <v>300.10000000000002</v>
      </c>
      <c r="G38">
        <v>27.060000000000002</v>
      </c>
      <c r="H38">
        <v>768.5</v>
      </c>
      <c r="I38">
        <v>54.57</v>
      </c>
      <c r="J38">
        <v>4196</v>
      </c>
      <c r="K38">
        <v>18.29</v>
      </c>
      <c r="L38">
        <v>44.550000000000004</v>
      </c>
      <c r="M38">
        <v>11.5</v>
      </c>
      <c r="N38">
        <v>0.72</v>
      </c>
      <c r="O38">
        <v>89.23</v>
      </c>
      <c r="P38">
        <v>12.05</v>
      </c>
      <c r="Q38">
        <v>13.39</v>
      </c>
      <c r="R38">
        <v>1.4613</v>
      </c>
      <c r="S38">
        <v>18.600000000000001</v>
      </c>
      <c r="T38">
        <v>131</v>
      </c>
      <c r="U38">
        <v>8.7000000000000011</v>
      </c>
      <c r="V38">
        <v>14.31</v>
      </c>
      <c r="W38">
        <v>1.1500000000000001</v>
      </c>
      <c r="X38">
        <v>11.700000000000001</v>
      </c>
      <c r="Y38">
        <v>4.28</v>
      </c>
      <c r="Z38">
        <v>8.32</v>
      </c>
      <c r="AA38">
        <v>4</v>
      </c>
      <c r="AB38">
        <v>0.49390000000000001</v>
      </c>
      <c r="AC38">
        <v>2.5486</v>
      </c>
      <c r="AD38">
        <v>3.18</v>
      </c>
      <c r="AE38">
        <v>9.83</v>
      </c>
      <c r="AF38">
        <v>1.6941000000000002</v>
      </c>
      <c r="AG38">
        <v>5.51</v>
      </c>
      <c r="AH38">
        <v>1.79</v>
      </c>
      <c r="AI38">
        <v>2.83</v>
      </c>
      <c r="AJ38">
        <v>0.70500000000000007</v>
      </c>
      <c r="AK38">
        <v>0.2823</v>
      </c>
      <c r="AL38">
        <v>2.06</v>
      </c>
      <c r="AM38">
        <v>3.41</v>
      </c>
      <c r="AN38">
        <v>22.19</v>
      </c>
      <c r="AO38">
        <v>0.62</v>
      </c>
      <c r="AP38">
        <v>3.22</v>
      </c>
      <c r="AQ38">
        <v>0.12</v>
      </c>
      <c r="AR38">
        <v>0.2</v>
      </c>
      <c r="AS38">
        <v>0.1295</v>
      </c>
      <c r="AT38">
        <v>8.1</v>
      </c>
      <c r="AU38">
        <v>1.05</v>
      </c>
      <c r="AV38">
        <v>3.27</v>
      </c>
      <c r="AW38">
        <v>6.3100000000000005</v>
      </c>
      <c r="AX38">
        <v>9.4E-2</v>
      </c>
      <c r="AY38">
        <v>0.83000000000000007</v>
      </c>
      <c r="AZ38">
        <v>371.94</v>
      </c>
      <c r="BA38">
        <v>2.0499999999999998</v>
      </c>
      <c r="BD38">
        <v>0.76500000000000001</v>
      </c>
      <c r="BE38">
        <v>0.92</v>
      </c>
      <c r="BF38">
        <v>0.68</v>
      </c>
      <c r="BG38">
        <v>0.36530000000000001</v>
      </c>
      <c r="BH38">
        <v>1.4843000000000002</v>
      </c>
      <c r="BI38">
        <v>0.57999999999999996</v>
      </c>
      <c r="BJ38">
        <v>0.6</v>
      </c>
      <c r="BK38">
        <v>0.39</v>
      </c>
      <c r="BL38">
        <v>0.38650000000000001</v>
      </c>
      <c r="BM38">
        <v>5</v>
      </c>
      <c r="BN38">
        <v>787.94</v>
      </c>
      <c r="BO38">
        <v>2.09</v>
      </c>
      <c r="BP38">
        <v>765</v>
      </c>
      <c r="BQ38">
        <v>0.73</v>
      </c>
      <c r="BT38">
        <v>1.1400000000000001</v>
      </c>
      <c r="BU38">
        <v>2.77</v>
      </c>
      <c r="BX38">
        <v>0.05</v>
      </c>
      <c r="BY38">
        <v>0.32469999999999999</v>
      </c>
      <c r="BZ38">
        <v>4.93</v>
      </c>
      <c r="CB38">
        <v>0.31</v>
      </c>
      <c r="CC38">
        <v>0.02</v>
      </c>
      <c r="CE38">
        <v>0.93</v>
      </c>
      <c r="CF38">
        <v>4.57</v>
      </c>
      <c r="CG38">
        <v>0.31</v>
      </c>
      <c r="CH38">
        <v>0.03</v>
      </c>
      <c r="CI38">
        <v>0.13</v>
      </c>
      <c r="CJ38">
        <v>0.70000000000000007</v>
      </c>
      <c r="CK38">
        <v>0.23</v>
      </c>
      <c r="CL38">
        <v>1.3</v>
      </c>
      <c r="CM38">
        <v>3.15</v>
      </c>
      <c r="CN38">
        <v>0.25</v>
      </c>
      <c r="CO38">
        <v>0.3</v>
      </c>
      <c r="CP38">
        <v>2.9727000000000001</v>
      </c>
      <c r="CQ38">
        <v>2.5500000000000003</v>
      </c>
      <c r="CR38">
        <v>34</v>
      </c>
      <c r="CT38">
        <v>0.90370000000000006</v>
      </c>
      <c r="CU38">
        <v>0.93500000000000005</v>
      </c>
      <c r="CV38">
        <v>0.25</v>
      </c>
      <c r="CW38">
        <v>6.9484000000000004</v>
      </c>
      <c r="CX38">
        <v>0.22</v>
      </c>
      <c r="CY38">
        <v>6.3300000000000009E-2</v>
      </c>
      <c r="CZ38">
        <v>2.25</v>
      </c>
      <c r="DA38">
        <v>1.03</v>
      </c>
      <c r="DC38">
        <v>0.36</v>
      </c>
      <c r="DD38">
        <v>2.1206</v>
      </c>
      <c r="DE38">
        <v>23.6</v>
      </c>
      <c r="DF38">
        <v>0.31</v>
      </c>
      <c r="DG38">
        <v>0.42</v>
      </c>
      <c r="DH38">
        <v>0.17</v>
      </c>
      <c r="DI38">
        <v>0.25600000000000001</v>
      </c>
      <c r="DJ38">
        <v>0.26</v>
      </c>
      <c r="DK38">
        <v>1.1500000000000001</v>
      </c>
      <c r="DL38">
        <v>0.18</v>
      </c>
      <c r="DM38">
        <v>0.13</v>
      </c>
      <c r="DN38">
        <v>0.1</v>
      </c>
      <c r="DO38">
        <v>0.28999999999999998</v>
      </c>
      <c r="DP38">
        <v>0.2979</v>
      </c>
      <c r="DQ38">
        <v>0.30870000000000003</v>
      </c>
      <c r="DR38">
        <v>0.17200000000000001</v>
      </c>
      <c r="DS38">
        <v>0.52</v>
      </c>
      <c r="DT38">
        <v>0.4</v>
      </c>
      <c r="DU38">
        <v>0.24810000000000001</v>
      </c>
      <c r="DV38">
        <v>0.50880000000000003</v>
      </c>
      <c r="DW38">
        <v>0.64500000000000002</v>
      </c>
      <c r="DX38">
        <v>0.22</v>
      </c>
      <c r="DY38">
        <v>0.18</v>
      </c>
      <c r="EB38">
        <v>0.19</v>
      </c>
      <c r="EC38">
        <v>0.25</v>
      </c>
      <c r="ED38">
        <v>0.84</v>
      </c>
      <c r="EE38">
        <v>0.34</v>
      </c>
      <c r="EF38">
        <v>3.8800000000000001E-2</v>
      </c>
      <c r="EG38">
        <v>3.8000000000000003</v>
      </c>
      <c r="EI38">
        <v>0.65</v>
      </c>
      <c r="EK38">
        <v>4.03</v>
      </c>
      <c r="EL38">
        <v>0.70000000000000007</v>
      </c>
      <c r="EM38">
        <v>0.05</v>
      </c>
      <c r="EP38">
        <v>0.09</v>
      </c>
      <c r="EQ38">
        <v>0.87</v>
      </c>
      <c r="ER38">
        <v>0.10500000000000001</v>
      </c>
      <c r="ES38">
        <v>0.21000000000000002</v>
      </c>
      <c r="ET38">
        <v>6.9600000000000009E-2</v>
      </c>
      <c r="EU38">
        <v>0.45</v>
      </c>
      <c r="EV38">
        <v>0.84220000000000006</v>
      </c>
      <c r="EW38">
        <v>5.9500000000000004E-2</v>
      </c>
      <c r="EX38">
        <v>0.2</v>
      </c>
      <c r="EY38">
        <v>3.38</v>
      </c>
      <c r="FA38">
        <v>0.49</v>
      </c>
      <c r="FB38">
        <v>0.63</v>
      </c>
      <c r="FC38">
        <v>0.14000000000000001</v>
      </c>
      <c r="FD38">
        <v>7.0000000000000007E-2</v>
      </c>
      <c r="FE38">
        <v>0.22</v>
      </c>
      <c r="FF38">
        <v>6.6000000000000005</v>
      </c>
      <c r="FG38">
        <v>0.41000000000000003</v>
      </c>
      <c r="FH38">
        <v>0.22</v>
      </c>
      <c r="FI38">
        <v>0.51150000000000007</v>
      </c>
      <c r="FJ38">
        <v>0.19310000000000002</v>
      </c>
      <c r="FK38">
        <v>0.14000000000000001</v>
      </c>
      <c r="FL38">
        <v>7.0000000000000007E-2</v>
      </c>
      <c r="FM38">
        <v>0.67</v>
      </c>
      <c r="FN38">
        <v>1.9000000000000001</v>
      </c>
      <c r="FO38">
        <v>8.9300000000000004E-2</v>
      </c>
      <c r="FP38">
        <v>0.05</v>
      </c>
      <c r="FQ38">
        <v>12.75</v>
      </c>
      <c r="FR38">
        <v>0.39</v>
      </c>
      <c r="FT38">
        <v>0.4</v>
      </c>
      <c r="FU38">
        <v>0.25</v>
      </c>
      <c r="FV38">
        <v>0.5</v>
      </c>
      <c r="FW38">
        <v>4</v>
      </c>
      <c r="FY38">
        <v>0.65</v>
      </c>
      <c r="FZ38">
        <v>0.70000000000000007</v>
      </c>
      <c r="GA38">
        <v>0.27</v>
      </c>
      <c r="GD38">
        <v>0.1749861133432048</v>
      </c>
      <c r="GE38">
        <v>0.10205941850794895</v>
      </c>
      <c r="GF38">
        <v>0.13275682903653124</v>
      </c>
      <c r="GG38">
        <v>7.5756491231902479E-2</v>
      </c>
      <c r="GH38">
        <v>6.7592716838585559E-2</v>
      </c>
      <c r="GI38">
        <v>1.4792166287254075E-2</v>
      </c>
      <c r="GJ38">
        <v>2.6873070105772633E-2</v>
      </c>
      <c r="GK38">
        <v>4.1625887614818467E-2</v>
      </c>
      <c r="GL38">
        <v>1.8162069767187858E-2</v>
      </c>
      <c r="GM38">
        <v>6.205199928850387E-2</v>
      </c>
      <c r="GN38">
        <v>8.8579609550899271E-3</v>
      </c>
      <c r="GO38">
        <v>4.1651925096309425E-2</v>
      </c>
      <c r="GP38">
        <v>9.9030196457186169E-4</v>
      </c>
      <c r="GQ38">
        <v>4.4630291167306123E-2</v>
      </c>
      <c r="GR38">
        <v>2.3511699508349936E-2</v>
      </c>
      <c r="GS38">
        <v>3.2434705407838626E-3</v>
      </c>
      <c r="GT38">
        <v>8.5704271941307807E-4</v>
      </c>
      <c r="GU38">
        <v>8.8624955726529584E-4</v>
      </c>
      <c r="GV38">
        <v>6.5118083391714496E-3</v>
      </c>
      <c r="GW38">
        <v>4.6167770317817203E-3</v>
      </c>
      <c r="GX38">
        <v>2.5678369035563885E-2</v>
      </c>
      <c r="GY38">
        <v>1.0422794088965099E-3</v>
      </c>
      <c r="GZ38">
        <v>1.6977998230621481E-4</v>
      </c>
      <c r="HA38">
        <v>4.2599075055039523E-3</v>
      </c>
      <c r="HB38">
        <v>9.5276215745596429E-3</v>
      </c>
      <c r="HC38">
        <v>7.5613041287059032E-3</v>
      </c>
      <c r="HD38">
        <v>6.2475327779710804E-4</v>
      </c>
      <c r="HE38">
        <v>1.3844236179265815E-3</v>
      </c>
      <c r="HF38">
        <v>3.8873374754057944E-3</v>
      </c>
      <c r="HG38">
        <v>2.0419675442305621E-2</v>
      </c>
      <c r="HH38">
        <v>2.1852955907524225E-3</v>
      </c>
      <c r="HI38">
        <v>1.7639662320195098E-3</v>
      </c>
      <c r="HJ38">
        <v>1.4347920044062829E-3</v>
      </c>
      <c r="HK38">
        <v>1.7709875753429143E-3</v>
      </c>
      <c r="HL38">
        <v>1.3142101846925355E-3</v>
      </c>
      <c r="HM38">
        <v>5.411310291885043E-4</v>
      </c>
      <c r="HN38">
        <v>1.1540845494560018E-3</v>
      </c>
      <c r="HO38">
        <v>4.3405554350658363E-4</v>
      </c>
      <c r="HP38">
        <v>4.0680395473261946E-3</v>
      </c>
      <c r="HQ38">
        <v>4.0762798738654672E-5</v>
      </c>
      <c r="HR38">
        <v>1.3010451659611515E-3</v>
      </c>
      <c r="HS38">
        <v>5.2660074925534748E-6</v>
      </c>
      <c r="HT38">
        <v>9.722610129770027E-5</v>
      </c>
      <c r="HU38">
        <v>1.08001912925981E-4</v>
      </c>
      <c r="HV38">
        <v>1.820527053235825E-3</v>
      </c>
      <c r="HW38">
        <v>1.2677425445036144E-6</v>
      </c>
      <c r="HX38">
        <v>3.7747034262595115E-3</v>
      </c>
      <c r="HY38">
        <v>4.5492453616225852E-4</v>
      </c>
      <c r="HZ38">
        <v>4.2908209198583874E-5</v>
      </c>
      <c r="IA38">
        <v>6.2421692518212582E-4</v>
      </c>
      <c r="IB38">
        <v>9.1177018987272634E-3</v>
      </c>
      <c r="IC38">
        <v>1.000590182913795E-3</v>
      </c>
      <c r="ID38">
        <v>0</v>
      </c>
      <c r="IE38">
        <v>0</v>
      </c>
      <c r="IF38">
        <v>1.8767465591516968E-4</v>
      </c>
      <c r="IG38">
        <v>4.8310742811314653E-4</v>
      </c>
      <c r="IH38">
        <v>6.4849907084223342E-4</v>
      </c>
      <c r="II38">
        <v>5.3098908883247539E-4</v>
      </c>
      <c r="IJ38">
        <v>2.2187444901958643E-3</v>
      </c>
      <c r="IK38">
        <v>3.796888920788325E-4</v>
      </c>
      <c r="IL38">
        <v>1.3808641869362444E-4</v>
      </c>
      <c r="IM38">
        <v>1.0824570956915475E-4</v>
      </c>
      <c r="IN38">
        <v>4.735505997007347E-4</v>
      </c>
      <c r="IO38">
        <v>3.4472845344771361E-5</v>
      </c>
      <c r="IP38">
        <v>3.5237879211050659E-3</v>
      </c>
      <c r="IQ38">
        <v>3.1311778069380227E-3</v>
      </c>
      <c r="IR38">
        <v>7.2441734552654605E-4</v>
      </c>
      <c r="IS38">
        <v>3.6871804313601275E-4</v>
      </c>
      <c r="IT38">
        <v>0</v>
      </c>
      <c r="IU38">
        <v>0</v>
      </c>
      <c r="IV38">
        <v>2.0196113920515271E-4</v>
      </c>
      <c r="IW38">
        <v>6.0232398662512111E-4</v>
      </c>
      <c r="IX38">
        <v>0</v>
      </c>
      <c r="IY38">
        <v>0</v>
      </c>
      <c r="IZ38">
        <v>1.3116259402748933E-5</v>
      </c>
      <c r="JA38">
        <v>3.6754781924877859E-4</v>
      </c>
      <c r="JB38">
        <v>1.7845426687033762E-3</v>
      </c>
      <c r="JC38">
        <v>0</v>
      </c>
      <c r="JD38">
        <v>9.8737640485377652E-5</v>
      </c>
      <c r="JE38">
        <v>5.1636129024204906E-5</v>
      </c>
      <c r="JF38">
        <v>0</v>
      </c>
      <c r="JG38">
        <v>3.9987525413362083E-4</v>
      </c>
      <c r="JH38">
        <v>1.4323052786459104E-3</v>
      </c>
      <c r="JI38">
        <v>6.2655737295659396E-5</v>
      </c>
      <c r="JJ38">
        <v>3.8958703579168764E-5</v>
      </c>
      <c r="JK38">
        <v>3.7495923720126132E-5</v>
      </c>
      <c r="JL38">
        <v>1.7075516887890991E-4</v>
      </c>
      <c r="JM38">
        <v>3.3643936757980535E-5</v>
      </c>
      <c r="JN38">
        <v>5.4785981654010044E-4</v>
      </c>
      <c r="JO38">
        <v>1.3836922279970604E-3</v>
      </c>
      <c r="JP38">
        <v>1.1214645585993513E-5</v>
      </c>
      <c r="JQ38">
        <v>9.2155131119685812E-6</v>
      </c>
      <c r="JR38">
        <v>2.692051293253425E-3</v>
      </c>
      <c r="JS38">
        <v>7.0935071297840687E-4</v>
      </c>
      <c r="JT38">
        <v>1.4076818176853595E-4</v>
      </c>
      <c r="JU38">
        <v>0</v>
      </c>
      <c r="JV38">
        <v>1.052421349252539E-3</v>
      </c>
      <c r="JW38">
        <v>4.24059881136459E-4</v>
      </c>
      <c r="JX38">
        <v>3.847111029282122E-5</v>
      </c>
      <c r="JY38">
        <v>3.4371913534497422E-3</v>
      </c>
      <c r="JZ38">
        <v>2.2916884458334566E-6</v>
      </c>
      <c r="KA38">
        <v>9.1277463204260227E-5</v>
      </c>
      <c r="KB38">
        <v>1.1624711539811796E-3</v>
      </c>
      <c r="KC38">
        <v>2.7768437657492629E-4</v>
      </c>
      <c r="KD38">
        <v>0</v>
      </c>
      <c r="KE38">
        <v>5.4854244714098696E-5</v>
      </c>
      <c r="KF38">
        <v>7.8209963130146051E-4</v>
      </c>
      <c r="KG38">
        <v>1.6383134421277476E-5</v>
      </c>
      <c r="KH38">
        <v>1.2028926374193911E-4</v>
      </c>
      <c r="KI38">
        <v>2.8953289343317163E-4</v>
      </c>
      <c r="KJ38">
        <v>9.6153396067735669E-5</v>
      </c>
      <c r="KK38">
        <v>3.3921864931198636E-4</v>
      </c>
      <c r="KL38">
        <v>2.5354850890072287E-6</v>
      </c>
      <c r="KM38">
        <v>3.6969322970870788E-4</v>
      </c>
      <c r="KN38">
        <v>4.43709890576265E-5</v>
      </c>
      <c r="KO38">
        <v>1.7065765022164039E-5</v>
      </c>
      <c r="KP38">
        <v>4.4712304358069782E-5</v>
      </c>
      <c r="KQ38">
        <v>5.5585634643620016E-5</v>
      </c>
      <c r="KR38">
        <v>3.0152768827732121E-4</v>
      </c>
      <c r="KS38">
        <v>1.6651310728768625E-4</v>
      </c>
      <c r="KT38">
        <v>3.4424086016136604E-5</v>
      </c>
      <c r="KU38">
        <v>1.0931841479911937E-4</v>
      </c>
      <c r="KV38">
        <v>3.0815895697164783E-5</v>
      </c>
      <c r="KW38">
        <v>2.4228510398609457E-4</v>
      </c>
      <c r="KX38">
        <v>1.2516519660541454E-4</v>
      </c>
      <c r="KY38">
        <v>4.8588670984532758E-4</v>
      </c>
      <c r="KZ38">
        <v>3.7544683048760887E-6</v>
      </c>
      <c r="LA38">
        <v>1.706576502216404E-6</v>
      </c>
      <c r="LB38">
        <v>0</v>
      </c>
      <c r="LC38">
        <v>0</v>
      </c>
      <c r="LD38">
        <v>2.4521066370417988E-4</v>
      </c>
      <c r="LE38">
        <v>1.0605153978059081E-4</v>
      </c>
      <c r="LF38">
        <v>4.7199030118442255E-4</v>
      </c>
      <c r="LG38">
        <v>2.580343671351203E-4</v>
      </c>
      <c r="LH38">
        <v>1.0727052299645969E-5</v>
      </c>
      <c r="LI38">
        <v>2.0137602726153564E-5</v>
      </c>
      <c r="LJ38">
        <v>0</v>
      </c>
      <c r="LK38">
        <v>5.6317024573141329E-5</v>
      </c>
      <c r="LL38">
        <v>0</v>
      </c>
      <c r="LM38">
        <v>7.0033023718097732E-4</v>
      </c>
      <c r="LN38">
        <v>4.5492453616225851E-5</v>
      </c>
      <c r="LO38">
        <v>8.7766791542557906E-7</v>
      </c>
      <c r="LP38">
        <v>0</v>
      </c>
      <c r="LQ38">
        <v>0</v>
      </c>
      <c r="LR38">
        <v>3.4180289372962829E-5</v>
      </c>
      <c r="LS38">
        <v>2.010347119610924E-4</v>
      </c>
      <c r="LT38">
        <v>9.8786399814012409E-5</v>
      </c>
      <c r="LU38">
        <v>9.7957491227221576E-5</v>
      </c>
      <c r="LV38">
        <v>1.003954576589593E-4</v>
      </c>
      <c r="LW38">
        <v>2.3472740804770766E-4</v>
      </c>
      <c r="LX38">
        <v>3.0557471255400579E-4</v>
      </c>
      <c r="LY38">
        <v>1.0717300433919017E-4</v>
      </c>
      <c r="LZ38">
        <v>5.1246054395126868E-5</v>
      </c>
      <c r="MA38">
        <v>2.808537329361853E-5</v>
      </c>
      <c r="MB38">
        <v>0</v>
      </c>
      <c r="MC38">
        <v>5.2074962981917694E-5</v>
      </c>
      <c r="MD38">
        <v>9.6884785997256988E-5</v>
      </c>
      <c r="ME38">
        <v>6.1456257811244445E-4</v>
      </c>
      <c r="MF38">
        <v>1.7017005693529286E-5</v>
      </c>
      <c r="MG38">
        <v>1.652941240718174E-4</v>
      </c>
      <c r="MH38">
        <v>6.8853047965136683E-4</v>
      </c>
      <c r="MI38">
        <v>4.3980914428548462E-5</v>
      </c>
      <c r="MJ38">
        <v>2.740274269273197E-5</v>
      </c>
      <c r="MK38">
        <v>5.3293946197786551E-5</v>
      </c>
      <c r="ML38">
        <v>8.9522127373409062E-5</v>
      </c>
      <c r="MM38">
        <v>5.5634393972254766E-5</v>
      </c>
      <c r="MN38">
        <v>1.818722958076339E-5</v>
      </c>
      <c r="MO38">
        <v>7.4894328782982751E-5</v>
      </c>
      <c r="MP38">
        <v>7.4114179524826688E-5</v>
      </c>
      <c r="MQ38">
        <v>6.7239114187326313E-5</v>
      </c>
      <c r="MR38">
        <v>1.2482388130497126E-5</v>
      </c>
      <c r="MS38">
        <v>6.9433283975890259E-5</v>
      </c>
      <c r="MT38">
        <v>1.2492139996224077E-4</v>
      </c>
      <c r="MU38">
        <v>0</v>
      </c>
      <c r="MV38">
        <v>3.9446296865516308E-5</v>
      </c>
      <c r="MW38">
        <v>1.0985476741410166E-4</v>
      </c>
      <c r="MX38">
        <v>9.1277463204260227E-5</v>
      </c>
      <c r="MY38">
        <v>1.2287350815958108E-4</v>
      </c>
      <c r="MZ38">
        <v>0</v>
      </c>
      <c r="NA38">
        <v>7.952646500328441E-5</v>
      </c>
      <c r="NB38">
        <v>1.4627798590426318E-7</v>
      </c>
      <c r="NC38">
        <v>5.1002257751953099E-5</v>
      </c>
      <c r="NF38" s="1">
        <v>40118</v>
      </c>
      <c r="NG38">
        <f t="shared" si="0"/>
        <v>152.92999882000476</v>
      </c>
    </row>
    <row r="39" spans="1:371" x14ac:dyDescent="0.3">
      <c r="A39" s="1">
        <v>40148</v>
      </c>
      <c r="B39">
        <v>46.07</v>
      </c>
      <c r="C39">
        <v>55.660000000000004</v>
      </c>
      <c r="D39">
        <v>44.760000000000005</v>
      </c>
      <c r="E39">
        <v>37.4</v>
      </c>
      <c r="F39">
        <v>339.95</v>
      </c>
      <c r="G39">
        <v>30.84</v>
      </c>
      <c r="H39">
        <v>906</v>
      </c>
      <c r="I39">
        <v>65.460000000000008</v>
      </c>
      <c r="J39">
        <v>5345</v>
      </c>
      <c r="K39">
        <v>21.1</v>
      </c>
      <c r="L39">
        <v>54.720000000000006</v>
      </c>
      <c r="M39">
        <v>14.34</v>
      </c>
      <c r="N39">
        <v>1.36</v>
      </c>
      <c r="O39">
        <v>99.06</v>
      </c>
      <c r="P39">
        <v>14.58</v>
      </c>
      <c r="Q39">
        <v>17.490000000000002</v>
      </c>
      <c r="R39">
        <v>1.5056</v>
      </c>
      <c r="S39">
        <v>18.400000000000002</v>
      </c>
      <c r="T39">
        <v>135.5</v>
      </c>
      <c r="U39">
        <v>12.870000000000001</v>
      </c>
      <c r="V39">
        <v>21.330000000000002</v>
      </c>
      <c r="W39">
        <v>1.9000000000000001</v>
      </c>
      <c r="X39">
        <v>12.4</v>
      </c>
      <c r="Y39">
        <v>5.64</v>
      </c>
      <c r="Z39">
        <v>13.92</v>
      </c>
      <c r="AA39">
        <v>3.95</v>
      </c>
      <c r="AB39">
        <v>0.57500000000000007</v>
      </c>
      <c r="AC39">
        <v>2.7682000000000002</v>
      </c>
      <c r="AD39">
        <v>4.78</v>
      </c>
      <c r="AE39">
        <v>11.68</v>
      </c>
      <c r="AF39">
        <v>2.0100000000000002</v>
      </c>
      <c r="AG39">
        <v>7.26</v>
      </c>
      <c r="AH39">
        <v>2.7</v>
      </c>
      <c r="AI39">
        <v>3.5700000000000003</v>
      </c>
      <c r="AJ39">
        <v>1.135</v>
      </c>
      <c r="AK39">
        <v>0.39910000000000001</v>
      </c>
      <c r="AL39">
        <v>2.59</v>
      </c>
      <c r="AM39">
        <v>3.85</v>
      </c>
      <c r="AN39">
        <v>28.43</v>
      </c>
      <c r="AO39">
        <v>0.62</v>
      </c>
      <c r="AP39">
        <v>3.7600000000000002</v>
      </c>
      <c r="AQ39">
        <v>0.09</v>
      </c>
      <c r="AR39">
        <v>0.24</v>
      </c>
      <c r="AS39">
        <v>0.11950000000000001</v>
      </c>
      <c r="AT39">
        <v>9.6</v>
      </c>
      <c r="AU39">
        <v>0.9</v>
      </c>
      <c r="AV39">
        <v>4.2</v>
      </c>
      <c r="AW39">
        <v>6.79</v>
      </c>
      <c r="AX39">
        <v>0.12000000000000001</v>
      </c>
      <c r="AY39">
        <v>1.1950000000000001</v>
      </c>
      <c r="AZ39">
        <v>443.46000000000004</v>
      </c>
      <c r="BA39">
        <v>2.84</v>
      </c>
      <c r="BD39">
        <v>0.75</v>
      </c>
      <c r="BE39">
        <v>1.1400000000000001</v>
      </c>
      <c r="BF39">
        <v>0.69000000000000006</v>
      </c>
      <c r="BG39">
        <v>0.47660000000000002</v>
      </c>
      <c r="BH39">
        <v>1.6921000000000002</v>
      </c>
      <c r="BI39">
        <v>0.69000000000000006</v>
      </c>
      <c r="BJ39">
        <v>0.69000000000000006</v>
      </c>
      <c r="BK39">
        <v>0.28999999999999998</v>
      </c>
      <c r="BL39">
        <v>0.40629999999999999</v>
      </c>
      <c r="BM39">
        <v>3</v>
      </c>
      <c r="BN39">
        <v>1101.55</v>
      </c>
      <c r="BO39">
        <v>4.0600000000000005</v>
      </c>
      <c r="BP39">
        <v>970</v>
      </c>
      <c r="BQ39">
        <v>1.3900000000000001</v>
      </c>
      <c r="BT39">
        <v>0.8</v>
      </c>
      <c r="BU39">
        <v>3.35</v>
      </c>
      <c r="BX39">
        <v>0.04</v>
      </c>
      <c r="BY39">
        <v>0.5282</v>
      </c>
      <c r="BZ39">
        <v>5.33</v>
      </c>
      <c r="CB39">
        <v>0.39</v>
      </c>
      <c r="CC39">
        <v>0.03</v>
      </c>
      <c r="CE39">
        <v>1.1300000000000001</v>
      </c>
      <c r="CF39">
        <v>7.07</v>
      </c>
      <c r="CG39">
        <v>0.4</v>
      </c>
      <c r="CH39">
        <v>0.04</v>
      </c>
      <c r="CI39">
        <v>0.13</v>
      </c>
      <c r="CJ39">
        <v>0.70000000000000007</v>
      </c>
      <c r="CK39">
        <v>0.23</v>
      </c>
      <c r="CL39">
        <v>1.42</v>
      </c>
      <c r="CM39">
        <v>3.98</v>
      </c>
      <c r="CN39">
        <v>0.3</v>
      </c>
      <c r="CO39">
        <v>0.38</v>
      </c>
      <c r="CP39">
        <v>3.8545000000000003</v>
      </c>
      <c r="CQ39">
        <v>3.1500000000000004</v>
      </c>
      <c r="CR39">
        <v>34</v>
      </c>
      <c r="CT39">
        <v>1.0074000000000001</v>
      </c>
      <c r="CU39">
        <v>0.83500000000000008</v>
      </c>
      <c r="CV39">
        <v>0.31</v>
      </c>
      <c r="CW39">
        <v>9.3849999999999998</v>
      </c>
      <c r="CX39">
        <v>0.15</v>
      </c>
      <c r="CY39">
        <v>6.2400000000000004E-2</v>
      </c>
      <c r="CZ39">
        <v>2.57</v>
      </c>
      <c r="DA39">
        <v>1.18</v>
      </c>
      <c r="DC39">
        <v>0.39</v>
      </c>
      <c r="DD39">
        <v>2.4398</v>
      </c>
      <c r="DE39">
        <v>18</v>
      </c>
      <c r="DF39">
        <v>0.83000000000000007</v>
      </c>
      <c r="DG39">
        <v>0.41000000000000003</v>
      </c>
      <c r="DH39">
        <v>0.33</v>
      </c>
      <c r="DI39">
        <v>0.25600000000000001</v>
      </c>
      <c r="DJ39">
        <v>0.24</v>
      </c>
      <c r="DK39">
        <v>1.8</v>
      </c>
      <c r="DL39">
        <v>0.19</v>
      </c>
      <c r="DM39">
        <v>0.16</v>
      </c>
      <c r="DN39">
        <v>0.11</v>
      </c>
      <c r="DO39">
        <v>0.34</v>
      </c>
      <c r="DP39">
        <v>0.39380000000000004</v>
      </c>
      <c r="DQ39">
        <v>0.30010000000000003</v>
      </c>
      <c r="DR39">
        <v>0.18630000000000002</v>
      </c>
      <c r="DS39">
        <v>0.49</v>
      </c>
      <c r="DT39">
        <v>0.75</v>
      </c>
      <c r="DU39">
        <v>0.22060000000000002</v>
      </c>
      <c r="DV39">
        <v>0.53870000000000007</v>
      </c>
      <c r="DW39">
        <v>0.65</v>
      </c>
      <c r="DX39">
        <v>0.22</v>
      </c>
      <c r="DY39">
        <v>0.3</v>
      </c>
      <c r="EB39">
        <v>0.2</v>
      </c>
      <c r="EC39">
        <v>0.25</v>
      </c>
      <c r="ED39">
        <v>1.01</v>
      </c>
      <c r="EE39">
        <v>0.38</v>
      </c>
      <c r="EF39">
        <v>3.6500000000000005E-2</v>
      </c>
      <c r="EG39">
        <v>3.6</v>
      </c>
      <c r="EI39">
        <v>0.5</v>
      </c>
      <c r="EK39">
        <v>5.95</v>
      </c>
      <c r="EL39">
        <v>0.85</v>
      </c>
      <c r="EM39">
        <v>0.05</v>
      </c>
      <c r="EP39">
        <v>0.12</v>
      </c>
      <c r="EQ39">
        <v>0.83000000000000007</v>
      </c>
      <c r="ER39">
        <v>8.6000000000000007E-2</v>
      </c>
      <c r="ES39">
        <v>0.28000000000000003</v>
      </c>
      <c r="ET39">
        <v>9.2800000000000007E-2</v>
      </c>
      <c r="EU39">
        <v>0.51</v>
      </c>
      <c r="EV39">
        <v>0.89170000000000005</v>
      </c>
      <c r="EW39">
        <v>7.0199999999999999E-2</v>
      </c>
      <c r="EX39">
        <v>0.26</v>
      </c>
      <c r="EY39">
        <v>3.5</v>
      </c>
      <c r="FA39">
        <v>0.69000000000000006</v>
      </c>
      <c r="FB39">
        <v>0.8</v>
      </c>
      <c r="FC39">
        <v>0.15</v>
      </c>
      <c r="FD39">
        <v>0.13</v>
      </c>
      <c r="FE39">
        <v>0.29000000000000004</v>
      </c>
      <c r="FF39">
        <v>5.1000000000000005</v>
      </c>
      <c r="FG39">
        <v>0.33</v>
      </c>
      <c r="FH39">
        <v>0.32</v>
      </c>
      <c r="FI39">
        <v>0.36130000000000001</v>
      </c>
      <c r="FJ39">
        <v>0.17380000000000001</v>
      </c>
      <c r="FK39">
        <v>0.14000000000000001</v>
      </c>
      <c r="FL39">
        <v>0.09</v>
      </c>
      <c r="FM39">
        <v>0.84</v>
      </c>
      <c r="FN39">
        <v>1.5</v>
      </c>
      <c r="FO39">
        <v>8.0800000000000011E-2</v>
      </c>
      <c r="FP39">
        <v>0.08</v>
      </c>
      <c r="FQ39">
        <v>12.25</v>
      </c>
      <c r="FR39">
        <v>0.84</v>
      </c>
      <c r="FT39">
        <v>0.52</v>
      </c>
      <c r="FU39">
        <v>0.23</v>
      </c>
      <c r="FV39">
        <v>0.48</v>
      </c>
      <c r="FW39">
        <v>7</v>
      </c>
      <c r="FY39">
        <v>0.78</v>
      </c>
      <c r="FZ39">
        <v>0.70000000000000007</v>
      </c>
      <c r="GA39">
        <v>0.27</v>
      </c>
      <c r="GD39">
        <v>0.17820794981275545</v>
      </c>
      <c r="GE39">
        <v>0.10520473748979893</v>
      </c>
      <c r="GF39">
        <v>0.12904401700029641</v>
      </c>
      <c r="GG39">
        <v>7.1177469059663517E-2</v>
      </c>
      <c r="GH39">
        <v>6.6000319949664182E-2</v>
      </c>
      <c r="GI39">
        <v>1.3603329616849654E-2</v>
      </c>
      <c r="GJ39">
        <v>2.5563986037730295E-2</v>
      </c>
      <c r="GK39">
        <v>4.032270692838958E-2</v>
      </c>
      <c r="GL39">
        <v>1.8923810825551182E-2</v>
      </c>
      <c r="GM39">
        <v>5.7764999725768665E-2</v>
      </c>
      <c r="GN39">
        <v>8.7792582597335002E-3</v>
      </c>
      <c r="GO39">
        <v>4.1920251956032648E-2</v>
      </c>
      <c r="GP39">
        <v>1.5103969083388276E-3</v>
      </c>
      <c r="GQ39">
        <v>4.2704034206443385E-2</v>
      </c>
      <c r="GR39">
        <v>2.2955208069970926E-2</v>
      </c>
      <c r="GS39">
        <v>4.7568709111695867E-3</v>
      </c>
      <c r="GT39">
        <v>7.1248997403182759E-4</v>
      </c>
      <c r="GU39">
        <v>7.0009644916463299E-4</v>
      </c>
      <c r="GV39">
        <v>5.4411508619322769E-3</v>
      </c>
      <c r="GW39">
        <v>5.5109480464224448E-3</v>
      </c>
      <c r="GX39">
        <v>3.0884821347142311E-2</v>
      </c>
      <c r="GY39">
        <v>1.3895305324911401E-3</v>
      </c>
      <c r="GZ39">
        <v>1.4522063582480952E-4</v>
      </c>
      <c r="HA39">
        <v>4.5355973116359295E-3</v>
      </c>
      <c r="HB39">
        <v>1.286255093050191E-2</v>
      </c>
      <c r="HC39">
        <v>6.0398171298028545E-3</v>
      </c>
      <c r="HD39">
        <v>7.9586101909082823E-4</v>
      </c>
      <c r="HE39">
        <v>1.213424445806814E-3</v>
      </c>
      <c r="HF39">
        <v>4.7149689937614533E-3</v>
      </c>
      <c r="HG39">
        <v>1.9579093862576974E-2</v>
      </c>
      <c r="HH39">
        <v>2.3303367757430619E-3</v>
      </c>
      <c r="HI39">
        <v>1.8782682020158715E-3</v>
      </c>
      <c r="HJ39">
        <v>1.7496509550607637E-3</v>
      </c>
      <c r="HK39">
        <v>1.9655343548902761E-3</v>
      </c>
      <c r="HL39">
        <v>1.7072769033719749E-3</v>
      </c>
      <c r="HM39">
        <v>6.1735491647983904E-4</v>
      </c>
      <c r="HN39">
        <v>1.4052289973229199E-3</v>
      </c>
      <c r="HO39">
        <v>3.9541246004858727E-4</v>
      </c>
      <c r="HP39">
        <v>4.2056541385048401E-3</v>
      </c>
      <c r="HQ39">
        <v>3.2892021552300393E-5</v>
      </c>
      <c r="HR39">
        <v>1.2492673066132082E-3</v>
      </c>
      <c r="HS39">
        <v>3.1869063944214498E-6</v>
      </c>
      <c r="HT39">
        <v>1.0615152410060582E-4</v>
      </c>
      <c r="HU39">
        <v>8.0459550328294623E-5</v>
      </c>
      <c r="HV39">
        <v>1.7410738489621973E-3</v>
      </c>
      <c r="HW39">
        <v>9.0492403792214006E-7</v>
      </c>
      <c r="HX39">
        <v>3.9153702449487727E-3</v>
      </c>
      <c r="HY39">
        <v>3.9478294767438058E-4</v>
      </c>
      <c r="HZ39">
        <v>4.4183899764633189E-5</v>
      </c>
      <c r="IA39">
        <v>8.3811703720945339E-4</v>
      </c>
      <c r="IB39">
        <v>9.0258697323289758E-3</v>
      </c>
      <c r="IC39">
        <v>1.118525455395153E-3</v>
      </c>
      <c r="ID39">
        <v>0</v>
      </c>
      <c r="IE39">
        <v>0</v>
      </c>
      <c r="IF39">
        <v>1.4844688674261889E-4</v>
      </c>
      <c r="IG39">
        <v>4.8303271363348319E-4</v>
      </c>
      <c r="IH39">
        <v>5.3122975478368415E-4</v>
      </c>
      <c r="II39">
        <v>5.8135467757989309E-4</v>
      </c>
      <c r="IJ39">
        <v>2.1531290424038744E-3</v>
      </c>
      <c r="IK39">
        <v>3.6448766466568283E-4</v>
      </c>
      <c r="IL39">
        <v>1.3825665518514782E-4</v>
      </c>
      <c r="IM39">
        <v>6.4918463590066567E-5</v>
      </c>
      <c r="IN39">
        <v>4.0170758379065439E-4</v>
      </c>
      <c r="IO39">
        <v>1.6682077916477714E-5</v>
      </c>
      <c r="IP39">
        <v>3.9853641520558808E-3</v>
      </c>
      <c r="IQ39">
        <v>4.9098030735784289E-3</v>
      </c>
      <c r="IR39">
        <v>7.4117213158162061E-4</v>
      </c>
      <c r="IS39">
        <v>5.9150556461397621E-4</v>
      </c>
      <c r="IT39">
        <v>0</v>
      </c>
      <c r="IU39">
        <v>0</v>
      </c>
      <c r="IV39">
        <v>1.1433518496529301E-4</v>
      </c>
      <c r="IW39">
        <v>5.8780717941551183E-4</v>
      </c>
      <c r="IX39">
        <v>0</v>
      </c>
      <c r="IY39">
        <v>0</v>
      </c>
      <c r="IZ39">
        <v>9.5607191832643501E-6</v>
      </c>
      <c r="JA39">
        <v>4.8248189030605229E-4</v>
      </c>
      <c r="JB39">
        <v>1.7711330648305678E-3</v>
      </c>
      <c r="JC39">
        <v>0</v>
      </c>
      <c r="JD39">
        <v>1.013908367706676E-4</v>
      </c>
      <c r="JE39">
        <v>6.877422688208265E-5</v>
      </c>
      <c r="JF39">
        <v>0</v>
      </c>
      <c r="JG39">
        <v>3.9293375507514839E-4</v>
      </c>
      <c r="JH39">
        <v>1.7971397947899822E-3</v>
      </c>
      <c r="JI39">
        <v>6.4210262169084019E-5</v>
      </c>
      <c r="JJ39">
        <v>4.0406825519392949E-5</v>
      </c>
      <c r="JK39">
        <v>3.7259263648359421E-5</v>
      </c>
      <c r="JL39">
        <v>1.3774517638110486E-4</v>
      </c>
      <c r="JM39">
        <v>2.7737888988482989E-5</v>
      </c>
      <c r="JN39">
        <v>4.8401632671818114E-4</v>
      </c>
      <c r="JO39">
        <v>1.4107372305972284E-3</v>
      </c>
      <c r="JP39">
        <v>1.0859088455065681E-5</v>
      </c>
      <c r="JQ39">
        <v>9.2853075195489152E-6</v>
      </c>
      <c r="JR39">
        <v>2.8323335496495223E-3</v>
      </c>
      <c r="JS39">
        <v>7.0706042980429472E-4</v>
      </c>
      <c r="JT39">
        <v>1.1358763902092254E-4</v>
      </c>
      <c r="JU39">
        <v>0</v>
      </c>
      <c r="JV39">
        <v>9.466685772367223E-4</v>
      </c>
      <c r="JW39">
        <v>3.0759548384675181E-4</v>
      </c>
      <c r="JX39">
        <v>3.8636321966936585E-5</v>
      </c>
      <c r="JY39">
        <v>3.7775070349975039E-3</v>
      </c>
      <c r="JZ39">
        <v>1.2590247484134123E-6</v>
      </c>
      <c r="KA39">
        <v>7.2551301127322883E-5</v>
      </c>
      <c r="KB39">
        <v>1.0714300608998138E-3</v>
      </c>
      <c r="KC39">
        <v>2.5672301510617232E-4</v>
      </c>
      <c r="KD39">
        <v>0</v>
      </c>
      <c r="KE39">
        <v>4.8590486384080127E-5</v>
      </c>
      <c r="KF39">
        <v>8.3182191346738632E-4</v>
      </c>
      <c r="KG39">
        <v>2.2465722854501824E-5</v>
      </c>
      <c r="KH39">
        <v>2.6286076075468772E-4</v>
      </c>
      <c r="KI39">
        <v>2.8658550835760298E-4</v>
      </c>
      <c r="KJ39">
        <v>1.4848623126600681E-4</v>
      </c>
      <c r="KK39">
        <v>2.7371984920975342E-4</v>
      </c>
      <c r="KL39">
        <v>2.400015926663067E-6</v>
      </c>
      <c r="KM39">
        <v>4.6690145904443634E-4</v>
      </c>
      <c r="KN39">
        <v>3.7731397929014448E-5</v>
      </c>
      <c r="KO39">
        <v>1.6957489580193149E-5</v>
      </c>
      <c r="KP39">
        <v>4.8275730196976771E-5</v>
      </c>
      <c r="KQ39">
        <v>5.232821610593245E-5</v>
      </c>
      <c r="KR39">
        <v>3.2172016774301474E-4</v>
      </c>
      <c r="KS39">
        <v>1.4525998034819744E-4</v>
      </c>
      <c r="KT39">
        <v>2.9390358970775592E-5</v>
      </c>
      <c r="KU39">
        <v>1.061121795772179E-4</v>
      </c>
      <c r="KV39">
        <v>4.6662604738072086E-5</v>
      </c>
      <c r="KW39">
        <v>1.7378475980443881E-4</v>
      </c>
      <c r="KX39">
        <v>1.0697775909175212E-4</v>
      </c>
      <c r="KY39">
        <v>3.9509770386148392E-4</v>
      </c>
      <c r="KZ39">
        <v>3.1082173476456116E-6</v>
      </c>
      <c r="LA39">
        <v>2.2819823564993097E-6</v>
      </c>
      <c r="LB39">
        <v>0</v>
      </c>
      <c r="LC39">
        <v>0</v>
      </c>
      <c r="LD39">
        <v>2.1128009059312574E-4</v>
      </c>
      <c r="LE39">
        <v>8.5574338368724117E-5</v>
      </c>
      <c r="LF39">
        <v>4.5793090771199081E-4</v>
      </c>
      <c r="LG39">
        <v>2.3268351131615375E-4</v>
      </c>
      <c r="LH39">
        <v>8.1443163412992593E-6</v>
      </c>
      <c r="LI39">
        <v>1.5423053168064299E-5</v>
      </c>
      <c r="LJ39">
        <v>0</v>
      </c>
      <c r="LK39">
        <v>3.3757601066834612E-5</v>
      </c>
      <c r="LL39">
        <v>0</v>
      </c>
      <c r="LM39">
        <v>8.7014347924721947E-4</v>
      </c>
      <c r="LN39">
        <v>4.4577344998512374E-5</v>
      </c>
      <c r="LO39">
        <v>2.0852597395597142E-6</v>
      </c>
      <c r="LP39">
        <v>0</v>
      </c>
      <c r="LQ39">
        <v>0</v>
      </c>
      <c r="LR39">
        <v>3.6787129367704387E-5</v>
      </c>
      <c r="LS39">
        <v>1.558830016629356E-4</v>
      </c>
      <c r="LT39">
        <v>6.5311908823945759E-5</v>
      </c>
      <c r="LU39">
        <v>1.0540397815623535E-4</v>
      </c>
      <c r="LV39">
        <v>1.0800071669983801E-4</v>
      </c>
      <c r="LW39">
        <v>2.1230304820121163E-4</v>
      </c>
      <c r="LX39">
        <v>2.6109025720223136E-4</v>
      </c>
      <c r="LY39">
        <v>1.153581425733789E-4</v>
      </c>
      <c r="LZ39">
        <v>5.3744618947897532E-5</v>
      </c>
      <c r="MA39">
        <v>2.356736950936356E-5</v>
      </c>
      <c r="MB39">
        <v>0</v>
      </c>
      <c r="MC39">
        <v>5.9213507698818299E-5</v>
      </c>
      <c r="MD39">
        <v>9.9502299648047488E-5</v>
      </c>
      <c r="ME39">
        <v>5.3130844383045988E-4</v>
      </c>
      <c r="MF39">
        <v>2.4708360687613214E-5</v>
      </c>
      <c r="MG39">
        <v>2.0002755690418089E-4</v>
      </c>
      <c r="MH39">
        <v>4.2932743920897357E-4</v>
      </c>
      <c r="MI39">
        <v>2.856412397962929E-5</v>
      </c>
      <c r="MJ39">
        <v>3.2144475607929927E-5</v>
      </c>
      <c r="MK39">
        <v>3.6472373180601031E-5</v>
      </c>
      <c r="ML39">
        <v>6.5036497160230334E-5</v>
      </c>
      <c r="MM39">
        <v>4.6780638308235853E-5</v>
      </c>
      <c r="MN39">
        <v>1.7587001954399851E-5</v>
      </c>
      <c r="MO39">
        <v>7.5738207521744335E-5</v>
      </c>
      <c r="MP39">
        <v>4.8905242571183477E-5</v>
      </c>
      <c r="MQ39">
        <v>4.9219998758286833E-5</v>
      </c>
      <c r="MR39">
        <v>1.7036178626968984E-5</v>
      </c>
      <c r="MS39">
        <v>5.3862652518061292E-5</v>
      </c>
      <c r="MT39">
        <v>2.1438830794077136E-4</v>
      </c>
      <c r="MU39">
        <v>0</v>
      </c>
      <c r="MV39">
        <v>4.178388383797012E-5</v>
      </c>
      <c r="MW39">
        <v>8.167923055332013E-5</v>
      </c>
      <c r="MX39">
        <v>7.0584074957926924E-5</v>
      </c>
      <c r="MY39">
        <v>1.7350934814072338E-4</v>
      </c>
      <c r="MZ39">
        <v>0</v>
      </c>
      <c r="NA39">
        <v>7.6997232270157746E-5</v>
      </c>
      <c r="NB39">
        <v>1.219680225025493E-6</v>
      </c>
      <c r="NC39">
        <v>4.1154371463763414E-5</v>
      </c>
      <c r="NF39" s="1">
        <v>40148</v>
      </c>
      <c r="NG39">
        <f t="shared" si="0"/>
        <v>190.67142304389461</v>
      </c>
    </row>
    <row r="40" spans="1:371" x14ac:dyDescent="0.3">
      <c r="A40" s="1">
        <v>40179</v>
      </c>
      <c r="B40">
        <v>39.380000000000003</v>
      </c>
      <c r="C40">
        <v>47.31</v>
      </c>
      <c r="D40">
        <v>39.340000000000003</v>
      </c>
      <c r="E40">
        <v>35.33</v>
      </c>
      <c r="F40">
        <v>306.29000000000002</v>
      </c>
      <c r="G40">
        <v>28.1</v>
      </c>
      <c r="H40">
        <v>792</v>
      </c>
      <c r="I40">
        <v>54</v>
      </c>
      <c r="J40">
        <v>5000</v>
      </c>
      <c r="K40">
        <v>18.400000000000002</v>
      </c>
      <c r="L40">
        <v>47.09</v>
      </c>
      <c r="M40">
        <v>11.85</v>
      </c>
      <c r="N40">
        <v>1.21</v>
      </c>
      <c r="O40">
        <v>85.89</v>
      </c>
      <c r="P40">
        <v>14.92</v>
      </c>
      <c r="Q40">
        <v>17.88</v>
      </c>
      <c r="R40">
        <v>1.2310000000000001</v>
      </c>
      <c r="S40">
        <v>17.7</v>
      </c>
      <c r="T40">
        <v>122.5</v>
      </c>
      <c r="U40">
        <v>12.56</v>
      </c>
      <c r="V40">
        <v>16.510000000000002</v>
      </c>
      <c r="W40">
        <v>1.74</v>
      </c>
      <c r="X40">
        <v>11.200000000000001</v>
      </c>
      <c r="Y40">
        <v>5.76</v>
      </c>
      <c r="Z40">
        <v>10.8</v>
      </c>
      <c r="AA40">
        <v>3.8000000000000003</v>
      </c>
      <c r="AB40">
        <v>0.68</v>
      </c>
      <c r="AC40">
        <v>2.3673000000000002</v>
      </c>
      <c r="AD40">
        <v>4.43</v>
      </c>
      <c r="AE40">
        <v>10.17</v>
      </c>
      <c r="AF40">
        <v>1.77</v>
      </c>
      <c r="AG40">
        <v>8.01</v>
      </c>
      <c r="AH40">
        <v>3.17</v>
      </c>
      <c r="AI40">
        <v>2.5300000000000002</v>
      </c>
      <c r="AJ40">
        <v>1.0550000000000002</v>
      </c>
      <c r="AK40">
        <v>0.42830000000000001</v>
      </c>
      <c r="AL40">
        <v>3.04</v>
      </c>
      <c r="AM40">
        <v>3.92</v>
      </c>
      <c r="AN40">
        <v>25.44</v>
      </c>
      <c r="AO40">
        <v>0.62</v>
      </c>
      <c r="AP40">
        <v>4.18</v>
      </c>
      <c r="AQ40">
        <v>0.15</v>
      </c>
      <c r="AR40">
        <v>0.22</v>
      </c>
      <c r="AS40">
        <v>0.1096</v>
      </c>
      <c r="AT40">
        <v>11.25</v>
      </c>
      <c r="AU40">
        <v>3.5</v>
      </c>
      <c r="AV40">
        <v>3.12</v>
      </c>
      <c r="AW40">
        <v>6.84</v>
      </c>
      <c r="AX40">
        <v>0.23</v>
      </c>
      <c r="AY40">
        <v>1.06</v>
      </c>
      <c r="AZ40">
        <v>349.46</v>
      </c>
      <c r="BA40">
        <v>2.3000000000000003</v>
      </c>
      <c r="BD40">
        <v>0.71000000000000008</v>
      </c>
      <c r="BE40">
        <v>1.24</v>
      </c>
      <c r="BF40">
        <v>0.68</v>
      </c>
      <c r="BG40">
        <v>0.49440000000000001</v>
      </c>
      <c r="BH40">
        <v>1.7515000000000001</v>
      </c>
      <c r="BI40">
        <v>0.78</v>
      </c>
      <c r="BJ40">
        <v>0.69000000000000006</v>
      </c>
      <c r="BK40">
        <v>0.36</v>
      </c>
      <c r="BL40">
        <v>0.34690000000000004</v>
      </c>
      <c r="BM40">
        <v>4</v>
      </c>
      <c r="BN40">
        <v>1020.34</v>
      </c>
      <c r="BO40">
        <v>4.37</v>
      </c>
      <c r="BP40">
        <v>1060</v>
      </c>
      <c r="BQ40">
        <v>1.27</v>
      </c>
      <c r="BS40">
        <v>0.156</v>
      </c>
      <c r="BT40">
        <v>0.72</v>
      </c>
      <c r="BU40">
        <v>2.58</v>
      </c>
      <c r="BX40">
        <v>0.06</v>
      </c>
      <c r="BY40">
        <v>0.56220000000000003</v>
      </c>
      <c r="BZ40">
        <v>6.29</v>
      </c>
      <c r="CB40">
        <v>0.32</v>
      </c>
      <c r="CC40">
        <v>0.03</v>
      </c>
      <c r="CE40">
        <v>0.96</v>
      </c>
      <c r="CF40">
        <v>6.76</v>
      </c>
      <c r="CG40">
        <v>0.38</v>
      </c>
      <c r="CH40">
        <v>0.05</v>
      </c>
      <c r="CI40">
        <v>0.13</v>
      </c>
      <c r="CJ40">
        <v>0.65</v>
      </c>
      <c r="CK40">
        <v>0.24</v>
      </c>
      <c r="CL40">
        <v>1.52</v>
      </c>
      <c r="CM40">
        <v>3.67</v>
      </c>
      <c r="CN40">
        <v>0.28999999999999998</v>
      </c>
      <c r="CO40">
        <v>0.31</v>
      </c>
      <c r="CP40">
        <v>3.3818000000000001</v>
      </c>
      <c r="CQ40">
        <v>3.1500000000000004</v>
      </c>
      <c r="CR40">
        <v>31</v>
      </c>
      <c r="CT40">
        <v>1.0667</v>
      </c>
      <c r="CU40">
        <v>1.02</v>
      </c>
      <c r="CV40">
        <v>0.41000000000000003</v>
      </c>
      <c r="CW40">
        <v>8.7664000000000009</v>
      </c>
      <c r="CX40">
        <v>0.37</v>
      </c>
      <c r="CY40">
        <v>5.9500000000000004E-2</v>
      </c>
      <c r="CZ40">
        <v>2.04</v>
      </c>
      <c r="DA40">
        <v>1.43</v>
      </c>
      <c r="DC40">
        <v>0.45</v>
      </c>
      <c r="DD40">
        <v>2.3231999999999999</v>
      </c>
      <c r="DE40">
        <v>16.25</v>
      </c>
      <c r="DF40">
        <v>0.89</v>
      </c>
      <c r="DG40">
        <v>0.36</v>
      </c>
      <c r="DH40">
        <v>0.36</v>
      </c>
      <c r="DI40">
        <v>0.26530000000000004</v>
      </c>
      <c r="DJ40">
        <v>0.22</v>
      </c>
      <c r="DK40">
        <v>1.4500000000000002</v>
      </c>
      <c r="DL40">
        <v>0.17</v>
      </c>
      <c r="DM40">
        <v>0.23</v>
      </c>
      <c r="DN40">
        <v>0.1</v>
      </c>
      <c r="DO40">
        <v>0.43</v>
      </c>
      <c r="DP40">
        <v>0.29120000000000001</v>
      </c>
      <c r="DQ40">
        <v>0.31730000000000003</v>
      </c>
      <c r="DR40">
        <v>0.14330000000000001</v>
      </c>
      <c r="DS40">
        <v>0.54</v>
      </c>
      <c r="DT40">
        <v>0.67</v>
      </c>
      <c r="DU40">
        <v>0.25730000000000003</v>
      </c>
      <c r="DV40">
        <v>0.52370000000000005</v>
      </c>
      <c r="DW40">
        <v>0.62</v>
      </c>
      <c r="DX40">
        <v>0.22</v>
      </c>
      <c r="DY40">
        <v>0.1</v>
      </c>
      <c r="EB40">
        <v>0.2</v>
      </c>
      <c r="EC40">
        <v>0.26</v>
      </c>
      <c r="ED40">
        <v>1.1300000000000001</v>
      </c>
      <c r="EE40">
        <v>0.36</v>
      </c>
      <c r="EF40">
        <v>3.49E-2</v>
      </c>
      <c r="EG40">
        <v>3.8000000000000003</v>
      </c>
      <c r="EI40">
        <v>0.51</v>
      </c>
      <c r="EK40">
        <v>4.92</v>
      </c>
      <c r="EL40">
        <v>0.85</v>
      </c>
      <c r="EM40">
        <v>0.05</v>
      </c>
      <c r="EP40">
        <v>0.15</v>
      </c>
      <c r="EQ40">
        <v>0.8</v>
      </c>
      <c r="ER40">
        <v>0.16500000000000001</v>
      </c>
      <c r="ES40">
        <v>0.33500000000000002</v>
      </c>
      <c r="ET40">
        <v>8.6300000000000002E-2</v>
      </c>
      <c r="EU40">
        <v>0.57000000000000006</v>
      </c>
      <c r="EV40">
        <v>0.97100000000000009</v>
      </c>
      <c r="EW40">
        <v>6.2200000000000005E-2</v>
      </c>
      <c r="EX40">
        <v>0.30499999999999999</v>
      </c>
      <c r="EY40">
        <v>3.25</v>
      </c>
      <c r="FA40">
        <v>0.57999999999999996</v>
      </c>
      <c r="FB40">
        <v>0.74</v>
      </c>
      <c r="FC40">
        <v>0.14000000000000001</v>
      </c>
      <c r="FD40">
        <v>0.13</v>
      </c>
      <c r="FE40">
        <v>0.26500000000000001</v>
      </c>
      <c r="FF40">
        <v>5.8000000000000007</v>
      </c>
      <c r="FG40">
        <v>0.48</v>
      </c>
      <c r="FH40">
        <v>0.34</v>
      </c>
      <c r="FI40">
        <v>0.33460000000000001</v>
      </c>
      <c r="FJ40">
        <v>0.1641</v>
      </c>
      <c r="FK40">
        <v>0.13</v>
      </c>
      <c r="FL40">
        <v>0.09</v>
      </c>
      <c r="FM40">
        <v>0.81</v>
      </c>
      <c r="FN40">
        <v>1.35</v>
      </c>
      <c r="FO40">
        <v>8.2500000000000004E-2</v>
      </c>
      <c r="FP40">
        <v>9.1999999999999998E-2</v>
      </c>
      <c r="FQ40">
        <v>12</v>
      </c>
      <c r="FR40">
        <v>0.65</v>
      </c>
      <c r="FT40">
        <v>0.5</v>
      </c>
      <c r="FU40">
        <v>0.18</v>
      </c>
      <c r="FV40">
        <v>0.51</v>
      </c>
      <c r="FW40">
        <v>4.8</v>
      </c>
      <c r="FY40">
        <v>0.70000000000000007</v>
      </c>
      <c r="FZ40">
        <v>1.05</v>
      </c>
      <c r="GA40">
        <v>0.2</v>
      </c>
      <c r="GD40">
        <v>0.17111858561963258</v>
      </c>
      <c r="GE40">
        <v>0.10035867838172459</v>
      </c>
      <c r="GF40">
        <v>0.12738833928098559</v>
      </c>
      <c r="GG40">
        <v>7.5461332179613747E-2</v>
      </c>
      <c r="GH40">
        <v>6.6530338060413169E-2</v>
      </c>
      <c r="GI40">
        <v>1.3912238448685197E-2</v>
      </c>
      <c r="GJ40">
        <v>2.5080418820342041E-2</v>
      </c>
      <c r="GK40">
        <v>3.7335907477412542E-2</v>
      </c>
      <c r="GL40">
        <v>1.9872122054064176E-2</v>
      </c>
      <c r="GM40">
        <v>5.6539589277066711E-2</v>
      </c>
      <c r="GN40">
        <v>8.479097067831053E-3</v>
      </c>
      <c r="GO40">
        <v>3.8855198257798651E-2</v>
      </c>
      <c r="GP40">
        <v>1.5081633564125818E-3</v>
      </c>
      <c r="GQ40">
        <v>4.1432963165444779E-2</v>
      </c>
      <c r="GR40">
        <v>3.5373639247413456E-2</v>
      </c>
      <c r="GS40">
        <v>5.4674067816615273E-3</v>
      </c>
      <c r="GT40">
        <v>1.1942110371593697E-3</v>
      </c>
      <c r="GU40">
        <v>7.5582585775769778E-4</v>
      </c>
      <c r="GV40">
        <v>5.5208802357565537E-3</v>
      </c>
      <c r="GW40">
        <v>6.035965158975783E-3</v>
      </c>
      <c r="GX40">
        <v>2.6868401564533469E-2</v>
      </c>
      <c r="GY40">
        <v>1.4281518792695692E-3</v>
      </c>
      <c r="GZ40">
        <v>1.4717342898325678E-4</v>
      </c>
      <c r="HA40">
        <v>5.2638897297011831E-3</v>
      </c>
      <c r="HB40">
        <v>1.1200105480914236E-2</v>
      </c>
      <c r="HC40">
        <v>6.5211120129328917E-3</v>
      </c>
      <c r="HD40">
        <v>1.1295218462021328E-3</v>
      </c>
      <c r="HE40">
        <v>1.1657742870047891E-3</v>
      </c>
      <c r="HF40">
        <v>4.9056484967755411E-3</v>
      </c>
      <c r="HG40">
        <v>1.9133958774042243E-2</v>
      </c>
      <c r="HH40">
        <v>2.5435878197274295E-3</v>
      </c>
      <c r="HI40">
        <v>2.3271770860199764E-3</v>
      </c>
      <c r="HJ40">
        <v>2.3396733597680301E-3</v>
      </c>
      <c r="HK40">
        <v>1.5661849242745679E-3</v>
      </c>
      <c r="HL40">
        <v>1.7814917468735357E-3</v>
      </c>
      <c r="HM40">
        <v>7.5012967643791359E-4</v>
      </c>
      <c r="HN40">
        <v>1.8511264595967871E-3</v>
      </c>
      <c r="HO40">
        <v>4.5185289492519247E-4</v>
      </c>
      <c r="HP40">
        <v>4.2236080575089995E-3</v>
      </c>
      <c r="HQ40">
        <v>3.6914787467747571E-5</v>
      </c>
      <c r="HR40">
        <v>1.5596056140679956E-3</v>
      </c>
      <c r="HS40">
        <v>5.9611199858204822E-6</v>
      </c>
      <c r="HT40">
        <v>1.0919888685136334E-4</v>
      </c>
      <c r="HU40">
        <v>9.3655818443890687E-5</v>
      </c>
      <c r="HV40">
        <v>2.2898207341088351E-3</v>
      </c>
      <c r="HW40">
        <v>3.8857671018681657E-6</v>
      </c>
      <c r="HX40">
        <v>3.5417884004641542E-3</v>
      </c>
      <c r="HY40">
        <v>4.465099651601238E-4</v>
      </c>
      <c r="HZ40">
        <v>9.5068824662751828E-5</v>
      </c>
      <c r="IA40">
        <v>8.3508667534694034E-4</v>
      </c>
      <c r="IB40">
        <v>8.2325274826397822E-3</v>
      </c>
      <c r="IC40">
        <v>1.0190424224649265E-3</v>
      </c>
      <c r="ID40">
        <v>0</v>
      </c>
      <c r="IE40">
        <v>0</v>
      </c>
      <c r="IF40">
        <v>1.57726819180376E-4</v>
      </c>
      <c r="IG40">
        <v>6.2463706162530766E-4</v>
      </c>
      <c r="IH40">
        <v>5.8851709015566949E-4</v>
      </c>
      <c r="II40">
        <v>7.0884340098056442E-4</v>
      </c>
      <c r="IJ40">
        <v>2.5016391976049892E-3</v>
      </c>
      <c r="IK40">
        <v>5.0581206990795271E-4</v>
      </c>
      <c r="IL40">
        <v>1.5666706451623015E-4</v>
      </c>
      <c r="IM40">
        <v>9.0476554451453099E-5</v>
      </c>
      <c r="IN40">
        <v>3.8486756886230606E-4</v>
      </c>
      <c r="IO40">
        <v>2.4948391051767203E-5</v>
      </c>
      <c r="IP40">
        <v>4.3249470972679472E-3</v>
      </c>
      <c r="IQ40">
        <v>6.515459988057447E-3</v>
      </c>
      <c r="IR40">
        <v>9.0900456317111438E-4</v>
      </c>
      <c r="IS40">
        <v>5.8092218172929079E-4</v>
      </c>
      <c r="IT40">
        <v>0</v>
      </c>
      <c r="IU40">
        <v>1.9075583954625543E-5</v>
      </c>
      <c r="IV40">
        <v>1.1551325839189911E-4</v>
      </c>
      <c r="IW40">
        <v>5.0806404856926267E-4</v>
      </c>
      <c r="IX40">
        <v>0</v>
      </c>
      <c r="IY40">
        <v>0</v>
      </c>
      <c r="IZ40">
        <v>1.8457393733873785E-5</v>
      </c>
      <c r="JA40">
        <v>5.7937670617741141E-4</v>
      </c>
      <c r="JB40">
        <v>2.3953987925243669E-3</v>
      </c>
      <c r="JC40">
        <v>0</v>
      </c>
      <c r="JD40">
        <v>9.2331125113708355E-5</v>
      </c>
      <c r="JE40">
        <v>8.1645265583570905E-5</v>
      </c>
      <c r="JF40">
        <v>0</v>
      </c>
      <c r="JG40">
        <v>3.7462327377556275E-4</v>
      </c>
      <c r="JH40">
        <v>1.9294599918549022E-3</v>
      </c>
      <c r="JI40">
        <v>6.8442488726087005E-5</v>
      </c>
      <c r="JJ40">
        <v>5.0382502991267919E-5</v>
      </c>
      <c r="JK40">
        <v>4.0270677237542812E-5</v>
      </c>
      <c r="JL40">
        <v>1.4355260054742507E-4</v>
      </c>
      <c r="JM40">
        <v>3.1792639924375903E-5</v>
      </c>
      <c r="JN40">
        <v>5.8211440572645493E-4</v>
      </c>
      <c r="JO40">
        <v>1.4786668515938553E-3</v>
      </c>
      <c r="JP40">
        <v>1.2010552860319786E-5</v>
      </c>
      <c r="JQ40">
        <v>8.61050664618514E-6</v>
      </c>
      <c r="JR40">
        <v>2.7987237551205467E-3</v>
      </c>
      <c r="JS40">
        <v>7.9353546122355463E-4</v>
      </c>
      <c r="JT40">
        <v>1.1621976150132969E-4</v>
      </c>
      <c r="JU40">
        <v>0</v>
      </c>
      <c r="JV40">
        <v>1.124929575990834E-3</v>
      </c>
      <c r="JW40">
        <v>4.2297458032721776E-4</v>
      </c>
      <c r="JX40">
        <v>5.6520248754446052E-5</v>
      </c>
      <c r="JY40">
        <v>3.9628200972404385E-3</v>
      </c>
      <c r="JZ40">
        <v>3.4883591028134672E-6</v>
      </c>
      <c r="KA40">
        <v>7.7715342037363327E-5</v>
      </c>
      <c r="KB40">
        <v>9.5448570084070766E-4</v>
      </c>
      <c r="KC40">
        <v>3.4914500539172258E-4</v>
      </c>
      <c r="KD40">
        <v>0</v>
      </c>
      <c r="KE40">
        <v>6.6543761619492343E-5</v>
      </c>
      <c r="KF40">
        <v>9.2295799958236823E-4</v>
      </c>
      <c r="KG40">
        <v>2.3535384832906048E-5</v>
      </c>
      <c r="KH40">
        <v>3.3929811830403397E-4</v>
      </c>
      <c r="KI40">
        <v>2.8631038509674075E-4</v>
      </c>
      <c r="KJ40">
        <v>2.0091182174431993E-4</v>
      </c>
      <c r="KK40">
        <v>3.1836796368715314E-4</v>
      </c>
      <c r="KL40">
        <v>2.4727608830070146E-6</v>
      </c>
      <c r="KM40">
        <v>4.8488191529107193E-4</v>
      </c>
      <c r="KN40">
        <v>6.0935893188387149E-5</v>
      </c>
      <c r="KO40">
        <v>2.7951029266847149E-5</v>
      </c>
      <c r="KP40">
        <v>4.9455217660140298E-5</v>
      </c>
      <c r="KQ40">
        <v>7.4668547377943953E-5</v>
      </c>
      <c r="KR40">
        <v>2.6696986247607877E-4</v>
      </c>
      <c r="KS40">
        <v>1.7229844581238165E-4</v>
      </c>
      <c r="KT40">
        <v>2.3358759055548406E-5</v>
      </c>
      <c r="KU40">
        <v>1.3807720144933813E-4</v>
      </c>
      <c r="KV40">
        <v>4.7114926110151508E-5</v>
      </c>
      <c r="KW40">
        <v>2.7955444911281091E-4</v>
      </c>
      <c r="KX40">
        <v>1.3900448678046576E-4</v>
      </c>
      <c r="KY40">
        <v>4.8404294284862313E-4</v>
      </c>
      <c r="KZ40">
        <v>3.400046214134645E-6</v>
      </c>
      <c r="LA40">
        <v>8.8312888678821956E-7</v>
      </c>
      <c r="LB40">
        <v>0</v>
      </c>
      <c r="LC40">
        <v>0</v>
      </c>
      <c r="LD40">
        <v>2.3712010610263694E-4</v>
      </c>
      <c r="LE40">
        <v>1.018247606466817E-4</v>
      </c>
      <c r="LF40">
        <v>5.7496106174347039E-4</v>
      </c>
      <c r="LG40">
        <v>2.5085276029219376E-4</v>
      </c>
      <c r="LH40">
        <v>8.7429759792033728E-6</v>
      </c>
      <c r="LI40">
        <v>1.8236611512176731E-5</v>
      </c>
      <c r="LJ40">
        <v>0</v>
      </c>
      <c r="LK40">
        <v>3.8681045241324011E-5</v>
      </c>
      <c r="LL40">
        <v>0</v>
      </c>
      <c r="LM40">
        <v>8.2753592336490104E-4</v>
      </c>
      <c r="LN40">
        <v>5.0029251436552634E-5</v>
      </c>
      <c r="LO40">
        <v>2.3402915499887818E-6</v>
      </c>
      <c r="LP40">
        <v>0</v>
      </c>
      <c r="LQ40">
        <v>0</v>
      </c>
      <c r="LR40">
        <v>5.4621521647851377E-5</v>
      </c>
      <c r="LS40">
        <v>1.6744123693504642E-4</v>
      </c>
      <c r="LT40">
        <v>1.4059411877668455E-4</v>
      </c>
      <c r="LU40">
        <v>1.4430326010119506E-4</v>
      </c>
      <c r="LV40">
        <v>1.1277555884285562E-4</v>
      </c>
      <c r="LW40">
        <v>2.6630751581098759E-4</v>
      </c>
      <c r="LX40">
        <v>3.1907446679658373E-4</v>
      </c>
      <c r="LY40">
        <v>1.3140957835408706E-4</v>
      </c>
      <c r="LZ40">
        <v>7.0782780276075794E-5</v>
      </c>
      <c r="MA40">
        <v>2.4550983052712503E-5</v>
      </c>
      <c r="MB40">
        <v>0</v>
      </c>
      <c r="MC40">
        <v>5.5857902089354886E-5</v>
      </c>
      <c r="MD40">
        <v>1.0372348775327639E-4</v>
      </c>
      <c r="ME40">
        <v>5.565478244539359E-4</v>
      </c>
      <c r="MF40">
        <v>2.7730247045150095E-5</v>
      </c>
      <c r="MG40">
        <v>2.05106683956564E-4</v>
      </c>
      <c r="MH40">
        <v>5.4793731780775079E-4</v>
      </c>
      <c r="MI40">
        <v>4.6629205222417988E-5</v>
      </c>
      <c r="MJ40">
        <v>3.8327793686608726E-5</v>
      </c>
      <c r="MK40">
        <v>4.1639527012064548E-5</v>
      </c>
      <c r="ML40">
        <v>6.8928209613820538E-5</v>
      </c>
      <c r="MM40">
        <v>4.7070769665812097E-5</v>
      </c>
      <c r="MN40">
        <v>1.9737930619716706E-5</v>
      </c>
      <c r="MO40">
        <v>8.1998517138286183E-5</v>
      </c>
      <c r="MP40">
        <v>4.9852625659194995E-5</v>
      </c>
      <c r="MQ40">
        <v>5.6431935865767229E-5</v>
      </c>
      <c r="MR40">
        <v>2.1989909281026666E-5</v>
      </c>
      <c r="MS40">
        <v>5.921379185915012E-5</v>
      </c>
      <c r="MT40">
        <v>2.1495357104425261E-4</v>
      </c>
      <c r="MU40">
        <v>0</v>
      </c>
      <c r="MV40">
        <v>4.4642165227144491E-5</v>
      </c>
      <c r="MW40">
        <v>7.2239942939276354E-5</v>
      </c>
      <c r="MX40">
        <v>8.4206339355256732E-5</v>
      </c>
      <c r="MY40">
        <v>1.3352908768237879E-4</v>
      </c>
      <c r="MZ40">
        <v>0</v>
      </c>
      <c r="NA40">
        <v>7.7538716260005668E-5</v>
      </c>
      <c r="NB40">
        <v>2.0753528839523161E-6</v>
      </c>
      <c r="NC40">
        <v>3.3558897697952343E-5</v>
      </c>
      <c r="NF40" s="1">
        <v>40179</v>
      </c>
      <c r="NG40">
        <f t="shared" si="0"/>
        <v>177.46717307079521</v>
      </c>
    </row>
    <row r="41" spans="1:371" x14ac:dyDescent="0.3">
      <c r="A41" s="1">
        <v>40210</v>
      </c>
      <c r="B41">
        <v>36.5</v>
      </c>
      <c r="C41">
        <v>45.54</v>
      </c>
      <c r="D41">
        <v>35.54</v>
      </c>
      <c r="E41">
        <v>30.950000000000003</v>
      </c>
      <c r="F41">
        <v>274.10000000000002</v>
      </c>
      <c r="G41">
        <v>27.400000000000002</v>
      </c>
      <c r="H41">
        <v>700</v>
      </c>
      <c r="I41">
        <v>53.74</v>
      </c>
      <c r="J41">
        <v>4495</v>
      </c>
      <c r="K41">
        <v>16.98</v>
      </c>
      <c r="L41">
        <v>44.35</v>
      </c>
      <c r="M41">
        <v>11.200000000000001</v>
      </c>
      <c r="N41">
        <v>1.26</v>
      </c>
      <c r="O41">
        <v>78.900000000000006</v>
      </c>
      <c r="P41">
        <v>13.26</v>
      </c>
      <c r="Q41">
        <v>15.72</v>
      </c>
      <c r="R41">
        <v>1.1956</v>
      </c>
      <c r="S41">
        <v>18.3</v>
      </c>
      <c r="T41">
        <v>114</v>
      </c>
      <c r="U41">
        <v>12.67</v>
      </c>
      <c r="V41">
        <v>14.790000000000001</v>
      </c>
      <c r="W41">
        <v>1.82</v>
      </c>
      <c r="X41">
        <v>10.8</v>
      </c>
      <c r="Y41">
        <v>5.44</v>
      </c>
      <c r="Z41">
        <v>11.35</v>
      </c>
      <c r="AA41">
        <v>4.55</v>
      </c>
      <c r="AB41">
        <v>0.625</v>
      </c>
      <c r="AC41">
        <v>2.3005</v>
      </c>
      <c r="AD41">
        <v>4.7</v>
      </c>
      <c r="AE41">
        <v>9.76</v>
      </c>
      <c r="AF41">
        <v>1.4400000000000002</v>
      </c>
      <c r="AG41">
        <v>6.5</v>
      </c>
      <c r="AH41">
        <v>2.86</v>
      </c>
      <c r="AI41">
        <v>2.16</v>
      </c>
      <c r="AJ41">
        <v>0.90500000000000003</v>
      </c>
      <c r="AK41">
        <v>0.36990000000000001</v>
      </c>
      <c r="AL41">
        <v>3.68</v>
      </c>
      <c r="AM41">
        <v>4.3</v>
      </c>
      <c r="AN41">
        <v>27.59</v>
      </c>
      <c r="AO41">
        <v>0.62</v>
      </c>
      <c r="AP41">
        <v>3.61</v>
      </c>
      <c r="AQ41">
        <v>7.0000000000000007E-2</v>
      </c>
      <c r="AR41">
        <v>0.25</v>
      </c>
      <c r="AS41">
        <v>8.9599999999999999E-2</v>
      </c>
      <c r="AT41">
        <v>10.220000000000001</v>
      </c>
      <c r="AU41">
        <v>3.15</v>
      </c>
      <c r="AV41">
        <v>3</v>
      </c>
      <c r="AW41">
        <v>6.38</v>
      </c>
      <c r="AX41">
        <v>0.24000000000000002</v>
      </c>
      <c r="AY41">
        <v>0.84500000000000008</v>
      </c>
      <c r="AZ41">
        <v>314.54000000000002</v>
      </c>
      <c r="BA41">
        <v>2.3000000000000003</v>
      </c>
      <c r="BD41">
        <v>0.72500000000000009</v>
      </c>
      <c r="BE41">
        <v>1.22</v>
      </c>
      <c r="BF41">
        <v>0.84</v>
      </c>
      <c r="BG41">
        <v>0.4677</v>
      </c>
      <c r="BH41">
        <v>1.4744000000000002</v>
      </c>
      <c r="BI41">
        <v>0.72</v>
      </c>
      <c r="BJ41">
        <v>0.72</v>
      </c>
      <c r="BK41">
        <v>0.38</v>
      </c>
      <c r="BL41">
        <v>0.32700000000000001</v>
      </c>
      <c r="BM41">
        <v>3.2</v>
      </c>
      <c r="BN41">
        <v>948.63</v>
      </c>
      <c r="BO41">
        <v>3.94</v>
      </c>
      <c r="BP41">
        <v>920</v>
      </c>
      <c r="BQ41">
        <v>1.25</v>
      </c>
      <c r="BS41">
        <v>0.11700000000000001</v>
      </c>
      <c r="BT41">
        <v>0.9</v>
      </c>
      <c r="BU41">
        <v>2.44</v>
      </c>
      <c r="BX41">
        <v>0.09</v>
      </c>
      <c r="BY41">
        <v>0.53310000000000002</v>
      </c>
      <c r="BZ41">
        <v>6.67</v>
      </c>
      <c r="CB41">
        <v>0.28999999999999998</v>
      </c>
      <c r="CC41">
        <v>0.02</v>
      </c>
      <c r="CE41">
        <v>0.89</v>
      </c>
      <c r="CF41">
        <v>6.04</v>
      </c>
      <c r="CG41">
        <v>0.35000000000000003</v>
      </c>
      <c r="CH41">
        <v>0.05</v>
      </c>
      <c r="CI41">
        <v>0.14000000000000001</v>
      </c>
      <c r="CJ41">
        <v>0.6</v>
      </c>
      <c r="CK41">
        <v>0.17</v>
      </c>
      <c r="CL41">
        <v>1.55</v>
      </c>
      <c r="CM41">
        <v>4.1900000000000004</v>
      </c>
      <c r="CN41">
        <v>0.24</v>
      </c>
      <c r="CO41">
        <v>0.4</v>
      </c>
      <c r="CP41">
        <v>2.6273</v>
      </c>
      <c r="CQ41">
        <v>2.9000000000000004</v>
      </c>
      <c r="CR41">
        <v>29.5</v>
      </c>
      <c r="CT41">
        <v>0.8296</v>
      </c>
      <c r="CU41">
        <v>0.82500000000000007</v>
      </c>
      <c r="CV41">
        <v>0.38</v>
      </c>
      <c r="CW41">
        <v>8.2904</v>
      </c>
      <c r="CX41">
        <v>0.37</v>
      </c>
      <c r="CY41">
        <v>5.7600000000000005E-2</v>
      </c>
      <c r="CZ41">
        <v>1.98</v>
      </c>
      <c r="DA41">
        <v>1.56</v>
      </c>
      <c r="DC41">
        <v>0.47000000000000003</v>
      </c>
      <c r="DD41">
        <v>2.0996000000000001</v>
      </c>
      <c r="DE41">
        <v>16.25</v>
      </c>
      <c r="DF41">
        <v>0.67</v>
      </c>
      <c r="DG41">
        <v>0.27</v>
      </c>
      <c r="DH41">
        <v>0.25</v>
      </c>
      <c r="DI41">
        <v>0.26069999999999999</v>
      </c>
      <c r="DJ41">
        <v>0.26</v>
      </c>
      <c r="DK41">
        <v>1.1500000000000001</v>
      </c>
      <c r="DL41">
        <v>0.19</v>
      </c>
      <c r="DM41">
        <v>0.16</v>
      </c>
      <c r="DN41">
        <v>0.11</v>
      </c>
      <c r="DO41">
        <v>0.34</v>
      </c>
      <c r="DP41">
        <v>0.28789999999999999</v>
      </c>
      <c r="DQ41">
        <v>0.3044</v>
      </c>
      <c r="DR41">
        <v>0.17200000000000001</v>
      </c>
      <c r="DS41">
        <v>0.4</v>
      </c>
      <c r="DT41">
        <v>0.55000000000000004</v>
      </c>
      <c r="DU41">
        <v>0.193</v>
      </c>
      <c r="DV41">
        <v>0.49380000000000002</v>
      </c>
      <c r="DW41">
        <v>0.62</v>
      </c>
      <c r="DX41">
        <v>0.23</v>
      </c>
      <c r="DY41">
        <v>0.14000000000000001</v>
      </c>
      <c r="EB41">
        <v>0.2</v>
      </c>
      <c r="EC41">
        <v>0.36</v>
      </c>
      <c r="ED41">
        <v>1.1100000000000001</v>
      </c>
      <c r="EE41">
        <v>0.33</v>
      </c>
      <c r="EF41">
        <v>3.3399999999999999E-2</v>
      </c>
      <c r="EG41">
        <v>3.9</v>
      </c>
      <c r="EI41">
        <v>0.56000000000000005</v>
      </c>
      <c r="EK41">
        <v>4.55</v>
      </c>
      <c r="EL41">
        <v>0.77</v>
      </c>
      <c r="EM41">
        <v>0.15</v>
      </c>
      <c r="EP41">
        <v>0.13</v>
      </c>
      <c r="EQ41">
        <v>0.78</v>
      </c>
      <c r="ER41">
        <v>0.13</v>
      </c>
      <c r="ES41">
        <v>0.35500000000000004</v>
      </c>
      <c r="ET41">
        <v>9.2800000000000007E-2</v>
      </c>
      <c r="EU41">
        <v>0.47000000000000003</v>
      </c>
      <c r="EV41">
        <v>0.86199999999999999</v>
      </c>
      <c r="EW41">
        <v>4.8899999999999999E-2</v>
      </c>
      <c r="EX41">
        <v>0.35000000000000003</v>
      </c>
      <c r="EY41">
        <v>3.25</v>
      </c>
      <c r="FA41">
        <v>0.57999999999999996</v>
      </c>
      <c r="FB41">
        <v>0.84</v>
      </c>
      <c r="FC41">
        <v>0.10500000000000001</v>
      </c>
      <c r="FD41">
        <v>0.1</v>
      </c>
      <c r="FE41">
        <v>0.22500000000000001</v>
      </c>
      <c r="FF41">
        <v>5.3</v>
      </c>
      <c r="FG41">
        <v>0.41000000000000003</v>
      </c>
      <c r="FH41">
        <v>0.31</v>
      </c>
      <c r="FI41">
        <v>0.26769999999999999</v>
      </c>
      <c r="FJ41">
        <v>0.2172</v>
      </c>
      <c r="FK41">
        <v>0.16</v>
      </c>
      <c r="FL41">
        <v>0.1</v>
      </c>
      <c r="FM41">
        <v>0.70000000000000007</v>
      </c>
      <c r="FN41">
        <v>1</v>
      </c>
      <c r="FO41">
        <v>7.4800000000000005E-2</v>
      </c>
      <c r="FP41">
        <v>0.12000000000000001</v>
      </c>
      <c r="FQ41">
        <v>11.25</v>
      </c>
      <c r="FR41">
        <v>0.44</v>
      </c>
      <c r="FT41">
        <v>0.45</v>
      </c>
      <c r="FU41">
        <v>0.19</v>
      </c>
      <c r="FV41">
        <v>0.45</v>
      </c>
      <c r="FW41">
        <v>4.8</v>
      </c>
      <c r="FY41">
        <v>0.62</v>
      </c>
      <c r="FZ41">
        <v>0.77</v>
      </c>
      <c r="GA41">
        <v>0.2</v>
      </c>
      <c r="GD41">
        <v>0.17094860211963567</v>
      </c>
      <c r="GE41">
        <v>0.1040959574283836</v>
      </c>
      <c r="GF41">
        <v>0.12404640664001504</v>
      </c>
      <c r="GG41">
        <v>7.1178608371770827E-2</v>
      </c>
      <c r="GH41">
        <v>6.2698400614365088E-2</v>
      </c>
      <c r="GI41">
        <v>1.4617720473411302E-2</v>
      </c>
      <c r="GJ41">
        <v>2.3886201623271274E-2</v>
      </c>
      <c r="GK41">
        <v>4.0041690417484677E-2</v>
      </c>
      <c r="GL41">
        <v>1.9254435257094086E-2</v>
      </c>
      <c r="GM41">
        <v>5.6233673790801866E-2</v>
      </c>
      <c r="GN41">
        <v>8.8957320850633001E-3</v>
      </c>
      <c r="GO41">
        <v>3.9607371619493355E-2</v>
      </c>
      <c r="GP41">
        <v>1.6926918534773583E-3</v>
      </c>
      <c r="GQ41">
        <v>4.0074521264396812E-2</v>
      </c>
      <c r="GR41">
        <v>3.3889142125212102E-2</v>
      </c>
      <c r="GS41">
        <v>5.1824205564876156E-3</v>
      </c>
      <c r="GT41">
        <v>1.2499988104765615E-3</v>
      </c>
      <c r="GU41">
        <v>8.4203985189005789E-4</v>
      </c>
      <c r="GV41">
        <v>5.5367557984509572E-3</v>
      </c>
      <c r="GW41">
        <v>6.8413775252393104E-3</v>
      </c>
      <c r="GX41">
        <v>2.595939823436658E-2</v>
      </c>
      <c r="GY41">
        <v>1.609663117445932E-3</v>
      </c>
      <c r="GZ41">
        <v>1.4142006259748152E-3</v>
      </c>
      <c r="HA41">
        <v>5.3871137498441744E-3</v>
      </c>
      <c r="HB41">
        <v>1.2683317457160509E-2</v>
      </c>
      <c r="HC41">
        <v>8.4137371876430427E-3</v>
      </c>
      <c r="HD41">
        <v>1.118675422828002E-3</v>
      </c>
      <c r="HE41">
        <v>1.2216881526320351E-3</v>
      </c>
      <c r="HF41">
        <v>5.6100780232214023E-3</v>
      </c>
      <c r="HG41">
        <v>1.9790624842388149E-2</v>
      </c>
      <c r="HH41">
        <v>2.2298330575224994E-3</v>
      </c>
      <c r="HI41">
        <v>2.3452168310905274E-3</v>
      </c>
      <c r="HJ41">
        <v>2.2811253082055238E-3</v>
      </c>
      <c r="HK41">
        <v>1.4407983700674037E-3</v>
      </c>
      <c r="HL41">
        <v>1.6674739565738304E-3</v>
      </c>
      <c r="HM41">
        <v>6.9810751578973439E-4</v>
      </c>
      <c r="HN41">
        <v>2.4167785611714817E-3</v>
      </c>
      <c r="HO41">
        <v>5.3409602404169633E-4</v>
      </c>
      <c r="HP41">
        <v>4.9358085571461346E-3</v>
      </c>
      <c r="HQ41">
        <v>3.9777663794998496E-5</v>
      </c>
      <c r="HR41">
        <v>1.4513613382043532E-3</v>
      </c>
      <c r="HS41">
        <v>3.1879228161063388E-6</v>
      </c>
      <c r="HT41">
        <v>1.3370243452625095E-4</v>
      </c>
      <c r="HU41">
        <v>8.388519290739515E-5</v>
      </c>
      <c r="HV41">
        <v>2.3365571004557309E-3</v>
      </c>
      <c r="HW41">
        <v>8.3556884438273763E-4</v>
      </c>
      <c r="HX41">
        <v>3.6736766075933483E-3</v>
      </c>
      <c r="HY41">
        <v>4.4897372675790166E-4</v>
      </c>
      <c r="HZ41">
        <v>1.0686678574589309E-4</v>
      </c>
      <c r="IA41">
        <v>7.1809150956234134E-4</v>
      </c>
      <c r="IB41">
        <v>7.9847474546577493E-3</v>
      </c>
      <c r="IC41">
        <v>1.0990720765558257E-3</v>
      </c>
      <c r="ID41">
        <v>0</v>
      </c>
      <c r="IE41">
        <v>0</v>
      </c>
      <c r="IF41">
        <v>1.7357526019635709E-4</v>
      </c>
      <c r="IG41">
        <v>6.622314888741496E-4</v>
      </c>
      <c r="IH41">
        <v>8.9185709350891363E-4</v>
      </c>
      <c r="II41">
        <v>7.2484800269498459E-4</v>
      </c>
      <c r="IJ41">
        <v>2.2707050828812362E-3</v>
      </c>
      <c r="IK41">
        <v>5.0312083369415562E-4</v>
      </c>
      <c r="IL41">
        <v>1.8118821020496922E-4</v>
      </c>
      <c r="IM41">
        <v>1.0291756792892553E-4</v>
      </c>
      <c r="IN41">
        <v>3.9102014481734172E-4</v>
      </c>
      <c r="IO41">
        <v>2.1506583774329333E-5</v>
      </c>
      <c r="IP41">
        <v>4.3735921990101278E-3</v>
      </c>
      <c r="IQ41">
        <v>6.3555761528147478E-3</v>
      </c>
      <c r="IR41">
        <v>8.5079474439996191E-4</v>
      </c>
      <c r="IS41">
        <v>6.7698157951583571E-4</v>
      </c>
      <c r="IT41">
        <v>0</v>
      </c>
      <c r="IU41">
        <v>3.0356638159340959E-5</v>
      </c>
      <c r="IV41">
        <v>1.6458246299868399E-4</v>
      </c>
      <c r="IW41">
        <v>5.1872738121181057E-4</v>
      </c>
      <c r="IX41">
        <v>0</v>
      </c>
      <c r="IY41">
        <v>0</v>
      </c>
      <c r="IZ41">
        <v>2.7977591281649659E-5</v>
      </c>
      <c r="JA41">
        <v>6.0075691755460655E-4</v>
      </c>
      <c r="JB41">
        <v>2.7601701874974435E-3</v>
      </c>
      <c r="JC41">
        <v>0</v>
      </c>
      <c r="JD41">
        <v>9.1688466666222613E-5</v>
      </c>
      <c r="JE41">
        <v>6.3901199134788259E-5</v>
      </c>
      <c r="JF41">
        <v>0</v>
      </c>
      <c r="JG41">
        <v>3.7427165479839494E-4</v>
      </c>
      <c r="JH41">
        <v>1.9003826458998086E-3</v>
      </c>
      <c r="JI41">
        <v>6.7945578826863462E-5</v>
      </c>
      <c r="JJ41">
        <v>5.4289849748915413E-5</v>
      </c>
      <c r="JK41">
        <v>4.6724480677857084E-5</v>
      </c>
      <c r="JL41">
        <v>1.4279039359903168E-4</v>
      </c>
      <c r="JM41">
        <v>2.4979992215758624E-5</v>
      </c>
      <c r="JN41">
        <v>6.414386191631277E-4</v>
      </c>
      <c r="JO41">
        <v>1.8191144045578739E-3</v>
      </c>
      <c r="JP41">
        <v>1.446460501636309E-5</v>
      </c>
      <c r="JQ41">
        <v>1.1990396263564141E-5</v>
      </c>
      <c r="JR41">
        <v>2.3428853651503902E-3</v>
      </c>
      <c r="JS41">
        <v>7.8722661182805049E-4</v>
      </c>
      <c r="JT41">
        <v>1.1919024857233401E-4</v>
      </c>
      <c r="JU41">
        <v>0</v>
      </c>
      <c r="JV41">
        <v>9.4281627762906131E-4</v>
      </c>
      <c r="JW41">
        <v>3.6884742791725876E-4</v>
      </c>
      <c r="JX41">
        <v>6.5281046323849217E-5</v>
      </c>
      <c r="JY41">
        <v>4.0383369130058706E-3</v>
      </c>
      <c r="JZ41">
        <v>3.7588940667522504E-6</v>
      </c>
      <c r="KA41">
        <v>8.1077917591719414E-5</v>
      </c>
      <c r="KB41">
        <v>9.9824806987926858E-4</v>
      </c>
      <c r="KC41">
        <v>5.3519038560543436E-4</v>
      </c>
      <c r="KD41">
        <v>0</v>
      </c>
      <c r="KE41">
        <v>7.5986757273460045E-5</v>
      </c>
      <c r="KF41">
        <v>8.9880391039177227E-4</v>
      </c>
      <c r="KG41">
        <v>2.5360639716189233E-5</v>
      </c>
      <c r="KH41">
        <v>2.7887187500297392E-4</v>
      </c>
      <c r="KI41">
        <v>2.2857882400857988E-4</v>
      </c>
      <c r="KJ41">
        <v>1.5125980048361269E-4</v>
      </c>
      <c r="KK41">
        <v>3.3706336163130305E-4</v>
      </c>
      <c r="KL41">
        <v>2.4742087527989498E-6</v>
      </c>
      <c r="KM41">
        <v>5.1944109527511792E-4</v>
      </c>
      <c r="KN41">
        <v>7.5320624147706477E-5</v>
      </c>
      <c r="KO41">
        <v>2.0507384085698988E-5</v>
      </c>
      <c r="KP41">
        <v>5.8381810378544443E-5</v>
      </c>
      <c r="KQ41">
        <v>6.3282646946588526E-5</v>
      </c>
      <c r="KR41">
        <v>2.8443884469677154E-4</v>
      </c>
      <c r="KS41">
        <v>2.3019657588540997E-4</v>
      </c>
      <c r="KT41">
        <v>3.0213895346679481E-5</v>
      </c>
      <c r="KU41">
        <v>1.1828621075881132E-4</v>
      </c>
      <c r="KV41">
        <v>4.1347834734274753E-5</v>
      </c>
      <c r="KW41">
        <v>2.2591429150556564E-4</v>
      </c>
      <c r="KX41">
        <v>1.5145012423382803E-4</v>
      </c>
      <c r="KY41">
        <v>5.7001963189483491E-4</v>
      </c>
      <c r="KZ41">
        <v>3.9016368794137287E-6</v>
      </c>
      <c r="LA41">
        <v>1.5225900017224305E-6</v>
      </c>
      <c r="LB41">
        <v>0</v>
      </c>
      <c r="LC41">
        <v>0</v>
      </c>
      <c r="LD41">
        <v>2.5955401435612057E-4</v>
      </c>
      <c r="LE41">
        <v>1.7224299394484995E-4</v>
      </c>
      <c r="LF41">
        <v>6.0860777225098771E-4</v>
      </c>
      <c r="LG41">
        <v>2.4437569527645009E-4</v>
      </c>
      <c r="LH41">
        <v>8.9927971976731053E-6</v>
      </c>
      <c r="LI41">
        <v>2.3219497526267064E-5</v>
      </c>
      <c r="LJ41">
        <v>0</v>
      </c>
      <c r="LK41">
        <v>4.5725280989226739E-5</v>
      </c>
      <c r="LL41">
        <v>0</v>
      </c>
      <c r="LM41">
        <v>8.2476797155801905E-4</v>
      </c>
      <c r="LN41">
        <v>4.9151108493102209E-5</v>
      </c>
      <c r="LO41">
        <v>9.6113493858728417E-6</v>
      </c>
      <c r="LP41">
        <v>0</v>
      </c>
      <c r="LQ41">
        <v>0</v>
      </c>
      <c r="LR41">
        <v>5.1006765057701421E-5</v>
      </c>
      <c r="LS41">
        <v>1.7590672613649455E-4</v>
      </c>
      <c r="LT41">
        <v>1.1319505044055194E-4</v>
      </c>
      <c r="LU41">
        <v>1.8042691520410802E-4</v>
      </c>
      <c r="LV41">
        <v>1.3065725452280608E-4</v>
      </c>
      <c r="LW41">
        <v>2.7663557093794407E-4</v>
      </c>
      <c r="LX41">
        <v>3.0523171440779349E-4</v>
      </c>
      <c r="LY41">
        <v>1.112918129383989E-4</v>
      </c>
      <c r="LZ41">
        <v>8.7501344161485932E-5</v>
      </c>
      <c r="MA41">
        <v>2.6455001279927231E-5</v>
      </c>
      <c r="MB41">
        <v>0</v>
      </c>
      <c r="MC41">
        <v>6.0332628818251305E-5</v>
      </c>
      <c r="MD41">
        <v>1.2680319858094619E-4</v>
      </c>
      <c r="ME41">
        <v>4.4978260269631676E-4</v>
      </c>
      <c r="MF41">
        <v>2.2125135962529069E-5</v>
      </c>
      <c r="MG41">
        <v>1.8818260802538165E-4</v>
      </c>
      <c r="MH41">
        <v>5.3952025092283246E-4</v>
      </c>
      <c r="MI41">
        <v>3.9301854419460234E-5</v>
      </c>
      <c r="MJ41">
        <v>3.7636521605076328E-5</v>
      </c>
      <c r="MK41">
        <v>3.5876026915584772E-5</v>
      </c>
      <c r="ML41">
        <v>9.8302216986204417E-5</v>
      </c>
      <c r="MM41">
        <v>6.2426190070619659E-5</v>
      </c>
      <c r="MN41">
        <v>2.4837249403097146E-5</v>
      </c>
      <c r="MO41">
        <v>1.0691436668344691E-4</v>
      </c>
      <c r="MP41">
        <v>3.9777663794998496E-5</v>
      </c>
      <c r="MQ41">
        <v>5.514630662488428E-5</v>
      </c>
      <c r="MR41">
        <v>3.0927609409986867E-5</v>
      </c>
      <c r="MS41">
        <v>5.9809238505159222E-5</v>
      </c>
      <c r="MT41">
        <v>1.5858726486690189E-4</v>
      </c>
      <c r="MU41">
        <v>0</v>
      </c>
      <c r="MV41">
        <v>4.3298653173981615E-5</v>
      </c>
      <c r="MW41">
        <v>7.9983556027981426E-5</v>
      </c>
      <c r="MX41">
        <v>8.0031136965535247E-5</v>
      </c>
      <c r="MY41">
        <v>1.4388475516276969E-4</v>
      </c>
      <c r="MZ41">
        <v>0</v>
      </c>
      <c r="NA41">
        <v>7.5273043210152655E-5</v>
      </c>
      <c r="NB41">
        <v>1.6177518768300825E-6</v>
      </c>
      <c r="NC41">
        <v>3.6161512540907727E-5</v>
      </c>
      <c r="NF41" s="1">
        <v>40210</v>
      </c>
      <c r="NG41">
        <f t="shared" si="0"/>
        <v>155.46386398430894</v>
      </c>
    </row>
    <row r="42" spans="1:371" x14ac:dyDescent="0.3">
      <c r="A42" s="1">
        <v>40238</v>
      </c>
      <c r="B42">
        <v>38.450000000000003</v>
      </c>
      <c r="C42">
        <v>50.28</v>
      </c>
      <c r="D42">
        <v>38.42</v>
      </c>
      <c r="E42">
        <v>32.14</v>
      </c>
      <c r="F42">
        <v>273.60000000000002</v>
      </c>
      <c r="G42">
        <v>27.28</v>
      </c>
      <c r="H42">
        <v>782.5</v>
      </c>
      <c r="I42">
        <v>58.77</v>
      </c>
      <c r="J42">
        <v>4830</v>
      </c>
      <c r="K42">
        <v>18.53</v>
      </c>
      <c r="L42">
        <v>45.46</v>
      </c>
      <c r="M42">
        <v>11.05</v>
      </c>
      <c r="N42">
        <v>1.35</v>
      </c>
      <c r="O42">
        <v>76.739999999999995</v>
      </c>
      <c r="P42">
        <v>13.31</v>
      </c>
      <c r="Q42">
        <v>17.04</v>
      </c>
      <c r="R42">
        <v>1.1956</v>
      </c>
      <c r="S42">
        <v>25</v>
      </c>
      <c r="T42">
        <v>121.5</v>
      </c>
      <c r="U42">
        <v>13.23</v>
      </c>
      <c r="V42">
        <v>15.48</v>
      </c>
      <c r="W42">
        <v>2.2000000000000002</v>
      </c>
      <c r="X42">
        <v>9.5</v>
      </c>
      <c r="Y42">
        <v>5.7</v>
      </c>
      <c r="Z42">
        <v>12.91</v>
      </c>
      <c r="AA42">
        <v>4.63</v>
      </c>
      <c r="AB42">
        <v>0.93500000000000005</v>
      </c>
      <c r="AC42">
        <v>2.6346000000000003</v>
      </c>
      <c r="AD42">
        <v>4.87</v>
      </c>
      <c r="AE42">
        <v>9.43</v>
      </c>
      <c r="AF42">
        <v>1.32</v>
      </c>
      <c r="AG42">
        <v>6.53</v>
      </c>
      <c r="AH42">
        <v>3.89</v>
      </c>
      <c r="AI42">
        <v>2.58</v>
      </c>
      <c r="AJ42">
        <v>0.92500000000000004</v>
      </c>
      <c r="AK42">
        <v>0.36010000000000003</v>
      </c>
      <c r="AL42">
        <v>3.6</v>
      </c>
      <c r="AM42">
        <v>4.1500000000000004</v>
      </c>
      <c r="AN42">
        <v>24.44</v>
      </c>
      <c r="AO42">
        <v>0.62</v>
      </c>
      <c r="AP42">
        <v>3.99</v>
      </c>
      <c r="AQ42">
        <v>0.1</v>
      </c>
      <c r="AR42">
        <v>0.35000000000000003</v>
      </c>
      <c r="AS42">
        <v>8.6699999999999999E-2</v>
      </c>
      <c r="AT42">
        <v>10.190000000000001</v>
      </c>
      <c r="AU42">
        <v>2.9</v>
      </c>
      <c r="AV42">
        <v>3.22</v>
      </c>
      <c r="AW42">
        <v>5.79</v>
      </c>
      <c r="AX42">
        <v>0.23</v>
      </c>
      <c r="AY42">
        <v>1.04</v>
      </c>
      <c r="AZ42">
        <v>331.57</v>
      </c>
      <c r="BA42">
        <v>2.17</v>
      </c>
      <c r="BD42">
        <v>0.77</v>
      </c>
      <c r="BE42">
        <v>1.1200000000000001</v>
      </c>
      <c r="BF42">
        <v>0.99</v>
      </c>
      <c r="BG42">
        <v>0.48550000000000004</v>
      </c>
      <c r="BH42">
        <v>1.7911000000000001</v>
      </c>
      <c r="BI42">
        <v>0.74</v>
      </c>
      <c r="BJ42">
        <v>0.69000000000000006</v>
      </c>
      <c r="BK42">
        <v>0.44</v>
      </c>
      <c r="BL42">
        <v>0.30720000000000003</v>
      </c>
      <c r="BM42">
        <v>3</v>
      </c>
      <c r="BN42">
        <v>870.88</v>
      </c>
      <c r="BO42">
        <v>4</v>
      </c>
      <c r="BP42">
        <v>945</v>
      </c>
      <c r="BQ42">
        <v>1.31</v>
      </c>
      <c r="BS42">
        <v>0.1024</v>
      </c>
      <c r="BT42">
        <v>1.05</v>
      </c>
      <c r="BU42">
        <v>2.0699999999999998</v>
      </c>
      <c r="BW42">
        <v>0.1767</v>
      </c>
      <c r="BX42">
        <v>0.08</v>
      </c>
      <c r="BY42">
        <v>0.54280000000000006</v>
      </c>
      <c r="BZ42">
        <v>7.15</v>
      </c>
      <c r="CB42">
        <v>0.28999999999999998</v>
      </c>
      <c r="CC42">
        <v>0.02</v>
      </c>
      <c r="CE42">
        <v>0.95000000000000007</v>
      </c>
      <c r="CF42">
        <v>6.28</v>
      </c>
      <c r="CG42">
        <v>0.36</v>
      </c>
      <c r="CH42">
        <v>0.05</v>
      </c>
      <c r="CI42">
        <v>0.13</v>
      </c>
      <c r="CJ42">
        <v>0.65</v>
      </c>
      <c r="CK42">
        <v>0.17</v>
      </c>
      <c r="CL42">
        <v>1.45</v>
      </c>
      <c r="CM42">
        <v>4.26</v>
      </c>
      <c r="CN42">
        <v>0.19</v>
      </c>
      <c r="CO42">
        <v>0.4</v>
      </c>
      <c r="CP42">
        <v>3.4545000000000003</v>
      </c>
      <c r="CQ42">
        <v>2.85</v>
      </c>
      <c r="CR42">
        <v>28.5</v>
      </c>
      <c r="CT42">
        <v>0.77040000000000008</v>
      </c>
      <c r="CU42">
        <v>0.94000000000000006</v>
      </c>
      <c r="CV42">
        <v>0.35000000000000003</v>
      </c>
      <c r="CW42">
        <v>8.4237000000000002</v>
      </c>
      <c r="CX42">
        <v>0.52</v>
      </c>
      <c r="CY42">
        <v>5.67E-2</v>
      </c>
      <c r="CZ42">
        <v>2.1800000000000002</v>
      </c>
      <c r="DA42">
        <v>1.46</v>
      </c>
      <c r="DC42">
        <v>0.71</v>
      </c>
      <c r="DD42">
        <v>2.0024000000000002</v>
      </c>
      <c r="DE42">
        <v>16.25</v>
      </c>
      <c r="DF42">
        <v>0.5</v>
      </c>
      <c r="DG42">
        <v>0.35000000000000003</v>
      </c>
      <c r="DH42">
        <v>0.31</v>
      </c>
      <c r="DI42">
        <v>0.2467</v>
      </c>
      <c r="DJ42">
        <v>0.26</v>
      </c>
      <c r="DK42">
        <v>1.35</v>
      </c>
      <c r="DL42">
        <v>0.34</v>
      </c>
      <c r="DM42">
        <v>0.19</v>
      </c>
      <c r="DN42">
        <v>0.12</v>
      </c>
      <c r="DO42">
        <v>0.3</v>
      </c>
      <c r="DP42">
        <v>0.2681</v>
      </c>
      <c r="DQ42">
        <v>0.30010000000000003</v>
      </c>
      <c r="DR42">
        <v>0.2389</v>
      </c>
      <c r="DS42">
        <v>0.33</v>
      </c>
      <c r="DT42">
        <v>0.42</v>
      </c>
      <c r="DU42">
        <v>0.1976</v>
      </c>
      <c r="DV42">
        <v>0.43390000000000001</v>
      </c>
      <c r="DW42">
        <v>0.65</v>
      </c>
      <c r="DX42">
        <v>0.23</v>
      </c>
      <c r="DY42">
        <v>0.25</v>
      </c>
      <c r="EB42">
        <v>0.2</v>
      </c>
      <c r="EC42">
        <v>0.42</v>
      </c>
      <c r="ED42">
        <v>1.02</v>
      </c>
      <c r="EE42">
        <v>0.31</v>
      </c>
      <c r="EF42">
        <v>3.4200000000000001E-2</v>
      </c>
      <c r="EG42">
        <v>4.3</v>
      </c>
      <c r="EI42">
        <v>0.48</v>
      </c>
      <c r="EK42">
        <v>4</v>
      </c>
      <c r="EL42">
        <v>0.77</v>
      </c>
      <c r="EM42">
        <v>0.15</v>
      </c>
      <c r="EP42">
        <v>0.14000000000000001</v>
      </c>
      <c r="EQ42">
        <v>0.65</v>
      </c>
      <c r="ER42">
        <v>0.11</v>
      </c>
      <c r="ES42">
        <v>0.36000000000000004</v>
      </c>
      <c r="ET42">
        <v>7.4200000000000002E-2</v>
      </c>
      <c r="EU42">
        <v>0.49</v>
      </c>
      <c r="EV42">
        <v>0.82240000000000002</v>
      </c>
      <c r="EW42">
        <v>5.33E-2</v>
      </c>
      <c r="EX42">
        <v>0.29000000000000004</v>
      </c>
      <c r="EY42">
        <v>3.38</v>
      </c>
      <c r="FA42">
        <v>0.64</v>
      </c>
      <c r="FB42">
        <v>0.87</v>
      </c>
      <c r="FC42">
        <v>9.0000000000000011E-2</v>
      </c>
      <c r="FD42">
        <v>0.09</v>
      </c>
      <c r="FE42">
        <v>0.22500000000000001</v>
      </c>
      <c r="FF42">
        <v>4.6000000000000005</v>
      </c>
      <c r="FG42">
        <v>0.6</v>
      </c>
      <c r="FH42">
        <v>0.35000000000000003</v>
      </c>
      <c r="FI42">
        <v>0.25430000000000003</v>
      </c>
      <c r="FJ42">
        <v>0.16900000000000001</v>
      </c>
      <c r="FK42">
        <v>0.13</v>
      </c>
      <c r="FL42">
        <v>0.15</v>
      </c>
      <c r="FM42">
        <v>0.67</v>
      </c>
      <c r="FN42">
        <v>1.1500000000000001</v>
      </c>
      <c r="FO42">
        <v>6.5000000000000002E-2</v>
      </c>
      <c r="FP42">
        <v>0.17500000000000002</v>
      </c>
      <c r="FQ42">
        <v>9.6300000000000008</v>
      </c>
      <c r="FR42">
        <v>0.46</v>
      </c>
      <c r="FT42">
        <v>0.42</v>
      </c>
      <c r="FU42">
        <v>0.19</v>
      </c>
      <c r="FV42">
        <v>0.48</v>
      </c>
      <c r="FW42">
        <v>4</v>
      </c>
      <c r="FY42">
        <v>0.54</v>
      </c>
      <c r="FZ42">
        <v>1.01</v>
      </c>
      <c r="GA42">
        <v>0.17</v>
      </c>
      <c r="GD42">
        <v>0.17094434199157088</v>
      </c>
      <c r="GE42">
        <v>0.1096923178441179</v>
      </c>
      <c r="GF42">
        <v>0.12732677310755164</v>
      </c>
      <c r="GG42">
        <v>7.0163037898851241E-2</v>
      </c>
      <c r="GH42">
        <v>5.8536043159771546E-2</v>
      </c>
      <c r="GI42">
        <v>1.3814900932003226E-2</v>
      </c>
      <c r="GJ42">
        <v>2.5345828694650314E-2</v>
      </c>
      <c r="GK42">
        <v>4.1593568218822034E-2</v>
      </c>
      <c r="GL42">
        <v>1.9646577407332506E-2</v>
      </c>
      <c r="GM42">
        <v>5.826608908448349E-2</v>
      </c>
      <c r="GN42">
        <v>8.6554674643010872E-3</v>
      </c>
      <c r="GO42">
        <v>3.7430033590019271E-2</v>
      </c>
      <c r="GP42">
        <v>1.8783419914806152E-3</v>
      </c>
      <c r="GQ42">
        <v>3.6465163436032545E-2</v>
      </c>
      <c r="GR42">
        <v>3.2340335623780206E-2</v>
      </c>
      <c r="GS42">
        <v>5.3412245255964712E-3</v>
      </c>
      <c r="GT42">
        <v>8.8217215969989835E-4</v>
      </c>
      <c r="GU42">
        <v>1.0957597156706551E-3</v>
      </c>
      <c r="GV42">
        <v>5.6014228571565332E-3</v>
      </c>
      <c r="GW42">
        <v>6.7811000350800257E-3</v>
      </c>
      <c r="GX42">
        <v>2.5794096085855592E-2</v>
      </c>
      <c r="GY42">
        <v>1.8469971482064124E-3</v>
      </c>
      <c r="GZ42">
        <v>1.4487279436071032E-3</v>
      </c>
      <c r="HA42">
        <v>5.3582970771204616E-3</v>
      </c>
      <c r="HB42">
        <v>1.3694173603369301E-2</v>
      </c>
      <c r="HC42">
        <v>8.1328125271698561E-3</v>
      </c>
      <c r="HD42">
        <v>1.5894184144992385E-3</v>
      </c>
      <c r="HE42">
        <v>1.4417272941726631E-3</v>
      </c>
      <c r="HF42">
        <v>5.5200798272763609E-3</v>
      </c>
      <c r="HG42">
        <v>1.8151374184576765E-2</v>
      </c>
      <c r="HH42">
        <v>1.9402638648652437E-3</v>
      </c>
      <c r="HI42">
        <v>2.2403433154615025E-3</v>
      </c>
      <c r="HJ42">
        <v>2.9456474546112883E-3</v>
      </c>
      <c r="HK42">
        <v>2.2445437051221663E-3</v>
      </c>
      <c r="HL42">
        <v>1.6183694873216649E-3</v>
      </c>
      <c r="HM42">
        <v>6.4523405045426735E-4</v>
      </c>
      <c r="HN42">
        <v>2.2450856908848324E-3</v>
      </c>
      <c r="HO42">
        <v>4.8941314368769711E-4</v>
      </c>
      <c r="HP42">
        <v>4.1570759651309826E-3</v>
      </c>
      <c r="HQ42">
        <v>3.7758341465754401E-5</v>
      </c>
      <c r="HR42">
        <v>1.6674643643231901E-3</v>
      </c>
      <c r="HS42">
        <v>4.2455551408862615E-6</v>
      </c>
      <c r="HT42">
        <v>1.8021026608655512E-4</v>
      </c>
      <c r="HU42">
        <v>7.6961978298619032E-5</v>
      </c>
      <c r="HV42">
        <v>2.211437408119298E-3</v>
      </c>
      <c r="HW42">
        <v>7.3019031875221475E-4</v>
      </c>
      <c r="HX42">
        <v>3.7435408282165718E-3</v>
      </c>
      <c r="HY42">
        <v>3.8675200714264951E-4</v>
      </c>
      <c r="HZ42">
        <v>9.7241278918384265E-5</v>
      </c>
      <c r="IA42">
        <v>8.3967144281081357E-4</v>
      </c>
      <c r="IB42">
        <v>7.9897734513061664E-3</v>
      </c>
      <c r="IC42">
        <v>9.8433647596250177E-4</v>
      </c>
      <c r="ID42">
        <v>0</v>
      </c>
      <c r="IE42">
        <v>0</v>
      </c>
      <c r="IF42">
        <v>1.7497107038078061E-4</v>
      </c>
      <c r="IG42">
        <v>5.7707934079897615E-4</v>
      </c>
      <c r="IH42">
        <v>1.0051125968647111E-3</v>
      </c>
      <c r="II42">
        <v>7.1673100564600078E-4</v>
      </c>
      <c r="IJ42">
        <v>2.8121382950744814E-3</v>
      </c>
      <c r="IK42">
        <v>4.9085843905480732E-4</v>
      </c>
      <c r="IL42">
        <v>1.6480883733078689E-4</v>
      </c>
      <c r="IM42">
        <v>1.1309436247637444E-4</v>
      </c>
      <c r="IN42">
        <v>3.4867750731533973E-4</v>
      </c>
      <c r="IO42">
        <v>4.0603766719752646E-5</v>
      </c>
      <c r="IP42">
        <v>3.8235740591703003E-3</v>
      </c>
      <c r="IQ42">
        <v>6.1261102408977641E-3</v>
      </c>
      <c r="IR42">
        <v>8.2955437524104216E-4</v>
      </c>
      <c r="IS42">
        <v>6.7499810192069335E-4</v>
      </c>
      <c r="IT42">
        <v>0</v>
      </c>
      <c r="IU42">
        <v>2.5202337963984401E-5</v>
      </c>
      <c r="IV42">
        <v>2.6706348455383472E-4</v>
      </c>
      <c r="IW42">
        <v>4.1773552657507475E-4</v>
      </c>
      <c r="IX42">
        <v>0</v>
      </c>
      <c r="IY42">
        <v>2.0098638698876451E-5</v>
      </c>
      <c r="IZ42">
        <v>2.3621546156207604E-5</v>
      </c>
      <c r="JA42">
        <v>5.8335734254986115E-4</v>
      </c>
      <c r="JB42">
        <v>2.8119124676733707E-3</v>
      </c>
      <c r="JC42">
        <v>0</v>
      </c>
      <c r="JD42">
        <v>1.1837872366237118E-4</v>
      </c>
      <c r="JE42">
        <v>5.6095526435965279E-5</v>
      </c>
      <c r="JF42">
        <v>0</v>
      </c>
      <c r="JG42">
        <v>3.8178380431820813E-4</v>
      </c>
      <c r="JH42">
        <v>1.8993439397839355E-3</v>
      </c>
      <c r="JI42">
        <v>6.7251400050847264E-5</v>
      </c>
      <c r="JJ42">
        <v>5.1533812933523662E-5</v>
      </c>
      <c r="JK42">
        <v>4.2771709770417971E-5</v>
      </c>
      <c r="JL42">
        <v>1.4683297620235355E-4</v>
      </c>
      <c r="JM42">
        <v>2.3034394913319077E-5</v>
      </c>
      <c r="JN42">
        <v>5.6958187108209187E-4</v>
      </c>
      <c r="JO42">
        <v>1.7559435400784688E-3</v>
      </c>
      <c r="JP42">
        <v>1.0884880733548818E-5</v>
      </c>
      <c r="JQ42">
        <v>1.1381701015992955E-5</v>
      </c>
      <c r="JR42">
        <v>2.9242390169859681E-3</v>
      </c>
      <c r="JS42">
        <v>7.3434554293265659E-4</v>
      </c>
      <c r="JT42">
        <v>1.0930046213771013E-4</v>
      </c>
      <c r="JU42">
        <v>0</v>
      </c>
      <c r="JV42">
        <v>8.310448360883745E-4</v>
      </c>
      <c r="JW42">
        <v>4.4632527555572377E-4</v>
      </c>
      <c r="JX42">
        <v>5.7224663441520139E-5</v>
      </c>
      <c r="JY42">
        <v>3.8949355179213668E-3</v>
      </c>
      <c r="JZ42">
        <v>5.0133683046635643E-6</v>
      </c>
      <c r="KA42">
        <v>7.5832841293064173E-5</v>
      </c>
      <c r="KB42">
        <v>1.0433225931326875E-3</v>
      </c>
      <c r="KC42">
        <v>4.8277381809503451E-4</v>
      </c>
      <c r="KD42">
        <v>0</v>
      </c>
      <c r="KE42">
        <v>1.0893913829593258E-4</v>
      </c>
      <c r="KF42">
        <v>8.1379162264349635E-4</v>
      </c>
      <c r="KG42">
        <v>2.4073200958429545E-5</v>
      </c>
      <c r="KH42">
        <v>1.9823129269521065E-4</v>
      </c>
      <c r="KI42">
        <v>2.8124544534360369E-4</v>
      </c>
      <c r="KJ42">
        <v>1.7736484083255691E-4</v>
      </c>
      <c r="KK42">
        <v>3.0278937940959037E-4</v>
      </c>
      <c r="KL42">
        <v>2.348604971554102E-6</v>
      </c>
      <c r="KM42">
        <v>5.7879562904741952E-4</v>
      </c>
      <c r="KN42">
        <v>1.2465672541325619E-4</v>
      </c>
      <c r="KO42">
        <v>2.3124725873763465E-5</v>
      </c>
      <c r="KP42">
        <v>5.7811814684408665E-5</v>
      </c>
      <c r="KQ42">
        <v>5.4063079825966537E-5</v>
      </c>
      <c r="KR42">
        <v>2.513910629167333E-4</v>
      </c>
      <c r="KS42">
        <v>2.1543934065986666E-4</v>
      </c>
      <c r="KT42">
        <v>4.5165480222194264E-5</v>
      </c>
      <c r="KU42">
        <v>9.6608962195273538E-5</v>
      </c>
      <c r="KV42">
        <v>3.0351202709314545E-5</v>
      </c>
      <c r="KW42">
        <v>2.1954939936008632E-4</v>
      </c>
      <c r="KX42">
        <v>1.2632784818147736E-4</v>
      </c>
      <c r="KY42">
        <v>5.6804624475453728E-4</v>
      </c>
      <c r="KZ42">
        <v>3.7035693782199301E-6</v>
      </c>
      <c r="LA42">
        <v>2.5744323726650733E-6</v>
      </c>
      <c r="LB42">
        <v>0</v>
      </c>
      <c r="LC42">
        <v>0</v>
      </c>
      <c r="LD42">
        <v>2.386995629742967E-4</v>
      </c>
      <c r="LE42">
        <v>1.9073382297832642E-4</v>
      </c>
      <c r="LF42">
        <v>5.3087505453167148E-4</v>
      </c>
      <c r="LG42">
        <v>2.221238317327514E-4</v>
      </c>
      <c r="LH42">
        <v>8.7621031631056878E-6</v>
      </c>
      <c r="LI42">
        <v>2.4570021240873684E-5</v>
      </c>
      <c r="LJ42">
        <v>0</v>
      </c>
      <c r="LK42">
        <v>5.7766649204186471E-5</v>
      </c>
      <c r="LL42">
        <v>0</v>
      </c>
      <c r="LM42">
        <v>6.8908973175001794E-4</v>
      </c>
      <c r="LN42">
        <v>4.6655941069526681E-5</v>
      </c>
      <c r="LO42">
        <v>8.8072686433278816E-6</v>
      </c>
      <c r="LP42">
        <v>0</v>
      </c>
      <c r="LQ42">
        <v>0</v>
      </c>
      <c r="LR42">
        <v>5.2120964176412188E-5</v>
      </c>
      <c r="LS42">
        <v>1.3915484456458055E-4</v>
      </c>
      <c r="LT42">
        <v>9.0918111687277048E-5</v>
      </c>
      <c r="LU42">
        <v>1.7366127145433696E-4</v>
      </c>
      <c r="LV42">
        <v>9.9228560048160794E-5</v>
      </c>
      <c r="LW42">
        <v>2.7090255037272125E-4</v>
      </c>
      <c r="LX42">
        <v>2.764127389598289E-4</v>
      </c>
      <c r="LY42">
        <v>1.260568553001442E-4</v>
      </c>
      <c r="LZ42">
        <v>6.8832191858624061E-5</v>
      </c>
      <c r="MA42">
        <v>2.6060482088206094E-5</v>
      </c>
      <c r="MB42">
        <v>0</v>
      </c>
      <c r="MC42">
        <v>6.332200327151636E-5</v>
      </c>
      <c r="MD42">
        <v>1.2443089801214519E-4</v>
      </c>
      <c r="ME42">
        <v>3.6593072076021794E-4</v>
      </c>
      <c r="MF42">
        <v>1.8924336213099398E-5</v>
      </c>
      <c r="MG42">
        <v>1.8603661303521818E-4</v>
      </c>
      <c r="MH42">
        <v>4.4451865634683596E-4</v>
      </c>
      <c r="MI42">
        <v>5.4650231068855063E-5</v>
      </c>
      <c r="MJ42">
        <v>4.0332773838419477E-5</v>
      </c>
      <c r="MK42">
        <v>3.2338483839091094E-5</v>
      </c>
      <c r="ML42">
        <v>7.258092671706619E-5</v>
      </c>
      <c r="MM42">
        <v>4.6294617227749123E-5</v>
      </c>
      <c r="MN42">
        <v>3.4777419771089588E-5</v>
      </c>
      <c r="MO42">
        <v>9.742194083927304E-5</v>
      </c>
      <c r="MP42">
        <v>4.3404026493528684E-5</v>
      </c>
      <c r="MQ42">
        <v>3.8751982030642679E-5</v>
      </c>
      <c r="MR42">
        <v>3.7532514064643439E-5</v>
      </c>
      <c r="MS42">
        <v>4.8552891238858835E-5</v>
      </c>
      <c r="MT42">
        <v>1.5622739608856998E-4</v>
      </c>
      <c r="MU42">
        <v>0</v>
      </c>
      <c r="MV42">
        <v>3.8842312991087067E-5</v>
      </c>
      <c r="MW42">
        <v>7.7910453383285116E-5</v>
      </c>
      <c r="MX42">
        <v>8.1026871518616517E-5</v>
      </c>
      <c r="MY42">
        <v>1.1381701015992955E-4</v>
      </c>
      <c r="MZ42">
        <v>0</v>
      </c>
      <c r="NA42">
        <v>6.2238031746183708E-5</v>
      </c>
      <c r="NB42">
        <v>2.0324466099987418E-6</v>
      </c>
      <c r="NC42">
        <v>3.0035044347759188E-5</v>
      </c>
      <c r="NF42" s="1">
        <v>40238</v>
      </c>
      <c r="NG42">
        <f t="shared" si="0"/>
        <v>166.77044932692814</v>
      </c>
    </row>
    <row r="43" spans="1:371" x14ac:dyDescent="0.3">
      <c r="A43" s="1">
        <v>40269</v>
      </c>
      <c r="B43">
        <v>39.450000000000003</v>
      </c>
      <c r="C43">
        <v>52.910000000000004</v>
      </c>
      <c r="D43">
        <v>38.74</v>
      </c>
      <c r="E43">
        <v>33.78</v>
      </c>
      <c r="F43">
        <v>283.60000000000002</v>
      </c>
      <c r="G43">
        <v>27.5</v>
      </c>
      <c r="H43">
        <v>868</v>
      </c>
      <c r="I43">
        <v>57.57</v>
      </c>
      <c r="J43">
        <v>5220</v>
      </c>
      <c r="K43">
        <v>17.54</v>
      </c>
      <c r="L43">
        <v>49.04</v>
      </c>
      <c r="M43">
        <v>10.19</v>
      </c>
      <c r="N43">
        <v>1.31</v>
      </c>
      <c r="O43">
        <v>81.44</v>
      </c>
      <c r="P43">
        <v>12.63</v>
      </c>
      <c r="Q43">
        <v>19.2</v>
      </c>
      <c r="R43">
        <v>1.4294</v>
      </c>
      <c r="S43">
        <v>24.6</v>
      </c>
      <c r="T43">
        <v>138</v>
      </c>
      <c r="U43">
        <v>13.88</v>
      </c>
      <c r="V43">
        <v>14.46</v>
      </c>
      <c r="W43">
        <v>2.41</v>
      </c>
      <c r="X43">
        <v>10.3</v>
      </c>
      <c r="Y43">
        <v>6.94</v>
      </c>
      <c r="Z43">
        <v>13.36</v>
      </c>
      <c r="AA43">
        <v>4.58</v>
      </c>
      <c r="AB43">
        <v>1.03</v>
      </c>
      <c r="AC43">
        <v>2.7014</v>
      </c>
      <c r="AD43">
        <v>5.8</v>
      </c>
      <c r="AE43">
        <v>9.93</v>
      </c>
      <c r="AF43">
        <v>1.62</v>
      </c>
      <c r="AG43">
        <v>6.46</v>
      </c>
      <c r="AH43">
        <v>5.92</v>
      </c>
      <c r="AI43">
        <v>3.06</v>
      </c>
      <c r="AJ43">
        <v>1.1000000000000001</v>
      </c>
      <c r="AK43">
        <v>0.37959999999999999</v>
      </c>
      <c r="AL43">
        <v>4.3600000000000003</v>
      </c>
      <c r="AM43">
        <v>4.03</v>
      </c>
      <c r="AN43">
        <v>25.45</v>
      </c>
      <c r="AO43">
        <v>0.62</v>
      </c>
      <c r="AP43">
        <v>4.41</v>
      </c>
      <c r="AQ43">
        <v>0.12</v>
      </c>
      <c r="AR43">
        <v>0.43</v>
      </c>
      <c r="AS43">
        <v>9.8600000000000007E-2</v>
      </c>
      <c r="AT43">
        <v>10.440000000000001</v>
      </c>
      <c r="AU43">
        <v>2.83</v>
      </c>
      <c r="AV43">
        <v>3.9200000000000004</v>
      </c>
      <c r="AW43">
        <v>6</v>
      </c>
      <c r="AX43">
        <v>0.2</v>
      </c>
      <c r="AY43">
        <v>1.2350000000000001</v>
      </c>
      <c r="AZ43">
        <v>425.75</v>
      </c>
      <c r="BA43">
        <v>2.12</v>
      </c>
      <c r="BD43">
        <v>1.2</v>
      </c>
      <c r="BE43">
        <v>1.3900000000000001</v>
      </c>
      <c r="BF43">
        <v>0.81</v>
      </c>
      <c r="BG43">
        <v>0.45440000000000003</v>
      </c>
      <c r="BH43">
        <v>1.9741000000000002</v>
      </c>
      <c r="BI43">
        <v>0.65</v>
      </c>
      <c r="BJ43">
        <v>0.76</v>
      </c>
      <c r="BK43">
        <v>0.9</v>
      </c>
      <c r="BL43">
        <v>0.29239999999999999</v>
      </c>
      <c r="BM43">
        <v>4.4000000000000004</v>
      </c>
      <c r="BN43">
        <v>856.19</v>
      </c>
      <c r="BO43">
        <v>4.32</v>
      </c>
      <c r="BP43">
        <v>1170</v>
      </c>
      <c r="BQ43">
        <v>1.24</v>
      </c>
      <c r="BS43">
        <v>0.11210000000000001</v>
      </c>
      <c r="BT43">
        <v>1.05</v>
      </c>
      <c r="BU43">
        <v>2.1</v>
      </c>
      <c r="BW43">
        <v>0.74609999999999999</v>
      </c>
      <c r="BX43">
        <v>0.14000000000000001</v>
      </c>
      <c r="BY43">
        <v>0.41190000000000004</v>
      </c>
      <c r="BZ43">
        <v>6.4</v>
      </c>
      <c r="CB43">
        <v>0.26</v>
      </c>
      <c r="CC43">
        <v>0.02</v>
      </c>
      <c r="CE43">
        <v>0.97</v>
      </c>
      <c r="CF43">
        <v>5.72</v>
      </c>
      <c r="CG43">
        <v>0.32</v>
      </c>
      <c r="CH43">
        <v>7.0000000000000007E-2</v>
      </c>
      <c r="CI43">
        <v>0.13</v>
      </c>
      <c r="CJ43">
        <v>0.6</v>
      </c>
      <c r="CK43">
        <v>0.2</v>
      </c>
      <c r="CL43">
        <v>1.48</v>
      </c>
      <c r="CM43">
        <v>4.16</v>
      </c>
      <c r="CN43">
        <v>0.3</v>
      </c>
      <c r="CO43">
        <v>0.37</v>
      </c>
      <c r="CP43">
        <v>4</v>
      </c>
      <c r="CQ43">
        <v>2.75</v>
      </c>
      <c r="CR43">
        <v>25.5</v>
      </c>
      <c r="CT43">
        <v>0.75560000000000005</v>
      </c>
      <c r="CU43">
        <v>0.995</v>
      </c>
      <c r="CV43">
        <v>0.4</v>
      </c>
      <c r="CW43">
        <v>8.1380999999999997</v>
      </c>
      <c r="CX43">
        <v>0.70000000000000007</v>
      </c>
      <c r="CY43">
        <v>4.4400000000000002E-2</v>
      </c>
      <c r="CZ43">
        <v>2.11</v>
      </c>
      <c r="DA43">
        <v>1.4000000000000001</v>
      </c>
      <c r="DC43">
        <v>0.75</v>
      </c>
      <c r="DD43">
        <v>2.3231999999999999</v>
      </c>
      <c r="DE43">
        <v>16.75</v>
      </c>
      <c r="DF43">
        <v>0.57000000000000006</v>
      </c>
      <c r="DG43">
        <v>0.32</v>
      </c>
      <c r="DH43">
        <v>0.3</v>
      </c>
      <c r="DI43">
        <v>0.2281</v>
      </c>
      <c r="DJ43">
        <v>0.26</v>
      </c>
      <c r="DK43">
        <v>1.4500000000000002</v>
      </c>
      <c r="DL43">
        <v>0.32</v>
      </c>
      <c r="DM43">
        <v>0.15</v>
      </c>
      <c r="DN43">
        <v>0.13</v>
      </c>
      <c r="DO43">
        <v>0.34</v>
      </c>
      <c r="DP43">
        <v>0.31109999999999999</v>
      </c>
      <c r="DQ43">
        <v>0.28300000000000003</v>
      </c>
      <c r="DR43">
        <v>0.33440000000000003</v>
      </c>
      <c r="DS43">
        <v>0.3</v>
      </c>
      <c r="DT43">
        <v>0.22</v>
      </c>
      <c r="DU43">
        <v>0.20220000000000002</v>
      </c>
      <c r="DV43">
        <v>0.37410000000000004</v>
      </c>
      <c r="DW43">
        <v>0.8</v>
      </c>
      <c r="DX43">
        <v>0.3</v>
      </c>
      <c r="DY43">
        <v>0.1</v>
      </c>
      <c r="EB43">
        <v>0.18</v>
      </c>
      <c r="EC43">
        <v>0.42</v>
      </c>
      <c r="ED43">
        <v>1.05</v>
      </c>
      <c r="EE43">
        <v>0.3</v>
      </c>
      <c r="EF43">
        <v>6.2899999999999998E-2</v>
      </c>
      <c r="EG43">
        <v>3.7</v>
      </c>
      <c r="EI43">
        <v>0.49</v>
      </c>
      <c r="EK43">
        <v>4.0600000000000005</v>
      </c>
      <c r="EL43">
        <v>0.92</v>
      </c>
      <c r="EM43">
        <v>0.16</v>
      </c>
      <c r="EP43">
        <v>0.18</v>
      </c>
      <c r="EQ43">
        <v>0.6</v>
      </c>
      <c r="ER43">
        <v>0.17500000000000002</v>
      </c>
      <c r="ES43">
        <v>0.35000000000000003</v>
      </c>
      <c r="ET43">
        <v>7.4200000000000002E-2</v>
      </c>
      <c r="EU43">
        <v>0.67</v>
      </c>
      <c r="EV43">
        <v>0.80249999999999999</v>
      </c>
      <c r="EW43">
        <v>5.8600000000000006E-2</v>
      </c>
      <c r="EX43">
        <v>0.27500000000000002</v>
      </c>
      <c r="EY43">
        <v>2.75</v>
      </c>
      <c r="EZ43">
        <v>1.35</v>
      </c>
      <c r="FA43">
        <v>0.57999999999999996</v>
      </c>
      <c r="FB43">
        <v>0.85</v>
      </c>
      <c r="FC43">
        <v>0.11</v>
      </c>
      <c r="FD43">
        <v>0.14000000000000001</v>
      </c>
      <c r="FE43">
        <v>0.375</v>
      </c>
      <c r="FF43">
        <v>6.7</v>
      </c>
      <c r="FG43">
        <v>0.53</v>
      </c>
      <c r="FH43">
        <v>0.32</v>
      </c>
      <c r="FI43">
        <v>0.26769999999999999</v>
      </c>
      <c r="FJ43">
        <v>0.16900000000000001</v>
      </c>
      <c r="FK43">
        <v>0.11</v>
      </c>
      <c r="FL43">
        <v>0.13</v>
      </c>
      <c r="FM43">
        <v>0.82000000000000006</v>
      </c>
      <c r="FN43">
        <v>0.9</v>
      </c>
      <c r="FO43">
        <v>9.5000000000000001E-2</v>
      </c>
      <c r="FP43">
        <v>0.26500000000000001</v>
      </c>
      <c r="FQ43">
        <v>10.5</v>
      </c>
      <c r="FR43">
        <v>0.48</v>
      </c>
      <c r="FT43">
        <v>0.4</v>
      </c>
      <c r="FU43">
        <v>0.25</v>
      </c>
      <c r="FV43">
        <v>0.75</v>
      </c>
      <c r="FW43">
        <v>4.8500000000000005</v>
      </c>
      <c r="FY43">
        <v>0.51</v>
      </c>
      <c r="FZ43">
        <v>0.88</v>
      </c>
      <c r="GA43">
        <v>0.17</v>
      </c>
      <c r="GD43">
        <v>0.16900686283273311</v>
      </c>
      <c r="GE43">
        <v>0.11122160058955836</v>
      </c>
      <c r="GF43">
        <v>0.12371855535930502</v>
      </c>
      <c r="GG43">
        <v>7.1062596704284081E-2</v>
      </c>
      <c r="GH43">
        <v>6.1436796860795215E-2</v>
      </c>
      <c r="GI43">
        <v>1.3626790680250699E-2</v>
      </c>
      <c r="GJ43">
        <v>2.7090255184855389E-2</v>
      </c>
      <c r="GK43">
        <v>3.9262864101394027E-2</v>
      </c>
      <c r="GL43">
        <v>2.0479004818318023E-2</v>
      </c>
      <c r="GM43">
        <v>5.3173963309621111E-2</v>
      </c>
      <c r="GN43">
        <v>9.7961325510504231E-3</v>
      </c>
      <c r="GO43">
        <v>3.3259267182910272E-2</v>
      </c>
      <c r="GP43">
        <v>1.7589876614537787E-3</v>
      </c>
      <c r="GQ43">
        <v>3.9180308877519658E-2</v>
      </c>
      <c r="GR43">
        <v>2.9578574948001538E-2</v>
      </c>
      <c r="GS43">
        <v>5.8117223891943114E-3</v>
      </c>
      <c r="GT43">
        <v>1.0598141101804566E-3</v>
      </c>
      <c r="GU43">
        <v>1.0389250709291686E-3</v>
      </c>
      <c r="GV43">
        <v>6.1313682085707933E-3</v>
      </c>
      <c r="GW43">
        <v>6.9033922842329822E-3</v>
      </c>
      <c r="GX43">
        <v>2.3317520620745661E-2</v>
      </c>
      <c r="GY43">
        <v>2.3901412786650942E-3</v>
      </c>
      <c r="GZ43">
        <v>1.514585902213708E-3</v>
      </c>
      <c r="HA43">
        <v>7.3582511139297802E-3</v>
      </c>
      <c r="HB43">
        <v>1.3654860326744617E-2</v>
      </c>
      <c r="HC43">
        <v>7.7520965414801081E-3</v>
      </c>
      <c r="HD43">
        <v>1.6870945513639288E-3</v>
      </c>
      <c r="HE43">
        <v>1.4244148827789809E-3</v>
      </c>
      <c r="HF43">
        <v>6.3370382075324336E-3</v>
      </c>
      <c r="HG43">
        <v>1.8417561276038306E-2</v>
      </c>
      <c r="HH43">
        <v>2.2943998487633568E-3</v>
      </c>
      <c r="HI43">
        <v>2.1426932012008769E-3</v>
      </c>
      <c r="HJ43">
        <v>4.3471396246883747E-3</v>
      </c>
      <c r="HK43">
        <v>2.5653045765534994E-3</v>
      </c>
      <c r="HL43">
        <v>1.8543809407013277E-3</v>
      </c>
      <c r="HM43">
        <v>6.5656861496704913E-4</v>
      </c>
      <c r="HN43">
        <v>2.6203123799152248E-3</v>
      </c>
      <c r="HO43">
        <v>4.5803570441626515E-4</v>
      </c>
      <c r="HP43">
        <v>4.4894897234195484E-3</v>
      </c>
      <c r="HQ43">
        <v>3.6381743362660106E-5</v>
      </c>
      <c r="HR43">
        <v>1.776525750658506E-3</v>
      </c>
      <c r="HS43">
        <v>4.7000338315398229E-6</v>
      </c>
      <c r="HT43">
        <v>2.5815371008050211E-4</v>
      </c>
      <c r="HU43">
        <v>8.4383014808849224E-5</v>
      </c>
      <c r="HV43">
        <v>2.2126279638609186E-3</v>
      </c>
      <c r="HW43">
        <v>6.8881606931122513E-4</v>
      </c>
      <c r="HX43">
        <v>4.3912242012749472E-3</v>
      </c>
      <c r="HY43">
        <v>3.8614259432641525E-4</v>
      </c>
      <c r="HZ43">
        <v>8.1467253080023583E-5</v>
      </c>
      <c r="IA43">
        <v>9.6076524906393217E-4</v>
      </c>
      <c r="IB43">
        <v>9.885041524363718E-3</v>
      </c>
      <c r="IC43">
        <v>9.2830020056088849E-4</v>
      </c>
      <c r="ID43">
        <v>0</v>
      </c>
      <c r="IE43">
        <v>0</v>
      </c>
      <c r="IF43">
        <v>2.6272318741672144E-4</v>
      </c>
      <c r="IG43">
        <v>6.9020867192797766E-4</v>
      </c>
      <c r="IH43">
        <v>7.9461034935264464E-4</v>
      </c>
      <c r="II43">
        <v>6.4621113300495216E-4</v>
      </c>
      <c r="IJ43">
        <v>2.9907881948031739E-3</v>
      </c>
      <c r="IK43">
        <v>4.1556132460531263E-4</v>
      </c>
      <c r="IL43">
        <v>1.8364947008424123E-4</v>
      </c>
      <c r="IM43">
        <v>2.232516069981416E-4</v>
      </c>
      <c r="IN43">
        <v>3.1968933820825503E-4</v>
      </c>
      <c r="IO43">
        <v>5.7401339109268757E-5</v>
      </c>
      <c r="IP43">
        <v>3.6237260841172035E-3</v>
      </c>
      <c r="IQ43">
        <v>6.3783375788855016E-3</v>
      </c>
      <c r="IR43">
        <v>9.8961823452977391E-4</v>
      </c>
      <c r="IS43">
        <v>6.1648777090364006E-4</v>
      </c>
      <c r="IT43">
        <v>0</v>
      </c>
      <c r="IU43">
        <v>2.6590006213618813E-5</v>
      </c>
      <c r="IV43">
        <v>2.5932871853838707E-4</v>
      </c>
      <c r="IW43">
        <v>4.0833719853090888E-4</v>
      </c>
      <c r="IX43">
        <v>0</v>
      </c>
      <c r="IY43">
        <v>8.1815403734211727E-5</v>
      </c>
      <c r="IZ43">
        <v>4.5781811025739752E-5</v>
      </c>
      <c r="JA43">
        <v>4.271373338570682E-4</v>
      </c>
      <c r="JB43">
        <v>2.073541777512759E-3</v>
      </c>
      <c r="JC43">
        <v>0</v>
      </c>
      <c r="JD43">
        <v>1.0422760209757292E-4</v>
      </c>
      <c r="JE43">
        <v>5.8445791071833169E-5</v>
      </c>
      <c r="JF43">
        <v>0</v>
      </c>
      <c r="JG43">
        <v>3.760462253549593E-4</v>
      </c>
      <c r="JH43">
        <v>1.6719499979067449E-3</v>
      </c>
      <c r="JI43">
        <v>5.7705970931683378E-5</v>
      </c>
      <c r="JJ43">
        <v>6.9543093174079978E-5</v>
      </c>
      <c r="JK43">
        <v>3.9689174577447393E-5</v>
      </c>
      <c r="JL43">
        <v>1.3060001415232415E-4</v>
      </c>
      <c r="JM43">
        <v>2.6111299064110127E-5</v>
      </c>
      <c r="JN43">
        <v>5.7366524043849941E-4</v>
      </c>
      <c r="JO43">
        <v>1.6521924482815684E-3</v>
      </c>
      <c r="JP43">
        <v>1.6537156073936416E-5</v>
      </c>
      <c r="JQ43">
        <v>1.0139887803229433E-5</v>
      </c>
      <c r="JR43">
        <v>3.2625197803970137E-3</v>
      </c>
      <c r="JS43">
        <v>6.8516048744224974E-4</v>
      </c>
      <c r="JT43">
        <v>1.1062487036827991E-4</v>
      </c>
      <c r="JU43">
        <v>0</v>
      </c>
      <c r="JV43">
        <v>7.8534083818488558E-4</v>
      </c>
      <c r="JW43">
        <v>4.5542457450985414E-4</v>
      </c>
      <c r="JX43">
        <v>6.2144891772582109E-5</v>
      </c>
      <c r="JY43">
        <v>3.6443104915460768E-3</v>
      </c>
      <c r="JZ43">
        <v>6.3972682707069812E-6</v>
      </c>
      <c r="KA43">
        <v>5.7227263782174698E-5</v>
      </c>
      <c r="KB43">
        <v>9.7299404079229036E-4</v>
      </c>
      <c r="KC43">
        <v>4.4619858217386855E-4</v>
      </c>
      <c r="KD43">
        <v>0</v>
      </c>
      <c r="KE43">
        <v>1.1323600027469091E-4</v>
      </c>
      <c r="KF43">
        <v>9.0971765939359679E-4</v>
      </c>
      <c r="KG43">
        <v>2.3891838643660768E-5</v>
      </c>
      <c r="KH43">
        <v>2.1707193288630219E-4</v>
      </c>
      <c r="KI43">
        <v>2.4779622811840508E-4</v>
      </c>
      <c r="KJ43">
        <v>1.6545859840291118E-4</v>
      </c>
      <c r="KK43">
        <v>2.6972971933225762E-4</v>
      </c>
      <c r="KL43">
        <v>2.9157617288256312E-6</v>
      </c>
      <c r="KM43">
        <v>5.9903671936245985E-4</v>
      </c>
      <c r="KN43">
        <v>1.1323600027469091E-4</v>
      </c>
      <c r="KO43">
        <v>1.7581608036500818E-5</v>
      </c>
      <c r="KP43">
        <v>6.0360619669867913E-5</v>
      </c>
      <c r="KQ43">
        <v>5.788004625877745E-5</v>
      </c>
      <c r="KR43">
        <v>3.2199583629225137E-4</v>
      </c>
      <c r="KS43">
        <v>1.9570418648550539E-4</v>
      </c>
      <c r="KT43">
        <v>6.0926364482923626E-5</v>
      </c>
      <c r="KU43">
        <v>8.5862655089148805E-5</v>
      </c>
      <c r="KV43">
        <v>1.5492704111372008E-5</v>
      </c>
      <c r="KW43">
        <v>2.1646266924147295E-4</v>
      </c>
      <c r="KX43">
        <v>1.5749465218835757E-4</v>
      </c>
      <c r="KY43">
        <v>8.2176610037931926E-4</v>
      </c>
      <c r="KZ43">
        <v>4.5694773362192723E-6</v>
      </c>
      <c r="LA43">
        <v>1.0009331307908881E-6</v>
      </c>
      <c r="LB43">
        <v>0</v>
      </c>
      <c r="LC43">
        <v>0</v>
      </c>
      <c r="LD43">
        <v>2.1145800358751853E-4</v>
      </c>
      <c r="LE43">
        <v>2.2312105050282104E-4</v>
      </c>
      <c r="LF43">
        <v>5.2653434562778079E-4</v>
      </c>
      <c r="LG43">
        <v>2.0379868919537952E-4</v>
      </c>
      <c r="LH43">
        <v>1.5536222943145527E-5</v>
      </c>
      <c r="LI43">
        <v>2.0366813270005896E-5</v>
      </c>
      <c r="LJ43">
        <v>0</v>
      </c>
      <c r="LK43">
        <v>5.6226330651383803E-5</v>
      </c>
      <c r="LL43">
        <v>0</v>
      </c>
      <c r="LM43">
        <v>6.7393262884468241E-4</v>
      </c>
      <c r="LN43">
        <v>8.1858922565985237E-5</v>
      </c>
      <c r="LO43">
        <v>9.0519170088915102E-6</v>
      </c>
      <c r="LP43">
        <v>0</v>
      </c>
      <c r="LQ43">
        <v>0</v>
      </c>
      <c r="LR43">
        <v>7.3720901024337598E-5</v>
      </c>
      <c r="LS43">
        <v>1.23767557563882E-4</v>
      </c>
      <c r="LT43">
        <v>1.3934729933880107E-4</v>
      </c>
      <c r="LU43">
        <v>1.8121241550492429E-4</v>
      </c>
      <c r="LV43">
        <v>9.5610873406416582E-5</v>
      </c>
      <c r="LW43">
        <v>3.5689793937461196E-4</v>
      </c>
      <c r="LX43">
        <v>2.5989446335144281E-4</v>
      </c>
      <c r="LY43">
        <v>1.4078342078732711E-4</v>
      </c>
      <c r="LZ43">
        <v>7.14144029403412E-5</v>
      </c>
      <c r="MA43">
        <v>2.0497369765326448E-5</v>
      </c>
      <c r="MB43">
        <v>5.3314920805735532E-4</v>
      </c>
      <c r="MC43">
        <v>5.5268916352366437E-5</v>
      </c>
      <c r="MD43">
        <v>1.2281014326486462E-4</v>
      </c>
      <c r="ME43">
        <v>4.3492720474452764E-4</v>
      </c>
      <c r="MF43">
        <v>2.8330759484559486E-5</v>
      </c>
      <c r="MG43">
        <v>3.028040314801304E-4</v>
      </c>
      <c r="MH43">
        <v>6.2384245347336443E-4</v>
      </c>
      <c r="MI43">
        <v>4.6521631165889543E-5</v>
      </c>
      <c r="MJ43">
        <v>3.5554885558963289E-5</v>
      </c>
      <c r="MK43">
        <v>3.2813199157231728E-5</v>
      </c>
      <c r="ML43">
        <v>6.9934762660041618E-5</v>
      </c>
      <c r="MM43">
        <v>4.1038258362426413E-5</v>
      </c>
      <c r="MN43">
        <v>2.9201136120029826E-5</v>
      </c>
      <c r="MO43">
        <v>1.1484619705031104E-4</v>
      </c>
      <c r="MP43">
        <v>3.246504850304359E-5</v>
      </c>
      <c r="MQ43">
        <v>5.4529096212216653E-5</v>
      </c>
      <c r="MR43">
        <v>9.8091446817507032E-5</v>
      </c>
      <c r="MS43">
        <v>5.1221664997429366E-5</v>
      </c>
      <c r="MT43">
        <v>1.5871317947801605E-4</v>
      </c>
      <c r="MU43">
        <v>0</v>
      </c>
      <c r="MV43">
        <v>4.599940518460734E-5</v>
      </c>
      <c r="MW43">
        <v>9.8178484481054065E-5</v>
      </c>
      <c r="MX43">
        <v>2.3891838643660764E-4</v>
      </c>
      <c r="MY43">
        <v>1.3516949148854342E-4</v>
      </c>
      <c r="MZ43">
        <v>0</v>
      </c>
      <c r="NA43">
        <v>5.6618000137345456E-5</v>
      </c>
      <c r="NB43">
        <v>1.6972344391671583E-6</v>
      </c>
      <c r="NC43">
        <v>2.8940023129388725E-5</v>
      </c>
      <c r="NF43" s="1">
        <v>40269</v>
      </c>
      <c r="NG43">
        <f t="shared" si="0"/>
        <v>186.31364736688889</v>
      </c>
    </row>
    <row r="44" spans="1:371" x14ac:dyDescent="0.3">
      <c r="A44" s="1">
        <v>40299</v>
      </c>
      <c r="B44">
        <v>42.82</v>
      </c>
      <c r="C44">
        <v>54.93</v>
      </c>
      <c r="D44">
        <v>42.7</v>
      </c>
      <c r="E44">
        <v>32.06</v>
      </c>
      <c r="F44">
        <v>308.12</v>
      </c>
      <c r="G44">
        <v>29.05</v>
      </c>
      <c r="H44">
        <v>801.5</v>
      </c>
      <c r="I44">
        <v>62.790000000000006</v>
      </c>
      <c r="J44">
        <v>5585</v>
      </c>
      <c r="K44">
        <v>18.7</v>
      </c>
      <c r="L44">
        <v>50.93</v>
      </c>
      <c r="M44">
        <v>10.74</v>
      </c>
      <c r="N44">
        <v>1.54</v>
      </c>
      <c r="O44">
        <v>86.29</v>
      </c>
      <c r="P44">
        <v>15.69</v>
      </c>
      <c r="Q44">
        <v>20.580000000000002</v>
      </c>
      <c r="R44">
        <v>1.4876</v>
      </c>
      <c r="S44">
        <v>23.1</v>
      </c>
      <c r="T44">
        <v>132</v>
      </c>
      <c r="U44">
        <v>14.92</v>
      </c>
      <c r="V44">
        <v>18.07</v>
      </c>
      <c r="W44">
        <v>2.48</v>
      </c>
      <c r="X44">
        <v>12.5</v>
      </c>
      <c r="Y44">
        <v>8.19</v>
      </c>
      <c r="Z44">
        <v>11.47</v>
      </c>
      <c r="AA44">
        <v>5.8</v>
      </c>
      <c r="AB44">
        <v>0.91500000000000004</v>
      </c>
      <c r="AC44">
        <v>3.4650000000000003</v>
      </c>
      <c r="AD44">
        <v>6.34</v>
      </c>
      <c r="AE44">
        <v>9.64</v>
      </c>
      <c r="AF44">
        <v>1.62</v>
      </c>
      <c r="AG44">
        <v>6.95</v>
      </c>
      <c r="AH44">
        <v>4.6100000000000003</v>
      </c>
      <c r="AI44">
        <v>3.0300000000000002</v>
      </c>
      <c r="AJ44">
        <v>1.125</v>
      </c>
      <c r="AK44">
        <v>0.4234</v>
      </c>
      <c r="AL44">
        <v>4.58</v>
      </c>
      <c r="AM44">
        <v>4.6900000000000004</v>
      </c>
      <c r="AN44">
        <v>33.74</v>
      </c>
      <c r="AO44">
        <v>2.4</v>
      </c>
      <c r="AP44">
        <v>4.41</v>
      </c>
      <c r="AQ44">
        <v>0.12</v>
      </c>
      <c r="AR44">
        <v>0.51</v>
      </c>
      <c r="AS44">
        <v>0.1295</v>
      </c>
      <c r="AT44">
        <v>11.200000000000001</v>
      </c>
      <c r="AU44">
        <v>3</v>
      </c>
      <c r="AV44">
        <v>4.4800000000000004</v>
      </c>
      <c r="AW44">
        <v>5.89</v>
      </c>
      <c r="AX44">
        <v>0.16500000000000001</v>
      </c>
      <c r="AY44">
        <v>1.2150000000000001</v>
      </c>
      <c r="AZ44">
        <v>400.21000000000004</v>
      </c>
      <c r="BA44">
        <v>2.42</v>
      </c>
      <c r="BD44">
        <v>1.05</v>
      </c>
      <c r="BE44">
        <v>1.36</v>
      </c>
      <c r="BF44">
        <v>0.85</v>
      </c>
      <c r="BG44">
        <v>0.38750000000000001</v>
      </c>
      <c r="BH44">
        <v>1.9395</v>
      </c>
      <c r="BI44">
        <v>0.62</v>
      </c>
      <c r="BJ44">
        <v>1.1100000000000001</v>
      </c>
      <c r="BK44">
        <v>0.85</v>
      </c>
      <c r="BL44">
        <v>0.33200000000000002</v>
      </c>
      <c r="BM44">
        <v>5.3</v>
      </c>
      <c r="BN44">
        <v>920.99</v>
      </c>
      <c r="BO44">
        <v>4.43</v>
      </c>
      <c r="BP44">
        <v>1220</v>
      </c>
      <c r="BQ44">
        <v>1.36</v>
      </c>
      <c r="BS44">
        <v>0.1024</v>
      </c>
      <c r="BT44">
        <v>1.06</v>
      </c>
      <c r="BU44">
        <v>2.36</v>
      </c>
      <c r="BW44">
        <v>0.76580000000000004</v>
      </c>
      <c r="BX44">
        <v>0.14000000000000001</v>
      </c>
      <c r="BY44">
        <v>0.43130000000000002</v>
      </c>
      <c r="BZ44">
        <v>7.69</v>
      </c>
      <c r="CB44">
        <v>0.2</v>
      </c>
      <c r="CC44">
        <v>0.02</v>
      </c>
      <c r="CE44">
        <v>1.25</v>
      </c>
      <c r="CF44">
        <v>6.3</v>
      </c>
      <c r="CG44">
        <v>0.3</v>
      </c>
      <c r="CH44">
        <v>0.16</v>
      </c>
      <c r="CI44">
        <v>0.14000000000000001</v>
      </c>
      <c r="CJ44">
        <v>0.65</v>
      </c>
      <c r="CK44">
        <v>0.21</v>
      </c>
      <c r="CL44">
        <v>1.3900000000000001</v>
      </c>
      <c r="CM44">
        <v>4.54</v>
      </c>
      <c r="CN44">
        <v>0.31</v>
      </c>
      <c r="CO44">
        <v>0.37</v>
      </c>
      <c r="CP44">
        <v>4.7</v>
      </c>
      <c r="CQ44">
        <v>2.65</v>
      </c>
      <c r="CR44">
        <v>24.5</v>
      </c>
      <c r="CT44">
        <v>0.74070000000000003</v>
      </c>
      <c r="CU44">
        <v>0.76</v>
      </c>
      <c r="CV44">
        <v>0.35000000000000003</v>
      </c>
      <c r="CW44">
        <v>8.1096000000000004</v>
      </c>
      <c r="CX44">
        <v>1</v>
      </c>
      <c r="CY44">
        <v>4.4400000000000002E-2</v>
      </c>
      <c r="CZ44">
        <v>2.2000000000000002</v>
      </c>
      <c r="DA44">
        <v>1.5</v>
      </c>
      <c r="DC44">
        <v>0.67</v>
      </c>
      <c r="DD44">
        <v>2.3717999999999999</v>
      </c>
      <c r="DE44">
        <v>19.5</v>
      </c>
      <c r="DF44">
        <v>0.54</v>
      </c>
      <c r="DG44">
        <v>0.26</v>
      </c>
      <c r="DH44">
        <v>0.31</v>
      </c>
      <c r="DI44">
        <v>0.21410000000000001</v>
      </c>
      <c r="DJ44">
        <v>0.26</v>
      </c>
      <c r="DK44">
        <v>1.4000000000000001</v>
      </c>
      <c r="DL44">
        <v>0.23</v>
      </c>
      <c r="DM44">
        <v>0.16</v>
      </c>
      <c r="DN44">
        <v>0.14000000000000001</v>
      </c>
      <c r="DO44">
        <v>0.4</v>
      </c>
      <c r="DP44">
        <v>0.31770000000000004</v>
      </c>
      <c r="DQ44">
        <v>0.24010000000000001</v>
      </c>
      <c r="DR44">
        <v>0.3392</v>
      </c>
      <c r="DS44">
        <v>0.3</v>
      </c>
      <c r="DT44">
        <v>0.3</v>
      </c>
      <c r="DU44">
        <v>0.193</v>
      </c>
      <c r="DV44">
        <v>0.35910000000000003</v>
      </c>
      <c r="DW44">
        <v>0.8</v>
      </c>
      <c r="DX44">
        <v>0.3</v>
      </c>
      <c r="DY44">
        <v>0.1</v>
      </c>
      <c r="EB44">
        <v>0.16</v>
      </c>
      <c r="EC44">
        <v>0.35000000000000003</v>
      </c>
      <c r="ED44">
        <v>1.36</v>
      </c>
      <c r="EE44">
        <v>0.28000000000000003</v>
      </c>
      <c r="EF44">
        <v>3.8800000000000001E-2</v>
      </c>
      <c r="EG44">
        <v>2.8000000000000003</v>
      </c>
      <c r="EI44">
        <v>0.54</v>
      </c>
      <c r="EK44">
        <v>4.01</v>
      </c>
      <c r="EL44">
        <v>1.1500000000000001</v>
      </c>
      <c r="EM44">
        <v>0.18</v>
      </c>
      <c r="EP44">
        <v>0.21</v>
      </c>
      <c r="EQ44">
        <v>0.76</v>
      </c>
      <c r="ER44">
        <v>0.17500000000000002</v>
      </c>
      <c r="ES44">
        <v>0.27</v>
      </c>
      <c r="ET44">
        <v>7.8800000000000009E-2</v>
      </c>
      <c r="EU44">
        <v>0.6</v>
      </c>
      <c r="EV44">
        <v>0.76290000000000002</v>
      </c>
      <c r="EW44">
        <v>6.93E-2</v>
      </c>
      <c r="EX44">
        <v>0.29000000000000004</v>
      </c>
      <c r="EY44">
        <v>2.5</v>
      </c>
      <c r="EZ44">
        <v>1.3</v>
      </c>
      <c r="FA44">
        <v>0.59</v>
      </c>
      <c r="FB44">
        <v>1.08</v>
      </c>
      <c r="FC44">
        <v>0.13</v>
      </c>
      <c r="FD44">
        <v>0.13</v>
      </c>
      <c r="FE44">
        <v>0.37</v>
      </c>
      <c r="FF44">
        <v>7.8000000000000007</v>
      </c>
      <c r="FG44">
        <v>0.53</v>
      </c>
      <c r="FH44">
        <v>0.41000000000000003</v>
      </c>
      <c r="FI44">
        <v>0.26769999999999999</v>
      </c>
      <c r="FJ44">
        <v>0.16900000000000001</v>
      </c>
      <c r="FK44">
        <v>0.12</v>
      </c>
      <c r="FL44">
        <v>0.15</v>
      </c>
      <c r="FM44">
        <v>0.83000000000000007</v>
      </c>
      <c r="FN44">
        <v>0.95000000000000007</v>
      </c>
      <c r="FO44">
        <v>7.4999999999999997E-2</v>
      </c>
      <c r="FP44">
        <v>0.34</v>
      </c>
      <c r="FQ44">
        <v>10.25</v>
      </c>
      <c r="FR44">
        <v>0.5</v>
      </c>
      <c r="FT44">
        <v>0.35000000000000003</v>
      </c>
      <c r="FU44">
        <v>0.26</v>
      </c>
      <c r="FV44">
        <v>0.74</v>
      </c>
      <c r="FW44">
        <v>4.25</v>
      </c>
      <c r="FY44">
        <v>0.59</v>
      </c>
      <c r="FZ44">
        <v>1.6400000000000001</v>
      </c>
      <c r="GA44">
        <v>0.22</v>
      </c>
      <c r="GD44">
        <v>0.17241466474524103</v>
      </c>
      <c r="GE44">
        <v>0.10862141630541776</v>
      </c>
      <c r="GF44">
        <v>0.12817369007978899</v>
      </c>
      <c r="GG44">
        <v>6.3401731770015332E-2</v>
      </c>
      <c r="GH44">
        <v>6.141371712110745E-2</v>
      </c>
      <c r="GI44">
        <v>1.3547695663441613E-2</v>
      </c>
      <c r="GJ44">
        <v>2.3510796894305894E-2</v>
      </c>
      <c r="GK44">
        <v>4.0248216333165825E-2</v>
      </c>
      <c r="GL44">
        <v>2.063471183849554E-2</v>
      </c>
      <c r="GM44">
        <v>5.3299358259512923E-2</v>
      </c>
      <c r="GN44">
        <v>9.5620134264203949E-3</v>
      </c>
      <c r="GO44">
        <v>3.2956075199995834E-2</v>
      </c>
      <c r="GP44">
        <v>1.9435129630793085E-3</v>
      </c>
      <c r="GQ44">
        <v>3.8190054265879271E-2</v>
      </c>
      <c r="GR44">
        <v>3.4537602942870331E-2</v>
      </c>
      <c r="GS44">
        <v>5.872259219702209E-3</v>
      </c>
      <c r="GT44">
        <v>1.0911502507800889E-3</v>
      </c>
      <c r="GU44">
        <v>9.2439163577726178E-4</v>
      </c>
      <c r="GV44">
        <v>5.5121555045967658E-3</v>
      </c>
      <c r="GW44">
        <v>6.9714263182970035E-3</v>
      </c>
      <c r="GX44">
        <v>2.7414919975497911E-2</v>
      </c>
      <c r="GY44">
        <v>2.3127787899729865E-3</v>
      </c>
      <c r="GZ44">
        <v>1.7275898017842569E-3</v>
      </c>
      <c r="HA44">
        <v>8.1640551375887459E-3</v>
      </c>
      <c r="HB44">
        <v>1.1018298373332501E-2</v>
      </c>
      <c r="HC44">
        <v>9.235122366547303E-3</v>
      </c>
      <c r="HD44">
        <v>1.4235631190969832E-3</v>
      </c>
      <c r="HE44">
        <v>1.7199001722477028E-3</v>
      </c>
      <c r="HF44">
        <v>6.5125026831898847E-3</v>
      </c>
      <c r="HG44">
        <v>1.6804867306443854E-2</v>
      </c>
      <c r="HH44">
        <v>2.15645025758623E-3</v>
      </c>
      <c r="HI44">
        <v>2.1697435001361244E-3</v>
      </c>
      <c r="HJ44">
        <v>3.1816660253188435E-3</v>
      </c>
      <c r="HK44">
        <v>2.3874254596762388E-3</v>
      </c>
      <c r="HL44">
        <v>1.7831760067851994E-3</v>
      </c>
      <c r="HM44">
        <v>7.1120892756172693E-4</v>
      </c>
      <c r="HN44">
        <v>2.5878057527591062E-3</v>
      </c>
      <c r="HO44">
        <v>5.0101208613432212E-4</v>
      </c>
      <c r="HP44">
        <v>5.5940418787041148E-3</v>
      </c>
      <c r="HQ44">
        <v>6.9861102385290405E-4</v>
      </c>
      <c r="HR44">
        <v>1.6701220916839447E-3</v>
      </c>
      <c r="HS44">
        <v>5.7263198676467553E-6</v>
      </c>
      <c r="HT44">
        <v>2.8778847563401831E-4</v>
      </c>
      <c r="HU44">
        <v>1.0413721702163312E-4</v>
      </c>
      <c r="HV44">
        <v>2.2309742204351759E-3</v>
      </c>
      <c r="HW44">
        <v>6.8629943613746352E-4</v>
      </c>
      <c r="HX44">
        <v>4.7167696749806321E-3</v>
      </c>
      <c r="HY44">
        <v>3.5601348662855253E-4</v>
      </c>
      <c r="HZ44">
        <v>3.9724298967560917E-4</v>
      </c>
      <c r="IA44">
        <v>8.8835672289585611E-4</v>
      </c>
      <c r="IB44">
        <v>8.7332513324328339E-3</v>
      </c>
      <c r="IC44">
        <v>9.9613424326192176E-4</v>
      </c>
      <c r="ID44">
        <v>0</v>
      </c>
      <c r="IE44">
        <v>0</v>
      </c>
      <c r="IF44">
        <v>2.1608677043412716E-4</v>
      </c>
      <c r="IG44">
        <v>6.3472165504387384E-4</v>
      </c>
      <c r="IH44">
        <v>7.9849440325857103E-4</v>
      </c>
      <c r="II44">
        <v>5.1806833888295566E-4</v>
      </c>
      <c r="IJ44">
        <v>2.7628675315700211E-3</v>
      </c>
      <c r="IK44">
        <v>3.7253800967519029E-4</v>
      </c>
      <c r="IL44">
        <v>3.3899813616468784E-4</v>
      </c>
      <c r="IM44">
        <v>1.9968495424179612E-4</v>
      </c>
      <c r="IN44">
        <v>3.4120685954220877E-4</v>
      </c>
      <c r="IO44">
        <v>6.4993730497790668E-5</v>
      </c>
      <c r="IP44">
        <v>3.6655400541349943E-3</v>
      </c>
      <c r="IQ44">
        <v>6.1613156661640637E-3</v>
      </c>
      <c r="IR44">
        <v>9.742106186257886E-4</v>
      </c>
      <c r="IS44">
        <v>6.5353670603757034E-4</v>
      </c>
      <c r="IT44">
        <v>0</v>
      </c>
      <c r="IU44">
        <v>2.2823474901049205E-5</v>
      </c>
      <c r="IV44">
        <v>2.4987205765324302E-4</v>
      </c>
      <c r="IW44">
        <v>4.3127369060333838E-4</v>
      </c>
      <c r="IX44">
        <v>0</v>
      </c>
      <c r="IY44">
        <v>8.0495696425205801E-5</v>
      </c>
      <c r="IZ44">
        <v>4.3397324139808613E-5</v>
      </c>
      <c r="JA44">
        <v>4.2125263083495664E-4</v>
      </c>
      <c r="JB44">
        <v>2.3529448336160512E-3</v>
      </c>
      <c r="JC44">
        <v>0</v>
      </c>
      <c r="JD44">
        <v>7.6569077087390878E-5</v>
      </c>
      <c r="JE44">
        <v>4.6874018345165582E-5</v>
      </c>
      <c r="JF44">
        <v>0</v>
      </c>
      <c r="JG44">
        <v>4.5544694090176154E-4</v>
      </c>
      <c r="JH44">
        <v>1.8734882515549424E-3</v>
      </c>
      <c r="JI44">
        <v>5.0064396557140194E-5</v>
      </c>
      <c r="JJ44">
        <v>1.4945694854558028E-4</v>
      </c>
      <c r="JK44">
        <v>5.4359136457875265E-5</v>
      </c>
      <c r="JL44">
        <v>1.329733277837114E-4</v>
      </c>
      <c r="JM44">
        <v>2.6381973675943976E-5</v>
      </c>
      <c r="JN44">
        <v>5.0984697964440574E-4</v>
      </c>
      <c r="JO44">
        <v>1.6947043648300568E-3</v>
      </c>
      <c r="JP44">
        <v>1.7628884735398226E-5</v>
      </c>
      <c r="JQ44">
        <v>9.5302323511549553E-6</v>
      </c>
      <c r="JR44">
        <v>3.602959558438569E-3</v>
      </c>
      <c r="JS44">
        <v>6.2052856222906373E-4</v>
      </c>
      <c r="JT44">
        <v>9.9883379405666964E-5</v>
      </c>
      <c r="JU44">
        <v>0</v>
      </c>
      <c r="JV44">
        <v>7.2364322213147418E-4</v>
      </c>
      <c r="JW44">
        <v>3.2881346725723042E-4</v>
      </c>
      <c r="JX44">
        <v>5.1086953676362834E-5</v>
      </c>
      <c r="JY44">
        <v>3.4131729571108479E-3</v>
      </c>
      <c r="JZ44">
        <v>8.6303820862390369E-6</v>
      </c>
      <c r="KA44">
        <v>5.3786504471110586E-5</v>
      </c>
      <c r="KB44">
        <v>9.5351406253272241E-4</v>
      </c>
      <c r="KC44">
        <v>4.7990650719356693E-4</v>
      </c>
      <c r="KD44">
        <v>0</v>
      </c>
      <c r="KE44">
        <v>9.5056909802936133E-5</v>
      </c>
      <c r="KF44">
        <v>8.7289565925320991E-4</v>
      </c>
      <c r="KG44">
        <v>2.6136559967330546E-5</v>
      </c>
      <c r="KH44">
        <v>1.8422389059914986E-4</v>
      </c>
      <c r="KI44">
        <v>1.928542726853889E-4</v>
      </c>
      <c r="KJ44">
        <v>1.6266838652593675E-4</v>
      </c>
      <c r="KK44">
        <v>2.3801039507026045E-4</v>
      </c>
      <c r="KL44">
        <v>2.7404530795166613E-6</v>
      </c>
      <c r="KM44">
        <v>5.5962506020816344E-4</v>
      </c>
      <c r="KN44">
        <v>7.697809993507994E-5</v>
      </c>
      <c r="KO44">
        <v>1.8855953278465387E-5</v>
      </c>
      <c r="KP44">
        <v>6.2907713974576495E-5</v>
      </c>
      <c r="KQ44">
        <v>6.3725759669954591E-5</v>
      </c>
      <c r="KR44">
        <v>3.0905766371384913E-4</v>
      </c>
      <c r="KS44">
        <v>1.5608311867814297E-4</v>
      </c>
      <c r="KT44">
        <v>5.8122146656614563E-5</v>
      </c>
      <c r="KU44">
        <v>7.9350432451676456E-5</v>
      </c>
      <c r="KV44">
        <v>1.9387682980461156E-5</v>
      </c>
      <c r="KW44">
        <v>1.9436765722183843E-4</v>
      </c>
      <c r="KX44">
        <v>1.5248371761847929E-4</v>
      </c>
      <c r="KY44">
        <v>7.8659183839081956E-4</v>
      </c>
      <c r="KZ44">
        <v>4.2947399007350662E-6</v>
      </c>
      <c r="LA44">
        <v>9.4075254968482401E-7</v>
      </c>
      <c r="LB44">
        <v>0</v>
      </c>
      <c r="LC44">
        <v>0</v>
      </c>
      <c r="LD44">
        <v>1.7780223189043173E-4</v>
      </c>
      <c r="LE44">
        <v>1.7731140447320486E-4</v>
      </c>
      <c r="LF44">
        <v>6.4282030742811704E-4</v>
      </c>
      <c r="LG44">
        <v>1.7878388672488545E-4</v>
      </c>
      <c r="LH44">
        <v>1.2147978576364902E-5</v>
      </c>
      <c r="LI44">
        <v>1.9796705828150208E-5</v>
      </c>
      <c r="LJ44">
        <v>0</v>
      </c>
      <c r="LK44">
        <v>6.0003651755984206E-5</v>
      </c>
      <c r="LL44">
        <v>0</v>
      </c>
      <c r="LM44">
        <v>6.8711748183284164E-4</v>
      </c>
      <c r="LN44">
        <v>1.0650954953822963E-4</v>
      </c>
      <c r="LO44">
        <v>9.8574506293061995E-6</v>
      </c>
      <c r="LP44">
        <v>0</v>
      </c>
      <c r="LQ44">
        <v>0</v>
      </c>
      <c r="LR44">
        <v>7.8655093610605065E-5</v>
      </c>
      <c r="LS44">
        <v>1.4733002973759722E-4</v>
      </c>
      <c r="LT44">
        <v>1.3096911583003506E-4</v>
      </c>
      <c r="LU44">
        <v>1.3137813867772409E-4</v>
      </c>
      <c r="LV44">
        <v>1.009468388096585E-4</v>
      </c>
      <c r="LW44">
        <v>3.1507029957487823E-4</v>
      </c>
      <c r="LX44">
        <v>2.3224317291784479E-4</v>
      </c>
      <c r="LY44">
        <v>1.5641033695629422E-4</v>
      </c>
      <c r="LZ44">
        <v>7.0760952650206327E-5</v>
      </c>
      <c r="MA44">
        <v>2.2618963477204681E-5</v>
      </c>
      <c r="MB44">
        <v>4.8252425341877687E-4</v>
      </c>
      <c r="MC44">
        <v>5.2845751921425765E-5</v>
      </c>
      <c r="MD44">
        <v>1.4037664132688328E-4</v>
      </c>
      <c r="ME44">
        <v>4.8309688540554155E-4</v>
      </c>
      <c r="MF44">
        <v>2.5686634834872585E-5</v>
      </c>
      <c r="MG44">
        <v>2.82307569474985E-4</v>
      </c>
      <c r="MH44">
        <v>6.8257732822349306E-4</v>
      </c>
      <c r="MI44">
        <v>4.3724542417959856E-5</v>
      </c>
      <c r="MJ44">
        <v>4.3479128709346432E-5</v>
      </c>
      <c r="MK44">
        <v>3.0840322715754662E-5</v>
      </c>
      <c r="ML44">
        <v>6.5729971623630965E-5</v>
      </c>
      <c r="MM44">
        <v>4.0247848212602901E-5</v>
      </c>
      <c r="MN44">
        <v>3.051310443760342E-5</v>
      </c>
      <c r="MO44">
        <v>1.0953631861112864E-4</v>
      </c>
      <c r="MP44">
        <v>3.2190098113128538E-5</v>
      </c>
      <c r="MQ44">
        <v>4.0493261921216337E-5</v>
      </c>
      <c r="MR44">
        <v>1.1824850526690547E-4</v>
      </c>
      <c r="MS44">
        <v>4.6996725199472293E-5</v>
      </c>
      <c r="MT44">
        <v>1.5379259073108426E-4</v>
      </c>
      <c r="MU44">
        <v>0</v>
      </c>
      <c r="MV44">
        <v>3.7957320265544197E-5</v>
      </c>
      <c r="MW44">
        <v>9.4075254968482399E-5</v>
      </c>
      <c r="MX44">
        <v>2.215676765931605E-4</v>
      </c>
      <c r="MY44">
        <v>1.1133601914096046E-4</v>
      </c>
      <c r="MZ44">
        <v>0</v>
      </c>
      <c r="NA44">
        <v>7.4237646855563282E-5</v>
      </c>
      <c r="NB44">
        <v>2.9858667881300931E-6</v>
      </c>
      <c r="NC44">
        <v>3.4971453477414109E-5</v>
      </c>
      <c r="NF44" s="1">
        <v>40299</v>
      </c>
      <c r="NG44">
        <f t="shared" si="0"/>
        <v>192.93593486176167</v>
      </c>
    </row>
    <row r="45" spans="1:371" x14ac:dyDescent="0.3">
      <c r="A45" s="1">
        <v>40330</v>
      </c>
      <c r="B45">
        <v>42.59</v>
      </c>
      <c r="C45">
        <v>54.64</v>
      </c>
      <c r="D45">
        <v>43.22</v>
      </c>
      <c r="E45">
        <v>32.4</v>
      </c>
      <c r="F45">
        <v>327.78000000000003</v>
      </c>
      <c r="G45">
        <v>31.02</v>
      </c>
      <c r="H45">
        <v>905.5</v>
      </c>
      <c r="I45">
        <v>57.85</v>
      </c>
      <c r="J45">
        <v>6195</v>
      </c>
      <c r="K45">
        <v>17.16</v>
      </c>
      <c r="L45">
        <v>48.67</v>
      </c>
      <c r="M45">
        <v>11.11</v>
      </c>
      <c r="N45">
        <v>1.47</v>
      </c>
      <c r="O45">
        <v>94.95</v>
      </c>
      <c r="P45">
        <v>18.03</v>
      </c>
      <c r="Q45">
        <v>23.1</v>
      </c>
      <c r="R45">
        <v>1.3039000000000001</v>
      </c>
      <c r="S45">
        <v>24.900000000000002</v>
      </c>
      <c r="T45">
        <v>152.5</v>
      </c>
      <c r="U45">
        <v>14.92</v>
      </c>
      <c r="V45">
        <v>18.190000000000001</v>
      </c>
      <c r="W45">
        <v>3.11</v>
      </c>
      <c r="X45">
        <v>12.200000000000001</v>
      </c>
      <c r="Y45">
        <v>6.73</v>
      </c>
      <c r="Z45">
        <v>12.71</v>
      </c>
      <c r="AA45">
        <v>6.6400000000000006</v>
      </c>
      <c r="AB45">
        <v>0.91500000000000004</v>
      </c>
      <c r="AC45">
        <v>3.6846000000000001</v>
      </c>
      <c r="AD45">
        <v>7.28</v>
      </c>
      <c r="AE45">
        <v>9.7100000000000009</v>
      </c>
      <c r="AF45">
        <v>1.8900000000000001</v>
      </c>
      <c r="AG45">
        <v>6.72</v>
      </c>
      <c r="AH45">
        <v>4.21</v>
      </c>
      <c r="AI45">
        <v>3.2800000000000002</v>
      </c>
      <c r="AJ45">
        <v>1.0900000000000001</v>
      </c>
      <c r="AK45">
        <v>0.42830000000000001</v>
      </c>
      <c r="AL45">
        <v>4.7</v>
      </c>
      <c r="AM45">
        <v>5.26</v>
      </c>
      <c r="AN45">
        <v>33.74</v>
      </c>
      <c r="AO45">
        <v>2.7</v>
      </c>
      <c r="AP45">
        <v>4.8100000000000005</v>
      </c>
      <c r="AQ45">
        <v>0.14000000000000001</v>
      </c>
      <c r="AR45">
        <v>0.45</v>
      </c>
      <c r="AS45">
        <v>0.1145</v>
      </c>
      <c r="AT45">
        <v>10.55</v>
      </c>
      <c r="AU45">
        <v>2.7</v>
      </c>
      <c r="AV45">
        <v>4.1800000000000006</v>
      </c>
      <c r="AW45">
        <v>5.79</v>
      </c>
      <c r="AX45">
        <v>0.16</v>
      </c>
      <c r="AY45">
        <v>1.55</v>
      </c>
      <c r="AZ45">
        <v>424.39</v>
      </c>
      <c r="BA45">
        <v>2.5300000000000002</v>
      </c>
      <c r="BD45">
        <v>1.05</v>
      </c>
      <c r="BE45">
        <v>1.72</v>
      </c>
      <c r="BF45">
        <v>0.79</v>
      </c>
      <c r="BG45">
        <v>0.4143</v>
      </c>
      <c r="BH45">
        <v>1.9098000000000002</v>
      </c>
      <c r="BI45">
        <v>0.52</v>
      </c>
      <c r="BJ45">
        <v>1.35</v>
      </c>
      <c r="BK45">
        <v>0.85</v>
      </c>
      <c r="BL45">
        <v>0.27750000000000002</v>
      </c>
      <c r="BM45">
        <v>4.9000000000000004</v>
      </c>
      <c r="BN45">
        <v>800.03</v>
      </c>
      <c r="BO45">
        <v>3.87</v>
      </c>
      <c r="BP45">
        <v>1260</v>
      </c>
      <c r="BQ45">
        <v>1.33</v>
      </c>
      <c r="BS45">
        <v>9.1700000000000004E-2</v>
      </c>
      <c r="BT45">
        <v>0.79</v>
      </c>
      <c r="BU45">
        <v>1.92</v>
      </c>
      <c r="BW45">
        <v>0.64800000000000002</v>
      </c>
      <c r="BX45">
        <v>0.13</v>
      </c>
      <c r="BY45">
        <v>0.378</v>
      </c>
      <c r="BZ45">
        <v>7.38</v>
      </c>
      <c r="CB45">
        <v>0.16</v>
      </c>
      <c r="CC45">
        <v>0.02</v>
      </c>
      <c r="CE45">
        <v>1.54</v>
      </c>
      <c r="CF45">
        <v>6.8100000000000005</v>
      </c>
      <c r="CG45">
        <v>0.25</v>
      </c>
      <c r="CH45">
        <v>0.14000000000000001</v>
      </c>
      <c r="CI45">
        <v>0.13</v>
      </c>
      <c r="CJ45">
        <v>0.65</v>
      </c>
      <c r="CK45">
        <v>0.26</v>
      </c>
      <c r="CL45">
        <v>1.27</v>
      </c>
      <c r="CM45">
        <v>4.7300000000000004</v>
      </c>
      <c r="CN45">
        <v>0.39</v>
      </c>
      <c r="CO45">
        <v>0.37</v>
      </c>
      <c r="CP45">
        <v>4.6400000000000006</v>
      </c>
      <c r="CQ45">
        <v>2.3000000000000003</v>
      </c>
      <c r="CR45">
        <v>25</v>
      </c>
      <c r="CT45">
        <v>0.59260000000000002</v>
      </c>
      <c r="CU45">
        <v>0.62</v>
      </c>
      <c r="CV45">
        <v>0.35000000000000003</v>
      </c>
      <c r="CW45">
        <v>8.1857000000000006</v>
      </c>
      <c r="CX45">
        <v>0.63</v>
      </c>
      <c r="CY45">
        <v>3.7400000000000003E-2</v>
      </c>
      <c r="CZ45">
        <v>1.9100000000000001</v>
      </c>
      <c r="DA45">
        <v>1.52</v>
      </c>
      <c r="DC45">
        <v>0.35000000000000003</v>
      </c>
      <c r="DD45">
        <v>2.4883999999999999</v>
      </c>
      <c r="DE45">
        <v>17.5</v>
      </c>
      <c r="DF45">
        <v>0.57999999999999996</v>
      </c>
      <c r="DG45">
        <v>0.26</v>
      </c>
      <c r="DH45">
        <v>0.28999999999999998</v>
      </c>
      <c r="DI45">
        <v>0.19550000000000001</v>
      </c>
      <c r="DJ45">
        <v>0.26</v>
      </c>
      <c r="DK45">
        <v>1.35</v>
      </c>
      <c r="DL45">
        <v>0.19</v>
      </c>
      <c r="DM45">
        <v>0.18</v>
      </c>
      <c r="DN45">
        <v>0.15</v>
      </c>
      <c r="DO45">
        <v>0.28999999999999998</v>
      </c>
      <c r="DP45">
        <v>0.32430000000000003</v>
      </c>
      <c r="DQ45">
        <v>0.25720000000000004</v>
      </c>
      <c r="DR45">
        <v>0.2389</v>
      </c>
      <c r="DS45">
        <v>0.25</v>
      </c>
      <c r="DT45">
        <v>0.22</v>
      </c>
      <c r="DU45">
        <v>0.20220000000000002</v>
      </c>
      <c r="DV45">
        <v>0.2843</v>
      </c>
      <c r="DW45">
        <v>0.79</v>
      </c>
      <c r="DX45">
        <v>0.9</v>
      </c>
      <c r="DY45">
        <v>0.12</v>
      </c>
      <c r="EB45">
        <v>0.41000000000000003</v>
      </c>
      <c r="EC45">
        <v>0.43</v>
      </c>
      <c r="ED45">
        <v>1.31</v>
      </c>
      <c r="EE45">
        <v>0.28000000000000003</v>
      </c>
      <c r="EF45">
        <v>4.7400000000000005E-2</v>
      </c>
      <c r="EG45">
        <v>2.4</v>
      </c>
      <c r="EI45">
        <v>0.47000000000000003</v>
      </c>
      <c r="EK45">
        <v>3.5700000000000003</v>
      </c>
      <c r="EL45">
        <v>0.9</v>
      </c>
      <c r="EM45">
        <v>0.16</v>
      </c>
      <c r="EP45">
        <v>0.2</v>
      </c>
      <c r="EQ45">
        <v>0.8</v>
      </c>
      <c r="ER45">
        <v>0.17</v>
      </c>
      <c r="ES45">
        <v>0.28000000000000003</v>
      </c>
      <c r="ET45">
        <v>6.5700000000000008E-2</v>
      </c>
      <c r="EU45">
        <v>0.57999999999999996</v>
      </c>
      <c r="EV45">
        <v>0.79260000000000008</v>
      </c>
      <c r="EW45">
        <v>8.3500000000000005E-2</v>
      </c>
      <c r="EX45">
        <v>0.26</v>
      </c>
      <c r="EY45">
        <v>2.5</v>
      </c>
      <c r="EZ45">
        <v>1.3</v>
      </c>
      <c r="FA45">
        <v>0.57000000000000006</v>
      </c>
      <c r="FB45">
        <v>0.68</v>
      </c>
      <c r="FC45">
        <v>0.10500000000000001</v>
      </c>
      <c r="FD45">
        <v>0.1</v>
      </c>
      <c r="FE45">
        <v>0.42500000000000004</v>
      </c>
      <c r="FF45">
        <v>11</v>
      </c>
      <c r="FG45">
        <v>0.42</v>
      </c>
      <c r="FH45">
        <v>0.38</v>
      </c>
      <c r="FI45">
        <v>0.26769999999999999</v>
      </c>
      <c r="FJ45">
        <v>0.14480000000000001</v>
      </c>
      <c r="FK45">
        <v>0.1</v>
      </c>
      <c r="FL45">
        <v>0.14000000000000001</v>
      </c>
      <c r="FM45">
        <v>0.70000000000000007</v>
      </c>
      <c r="FN45">
        <v>0.6</v>
      </c>
      <c r="FO45">
        <v>6.7000000000000004E-2</v>
      </c>
      <c r="FP45">
        <v>0.315</v>
      </c>
      <c r="FQ45">
        <v>10</v>
      </c>
      <c r="FR45">
        <v>0.41000000000000003</v>
      </c>
      <c r="FT45">
        <v>0.3</v>
      </c>
      <c r="FU45">
        <v>0.32</v>
      </c>
      <c r="FV45">
        <v>0.73</v>
      </c>
      <c r="FW45">
        <v>2.3000000000000003</v>
      </c>
      <c r="FY45">
        <v>0.5</v>
      </c>
      <c r="FZ45">
        <v>1.78</v>
      </c>
      <c r="GA45">
        <v>0.15</v>
      </c>
      <c r="GD45">
        <v>0.16892829042417895</v>
      </c>
      <c r="GE45">
        <v>0.10641814608072123</v>
      </c>
      <c r="GF45">
        <v>0.12777761641274912</v>
      </c>
      <c r="GG45">
        <v>6.3107575422048021E-2</v>
      </c>
      <c r="GH45">
        <v>6.2264162268887764E-2</v>
      </c>
      <c r="GI45">
        <v>1.424871108172612E-2</v>
      </c>
      <c r="GJ45">
        <v>2.6160793881564514E-2</v>
      </c>
      <c r="GK45">
        <v>3.6548279299794678E-2</v>
      </c>
      <c r="GL45">
        <v>2.2543213744927234E-2</v>
      </c>
      <c r="GM45">
        <v>4.849528945938613E-2</v>
      </c>
      <c r="GN45">
        <v>9.0017917695268054E-3</v>
      </c>
      <c r="GO45">
        <v>3.3562775604363188E-2</v>
      </c>
      <c r="GP45">
        <v>1.8353582272080755E-3</v>
      </c>
      <c r="GQ45">
        <v>4.004274754323088E-2</v>
      </c>
      <c r="GR45">
        <v>3.9102730227800933E-2</v>
      </c>
      <c r="GS45">
        <v>6.5133281717114433E-3</v>
      </c>
      <c r="GT45">
        <v>9.4565725818131143E-4</v>
      </c>
      <c r="GU45">
        <v>9.8139032404170271E-4</v>
      </c>
      <c r="GV45">
        <v>6.2986880647168952E-3</v>
      </c>
      <c r="GW45">
        <v>6.86626773203037E-3</v>
      </c>
      <c r="GX45">
        <v>2.7185329767654108E-2</v>
      </c>
      <c r="GY45">
        <v>2.8566310035629543E-3</v>
      </c>
      <c r="GZ45">
        <v>1.6609228549696383E-3</v>
      </c>
      <c r="HA45">
        <v>6.6100129045918703E-3</v>
      </c>
      <c r="HB45">
        <v>1.202528450791923E-2</v>
      </c>
      <c r="HC45">
        <v>1.0421163933516843E-2</v>
      </c>
      <c r="HD45">
        <v>1.4343582975865038E-3</v>
      </c>
      <c r="HE45">
        <v>1.8071182281459172E-3</v>
      </c>
      <c r="HF45">
        <v>7.3670946483509817E-3</v>
      </c>
      <c r="HG45">
        <v>1.6761225006845487E-2</v>
      </c>
      <c r="HH45">
        <v>2.4779088478092477E-3</v>
      </c>
      <c r="HI45">
        <v>2.0662735975708287E-3</v>
      </c>
      <c r="HJ45">
        <v>2.8958286056848942E-3</v>
      </c>
      <c r="HK45">
        <v>2.5456284461309133E-3</v>
      </c>
      <c r="HL45">
        <v>1.7016512986955182E-3</v>
      </c>
      <c r="HM45">
        <v>7.0849766548669688E-4</v>
      </c>
      <c r="HN45">
        <v>2.6183837076234353E-3</v>
      </c>
      <c r="HO45">
        <v>5.534798104350787E-4</v>
      </c>
      <c r="HP45">
        <v>5.5109894888789816E-3</v>
      </c>
      <c r="HQ45">
        <v>7.7408214262391999E-4</v>
      </c>
      <c r="HR45">
        <v>1.8024048474179967E-3</v>
      </c>
      <c r="HS45">
        <v>6.5665047747956785E-6</v>
      </c>
      <c r="HT45">
        <v>2.5287086178768389E-4</v>
      </c>
      <c r="HU45">
        <v>9.0722507686134157E-5</v>
      </c>
      <c r="HV45">
        <v>2.0718732550168203E-3</v>
      </c>
      <c r="HW45">
        <v>6.0834839634472102E-4</v>
      </c>
      <c r="HX45">
        <v>4.3345377162510171E-3</v>
      </c>
      <c r="HY45">
        <v>3.4496306985629073E-4</v>
      </c>
      <c r="HZ45">
        <v>4.0087907370547112E-4</v>
      </c>
      <c r="IA45">
        <v>1.1161849557991647E-3</v>
      </c>
      <c r="IB45">
        <v>9.1212779852448654E-3</v>
      </c>
      <c r="IC45">
        <v>1.0257041599452317E-3</v>
      </c>
      <c r="ID45">
        <v>0</v>
      </c>
      <c r="IE45">
        <v>0</v>
      </c>
      <c r="IF45">
        <v>2.1282726825304029E-4</v>
      </c>
      <c r="IG45">
        <v>7.9204938881753271E-4</v>
      </c>
      <c r="IH45">
        <v>7.4108847752847422E-4</v>
      </c>
      <c r="II45">
        <v>5.4546303466707666E-4</v>
      </c>
      <c r="IJ45">
        <v>3.0744939349868503E-3</v>
      </c>
      <c r="IK45">
        <v>3.0773944769732628E-4</v>
      </c>
      <c r="IL45">
        <v>4.1864489337224963E-4</v>
      </c>
      <c r="IM45">
        <v>2.2793425776560704E-4</v>
      </c>
      <c r="IN45">
        <v>2.8090943432300777E-4</v>
      </c>
      <c r="IO45">
        <v>5.938054011072902E-5</v>
      </c>
      <c r="IP45">
        <v>3.1361304521981227E-3</v>
      </c>
      <c r="IQ45">
        <v>5.3235419630070537E-3</v>
      </c>
      <c r="IR45">
        <v>9.9097822671901162E-4</v>
      </c>
      <c r="IS45">
        <v>6.5004368739940541E-4</v>
      </c>
      <c r="IT45">
        <v>0</v>
      </c>
      <c r="IU45">
        <v>2.0102367378055482E-5</v>
      </c>
      <c r="IV45">
        <v>1.8390241899964583E-4</v>
      </c>
      <c r="IW45">
        <v>3.4556734943679343E-4</v>
      </c>
      <c r="IX45">
        <v>0</v>
      </c>
      <c r="IY45">
        <v>8.4840853102574837E-5</v>
      </c>
      <c r="IZ45">
        <v>6.3247929425946104E-5</v>
      </c>
      <c r="JA45">
        <v>3.6490429601287886E-4</v>
      </c>
      <c r="JB45">
        <v>2.229388799001183E-3</v>
      </c>
      <c r="JC45">
        <v>0</v>
      </c>
      <c r="JD45">
        <v>5.8856831140960032E-5</v>
      </c>
      <c r="JE45">
        <v>5.5231153657944021E-5</v>
      </c>
      <c r="JF45">
        <v>0</v>
      </c>
      <c r="JG45">
        <v>5.5263381902237495E-4</v>
      </c>
      <c r="JH45">
        <v>2.0041536566951547E-3</v>
      </c>
      <c r="JI45">
        <v>4.1091011474181546E-5</v>
      </c>
      <c r="JJ45">
        <v>1.3024239225100875E-4</v>
      </c>
      <c r="JK45">
        <v>4.9832922738786841E-5</v>
      </c>
      <c r="JL45">
        <v>1.3096752774761195E-4</v>
      </c>
      <c r="JM45">
        <v>3.2268529598842567E-5</v>
      </c>
      <c r="JN45">
        <v>4.5905105465519479E-4</v>
      </c>
      <c r="JO45">
        <v>1.7397209122671864E-3</v>
      </c>
      <c r="JP45">
        <v>2.1754064898096112E-5</v>
      </c>
      <c r="JQ45">
        <v>9.3864761504748034E-6</v>
      </c>
      <c r="JR45">
        <v>3.5033310106169116E-3</v>
      </c>
      <c r="JS45">
        <v>5.3047690107061037E-4</v>
      </c>
      <c r="JT45">
        <v>1.0039098097417688E-4</v>
      </c>
      <c r="JU45">
        <v>0</v>
      </c>
      <c r="JV45">
        <v>5.7019821216231913E-4</v>
      </c>
      <c r="JW45">
        <v>2.6431188851186774E-4</v>
      </c>
      <c r="JX45">
        <v>5.1041481899792174E-5</v>
      </c>
      <c r="JY45">
        <v>3.3943189742942298E-3</v>
      </c>
      <c r="JZ45">
        <v>7.513209450916529E-5</v>
      </c>
      <c r="KA45">
        <v>5.0598343540756883E-5</v>
      </c>
      <c r="KB45">
        <v>1.3316307689010499E-3</v>
      </c>
      <c r="KC45">
        <v>4.791131367278835E-4</v>
      </c>
      <c r="KD45">
        <v>0</v>
      </c>
      <c r="KE45">
        <v>5.2048614533963288E-5</v>
      </c>
      <c r="KF45">
        <v>9.0202827246901862E-4</v>
      </c>
      <c r="KG45">
        <v>2.312376528056883E-5</v>
      </c>
      <c r="KH45">
        <v>2.0879873771635583E-4</v>
      </c>
      <c r="KI45">
        <v>1.8635982262702334E-4</v>
      </c>
      <c r="KJ45">
        <v>1.4861249149828994E-4</v>
      </c>
      <c r="KK45">
        <v>2.1403582741404565E-4</v>
      </c>
      <c r="KL45">
        <v>2.6991154595785917E-6</v>
      </c>
      <c r="KM45">
        <v>5.3148403370478152E-4</v>
      </c>
      <c r="KN45">
        <v>6.2724220456177122E-5</v>
      </c>
      <c r="KO45">
        <v>2.14720677605282E-5</v>
      </c>
      <c r="KP45">
        <v>7.2473264354953532E-5</v>
      </c>
      <c r="KQ45">
        <v>5.2451467587631737E-5</v>
      </c>
      <c r="KR45">
        <v>3.5342298398332813E-4</v>
      </c>
      <c r="KS45">
        <v>1.9276518618035167E-4</v>
      </c>
      <c r="KT45">
        <v>4.0325590672211498E-5</v>
      </c>
      <c r="KU45">
        <v>6.5141338778187813E-5</v>
      </c>
      <c r="KV45">
        <v>1.4422139321330385E-5</v>
      </c>
      <c r="KW45">
        <v>2.0054025011615267E-4</v>
      </c>
      <c r="KX45">
        <v>1.2210476056690614E-4</v>
      </c>
      <c r="KY45">
        <v>7.6836162926182804E-4</v>
      </c>
      <c r="KZ45">
        <v>7.9926045847819783E-5</v>
      </c>
      <c r="LA45">
        <v>1.0877032449048056E-6</v>
      </c>
      <c r="LB45">
        <v>0</v>
      </c>
      <c r="LC45">
        <v>0</v>
      </c>
      <c r="LD45">
        <v>4.3608843059609334E-4</v>
      </c>
      <c r="LE45">
        <v>2.1149785317593441E-4</v>
      </c>
      <c r="LF45">
        <v>6.1024180569696279E-4</v>
      </c>
      <c r="LG45">
        <v>1.7608706975847798E-4</v>
      </c>
      <c r="LH45">
        <v>1.4623565848164608E-5</v>
      </c>
      <c r="LI45">
        <v>1.6718401727240532E-5</v>
      </c>
      <c r="LJ45">
        <v>0</v>
      </c>
      <c r="LK45">
        <v>5.2008329228596446E-5</v>
      </c>
      <c r="LL45">
        <v>0</v>
      </c>
      <c r="LM45">
        <v>6.0258759767726231E-4</v>
      </c>
      <c r="LN45">
        <v>8.2302878864463626E-5</v>
      </c>
      <c r="LO45">
        <v>1.1118744281249124E-5</v>
      </c>
      <c r="LP45">
        <v>0</v>
      </c>
      <c r="LQ45">
        <v>0</v>
      </c>
      <c r="LR45">
        <v>7.5897515311135324E-5</v>
      </c>
      <c r="LS45">
        <v>1.5276187795107491E-4</v>
      </c>
      <c r="LT45">
        <v>1.1847908308389013E-4</v>
      </c>
      <c r="LU45">
        <v>1.3419035217695954E-4</v>
      </c>
      <c r="LV45">
        <v>8.2826587834232594E-5</v>
      </c>
      <c r="LW45">
        <v>3.0012552498299267E-4</v>
      </c>
      <c r="LX45">
        <v>2.376430163590166E-4</v>
      </c>
      <c r="LY45">
        <v>1.9300689801255273E-4</v>
      </c>
      <c r="LZ45">
        <v>6.2482508623976055E-5</v>
      </c>
      <c r="MA45">
        <v>2.2318059173231936E-5</v>
      </c>
      <c r="MB45">
        <v>4.7524574741266632E-4</v>
      </c>
      <c r="MC45">
        <v>5.0316346403188968E-5</v>
      </c>
      <c r="MD45">
        <v>2.3272820910426157E-4</v>
      </c>
      <c r="ME45">
        <v>3.8432181319969798E-4</v>
      </c>
      <c r="MF45">
        <v>1.9659229019020188E-5</v>
      </c>
      <c r="MG45">
        <v>3.193819009483444E-4</v>
      </c>
      <c r="MH45">
        <v>9.5004835646629745E-4</v>
      </c>
      <c r="MI45">
        <v>3.4121653645717421E-5</v>
      </c>
      <c r="MJ45">
        <v>3.9237887427306692E-5</v>
      </c>
      <c r="MK45">
        <v>3.0375120246600867E-5</v>
      </c>
      <c r="ML45">
        <v>5.5472865490145081E-5</v>
      </c>
      <c r="MM45">
        <v>3.3033950400812608E-5</v>
      </c>
      <c r="MN45">
        <v>2.8038572535323877E-5</v>
      </c>
      <c r="MO45">
        <v>9.1044790129068921E-5</v>
      </c>
      <c r="MP45">
        <v>2.0021796767321791E-5</v>
      </c>
      <c r="MQ45">
        <v>3.5612209944290668E-5</v>
      </c>
      <c r="MR45">
        <v>1.0792433307777682E-4</v>
      </c>
      <c r="MS45">
        <v>4.5159827316232861E-5</v>
      </c>
      <c r="MT45">
        <v>1.2419959644598206E-4</v>
      </c>
      <c r="MU45">
        <v>0</v>
      </c>
      <c r="MV45">
        <v>3.20268177666415E-5</v>
      </c>
      <c r="MW45">
        <v>1.1900279205365909E-4</v>
      </c>
      <c r="MX45">
        <v>2.1600980737702103E-4</v>
      </c>
      <c r="MY45">
        <v>5.9340254805362171E-5</v>
      </c>
      <c r="MZ45">
        <v>0</v>
      </c>
      <c r="NA45">
        <v>6.5503906526489413E-5</v>
      </c>
      <c r="NB45">
        <v>9.8698998148769397E-6</v>
      </c>
      <c r="NC45">
        <v>2.2962624059101451E-5</v>
      </c>
      <c r="NF45" s="1">
        <v>40330</v>
      </c>
      <c r="NG45">
        <f t="shared" si="0"/>
        <v>223.36692823530177</v>
      </c>
    </row>
    <row r="46" spans="1:371" x14ac:dyDescent="0.3">
      <c r="A46" s="1">
        <v>40360</v>
      </c>
      <c r="B46">
        <v>43.1</v>
      </c>
      <c r="C46">
        <v>58.99</v>
      </c>
      <c r="D46">
        <v>41.67</v>
      </c>
      <c r="E46">
        <v>35.370000000000005</v>
      </c>
      <c r="F46">
        <v>321</v>
      </c>
      <c r="G46">
        <v>32.4</v>
      </c>
      <c r="H46">
        <v>969</v>
      </c>
      <c r="I46">
        <v>57.6</v>
      </c>
      <c r="J46">
        <v>6080</v>
      </c>
      <c r="K46">
        <v>16.27</v>
      </c>
      <c r="L46">
        <v>45.93</v>
      </c>
      <c r="M46">
        <v>10.78</v>
      </c>
      <c r="N46">
        <v>1.6500000000000001</v>
      </c>
      <c r="O46">
        <v>87.53</v>
      </c>
      <c r="P46">
        <v>19.080000000000002</v>
      </c>
      <c r="Q46">
        <v>23.650000000000002</v>
      </c>
      <c r="R46">
        <v>1.4339000000000002</v>
      </c>
      <c r="S46">
        <v>22</v>
      </c>
      <c r="T46">
        <v>157.5</v>
      </c>
      <c r="U46">
        <v>16.330000000000002</v>
      </c>
      <c r="V46">
        <v>18.77</v>
      </c>
      <c r="W46">
        <v>3.08</v>
      </c>
      <c r="X46">
        <v>11.200000000000001</v>
      </c>
      <c r="Y46">
        <v>6.71</v>
      </c>
      <c r="Z46">
        <v>11.72</v>
      </c>
      <c r="AA46">
        <v>6.61</v>
      </c>
      <c r="AB46">
        <v>0.85000000000000009</v>
      </c>
      <c r="AC46">
        <v>4.5818000000000003</v>
      </c>
      <c r="AD46">
        <v>8.0500000000000007</v>
      </c>
      <c r="AE46">
        <v>10.190000000000001</v>
      </c>
      <c r="AF46">
        <v>2.04</v>
      </c>
      <c r="AG46">
        <v>6.93</v>
      </c>
      <c r="AH46">
        <v>3.6</v>
      </c>
      <c r="AI46">
        <v>3.7</v>
      </c>
      <c r="AJ46">
        <v>1.0450000000000002</v>
      </c>
      <c r="AK46">
        <v>0.39419999999999999</v>
      </c>
      <c r="AL46">
        <v>5.6000000000000005</v>
      </c>
      <c r="AM46">
        <v>4.6900000000000004</v>
      </c>
      <c r="AN46">
        <v>33.15</v>
      </c>
      <c r="AO46">
        <v>3.4</v>
      </c>
      <c r="AP46">
        <v>5.04</v>
      </c>
      <c r="AQ46">
        <v>0.13</v>
      </c>
      <c r="AR46">
        <v>0.38</v>
      </c>
      <c r="AS46">
        <v>9.9600000000000008E-2</v>
      </c>
      <c r="AT46">
        <v>12.790000000000001</v>
      </c>
      <c r="AU46">
        <v>2.65</v>
      </c>
      <c r="AV46">
        <v>4.2</v>
      </c>
      <c r="AW46">
        <v>5.91</v>
      </c>
      <c r="AX46">
        <v>0.17</v>
      </c>
      <c r="AY46">
        <v>1.8</v>
      </c>
      <c r="AZ46">
        <v>389.65000000000003</v>
      </c>
      <c r="BA46">
        <v>2.35</v>
      </c>
      <c r="BD46">
        <v>1</v>
      </c>
      <c r="BE46">
        <v>2.52</v>
      </c>
      <c r="BF46">
        <v>0.66</v>
      </c>
      <c r="BG46">
        <v>0.4098</v>
      </c>
      <c r="BH46">
        <v>2.2562000000000002</v>
      </c>
      <c r="BI46">
        <v>0.5</v>
      </c>
      <c r="BJ46">
        <v>1.33</v>
      </c>
      <c r="BK46">
        <v>0.70000000000000007</v>
      </c>
      <c r="BL46">
        <v>0.22790000000000002</v>
      </c>
      <c r="BM46">
        <v>8</v>
      </c>
      <c r="BN46">
        <v>816.45</v>
      </c>
      <c r="BO46">
        <v>4.83</v>
      </c>
      <c r="BP46">
        <v>1162.5</v>
      </c>
      <c r="BQ46">
        <v>1.34</v>
      </c>
      <c r="BS46">
        <v>7.8E-2</v>
      </c>
      <c r="BT46">
        <v>0.79</v>
      </c>
      <c r="BU46">
        <v>1.8</v>
      </c>
      <c r="BW46">
        <v>0.69700000000000006</v>
      </c>
      <c r="BX46">
        <v>0.12</v>
      </c>
      <c r="BY46">
        <v>0.36830000000000002</v>
      </c>
      <c r="BZ46">
        <v>6.7</v>
      </c>
      <c r="CA46">
        <v>0.28000000000000003</v>
      </c>
      <c r="CB46">
        <v>0.16</v>
      </c>
      <c r="CC46">
        <v>0.02</v>
      </c>
      <c r="CE46">
        <v>1.47</v>
      </c>
      <c r="CF46">
        <v>6.46</v>
      </c>
      <c r="CG46">
        <v>0.33</v>
      </c>
      <c r="CH46">
        <v>0.11</v>
      </c>
      <c r="CI46">
        <v>0.14000000000000001</v>
      </c>
      <c r="CJ46">
        <v>0.6</v>
      </c>
      <c r="CK46">
        <v>0.37</v>
      </c>
      <c r="CL46">
        <v>1.28</v>
      </c>
      <c r="CM46">
        <v>5.29</v>
      </c>
      <c r="CN46">
        <v>0.37</v>
      </c>
      <c r="CO46">
        <v>0.27</v>
      </c>
      <c r="CP46">
        <v>3.9000000000000004</v>
      </c>
      <c r="CQ46">
        <v>2.5</v>
      </c>
      <c r="CR46">
        <v>23.5</v>
      </c>
      <c r="CT46">
        <v>0.59260000000000002</v>
      </c>
      <c r="CU46">
        <v>0.43</v>
      </c>
      <c r="CV46">
        <v>0.34</v>
      </c>
      <c r="CW46">
        <v>8.9757999999999996</v>
      </c>
      <c r="CX46">
        <v>0.70000000000000007</v>
      </c>
      <c r="CY46">
        <v>3.5500000000000004E-2</v>
      </c>
      <c r="CZ46">
        <v>2.0300000000000002</v>
      </c>
      <c r="DA46">
        <v>1.83</v>
      </c>
      <c r="DC46">
        <v>0.37</v>
      </c>
      <c r="DD46">
        <v>2.4106000000000001</v>
      </c>
      <c r="DE46">
        <v>20.5</v>
      </c>
      <c r="DF46">
        <v>0.49</v>
      </c>
      <c r="DG46">
        <v>0.3</v>
      </c>
      <c r="DH46">
        <v>0.25</v>
      </c>
      <c r="DI46">
        <v>0.17220000000000002</v>
      </c>
      <c r="DJ46">
        <v>0.26</v>
      </c>
      <c r="DK46">
        <v>1.2</v>
      </c>
      <c r="DL46">
        <v>0.18</v>
      </c>
      <c r="DM46">
        <v>0.14000000000000001</v>
      </c>
      <c r="DN46">
        <v>0.16</v>
      </c>
      <c r="DO46">
        <v>0.37</v>
      </c>
      <c r="DP46">
        <v>0.2581</v>
      </c>
      <c r="DQ46">
        <v>0.17580000000000001</v>
      </c>
      <c r="DR46">
        <v>0.29139999999999999</v>
      </c>
      <c r="DS46">
        <v>0.24</v>
      </c>
      <c r="DT46">
        <v>0.25</v>
      </c>
      <c r="DU46">
        <v>0.15620000000000001</v>
      </c>
      <c r="DV46">
        <v>0.31420000000000003</v>
      </c>
      <c r="DW46">
        <v>0.96000000000000008</v>
      </c>
      <c r="DX46">
        <v>0.85</v>
      </c>
      <c r="DY46">
        <v>0.11</v>
      </c>
      <c r="EB46">
        <v>0.44</v>
      </c>
      <c r="EC46">
        <v>0.48</v>
      </c>
      <c r="ED46">
        <v>1.3</v>
      </c>
      <c r="EE46">
        <v>0.27</v>
      </c>
      <c r="EF46">
        <v>3.8800000000000001E-2</v>
      </c>
      <c r="EG46">
        <v>2.1</v>
      </c>
      <c r="EI46">
        <v>0.4</v>
      </c>
      <c r="EK46">
        <v>3.7</v>
      </c>
      <c r="EL46">
        <v>0.6</v>
      </c>
      <c r="EM46">
        <v>0.15</v>
      </c>
      <c r="EP46">
        <v>0.18</v>
      </c>
      <c r="EQ46">
        <v>0.73</v>
      </c>
      <c r="ER46">
        <v>0.15</v>
      </c>
      <c r="ES46">
        <v>0.29000000000000004</v>
      </c>
      <c r="ET46">
        <v>4.5100000000000001E-2</v>
      </c>
      <c r="EU46">
        <v>0.62</v>
      </c>
      <c r="EV46">
        <v>0.90160000000000007</v>
      </c>
      <c r="EW46">
        <v>0.1066</v>
      </c>
      <c r="EX46">
        <v>0.54500000000000004</v>
      </c>
      <c r="EY46">
        <v>2.25</v>
      </c>
      <c r="EZ46">
        <v>1.37</v>
      </c>
      <c r="FA46">
        <v>0.57999999999999996</v>
      </c>
      <c r="FB46">
        <v>0.65</v>
      </c>
      <c r="FC46">
        <v>9.1999999999999998E-2</v>
      </c>
      <c r="FD46">
        <v>0.08</v>
      </c>
      <c r="FE46">
        <v>0.41000000000000003</v>
      </c>
      <c r="FF46">
        <v>10.6</v>
      </c>
      <c r="FG46">
        <v>0.42</v>
      </c>
      <c r="FH46">
        <v>0.38</v>
      </c>
      <c r="FI46">
        <v>0.2944</v>
      </c>
      <c r="FJ46">
        <v>0.1593</v>
      </c>
      <c r="FK46">
        <v>7.0000000000000007E-2</v>
      </c>
      <c r="FL46">
        <v>0.13</v>
      </c>
      <c r="FM46">
        <v>0.65</v>
      </c>
      <c r="FN46">
        <v>0.55000000000000004</v>
      </c>
      <c r="FO46">
        <v>6.1000000000000006E-2</v>
      </c>
      <c r="FP46">
        <v>0.34</v>
      </c>
      <c r="FQ46">
        <v>9.25</v>
      </c>
      <c r="FR46">
        <v>0.27</v>
      </c>
      <c r="FT46">
        <v>0.32</v>
      </c>
      <c r="FU46">
        <v>0.27</v>
      </c>
      <c r="FV46">
        <v>0.70000000000000007</v>
      </c>
      <c r="FW46">
        <v>2.5</v>
      </c>
      <c r="FX46">
        <v>0.26519999999999999</v>
      </c>
      <c r="FY46">
        <v>0.49</v>
      </c>
      <c r="FZ46">
        <v>2.77</v>
      </c>
      <c r="GA46">
        <v>0.17</v>
      </c>
      <c r="GD46">
        <v>0.16850025075835598</v>
      </c>
      <c r="GE46">
        <v>0.11316429586700466</v>
      </c>
      <c r="GF46">
        <v>0.12157588066100526</v>
      </c>
      <c r="GG46">
        <v>6.785748481452708E-2</v>
      </c>
      <c r="GH46">
        <v>5.9414274985355051E-2</v>
      </c>
      <c r="GI46">
        <v>1.465905692399194E-2</v>
      </c>
      <c r="GJ46">
        <v>2.7574808584217E-2</v>
      </c>
      <c r="GK46">
        <v>3.5843624398861434E-2</v>
      </c>
      <c r="GL46">
        <v>2.1860359161199307E-2</v>
      </c>
      <c r="GM46">
        <v>4.5361172781693236E-2</v>
      </c>
      <c r="GN46">
        <v>9.4572743195627633E-3</v>
      </c>
      <c r="GO46">
        <v>3.2097902855431161E-2</v>
      </c>
      <c r="GP46">
        <v>2.035985639456425E-3</v>
      </c>
      <c r="GQ46">
        <v>3.5960323556250666E-2</v>
      </c>
      <c r="GR46">
        <v>4.0899225535823112E-2</v>
      </c>
      <c r="GS46">
        <v>6.5792373985841248E-3</v>
      </c>
      <c r="GT46">
        <v>1.0245400352906818E-3</v>
      </c>
      <c r="GU46">
        <v>8.5423307047783887E-4</v>
      </c>
      <c r="GV46">
        <v>6.4196440592371416E-3</v>
      </c>
      <c r="GW46">
        <v>7.4022422348337001E-3</v>
      </c>
      <c r="GX46">
        <v>2.7666866403034757E-2</v>
      </c>
      <c r="GY46">
        <v>2.7865743035756555E-3</v>
      </c>
      <c r="GZ46">
        <v>1.5037565343691316E-3</v>
      </c>
      <c r="HA46">
        <v>6.5077338686230944E-3</v>
      </c>
      <c r="HB46">
        <v>1.0935476873191104E-2</v>
      </c>
      <c r="HC46">
        <v>1.0225877746502365E-2</v>
      </c>
      <c r="HD46">
        <v>1.312458799662068E-3</v>
      </c>
      <c r="HE46">
        <v>2.215299985679453E-3</v>
      </c>
      <c r="HF46">
        <v>8.5810187967384367E-3</v>
      </c>
      <c r="HG46">
        <v>1.7332225518006762E-2</v>
      </c>
      <c r="HH46">
        <v>2.6344011418661371E-3</v>
      </c>
      <c r="HI46">
        <v>2.1239960886537419E-3</v>
      </c>
      <c r="HJ46">
        <v>2.4544915942283393E-3</v>
      </c>
      <c r="HK46">
        <v>2.8284368030811425E-3</v>
      </c>
      <c r="HL46">
        <v>1.6069247795959237E-3</v>
      </c>
      <c r="HM46">
        <v>7.3872431591814978E-4</v>
      </c>
      <c r="HN46">
        <v>3.0825481270935953E-3</v>
      </c>
      <c r="HO46">
        <v>6.3698455408680546E-4</v>
      </c>
      <c r="HP46">
        <v>5.3332824369990194E-3</v>
      </c>
      <c r="HQ46">
        <v>9.6013924221257285E-4</v>
      </c>
      <c r="HR46">
        <v>1.9744814932635296E-3</v>
      </c>
      <c r="HS46">
        <v>5.9916942420175436E-6</v>
      </c>
      <c r="HT46">
        <v>2.0804273450925816E-4</v>
      </c>
      <c r="HU46">
        <v>7.7693624674638083E-5</v>
      </c>
      <c r="HV46">
        <v>2.4740538807271114E-3</v>
      </c>
      <c r="HW46">
        <v>5.8829707835862319E-4</v>
      </c>
      <c r="HX46">
        <v>4.2996953402038339E-3</v>
      </c>
      <c r="HY46">
        <v>3.4676434424497557E-4</v>
      </c>
      <c r="HZ46">
        <v>4.1953763722418205E-4</v>
      </c>
      <c r="IA46">
        <v>1.2767467147758707E-3</v>
      </c>
      <c r="IB46">
        <v>8.5277284300693656E-3</v>
      </c>
      <c r="IC46">
        <v>9.3950559316721444E-4</v>
      </c>
      <c r="ID46">
        <v>0</v>
      </c>
      <c r="IE46">
        <v>0</v>
      </c>
      <c r="IF46">
        <v>1.9963055451384279E-4</v>
      </c>
      <c r="IG46">
        <v>1.2225437059374868E-3</v>
      </c>
      <c r="IH46">
        <v>6.130574572130533E-4</v>
      </c>
      <c r="II46">
        <v>5.3151486338956944E-4</v>
      </c>
      <c r="IJ46">
        <v>3.7765132966210441E-3</v>
      </c>
      <c r="IK46">
        <v>2.9145029276568779E-4</v>
      </c>
      <c r="IL46">
        <v>4.0624480562765302E-4</v>
      </c>
      <c r="IM46">
        <v>1.8514732008777389E-4</v>
      </c>
      <c r="IN46">
        <v>2.2728758025348668E-4</v>
      </c>
      <c r="IO46">
        <v>9.8446314002950512E-5</v>
      </c>
      <c r="IP46">
        <v>3.1574244650716555E-3</v>
      </c>
      <c r="IQ46">
        <v>6.5356289749286456E-3</v>
      </c>
      <c r="IR46">
        <v>9.0637271441168705E-4</v>
      </c>
      <c r="IS46">
        <v>6.5718172209466592E-4</v>
      </c>
      <c r="IT46">
        <v>0</v>
      </c>
      <c r="IU46">
        <v>1.6864040085148715E-5</v>
      </c>
      <c r="IV46">
        <v>1.811396305616562E-4</v>
      </c>
      <c r="IW46">
        <v>3.3271759085640466E-4</v>
      </c>
      <c r="IX46">
        <v>0</v>
      </c>
      <c r="IY46">
        <v>8.9875413630263154E-5</v>
      </c>
      <c r="IZ46">
        <v>6.1067665155397345E-5</v>
      </c>
      <c r="JA46">
        <v>3.5021651245064131E-4</v>
      </c>
      <c r="JB46">
        <v>2.0059081279633832E-3</v>
      </c>
      <c r="JC46">
        <v>5.7615496949731606E-5</v>
      </c>
      <c r="JD46">
        <v>5.9797902137221442E-5</v>
      </c>
      <c r="JE46">
        <v>5.6623494591781684E-5</v>
      </c>
      <c r="JF46">
        <v>0</v>
      </c>
      <c r="JG46">
        <v>5.4877570441789819E-4</v>
      </c>
      <c r="JH46">
        <v>1.8811142313332827E-3</v>
      </c>
      <c r="JI46">
        <v>5.3409406952023935E-5</v>
      </c>
      <c r="JJ46">
        <v>1.0539033050859997E-4</v>
      </c>
      <c r="JK46">
        <v>5.2734845348617983E-5</v>
      </c>
      <c r="JL46">
        <v>1.1907996304830894E-4</v>
      </c>
      <c r="JM46">
        <v>4.4362345447520618E-5</v>
      </c>
      <c r="JN46">
        <v>4.5580524343083131E-4</v>
      </c>
      <c r="JO46">
        <v>1.9184135199922E-3</v>
      </c>
      <c r="JP46">
        <v>2.5434940457836062E-5</v>
      </c>
      <c r="JQ46">
        <v>6.745616034059486E-6</v>
      </c>
      <c r="JR46">
        <v>2.9020830581353448E-3</v>
      </c>
      <c r="JS46">
        <v>5.6794118997349069E-4</v>
      </c>
      <c r="JT46">
        <v>9.2930780892748921E-5</v>
      </c>
      <c r="JU46">
        <v>0</v>
      </c>
      <c r="JV46">
        <v>5.6163205497692921E-4</v>
      </c>
      <c r="JW46">
        <v>1.8054442914688625E-4</v>
      </c>
      <c r="JX46">
        <v>4.8171634502048331E-5</v>
      </c>
      <c r="JY46">
        <v>3.7416741738098432E-3</v>
      </c>
      <c r="JZ46">
        <v>8.2217155426889731E-5</v>
      </c>
      <c r="KA46">
        <v>4.7258992332734397E-5</v>
      </c>
      <c r="KB46">
        <v>1.3940410735798698E-3</v>
      </c>
      <c r="KC46">
        <v>5.6813959044508069E-4</v>
      </c>
      <c r="KD46">
        <v>0</v>
      </c>
      <c r="KE46">
        <v>4.9877878557722202E-5</v>
      </c>
      <c r="KF46">
        <v>8.6081996613462637E-4</v>
      </c>
      <c r="KG46">
        <v>3.6426326583921222E-5</v>
      </c>
      <c r="KH46">
        <v>1.7375913301850875E-4</v>
      </c>
      <c r="KI46">
        <v>2.1296306620468978E-4</v>
      </c>
      <c r="KJ46">
        <v>1.2725406247781631E-4</v>
      </c>
      <c r="KK46">
        <v>1.8570284140822585E-4</v>
      </c>
      <c r="KL46">
        <v>2.6585663193057977E-6</v>
      </c>
      <c r="KM46">
        <v>4.6532846606715052E-4</v>
      </c>
      <c r="KN46">
        <v>5.852813911904554E-5</v>
      </c>
      <c r="KO46">
        <v>1.9165485555592539E-5</v>
      </c>
      <c r="KP46">
        <v>7.6027060713282203E-5</v>
      </c>
      <c r="KQ46">
        <v>6.4361112983791095E-5</v>
      </c>
      <c r="KR46">
        <v>2.8014146588505869E-4</v>
      </c>
      <c r="KS46">
        <v>1.4280865945047114E-4</v>
      </c>
      <c r="KT46">
        <v>4.8449395162274311E-5</v>
      </c>
      <c r="KU46">
        <v>6.1583506381531308E-5</v>
      </c>
      <c r="KV46">
        <v>2.0038447630588473E-5</v>
      </c>
      <c r="KW46">
        <v>1.5264932284133438E-4</v>
      </c>
      <c r="KX46">
        <v>1.4852259303226267E-4</v>
      </c>
      <c r="KY46">
        <v>9.1970522610253388E-4</v>
      </c>
      <c r="KZ46">
        <v>7.3527214771248396E-5</v>
      </c>
      <c r="LA46">
        <v>1.0316824522679215E-6</v>
      </c>
      <c r="LB46">
        <v>0</v>
      </c>
      <c r="LC46">
        <v>0</v>
      </c>
      <c r="LD46">
        <v>5.1707130905781864E-4</v>
      </c>
      <c r="LE46">
        <v>2.3312055411823225E-4</v>
      </c>
      <c r="LF46">
        <v>5.9647117778813057E-4</v>
      </c>
      <c r="LG46">
        <v>1.6725159755035725E-4</v>
      </c>
      <c r="LH46">
        <v>1.1784988012445103E-5</v>
      </c>
      <c r="LI46">
        <v>1.4403874237432901E-5</v>
      </c>
      <c r="LJ46">
        <v>0</v>
      </c>
      <c r="LK46">
        <v>4.313226252366272E-5</v>
      </c>
      <c r="LL46">
        <v>0</v>
      </c>
      <c r="LM46">
        <v>6.1516050221190716E-4</v>
      </c>
      <c r="LN46">
        <v>5.4242688932701868E-5</v>
      </c>
      <c r="LO46">
        <v>1.1308826880629139E-5</v>
      </c>
      <c r="LP46">
        <v>0</v>
      </c>
      <c r="LQ46">
        <v>0</v>
      </c>
      <c r="LR46">
        <v>6.7535520529230853E-5</v>
      </c>
      <c r="LS46">
        <v>1.3907873058457943E-4</v>
      </c>
      <c r="LT46">
        <v>1.0296984475520215E-4</v>
      </c>
      <c r="LU46">
        <v>1.3693600549140756E-4</v>
      </c>
      <c r="LV46">
        <v>5.7575816855413609E-5</v>
      </c>
      <c r="LW46">
        <v>3.1652811237466188E-4</v>
      </c>
      <c r="LX46">
        <v>2.6625343287375966E-4</v>
      </c>
      <c r="LY46">
        <v>2.4268345684886952E-4</v>
      </c>
      <c r="LZ46">
        <v>1.2923806719371617E-4</v>
      </c>
      <c r="MA46">
        <v>1.9800367064680494E-5</v>
      </c>
      <c r="MB46">
        <v>4.9334261265565637E-4</v>
      </c>
      <c r="MC46">
        <v>5.0393719783856165E-5</v>
      </c>
      <c r="MD46">
        <v>2.1911348082397929E-4</v>
      </c>
      <c r="ME46">
        <v>3.3168590840413676E-4</v>
      </c>
      <c r="MF46">
        <v>1.5673637255608807E-5</v>
      </c>
      <c r="MG46">
        <v>3.4886738924382943E-4</v>
      </c>
      <c r="MH46">
        <v>9.0343638743215523E-4</v>
      </c>
      <c r="MI46">
        <v>3.6148565923695242E-5</v>
      </c>
      <c r="MJ46">
        <v>4.3846504221386662E-5</v>
      </c>
      <c r="MK46">
        <v>3.2894798189619496E-5</v>
      </c>
      <c r="ML46">
        <v>6.011534289176542E-5</v>
      </c>
      <c r="MM46">
        <v>2.2776374138530266E-5</v>
      </c>
      <c r="MN46">
        <v>2.4641338571476122E-5</v>
      </c>
      <c r="MO46">
        <v>8.5907404198463466E-5</v>
      </c>
      <c r="MP46">
        <v>1.8094123009006623E-5</v>
      </c>
      <c r="MQ46">
        <v>3.1942475925987571E-5</v>
      </c>
      <c r="MR46">
        <v>1.1475483276764726E-4</v>
      </c>
      <c r="MS46">
        <v>4.114825780776287E-5</v>
      </c>
      <c r="MT46">
        <v>8.0550591465533864E-5</v>
      </c>
      <c r="MU46">
        <v>0</v>
      </c>
      <c r="MV46">
        <v>3.4204241302113395E-5</v>
      </c>
      <c r="MW46">
        <v>1.1050906267562159E-4</v>
      </c>
      <c r="MX46">
        <v>2.1585971308990355E-4</v>
      </c>
      <c r="MY46">
        <v>6.3527831003113168E-5</v>
      </c>
      <c r="MZ46">
        <v>2.194309215785233E-5</v>
      </c>
      <c r="NA46">
        <v>6.3210390248569177E-5</v>
      </c>
      <c r="NB46">
        <v>1.6467239141968747E-5</v>
      </c>
      <c r="NC46">
        <v>2.9323589700999769E-5</v>
      </c>
      <c r="NF46" s="1">
        <v>40360</v>
      </c>
      <c r="NG46">
        <f t="shared" si="0"/>
        <v>217.86756779643272</v>
      </c>
    </row>
    <row r="47" spans="1:371" x14ac:dyDescent="0.3">
      <c r="A47" s="1">
        <v>40391</v>
      </c>
      <c r="B47">
        <v>40.950000000000003</v>
      </c>
      <c r="C47">
        <v>55.6</v>
      </c>
      <c r="D47">
        <v>39.06</v>
      </c>
      <c r="E47">
        <v>33.620000000000005</v>
      </c>
      <c r="F47">
        <v>293.5</v>
      </c>
      <c r="G47">
        <v>31.330000000000002</v>
      </c>
      <c r="H47">
        <v>1058</v>
      </c>
      <c r="I47">
        <v>55.27</v>
      </c>
      <c r="J47">
        <v>5635</v>
      </c>
      <c r="K47">
        <v>16.34</v>
      </c>
      <c r="L47">
        <v>44.22</v>
      </c>
      <c r="M47">
        <v>9.5500000000000007</v>
      </c>
      <c r="N47">
        <v>1.68</v>
      </c>
      <c r="O47">
        <v>85.91</v>
      </c>
      <c r="P47">
        <v>16.7</v>
      </c>
      <c r="Q47">
        <v>23.96</v>
      </c>
      <c r="R47">
        <v>1.3846000000000001</v>
      </c>
      <c r="S47">
        <v>21.8</v>
      </c>
      <c r="T47">
        <v>152.5</v>
      </c>
      <c r="U47">
        <v>15.47</v>
      </c>
      <c r="V47">
        <v>16.21</v>
      </c>
      <c r="W47">
        <v>2.71</v>
      </c>
      <c r="X47">
        <v>9.7000000000000011</v>
      </c>
      <c r="Y47">
        <v>5.76</v>
      </c>
      <c r="Z47">
        <v>12.97</v>
      </c>
      <c r="AA47">
        <v>5.08</v>
      </c>
      <c r="AB47">
        <v>1.01</v>
      </c>
      <c r="AC47">
        <v>4.6581999999999999</v>
      </c>
      <c r="AD47">
        <v>7.1400000000000006</v>
      </c>
      <c r="AE47">
        <v>9.99</v>
      </c>
      <c r="AF47">
        <v>1.83</v>
      </c>
      <c r="AG47">
        <v>7</v>
      </c>
      <c r="AH47">
        <v>3.97</v>
      </c>
      <c r="AI47">
        <v>3.69</v>
      </c>
      <c r="AJ47">
        <v>0.78500000000000003</v>
      </c>
      <c r="AK47">
        <v>0.41370000000000001</v>
      </c>
      <c r="AL47">
        <v>5.5200000000000005</v>
      </c>
      <c r="AM47">
        <v>4.4000000000000004</v>
      </c>
      <c r="AN47">
        <v>26.490000000000002</v>
      </c>
      <c r="AO47">
        <v>3.3000000000000003</v>
      </c>
      <c r="AP47">
        <v>4.63</v>
      </c>
      <c r="AQ47">
        <v>0.13</v>
      </c>
      <c r="AR47">
        <v>0.4</v>
      </c>
      <c r="AS47">
        <v>9.1600000000000001E-2</v>
      </c>
      <c r="AT47">
        <v>14.09</v>
      </c>
      <c r="AU47">
        <v>2.6</v>
      </c>
      <c r="AV47">
        <v>4.1100000000000003</v>
      </c>
      <c r="AW47">
        <v>5.86</v>
      </c>
      <c r="AX47">
        <v>0.23500000000000001</v>
      </c>
      <c r="AY47">
        <v>1.9400000000000002</v>
      </c>
      <c r="AZ47">
        <v>355.25</v>
      </c>
      <c r="BA47">
        <v>2.4</v>
      </c>
      <c r="BD47">
        <v>1</v>
      </c>
      <c r="BE47">
        <v>2.91</v>
      </c>
      <c r="BF47">
        <v>0.69000000000000006</v>
      </c>
      <c r="BG47">
        <v>0.43870000000000003</v>
      </c>
      <c r="BH47">
        <v>2.1572</v>
      </c>
      <c r="BI47">
        <v>0.6</v>
      </c>
      <c r="BJ47">
        <v>1.2</v>
      </c>
      <c r="BK47">
        <v>0.78</v>
      </c>
      <c r="BL47">
        <v>0.3518</v>
      </c>
      <c r="BM47">
        <v>4.7</v>
      </c>
      <c r="BN47">
        <v>724.87</v>
      </c>
      <c r="BO47">
        <v>4.6100000000000003</v>
      </c>
      <c r="BP47">
        <v>1197.5</v>
      </c>
      <c r="BQ47">
        <v>1.6</v>
      </c>
      <c r="BS47">
        <v>8.9700000000000002E-2</v>
      </c>
      <c r="BT47">
        <v>0.77</v>
      </c>
      <c r="BU47">
        <v>1.42</v>
      </c>
      <c r="BW47">
        <v>0.76580000000000004</v>
      </c>
      <c r="BX47">
        <v>0.18</v>
      </c>
      <c r="BY47">
        <v>0.41190000000000004</v>
      </c>
      <c r="BZ47">
        <v>5.93</v>
      </c>
      <c r="CA47">
        <v>0.26500000000000001</v>
      </c>
      <c r="CB47">
        <v>0.15</v>
      </c>
      <c r="CC47">
        <v>0.02</v>
      </c>
      <c r="CE47">
        <v>1.34</v>
      </c>
      <c r="CF47">
        <v>5.8100000000000005</v>
      </c>
      <c r="CG47">
        <v>0.24</v>
      </c>
      <c r="CH47">
        <v>0.08</v>
      </c>
      <c r="CI47">
        <v>0.13</v>
      </c>
      <c r="CJ47">
        <v>0.55000000000000004</v>
      </c>
      <c r="CK47">
        <v>0.26</v>
      </c>
      <c r="CL47">
        <v>1.23</v>
      </c>
      <c r="CM47">
        <v>5.26</v>
      </c>
      <c r="CN47">
        <v>0.3</v>
      </c>
      <c r="CO47">
        <v>0.27</v>
      </c>
      <c r="CP47">
        <v>3.9600000000000004</v>
      </c>
      <c r="CQ47">
        <v>2.25</v>
      </c>
      <c r="CR47">
        <v>22.5</v>
      </c>
      <c r="CT47">
        <v>0.3659</v>
      </c>
      <c r="CU47">
        <v>0.94000000000000006</v>
      </c>
      <c r="CV47">
        <v>0.38</v>
      </c>
      <c r="CW47">
        <v>9.3659999999999997</v>
      </c>
      <c r="CX47">
        <v>0.75</v>
      </c>
      <c r="CY47">
        <v>4.7900000000000005E-2</v>
      </c>
      <c r="CZ47">
        <v>1.8</v>
      </c>
      <c r="DA47">
        <v>1.98</v>
      </c>
      <c r="DC47">
        <v>0.28999999999999998</v>
      </c>
      <c r="DD47">
        <v>2.5078</v>
      </c>
      <c r="DE47">
        <v>20.5</v>
      </c>
      <c r="DF47">
        <v>0.46</v>
      </c>
      <c r="DG47">
        <v>0.32</v>
      </c>
      <c r="DH47">
        <v>0.24</v>
      </c>
      <c r="DI47">
        <v>0.17220000000000002</v>
      </c>
      <c r="DJ47">
        <v>0.26</v>
      </c>
      <c r="DK47">
        <v>1.55</v>
      </c>
      <c r="DL47">
        <v>0.19</v>
      </c>
      <c r="DM47">
        <v>0.15</v>
      </c>
      <c r="DN47">
        <v>0.13</v>
      </c>
      <c r="DO47">
        <v>0.57999999999999996</v>
      </c>
      <c r="DP47">
        <v>0.30120000000000002</v>
      </c>
      <c r="DQ47">
        <v>0.15430000000000002</v>
      </c>
      <c r="DR47">
        <v>0.21980000000000002</v>
      </c>
      <c r="DS47">
        <v>0.23</v>
      </c>
      <c r="DT47">
        <v>0.25</v>
      </c>
      <c r="DU47">
        <v>0.15620000000000001</v>
      </c>
      <c r="DV47">
        <v>0.40400000000000003</v>
      </c>
      <c r="DW47">
        <v>0.94000000000000006</v>
      </c>
      <c r="DX47">
        <v>0.78</v>
      </c>
      <c r="DY47">
        <v>0.11</v>
      </c>
      <c r="EB47">
        <v>0.21</v>
      </c>
      <c r="EC47">
        <v>0.39</v>
      </c>
      <c r="ED47">
        <v>1.48</v>
      </c>
      <c r="EE47">
        <v>0.28000000000000003</v>
      </c>
      <c r="EF47">
        <v>4.3099999999999999E-2</v>
      </c>
      <c r="EG47">
        <v>2.6</v>
      </c>
      <c r="EI47">
        <v>0.43</v>
      </c>
      <c r="EK47">
        <v>3.4</v>
      </c>
      <c r="EL47">
        <v>0.45</v>
      </c>
      <c r="EM47">
        <v>0.15</v>
      </c>
      <c r="EP47">
        <v>0.19</v>
      </c>
      <c r="EQ47">
        <v>0.72</v>
      </c>
      <c r="ER47">
        <v>0.14500000000000002</v>
      </c>
      <c r="ES47">
        <v>0.25</v>
      </c>
      <c r="ET47">
        <v>5.3500000000000006E-2</v>
      </c>
      <c r="EU47">
        <v>0.55000000000000004</v>
      </c>
      <c r="EV47">
        <v>0.99080000000000001</v>
      </c>
      <c r="EW47">
        <v>0.1288</v>
      </c>
      <c r="EX47">
        <v>0.39500000000000002</v>
      </c>
      <c r="EY47">
        <v>2.5</v>
      </c>
      <c r="EZ47">
        <v>1.19</v>
      </c>
      <c r="FA47">
        <v>0.63</v>
      </c>
      <c r="FB47">
        <v>0.62</v>
      </c>
      <c r="FC47">
        <v>8.900000000000001E-2</v>
      </c>
      <c r="FD47">
        <v>0.08</v>
      </c>
      <c r="FE47">
        <v>0.38500000000000001</v>
      </c>
      <c r="FF47">
        <v>13.600000000000001</v>
      </c>
      <c r="FG47">
        <v>0.5</v>
      </c>
      <c r="FH47">
        <v>0.35000000000000003</v>
      </c>
      <c r="FI47">
        <v>0.28100000000000003</v>
      </c>
      <c r="FJ47">
        <v>0.1545</v>
      </c>
      <c r="FK47">
        <v>7.0000000000000007E-2</v>
      </c>
      <c r="FL47">
        <v>0.1</v>
      </c>
      <c r="FM47">
        <v>0.63</v>
      </c>
      <c r="FN47">
        <v>0.55000000000000004</v>
      </c>
      <c r="FO47">
        <v>6.0000000000000005E-2</v>
      </c>
      <c r="FP47">
        <v>0.31</v>
      </c>
      <c r="FQ47">
        <v>9.25</v>
      </c>
      <c r="FR47">
        <v>0.28000000000000003</v>
      </c>
      <c r="FT47">
        <v>0.35000000000000003</v>
      </c>
      <c r="FU47">
        <v>0.33</v>
      </c>
      <c r="FV47">
        <v>0.57999999999999996</v>
      </c>
      <c r="FW47">
        <v>2.25</v>
      </c>
      <c r="FX47">
        <v>0.26519999999999999</v>
      </c>
      <c r="FY47">
        <v>0.35000000000000003</v>
      </c>
      <c r="FZ47">
        <v>2.8000000000000003</v>
      </c>
      <c r="GA47">
        <v>0.15</v>
      </c>
      <c r="GD47">
        <v>0.16701387542456833</v>
      </c>
      <c r="GE47">
        <v>0.11152782047849788</v>
      </c>
      <c r="GF47">
        <v>0.11898045895950263</v>
      </c>
      <c r="GG47">
        <v>6.7271439914910192E-2</v>
      </c>
      <c r="GH47">
        <v>6.066445157701085E-2</v>
      </c>
      <c r="GI47">
        <v>1.4794366597738076E-2</v>
      </c>
      <c r="GJ47">
        <v>3.140066919506429E-2</v>
      </c>
      <c r="GK47">
        <v>3.8257205852574368E-2</v>
      </c>
      <c r="GL47">
        <v>2.1130617770315139E-2</v>
      </c>
      <c r="GM47">
        <v>4.7513130980132656E-2</v>
      </c>
      <c r="GN47">
        <v>9.4962447116344953E-3</v>
      </c>
      <c r="GO47">
        <v>2.9654824184931927E-2</v>
      </c>
      <c r="GP47">
        <v>2.1654007090069179E-3</v>
      </c>
      <c r="GQ47">
        <v>3.9416260543675134E-2</v>
      </c>
      <c r="GR47">
        <v>3.7813067781917266E-2</v>
      </c>
      <c r="GS47">
        <v>8.1490976303793712E-3</v>
      </c>
      <c r="GT47">
        <v>1.0406123543303064E-3</v>
      </c>
      <c r="GU47">
        <v>8.8289616095775525E-4</v>
      </c>
      <c r="GV47">
        <v>6.4939673659496133E-3</v>
      </c>
      <c r="GW47">
        <v>7.3136280654869379E-3</v>
      </c>
      <c r="GX47">
        <v>2.4943492617859941E-2</v>
      </c>
      <c r="GY47">
        <v>2.5571460478850516E-3</v>
      </c>
      <c r="GZ47">
        <v>1.3759506683942743E-3</v>
      </c>
      <c r="HA47">
        <v>5.8269739551426308E-3</v>
      </c>
      <c r="HB47">
        <v>1.262159945408925E-2</v>
      </c>
      <c r="HC47">
        <v>8.2338116287613214E-3</v>
      </c>
      <c r="HD47">
        <v>1.7323536747769588E-3</v>
      </c>
      <c r="HE47">
        <v>2.34894080809043E-3</v>
      </c>
      <c r="HF47">
        <v>7.9412648507632723E-3</v>
      </c>
      <c r="HG47">
        <v>1.7727366350217592E-2</v>
      </c>
      <c r="HH47">
        <v>2.4653553061111558E-3</v>
      </c>
      <c r="HI47">
        <v>2.2379890593547148E-3</v>
      </c>
      <c r="HJ47">
        <v>2.8229998464222514E-3</v>
      </c>
      <c r="HK47">
        <v>2.9494707692631116E-3</v>
      </c>
      <c r="HL47">
        <v>1.2753864201929363E-3</v>
      </c>
      <c r="HM47">
        <v>8.6501807238862857E-4</v>
      </c>
      <c r="HN47">
        <v>3.1702982706632511E-3</v>
      </c>
      <c r="HO47">
        <v>5.6212517832048329E-4</v>
      </c>
      <c r="HP47">
        <v>4.4448570015705796E-3</v>
      </c>
      <c r="HQ47">
        <v>9.7919780933821365E-4</v>
      </c>
      <c r="HR47">
        <v>1.9571127002837351E-3</v>
      </c>
      <c r="HS47">
        <v>6.2490541063382882E-6</v>
      </c>
      <c r="HT47">
        <v>2.2840085836345041E-4</v>
      </c>
      <c r="HU47">
        <v>7.4574804633255595E-5</v>
      </c>
      <c r="HV47">
        <v>2.8425746980268742E-3</v>
      </c>
      <c r="HW47">
        <v>6.0197841742249498E-4</v>
      </c>
      <c r="HX47">
        <v>4.3908088912203956E-3</v>
      </c>
      <c r="HY47">
        <v>3.5876192084666636E-4</v>
      </c>
      <c r="HZ47">
        <v>6.0487532992212201E-4</v>
      </c>
      <c r="IA47">
        <v>1.4351718367795066E-3</v>
      </c>
      <c r="IB47">
        <v>8.1087891621702754E-3</v>
      </c>
      <c r="IC47">
        <v>1.0011729598710984E-3</v>
      </c>
      <c r="ID47">
        <v>0</v>
      </c>
      <c r="IE47">
        <v>0</v>
      </c>
      <c r="IF47">
        <v>2.0820523979462206E-4</v>
      </c>
      <c r="IG47">
        <v>1.4723764701675738E-3</v>
      </c>
      <c r="IH47">
        <v>6.6844186705679494E-4</v>
      </c>
      <c r="II47">
        <v>5.3021775636030559E-4</v>
      </c>
      <c r="IJ47">
        <v>3.7860577146911147E-3</v>
      </c>
      <c r="IK47">
        <v>3.6476266816732234E-4</v>
      </c>
      <c r="IL47">
        <v>3.8959334673555393E-4</v>
      </c>
      <c r="IM47">
        <v>2.1519921425800729E-4</v>
      </c>
      <c r="IN47">
        <v>3.6583866423861241E-4</v>
      </c>
      <c r="IO47">
        <v>6.1290391599251687E-5</v>
      </c>
      <c r="IP47">
        <v>2.923688248016431E-3</v>
      </c>
      <c r="IQ47">
        <v>6.5262886325525944E-3</v>
      </c>
      <c r="IR47">
        <v>9.7377644451748303E-4</v>
      </c>
      <c r="IS47">
        <v>8.1858470346603544E-4</v>
      </c>
      <c r="IT47">
        <v>0</v>
      </c>
      <c r="IU47">
        <v>2.0237003033108761E-5</v>
      </c>
      <c r="IV47">
        <v>1.8519547765472741E-4</v>
      </c>
      <c r="IW47">
        <v>2.7375823121475354E-4</v>
      </c>
      <c r="IX47">
        <v>0</v>
      </c>
      <c r="IY47">
        <v>1.029645471296004E-4</v>
      </c>
      <c r="IZ47">
        <v>9.8205333737356014E-5</v>
      </c>
      <c r="JA47">
        <v>4.3954439512197989E-4</v>
      </c>
      <c r="JB47">
        <v>1.8565484520823971E-3</v>
      </c>
      <c r="JC47">
        <v>6.0711009099326282E-5</v>
      </c>
      <c r="JD47">
        <v>5.8559016956746215E-5</v>
      </c>
      <c r="JE47">
        <v>5.5289644278595716E-5</v>
      </c>
      <c r="JF47">
        <v>0</v>
      </c>
      <c r="JG47">
        <v>5.2173394118282647E-4</v>
      </c>
      <c r="JH47">
        <v>1.7832565658418334E-3</v>
      </c>
      <c r="JI47">
        <v>4.0515390530497915E-5</v>
      </c>
      <c r="JJ47">
        <v>7.647848999015336E-5</v>
      </c>
      <c r="JK47">
        <v>4.7467980529602762E-5</v>
      </c>
      <c r="JL47">
        <v>1.1384866123534194E-4</v>
      </c>
      <c r="JM47">
        <v>3.3148955888589198E-5</v>
      </c>
      <c r="JN47">
        <v>4.5729833029826549E-4</v>
      </c>
      <c r="JO47">
        <v>1.989475351350997E-3</v>
      </c>
      <c r="JP47">
        <v>2.1644074818641887E-5</v>
      </c>
      <c r="JQ47">
        <v>7.0353589276656224E-6</v>
      </c>
      <c r="JR47">
        <v>3.0742035446041948E-3</v>
      </c>
      <c r="JS47">
        <v>5.3365266689557763E-4</v>
      </c>
      <c r="JT47">
        <v>9.2825353380905829E-5</v>
      </c>
      <c r="JU47">
        <v>0</v>
      </c>
      <c r="JV47">
        <v>6.1555252170646167E-4</v>
      </c>
      <c r="JW47">
        <v>4.1405156512526204E-4</v>
      </c>
      <c r="JX47">
        <v>5.6158718028483825E-5</v>
      </c>
      <c r="JY47">
        <v>4.0998761073292823E-3</v>
      </c>
      <c r="JZ47">
        <v>9.1873510702456947E-5</v>
      </c>
      <c r="KA47">
        <v>6.6628987491421492E-5</v>
      </c>
      <c r="KB47">
        <v>1.2891674467983047E-3</v>
      </c>
      <c r="KC47">
        <v>6.4356980402428289E-4</v>
      </c>
      <c r="KD47">
        <v>0</v>
      </c>
      <c r="KE47">
        <v>4.0763697316180224E-5</v>
      </c>
      <c r="KF47">
        <v>9.3396458987975162E-4</v>
      </c>
      <c r="KG47">
        <v>3.7990938209394357E-5</v>
      </c>
      <c r="KH47">
        <v>1.7042122390662962E-4</v>
      </c>
      <c r="KI47">
        <v>2.411886578260897E-4</v>
      </c>
      <c r="KJ47">
        <v>1.2895399069768284E-4</v>
      </c>
      <c r="KK47">
        <v>1.9367929283220658E-4</v>
      </c>
      <c r="KL47">
        <v>2.7727591067858632E-6</v>
      </c>
      <c r="KM47">
        <v>6.2689186491928731E-4</v>
      </c>
      <c r="KN47">
        <v>6.6132373920056847E-5</v>
      </c>
      <c r="KO47">
        <v>2.1975150532884977E-5</v>
      </c>
      <c r="KP47">
        <v>6.0090242135120489E-5</v>
      </c>
      <c r="KQ47">
        <v>1.0602699748634898E-4</v>
      </c>
      <c r="KR47">
        <v>3.4088383227753963E-4</v>
      </c>
      <c r="KS47">
        <v>1.3077490712601981E-4</v>
      </c>
      <c r="KT47">
        <v>3.8653089637880537E-5</v>
      </c>
      <c r="KU47">
        <v>6.290438570618675E-5</v>
      </c>
      <c r="KV47">
        <v>2.1768228211483042E-5</v>
      </c>
      <c r="KW47">
        <v>1.59206034086645E-4</v>
      </c>
      <c r="KX47">
        <v>1.991834265814979E-4</v>
      </c>
      <c r="KY47">
        <v>9.462971602353066E-4</v>
      </c>
      <c r="KZ47">
        <v>7.0394973740936615E-5</v>
      </c>
      <c r="LA47">
        <v>1.0346116070096503E-6</v>
      </c>
      <c r="LB47">
        <v>0</v>
      </c>
      <c r="LC47">
        <v>0</v>
      </c>
      <c r="LD47">
        <v>2.57411367824001E-5</v>
      </c>
      <c r="LE47">
        <v>2.0104572747411525E-4</v>
      </c>
      <c r="LF47">
        <v>7.1086094294419062E-4</v>
      </c>
      <c r="LG47">
        <v>1.8089149336956729E-4</v>
      </c>
      <c r="LH47">
        <v>1.3656873212527386E-5</v>
      </c>
      <c r="LI47">
        <v>1.8705777854734479E-5</v>
      </c>
      <c r="LJ47">
        <v>0</v>
      </c>
      <c r="LK47">
        <v>5.0075201779267073E-5</v>
      </c>
      <c r="LL47">
        <v>0</v>
      </c>
      <c r="LM47">
        <v>5.8956307813837921E-4</v>
      </c>
      <c r="LN47">
        <v>4.2460460351676054E-5</v>
      </c>
      <c r="LO47">
        <v>1.1670418927068855E-5</v>
      </c>
      <c r="LP47">
        <v>0</v>
      </c>
      <c r="LQ47">
        <v>0</v>
      </c>
      <c r="LR47">
        <v>7.234004356211476E-5</v>
      </c>
      <c r="LS47">
        <v>1.6731738908560065E-4</v>
      </c>
      <c r="LT47">
        <v>1.0379223641520813E-4</v>
      </c>
      <c r="LU47">
        <v>1.2311878123414839E-4</v>
      </c>
      <c r="LV47">
        <v>7.1305431955105103E-5</v>
      </c>
      <c r="LW47">
        <v>2.9291923817657221E-4</v>
      </c>
      <c r="LX47">
        <v>3.0512765513928612E-4</v>
      </c>
      <c r="LY47">
        <v>3.0785902978179157E-4</v>
      </c>
      <c r="LZ47">
        <v>1.1219328266412648E-4</v>
      </c>
      <c r="MA47">
        <v>2.2968377675614237E-5</v>
      </c>
      <c r="MB47">
        <v>4.4691082976388864E-4</v>
      </c>
      <c r="MC47">
        <v>5.7110560706932701E-5</v>
      </c>
      <c r="MD47">
        <v>2.1797197336479314E-4</v>
      </c>
      <c r="ME47">
        <v>3.4200121281311005E-4</v>
      </c>
      <c r="MF47">
        <v>1.6346863390752477E-5</v>
      </c>
      <c r="MG47">
        <v>3.4167013709886695E-4</v>
      </c>
      <c r="MH47">
        <v>1.2098748132370852E-3</v>
      </c>
      <c r="MI47">
        <v>4.4902143744218824E-5</v>
      </c>
      <c r="MJ47">
        <v>4.2129384637432964E-5</v>
      </c>
      <c r="MK47">
        <v>3.2776495710065721E-5</v>
      </c>
      <c r="ML47">
        <v>6.0793778027887056E-5</v>
      </c>
      <c r="MM47">
        <v>2.3754682496941574E-5</v>
      </c>
      <c r="MN47">
        <v>2.16026903543615E-5</v>
      </c>
      <c r="MO47">
        <v>8.6824606060249859E-5</v>
      </c>
      <c r="MP47">
        <v>1.8871315711856024E-5</v>
      </c>
      <c r="MQ47">
        <v>3.2776495710065721E-5</v>
      </c>
      <c r="MR47">
        <v>1.0913083230737792E-4</v>
      </c>
      <c r="MS47">
        <v>4.2915689458760305E-5</v>
      </c>
      <c r="MT47">
        <v>8.7114297310212561E-5</v>
      </c>
      <c r="MU47">
        <v>0</v>
      </c>
      <c r="MV47">
        <v>3.8404782852198221E-5</v>
      </c>
      <c r="MW47">
        <v>1.4087271641043399E-4</v>
      </c>
      <c r="MX47">
        <v>1.8651978051169977E-4</v>
      </c>
      <c r="MY47">
        <v>5.9635013028036245E-5</v>
      </c>
      <c r="MZ47">
        <v>2.2885608747053466E-5</v>
      </c>
      <c r="NA47">
        <v>4.7095520351079291E-5</v>
      </c>
      <c r="NB47">
        <v>1.7381474997762127E-5</v>
      </c>
      <c r="NC47">
        <v>2.9258816246232914E-5</v>
      </c>
      <c r="NF47" s="1">
        <v>40391</v>
      </c>
      <c r="NG47">
        <f t="shared" si="0"/>
        <v>206.94866419605279</v>
      </c>
    </row>
    <row r="48" spans="1:371" x14ac:dyDescent="0.3">
      <c r="A48" s="1">
        <v>40422</v>
      </c>
      <c r="B48">
        <v>45.330000000000005</v>
      </c>
      <c r="C48">
        <v>60.32</v>
      </c>
      <c r="D48">
        <v>43.410000000000004</v>
      </c>
      <c r="E48">
        <v>37.9</v>
      </c>
      <c r="F48">
        <v>308.40000000000003</v>
      </c>
      <c r="G48">
        <v>31.37</v>
      </c>
      <c r="H48">
        <v>1119</v>
      </c>
      <c r="I48">
        <v>64.460000000000008</v>
      </c>
      <c r="J48">
        <v>6010</v>
      </c>
      <c r="K48">
        <v>16.760000000000002</v>
      </c>
      <c r="L48">
        <v>48.870000000000005</v>
      </c>
      <c r="M48">
        <v>10.48</v>
      </c>
      <c r="N48">
        <v>1.83</v>
      </c>
      <c r="O48">
        <v>91.16</v>
      </c>
      <c r="P48">
        <v>20.21</v>
      </c>
      <c r="Q48">
        <v>30.73</v>
      </c>
      <c r="R48">
        <v>1.4787000000000001</v>
      </c>
      <c r="S48">
        <v>22.6</v>
      </c>
      <c r="T48">
        <v>180.9</v>
      </c>
      <c r="U48">
        <v>16.95</v>
      </c>
      <c r="V48">
        <v>19.09</v>
      </c>
      <c r="W48">
        <v>3.41</v>
      </c>
      <c r="X48">
        <v>12.6</v>
      </c>
      <c r="Y48">
        <v>6.86</v>
      </c>
      <c r="Z48">
        <v>14.870000000000001</v>
      </c>
      <c r="AA48">
        <v>6.59</v>
      </c>
      <c r="AB48">
        <v>1.23</v>
      </c>
      <c r="AC48">
        <v>5.0305</v>
      </c>
      <c r="AD48">
        <v>8.65</v>
      </c>
      <c r="AE48">
        <v>10.1</v>
      </c>
      <c r="AF48">
        <v>2.16</v>
      </c>
      <c r="AG48">
        <v>9.23</v>
      </c>
      <c r="AH48">
        <v>4.67</v>
      </c>
      <c r="AI48">
        <v>4.95</v>
      </c>
      <c r="AJ48">
        <v>0.91</v>
      </c>
      <c r="AK48">
        <v>0.47210000000000002</v>
      </c>
      <c r="AL48">
        <v>7.36</v>
      </c>
      <c r="AM48">
        <v>4.76</v>
      </c>
      <c r="AN48">
        <v>30.57</v>
      </c>
      <c r="AO48">
        <v>5.8</v>
      </c>
      <c r="AP48">
        <v>5.47</v>
      </c>
      <c r="AQ48">
        <v>0.16</v>
      </c>
      <c r="AR48">
        <v>0.41000000000000003</v>
      </c>
      <c r="AS48">
        <v>8.77E-2</v>
      </c>
      <c r="AT48">
        <v>14.9</v>
      </c>
      <c r="AU48">
        <v>2.94</v>
      </c>
      <c r="AV48">
        <v>4.75</v>
      </c>
      <c r="AW48">
        <v>6.95</v>
      </c>
      <c r="AX48">
        <v>0.3</v>
      </c>
      <c r="AY48">
        <v>2.19</v>
      </c>
      <c r="AZ48">
        <v>378.41</v>
      </c>
      <c r="BA48">
        <v>2.39</v>
      </c>
      <c r="BC48">
        <v>2</v>
      </c>
      <c r="BD48">
        <v>1.05</v>
      </c>
      <c r="BE48">
        <v>3.42</v>
      </c>
      <c r="BF48">
        <v>0.84</v>
      </c>
      <c r="BG48">
        <v>0.64800000000000002</v>
      </c>
      <c r="BH48">
        <v>2.8301000000000003</v>
      </c>
      <c r="BI48">
        <v>0.65</v>
      </c>
      <c r="BJ48">
        <v>1.84</v>
      </c>
      <c r="BK48">
        <v>0.73</v>
      </c>
      <c r="BL48">
        <v>0.44600000000000001</v>
      </c>
      <c r="BM48">
        <v>5.2</v>
      </c>
      <c r="BN48">
        <v>556.39</v>
      </c>
      <c r="BO48">
        <v>4.88</v>
      </c>
      <c r="BP48">
        <v>1200</v>
      </c>
      <c r="BQ48">
        <v>1.92</v>
      </c>
      <c r="BS48">
        <v>0.08</v>
      </c>
      <c r="BT48">
        <v>0.95000000000000007</v>
      </c>
      <c r="BU48">
        <v>2.33</v>
      </c>
      <c r="BW48">
        <v>0.74609999999999999</v>
      </c>
      <c r="BX48">
        <v>0.48</v>
      </c>
      <c r="BY48">
        <v>0.41190000000000004</v>
      </c>
      <c r="BZ48">
        <v>6.78</v>
      </c>
      <c r="CA48">
        <v>0.27</v>
      </c>
      <c r="CB48">
        <v>0.13</v>
      </c>
      <c r="CC48">
        <v>0.04</v>
      </c>
      <c r="CE48">
        <v>1.56</v>
      </c>
      <c r="CF48">
        <v>6.57</v>
      </c>
      <c r="CG48">
        <v>0.2</v>
      </c>
      <c r="CH48">
        <v>0.13</v>
      </c>
      <c r="CI48">
        <v>0.11</v>
      </c>
      <c r="CJ48">
        <v>0.65</v>
      </c>
      <c r="CK48">
        <v>0.37</v>
      </c>
      <c r="CL48">
        <v>1.47</v>
      </c>
      <c r="CM48">
        <v>5.86</v>
      </c>
      <c r="CN48">
        <v>0.27</v>
      </c>
      <c r="CO48">
        <v>0.64</v>
      </c>
      <c r="CP48">
        <v>4.25</v>
      </c>
      <c r="CQ48">
        <v>2.35</v>
      </c>
      <c r="CR48">
        <v>30.5</v>
      </c>
      <c r="CT48">
        <v>0.46860000000000002</v>
      </c>
      <c r="CU48">
        <v>0.84000000000000008</v>
      </c>
      <c r="CV48">
        <v>0.35000000000000003</v>
      </c>
      <c r="CW48">
        <v>9.6516000000000002</v>
      </c>
      <c r="CX48">
        <v>0.75</v>
      </c>
      <c r="CY48">
        <v>5.7500000000000002E-2</v>
      </c>
      <c r="CZ48">
        <v>1.9000000000000001</v>
      </c>
      <c r="DA48">
        <v>4.07</v>
      </c>
      <c r="DB48">
        <v>0.68</v>
      </c>
      <c r="DC48">
        <v>0.34</v>
      </c>
      <c r="DD48">
        <v>2.5564</v>
      </c>
      <c r="DE48">
        <v>17.5</v>
      </c>
      <c r="DF48">
        <v>0.49</v>
      </c>
      <c r="DG48">
        <v>0.39</v>
      </c>
      <c r="DH48">
        <v>0.22</v>
      </c>
      <c r="DI48">
        <v>0.20480000000000001</v>
      </c>
      <c r="DJ48">
        <v>0.26</v>
      </c>
      <c r="DK48">
        <v>1.5</v>
      </c>
      <c r="DL48">
        <v>0.26</v>
      </c>
      <c r="DM48">
        <v>0.17</v>
      </c>
      <c r="DN48">
        <v>0.15</v>
      </c>
      <c r="DO48">
        <v>0.89</v>
      </c>
      <c r="DP48">
        <v>0.3226</v>
      </c>
      <c r="DQ48">
        <v>0.20150000000000001</v>
      </c>
      <c r="DR48">
        <v>0.20070000000000002</v>
      </c>
      <c r="DS48">
        <v>0.25</v>
      </c>
      <c r="DT48">
        <v>0.25</v>
      </c>
      <c r="DU48">
        <v>0.1333</v>
      </c>
      <c r="DV48">
        <v>0.49380000000000002</v>
      </c>
      <c r="DW48">
        <v>0.9900000000000001</v>
      </c>
      <c r="DX48">
        <v>0.99</v>
      </c>
      <c r="DY48">
        <v>0.11</v>
      </c>
      <c r="DZ48">
        <v>0.22</v>
      </c>
      <c r="EB48">
        <v>0.21</v>
      </c>
      <c r="EC48">
        <v>0.43</v>
      </c>
      <c r="ED48">
        <v>1.94</v>
      </c>
      <c r="EE48">
        <v>0.38</v>
      </c>
      <c r="EF48">
        <v>3.4500000000000003E-2</v>
      </c>
      <c r="EG48">
        <v>2.6</v>
      </c>
      <c r="EI48">
        <v>0.51</v>
      </c>
      <c r="EK48">
        <v>3.85</v>
      </c>
      <c r="EL48">
        <v>0.35000000000000003</v>
      </c>
      <c r="EM48">
        <v>0.35000000000000003</v>
      </c>
      <c r="EP48">
        <v>0.21</v>
      </c>
      <c r="EQ48">
        <v>0.74</v>
      </c>
      <c r="ER48">
        <v>0.1</v>
      </c>
      <c r="ES48">
        <v>0.29000000000000004</v>
      </c>
      <c r="ET48">
        <v>8.2600000000000007E-2</v>
      </c>
      <c r="EU48">
        <v>0.56000000000000005</v>
      </c>
      <c r="EV48">
        <v>1.0403</v>
      </c>
      <c r="EW48">
        <v>0.1421</v>
      </c>
      <c r="EX48">
        <v>0.5</v>
      </c>
      <c r="EY48">
        <v>3</v>
      </c>
      <c r="EZ48">
        <v>1.55</v>
      </c>
      <c r="FA48">
        <v>0.85</v>
      </c>
      <c r="FB48">
        <v>0.8</v>
      </c>
      <c r="FC48">
        <v>0.10500000000000001</v>
      </c>
      <c r="FD48">
        <v>0.11</v>
      </c>
      <c r="FE48">
        <v>0.59000000000000008</v>
      </c>
      <c r="FF48">
        <v>16.3</v>
      </c>
      <c r="FG48">
        <v>0.6</v>
      </c>
      <c r="FH48">
        <v>0.33</v>
      </c>
      <c r="FI48">
        <v>0.26769999999999999</v>
      </c>
      <c r="FJ48">
        <v>0.14480000000000001</v>
      </c>
      <c r="FK48">
        <v>7.0000000000000007E-2</v>
      </c>
      <c r="FL48">
        <v>0.1</v>
      </c>
      <c r="FM48">
        <v>0.56000000000000005</v>
      </c>
      <c r="FN48">
        <v>0.65</v>
      </c>
      <c r="FO48">
        <v>8.2000000000000003E-2</v>
      </c>
      <c r="FP48">
        <v>0.31</v>
      </c>
      <c r="FQ48">
        <v>9.5</v>
      </c>
      <c r="FR48">
        <v>0.5</v>
      </c>
      <c r="FT48">
        <v>0.42</v>
      </c>
      <c r="FU48">
        <v>0.25</v>
      </c>
      <c r="FV48">
        <v>0.6</v>
      </c>
      <c r="FW48">
        <v>1.9000000000000001</v>
      </c>
      <c r="FX48">
        <v>0.25640000000000002</v>
      </c>
      <c r="FY48">
        <v>0.36</v>
      </c>
      <c r="FZ48">
        <v>2.06</v>
      </c>
      <c r="GA48">
        <v>0.15</v>
      </c>
      <c r="GD48">
        <v>0.15982271855608562</v>
      </c>
      <c r="GE48">
        <v>0.10458040614668861</v>
      </c>
      <c r="GF48">
        <v>0.11429608858434852</v>
      </c>
      <c r="GG48">
        <v>0.1036398718850257</v>
      </c>
      <c r="GH48">
        <v>5.4954650717288805E-2</v>
      </c>
      <c r="GI48">
        <v>1.2803592272853227E-2</v>
      </c>
      <c r="GJ48">
        <v>2.8705431887616911E-2</v>
      </c>
      <c r="GK48">
        <v>3.8582078962740997E-2</v>
      </c>
      <c r="GL48">
        <v>1.9547366724052339E-2</v>
      </c>
      <c r="GM48">
        <v>4.2197738189300185E-2</v>
      </c>
      <c r="GN48">
        <v>9.3821279389147017E-3</v>
      </c>
      <c r="GO48">
        <v>2.8149710419251701E-2</v>
      </c>
      <c r="GP48">
        <v>2.040030045301529E-3</v>
      </c>
      <c r="GQ48">
        <v>3.6055542243183858E-2</v>
      </c>
      <c r="GR48">
        <v>3.9552338027455614E-2</v>
      </c>
      <c r="GS48">
        <v>9.069427303200964E-3</v>
      </c>
      <c r="GT48">
        <v>9.6056541654732889E-4</v>
      </c>
      <c r="GU48">
        <v>7.911233081767064E-4</v>
      </c>
      <c r="GV48">
        <v>6.659142821812394E-3</v>
      </c>
      <c r="GW48">
        <v>7.0196678398127118E-3</v>
      </c>
      <c r="GX48">
        <v>2.5391742320940512E-2</v>
      </c>
      <c r="GY48">
        <v>2.7834720508694028E-3</v>
      </c>
      <c r="GZ48">
        <v>1.5537379905625353E-3</v>
      </c>
      <c r="HA48">
        <v>6.1180154805772708E-3</v>
      </c>
      <c r="HB48">
        <v>1.2507381569999705E-2</v>
      </c>
      <c r="HC48">
        <v>9.232538135831329E-3</v>
      </c>
      <c r="HD48">
        <v>1.8234789530330578E-3</v>
      </c>
      <c r="HE48">
        <v>2.1961657436417796E-3</v>
      </c>
      <c r="HF48">
        <v>8.3847195053477971E-3</v>
      </c>
      <c r="HG48">
        <v>1.5492095187618765E-2</v>
      </c>
      <c r="HH48">
        <v>2.5151261152569033E-3</v>
      </c>
      <c r="HI48">
        <v>2.5524341412291557E-3</v>
      </c>
      <c r="HJ48">
        <v>2.8707506542944229E-3</v>
      </c>
      <c r="HK48">
        <v>3.4288687072618752E-3</v>
      </c>
      <c r="HL48">
        <v>1.2783811507404851E-3</v>
      </c>
      <c r="HM48">
        <v>8.532198883184417E-4</v>
      </c>
      <c r="HN48">
        <v>3.654111889953412E-3</v>
      </c>
      <c r="HO48">
        <v>5.256389661191256E-4</v>
      </c>
      <c r="HP48">
        <v>4.4335742043938248E-3</v>
      </c>
      <c r="HQ48">
        <v>1.5281267282460133E-3</v>
      </c>
      <c r="HR48">
        <v>1.9395881115238831E-3</v>
      </c>
      <c r="HS48">
        <v>6.6532050151859375E-6</v>
      </c>
      <c r="HT48">
        <v>2.0235043425218736E-4</v>
      </c>
      <c r="HU48">
        <v>7.0788670564800912E-5</v>
      </c>
      <c r="HV48">
        <v>2.6344903364164487E-3</v>
      </c>
      <c r="HW48">
        <v>5.8834363489128111E-4</v>
      </c>
      <c r="HX48">
        <v>4.3861075213016115E-3</v>
      </c>
      <c r="HY48">
        <v>3.6910979866507359E-4</v>
      </c>
      <c r="HZ48">
        <v>6.6739515684590984E-4</v>
      </c>
      <c r="IA48">
        <v>1.4003208060994574E-3</v>
      </c>
      <c r="IB48">
        <v>7.465647195346788E-3</v>
      </c>
      <c r="IC48">
        <v>8.6180466898319781E-4</v>
      </c>
      <c r="ID48">
        <v>0</v>
      </c>
      <c r="IE48">
        <v>4.8829517022743667E-4</v>
      </c>
      <c r="IF48">
        <v>1.8897248438294251E-4</v>
      </c>
      <c r="IG48">
        <v>1.6347568580861705E-3</v>
      </c>
      <c r="IH48">
        <v>7.0337969579901223E-4</v>
      </c>
      <c r="II48">
        <v>6.7701726517432393E-4</v>
      </c>
      <c r="IJ48">
        <v>4.3100606725796475E-3</v>
      </c>
      <c r="IK48">
        <v>3.4156696069898127E-4</v>
      </c>
      <c r="IL48">
        <v>5.1769804400422618E-4</v>
      </c>
      <c r="IM48">
        <v>1.7409219789736536E-4</v>
      </c>
      <c r="IN48">
        <v>4.0083771720523452E-4</v>
      </c>
      <c r="IO48">
        <v>1.6052466745510715E-3</v>
      </c>
      <c r="IP48">
        <v>1.9396954212821925E-3</v>
      </c>
      <c r="IQ48">
        <v>5.9765454492059777E-3</v>
      </c>
      <c r="IR48">
        <v>8.434189303928452E-4</v>
      </c>
      <c r="IS48">
        <v>8.4971443621366643E-4</v>
      </c>
      <c r="IT48">
        <v>0</v>
      </c>
      <c r="IU48">
        <v>1.5595684874306822E-5</v>
      </c>
      <c r="IV48">
        <v>1.9752149512826207E-4</v>
      </c>
      <c r="IW48">
        <v>3.8824670556359233E-4</v>
      </c>
      <c r="IX48">
        <v>0</v>
      </c>
      <c r="IY48">
        <v>8.6742054633472568E-5</v>
      </c>
      <c r="IZ48">
        <v>2.2163042082845198E-4</v>
      </c>
      <c r="JA48">
        <v>3.7991231433489166E-4</v>
      </c>
      <c r="JB48">
        <v>1.8361772744330093E-3</v>
      </c>
      <c r="JC48">
        <v>5.3440259638106401E-5</v>
      </c>
      <c r="JD48">
        <v>4.081347807702771E-5</v>
      </c>
      <c r="JE48">
        <v>7.9981539859977176E-5</v>
      </c>
      <c r="JF48">
        <v>0</v>
      </c>
      <c r="JG48">
        <v>5.2495933764983233E-4</v>
      </c>
      <c r="JH48">
        <v>1.5797784919122954E-3</v>
      </c>
      <c r="JI48">
        <v>2.9188254260170565E-5</v>
      </c>
      <c r="JJ48">
        <v>1.1153060880295566E-4</v>
      </c>
      <c r="JK48">
        <v>3.6091848711411883E-5</v>
      </c>
      <c r="JL48">
        <v>1.1628800808800796E-4</v>
      </c>
      <c r="JM48">
        <v>3.9990769929988588E-5</v>
      </c>
      <c r="JN48">
        <v>4.7237755607820156E-4</v>
      </c>
      <c r="JO48">
        <v>1.9156938053403124E-3</v>
      </c>
      <c r="JP48">
        <v>1.7169561329512095E-5</v>
      </c>
      <c r="JQ48">
        <v>1.4415277532902865E-5</v>
      </c>
      <c r="JR48">
        <v>2.8517210571542134E-3</v>
      </c>
      <c r="JS48">
        <v>4.8174927497056028E-4</v>
      </c>
      <c r="JT48">
        <v>1.0874055508690996E-4</v>
      </c>
      <c r="JU48">
        <v>0</v>
      </c>
      <c r="JV48">
        <v>6.8138119534557489E-4</v>
      </c>
      <c r="JW48">
        <v>3.2082040742582082E-4</v>
      </c>
      <c r="JX48">
        <v>4.5356257845461119E-5</v>
      </c>
      <c r="JY48">
        <v>3.6536826509201742E-3</v>
      </c>
      <c r="JZ48">
        <v>7.9409221148993444E-5</v>
      </c>
      <c r="KA48">
        <v>6.9107484351286184E-5</v>
      </c>
      <c r="KB48">
        <v>1.1761864909104515E-3</v>
      </c>
      <c r="KC48">
        <v>1.3180499913955453E-3</v>
      </c>
      <c r="KD48">
        <v>8.1770035831801364E-5</v>
      </c>
      <c r="KE48">
        <v>4.4962788731659806E-5</v>
      </c>
      <c r="KF48">
        <v>8.2292276655574024E-4</v>
      </c>
      <c r="KG48">
        <v>2.804361683820309E-5</v>
      </c>
      <c r="KH48">
        <v>1.5688686664841678E-4</v>
      </c>
      <c r="KI48">
        <v>2.5339410928804936E-4</v>
      </c>
      <c r="KJ48">
        <v>1.0215888991059699E-4</v>
      </c>
      <c r="KK48">
        <v>1.9909537158346736E-4</v>
      </c>
      <c r="KL48">
        <v>2.3965846022443969E-6</v>
      </c>
      <c r="KM48">
        <v>5.2435124901941213E-4</v>
      </c>
      <c r="KN48">
        <v>7.6225698319146414E-5</v>
      </c>
      <c r="KO48">
        <v>2.0853863031469902E-5</v>
      </c>
      <c r="KP48">
        <v>6.2346969577790806E-5</v>
      </c>
      <c r="KQ48">
        <v>1.4050424354650732E-4</v>
      </c>
      <c r="KR48">
        <v>3.5118906902739536E-4</v>
      </c>
      <c r="KS48">
        <v>1.4758668759493106E-4</v>
      </c>
      <c r="KT48">
        <v>3.0905210393121778E-5</v>
      </c>
      <c r="KU48">
        <v>5.783995972879388E-5</v>
      </c>
      <c r="KV48">
        <v>1.8814977623590337E-5</v>
      </c>
      <c r="KW48">
        <v>1.1736110567110249E-4</v>
      </c>
      <c r="KX48">
        <v>2.1043443604483263E-4</v>
      </c>
      <c r="KY48">
        <v>8.6373624463276786E-4</v>
      </c>
      <c r="KZ48">
        <v>7.8801132518573229E-5</v>
      </c>
      <c r="LA48">
        <v>8.9424798591208841E-7</v>
      </c>
      <c r="LB48">
        <v>8.1376566718000044E-5</v>
      </c>
      <c r="LC48">
        <v>0</v>
      </c>
      <c r="LD48">
        <v>2.2248889889492757E-5</v>
      </c>
      <c r="LE48">
        <v>1.8918710389956143E-4</v>
      </c>
      <c r="LF48">
        <v>8.053955060318632E-4</v>
      </c>
      <c r="LG48">
        <v>2.1497721581326606E-4</v>
      </c>
      <c r="LH48">
        <v>9.4432587312316544E-6</v>
      </c>
      <c r="LI48">
        <v>1.8493048348661989E-5</v>
      </c>
      <c r="LJ48">
        <v>0</v>
      </c>
      <c r="LK48">
        <v>5.0757515680370132E-5</v>
      </c>
      <c r="LL48">
        <v>0</v>
      </c>
      <c r="LM48">
        <v>5.7700457042991586E-4</v>
      </c>
      <c r="LN48">
        <v>2.8544395710313861E-5</v>
      </c>
      <c r="LO48">
        <v>2.357237690864265E-5</v>
      </c>
      <c r="LP48">
        <v>0</v>
      </c>
      <c r="LQ48">
        <v>0</v>
      </c>
      <c r="LR48">
        <v>8.9961347382756094E-5</v>
      </c>
      <c r="LS48">
        <v>1.486240152585891E-4</v>
      </c>
      <c r="LT48">
        <v>6.1881960625116521E-5</v>
      </c>
      <c r="LU48">
        <v>1.2344199197530467E-4</v>
      </c>
      <c r="LV48">
        <v>9.5183755620482688E-5</v>
      </c>
      <c r="LW48">
        <v>2.5779380937873686E-4</v>
      </c>
      <c r="LX48">
        <v>2.7703802603556499E-4</v>
      </c>
      <c r="LY48">
        <v>3.0300698754645204E-4</v>
      </c>
      <c r="LZ48">
        <v>1.3220562223724313E-4</v>
      </c>
      <c r="MA48">
        <v>2.3822766344698034E-5</v>
      </c>
      <c r="MB48">
        <v>5.0313968679357741E-4</v>
      </c>
      <c r="MC48">
        <v>6.6889749346224207E-5</v>
      </c>
      <c r="MD48">
        <v>2.4366469120132585E-4</v>
      </c>
      <c r="ME48">
        <v>3.4875671450571445E-4</v>
      </c>
      <c r="MF48">
        <v>1.831419875147957E-5</v>
      </c>
      <c r="MG48">
        <v>4.5256102071038965E-4</v>
      </c>
      <c r="MH48">
        <v>1.2545226144763505E-3</v>
      </c>
      <c r="MI48">
        <v>4.6572435106301561E-5</v>
      </c>
      <c r="MJ48">
        <v>3.4339122659024191E-5</v>
      </c>
      <c r="MK48">
        <v>2.7685917643838256E-5</v>
      </c>
      <c r="ML48">
        <v>4.9255179064037824E-5</v>
      </c>
      <c r="MM48">
        <v>2.1998500453437377E-5</v>
      </c>
      <c r="MN48">
        <v>1.9923845126121329E-5</v>
      </c>
      <c r="MO48">
        <v>7.9981539859977176E-5</v>
      </c>
      <c r="MP48">
        <v>2.1211562225834737E-5</v>
      </c>
      <c r="MQ48">
        <v>3.8703052830275187E-5</v>
      </c>
      <c r="MR48">
        <v>9.4325277554007083E-5</v>
      </c>
      <c r="MS48">
        <v>3.8094964199854966E-5</v>
      </c>
      <c r="MT48">
        <v>1.3449489708117809E-4</v>
      </c>
      <c r="MU48">
        <v>0</v>
      </c>
      <c r="MV48">
        <v>4.4712399295604415E-5</v>
      </c>
      <c r="MW48">
        <v>9.997692482497148E-5</v>
      </c>
      <c r="MX48">
        <v>1.6679513433232274E-4</v>
      </c>
      <c r="MY48">
        <v>4.8432470916998708E-5</v>
      </c>
      <c r="MZ48">
        <v>1.9136906898518692E-5</v>
      </c>
      <c r="NA48">
        <v>4.1850805740685741E-5</v>
      </c>
      <c r="NB48">
        <v>1.1088675025309896E-5</v>
      </c>
      <c r="NC48">
        <v>2.528933304159386E-5</v>
      </c>
      <c r="NF48" s="1">
        <v>40422</v>
      </c>
      <c r="NG48">
        <f t="shared" si="0"/>
        <v>205.51945359726079</v>
      </c>
    </row>
    <row r="49" spans="1:371" x14ac:dyDescent="0.3">
      <c r="A49" s="1">
        <v>40452</v>
      </c>
      <c r="B49">
        <v>47.010000000000005</v>
      </c>
      <c r="C49">
        <v>63.68</v>
      </c>
      <c r="D49">
        <v>43.72</v>
      </c>
      <c r="E49">
        <v>40</v>
      </c>
      <c r="F49">
        <v>327</v>
      </c>
      <c r="G49">
        <v>32.35</v>
      </c>
      <c r="H49">
        <v>1270</v>
      </c>
      <c r="I49">
        <v>71.27000000000001</v>
      </c>
      <c r="J49">
        <v>6525</v>
      </c>
      <c r="K49">
        <v>18.900000000000002</v>
      </c>
      <c r="L49">
        <v>50.38</v>
      </c>
      <c r="M49">
        <v>11.51</v>
      </c>
      <c r="N49">
        <v>1.92</v>
      </c>
      <c r="O49">
        <v>92.97</v>
      </c>
      <c r="P49">
        <v>18.809999999999999</v>
      </c>
      <c r="Q49">
        <v>29.25</v>
      </c>
      <c r="R49">
        <v>1.7655000000000001</v>
      </c>
      <c r="S49">
        <v>27.7</v>
      </c>
      <c r="T49">
        <v>173.5</v>
      </c>
      <c r="U49">
        <v>17.309999999999999</v>
      </c>
      <c r="V49">
        <v>17.97</v>
      </c>
      <c r="W49">
        <v>3.87</v>
      </c>
      <c r="X49">
        <v>14.3</v>
      </c>
      <c r="Y49">
        <v>8.17</v>
      </c>
      <c r="Z49">
        <v>16.53</v>
      </c>
      <c r="AA49">
        <v>6.83</v>
      </c>
      <c r="AB49">
        <v>1.46</v>
      </c>
      <c r="AC49">
        <v>4.7537000000000003</v>
      </c>
      <c r="AD49">
        <v>9.82</v>
      </c>
      <c r="AE49">
        <v>11.32</v>
      </c>
      <c r="AF49">
        <v>2.2800000000000002</v>
      </c>
      <c r="AG49">
        <v>10.28</v>
      </c>
      <c r="AH49">
        <v>4.8</v>
      </c>
      <c r="AI49">
        <v>5.01</v>
      </c>
      <c r="AJ49">
        <v>1.3800000000000001</v>
      </c>
      <c r="AK49">
        <v>0.62290000000000001</v>
      </c>
      <c r="AL49">
        <v>6.7</v>
      </c>
      <c r="AM49">
        <v>5.3</v>
      </c>
      <c r="AN49">
        <v>29.36</v>
      </c>
      <c r="AO49">
        <v>6.74</v>
      </c>
      <c r="AP49">
        <v>5.71</v>
      </c>
      <c r="AQ49">
        <v>0.27</v>
      </c>
      <c r="AR49">
        <v>0.55000000000000004</v>
      </c>
      <c r="AS49">
        <v>0.11950000000000001</v>
      </c>
      <c r="AT49">
        <v>19</v>
      </c>
      <c r="AU49">
        <v>3.75</v>
      </c>
      <c r="AV49">
        <v>5.03</v>
      </c>
      <c r="AW49">
        <v>8.1</v>
      </c>
      <c r="AX49">
        <v>0.375</v>
      </c>
      <c r="AY49">
        <v>2.41</v>
      </c>
      <c r="AZ49">
        <v>374.32</v>
      </c>
      <c r="BA49">
        <v>2.72</v>
      </c>
      <c r="BC49">
        <v>2.65</v>
      </c>
      <c r="BD49">
        <v>1.4850000000000001</v>
      </c>
      <c r="BE49">
        <v>4.71</v>
      </c>
      <c r="BF49">
        <v>1.24</v>
      </c>
      <c r="BG49">
        <v>0.78260000000000007</v>
      </c>
      <c r="BH49">
        <v>2.7113</v>
      </c>
      <c r="BI49">
        <v>0.82000000000000006</v>
      </c>
      <c r="BJ49">
        <v>2.19</v>
      </c>
      <c r="BK49">
        <v>0.84</v>
      </c>
      <c r="BL49">
        <v>0.70369999999999999</v>
      </c>
      <c r="BM49">
        <v>5.79</v>
      </c>
      <c r="BN49">
        <v>593.54</v>
      </c>
      <c r="BO49">
        <v>6.21</v>
      </c>
      <c r="BP49">
        <v>1670</v>
      </c>
      <c r="BQ49">
        <v>2.17</v>
      </c>
      <c r="BS49">
        <v>8.8700000000000001E-2</v>
      </c>
      <c r="BT49">
        <v>1.1599999999999999</v>
      </c>
      <c r="BU49">
        <v>2.73</v>
      </c>
      <c r="BW49">
        <v>0.88360000000000005</v>
      </c>
      <c r="BX49">
        <v>0.61</v>
      </c>
      <c r="BY49">
        <v>0.53310000000000002</v>
      </c>
      <c r="BZ49">
        <v>6.51</v>
      </c>
      <c r="CA49">
        <v>0.33</v>
      </c>
      <c r="CB49">
        <v>0.23</v>
      </c>
      <c r="CC49">
        <v>0.04</v>
      </c>
      <c r="CE49">
        <v>2.02</v>
      </c>
      <c r="CF49">
        <v>6.48</v>
      </c>
      <c r="CG49">
        <v>0.25</v>
      </c>
      <c r="CH49">
        <v>0.17</v>
      </c>
      <c r="CI49">
        <v>0.21</v>
      </c>
      <c r="CJ49">
        <v>0.70000000000000007</v>
      </c>
      <c r="CK49">
        <v>0.56000000000000005</v>
      </c>
      <c r="CL49">
        <v>1.62</v>
      </c>
      <c r="CM49">
        <v>7.4</v>
      </c>
      <c r="CN49">
        <v>0.21</v>
      </c>
      <c r="CO49">
        <v>0.64</v>
      </c>
      <c r="CP49">
        <v>4.87</v>
      </c>
      <c r="CQ49">
        <v>2.7</v>
      </c>
      <c r="CR49">
        <v>41</v>
      </c>
      <c r="CT49">
        <v>0.52</v>
      </c>
      <c r="CU49">
        <v>1.1200000000000001</v>
      </c>
      <c r="CV49">
        <v>0.45</v>
      </c>
      <c r="CW49">
        <v>10.888900000000001</v>
      </c>
      <c r="CX49">
        <v>0.75</v>
      </c>
      <c r="CY49">
        <v>9.580000000000001E-2</v>
      </c>
      <c r="CZ49">
        <v>2.4900000000000002</v>
      </c>
      <c r="DA49">
        <v>6.01</v>
      </c>
      <c r="DB49">
        <v>1.01</v>
      </c>
      <c r="DC49">
        <v>0.6</v>
      </c>
      <c r="DD49">
        <v>3.2466000000000004</v>
      </c>
      <c r="DE49">
        <v>37</v>
      </c>
      <c r="DF49">
        <v>0.45</v>
      </c>
      <c r="DG49">
        <v>0.56000000000000005</v>
      </c>
      <c r="DH49">
        <v>0.21</v>
      </c>
      <c r="DI49">
        <v>0.20950000000000002</v>
      </c>
      <c r="DJ49">
        <v>0.26</v>
      </c>
      <c r="DK49">
        <v>1.6500000000000001</v>
      </c>
      <c r="DL49">
        <v>0.25</v>
      </c>
      <c r="DM49">
        <v>0.26</v>
      </c>
      <c r="DN49">
        <v>0.15</v>
      </c>
      <c r="DO49">
        <v>0.73</v>
      </c>
      <c r="DP49">
        <v>0.44359999999999999</v>
      </c>
      <c r="DQ49">
        <v>0.21860000000000002</v>
      </c>
      <c r="DR49">
        <v>0.18160000000000001</v>
      </c>
      <c r="DS49">
        <v>0.36</v>
      </c>
      <c r="DT49">
        <v>0.32</v>
      </c>
      <c r="DU49">
        <v>0.15620000000000001</v>
      </c>
      <c r="DV49">
        <v>0.58360000000000001</v>
      </c>
      <c r="DW49">
        <v>1.06</v>
      </c>
      <c r="DX49">
        <v>1.05</v>
      </c>
      <c r="DY49">
        <v>0.1</v>
      </c>
      <c r="DZ49">
        <v>0.38</v>
      </c>
      <c r="EB49">
        <v>0.25</v>
      </c>
      <c r="EC49">
        <v>0.62</v>
      </c>
      <c r="ED49">
        <v>2.6</v>
      </c>
      <c r="EE49">
        <v>0.41000000000000003</v>
      </c>
      <c r="EF49">
        <v>3.6200000000000003E-2</v>
      </c>
      <c r="EG49">
        <v>2.4</v>
      </c>
      <c r="EI49">
        <v>0.59</v>
      </c>
      <c r="EK49">
        <v>3.94</v>
      </c>
      <c r="EL49">
        <v>0.4</v>
      </c>
      <c r="EM49">
        <v>0.67</v>
      </c>
      <c r="EP49">
        <v>0.22</v>
      </c>
      <c r="EQ49">
        <v>0.8</v>
      </c>
      <c r="ER49">
        <v>0.14000000000000001</v>
      </c>
      <c r="ES49">
        <v>0.35000000000000003</v>
      </c>
      <c r="ET49">
        <v>8.3500000000000005E-2</v>
      </c>
      <c r="EU49">
        <v>0.44</v>
      </c>
      <c r="EV49">
        <v>1.6844000000000001</v>
      </c>
      <c r="EW49">
        <v>0.15990000000000001</v>
      </c>
      <c r="EX49">
        <v>0.67</v>
      </c>
      <c r="EY49">
        <v>4</v>
      </c>
      <c r="EZ49">
        <v>1.92</v>
      </c>
      <c r="FA49">
        <v>0.93</v>
      </c>
      <c r="FB49">
        <v>0.72</v>
      </c>
      <c r="FC49">
        <v>0.12000000000000001</v>
      </c>
      <c r="FD49">
        <v>0.38</v>
      </c>
      <c r="FE49">
        <v>0.60499999999999998</v>
      </c>
      <c r="FF49">
        <v>26</v>
      </c>
      <c r="FG49">
        <v>0.65</v>
      </c>
      <c r="FH49">
        <v>0.36</v>
      </c>
      <c r="FI49">
        <v>0.33460000000000001</v>
      </c>
      <c r="FJ49">
        <v>0.1545</v>
      </c>
      <c r="FK49">
        <v>0.09</v>
      </c>
      <c r="FL49">
        <v>0.1</v>
      </c>
      <c r="FM49">
        <v>0.59</v>
      </c>
      <c r="FN49">
        <v>0.8</v>
      </c>
      <c r="FO49">
        <v>9.5000000000000001E-2</v>
      </c>
      <c r="FP49">
        <v>0.43</v>
      </c>
      <c r="FQ49">
        <v>13.75</v>
      </c>
      <c r="FR49">
        <v>0.67</v>
      </c>
      <c r="FT49">
        <v>0.6</v>
      </c>
      <c r="FU49">
        <v>0.22</v>
      </c>
      <c r="FV49">
        <v>0.57999999999999996</v>
      </c>
      <c r="FW49">
        <v>2.9</v>
      </c>
      <c r="FX49">
        <v>0.39780000000000004</v>
      </c>
      <c r="FY49">
        <v>0.56000000000000005</v>
      </c>
      <c r="FZ49">
        <v>1.6400000000000001</v>
      </c>
      <c r="GA49">
        <v>0.25</v>
      </c>
      <c r="GD49">
        <v>0.15144856360151143</v>
      </c>
      <c r="GE49">
        <v>0.10088205893588666</v>
      </c>
      <c r="GF49">
        <v>0.10520093550437565</v>
      </c>
      <c r="GG49">
        <v>9.9946992530450696E-2</v>
      </c>
      <c r="GH49">
        <v>5.8726608795330898E-2</v>
      </c>
      <c r="GI49">
        <v>1.2099580829821511E-2</v>
      </c>
      <c r="GJ49">
        <v>2.9768671977567558E-2</v>
      </c>
      <c r="GK49">
        <v>3.9002522185479206E-2</v>
      </c>
      <c r="GL49">
        <v>1.9387437863793093E-2</v>
      </c>
      <c r="GM49">
        <v>6.9856118286995214E-2</v>
      </c>
      <c r="GN49">
        <v>8.8385330638748837E-3</v>
      </c>
      <c r="GO49">
        <v>2.8240809619969973E-2</v>
      </c>
      <c r="GP49">
        <v>1.964721303211093E-3</v>
      </c>
      <c r="GQ49">
        <v>3.5298405448506341E-2</v>
      </c>
      <c r="GR49">
        <v>3.3653794613149407E-2</v>
      </c>
      <c r="GS49">
        <v>7.9187956159050901E-3</v>
      </c>
      <c r="GT49">
        <v>1.0479254462262787E-3</v>
      </c>
      <c r="GU49">
        <v>1.0254713017076131E-3</v>
      </c>
      <c r="GV49">
        <v>5.8404635319852915E-3</v>
      </c>
      <c r="GW49">
        <v>6.5504001740375965E-3</v>
      </c>
      <c r="GX49">
        <v>2.1879357640200804E-2</v>
      </c>
      <c r="GY49">
        <v>2.8868447083131451E-3</v>
      </c>
      <c r="GZ49">
        <v>1.6112728041938458E-3</v>
      </c>
      <c r="HA49">
        <v>6.658650722284787E-3</v>
      </c>
      <c r="HB49">
        <v>1.2726695343474545E-2</v>
      </c>
      <c r="HC49">
        <v>8.7433562533387067E-3</v>
      </c>
      <c r="HD49">
        <v>1.9793312051031506E-3</v>
      </c>
      <c r="HE49">
        <v>1.8964437080153257E-3</v>
      </c>
      <c r="HF49">
        <v>8.7007031840565241E-3</v>
      </c>
      <c r="HG49">
        <v>1.5866909088627128E-2</v>
      </c>
      <c r="HH49">
        <v>2.4258320322785355E-3</v>
      </c>
      <c r="HI49">
        <v>2.6148455952355117E-3</v>
      </c>
      <c r="HJ49">
        <v>2.6963603498636802E-3</v>
      </c>
      <c r="HK49">
        <v>3.1789120087771846E-3</v>
      </c>
      <c r="HL49">
        <v>1.7916250159172756E-3</v>
      </c>
      <c r="HM49">
        <v>1.0291319482666969E-3</v>
      </c>
      <c r="HN49">
        <v>3.0394805960892268E-3</v>
      </c>
      <c r="HO49">
        <v>5.3478124106900288E-4</v>
      </c>
      <c r="HP49">
        <v>3.8907770271418641E-3</v>
      </c>
      <c r="HQ49">
        <v>1.9012156222798456E-3</v>
      </c>
      <c r="HR49">
        <v>1.9138971478595286E-3</v>
      </c>
      <c r="HS49">
        <v>1.0655096234475918E-5</v>
      </c>
      <c r="HT49">
        <v>2.4862980691919725E-4</v>
      </c>
      <c r="HU49">
        <v>8.8182360860785349E-5</v>
      </c>
      <c r="HV49">
        <v>3.2912154157147895E-3</v>
      </c>
      <c r="HW49">
        <v>6.8529264646704472E-4</v>
      </c>
      <c r="HX49">
        <v>4.244225526159111E-3</v>
      </c>
      <c r="HY49">
        <v>3.9270239649456486E-4</v>
      </c>
      <c r="HZ49">
        <v>7.6229696158491356E-4</v>
      </c>
      <c r="IA49">
        <v>1.4080742358204201E-3</v>
      </c>
      <c r="IB49">
        <v>6.7479443508510085E-3</v>
      </c>
      <c r="IC49">
        <v>8.9627008877852339E-4</v>
      </c>
      <c r="ID49">
        <v>0</v>
      </c>
      <c r="IE49">
        <v>5.9119441929202565E-4</v>
      </c>
      <c r="IF49">
        <v>2.4418473609745273E-4</v>
      </c>
      <c r="IG49">
        <v>2.0641470785033498E-3</v>
      </c>
      <c r="IH49">
        <v>1.1163337787991562E-3</v>
      </c>
      <c r="II49">
        <v>7.4716411018441555E-4</v>
      </c>
      <c r="IJ49">
        <v>3.7730153347099111E-3</v>
      </c>
      <c r="IK49">
        <v>3.9371561116716841E-4</v>
      </c>
      <c r="IL49">
        <v>5.7256434305383167E-4</v>
      </c>
      <c r="IM49">
        <v>1.8319574967557521E-4</v>
      </c>
      <c r="IN49">
        <v>5.7789189117106964E-4</v>
      </c>
      <c r="IO49">
        <v>1.656246461919732E-3</v>
      </c>
      <c r="IP49">
        <v>1.8916064250622505E-3</v>
      </c>
      <c r="IQ49">
        <v>6.9533000859467514E-3</v>
      </c>
      <c r="IR49">
        <v>1.0725040731229837E-3</v>
      </c>
      <c r="IS49">
        <v>9.5480774937958574E-4</v>
      </c>
      <c r="IT49">
        <v>0</v>
      </c>
      <c r="IU49">
        <v>1.5786538286048674E-5</v>
      </c>
      <c r="IV49">
        <v>2.2035784911913077E-4</v>
      </c>
      <c r="IW49">
        <v>4.1564680617739338E-4</v>
      </c>
      <c r="IX49">
        <v>0</v>
      </c>
      <c r="IY49">
        <v>9.442507061779425E-5</v>
      </c>
      <c r="IZ49">
        <v>2.5990590569494629E-4</v>
      </c>
      <c r="JA49">
        <v>4.4999805201308108E-4</v>
      </c>
      <c r="JB49">
        <v>1.6187248346891234E-3</v>
      </c>
      <c r="JC49">
        <v>5.9681612650776153E-5</v>
      </c>
      <c r="JD49">
        <v>7.0140602819586867E-5</v>
      </c>
      <c r="JE49">
        <v>7.6677471675093566E-5</v>
      </c>
      <c r="JF49">
        <v>0</v>
      </c>
      <c r="JG49">
        <v>6.2113327865024638E-4</v>
      </c>
      <c r="JH49">
        <v>1.4414449513277818E-3</v>
      </c>
      <c r="JI49">
        <v>3.3338031163084163E-5</v>
      </c>
      <c r="JJ49">
        <v>1.28351419977874E-4</v>
      </c>
      <c r="JK49">
        <v>6.2950047078529496E-5</v>
      </c>
      <c r="JL49">
        <v>1.1442788931564473E-4</v>
      </c>
      <c r="JM49">
        <v>5.5301910517586666E-5</v>
      </c>
      <c r="JN49">
        <v>4.8310729276622249E-4</v>
      </c>
      <c r="JO49">
        <v>2.2144950621800037E-3</v>
      </c>
      <c r="JP49">
        <v>1.2256629104075058E-5</v>
      </c>
      <c r="JQ49">
        <v>1.3171790743845997E-5</v>
      </c>
      <c r="JR49">
        <v>2.985845587129794E-3</v>
      </c>
      <c r="JS49">
        <v>5.0575754335055326E-4</v>
      </c>
      <c r="JT49">
        <v>1.3354823071800182E-4</v>
      </c>
      <c r="JU49">
        <v>0</v>
      </c>
      <c r="JV49">
        <v>6.9084898499422538E-4</v>
      </c>
      <c r="JW49">
        <v>3.9351950510150321E-4</v>
      </c>
      <c r="JX49">
        <v>5.2523741253996313E-5</v>
      </c>
      <c r="JY49">
        <v>3.7797483096310828E-3</v>
      </c>
      <c r="JZ49">
        <v>7.255924429612434E-5</v>
      </c>
      <c r="KA49">
        <v>1.0524358857365784E-4</v>
      </c>
      <c r="KB49">
        <v>1.408433763607473E-3</v>
      </c>
      <c r="KC49">
        <v>1.7783878564848745E-3</v>
      </c>
      <c r="KD49">
        <v>1.109633488222262E-4</v>
      </c>
      <c r="KE49">
        <v>6.661069363761325E-5</v>
      </c>
      <c r="KF49">
        <v>9.5490580241241844E-4</v>
      </c>
      <c r="KG49">
        <v>5.4157958467872991E-5</v>
      </c>
      <c r="KH49">
        <v>1.3142374833996216E-4</v>
      </c>
      <c r="KI49">
        <v>3.3014456154736578E-4</v>
      </c>
      <c r="KJ49">
        <v>8.9097522500556294E-5</v>
      </c>
      <c r="KK49">
        <v>1.8603928762772062E-4</v>
      </c>
      <c r="KL49">
        <v>1.6995859024317415E-6</v>
      </c>
      <c r="KM49">
        <v>5.2703505147522753E-4</v>
      </c>
      <c r="KN49">
        <v>6.8146857818657329E-5</v>
      </c>
      <c r="KO49">
        <v>2.9121750751282337E-5</v>
      </c>
      <c r="KP49">
        <v>5.6936127731463337E-5</v>
      </c>
      <c r="KQ49">
        <v>1.0606069718059617E-4</v>
      </c>
      <c r="KR49">
        <v>4.5561975922881685E-4</v>
      </c>
      <c r="KS49">
        <v>1.4632780933051742E-4</v>
      </c>
      <c r="KT49">
        <v>2.5559157225031189E-5</v>
      </c>
      <c r="KU49">
        <v>9.0372211927380099E-5</v>
      </c>
      <c r="KV49">
        <v>2.2356091485832904E-5</v>
      </c>
      <c r="KW49">
        <v>1.2573667243567132E-4</v>
      </c>
      <c r="KX49">
        <v>2.272215614174128E-4</v>
      </c>
      <c r="KY49">
        <v>8.5979436056479589E-4</v>
      </c>
      <c r="KZ49">
        <v>7.4814464051274152E-5</v>
      </c>
      <c r="LA49">
        <v>7.5173991838327023E-7</v>
      </c>
      <c r="LB49">
        <v>1.2727283661671538E-4</v>
      </c>
      <c r="LC49">
        <v>0</v>
      </c>
      <c r="LD49">
        <v>2.4186414765374781E-5</v>
      </c>
      <c r="LE49">
        <v>2.492508094604704E-4</v>
      </c>
      <c r="LF49">
        <v>9.8628277291885045E-4</v>
      </c>
      <c r="LG49">
        <v>2.0921248772049186E-4</v>
      </c>
      <c r="LH49">
        <v>9.0535633648767753E-6</v>
      </c>
      <c r="LI49">
        <v>1.5590432220383475E-5</v>
      </c>
      <c r="LJ49">
        <v>0</v>
      </c>
      <c r="LK49">
        <v>5.3667693303709994E-5</v>
      </c>
      <c r="LL49">
        <v>0</v>
      </c>
      <c r="LM49">
        <v>5.3958583967780036E-4</v>
      </c>
      <c r="LN49">
        <v>2.9808121981110542E-5</v>
      </c>
      <c r="LO49">
        <v>4.1835960675242869E-5</v>
      </c>
      <c r="LP49">
        <v>0</v>
      </c>
      <c r="LQ49">
        <v>0</v>
      </c>
      <c r="LR49">
        <v>8.6123247171300749E-5</v>
      </c>
      <c r="LS49">
        <v>1.4681807449468042E-4</v>
      </c>
      <c r="LT49">
        <v>7.9161481840186101E-5</v>
      </c>
      <c r="LU49">
        <v>1.3613029391592698E-4</v>
      </c>
      <c r="LV49">
        <v>8.7953570450842613E-5</v>
      </c>
      <c r="LW49">
        <v>1.9430842672993659E-4</v>
      </c>
      <c r="LX49">
        <v>4.0986167724026997E-4</v>
      </c>
      <c r="LY49">
        <v>3.2769323572655074E-4</v>
      </c>
      <c r="LZ49">
        <v>1.6704968360247365E-4</v>
      </c>
      <c r="MA49">
        <v>2.9023697718449741E-5</v>
      </c>
      <c r="MB49">
        <v>5.6949201469174348E-4</v>
      </c>
      <c r="MC49">
        <v>6.6578009293335712E-5</v>
      </c>
      <c r="MD49">
        <v>2.0035503042128028E-4</v>
      </c>
      <c r="ME49">
        <v>3.782886006681726E-4</v>
      </c>
      <c r="MF49">
        <v>5.7785920682679207E-5</v>
      </c>
      <c r="MG49">
        <v>4.3689162995779016E-4</v>
      </c>
      <c r="MH49">
        <v>1.8343761382322895E-3</v>
      </c>
      <c r="MI49">
        <v>4.2914544036401469E-5</v>
      </c>
      <c r="MJ49">
        <v>3.4220508458577563E-5</v>
      </c>
      <c r="MK49">
        <v>3.1638445260652416E-5</v>
      </c>
      <c r="ML49">
        <v>4.8045986087974226E-5</v>
      </c>
      <c r="MM49">
        <v>2.5461104192198586E-5</v>
      </c>
      <c r="MN49">
        <v>1.9120341402357092E-5</v>
      </c>
      <c r="MO49">
        <v>7.6971630773591364E-5</v>
      </c>
      <c r="MP49">
        <v>2.4611311240982716E-5</v>
      </c>
      <c r="MQ49">
        <v>4.0953483379749462E-5</v>
      </c>
      <c r="MR49">
        <v>1.1988617480999283E-4</v>
      </c>
      <c r="MS49">
        <v>5.0399258875956638E-5</v>
      </c>
      <c r="MT49">
        <v>1.6485983253587892E-4</v>
      </c>
      <c r="MU49">
        <v>0</v>
      </c>
      <c r="MV49">
        <v>5.765518330556907E-5</v>
      </c>
      <c r="MW49">
        <v>8.3606552661930663E-5</v>
      </c>
      <c r="MX49">
        <v>1.4730833965884342E-4</v>
      </c>
      <c r="MY49">
        <v>6.7525855277384181E-5</v>
      </c>
      <c r="MZ49">
        <v>2.7128005750352795E-5</v>
      </c>
      <c r="NA49">
        <v>5.6282440845912659E-5</v>
      </c>
      <c r="NB49">
        <v>8.0403486922732375E-6</v>
      </c>
      <c r="NC49">
        <v>3.8502157558934444E-5</v>
      </c>
      <c r="NF49" s="1">
        <v>40452</v>
      </c>
      <c r="NG49">
        <f t="shared" si="0"/>
        <v>223.27658315551204</v>
      </c>
    </row>
    <row r="50" spans="1:371" x14ac:dyDescent="0.3">
      <c r="A50" s="1">
        <v>40483</v>
      </c>
      <c r="B50">
        <v>48.050000000000004</v>
      </c>
      <c r="C50">
        <v>61.230000000000004</v>
      </c>
      <c r="D50">
        <v>44.370000000000005</v>
      </c>
      <c r="E50">
        <v>40.370000000000005</v>
      </c>
      <c r="F50">
        <v>326.57</v>
      </c>
      <c r="G50">
        <v>35.33</v>
      </c>
      <c r="H50">
        <v>1257</v>
      </c>
      <c r="I50">
        <v>77.180000000000007</v>
      </c>
      <c r="J50">
        <v>5855</v>
      </c>
      <c r="K50">
        <v>17.89</v>
      </c>
      <c r="L50">
        <v>49.36</v>
      </c>
      <c r="M50">
        <v>11</v>
      </c>
      <c r="N50">
        <v>2.2400000000000002</v>
      </c>
      <c r="O50">
        <v>96.08</v>
      </c>
      <c r="P50">
        <v>17.830000000000002</v>
      </c>
      <c r="Q50">
        <v>29.62</v>
      </c>
      <c r="R50">
        <v>1.8372000000000002</v>
      </c>
      <c r="S50">
        <v>28.2</v>
      </c>
      <c r="T50">
        <v>171.6</v>
      </c>
      <c r="U50">
        <v>15.83</v>
      </c>
      <c r="V50">
        <v>18.62</v>
      </c>
      <c r="W50">
        <v>3.43</v>
      </c>
      <c r="X50">
        <v>13.6</v>
      </c>
      <c r="Y50">
        <v>10.700000000000001</v>
      </c>
      <c r="Z50">
        <v>19.52</v>
      </c>
      <c r="AA50">
        <v>7.72</v>
      </c>
      <c r="AB50">
        <v>1.6</v>
      </c>
      <c r="AC50">
        <v>5.0209000000000001</v>
      </c>
      <c r="AD50">
        <v>12.4</v>
      </c>
      <c r="AE50">
        <v>11.33</v>
      </c>
      <c r="AF50">
        <v>2.5500000000000003</v>
      </c>
      <c r="AG50">
        <v>11.120000000000001</v>
      </c>
      <c r="AH50">
        <v>4.95</v>
      </c>
      <c r="AI50">
        <v>5.8500000000000005</v>
      </c>
      <c r="AJ50">
        <v>1.3150000000000002</v>
      </c>
      <c r="AK50">
        <v>0.59370000000000001</v>
      </c>
      <c r="AL50">
        <v>7.76</v>
      </c>
      <c r="AM50">
        <v>4.67</v>
      </c>
      <c r="AN50">
        <v>27.45</v>
      </c>
      <c r="AO50">
        <v>6.5</v>
      </c>
      <c r="AP50">
        <v>5.62</v>
      </c>
      <c r="AQ50">
        <v>0.38</v>
      </c>
      <c r="AR50">
        <v>0.6</v>
      </c>
      <c r="AS50">
        <v>0.28390000000000004</v>
      </c>
      <c r="AT50">
        <v>21.3</v>
      </c>
      <c r="AU50">
        <v>3.73</v>
      </c>
      <c r="AV50">
        <v>5.07</v>
      </c>
      <c r="AW50">
        <v>8.9600000000000009</v>
      </c>
      <c r="AX50">
        <v>0.55000000000000004</v>
      </c>
      <c r="AY50">
        <v>2.19</v>
      </c>
      <c r="AZ50">
        <v>332.94</v>
      </c>
      <c r="BA50">
        <v>2.72</v>
      </c>
      <c r="BC50">
        <v>2.04</v>
      </c>
      <c r="BD50">
        <v>1.4500000000000002</v>
      </c>
      <c r="BE50">
        <v>4.3600000000000003</v>
      </c>
      <c r="BF50">
        <v>1.3800000000000001</v>
      </c>
      <c r="BG50">
        <v>0.7228</v>
      </c>
      <c r="BH50">
        <v>3.0577000000000001</v>
      </c>
      <c r="BI50">
        <v>0.94000000000000006</v>
      </c>
      <c r="BJ50">
        <v>2.35</v>
      </c>
      <c r="BK50">
        <v>0.65</v>
      </c>
      <c r="BL50">
        <v>0.73340000000000005</v>
      </c>
      <c r="BM50">
        <v>5.86</v>
      </c>
      <c r="BN50">
        <v>570.22</v>
      </c>
      <c r="BO50">
        <v>6.25</v>
      </c>
      <c r="BP50">
        <v>1790</v>
      </c>
      <c r="BQ50">
        <v>2.0699999999999998</v>
      </c>
      <c r="BS50">
        <v>0.10730000000000001</v>
      </c>
      <c r="BT50">
        <v>1.19</v>
      </c>
      <c r="BU50">
        <v>2.79</v>
      </c>
      <c r="BW50">
        <v>1.3745000000000001</v>
      </c>
      <c r="BX50">
        <v>0.6</v>
      </c>
      <c r="BY50">
        <v>0.76080000000000003</v>
      </c>
      <c r="BZ50">
        <v>5.78</v>
      </c>
      <c r="CA50">
        <v>0.42500000000000004</v>
      </c>
      <c r="CB50">
        <v>0.33</v>
      </c>
      <c r="CC50">
        <v>0.08</v>
      </c>
      <c r="CE50">
        <v>2.25</v>
      </c>
      <c r="CF50">
        <v>7.59</v>
      </c>
      <c r="CG50">
        <v>0.33</v>
      </c>
      <c r="CH50">
        <v>0.2</v>
      </c>
      <c r="CI50">
        <v>0.25</v>
      </c>
      <c r="CJ50">
        <v>0.95000000000000007</v>
      </c>
      <c r="CK50">
        <v>1.58</v>
      </c>
      <c r="CL50">
        <v>1.59</v>
      </c>
      <c r="CM50">
        <v>6.83</v>
      </c>
      <c r="CN50">
        <v>0.28999999999999998</v>
      </c>
      <c r="CO50">
        <v>0.8</v>
      </c>
      <c r="CP50">
        <v>5.91</v>
      </c>
      <c r="CQ50">
        <v>2.7</v>
      </c>
      <c r="CR50">
        <v>43</v>
      </c>
      <c r="CT50">
        <v>0.54249999999999998</v>
      </c>
      <c r="CU50">
        <v>0.93</v>
      </c>
      <c r="CV50">
        <v>0.38</v>
      </c>
      <c r="CW50">
        <v>9.7563000000000013</v>
      </c>
      <c r="CX50">
        <v>0.75</v>
      </c>
      <c r="CY50">
        <v>0.1246</v>
      </c>
      <c r="CZ50">
        <v>2.92</v>
      </c>
      <c r="DA50">
        <v>7.72</v>
      </c>
      <c r="DB50">
        <v>0.99</v>
      </c>
      <c r="DC50">
        <v>0.57000000000000006</v>
      </c>
      <c r="DD50">
        <v>3.3146</v>
      </c>
      <c r="DE50">
        <v>36.25</v>
      </c>
      <c r="DF50">
        <v>0.55000000000000004</v>
      </c>
      <c r="DG50">
        <v>0.72</v>
      </c>
      <c r="DH50">
        <v>0.28999999999999998</v>
      </c>
      <c r="DI50">
        <v>0.22340000000000002</v>
      </c>
      <c r="DJ50">
        <v>0.26</v>
      </c>
      <c r="DK50">
        <v>1.9500000000000002</v>
      </c>
      <c r="DL50">
        <v>0.23</v>
      </c>
      <c r="DM50">
        <v>0.5</v>
      </c>
      <c r="DN50">
        <v>0.15</v>
      </c>
      <c r="DO50">
        <v>0.92</v>
      </c>
      <c r="DP50">
        <v>0.48060000000000003</v>
      </c>
      <c r="DQ50">
        <v>0.18010000000000001</v>
      </c>
      <c r="DR50">
        <v>0.19110000000000002</v>
      </c>
      <c r="DS50">
        <v>0.34</v>
      </c>
      <c r="DT50">
        <v>0.37</v>
      </c>
      <c r="DU50">
        <v>0.17</v>
      </c>
      <c r="DV50">
        <v>0.50880000000000003</v>
      </c>
      <c r="DW50">
        <v>1.06</v>
      </c>
      <c r="DX50">
        <v>1.3</v>
      </c>
      <c r="DY50">
        <v>0.11</v>
      </c>
      <c r="DZ50">
        <v>0.91</v>
      </c>
      <c r="EB50">
        <v>0.27</v>
      </c>
      <c r="EC50">
        <v>0.65</v>
      </c>
      <c r="ED50">
        <v>2.61</v>
      </c>
      <c r="EE50">
        <v>0.55000000000000004</v>
      </c>
      <c r="EF50">
        <v>0.1164</v>
      </c>
      <c r="EG50">
        <v>3.8000000000000003</v>
      </c>
      <c r="EI50">
        <v>0.54</v>
      </c>
      <c r="EK50">
        <v>3.85</v>
      </c>
      <c r="EL50">
        <v>0.75</v>
      </c>
      <c r="EM50">
        <v>1.36</v>
      </c>
      <c r="EP50">
        <v>0.2</v>
      </c>
      <c r="EQ50">
        <v>0.93</v>
      </c>
      <c r="ER50">
        <v>0.15</v>
      </c>
      <c r="ES50">
        <v>0.38</v>
      </c>
      <c r="ET50">
        <v>9.3900000000000011E-2</v>
      </c>
      <c r="EU50">
        <v>0.39</v>
      </c>
      <c r="EV50">
        <v>1.5853000000000002</v>
      </c>
      <c r="EW50">
        <v>0.1777</v>
      </c>
      <c r="EX50">
        <v>0.78</v>
      </c>
      <c r="EY50">
        <v>4</v>
      </c>
      <c r="EZ50">
        <v>2.08</v>
      </c>
      <c r="FA50">
        <v>0.97</v>
      </c>
      <c r="FB50">
        <v>0.92</v>
      </c>
      <c r="FC50">
        <v>9.8000000000000004E-2</v>
      </c>
      <c r="FD50">
        <v>0.49</v>
      </c>
      <c r="FE50">
        <v>0.73499999999999999</v>
      </c>
      <c r="FF50">
        <v>31.200000000000003</v>
      </c>
      <c r="FG50">
        <v>1.01</v>
      </c>
      <c r="FH50">
        <v>0.4</v>
      </c>
      <c r="FI50">
        <v>0.65580000000000005</v>
      </c>
      <c r="FJ50">
        <v>0.13520000000000001</v>
      </c>
      <c r="FK50">
        <v>0.17</v>
      </c>
      <c r="FL50">
        <v>0.1</v>
      </c>
      <c r="FM50">
        <v>0.48</v>
      </c>
      <c r="FN50">
        <v>0.85</v>
      </c>
      <c r="FO50">
        <v>0.14500000000000002</v>
      </c>
      <c r="FP50">
        <v>0.4</v>
      </c>
      <c r="FQ50">
        <v>13.75</v>
      </c>
      <c r="FR50">
        <v>0.57000000000000006</v>
      </c>
      <c r="FT50">
        <v>0.65</v>
      </c>
      <c r="FU50">
        <v>0.21</v>
      </c>
      <c r="FV50">
        <v>0.6</v>
      </c>
      <c r="FW50">
        <v>2.75</v>
      </c>
      <c r="FX50">
        <v>0.36250000000000004</v>
      </c>
      <c r="FY50">
        <v>0.49</v>
      </c>
      <c r="FZ50">
        <v>2.1</v>
      </c>
      <c r="GA50">
        <v>0.22</v>
      </c>
      <c r="GD50">
        <v>0.15310339894528788</v>
      </c>
      <c r="GE50">
        <v>9.6179781190673802E-2</v>
      </c>
      <c r="GF50">
        <v>0.10554850834042019</v>
      </c>
      <c r="GG50">
        <v>9.9709207740921041E-2</v>
      </c>
      <c r="GH50">
        <v>5.7387879952327928E-2</v>
      </c>
      <c r="GI50">
        <v>1.3061889317113586E-2</v>
      </c>
      <c r="GJ50">
        <v>2.9124456741343927E-2</v>
      </c>
      <c r="GK50">
        <v>4.1816971687792061E-2</v>
      </c>
      <c r="GL50">
        <v>1.719550287915253E-2</v>
      </c>
      <c r="GM50">
        <v>6.536760051430035E-2</v>
      </c>
      <c r="GN50">
        <v>8.5606136945329744E-3</v>
      </c>
      <c r="GO50">
        <v>2.667313941431948E-2</v>
      </c>
      <c r="GP50">
        <v>2.2779216961872676E-3</v>
      </c>
      <c r="GQ50">
        <v>3.5700212232762873E-2</v>
      </c>
      <c r="GR50">
        <v>3.15485063373405E-2</v>
      </c>
      <c r="GS50">
        <v>7.9418235850817892E-3</v>
      </c>
      <c r="GT50">
        <v>1.0780769154846034E-3</v>
      </c>
      <c r="GU50">
        <v>1.032006080833249E-3</v>
      </c>
      <c r="GV50">
        <v>5.7105219550950157E-3</v>
      </c>
      <c r="GW50">
        <v>5.9212976390118719E-3</v>
      </c>
      <c r="GX50">
        <v>2.2423088763862942E-2</v>
      </c>
      <c r="GY50">
        <v>2.536545140355635E-3</v>
      </c>
      <c r="GZ50">
        <v>1.514748304788745E-3</v>
      </c>
      <c r="HA50">
        <v>8.6176368524289362E-3</v>
      </c>
      <c r="HB50">
        <v>1.4867827266160857E-2</v>
      </c>
      <c r="HC50">
        <v>9.7711523365747698E-3</v>
      </c>
      <c r="HD50">
        <v>2.1911108036850313E-3</v>
      </c>
      <c r="HE50">
        <v>1.9893812864598859E-3</v>
      </c>
      <c r="HF50">
        <v>1.0880212372978482E-2</v>
      </c>
      <c r="HG50">
        <v>1.5698782292270837E-2</v>
      </c>
      <c r="HH50">
        <v>2.6825438092122063E-3</v>
      </c>
      <c r="HI50">
        <v>2.9023333520825875E-3</v>
      </c>
      <c r="HJ50">
        <v>2.7510039064255441E-3</v>
      </c>
      <c r="HK50">
        <v>3.6837283078172702E-3</v>
      </c>
      <c r="HL50">
        <v>1.9176904154280803E-3</v>
      </c>
      <c r="HM50">
        <v>9.6991060804229299E-4</v>
      </c>
      <c r="HN50">
        <v>3.481708020948463E-3</v>
      </c>
      <c r="HO50">
        <v>4.6755758700869611E-4</v>
      </c>
      <c r="HP50">
        <v>3.5957220290022004E-3</v>
      </c>
      <c r="HQ50">
        <v>1.8437056949851616E-3</v>
      </c>
      <c r="HR50">
        <v>1.8620241825358756E-3</v>
      </c>
      <c r="HS50">
        <v>1.4829251826768346E-5</v>
      </c>
      <c r="HT50">
        <v>2.6850961205287957E-4</v>
      </c>
      <c r="HU50">
        <v>2.0702798628743259E-4</v>
      </c>
      <c r="HV50">
        <v>3.6470913327158426E-3</v>
      </c>
      <c r="HW50">
        <v>6.7381018757969641E-4</v>
      </c>
      <c r="HX50">
        <v>4.2286952355164607E-3</v>
      </c>
      <c r="HY50">
        <v>4.3111445833637652E-4</v>
      </c>
      <c r="HZ50">
        <v>1.1051508000833657E-3</v>
      </c>
      <c r="IA50">
        <v>1.2647833344538719E-3</v>
      </c>
      <c r="IB50">
        <v>5.9327668860674329E-3</v>
      </c>
      <c r="IC50">
        <v>8.8720279828951112E-4</v>
      </c>
      <c r="ID50">
        <v>0</v>
      </c>
      <c r="IE50">
        <v>4.5259910422918906E-4</v>
      </c>
      <c r="IF50">
        <v>2.3568495005724422E-4</v>
      </c>
      <c r="IG50">
        <v>1.8977565409681321E-3</v>
      </c>
      <c r="IH50">
        <v>1.229890977214417E-3</v>
      </c>
      <c r="II50">
        <v>6.8211327629315928E-4</v>
      </c>
      <c r="IJ50">
        <v>4.2059505878344451E-3</v>
      </c>
      <c r="IK50">
        <v>4.4613755659225296E-4</v>
      </c>
      <c r="IL50">
        <v>6.8821943881006392E-4</v>
      </c>
      <c r="IM50">
        <v>1.4118481586705378E-4</v>
      </c>
      <c r="IN50">
        <v>5.9536699926729213E-4</v>
      </c>
      <c r="IO50">
        <v>1.6583562010196496E-3</v>
      </c>
      <c r="IP50">
        <v>1.79634255080642E-3</v>
      </c>
      <c r="IQ50">
        <v>6.9640945043988045E-3</v>
      </c>
      <c r="IR50">
        <v>1.1363277674315824E-3</v>
      </c>
      <c r="IS50">
        <v>9.0031973999249134E-4</v>
      </c>
      <c r="IT50">
        <v>0</v>
      </c>
      <c r="IU50">
        <v>1.8867719099853408E-5</v>
      </c>
      <c r="IV50">
        <v>2.2347262502343498E-4</v>
      </c>
      <c r="IW50">
        <v>4.1987136544810775E-4</v>
      </c>
      <c r="IX50">
        <v>0</v>
      </c>
      <c r="IY50">
        <v>1.4519097540195412E-4</v>
      </c>
      <c r="IZ50">
        <v>2.5639421023362441E-4</v>
      </c>
      <c r="JA50">
        <v>6.5636400895996894E-4</v>
      </c>
      <c r="JB50">
        <v>1.5760683918632685E-3</v>
      </c>
      <c r="JC50">
        <v>8.2158578203642499E-5</v>
      </c>
      <c r="JD50">
        <v>9.7343215150442322E-5</v>
      </c>
      <c r="JE50">
        <v>1.5158790756252089E-4</v>
      </c>
      <c r="JF50">
        <v>0</v>
      </c>
      <c r="JG50">
        <v>6.8389020189331667E-4</v>
      </c>
      <c r="JH50">
        <v>1.6587115861396811E-3</v>
      </c>
      <c r="JI50">
        <v>4.3486215596579946E-5</v>
      </c>
      <c r="JJ50">
        <v>2.6960807515115874E-4</v>
      </c>
      <c r="JK50">
        <v>7.4598567468427262E-5</v>
      </c>
      <c r="JL50">
        <v>1.5352637185360172E-4</v>
      </c>
      <c r="JM50">
        <v>1.5423714209366468E-4</v>
      </c>
      <c r="JN50">
        <v>4.6972220546706974E-4</v>
      </c>
      <c r="JO50">
        <v>2.0203644073789949E-3</v>
      </c>
      <c r="JP50">
        <v>1.6347715521448333E-5</v>
      </c>
      <c r="JQ50">
        <v>1.6283100045078968E-5</v>
      </c>
      <c r="JR50">
        <v>3.5817327783682338E-3</v>
      </c>
      <c r="JS50">
        <v>4.9992994066974596E-4</v>
      </c>
      <c r="JT50">
        <v>1.3847096585954059E-4</v>
      </c>
      <c r="JU50">
        <v>0</v>
      </c>
      <c r="JV50">
        <v>7.123856269722049E-4</v>
      </c>
      <c r="JW50">
        <v>3.3089585448749763E-4</v>
      </c>
      <c r="JX50">
        <v>5.0529302520840291E-5</v>
      </c>
      <c r="JY50">
        <v>3.3475662920056698E-3</v>
      </c>
      <c r="JZ50">
        <v>7.1723178769990691E-5</v>
      </c>
      <c r="KA50">
        <v>1.3524019204107254E-4</v>
      </c>
      <c r="KB50">
        <v>1.6326392414246441E-3</v>
      </c>
      <c r="KC50">
        <v>2.2654509092479812E-3</v>
      </c>
      <c r="KD50">
        <v>1.0752015267861668E-4</v>
      </c>
      <c r="KE50">
        <v>6.6521632922257135E-5</v>
      </c>
      <c r="KF50">
        <v>9.6370752231083451E-4</v>
      </c>
      <c r="KG50">
        <v>5.2435459073736445E-5</v>
      </c>
      <c r="KH50">
        <v>1.5879253317770462E-4</v>
      </c>
      <c r="KI50">
        <v>4.2100213628457154E-4</v>
      </c>
      <c r="KJ50">
        <v>1.2163863426532206E-4</v>
      </c>
      <c r="KK50">
        <v>1.9617258625737995E-4</v>
      </c>
      <c r="KL50">
        <v>1.6800023856033857E-6</v>
      </c>
      <c r="KM50">
        <v>6.7994865783478566E-4</v>
      </c>
      <c r="KN50">
        <v>6.2483165649172078E-5</v>
      </c>
      <c r="KO50">
        <v>5.8767775757933824E-5</v>
      </c>
      <c r="KP50">
        <v>5.6312387655898097E-5</v>
      </c>
      <c r="KQ50">
        <v>1.310401860770641E-4</v>
      </c>
      <c r="KR50">
        <v>4.8787915432686008E-4</v>
      </c>
      <c r="KS50">
        <v>1.1911863068691698E-4</v>
      </c>
      <c r="KT50">
        <v>2.6589268525992046E-5</v>
      </c>
      <c r="KU50">
        <v>8.8813972269686682E-5</v>
      </c>
      <c r="KV50">
        <v>2.5490805427712912E-5</v>
      </c>
      <c r="KW50">
        <v>1.3524019204107254E-4</v>
      </c>
      <c r="KX50">
        <v>2.3946495542485183E-4</v>
      </c>
      <c r="KY50">
        <v>8.528273648610111E-4</v>
      </c>
      <c r="KZ50">
        <v>9.1592437753569206E-5</v>
      </c>
      <c r="LA50">
        <v>8.0769345461701235E-7</v>
      </c>
      <c r="LB50">
        <v>3.0530812584523068E-4</v>
      </c>
      <c r="LC50">
        <v>0</v>
      </c>
      <c r="LD50">
        <v>2.6298498882329925E-5</v>
      </c>
      <c r="LE50">
        <v>2.5830036678652058E-4</v>
      </c>
      <c r="LF50">
        <v>9.8083062354871529E-4</v>
      </c>
      <c r="LG50">
        <v>2.773942400536667E-4</v>
      </c>
      <c r="LH50">
        <v>2.8818502460735E-5</v>
      </c>
      <c r="LI50">
        <v>2.4392342329433771E-5</v>
      </c>
      <c r="LJ50">
        <v>0</v>
      </c>
      <c r="LK50">
        <v>4.8558530491574786E-5</v>
      </c>
      <c r="LL50">
        <v>0</v>
      </c>
      <c r="LM50">
        <v>5.2244843418446834E-4</v>
      </c>
      <c r="LN50">
        <v>5.5278540033988321E-5</v>
      </c>
      <c r="LO50">
        <v>1.2112171045436718E-4</v>
      </c>
      <c r="LP50">
        <v>0</v>
      </c>
      <c r="LQ50">
        <v>0</v>
      </c>
      <c r="LR50">
        <v>7.7409340690494469E-5</v>
      </c>
      <c r="LS50">
        <v>1.6871100880040153E-4</v>
      </c>
      <c r="LT50">
        <v>8.3838580589245875E-5</v>
      </c>
      <c r="LU50">
        <v>1.460955920711252E-4</v>
      </c>
      <c r="LV50">
        <v>9.7698600270473815E-5</v>
      </c>
      <c r="LW50">
        <v>1.709402427351445E-4</v>
      </c>
      <c r="LX50">
        <v>3.8152208022289194E-4</v>
      </c>
      <c r="LY50">
        <v>3.8491439273228342E-4</v>
      </c>
      <c r="LZ50">
        <v>1.9223104219884894E-4</v>
      </c>
      <c r="MA50">
        <v>2.8689271507996281E-5</v>
      </c>
      <c r="MB50">
        <v>6.0984086597402898E-4</v>
      </c>
      <c r="MC50">
        <v>6.8653943642446052E-5</v>
      </c>
      <c r="MD50">
        <v>2.5306651320060233E-4</v>
      </c>
      <c r="ME50">
        <v>3.0537274132160002E-4</v>
      </c>
      <c r="MF50">
        <v>7.3629335322886844E-5</v>
      </c>
      <c r="MG50">
        <v>5.2467766811921119E-4</v>
      </c>
      <c r="MH50">
        <v>2.1801907881786094E-3</v>
      </c>
      <c r="MI50">
        <v>6.590778589674821E-5</v>
      </c>
      <c r="MJ50">
        <v>3.805851558155362E-5</v>
      </c>
      <c r="MK50">
        <v>6.1255471598154214E-5</v>
      </c>
      <c r="ML50">
        <v>4.154775130549911E-5</v>
      </c>
      <c r="MM50">
        <v>4.6458527509570552E-5</v>
      </c>
      <c r="MN50">
        <v>1.7995410168867037E-5</v>
      </c>
      <c r="MO50">
        <v>6.1901626361847821E-5</v>
      </c>
      <c r="MP50">
        <v>2.5846190547744395E-5</v>
      </c>
      <c r="MQ50">
        <v>6.1804703147293788E-5</v>
      </c>
      <c r="MR50">
        <v>1.2661402594576284E-4</v>
      </c>
      <c r="MS50">
        <v>4.9818532280777319E-5</v>
      </c>
      <c r="MT50">
        <v>1.3960173669600441E-4</v>
      </c>
      <c r="MU50">
        <v>0</v>
      </c>
      <c r="MV50">
        <v>6.1869318623663152E-5</v>
      </c>
      <c r="MW50">
        <v>7.7797033548710631E-5</v>
      </c>
      <c r="MX50">
        <v>1.5065098315516514E-4</v>
      </c>
      <c r="MY50">
        <v>7.9573959148868055E-5</v>
      </c>
      <c r="MZ50">
        <v>2.4424650067618454E-5</v>
      </c>
      <c r="NA50">
        <v>4.8687761444313502E-5</v>
      </c>
      <c r="NB50">
        <v>1.0144629789989675E-5</v>
      </c>
      <c r="NC50">
        <v>3.424620247576132E-5</v>
      </c>
      <c r="NF50" s="1">
        <v>40483</v>
      </c>
      <c r="NG50">
        <f t="shared" si="0"/>
        <v>195.79418689638493</v>
      </c>
    </row>
    <row r="51" spans="1:371" x14ac:dyDescent="0.3">
      <c r="A51" s="1">
        <v>40513</v>
      </c>
      <c r="B51">
        <v>52.440000000000005</v>
      </c>
      <c r="C51">
        <v>59.650000000000006</v>
      </c>
      <c r="D51">
        <v>46.150000000000006</v>
      </c>
      <c r="E51">
        <v>39.690000000000005</v>
      </c>
      <c r="F51">
        <v>329.90000000000003</v>
      </c>
      <c r="G51">
        <v>33.67</v>
      </c>
      <c r="H51">
        <v>1459</v>
      </c>
      <c r="I51">
        <v>82.06</v>
      </c>
      <c r="J51">
        <v>6035</v>
      </c>
      <c r="K51">
        <v>17.810000000000002</v>
      </c>
      <c r="L51">
        <v>52.11</v>
      </c>
      <c r="M51">
        <v>11.94</v>
      </c>
      <c r="N51">
        <v>2.7</v>
      </c>
      <c r="O51">
        <v>103.08</v>
      </c>
      <c r="P51">
        <v>18.32</v>
      </c>
      <c r="Q51">
        <v>30.650000000000002</v>
      </c>
      <c r="R51">
        <v>1.6400000000000001</v>
      </c>
      <c r="S51">
        <v>27.900000000000002</v>
      </c>
      <c r="T51">
        <v>181.3</v>
      </c>
      <c r="U51">
        <v>20.400000000000002</v>
      </c>
      <c r="V51">
        <v>16.54</v>
      </c>
      <c r="W51">
        <v>3.39</v>
      </c>
      <c r="X51">
        <v>14.700000000000001</v>
      </c>
      <c r="Y51">
        <v>13.450000000000001</v>
      </c>
      <c r="Z51">
        <v>20.900000000000002</v>
      </c>
      <c r="AA51">
        <v>9.69</v>
      </c>
      <c r="AB51">
        <v>2.0100000000000002</v>
      </c>
      <c r="AC51">
        <v>6.6436999999999999</v>
      </c>
      <c r="AD51">
        <v>13</v>
      </c>
      <c r="AE51">
        <v>11.41</v>
      </c>
      <c r="AF51">
        <v>2.67</v>
      </c>
      <c r="AG51">
        <v>9.69</v>
      </c>
      <c r="AH51">
        <v>5.59</v>
      </c>
      <c r="AI51">
        <v>6.07</v>
      </c>
      <c r="AJ51">
        <v>1.22</v>
      </c>
      <c r="AK51">
        <v>0.65210000000000001</v>
      </c>
      <c r="AL51">
        <v>7.5</v>
      </c>
      <c r="AM51">
        <v>5.29</v>
      </c>
      <c r="AN51">
        <v>29.47</v>
      </c>
      <c r="AO51">
        <v>10.42</v>
      </c>
      <c r="AP51">
        <v>7.38</v>
      </c>
      <c r="AQ51">
        <v>0.4</v>
      </c>
      <c r="AR51">
        <v>0.9</v>
      </c>
      <c r="AS51">
        <v>0.36360000000000003</v>
      </c>
      <c r="AT51">
        <v>26</v>
      </c>
      <c r="AU51">
        <v>4.24</v>
      </c>
      <c r="AV51">
        <v>4.29</v>
      </c>
      <c r="AW51">
        <v>9.2900000000000009</v>
      </c>
      <c r="AX51">
        <v>0.61</v>
      </c>
      <c r="AY51">
        <v>2.2200000000000002</v>
      </c>
      <c r="AZ51">
        <v>370.57</v>
      </c>
      <c r="BA51">
        <v>2.87</v>
      </c>
      <c r="BB51">
        <v>2.98</v>
      </c>
      <c r="BC51">
        <v>2.17</v>
      </c>
      <c r="BD51">
        <v>1.6800000000000002</v>
      </c>
      <c r="BE51">
        <v>5.4</v>
      </c>
      <c r="BF51">
        <v>1.1000000000000001</v>
      </c>
      <c r="BG51">
        <v>1.0668</v>
      </c>
      <c r="BH51">
        <v>3.1764000000000001</v>
      </c>
      <c r="BI51">
        <v>1.1400000000000001</v>
      </c>
      <c r="BJ51">
        <v>2.3199999999999998</v>
      </c>
      <c r="BK51">
        <v>0.57999999999999996</v>
      </c>
      <c r="BL51">
        <v>0.83250000000000002</v>
      </c>
      <c r="BM51">
        <v>5.22</v>
      </c>
      <c r="BN51">
        <v>583.18000000000006</v>
      </c>
      <c r="BO51">
        <v>8.23</v>
      </c>
      <c r="BP51">
        <v>2065</v>
      </c>
      <c r="BQ51">
        <v>2.0300000000000002</v>
      </c>
      <c r="BS51">
        <v>0.11210000000000001</v>
      </c>
      <c r="BT51">
        <v>1.4000000000000001</v>
      </c>
      <c r="BU51">
        <v>2.99</v>
      </c>
      <c r="BW51">
        <v>1.4334</v>
      </c>
      <c r="BX51">
        <v>0.97</v>
      </c>
      <c r="BY51">
        <v>0.89170000000000005</v>
      </c>
      <c r="BZ51">
        <v>5.65</v>
      </c>
      <c r="CA51">
        <v>0.35500000000000004</v>
      </c>
      <c r="CB51">
        <v>0.27</v>
      </c>
      <c r="CC51">
        <v>0.14000000000000001</v>
      </c>
      <c r="CE51">
        <v>2.7</v>
      </c>
      <c r="CF51">
        <v>9.93</v>
      </c>
      <c r="CG51">
        <v>0.39</v>
      </c>
      <c r="CH51">
        <v>0.17</v>
      </c>
      <c r="CI51">
        <v>0.31</v>
      </c>
      <c r="CJ51">
        <v>1.6</v>
      </c>
      <c r="CK51">
        <v>1.08</v>
      </c>
      <c r="CL51">
        <v>2</v>
      </c>
      <c r="CM51">
        <v>6.62</v>
      </c>
      <c r="CN51">
        <v>0.25</v>
      </c>
      <c r="CO51">
        <v>1.43</v>
      </c>
      <c r="CP51">
        <v>6.48</v>
      </c>
      <c r="CQ51">
        <v>2.65</v>
      </c>
      <c r="CR51">
        <v>65.5</v>
      </c>
      <c r="CT51">
        <v>0.55210000000000004</v>
      </c>
      <c r="CU51">
        <v>0.85500000000000009</v>
      </c>
      <c r="CV51">
        <v>0.5</v>
      </c>
      <c r="CW51">
        <v>9.6516000000000002</v>
      </c>
      <c r="CX51">
        <v>1.2</v>
      </c>
      <c r="CY51">
        <v>0.1246</v>
      </c>
      <c r="CZ51">
        <v>2.9</v>
      </c>
      <c r="DA51">
        <v>6.61</v>
      </c>
      <c r="DB51">
        <v>0.94000000000000006</v>
      </c>
      <c r="DC51">
        <v>0.65</v>
      </c>
      <c r="DD51">
        <v>3.3535000000000004</v>
      </c>
      <c r="DE51">
        <v>38</v>
      </c>
      <c r="DF51">
        <v>0.47000000000000003</v>
      </c>
      <c r="DG51">
        <v>0.85</v>
      </c>
      <c r="DH51">
        <v>0.28000000000000003</v>
      </c>
      <c r="DI51">
        <v>0.20020000000000002</v>
      </c>
      <c r="DJ51">
        <v>1.01</v>
      </c>
      <c r="DK51">
        <v>1.9000000000000001</v>
      </c>
      <c r="DL51">
        <v>0.24</v>
      </c>
      <c r="DM51">
        <v>0.46</v>
      </c>
      <c r="DN51">
        <v>0.14000000000000001</v>
      </c>
      <c r="DO51">
        <v>2.2200000000000002</v>
      </c>
      <c r="DP51">
        <v>0.45030000000000003</v>
      </c>
      <c r="DQ51">
        <v>0.15010000000000001</v>
      </c>
      <c r="DR51">
        <v>0.2676</v>
      </c>
      <c r="DS51">
        <v>0.37</v>
      </c>
      <c r="DT51">
        <v>0.37</v>
      </c>
      <c r="DU51">
        <v>0.14700000000000002</v>
      </c>
      <c r="DV51">
        <v>0.4788</v>
      </c>
      <c r="DW51">
        <v>1.115</v>
      </c>
      <c r="DX51">
        <v>1.2</v>
      </c>
      <c r="DY51">
        <v>0.24</v>
      </c>
      <c r="DZ51">
        <v>1.18</v>
      </c>
      <c r="EA51">
        <v>0.44</v>
      </c>
      <c r="EB51">
        <v>0.4</v>
      </c>
      <c r="EC51">
        <v>0.54</v>
      </c>
      <c r="ED51">
        <v>3.3000000000000003</v>
      </c>
      <c r="EE51">
        <v>0.62</v>
      </c>
      <c r="EF51">
        <v>0.14219999999999999</v>
      </c>
      <c r="EG51">
        <v>8.5</v>
      </c>
      <c r="EI51">
        <v>0.67</v>
      </c>
      <c r="EK51">
        <v>4.58</v>
      </c>
      <c r="EL51">
        <v>0.89</v>
      </c>
      <c r="EM51">
        <v>2</v>
      </c>
      <c r="EO51">
        <v>3</v>
      </c>
      <c r="EP51">
        <v>0.18</v>
      </c>
      <c r="EQ51">
        <v>1.07</v>
      </c>
      <c r="ER51">
        <v>0.14500000000000002</v>
      </c>
      <c r="ES51">
        <v>0.34</v>
      </c>
      <c r="ET51">
        <v>8.4500000000000006E-2</v>
      </c>
      <c r="EU51">
        <v>0.45</v>
      </c>
      <c r="EV51">
        <v>1.6844000000000001</v>
      </c>
      <c r="EW51">
        <v>0.20430000000000001</v>
      </c>
      <c r="EX51">
        <v>0.83000000000000007</v>
      </c>
      <c r="EY51">
        <v>4.38</v>
      </c>
      <c r="EZ51">
        <v>2.29</v>
      </c>
      <c r="FA51">
        <v>0.97</v>
      </c>
      <c r="FB51">
        <v>1.1500000000000001</v>
      </c>
      <c r="FC51">
        <v>0.12000000000000001</v>
      </c>
      <c r="FD51">
        <v>0.43</v>
      </c>
      <c r="FE51">
        <v>0.74</v>
      </c>
      <c r="FF51">
        <v>45.2</v>
      </c>
      <c r="FG51">
        <v>1.55</v>
      </c>
      <c r="FH51">
        <v>0.38</v>
      </c>
      <c r="FI51">
        <v>0.54870000000000008</v>
      </c>
      <c r="FJ51">
        <v>0.14480000000000001</v>
      </c>
      <c r="FK51">
        <v>0.17</v>
      </c>
      <c r="FL51">
        <v>0.09</v>
      </c>
      <c r="FM51">
        <v>0.8</v>
      </c>
      <c r="FN51">
        <v>0.9</v>
      </c>
      <c r="FO51">
        <v>0.155</v>
      </c>
      <c r="FP51">
        <v>0.33</v>
      </c>
      <c r="FQ51">
        <v>12.75</v>
      </c>
      <c r="FR51">
        <v>0.78</v>
      </c>
      <c r="FS51">
        <v>0.187</v>
      </c>
      <c r="FT51">
        <v>0.52</v>
      </c>
      <c r="FU51">
        <v>0.18</v>
      </c>
      <c r="FV51">
        <v>0.73</v>
      </c>
      <c r="FW51">
        <v>2.85</v>
      </c>
      <c r="FX51">
        <v>0.39780000000000004</v>
      </c>
      <c r="FY51">
        <v>0.63</v>
      </c>
      <c r="FZ51">
        <v>2.17</v>
      </c>
      <c r="GA51">
        <v>0.2</v>
      </c>
      <c r="GD51">
        <v>0.16054774370530217</v>
      </c>
      <c r="GE51">
        <v>8.9142611457387638E-2</v>
      </c>
      <c r="GF51">
        <v>0.10444891456482756</v>
      </c>
      <c r="GG51">
        <v>9.3352170624448561E-2</v>
      </c>
      <c r="GH51">
        <v>5.4855331866480291E-2</v>
      </c>
      <c r="GI51">
        <v>1.1842977547706326E-2</v>
      </c>
      <c r="GJ51">
        <v>3.2161260719846471E-2</v>
      </c>
      <c r="GK51">
        <v>4.2342194859981752E-2</v>
      </c>
      <c r="GL51">
        <v>1.6881821776374088E-2</v>
      </c>
      <c r="GM51">
        <v>6.1929182621234202E-2</v>
      </c>
      <c r="GN51">
        <v>8.5981615321892909E-3</v>
      </c>
      <c r="GO51">
        <v>2.7563800237830834E-2</v>
      </c>
      <c r="GP51">
        <v>2.7370402846888272E-3</v>
      </c>
      <c r="GQ51">
        <v>3.6917477960320202E-2</v>
      </c>
      <c r="GR51">
        <v>3.0841412664049668E-2</v>
      </c>
      <c r="GS51">
        <v>7.8513131842677525E-3</v>
      </c>
      <c r="GT51">
        <v>9.1590201133286554E-4</v>
      </c>
      <c r="GU51">
        <v>9.7141308699120359E-4</v>
      </c>
      <c r="GV51">
        <v>5.7401402985573745E-3</v>
      </c>
      <c r="GW51">
        <v>7.2685698379740494E-3</v>
      </c>
      <c r="GX51">
        <v>1.8951622620093259E-2</v>
      </c>
      <c r="GY51">
        <v>2.6036415757424341E-3</v>
      </c>
      <c r="GZ51">
        <v>1.5588899358604249E-3</v>
      </c>
      <c r="HA51">
        <v>1.0316146333834632E-2</v>
      </c>
      <c r="HB51">
        <v>1.5144995175515812E-2</v>
      </c>
      <c r="HC51">
        <v>1.1673585776968174E-2</v>
      </c>
      <c r="HD51">
        <v>2.6538658822904538E-3</v>
      </c>
      <c r="HE51">
        <v>2.5043609697754173E-3</v>
      </c>
      <c r="HF51">
        <v>1.0858716382295863E-2</v>
      </c>
      <c r="HG51">
        <v>1.506320393945444E-2</v>
      </c>
      <c r="HH51">
        <v>2.6722158890280109E-3</v>
      </c>
      <c r="HI51">
        <v>2.4080618556903827E-3</v>
      </c>
      <c r="HJ51">
        <v>2.9556420399945303E-3</v>
      </c>
      <c r="HK51">
        <v>3.6454117237424608E-3</v>
      </c>
      <c r="HL51">
        <v>1.693641074114109E-3</v>
      </c>
      <c r="HM51">
        <v>1.0135228176954799E-3</v>
      </c>
      <c r="HN51">
        <v>3.2029829180801593E-3</v>
      </c>
      <c r="HO51">
        <v>5.043024464708478E-4</v>
      </c>
      <c r="HP51">
        <v>3.6726754690962521E-3</v>
      </c>
      <c r="HQ51">
        <v>2.9355092855337266E-3</v>
      </c>
      <c r="HR51">
        <v>2.3279918932928353E-3</v>
      </c>
      <c r="HS51">
        <v>4.2509312090521275E-5</v>
      </c>
      <c r="HT51">
        <v>3.8983774782652301E-4</v>
      </c>
      <c r="HU51">
        <v>2.5579356125619526E-4</v>
      </c>
      <c r="HV51">
        <v>4.235439746077708E-3</v>
      </c>
      <c r="HW51">
        <v>7.3338552890805323E-4</v>
      </c>
      <c r="HX51">
        <v>3.4087673319963124E-3</v>
      </c>
      <c r="HY51">
        <v>4.3274664130328925E-4</v>
      </c>
      <c r="HZ51">
        <v>1.1661014331816313E-3</v>
      </c>
      <c r="IA51">
        <v>1.2206289238892126E-3</v>
      </c>
      <c r="IB51">
        <v>6.282402976721493E-3</v>
      </c>
      <c r="IC51">
        <v>8.9088206914798905E-4</v>
      </c>
      <c r="ID51">
        <v>3.3706226781247744E-4</v>
      </c>
      <c r="IE51">
        <v>4.5804321675556623E-4</v>
      </c>
      <c r="IF51">
        <v>2.5978937511864482E-4</v>
      </c>
      <c r="IG51">
        <v>2.2904312429858089E-3</v>
      </c>
      <c r="IH51">
        <v>9.3483602163493427E-4</v>
      </c>
      <c r="II51">
        <v>9.5773510876974162E-4</v>
      </c>
      <c r="IJ51">
        <v>4.158935279126654E-3</v>
      </c>
      <c r="IK51">
        <v>5.1475303657263908E-4</v>
      </c>
      <c r="IL51">
        <v>6.5525199938230849E-4</v>
      </c>
      <c r="IM51">
        <v>1.1984367884377619E-4</v>
      </c>
      <c r="IN51">
        <v>6.4295718749784818E-4</v>
      </c>
      <c r="IO51">
        <v>1.4070797461170521E-3</v>
      </c>
      <c r="IP51">
        <v>1.7478304574948676E-3</v>
      </c>
      <c r="IQ51">
        <v>8.7450845342085907E-3</v>
      </c>
      <c r="IR51">
        <v>1.2471549805299356E-3</v>
      </c>
      <c r="IS51">
        <v>8.4001228497603475E-4</v>
      </c>
      <c r="IT51">
        <v>0</v>
      </c>
      <c r="IU51">
        <v>1.8780325153513018E-5</v>
      </c>
      <c r="IV51">
        <v>2.5714599056348591E-4</v>
      </c>
      <c r="IW51">
        <v>4.2813608684661667E-4</v>
      </c>
      <c r="IX51">
        <v>0</v>
      </c>
      <c r="IY51">
        <v>1.6087761350816224E-4</v>
      </c>
      <c r="IZ51">
        <v>3.9951991218553542E-4</v>
      </c>
      <c r="JA51">
        <v>7.7783127387037699E-4</v>
      </c>
      <c r="JB51">
        <v>1.4886558229704457E-3</v>
      </c>
      <c r="JC51">
        <v>8.0039225367836152E-5</v>
      </c>
      <c r="JD51">
        <v>7.6627415069898438E-5</v>
      </c>
      <c r="JE51">
        <v>2.5090637353212229E-4</v>
      </c>
      <c r="JF51">
        <v>0</v>
      </c>
      <c r="JG51">
        <v>7.807512916929364E-4</v>
      </c>
      <c r="JH51">
        <v>2.5918692933630631E-3</v>
      </c>
      <c r="JI51">
        <v>4.8902614270440605E-5</v>
      </c>
      <c r="JJ51">
        <v>2.6673594383336491E-4</v>
      </c>
      <c r="JK51">
        <v>8.8276749330424512E-5</v>
      </c>
      <c r="JL51">
        <v>2.4598844877833827E-4</v>
      </c>
      <c r="JM51">
        <v>1.0029492794748441E-4</v>
      </c>
      <c r="JN51">
        <v>5.6214953638723331E-4</v>
      </c>
      <c r="JO51">
        <v>1.8809525331738609E-3</v>
      </c>
      <c r="JP51">
        <v>1.3401344954061662E-5</v>
      </c>
      <c r="JQ51">
        <v>2.7694063769746688E-5</v>
      </c>
      <c r="JR51">
        <v>3.7403891455499165E-3</v>
      </c>
      <c r="JS51">
        <v>4.6680327022324413E-4</v>
      </c>
      <c r="JT51">
        <v>2.0065132995439111E-4</v>
      </c>
      <c r="JU51">
        <v>0</v>
      </c>
      <c r="JV51">
        <v>6.8976968374793058E-4</v>
      </c>
      <c r="JW51">
        <v>2.9771886978220469E-4</v>
      </c>
      <c r="JX51">
        <v>6.9404213087778056E-5</v>
      </c>
      <c r="JY51">
        <v>3.1506377564820697E-3</v>
      </c>
      <c r="JZ51">
        <v>2.3194162620034244E-4</v>
      </c>
      <c r="KA51">
        <v>1.2866520637087639E-4</v>
      </c>
      <c r="KB51">
        <v>1.5426300471432263E-3</v>
      </c>
      <c r="KC51">
        <v>1.8471418004915954E-3</v>
      </c>
      <c r="KD51">
        <v>9.7129013887235896E-5</v>
      </c>
      <c r="KE51">
        <v>7.2170545761781601E-5</v>
      </c>
      <c r="KF51">
        <v>9.2761281965281401E-4</v>
      </c>
      <c r="KG51">
        <v>5.2283687538667174E-5</v>
      </c>
      <c r="KH51">
        <v>1.304786911238343E-4</v>
      </c>
      <c r="KI51">
        <v>4.7285846507634082E-4</v>
      </c>
      <c r="KJ51">
        <v>1.2030473428944344E-4</v>
      </c>
      <c r="KK51">
        <v>1.6717870459894809E-4</v>
      </c>
      <c r="KL51">
        <v>4.9274532329945529E-4</v>
      </c>
      <c r="KM51">
        <v>7.459262370302027E-4</v>
      </c>
      <c r="KN51">
        <v>6.3840810710059793E-5</v>
      </c>
      <c r="KO51">
        <v>5.1423050706754949E-5</v>
      </c>
      <c r="KP51">
        <v>5.1791895063288765E-5</v>
      </c>
      <c r="KQ51">
        <v>3.5169309395498516E-4</v>
      </c>
      <c r="KR51">
        <v>4.3548223694758168E-4</v>
      </c>
      <c r="KS51">
        <v>9.4454892302365786E-5</v>
      </c>
      <c r="KT51">
        <v>3.5409058227245487E-5</v>
      </c>
      <c r="KU51">
        <v>9.19651928957626E-5</v>
      </c>
      <c r="KV51">
        <v>2.4251516442097825E-5</v>
      </c>
      <c r="KW51">
        <v>1.1129878458407631E-4</v>
      </c>
      <c r="KX51">
        <v>2.144215192649866E-4</v>
      </c>
      <c r="KY51">
        <v>8.5448942596998666E-4</v>
      </c>
      <c r="KZ51">
        <v>9.0059497053671252E-5</v>
      </c>
      <c r="LA51">
        <v>1.6597996044021325E-6</v>
      </c>
      <c r="LB51">
        <v>3.7898757633848687E-4</v>
      </c>
      <c r="LC51">
        <v>6.546987328475077E-6</v>
      </c>
      <c r="LD51">
        <v>3.685369862366957E-5</v>
      </c>
      <c r="LE51">
        <v>2.0535409550019715E-4</v>
      </c>
      <c r="LF51">
        <v>1.1798408854625157E-3</v>
      </c>
      <c r="LG51">
        <v>3.2532072246281796E-4</v>
      </c>
      <c r="LH51">
        <v>3.3503362385154153E-5</v>
      </c>
      <c r="LI51">
        <v>6.2918699818725277E-5</v>
      </c>
      <c r="LJ51">
        <v>0</v>
      </c>
      <c r="LK51">
        <v>6.7713676453664778E-5</v>
      </c>
      <c r="LL51">
        <v>0</v>
      </c>
      <c r="LM51">
        <v>5.9128824055340405E-4</v>
      </c>
      <c r="LN51">
        <v>6.2396170313635716E-5</v>
      </c>
      <c r="LO51">
        <v>2.0028248559785729E-4</v>
      </c>
      <c r="LP51">
        <v>0</v>
      </c>
      <c r="LQ51">
        <v>3.4065850028868209E-4</v>
      </c>
      <c r="LR51">
        <v>6.6269036057240688E-5</v>
      </c>
      <c r="LS51">
        <v>1.8466807450459279E-4</v>
      </c>
      <c r="LT51">
        <v>7.7088470515565709E-5</v>
      </c>
      <c r="LU51">
        <v>1.2749719924185269E-4</v>
      </c>
      <c r="LV51">
        <v>8.3635457844040778E-5</v>
      </c>
      <c r="LW51">
        <v>2.0197302223197062E-4</v>
      </c>
      <c r="LX51">
        <v>3.8550382663725082E-4</v>
      </c>
      <c r="LY51">
        <v>4.2466280248925665E-4</v>
      </c>
      <c r="LZ51">
        <v>1.9462687213100559E-4</v>
      </c>
      <c r="MA51">
        <v>2.9845655849527234E-5</v>
      </c>
      <c r="MB51">
        <v>6.3877695145713169E-4</v>
      </c>
      <c r="MC51">
        <v>7.376887130676143E-5</v>
      </c>
      <c r="MD51">
        <v>3.1284148840009078E-4</v>
      </c>
      <c r="ME51">
        <v>3.5575038187685707E-4</v>
      </c>
      <c r="MF51">
        <v>6.1474059422301201E-5</v>
      </c>
      <c r="MG51">
        <v>5.9012023342438038E-4</v>
      </c>
      <c r="MH51">
        <v>3.0134583928812047E-3</v>
      </c>
      <c r="MI51">
        <v>1.0349157903744407E-4</v>
      </c>
      <c r="MJ51">
        <v>3.4702106543889028E-5</v>
      </c>
      <c r="MK51">
        <v>5.3420957637979739E-5</v>
      </c>
      <c r="ML51">
        <v>4.235562694196553E-5</v>
      </c>
      <c r="MM51">
        <v>4.2939630506477388E-5</v>
      </c>
      <c r="MN51">
        <v>1.6259888717198667E-5</v>
      </c>
      <c r="MO51">
        <v>1.0914719250429577E-4</v>
      </c>
      <c r="MP51">
        <v>2.6925638026967922E-5</v>
      </c>
      <c r="MQ51">
        <v>7.2447179029181961E-5</v>
      </c>
      <c r="MR51">
        <v>1.0481327131502355E-4</v>
      </c>
      <c r="MS51">
        <v>4.3953952486945359E-5</v>
      </c>
      <c r="MT51">
        <v>1.8199395291972271E-4</v>
      </c>
      <c r="MU51">
        <v>5.5910657044582944E-5</v>
      </c>
      <c r="MV51">
        <v>4.7550184963149977E-5</v>
      </c>
      <c r="MW51">
        <v>6.3441229323814839E-5</v>
      </c>
      <c r="MX51">
        <v>1.7652276163113788E-4</v>
      </c>
      <c r="MY51">
        <v>7.8471636852567482E-5</v>
      </c>
      <c r="MZ51">
        <v>2.5511734660254998E-5</v>
      </c>
      <c r="NA51">
        <v>5.9568363580209853E-5</v>
      </c>
      <c r="NB51">
        <v>1.0020271685835095E-5</v>
      </c>
      <c r="NC51">
        <v>2.8985019017615012E-5</v>
      </c>
      <c r="NF51" s="1">
        <v>40513</v>
      </c>
      <c r="NG51">
        <f t="shared" si="0"/>
        <v>208.73246684033899</v>
      </c>
    </row>
    <row r="52" spans="1:371" x14ac:dyDescent="0.3">
      <c r="A52" s="1">
        <v>40544</v>
      </c>
      <c r="B52">
        <v>52.59</v>
      </c>
      <c r="C52">
        <v>61.09</v>
      </c>
      <c r="D52">
        <v>45.03</v>
      </c>
      <c r="E52">
        <v>40.440000000000005</v>
      </c>
      <c r="F52">
        <v>329</v>
      </c>
      <c r="G52">
        <v>33.26</v>
      </c>
      <c r="H52">
        <v>1668</v>
      </c>
      <c r="I52">
        <v>73.36</v>
      </c>
      <c r="J52">
        <v>5275</v>
      </c>
      <c r="K52">
        <v>18.720000000000002</v>
      </c>
      <c r="L52">
        <v>54.27</v>
      </c>
      <c r="M52">
        <v>12.61</v>
      </c>
      <c r="N52">
        <v>2.69</v>
      </c>
      <c r="O52">
        <v>106.51</v>
      </c>
      <c r="P52">
        <v>18.5</v>
      </c>
      <c r="Q52">
        <v>29.19</v>
      </c>
      <c r="R52">
        <v>1.7699</v>
      </c>
      <c r="S52">
        <v>28.1</v>
      </c>
      <c r="T52">
        <v>176.4</v>
      </c>
      <c r="U52">
        <v>18.920000000000002</v>
      </c>
      <c r="V52">
        <v>17.75</v>
      </c>
      <c r="W52">
        <v>3.73</v>
      </c>
      <c r="X52">
        <v>16.7</v>
      </c>
      <c r="Y52">
        <v>12.85</v>
      </c>
      <c r="Z52">
        <v>19.84</v>
      </c>
      <c r="AA52">
        <v>9.68</v>
      </c>
      <c r="AB52">
        <v>2.4</v>
      </c>
      <c r="AC52">
        <v>7.5791000000000004</v>
      </c>
      <c r="AD52">
        <v>10.75</v>
      </c>
      <c r="AE52">
        <v>12.48</v>
      </c>
      <c r="AF52">
        <v>2.04</v>
      </c>
      <c r="AG52">
        <v>10.700000000000001</v>
      </c>
      <c r="AH52">
        <v>5.43</v>
      </c>
      <c r="AI52">
        <v>7.43</v>
      </c>
      <c r="AJ52">
        <v>1.4300000000000002</v>
      </c>
      <c r="AK52">
        <v>0.81759999999999999</v>
      </c>
      <c r="AL52">
        <v>7.71</v>
      </c>
      <c r="AM52">
        <v>5.1100000000000003</v>
      </c>
      <c r="AN52">
        <v>30.18</v>
      </c>
      <c r="AO52">
        <v>10</v>
      </c>
      <c r="AP52">
        <v>7.3900000000000006</v>
      </c>
      <c r="AQ52">
        <v>0.31</v>
      </c>
      <c r="AR52">
        <v>0.88</v>
      </c>
      <c r="AS52">
        <v>0.3785</v>
      </c>
      <c r="AT52">
        <v>28.84</v>
      </c>
      <c r="AU52">
        <v>4.62</v>
      </c>
      <c r="AV52">
        <v>4.6900000000000004</v>
      </c>
      <c r="AW52">
        <v>11.67</v>
      </c>
      <c r="AX52">
        <v>0.67</v>
      </c>
      <c r="AY52">
        <v>2.37</v>
      </c>
      <c r="AZ52">
        <v>389.65000000000003</v>
      </c>
      <c r="BA52">
        <v>2.72</v>
      </c>
      <c r="BB52">
        <v>2.92</v>
      </c>
      <c r="BC52">
        <v>2.3000000000000003</v>
      </c>
      <c r="BD52">
        <v>2.38</v>
      </c>
      <c r="BE52">
        <v>5.61</v>
      </c>
      <c r="BF52">
        <v>1.08</v>
      </c>
      <c r="BG52">
        <v>1.0668</v>
      </c>
      <c r="BH52">
        <v>3.3446000000000002</v>
      </c>
      <c r="BI52">
        <v>1.3900000000000001</v>
      </c>
      <c r="BJ52">
        <v>2.2600000000000002</v>
      </c>
      <c r="BK52">
        <v>0.6</v>
      </c>
      <c r="BL52">
        <v>0.99110000000000009</v>
      </c>
      <c r="BM52">
        <v>4.6000000000000005</v>
      </c>
      <c r="BN52">
        <v>612.55000000000007</v>
      </c>
      <c r="BO52">
        <v>7.95</v>
      </c>
      <c r="BP52">
        <v>2367.5</v>
      </c>
      <c r="BQ52">
        <v>2.68</v>
      </c>
      <c r="BS52">
        <v>9.7500000000000003E-2</v>
      </c>
      <c r="BT52">
        <v>1.47</v>
      </c>
      <c r="BU52">
        <v>2.38</v>
      </c>
      <c r="BV52">
        <v>165.56</v>
      </c>
      <c r="BW52">
        <v>1.3597000000000001</v>
      </c>
      <c r="BX52">
        <v>0.72</v>
      </c>
      <c r="BY52">
        <v>1.1582000000000001</v>
      </c>
      <c r="BZ52">
        <v>6.2</v>
      </c>
      <c r="CA52">
        <v>0.5</v>
      </c>
      <c r="CB52">
        <v>0.31</v>
      </c>
      <c r="CC52">
        <v>0.1</v>
      </c>
      <c r="CD52">
        <v>1.59</v>
      </c>
      <c r="CE52">
        <v>2.8000000000000003</v>
      </c>
      <c r="CF52">
        <v>10.130000000000001</v>
      </c>
      <c r="CG52">
        <v>0.32</v>
      </c>
      <c r="CH52">
        <v>0.18</v>
      </c>
      <c r="CI52">
        <v>0.36</v>
      </c>
      <c r="CJ52">
        <v>1.55</v>
      </c>
      <c r="CK52">
        <v>1.3</v>
      </c>
      <c r="CL52">
        <v>2.09</v>
      </c>
      <c r="CM52">
        <v>7.28</v>
      </c>
      <c r="CN52">
        <v>0.36</v>
      </c>
      <c r="CO52">
        <v>1.75</v>
      </c>
      <c r="CP52">
        <v>6.4700000000000006</v>
      </c>
      <c r="CQ52">
        <v>2.65</v>
      </c>
      <c r="CR52">
        <v>69</v>
      </c>
      <c r="CT52">
        <v>0.64200000000000002</v>
      </c>
      <c r="CU52">
        <v>0.88</v>
      </c>
      <c r="CV52">
        <v>0.46</v>
      </c>
      <c r="CW52">
        <v>10.3559</v>
      </c>
      <c r="CX52">
        <v>1.29</v>
      </c>
      <c r="CY52">
        <v>0.14850000000000002</v>
      </c>
      <c r="CZ52">
        <v>4</v>
      </c>
      <c r="DA52">
        <v>6.2700000000000005</v>
      </c>
      <c r="DB52">
        <v>0.79</v>
      </c>
      <c r="DC52">
        <v>1.28</v>
      </c>
      <c r="DD52">
        <v>3.8687</v>
      </c>
      <c r="DE52">
        <v>37.75</v>
      </c>
      <c r="DF52">
        <v>0.4</v>
      </c>
      <c r="DG52">
        <v>1.1000000000000001</v>
      </c>
      <c r="DH52">
        <v>0.39</v>
      </c>
      <c r="DI52">
        <v>0.20020000000000002</v>
      </c>
      <c r="DJ52">
        <v>1.45</v>
      </c>
      <c r="DK52">
        <v>2</v>
      </c>
      <c r="DL52">
        <v>0.33</v>
      </c>
      <c r="DM52">
        <v>0.49</v>
      </c>
      <c r="DN52">
        <v>0.14000000000000001</v>
      </c>
      <c r="DO52">
        <v>2.16</v>
      </c>
      <c r="DP52">
        <v>0.50409999999999999</v>
      </c>
      <c r="DQ52">
        <v>0.16750000000000001</v>
      </c>
      <c r="DR52">
        <v>0.34400000000000003</v>
      </c>
      <c r="DS52">
        <v>0.38</v>
      </c>
      <c r="DT52">
        <v>0.55000000000000004</v>
      </c>
      <c r="DU52">
        <v>0.12870000000000001</v>
      </c>
      <c r="DV52">
        <v>0.43390000000000001</v>
      </c>
      <c r="DW52">
        <v>1.4200000000000002</v>
      </c>
      <c r="DX52">
        <v>1.6500000000000001</v>
      </c>
      <c r="DY52">
        <v>0.24</v>
      </c>
      <c r="DZ52">
        <v>1.73</v>
      </c>
      <c r="EA52">
        <v>0.44</v>
      </c>
      <c r="EB52">
        <v>0.57999999999999996</v>
      </c>
      <c r="EC52">
        <v>0.62</v>
      </c>
      <c r="ED52">
        <v>3.9</v>
      </c>
      <c r="EE52">
        <v>0.66</v>
      </c>
      <c r="EF52">
        <v>0.2069</v>
      </c>
      <c r="EG52">
        <v>9</v>
      </c>
      <c r="EI52">
        <v>0.82000000000000006</v>
      </c>
      <c r="EK52">
        <v>4.54</v>
      </c>
      <c r="EL52">
        <v>0.87</v>
      </c>
      <c r="EM52">
        <v>2.12</v>
      </c>
      <c r="EN52">
        <v>0.41000000000000003</v>
      </c>
      <c r="EO52">
        <v>3.15</v>
      </c>
      <c r="EP52">
        <v>0.2</v>
      </c>
      <c r="EQ52">
        <v>1.75</v>
      </c>
      <c r="ER52">
        <v>0.19</v>
      </c>
      <c r="ES52">
        <v>0.36499999999999999</v>
      </c>
      <c r="ET52">
        <v>9.8600000000000007E-2</v>
      </c>
      <c r="EU52">
        <v>0.44</v>
      </c>
      <c r="EV52">
        <v>1.6299000000000001</v>
      </c>
      <c r="EW52">
        <v>0.2132</v>
      </c>
      <c r="EX52">
        <v>1.1850000000000001</v>
      </c>
      <c r="EY52">
        <v>4.5</v>
      </c>
      <c r="EZ52">
        <v>2.2200000000000002</v>
      </c>
      <c r="FA52">
        <v>1.01</v>
      </c>
      <c r="FB52">
        <v>1.29</v>
      </c>
      <c r="FC52">
        <v>0.12000000000000001</v>
      </c>
      <c r="FD52">
        <v>0.42</v>
      </c>
      <c r="FE52">
        <v>0.71000000000000008</v>
      </c>
      <c r="FF52">
        <v>40.200000000000003</v>
      </c>
      <c r="FG52">
        <v>1.46</v>
      </c>
      <c r="FH52">
        <v>0.44</v>
      </c>
      <c r="FI52">
        <v>0.48180000000000001</v>
      </c>
      <c r="FJ52">
        <v>0.13520000000000001</v>
      </c>
      <c r="FK52">
        <v>0.28000000000000003</v>
      </c>
      <c r="FL52">
        <v>0.1</v>
      </c>
      <c r="FM52">
        <v>0.68</v>
      </c>
      <c r="FN52">
        <v>0.9</v>
      </c>
      <c r="FO52">
        <v>0.155</v>
      </c>
      <c r="FP52">
        <v>0.46</v>
      </c>
      <c r="FQ52">
        <v>11.75</v>
      </c>
      <c r="FR52">
        <v>0.88</v>
      </c>
      <c r="FS52">
        <v>0.2117</v>
      </c>
      <c r="FT52">
        <v>0.47000000000000003</v>
      </c>
      <c r="FU52">
        <v>0.13</v>
      </c>
      <c r="FV52">
        <v>0.72</v>
      </c>
      <c r="FW52">
        <v>3.8000000000000003</v>
      </c>
      <c r="FX52">
        <v>0.58350000000000002</v>
      </c>
      <c r="FY52">
        <v>0.86</v>
      </c>
      <c r="FZ52">
        <v>2.2400000000000002</v>
      </c>
      <c r="GA52">
        <v>0.27</v>
      </c>
      <c r="GD52">
        <v>0.15584725549748832</v>
      </c>
      <c r="GE52">
        <v>8.8194003212914443E-2</v>
      </c>
      <c r="GF52">
        <v>0.10668753222074791</v>
      </c>
      <c r="GG52">
        <v>9.1885808333160596E-2</v>
      </c>
      <c r="GH52">
        <v>5.6240790307357638E-2</v>
      </c>
      <c r="GI52">
        <v>1.1307318635753115E-2</v>
      </c>
      <c r="GJ52">
        <v>3.5519564589575434E-2</v>
      </c>
      <c r="GK52">
        <v>3.6680238996367749E-2</v>
      </c>
      <c r="GL52">
        <v>1.4254717212514317E-2</v>
      </c>
      <c r="GM52">
        <v>6.297112219271582E-2</v>
      </c>
      <c r="GN52">
        <v>8.5842812812724212E-3</v>
      </c>
      <c r="GO52">
        <v>2.8107270794196556E-2</v>
      </c>
      <c r="GP52">
        <v>2.6770130169297699E-3</v>
      </c>
      <c r="GQ52">
        <v>3.9266480142398696E-2</v>
      </c>
      <c r="GR52">
        <v>3.0104370726454669E-2</v>
      </c>
      <c r="GS52">
        <v>7.2242175669611037E-3</v>
      </c>
      <c r="GT52">
        <v>9.5490107825817996E-4</v>
      </c>
      <c r="GU52">
        <v>9.4590406259499919E-4</v>
      </c>
      <c r="GV52">
        <v>5.665061476340787E-3</v>
      </c>
      <c r="GW52">
        <v>6.5122952978508052E-3</v>
      </c>
      <c r="GX52">
        <v>1.9648977425329665E-2</v>
      </c>
      <c r="GY52">
        <v>2.7679036603125958E-3</v>
      </c>
      <c r="GZ52">
        <v>1.7108582458123642E-3</v>
      </c>
      <c r="HA52">
        <v>9.5358567299785348E-3</v>
      </c>
      <c r="HB52">
        <v>1.3888601030576963E-2</v>
      </c>
      <c r="HC52">
        <v>1.1285434805575676E-2</v>
      </c>
      <c r="HD52">
        <v>3.0647160978345576E-3</v>
      </c>
      <c r="HE52">
        <v>2.7599459038844358E-3</v>
      </c>
      <c r="HF52">
        <v>8.6816747181543783E-3</v>
      </c>
      <c r="HG52">
        <v>1.5916225491223689E-2</v>
      </c>
      <c r="HH52">
        <v>1.972395255585617E-3</v>
      </c>
      <c r="HI52">
        <v>2.5744826701147101E-3</v>
      </c>
      <c r="HJ52">
        <v>6.3837537770392219E-3</v>
      </c>
      <c r="HK52">
        <v>4.3224276240568195E-3</v>
      </c>
      <c r="HL52">
        <v>1.9177599129445197E-3</v>
      </c>
      <c r="HM52">
        <v>1.2275433152856563E-3</v>
      </c>
      <c r="HN52">
        <v>3.1808162009468893E-3</v>
      </c>
      <c r="HO52">
        <v>4.7200185142548052E-4</v>
      </c>
      <c r="HP52">
        <v>3.6481859254962768E-3</v>
      </c>
      <c r="HQ52">
        <v>2.8998598900392457E-3</v>
      </c>
      <c r="HR52">
        <v>2.2772842220197412E-3</v>
      </c>
      <c r="HS52">
        <v>3.2335808769649493E-5</v>
      </c>
      <c r="HT52">
        <v>3.8975190625382841E-4</v>
      </c>
      <c r="HU52">
        <v>2.9517931586692887E-4</v>
      </c>
      <c r="HV52">
        <v>4.538504465578159E-3</v>
      </c>
      <c r="HW52">
        <v>7.7196175977350544E-4</v>
      </c>
      <c r="HX52">
        <v>3.6000533763543099E-3</v>
      </c>
      <c r="HY52">
        <v>5.252416173795499E-4</v>
      </c>
      <c r="HZ52">
        <v>1.2373123520948524E-3</v>
      </c>
      <c r="IA52">
        <v>1.2588398648202847E-3</v>
      </c>
      <c r="IB52">
        <v>6.3814080204801747E-3</v>
      </c>
      <c r="IC52">
        <v>8.1715468993641318E-4</v>
      </c>
      <c r="ID52">
        <v>2.0895643110539707E-3</v>
      </c>
      <c r="IE52">
        <v>4.7176430645747572E-4</v>
      </c>
      <c r="IF52">
        <v>3.5554543086114144E-4</v>
      </c>
      <c r="IG52">
        <v>2.3655024845125128E-3</v>
      </c>
      <c r="IH52">
        <v>8.8740861422382427E-4</v>
      </c>
      <c r="II52">
        <v>9.2520795725758358E-4</v>
      </c>
      <c r="IJ52">
        <v>4.243711160284238E-3</v>
      </c>
      <c r="IK52">
        <v>6.0633353083217869E-4</v>
      </c>
      <c r="IL52">
        <v>6.1660735069838496E-4</v>
      </c>
      <c r="IM52">
        <v>1.1978205011640592E-4</v>
      </c>
      <c r="IN52">
        <v>7.3944779227785233E-4</v>
      </c>
      <c r="IO52">
        <v>1.1984143635840711E-3</v>
      </c>
      <c r="IP52">
        <v>1.7735404242446228E-3</v>
      </c>
      <c r="IQ52">
        <v>8.2090493111878857E-3</v>
      </c>
      <c r="IR52">
        <v>1.3887175760768935E-3</v>
      </c>
      <c r="IS52">
        <v>1.0862337524438178E-3</v>
      </c>
      <c r="IT52">
        <v>0</v>
      </c>
      <c r="IU52">
        <v>1.5767047251316693E-5</v>
      </c>
      <c r="IV52">
        <v>2.7920441676860803E-4</v>
      </c>
      <c r="IW52">
        <v>3.2923732565461294E-4</v>
      </c>
      <c r="IX52">
        <v>2.6379368696929852E-4</v>
      </c>
      <c r="IY52">
        <v>1.8225637670166078E-4</v>
      </c>
      <c r="IZ52">
        <v>2.9651550631195576E-4</v>
      </c>
      <c r="JA52">
        <v>1.0242939020365736E-3</v>
      </c>
      <c r="JB52">
        <v>1.581515010733766E-3</v>
      </c>
      <c r="JC52">
        <v>1.0888467470918704E-4</v>
      </c>
      <c r="JD52">
        <v>8.5516188481717659E-5</v>
      </c>
      <c r="JE52">
        <v>1.8071233440962974E-4</v>
      </c>
      <c r="JF52">
        <v>8.412061179468963E-5</v>
      </c>
      <c r="JG52">
        <v>7.8342330447973569E-4</v>
      </c>
      <c r="JH52">
        <v>2.5550039827383192E-3</v>
      </c>
      <c r="JI52">
        <v>3.9373078446790836E-5</v>
      </c>
      <c r="JJ52">
        <v>2.7237499893847087E-4</v>
      </c>
      <c r="JK52">
        <v>1.0155047382203972E-4</v>
      </c>
      <c r="JL52">
        <v>2.3021076711762396E-4</v>
      </c>
      <c r="JM52">
        <v>1.3317364768767489E-4</v>
      </c>
      <c r="JN52">
        <v>5.7883770078562637E-4</v>
      </c>
      <c r="JO52">
        <v>2.0180929688055349E-3</v>
      </c>
      <c r="JP52">
        <v>2.3754496800477126E-5</v>
      </c>
      <c r="JQ52">
        <v>3.2721819342657239E-5</v>
      </c>
      <c r="JR52">
        <v>3.6162361272996353E-3</v>
      </c>
      <c r="JS52">
        <v>4.5094942863605766E-4</v>
      </c>
      <c r="JT52">
        <v>2.0419959312110148E-4</v>
      </c>
      <c r="JU52">
        <v>0</v>
      </c>
      <c r="JV52">
        <v>7.7484199251056328E-4</v>
      </c>
      <c r="JW52">
        <v>3.1884473330440422E-4</v>
      </c>
      <c r="JX52">
        <v>6.3394813336273341E-5</v>
      </c>
      <c r="JY52">
        <v>3.3044583567933728E-3</v>
      </c>
      <c r="JZ52">
        <v>2.4087059755683809E-4</v>
      </c>
      <c r="KA52">
        <v>1.4828744627697846E-4</v>
      </c>
      <c r="KB52">
        <v>2.0555063012662866E-3</v>
      </c>
      <c r="KC52">
        <v>1.7035537380462173E-3</v>
      </c>
      <c r="KD52">
        <v>9.7720061212962792E-5</v>
      </c>
      <c r="KE52">
        <v>1.6063978461322657E-4</v>
      </c>
      <c r="KF52">
        <v>1.0337957007567646E-3</v>
      </c>
      <c r="KG52">
        <v>5.0181374491007926E-5</v>
      </c>
      <c r="KH52">
        <v>1.0745940490115839E-4</v>
      </c>
      <c r="KI52">
        <v>6.0591782713817033E-4</v>
      </c>
      <c r="KJ52">
        <v>1.5903635607919438E-4</v>
      </c>
      <c r="KK52">
        <v>1.6150088512224386E-4</v>
      </c>
      <c r="KL52">
        <v>5.403554159688534E-4</v>
      </c>
      <c r="KM52">
        <v>7.5871862780723949E-4</v>
      </c>
      <c r="KN52">
        <v>8.4803553577703352E-5</v>
      </c>
      <c r="KO52">
        <v>5.2942834744063404E-5</v>
      </c>
      <c r="KP52">
        <v>5.0032908886004955E-5</v>
      </c>
      <c r="KQ52">
        <v>3.3455239431371976E-4</v>
      </c>
      <c r="KR52">
        <v>4.7090320594845843E-4</v>
      </c>
      <c r="KS52">
        <v>1.2512681189651327E-4</v>
      </c>
      <c r="KT52">
        <v>4.917180837698765E-5</v>
      </c>
      <c r="KU52">
        <v>9.2583151279859602E-5</v>
      </c>
      <c r="KV52">
        <v>3.4384634118690643E-5</v>
      </c>
      <c r="KW52">
        <v>9.4067807329889416E-5</v>
      </c>
      <c r="KX52">
        <v>1.8771991096577049E-4</v>
      </c>
      <c r="KY52">
        <v>1.0597474885112859E-3</v>
      </c>
      <c r="KZ52">
        <v>1.2162302361844289E-4</v>
      </c>
      <c r="LA52">
        <v>1.6034285340322062E-6</v>
      </c>
      <c r="LB52">
        <v>5.3447617801073537E-4</v>
      </c>
      <c r="LC52">
        <v>6.3246347731270348E-6</v>
      </c>
      <c r="LD52">
        <v>5.0983088758024039E-5</v>
      </c>
      <c r="LE52">
        <v>2.2854795234159055E-4</v>
      </c>
      <c r="LF52">
        <v>1.3469987410710555E-3</v>
      </c>
      <c r="LG52">
        <v>3.3600735724274893E-4</v>
      </c>
      <c r="LH52">
        <v>4.7093289906945907E-5</v>
      </c>
      <c r="LI52">
        <v>7.7053648996547674E-5</v>
      </c>
      <c r="LJ52">
        <v>0</v>
      </c>
      <c r="LK52">
        <v>8.0112040459609114E-5</v>
      </c>
      <c r="LL52">
        <v>0</v>
      </c>
      <c r="LM52">
        <v>5.6710891799039082E-4</v>
      </c>
      <c r="LN52">
        <v>5.9029924549185657E-5</v>
      </c>
      <c r="LO52">
        <v>2.0595148726013668E-4</v>
      </c>
      <c r="LP52">
        <v>1.3834025074177867E-4</v>
      </c>
      <c r="LQ52">
        <v>3.6094957888324993E-4</v>
      </c>
      <c r="LR52">
        <v>7.1144717917428991E-5</v>
      </c>
      <c r="LS52">
        <v>2.9176460695186032E-4</v>
      </c>
      <c r="LT52">
        <v>9.7601288728960394E-5</v>
      </c>
      <c r="LU52">
        <v>1.3222346781565581E-4</v>
      </c>
      <c r="LV52">
        <v>9.4275659176893599E-5</v>
      </c>
      <c r="LW52">
        <v>1.993893075190049E-4</v>
      </c>
      <c r="LX52">
        <v>3.6038540958423861E-4</v>
      </c>
      <c r="LY52">
        <v>4.2808572546559849E-4</v>
      </c>
      <c r="LZ52">
        <v>3.1044158006123543E-4</v>
      </c>
      <c r="MA52">
        <v>2.9663427879595813E-5</v>
      </c>
      <c r="MB52">
        <v>7.129021421033192E-4</v>
      </c>
      <c r="MC52">
        <v>7.4589119953498184E-5</v>
      </c>
      <c r="MD52">
        <v>3.3900636246380922E-4</v>
      </c>
      <c r="ME52">
        <v>3.7065922945044499E-4</v>
      </c>
      <c r="MF52">
        <v>5.8020358435165382E-5</v>
      </c>
      <c r="MG52">
        <v>5.7331478027951549E-4</v>
      </c>
      <c r="MH52">
        <v>3.0757322457257781E-3</v>
      </c>
      <c r="MI52">
        <v>1.3795424016877091E-4</v>
      </c>
      <c r="MJ52">
        <v>4.9617205191996603E-5</v>
      </c>
      <c r="MK52">
        <v>4.5311702646910118E-5</v>
      </c>
      <c r="ML52">
        <v>3.8185353606766976E-5</v>
      </c>
      <c r="MM52">
        <v>7.6786410907542306E-5</v>
      </c>
      <c r="MN52">
        <v>1.728139642234711E-5</v>
      </c>
      <c r="MO52">
        <v>8.9673225421801146E-5</v>
      </c>
      <c r="MP52">
        <v>2.6011173996522454E-5</v>
      </c>
      <c r="MQ52">
        <v>7.0194538045409915E-5</v>
      </c>
      <c r="MR52">
        <v>1.4184403901984906E-4</v>
      </c>
      <c r="MS52">
        <v>5.831728964517135E-5</v>
      </c>
      <c r="MT52">
        <v>2.008442704480341E-4</v>
      </c>
      <c r="MU52">
        <v>6.1138136140228007E-5</v>
      </c>
      <c r="MV52">
        <v>4.1540676279834378E-5</v>
      </c>
      <c r="MW52">
        <v>4.596495130892324E-5</v>
      </c>
      <c r="MX52">
        <v>1.6838968919438225E-4</v>
      </c>
      <c r="MY52">
        <v>1.0107538388603017E-4</v>
      </c>
      <c r="MZ52">
        <v>3.7146094371746108E-5</v>
      </c>
      <c r="NA52">
        <v>7.8538305046577502E-5</v>
      </c>
      <c r="NB52">
        <v>1.0036274898201586E-5</v>
      </c>
      <c r="NC52">
        <v>3.8482284816772951E-5</v>
      </c>
      <c r="NF52" s="1">
        <v>40544</v>
      </c>
      <c r="NG52">
        <f t="shared" si="0"/>
        <v>195.20844012028221</v>
      </c>
    </row>
    <row r="53" spans="1:371" x14ac:dyDescent="0.3">
      <c r="A53" s="1">
        <v>40575</v>
      </c>
      <c r="B53">
        <v>48.260000000000005</v>
      </c>
      <c r="C53">
        <v>56.510000000000005</v>
      </c>
      <c r="D53">
        <v>41.160000000000004</v>
      </c>
      <c r="E53">
        <v>36.690000000000005</v>
      </c>
      <c r="F53">
        <v>310.69</v>
      </c>
      <c r="G53">
        <v>28.88</v>
      </c>
      <c r="H53">
        <v>1384</v>
      </c>
      <c r="I53">
        <v>70.490000000000009</v>
      </c>
      <c r="J53">
        <v>4816</v>
      </c>
      <c r="K53">
        <v>16.98</v>
      </c>
      <c r="L53">
        <v>48.150000000000006</v>
      </c>
      <c r="M53">
        <v>11.35</v>
      </c>
      <c r="N53">
        <v>2.3199999999999998</v>
      </c>
      <c r="O53">
        <v>99.5</v>
      </c>
      <c r="P53">
        <v>16.309999999999999</v>
      </c>
      <c r="Q53">
        <v>28</v>
      </c>
      <c r="R53">
        <v>1.5145000000000002</v>
      </c>
      <c r="S53">
        <v>28.6</v>
      </c>
      <c r="T53">
        <v>147</v>
      </c>
      <c r="U53">
        <v>15.26</v>
      </c>
      <c r="V53">
        <v>19.52</v>
      </c>
      <c r="W53">
        <v>2.66</v>
      </c>
      <c r="X53">
        <v>14.700000000000001</v>
      </c>
      <c r="Y53">
        <v>12.31</v>
      </c>
      <c r="Z53">
        <v>16.690000000000001</v>
      </c>
      <c r="AA53">
        <v>8.18</v>
      </c>
      <c r="AB53">
        <v>1.99</v>
      </c>
      <c r="AC53">
        <v>6.3191000000000006</v>
      </c>
      <c r="AD53">
        <v>10.220000000000001</v>
      </c>
      <c r="AE53">
        <v>11.01</v>
      </c>
      <c r="AF53">
        <v>1.8350000000000002</v>
      </c>
      <c r="AG53">
        <v>9</v>
      </c>
      <c r="AH53">
        <v>5.32</v>
      </c>
      <c r="AI53">
        <v>6.19</v>
      </c>
      <c r="AJ53">
        <v>1.335</v>
      </c>
      <c r="AK53">
        <v>0.68130000000000002</v>
      </c>
      <c r="AL53">
        <v>7.07</v>
      </c>
      <c r="AM53">
        <v>4.41</v>
      </c>
      <c r="AN53">
        <v>28.8</v>
      </c>
      <c r="AO53">
        <v>9</v>
      </c>
      <c r="AP53">
        <v>6.59</v>
      </c>
      <c r="AQ53">
        <v>0.23</v>
      </c>
      <c r="AR53">
        <v>0.92</v>
      </c>
      <c r="AS53">
        <v>0.30380000000000001</v>
      </c>
      <c r="AT53">
        <v>23.55</v>
      </c>
      <c r="AU53">
        <v>4.42</v>
      </c>
      <c r="AV53">
        <v>3.7800000000000002</v>
      </c>
      <c r="AW53">
        <v>10</v>
      </c>
      <c r="AX53">
        <v>0.69500000000000006</v>
      </c>
      <c r="AY53">
        <v>1.8900000000000001</v>
      </c>
      <c r="AZ53">
        <v>364.78000000000003</v>
      </c>
      <c r="BA53">
        <v>2.7</v>
      </c>
      <c r="BB53">
        <v>2.64</v>
      </c>
      <c r="BC53">
        <v>1.8</v>
      </c>
      <c r="BD53">
        <v>2.0500000000000003</v>
      </c>
      <c r="BE53">
        <v>5.17</v>
      </c>
      <c r="BF53">
        <v>0.95000000000000007</v>
      </c>
      <c r="BG53">
        <v>0.95210000000000006</v>
      </c>
      <c r="BH53">
        <v>2.8004000000000002</v>
      </c>
      <c r="BI53">
        <v>1.48</v>
      </c>
      <c r="BJ53">
        <v>2.3000000000000003</v>
      </c>
      <c r="BK53">
        <v>0.85</v>
      </c>
      <c r="BL53">
        <v>1.0753000000000001</v>
      </c>
      <c r="BM53">
        <v>4.18</v>
      </c>
      <c r="BN53">
        <v>527.88</v>
      </c>
      <c r="BO53">
        <v>7.5</v>
      </c>
      <c r="BP53">
        <v>2170</v>
      </c>
      <c r="BQ53">
        <v>2.36</v>
      </c>
      <c r="BS53">
        <v>9.2600000000000002E-2</v>
      </c>
      <c r="BT53">
        <v>1.37</v>
      </c>
      <c r="BU53">
        <v>2.65</v>
      </c>
      <c r="BV53">
        <v>165.56</v>
      </c>
      <c r="BW53">
        <v>1.1977</v>
      </c>
      <c r="BX53">
        <v>0.45</v>
      </c>
      <c r="BY53">
        <v>1.0758000000000001</v>
      </c>
      <c r="BZ53">
        <v>5.03</v>
      </c>
      <c r="CA53">
        <v>0.38</v>
      </c>
      <c r="CB53">
        <v>0.4</v>
      </c>
      <c r="CC53">
        <v>0.09</v>
      </c>
      <c r="CD53">
        <v>1.55</v>
      </c>
      <c r="CE53">
        <v>2.38</v>
      </c>
      <c r="CF53">
        <v>9.4</v>
      </c>
      <c r="CG53">
        <v>0.3</v>
      </c>
      <c r="CH53">
        <v>0.27</v>
      </c>
      <c r="CI53">
        <v>0.38</v>
      </c>
      <c r="CJ53">
        <v>1.4000000000000001</v>
      </c>
      <c r="CK53">
        <v>1.81</v>
      </c>
      <c r="CL53">
        <v>1.81</v>
      </c>
      <c r="CM53">
        <v>6.54</v>
      </c>
      <c r="CN53">
        <v>0.3</v>
      </c>
      <c r="CO53">
        <v>1.7</v>
      </c>
      <c r="CP53">
        <v>6.8500000000000005</v>
      </c>
      <c r="CQ53">
        <v>2.65</v>
      </c>
      <c r="CR53">
        <v>79</v>
      </c>
      <c r="CT53">
        <v>0.55530000000000002</v>
      </c>
      <c r="CU53">
        <v>0.76</v>
      </c>
      <c r="CV53">
        <v>0.44</v>
      </c>
      <c r="CW53">
        <v>8.747300000000001</v>
      </c>
      <c r="CX53">
        <v>1.27</v>
      </c>
      <c r="CY53">
        <v>0.16290000000000002</v>
      </c>
      <c r="CZ53">
        <v>3.2800000000000002</v>
      </c>
      <c r="DA53">
        <v>6.58</v>
      </c>
      <c r="DB53">
        <v>0.8</v>
      </c>
      <c r="DC53">
        <v>1.21</v>
      </c>
      <c r="DD53">
        <v>3.3341000000000003</v>
      </c>
      <c r="DE53">
        <v>30.5</v>
      </c>
      <c r="DF53">
        <v>0.56000000000000005</v>
      </c>
      <c r="DG53">
        <v>0.96</v>
      </c>
      <c r="DH53">
        <v>0.34</v>
      </c>
      <c r="DI53">
        <v>0.19550000000000001</v>
      </c>
      <c r="DJ53">
        <v>1.2</v>
      </c>
      <c r="DK53">
        <v>1.75</v>
      </c>
      <c r="DL53">
        <v>0.28000000000000003</v>
      </c>
      <c r="DM53">
        <v>0.57000000000000006</v>
      </c>
      <c r="DN53">
        <v>0.13</v>
      </c>
      <c r="DO53">
        <v>1.93</v>
      </c>
      <c r="DP53">
        <v>0.43690000000000001</v>
      </c>
      <c r="DQ53">
        <v>0.14419999999999999</v>
      </c>
      <c r="DR53">
        <v>0.3201</v>
      </c>
      <c r="DS53">
        <v>0.32</v>
      </c>
      <c r="DT53">
        <v>0.55000000000000004</v>
      </c>
      <c r="DU53">
        <v>0.1149</v>
      </c>
      <c r="DV53">
        <v>0.3891</v>
      </c>
      <c r="DW53">
        <v>1.37</v>
      </c>
      <c r="DX53">
        <v>1.35</v>
      </c>
      <c r="DY53">
        <v>0.65</v>
      </c>
      <c r="DZ53">
        <v>1.3800000000000001</v>
      </c>
      <c r="EA53">
        <v>0.33</v>
      </c>
      <c r="EB53">
        <v>0.55000000000000004</v>
      </c>
      <c r="EC53">
        <v>0.61</v>
      </c>
      <c r="ED53">
        <v>3.31</v>
      </c>
      <c r="EE53">
        <v>0.68</v>
      </c>
      <c r="EF53">
        <v>0.1681</v>
      </c>
      <c r="EG53">
        <v>8.3000000000000007</v>
      </c>
      <c r="EI53">
        <v>0.75</v>
      </c>
      <c r="EK53">
        <v>3.63</v>
      </c>
      <c r="EL53">
        <v>0.71</v>
      </c>
      <c r="EM53">
        <v>2.5500000000000003</v>
      </c>
      <c r="EN53">
        <v>0.37</v>
      </c>
      <c r="EO53">
        <v>3.1</v>
      </c>
      <c r="EP53">
        <v>0.17</v>
      </c>
      <c r="EQ53">
        <v>1.69</v>
      </c>
      <c r="ER53">
        <v>0.125</v>
      </c>
      <c r="ES53">
        <v>0.34</v>
      </c>
      <c r="ET53">
        <v>9.3900000000000011E-2</v>
      </c>
      <c r="EU53">
        <v>0.36</v>
      </c>
      <c r="EV53">
        <v>1.5853000000000002</v>
      </c>
      <c r="EW53">
        <v>0.20430000000000001</v>
      </c>
      <c r="EX53">
        <v>1.22</v>
      </c>
      <c r="EY53">
        <v>3.88</v>
      </c>
      <c r="EZ53">
        <v>2.11</v>
      </c>
      <c r="FA53">
        <v>1</v>
      </c>
      <c r="FB53">
        <v>1.49</v>
      </c>
      <c r="FC53">
        <v>0.11</v>
      </c>
      <c r="FD53">
        <v>0.43</v>
      </c>
      <c r="FE53">
        <v>0.62</v>
      </c>
      <c r="FF53">
        <v>35.4</v>
      </c>
      <c r="FG53">
        <v>1.1000000000000001</v>
      </c>
      <c r="FH53">
        <v>0.46</v>
      </c>
      <c r="FI53">
        <v>0.49520000000000003</v>
      </c>
      <c r="FJ53">
        <v>0.1497</v>
      </c>
      <c r="FK53">
        <v>0.21</v>
      </c>
      <c r="FL53">
        <v>0.1</v>
      </c>
      <c r="FM53">
        <v>0.63</v>
      </c>
      <c r="FN53">
        <v>0.8</v>
      </c>
      <c r="FO53">
        <v>0.14000000000000001</v>
      </c>
      <c r="FP53">
        <v>0.4</v>
      </c>
      <c r="FQ53">
        <v>10.5</v>
      </c>
      <c r="FR53">
        <v>0.75</v>
      </c>
      <c r="FS53">
        <v>0.1835</v>
      </c>
      <c r="FT53">
        <v>0.37</v>
      </c>
      <c r="FU53">
        <v>0.11</v>
      </c>
      <c r="FV53">
        <v>0.75</v>
      </c>
      <c r="FW53">
        <v>4.3</v>
      </c>
      <c r="FX53">
        <v>0.45090000000000002</v>
      </c>
      <c r="FY53">
        <v>0.8</v>
      </c>
      <c r="FZ53">
        <v>2.31</v>
      </c>
      <c r="GA53">
        <v>0.3</v>
      </c>
      <c r="GD53">
        <v>0.15732726210983627</v>
      </c>
      <c r="GE53">
        <v>8.9703104215886384E-2</v>
      </c>
      <c r="GF53">
        <v>0.10728782545038737</v>
      </c>
      <c r="GG53">
        <v>9.1659298344156634E-2</v>
      </c>
      <c r="GH53">
        <v>5.4150624335961337E-2</v>
      </c>
      <c r="GI53">
        <v>1.0795634522758314E-2</v>
      </c>
      <c r="GJ53">
        <v>3.240567671107078E-2</v>
      </c>
      <c r="GK53">
        <v>3.8827528100782882E-2</v>
      </c>
      <c r="GL53">
        <v>1.4309868907307111E-2</v>
      </c>
      <c r="GM53">
        <v>6.2827309744645482E-2</v>
      </c>
      <c r="GN53">
        <v>8.4440943316797142E-3</v>
      </c>
      <c r="GO53">
        <v>2.7835379584132139E-2</v>
      </c>
      <c r="GP53">
        <v>2.5569346977370577E-3</v>
      </c>
      <c r="GQ53">
        <v>3.7404589174746386E-2</v>
      </c>
      <c r="GR53">
        <v>2.9191192281319518E-2</v>
      </c>
      <c r="GS53">
        <v>7.6246711353494022E-3</v>
      </c>
      <c r="GT53">
        <v>8.9846628973678556E-4</v>
      </c>
      <c r="GU53">
        <v>1.0596541262290458E-3</v>
      </c>
      <c r="GV53">
        <v>5.1927165952166338E-3</v>
      </c>
      <c r="GW53">
        <v>5.7963302717547963E-3</v>
      </c>
      <c r="GX53">
        <v>2.3761934086875332E-2</v>
      </c>
      <c r="GY53">
        <v>2.2759252367913654E-3</v>
      </c>
      <c r="GZ53">
        <v>1.6561829819207792E-3</v>
      </c>
      <c r="HA53">
        <v>1.0324836750382703E-2</v>
      </c>
      <c r="HB53">
        <v>1.2852746536910197E-2</v>
      </c>
      <c r="HC53">
        <v>1.0657137702341023E-2</v>
      </c>
      <c r="HD53">
        <v>2.7986348301154667E-3</v>
      </c>
      <c r="HE53">
        <v>2.530195212606987E-3</v>
      </c>
      <c r="HF53">
        <v>9.083817740273871E-3</v>
      </c>
      <c r="HG53">
        <v>1.5443113753295842E-2</v>
      </c>
      <c r="HH53">
        <v>1.9507744035674602E-3</v>
      </c>
      <c r="HI53">
        <v>2.3967263295645806E-3</v>
      </c>
      <c r="HJ53">
        <v>6.8804058080904262E-3</v>
      </c>
      <c r="HK53">
        <v>3.9709604620635297E-3</v>
      </c>
      <c r="HL53">
        <v>2.0334088808131381E-3</v>
      </c>
      <c r="HM53">
        <v>1.1247887694946037E-3</v>
      </c>
      <c r="HN53">
        <v>3.2153659512390658E-3</v>
      </c>
      <c r="HO53">
        <v>4.4964125666830231E-4</v>
      </c>
      <c r="HP53">
        <v>3.8603784887600492E-3</v>
      </c>
      <c r="HQ53">
        <v>2.8957654384939302E-3</v>
      </c>
      <c r="HR53">
        <v>2.2401093452313068E-3</v>
      </c>
      <c r="HS53">
        <v>2.5955910474244868E-5</v>
      </c>
      <c r="HT53">
        <v>4.4931476722837472E-4</v>
      </c>
      <c r="HU53">
        <v>2.6200777554190573E-4</v>
      </c>
      <c r="HV53">
        <v>4.074947348680474E-3</v>
      </c>
      <c r="HW53">
        <v>8.1243632231586078E-4</v>
      </c>
      <c r="HX53">
        <v>3.1903568601406112E-3</v>
      </c>
      <c r="HY53">
        <v>4.9502328881823987E-4</v>
      </c>
      <c r="HZ53">
        <v>1.4116097424710077E-3</v>
      </c>
      <c r="IA53">
        <v>1.1038281474512514E-3</v>
      </c>
      <c r="IB53">
        <v>6.568902233455496E-3</v>
      </c>
      <c r="IC53">
        <v>8.9216504354618271E-4</v>
      </c>
      <c r="ID53">
        <v>2.1170554753225912E-3</v>
      </c>
      <c r="IE53">
        <v>4.0602226749397383E-4</v>
      </c>
      <c r="IF53">
        <v>3.3674120834133533E-4</v>
      </c>
      <c r="IG53">
        <v>2.4040070440749664E-3</v>
      </c>
      <c r="IH53">
        <v>8.5843868440166077E-4</v>
      </c>
      <c r="II53">
        <v>9.0796713243867903E-4</v>
      </c>
      <c r="IJ53">
        <v>3.9068705850057407E-3</v>
      </c>
      <c r="IK53">
        <v>7.1073486177841076E-4</v>
      </c>
      <c r="IL53">
        <v>7.0332355149205412E-4</v>
      </c>
      <c r="IM53">
        <v>1.8658871491862819E-4</v>
      </c>
      <c r="IN53">
        <v>8.8217446668439783E-4</v>
      </c>
      <c r="IO53">
        <v>1.1974000209345039E-3</v>
      </c>
      <c r="IP53">
        <v>1.6831183607148067E-3</v>
      </c>
      <c r="IQ53">
        <v>8.5258472874375872E-3</v>
      </c>
      <c r="IR53">
        <v>1.3995949310816717E-3</v>
      </c>
      <c r="IS53">
        <v>1.0534834758144142E-3</v>
      </c>
      <c r="IT53">
        <v>0</v>
      </c>
      <c r="IU53">
        <v>1.6487716716344222E-5</v>
      </c>
      <c r="IV53">
        <v>2.8812693073611441E-4</v>
      </c>
      <c r="IW53">
        <v>5.3573652197721263E-4</v>
      </c>
      <c r="IX53">
        <v>2.9005321843168731E-4</v>
      </c>
      <c r="IY53">
        <v>2.0794112428989381E-4</v>
      </c>
      <c r="IZ53">
        <v>2.0532920877047291E-4</v>
      </c>
      <c r="JA53">
        <v>1.1136554795930724E-3</v>
      </c>
      <c r="JB53">
        <v>1.4173886055577263E-3</v>
      </c>
      <c r="JC53">
        <v>9.0992606907824465E-5</v>
      </c>
      <c r="JD53">
        <v>1.2811445622759355E-4</v>
      </c>
      <c r="JE53">
        <v>1.7499833980119811E-4</v>
      </c>
      <c r="JF53">
        <v>1.0317066301712427E-4</v>
      </c>
      <c r="JG53">
        <v>7.3218521798165453E-4</v>
      </c>
      <c r="JH53">
        <v>2.6204042448589853E-3</v>
      </c>
      <c r="JI53">
        <v>3.9962307447139268E-5</v>
      </c>
      <c r="JJ53">
        <v>4.3707141323108941E-4</v>
      </c>
      <c r="JK53">
        <v>1.2782061573165867E-4</v>
      </c>
      <c r="JL53">
        <v>2.2860790583731138E-4</v>
      </c>
      <c r="JM53">
        <v>2.0519861299450189E-4</v>
      </c>
      <c r="JN53">
        <v>5.5382403694920212E-4</v>
      </c>
      <c r="JO53">
        <v>1.9934139244220063E-3</v>
      </c>
      <c r="JP53">
        <v>2.1809494587164241E-5</v>
      </c>
      <c r="JQ53">
        <v>2.1816024375962795E-4</v>
      </c>
      <c r="JR53">
        <v>4.2097548384265829E-3</v>
      </c>
      <c r="JS53">
        <v>4.9583951241805892E-4</v>
      </c>
      <c r="JT53">
        <v>2.5707778499899883E-4</v>
      </c>
      <c r="JU53">
        <v>0</v>
      </c>
      <c r="JV53">
        <v>7.3695196380459767E-4</v>
      </c>
      <c r="JW53">
        <v>3.2364898180023817E-4</v>
      </c>
      <c r="JX53">
        <v>7.4211049695545393E-5</v>
      </c>
      <c r="JY53">
        <v>3.0690333842635117E-3</v>
      </c>
      <c r="JZ53">
        <v>2.6073446672618807E-4</v>
      </c>
      <c r="KA53">
        <v>1.7881826624835113E-4</v>
      </c>
      <c r="KB53">
        <v>1.8532846568050762E-3</v>
      </c>
      <c r="KC53">
        <v>1.9760773351618498E-3</v>
      </c>
      <c r="KD53">
        <v>1.0881893032787187E-4</v>
      </c>
      <c r="KE53">
        <v>1.6856649783462423E-4</v>
      </c>
      <c r="KF53">
        <v>9.798274581667456E-4</v>
      </c>
      <c r="KG53">
        <v>4.4598457494111309E-5</v>
      </c>
      <c r="KH53">
        <v>1.6337531573977525E-4</v>
      </c>
      <c r="KI53">
        <v>7.0351944515601068E-4</v>
      </c>
      <c r="KJ53">
        <v>1.5243791950220035E-4</v>
      </c>
      <c r="KK53">
        <v>1.7346383943353836E-4</v>
      </c>
      <c r="KL53">
        <v>4.9819023638553769E-4</v>
      </c>
      <c r="KM53">
        <v>7.2996508979014695E-4</v>
      </c>
      <c r="KN53">
        <v>8.0773487438090319E-5</v>
      </c>
      <c r="KO53">
        <v>9.9056896074036391E-5</v>
      </c>
      <c r="KP53">
        <v>5.1226193124641754E-5</v>
      </c>
      <c r="KQ53">
        <v>3.2946049383094961E-4</v>
      </c>
      <c r="KR53">
        <v>4.4875973518049782E-4</v>
      </c>
      <c r="KS53">
        <v>1.1848301774972909E-4</v>
      </c>
      <c r="KT53">
        <v>5.0312022692844452E-5</v>
      </c>
      <c r="KU53">
        <v>8.5932020588946526E-5</v>
      </c>
      <c r="KV53">
        <v>4.0517339495016204E-5</v>
      </c>
      <c r="KW53">
        <v>9.2363862555520414E-5</v>
      </c>
      <c r="KX53">
        <v>1.8505421455096844E-4</v>
      </c>
      <c r="KY53">
        <v>1.1361179530600919E-3</v>
      </c>
      <c r="KZ53">
        <v>1.1293269727095976E-4</v>
      </c>
      <c r="LA53">
        <v>4.7993947669358435E-6</v>
      </c>
      <c r="LB53">
        <v>1.3238820299624593E-3</v>
      </c>
      <c r="LC53">
        <v>5.256479982834496E-6</v>
      </c>
      <c r="LD53">
        <v>5.3152480820214653E-5</v>
      </c>
      <c r="LE53">
        <v>2.4744634652113445E-4</v>
      </c>
      <c r="LF53">
        <v>1.2576699715451404E-3</v>
      </c>
      <c r="LG53">
        <v>3.8264562359515705E-4</v>
      </c>
      <c r="LH53">
        <v>4.2051839862675968E-5</v>
      </c>
      <c r="LI53">
        <v>8.4103679725351936E-5</v>
      </c>
      <c r="LJ53">
        <v>0</v>
      </c>
      <c r="LK53">
        <v>8.5932020588946526E-5</v>
      </c>
      <c r="LL53">
        <v>0</v>
      </c>
      <c r="LM53">
        <v>4.9858202371345082E-4</v>
      </c>
      <c r="LN53">
        <v>5.6450024163483487E-5</v>
      </c>
      <c r="LO53">
        <v>3.1369105388244614E-4</v>
      </c>
      <c r="LP53">
        <v>1.3725616054556658E-4</v>
      </c>
      <c r="LQ53">
        <v>3.9146083847320249E-4</v>
      </c>
      <c r="LR53">
        <v>6.846483555281948E-5</v>
      </c>
      <c r="LS53">
        <v>3.098058295473076E-4</v>
      </c>
      <c r="LT53">
        <v>7.0587016912348943E-5</v>
      </c>
      <c r="LU53">
        <v>1.3542781968197199E-4</v>
      </c>
      <c r="LV53">
        <v>9.8730406634108789E-5</v>
      </c>
      <c r="LW53">
        <v>1.7872031941637285E-4</v>
      </c>
      <c r="LX53">
        <v>3.8542078383454169E-4</v>
      </c>
      <c r="LY53">
        <v>4.5130635281193305E-4</v>
      </c>
      <c r="LZ53">
        <v>3.514332331380777E-4</v>
      </c>
      <c r="MA53">
        <v>2.807809183377432E-5</v>
      </c>
      <c r="MB53">
        <v>7.4504890191480239E-4</v>
      </c>
      <c r="MC53">
        <v>8.1393817373952767E-5</v>
      </c>
      <c r="MD53">
        <v>4.305416244325372E-4</v>
      </c>
      <c r="ME53">
        <v>3.736018661091623E-4</v>
      </c>
      <c r="MF53">
        <v>1.5971863401258605E-4</v>
      </c>
      <c r="MG53">
        <v>5.5199569608560745E-4</v>
      </c>
      <c r="MH53">
        <v>2.9907085676248784E-3</v>
      </c>
      <c r="MI53">
        <v>1.1453249552660503E-4</v>
      </c>
      <c r="MJ53">
        <v>5.9290482290853687E-5</v>
      </c>
      <c r="MK53">
        <v>5.1193544180648998E-5</v>
      </c>
      <c r="ML53">
        <v>4.6492096245691438E-5</v>
      </c>
      <c r="MM53">
        <v>6.2392131970165964E-5</v>
      </c>
      <c r="MN53">
        <v>1.900168540378681E-5</v>
      </c>
      <c r="MO53">
        <v>9.1351745291744837E-5</v>
      </c>
      <c r="MP53">
        <v>2.5400878426367935E-5</v>
      </c>
      <c r="MQ53">
        <v>6.9705495424544404E-5</v>
      </c>
      <c r="MR53">
        <v>1.3611344750581993E-4</v>
      </c>
      <c r="MS53">
        <v>5.7298896707295276E-5</v>
      </c>
      <c r="MT53">
        <v>2.3987179151481388E-4</v>
      </c>
      <c r="MU53">
        <v>5.8278365027078104E-5</v>
      </c>
      <c r="MV53">
        <v>3.6077083112000728E-5</v>
      </c>
      <c r="MW53">
        <v>4.7602160341445304E-5</v>
      </c>
      <c r="MX53">
        <v>2.4032887673071255E-4</v>
      </c>
      <c r="MY53">
        <v>1.5965333612460051E-4</v>
      </c>
      <c r="MZ53">
        <v>4.5545276869901373E-5</v>
      </c>
      <c r="NA53">
        <v>8.0349051166184421E-5</v>
      </c>
      <c r="NB53">
        <v>1.1427130397466294E-5</v>
      </c>
      <c r="NC53">
        <v>4.6165606805763829E-5</v>
      </c>
      <c r="NF53" s="1">
        <v>40575</v>
      </c>
      <c r="NG53">
        <f t="shared" si="0"/>
        <v>169.52700147548097</v>
      </c>
    </row>
    <row r="54" spans="1:371" x14ac:dyDescent="0.3">
      <c r="A54" s="1">
        <v>40603</v>
      </c>
      <c r="B54">
        <v>53.77</v>
      </c>
      <c r="C54">
        <v>56.09</v>
      </c>
      <c r="D54">
        <v>49.35</v>
      </c>
      <c r="E54">
        <v>37.690000000000005</v>
      </c>
      <c r="F54">
        <v>340</v>
      </c>
      <c r="G54">
        <v>33.6</v>
      </c>
      <c r="H54">
        <v>1596</v>
      </c>
      <c r="I54">
        <v>72.08</v>
      </c>
      <c r="J54">
        <v>5010</v>
      </c>
      <c r="K54">
        <v>15.82</v>
      </c>
      <c r="L54">
        <v>50.300000000000004</v>
      </c>
      <c r="M54">
        <v>12.43</v>
      </c>
      <c r="N54">
        <v>2.7800000000000002</v>
      </c>
      <c r="O54">
        <v>108.92</v>
      </c>
      <c r="P54">
        <v>16.78</v>
      </c>
      <c r="Q54">
        <v>31.490000000000002</v>
      </c>
      <c r="R54">
        <v>1.3532</v>
      </c>
      <c r="S54">
        <v>27.6</v>
      </c>
      <c r="T54">
        <v>128.19999999999999</v>
      </c>
      <c r="U54">
        <v>17.39</v>
      </c>
      <c r="V54">
        <v>21.51</v>
      </c>
      <c r="W54">
        <v>2.63</v>
      </c>
      <c r="X54">
        <v>22.2</v>
      </c>
      <c r="Y54">
        <v>12.66</v>
      </c>
      <c r="Z54">
        <v>18.54</v>
      </c>
      <c r="AA54">
        <v>9.77</v>
      </c>
      <c r="AB54">
        <v>2.0500000000000003</v>
      </c>
      <c r="AC54">
        <v>7.5982000000000003</v>
      </c>
      <c r="AD54">
        <v>10.01</v>
      </c>
      <c r="AE54">
        <v>11.75</v>
      </c>
      <c r="AF54">
        <v>2.02</v>
      </c>
      <c r="AG54">
        <v>9.82</v>
      </c>
      <c r="AH54">
        <v>5.2700000000000005</v>
      </c>
      <c r="AI54">
        <v>5.68</v>
      </c>
      <c r="AJ54">
        <v>1.31</v>
      </c>
      <c r="AK54">
        <v>0.70079999999999998</v>
      </c>
      <c r="AL54">
        <v>9.2000000000000011</v>
      </c>
      <c r="AM54">
        <v>5.63</v>
      </c>
      <c r="AN54">
        <v>33.25</v>
      </c>
      <c r="AO54">
        <v>10.370000000000001</v>
      </c>
      <c r="AP54">
        <v>6.8500000000000005</v>
      </c>
      <c r="AQ54">
        <v>0.39</v>
      </c>
      <c r="AR54">
        <v>1.28</v>
      </c>
      <c r="AS54">
        <v>0.34860000000000002</v>
      </c>
      <c r="AT54">
        <v>28.34</v>
      </c>
      <c r="AU54">
        <v>5.09</v>
      </c>
      <c r="AV54">
        <v>3.1</v>
      </c>
      <c r="AW54">
        <v>10</v>
      </c>
      <c r="AX54">
        <v>0.79500000000000004</v>
      </c>
      <c r="AY54">
        <v>1.9600000000000002</v>
      </c>
      <c r="AZ54">
        <v>370.57</v>
      </c>
      <c r="BA54">
        <v>2.74</v>
      </c>
      <c r="BB54">
        <v>2.71</v>
      </c>
      <c r="BC54">
        <v>2.34</v>
      </c>
      <c r="BD54">
        <v>2.0100000000000002</v>
      </c>
      <c r="BE54">
        <v>6.58</v>
      </c>
      <c r="BF54">
        <v>0.9</v>
      </c>
      <c r="BG54">
        <v>1.1266</v>
      </c>
      <c r="BH54">
        <v>2.9290000000000003</v>
      </c>
      <c r="BI54">
        <v>1.58</v>
      </c>
      <c r="BJ54">
        <v>2.34</v>
      </c>
      <c r="BK54">
        <v>0.81</v>
      </c>
      <c r="BL54">
        <v>1.1694</v>
      </c>
      <c r="BM54">
        <v>3.97</v>
      </c>
      <c r="BN54">
        <v>450.99</v>
      </c>
      <c r="BO54">
        <v>8.35</v>
      </c>
      <c r="BP54">
        <v>2330</v>
      </c>
      <c r="BQ54">
        <v>2.34</v>
      </c>
      <c r="BS54">
        <v>0.17550000000000002</v>
      </c>
      <c r="BT54">
        <v>1.3900000000000001</v>
      </c>
      <c r="BU54">
        <v>3.42</v>
      </c>
      <c r="BV54">
        <v>142.44</v>
      </c>
      <c r="BW54">
        <v>0.95230000000000004</v>
      </c>
      <c r="BX54">
        <v>0.45</v>
      </c>
      <c r="BY54">
        <v>1.2794000000000001</v>
      </c>
      <c r="BZ54">
        <v>5.21</v>
      </c>
      <c r="CA54">
        <v>0.38</v>
      </c>
      <c r="CB54">
        <v>0.42</v>
      </c>
      <c r="CC54">
        <v>0.1</v>
      </c>
      <c r="CD54">
        <v>1.6500000000000001</v>
      </c>
      <c r="CE54">
        <v>2.85</v>
      </c>
      <c r="CF54">
        <v>9.31</v>
      </c>
      <c r="CG54">
        <v>0.35000000000000003</v>
      </c>
      <c r="CH54">
        <v>0.23</v>
      </c>
      <c r="CI54">
        <v>0.4</v>
      </c>
      <c r="CJ54">
        <v>1.25</v>
      </c>
      <c r="CK54">
        <v>1.9000000000000001</v>
      </c>
      <c r="CL54">
        <v>1.76</v>
      </c>
      <c r="CM54">
        <v>6.8100000000000005</v>
      </c>
      <c r="CN54">
        <v>0.28000000000000003</v>
      </c>
      <c r="CO54">
        <v>1.9000000000000001</v>
      </c>
      <c r="CP54">
        <v>6.92</v>
      </c>
      <c r="CQ54">
        <v>3.85</v>
      </c>
      <c r="CR54">
        <v>71</v>
      </c>
      <c r="CT54">
        <v>0.60670000000000002</v>
      </c>
      <c r="CU54">
        <v>0.89</v>
      </c>
      <c r="CV54">
        <v>0.55000000000000004</v>
      </c>
      <c r="CW54">
        <v>8.7568000000000001</v>
      </c>
      <c r="CX54">
        <v>1.55</v>
      </c>
      <c r="CY54">
        <v>0.16290000000000002</v>
      </c>
      <c r="CZ54">
        <v>3.47</v>
      </c>
      <c r="DA54">
        <v>7.51</v>
      </c>
      <c r="DB54">
        <v>0.81</v>
      </c>
      <c r="DC54">
        <v>1.3900000000000001</v>
      </c>
      <c r="DD54">
        <v>3.4313000000000002</v>
      </c>
      <c r="DE54">
        <v>35</v>
      </c>
      <c r="DF54">
        <v>0.5</v>
      </c>
      <c r="DG54">
        <v>1</v>
      </c>
      <c r="DH54">
        <v>0.42</v>
      </c>
      <c r="DI54">
        <v>0.19090000000000001</v>
      </c>
      <c r="DJ54">
        <v>1</v>
      </c>
      <c r="DK54">
        <v>1.75</v>
      </c>
      <c r="DL54">
        <v>0.37</v>
      </c>
      <c r="DM54">
        <v>0.82000000000000006</v>
      </c>
      <c r="DN54">
        <v>0.2</v>
      </c>
      <c r="DO54">
        <v>2</v>
      </c>
      <c r="DP54">
        <v>0.34950000000000003</v>
      </c>
      <c r="DQ54">
        <v>0.14419999999999999</v>
      </c>
      <c r="DR54">
        <v>0.37270000000000003</v>
      </c>
      <c r="DS54">
        <v>0.32</v>
      </c>
      <c r="DT54">
        <v>0.6</v>
      </c>
      <c r="DU54">
        <v>0.11030000000000001</v>
      </c>
      <c r="DV54">
        <v>0.52370000000000005</v>
      </c>
      <c r="DW54">
        <v>1.335</v>
      </c>
      <c r="DX54">
        <v>1.1200000000000001</v>
      </c>
      <c r="DY54">
        <v>0.6</v>
      </c>
      <c r="DZ54">
        <v>1.3900000000000001</v>
      </c>
      <c r="EA54">
        <v>0.37</v>
      </c>
      <c r="EB54">
        <v>0.76</v>
      </c>
      <c r="EC54">
        <v>0.57999999999999996</v>
      </c>
      <c r="ED54">
        <v>3.29</v>
      </c>
      <c r="EE54">
        <v>0.70000000000000007</v>
      </c>
      <c r="EF54">
        <v>0.18100000000000002</v>
      </c>
      <c r="EG54">
        <v>8.8000000000000007</v>
      </c>
      <c r="EI54">
        <v>0.67</v>
      </c>
      <c r="EK54">
        <v>3.52</v>
      </c>
      <c r="EL54">
        <v>0.79</v>
      </c>
      <c r="EM54">
        <v>2.4700000000000002</v>
      </c>
      <c r="EN54">
        <v>0.35500000000000004</v>
      </c>
      <c r="EO54">
        <v>4.25</v>
      </c>
      <c r="EP54">
        <v>0.18</v>
      </c>
      <c r="EQ54">
        <v>1.7</v>
      </c>
      <c r="ER54">
        <v>0.14000000000000001</v>
      </c>
      <c r="ES54">
        <v>0.33</v>
      </c>
      <c r="ET54">
        <v>0.1173</v>
      </c>
      <c r="EU54">
        <v>0.32</v>
      </c>
      <c r="EV54">
        <v>1.4713000000000001</v>
      </c>
      <c r="EW54">
        <v>0.20880000000000001</v>
      </c>
      <c r="EX54">
        <v>1.26</v>
      </c>
      <c r="EY54">
        <v>5</v>
      </c>
      <c r="EZ54">
        <v>2.2000000000000002</v>
      </c>
      <c r="FA54">
        <v>1.28</v>
      </c>
      <c r="FB54">
        <v>1.6300000000000001</v>
      </c>
      <c r="FC54">
        <v>0.11</v>
      </c>
      <c r="FD54">
        <v>0.38</v>
      </c>
      <c r="FE54">
        <v>0.59499999999999997</v>
      </c>
      <c r="FF54">
        <v>42.6</v>
      </c>
      <c r="FG54">
        <v>1.33</v>
      </c>
      <c r="FH54">
        <v>0.55000000000000004</v>
      </c>
      <c r="FI54">
        <v>0.44160000000000005</v>
      </c>
      <c r="FJ54">
        <v>0.13</v>
      </c>
      <c r="FK54">
        <v>0.19</v>
      </c>
      <c r="FL54">
        <v>0.12</v>
      </c>
      <c r="FM54">
        <v>0.61</v>
      </c>
      <c r="FN54">
        <v>0.9</v>
      </c>
      <c r="FO54">
        <v>0.125</v>
      </c>
      <c r="FP54">
        <v>0.36000000000000004</v>
      </c>
      <c r="FQ54">
        <v>10.88</v>
      </c>
      <c r="FR54">
        <v>1</v>
      </c>
      <c r="FS54">
        <v>0.1729</v>
      </c>
      <c r="FT54">
        <v>0.42</v>
      </c>
      <c r="FU54">
        <v>0.08</v>
      </c>
      <c r="FV54">
        <v>0.85</v>
      </c>
      <c r="FW54">
        <v>4.0999999999999996</v>
      </c>
      <c r="FX54">
        <v>0.43760000000000004</v>
      </c>
      <c r="FY54">
        <v>1</v>
      </c>
      <c r="FZ54">
        <v>3.15</v>
      </c>
      <c r="GA54">
        <v>0.3</v>
      </c>
      <c r="GD54">
        <v>0.16140353725079587</v>
      </c>
      <c r="GE54">
        <v>8.3171131555614425E-2</v>
      </c>
      <c r="GF54">
        <v>0.11844010934397366</v>
      </c>
      <c r="GG54">
        <v>8.6694103364535119E-2</v>
      </c>
      <c r="GH54">
        <v>5.6115847977186058E-2</v>
      </c>
      <c r="GI54">
        <v>1.1572111965896361E-2</v>
      </c>
      <c r="GJ54">
        <v>3.4407458861862507E-2</v>
      </c>
      <c r="GK54">
        <v>3.6593226078600841E-2</v>
      </c>
      <c r="GL54">
        <v>1.3707496904090141E-2</v>
      </c>
      <c r="GM54">
        <v>5.3917364946710039E-2</v>
      </c>
      <c r="GN54">
        <v>8.1451550720540184E-3</v>
      </c>
      <c r="GO54">
        <v>2.8063951224182634E-2</v>
      </c>
      <c r="GP54">
        <v>2.8247744333383972E-3</v>
      </c>
      <c r="GQ54">
        <v>3.8764714308281503E-2</v>
      </c>
      <c r="GR54">
        <v>2.7654760546647707E-2</v>
      </c>
      <c r="GS54">
        <v>7.9046668689773635E-3</v>
      </c>
      <c r="GT54">
        <v>8.077698131091016E-4</v>
      </c>
      <c r="GU54">
        <v>9.4181192529895267E-4</v>
      </c>
      <c r="GV54">
        <v>4.1696746480192086E-3</v>
      </c>
      <c r="GW54">
        <v>6.0870269690986153E-3</v>
      </c>
      <c r="GX54">
        <v>2.4219987786205373E-2</v>
      </c>
      <c r="GY54">
        <v>2.0718659915561575E-3</v>
      </c>
      <c r="GZ54">
        <v>2.3029450936874387E-3</v>
      </c>
      <c r="HA54">
        <v>9.8190732095690802E-3</v>
      </c>
      <c r="HB54">
        <v>1.3145716461703073E-2</v>
      </c>
      <c r="HC54">
        <v>1.172136495693081E-2</v>
      </c>
      <c r="HD54">
        <v>2.6545087855601246E-3</v>
      </c>
      <c r="HE54">
        <v>3.2290952247610244E-3</v>
      </c>
      <c r="HF54">
        <v>8.192982163440889E-3</v>
      </c>
      <c r="HG54">
        <v>1.5176879824888507E-2</v>
      </c>
      <c r="HH54">
        <v>1.9772338836454933E-3</v>
      </c>
      <c r="HI54">
        <v>2.4079482553557834E-3</v>
      </c>
      <c r="HJ54">
        <v>6.2756899644122515E-3</v>
      </c>
      <c r="HK54">
        <v>3.3557423247062676E-3</v>
      </c>
      <c r="HL54">
        <v>1.8398850586633386E-3</v>
      </c>
      <c r="HM54">
        <v>1.0652124345026616E-3</v>
      </c>
      <c r="HN54">
        <v>7.587943905525407E-3</v>
      </c>
      <c r="HO54">
        <v>5.2889368061633489E-4</v>
      </c>
      <c r="HP54">
        <v>4.1285812263184857E-3</v>
      </c>
      <c r="HQ54">
        <v>3.1042818473642404E-3</v>
      </c>
      <c r="HR54">
        <v>2.1453651986214602E-3</v>
      </c>
      <c r="HS54">
        <v>4.0522262218416471E-5</v>
      </c>
      <c r="HT54">
        <v>5.8438633347627318E-4</v>
      </c>
      <c r="HU54">
        <v>2.8344540835122323E-4</v>
      </c>
      <c r="HV54">
        <v>4.5150758296880556E-3</v>
      </c>
      <c r="HW54">
        <v>1.3484774767015771E-3</v>
      </c>
      <c r="HX54">
        <v>2.4094813676503973E-3</v>
      </c>
      <c r="HY54">
        <v>4.557852668810316E-4</v>
      </c>
      <c r="HZ54">
        <v>1.4867281324452697E-3</v>
      </c>
      <c r="IA54">
        <v>1.0539696110088278E-3</v>
      </c>
      <c r="IB54">
        <v>6.1442331004054745E-3</v>
      </c>
      <c r="IC54">
        <v>8.3419345442214922E-4</v>
      </c>
      <c r="ID54">
        <v>2.0009219716485439E-3</v>
      </c>
      <c r="IE54">
        <v>4.8599659739253647E-4</v>
      </c>
      <c r="IF54">
        <v>3.0400714971427729E-4</v>
      </c>
      <c r="IG54">
        <v>2.8171389328907129E-3</v>
      </c>
      <c r="IH54">
        <v>7.4915081360916688E-4</v>
      </c>
      <c r="II54">
        <v>9.892181623304382E-4</v>
      </c>
      <c r="IJ54">
        <v>3.7655342227488893E-3</v>
      </c>
      <c r="IK54">
        <v>6.9870841301383833E-4</v>
      </c>
      <c r="IL54">
        <v>6.6522043073541403E-4</v>
      </c>
      <c r="IM54">
        <v>1.6692887396058359E-4</v>
      </c>
      <c r="IN54">
        <v>9.5428725083355407E-4</v>
      </c>
      <c r="IO54">
        <v>1.0475966736272966E-3</v>
      </c>
      <c r="IP54">
        <v>1.323977741013143E-3</v>
      </c>
      <c r="IQ54">
        <v>8.7448725284764283E-3</v>
      </c>
      <c r="IR54">
        <v>1.3836488764015383E-3</v>
      </c>
      <c r="IS54">
        <v>9.6177244615431494E-4</v>
      </c>
      <c r="IT54">
        <v>0</v>
      </c>
      <c r="IU54">
        <v>2.873834026766035E-5</v>
      </c>
      <c r="IV54">
        <v>2.7235288998431249E-4</v>
      </c>
      <c r="IW54">
        <v>6.3660233456929209E-4</v>
      </c>
      <c r="IX54">
        <v>2.2975641701435988E-4</v>
      </c>
      <c r="IY54">
        <v>1.8030603025672256E-4</v>
      </c>
      <c r="IZ54">
        <v>1.8911391069440506E-4</v>
      </c>
      <c r="JA54">
        <v>1.2485846893486115E-3</v>
      </c>
      <c r="JB54">
        <v>1.3519344946208041E-3</v>
      </c>
      <c r="JC54">
        <v>8.970209974759254E-5</v>
      </c>
      <c r="JD54">
        <v>1.5307074125829132E-4</v>
      </c>
      <c r="JE54">
        <v>1.8722006609517641E-4</v>
      </c>
      <c r="JF54">
        <v>1.0112528939373369E-4</v>
      </c>
      <c r="JG54">
        <v>8.0728883670294833E-4</v>
      </c>
      <c r="JH54">
        <v>2.3901521283281111E-3</v>
      </c>
      <c r="JI54">
        <v>4.292714424918303E-5</v>
      </c>
      <c r="JJ54">
        <v>3.4558154782115413E-4</v>
      </c>
      <c r="JK54">
        <v>1.2421215688909263E-4</v>
      </c>
      <c r="JL54">
        <v>1.8794153070440637E-4</v>
      </c>
      <c r="JM54">
        <v>1.9834264548747175E-4</v>
      </c>
      <c r="JN54">
        <v>4.9717929883560095E-4</v>
      </c>
      <c r="JO54">
        <v>1.9265209338217037E-3</v>
      </c>
      <c r="JP54">
        <v>1.9870337779208671E-5</v>
      </c>
      <c r="JQ54">
        <v>2.2224116066821438E-4</v>
      </c>
      <c r="JR54">
        <v>3.9156890445448756E-3</v>
      </c>
      <c r="JS54">
        <v>6.6329652511080083E-4</v>
      </c>
      <c r="JT54">
        <v>2.1274187664668646E-4</v>
      </c>
      <c r="JU54">
        <v>0</v>
      </c>
      <c r="JV54">
        <v>7.4130488598379092E-4</v>
      </c>
      <c r="JW54">
        <v>3.4897844368961191E-4</v>
      </c>
      <c r="JX54">
        <v>9.1084906915283321E-5</v>
      </c>
      <c r="JY54">
        <v>3.7328578881558484E-3</v>
      </c>
      <c r="JZ54">
        <v>2.930048144235203E-4</v>
      </c>
      <c r="KA54">
        <v>1.6464423603135535E-4</v>
      </c>
      <c r="KB54">
        <v>1.8069381748418367E-3</v>
      </c>
      <c r="KC54">
        <v>2.0789303325215343E-3</v>
      </c>
      <c r="KD54">
        <v>1.0142589964757951E-4</v>
      </c>
      <c r="KE54">
        <v>1.7832200258134013E-4</v>
      </c>
      <c r="KF54">
        <v>9.2921635566281275E-4</v>
      </c>
      <c r="KG54">
        <v>4.722587087917825E-5</v>
      </c>
      <c r="KH54">
        <v>1.3431266141831217E-4</v>
      </c>
      <c r="KI54">
        <v>6.7474977578232649E-4</v>
      </c>
      <c r="KJ54">
        <v>1.8045633538364548E-4</v>
      </c>
      <c r="KK54">
        <v>1.55896477644442E-4</v>
      </c>
      <c r="KL54">
        <v>3.8411978236418818E-4</v>
      </c>
      <c r="KM54">
        <v>6.7526081321386442E-4</v>
      </c>
      <c r="KN54">
        <v>9.655601353527723E-5</v>
      </c>
      <c r="KO54">
        <v>1.316071691336998E-4</v>
      </c>
      <c r="KP54">
        <v>7.6505309603761072E-5</v>
      </c>
      <c r="KQ54">
        <v>3.1491930192888054E-4</v>
      </c>
      <c r="KR54">
        <v>3.3211420844886141E-4</v>
      </c>
      <c r="KS54">
        <v>1.0909146112064791E-4</v>
      </c>
      <c r="KT54">
        <v>5.3929479539940029E-5</v>
      </c>
      <c r="KU54">
        <v>9.6736379687584721E-5</v>
      </c>
      <c r="KV54">
        <v>4.2867022198413865E-5</v>
      </c>
      <c r="KW54">
        <v>8.1645744944524586E-5</v>
      </c>
      <c r="KX54">
        <v>2.3405514364435509E-4</v>
      </c>
      <c r="KY54">
        <v>1.0246300502334759E-3</v>
      </c>
      <c r="KZ54">
        <v>8.6275142853750201E-5</v>
      </c>
      <c r="LA54">
        <v>4.0882994523031459E-6</v>
      </c>
      <c r="LB54">
        <v>1.2277824597824807E-3</v>
      </c>
      <c r="LC54">
        <v>5.3508625184555873E-6</v>
      </c>
      <c r="LD54">
        <v>6.7637307115309397E-5</v>
      </c>
      <c r="LE54">
        <v>2.1673999302283592E-4</v>
      </c>
      <c r="LF54">
        <v>1.1527200793971797E-3</v>
      </c>
      <c r="LG54">
        <v>3.6424944458497954E-4</v>
      </c>
      <c r="LH54">
        <v>4.1694642208415174E-5</v>
      </c>
      <c r="LI54">
        <v>8.3780077746829903E-5</v>
      </c>
      <c r="LJ54">
        <v>0</v>
      </c>
      <c r="LK54">
        <v>7.2386949126073343E-5</v>
      </c>
      <c r="LL54">
        <v>0</v>
      </c>
      <c r="LM54">
        <v>4.4902153616950064E-4</v>
      </c>
      <c r="LN54">
        <v>5.8107962068396917E-5</v>
      </c>
      <c r="LO54">
        <v>2.5296352861125713E-4</v>
      </c>
      <c r="LP54">
        <v>1.2334038715293975E-4</v>
      </c>
      <c r="LQ54">
        <v>4.962774680740635E-4</v>
      </c>
      <c r="LR54">
        <v>6.4841631754543276E-5</v>
      </c>
      <c r="LS54">
        <v>2.8693248729583476E-4</v>
      </c>
      <c r="LT54">
        <v>7.2807803481457484E-5</v>
      </c>
      <c r="LU54">
        <v>1.2102568819832694E-4</v>
      </c>
      <c r="LV54">
        <v>1.1360061492833519E-4</v>
      </c>
      <c r="LW54">
        <v>1.4856158745060402E-4</v>
      </c>
      <c r="LX54">
        <v>3.2934859411347991E-4</v>
      </c>
      <c r="LY54">
        <v>4.3459224398490127E-4</v>
      </c>
      <c r="LZ54">
        <v>3.3415835817501296E-4</v>
      </c>
      <c r="MA54">
        <v>3.7636403781496605E-5</v>
      </c>
      <c r="MB54">
        <v>7.3249700554610853E-4</v>
      </c>
      <c r="MC54">
        <v>9.6616135586046403E-5</v>
      </c>
      <c r="MD54">
        <v>4.3633578345720708E-4</v>
      </c>
      <c r="ME54">
        <v>3.4398831347577132E-4</v>
      </c>
      <c r="MF54">
        <v>1.2869124967139535E-4</v>
      </c>
      <c r="MG54">
        <v>4.8774013686484218E-4</v>
      </c>
      <c r="MH54">
        <v>3.3316033213224485E-3</v>
      </c>
      <c r="MI54">
        <v>1.2763911378293498E-4</v>
      </c>
      <c r="MJ54">
        <v>6.5262486109927417E-5</v>
      </c>
      <c r="MK54">
        <v>4.2055374513030149E-5</v>
      </c>
      <c r="ML54">
        <v>4.485104987379627E-5</v>
      </c>
      <c r="MM54">
        <v>5.1975512889942197E-5</v>
      </c>
      <c r="MN54">
        <v>2.0982595718438205E-5</v>
      </c>
      <c r="MO54">
        <v>8.1435317766832509E-5</v>
      </c>
      <c r="MP54">
        <v>2.633345823689379E-5</v>
      </c>
      <c r="MQ54">
        <v>5.7296314383013195E-5</v>
      </c>
      <c r="MR54">
        <v>1.1305951647141272E-4</v>
      </c>
      <c r="MS54">
        <v>5.4620883123785413E-5</v>
      </c>
      <c r="MT54">
        <v>3.1882723522887619E-4</v>
      </c>
      <c r="MU54">
        <v>5.0562644696866843E-5</v>
      </c>
      <c r="MV54">
        <v>3.8538234543034065E-5</v>
      </c>
      <c r="MW54">
        <v>3.2375724339194758E-5</v>
      </c>
      <c r="MX54">
        <v>2.5079913478356724E-4</v>
      </c>
      <c r="MY54">
        <v>1.4047517162215148E-4</v>
      </c>
      <c r="MZ54">
        <v>4.0943116573800625E-5</v>
      </c>
      <c r="NA54">
        <v>9.2467714082974088E-5</v>
      </c>
      <c r="NB54">
        <v>1.4549536286137664E-5</v>
      </c>
      <c r="NC54">
        <v>4.2506289893798883E-5</v>
      </c>
      <c r="NF54" s="1">
        <v>40603</v>
      </c>
      <c r="NG54">
        <f t="shared" si="0"/>
        <v>183.79125358638396</v>
      </c>
    </row>
    <row r="55" spans="1:371" x14ac:dyDescent="0.3">
      <c r="A55" s="1">
        <v>40634</v>
      </c>
      <c r="B55">
        <v>51.27</v>
      </c>
      <c r="C55">
        <v>54.370000000000005</v>
      </c>
      <c r="D55">
        <v>49.230000000000004</v>
      </c>
      <c r="E55">
        <v>40.200000000000003</v>
      </c>
      <c r="F55">
        <v>330.5</v>
      </c>
      <c r="G55">
        <v>35.700000000000003</v>
      </c>
      <c r="H55">
        <v>1565</v>
      </c>
      <c r="I55">
        <v>64.42</v>
      </c>
      <c r="J55">
        <v>5200</v>
      </c>
      <c r="K55">
        <v>15.360000000000001</v>
      </c>
      <c r="L55">
        <v>51.71</v>
      </c>
      <c r="M55">
        <v>11.88</v>
      </c>
      <c r="N55">
        <v>2.96</v>
      </c>
      <c r="O55">
        <v>104.12</v>
      </c>
      <c r="P55">
        <v>15.32</v>
      </c>
      <c r="Q55">
        <v>29.650000000000002</v>
      </c>
      <c r="R55">
        <v>1.6131</v>
      </c>
      <c r="S55">
        <v>25.5</v>
      </c>
      <c r="T55">
        <v>134.4</v>
      </c>
      <c r="U55">
        <v>15.22</v>
      </c>
      <c r="V55">
        <v>20.96</v>
      </c>
      <c r="W55">
        <v>2.65</v>
      </c>
      <c r="X55">
        <v>18.2</v>
      </c>
      <c r="Y55">
        <v>11.290000000000001</v>
      </c>
      <c r="Z55">
        <v>16.850000000000001</v>
      </c>
      <c r="AA55">
        <v>11.26</v>
      </c>
      <c r="AB55">
        <v>2.2200000000000002</v>
      </c>
      <c r="AC55">
        <v>8.3522999999999996</v>
      </c>
      <c r="AD55">
        <v>9.06</v>
      </c>
      <c r="AE55">
        <v>15.22</v>
      </c>
      <c r="AF55">
        <v>2.25</v>
      </c>
      <c r="AG55">
        <v>9.1</v>
      </c>
      <c r="AH55">
        <v>5.3</v>
      </c>
      <c r="AI55">
        <v>5.6000000000000005</v>
      </c>
      <c r="AJ55">
        <v>1.25</v>
      </c>
      <c r="AK55">
        <v>0.73</v>
      </c>
      <c r="AL55">
        <v>8.83</v>
      </c>
      <c r="AM55">
        <v>6.45</v>
      </c>
      <c r="AN55">
        <v>31.71</v>
      </c>
      <c r="AO55">
        <v>8.4</v>
      </c>
      <c r="AP55">
        <v>7.1000000000000005</v>
      </c>
      <c r="AQ55">
        <v>0.31</v>
      </c>
      <c r="AR55">
        <v>1.24</v>
      </c>
      <c r="AS55">
        <v>0.43830000000000002</v>
      </c>
      <c r="AT55">
        <v>26.62</v>
      </c>
      <c r="AU55">
        <v>4.75</v>
      </c>
      <c r="AV55">
        <v>2.9000000000000004</v>
      </c>
      <c r="AW55">
        <v>10.96</v>
      </c>
      <c r="AX55">
        <v>0.91500000000000004</v>
      </c>
      <c r="AY55">
        <v>2.12</v>
      </c>
      <c r="AZ55">
        <v>329.36</v>
      </c>
      <c r="BA55">
        <v>2.69</v>
      </c>
      <c r="BB55">
        <v>2.5500000000000003</v>
      </c>
      <c r="BC55">
        <v>2.17</v>
      </c>
      <c r="BD55">
        <v>2.35</v>
      </c>
      <c r="BE55">
        <v>5.92</v>
      </c>
      <c r="BF55">
        <v>0.85</v>
      </c>
      <c r="BG55">
        <v>1.4157</v>
      </c>
      <c r="BH55">
        <v>3.1072000000000002</v>
      </c>
      <c r="BI55">
        <v>2.62</v>
      </c>
      <c r="BJ55">
        <v>2.17</v>
      </c>
      <c r="BK55">
        <v>0.82000000000000006</v>
      </c>
      <c r="BL55">
        <v>1.9326000000000001</v>
      </c>
      <c r="BM55">
        <v>3.64</v>
      </c>
      <c r="BN55">
        <v>438.03000000000003</v>
      </c>
      <c r="BO55">
        <v>7.2700000000000005</v>
      </c>
      <c r="BP55">
        <v>2477.5</v>
      </c>
      <c r="BQ55">
        <v>2.5100000000000002</v>
      </c>
      <c r="BS55">
        <v>0.19990000000000002</v>
      </c>
      <c r="BT55">
        <v>1.22</v>
      </c>
      <c r="BU55">
        <v>3.77</v>
      </c>
      <c r="BV55">
        <v>157.11000000000001</v>
      </c>
      <c r="BW55">
        <v>0.88360000000000005</v>
      </c>
      <c r="BX55">
        <v>0.46</v>
      </c>
      <c r="BY55">
        <v>0.93530000000000002</v>
      </c>
      <c r="BZ55">
        <v>4.99</v>
      </c>
      <c r="CA55">
        <v>0.54</v>
      </c>
      <c r="CB55">
        <v>0.41000000000000003</v>
      </c>
      <c r="CC55">
        <v>0.09</v>
      </c>
      <c r="CD55">
        <v>1.59</v>
      </c>
      <c r="CE55">
        <v>2.85</v>
      </c>
      <c r="CF55">
        <v>9.43</v>
      </c>
      <c r="CG55">
        <v>0.25</v>
      </c>
      <c r="CH55">
        <v>0.21</v>
      </c>
      <c r="CI55">
        <v>0.36</v>
      </c>
      <c r="CJ55">
        <v>1.4000000000000001</v>
      </c>
      <c r="CK55">
        <v>1.94</v>
      </c>
      <c r="CL55">
        <v>1.55</v>
      </c>
      <c r="CM55">
        <v>6.24</v>
      </c>
      <c r="CN55">
        <v>0.25</v>
      </c>
      <c r="CO55">
        <v>1.9000000000000001</v>
      </c>
      <c r="CP55">
        <v>7.0500000000000007</v>
      </c>
      <c r="CQ55">
        <v>4.5</v>
      </c>
      <c r="CR55">
        <v>71</v>
      </c>
      <c r="CT55">
        <v>0.5585</v>
      </c>
      <c r="CU55">
        <v>0.84500000000000008</v>
      </c>
      <c r="CV55">
        <v>0.5</v>
      </c>
      <c r="CW55">
        <v>8.414200000000001</v>
      </c>
      <c r="CX55">
        <v>1.55</v>
      </c>
      <c r="CY55">
        <v>0.13900000000000001</v>
      </c>
      <c r="CZ55">
        <v>2.38</v>
      </c>
      <c r="DA55">
        <v>7</v>
      </c>
      <c r="DB55">
        <v>0.79</v>
      </c>
      <c r="DC55">
        <v>1.49</v>
      </c>
      <c r="DD55">
        <v>3.6937000000000002</v>
      </c>
      <c r="DE55">
        <v>36</v>
      </c>
      <c r="DF55">
        <v>0.55000000000000004</v>
      </c>
      <c r="DG55">
        <v>0.84</v>
      </c>
      <c r="DH55">
        <v>0.35000000000000003</v>
      </c>
      <c r="DI55">
        <v>0.20020000000000002</v>
      </c>
      <c r="DJ55">
        <v>1</v>
      </c>
      <c r="DK55">
        <v>1.6500000000000001</v>
      </c>
      <c r="DL55">
        <v>0.36</v>
      </c>
      <c r="DM55">
        <v>0.82000000000000006</v>
      </c>
      <c r="DN55">
        <v>0.19</v>
      </c>
      <c r="DO55">
        <v>2.0699999999999998</v>
      </c>
      <c r="DP55">
        <v>0.31590000000000001</v>
      </c>
      <c r="DQ55">
        <v>0.11170000000000001</v>
      </c>
      <c r="DR55">
        <v>0.35830000000000001</v>
      </c>
      <c r="DS55">
        <v>0.28999999999999998</v>
      </c>
      <c r="DT55">
        <v>0.52</v>
      </c>
      <c r="DU55">
        <v>0.1149</v>
      </c>
      <c r="DV55">
        <v>0.59850000000000003</v>
      </c>
      <c r="DW55">
        <v>1.73</v>
      </c>
      <c r="DX55">
        <v>1.1000000000000001</v>
      </c>
      <c r="DY55">
        <v>0.66</v>
      </c>
      <c r="DZ55">
        <v>0.94000000000000006</v>
      </c>
      <c r="EA55">
        <v>0.32</v>
      </c>
      <c r="EB55">
        <v>0.79</v>
      </c>
      <c r="EC55">
        <v>0.53</v>
      </c>
      <c r="ED55">
        <v>3.0100000000000002</v>
      </c>
      <c r="EE55">
        <v>0.56000000000000005</v>
      </c>
      <c r="EF55">
        <v>0.1595</v>
      </c>
      <c r="EG55">
        <v>7.9</v>
      </c>
      <c r="EI55">
        <v>0.63</v>
      </c>
      <c r="EK55">
        <v>3.18</v>
      </c>
      <c r="EL55">
        <v>0.75</v>
      </c>
      <c r="EM55">
        <v>2.84</v>
      </c>
      <c r="EN55">
        <v>0.35000000000000003</v>
      </c>
      <c r="EO55">
        <v>4.8500000000000005</v>
      </c>
      <c r="EP55">
        <v>0.16</v>
      </c>
      <c r="EQ55">
        <v>1.46</v>
      </c>
      <c r="ER55">
        <v>0.1</v>
      </c>
      <c r="ES55">
        <v>0.27</v>
      </c>
      <c r="ET55">
        <v>9.8600000000000007E-2</v>
      </c>
      <c r="EU55">
        <v>0.28999999999999998</v>
      </c>
      <c r="EV55">
        <v>1.6645000000000001</v>
      </c>
      <c r="EW55">
        <v>0.191</v>
      </c>
      <c r="EX55">
        <v>1.1700000000000002</v>
      </c>
      <c r="EY55">
        <v>4.75</v>
      </c>
      <c r="EZ55">
        <v>1.8800000000000001</v>
      </c>
      <c r="FA55">
        <v>1.1500000000000001</v>
      </c>
      <c r="FB55">
        <v>1.32</v>
      </c>
      <c r="FC55">
        <v>9.6000000000000002E-2</v>
      </c>
      <c r="FD55">
        <v>0.32</v>
      </c>
      <c r="FE55">
        <v>0.58500000000000008</v>
      </c>
      <c r="FF55">
        <v>42.800000000000004</v>
      </c>
      <c r="FG55">
        <v>0.91</v>
      </c>
      <c r="FH55">
        <v>0.49</v>
      </c>
      <c r="FI55">
        <v>0.40150000000000002</v>
      </c>
      <c r="FJ55">
        <v>0.16</v>
      </c>
      <c r="FK55">
        <v>0.16</v>
      </c>
      <c r="FL55">
        <v>0.11</v>
      </c>
      <c r="FM55">
        <v>0.63</v>
      </c>
      <c r="FN55">
        <v>0.70000000000000007</v>
      </c>
      <c r="FO55">
        <v>0.10500000000000001</v>
      </c>
      <c r="FP55">
        <v>0.38</v>
      </c>
      <c r="FQ55">
        <v>9.8800000000000008</v>
      </c>
      <c r="FR55">
        <v>0.87</v>
      </c>
      <c r="FS55">
        <v>0.2258</v>
      </c>
      <c r="FT55">
        <v>0.32</v>
      </c>
      <c r="FU55">
        <v>7.0000000000000007E-2</v>
      </c>
      <c r="FV55">
        <v>0.68</v>
      </c>
      <c r="FW55">
        <v>2.8000000000000003</v>
      </c>
      <c r="FX55">
        <v>0.442</v>
      </c>
      <c r="FY55">
        <v>0.75</v>
      </c>
      <c r="FZ55">
        <v>3.5</v>
      </c>
      <c r="GA55">
        <v>0.4</v>
      </c>
      <c r="GD55">
        <v>0.1558848336000056</v>
      </c>
      <c r="GE55">
        <v>8.1636338753269061E-2</v>
      </c>
      <c r="GF55">
        <v>0.1196479803666185</v>
      </c>
      <c r="GG55">
        <v>9.3611267131631468E-2</v>
      </c>
      <c r="GH55">
        <v>5.7024204819924026E-2</v>
      </c>
      <c r="GI55">
        <v>1.3716720092449106E-2</v>
      </c>
      <c r="GJ55">
        <v>3.4164181668684006E-2</v>
      </c>
      <c r="GK55">
        <v>3.3120646890502564E-2</v>
      </c>
      <c r="GL55">
        <v>1.4408584685334172E-2</v>
      </c>
      <c r="GM55">
        <v>5.3071119016782138E-2</v>
      </c>
      <c r="GN55">
        <v>8.4789559806213357E-3</v>
      </c>
      <c r="GO55">
        <v>2.7169162460606414E-2</v>
      </c>
      <c r="GP55">
        <v>3.0455557326471315E-3</v>
      </c>
      <c r="GQ55">
        <v>3.8728071067269235E-2</v>
      </c>
      <c r="GR55">
        <v>2.5572598691992673E-2</v>
      </c>
      <c r="GS55">
        <v>7.5516705262213286E-3</v>
      </c>
      <c r="GT55">
        <v>9.7504538867941592E-4</v>
      </c>
      <c r="GU55">
        <v>8.8284345054536406E-4</v>
      </c>
      <c r="GV55">
        <v>4.4621902651069013E-3</v>
      </c>
      <c r="GW55">
        <v>5.3992164326805295E-3</v>
      </c>
      <c r="GX55">
        <v>2.390285781566211E-2</v>
      </c>
      <c r="GY55">
        <v>2.1139478367763298E-3</v>
      </c>
      <c r="GZ55">
        <v>1.9159374017938247E-3</v>
      </c>
      <c r="HA55">
        <v>8.8715067215182439E-3</v>
      </c>
      <c r="HB55">
        <v>1.2097935321908041E-2</v>
      </c>
      <c r="HC55">
        <v>1.3679248786459333E-2</v>
      </c>
      <c r="HD55">
        <v>2.9135386294159059E-3</v>
      </c>
      <c r="HE55">
        <v>3.6039116755962617E-3</v>
      </c>
      <c r="HF55">
        <v>7.5092071047300757E-3</v>
      </c>
      <c r="HG55">
        <v>1.991263554354579E-2</v>
      </c>
      <c r="HH55">
        <v>2.2301058413717548E-3</v>
      </c>
      <c r="HI55">
        <v>2.2595106192646215E-3</v>
      </c>
      <c r="HJ55">
        <v>6.3909123529411038E-3</v>
      </c>
      <c r="HK55">
        <v>3.3514445660274843E-3</v>
      </c>
      <c r="HL55">
        <v>1.7777105939144157E-3</v>
      </c>
      <c r="HM55">
        <v>1.1235608248484617E-3</v>
      </c>
      <c r="HN55">
        <v>7.374602624562107E-3</v>
      </c>
      <c r="HO55">
        <v>6.1503471772813439E-4</v>
      </c>
      <c r="HP55">
        <v>3.9869652211488894E-3</v>
      </c>
      <c r="HQ55">
        <v>2.6141030185130769E-3</v>
      </c>
      <c r="HR55">
        <v>2.2519006870977305E-3</v>
      </c>
      <c r="HS55">
        <v>3.4549092037685345E-5</v>
      </c>
      <c r="HT55">
        <v>5.7808088712571135E-4</v>
      </c>
      <c r="HU55">
        <v>3.6664653180081062E-4</v>
      </c>
      <c r="HV55">
        <v>4.2944673601486225E-3</v>
      </c>
      <c r="HW55">
        <v>1.2872048061652866E-3</v>
      </c>
      <c r="HX55">
        <v>2.2824317349512979E-3</v>
      </c>
      <c r="HY55">
        <v>5.0548213425357085E-4</v>
      </c>
      <c r="HZ55">
        <v>1.7328119941297587E-3</v>
      </c>
      <c r="IA55">
        <v>1.1543658302600366E-3</v>
      </c>
      <c r="IB55">
        <v>5.5297115494783774E-3</v>
      </c>
      <c r="IC55">
        <v>8.2987832266380229E-4</v>
      </c>
      <c r="ID55">
        <v>1.9065315256355476E-3</v>
      </c>
      <c r="IE55">
        <v>4.5644373137012501E-4</v>
      </c>
      <c r="IF55">
        <v>3.5988891203661138E-4</v>
      </c>
      <c r="IG55">
        <v>2.8677268377712219E-3</v>
      </c>
      <c r="IH55">
        <v>7.1649033337712578E-4</v>
      </c>
      <c r="II55">
        <v>1.258743659861114E-3</v>
      </c>
      <c r="IJ55">
        <v>4.0508582116221062E-3</v>
      </c>
      <c r="IK55">
        <v>1.1776826624193906E-3</v>
      </c>
      <c r="IL55">
        <v>6.251407076457656E-4</v>
      </c>
      <c r="IM55">
        <v>1.7122347375504853E-4</v>
      </c>
      <c r="IN55">
        <v>1.5968681659004171E-3</v>
      </c>
      <c r="IO55">
        <v>9.7261021038601075E-4</v>
      </c>
      <c r="IP55">
        <v>1.302120273212393E-3</v>
      </c>
      <c r="IQ55">
        <v>7.7114182222687054E-3</v>
      </c>
      <c r="IR55">
        <v>1.5048793058670381E-3</v>
      </c>
      <c r="IS55">
        <v>1.0464569921335217E-3</v>
      </c>
      <c r="IT55">
        <v>0</v>
      </c>
      <c r="IU55">
        <v>3.3148864518977397E-5</v>
      </c>
      <c r="IV55">
        <v>2.4433970201453769E-4</v>
      </c>
      <c r="IW55">
        <v>7.1058502601561828E-4</v>
      </c>
      <c r="IX55">
        <v>2.5660691266756608E-4</v>
      </c>
      <c r="IY55">
        <v>1.6939709003499468E-4</v>
      </c>
      <c r="IZ55">
        <v>1.9615361153378359E-4</v>
      </c>
      <c r="JA55">
        <v>9.3279504528883685E-4</v>
      </c>
      <c r="JB55">
        <v>1.3121653836726892E-3</v>
      </c>
      <c r="JC55">
        <v>1.2906444955047212E-4</v>
      </c>
      <c r="JD55">
        <v>1.5585141077792864E-4</v>
      </c>
      <c r="JE55">
        <v>1.6114792356608477E-4</v>
      </c>
      <c r="JF55">
        <v>1.1092237126460388E-4</v>
      </c>
      <c r="JG55">
        <v>8.1745891336743623E-4</v>
      </c>
      <c r="JH55">
        <v>2.4678401222654311E-3</v>
      </c>
      <c r="JI55">
        <v>3.1048523240915471E-5</v>
      </c>
      <c r="JJ55">
        <v>3.1949539209475368E-4</v>
      </c>
      <c r="JK55">
        <v>1.1320535091467119E-4</v>
      </c>
      <c r="JL55">
        <v>2.1313898013028439E-4</v>
      </c>
      <c r="JM55">
        <v>2.0571168633539875E-4</v>
      </c>
      <c r="JN55">
        <v>4.4335464804307235E-4</v>
      </c>
      <c r="JO55">
        <v>1.7878774632893823E-3</v>
      </c>
      <c r="JP55">
        <v>1.7989879642530433E-5</v>
      </c>
      <c r="JQ55">
        <v>2.2504091403930204E-4</v>
      </c>
      <c r="JR55">
        <v>4.0395041928291044E-3</v>
      </c>
      <c r="JS55">
        <v>7.9325932907672273E-4</v>
      </c>
      <c r="JT55">
        <v>2.1542195978035172E-4</v>
      </c>
      <c r="JU55">
        <v>0</v>
      </c>
      <c r="JV55">
        <v>6.9119491885437985E-4</v>
      </c>
      <c r="JW55">
        <v>3.355066893738924E-4</v>
      </c>
      <c r="JX55">
        <v>8.4104970308479838E-5</v>
      </c>
      <c r="JY55">
        <v>3.6386434060059528E-3</v>
      </c>
      <c r="JZ55">
        <v>2.9727439016743182E-4</v>
      </c>
      <c r="KA55">
        <v>1.4221441233485985E-4</v>
      </c>
      <c r="KB55">
        <v>1.381750603406741E-3</v>
      </c>
      <c r="KC55">
        <v>2.0407707290595058E-3</v>
      </c>
      <c r="KD55">
        <v>1.0017714704495374E-4</v>
      </c>
      <c r="KE55">
        <v>2.0772070842745797E-4</v>
      </c>
      <c r="KF55">
        <v>1.0155302278072762E-3</v>
      </c>
      <c r="KG55">
        <v>7.0102695121400315E-5</v>
      </c>
      <c r="KH55">
        <v>1.4961126640107797E-4</v>
      </c>
      <c r="KI55">
        <v>5.7482383615828207E-4</v>
      </c>
      <c r="KJ55">
        <v>1.6747938712893815E-4</v>
      </c>
      <c r="KK55">
        <v>1.6556168422288158E-4</v>
      </c>
      <c r="KL55">
        <v>3.9154622985087807E-4</v>
      </c>
      <c r="KM55">
        <v>6.4468301345034181E-4</v>
      </c>
      <c r="KN55">
        <v>9.5124152086138069E-5</v>
      </c>
      <c r="KO55">
        <v>3.4019440758869732E-4</v>
      </c>
      <c r="KP55">
        <v>8.7027184260565999E-5</v>
      </c>
      <c r="KQ55">
        <v>3.3185392193378469E-4</v>
      </c>
      <c r="KR55">
        <v>3.1191589965653017E-4</v>
      </c>
      <c r="KS55">
        <v>8.5505197827187793E-5</v>
      </c>
      <c r="KT55">
        <v>6.6784764696635823E-5</v>
      </c>
      <c r="KU55">
        <v>9.034511468533049E-5</v>
      </c>
      <c r="KV55">
        <v>3.8293178663795741E-5</v>
      </c>
      <c r="KW55">
        <v>8.6113992400539072E-5</v>
      </c>
      <c r="KX55">
        <v>2.708527056839861E-4</v>
      </c>
      <c r="KY55">
        <v>1.3456795249356774E-3</v>
      </c>
      <c r="KZ55">
        <v>8.580959511386344E-5</v>
      </c>
      <c r="LA55">
        <v>4.5659593001346276E-6</v>
      </c>
      <c r="LB55">
        <v>8.4074530579812267E-4</v>
      </c>
      <c r="LC55">
        <v>4.6572784861373205E-6</v>
      </c>
      <c r="LD55">
        <v>1.2108924063957033E-4</v>
      </c>
      <c r="LE55">
        <v>2.1103863885222249E-4</v>
      </c>
      <c r="LF55">
        <v>1.0678865611154866E-3</v>
      </c>
      <c r="LG55">
        <v>2.9599592156339413E-4</v>
      </c>
      <c r="LH55">
        <v>3.7197348431763432E-5</v>
      </c>
      <c r="LI55">
        <v>7.6464598412921231E-5</v>
      </c>
      <c r="LJ55">
        <v>0</v>
      </c>
      <c r="LK55">
        <v>8.090879879838561E-5</v>
      </c>
      <c r="LL55">
        <v>0</v>
      </c>
      <c r="LM55">
        <v>4.1075369864011107E-4</v>
      </c>
      <c r="LN55">
        <v>6.9980936206730064E-5</v>
      </c>
      <c r="LO55">
        <v>2.9520448861803744E-4</v>
      </c>
      <c r="LP55">
        <v>1.3022115923983958E-4</v>
      </c>
      <c r="LQ55">
        <v>6.0547664292651918E-4</v>
      </c>
      <c r="LR55">
        <v>6.0179343575774392E-5</v>
      </c>
      <c r="LS55">
        <v>2.4951445588802362E-4</v>
      </c>
      <c r="LT55">
        <v>5.2660730594886042E-5</v>
      </c>
      <c r="LU55">
        <v>1.0026846623095641E-4</v>
      </c>
      <c r="LV55">
        <v>9.6646138519516288E-5</v>
      </c>
      <c r="LW55">
        <v>1.811163855720069E-4</v>
      </c>
      <c r="LX55">
        <v>3.7730043683445805E-4</v>
      </c>
      <c r="LY55">
        <v>4.026262910858715E-4</v>
      </c>
      <c r="LZ55">
        <v>3.1562954655397303E-4</v>
      </c>
      <c r="MA55">
        <v>3.6223277114401381E-5</v>
      </c>
      <c r="MB55">
        <v>6.3567285376474293E-4</v>
      </c>
      <c r="MC55">
        <v>1.1369238657335224E-4</v>
      </c>
      <c r="MD55">
        <v>4.7482932748533374E-4</v>
      </c>
      <c r="ME55">
        <v>3.0400157020296349E-4</v>
      </c>
      <c r="MF55">
        <v>1.097352218465689E-4</v>
      </c>
      <c r="MG55">
        <v>4.8560499143365142E-4</v>
      </c>
      <c r="MH55">
        <v>3.3894637871332719E-3</v>
      </c>
      <c r="MI55">
        <v>8.8792688523284732E-5</v>
      </c>
      <c r="MJ55">
        <v>5.9935825746433878E-5</v>
      </c>
      <c r="MK55">
        <v>3.8719334865141644E-5</v>
      </c>
      <c r="ML55">
        <v>5.5917781562315409E-5</v>
      </c>
      <c r="MM55">
        <v>4.6481465675370509E-5</v>
      </c>
      <c r="MN55">
        <v>1.9481426347241079E-5</v>
      </c>
      <c r="MO55">
        <v>8.517036081184458E-5</v>
      </c>
      <c r="MP55">
        <v>2.0729455222611211E-5</v>
      </c>
      <c r="MQ55">
        <v>4.8734005596770265E-5</v>
      </c>
      <c r="MR55">
        <v>1.2084572281022981E-4</v>
      </c>
      <c r="MS55">
        <v>5.0225552301480904E-5</v>
      </c>
      <c r="MT55">
        <v>3.0604103202369029E-4</v>
      </c>
      <c r="MU55">
        <v>6.7332679812651971E-5</v>
      </c>
      <c r="MV55">
        <v>2.9830934094212902E-5</v>
      </c>
      <c r="MW55">
        <v>2.7000039328129433E-5</v>
      </c>
      <c r="MX55">
        <v>2.0842082218681197E-4</v>
      </c>
      <c r="MY55">
        <v>9.7133174178197303E-5</v>
      </c>
      <c r="MZ55">
        <v>4.1854626917900753E-5</v>
      </c>
      <c r="NA55">
        <v>7.0224454036070579E-5</v>
      </c>
      <c r="NB55">
        <v>1.7198446697173764E-5</v>
      </c>
      <c r="NC55">
        <v>5.7378888538358489E-5</v>
      </c>
      <c r="NF55" s="1">
        <v>40634</v>
      </c>
      <c r="NG55">
        <f t="shared" si="0"/>
        <v>187.33542501913749</v>
      </c>
    </row>
    <row r="56" spans="1:371" x14ac:dyDescent="0.3">
      <c r="A56" s="1">
        <v>40664</v>
      </c>
      <c r="B56">
        <v>49.650000000000006</v>
      </c>
      <c r="C56">
        <v>57.57</v>
      </c>
      <c r="D56">
        <v>52.71</v>
      </c>
      <c r="E56">
        <v>41.160000000000004</v>
      </c>
      <c r="F56">
        <v>332.78000000000003</v>
      </c>
      <c r="G56">
        <v>37.18</v>
      </c>
      <c r="H56">
        <v>1641</v>
      </c>
      <c r="I56">
        <v>66.72</v>
      </c>
      <c r="J56">
        <v>5220</v>
      </c>
      <c r="K56">
        <v>15.370000000000001</v>
      </c>
      <c r="L56">
        <v>59.89</v>
      </c>
      <c r="M56">
        <v>11.59</v>
      </c>
      <c r="N56">
        <v>3.19</v>
      </c>
      <c r="O56">
        <v>102.81</v>
      </c>
      <c r="P56">
        <v>17.25</v>
      </c>
      <c r="Q56">
        <v>31.240000000000002</v>
      </c>
      <c r="R56">
        <v>1.2995000000000001</v>
      </c>
      <c r="S56">
        <v>23.2</v>
      </c>
      <c r="T56">
        <v>130</v>
      </c>
      <c r="U56">
        <v>15.620000000000001</v>
      </c>
      <c r="V56">
        <v>19.41</v>
      </c>
      <c r="W56">
        <v>2.66</v>
      </c>
      <c r="X56">
        <v>18</v>
      </c>
      <c r="Y56">
        <v>10.39</v>
      </c>
      <c r="Z56">
        <v>18.7</v>
      </c>
      <c r="AA56">
        <v>10.25</v>
      </c>
      <c r="AB56">
        <v>2.4</v>
      </c>
      <c r="AC56">
        <v>8.4763999999999999</v>
      </c>
      <c r="AD56">
        <v>8.02</v>
      </c>
      <c r="AE56">
        <v>15.190000000000001</v>
      </c>
      <c r="AF56">
        <v>2.2200000000000002</v>
      </c>
      <c r="AG56">
        <v>9.08</v>
      </c>
      <c r="AH56">
        <v>4.58</v>
      </c>
      <c r="AI56">
        <v>5.9</v>
      </c>
      <c r="AJ56">
        <v>1.1400000000000001</v>
      </c>
      <c r="AK56">
        <v>0.68130000000000002</v>
      </c>
      <c r="AL56">
        <v>9.7200000000000006</v>
      </c>
      <c r="AM56">
        <v>8.5500000000000007</v>
      </c>
      <c r="AN56">
        <v>31.650000000000002</v>
      </c>
      <c r="AO56">
        <v>8.5</v>
      </c>
      <c r="AP56">
        <v>7.09</v>
      </c>
      <c r="AQ56">
        <v>0.56000000000000005</v>
      </c>
      <c r="AR56">
        <v>1.22</v>
      </c>
      <c r="AS56">
        <v>0.73210000000000008</v>
      </c>
      <c r="AT56">
        <v>29.3</v>
      </c>
      <c r="AU56">
        <v>5.25</v>
      </c>
      <c r="AV56">
        <v>3.06</v>
      </c>
      <c r="AW56">
        <v>10.120000000000001</v>
      </c>
      <c r="AX56">
        <v>0.78</v>
      </c>
      <c r="AY56">
        <v>2.02</v>
      </c>
      <c r="AZ56">
        <v>304.16000000000003</v>
      </c>
      <c r="BA56">
        <v>2.92</v>
      </c>
      <c r="BB56">
        <v>2.39</v>
      </c>
      <c r="BC56">
        <v>1.57</v>
      </c>
      <c r="BD56">
        <v>3.35</v>
      </c>
      <c r="BE56">
        <v>6.9</v>
      </c>
      <c r="BF56">
        <v>0.81</v>
      </c>
      <c r="BG56">
        <v>1.2462</v>
      </c>
      <c r="BH56">
        <v>2.8795999999999999</v>
      </c>
      <c r="BI56">
        <v>3.27</v>
      </c>
      <c r="BJ56">
        <v>2.42</v>
      </c>
      <c r="BK56">
        <v>0.72</v>
      </c>
      <c r="BL56">
        <v>2.1209000000000002</v>
      </c>
      <c r="BM56">
        <v>4.9000000000000004</v>
      </c>
      <c r="BN56">
        <v>439.76</v>
      </c>
      <c r="BO56">
        <v>7.07</v>
      </c>
      <c r="BP56">
        <v>2347.5</v>
      </c>
      <c r="BQ56">
        <v>2.36</v>
      </c>
      <c r="BS56">
        <v>0.26819999999999999</v>
      </c>
      <c r="BT56">
        <v>1.6500000000000001</v>
      </c>
      <c r="BU56">
        <v>3.0300000000000002</v>
      </c>
      <c r="BV56">
        <v>153.63</v>
      </c>
      <c r="BW56">
        <v>0.87380000000000002</v>
      </c>
      <c r="BX56">
        <v>0.41000000000000003</v>
      </c>
      <c r="BY56">
        <v>0.76080000000000003</v>
      </c>
      <c r="BZ56">
        <v>4.91</v>
      </c>
      <c r="CA56">
        <v>0.53500000000000003</v>
      </c>
      <c r="CB56">
        <v>0.38</v>
      </c>
      <c r="CC56">
        <v>0.08</v>
      </c>
      <c r="CD56">
        <v>1.55</v>
      </c>
      <c r="CE56">
        <v>3.38</v>
      </c>
      <c r="CF56">
        <v>8.6</v>
      </c>
      <c r="CG56">
        <v>0.25</v>
      </c>
      <c r="CH56">
        <v>0.22</v>
      </c>
      <c r="CI56">
        <v>0.23</v>
      </c>
      <c r="CJ56">
        <v>1.1000000000000001</v>
      </c>
      <c r="CK56">
        <v>1.5</v>
      </c>
      <c r="CL56">
        <v>1.4000000000000001</v>
      </c>
      <c r="CM56">
        <v>6.7700000000000005</v>
      </c>
      <c r="CN56">
        <v>0.22</v>
      </c>
      <c r="CO56">
        <v>1.3</v>
      </c>
      <c r="CP56">
        <v>8</v>
      </c>
      <c r="CQ56">
        <v>3.95</v>
      </c>
      <c r="CR56">
        <v>68</v>
      </c>
      <c r="CS56">
        <v>3.35</v>
      </c>
      <c r="CT56">
        <v>0.55210000000000004</v>
      </c>
      <c r="CU56">
        <v>0.72500000000000009</v>
      </c>
      <c r="CV56">
        <v>0.37</v>
      </c>
      <c r="CW56">
        <v>7.2054</v>
      </c>
      <c r="CX56">
        <v>1.7</v>
      </c>
      <c r="CY56">
        <v>0.15330000000000002</v>
      </c>
      <c r="CZ56">
        <v>3.48</v>
      </c>
      <c r="DA56">
        <v>6.88</v>
      </c>
      <c r="DB56">
        <v>0.86</v>
      </c>
      <c r="DC56">
        <v>1.36</v>
      </c>
      <c r="DD56">
        <v>3.5965000000000003</v>
      </c>
      <c r="DE56">
        <v>33.75</v>
      </c>
      <c r="DF56">
        <v>0.54</v>
      </c>
      <c r="DG56">
        <v>0.76</v>
      </c>
      <c r="DH56">
        <v>0.33</v>
      </c>
      <c r="DI56">
        <v>0.18160000000000001</v>
      </c>
      <c r="DJ56">
        <v>0.85</v>
      </c>
      <c r="DK56">
        <v>1.55</v>
      </c>
      <c r="DL56">
        <v>0.36</v>
      </c>
      <c r="DM56">
        <v>1.33</v>
      </c>
      <c r="DN56">
        <v>0.24</v>
      </c>
      <c r="DO56">
        <v>2.04</v>
      </c>
      <c r="DP56">
        <v>0.2722</v>
      </c>
      <c r="DQ56">
        <v>0.10700000000000001</v>
      </c>
      <c r="DR56">
        <v>0.35360000000000003</v>
      </c>
      <c r="DS56">
        <v>0.28999999999999998</v>
      </c>
      <c r="DT56">
        <v>0.52</v>
      </c>
      <c r="DU56">
        <v>0.1241</v>
      </c>
      <c r="DV56">
        <v>0.71830000000000005</v>
      </c>
      <c r="DW56">
        <v>1.5350000000000001</v>
      </c>
      <c r="DX56">
        <v>1.4000000000000001</v>
      </c>
      <c r="DY56">
        <v>0.61</v>
      </c>
      <c r="DZ56">
        <v>0.9</v>
      </c>
      <c r="EA56">
        <v>0.32</v>
      </c>
      <c r="EB56">
        <v>0.79</v>
      </c>
      <c r="EC56">
        <v>0.65</v>
      </c>
      <c r="ED56">
        <v>3.0100000000000002</v>
      </c>
      <c r="EE56">
        <v>0.65</v>
      </c>
      <c r="EF56">
        <v>0.22410000000000002</v>
      </c>
      <c r="EG56">
        <v>4.9000000000000004</v>
      </c>
      <c r="EI56">
        <v>0.57999999999999996</v>
      </c>
      <c r="EK56">
        <v>3.34</v>
      </c>
      <c r="EL56">
        <v>0.86</v>
      </c>
      <c r="EM56">
        <v>2.27</v>
      </c>
      <c r="EN56">
        <v>0.28500000000000003</v>
      </c>
      <c r="EO56">
        <v>5.32</v>
      </c>
      <c r="EP56">
        <v>0.18</v>
      </c>
      <c r="EQ56">
        <v>1.5</v>
      </c>
      <c r="ER56">
        <v>9.8000000000000004E-2</v>
      </c>
      <c r="ES56">
        <v>0.28000000000000003</v>
      </c>
      <c r="ET56">
        <v>9.0300000000000005E-2</v>
      </c>
      <c r="EU56">
        <v>0.26</v>
      </c>
      <c r="EV56">
        <v>1.3574000000000002</v>
      </c>
      <c r="EW56">
        <v>0.1777</v>
      </c>
      <c r="EX56">
        <v>1.2</v>
      </c>
      <c r="EY56">
        <v>4.63</v>
      </c>
      <c r="EZ56">
        <v>1.96</v>
      </c>
      <c r="FA56">
        <v>1.1200000000000001</v>
      </c>
      <c r="FB56">
        <v>1.5</v>
      </c>
      <c r="FC56">
        <v>0.08</v>
      </c>
      <c r="FD56">
        <v>0.32</v>
      </c>
      <c r="FE56">
        <v>0.60499999999999998</v>
      </c>
      <c r="FF56">
        <v>36.800000000000004</v>
      </c>
      <c r="FG56">
        <v>0.94000000000000006</v>
      </c>
      <c r="FH56">
        <v>0.49</v>
      </c>
      <c r="FI56">
        <v>0.37470000000000003</v>
      </c>
      <c r="FJ56">
        <v>0.14500000000000002</v>
      </c>
      <c r="FK56">
        <v>0.15</v>
      </c>
      <c r="FL56">
        <v>0.14000000000000001</v>
      </c>
      <c r="FM56">
        <v>0.55000000000000004</v>
      </c>
      <c r="FN56">
        <v>0.70000000000000007</v>
      </c>
      <c r="FO56">
        <v>0.1</v>
      </c>
      <c r="FP56">
        <v>0.28000000000000003</v>
      </c>
      <c r="FQ56">
        <v>11.75</v>
      </c>
      <c r="FR56">
        <v>0.73</v>
      </c>
      <c r="FS56">
        <v>0.19060000000000002</v>
      </c>
      <c r="FT56">
        <v>0.27</v>
      </c>
      <c r="FU56">
        <v>7.0000000000000007E-2</v>
      </c>
      <c r="FV56">
        <v>0.77</v>
      </c>
      <c r="FW56">
        <v>1.95</v>
      </c>
      <c r="FX56">
        <v>0.3448</v>
      </c>
      <c r="FY56">
        <v>0.79</v>
      </c>
      <c r="FZ56">
        <v>3.5</v>
      </c>
      <c r="GA56">
        <v>0.4</v>
      </c>
      <c r="GD56">
        <v>0.1481602294268676</v>
      </c>
      <c r="GE56">
        <v>8.4883747878929161E-2</v>
      </c>
      <c r="GF56">
        <v>0.12574748183321674</v>
      </c>
      <c r="GG56">
        <v>9.4089738676432666E-2</v>
      </c>
      <c r="GH56">
        <v>5.7793325394599179E-2</v>
      </c>
      <c r="GI56">
        <v>1.4016031018405463E-2</v>
      </c>
      <c r="GJ56">
        <v>3.5147863303408557E-2</v>
      </c>
      <c r="GK56">
        <v>3.3664995295535446E-2</v>
      </c>
      <c r="GL56">
        <v>1.419131353715045E-2</v>
      </c>
      <c r="GM56">
        <v>5.2116130985290221E-2</v>
      </c>
      <c r="GN56">
        <v>9.6351029510778653E-3</v>
      </c>
      <c r="GO56">
        <v>2.6014297128150173E-2</v>
      </c>
      <c r="GP56">
        <v>3.2241052557637436E-3</v>
      </c>
      <c r="GQ56">
        <v>3.848665332182024E-2</v>
      </c>
      <c r="GR56">
        <v>2.8257877529097662E-2</v>
      </c>
      <c r="GS56">
        <v>7.8091662274399499E-3</v>
      </c>
      <c r="GT56">
        <v>7.7089663892410359E-4</v>
      </c>
      <c r="GU56">
        <v>7.8905505967669369E-4</v>
      </c>
      <c r="GV56">
        <v>4.2355113721888474E-3</v>
      </c>
      <c r="GW56">
        <v>5.4433450104721497E-3</v>
      </c>
      <c r="GX56">
        <v>2.172317559240652E-2</v>
      </c>
      <c r="GY56">
        <v>2.0828425382987364E-3</v>
      </c>
      <c r="GZ56">
        <v>1.8604317499031145E-3</v>
      </c>
      <c r="HA56">
        <v>8.0100437570154778E-3</v>
      </c>
      <c r="HB56">
        <v>1.3175009425653925E-2</v>
      </c>
      <c r="HC56">
        <v>1.2270702152680772E-2</v>
      </c>
      <c r="HD56">
        <v>3.0908738166563355E-3</v>
      </c>
      <c r="HE56">
        <v>3.592082068416149E-3</v>
      </c>
      <c r="HF56">
        <v>6.5253539339023888E-3</v>
      </c>
      <c r="HG56">
        <v>1.9508774101122325E-2</v>
      </c>
      <c r="HH56">
        <v>2.1589107910238137E-3</v>
      </c>
      <c r="HI56">
        <v>2.2597676773420646E-3</v>
      </c>
      <c r="HJ56">
        <v>5.4186161085261874E-3</v>
      </c>
      <c r="HK56">
        <v>3.4644056724994999E-3</v>
      </c>
      <c r="HL56">
        <v>1.5920873248011049E-3</v>
      </c>
      <c r="HM56">
        <v>1.0289074890583562E-3</v>
      </c>
      <c r="HN56">
        <v>7.9771017535778012E-3</v>
      </c>
      <c r="HO56">
        <v>8.0118058406082452E-4</v>
      </c>
      <c r="HP56">
        <v>3.9091077859963195E-3</v>
      </c>
      <c r="HQ56">
        <v>2.7100845656768562E-3</v>
      </c>
      <c r="HR56">
        <v>2.2095034962127738E-3</v>
      </c>
      <c r="HS56">
        <v>6.3703801752096432E-5</v>
      </c>
      <c r="HT56">
        <v>7.3138415429305648E-4</v>
      </c>
      <c r="HU56">
        <v>6.2858598944040014E-4</v>
      </c>
      <c r="HV56">
        <v>4.6377144186939964E-3</v>
      </c>
      <c r="HW56">
        <v>1.3958987295317558E-3</v>
      </c>
      <c r="HX56">
        <v>2.3629540979016022E-3</v>
      </c>
      <c r="HY56">
        <v>4.5823133159044328E-4</v>
      </c>
      <c r="HZ56">
        <v>1.4492988221397015E-3</v>
      </c>
      <c r="IA56">
        <v>1.0791716701876476E-3</v>
      </c>
      <c r="IB56">
        <v>5.010260702358155E-3</v>
      </c>
      <c r="IC56">
        <v>8.838790496264856E-4</v>
      </c>
      <c r="ID56">
        <v>1.7532134431567353E-3</v>
      </c>
      <c r="IE56">
        <v>3.2401432030402914E-4</v>
      </c>
      <c r="IF56">
        <v>5.0338845688306861E-4</v>
      </c>
      <c r="IG56">
        <v>3.2837174396817864E-3</v>
      </c>
      <c r="IH56">
        <v>6.6992028931142753E-4</v>
      </c>
      <c r="II56">
        <v>1.088818331212461E-3</v>
      </c>
      <c r="IJ56">
        <v>3.685114108949567E-3</v>
      </c>
      <c r="IK56">
        <v>1.4422504877686303E-3</v>
      </c>
      <c r="IL56">
        <v>6.8401695805356982E-4</v>
      </c>
      <c r="IM56">
        <v>1.4750730279118813E-4</v>
      </c>
      <c r="IN56">
        <v>1.7194351966580853E-3</v>
      </c>
      <c r="IO56">
        <v>1.284618670774929E-3</v>
      </c>
      <c r="IP56">
        <v>1.2826176605933114E-3</v>
      </c>
      <c r="IQ56">
        <v>7.3580728276913965E-3</v>
      </c>
      <c r="IR56">
        <v>1.3990346410104103E-3</v>
      </c>
      <c r="IS56">
        <v>9.6538288224789733E-4</v>
      </c>
      <c r="IT56">
        <v>0</v>
      </c>
      <c r="IU56">
        <v>4.3633968288707394E-5</v>
      </c>
      <c r="IV56">
        <v>3.2658278113416523E-4</v>
      </c>
      <c r="IW56">
        <v>6.4196587841599292E-4</v>
      </c>
      <c r="IX56">
        <v>2.4618398398618422E-4</v>
      </c>
      <c r="IY56">
        <v>1.6435162730510391E-4</v>
      </c>
      <c r="IZ56">
        <v>1.7331137438697403E-4</v>
      </c>
      <c r="JA56">
        <v>7.5357446123248809E-4</v>
      </c>
      <c r="JB56">
        <v>1.2667887740820075E-3</v>
      </c>
      <c r="JC56">
        <v>1.5040428768099278E-4</v>
      </c>
      <c r="JD56">
        <v>1.4177306465879125E-4</v>
      </c>
      <c r="JE56">
        <v>2.2208226433595359E-4</v>
      </c>
      <c r="JF56">
        <v>1.0608340544934202E-4</v>
      </c>
      <c r="JG56">
        <v>9.5119661603493635E-4</v>
      </c>
      <c r="JH56">
        <v>2.216940086290726E-3</v>
      </c>
      <c r="JI56">
        <v>3.046314007835835E-5</v>
      </c>
      <c r="JJ56">
        <v>3.2840459637414551E-4</v>
      </c>
      <c r="JK56">
        <v>7.26336830103603E-5</v>
      </c>
      <c r="JL56">
        <v>1.6432176148149769E-4</v>
      </c>
      <c r="JM56">
        <v>1.5703450052157665E-4</v>
      </c>
      <c r="JN56">
        <v>3.9291477536361024E-4</v>
      </c>
      <c r="JO56">
        <v>1.9081573360258757E-3</v>
      </c>
      <c r="JP56">
        <v>1.5649691569666444E-5</v>
      </c>
      <c r="JQ56">
        <v>1.5106133580032992E-4</v>
      </c>
      <c r="JR56">
        <v>4.4974047793919104E-3</v>
      </c>
      <c r="JS56">
        <v>8.1175308561743135E-4</v>
      </c>
      <c r="JT56">
        <v>2.0243055240305185E-4</v>
      </c>
      <c r="JU56">
        <v>5.0727101395187893E-4</v>
      </c>
      <c r="JV56">
        <v>6.7036827666552108E-4</v>
      </c>
      <c r="JW56">
        <v>2.8244109384415188E-4</v>
      </c>
      <c r="JX56">
        <v>6.1075609274747862E-5</v>
      </c>
      <c r="JY56">
        <v>3.0571553018048977E-3</v>
      </c>
      <c r="JZ56">
        <v>3.2750862166595847E-4</v>
      </c>
      <c r="KA56">
        <v>1.539583206901346E-4</v>
      </c>
      <c r="KB56">
        <v>1.9822544443929414E-3</v>
      </c>
      <c r="KC56">
        <v>1.9679785807091617E-3</v>
      </c>
      <c r="KD56">
        <v>1.0700924598113525E-4</v>
      </c>
      <c r="KE56">
        <v>1.9015569890088981E-4</v>
      </c>
      <c r="KF56">
        <v>9.7207282673569372E-4</v>
      </c>
      <c r="KG56">
        <v>6.4480313165858499E-5</v>
      </c>
      <c r="KH56">
        <v>1.7877682010691476E-4</v>
      </c>
      <c r="KI56">
        <v>5.1028746213610857E-4</v>
      </c>
      <c r="KJ56">
        <v>1.549438928691403E-4</v>
      </c>
      <c r="KK56">
        <v>1.473281078495507E-4</v>
      </c>
      <c r="KL56">
        <v>3.2906164449348263E-4</v>
      </c>
      <c r="KM56">
        <v>5.942104264696252E-4</v>
      </c>
      <c r="KN56">
        <v>1.0617300292016072E-4</v>
      </c>
      <c r="KO56">
        <v>2.1300305395965859E-4</v>
      </c>
      <c r="KP56">
        <v>1.0901025616275292E-4</v>
      </c>
      <c r="KQ56">
        <v>3.2117706706143693E-4</v>
      </c>
      <c r="KR56">
        <v>2.6371522244304335E-4</v>
      </c>
      <c r="KS56">
        <v>8.0398797147981059E-5</v>
      </c>
      <c r="KT56">
        <v>6.4629642283889669E-5</v>
      </c>
      <c r="KU56">
        <v>8.8611898639695313E-5</v>
      </c>
      <c r="KV56">
        <v>3.757120609664196E-5</v>
      </c>
      <c r="KW56">
        <v>9.1240091117043883E-5</v>
      </c>
      <c r="KX56">
        <v>3.1887739864375691E-4</v>
      </c>
      <c r="KY56">
        <v>1.1793117767393492E-3</v>
      </c>
      <c r="KZ56">
        <v>1.0721830674637888E-4</v>
      </c>
      <c r="LA56">
        <v>2.4161451297443041E-5</v>
      </c>
      <c r="LB56">
        <v>7.898017052668495E-4</v>
      </c>
      <c r="LC56">
        <v>4.5694710117537526E-6</v>
      </c>
      <c r="LD56">
        <v>1.1880624630559755E-4</v>
      </c>
      <c r="LE56">
        <v>2.5448668294871717E-4</v>
      </c>
      <c r="LF56">
        <v>1.052501489707281E-3</v>
      </c>
      <c r="LG56">
        <v>3.3721501433798439E-4</v>
      </c>
      <c r="LH56">
        <v>5.1309484955509452E-5</v>
      </c>
      <c r="LI56">
        <v>4.6710148120149465E-5</v>
      </c>
      <c r="LJ56">
        <v>0</v>
      </c>
      <c r="LK56">
        <v>7.3081670364453794E-5</v>
      </c>
      <c r="LL56">
        <v>0</v>
      </c>
      <c r="LM56">
        <v>4.2328831797114986E-4</v>
      </c>
      <c r="LN56">
        <v>7.8786042673244428E-5</v>
      </c>
      <c r="LO56">
        <v>2.3148999877191723E-4</v>
      </c>
      <c r="LP56">
        <v>1.043810535037867E-4</v>
      </c>
      <c r="LQ56">
        <v>6.5274744073784321E-4</v>
      </c>
      <c r="LR56">
        <v>6.4480313165858499E-5</v>
      </c>
      <c r="LS56">
        <v>2.5152996641170002E-4</v>
      </c>
      <c r="LT56">
        <v>5.0622571012566079E-5</v>
      </c>
      <c r="LU56">
        <v>1.0232031167495656E-4</v>
      </c>
      <c r="LV56">
        <v>8.9537739171488551E-5</v>
      </c>
      <c r="LW56">
        <v>1.5963282717531901E-4</v>
      </c>
      <c r="LX56">
        <v>3.0188374501180997E-4</v>
      </c>
      <c r="LY56">
        <v>4.1453763165452342E-4</v>
      </c>
      <c r="LZ56">
        <v>3.2096800629619331E-4</v>
      </c>
      <c r="MA56">
        <v>3.4584623736018597E-5</v>
      </c>
      <c r="MB56">
        <v>6.5020884573131332E-4</v>
      </c>
      <c r="MC56">
        <v>1.1220589928861992E-4</v>
      </c>
      <c r="MD56">
        <v>5.3737576414696249E-4</v>
      </c>
      <c r="ME56">
        <v>2.4854338405107663E-4</v>
      </c>
      <c r="MF56">
        <v>1.0766629410047241E-4</v>
      </c>
      <c r="MG56">
        <v>4.9723609722018445E-4</v>
      </c>
      <c r="MH56">
        <v>2.8609667065355488E-3</v>
      </c>
      <c r="MI56">
        <v>9.0702506292131673E-5</v>
      </c>
      <c r="MJ56">
        <v>5.829808767936813E-5</v>
      </c>
      <c r="MK56">
        <v>3.5450732620599373E-5</v>
      </c>
      <c r="ML56">
        <v>4.9726596304379062E-5</v>
      </c>
      <c r="MM56">
        <v>4.2917188522157794E-5</v>
      </c>
      <c r="MN56">
        <v>2.4340646239080444E-5</v>
      </c>
      <c r="MO56">
        <v>7.2962207070028859E-5</v>
      </c>
      <c r="MP56">
        <v>2.0338625875845133E-5</v>
      </c>
      <c r="MQ56">
        <v>4.5903770882781163E-5</v>
      </c>
      <c r="MR56">
        <v>8.7387399871839737E-5</v>
      </c>
      <c r="MS56">
        <v>5.8656477562642937E-5</v>
      </c>
      <c r="MT56">
        <v>2.5194808794218727E-4</v>
      </c>
      <c r="MU56">
        <v>5.7939697796093337E-5</v>
      </c>
      <c r="MV56">
        <v>2.4758767769567719E-5</v>
      </c>
      <c r="MW56">
        <v>3.5480598444205607E-5</v>
      </c>
      <c r="MX56">
        <v>2.3160946206634214E-4</v>
      </c>
      <c r="MY56">
        <v>6.6511189171082391E-5</v>
      </c>
      <c r="MZ56">
        <v>3.294200343767574E-5</v>
      </c>
      <c r="NA56">
        <v>7.2573951363147832E-5</v>
      </c>
      <c r="NB56">
        <v>2.1204734760425909E-5</v>
      </c>
      <c r="NC56">
        <v>5.6297077497750479E-5</v>
      </c>
      <c r="NF56" s="1">
        <v>40664</v>
      </c>
      <c r="NG56">
        <f t="shared" si="0"/>
        <v>191.11678914684322</v>
      </c>
    </row>
    <row r="57" spans="1:371" x14ac:dyDescent="0.3">
      <c r="A57" s="1">
        <v>40695</v>
      </c>
      <c r="B57">
        <v>47.28</v>
      </c>
      <c r="C57">
        <v>55.67</v>
      </c>
      <c r="D57">
        <v>49.46</v>
      </c>
      <c r="E57">
        <v>39.42</v>
      </c>
      <c r="F57">
        <v>312.75</v>
      </c>
      <c r="G57">
        <v>36.96</v>
      </c>
      <c r="H57">
        <v>1478</v>
      </c>
      <c r="I57">
        <v>64.320000000000007</v>
      </c>
      <c r="J57">
        <v>4980</v>
      </c>
      <c r="K57">
        <v>15.75</v>
      </c>
      <c r="L57">
        <v>61.09</v>
      </c>
      <c r="M57">
        <v>12.18</v>
      </c>
      <c r="N57">
        <v>3.11</v>
      </c>
      <c r="O57">
        <v>98</v>
      </c>
      <c r="P57">
        <v>15.040000000000001</v>
      </c>
      <c r="Q57">
        <v>31.150000000000002</v>
      </c>
      <c r="R57">
        <v>1.6131</v>
      </c>
      <c r="S57">
        <v>23.2</v>
      </c>
      <c r="T57">
        <v>126.3</v>
      </c>
      <c r="U57">
        <v>14.8</v>
      </c>
      <c r="V57">
        <v>19.98</v>
      </c>
      <c r="W57">
        <v>2.66</v>
      </c>
      <c r="X57">
        <v>16.8</v>
      </c>
      <c r="Y57">
        <v>9.94</v>
      </c>
      <c r="Z57">
        <v>17.47</v>
      </c>
      <c r="AA57">
        <v>9.74</v>
      </c>
      <c r="AB57">
        <v>2.38</v>
      </c>
      <c r="AC57">
        <v>6.6819000000000006</v>
      </c>
      <c r="AD57">
        <v>8.35</v>
      </c>
      <c r="AE57">
        <v>13.75</v>
      </c>
      <c r="AF57">
        <v>1.9450000000000001</v>
      </c>
      <c r="AG57">
        <v>8.77</v>
      </c>
      <c r="AH57">
        <v>4.4000000000000004</v>
      </c>
      <c r="AI57">
        <v>6.15</v>
      </c>
      <c r="AJ57">
        <v>1.165</v>
      </c>
      <c r="AK57">
        <v>0.67160000000000009</v>
      </c>
      <c r="AL57">
        <v>9.7200000000000006</v>
      </c>
      <c r="AM57">
        <v>7.8500000000000005</v>
      </c>
      <c r="AN57">
        <v>28.5</v>
      </c>
      <c r="AO57">
        <v>7.96</v>
      </c>
      <c r="AP57">
        <v>6.1400000000000006</v>
      </c>
      <c r="AQ57">
        <v>0.48</v>
      </c>
      <c r="AR57">
        <v>1.19</v>
      </c>
      <c r="AS57">
        <v>0.67730000000000001</v>
      </c>
      <c r="AT57">
        <v>27.950000000000003</v>
      </c>
      <c r="AU57">
        <v>5.14</v>
      </c>
      <c r="AV57">
        <v>2.6300000000000003</v>
      </c>
      <c r="AW57">
        <v>10.48</v>
      </c>
      <c r="AX57">
        <v>0.85500000000000009</v>
      </c>
      <c r="AY57">
        <v>1.83</v>
      </c>
      <c r="AZ57">
        <v>259.37</v>
      </c>
      <c r="BA57">
        <v>2.56</v>
      </c>
      <c r="BB57">
        <v>2.61</v>
      </c>
      <c r="BC57">
        <v>1.7</v>
      </c>
      <c r="BD57">
        <v>2.9000000000000004</v>
      </c>
      <c r="BE57">
        <v>6.74</v>
      </c>
      <c r="BF57">
        <v>0.74</v>
      </c>
      <c r="BG57">
        <v>1.3509</v>
      </c>
      <c r="BH57">
        <v>2.7410000000000001</v>
      </c>
      <c r="BI57">
        <v>3.27</v>
      </c>
      <c r="BJ57">
        <v>2.4</v>
      </c>
      <c r="BK57">
        <v>0.70000000000000007</v>
      </c>
      <c r="BL57">
        <v>2.1209000000000002</v>
      </c>
      <c r="BM57">
        <v>4.2</v>
      </c>
      <c r="BN57">
        <v>437.17</v>
      </c>
      <c r="BO57">
        <v>7.07</v>
      </c>
      <c r="BP57">
        <v>2027.5</v>
      </c>
      <c r="BQ57">
        <v>2.4300000000000002</v>
      </c>
      <c r="BS57">
        <v>0.26819999999999999</v>
      </c>
      <c r="BT57">
        <v>2.0499999999999998</v>
      </c>
      <c r="BU57">
        <v>2.84</v>
      </c>
      <c r="BV57">
        <v>150.65</v>
      </c>
      <c r="BW57">
        <v>0.81490000000000007</v>
      </c>
      <c r="BX57">
        <v>0.33</v>
      </c>
      <c r="BY57">
        <v>0.68820000000000003</v>
      </c>
      <c r="BZ57">
        <v>4.7700000000000005</v>
      </c>
      <c r="CA57">
        <v>0.41000000000000003</v>
      </c>
      <c r="CB57">
        <v>0.35000000000000003</v>
      </c>
      <c r="CC57">
        <v>0.08</v>
      </c>
      <c r="CD57">
        <v>1.26</v>
      </c>
      <c r="CE57">
        <v>3.56</v>
      </c>
      <c r="CF57">
        <v>7.88</v>
      </c>
      <c r="CG57">
        <v>0.23</v>
      </c>
      <c r="CH57">
        <v>0.21</v>
      </c>
      <c r="CI57">
        <v>0.19</v>
      </c>
      <c r="CJ57">
        <v>1.2</v>
      </c>
      <c r="CK57">
        <v>1.29</v>
      </c>
      <c r="CL57">
        <v>1.25</v>
      </c>
      <c r="CM57">
        <v>7.1400000000000006</v>
      </c>
      <c r="CN57">
        <v>0.23</v>
      </c>
      <c r="CO57">
        <v>1.22</v>
      </c>
      <c r="CP57">
        <v>8.48</v>
      </c>
      <c r="CQ57">
        <v>3.45</v>
      </c>
      <c r="CR57">
        <v>75</v>
      </c>
      <c r="CS57">
        <v>3.0500000000000003</v>
      </c>
      <c r="CT57">
        <v>0.54249999999999998</v>
      </c>
      <c r="CU57">
        <v>0.65</v>
      </c>
      <c r="CV57">
        <v>0.35000000000000003</v>
      </c>
      <c r="CW57">
        <v>7.6337000000000002</v>
      </c>
      <c r="CX57">
        <v>1.23</v>
      </c>
      <c r="CY57">
        <v>0.13420000000000001</v>
      </c>
      <c r="CZ57">
        <v>3.6</v>
      </c>
      <c r="DA57">
        <v>6.5</v>
      </c>
      <c r="DB57">
        <v>0.65</v>
      </c>
      <c r="DC57">
        <v>1.46</v>
      </c>
      <c r="DD57">
        <v>3.4410000000000003</v>
      </c>
      <c r="DE57">
        <v>28.63</v>
      </c>
      <c r="DF57">
        <v>0.52</v>
      </c>
      <c r="DG57">
        <v>0.71</v>
      </c>
      <c r="DH57">
        <v>0.28000000000000003</v>
      </c>
      <c r="DI57">
        <v>0.1769</v>
      </c>
      <c r="DJ57">
        <v>0.85</v>
      </c>
      <c r="DK57">
        <v>1.4500000000000002</v>
      </c>
      <c r="DL57">
        <v>0.34</v>
      </c>
      <c r="DM57">
        <v>0.87</v>
      </c>
      <c r="DN57">
        <v>0.21</v>
      </c>
      <c r="DO57">
        <v>1.94</v>
      </c>
      <c r="DP57">
        <v>0.21510000000000001</v>
      </c>
      <c r="DQ57">
        <v>8.6500000000000007E-2</v>
      </c>
      <c r="DR57">
        <v>0.27710000000000001</v>
      </c>
      <c r="DS57">
        <v>0.28999999999999998</v>
      </c>
      <c r="DT57">
        <v>0.37</v>
      </c>
      <c r="DU57">
        <v>0.1149</v>
      </c>
      <c r="DV57">
        <v>0.70330000000000004</v>
      </c>
      <c r="DW57">
        <v>1.5350000000000001</v>
      </c>
      <c r="DX57">
        <v>1.1000000000000001</v>
      </c>
      <c r="DY57">
        <v>0.59</v>
      </c>
      <c r="DZ57">
        <v>0.71</v>
      </c>
      <c r="EA57">
        <v>0.32</v>
      </c>
      <c r="EB57">
        <v>0.76</v>
      </c>
      <c r="EC57">
        <v>0.70000000000000007</v>
      </c>
      <c r="ED57">
        <v>2.4700000000000002</v>
      </c>
      <c r="EE57">
        <v>0.6</v>
      </c>
      <c r="EF57">
        <v>0.23270000000000002</v>
      </c>
      <c r="EG57">
        <v>6.2</v>
      </c>
      <c r="EI57">
        <v>0.49</v>
      </c>
      <c r="EK57">
        <v>3.0500000000000003</v>
      </c>
      <c r="EL57">
        <v>0.86</v>
      </c>
      <c r="EM57">
        <v>2.09</v>
      </c>
      <c r="EN57">
        <v>0.29000000000000004</v>
      </c>
      <c r="EO57">
        <v>5.88</v>
      </c>
      <c r="EP57">
        <v>0.18</v>
      </c>
      <c r="EQ57">
        <v>1.45</v>
      </c>
      <c r="ER57">
        <v>0.12000000000000001</v>
      </c>
      <c r="ES57">
        <v>0.23</v>
      </c>
      <c r="ET57">
        <v>8.0800000000000011E-2</v>
      </c>
      <c r="EU57">
        <v>0.25</v>
      </c>
      <c r="EV57">
        <v>1.3475000000000001</v>
      </c>
      <c r="EW57">
        <v>0.1333</v>
      </c>
      <c r="EX57">
        <v>1.2</v>
      </c>
      <c r="EY57">
        <v>4.25</v>
      </c>
      <c r="EZ57">
        <v>1.44</v>
      </c>
      <c r="FA57">
        <v>1.01</v>
      </c>
      <c r="FB57">
        <v>1.4000000000000001</v>
      </c>
      <c r="FC57">
        <v>8.2000000000000003E-2</v>
      </c>
      <c r="FD57">
        <v>0.38</v>
      </c>
      <c r="FE57">
        <v>0.60499999999999998</v>
      </c>
      <c r="FF57">
        <v>38</v>
      </c>
      <c r="FG57">
        <v>1</v>
      </c>
      <c r="FH57">
        <v>0.51</v>
      </c>
      <c r="FI57">
        <v>0.34800000000000003</v>
      </c>
      <c r="FJ57">
        <v>0.15</v>
      </c>
      <c r="FK57">
        <v>0.16</v>
      </c>
      <c r="FL57">
        <v>0.14000000000000001</v>
      </c>
      <c r="FM57">
        <v>0.43</v>
      </c>
      <c r="FN57">
        <v>0.6</v>
      </c>
      <c r="FO57">
        <v>9.2999999999999999E-2</v>
      </c>
      <c r="FP57">
        <v>0.23</v>
      </c>
      <c r="FQ57">
        <v>11.38</v>
      </c>
      <c r="FR57">
        <v>0.6</v>
      </c>
      <c r="FS57">
        <v>0.1623</v>
      </c>
      <c r="FT57">
        <v>0.25</v>
      </c>
      <c r="FU57">
        <v>0.08</v>
      </c>
      <c r="FV57">
        <v>0.79</v>
      </c>
      <c r="FW57">
        <v>1.75</v>
      </c>
      <c r="FX57">
        <v>0.3271</v>
      </c>
      <c r="FY57">
        <v>0.70000000000000007</v>
      </c>
      <c r="FZ57">
        <v>3.7800000000000002</v>
      </c>
      <c r="GA57">
        <v>0.37</v>
      </c>
      <c r="GD57">
        <v>0.14741166135087796</v>
      </c>
      <c r="GE57">
        <v>8.5738831813446909E-2</v>
      </c>
      <c r="GF57">
        <v>0.12327746407697458</v>
      </c>
      <c r="GG57">
        <v>9.412641100239251E-2</v>
      </c>
      <c r="GH57">
        <v>5.4807471264278151E-2</v>
      </c>
      <c r="GI57">
        <v>1.4557853862861351E-2</v>
      </c>
      <c r="GJ57">
        <v>3.3066868502231006E-2</v>
      </c>
      <c r="GK57">
        <v>3.3916061566044771E-2</v>
      </c>
      <c r="GL57">
        <v>1.4147061670645795E-2</v>
      </c>
      <c r="GM57">
        <v>5.5798888022222437E-2</v>
      </c>
      <c r="GN57">
        <v>1.026596766689844E-2</v>
      </c>
      <c r="GO57">
        <v>2.8674218425583382E-2</v>
      </c>
      <c r="GP57">
        <v>3.311856068498474E-3</v>
      </c>
      <c r="GQ57">
        <v>3.7013693000282594E-2</v>
      </c>
      <c r="GR57">
        <v>2.5756183790448306E-2</v>
      </c>
      <c r="GS57">
        <v>8.1410352418709014E-3</v>
      </c>
      <c r="GT57">
        <v>9.9959017489146878E-4</v>
      </c>
      <c r="GU57">
        <v>8.2757406402599347E-4</v>
      </c>
      <c r="GV57">
        <v>4.2982814267803612E-3</v>
      </c>
      <c r="GW57">
        <v>5.3876232068513679E-3</v>
      </c>
      <c r="GX57">
        <v>2.3358284196383243E-2</v>
      </c>
      <c r="GY57">
        <v>2.1756263278487928E-3</v>
      </c>
      <c r="GZ57">
        <v>1.8287864438077423E-3</v>
      </c>
      <c r="HA57">
        <v>8.0173733152349314E-3</v>
      </c>
      <c r="HB57">
        <v>1.2856691269171612E-2</v>
      </c>
      <c r="HC57">
        <v>1.3575452820557275E-2</v>
      </c>
      <c r="HD57">
        <v>3.2017645096946538E-3</v>
      </c>
      <c r="HE57">
        <v>2.9686349492126633E-3</v>
      </c>
      <c r="HF57">
        <v>7.0964912737699398E-3</v>
      </c>
      <c r="HG57">
        <v>1.8446996498564325E-2</v>
      </c>
      <c r="HH57">
        <v>1.9757207713696555E-3</v>
      </c>
      <c r="HI57">
        <v>2.2814128044437924E-3</v>
      </c>
      <c r="HJ57">
        <v>5.4378803622021632E-3</v>
      </c>
      <c r="HK57">
        <v>3.7837617103305462E-3</v>
      </c>
      <c r="HL57">
        <v>1.6995091925515707E-3</v>
      </c>
      <c r="HM57">
        <v>1.0593621858487139E-3</v>
      </c>
      <c r="HN57">
        <v>8.3986538569465457E-3</v>
      </c>
      <c r="HO57">
        <v>7.7276225648325854E-4</v>
      </c>
      <c r="HP57">
        <v>3.6768521688115064E-3</v>
      </c>
      <c r="HQ57">
        <v>2.6645651210288066E-3</v>
      </c>
      <c r="HR57">
        <v>1.9989619760477071E-3</v>
      </c>
      <c r="HS57">
        <v>5.8773731024765211E-5</v>
      </c>
      <c r="HT57">
        <v>7.6571190446011799E-4</v>
      </c>
      <c r="HU57">
        <v>6.1285028979910438E-4</v>
      </c>
      <c r="HV57">
        <v>4.6211001999461095E-3</v>
      </c>
      <c r="HW57">
        <v>1.4275091071986367E-3</v>
      </c>
      <c r="HX57">
        <v>2.121376052768078E-3</v>
      </c>
      <c r="HY57">
        <v>4.9552120148480395E-4</v>
      </c>
      <c r="HZ57">
        <v>1.6600459389707173E-3</v>
      </c>
      <c r="IA57">
        <v>1.0212403709271307E-3</v>
      </c>
      <c r="IB57">
        <v>4.4627792419043456E-3</v>
      </c>
      <c r="IC57">
        <v>8.11258426379522E-4</v>
      </c>
      <c r="ID57">
        <v>1.9998666672365177E-3</v>
      </c>
      <c r="IE57">
        <v>3.6767897763157262E-4</v>
      </c>
      <c r="IF57">
        <v>4.5515325671514038E-4</v>
      </c>
      <c r="IG57">
        <v>3.3516312845582276E-3</v>
      </c>
      <c r="IH57">
        <v>6.3927351176193675E-4</v>
      </c>
      <c r="II57">
        <v>1.2333124640833695E-3</v>
      </c>
      <c r="IJ57">
        <v>3.6727342640900259E-3</v>
      </c>
      <c r="IK57">
        <v>1.5114270140227442E-3</v>
      </c>
      <c r="IL57">
        <v>7.0940267701866296E-4</v>
      </c>
      <c r="IM57">
        <v>1.5002275610302333E-4</v>
      </c>
      <c r="IN57">
        <v>1.7960303835232395E-3</v>
      </c>
      <c r="IO57">
        <v>1.1514847058678923E-3</v>
      </c>
      <c r="IP57">
        <v>1.3318614111678881E-3</v>
      </c>
      <c r="IQ57">
        <v>7.6870050500798016E-3</v>
      </c>
      <c r="IR57">
        <v>1.2621377971337318E-3</v>
      </c>
      <c r="IS57">
        <v>1.0398021384216824E-3</v>
      </c>
      <c r="IT57">
        <v>0</v>
      </c>
      <c r="IU57">
        <v>7.9893590846297089E-5</v>
      </c>
      <c r="IV57">
        <v>4.2913558597487808E-4</v>
      </c>
      <c r="IW57">
        <v>6.293531049329159E-4</v>
      </c>
      <c r="IX57">
        <v>2.5215927169489234E-4</v>
      </c>
      <c r="IY57">
        <v>1.6009914417149421E-4</v>
      </c>
      <c r="IZ57">
        <v>1.4655997258723302E-4</v>
      </c>
      <c r="JA57">
        <v>7.7257507899591859E-4</v>
      </c>
      <c r="JB57">
        <v>1.2927101200659347E-3</v>
      </c>
      <c r="JC57">
        <v>1.216653667710108E-4</v>
      </c>
      <c r="JD57">
        <v>1.3835535939216227E-4</v>
      </c>
      <c r="JE57">
        <v>2.3487655036383086E-4</v>
      </c>
      <c r="JF57">
        <v>9.0063567658437991E-5</v>
      </c>
      <c r="JG57">
        <v>1.059830129567064E-3</v>
      </c>
      <c r="JH57">
        <v>2.1230606501541384E-3</v>
      </c>
      <c r="JI57">
        <v>2.92620805208226E-5</v>
      </c>
      <c r="JJ57">
        <v>3.3161611507072944E-4</v>
      </c>
      <c r="JK57">
        <v>6.1363019599635447E-5</v>
      </c>
      <c r="JL57">
        <v>1.8723987983579663E-4</v>
      </c>
      <c r="JM57">
        <v>1.4250446036153264E-4</v>
      </c>
      <c r="JN57">
        <v>3.6643112771597252E-4</v>
      </c>
      <c r="JO57">
        <v>2.1020967715720566E-3</v>
      </c>
      <c r="JP57">
        <v>1.709554384372152E-5</v>
      </c>
      <c r="JQ57">
        <v>1.4808858873384314E-4</v>
      </c>
      <c r="JR57">
        <v>4.9796074806980218E-3</v>
      </c>
      <c r="JS57">
        <v>7.4059892490866569E-4</v>
      </c>
      <c r="JT57">
        <v>2.331919529777707E-4</v>
      </c>
      <c r="JU57">
        <v>4.8241877737100283E-4</v>
      </c>
      <c r="JV57">
        <v>6.8800205096612103E-4</v>
      </c>
      <c r="JW57">
        <v>2.6451298585933346E-4</v>
      </c>
      <c r="JX57">
        <v>6.0333543419265349E-5</v>
      </c>
      <c r="JY57">
        <v>3.3844809335864005E-3</v>
      </c>
      <c r="JZ57">
        <v>2.509114217792923E-4</v>
      </c>
      <c r="KA57">
        <v>1.4159976917272257E-4</v>
      </c>
      <c r="KB57">
        <v>2.1423711275980503E-3</v>
      </c>
      <c r="KC57">
        <v>1.9535090428719733E-3</v>
      </c>
      <c r="KD57">
        <v>8.4479439286127495E-5</v>
      </c>
      <c r="KE57">
        <v>2.1322635432816895E-4</v>
      </c>
      <c r="KF57">
        <v>9.7148235554257625E-4</v>
      </c>
      <c r="KG57">
        <v>5.7120329886595066E-5</v>
      </c>
      <c r="KH57">
        <v>1.8720868358790659E-4</v>
      </c>
      <c r="KI57">
        <v>4.9795450882022423E-4</v>
      </c>
      <c r="KJ57">
        <v>1.3975919054721241E-4</v>
      </c>
      <c r="KK57">
        <v>1.4996036360724331E-4</v>
      </c>
      <c r="KL57">
        <v>3.4693347278472083E-4</v>
      </c>
      <c r="KM57">
        <v>5.8065576197662146E-4</v>
      </c>
      <c r="KN57">
        <v>1.0516255163719933E-4</v>
      </c>
      <c r="KO57">
        <v>1.4646638384356302E-4</v>
      </c>
      <c r="KP57">
        <v>1.0893729763188967E-4</v>
      </c>
      <c r="KQ57">
        <v>3.1807694348646824E-4</v>
      </c>
      <c r="KR57">
        <v>2.4960117936791214E-4</v>
      </c>
      <c r="KS57">
        <v>6.7914231656536023E-5</v>
      </c>
      <c r="KT57">
        <v>5.2908836421444695E-5</v>
      </c>
      <c r="KU57">
        <v>9.0999455095138075E-5</v>
      </c>
      <c r="KV57">
        <v>2.8045426853112488E-5</v>
      </c>
      <c r="KW57">
        <v>8.8254185280817828E-5</v>
      </c>
      <c r="KX57">
        <v>3.2621916418575894E-4</v>
      </c>
      <c r="KY57">
        <v>1.2608587509702418E-3</v>
      </c>
      <c r="KZ57">
        <v>8.9034091478067893E-5</v>
      </c>
      <c r="LA57">
        <v>2.4426662097872167E-5</v>
      </c>
      <c r="LB57">
        <v>6.5181440341371781E-4</v>
      </c>
      <c r="LC57">
        <v>4.7730259271704235E-6</v>
      </c>
      <c r="LD57">
        <v>1.193880406750406E-4</v>
      </c>
      <c r="LE57">
        <v>2.8635035938233541E-4</v>
      </c>
      <c r="LF57">
        <v>9.021330964831001E-4</v>
      </c>
      <c r="LG57">
        <v>3.2562643547584888E-4</v>
      </c>
      <c r="LH57">
        <v>6.0801487137615398E-5</v>
      </c>
      <c r="LI57">
        <v>6.179976707009548E-5</v>
      </c>
      <c r="LJ57">
        <v>0</v>
      </c>
      <c r="LK57">
        <v>6.4482644388635723E-5</v>
      </c>
      <c r="LL57">
        <v>0</v>
      </c>
      <c r="LM57">
        <v>4.0377303644030586E-4</v>
      </c>
      <c r="LN57">
        <v>8.6070447928517636E-5</v>
      </c>
      <c r="LO57">
        <v>2.2420743358544991E-4</v>
      </c>
      <c r="LP57">
        <v>1.1096505374473985E-4</v>
      </c>
      <c r="LQ57">
        <v>7.5360776027879684E-4</v>
      </c>
      <c r="LR57">
        <v>6.7446287938185981E-5</v>
      </c>
      <c r="LS57">
        <v>2.5396865407251255E-4</v>
      </c>
      <c r="LT57">
        <v>6.4763410619645751E-5</v>
      </c>
      <c r="LU57">
        <v>8.7786241562467785E-5</v>
      </c>
      <c r="LV57">
        <v>8.3668336840987421E-5</v>
      </c>
      <c r="LW57">
        <v>1.5729148186139396E-4</v>
      </c>
      <c r="LX57">
        <v>3.1891924217949833E-4</v>
      </c>
      <c r="LY57">
        <v>3.2475294053492884E-4</v>
      </c>
      <c r="LZ57">
        <v>3.3773057965716998E-4</v>
      </c>
      <c r="MA57">
        <v>3.3286396498632951E-5</v>
      </c>
      <c r="MB57">
        <v>4.9898398500059437E-4</v>
      </c>
      <c r="MC57">
        <v>1.0959241883757973E-4</v>
      </c>
      <c r="MD57">
        <v>5.2540720696342663E-4</v>
      </c>
      <c r="ME57">
        <v>2.827003983792051E-4</v>
      </c>
      <c r="MF57">
        <v>1.3355113721710187E-4</v>
      </c>
      <c r="MG57">
        <v>5.269358231100367E-4</v>
      </c>
      <c r="MH57">
        <v>3.0859016450311841E-3</v>
      </c>
      <c r="MI57">
        <v>1.0098225441993895E-4</v>
      </c>
      <c r="MJ57">
        <v>6.4451448140745714E-5</v>
      </c>
      <c r="MK57">
        <v>3.4378265174783046E-5</v>
      </c>
      <c r="ML57">
        <v>5.3719938866584763E-5</v>
      </c>
      <c r="MM57">
        <v>4.6731979339224147E-5</v>
      </c>
      <c r="MN57">
        <v>2.6828773185402379E-5</v>
      </c>
      <c r="MO57">
        <v>5.9584833469905293E-5</v>
      </c>
      <c r="MP57">
        <v>1.8218608767761614E-5</v>
      </c>
      <c r="MQ57">
        <v>4.6451213108214126E-5</v>
      </c>
      <c r="MR57">
        <v>7.4964583679676649E-5</v>
      </c>
      <c r="MS57">
        <v>5.9304067238895265E-5</v>
      </c>
      <c r="MT57">
        <v>2.163147828692792E-4</v>
      </c>
      <c r="MU57">
        <v>5.156739776217458E-5</v>
      </c>
      <c r="MV57">
        <v>2.3521970909062085E-5</v>
      </c>
      <c r="MW57">
        <v>3.9525646076633509E-5</v>
      </c>
      <c r="MX57">
        <v>2.4885246941855208E-4</v>
      </c>
      <c r="MY57">
        <v>6.2361299532115536E-5</v>
      </c>
      <c r="MZ57">
        <v>3.2631275292942894E-5</v>
      </c>
      <c r="NA57">
        <v>6.7165521707175966E-5</v>
      </c>
      <c r="NB57">
        <v>2.8450978075682528E-5</v>
      </c>
      <c r="NC57">
        <v>5.5123770021634895E-5</v>
      </c>
      <c r="NF57" s="1">
        <v>40695</v>
      </c>
      <c r="NG57">
        <f t="shared" si="0"/>
        <v>173.99787274730082</v>
      </c>
    </row>
    <row r="58" spans="1:371" x14ac:dyDescent="0.3">
      <c r="A58" s="1">
        <v>40725</v>
      </c>
      <c r="B58">
        <v>44.78</v>
      </c>
      <c r="C58">
        <v>53.74</v>
      </c>
      <c r="D58">
        <v>47.43</v>
      </c>
      <c r="E58">
        <v>37.730000000000004</v>
      </c>
      <c r="F58">
        <v>278.8</v>
      </c>
      <c r="G58">
        <v>36</v>
      </c>
      <c r="H58">
        <v>1399</v>
      </c>
      <c r="I58">
        <v>61.57</v>
      </c>
      <c r="J58">
        <v>5175</v>
      </c>
      <c r="K58">
        <v>15.790000000000001</v>
      </c>
      <c r="L58">
        <v>57.910000000000004</v>
      </c>
      <c r="M58">
        <v>11.120000000000001</v>
      </c>
      <c r="N58">
        <v>3.2600000000000002</v>
      </c>
      <c r="O58">
        <v>83.98</v>
      </c>
      <c r="P58">
        <v>14.23</v>
      </c>
      <c r="Q58">
        <v>27.95</v>
      </c>
      <c r="R58">
        <v>1.2278</v>
      </c>
      <c r="S58">
        <v>23.1</v>
      </c>
      <c r="T58">
        <v>126.2</v>
      </c>
      <c r="U58">
        <v>15.97</v>
      </c>
      <c r="V58">
        <v>18.14</v>
      </c>
      <c r="W58">
        <v>2.64</v>
      </c>
      <c r="X58">
        <v>17.400000000000002</v>
      </c>
      <c r="Y58">
        <v>8.0400000000000009</v>
      </c>
      <c r="Z58">
        <v>16</v>
      </c>
      <c r="AA58">
        <v>9.9500000000000011</v>
      </c>
      <c r="AB58">
        <v>2.48</v>
      </c>
      <c r="AC58">
        <v>5.5173000000000005</v>
      </c>
      <c r="AD58">
        <v>7.3900000000000006</v>
      </c>
      <c r="AE58">
        <v>12.81</v>
      </c>
      <c r="AF58">
        <v>1.9200000000000002</v>
      </c>
      <c r="AG58">
        <v>6.8500000000000005</v>
      </c>
      <c r="AH58">
        <v>3.7600000000000002</v>
      </c>
      <c r="AI58">
        <v>5.84</v>
      </c>
      <c r="AJ58">
        <v>1.1850000000000001</v>
      </c>
      <c r="AK58">
        <v>0.51100000000000001</v>
      </c>
      <c r="AL58">
        <v>8.08</v>
      </c>
      <c r="AM58">
        <v>6.86</v>
      </c>
      <c r="AN58">
        <v>27.080000000000002</v>
      </c>
      <c r="AO58">
        <v>7.34</v>
      </c>
      <c r="AP58">
        <v>5.67</v>
      </c>
      <c r="AQ58">
        <v>0.44</v>
      </c>
      <c r="AR58">
        <v>1.04</v>
      </c>
      <c r="AS58">
        <v>0.5877</v>
      </c>
      <c r="AT58">
        <v>24.1</v>
      </c>
      <c r="AU58">
        <v>5.24</v>
      </c>
      <c r="AV58">
        <v>2.1800000000000002</v>
      </c>
      <c r="AW58">
        <v>10.48</v>
      </c>
      <c r="AX58">
        <v>0.85000000000000009</v>
      </c>
      <c r="AY58">
        <v>1.9400000000000002</v>
      </c>
      <c r="AZ58">
        <v>254.77</v>
      </c>
      <c r="BA58">
        <v>2.4</v>
      </c>
      <c r="BB58">
        <v>2.4700000000000002</v>
      </c>
      <c r="BC58">
        <v>1.51</v>
      </c>
      <c r="BD58">
        <v>2.38</v>
      </c>
      <c r="BE58">
        <v>5.9</v>
      </c>
      <c r="BF58">
        <v>0.6</v>
      </c>
      <c r="BG58">
        <v>1.2512000000000001</v>
      </c>
      <c r="BH58">
        <v>2.6718000000000002</v>
      </c>
      <c r="BI58">
        <v>2.96</v>
      </c>
      <c r="BJ58">
        <v>2.29</v>
      </c>
      <c r="BK58">
        <v>0.81</v>
      </c>
      <c r="BL58">
        <v>2.1605000000000003</v>
      </c>
      <c r="BM58">
        <v>3.17</v>
      </c>
      <c r="BN58">
        <v>397.42</v>
      </c>
      <c r="BO58">
        <v>6.66</v>
      </c>
      <c r="BP58">
        <v>2150</v>
      </c>
      <c r="BQ58">
        <v>2.35</v>
      </c>
      <c r="BS58">
        <v>0.23400000000000001</v>
      </c>
      <c r="BT58">
        <v>1.83</v>
      </c>
      <c r="BU58">
        <v>2.73</v>
      </c>
      <c r="BV58">
        <v>122.8</v>
      </c>
      <c r="BW58">
        <v>0.81980000000000008</v>
      </c>
      <c r="BX58">
        <v>0.37</v>
      </c>
      <c r="BY58">
        <v>0.71240000000000003</v>
      </c>
      <c r="BZ58">
        <v>4.01</v>
      </c>
      <c r="CA58">
        <v>0.32</v>
      </c>
      <c r="CB58">
        <v>0.3</v>
      </c>
      <c r="CC58">
        <v>7.0000000000000007E-2</v>
      </c>
      <c r="CD58">
        <v>1.24</v>
      </c>
      <c r="CE58">
        <v>2.84</v>
      </c>
      <c r="CF58">
        <v>7.28</v>
      </c>
      <c r="CG58">
        <v>0.18</v>
      </c>
      <c r="CH58">
        <v>0.21</v>
      </c>
      <c r="CI58">
        <v>0.21</v>
      </c>
      <c r="CJ58">
        <v>1.05</v>
      </c>
      <c r="CK58">
        <v>1</v>
      </c>
      <c r="CL58">
        <v>1.1500000000000001</v>
      </c>
      <c r="CM58">
        <v>6.26</v>
      </c>
      <c r="CN58">
        <v>0.19</v>
      </c>
      <c r="CO58">
        <v>1.07</v>
      </c>
      <c r="CP58">
        <v>6.48</v>
      </c>
      <c r="CQ58">
        <v>3.4000000000000004</v>
      </c>
      <c r="CR58">
        <v>86.5</v>
      </c>
      <c r="CS58">
        <v>2.2000000000000002</v>
      </c>
      <c r="CT58">
        <v>0.56490000000000007</v>
      </c>
      <c r="CU58">
        <v>0.63</v>
      </c>
      <c r="CV58">
        <v>0.3</v>
      </c>
      <c r="CW58">
        <v>7.548</v>
      </c>
      <c r="CX58">
        <v>0.91</v>
      </c>
      <c r="CY58">
        <v>0.10060000000000001</v>
      </c>
      <c r="CZ58">
        <v>3.66</v>
      </c>
      <c r="DA58">
        <v>7.3</v>
      </c>
      <c r="DB58">
        <v>0.57000000000000006</v>
      </c>
      <c r="DC58">
        <v>1.26</v>
      </c>
      <c r="DD58">
        <v>3.4896000000000003</v>
      </c>
      <c r="DE58">
        <v>28.38</v>
      </c>
      <c r="DF58">
        <v>0.48</v>
      </c>
      <c r="DG58">
        <v>0.6</v>
      </c>
      <c r="DH58">
        <v>0.25</v>
      </c>
      <c r="DI58">
        <v>0.1676</v>
      </c>
      <c r="DJ58">
        <v>0.77</v>
      </c>
      <c r="DK58">
        <v>1.2</v>
      </c>
      <c r="DL58">
        <v>0.25</v>
      </c>
      <c r="DM58">
        <v>0.81</v>
      </c>
      <c r="DN58">
        <v>0.18</v>
      </c>
      <c r="DO58">
        <v>1.62</v>
      </c>
      <c r="DP58">
        <v>0.2117</v>
      </c>
      <c r="DQ58">
        <v>6.0500000000000005E-2</v>
      </c>
      <c r="DR58">
        <v>0.26280000000000003</v>
      </c>
      <c r="DS58">
        <v>0.21</v>
      </c>
      <c r="DT58">
        <v>0.3</v>
      </c>
      <c r="DU58">
        <v>0.11030000000000001</v>
      </c>
      <c r="DV58">
        <v>0.58360000000000001</v>
      </c>
      <c r="DW58">
        <v>1.33</v>
      </c>
      <c r="DX58">
        <v>0.98</v>
      </c>
      <c r="DY58">
        <v>0.70000000000000007</v>
      </c>
      <c r="DZ58">
        <v>0.64</v>
      </c>
      <c r="EA58">
        <v>0.32</v>
      </c>
      <c r="EB58">
        <v>0.63</v>
      </c>
      <c r="EC58">
        <v>0.6</v>
      </c>
      <c r="ED58">
        <v>2.39</v>
      </c>
      <c r="EE58">
        <v>0.56000000000000005</v>
      </c>
      <c r="EF58">
        <v>0.1724</v>
      </c>
      <c r="EG58">
        <v>4</v>
      </c>
      <c r="EI58">
        <v>0.45</v>
      </c>
      <c r="EK58">
        <v>2.82</v>
      </c>
      <c r="EL58">
        <v>0.75</v>
      </c>
      <c r="EM58">
        <v>1.9000000000000001</v>
      </c>
      <c r="EN58">
        <v>0.26500000000000001</v>
      </c>
      <c r="EO58">
        <v>5.1000000000000005</v>
      </c>
      <c r="EP58">
        <v>0.15</v>
      </c>
      <c r="EQ58">
        <v>1.3900000000000001</v>
      </c>
      <c r="ER58">
        <v>9.9000000000000005E-2</v>
      </c>
      <c r="ES58">
        <v>0.2</v>
      </c>
      <c r="ET58">
        <v>6.1800000000000001E-2</v>
      </c>
      <c r="EU58">
        <v>0.23</v>
      </c>
      <c r="EV58">
        <v>1.2385000000000002</v>
      </c>
      <c r="EW58">
        <v>0.11550000000000001</v>
      </c>
      <c r="EX58">
        <v>1.1800000000000002</v>
      </c>
      <c r="EY58">
        <v>3.88</v>
      </c>
      <c r="EZ58">
        <v>1.4000000000000001</v>
      </c>
      <c r="FA58">
        <v>0.91</v>
      </c>
      <c r="FB58">
        <v>1.1300000000000001</v>
      </c>
      <c r="FC58">
        <v>7.3000000000000009E-2</v>
      </c>
      <c r="FD58">
        <v>0.34</v>
      </c>
      <c r="FE58">
        <v>0.55000000000000004</v>
      </c>
      <c r="FF58">
        <v>28.700000000000003</v>
      </c>
      <c r="FG58">
        <v>1.1000000000000001</v>
      </c>
      <c r="FH58">
        <v>0.4</v>
      </c>
      <c r="FI58">
        <v>0.3881</v>
      </c>
      <c r="FJ58">
        <v>0.13</v>
      </c>
      <c r="FK58">
        <v>0.13</v>
      </c>
      <c r="FL58">
        <v>0.1</v>
      </c>
      <c r="FM58">
        <v>0.3</v>
      </c>
      <c r="FN58">
        <v>0.9</v>
      </c>
      <c r="FO58">
        <v>7.6999999999999999E-2</v>
      </c>
      <c r="FP58">
        <v>0.185</v>
      </c>
      <c r="FQ58">
        <v>11.88</v>
      </c>
      <c r="FR58">
        <v>0.47000000000000003</v>
      </c>
      <c r="FS58">
        <v>0.14120000000000002</v>
      </c>
      <c r="FT58">
        <v>0.2</v>
      </c>
      <c r="FU58">
        <v>0.08</v>
      </c>
      <c r="FV58">
        <v>0.68</v>
      </c>
      <c r="FW58">
        <v>1.85</v>
      </c>
      <c r="FX58">
        <v>0.28290000000000004</v>
      </c>
      <c r="FY58">
        <v>0.68</v>
      </c>
      <c r="FZ58">
        <v>2.94</v>
      </c>
      <c r="GA58">
        <v>0.27</v>
      </c>
      <c r="GD58">
        <v>0.14786744232340202</v>
      </c>
      <c r="GE58">
        <v>8.7656600915358693E-2</v>
      </c>
      <c r="GF58">
        <v>0.12528611772130052</v>
      </c>
      <c r="GG58">
        <v>9.5414071347093787E-2</v>
      </c>
      <c r="GH58">
        <v>5.2073681332614211E-2</v>
      </c>
      <c r="GI58">
        <v>1.5017531571283087E-2</v>
      </c>
      <c r="GJ58">
        <v>3.3148736281390617E-2</v>
      </c>
      <c r="GK58">
        <v>3.4389005123596571E-2</v>
      </c>
      <c r="GL58">
        <v>1.5573784167979308E-2</v>
      </c>
      <c r="GM58">
        <v>5.9265119483130499E-2</v>
      </c>
      <c r="GN58">
        <v>1.0413117332260658E-2</v>
      </c>
      <c r="GO58">
        <v>2.7718236055483209E-2</v>
      </c>
      <c r="GP58">
        <v>3.6822164201233553E-3</v>
      </c>
      <c r="GQ58">
        <v>3.3800836394303022E-2</v>
      </c>
      <c r="GR58">
        <v>2.5815327507923296E-2</v>
      </c>
      <c r="GS58">
        <v>7.7398273522247584E-3</v>
      </c>
      <c r="GT58">
        <v>8.0613014414296889E-4</v>
      </c>
      <c r="GU58">
        <v>8.748852910736431E-4</v>
      </c>
      <c r="GV58">
        <v>4.5525753031578336E-3</v>
      </c>
      <c r="GW58">
        <v>6.1722364337851799E-3</v>
      </c>
      <c r="GX58">
        <v>2.2473087282858392E-2</v>
      </c>
      <c r="GY58">
        <v>2.2900651125448419E-3</v>
      </c>
      <c r="GZ58">
        <v>2.0060247482185539E-3</v>
      </c>
      <c r="HA58">
        <v>6.9925405125909352E-3</v>
      </c>
      <c r="HB58">
        <v>1.2481190214037983E-2</v>
      </c>
      <c r="HC58">
        <v>1.4783116498013924E-2</v>
      </c>
      <c r="HD58">
        <v>3.5403118761217953E-3</v>
      </c>
      <c r="HE58">
        <v>2.6016603988029815E-3</v>
      </c>
      <c r="HF58">
        <v>6.6526303964819606E-3</v>
      </c>
      <c r="HG58">
        <v>1.8202702133441495E-2</v>
      </c>
      <c r="HH58">
        <v>2.0655618816972062E-3</v>
      </c>
      <c r="HI58">
        <v>1.8884042181497411E-3</v>
      </c>
      <c r="HJ58">
        <v>4.9214610386124104E-3</v>
      </c>
      <c r="HK58">
        <v>3.8149029506728926E-3</v>
      </c>
      <c r="HL58">
        <v>1.8308164136806564E-3</v>
      </c>
      <c r="HM58">
        <v>8.5383914566526274E-4</v>
      </c>
      <c r="HN58">
        <v>7.4020317624990447E-3</v>
      </c>
      <c r="HO58">
        <v>7.181790623892666E-4</v>
      </c>
      <c r="HP58">
        <v>3.7000907759568461E-3</v>
      </c>
      <c r="HQ58">
        <v>2.6040722804588868E-3</v>
      </c>
      <c r="HR58">
        <v>1.9615866546953647E-3</v>
      </c>
      <c r="HS58">
        <v>5.7191330772223415E-5</v>
      </c>
      <c r="HT58">
        <v>7.0872977261407532E-4</v>
      </c>
      <c r="HU58">
        <v>5.8265113701222405E-4</v>
      </c>
      <c r="HV58">
        <v>4.2199999504407906E-3</v>
      </c>
      <c r="HW58">
        <v>1.5412914965477888E-3</v>
      </c>
      <c r="HX58">
        <v>1.8623030331063807E-3</v>
      </c>
      <c r="HY58">
        <v>5.247990167452321E-4</v>
      </c>
      <c r="HZ58">
        <v>1.8476335063225176E-3</v>
      </c>
      <c r="IA58">
        <v>1.1465688918477581E-3</v>
      </c>
      <c r="IB58">
        <v>4.6426739507695334E-3</v>
      </c>
      <c r="IC58">
        <v>8.0722044680933702E-4</v>
      </c>
      <c r="ID58">
        <v>2.0044388534311095E-3</v>
      </c>
      <c r="IE58">
        <v>3.4866557691465842E-4</v>
      </c>
      <c r="IF58">
        <v>3.9561467051796838E-4</v>
      </c>
      <c r="IG58">
        <v>3.1218669285595717E-3</v>
      </c>
      <c r="IH58">
        <v>5.4904999120324017E-4</v>
      </c>
      <c r="II58">
        <v>1.2098064464971144E-3</v>
      </c>
      <c r="IJ58">
        <v>3.7967973185162327E-3</v>
      </c>
      <c r="IK58">
        <v>1.4501686252191971E-3</v>
      </c>
      <c r="IL58">
        <v>7.1725395709659051E-4</v>
      </c>
      <c r="IM58">
        <v>1.9536241412834032E-4</v>
      </c>
      <c r="IN58">
        <v>1.9376991144594794E-3</v>
      </c>
      <c r="IO58">
        <v>9.2044672673793893E-4</v>
      </c>
      <c r="IP58">
        <v>1.2823280935479696E-3</v>
      </c>
      <c r="IQ58">
        <v>7.6836272056946889E-3</v>
      </c>
      <c r="IR58">
        <v>1.4174925847028892E-3</v>
      </c>
      <c r="IS58">
        <v>1.0673402314250015E-3</v>
      </c>
      <c r="IT58">
        <v>0</v>
      </c>
      <c r="IU58">
        <v>7.3843226040392463E-5</v>
      </c>
      <c r="IV58">
        <v>4.1976652655176109E-4</v>
      </c>
      <c r="IW58">
        <v>6.414944415213691E-4</v>
      </c>
      <c r="IX58">
        <v>2.1769709905151941E-4</v>
      </c>
      <c r="IY58">
        <v>1.7058280807451734E-4</v>
      </c>
      <c r="IZ58">
        <v>1.7405195292205254E-4</v>
      </c>
      <c r="JA58">
        <v>9.1258333175019233E-4</v>
      </c>
      <c r="JB58">
        <v>1.1534411025933516E-3</v>
      </c>
      <c r="JC58">
        <v>1.0073735847747499E-4</v>
      </c>
      <c r="JD58">
        <v>1.258803987534207E-4</v>
      </c>
      <c r="JE58">
        <v>2.1512002002192182E-4</v>
      </c>
      <c r="JF58">
        <v>9.389818720661985E-5</v>
      </c>
      <c r="JG58">
        <v>8.9543584436094681E-4</v>
      </c>
      <c r="JH58">
        <v>2.0841300665002042E-3</v>
      </c>
      <c r="JI58">
        <v>2.4944803427515123E-5</v>
      </c>
      <c r="JJ58">
        <v>3.5120961646951758E-4</v>
      </c>
      <c r="JK58">
        <v>7.182781808134819E-5</v>
      </c>
      <c r="JL58">
        <v>1.7352332132623767E-4</v>
      </c>
      <c r="JM58">
        <v>1.1738925374564403E-4</v>
      </c>
      <c r="JN58">
        <v>3.608241036184009E-4</v>
      </c>
      <c r="JO58">
        <v>1.9529963912633729E-3</v>
      </c>
      <c r="JP58">
        <v>1.4999921531247505E-5</v>
      </c>
      <c r="JQ58">
        <v>1.3754333333608671E-4</v>
      </c>
      <c r="JR58">
        <v>4.0300229706948139E-3</v>
      </c>
      <c r="JS58">
        <v>7.7295851150558455E-4</v>
      </c>
      <c r="JT58">
        <v>2.8483331172001044E-4</v>
      </c>
      <c r="JU58">
        <v>4.2911669790273696E-4</v>
      </c>
      <c r="JV58">
        <v>7.5885065579227469E-4</v>
      </c>
      <c r="JW58">
        <v>2.7151840340042293E-4</v>
      </c>
      <c r="JX58">
        <v>5.5704554408994036E-5</v>
      </c>
      <c r="JY58">
        <v>3.5442435736156687E-3</v>
      </c>
      <c r="JZ58">
        <v>1.9694830891578497E-4</v>
      </c>
      <c r="KA58">
        <v>1.1246637200961786E-4</v>
      </c>
      <c r="KB58">
        <v>2.3091949684183933E-3</v>
      </c>
      <c r="KC58">
        <v>2.3268380479287152E-3</v>
      </c>
      <c r="KD58">
        <v>7.8468752503772736E-5</v>
      </c>
      <c r="KE58">
        <v>1.9787341420846104E-4</v>
      </c>
      <c r="KF58">
        <v>1.0436178885628083E-3</v>
      </c>
      <c r="KG58">
        <v>5.9966646650251597E-5</v>
      </c>
      <c r="KH58">
        <v>1.9053865081652944E-4</v>
      </c>
      <c r="KI58">
        <v>4.4566947474669079E-4</v>
      </c>
      <c r="KJ58">
        <v>1.2984513572203237E-4</v>
      </c>
      <c r="KK58">
        <v>1.5046176795881309E-4</v>
      </c>
      <c r="KL58">
        <v>3.3379781328236462E-4</v>
      </c>
      <c r="KM58">
        <v>5.0894006887078531E-4</v>
      </c>
      <c r="KN58">
        <v>8.3391634239798906E-5</v>
      </c>
      <c r="KO58">
        <v>1.4448162303115714E-4</v>
      </c>
      <c r="KP58">
        <v>9.9283621588984038E-5</v>
      </c>
      <c r="KQ58">
        <v>2.8156240372090579E-4</v>
      </c>
      <c r="KR58">
        <v>2.6021890303987963E-4</v>
      </c>
      <c r="KS58">
        <v>5.0286080551891416E-5</v>
      </c>
      <c r="KT58">
        <v>5.3160514854134877E-5</v>
      </c>
      <c r="KU58">
        <v>6.9911528546519203E-5</v>
      </c>
      <c r="KV58">
        <v>2.4845685003299834E-5</v>
      </c>
      <c r="KW58">
        <v>8.9735213389577581E-5</v>
      </c>
      <c r="KX58">
        <v>3.208463391848998E-4</v>
      </c>
      <c r="KY58">
        <v>1.1610732212579292E-3</v>
      </c>
      <c r="KZ58">
        <v>8.4151542158782808E-5</v>
      </c>
      <c r="LA58">
        <v>1.0156334534593576E-4</v>
      </c>
      <c r="LB58">
        <v>6.2226546722360246E-4</v>
      </c>
      <c r="LC58">
        <v>5.0550396349798861E-6</v>
      </c>
      <c r="LD58">
        <v>1.0480121387030196E-4</v>
      </c>
      <c r="LE58">
        <v>2.6074753463569452E-4</v>
      </c>
      <c r="LF58">
        <v>9.4103031949998109E-4</v>
      </c>
      <c r="LG58">
        <v>3.2239919449760608E-4</v>
      </c>
      <c r="LH58">
        <v>4.7709001522293827E-5</v>
      </c>
      <c r="LI58">
        <v>4.2224448715714346E-5</v>
      </c>
      <c r="LJ58">
        <v>0</v>
      </c>
      <c r="LK58">
        <v>6.3832265194647974E-5</v>
      </c>
      <c r="LL58">
        <v>0</v>
      </c>
      <c r="LM58">
        <v>3.9561467051796838E-4</v>
      </c>
      <c r="LN58">
        <v>7.9658173594356245E-5</v>
      </c>
      <c r="LO58">
        <v>2.169041516577971E-4</v>
      </c>
      <c r="LP58">
        <v>1.0903026663682107E-4</v>
      </c>
      <c r="LQ58">
        <v>6.9468799585024237E-4</v>
      </c>
      <c r="LR58">
        <v>5.9537133478651989E-5</v>
      </c>
      <c r="LS58">
        <v>2.5784006085871261E-4</v>
      </c>
      <c r="LT58">
        <v>5.6596620226931661E-5</v>
      </c>
      <c r="LU58">
        <v>8.084759468493974E-5</v>
      </c>
      <c r="LV58">
        <v>6.9283778526489024E-5</v>
      </c>
      <c r="LW58">
        <v>1.5327012331157967E-4</v>
      </c>
      <c r="LX58">
        <v>3.1043890464229419E-4</v>
      </c>
      <c r="LY58">
        <v>2.9808214109012111E-4</v>
      </c>
      <c r="LZ58">
        <v>3.5249815598431636E-4</v>
      </c>
      <c r="MA58">
        <v>3.2114369445754572E-5</v>
      </c>
      <c r="MB58">
        <v>5.2304792458409527E-4</v>
      </c>
      <c r="MC58">
        <v>1.0456993754713294E-4</v>
      </c>
      <c r="MD58">
        <v>4.5019588278585572E-4</v>
      </c>
      <c r="ME58">
        <v>2.665294427149199E-4</v>
      </c>
      <c r="MF58">
        <v>1.2654118824818931E-4</v>
      </c>
      <c r="MG58">
        <v>5.1181450317302883E-4</v>
      </c>
      <c r="MH58">
        <v>2.4692051445766132E-3</v>
      </c>
      <c r="MI58">
        <v>1.1847955641201222E-4</v>
      </c>
      <c r="MJ58">
        <v>5.5109843863702288E-5</v>
      </c>
      <c r="MK58">
        <v>4.0605514453531243E-5</v>
      </c>
      <c r="ML58">
        <v>4.9294896309738499E-5</v>
      </c>
      <c r="MM58">
        <v>4.1761896069376315E-5</v>
      </c>
      <c r="MN58">
        <v>2.0286237489396406E-5</v>
      </c>
      <c r="MO58">
        <v>4.4008580351589596E-5</v>
      </c>
      <c r="MP58">
        <v>2.8942579870865228E-5</v>
      </c>
      <c r="MQ58">
        <v>5.1871975339336089E-5</v>
      </c>
      <c r="MR58">
        <v>6.5748554729476961E-5</v>
      </c>
      <c r="MS58">
        <v>6.5583357355784801E-5</v>
      </c>
      <c r="MT58">
        <v>1.7947042677915516E-4</v>
      </c>
      <c r="MU58">
        <v>4.7477725199124818E-5</v>
      </c>
      <c r="MV58">
        <v>1.9922803267273671E-5</v>
      </c>
      <c r="MW58">
        <v>4.675085675487934E-5</v>
      </c>
      <c r="MX58">
        <v>2.2883140203837054E-4</v>
      </c>
      <c r="MY58">
        <v>6.9812410122303917E-5</v>
      </c>
      <c r="MZ58">
        <v>3.0759750981478916E-5</v>
      </c>
      <c r="NA58">
        <v>6.9118581152796877E-5</v>
      </c>
      <c r="NB58">
        <v>2.3887540235885344E-5</v>
      </c>
      <c r="NC58">
        <v>4.2819159261006094E-5</v>
      </c>
      <c r="NF58" s="1">
        <v>40725</v>
      </c>
      <c r="NG58">
        <f t="shared" si="0"/>
        <v>177.64467976912368</v>
      </c>
    </row>
    <row r="59" spans="1:371" x14ac:dyDescent="0.3">
      <c r="A59" s="1">
        <v>40756</v>
      </c>
      <c r="B59">
        <v>48.02</v>
      </c>
      <c r="C59">
        <v>55.330000000000005</v>
      </c>
      <c r="D59">
        <v>47.95</v>
      </c>
      <c r="E59">
        <v>39.6</v>
      </c>
      <c r="F59">
        <v>285.38</v>
      </c>
      <c r="G59">
        <v>39.950000000000003</v>
      </c>
      <c r="H59">
        <v>1734</v>
      </c>
      <c r="I59">
        <v>56.720000000000006</v>
      </c>
      <c r="J59">
        <v>5535</v>
      </c>
      <c r="K59">
        <v>16.580000000000002</v>
      </c>
      <c r="L59">
        <v>65.45</v>
      </c>
      <c r="M59">
        <v>12.280000000000001</v>
      </c>
      <c r="N59">
        <v>3.2800000000000002</v>
      </c>
      <c r="O59">
        <v>92.67</v>
      </c>
      <c r="P59">
        <v>16.45</v>
      </c>
      <c r="Q59">
        <v>30.03</v>
      </c>
      <c r="R59">
        <v>1.3936000000000002</v>
      </c>
      <c r="S59">
        <v>22.6</v>
      </c>
      <c r="T59">
        <v>137.80000000000001</v>
      </c>
      <c r="U59">
        <v>16.93</v>
      </c>
      <c r="V59">
        <v>19.12</v>
      </c>
      <c r="W59">
        <v>2.4</v>
      </c>
      <c r="X59">
        <v>17.400000000000002</v>
      </c>
      <c r="Y59">
        <v>8.6300000000000008</v>
      </c>
      <c r="Z59">
        <v>18.73</v>
      </c>
      <c r="AA59">
        <v>10.33</v>
      </c>
      <c r="AB59">
        <v>2.8000000000000003</v>
      </c>
      <c r="AC59">
        <v>6.2141000000000002</v>
      </c>
      <c r="AD59">
        <v>8.5299999999999994</v>
      </c>
      <c r="AE59">
        <v>13.9</v>
      </c>
      <c r="AF59">
        <v>1.895</v>
      </c>
      <c r="AG59">
        <v>8</v>
      </c>
      <c r="AH59">
        <v>3.62</v>
      </c>
      <c r="AI59">
        <v>5.47</v>
      </c>
      <c r="AJ59">
        <v>1.37</v>
      </c>
      <c r="AK59">
        <v>0.5645</v>
      </c>
      <c r="AL59">
        <v>9.2799999999999994</v>
      </c>
      <c r="AM59">
        <v>7.46</v>
      </c>
      <c r="AN59">
        <v>26.61</v>
      </c>
      <c r="AO59">
        <v>7.3</v>
      </c>
      <c r="AP59">
        <v>5.94</v>
      </c>
      <c r="AQ59">
        <v>0.59</v>
      </c>
      <c r="AR59">
        <v>1.05</v>
      </c>
      <c r="AS59">
        <v>0.68230000000000002</v>
      </c>
      <c r="AT59">
        <v>25.46</v>
      </c>
      <c r="AU59">
        <v>5.82</v>
      </c>
      <c r="AV59">
        <v>2.5100000000000002</v>
      </c>
      <c r="AW59">
        <v>12.38</v>
      </c>
      <c r="AX59">
        <v>0.87</v>
      </c>
      <c r="AY59">
        <v>2.0900000000000003</v>
      </c>
      <c r="AZ59">
        <v>264.82</v>
      </c>
      <c r="BA59">
        <v>2.74</v>
      </c>
      <c r="BB59">
        <v>2.36</v>
      </c>
      <c r="BC59">
        <v>1.6600000000000001</v>
      </c>
      <c r="BD59">
        <v>2.2600000000000002</v>
      </c>
      <c r="BE59">
        <v>5.66</v>
      </c>
      <c r="BF59">
        <v>0.68</v>
      </c>
      <c r="BG59">
        <v>1.3808</v>
      </c>
      <c r="BH59">
        <v>3.1368</v>
      </c>
      <c r="BI59">
        <v>3.68</v>
      </c>
      <c r="BJ59">
        <v>2.4900000000000002</v>
      </c>
      <c r="BK59">
        <v>1.21</v>
      </c>
      <c r="BL59">
        <v>2.0416000000000003</v>
      </c>
      <c r="BM59">
        <v>4.13</v>
      </c>
      <c r="BN59">
        <v>392.24</v>
      </c>
      <c r="BO59">
        <v>7.45</v>
      </c>
      <c r="BP59">
        <v>2262.5</v>
      </c>
      <c r="BQ59">
        <v>2.5500000000000003</v>
      </c>
      <c r="BR59">
        <v>3.35</v>
      </c>
      <c r="BS59">
        <v>0.28770000000000001</v>
      </c>
      <c r="BT59">
        <v>1.5</v>
      </c>
      <c r="BU59">
        <v>2.95</v>
      </c>
      <c r="BV59">
        <v>123.3</v>
      </c>
      <c r="BW59">
        <v>1.3254000000000001</v>
      </c>
      <c r="BX59">
        <v>0.36</v>
      </c>
      <c r="BY59">
        <v>0.62519999999999998</v>
      </c>
      <c r="BZ59">
        <v>4.04</v>
      </c>
      <c r="CA59">
        <v>0.42000000000000004</v>
      </c>
      <c r="CB59">
        <v>0.33</v>
      </c>
      <c r="CC59">
        <v>0.11</v>
      </c>
      <c r="CD59">
        <v>1.2</v>
      </c>
      <c r="CE59">
        <v>2.74</v>
      </c>
      <c r="CF59">
        <v>7.2</v>
      </c>
      <c r="CG59">
        <v>0.17</v>
      </c>
      <c r="CH59">
        <v>0.2</v>
      </c>
      <c r="CI59">
        <v>0.19</v>
      </c>
      <c r="CJ59">
        <v>1</v>
      </c>
      <c r="CK59">
        <v>0.89</v>
      </c>
      <c r="CL59">
        <v>1.23</v>
      </c>
      <c r="CM59">
        <v>5.94</v>
      </c>
      <c r="CN59">
        <v>0.21</v>
      </c>
      <c r="CO59">
        <v>1.26</v>
      </c>
      <c r="CP59">
        <v>7.2200000000000006</v>
      </c>
      <c r="CQ59">
        <v>3.4000000000000004</v>
      </c>
      <c r="CR59">
        <v>95.5</v>
      </c>
      <c r="CS59">
        <v>2.29</v>
      </c>
      <c r="CT59">
        <v>0.68049999999999999</v>
      </c>
      <c r="CU59">
        <v>0.66</v>
      </c>
      <c r="CV59">
        <v>0.31</v>
      </c>
      <c r="CW59">
        <v>8.4522000000000013</v>
      </c>
      <c r="CX59">
        <v>1.3</v>
      </c>
      <c r="CY59">
        <v>0.1198</v>
      </c>
      <c r="CZ59">
        <v>4.17</v>
      </c>
      <c r="DA59">
        <v>9.0500000000000007</v>
      </c>
      <c r="DB59">
        <v>0.52</v>
      </c>
      <c r="DC59">
        <v>1.1100000000000001</v>
      </c>
      <c r="DD59">
        <v>3.9853000000000001</v>
      </c>
      <c r="DE59">
        <v>24</v>
      </c>
      <c r="DF59">
        <v>0.49</v>
      </c>
      <c r="DG59">
        <v>0.67</v>
      </c>
      <c r="DH59">
        <v>0.28000000000000003</v>
      </c>
      <c r="DI59">
        <v>0.1676</v>
      </c>
      <c r="DJ59">
        <v>0.75</v>
      </c>
      <c r="DK59">
        <v>1.6</v>
      </c>
      <c r="DL59">
        <v>0.26</v>
      </c>
      <c r="DM59">
        <v>1.24</v>
      </c>
      <c r="DN59">
        <v>0.23</v>
      </c>
      <c r="DO59">
        <v>1.6600000000000001</v>
      </c>
      <c r="DP59">
        <v>0.2084</v>
      </c>
      <c r="DQ59">
        <v>5.6000000000000001E-2</v>
      </c>
      <c r="DR59">
        <v>0.2389</v>
      </c>
      <c r="DS59">
        <v>0.3</v>
      </c>
      <c r="DT59">
        <v>0.27</v>
      </c>
      <c r="DU59">
        <v>0.1241</v>
      </c>
      <c r="DV59">
        <v>0.68830000000000002</v>
      </c>
      <c r="DW59">
        <v>1.47</v>
      </c>
      <c r="DX59">
        <v>1.2</v>
      </c>
      <c r="DY59">
        <v>0.69000000000000006</v>
      </c>
      <c r="DZ59">
        <v>0.65</v>
      </c>
      <c r="EA59">
        <v>0.32</v>
      </c>
      <c r="EB59">
        <v>0.65</v>
      </c>
      <c r="EC59">
        <v>0.62</v>
      </c>
      <c r="ED59">
        <v>2.0300000000000002</v>
      </c>
      <c r="EE59">
        <v>0.6</v>
      </c>
      <c r="EF59">
        <v>0.1681</v>
      </c>
      <c r="EG59">
        <v>3.2</v>
      </c>
      <c r="EI59">
        <v>0.4</v>
      </c>
      <c r="EK59">
        <v>3.0100000000000002</v>
      </c>
      <c r="EL59">
        <v>0.8</v>
      </c>
      <c r="EM59">
        <v>2.35</v>
      </c>
      <c r="EN59">
        <v>0.28000000000000003</v>
      </c>
      <c r="EO59">
        <v>5.25</v>
      </c>
      <c r="EP59">
        <v>0.15</v>
      </c>
      <c r="EQ59">
        <v>1.35</v>
      </c>
      <c r="ER59">
        <v>0.115</v>
      </c>
      <c r="ES59">
        <v>0.27</v>
      </c>
      <c r="ET59">
        <v>7.1300000000000002E-2</v>
      </c>
      <c r="EU59">
        <v>0.25</v>
      </c>
      <c r="EV59">
        <v>1.2385000000000002</v>
      </c>
      <c r="EW59">
        <v>0.1288</v>
      </c>
      <c r="EX59">
        <v>1.48</v>
      </c>
      <c r="EY59">
        <v>4.63</v>
      </c>
      <c r="EZ59">
        <v>1.17</v>
      </c>
      <c r="FA59">
        <v>1</v>
      </c>
      <c r="FB59">
        <v>1.27</v>
      </c>
      <c r="FC59">
        <v>7.0000000000000007E-2</v>
      </c>
      <c r="FD59">
        <v>0.36</v>
      </c>
      <c r="FE59">
        <v>0.54</v>
      </c>
      <c r="FF59">
        <v>36.1</v>
      </c>
      <c r="FG59">
        <v>1.1300000000000001</v>
      </c>
      <c r="FH59">
        <v>0.35000000000000003</v>
      </c>
      <c r="FI59">
        <v>0.37420000000000003</v>
      </c>
      <c r="FJ59">
        <v>0.14000000000000001</v>
      </c>
      <c r="FK59">
        <v>0.14000000000000001</v>
      </c>
      <c r="FL59">
        <v>0.09</v>
      </c>
      <c r="FM59">
        <v>0.3</v>
      </c>
      <c r="FN59">
        <v>1</v>
      </c>
      <c r="FO59">
        <v>7.400000000000001E-2</v>
      </c>
      <c r="FP59">
        <v>0.18000000000000002</v>
      </c>
      <c r="FQ59">
        <v>12.75</v>
      </c>
      <c r="FR59">
        <v>0.6</v>
      </c>
      <c r="FS59">
        <v>0.1482</v>
      </c>
      <c r="FT59">
        <v>0.2</v>
      </c>
      <c r="FU59">
        <v>0.08</v>
      </c>
      <c r="FV59">
        <v>0.77</v>
      </c>
      <c r="FW59">
        <v>1.95</v>
      </c>
      <c r="FX59">
        <v>0.28290000000000004</v>
      </c>
      <c r="FY59">
        <v>0.67</v>
      </c>
      <c r="FZ59">
        <v>2.73</v>
      </c>
      <c r="GA59">
        <v>0.4</v>
      </c>
      <c r="GD59">
        <v>0.14900177502853731</v>
      </c>
      <c r="GE59">
        <v>8.3755994287794081E-2</v>
      </c>
      <c r="GF59">
        <v>0.12022733081973674</v>
      </c>
      <c r="GG59">
        <v>9.4052606576612241E-2</v>
      </c>
      <c r="GH59">
        <v>5.0280346342457982E-2</v>
      </c>
      <c r="GI59">
        <v>1.5721668024490699E-2</v>
      </c>
      <c r="GJ59">
        <v>3.8608182405612146E-2</v>
      </c>
      <c r="GK59">
        <v>2.9783552573713769E-2</v>
      </c>
      <c r="GL59">
        <v>1.565246510336368E-2</v>
      </c>
      <c r="GM59">
        <v>5.8478424289536098E-2</v>
      </c>
      <c r="GN59">
        <v>1.1072964126279903E-2</v>
      </c>
      <c r="GO59">
        <v>2.8795121259258462E-2</v>
      </c>
      <c r="GP59">
        <v>3.4879017366952736E-3</v>
      </c>
      <c r="GQ59">
        <v>3.5180759489175033E-2</v>
      </c>
      <c r="GR59">
        <v>2.8042706367597047E-2</v>
      </c>
      <c r="GS59">
        <v>7.8142175088482119E-3</v>
      </c>
      <c r="GT59">
        <v>8.5980515822864508E-4</v>
      </c>
      <c r="GU59">
        <v>8.0432484416225565E-4</v>
      </c>
      <c r="GV59">
        <v>4.6297344119799241E-3</v>
      </c>
      <c r="GW59">
        <v>6.1485972685864738E-3</v>
      </c>
      <c r="GX59">
        <v>2.2268407177569265E-2</v>
      </c>
      <c r="GY59">
        <v>1.9563097649419867E-3</v>
      </c>
      <c r="GZ59">
        <v>1.8917017439167177E-3</v>
      </c>
      <c r="HA59">
        <v>7.0585427218443405E-3</v>
      </c>
      <c r="HB59">
        <v>1.3729499410781682E-2</v>
      </c>
      <c r="HC59">
        <v>1.4410848583977532E-2</v>
      </c>
      <c r="HD59">
        <v>3.7599632879900527E-3</v>
      </c>
      <c r="HE59">
        <v>2.7554498231786204E-3</v>
      </c>
      <c r="HF59">
        <v>7.2208855098987055E-3</v>
      </c>
      <c r="HG59">
        <v>1.8560229655590822E-2</v>
      </c>
      <c r="HH59">
        <v>1.9157007829616636E-3</v>
      </c>
      <c r="HI59">
        <v>2.0786024102175931E-3</v>
      </c>
      <c r="HJ59">
        <v>4.4524271519725657E-3</v>
      </c>
      <c r="HK59">
        <v>3.3597723264255541E-3</v>
      </c>
      <c r="HL59">
        <v>1.9890639514781035E-3</v>
      </c>
      <c r="HM59">
        <v>8.8641211354755704E-4</v>
      </c>
      <c r="HN59">
        <v>7.9948157108203355E-3</v>
      </c>
      <c r="HO59">
        <v>7.3409738449903641E-4</v>
      </c>
      <c r="HP59">
        <v>3.5028041154036489E-3</v>
      </c>
      <c r="HQ59">
        <v>2.4336515829446381E-3</v>
      </c>
      <c r="HR59">
        <v>1.9310378143823669E-3</v>
      </c>
      <c r="HS59">
        <v>7.3176888782585268E-5</v>
      </c>
      <c r="HT59">
        <v>6.7278030543853329E-4</v>
      </c>
      <c r="HU59">
        <v>6.7433263655398902E-4</v>
      </c>
      <c r="HV59">
        <v>4.1892449346581928E-3</v>
      </c>
      <c r="HW59">
        <v>1.6086186417022023E-3</v>
      </c>
      <c r="HX59">
        <v>2.0150810209731427E-3</v>
      </c>
      <c r="HY59">
        <v>5.8283824060902556E-4</v>
      </c>
      <c r="HZ59">
        <v>1.7770465677291538E-3</v>
      </c>
      <c r="IA59">
        <v>1.1607090216485926E-3</v>
      </c>
      <c r="IB59">
        <v>4.534700701091722E-3</v>
      </c>
      <c r="IC59">
        <v>8.6682169487050514E-4</v>
      </c>
      <c r="ID59">
        <v>1.7996485087701899E-3</v>
      </c>
      <c r="IE59">
        <v>3.601718654080491E-4</v>
      </c>
      <c r="IF59">
        <v>3.5303114227695255E-4</v>
      </c>
      <c r="IG59">
        <v>2.8149972447675041E-3</v>
      </c>
      <c r="IH59">
        <v>5.8470103794757257E-4</v>
      </c>
      <c r="II59">
        <v>1.254594007511358E-3</v>
      </c>
      <c r="IJ59">
        <v>4.1893070279028118E-3</v>
      </c>
      <c r="IK59">
        <v>1.6941831327861247E-3</v>
      </c>
      <c r="IL59">
        <v>7.3301075271821727E-4</v>
      </c>
      <c r="IM59">
        <v>2.7622179868420075E-4</v>
      </c>
      <c r="IN59">
        <v>1.7206038083711821E-3</v>
      </c>
      <c r="IO59">
        <v>1.1268682033316567E-3</v>
      </c>
      <c r="IP59">
        <v>1.1892719141729791E-3</v>
      </c>
      <c r="IQ59">
        <v>8.7723162733075177E-3</v>
      </c>
      <c r="IR59">
        <v>1.4016618573896382E-3</v>
      </c>
      <c r="IS59">
        <v>1.0890844639814632E-3</v>
      </c>
      <c r="IT59">
        <v>1.0776903535940179E-3</v>
      </c>
      <c r="IU59">
        <v>8.5285071483140324E-5</v>
      </c>
      <c r="IV59">
        <v>3.5594952477400939E-4</v>
      </c>
      <c r="IW59">
        <v>6.5148232253448002E-4</v>
      </c>
      <c r="IX59">
        <v>2.0540445319710825E-4</v>
      </c>
      <c r="IY59">
        <v>2.5914615641418719E-4</v>
      </c>
      <c r="IZ59">
        <v>1.6234278805436504E-4</v>
      </c>
      <c r="JA59">
        <v>8.2183513914459681E-4</v>
      </c>
      <c r="JB59">
        <v>1.091971799856211E-3</v>
      </c>
      <c r="JC59">
        <v>1.242485824810803E-4</v>
      </c>
      <c r="JD59">
        <v>1.2800522378048328E-4</v>
      </c>
      <c r="JE59">
        <v>3.0233200804616686E-4</v>
      </c>
      <c r="JF59">
        <v>8.5378211350067664E-5</v>
      </c>
      <c r="JG59">
        <v>8.1177603351644347E-4</v>
      </c>
      <c r="JH59">
        <v>1.9376817915565175E-3</v>
      </c>
      <c r="JI59">
        <v>2.154635588252617E-5</v>
      </c>
      <c r="JJ59">
        <v>3.1950079018310776E-4</v>
      </c>
      <c r="JK59">
        <v>6.2652083819795108E-5</v>
      </c>
      <c r="JL59">
        <v>1.5538834465712316E-4</v>
      </c>
      <c r="JM59">
        <v>9.8169419741423261E-5</v>
      </c>
      <c r="JN59">
        <v>3.6265559519277834E-4</v>
      </c>
      <c r="JO59">
        <v>1.7413739986959801E-3</v>
      </c>
      <c r="JP59">
        <v>1.6578896313067684E-5</v>
      </c>
      <c r="JQ59">
        <v>1.5219054255928428E-4</v>
      </c>
      <c r="JR59">
        <v>4.219391204920344E-3</v>
      </c>
      <c r="JS59">
        <v>7.2633572892175753E-4</v>
      </c>
      <c r="JT59">
        <v>2.9550175113816148E-4</v>
      </c>
      <c r="JU59">
        <v>4.1971928699693266E-4</v>
      </c>
      <c r="JV59">
        <v>8.5893585280398998E-4</v>
      </c>
      <c r="JW59">
        <v>2.6728037145917549E-4</v>
      </c>
      <c r="JX59">
        <v>5.3182864015514876E-5</v>
      </c>
      <c r="JY59">
        <v>3.7311830691095027E-3</v>
      </c>
      <c r="JZ59">
        <v>2.6442408220673683E-4</v>
      </c>
      <c r="KA59">
        <v>1.2583196021884519E-4</v>
      </c>
      <c r="KB59">
        <v>2.4722735810971778E-3</v>
      </c>
      <c r="KC59">
        <v>2.7113636194996764E-3</v>
      </c>
      <c r="KD59">
        <v>6.7246983921544215E-5</v>
      </c>
      <c r="KE59">
        <v>1.6380197930289346E-4</v>
      </c>
      <c r="KF59">
        <v>1.1201310862905788E-3</v>
      </c>
      <c r="KG59">
        <v>4.7656565244492318E-5</v>
      </c>
      <c r="KH59">
        <v>1.8087762157290699E-4</v>
      </c>
      <c r="KI59">
        <v>4.6808992455453469E-4</v>
      </c>
      <c r="KJ59">
        <v>1.3676037127165387E-4</v>
      </c>
      <c r="KK59">
        <v>1.4138631799571206E-4</v>
      </c>
      <c r="KL59">
        <v>3.0549876352169668E-4</v>
      </c>
      <c r="KM59">
        <v>6.3766657560692362E-4</v>
      </c>
      <c r="KN59">
        <v>8.1435290316810003E-5</v>
      </c>
      <c r="KO59">
        <v>2.1453216015598824E-4</v>
      </c>
      <c r="KP59">
        <v>1.1599018094685557E-4</v>
      </c>
      <c r="KQ59">
        <v>2.7578714597187315E-4</v>
      </c>
      <c r="KR59">
        <v>2.4064236951795438E-4</v>
      </c>
      <c r="KS59">
        <v>6.013730741275676E-5</v>
      </c>
      <c r="KT59">
        <v>4.5421208438236002E-5</v>
      </c>
      <c r="KU59">
        <v>9.38539392404562E-5</v>
      </c>
      <c r="KV59">
        <v>2.1391122770980593E-5</v>
      </c>
      <c r="KW59">
        <v>9.484743115434791E-5</v>
      </c>
      <c r="KX59">
        <v>3.8100414897746562E-4</v>
      </c>
      <c r="KY59">
        <v>1.2116565288578511E-3</v>
      </c>
      <c r="KZ59">
        <v>9.6834414982131301E-5</v>
      </c>
      <c r="LA59">
        <v>9.4071265596620016E-5</v>
      </c>
      <c r="LB59">
        <v>5.9385979152876156E-4</v>
      </c>
      <c r="LC59">
        <v>4.750133213294674E-6</v>
      </c>
      <c r="LD59">
        <v>1.016155948177351E-4</v>
      </c>
      <c r="LE59">
        <v>3.1735857324377879E-4</v>
      </c>
      <c r="LF59">
        <v>7.5107988690212258E-4</v>
      </c>
      <c r="LG59">
        <v>3.2459243624180273E-4</v>
      </c>
      <c r="LH59">
        <v>4.371364421123465E-5</v>
      </c>
      <c r="LI59">
        <v>3.5548382543937268E-5</v>
      </c>
      <c r="LJ59">
        <v>0</v>
      </c>
      <c r="LK59">
        <v>5.3307050504751344E-5</v>
      </c>
      <c r="LL59">
        <v>0</v>
      </c>
      <c r="LM59">
        <v>3.9680687973280541E-4</v>
      </c>
      <c r="LN59">
        <v>7.991400582366335E-5</v>
      </c>
      <c r="LO59">
        <v>2.5212961977232713E-4</v>
      </c>
      <c r="LP59">
        <v>1.0822852536957668E-4</v>
      </c>
      <c r="LQ59">
        <v>7.6669633792360769E-4</v>
      </c>
      <c r="LR59">
        <v>5.7808810739573091E-5</v>
      </c>
      <c r="LS59">
        <v>2.3533339710309561E-4</v>
      </c>
      <c r="LT59">
        <v>6.1751731772830766E-5</v>
      </c>
      <c r="LU59">
        <v>1.0360257864551847E-4</v>
      </c>
      <c r="LV59">
        <v>7.513282598805955E-5</v>
      </c>
      <c r="LW59">
        <v>1.5653706968256044E-4</v>
      </c>
      <c r="LX59">
        <v>2.9171406321644943E-4</v>
      </c>
      <c r="LY59">
        <v>3.124221602966294E-4</v>
      </c>
      <c r="LZ59">
        <v>4.1704927747834874E-4</v>
      </c>
      <c r="MA59">
        <v>3.6169314990119578E-5</v>
      </c>
      <c r="MB59">
        <v>4.107468131495983E-4</v>
      </c>
      <c r="MC59">
        <v>1.0798015239110377E-4</v>
      </c>
      <c r="MD59">
        <v>4.7551006728641321E-4</v>
      </c>
      <c r="ME59">
        <v>2.4017667018331763E-4</v>
      </c>
      <c r="MF59">
        <v>1.2738429133430097E-4</v>
      </c>
      <c r="MG59">
        <v>4.7218807869933791E-4</v>
      </c>
      <c r="MH59">
        <v>2.9269203181918652E-3</v>
      </c>
      <c r="MI59">
        <v>1.2173380607404194E-4</v>
      </c>
      <c r="MJ59">
        <v>4.5700628039018042E-5</v>
      </c>
      <c r="MK59">
        <v>3.9925956289522553E-5</v>
      </c>
      <c r="ML59">
        <v>4.9891922050748633E-5</v>
      </c>
      <c r="MM59">
        <v>4.070212184725044E-5</v>
      </c>
      <c r="MN59">
        <v>1.7168782136940882E-5</v>
      </c>
      <c r="MO59">
        <v>4.150933402728745E-5</v>
      </c>
      <c r="MP59">
        <v>3.02083635067694E-5</v>
      </c>
      <c r="MQ59">
        <v>4.6849353064455315E-5</v>
      </c>
      <c r="MR59">
        <v>6.0478820258157024E-5</v>
      </c>
      <c r="MS59">
        <v>6.6160352140725166E-5</v>
      </c>
      <c r="MT59">
        <v>2.1527727909140699E-4</v>
      </c>
      <c r="MU59">
        <v>4.6849353064455315E-5</v>
      </c>
      <c r="MV59">
        <v>1.8721113252396657E-5</v>
      </c>
      <c r="MW59">
        <v>4.6663073330600622E-5</v>
      </c>
      <c r="MX59">
        <v>2.4415063783888441E-4</v>
      </c>
      <c r="MY59">
        <v>6.9140827882400253E-5</v>
      </c>
      <c r="MZ59">
        <v>2.9059638481332123E-5</v>
      </c>
      <c r="NA59">
        <v>6.9792806950891685E-5</v>
      </c>
      <c r="NB59">
        <v>2.7010561408930504E-5</v>
      </c>
      <c r="NC59">
        <v>5.8522883052682754E-5</v>
      </c>
      <c r="NF59" s="1">
        <v>40756</v>
      </c>
      <c r="NG59">
        <f t="shared" si="0"/>
        <v>205.26228669736682</v>
      </c>
    </row>
    <row r="60" spans="1:371" x14ac:dyDescent="0.3">
      <c r="A60" s="1">
        <v>40787</v>
      </c>
      <c r="B60">
        <v>51.67</v>
      </c>
      <c r="C60">
        <v>62.470000000000006</v>
      </c>
      <c r="D60">
        <v>53.35</v>
      </c>
      <c r="E60">
        <v>39.450000000000003</v>
      </c>
      <c r="F60">
        <v>317.57</v>
      </c>
      <c r="G60">
        <v>42.51</v>
      </c>
      <c r="H60">
        <v>2022</v>
      </c>
      <c r="I60">
        <v>69.12</v>
      </c>
      <c r="J60">
        <v>6395</v>
      </c>
      <c r="K60">
        <v>17.240000000000002</v>
      </c>
      <c r="L60">
        <v>76.64</v>
      </c>
      <c r="M60">
        <v>15.51</v>
      </c>
      <c r="N60">
        <v>3.9</v>
      </c>
      <c r="O60">
        <v>101.63</v>
      </c>
      <c r="P60">
        <v>19.91</v>
      </c>
      <c r="Q60">
        <v>36.14</v>
      </c>
      <c r="R60">
        <v>1.3801000000000001</v>
      </c>
      <c r="S60">
        <v>23.400000000000002</v>
      </c>
      <c r="T60">
        <v>104.60000000000001</v>
      </c>
      <c r="U60">
        <v>19.04</v>
      </c>
      <c r="V60">
        <v>20.61</v>
      </c>
      <c r="W60">
        <v>2.41</v>
      </c>
      <c r="X60">
        <v>16.3</v>
      </c>
      <c r="Y60">
        <v>9.0400000000000009</v>
      </c>
      <c r="Z60">
        <v>20.650000000000002</v>
      </c>
      <c r="AA60">
        <v>13.13</v>
      </c>
      <c r="AB60">
        <v>2.92</v>
      </c>
      <c r="AC60">
        <v>5.8323</v>
      </c>
      <c r="AD60">
        <v>8.08</v>
      </c>
      <c r="AE60">
        <v>13.57</v>
      </c>
      <c r="AF60">
        <v>2.15</v>
      </c>
      <c r="AG60">
        <v>9.41</v>
      </c>
      <c r="AH60">
        <v>4.6000000000000005</v>
      </c>
      <c r="AI60">
        <v>6.84</v>
      </c>
      <c r="AJ60">
        <v>1.59</v>
      </c>
      <c r="AK60">
        <v>0.70079999999999998</v>
      </c>
      <c r="AL60">
        <v>11.02</v>
      </c>
      <c r="AM60">
        <v>10.77</v>
      </c>
      <c r="AN60">
        <v>28.240000000000002</v>
      </c>
      <c r="AO60">
        <v>6.49</v>
      </c>
      <c r="AP60">
        <v>6.73</v>
      </c>
      <c r="AQ60">
        <v>0.87</v>
      </c>
      <c r="AR60">
        <v>1.35</v>
      </c>
      <c r="AS60">
        <v>0.56769999999999998</v>
      </c>
      <c r="AT60">
        <v>22.91</v>
      </c>
      <c r="AU60">
        <v>6.21</v>
      </c>
      <c r="AV60">
        <v>2.4</v>
      </c>
      <c r="AW60">
        <v>12.620000000000001</v>
      </c>
      <c r="AX60">
        <v>0.88</v>
      </c>
      <c r="AY60">
        <v>2.5</v>
      </c>
      <c r="AZ60">
        <v>296.49</v>
      </c>
      <c r="BA60">
        <v>2.64</v>
      </c>
      <c r="BB60">
        <v>2.3199999999999998</v>
      </c>
      <c r="BC60">
        <v>1.45</v>
      </c>
      <c r="BD60">
        <v>2.4</v>
      </c>
      <c r="BE60">
        <v>4.84</v>
      </c>
      <c r="BF60">
        <v>0.57000000000000006</v>
      </c>
      <c r="BG60">
        <v>1.5403</v>
      </c>
      <c r="BH60">
        <v>3.5228000000000002</v>
      </c>
      <c r="BI60">
        <v>3.41</v>
      </c>
      <c r="BJ60">
        <v>2.58</v>
      </c>
      <c r="BK60">
        <v>1.45</v>
      </c>
      <c r="BL60">
        <v>1.9425000000000001</v>
      </c>
      <c r="BM60">
        <v>3.63</v>
      </c>
      <c r="BN60">
        <v>520.11</v>
      </c>
      <c r="BO60">
        <v>7.15</v>
      </c>
      <c r="BP60">
        <v>2717.5</v>
      </c>
      <c r="BQ60">
        <v>2.67</v>
      </c>
      <c r="BR60">
        <v>3.45</v>
      </c>
      <c r="BS60">
        <v>0.27790000000000004</v>
      </c>
      <c r="BT60">
        <v>1.52</v>
      </c>
      <c r="BU60">
        <v>3.4</v>
      </c>
      <c r="BV60">
        <v>141.20000000000002</v>
      </c>
      <c r="BW60">
        <v>1.3548</v>
      </c>
      <c r="BX60">
        <v>0.37</v>
      </c>
      <c r="BY60">
        <v>0.55249999999999999</v>
      </c>
      <c r="BZ60">
        <v>4.28</v>
      </c>
      <c r="CA60">
        <v>0.35000000000000003</v>
      </c>
      <c r="CB60">
        <v>0.37</v>
      </c>
      <c r="CC60">
        <v>0.1</v>
      </c>
      <c r="CD60">
        <v>1.28</v>
      </c>
      <c r="CE60">
        <v>2.68</v>
      </c>
      <c r="CF60">
        <v>7.86</v>
      </c>
      <c r="CG60">
        <v>0.17</v>
      </c>
      <c r="CH60">
        <v>0.2</v>
      </c>
      <c r="CI60">
        <v>0.15</v>
      </c>
      <c r="CJ60">
        <v>0.8</v>
      </c>
      <c r="CK60">
        <v>0.92</v>
      </c>
      <c r="CL60">
        <v>1.28</v>
      </c>
      <c r="CM60">
        <v>5.55</v>
      </c>
      <c r="CN60">
        <v>0.33</v>
      </c>
      <c r="CO60">
        <v>1.18</v>
      </c>
      <c r="CP60">
        <v>7.8500000000000005</v>
      </c>
      <c r="CQ60">
        <v>3.5</v>
      </c>
      <c r="CR60">
        <v>96</v>
      </c>
      <c r="CS60">
        <v>2.0699999999999998</v>
      </c>
      <c r="CT60">
        <v>0.66120000000000001</v>
      </c>
      <c r="CU60">
        <v>0.56500000000000006</v>
      </c>
      <c r="CV60">
        <v>0.33</v>
      </c>
      <c r="CW60">
        <v>8.4427000000000003</v>
      </c>
      <c r="CX60">
        <v>1.18</v>
      </c>
      <c r="CY60">
        <v>8.6199999999999999E-2</v>
      </c>
      <c r="CZ60">
        <v>4.6399999999999997</v>
      </c>
      <c r="DA60">
        <v>7.3500000000000005</v>
      </c>
      <c r="DB60">
        <v>0.65</v>
      </c>
      <c r="DC60">
        <v>1.1300000000000001</v>
      </c>
      <c r="DD60">
        <v>4.3643999999999998</v>
      </c>
      <c r="DE60">
        <v>19.13</v>
      </c>
      <c r="DF60">
        <v>0.5</v>
      </c>
      <c r="DG60">
        <v>0.63</v>
      </c>
      <c r="DH60">
        <v>0.22</v>
      </c>
      <c r="DI60">
        <v>0.16290000000000002</v>
      </c>
      <c r="DJ60">
        <v>0.74</v>
      </c>
      <c r="DK60">
        <v>2</v>
      </c>
      <c r="DL60">
        <v>0.25</v>
      </c>
      <c r="DM60">
        <v>1.25</v>
      </c>
      <c r="DN60">
        <v>0.22</v>
      </c>
      <c r="DO60">
        <v>1.6300000000000001</v>
      </c>
      <c r="DP60">
        <v>0.21840000000000001</v>
      </c>
      <c r="DQ60">
        <v>7.400000000000001E-2</v>
      </c>
      <c r="DR60">
        <v>0.19110000000000002</v>
      </c>
      <c r="DS60">
        <v>0.27</v>
      </c>
      <c r="DT60">
        <v>0.22</v>
      </c>
      <c r="DU60">
        <v>0.1057</v>
      </c>
      <c r="DV60">
        <v>0.79310000000000003</v>
      </c>
      <c r="DW60">
        <v>1.4350000000000001</v>
      </c>
      <c r="DX60">
        <v>1.02</v>
      </c>
      <c r="DY60">
        <v>0.70000000000000007</v>
      </c>
      <c r="DZ60">
        <v>0.70000000000000007</v>
      </c>
      <c r="EA60">
        <v>0.32</v>
      </c>
      <c r="EB60">
        <v>0.69000000000000006</v>
      </c>
      <c r="EC60">
        <v>0.69000000000000006</v>
      </c>
      <c r="ED60">
        <v>1.8900000000000001</v>
      </c>
      <c r="EE60">
        <v>0.61</v>
      </c>
      <c r="EF60">
        <v>0.1336</v>
      </c>
      <c r="EG60">
        <v>4.9000000000000004</v>
      </c>
      <c r="EI60">
        <v>0.38</v>
      </c>
      <c r="EJ60">
        <v>0.5</v>
      </c>
      <c r="EK60">
        <v>2.8000000000000003</v>
      </c>
      <c r="EL60">
        <v>0.8</v>
      </c>
      <c r="EM60">
        <v>1.6400000000000001</v>
      </c>
      <c r="EN60">
        <v>0.30499999999999999</v>
      </c>
      <c r="EO60">
        <v>5.15</v>
      </c>
      <c r="EP60">
        <v>0.14000000000000001</v>
      </c>
      <c r="EQ60">
        <v>1.5</v>
      </c>
      <c r="ER60">
        <v>0.10500000000000001</v>
      </c>
      <c r="ES60">
        <v>0.22</v>
      </c>
      <c r="ET60">
        <v>8.270000000000001E-2</v>
      </c>
      <c r="EU60">
        <v>0.39</v>
      </c>
      <c r="EV60">
        <v>1.5357000000000001</v>
      </c>
      <c r="EW60">
        <v>0.11550000000000001</v>
      </c>
      <c r="EX60">
        <v>1.23</v>
      </c>
      <c r="EY60">
        <v>5.88</v>
      </c>
      <c r="EZ60">
        <v>1</v>
      </c>
      <c r="FA60">
        <v>0.94000000000000006</v>
      </c>
      <c r="FB60">
        <v>1.52</v>
      </c>
      <c r="FC60">
        <v>6.8000000000000005E-2</v>
      </c>
      <c r="FD60">
        <v>0.28000000000000003</v>
      </c>
      <c r="FE60">
        <v>0.49500000000000005</v>
      </c>
      <c r="FF60">
        <v>30.6</v>
      </c>
      <c r="FG60">
        <v>1.04</v>
      </c>
      <c r="FH60">
        <v>0.42</v>
      </c>
      <c r="FI60">
        <v>0.44359999999999999</v>
      </c>
      <c r="FJ60">
        <v>0.12000000000000001</v>
      </c>
      <c r="FK60">
        <v>0.13</v>
      </c>
      <c r="FL60">
        <v>0.11</v>
      </c>
      <c r="FM60">
        <v>0.27</v>
      </c>
      <c r="FN60">
        <v>0.9</v>
      </c>
      <c r="FO60">
        <v>7.0000000000000007E-2</v>
      </c>
      <c r="FP60">
        <v>0.185</v>
      </c>
      <c r="FQ60">
        <v>12</v>
      </c>
      <c r="FR60">
        <v>0.53</v>
      </c>
      <c r="FS60">
        <v>0.1416</v>
      </c>
      <c r="FT60">
        <v>0.15</v>
      </c>
      <c r="FU60">
        <v>0.11</v>
      </c>
      <c r="FV60">
        <v>0.73</v>
      </c>
      <c r="FW60">
        <v>2</v>
      </c>
      <c r="FX60">
        <v>0.54370000000000007</v>
      </c>
      <c r="FY60">
        <v>0.6</v>
      </c>
      <c r="FZ60">
        <v>2.8000000000000003</v>
      </c>
      <c r="GA60">
        <v>0.5</v>
      </c>
      <c r="GD60">
        <v>0.14682902634094069</v>
      </c>
      <c r="GE60">
        <v>8.6601218408363906E-2</v>
      </c>
      <c r="GF60">
        <v>0.12254390974230538</v>
      </c>
      <c r="GG60">
        <v>8.5806450970884005E-2</v>
      </c>
      <c r="GH60">
        <v>4.917291217170134E-2</v>
      </c>
      <c r="GI60">
        <v>1.5320419677467081E-2</v>
      </c>
      <c r="GJ60">
        <v>4.122953107072113E-2</v>
      </c>
      <c r="GK60">
        <v>3.3253339122144891E-2</v>
      </c>
      <c r="GL60">
        <v>1.6635213460294809E-2</v>
      </c>
      <c r="GM60">
        <v>5.5707019033561275E-2</v>
      </c>
      <c r="GN60">
        <v>1.1885146679984335E-2</v>
      </c>
      <c r="GO60">
        <v>3.3302128909384741E-2</v>
      </c>
      <c r="GP60">
        <v>3.7979551222097419E-3</v>
      </c>
      <c r="GQ60">
        <v>3.4044296634513999E-2</v>
      </c>
      <c r="GR60">
        <v>3.1095670489244113E-2</v>
      </c>
      <c r="GS60">
        <v>1.0122601399806282E-2</v>
      </c>
      <c r="GT60">
        <v>7.803238407911899E-4</v>
      </c>
      <c r="GU60">
        <v>7.6295171957700106E-4</v>
      </c>
      <c r="GV60">
        <v>3.2183631566594264E-3</v>
      </c>
      <c r="GW60">
        <v>6.3647926526447154E-3</v>
      </c>
      <c r="GX60">
        <v>2.1990887739561461E-2</v>
      </c>
      <c r="GY60">
        <v>1.7993935111004569E-3</v>
      </c>
      <c r="GZ60">
        <v>1.6229712326486687E-3</v>
      </c>
      <c r="HA60">
        <v>6.7786244435981049E-3</v>
      </c>
      <c r="HB60">
        <v>1.386227035427611E-2</v>
      </c>
      <c r="HC60">
        <v>1.679517345039469E-2</v>
      </c>
      <c r="HD60">
        <v>3.5971379501380288E-3</v>
      </c>
      <c r="HE60">
        <v>2.3684939664575877E-3</v>
      </c>
      <c r="HF60">
        <v>6.2662748130257869E-3</v>
      </c>
      <c r="HG60">
        <v>1.659378763278405E-2</v>
      </c>
      <c r="HH60">
        <v>1.9904584121795896E-3</v>
      </c>
      <c r="HI60">
        <v>2.2392124031827641E-3</v>
      </c>
      <c r="HJ60">
        <v>5.1813559893088912E-3</v>
      </c>
      <c r="HK60">
        <v>3.8495312725903294E-3</v>
      </c>
      <c r="HL60">
        <v>2.1148496238196503E-3</v>
      </c>
      <c r="HM60">
        <v>1.0076967595307471E-3</v>
      </c>
      <c r="HN60">
        <v>8.6944196965167125E-3</v>
      </c>
      <c r="HO60">
        <v>9.7116128365475226E-4</v>
      </c>
      <c r="HP60">
        <v>3.4043386801651718E-3</v>
      </c>
      <c r="HQ60">
        <v>1.9837199625433169E-3</v>
      </c>
      <c r="HR60">
        <v>2.3253622023300517E-3</v>
      </c>
      <c r="HS60">
        <v>9.8972756050068594E-5</v>
      </c>
      <c r="HT60">
        <v>7.9235069393947472E-4</v>
      </c>
      <c r="HU60">
        <v>5.1388497352741736E-4</v>
      </c>
      <c r="HV60">
        <v>3.4522186345427399E-3</v>
      </c>
      <c r="HW60">
        <v>1.5893074167442499E-3</v>
      </c>
      <c r="HX60">
        <v>1.7646777009490253E-3</v>
      </c>
      <c r="HY60">
        <v>5.4402318709049482E-4</v>
      </c>
      <c r="HZ60">
        <v>1.6461151060829563E-3</v>
      </c>
      <c r="IA60">
        <v>1.2715198573154604E-3</v>
      </c>
      <c r="IB60">
        <v>4.6495871135822505E-3</v>
      </c>
      <c r="IC60">
        <v>7.6502727579408087E-4</v>
      </c>
      <c r="ID60">
        <v>1.6201564372309849E-3</v>
      </c>
      <c r="IE60">
        <v>2.8813269457379922E-4</v>
      </c>
      <c r="IF60">
        <v>3.4331974412656654E-4</v>
      </c>
      <c r="IG60">
        <v>2.2058329100478084E-3</v>
      </c>
      <c r="IH60">
        <v>4.4897408525901549E-4</v>
      </c>
      <c r="II60">
        <v>1.2816701801852894E-3</v>
      </c>
      <c r="IJ60">
        <v>4.3085419516113886E-3</v>
      </c>
      <c r="IK60">
        <v>1.4399526659453386E-3</v>
      </c>
      <c r="IL60">
        <v>6.9556722321427119E-4</v>
      </c>
      <c r="IM60">
        <v>3.0479400886433071E-4</v>
      </c>
      <c r="IN60">
        <v>1.4992055311014267E-3</v>
      </c>
      <c r="IO60">
        <v>9.1082799197470476E-4</v>
      </c>
      <c r="IP60">
        <v>1.4441606429333909E-3</v>
      </c>
      <c r="IQ60">
        <v>7.7134777095924315E-3</v>
      </c>
      <c r="IR60">
        <v>1.5361959234085623E-3</v>
      </c>
      <c r="IS60">
        <v>1.049634368026539E-3</v>
      </c>
      <c r="IT60">
        <v>1.0323191113662425E-3</v>
      </c>
      <c r="IU60">
        <v>7.5459263015478887E-5</v>
      </c>
      <c r="IV60">
        <v>3.3262920799475795E-4</v>
      </c>
      <c r="IW60">
        <v>6.8814639893128703E-4</v>
      </c>
      <c r="IX60">
        <v>2.1540293014516508E-4</v>
      </c>
      <c r="IY60">
        <v>2.4298223878307563E-4</v>
      </c>
      <c r="IZ60">
        <v>1.5347743095612474E-4</v>
      </c>
      <c r="JA60">
        <v>6.6511625460478441E-4</v>
      </c>
      <c r="JB60">
        <v>1.0603817687122401E-3</v>
      </c>
      <c r="JC60">
        <v>9.4821643615908865E-5</v>
      </c>
      <c r="JD60">
        <v>1.3141398404579633E-4</v>
      </c>
      <c r="JE60">
        <v>2.6564276350927633E-4</v>
      </c>
      <c r="JF60">
        <v>8.3391868283496455E-5</v>
      </c>
      <c r="JG60">
        <v>7.2752510250191182E-4</v>
      </c>
      <c r="JH60">
        <v>1.9372047574591708E-3</v>
      </c>
      <c r="JI60">
        <v>1.973200020073186E-5</v>
      </c>
      <c r="JJ60">
        <v>3.2205240097073451E-4</v>
      </c>
      <c r="JK60">
        <v>4.4155326097603137E-5</v>
      </c>
      <c r="JL60">
        <v>1.1384283689298323E-4</v>
      </c>
      <c r="JM60">
        <v>9.2945113337453082E-5</v>
      </c>
      <c r="JN60">
        <v>3.4562275855921682E-4</v>
      </c>
      <c r="JO60">
        <v>1.5741814454088184E-3</v>
      </c>
      <c r="JP60">
        <v>2.2916415218717406E-5</v>
      </c>
      <c r="JQ60">
        <v>1.6217770770169239E-4</v>
      </c>
      <c r="JR60">
        <v>4.2012669706930003E-3</v>
      </c>
      <c r="JS60">
        <v>8.1924762793067398E-4</v>
      </c>
      <c r="JT60">
        <v>2.720400258221937E-4</v>
      </c>
      <c r="JU60">
        <v>3.4744242428377998E-4</v>
      </c>
      <c r="JV60">
        <v>7.6434490114736964E-4</v>
      </c>
      <c r="JW60">
        <v>2.0954588109422739E-4</v>
      </c>
      <c r="JX60">
        <v>5.186047315005031E-5</v>
      </c>
      <c r="JY60">
        <v>3.4133517119571484E-3</v>
      </c>
      <c r="JZ60">
        <v>2.2054917227244531E-4</v>
      </c>
      <c r="KA60">
        <v>8.2965384129301964E-5</v>
      </c>
      <c r="KB60">
        <v>2.5239616567999537E-3</v>
      </c>
      <c r="KC60">
        <v>2.0169288620165943E-3</v>
      </c>
      <c r="KD60">
        <v>7.6994605970579069E-5</v>
      </c>
      <c r="KE60">
        <v>1.5330683729444694E-4</v>
      </c>
      <c r="KF60">
        <v>1.1234445589791324E-3</v>
      </c>
      <c r="KG60">
        <v>3.4772674705324297E-5</v>
      </c>
      <c r="KH60">
        <v>1.6902988644575058E-4</v>
      </c>
      <c r="KI60">
        <v>4.0399422312996971E-4</v>
      </c>
      <c r="KJ60">
        <v>9.8404110511142597E-5</v>
      </c>
      <c r="KK60">
        <v>1.2586969004126794E-4</v>
      </c>
      <c r="KL60">
        <v>2.7647546102581641E-4</v>
      </c>
      <c r="KM60">
        <v>7.299418460423473E-4</v>
      </c>
      <c r="KN60">
        <v>7.0341453165144986E-5</v>
      </c>
      <c r="KO60">
        <v>2.0172700493399501E-4</v>
      </c>
      <c r="KP60">
        <v>1.0391997223872471E-4</v>
      </c>
      <c r="KQ60">
        <v>2.4815691318730212E-4</v>
      </c>
      <c r="KR60">
        <v>2.3104068246562981E-4</v>
      </c>
      <c r="KS60">
        <v>7.4208242829841716E-5</v>
      </c>
      <c r="KT60">
        <v>3.3265764027170429E-5</v>
      </c>
      <c r="KU60">
        <v>7.7364225570880957E-5</v>
      </c>
      <c r="KV60">
        <v>1.603580419771292E-5</v>
      </c>
      <c r="KW60">
        <v>7.398078461427132E-5</v>
      </c>
      <c r="KX60">
        <v>4.0200396374372876E-4</v>
      </c>
      <c r="KY60">
        <v>1.0888424779354861E-3</v>
      </c>
      <c r="KZ60">
        <v>7.5373966184639997E-5</v>
      </c>
      <c r="LA60">
        <v>8.7400819332924691E-5</v>
      </c>
      <c r="LB60">
        <v>5.8869029417313139E-4</v>
      </c>
      <c r="LC60">
        <v>4.3501383727838247E-6</v>
      </c>
      <c r="LD60">
        <v>9.9171781988692688E-5</v>
      </c>
      <c r="LE60">
        <v>3.234455825411032E-4</v>
      </c>
      <c r="LF60">
        <v>7.3255761552140674E-4</v>
      </c>
      <c r="LG60">
        <v>3.1630908102758202E-4</v>
      </c>
      <c r="LH60">
        <v>3.181571790290915E-5</v>
      </c>
      <c r="LI60">
        <v>4.9870213763809336E-5</v>
      </c>
      <c r="LJ60">
        <v>0</v>
      </c>
      <c r="LK60">
        <v>4.577596588354221E-5</v>
      </c>
      <c r="LL60">
        <v>6.9005136148668898E-5</v>
      </c>
      <c r="LM60">
        <v>3.3803134061455482E-4</v>
      </c>
      <c r="LN60">
        <v>7.3184680859774941E-5</v>
      </c>
      <c r="LO60">
        <v>1.615237653319275E-4</v>
      </c>
      <c r="LP60">
        <v>1.0798578784204554E-4</v>
      </c>
      <c r="LQ60">
        <v>6.9337793788940612E-4</v>
      </c>
      <c r="LR60">
        <v>4.9529026440453749E-5</v>
      </c>
      <c r="LS60">
        <v>2.3945663644173444E-4</v>
      </c>
      <c r="LT60">
        <v>5.1633014934479907E-5</v>
      </c>
      <c r="LU60">
        <v>7.9581943172692327E-5</v>
      </c>
      <c r="LV60">
        <v>7.9809401388262723E-5</v>
      </c>
      <c r="LW60">
        <v>2.2364829045959191E-4</v>
      </c>
      <c r="LX60">
        <v>3.312644587013356E-4</v>
      </c>
      <c r="LY60">
        <v>2.6009846950474791E-4</v>
      </c>
      <c r="LZ60">
        <v>3.8520048806846567E-4</v>
      </c>
      <c r="MA60">
        <v>4.2420957203878867E-5</v>
      </c>
      <c r="MB60">
        <v>3.2151218770875482E-4</v>
      </c>
      <c r="MC60">
        <v>9.3229436106916081E-5</v>
      </c>
      <c r="MD60">
        <v>5.1996948079392541E-4</v>
      </c>
      <c r="ME60">
        <v>2.136685612514408E-4</v>
      </c>
      <c r="MF60">
        <v>1.0039436989738357E-4</v>
      </c>
      <c r="MG60">
        <v>3.9640280518530777E-4</v>
      </c>
      <c r="MH60">
        <v>2.2721369798865787E-3</v>
      </c>
      <c r="MI60">
        <v>1.0261208749919493E-4</v>
      </c>
      <c r="MJ60">
        <v>5.0239833364111237E-5</v>
      </c>
      <c r="MK60">
        <v>4.333079006616045E-5</v>
      </c>
      <c r="ML60">
        <v>3.986205227871191E-5</v>
      </c>
      <c r="MM60">
        <v>3.5938398060122577E-5</v>
      </c>
      <c r="MN60">
        <v>2.0073187524087454E-5</v>
      </c>
      <c r="MO60">
        <v>3.7217850522706056E-5</v>
      </c>
      <c r="MP60">
        <v>2.7522444084017923E-5</v>
      </c>
      <c r="MQ60">
        <v>4.0572859202369399E-5</v>
      </c>
      <c r="MR60">
        <v>7.3639597290915733E-5</v>
      </c>
      <c r="MS60">
        <v>5.7006715277330512E-5</v>
      </c>
      <c r="MT60">
        <v>1.741476962960845E-4</v>
      </c>
      <c r="MU60">
        <v>5.3338951551257883E-5</v>
      </c>
      <c r="MV60">
        <v>1.285138917972738E-5</v>
      </c>
      <c r="MW60">
        <v>5.7802819031826904E-5</v>
      </c>
      <c r="MX60">
        <v>2.1435093589815198E-4</v>
      </c>
      <c r="MY60">
        <v>6.4967752822294375E-5</v>
      </c>
      <c r="MZ60">
        <v>5.8144006355182491E-5</v>
      </c>
      <c r="NA60">
        <v>5.7262605769847209E-5</v>
      </c>
      <c r="NB60">
        <v>2.5617481528615855E-5</v>
      </c>
      <c r="NC60">
        <v>6.6986444485481636E-5</v>
      </c>
      <c r="NF60" s="1">
        <v>40787</v>
      </c>
      <c r="NG60">
        <f t="shared" si="0"/>
        <v>247.01746881812258</v>
      </c>
    </row>
    <row r="61" spans="1:371" x14ac:dyDescent="0.3">
      <c r="A61" s="1">
        <v>40817</v>
      </c>
      <c r="B61">
        <v>46.21</v>
      </c>
      <c r="C61">
        <v>63.27</v>
      </c>
      <c r="D61">
        <v>45.36</v>
      </c>
      <c r="E61">
        <v>33.56</v>
      </c>
      <c r="F61">
        <v>345.25</v>
      </c>
      <c r="G61">
        <v>37.97</v>
      </c>
      <c r="H61">
        <v>1604</v>
      </c>
      <c r="I61">
        <v>58.32</v>
      </c>
      <c r="J61">
        <v>6520</v>
      </c>
      <c r="K61">
        <v>14.17</v>
      </c>
      <c r="L61">
        <v>63.730000000000004</v>
      </c>
      <c r="M61">
        <v>13.96</v>
      </c>
      <c r="N61">
        <v>3.77</v>
      </c>
      <c r="O61">
        <v>112.01</v>
      </c>
      <c r="P61">
        <v>17.36</v>
      </c>
      <c r="Q61">
        <v>28.650000000000002</v>
      </c>
      <c r="R61">
        <v>1.3756000000000002</v>
      </c>
      <c r="S61">
        <v>18.600000000000001</v>
      </c>
      <c r="T61">
        <v>96.95</v>
      </c>
      <c r="U61">
        <v>15.52</v>
      </c>
      <c r="V61">
        <v>19.809999999999999</v>
      </c>
      <c r="W61">
        <v>2.29</v>
      </c>
      <c r="X61">
        <v>13</v>
      </c>
      <c r="Y61">
        <v>5.88</v>
      </c>
      <c r="Z61">
        <v>18.91</v>
      </c>
      <c r="AA61">
        <v>10.83</v>
      </c>
      <c r="AB61">
        <v>2.54</v>
      </c>
      <c r="AC61">
        <v>3.5796000000000001</v>
      </c>
      <c r="AD61">
        <v>8.7200000000000006</v>
      </c>
      <c r="AE61">
        <v>11.82</v>
      </c>
      <c r="AF61">
        <v>2.0300000000000002</v>
      </c>
      <c r="AG61">
        <v>7.68</v>
      </c>
      <c r="AH61">
        <v>2.63</v>
      </c>
      <c r="AI61">
        <v>5.15</v>
      </c>
      <c r="AJ61">
        <v>1.5</v>
      </c>
      <c r="AK61">
        <v>0.65700000000000003</v>
      </c>
      <c r="AL61">
        <v>10.01</v>
      </c>
      <c r="AM61">
        <v>11</v>
      </c>
      <c r="AN61">
        <v>22.92</v>
      </c>
      <c r="AO61">
        <v>7</v>
      </c>
      <c r="AP61">
        <v>5.26</v>
      </c>
      <c r="AQ61">
        <v>0.82000000000000006</v>
      </c>
      <c r="AR61">
        <v>1.08</v>
      </c>
      <c r="AS61">
        <v>0.38850000000000001</v>
      </c>
      <c r="AT61">
        <v>16.8</v>
      </c>
      <c r="AU61">
        <v>4.9000000000000004</v>
      </c>
      <c r="AV61">
        <v>1.6900000000000002</v>
      </c>
      <c r="AW61">
        <v>10.96</v>
      </c>
      <c r="AX61">
        <v>0.68</v>
      </c>
      <c r="AY61">
        <v>2.4900000000000002</v>
      </c>
      <c r="AZ61">
        <v>199.59</v>
      </c>
      <c r="BA61">
        <v>2.5500000000000003</v>
      </c>
      <c r="BB61">
        <v>2.19</v>
      </c>
      <c r="BC61">
        <v>1.72</v>
      </c>
      <c r="BD61">
        <v>2.5</v>
      </c>
      <c r="BE61">
        <v>2.89</v>
      </c>
      <c r="BF61">
        <v>0.36</v>
      </c>
      <c r="BG61">
        <v>1.3808</v>
      </c>
      <c r="BH61">
        <v>2.9093</v>
      </c>
      <c r="BI61">
        <v>2.58</v>
      </c>
      <c r="BJ61">
        <v>2.17</v>
      </c>
      <c r="BK61">
        <v>1.06</v>
      </c>
      <c r="BL61">
        <v>1.1001000000000001</v>
      </c>
      <c r="BM61">
        <v>2.67</v>
      </c>
      <c r="BN61">
        <v>421.61</v>
      </c>
      <c r="BO61">
        <v>5.43</v>
      </c>
      <c r="BP61">
        <v>2240</v>
      </c>
      <c r="BQ61">
        <v>2.83</v>
      </c>
      <c r="BR61">
        <v>3.9</v>
      </c>
      <c r="BS61">
        <v>0.2487</v>
      </c>
      <c r="BT61">
        <v>1.1300000000000001</v>
      </c>
      <c r="BU61">
        <v>3.35</v>
      </c>
      <c r="BV61">
        <v>134.24</v>
      </c>
      <c r="BW61">
        <v>0.95230000000000004</v>
      </c>
      <c r="BX61">
        <v>0.33</v>
      </c>
      <c r="BY61">
        <v>0.43620000000000003</v>
      </c>
      <c r="BZ61">
        <v>3.98</v>
      </c>
      <c r="CA61">
        <v>0.3</v>
      </c>
      <c r="CB61">
        <v>0.32</v>
      </c>
      <c r="CC61">
        <v>0.09</v>
      </c>
      <c r="CD61">
        <v>1.2</v>
      </c>
      <c r="CE61">
        <v>2.99</v>
      </c>
      <c r="CF61">
        <v>5.12</v>
      </c>
      <c r="CG61">
        <v>0.14000000000000001</v>
      </c>
      <c r="CH61">
        <v>0.17</v>
      </c>
      <c r="CI61">
        <v>0.09</v>
      </c>
      <c r="CJ61">
        <v>0.70000000000000007</v>
      </c>
      <c r="CK61">
        <v>0.70000000000000007</v>
      </c>
      <c r="CL61">
        <v>1.05</v>
      </c>
      <c r="CM61">
        <v>3.69</v>
      </c>
      <c r="CN61">
        <v>0.27</v>
      </c>
      <c r="CO61">
        <v>1.1500000000000001</v>
      </c>
      <c r="CP61">
        <v>6.6400000000000006</v>
      </c>
      <c r="CQ61">
        <v>3.0500000000000003</v>
      </c>
      <c r="CR61">
        <v>90.5</v>
      </c>
      <c r="CS61">
        <v>1.1400000000000001</v>
      </c>
      <c r="CT61">
        <v>0.64200000000000002</v>
      </c>
      <c r="CU61">
        <v>0.38500000000000001</v>
      </c>
      <c r="CV61">
        <v>0.25</v>
      </c>
      <c r="CW61">
        <v>6.5486000000000004</v>
      </c>
      <c r="CX61">
        <v>0.8</v>
      </c>
      <c r="CY61">
        <v>7.6700000000000004E-2</v>
      </c>
      <c r="CZ61">
        <v>3.92</v>
      </c>
      <c r="DA61">
        <v>3.87</v>
      </c>
      <c r="DB61">
        <v>0.52</v>
      </c>
      <c r="DC61">
        <v>0.89</v>
      </c>
      <c r="DD61">
        <v>3.9659</v>
      </c>
      <c r="DE61">
        <v>14.75</v>
      </c>
      <c r="DF61">
        <v>0.47000000000000003</v>
      </c>
      <c r="DG61">
        <v>0.37</v>
      </c>
      <c r="DH61">
        <v>0.15</v>
      </c>
      <c r="DI61">
        <v>0.15360000000000001</v>
      </c>
      <c r="DJ61">
        <v>0.68</v>
      </c>
      <c r="DK61">
        <v>1.6500000000000001</v>
      </c>
      <c r="DL61">
        <v>0.22</v>
      </c>
      <c r="DM61">
        <v>0.75</v>
      </c>
      <c r="DN61">
        <v>0.2</v>
      </c>
      <c r="DO61">
        <v>1.1599999999999999</v>
      </c>
      <c r="DP61">
        <v>0.18820000000000001</v>
      </c>
      <c r="DQ61">
        <v>5.6000000000000001E-2</v>
      </c>
      <c r="DR61">
        <v>0.14330000000000001</v>
      </c>
      <c r="DS61">
        <v>0.21</v>
      </c>
      <c r="DT61">
        <v>0.2</v>
      </c>
      <c r="DU61">
        <v>8.7300000000000003E-2</v>
      </c>
      <c r="DV61">
        <v>0.77810000000000001</v>
      </c>
      <c r="DW61">
        <v>1.24</v>
      </c>
      <c r="DX61">
        <v>1.01</v>
      </c>
      <c r="DY61">
        <v>0.43</v>
      </c>
      <c r="DZ61">
        <v>0.48</v>
      </c>
      <c r="EA61">
        <v>0.32</v>
      </c>
      <c r="EB61">
        <v>0.53</v>
      </c>
      <c r="EC61">
        <v>0.78</v>
      </c>
      <c r="ED61">
        <v>1.49</v>
      </c>
      <c r="EE61">
        <v>0.57999999999999996</v>
      </c>
      <c r="EF61">
        <v>0.1207</v>
      </c>
      <c r="EG61">
        <v>5.2</v>
      </c>
      <c r="EI61">
        <v>0.28999999999999998</v>
      </c>
      <c r="EJ61">
        <v>0.36</v>
      </c>
      <c r="EK61">
        <v>1.96</v>
      </c>
      <c r="EL61">
        <v>0.53</v>
      </c>
      <c r="EM61">
        <v>1.23</v>
      </c>
      <c r="EN61">
        <v>0.29000000000000004</v>
      </c>
      <c r="EO61">
        <v>4</v>
      </c>
      <c r="EP61">
        <v>0.11</v>
      </c>
      <c r="EQ61">
        <v>1.3</v>
      </c>
      <c r="ER61">
        <v>0.11</v>
      </c>
      <c r="ES61">
        <v>0.2</v>
      </c>
      <c r="ET61">
        <v>7.22E-2</v>
      </c>
      <c r="EU61">
        <v>0.35000000000000003</v>
      </c>
      <c r="EV61">
        <v>1.288</v>
      </c>
      <c r="EW61">
        <v>0.1022</v>
      </c>
      <c r="EX61">
        <v>1.07</v>
      </c>
      <c r="EY61">
        <v>4.5</v>
      </c>
      <c r="EZ61">
        <v>0.83000000000000007</v>
      </c>
      <c r="FA61">
        <v>0.85</v>
      </c>
      <c r="FB61">
        <v>1.29</v>
      </c>
      <c r="FC61">
        <v>7.0000000000000007E-2</v>
      </c>
      <c r="FD61">
        <v>0.23</v>
      </c>
      <c r="FE61">
        <v>0.36000000000000004</v>
      </c>
      <c r="FF61">
        <v>17.8</v>
      </c>
      <c r="FG61">
        <v>0.65</v>
      </c>
      <c r="FH61">
        <v>0.38</v>
      </c>
      <c r="FI61">
        <v>0.58220000000000005</v>
      </c>
      <c r="FJ61">
        <v>9.6000000000000002E-2</v>
      </c>
      <c r="FK61">
        <v>0.13</v>
      </c>
      <c r="FL61">
        <v>0.1</v>
      </c>
      <c r="FM61">
        <v>0.21</v>
      </c>
      <c r="FN61">
        <v>0.75</v>
      </c>
      <c r="FO61">
        <v>6.0000000000000005E-2</v>
      </c>
      <c r="FP61">
        <v>0.16</v>
      </c>
      <c r="FQ61">
        <v>10.63</v>
      </c>
      <c r="FR61">
        <v>0.34</v>
      </c>
      <c r="FS61">
        <v>0.1168</v>
      </c>
      <c r="FT61">
        <v>0.15</v>
      </c>
      <c r="FU61">
        <v>0.08</v>
      </c>
      <c r="FV61">
        <v>0.82000000000000006</v>
      </c>
      <c r="FW61">
        <v>1.75</v>
      </c>
      <c r="FX61">
        <v>0.442</v>
      </c>
      <c r="FY61">
        <v>0.3</v>
      </c>
      <c r="FZ61">
        <v>1.8900000000000001</v>
      </c>
      <c r="GA61">
        <v>0.4</v>
      </c>
      <c r="GD61">
        <v>0.1497240579406848</v>
      </c>
      <c r="GE61">
        <v>9.9998116657721597E-2</v>
      </c>
      <c r="GF61">
        <v>0.11894450756288344</v>
      </c>
      <c r="GG61">
        <v>8.3221653729466646E-2</v>
      </c>
      <c r="GH61">
        <v>5.1902644105587613E-2</v>
      </c>
      <c r="GI61">
        <v>1.5716928922889319E-2</v>
      </c>
      <c r="GJ61">
        <v>3.7288361842629666E-2</v>
      </c>
      <c r="GK61">
        <v>3.1992053268051046E-2</v>
      </c>
      <c r="GL61">
        <v>1.9348537967224071E-2</v>
      </c>
      <c r="GM61">
        <v>5.2201644951989513E-2</v>
      </c>
      <c r="GN61">
        <v>1.1310167315674193E-2</v>
      </c>
      <c r="GO61">
        <v>3.4174623301559952E-2</v>
      </c>
      <c r="GP61">
        <v>4.2055259985352717E-3</v>
      </c>
      <c r="GQ61">
        <v>3.6416124768151967E-2</v>
      </c>
      <c r="GR61">
        <v>3.0991191371530558E-2</v>
      </c>
      <c r="GS61">
        <v>9.1653937898522591E-3</v>
      </c>
      <c r="GT61">
        <v>8.8718063369183924E-4</v>
      </c>
      <c r="GU61">
        <v>6.9142324953951301E-4</v>
      </c>
      <c r="GV61">
        <v>3.4009077191133404E-3</v>
      </c>
      <c r="GW61">
        <v>5.9422528358807234E-3</v>
      </c>
      <c r="GX61">
        <v>2.4109406821413867E-2</v>
      </c>
      <c r="GY61">
        <v>1.9493078814373471E-3</v>
      </c>
      <c r="GZ61">
        <v>1.4757169918090168E-3</v>
      </c>
      <c r="HA61">
        <v>5.0506312746133137E-3</v>
      </c>
      <c r="HB61">
        <v>1.4472593982426438E-2</v>
      </c>
      <c r="HC61">
        <v>1.5813851356837896E-2</v>
      </c>
      <c r="HD61">
        <v>3.5721913783054071E-3</v>
      </c>
      <c r="HE61">
        <v>1.6580867621751349E-3</v>
      </c>
      <c r="HF61">
        <v>7.7107144768501406E-3</v>
      </c>
      <c r="HG61">
        <v>1.648595495064719E-2</v>
      </c>
      <c r="HH61">
        <v>2.1426665163882704E-3</v>
      </c>
      <c r="HI61">
        <v>2.0835730056564124E-3</v>
      </c>
      <c r="HJ61">
        <v>3.3774064600455415E-3</v>
      </c>
      <c r="HK61">
        <v>3.3077130710858623E-3</v>
      </c>
      <c r="HL61">
        <v>2.2805945954689376E-3</v>
      </c>
      <c r="HM61">
        <v>1.2387594693461083E-3</v>
      </c>
      <c r="HN61">
        <v>9.0079191463331328E-3</v>
      </c>
      <c r="HO61">
        <v>1.1332793355438779E-3</v>
      </c>
      <c r="HP61">
        <v>3.1501087654477416E-3</v>
      </c>
      <c r="HQ61">
        <v>2.4432233082181047E-3</v>
      </c>
      <c r="HR61">
        <v>2.0784513519561199E-3</v>
      </c>
      <c r="HS61">
        <v>1.3381130680258367E-4</v>
      </c>
      <c r="HT61">
        <v>7.2429259670468249E-4</v>
      </c>
      <c r="HU61">
        <v>4.0085044087227463E-4</v>
      </c>
      <c r="HV61">
        <v>2.8861815222339248E-3</v>
      </c>
      <c r="HW61">
        <v>1.4305297433393459E-3</v>
      </c>
      <c r="HX61">
        <v>1.4167207276664048E-3</v>
      </c>
      <c r="HY61">
        <v>5.3829228700671137E-4</v>
      </c>
      <c r="HZ61">
        <v>1.4502059698967994E-3</v>
      </c>
      <c r="IA61">
        <v>1.4567539069060345E-3</v>
      </c>
      <c r="IB61">
        <v>3.568496007914057E-3</v>
      </c>
      <c r="IC61">
        <v>8.4247961816839856E-4</v>
      </c>
      <c r="ID61">
        <v>1.7436313451819224E-3</v>
      </c>
      <c r="IE61">
        <v>3.9255206525661056E-4</v>
      </c>
      <c r="IF61">
        <v>4.0772253317899646E-4</v>
      </c>
      <c r="IG61">
        <v>1.5020384019649514E-3</v>
      </c>
      <c r="IH61">
        <v>3.2775342128898337E-4</v>
      </c>
      <c r="II61">
        <v>1.3099115571444783E-3</v>
      </c>
      <c r="IJ61">
        <v>4.0666902846216409E-3</v>
      </c>
      <c r="IK61">
        <v>1.2457288082420761E-3</v>
      </c>
      <c r="IL61">
        <v>6.9897606797095723E-4</v>
      </c>
      <c r="IM61">
        <v>2.5575852971714756E-4</v>
      </c>
      <c r="IN61">
        <v>9.6799254935531816E-4</v>
      </c>
      <c r="IO61">
        <v>7.6380712746833312E-4</v>
      </c>
      <c r="IP61">
        <v>1.3352605014079523E-3</v>
      </c>
      <c r="IQ61">
        <v>6.6786040096519176E-3</v>
      </c>
      <c r="IR61">
        <v>1.448909348706852E-3</v>
      </c>
      <c r="IS61">
        <v>1.268387263536409E-3</v>
      </c>
      <c r="IT61">
        <v>1.3304630030051463E-3</v>
      </c>
      <c r="IU61">
        <v>7.6986883153133765E-5</v>
      </c>
      <c r="IV61">
        <v>2.8321448341428625E-4</v>
      </c>
      <c r="IW61">
        <v>7.7301313791696042E-4</v>
      </c>
      <c r="IX61">
        <v>2.3348906077979897E-4</v>
      </c>
      <c r="IY61">
        <v>1.9472008720036824E-4</v>
      </c>
      <c r="IZ61">
        <v>1.5604836021018356E-4</v>
      </c>
      <c r="JA61">
        <v>5.9865000339876819E-4</v>
      </c>
      <c r="JB61">
        <v>1.1244298959224861E-3</v>
      </c>
      <c r="JC61">
        <v>9.2643584021750029E-5</v>
      </c>
      <c r="JD61">
        <v>1.2985661217324376E-4</v>
      </c>
      <c r="JE61">
        <v>2.773472725297737E-4</v>
      </c>
      <c r="JF61">
        <v>8.9142706808891737E-5</v>
      </c>
      <c r="JG61">
        <v>9.2539854326554238E-4</v>
      </c>
      <c r="JH61">
        <v>1.4386660413062665E-3</v>
      </c>
      <c r="JI61">
        <v>1.8509267486500792E-5</v>
      </c>
      <c r="JJ61">
        <v>3.1209672042036712E-4</v>
      </c>
      <c r="JK61">
        <v>3.0211273725777128E-5</v>
      </c>
      <c r="JL61">
        <v>1.1358401623940242E-4</v>
      </c>
      <c r="JM61">
        <v>8.0617422484986819E-5</v>
      </c>
      <c r="JN61">
        <v>3.2324766265391577E-4</v>
      </c>
      <c r="JO61">
        <v>1.1932480655789505E-3</v>
      </c>
      <c r="JP61">
        <v>2.1394249634134018E-5</v>
      </c>
      <c r="JQ61">
        <v>1.8019792987295606E-4</v>
      </c>
      <c r="JR61">
        <v>4.0643239509499862E-3</v>
      </c>
      <c r="JS61">
        <v>8.4306309770387495E-4</v>
      </c>
      <c r="JT61">
        <v>2.9238807833316491E-4</v>
      </c>
      <c r="JU61">
        <v>2.1835100838716172E-4</v>
      </c>
      <c r="JV61">
        <v>8.4604532644075433E-4</v>
      </c>
      <c r="JW61">
        <v>1.6402258052836078E-4</v>
      </c>
      <c r="JX61">
        <v>4.5673481415901258E-5</v>
      </c>
      <c r="JY61">
        <v>3.1008371602297361E-3</v>
      </c>
      <c r="JZ61">
        <v>1.7060293306734445E-4</v>
      </c>
      <c r="KA61">
        <v>8.4085884168096423E-5</v>
      </c>
      <c r="KB61">
        <v>2.4480532221506594E-3</v>
      </c>
      <c r="KC61">
        <v>1.2109469448217339E-3</v>
      </c>
      <c r="KD61">
        <v>7.0212037435658006E-5</v>
      </c>
      <c r="KE61">
        <v>1.3763633931292884E-4</v>
      </c>
      <c r="KF61">
        <v>1.1653382944653301E-3</v>
      </c>
      <c r="KG61">
        <v>3.0600260082761376E-5</v>
      </c>
      <c r="KH61">
        <v>1.8113798023566802E-4</v>
      </c>
      <c r="KI61">
        <v>2.7050759575280057E-4</v>
      </c>
      <c r="KJ61">
        <v>7.6500650206903458E-5</v>
      </c>
      <c r="KK61">
        <v>1.3530242117102331E-4</v>
      </c>
      <c r="KL61">
        <v>2.8921135641779349E-4</v>
      </c>
      <c r="KM61">
        <v>6.8659333560695845E-4</v>
      </c>
      <c r="KN61">
        <v>7.0568608262893564E-5</v>
      </c>
      <c r="KO61">
        <v>1.385439741458921E-4</v>
      </c>
      <c r="KP61">
        <v>1.0794371406313071E-4</v>
      </c>
      <c r="KQ61">
        <v>2.0097628444186501E-4</v>
      </c>
      <c r="KR61">
        <v>2.2694112377056404E-4</v>
      </c>
      <c r="KS61">
        <v>6.4020671253658615E-5</v>
      </c>
      <c r="KT61">
        <v>3.4522539182352621E-5</v>
      </c>
      <c r="KU61">
        <v>7.0244452965406693E-5</v>
      </c>
      <c r="KV61">
        <v>1.6240180404092639E-5</v>
      </c>
      <c r="KW61">
        <v>6.9693388959678998E-5</v>
      </c>
      <c r="KX61">
        <v>4.4966822867379861E-4</v>
      </c>
      <c r="KY61">
        <v>1.0741209937525224E-3</v>
      </c>
      <c r="KZ61">
        <v>8.5188012179551812E-5</v>
      </c>
      <c r="LA61">
        <v>6.1200520165522753E-5</v>
      </c>
      <c r="LB61">
        <v>4.6023569137187081E-4</v>
      </c>
      <c r="LC61">
        <v>4.9595760515492496E-6</v>
      </c>
      <c r="LD61">
        <v>8.7392268202462592E-5</v>
      </c>
      <c r="LE61">
        <v>4.1958661706701619E-4</v>
      </c>
      <c r="LF61">
        <v>6.5842424025534872E-4</v>
      </c>
      <c r="LG61">
        <v>3.4308596686011278E-4</v>
      </c>
      <c r="LH61">
        <v>3.2772100575923468E-5</v>
      </c>
      <c r="LI61">
        <v>6.0876364868035888E-5</v>
      </c>
      <c r="LJ61">
        <v>0</v>
      </c>
      <c r="LK61">
        <v>4.0357334537116447E-5</v>
      </c>
      <c r="LL61">
        <v>5.6629930470957766E-5</v>
      </c>
      <c r="LM61">
        <v>2.6976203856858073E-4</v>
      </c>
      <c r="LN61">
        <v>5.556021798925107E-5</v>
      </c>
      <c r="LO61">
        <v>1.3812257225915916E-4</v>
      </c>
      <c r="LP61">
        <v>1.2207688503355866E-4</v>
      </c>
      <c r="LQ61">
        <v>6.1002785434055768E-4</v>
      </c>
      <c r="LR61">
        <v>4.2820914798016723E-5</v>
      </c>
      <c r="LS61">
        <v>2.3660095163567299E-4</v>
      </c>
      <c r="LT61">
        <v>6.1686753111753087E-5</v>
      </c>
      <c r="LU61">
        <v>8.2497523210410713E-5</v>
      </c>
      <c r="LV61">
        <v>7.9482878943782742E-5</v>
      </c>
      <c r="LW61">
        <v>2.2882122449598792E-4</v>
      </c>
      <c r="LX61">
        <v>3.1676455670417818E-4</v>
      </c>
      <c r="LY61">
        <v>2.6233888225613125E-4</v>
      </c>
      <c r="LZ61">
        <v>3.8204943361803566E-4</v>
      </c>
      <c r="MA61">
        <v>3.7375105800237149E-5</v>
      </c>
      <c r="MB61">
        <v>3.0425216222118465E-4</v>
      </c>
      <c r="MC61">
        <v>9.6112045704859647E-5</v>
      </c>
      <c r="MD61">
        <v>5.0399665653259949E-4</v>
      </c>
      <c r="ME61">
        <v>2.5076653813584961E-4</v>
      </c>
      <c r="MF61">
        <v>9.6079630175110946E-5</v>
      </c>
      <c r="MG61">
        <v>3.2911487353842831E-4</v>
      </c>
      <c r="MH61">
        <v>1.5070303935462493E-3</v>
      </c>
      <c r="MI61">
        <v>7.3097019583291228E-5</v>
      </c>
      <c r="MJ61">
        <v>5.2513158192874399E-5</v>
      </c>
      <c r="MK61">
        <v>6.4831059497375806E-5</v>
      </c>
      <c r="ML61">
        <v>3.6337808848279141E-5</v>
      </c>
      <c r="MM61">
        <v>3.944969970415318E-5</v>
      </c>
      <c r="MN61">
        <v>2.0908016687903697E-5</v>
      </c>
      <c r="MO61">
        <v>3.2999009284164285E-5</v>
      </c>
      <c r="MP61">
        <v>2.6126916977442451E-5</v>
      </c>
      <c r="MQ61">
        <v>3.9676608412393997E-5</v>
      </c>
      <c r="MR61">
        <v>7.2610786637060908E-5</v>
      </c>
      <c r="MS61">
        <v>5.756998083366972E-5</v>
      </c>
      <c r="MT61">
        <v>1.2736061638259476E-4</v>
      </c>
      <c r="MU61">
        <v>5.6078866465230078E-5</v>
      </c>
      <c r="MV61">
        <v>1.4651819446406934E-5</v>
      </c>
      <c r="MW61">
        <v>4.8720541212277923E-5</v>
      </c>
      <c r="MX61">
        <v>3.0097819371656723E-4</v>
      </c>
      <c r="MY61">
        <v>6.4798643967627133E-5</v>
      </c>
      <c r="MZ61">
        <v>5.3907025972067979E-5</v>
      </c>
      <c r="NA61">
        <v>3.264243845692872E-5</v>
      </c>
      <c r="NB61">
        <v>1.9708642087202246E-5</v>
      </c>
      <c r="NC61">
        <v>6.1103273576276705E-5</v>
      </c>
      <c r="NF61" s="1">
        <v>40817</v>
      </c>
      <c r="NG61">
        <f t="shared" si="0"/>
        <v>241.4146988030372</v>
      </c>
    </row>
    <row r="62" spans="1:371" x14ac:dyDescent="0.3">
      <c r="A62" s="1">
        <v>40848</v>
      </c>
      <c r="B62">
        <v>49.32</v>
      </c>
      <c r="C62">
        <v>65.63000000000001</v>
      </c>
      <c r="D62">
        <v>48.97</v>
      </c>
      <c r="E62">
        <v>33.200000000000003</v>
      </c>
      <c r="F62">
        <v>362</v>
      </c>
      <c r="G62">
        <v>39.67</v>
      </c>
      <c r="H62">
        <v>1656</v>
      </c>
      <c r="I62">
        <v>43.38</v>
      </c>
      <c r="J62">
        <v>6735</v>
      </c>
      <c r="K62">
        <v>14.360000000000001</v>
      </c>
      <c r="L62">
        <v>72.34</v>
      </c>
      <c r="M62">
        <v>15</v>
      </c>
      <c r="N62">
        <v>3.8200000000000003</v>
      </c>
      <c r="O62">
        <v>120.67</v>
      </c>
      <c r="P62">
        <v>19.32</v>
      </c>
      <c r="Q62">
        <v>33.69</v>
      </c>
      <c r="R62">
        <v>1.5190000000000001</v>
      </c>
      <c r="S62">
        <v>20.2</v>
      </c>
      <c r="T62">
        <v>105.10000000000001</v>
      </c>
      <c r="U62">
        <v>18.27</v>
      </c>
      <c r="V62">
        <v>22.25</v>
      </c>
      <c r="W62">
        <v>2.5100000000000002</v>
      </c>
      <c r="X62">
        <v>15.200000000000001</v>
      </c>
      <c r="Y62">
        <v>8.5</v>
      </c>
      <c r="Z62">
        <v>21.46</v>
      </c>
      <c r="AA62">
        <v>12.6</v>
      </c>
      <c r="AB62">
        <v>2.91</v>
      </c>
      <c r="AC62">
        <v>4.3527000000000005</v>
      </c>
      <c r="AD62">
        <v>8.0500000000000007</v>
      </c>
      <c r="AE62">
        <v>13.13</v>
      </c>
      <c r="AF62">
        <v>2.1800000000000002</v>
      </c>
      <c r="AG62">
        <v>9.57</v>
      </c>
      <c r="AH62">
        <v>3.23</v>
      </c>
      <c r="AI62">
        <v>5.58</v>
      </c>
      <c r="AJ62">
        <v>1.6500000000000001</v>
      </c>
      <c r="AK62">
        <v>0.72030000000000005</v>
      </c>
      <c r="AL62">
        <v>11.24</v>
      </c>
      <c r="AM62">
        <v>12.13</v>
      </c>
      <c r="AN62">
        <v>25.52</v>
      </c>
      <c r="AO62">
        <v>8.18</v>
      </c>
      <c r="AP62">
        <v>5.3100000000000005</v>
      </c>
      <c r="AQ62">
        <v>1.1000000000000001</v>
      </c>
      <c r="AR62">
        <v>1.2</v>
      </c>
      <c r="AS62">
        <v>0.3387</v>
      </c>
      <c r="AT62">
        <v>22.2</v>
      </c>
      <c r="AU62">
        <v>6.19</v>
      </c>
      <c r="AV62">
        <v>2</v>
      </c>
      <c r="AW62">
        <v>12.15</v>
      </c>
      <c r="AX62">
        <v>0.755</v>
      </c>
      <c r="AY62">
        <v>3.21</v>
      </c>
      <c r="AZ62">
        <v>236.38</v>
      </c>
      <c r="BA62">
        <v>2.58</v>
      </c>
      <c r="BB62">
        <v>2.2600000000000002</v>
      </c>
      <c r="BC62">
        <v>2.2000000000000002</v>
      </c>
      <c r="BD62">
        <v>2.15</v>
      </c>
      <c r="BE62">
        <v>4.04</v>
      </c>
      <c r="BF62">
        <v>0.46</v>
      </c>
      <c r="BG62">
        <v>1.2512000000000001</v>
      </c>
      <c r="BH62">
        <v>3.0577000000000001</v>
      </c>
      <c r="BI62">
        <v>2.92</v>
      </c>
      <c r="BJ62">
        <v>2.44</v>
      </c>
      <c r="BK62">
        <v>1.1100000000000001</v>
      </c>
      <c r="BL62">
        <v>1.1248</v>
      </c>
      <c r="BM62">
        <v>2.8000000000000003</v>
      </c>
      <c r="BN62">
        <v>512.33000000000004</v>
      </c>
      <c r="BO62">
        <v>7.25</v>
      </c>
      <c r="BP62">
        <v>2280</v>
      </c>
      <c r="BQ62">
        <v>2.39</v>
      </c>
      <c r="BR62">
        <v>3.9</v>
      </c>
      <c r="BS62">
        <v>0.23400000000000001</v>
      </c>
      <c r="BT62">
        <v>1.25</v>
      </c>
      <c r="BU62">
        <v>3.73</v>
      </c>
      <c r="BV62">
        <v>129.76</v>
      </c>
      <c r="BW62">
        <v>1.4530000000000001</v>
      </c>
      <c r="BX62">
        <v>0.28999999999999998</v>
      </c>
      <c r="BY62">
        <v>0.50880000000000003</v>
      </c>
      <c r="BZ62">
        <v>3.77</v>
      </c>
      <c r="CA62">
        <v>0.33</v>
      </c>
      <c r="CB62">
        <v>0.41000000000000003</v>
      </c>
      <c r="CC62">
        <v>0.14000000000000001</v>
      </c>
      <c r="CD62">
        <v>1.6</v>
      </c>
      <c r="CE62">
        <v>3.09</v>
      </c>
      <c r="CF62">
        <v>5.44</v>
      </c>
      <c r="CG62">
        <v>0.16</v>
      </c>
      <c r="CH62">
        <v>0.17</v>
      </c>
      <c r="CI62">
        <v>0.08</v>
      </c>
      <c r="CJ62">
        <v>0.9</v>
      </c>
      <c r="CK62">
        <v>0.78</v>
      </c>
      <c r="CL62">
        <v>1.33</v>
      </c>
      <c r="CM62">
        <v>4.0200000000000005</v>
      </c>
      <c r="CN62">
        <v>0.13</v>
      </c>
      <c r="CO62">
        <v>1.1500000000000001</v>
      </c>
      <c r="CP62">
        <v>6.5</v>
      </c>
      <c r="CQ62">
        <v>2.95</v>
      </c>
      <c r="CR62">
        <v>80</v>
      </c>
      <c r="CS62">
        <v>1.3800000000000001</v>
      </c>
      <c r="CT62">
        <v>0.62909999999999999</v>
      </c>
      <c r="CU62">
        <v>0.45</v>
      </c>
      <c r="CV62">
        <v>0.25</v>
      </c>
      <c r="CW62">
        <v>6.6914000000000007</v>
      </c>
      <c r="CX62">
        <v>0.9</v>
      </c>
      <c r="CY62">
        <v>0.10540000000000001</v>
      </c>
      <c r="CZ62">
        <v>4.2700000000000005</v>
      </c>
      <c r="DA62">
        <v>4.25</v>
      </c>
      <c r="DB62">
        <v>0.63</v>
      </c>
      <c r="DC62">
        <v>1.05</v>
      </c>
      <c r="DD62">
        <v>3.8784000000000001</v>
      </c>
      <c r="DE62">
        <v>13.25</v>
      </c>
      <c r="DF62">
        <v>0.4</v>
      </c>
      <c r="DG62">
        <v>0.38</v>
      </c>
      <c r="DH62">
        <v>0.19</v>
      </c>
      <c r="DI62">
        <v>0.1676</v>
      </c>
      <c r="DJ62">
        <v>1.54</v>
      </c>
      <c r="DK62">
        <v>1.9000000000000001</v>
      </c>
      <c r="DL62">
        <v>0.22</v>
      </c>
      <c r="DM62">
        <v>0.75</v>
      </c>
      <c r="DN62">
        <v>0.26</v>
      </c>
      <c r="DO62">
        <v>1.68</v>
      </c>
      <c r="DP62">
        <v>0.18150000000000002</v>
      </c>
      <c r="DQ62">
        <v>5.6000000000000001E-2</v>
      </c>
      <c r="DR62">
        <v>0.15290000000000001</v>
      </c>
      <c r="DS62">
        <v>0.2</v>
      </c>
      <c r="DT62">
        <v>0.2</v>
      </c>
      <c r="DU62">
        <v>9.6500000000000002E-2</v>
      </c>
      <c r="DV62">
        <v>0.9577</v>
      </c>
      <c r="DW62">
        <v>1.54</v>
      </c>
      <c r="DX62">
        <v>1.1000000000000001</v>
      </c>
      <c r="DY62">
        <v>0.62</v>
      </c>
      <c r="DZ62">
        <v>0.41000000000000003</v>
      </c>
      <c r="EA62">
        <v>0.38</v>
      </c>
      <c r="EB62">
        <v>0.55000000000000004</v>
      </c>
      <c r="EC62">
        <v>0.78</v>
      </c>
      <c r="ED62">
        <v>1.73</v>
      </c>
      <c r="EE62">
        <v>0.48</v>
      </c>
      <c r="EF62">
        <v>0.11210000000000001</v>
      </c>
      <c r="EG62">
        <v>5.7</v>
      </c>
      <c r="EI62">
        <v>0.28000000000000003</v>
      </c>
      <c r="EJ62">
        <v>0.4</v>
      </c>
      <c r="EK62">
        <v>2.23</v>
      </c>
      <c r="EL62">
        <v>0.57000000000000006</v>
      </c>
      <c r="EM62">
        <v>1.85</v>
      </c>
      <c r="EN62">
        <v>0.3</v>
      </c>
      <c r="EO62">
        <v>3.5</v>
      </c>
      <c r="EP62">
        <v>0.11</v>
      </c>
      <c r="EQ62">
        <v>1.35</v>
      </c>
      <c r="ER62">
        <v>9.5000000000000001E-2</v>
      </c>
      <c r="ES62">
        <v>0.215</v>
      </c>
      <c r="ET62">
        <v>8.9300000000000004E-2</v>
      </c>
      <c r="EU62">
        <v>0.36</v>
      </c>
      <c r="EV62">
        <v>1.3376000000000001</v>
      </c>
      <c r="EW62">
        <v>8.8800000000000004E-2</v>
      </c>
      <c r="EX62">
        <v>1.1000000000000001</v>
      </c>
      <c r="EY62">
        <v>5.13</v>
      </c>
      <c r="EZ62">
        <v>0.70000000000000007</v>
      </c>
      <c r="FA62">
        <v>0.8</v>
      </c>
      <c r="FB62">
        <v>1.3900000000000001</v>
      </c>
      <c r="FC62">
        <v>7.400000000000001E-2</v>
      </c>
      <c r="FD62">
        <v>0.24</v>
      </c>
      <c r="FE62">
        <v>0.39500000000000002</v>
      </c>
      <c r="FF62">
        <v>22.700000000000003</v>
      </c>
      <c r="FG62">
        <v>0.81</v>
      </c>
      <c r="FH62">
        <v>0.33</v>
      </c>
      <c r="FI62">
        <v>0.499</v>
      </c>
      <c r="FJ62">
        <v>0.11</v>
      </c>
      <c r="FK62">
        <v>0.12</v>
      </c>
      <c r="FL62">
        <v>0.11</v>
      </c>
      <c r="FM62">
        <v>0.19</v>
      </c>
      <c r="FN62">
        <v>0.75</v>
      </c>
      <c r="FO62">
        <v>6.2E-2</v>
      </c>
      <c r="FP62">
        <v>0.16500000000000001</v>
      </c>
      <c r="FQ62">
        <v>11.75</v>
      </c>
      <c r="FR62">
        <v>0.44</v>
      </c>
      <c r="FS62">
        <v>0.13090000000000002</v>
      </c>
      <c r="FT62">
        <v>0.12</v>
      </c>
      <c r="FU62">
        <v>0.09</v>
      </c>
      <c r="FV62">
        <v>0.83000000000000007</v>
      </c>
      <c r="FW62">
        <v>1.7</v>
      </c>
      <c r="FX62">
        <v>0.47740000000000005</v>
      </c>
      <c r="FY62">
        <v>0.65</v>
      </c>
      <c r="FZ62">
        <v>1.75</v>
      </c>
      <c r="GA62">
        <v>0.4</v>
      </c>
      <c r="GD62">
        <v>0.15054640164074373</v>
      </c>
      <c r="GE62">
        <v>9.7824847145050853E-2</v>
      </c>
      <c r="GF62">
        <v>0.12094415057638283</v>
      </c>
      <c r="GG62">
        <v>7.759206773612011E-2</v>
      </c>
      <c r="GH62">
        <v>5.2104132365437233E-2</v>
      </c>
      <c r="GI62">
        <v>1.547127416290346E-2</v>
      </c>
      <c r="GJ62">
        <v>3.6258765666212632E-2</v>
      </c>
      <c r="GK62">
        <v>2.2429279321857225E-2</v>
      </c>
      <c r="GL62">
        <v>1.8824398710285996E-2</v>
      </c>
      <c r="GM62">
        <v>4.9863973566773447E-2</v>
      </c>
      <c r="GN62">
        <v>1.2095434782661799E-2</v>
      </c>
      <c r="GO62">
        <v>3.4603361160224833E-2</v>
      </c>
      <c r="GP62">
        <v>4.0196094953863261E-3</v>
      </c>
      <c r="GQ62">
        <v>3.7561510179786699E-2</v>
      </c>
      <c r="GR62">
        <v>3.2531060091479734E-2</v>
      </c>
      <c r="GS62">
        <v>1.0182137543930613E-2</v>
      </c>
      <c r="GT62">
        <v>9.2697278933995383E-4</v>
      </c>
      <c r="GU62">
        <v>7.0721288756572993E-4</v>
      </c>
      <c r="GV62">
        <v>3.5145708325425903E-3</v>
      </c>
      <c r="GW62">
        <v>6.5976514328296787E-3</v>
      </c>
      <c r="GX62">
        <v>2.5524755382010988E-2</v>
      </c>
      <c r="GY62">
        <v>2.0124303869752669E-3</v>
      </c>
      <c r="GZ62">
        <v>1.625148592864954E-3</v>
      </c>
      <c r="HA62">
        <v>6.8806709228890076E-3</v>
      </c>
      <c r="HB62">
        <v>1.5482570517954375E-2</v>
      </c>
      <c r="HC62">
        <v>1.7329860406361041E-2</v>
      </c>
      <c r="HD62">
        <v>3.8584685171195359E-3</v>
      </c>
      <c r="HE62">
        <v>1.8999858581847048E-3</v>
      </c>
      <c r="HF62">
        <v>6.7056690116678551E-3</v>
      </c>
      <c r="HG62">
        <v>1.7249289917227646E-2</v>
      </c>
      <c r="HH62">
        <v>2.1671904511727583E-3</v>
      </c>
      <c r="HI62">
        <v>2.4458135219690303E-3</v>
      </c>
      <c r="HJ62">
        <v>3.9067375369451892E-3</v>
      </c>
      <c r="HK62">
        <v>3.4032864699464461E-3</v>
      </c>
      <c r="HL62">
        <v>2.3636554369906426E-3</v>
      </c>
      <c r="HM62">
        <v>1.2790832293458061E-3</v>
      </c>
      <c r="HN62">
        <v>9.5266436440844624E-3</v>
      </c>
      <c r="HO62">
        <v>1.1851708289766045E-3</v>
      </c>
      <c r="HP62">
        <v>3.3035121772265006E-3</v>
      </c>
      <c r="HQ62">
        <v>2.6893263000394955E-3</v>
      </c>
      <c r="HR62">
        <v>2.0575242151109337E-3</v>
      </c>
      <c r="HS62">
        <v>1.6993381679290505E-4</v>
      </c>
      <c r="HT62">
        <v>7.5893187528530963E-4</v>
      </c>
      <c r="HU62">
        <v>3.7851948627352439E-4</v>
      </c>
      <c r="HV62">
        <v>3.5921187834326326E-3</v>
      </c>
      <c r="HW62">
        <v>1.7303878789743943E-3</v>
      </c>
      <c r="HX62">
        <v>1.5791999054281375E-3</v>
      </c>
      <c r="HY62">
        <v>5.621921132634843E-4</v>
      </c>
      <c r="HZ62">
        <v>1.5165204002402406E-3</v>
      </c>
      <c r="IA62">
        <v>1.8179804266529507E-3</v>
      </c>
      <c r="IB62">
        <v>3.9804386209800566E-3</v>
      </c>
      <c r="IC62">
        <v>8.0310978274117264E-4</v>
      </c>
      <c r="ID62">
        <v>1.6947585645300321E-3</v>
      </c>
      <c r="IE62">
        <v>4.7334780732252957E-4</v>
      </c>
      <c r="IF62">
        <v>3.3025046644787168E-4</v>
      </c>
      <c r="IG62">
        <v>1.9779307080359959E-3</v>
      </c>
      <c r="IH62">
        <v>3.8905257409126642E-4</v>
      </c>
      <c r="II62">
        <v>1.1179727817683428E-3</v>
      </c>
      <c r="IJ62">
        <v>4.0256240411837034E-3</v>
      </c>
      <c r="IK62">
        <v>1.328054455025975E-3</v>
      </c>
      <c r="IL62">
        <v>7.4131566754375268E-4</v>
      </c>
      <c r="IM62">
        <v>2.5389321244157355E-4</v>
      </c>
      <c r="IN62">
        <v>9.3225459859348824E-4</v>
      </c>
      <c r="IO62">
        <v>7.5441333326494494E-4</v>
      </c>
      <c r="IP62">
        <v>1.5282136542524006E-3</v>
      </c>
      <c r="IQ62">
        <v>8.4013129661883647E-3</v>
      </c>
      <c r="IR62">
        <v>1.3840172085619782E-3</v>
      </c>
      <c r="IS62">
        <v>1.0235108289912591E-3</v>
      </c>
      <c r="IT62">
        <v>1.2531016127287091E-3</v>
      </c>
      <c r="IU62">
        <v>6.8236090645372395E-5</v>
      </c>
      <c r="IV62">
        <v>2.9507911234341128E-4</v>
      </c>
      <c r="IW62">
        <v>8.1104776196613761E-4</v>
      </c>
      <c r="IX62">
        <v>2.1258518978242862E-4</v>
      </c>
      <c r="IY62">
        <v>2.8051597353453311E-4</v>
      </c>
      <c r="IZ62">
        <v>1.2917534654164234E-4</v>
      </c>
      <c r="JA62">
        <v>6.5781423223498596E-4</v>
      </c>
      <c r="JB62">
        <v>1.003910126443461E-3</v>
      </c>
      <c r="JC62">
        <v>9.5988487243423183E-5</v>
      </c>
      <c r="JD62">
        <v>1.5863746174199327E-4</v>
      </c>
      <c r="JE62">
        <v>3.9793700468536192E-4</v>
      </c>
      <c r="JF62">
        <v>1.1195603776133359E-4</v>
      </c>
      <c r="JG62">
        <v>9.0074692720824249E-4</v>
      </c>
      <c r="JH62">
        <v>1.4397051858940405E-3</v>
      </c>
      <c r="JI62">
        <v>1.993654013039292E-5</v>
      </c>
      <c r="JJ62">
        <v>3.0258966191780125E-4</v>
      </c>
      <c r="JK62">
        <v>2.5279410762580914E-5</v>
      </c>
      <c r="JL62">
        <v>1.3754075541718241E-4</v>
      </c>
      <c r="JM62">
        <v>8.4631070813857839E-5</v>
      </c>
      <c r="JN62">
        <v>3.8563313688666609E-4</v>
      </c>
      <c r="JO62">
        <v>1.2272421188689192E-3</v>
      </c>
      <c r="JP62">
        <v>1.0563618507068836E-5</v>
      </c>
      <c r="JQ62">
        <v>1.6972010196761753E-4</v>
      </c>
      <c r="JR62">
        <v>3.7472757465913725E-3</v>
      </c>
      <c r="JS62">
        <v>7.7831886300782033E-4</v>
      </c>
      <c r="JT62">
        <v>2.4345171669181182E-4</v>
      </c>
      <c r="JU62">
        <v>2.489472407706338E-4</v>
      </c>
      <c r="JV62">
        <v>7.8091397160059734E-4</v>
      </c>
      <c r="JW62">
        <v>1.8058902736795425E-4</v>
      </c>
      <c r="JX62">
        <v>4.2193412649621769E-5</v>
      </c>
      <c r="JY62">
        <v>2.9842222282469464E-3</v>
      </c>
      <c r="JZ62">
        <v>1.8077221150391496E-4</v>
      </c>
      <c r="KA62">
        <v>1.0887243813932796E-4</v>
      </c>
      <c r="KB62">
        <v>2.5676309723829164E-3</v>
      </c>
      <c r="KC62">
        <v>1.2525215296315E-3</v>
      </c>
      <c r="KD62">
        <v>8.0143059482819923E-5</v>
      </c>
      <c r="KE62">
        <v>1.5295875352721062E-4</v>
      </c>
      <c r="KF62">
        <v>1.0738254050018067E-3</v>
      </c>
      <c r="KG62">
        <v>2.5890024549116688E-5</v>
      </c>
      <c r="KH62">
        <v>1.4520395843820632E-4</v>
      </c>
      <c r="KI62">
        <v>2.6167853821990462E-4</v>
      </c>
      <c r="KJ62">
        <v>9.1256230397770966E-5</v>
      </c>
      <c r="KK62">
        <v>1.3903675919419502E-4</v>
      </c>
      <c r="KL62">
        <v>6.1687257784776256E-4</v>
      </c>
      <c r="KM62">
        <v>7.4464351268037257E-4</v>
      </c>
      <c r="KN62">
        <v>6.6465310664418664E-5</v>
      </c>
      <c r="KO62">
        <v>1.3091559583326928E-4</v>
      </c>
      <c r="KP62">
        <v>1.3570891405757508E-4</v>
      </c>
      <c r="KQ62">
        <v>2.7450142773715577E-4</v>
      </c>
      <c r="KR62">
        <v>2.0611268364514946E-4</v>
      </c>
      <c r="KS62">
        <v>6.0298111420407376E-5</v>
      </c>
      <c r="KT62">
        <v>3.4682863075231784E-5</v>
      </c>
      <c r="KU62">
        <v>6.15498696828057E-5</v>
      </c>
      <c r="KV62">
        <v>1.5295875352721059E-5</v>
      </c>
      <c r="KW62">
        <v>7.2540917840449592E-5</v>
      </c>
      <c r="KX62">
        <v>5.2128098956558762E-4</v>
      </c>
      <c r="KY62">
        <v>1.2574675013024398E-3</v>
      </c>
      <c r="KZ62">
        <v>8.7378832853268816E-5</v>
      </c>
      <c r="LA62">
        <v>8.3135067036845201E-5</v>
      </c>
      <c r="LB62">
        <v>3.7024566946596466E-4</v>
      </c>
      <c r="LC62">
        <v>7.0434300276901173E-5</v>
      </c>
      <c r="LD62">
        <v>8.5394338047027561E-5</v>
      </c>
      <c r="LE62">
        <v>3.9537242678191163E-4</v>
      </c>
      <c r="LF62">
        <v>7.2003577708298102E-4</v>
      </c>
      <c r="LG62">
        <v>2.6961651744486964E-4</v>
      </c>
      <c r="LH62">
        <v>2.8668317277854445E-5</v>
      </c>
      <c r="LI62">
        <v>6.3106934838471921E-5</v>
      </c>
      <c r="LJ62">
        <v>0</v>
      </c>
      <c r="LK62">
        <v>3.7369563735989179E-5</v>
      </c>
      <c r="LL62">
        <v>5.9260067983296562E-5</v>
      </c>
      <c r="LM62">
        <v>2.8909509723536072E-4</v>
      </c>
      <c r="LN62">
        <v>5.6298591118598083E-5</v>
      </c>
      <c r="LO62">
        <v>1.956711878953878E-4</v>
      </c>
      <c r="LP62">
        <v>1.319841699597069E-4</v>
      </c>
      <c r="LQ62">
        <v>5.0415327285325922E-4</v>
      </c>
      <c r="LR62">
        <v>4.9856615670645696E-5</v>
      </c>
      <c r="LS62">
        <v>2.3142262509705716E-4</v>
      </c>
      <c r="LT62">
        <v>5.0161922563913579E-5</v>
      </c>
      <c r="LU62">
        <v>8.3531965998093457E-5</v>
      </c>
      <c r="LV62">
        <v>9.2599580728149663E-5</v>
      </c>
      <c r="LW62">
        <v>2.2476693482381728E-4</v>
      </c>
      <c r="LX62">
        <v>3.0982543528825017E-4</v>
      </c>
      <c r="LY62">
        <v>2.14844460792611E-4</v>
      </c>
      <c r="LZ62">
        <v>3.6990983188336999E-4</v>
      </c>
      <c r="MA62">
        <v>4.0086795086073364E-5</v>
      </c>
      <c r="MB62">
        <v>2.4168093671085811E-4</v>
      </c>
      <c r="MC62">
        <v>8.5394338047027561E-5</v>
      </c>
      <c r="MD62">
        <v>5.4536970344442378E-4</v>
      </c>
      <c r="ME62">
        <v>2.4967997731447674E-4</v>
      </c>
      <c r="MF62">
        <v>9.4339830019776603E-5</v>
      </c>
      <c r="MG62">
        <v>3.4011187910042438E-4</v>
      </c>
      <c r="MH62">
        <v>1.8101951008746195E-3</v>
      </c>
      <c r="MI62">
        <v>8.5821767697602595E-5</v>
      </c>
      <c r="MJ62">
        <v>4.2376596785582502E-5</v>
      </c>
      <c r="MK62">
        <v>5.2329601506115566E-5</v>
      </c>
      <c r="ML62">
        <v>3.9231935784923276E-5</v>
      </c>
      <c r="MM62">
        <v>3.4316494803310326E-5</v>
      </c>
      <c r="MN62">
        <v>2.137148252875198E-5</v>
      </c>
      <c r="MO62">
        <v>2.811876486997225E-5</v>
      </c>
      <c r="MP62">
        <v>2.4607735597391569E-5</v>
      </c>
      <c r="MQ62">
        <v>3.8712914066367876E-5</v>
      </c>
      <c r="MR62">
        <v>7.0525892344881546E-5</v>
      </c>
      <c r="MS62">
        <v>5.9962273837812702E-5</v>
      </c>
      <c r="MT62">
        <v>1.5524855522671975E-4</v>
      </c>
      <c r="MU62">
        <v>5.9199006604642987E-5</v>
      </c>
      <c r="MV62">
        <v>1.1510069876199282E-5</v>
      </c>
      <c r="MW62">
        <v>4.8574326718920574E-5</v>
      </c>
      <c r="MX62">
        <v>2.8714113311844626E-4</v>
      </c>
      <c r="MY62">
        <v>5.929059867262336E-5</v>
      </c>
      <c r="MZ62">
        <v>5.4833118030912228E-5</v>
      </c>
      <c r="NA62">
        <v>6.6617964111052606E-5</v>
      </c>
      <c r="NB62">
        <v>1.718877809098195E-5</v>
      </c>
      <c r="NC62">
        <v>5.7550349380996413E-5</v>
      </c>
      <c r="NF62" s="1">
        <v>40848</v>
      </c>
      <c r="NG62">
        <f t="shared" si="0"/>
        <v>244.85594802248468</v>
      </c>
    </row>
    <row r="63" spans="1:371" x14ac:dyDescent="0.3">
      <c r="A63" s="1">
        <v>40878</v>
      </c>
      <c r="B63">
        <v>52.81</v>
      </c>
      <c r="C63">
        <v>68.81</v>
      </c>
      <c r="D63">
        <v>53.510000000000005</v>
      </c>
      <c r="E63">
        <v>35.700000000000003</v>
      </c>
      <c r="F63">
        <v>390</v>
      </c>
      <c r="G63">
        <v>43.02</v>
      </c>
      <c r="H63">
        <v>1741</v>
      </c>
      <c r="I63">
        <v>44.35</v>
      </c>
      <c r="J63">
        <v>6750</v>
      </c>
      <c r="K63">
        <v>13.97</v>
      </c>
      <c r="L63">
        <v>80.100000000000009</v>
      </c>
      <c r="M63">
        <v>16.850000000000001</v>
      </c>
      <c r="N63">
        <v>3.54</v>
      </c>
      <c r="O63">
        <v>121.37</v>
      </c>
      <c r="P63">
        <v>18.46</v>
      </c>
      <c r="Q63">
        <v>30.11</v>
      </c>
      <c r="R63">
        <v>1.6841000000000002</v>
      </c>
      <c r="S63">
        <v>24.900000000000002</v>
      </c>
      <c r="T63">
        <v>99</v>
      </c>
      <c r="U63">
        <v>17</v>
      </c>
      <c r="V63">
        <v>20.73</v>
      </c>
      <c r="W63">
        <v>2.62</v>
      </c>
      <c r="X63">
        <v>17</v>
      </c>
      <c r="Y63">
        <v>10.15</v>
      </c>
      <c r="Z63">
        <v>22.31</v>
      </c>
      <c r="AA63">
        <v>11.17</v>
      </c>
      <c r="AB63">
        <v>3.46</v>
      </c>
      <c r="AC63">
        <v>3.7800000000000002</v>
      </c>
      <c r="AD63">
        <v>7.73</v>
      </c>
      <c r="AE63">
        <v>14.270000000000001</v>
      </c>
      <c r="AF63">
        <v>2.25</v>
      </c>
      <c r="AG63">
        <v>8.7100000000000009</v>
      </c>
      <c r="AH63">
        <v>2.95</v>
      </c>
      <c r="AI63">
        <v>6.07</v>
      </c>
      <c r="AJ63">
        <v>1.9500000000000002</v>
      </c>
      <c r="AK63">
        <v>0.85650000000000004</v>
      </c>
      <c r="AL63">
        <v>11.96</v>
      </c>
      <c r="AM63">
        <v>12.030000000000001</v>
      </c>
      <c r="AN63">
        <v>22.580000000000002</v>
      </c>
      <c r="AO63">
        <v>9.36</v>
      </c>
      <c r="AP63">
        <v>5.39</v>
      </c>
      <c r="AQ63">
        <v>1.31</v>
      </c>
      <c r="AR63">
        <v>1.25</v>
      </c>
      <c r="AS63">
        <v>0.31870000000000004</v>
      </c>
      <c r="AT63">
        <v>20.78</v>
      </c>
      <c r="AU63">
        <v>7</v>
      </c>
      <c r="AV63">
        <v>2.0700000000000003</v>
      </c>
      <c r="AW63">
        <v>15.48</v>
      </c>
      <c r="AX63">
        <v>0.71000000000000008</v>
      </c>
      <c r="AY63">
        <v>3.62</v>
      </c>
      <c r="AZ63">
        <v>239.44</v>
      </c>
      <c r="BA63">
        <v>1.8900000000000001</v>
      </c>
      <c r="BB63">
        <v>2.17</v>
      </c>
      <c r="BC63">
        <v>2.1</v>
      </c>
      <c r="BD63">
        <v>1.8800000000000001</v>
      </c>
      <c r="BE63">
        <v>3.94</v>
      </c>
      <c r="BF63">
        <v>0.42</v>
      </c>
      <c r="BG63">
        <v>1.1864000000000001</v>
      </c>
      <c r="BH63">
        <v>2.9983</v>
      </c>
      <c r="BI63">
        <v>2.97</v>
      </c>
      <c r="BJ63">
        <v>2.9</v>
      </c>
      <c r="BK63">
        <v>1.1100000000000001</v>
      </c>
      <c r="BL63">
        <v>0.99110000000000009</v>
      </c>
      <c r="BM63">
        <v>3.56</v>
      </c>
      <c r="BN63">
        <v>624.65</v>
      </c>
      <c r="BO63">
        <v>7.46</v>
      </c>
      <c r="BP63">
        <v>2092.5</v>
      </c>
      <c r="BQ63">
        <v>2.35</v>
      </c>
      <c r="BR63">
        <v>4.26</v>
      </c>
      <c r="BS63">
        <v>0.30230000000000001</v>
      </c>
      <c r="BT63">
        <v>1</v>
      </c>
      <c r="BU63">
        <v>3.7</v>
      </c>
      <c r="BV63">
        <v>115.35000000000001</v>
      </c>
      <c r="BW63">
        <v>1.4726000000000001</v>
      </c>
      <c r="BX63">
        <v>0.24</v>
      </c>
      <c r="BY63">
        <v>0.56700000000000006</v>
      </c>
      <c r="BZ63">
        <v>3.31</v>
      </c>
      <c r="CA63">
        <v>0.36000000000000004</v>
      </c>
      <c r="CB63">
        <v>0.4</v>
      </c>
      <c r="CC63">
        <v>0.15</v>
      </c>
      <c r="CD63">
        <v>1.33</v>
      </c>
      <c r="CE63">
        <v>2.75</v>
      </c>
      <c r="CF63">
        <v>4.91</v>
      </c>
      <c r="CG63">
        <v>0.12</v>
      </c>
      <c r="CH63">
        <v>0.17</v>
      </c>
      <c r="CI63">
        <v>0.08</v>
      </c>
      <c r="CJ63">
        <v>1.1000000000000001</v>
      </c>
      <c r="CK63">
        <v>0.8</v>
      </c>
      <c r="CL63">
        <v>1.21</v>
      </c>
      <c r="CM63">
        <v>2.94</v>
      </c>
      <c r="CN63">
        <v>0.11</v>
      </c>
      <c r="CO63">
        <v>1.1300000000000001</v>
      </c>
      <c r="CP63">
        <v>5.92</v>
      </c>
      <c r="CQ63">
        <v>3.1</v>
      </c>
      <c r="CR63">
        <v>69.25</v>
      </c>
      <c r="CS63">
        <v>1.0900000000000001</v>
      </c>
      <c r="CT63">
        <v>0.57779999999999998</v>
      </c>
      <c r="CU63">
        <v>0.38</v>
      </c>
      <c r="CV63">
        <v>0.27</v>
      </c>
      <c r="CW63">
        <v>6.5105000000000004</v>
      </c>
      <c r="CX63">
        <v>0.86</v>
      </c>
      <c r="CY63">
        <v>9.0999999999999998E-2</v>
      </c>
      <c r="CZ63">
        <v>3.95</v>
      </c>
      <c r="DA63">
        <v>3.0100000000000002</v>
      </c>
      <c r="DB63">
        <v>0.63</v>
      </c>
      <c r="DC63">
        <v>0.95000000000000007</v>
      </c>
      <c r="DD63">
        <v>4.3643999999999998</v>
      </c>
      <c r="DE63">
        <v>8.75</v>
      </c>
      <c r="DF63">
        <v>0.39</v>
      </c>
      <c r="DG63">
        <v>0.37</v>
      </c>
      <c r="DH63">
        <v>0.2</v>
      </c>
      <c r="DI63">
        <v>0.16290000000000002</v>
      </c>
      <c r="DJ63">
        <v>1.3800000000000001</v>
      </c>
      <c r="DK63">
        <v>2.33</v>
      </c>
      <c r="DL63">
        <v>0.17</v>
      </c>
      <c r="DM63">
        <v>0.65</v>
      </c>
      <c r="DN63">
        <v>0.24</v>
      </c>
      <c r="DO63">
        <v>1.5</v>
      </c>
      <c r="DP63">
        <v>0.16800000000000001</v>
      </c>
      <c r="DQ63">
        <v>4.7E-2</v>
      </c>
      <c r="DR63">
        <v>0.129</v>
      </c>
      <c r="DS63">
        <v>0.17</v>
      </c>
      <c r="DT63">
        <v>0.17</v>
      </c>
      <c r="DU63">
        <v>0.23440000000000003</v>
      </c>
      <c r="DV63">
        <v>1.1372</v>
      </c>
      <c r="DW63">
        <v>1.3800000000000001</v>
      </c>
      <c r="DX63">
        <v>0.95000000000000007</v>
      </c>
      <c r="DY63">
        <v>0.6</v>
      </c>
      <c r="DZ63">
        <v>0.36</v>
      </c>
      <c r="EA63">
        <v>0.32</v>
      </c>
      <c r="EB63">
        <v>0.75</v>
      </c>
      <c r="EC63">
        <v>0.75</v>
      </c>
      <c r="ED63">
        <v>1.19</v>
      </c>
      <c r="EE63">
        <v>0.46</v>
      </c>
      <c r="EF63">
        <v>0.10340000000000001</v>
      </c>
      <c r="EG63">
        <v>4.8</v>
      </c>
      <c r="EH63">
        <v>0.69000000000000006</v>
      </c>
      <c r="EI63">
        <v>0.23</v>
      </c>
      <c r="EJ63">
        <v>0.34</v>
      </c>
      <c r="EK63">
        <v>3.06</v>
      </c>
      <c r="EL63">
        <v>0.57999999999999996</v>
      </c>
      <c r="EM63">
        <v>1.37</v>
      </c>
      <c r="EN63">
        <v>0.3</v>
      </c>
      <c r="EO63">
        <v>4</v>
      </c>
      <c r="EP63">
        <v>0.12</v>
      </c>
      <c r="EQ63">
        <v>1.3</v>
      </c>
      <c r="ER63">
        <v>0.13500000000000001</v>
      </c>
      <c r="ES63">
        <v>0.21000000000000002</v>
      </c>
      <c r="ET63">
        <v>8.0800000000000011E-2</v>
      </c>
      <c r="EU63">
        <v>0.33</v>
      </c>
      <c r="EV63">
        <v>1.3475000000000001</v>
      </c>
      <c r="EW63">
        <v>9.3300000000000008E-2</v>
      </c>
      <c r="EX63">
        <v>1.2</v>
      </c>
      <c r="EY63">
        <v>4.75</v>
      </c>
      <c r="EZ63">
        <v>0.66</v>
      </c>
      <c r="FA63">
        <v>0.72</v>
      </c>
      <c r="FB63">
        <v>1.3</v>
      </c>
      <c r="FC63">
        <v>6.5000000000000002E-2</v>
      </c>
      <c r="FD63">
        <v>0.21</v>
      </c>
      <c r="FE63">
        <v>0.44</v>
      </c>
      <c r="FF63">
        <v>21.5</v>
      </c>
      <c r="FG63">
        <v>0.71</v>
      </c>
      <c r="FH63">
        <v>0.4</v>
      </c>
      <c r="FI63">
        <v>0.4713</v>
      </c>
      <c r="FJ63">
        <v>0.11</v>
      </c>
      <c r="FK63">
        <v>0.12</v>
      </c>
      <c r="FL63">
        <v>0.1</v>
      </c>
      <c r="FM63">
        <v>0.2</v>
      </c>
      <c r="FN63">
        <v>0.6</v>
      </c>
      <c r="FO63">
        <v>6.5000000000000002E-2</v>
      </c>
      <c r="FP63">
        <v>0.17</v>
      </c>
      <c r="FQ63">
        <v>11.5</v>
      </c>
      <c r="FR63">
        <v>0.4</v>
      </c>
      <c r="FS63">
        <v>0.1416</v>
      </c>
      <c r="FT63">
        <v>7.0000000000000007E-2</v>
      </c>
      <c r="FU63">
        <v>0.09</v>
      </c>
      <c r="FV63">
        <v>0.88</v>
      </c>
      <c r="FW63">
        <v>1.9000000000000001</v>
      </c>
      <c r="FX63">
        <v>0.4022</v>
      </c>
      <c r="FY63">
        <v>0.55000000000000004</v>
      </c>
      <c r="FZ63">
        <v>1.61</v>
      </c>
      <c r="GA63">
        <v>0.35000000000000003</v>
      </c>
      <c r="GD63">
        <v>0.15392632992693314</v>
      </c>
      <c r="GE63">
        <v>9.7907497553551229E-2</v>
      </c>
      <c r="GF63">
        <v>0.12627843471226191</v>
      </c>
      <c r="GG63">
        <v>7.9646178379859725E-2</v>
      </c>
      <c r="GH63">
        <v>5.3696757042198028E-2</v>
      </c>
      <c r="GI63">
        <v>1.7169397311650261E-2</v>
      </c>
      <c r="GJ63">
        <v>3.6388894968722163E-2</v>
      </c>
      <c r="GK63">
        <v>2.2061362301486614E-2</v>
      </c>
      <c r="GL63">
        <v>1.8029446800489131E-2</v>
      </c>
      <c r="GM63">
        <v>4.6309745060172741E-2</v>
      </c>
      <c r="GN63">
        <v>1.2784777001641327E-2</v>
      </c>
      <c r="GO63">
        <v>3.7095878381133318E-2</v>
      </c>
      <c r="GP63">
        <v>3.5574747816207297E-3</v>
      </c>
      <c r="GQ63">
        <v>3.6107448072289869E-2</v>
      </c>
      <c r="GR63">
        <v>2.9671561643238368E-2</v>
      </c>
      <c r="GS63">
        <v>8.6869370023804262E-3</v>
      </c>
      <c r="GT63">
        <v>3.7488948101769368E-3</v>
      </c>
      <c r="GU63">
        <v>8.3218749929871475E-4</v>
      </c>
      <c r="GV63">
        <v>3.1602374202898652E-3</v>
      </c>
      <c r="GW63">
        <v>5.8603148480593347E-3</v>
      </c>
      <c r="GX63">
        <v>2.2707171743139628E-2</v>
      </c>
      <c r="GY63">
        <v>2.0052472053564739E-3</v>
      </c>
      <c r="GZ63">
        <v>1.7363906640301926E-3</v>
      </c>
      <c r="HA63">
        <v>7.8469388198215001E-3</v>
      </c>
      <c r="HB63">
        <v>1.5364954612498458E-2</v>
      </c>
      <c r="HC63">
        <v>1.4665461295601756E-2</v>
      </c>
      <c r="HD63">
        <v>4.381035556124584E-3</v>
      </c>
      <c r="HE63">
        <v>1.5755139043422714E-3</v>
      </c>
      <c r="HF63">
        <v>6.1467162823805668E-3</v>
      </c>
      <c r="HG63">
        <v>1.7904359290963668E-2</v>
      </c>
      <c r="HH63">
        <v>2.1352018197493077E-3</v>
      </c>
      <c r="HI63">
        <v>2.125205310949859E-3</v>
      </c>
      <c r="HJ63">
        <v>3.4060407882623165E-3</v>
      </c>
      <c r="HK63">
        <v>3.5340135874995736E-3</v>
      </c>
      <c r="HL63">
        <v>2.7004271598557472E-3</v>
      </c>
      <c r="HM63">
        <v>1.5231415244221275E-3</v>
      </c>
      <c r="HN63">
        <v>9.725699587307398E-3</v>
      </c>
      <c r="HO63">
        <v>1.1563891432785039E-3</v>
      </c>
      <c r="HP63">
        <v>2.7918529560769447E-3</v>
      </c>
      <c r="HQ63">
        <v>2.9375455143522923E-3</v>
      </c>
      <c r="HR63">
        <v>2.0011669976832298E-3</v>
      </c>
      <c r="HS63">
        <v>2.5999666180723659E-4</v>
      </c>
      <c r="HT63">
        <v>7.5478013086916417E-4</v>
      </c>
      <c r="HU63">
        <v>3.6340078198345845E-4</v>
      </c>
      <c r="HV63">
        <v>3.2065769217217125E-3</v>
      </c>
      <c r="HW63">
        <v>1.867977361492324E-3</v>
      </c>
      <c r="HX63">
        <v>1.5602422699081281E-3</v>
      </c>
      <c r="HY63">
        <v>6.8433825982465218E-4</v>
      </c>
      <c r="HZ63">
        <v>1.3613612901779877E-3</v>
      </c>
      <c r="IA63">
        <v>2.1764119172490758E-3</v>
      </c>
      <c r="IB63">
        <v>3.8489764755335176E-3</v>
      </c>
      <c r="IC63">
        <v>5.616114418815659E-4</v>
      </c>
      <c r="ID63">
        <v>1.553364205544659E-3</v>
      </c>
      <c r="IE63">
        <v>4.3136538408350053E-4</v>
      </c>
      <c r="IF63">
        <v>2.7567631700870426E-4</v>
      </c>
      <c r="IG63">
        <v>1.8431463833665793E-3</v>
      </c>
      <c r="IH63">
        <v>4.2029053468469444E-4</v>
      </c>
      <c r="II63">
        <v>1.1325490727305476E-3</v>
      </c>
      <c r="IJ63">
        <v>4.0252997356987211E-3</v>
      </c>
      <c r="IK63">
        <v>1.3675690347094238E-3</v>
      </c>
      <c r="IL63">
        <v>8.4174684299031578E-4</v>
      </c>
      <c r="IM63">
        <v>2.4245176881228573E-4</v>
      </c>
      <c r="IN63">
        <v>7.8407019309495419E-4</v>
      </c>
      <c r="IO63">
        <v>9.156277462165623E-4</v>
      </c>
      <c r="IP63">
        <v>1.7786208134482719E-3</v>
      </c>
      <c r="IQ63">
        <v>8.2521617304557142E-3</v>
      </c>
      <c r="IR63">
        <v>1.2138909271307264E-3</v>
      </c>
      <c r="IS63">
        <v>9.6068489666538946E-4</v>
      </c>
      <c r="IT63">
        <v>1.3066282186754666E-3</v>
      </c>
      <c r="IU63">
        <v>8.4139711090403766E-5</v>
      </c>
      <c r="IV63">
        <v>2.2846248536116215E-4</v>
      </c>
      <c r="IW63">
        <v>7.7080951815690997E-4</v>
      </c>
      <c r="IX63">
        <v>1.8037432349792481E-4</v>
      </c>
      <c r="IY63">
        <v>2.7337391410737349E-4</v>
      </c>
      <c r="IZ63">
        <v>1.0264636732261935E-4</v>
      </c>
      <c r="JA63">
        <v>6.9972647162088819E-4</v>
      </c>
      <c r="JB63">
        <v>8.4212571941711702E-4</v>
      </c>
      <c r="JC63">
        <v>9.9965087994487343E-5</v>
      </c>
      <c r="JD63">
        <v>1.4639202244790377E-4</v>
      </c>
      <c r="JE63">
        <v>4.319774152344872E-4</v>
      </c>
      <c r="JF63">
        <v>8.8831949914634802E-5</v>
      </c>
      <c r="JG63">
        <v>7.6524294911698364E-4</v>
      </c>
      <c r="JH63">
        <v>1.2404414213473382E-3</v>
      </c>
      <c r="JI63">
        <v>1.4280726856355334E-5</v>
      </c>
      <c r="JJ63">
        <v>3.0476236885083207E-4</v>
      </c>
      <c r="JK63">
        <v>2.4131513953188195E-5</v>
      </c>
      <c r="JL63">
        <v>1.6046873892059687E-4</v>
      </c>
      <c r="JM63">
        <v>8.2857360107384107E-5</v>
      </c>
      <c r="JN63">
        <v>3.3489761695179414E-4</v>
      </c>
      <c r="JO63">
        <v>8.5678532270027372E-4</v>
      </c>
      <c r="JP63">
        <v>8.2187040275351089E-6</v>
      </c>
      <c r="JQ63">
        <v>1.5918638793757721E-4</v>
      </c>
      <c r="JR63">
        <v>3.2581041157666848E-3</v>
      </c>
      <c r="JS63">
        <v>7.8074773827531223E-4</v>
      </c>
      <c r="JT63">
        <v>2.1033470555574784E-4</v>
      </c>
      <c r="JU63">
        <v>1.8768955296924152E-4</v>
      </c>
      <c r="JV63">
        <v>6.8460055888936073E-4</v>
      </c>
      <c r="JW63">
        <v>1.4557598091325489E-4</v>
      </c>
      <c r="JX63">
        <v>4.348335606057583E-5</v>
      </c>
      <c r="JY63">
        <v>2.8082612197914917E-3</v>
      </c>
      <c r="JZ63">
        <v>1.6501525604221205E-4</v>
      </c>
      <c r="KA63">
        <v>8.9764568811376381E-5</v>
      </c>
      <c r="KB63">
        <v>2.2680417238539357E-3</v>
      </c>
      <c r="KC63">
        <v>8.4678881390082489E-4</v>
      </c>
      <c r="KD63">
        <v>7.6503893873332147E-5</v>
      </c>
      <c r="KE63">
        <v>1.3514230700595851E-4</v>
      </c>
      <c r="KF63">
        <v>1.1541741733987426E-3</v>
      </c>
      <c r="KG63">
        <v>1.6320830692977526E-5</v>
      </c>
      <c r="KH63">
        <v>1.3514230700595851E-4</v>
      </c>
      <c r="KI63">
        <v>2.4320952166588828E-4</v>
      </c>
      <c r="KJ63">
        <v>9.3990498187236635E-5</v>
      </c>
      <c r="KK63">
        <v>1.2902199549609197E-4</v>
      </c>
      <c r="KL63">
        <v>5.7769911785035793E-4</v>
      </c>
      <c r="KM63">
        <v>8.7170722504813886E-4</v>
      </c>
      <c r="KN63">
        <v>5.5898845123448016E-5</v>
      </c>
      <c r="KO63">
        <v>1.1010731849655193E-4</v>
      </c>
      <c r="KP63">
        <v>1.2036612636070924E-4</v>
      </c>
      <c r="KQ63">
        <v>2.3493252895730681E-4</v>
      </c>
      <c r="KR63">
        <v>1.8218127261036159E-4</v>
      </c>
      <c r="KS63">
        <v>4.8292172246899562E-5</v>
      </c>
      <c r="KT63">
        <v>2.7949422561724008E-5</v>
      </c>
      <c r="KU63">
        <v>5.1410616682879198E-5</v>
      </c>
      <c r="KV63">
        <v>1.2765221149150276E-5</v>
      </c>
      <c r="KW63">
        <v>1.6819198915923801E-4</v>
      </c>
      <c r="KX63">
        <v>5.9090150410735592E-4</v>
      </c>
      <c r="KY63">
        <v>1.0839071683973699E-3</v>
      </c>
      <c r="KZ63">
        <v>7.8339987326292104E-5</v>
      </c>
      <c r="LA63">
        <v>7.6795337278563882E-5</v>
      </c>
      <c r="LB63">
        <v>3.1032893789075834E-4</v>
      </c>
      <c r="LC63">
        <v>5.7589216873792125E-5</v>
      </c>
      <c r="LD63">
        <v>1.1159367986323381E-4</v>
      </c>
      <c r="LE63">
        <v>3.6290532819456447E-4</v>
      </c>
      <c r="LF63">
        <v>4.7277949196693105E-4</v>
      </c>
      <c r="LG63">
        <v>2.4667769818814602E-4</v>
      </c>
      <c r="LH63">
        <v>2.5238998893068813E-5</v>
      </c>
      <c r="LI63">
        <v>5.0740296850846197E-5</v>
      </c>
      <c r="LJ63">
        <v>1.0357898621936093E-4</v>
      </c>
      <c r="LK63">
        <v>2.8794608436896063E-5</v>
      </c>
      <c r="LL63">
        <v>4.8088161863237343E-5</v>
      </c>
      <c r="LM63">
        <v>3.7867241641760172E-4</v>
      </c>
      <c r="LN63">
        <v>6.1611135865990147E-5</v>
      </c>
      <c r="LO63">
        <v>1.3904764863606386E-4</v>
      </c>
      <c r="LP63">
        <v>1.2599098408168184E-4</v>
      </c>
      <c r="LQ63">
        <v>5.5409220202658693E-4</v>
      </c>
      <c r="LR63">
        <v>4.9661956251488744E-5</v>
      </c>
      <c r="LS63">
        <v>2.127245414786481E-4</v>
      </c>
      <c r="LT63">
        <v>6.8052035121611638E-5</v>
      </c>
      <c r="LU63">
        <v>7.7873677877921322E-5</v>
      </c>
      <c r="LV63">
        <v>7.9913781714543525E-5</v>
      </c>
      <c r="LW63">
        <v>1.9398473052224715E-4</v>
      </c>
      <c r="LX63">
        <v>2.9794259316840934E-4</v>
      </c>
      <c r="LY63">
        <v>2.1534753212573379E-4</v>
      </c>
      <c r="LZ63">
        <v>3.852298930353159E-4</v>
      </c>
      <c r="MA63">
        <v>3.576010582193468E-5</v>
      </c>
      <c r="MB63">
        <v>2.1750421332444866E-4</v>
      </c>
      <c r="MC63">
        <v>7.3356305096829332E-5</v>
      </c>
      <c r="MD63">
        <v>4.869144971206705E-4</v>
      </c>
      <c r="ME63">
        <v>2.0934379797795991E-4</v>
      </c>
      <c r="MF63">
        <v>7.720335804588832E-5</v>
      </c>
      <c r="MG63">
        <v>3.6165212155206801E-4</v>
      </c>
      <c r="MH63">
        <v>1.6394565874501153E-3</v>
      </c>
      <c r="MI63">
        <v>7.181165504910111E-5</v>
      </c>
      <c r="MJ63">
        <v>4.90499251005021E-5</v>
      </c>
      <c r="MK63">
        <v>4.718468730701895E-5</v>
      </c>
      <c r="ML63">
        <v>3.7450477572278777E-5</v>
      </c>
      <c r="MM63">
        <v>3.2816527429094091E-5</v>
      </c>
      <c r="MN63">
        <v>1.8535800572738759E-5</v>
      </c>
      <c r="MO63">
        <v>2.8270010307478926E-5</v>
      </c>
      <c r="MP63">
        <v>1.8798099637447326E-5</v>
      </c>
      <c r="MQ63">
        <v>3.8732828555298449E-5</v>
      </c>
      <c r="MR63">
        <v>6.9363530445154482E-5</v>
      </c>
      <c r="MS63">
        <v>5.6015422485540711E-5</v>
      </c>
      <c r="MT63">
        <v>1.347342862386341E-4</v>
      </c>
      <c r="MU63">
        <v>6.1115682077096193E-5</v>
      </c>
      <c r="MV63">
        <v>6.9072087039922733E-6</v>
      </c>
      <c r="MW63">
        <v>4.6368645772370068E-5</v>
      </c>
      <c r="MX63">
        <v>2.9059821935656946E-4</v>
      </c>
      <c r="MY63">
        <v>1.180345791188553E-4</v>
      </c>
      <c r="MZ63">
        <v>5.3071844092700129E-5</v>
      </c>
      <c r="NA63">
        <v>5.3800452605779481E-5</v>
      </c>
      <c r="NB63">
        <v>1.5096768391004208E-5</v>
      </c>
      <c r="NC63">
        <v>4.8088161863237343E-5</v>
      </c>
      <c r="NF63" s="1">
        <v>40878</v>
      </c>
      <c r="NG63">
        <f t="shared" si="0"/>
        <v>246.77076780150151</v>
      </c>
    </row>
    <row r="64" spans="1:371" x14ac:dyDescent="0.3">
      <c r="A64" s="1">
        <v>40909</v>
      </c>
      <c r="B64">
        <v>45.25</v>
      </c>
      <c r="C64">
        <v>60.010000000000005</v>
      </c>
      <c r="D64">
        <v>44.25</v>
      </c>
      <c r="E64">
        <v>29.6</v>
      </c>
      <c r="F64">
        <v>343.40000000000003</v>
      </c>
      <c r="G64">
        <v>38.78</v>
      </c>
      <c r="H64">
        <v>1527</v>
      </c>
      <c r="I64">
        <v>36.32</v>
      </c>
      <c r="J64">
        <v>6585</v>
      </c>
      <c r="K64">
        <v>11.4</v>
      </c>
      <c r="L64">
        <v>67.430000000000007</v>
      </c>
      <c r="M64">
        <v>14.83</v>
      </c>
      <c r="N64">
        <v>3.1</v>
      </c>
      <c r="O64">
        <v>109.23</v>
      </c>
      <c r="P64">
        <v>14.02</v>
      </c>
      <c r="Q64">
        <v>25.150000000000002</v>
      </c>
      <c r="R64">
        <v>1.3767</v>
      </c>
      <c r="S64">
        <v>24.3</v>
      </c>
      <c r="T64">
        <v>82.4</v>
      </c>
      <c r="U64">
        <v>17.55</v>
      </c>
      <c r="V64">
        <v>16.18</v>
      </c>
      <c r="W64">
        <v>2.25</v>
      </c>
      <c r="X64">
        <v>17.100000000000001</v>
      </c>
      <c r="Y64">
        <v>7.8500000000000005</v>
      </c>
      <c r="Z64">
        <v>18</v>
      </c>
      <c r="AA64">
        <v>10.28</v>
      </c>
      <c r="AB64">
        <v>3.3800000000000003</v>
      </c>
      <c r="AC64">
        <v>3.2073</v>
      </c>
      <c r="AD64">
        <v>6.6000000000000005</v>
      </c>
      <c r="AE64">
        <v>11.64</v>
      </c>
      <c r="AF64">
        <v>1.9400000000000002</v>
      </c>
      <c r="AG64">
        <v>7.5</v>
      </c>
      <c r="AH64">
        <v>2.56</v>
      </c>
      <c r="AI64">
        <v>5.66</v>
      </c>
      <c r="AJ64">
        <v>1.6400000000000001</v>
      </c>
      <c r="AK64">
        <v>0.73</v>
      </c>
      <c r="AL64">
        <v>10.49</v>
      </c>
      <c r="AM64">
        <v>10.94</v>
      </c>
      <c r="AN64">
        <v>16.5</v>
      </c>
      <c r="AO64">
        <v>7.5200000000000005</v>
      </c>
      <c r="AP64">
        <v>4.5200000000000005</v>
      </c>
      <c r="AQ64">
        <v>1.54</v>
      </c>
      <c r="AR64">
        <v>0.99</v>
      </c>
      <c r="AS64">
        <v>0.30880000000000002</v>
      </c>
      <c r="AT64">
        <v>21.25</v>
      </c>
      <c r="AU64">
        <v>6.95</v>
      </c>
      <c r="AV64">
        <v>1.6500000000000001</v>
      </c>
      <c r="AW64">
        <v>14.530000000000001</v>
      </c>
      <c r="AX64">
        <v>0.6</v>
      </c>
      <c r="AY64">
        <v>3.0100000000000002</v>
      </c>
      <c r="AZ64">
        <v>209.47</v>
      </c>
      <c r="BA64">
        <v>1.5</v>
      </c>
      <c r="BB64">
        <v>2.08</v>
      </c>
      <c r="BC64">
        <v>1.9000000000000001</v>
      </c>
      <c r="BD64">
        <v>1.84</v>
      </c>
      <c r="BE64">
        <v>3.84</v>
      </c>
      <c r="BF64">
        <v>0.39</v>
      </c>
      <c r="BG64">
        <v>1.0618000000000001</v>
      </c>
      <c r="BH64">
        <v>2.3749000000000002</v>
      </c>
      <c r="BI64">
        <v>2.7</v>
      </c>
      <c r="BJ64">
        <v>2.31</v>
      </c>
      <c r="BK64">
        <v>1.02</v>
      </c>
      <c r="BL64">
        <v>0.89690000000000003</v>
      </c>
      <c r="BM64">
        <v>3.25</v>
      </c>
      <c r="BN64">
        <v>561.58000000000004</v>
      </c>
      <c r="BO64">
        <v>6.28</v>
      </c>
      <c r="BP64">
        <v>1845</v>
      </c>
      <c r="BQ64">
        <v>1.95</v>
      </c>
      <c r="BR64">
        <v>3.95</v>
      </c>
      <c r="BS64">
        <v>0.24380000000000002</v>
      </c>
      <c r="BT64">
        <v>0.83000000000000007</v>
      </c>
      <c r="BU64">
        <v>3.14</v>
      </c>
      <c r="BV64">
        <v>118.33</v>
      </c>
      <c r="BW64">
        <v>1.345</v>
      </c>
      <c r="BX64">
        <v>0.24</v>
      </c>
      <c r="BY64">
        <v>0.441</v>
      </c>
      <c r="BZ64">
        <v>2.67</v>
      </c>
      <c r="CA64">
        <v>0.29500000000000004</v>
      </c>
      <c r="CB64">
        <v>0.69000000000000006</v>
      </c>
      <c r="CC64">
        <v>0.13</v>
      </c>
      <c r="CD64">
        <v>1.0900000000000001</v>
      </c>
      <c r="CE64">
        <v>2.83</v>
      </c>
      <c r="CF64">
        <v>4.43</v>
      </c>
      <c r="CG64">
        <v>0.11</v>
      </c>
      <c r="CH64">
        <v>0.17</v>
      </c>
      <c r="CI64">
        <v>7.0000000000000007E-2</v>
      </c>
      <c r="CJ64">
        <v>0.85</v>
      </c>
      <c r="CK64">
        <v>0.75</v>
      </c>
      <c r="CL64">
        <v>1.01</v>
      </c>
      <c r="CM64">
        <v>2.46</v>
      </c>
      <c r="CN64">
        <v>0.08</v>
      </c>
      <c r="CO64">
        <v>1.1200000000000001</v>
      </c>
      <c r="CP64">
        <v>4.45</v>
      </c>
      <c r="CQ64">
        <v>2.5500000000000003</v>
      </c>
      <c r="CR64">
        <v>65.5</v>
      </c>
      <c r="CS64">
        <v>1.29</v>
      </c>
      <c r="CT64">
        <v>0.43010000000000004</v>
      </c>
      <c r="CU64">
        <v>0.33500000000000002</v>
      </c>
      <c r="CV64">
        <v>0.26</v>
      </c>
      <c r="CW64">
        <v>5.4254000000000007</v>
      </c>
      <c r="CX64">
        <v>0.8</v>
      </c>
      <c r="CY64">
        <v>8.43E-2</v>
      </c>
      <c r="CZ64">
        <v>3.7800000000000002</v>
      </c>
      <c r="DA64">
        <v>2.62</v>
      </c>
      <c r="DB64">
        <v>0.56000000000000005</v>
      </c>
      <c r="DC64">
        <v>1.1200000000000001</v>
      </c>
      <c r="DD64">
        <v>4.1408000000000005</v>
      </c>
      <c r="DE64">
        <v>7.75</v>
      </c>
      <c r="DF64">
        <v>0.27</v>
      </c>
      <c r="DG64">
        <v>0.3</v>
      </c>
      <c r="DH64">
        <v>0.19</v>
      </c>
      <c r="DI64">
        <v>0.1583</v>
      </c>
      <c r="DJ64">
        <v>1.25</v>
      </c>
      <c r="DK64">
        <v>1.62</v>
      </c>
      <c r="DL64">
        <v>0.23</v>
      </c>
      <c r="DM64">
        <v>0.67</v>
      </c>
      <c r="DN64">
        <v>0.19</v>
      </c>
      <c r="DO64">
        <v>1.53</v>
      </c>
      <c r="DP64">
        <v>0.17810000000000001</v>
      </c>
      <c r="DQ64">
        <v>4.5000000000000005E-2</v>
      </c>
      <c r="DR64">
        <v>0.1242</v>
      </c>
      <c r="DS64">
        <v>0.13</v>
      </c>
      <c r="DT64">
        <v>0.15</v>
      </c>
      <c r="DU64">
        <v>0.18840000000000001</v>
      </c>
      <c r="DV64">
        <v>0.82300000000000006</v>
      </c>
      <c r="DW64">
        <v>1.4100000000000001</v>
      </c>
      <c r="DX64">
        <v>0.95000000000000007</v>
      </c>
      <c r="DY64">
        <v>0.5</v>
      </c>
      <c r="DZ64">
        <v>0.35000000000000003</v>
      </c>
      <c r="EA64">
        <v>0.33</v>
      </c>
      <c r="EB64">
        <v>0.6</v>
      </c>
      <c r="EC64">
        <v>0.78</v>
      </c>
      <c r="ED64">
        <v>1.08</v>
      </c>
      <c r="EE64">
        <v>0.38</v>
      </c>
      <c r="EF64">
        <v>5.8600000000000006E-2</v>
      </c>
      <c r="EG64">
        <v>3.5</v>
      </c>
      <c r="EH64">
        <v>0.44</v>
      </c>
      <c r="EI64">
        <v>0.2</v>
      </c>
      <c r="EJ64">
        <v>0.18</v>
      </c>
      <c r="EK64">
        <v>2.14</v>
      </c>
      <c r="EL64">
        <v>0.56000000000000005</v>
      </c>
      <c r="EM64">
        <v>1.2</v>
      </c>
      <c r="EN64">
        <v>0.29000000000000004</v>
      </c>
      <c r="EO64">
        <v>4</v>
      </c>
      <c r="EP64">
        <v>0.09</v>
      </c>
      <c r="EQ64">
        <v>1.25</v>
      </c>
      <c r="ER64">
        <v>0.125</v>
      </c>
      <c r="ES64">
        <v>0.18000000000000002</v>
      </c>
      <c r="ET64">
        <v>6.6500000000000004E-2</v>
      </c>
      <c r="EU64">
        <v>0.3</v>
      </c>
      <c r="EV64">
        <v>1.2088000000000001</v>
      </c>
      <c r="EW64">
        <v>9.3300000000000008E-2</v>
      </c>
      <c r="EX64">
        <v>0.8</v>
      </c>
      <c r="EY64">
        <v>4.75</v>
      </c>
      <c r="EZ64">
        <v>0.55000000000000004</v>
      </c>
      <c r="FA64">
        <v>0.72</v>
      </c>
      <c r="FB64">
        <v>1.1200000000000001</v>
      </c>
      <c r="FC64">
        <v>6.8000000000000005E-2</v>
      </c>
      <c r="FD64">
        <v>0.25</v>
      </c>
      <c r="FE64">
        <v>0.41000000000000003</v>
      </c>
      <c r="FF64">
        <v>21.8</v>
      </c>
      <c r="FG64">
        <v>0.70000000000000007</v>
      </c>
      <c r="FH64">
        <v>0.32</v>
      </c>
      <c r="FI64">
        <v>0.3881</v>
      </c>
      <c r="FJ64">
        <v>0.115</v>
      </c>
      <c r="FK64">
        <v>0.09</v>
      </c>
      <c r="FL64">
        <v>0.08</v>
      </c>
      <c r="FM64">
        <v>0.17</v>
      </c>
      <c r="FN64">
        <v>0.65</v>
      </c>
      <c r="FO64">
        <v>5.6000000000000001E-2</v>
      </c>
      <c r="FP64">
        <v>0.14000000000000001</v>
      </c>
      <c r="FQ64">
        <v>10.5</v>
      </c>
      <c r="FR64">
        <v>0.32</v>
      </c>
      <c r="FS64">
        <v>0.12740000000000001</v>
      </c>
      <c r="FT64">
        <v>0.1</v>
      </c>
      <c r="FU64">
        <v>0.08</v>
      </c>
      <c r="FV64">
        <v>0.92</v>
      </c>
      <c r="FW64">
        <v>1.7</v>
      </c>
      <c r="FX64">
        <v>0.37130000000000002</v>
      </c>
      <c r="FY64">
        <v>0.44</v>
      </c>
      <c r="FZ64">
        <v>2.1</v>
      </c>
      <c r="GA64">
        <v>0.32</v>
      </c>
      <c r="GD64">
        <v>0.15379735806885073</v>
      </c>
      <c r="GE64">
        <v>9.95546331930353E-2</v>
      </c>
      <c r="GF64">
        <v>0.12177890103210547</v>
      </c>
      <c r="GG64">
        <v>7.7030522778113508E-2</v>
      </c>
      <c r="GH64">
        <v>5.524670818793144E-2</v>
      </c>
      <c r="GI64">
        <v>1.8232800439950344E-2</v>
      </c>
      <c r="GJ64">
        <v>3.7211979186630127E-2</v>
      </c>
      <c r="GK64">
        <v>2.1064824442579608E-2</v>
      </c>
      <c r="GL64">
        <v>2.05072749203025E-2</v>
      </c>
      <c r="GM64">
        <v>4.406513543070905E-2</v>
      </c>
      <c r="GN64">
        <v>1.2554548649933659E-2</v>
      </c>
      <c r="GO64">
        <v>3.8057512143896174E-2</v>
      </c>
      <c r="GP64">
        <v>4.027418605517267E-3</v>
      </c>
      <c r="GQ64">
        <v>3.7980138895345163E-2</v>
      </c>
      <c r="GR64">
        <v>2.6281181385185717E-2</v>
      </c>
      <c r="GS64">
        <v>8.6719203000491778E-3</v>
      </c>
      <c r="GT64">
        <v>3.5729994342951952E-3</v>
      </c>
      <c r="GU64">
        <v>2.0188403350516518E-3</v>
      </c>
      <c r="GV64">
        <v>3.0696145840384262E-3</v>
      </c>
      <c r="GW64">
        <v>7.0576499681808047E-3</v>
      </c>
      <c r="GX64">
        <v>2.0667084489004915E-2</v>
      </c>
      <c r="GY64">
        <v>2.0077967225004536E-3</v>
      </c>
      <c r="GZ64">
        <v>2.3946289849091926E-3</v>
      </c>
      <c r="HA64">
        <v>7.078310018738123E-3</v>
      </c>
      <c r="HB64">
        <v>1.4455579124323761E-2</v>
      </c>
      <c r="HC64">
        <v>1.6116062727175608E-2</v>
      </c>
      <c r="HD64">
        <v>5.0381979868955483E-3</v>
      </c>
      <c r="HE64">
        <v>1.5591542101513161E-3</v>
      </c>
      <c r="HF64">
        <v>6.1223749163064082E-3</v>
      </c>
      <c r="HG64">
        <v>1.7059764904935229E-2</v>
      </c>
      <c r="HH64">
        <v>2.1465044961435031E-3</v>
      </c>
      <c r="HI64">
        <v>2.1336259448914902E-3</v>
      </c>
      <c r="HJ64">
        <v>3.4462187622074404E-3</v>
      </c>
      <c r="HK64">
        <v>3.8463373400239283E-3</v>
      </c>
      <c r="HL64">
        <v>2.7049375074247061E-3</v>
      </c>
      <c r="HM64">
        <v>1.5137904478256252E-3</v>
      </c>
      <c r="HN64">
        <v>9.945775522570156E-3</v>
      </c>
      <c r="HO64">
        <v>1.2290011653899573E-3</v>
      </c>
      <c r="HP64">
        <v>2.4346918132103087E-3</v>
      </c>
      <c r="HQ64">
        <v>2.7602914915659427E-3</v>
      </c>
      <c r="HR64">
        <v>1.9569961047649419E-3</v>
      </c>
      <c r="HS64">
        <v>3.5675965592316865E-4</v>
      </c>
      <c r="HT64">
        <v>6.9839805773777347E-4</v>
      </c>
      <c r="HU64">
        <v>4.104486030951475E-4</v>
      </c>
      <c r="HV64">
        <v>3.8232307045321908E-3</v>
      </c>
      <c r="HW64">
        <v>2.1623733178709171E-3</v>
      </c>
      <c r="HX64">
        <v>1.4500433181454781E-3</v>
      </c>
      <c r="HY64">
        <v>7.4879091131754871E-4</v>
      </c>
      <c r="HZ64">
        <v>1.3413401902953764E-3</v>
      </c>
      <c r="IA64">
        <v>2.2528629800981194E-3</v>
      </c>
      <c r="IB64">
        <v>3.9258853307388665E-3</v>
      </c>
      <c r="IC64">
        <v>5.1959347544729693E-4</v>
      </c>
      <c r="ID64">
        <v>1.7360219127020441E-3</v>
      </c>
      <c r="IE64">
        <v>4.552007191872337E-4</v>
      </c>
      <c r="IF64">
        <v>3.1455606580443586E-4</v>
      </c>
      <c r="IG64">
        <v>2.0947864090575842E-3</v>
      </c>
      <c r="IH64">
        <v>4.5543858161141334E-4</v>
      </c>
      <c r="II64">
        <v>1.2151371840949147E-3</v>
      </c>
      <c r="IJ64">
        <v>3.717381925772245E-3</v>
      </c>
      <c r="IK64">
        <v>1.4497035146823641E-3</v>
      </c>
      <c r="IL64">
        <v>7.8232951312687986E-4</v>
      </c>
      <c r="IM64">
        <v>2.5977974755049283E-4</v>
      </c>
      <c r="IN64">
        <v>8.2731949164314565E-4</v>
      </c>
      <c r="IO64">
        <v>9.7459031255666241E-4</v>
      </c>
      <c r="IP64">
        <v>1.8643656807201226E-3</v>
      </c>
      <c r="IQ64">
        <v>8.1008126195938317E-3</v>
      </c>
      <c r="IR64">
        <v>1.251020429799731E-3</v>
      </c>
      <c r="IS64">
        <v>9.2943043230883963E-4</v>
      </c>
      <c r="IT64">
        <v>1.4125969765103384E-3</v>
      </c>
      <c r="IU64">
        <v>8.8212979024340007E-5</v>
      </c>
      <c r="IV64">
        <v>2.6722144339268481E-4</v>
      </c>
      <c r="IW64">
        <v>7.6292673538308237E-4</v>
      </c>
      <c r="IX64">
        <v>2.1574121873094555E-4</v>
      </c>
      <c r="IY64">
        <v>2.9134748927376393E-4</v>
      </c>
      <c r="IZ64">
        <v>1.3221752749757588E-4</v>
      </c>
      <c r="JA64">
        <v>6.4379164121538743E-4</v>
      </c>
      <c r="JB64">
        <v>7.9228575459611378E-4</v>
      </c>
      <c r="JC64">
        <v>9.5518753481286495E-5</v>
      </c>
      <c r="JD64">
        <v>3.0725029134748933E-4</v>
      </c>
      <c r="JE64">
        <v>4.3939985815244243E-4</v>
      </c>
      <c r="JF64">
        <v>1.1064000758985017E-4</v>
      </c>
      <c r="JG64">
        <v>9.1814895733346178E-4</v>
      </c>
      <c r="JH64">
        <v>1.3048792787032667E-3</v>
      </c>
      <c r="JI64">
        <v>1.5257175493809192E-5</v>
      </c>
      <c r="JJ64">
        <v>3.6705570085551645E-4</v>
      </c>
      <c r="JK64">
        <v>2.636874873763014E-5</v>
      </c>
      <c r="JL64">
        <v>1.4458637355491786E-4</v>
      </c>
      <c r="JM64">
        <v>9.0897426382938946E-5</v>
      </c>
      <c r="JN64">
        <v>3.3491029324495187E-4</v>
      </c>
      <c r="JO64">
        <v>8.3584855856730182E-4</v>
      </c>
      <c r="JP64">
        <v>7.4077154958806324E-6</v>
      </c>
      <c r="JQ64">
        <v>1.8396959492980616E-4</v>
      </c>
      <c r="JR64">
        <v>2.8564558716271454E-3</v>
      </c>
      <c r="JS64">
        <v>7.4879091131754871E-4</v>
      </c>
      <c r="JT64">
        <v>2.3194984392147338E-4</v>
      </c>
      <c r="JU64">
        <v>2.5899819958533109E-4</v>
      </c>
      <c r="JV64">
        <v>5.9421431594708536E-4</v>
      </c>
      <c r="JW64">
        <v>1.4961546480900194E-4</v>
      </c>
      <c r="JX64">
        <v>4.9747226999858922E-5</v>
      </c>
      <c r="JY64">
        <v>2.7285538481111146E-3</v>
      </c>
      <c r="JZ64">
        <v>1.7897448402203343E-4</v>
      </c>
      <c r="KA64">
        <v>9.6945928026364415E-5</v>
      </c>
      <c r="KB64">
        <v>2.5305843505010204E-3</v>
      </c>
      <c r="KC64">
        <v>8.5939693856108737E-4</v>
      </c>
      <c r="KD64">
        <v>7.927614794444732E-5</v>
      </c>
      <c r="KE64">
        <v>1.9949861319410638E-4</v>
      </c>
      <c r="KF64">
        <v>1.2826561322156248E-3</v>
      </c>
      <c r="KG64">
        <v>1.6854251770444006E-5</v>
      </c>
      <c r="KH64">
        <v>1.1111573243820948E-4</v>
      </c>
      <c r="KI64">
        <v>2.299110231427906E-4</v>
      </c>
      <c r="KJ64">
        <v>1.0156725512471196E-4</v>
      </c>
      <c r="KK64">
        <v>1.4614946948524128E-4</v>
      </c>
      <c r="KL64">
        <v>6.1069478390810418E-4</v>
      </c>
      <c r="KM64">
        <v>7.0689314431561826E-4</v>
      </c>
      <c r="KN64">
        <v>8.7533372098112431E-5</v>
      </c>
      <c r="KO64">
        <v>1.3231946853650998E-4</v>
      </c>
      <c r="KP64">
        <v>1.1407202256729946E-4</v>
      </c>
      <c r="KQ64">
        <v>2.7918252529429021E-4</v>
      </c>
      <c r="KR64">
        <v>2.2515377465919756E-4</v>
      </c>
      <c r="KS64">
        <v>5.3926809596158551E-5</v>
      </c>
      <c r="KT64">
        <v>3.1533761376959754E-5</v>
      </c>
      <c r="KU64">
        <v>4.6213270983475499E-5</v>
      </c>
      <c r="KV64">
        <v>1.2776610213078522E-5</v>
      </c>
      <c r="KW64">
        <v>1.792123464462131E-4</v>
      </c>
      <c r="KX64">
        <v>4.9828779831006241E-4</v>
      </c>
      <c r="KY64">
        <v>1.3007336764532785E-3</v>
      </c>
      <c r="KZ64">
        <v>9.1339170884986866E-5</v>
      </c>
      <c r="LA64">
        <v>7.462084049978838E-5</v>
      </c>
      <c r="LB64">
        <v>3.9237105885749383E-4</v>
      </c>
      <c r="LC64">
        <v>6.9319906475213256E-5</v>
      </c>
      <c r="LD64">
        <v>1.0411578109806539E-4</v>
      </c>
      <c r="LE64">
        <v>4.4021538646391554E-4</v>
      </c>
      <c r="LF64">
        <v>5.0029263874243367E-4</v>
      </c>
      <c r="LG64">
        <v>2.4071677326980916E-4</v>
      </c>
      <c r="LH64">
        <v>1.6684350038887112E-5</v>
      </c>
      <c r="LI64">
        <v>4.3155039815451388E-5</v>
      </c>
      <c r="LJ64">
        <v>7.672762197109389E-5</v>
      </c>
      <c r="LK64">
        <v>2.9189117481474599E-5</v>
      </c>
      <c r="LL64">
        <v>3.0514350987618384E-5</v>
      </c>
      <c r="LM64">
        <v>3.0877940693150137E-4</v>
      </c>
      <c r="LN64">
        <v>6.9353886821524633E-5</v>
      </c>
      <c r="LO64">
        <v>1.4261551346885783E-4</v>
      </c>
      <c r="LP64">
        <v>1.4917372030695401E-4</v>
      </c>
      <c r="LQ64">
        <v>6.4603434407193845E-4</v>
      </c>
      <c r="LR64">
        <v>4.3426882585942421E-5</v>
      </c>
      <c r="LS64">
        <v>2.7228451499308027E-4</v>
      </c>
      <c r="LT64">
        <v>7.3465508725201493E-5</v>
      </c>
      <c r="LU64">
        <v>7.9480030022315585E-5</v>
      </c>
      <c r="LV64">
        <v>7.672762197109389E-5</v>
      </c>
      <c r="LW64">
        <v>2.0571701656908875E-4</v>
      </c>
      <c r="LX64">
        <v>3.1163375602165724E-4</v>
      </c>
      <c r="LY64">
        <v>2.5108077889477977E-4</v>
      </c>
      <c r="LZ64">
        <v>2.9943481169587214E-4</v>
      </c>
      <c r="MA64">
        <v>4.1897767001930361E-5</v>
      </c>
      <c r="MB64">
        <v>2.113237737104663E-4</v>
      </c>
      <c r="MC64">
        <v>8.5528531665741067E-5</v>
      </c>
      <c r="MD64">
        <v>4.8911310480598995E-4</v>
      </c>
      <c r="ME64">
        <v>2.5536230253001354E-4</v>
      </c>
      <c r="MF64">
        <v>1.1053806655091604E-4</v>
      </c>
      <c r="MG64">
        <v>3.9291474439847587E-4</v>
      </c>
      <c r="MH64">
        <v>1.940141852994498E-3</v>
      </c>
      <c r="MI64">
        <v>8.2538261190339703E-5</v>
      </c>
      <c r="MJ64">
        <v>4.5737546135116195E-5</v>
      </c>
      <c r="MK64">
        <v>4.5295801633068268E-5</v>
      </c>
      <c r="ML64">
        <v>4.5635605096182056E-5</v>
      </c>
      <c r="MM64">
        <v>2.8713392633115291E-5</v>
      </c>
      <c r="MN64">
        <v>1.7499878350360208E-5</v>
      </c>
      <c r="MO64">
        <v>2.7999805360576335E-5</v>
      </c>
      <c r="MP64">
        <v>2.3752262071653952E-5</v>
      </c>
      <c r="MQ64">
        <v>3.8907496526529011E-5</v>
      </c>
      <c r="MR64">
        <v>6.6601478770302939E-5</v>
      </c>
      <c r="MS64">
        <v>5.9635507776470225E-5</v>
      </c>
      <c r="MT64">
        <v>1.2763018074553971E-4</v>
      </c>
      <c r="MU64">
        <v>6.4120913489572264E-5</v>
      </c>
      <c r="MV64">
        <v>1.0737789434395779E-5</v>
      </c>
      <c r="MW64">
        <v>5.107246050600271E-5</v>
      </c>
      <c r="MX64">
        <v>3.5421112994981518E-4</v>
      </c>
      <c r="MY64">
        <v>1.2562534031316833E-4</v>
      </c>
      <c r="MZ64">
        <v>5.8819979464997126E-5</v>
      </c>
      <c r="NA64">
        <v>5.0188971501906849E-5</v>
      </c>
      <c r="NB64">
        <v>2.2970714106492233E-5</v>
      </c>
      <c r="NC64">
        <v>5.2057890549032697E-5</v>
      </c>
      <c r="NF64" s="1">
        <v>40909</v>
      </c>
      <c r="NG64">
        <f t="shared" si="0"/>
        <v>245.9170476024216</v>
      </c>
    </row>
    <row r="65" spans="1:371" x14ac:dyDescent="0.3">
      <c r="A65" s="1">
        <v>40940</v>
      </c>
      <c r="B65">
        <v>49.260000000000005</v>
      </c>
      <c r="C65">
        <v>61.120000000000005</v>
      </c>
      <c r="D65">
        <v>47.64</v>
      </c>
      <c r="E65">
        <v>33.5</v>
      </c>
      <c r="F65">
        <v>357.25</v>
      </c>
      <c r="G65">
        <v>46.32</v>
      </c>
      <c r="H65">
        <v>1806</v>
      </c>
      <c r="I65">
        <v>37.370000000000005</v>
      </c>
      <c r="J65">
        <v>7300</v>
      </c>
      <c r="K65">
        <v>11.24</v>
      </c>
      <c r="L65">
        <v>77.34</v>
      </c>
      <c r="M65">
        <v>17.03</v>
      </c>
      <c r="N65">
        <v>3.95</v>
      </c>
      <c r="O65">
        <v>111.82000000000001</v>
      </c>
      <c r="P65">
        <v>15.13</v>
      </c>
      <c r="Q65">
        <v>28.2</v>
      </c>
      <c r="R65">
        <v>1.7025000000000001</v>
      </c>
      <c r="S65">
        <v>26</v>
      </c>
      <c r="T65">
        <v>98.4</v>
      </c>
      <c r="U65">
        <v>19.940000000000001</v>
      </c>
      <c r="V65">
        <v>16.830000000000002</v>
      </c>
      <c r="W65">
        <v>2.66</v>
      </c>
      <c r="X65">
        <v>21.8</v>
      </c>
      <c r="Y65">
        <v>9.34</v>
      </c>
      <c r="Z65">
        <v>19.080000000000002</v>
      </c>
      <c r="AA65">
        <v>11.88</v>
      </c>
      <c r="AB65">
        <v>3.89</v>
      </c>
      <c r="AC65">
        <v>5.5078000000000005</v>
      </c>
      <c r="AD65">
        <v>6.73</v>
      </c>
      <c r="AE65">
        <v>12.26</v>
      </c>
      <c r="AF65">
        <v>2.33</v>
      </c>
      <c r="AG65">
        <v>8.1</v>
      </c>
      <c r="AH65">
        <v>3.19</v>
      </c>
      <c r="AI65">
        <v>6.67</v>
      </c>
      <c r="AJ65">
        <v>2.02</v>
      </c>
      <c r="AK65">
        <v>0.77870000000000006</v>
      </c>
      <c r="AL65">
        <v>9.27</v>
      </c>
      <c r="AM65">
        <v>12.16</v>
      </c>
      <c r="AN65">
        <v>20.170000000000002</v>
      </c>
      <c r="AO65">
        <v>8.76</v>
      </c>
      <c r="AP65">
        <v>5.88</v>
      </c>
      <c r="AQ65">
        <v>1.9100000000000001</v>
      </c>
      <c r="AR65">
        <v>1.1500000000000001</v>
      </c>
      <c r="AS65">
        <v>0.41340000000000005</v>
      </c>
      <c r="AT65">
        <v>26.93</v>
      </c>
      <c r="AU65">
        <v>8.69</v>
      </c>
      <c r="AV65">
        <v>2.0300000000000002</v>
      </c>
      <c r="AW65">
        <v>16.55</v>
      </c>
      <c r="AX65">
        <v>0.755</v>
      </c>
      <c r="AY65">
        <v>3.72</v>
      </c>
      <c r="AZ65">
        <v>268.39</v>
      </c>
      <c r="BA65">
        <v>1.95</v>
      </c>
      <c r="BB65">
        <v>2.5500000000000003</v>
      </c>
      <c r="BC65">
        <v>2</v>
      </c>
      <c r="BD65">
        <v>1.6800000000000002</v>
      </c>
      <c r="BE65">
        <v>3.91</v>
      </c>
      <c r="BF65">
        <v>0.45</v>
      </c>
      <c r="BG65">
        <v>1.0219</v>
      </c>
      <c r="BH65">
        <v>2.8004000000000002</v>
      </c>
      <c r="BI65">
        <v>2.73</v>
      </c>
      <c r="BJ65">
        <v>2.4700000000000002</v>
      </c>
      <c r="BK65">
        <v>1.25</v>
      </c>
      <c r="BL65">
        <v>0.996</v>
      </c>
      <c r="BM65">
        <v>3.17</v>
      </c>
      <c r="BN65">
        <v>616.87</v>
      </c>
      <c r="BO65">
        <v>6.1000000000000005</v>
      </c>
      <c r="BP65">
        <v>2345</v>
      </c>
      <c r="BQ65">
        <v>3.0100000000000002</v>
      </c>
      <c r="BR65">
        <v>4.55</v>
      </c>
      <c r="BS65">
        <v>0.24380000000000002</v>
      </c>
      <c r="BT65">
        <v>0.95000000000000007</v>
      </c>
      <c r="BU65">
        <v>3.9</v>
      </c>
      <c r="BV65">
        <v>163.08000000000001</v>
      </c>
      <c r="BW65">
        <v>1.4334</v>
      </c>
      <c r="BX65">
        <v>0.22</v>
      </c>
      <c r="BY65">
        <v>0.54280000000000006</v>
      </c>
      <c r="BZ65">
        <v>3.79</v>
      </c>
      <c r="CA65">
        <v>0.36000000000000004</v>
      </c>
      <c r="CB65">
        <v>0.66</v>
      </c>
      <c r="CC65">
        <v>0.15</v>
      </c>
      <c r="CD65">
        <v>0.88</v>
      </c>
      <c r="CE65">
        <v>2.85</v>
      </c>
      <c r="CF65">
        <v>5.28</v>
      </c>
      <c r="CG65">
        <v>0.14000000000000001</v>
      </c>
      <c r="CH65">
        <v>0.17</v>
      </c>
      <c r="CI65">
        <v>0.13</v>
      </c>
      <c r="CJ65">
        <v>1.2</v>
      </c>
      <c r="CK65">
        <v>0.85</v>
      </c>
      <c r="CL65">
        <v>1.25</v>
      </c>
      <c r="CM65">
        <v>3.38</v>
      </c>
      <c r="CN65">
        <v>0.09</v>
      </c>
      <c r="CO65">
        <v>1.06</v>
      </c>
      <c r="CP65">
        <v>5.61</v>
      </c>
      <c r="CQ65">
        <v>2.8000000000000003</v>
      </c>
      <c r="CR65">
        <v>73.5</v>
      </c>
      <c r="CS65">
        <v>1.3800000000000001</v>
      </c>
      <c r="CT65">
        <v>0.44940000000000002</v>
      </c>
      <c r="CU65">
        <v>0.34500000000000003</v>
      </c>
      <c r="CV65">
        <v>0.28000000000000003</v>
      </c>
      <c r="CW65">
        <v>7.4052000000000007</v>
      </c>
      <c r="CX65">
        <v>0.97</v>
      </c>
      <c r="CY65">
        <v>8.43E-2</v>
      </c>
      <c r="CZ65">
        <v>4.93</v>
      </c>
      <c r="DA65">
        <v>3.15</v>
      </c>
      <c r="DB65">
        <v>0.72</v>
      </c>
      <c r="DC65">
        <v>1.0900000000000001</v>
      </c>
      <c r="DD65">
        <v>4.5198999999999998</v>
      </c>
      <c r="DE65">
        <v>12.38</v>
      </c>
      <c r="DF65">
        <v>0.32</v>
      </c>
      <c r="DG65">
        <v>0.42</v>
      </c>
      <c r="DH65">
        <v>0.28000000000000003</v>
      </c>
      <c r="DI65">
        <v>0.15360000000000001</v>
      </c>
      <c r="DJ65">
        <v>1.29</v>
      </c>
      <c r="DK65">
        <v>1.8150000000000002</v>
      </c>
      <c r="DL65">
        <v>0.18</v>
      </c>
      <c r="DM65">
        <v>0.86</v>
      </c>
      <c r="DN65">
        <v>0.27</v>
      </c>
      <c r="DO65">
        <v>1.55</v>
      </c>
      <c r="DP65">
        <v>0.16470000000000001</v>
      </c>
      <c r="DQ65">
        <v>4.3000000000000003E-2</v>
      </c>
      <c r="DR65">
        <v>0.1242</v>
      </c>
      <c r="DS65">
        <v>0.13</v>
      </c>
      <c r="DT65">
        <v>0.1</v>
      </c>
      <c r="DU65">
        <v>0.2114</v>
      </c>
      <c r="DV65">
        <v>0.88290000000000002</v>
      </c>
      <c r="DW65">
        <v>1.405</v>
      </c>
      <c r="DX65">
        <v>1</v>
      </c>
      <c r="DY65">
        <v>0.42</v>
      </c>
      <c r="DZ65">
        <v>0.27</v>
      </c>
      <c r="EA65">
        <v>0.38</v>
      </c>
      <c r="EB65">
        <v>0.5</v>
      </c>
      <c r="EC65">
        <v>0.67</v>
      </c>
      <c r="ED65">
        <v>1.1500000000000001</v>
      </c>
      <c r="EE65">
        <v>0.47000000000000003</v>
      </c>
      <c r="EF65">
        <v>6.9000000000000006E-2</v>
      </c>
      <c r="EG65">
        <v>3.7</v>
      </c>
      <c r="EH65">
        <v>0.6</v>
      </c>
      <c r="EI65">
        <v>0.23</v>
      </c>
      <c r="EJ65">
        <v>0.2</v>
      </c>
      <c r="EK65">
        <v>2.23</v>
      </c>
      <c r="EL65">
        <v>0.67</v>
      </c>
      <c r="EM65">
        <v>1.6500000000000001</v>
      </c>
      <c r="EN65">
        <v>0.27500000000000002</v>
      </c>
      <c r="EO65">
        <v>3.92</v>
      </c>
      <c r="EP65">
        <v>0.09</v>
      </c>
      <c r="EQ65">
        <v>1.1200000000000001</v>
      </c>
      <c r="ER65">
        <v>0.11</v>
      </c>
      <c r="ES65">
        <v>0.2</v>
      </c>
      <c r="ET65">
        <v>7.1300000000000002E-2</v>
      </c>
      <c r="EU65">
        <v>0.34</v>
      </c>
      <c r="EV65">
        <v>1.2385000000000002</v>
      </c>
      <c r="EW65">
        <v>0.1022</v>
      </c>
      <c r="EX65">
        <v>0.93</v>
      </c>
      <c r="EY65">
        <v>4.75</v>
      </c>
      <c r="EZ65">
        <v>0.85</v>
      </c>
      <c r="FA65">
        <v>0.84</v>
      </c>
      <c r="FB65">
        <v>1.27</v>
      </c>
      <c r="FC65">
        <v>8.8000000000000009E-2</v>
      </c>
      <c r="FD65">
        <v>0.27</v>
      </c>
      <c r="FE65">
        <v>0.39500000000000002</v>
      </c>
      <c r="FF65">
        <v>25.6</v>
      </c>
      <c r="FG65">
        <v>0.68</v>
      </c>
      <c r="FH65">
        <v>0.35000000000000003</v>
      </c>
      <c r="FI65">
        <v>0.40200000000000002</v>
      </c>
      <c r="FJ65">
        <v>0.125</v>
      </c>
      <c r="FK65">
        <v>0.11</v>
      </c>
      <c r="FL65">
        <v>0.11</v>
      </c>
      <c r="FM65">
        <v>0.19</v>
      </c>
      <c r="FN65">
        <v>0.9</v>
      </c>
      <c r="FO65">
        <v>6.5000000000000002E-2</v>
      </c>
      <c r="FP65">
        <v>0.11</v>
      </c>
      <c r="FQ65">
        <v>14.75</v>
      </c>
      <c r="FR65">
        <v>0.46</v>
      </c>
      <c r="FS65">
        <v>0.1416</v>
      </c>
      <c r="FT65">
        <v>0.12</v>
      </c>
      <c r="FU65">
        <v>0.08</v>
      </c>
      <c r="FV65">
        <v>0.98</v>
      </c>
      <c r="FW65">
        <v>2.3000000000000003</v>
      </c>
      <c r="FX65">
        <v>0.46860000000000002</v>
      </c>
      <c r="FY65">
        <v>0.41000000000000003</v>
      </c>
      <c r="FZ65">
        <v>1.92</v>
      </c>
      <c r="GA65">
        <v>0.37</v>
      </c>
      <c r="GD65">
        <v>0.15248631845279567</v>
      </c>
      <c r="GE65">
        <v>9.2330830045579543E-2</v>
      </c>
      <c r="GF65">
        <v>0.11939288632259897</v>
      </c>
      <c r="GG65">
        <v>7.9293363345350754E-2</v>
      </c>
      <c r="GH65">
        <v>5.5152234045466327E-2</v>
      </c>
      <c r="GI65">
        <v>1.9830767000539772E-2</v>
      </c>
      <c r="GJ65">
        <v>4.0076254329415015E-2</v>
      </c>
      <c r="GK65">
        <v>1.9748800713159282E-2</v>
      </c>
      <c r="GL65">
        <v>2.0703743544845426E-2</v>
      </c>
      <c r="GM65">
        <v>3.9569418622622872E-2</v>
      </c>
      <c r="GN65">
        <v>1.4074994666312259E-2</v>
      </c>
      <c r="GO65">
        <v>3.980609666421342E-2</v>
      </c>
      <c r="GP65">
        <v>4.6749250769652258E-3</v>
      </c>
      <c r="GQ65">
        <v>3.7306913929055031E-2</v>
      </c>
      <c r="GR65">
        <v>2.5827456478423182E-2</v>
      </c>
      <c r="GS65">
        <v>8.8899849357164835E-3</v>
      </c>
      <c r="GT65">
        <v>4.0235885917408948E-3</v>
      </c>
      <c r="GU65">
        <v>1.9679025712010549E-3</v>
      </c>
      <c r="GV65">
        <v>3.3379370394327739E-3</v>
      </c>
      <c r="GW65">
        <v>7.3041275703617384E-3</v>
      </c>
      <c r="GX65">
        <v>1.9576297107215073E-2</v>
      </c>
      <c r="GY65">
        <v>2.1614469757178334E-3</v>
      </c>
      <c r="GZ65">
        <v>2.7869775403399268E-3</v>
      </c>
      <c r="HA65">
        <v>7.6928563239899222E-3</v>
      </c>
      <c r="HB65">
        <v>1.3952958034591369E-2</v>
      </c>
      <c r="HC65">
        <v>1.6959285900050313E-2</v>
      </c>
      <c r="HD65">
        <v>5.2839633685885269E-3</v>
      </c>
      <c r="HE65">
        <v>2.4383191310521474E-3</v>
      </c>
      <c r="HF65">
        <v>5.6850690625535145E-3</v>
      </c>
      <c r="HG65">
        <v>1.6362903029921393E-2</v>
      </c>
      <c r="HH65">
        <v>2.3475342736816876E-3</v>
      </c>
      <c r="HI65">
        <v>2.1012950456809642E-3</v>
      </c>
      <c r="HJ65">
        <v>3.9103705300099767E-3</v>
      </c>
      <c r="HK65">
        <v>4.1329698019674033E-3</v>
      </c>
      <c r="HL65">
        <v>4.0978502337617219E-3</v>
      </c>
      <c r="HM65">
        <v>1.4703495696615186E-3</v>
      </c>
      <c r="HN65">
        <v>8.0033009299878173E-3</v>
      </c>
      <c r="HO65">
        <v>1.245800929601045E-3</v>
      </c>
      <c r="HP65">
        <v>2.7103023949534241E-3</v>
      </c>
      <c r="HQ65">
        <v>2.9313236070179082E-3</v>
      </c>
      <c r="HR65">
        <v>2.3182937521359871E-3</v>
      </c>
      <c r="HS65">
        <v>4.0636589360812993E-4</v>
      </c>
      <c r="HT65">
        <v>7.4849546686824508E-4</v>
      </c>
      <c r="HU65">
        <v>5.0074006367626332E-4</v>
      </c>
      <c r="HV65">
        <v>4.4075522233394089E-3</v>
      </c>
      <c r="HW65">
        <v>2.4620209717971281E-3</v>
      </c>
      <c r="HX65">
        <v>1.6247828427139953E-3</v>
      </c>
      <c r="HY65">
        <v>7.7683866023952708E-4</v>
      </c>
      <c r="HZ65">
        <v>1.5369684510243683E-3</v>
      </c>
      <c r="IA65">
        <v>2.5353543432926938E-3</v>
      </c>
      <c r="IB65">
        <v>4.5805199645462501E-3</v>
      </c>
      <c r="IC65">
        <v>6.1504110768665179E-4</v>
      </c>
      <c r="ID65">
        <v>1.9380122602876723E-3</v>
      </c>
      <c r="IE65">
        <v>4.3631808922319648E-4</v>
      </c>
      <c r="IF65">
        <v>2.6152474931667659E-4</v>
      </c>
      <c r="IG65">
        <v>1.9434581140358664E-3</v>
      </c>
      <c r="IH65">
        <v>4.777189546498072E-4</v>
      </c>
      <c r="II65">
        <v>1.0649428889294911E-3</v>
      </c>
      <c r="IJ65">
        <v>4.006198990567685E-3</v>
      </c>
      <c r="IK65">
        <v>1.3347601882718267E-3</v>
      </c>
      <c r="IL65">
        <v>7.9543501309557567E-4</v>
      </c>
      <c r="IM65">
        <v>2.900535967930107E-4</v>
      </c>
      <c r="IN65">
        <v>8.365883397154502E-4</v>
      </c>
      <c r="IO65">
        <v>8.6561226480525648E-4</v>
      </c>
      <c r="IP65">
        <v>1.8648336005463164E-3</v>
      </c>
      <c r="IQ65">
        <v>7.1651345303794245E-3</v>
      </c>
      <c r="IR65">
        <v>1.4479163653010607E-3</v>
      </c>
      <c r="IS65">
        <v>1.3066335913564388E-3</v>
      </c>
      <c r="IT65">
        <v>1.4822314323848509E-3</v>
      </c>
      <c r="IU65">
        <v>8.032634278586045E-5</v>
      </c>
      <c r="IV65">
        <v>3.1353884108209701E-4</v>
      </c>
      <c r="IW65">
        <v>8.6288933793115955E-4</v>
      </c>
      <c r="IX65">
        <v>2.7074556986759584E-4</v>
      </c>
      <c r="IY65">
        <v>2.8272025964345412E-4</v>
      </c>
      <c r="IZ65">
        <v>1.1222790650397375E-4</v>
      </c>
      <c r="JA65">
        <v>7.2151373693401155E-4</v>
      </c>
      <c r="JB65">
        <v>1.0240680434671946E-3</v>
      </c>
      <c r="JC65">
        <v>1.0613226338809759E-4</v>
      </c>
      <c r="JD65">
        <v>2.8185387381987782E-4</v>
      </c>
      <c r="JE65">
        <v>4.6076254638838514E-4</v>
      </c>
      <c r="JF65">
        <v>8.1347440363646798E-5</v>
      </c>
      <c r="JG65">
        <v>8.6403420491231397E-4</v>
      </c>
      <c r="JH65">
        <v>1.4162004556879995E-3</v>
      </c>
      <c r="JI65">
        <v>1.7668082330788255E-5</v>
      </c>
      <c r="JJ65">
        <v>3.2470902973606296E-4</v>
      </c>
      <c r="JK65">
        <v>4.1648404233346752E-5</v>
      </c>
      <c r="JL65">
        <v>1.8587070150795983E-4</v>
      </c>
      <c r="JM65">
        <v>9.3817207752977216E-5</v>
      </c>
      <c r="JN65">
        <v>3.7774421907926976E-4</v>
      </c>
      <c r="JO65">
        <v>1.0460371125650225E-3</v>
      </c>
      <c r="JP65">
        <v>7.147683044504531E-6</v>
      </c>
      <c r="JQ65">
        <v>1.5854860571446415E-4</v>
      </c>
      <c r="JR65">
        <v>3.2791156304821109E-3</v>
      </c>
      <c r="JS65">
        <v>7.4868112097329709E-4</v>
      </c>
      <c r="JT65">
        <v>2.3698746509896192E-4</v>
      </c>
      <c r="JU65">
        <v>2.5230392876575734E-4</v>
      </c>
      <c r="JV65">
        <v>5.653167498835402E-4</v>
      </c>
      <c r="JW65">
        <v>1.4032356106851969E-4</v>
      </c>
      <c r="JX65">
        <v>4.8734202576167258E-5</v>
      </c>
      <c r="JY65">
        <v>3.3912507099335587E-3</v>
      </c>
      <c r="JZ65">
        <v>1.9759785247708197E-4</v>
      </c>
      <c r="KA65">
        <v>8.8278526952257258E-5</v>
      </c>
      <c r="KB65">
        <v>3.0062969231081007E-3</v>
      </c>
      <c r="KC65">
        <v>9.4426772064564845E-4</v>
      </c>
      <c r="KD65">
        <v>9.2827052526032864E-5</v>
      </c>
      <c r="KE65">
        <v>1.7723778562303878E-4</v>
      </c>
      <c r="KF65">
        <v>1.2788164179494709E-3</v>
      </c>
      <c r="KG65">
        <v>3.4933914100630373E-5</v>
      </c>
      <c r="KH65">
        <v>1.177356449538517E-4</v>
      </c>
      <c r="KI65">
        <v>2.9661337517151705E-4</v>
      </c>
      <c r="KJ65">
        <v>1.3871455882473512E-4</v>
      </c>
      <c r="KK65">
        <v>1.2915337241455375E-4</v>
      </c>
      <c r="KL65">
        <v>5.7558961036308781E-4</v>
      </c>
      <c r="KM65">
        <v>7.2117337107474935E-4</v>
      </c>
      <c r="KN65">
        <v>7.0703271673995045E-5</v>
      </c>
      <c r="KO65">
        <v>1.5464986950837077E-4</v>
      </c>
      <c r="KP65">
        <v>1.4332496910019474E-4</v>
      </c>
      <c r="KQ65">
        <v>2.5747130135637318E-4</v>
      </c>
      <c r="KR65">
        <v>1.8955284125815911E-4</v>
      </c>
      <c r="KS65">
        <v>4.6908603876488608E-5</v>
      </c>
      <c r="KT65">
        <v>2.8714501581386166E-5</v>
      </c>
      <c r="KU65">
        <v>3.8987362060933803E-5</v>
      </c>
      <c r="KV65">
        <v>7.7665300613447515E-6</v>
      </c>
      <c r="KW65">
        <v>1.8543750859617165E-4</v>
      </c>
      <c r="KX65">
        <v>4.8672317874483241E-4</v>
      </c>
      <c r="KY65">
        <v>1.1852158066523878E-3</v>
      </c>
      <c r="KZ65">
        <v>8.7566852882891015E-5</v>
      </c>
      <c r="LA65">
        <v>6.0213814738553324E-5</v>
      </c>
      <c r="LB65">
        <v>2.7677932828178804E-4</v>
      </c>
      <c r="LC65">
        <v>7.2931120934619832E-5</v>
      </c>
      <c r="LD65">
        <v>7.8995821699653982E-5</v>
      </c>
      <c r="LE65">
        <v>3.4432648016989793E-4</v>
      </c>
      <c r="LF65">
        <v>4.859805623246241E-4</v>
      </c>
      <c r="LG65">
        <v>2.6758945008171077E-4</v>
      </c>
      <c r="LH65">
        <v>1.7884678786682332E-5</v>
      </c>
      <c r="LI65">
        <v>4.1524634829978703E-5</v>
      </c>
      <c r="LJ65">
        <v>9.5642806452655866E-5</v>
      </c>
      <c r="LK65">
        <v>3.1220831999589052E-5</v>
      </c>
      <c r="LL65">
        <v>3.0045022667592641E-5</v>
      </c>
      <c r="LM65">
        <v>2.9299312012300173E-4</v>
      </c>
      <c r="LN65">
        <v>7.5561220756190756E-5</v>
      </c>
      <c r="LO65">
        <v>2.0118716517475522E-4</v>
      </c>
      <c r="LP65">
        <v>1.2881300655529163E-4</v>
      </c>
      <c r="LQ65">
        <v>5.7651788088834807E-4</v>
      </c>
      <c r="LR65">
        <v>3.9544324376090007E-5</v>
      </c>
      <c r="LS65">
        <v>2.2309434957089902E-4</v>
      </c>
      <c r="LT65">
        <v>5.8883293652346856E-5</v>
      </c>
      <c r="LU65">
        <v>8.0388227487544471E-5</v>
      </c>
      <c r="LV65">
        <v>7.4880489037666511E-5</v>
      </c>
      <c r="LW65">
        <v>2.1387352901997974E-4</v>
      </c>
      <c r="LX65">
        <v>2.9073432851153499E-4</v>
      </c>
      <c r="LY65">
        <v>2.5041644536439472E-4</v>
      </c>
      <c r="LZ65">
        <v>3.1697344202556021E-4</v>
      </c>
      <c r="MA65">
        <v>3.8244745640725543E-5</v>
      </c>
      <c r="MB65">
        <v>2.9741787629340932E-4</v>
      </c>
      <c r="MC65">
        <v>9.0846742072144161E-5</v>
      </c>
      <c r="MD65">
        <v>5.0504105044330287E-4</v>
      </c>
      <c r="ME65">
        <v>3.0091436193855654E-4</v>
      </c>
      <c r="MF65">
        <v>1.087004785079845E-4</v>
      </c>
      <c r="MG65">
        <v>3.4469778838000205E-4</v>
      </c>
      <c r="MH65">
        <v>2.0746846239568348E-3</v>
      </c>
      <c r="MI65">
        <v>7.3023947987145864E-5</v>
      </c>
      <c r="MJ65">
        <v>4.5609025141124151E-5</v>
      </c>
      <c r="MK65">
        <v>4.2731386512817135E-5</v>
      </c>
      <c r="ML65">
        <v>4.5175832229335996E-5</v>
      </c>
      <c r="MM65">
        <v>3.3479623611055857E-5</v>
      </c>
      <c r="MN65">
        <v>2.1907184396143759E-5</v>
      </c>
      <c r="MO65">
        <v>2.8497905125492092E-5</v>
      </c>
      <c r="MP65">
        <v>2.9952195615066606E-5</v>
      </c>
      <c r="MQ65">
        <v>4.1122384269032566E-5</v>
      </c>
      <c r="MR65">
        <v>4.7651220296696875E-5</v>
      </c>
      <c r="MS65">
        <v>7.6272894825557013E-5</v>
      </c>
      <c r="MT65">
        <v>1.6448953707613026E-4</v>
      </c>
      <c r="MU65">
        <v>6.4886109715696979E-5</v>
      </c>
      <c r="MV65">
        <v>1.2253170933436338E-5</v>
      </c>
      <c r="MW65">
        <v>4.6506353315542471E-5</v>
      </c>
      <c r="MX65">
        <v>3.4358386374968967E-4</v>
      </c>
      <c r="MY65">
        <v>1.5474269656089678E-4</v>
      </c>
      <c r="MZ65">
        <v>6.7578094238951924E-5</v>
      </c>
      <c r="NA65">
        <v>4.2576674758607076E-5</v>
      </c>
      <c r="NB65">
        <v>1.9153315171204782E-5</v>
      </c>
      <c r="NC65">
        <v>5.4675133937833366E-5</v>
      </c>
      <c r="NF65" s="1">
        <v>40940</v>
      </c>
      <c r="NG65">
        <f t="shared" si="0"/>
        <v>281.67048383757208</v>
      </c>
    </row>
    <row r="66" spans="1:371" x14ac:dyDescent="0.3">
      <c r="A66" s="1">
        <v>40969</v>
      </c>
      <c r="B66">
        <v>48.04</v>
      </c>
      <c r="C66">
        <v>59.67</v>
      </c>
      <c r="D66">
        <v>49.550000000000004</v>
      </c>
      <c r="E66">
        <v>32.550000000000004</v>
      </c>
      <c r="F66">
        <v>317.75</v>
      </c>
      <c r="G66">
        <v>44.27</v>
      </c>
      <c r="H66">
        <v>1913</v>
      </c>
      <c r="I66">
        <v>36.74</v>
      </c>
      <c r="J66">
        <v>7295</v>
      </c>
      <c r="K66">
        <v>11.280000000000001</v>
      </c>
      <c r="L66">
        <v>70.08</v>
      </c>
      <c r="M66">
        <v>17.05</v>
      </c>
      <c r="N66">
        <v>4.1100000000000003</v>
      </c>
      <c r="O66">
        <v>101.54</v>
      </c>
      <c r="P66">
        <v>15.24</v>
      </c>
      <c r="Q66">
        <v>26.84</v>
      </c>
      <c r="R66">
        <v>1.8080000000000001</v>
      </c>
      <c r="S66">
        <v>24.1</v>
      </c>
      <c r="T66">
        <v>90.15</v>
      </c>
      <c r="U66">
        <v>18.37</v>
      </c>
      <c r="V66">
        <v>14.82</v>
      </c>
      <c r="W66">
        <v>2.5</v>
      </c>
      <c r="X66">
        <v>23.7</v>
      </c>
      <c r="Y66">
        <v>7.43</v>
      </c>
      <c r="Z66">
        <v>19.29</v>
      </c>
      <c r="AA66">
        <v>11.35</v>
      </c>
      <c r="AB66">
        <v>4.1800000000000006</v>
      </c>
      <c r="AC66">
        <v>5.2118000000000002</v>
      </c>
      <c r="AD66">
        <v>6.6000000000000005</v>
      </c>
      <c r="AE66">
        <v>12.8</v>
      </c>
      <c r="AF66">
        <v>2.2200000000000002</v>
      </c>
      <c r="AG66">
        <v>5.53</v>
      </c>
      <c r="AH66">
        <v>3.98</v>
      </c>
      <c r="AI66">
        <v>4.05</v>
      </c>
      <c r="AJ66">
        <v>1.9800000000000002</v>
      </c>
      <c r="AK66">
        <v>0.62780000000000002</v>
      </c>
      <c r="AL66">
        <v>9.59</v>
      </c>
      <c r="AM66">
        <v>10.15</v>
      </c>
      <c r="AN66">
        <v>23.39</v>
      </c>
      <c r="AO66">
        <v>7.95</v>
      </c>
      <c r="AP66">
        <v>5.5200000000000005</v>
      </c>
      <c r="AQ66">
        <v>1.95</v>
      </c>
      <c r="AR66">
        <v>1.02</v>
      </c>
      <c r="AS66">
        <v>0.36849999999999999</v>
      </c>
      <c r="AT66">
        <v>25.5</v>
      </c>
      <c r="AU66">
        <v>9.870000000000001</v>
      </c>
      <c r="AV66">
        <v>1.9400000000000002</v>
      </c>
      <c r="AW66">
        <v>16.91</v>
      </c>
      <c r="AX66">
        <v>0.75</v>
      </c>
      <c r="AY66">
        <v>3.68</v>
      </c>
      <c r="AZ66">
        <v>230.08</v>
      </c>
      <c r="BA66">
        <v>2.17</v>
      </c>
      <c r="BB66">
        <v>2.5300000000000002</v>
      </c>
      <c r="BC66">
        <v>1.85</v>
      </c>
      <c r="BD66">
        <v>1.55</v>
      </c>
      <c r="BE66">
        <v>3.15</v>
      </c>
      <c r="BF66">
        <v>0.44</v>
      </c>
      <c r="BG66">
        <v>1.0418000000000001</v>
      </c>
      <c r="BH66">
        <v>2.6916000000000002</v>
      </c>
      <c r="BI66">
        <v>2.61</v>
      </c>
      <c r="BJ66">
        <v>2.64</v>
      </c>
      <c r="BK66">
        <v>1.4000000000000001</v>
      </c>
      <c r="BL66">
        <v>1.1645000000000001</v>
      </c>
      <c r="BM66">
        <v>2.85</v>
      </c>
      <c r="BN66">
        <v>532.20000000000005</v>
      </c>
      <c r="BO66">
        <v>6.09</v>
      </c>
      <c r="BP66">
        <v>2215</v>
      </c>
      <c r="BQ66">
        <v>2.81</v>
      </c>
      <c r="BR66">
        <v>4.1100000000000003</v>
      </c>
      <c r="BS66">
        <v>0.24380000000000002</v>
      </c>
      <c r="BT66">
        <v>0.78</v>
      </c>
      <c r="BU66">
        <v>3.5100000000000002</v>
      </c>
      <c r="BV66">
        <v>155.12</v>
      </c>
      <c r="BW66">
        <v>1.3057000000000001</v>
      </c>
      <c r="BX66">
        <v>0.22</v>
      </c>
      <c r="BY66">
        <v>0.48460000000000003</v>
      </c>
      <c r="BZ66">
        <v>3.29</v>
      </c>
      <c r="CA66">
        <v>0.35000000000000003</v>
      </c>
      <c r="CB66">
        <v>0.71</v>
      </c>
      <c r="CC66">
        <v>0.12</v>
      </c>
      <c r="CD66">
        <v>0.89</v>
      </c>
      <c r="CE66">
        <v>2.63</v>
      </c>
      <c r="CF66">
        <v>5.01</v>
      </c>
      <c r="CG66">
        <v>0.19</v>
      </c>
      <c r="CH66">
        <v>0.2</v>
      </c>
      <c r="CI66">
        <v>0.11</v>
      </c>
      <c r="CJ66">
        <v>1.1000000000000001</v>
      </c>
      <c r="CK66">
        <v>0.8</v>
      </c>
      <c r="CL66">
        <v>1.25</v>
      </c>
      <c r="CM66">
        <v>4.3600000000000003</v>
      </c>
      <c r="CN66">
        <v>0.08</v>
      </c>
      <c r="CO66">
        <v>1.1000000000000001</v>
      </c>
      <c r="CP66">
        <v>6.07</v>
      </c>
      <c r="CQ66">
        <v>2.5500000000000003</v>
      </c>
      <c r="CR66">
        <v>80</v>
      </c>
      <c r="CS66">
        <v>1.78</v>
      </c>
      <c r="CT66">
        <v>0.51360000000000006</v>
      </c>
      <c r="CU66">
        <v>0.55000000000000004</v>
      </c>
      <c r="CV66">
        <v>0.28999999999999998</v>
      </c>
      <c r="CW66">
        <v>6.3296999999999999</v>
      </c>
      <c r="CX66">
        <v>1.03</v>
      </c>
      <c r="CY66">
        <v>0.115</v>
      </c>
      <c r="CZ66">
        <v>5.28</v>
      </c>
      <c r="DA66">
        <v>3.42</v>
      </c>
      <c r="DB66">
        <v>0.95000000000000007</v>
      </c>
      <c r="DC66">
        <v>1.1599999999999999</v>
      </c>
      <c r="DD66">
        <v>4.8504000000000005</v>
      </c>
      <c r="DE66">
        <v>14.75</v>
      </c>
      <c r="DF66">
        <v>0.26</v>
      </c>
      <c r="DG66">
        <v>0.41000000000000003</v>
      </c>
      <c r="DH66">
        <v>0.35000000000000003</v>
      </c>
      <c r="DI66">
        <v>0.14899999999999999</v>
      </c>
      <c r="DJ66">
        <v>1.18</v>
      </c>
      <c r="DK66">
        <v>2.29</v>
      </c>
      <c r="DL66">
        <v>0.18</v>
      </c>
      <c r="DM66">
        <v>0.98</v>
      </c>
      <c r="DN66">
        <v>0.23</v>
      </c>
      <c r="DO66">
        <v>1.32</v>
      </c>
      <c r="DP66">
        <v>0.18150000000000002</v>
      </c>
      <c r="DQ66">
        <v>4.9000000000000002E-2</v>
      </c>
      <c r="DR66">
        <v>0.1242</v>
      </c>
      <c r="DS66">
        <v>0.12</v>
      </c>
      <c r="DT66">
        <v>0.1</v>
      </c>
      <c r="DU66">
        <v>0.23900000000000002</v>
      </c>
      <c r="DV66">
        <v>0.79310000000000003</v>
      </c>
      <c r="DW66">
        <v>1.46</v>
      </c>
      <c r="DX66">
        <v>1.02</v>
      </c>
      <c r="DY66">
        <v>0.5</v>
      </c>
      <c r="DZ66">
        <v>0.38</v>
      </c>
      <c r="EA66">
        <v>0.55000000000000004</v>
      </c>
      <c r="EB66">
        <v>0.43</v>
      </c>
      <c r="EC66">
        <v>0.52</v>
      </c>
      <c r="ED66">
        <v>0.97</v>
      </c>
      <c r="EE66">
        <v>0.48</v>
      </c>
      <c r="EF66">
        <v>7.1500000000000008E-2</v>
      </c>
      <c r="EG66">
        <v>3.1</v>
      </c>
      <c r="EH66">
        <v>1.18</v>
      </c>
      <c r="EI66">
        <v>0.21</v>
      </c>
      <c r="EJ66">
        <v>0.28999999999999998</v>
      </c>
      <c r="EK66">
        <v>2.34</v>
      </c>
      <c r="EL66">
        <v>0.73</v>
      </c>
      <c r="EM66">
        <v>1.68</v>
      </c>
      <c r="EN66">
        <v>0.28500000000000003</v>
      </c>
      <c r="EO66">
        <v>3.9</v>
      </c>
      <c r="EP66">
        <v>0.13</v>
      </c>
      <c r="EQ66">
        <v>1.1300000000000001</v>
      </c>
      <c r="ER66">
        <v>0.115</v>
      </c>
      <c r="ES66">
        <v>0.21000000000000002</v>
      </c>
      <c r="ET66">
        <v>6.5600000000000006E-2</v>
      </c>
      <c r="EU66">
        <v>0.34</v>
      </c>
      <c r="EV66">
        <v>1.0900000000000001</v>
      </c>
      <c r="EW66">
        <v>0.151</v>
      </c>
      <c r="EX66">
        <v>0.98000000000000009</v>
      </c>
      <c r="EY66">
        <v>4.25</v>
      </c>
      <c r="EZ66">
        <v>0.61</v>
      </c>
      <c r="FA66">
        <v>0.88</v>
      </c>
      <c r="FB66">
        <v>1.3900000000000001</v>
      </c>
      <c r="FC66">
        <v>7.0000000000000007E-2</v>
      </c>
      <c r="FD66">
        <v>0.24</v>
      </c>
      <c r="FE66">
        <v>0.36499999999999999</v>
      </c>
      <c r="FF66">
        <v>25.3</v>
      </c>
      <c r="FG66">
        <v>0.65</v>
      </c>
      <c r="FH66">
        <v>0.35000000000000003</v>
      </c>
      <c r="FI66">
        <v>0.3881</v>
      </c>
      <c r="FJ66">
        <v>0.11</v>
      </c>
      <c r="FK66">
        <v>0.1</v>
      </c>
      <c r="FL66">
        <v>0.08</v>
      </c>
      <c r="FM66">
        <v>0.16</v>
      </c>
      <c r="FN66">
        <v>1.05</v>
      </c>
      <c r="FO66">
        <v>6.4000000000000001E-2</v>
      </c>
      <c r="FP66">
        <v>0.15</v>
      </c>
      <c r="FQ66">
        <v>14.75</v>
      </c>
      <c r="FR66">
        <v>0.41000000000000003</v>
      </c>
      <c r="FS66">
        <v>0.1203</v>
      </c>
      <c r="FT66">
        <v>0.1</v>
      </c>
      <c r="FU66">
        <v>0.11</v>
      </c>
      <c r="FV66">
        <v>1.06</v>
      </c>
      <c r="FW66">
        <v>2.2000000000000002</v>
      </c>
      <c r="FX66">
        <v>0.53039999999999998</v>
      </c>
      <c r="FY66">
        <v>0.41000000000000003</v>
      </c>
      <c r="FZ66">
        <v>3.11</v>
      </c>
      <c r="GA66">
        <v>0.32</v>
      </c>
      <c r="GD66">
        <v>0.14978744918419973</v>
      </c>
      <c r="GE66">
        <v>9.116152817923244E-2</v>
      </c>
      <c r="GF66">
        <v>0.12508413784703529</v>
      </c>
      <c r="GG66">
        <v>7.7602825354902927E-2</v>
      </c>
      <c r="GH66">
        <v>5.0745722266206758E-2</v>
      </c>
      <c r="GI66">
        <v>1.9103097485147512E-2</v>
      </c>
      <c r="GJ66">
        <v>4.2758123788266142E-2</v>
      </c>
      <c r="GK66">
        <v>1.9572277889563318E-2</v>
      </c>
      <c r="GL66">
        <v>2.0855153125817028E-2</v>
      </c>
      <c r="GM66">
        <v>3.999895405245299E-2</v>
      </c>
      <c r="GN66">
        <v>1.2846143266327747E-2</v>
      </c>
      <c r="GO66">
        <v>4.014618457128255E-2</v>
      </c>
      <c r="GP66">
        <v>4.9085358451616112E-3</v>
      </c>
      <c r="GQ66">
        <v>3.5057755721319028E-2</v>
      </c>
      <c r="GR66">
        <v>3.3706376530707273E-2</v>
      </c>
      <c r="GS66">
        <v>9.410722938312242E-3</v>
      </c>
      <c r="GT66">
        <v>4.3414926488057476E-3</v>
      </c>
      <c r="GU66">
        <v>1.8384491627261553E-3</v>
      </c>
      <c r="GV66">
        <v>3.0802157930661942E-3</v>
      </c>
      <c r="GW66">
        <v>6.8111879860395233E-3</v>
      </c>
      <c r="GX66">
        <v>1.7364381104016318E-2</v>
      </c>
      <c r="GY66">
        <v>2.0467348437883865E-3</v>
      </c>
      <c r="GZ66">
        <v>3.0518231168058779E-3</v>
      </c>
      <c r="HA66">
        <v>7.1217309347308402E-3</v>
      </c>
      <c r="HB66">
        <v>1.4209085226305667E-2</v>
      </c>
      <c r="HC66">
        <v>1.6320147714222806E-2</v>
      </c>
      <c r="HD66">
        <v>5.7206723522870966E-3</v>
      </c>
      <c r="HE66">
        <v>2.3317836001844907E-3</v>
      </c>
      <c r="HF66">
        <v>5.6161710970721234E-3</v>
      </c>
      <c r="HG66">
        <v>1.7210512121911839E-2</v>
      </c>
      <c r="HH66">
        <v>2.2529323697359732E-3</v>
      </c>
      <c r="HI66">
        <v>1.4452526712880123E-3</v>
      </c>
      <c r="HJ66">
        <v>4.9141146476320788E-3</v>
      </c>
      <c r="HK66">
        <v>2.5300336700987288E-3</v>
      </c>
      <c r="HL66">
        <v>4.0466576132156375E-3</v>
      </c>
      <c r="HM66">
        <v>1.1940818941399468E-3</v>
      </c>
      <c r="HN66">
        <v>8.3409018567407716E-3</v>
      </c>
      <c r="HO66">
        <v>1.0501550237007153E-3</v>
      </c>
      <c r="HP66">
        <v>3.1657366532838751E-3</v>
      </c>
      <c r="HQ66">
        <v>2.6815339986403278E-3</v>
      </c>
      <c r="HR66">
        <v>2.3643525866740961E-3</v>
      </c>
      <c r="HS66">
        <v>5.7841896675653889E-4</v>
      </c>
      <c r="HT66">
        <v>6.6867713409998069E-4</v>
      </c>
      <c r="HU66">
        <v>4.4967017901629088E-4</v>
      </c>
      <c r="HV66">
        <v>4.2044224071011698E-3</v>
      </c>
      <c r="HW66">
        <v>2.8425401079276969E-3</v>
      </c>
      <c r="HX66">
        <v>1.5640281808687638E-3</v>
      </c>
      <c r="HY66">
        <v>7.9935824448363105E-4</v>
      </c>
      <c r="HZ66">
        <v>1.5378483257000861E-3</v>
      </c>
      <c r="IA66">
        <v>2.5262625242946698E-3</v>
      </c>
      <c r="IB66">
        <v>3.9550281201252641E-3</v>
      </c>
      <c r="IC66">
        <v>6.8921585380969349E-4</v>
      </c>
      <c r="ID66">
        <v>1.9367171190914423E-3</v>
      </c>
      <c r="IE66">
        <v>4.8797380044760647E-4</v>
      </c>
      <c r="IF66">
        <v>2.4303632214922626E-4</v>
      </c>
      <c r="IG66">
        <v>1.5819800815558573E-3</v>
      </c>
      <c r="IH66">
        <v>4.6531575912900082E-4</v>
      </c>
      <c r="II66">
        <v>1.0936011166830211E-3</v>
      </c>
      <c r="IJ66">
        <v>3.8783585442741368E-3</v>
      </c>
      <c r="IK66">
        <v>1.286334717115288E-3</v>
      </c>
      <c r="IL66">
        <v>8.5633059596975378E-4</v>
      </c>
      <c r="IM66">
        <v>3.3606830748077795E-4</v>
      </c>
      <c r="IN66">
        <v>9.8520404968699556E-4</v>
      </c>
      <c r="IO66">
        <v>7.8396199632490855E-4</v>
      </c>
      <c r="IP66">
        <v>1.6205330349411604E-3</v>
      </c>
      <c r="IQ66">
        <v>7.2052259728223739E-3</v>
      </c>
      <c r="IR66">
        <v>1.3775590457804309E-3</v>
      </c>
      <c r="IS66">
        <v>1.2406758030413438E-3</v>
      </c>
      <c r="IT66">
        <v>1.3486053726236432E-3</v>
      </c>
      <c r="IU66">
        <v>8.0908219068914002E-5</v>
      </c>
      <c r="IV66">
        <v>2.5930523214690466E-4</v>
      </c>
      <c r="IW66">
        <v>7.8221667264699677E-4</v>
      </c>
      <c r="IX66">
        <v>2.5939873162964992E-4</v>
      </c>
      <c r="IY66">
        <v>3.3382431989489132E-4</v>
      </c>
      <c r="IZ66">
        <v>1.1307204113328968E-4</v>
      </c>
      <c r="JA66">
        <v>6.4888641025223018E-4</v>
      </c>
      <c r="JB66">
        <v>9.0086751625075468E-4</v>
      </c>
      <c r="JC66">
        <v>1.0394025831850085E-4</v>
      </c>
      <c r="JD66">
        <v>3.058368080598047E-4</v>
      </c>
      <c r="JE66">
        <v>3.8715019155394827E-4</v>
      </c>
      <c r="JF66">
        <v>8.2871708206564844E-5</v>
      </c>
      <c r="JG66">
        <v>8.0309822379344225E-4</v>
      </c>
      <c r="JH66">
        <v>1.3535296787148944E-3</v>
      </c>
      <c r="JI66">
        <v>2.4154033042530181E-5</v>
      </c>
      <c r="JJ66">
        <v>3.8475037149681947E-4</v>
      </c>
      <c r="JK66">
        <v>3.549863694895726E-5</v>
      </c>
      <c r="JL66">
        <v>1.7160271733183377E-4</v>
      </c>
      <c r="JM66">
        <v>8.8949174585007914E-5</v>
      </c>
      <c r="JN66">
        <v>3.806987272445241E-4</v>
      </c>
      <c r="JO66">
        <v>1.3590773146911143E-3</v>
      </c>
      <c r="JP66">
        <v>6.7942957461568772E-6</v>
      </c>
      <c r="JQ66">
        <v>1.6770690555078052E-4</v>
      </c>
      <c r="JR66">
        <v>3.5737060629957721E-3</v>
      </c>
      <c r="JS66">
        <v>6.8678486725831623E-4</v>
      </c>
      <c r="JT66">
        <v>2.7438981536314288E-4</v>
      </c>
      <c r="JU66">
        <v>3.2777802001069664E-4</v>
      </c>
      <c r="JV66">
        <v>6.5109923134386836E-4</v>
      </c>
      <c r="JW66">
        <v>2.2530258692187187E-4</v>
      </c>
      <c r="JX66">
        <v>4.9959890280226941E-5</v>
      </c>
      <c r="JY66">
        <v>3.1270278674273297E-3</v>
      </c>
      <c r="JZ66">
        <v>2.1140233048707382E-4</v>
      </c>
      <c r="KA66">
        <v>1.2123766262637729E-4</v>
      </c>
      <c r="KB66">
        <v>3.2959502662537987E-3</v>
      </c>
      <c r="KC66">
        <v>1.0360677683004269E-3</v>
      </c>
      <c r="KD66">
        <v>1.2335698423527025E-4</v>
      </c>
      <c r="KE66">
        <v>1.9133110819108745E-4</v>
      </c>
      <c r="KF66">
        <v>1.3822651864119433E-3</v>
      </c>
      <c r="KG66">
        <v>4.195010125838145E-5</v>
      </c>
      <c r="KH66">
        <v>9.8205623376790453E-5</v>
      </c>
      <c r="KI66">
        <v>2.8819657231519556E-4</v>
      </c>
      <c r="KJ66">
        <v>1.7207021474556017E-4</v>
      </c>
      <c r="KK66">
        <v>1.2616196871762862E-4</v>
      </c>
      <c r="KL66">
        <v>5.304848986024596E-4</v>
      </c>
      <c r="KM66">
        <v>9.1648192986921615E-4</v>
      </c>
      <c r="KN66">
        <v>6.931428320849952E-5</v>
      </c>
      <c r="KO66">
        <v>1.8036050221564151E-4</v>
      </c>
      <c r="KP66">
        <v>1.2345048371801553E-4</v>
      </c>
      <c r="KQ66">
        <v>2.2150027462356387E-4</v>
      </c>
      <c r="KR66">
        <v>2.1040500267112422E-4</v>
      </c>
      <c r="KS66">
        <v>5.3855702061280197E-5</v>
      </c>
      <c r="KT66">
        <v>4.2386432177859415E-5</v>
      </c>
      <c r="KU66">
        <v>3.7680291546347081E-5</v>
      </c>
      <c r="KV66">
        <v>7.8227900563549367E-6</v>
      </c>
      <c r="KW66">
        <v>2.1115299853308642E-4</v>
      </c>
      <c r="KX66">
        <v>5.3537803819946246E-4</v>
      </c>
      <c r="KY66">
        <v>1.2546383924646387E-3</v>
      </c>
      <c r="KZ66">
        <v>8.9946502400957542E-5</v>
      </c>
      <c r="LA66">
        <v>7.2212767173603133E-5</v>
      </c>
      <c r="LB66">
        <v>3.9026684097879084E-4</v>
      </c>
      <c r="LC66">
        <v>1.0671407630661076E-4</v>
      </c>
      <c r="LD66">
        <v>6.8441621369543578E-5</v>
      </c>
      <c r="LE66">
        <v>2.6915384432940728E-4</v>
      </c>
      <c r="LF66">
        <v>4.1289371580314815E-4</v>
      </c>
      <c r="LG66">
        <v>2.7526247720209882E-4</v>
      </c>
      <c r="LH66">
        <v>1.8668730054807197E-5</v>
      </c>
      <c r="LI66">
        <v>3.5031139535230867E-5</v>
      </c>
      <c r="LJ66">
        <v>1.8946111853618188E-4</v>
      </c>
      <c r="LK66">
        <v>2.8112177812080287E-5</v>
      </c>
      <c r="LL66">
        <v>4.3882423901783864E-5</v>
      </c>
      <c r="LM66">
        <v>3.096702868523611E-4</v>
      </c>
      <c r="LN66">
        <v>8.2934041195061687E-5</v>
      </c>
      <c r="LO66">
        <v>2.0922067588968399E-4</v>
      </c>
      <c r="LP66">
        <v>1.3445225618770993E-4</v>
      </c>
      <c r="LQ66">
        <v>5.7919812911274952E-4</v>
      </c>
      <c r="LR66">
        <v>5.9746169474232723E-5</v>
      </c>
      <c r="LS66">
        <v>2.2670507916305098E-4</v>
      </c>
      <c r="LT66">
        <v>6.1990157060119394E-5</v>
      </c>
      <c r="LU66">
        <v>8.5863691654413743E-5</v>
      </c>
      <c r="LV66">
        <v>6.9376616196996363E-5</v>
      </c>
      <c r="LW66">
        <v>2.1857062416421179E-4</v>
      </c>
      <c r="LX66">
        <v>3.0181633030175779E-4</v>
      </c>
      <c r="LY66">
        <v>3.7284477069392068E-4</v>
      </c>
      <c r="LZ66">
        <v>3.3641113891751063E-4</v>
      </c>
      <c r="MA66">
        <v>3.5155805512224567E-5</v>
      </c>
      <c r="MB66">
        <v>2.1498647732564284E-4</v>
      </c>
      <c r="MC66">
        <v>9.6148634756394339E-5</v>
      </c>
      <c r="MD66">
        <v>5.5678941974813124E-4</v>
      </c>
      <c r="ME66">
        <v>2.4110399950582384E-4</v>
      </c>
      <c r="MF66">
        <v>9.7332961537834525E-5</v>
      </c>
      <c r="MG66">
        <v>3.7817424121040159E-4</v>
      </c>
      <c r="MH66">
        <v>2.067491728957838E-3</v>
      </c>
      <c r="MI66">
        <v>7.028044453020072E-5</v>
      </c>
      <c r="MJ66">
        <v>4.5939412522179985E-5</v>
      </c>
      <c r="MK66">
        <v>4.9305393901009998E-5</v>
      </c>
      <c r="ML66">
        <v>4.0048945109227458E-5</v>
      </c>
      <c r="MM66">
        <v>3.0792496317444926E-5</v>
      </c>
      <c r="MN66">
        <v>1.6050744537939412E-5</v>
      </c>
      <c r="MO66">
        <v>2.5213693846976667E-5</v>
      </c>
      <c r="MP66">
        <v>3.5186972006473003E-5</v>
      </c>
      <c r="MQ66">
        <v>4.0765774476941258E-5</v>
      </c>
      <c r="MR66">
        <v>6.5449637921694679E-5</v>
      </c>
      <c r="MS66">
        <v>7.7168239759102875E-5</v>
      </c>
      <c r="MT66">
        <v>1.4766684974904258E-4</v>
      </c>
      <c r="MU66">
        <v>5.5538692750695203E-5</v>
      </c>
      <c r="MV66">
        <v>9.8486121825026289E-6</v>
      </c>
      <c r="MW66">
        <v>6.0618831313188645E-5</v>
      </c>
      <c r="MX66">
        <v>3.7434076241784514E-4</v>
      </c>
      <c r="MY66">
        <v>1.4910050848447018E-4</v>
      </c>
      <c r="MZ66">
        <v>7.7074740276357589E-5</v>
      </c>
      <c r="NA66">
        <v>4.2885096085834229E-5</v>
      </c>
      <c r="NB66">
        <v>3.1571658673655582E-5</v>
      </c>
      <c r="NC66">
        <v>4.7747069188588692E-5</v>
      </c>
      <c r="NF66" s="1">
        <v>40969</v>
      </c>
      <c r="NG66">
        <f t="shared" si="0"/>
        <v>286.51194401608444</v>
      </c>
    </row>
    <row r="67" spans="1:371" x14ac:dyDescent="0.3">
      <c r="A67" s="1">
        <v>41000</v>
      </c>
      <c r="B67">
        <v>44.21</v>
      </c>
      <c r="C67">
        <v>52.11</v>
      </c>
      <c r="D67">
        <v>46.120000000000005</v>
      </c>
      <c r="E67">
        <v>29.5</v>
      </c>
      <c r="F67">
        <v>284.49</v>
      </c>
      <c r="G67">
        <v>42.7</v>
      </c>
      <c r="H67">
        <v>1664</v>
      </c>
      <c r="I67">
        <v>34.96</v>
      </c>
      <c r="J67">
        <v>5420</v>
      </c>
      <c r="K67">
        <v>9.9700000000000006</v>
      </c>
      <c r="L67">
        <v>67.460000000000008</v>
      </c>
      <c r="M67">
        <v>15.620000000000001</v>
      </c>
      <c r="N67">
        <v>4.5</v>
      </c>
      <c r="O67">
        <v>94.320000000000007</v>
      </c>
      <c r="P67">
        <v>13.94</v>
      </c>
      <c r="Q67">
        <v>24.98</v>
      </c>
      <c r="R67">
        <v>1.6520000000000001</v>
      </c>
      <c r="S67">
        <v>21.900000000000002</v>
      </c>
      <c r="T67">
        <v>69.95</v>
      </c>
      <c r="U67">
        <v>18.55</v>
      </c>
      <c r="V67">
        <v>13.5</v>
      </c>
      <c r="W67">
        <v>2.66</v>
      </c>
      <c r="X67">
        <v>20.5</v>
      </c>
      <c r="Y67">
        <v>6.5</v>
      </c>
      <c r="Z67">
        <v>15.27</v>
      </c>
      <c r="AA67">
        <v>10.11</v>
      </c>
      <c r="AB67">
        <v>4.2200000000000006</v>
      </c>
      <c r="AC67">
        <v>4.3146000000000004</v>
      </c>
      <c r="AD67">
        <v>5.29</v>
      </c>
      <c r="AE67">
        <v>11.040000000000001</v>
      </c>
      <c r="AF67">
        <v>2.1100000000000003</v>
      </c>
      <c r="AG67">
        <v>3.41</v>
      </c>
      <c r="AH67">
        <v>4.8500000000000005</v>
      </c>
      <c r="AI67">
        <v>3.75</v>
      </c>
      <c r="AJ67">
        <v>1.79</v>
      </c>
      <c r="AK67">
        <v>0.54990000000000006</v>
      </c>
      <c r="AL67">
        <v>8.39</v>
      </c>
      <c r="AM67">
        <v>7.7</v>
      </c>
      <c r="AN67">
        <v>19.87</v>
      </c>
      <c r="AO67">
        <v>7.68</v>
      </c>
      <c r="AP67">
        <v>5.45</v>
      </c>
      <c r="AQ67">
        <v>1.59</v>
      </c>
      <c r="AR67">
        <v>0.88</v>
      </c>
      <c r="AS67">
        <v>0.28390000000000004</v>
      </c>
      <c r="AT67">
        <v>25.43</v>
      </c>
      <c r="AU67">
        <v>8.68</v>
      </c>
      <c r="AV67">
        <v>1.9700000000000002</v>
      </c>
      <c r="AW67">
        <v>16.43</v>
      </c>
      <c r="AX67">
        <v>0.69000000000000006</v>
      </c>
      <c r="AY67">
        <v>3.41</v>
      </c>
      <c r="AZ67">
        <v>190.91</v>
      </c>
      <c r="BA67">
        <v>1.5</v>
      </c>
      <c r="BB67">
        <v>2.3199999999999998</v>
      </c>
      <c r="BC67">
        <v>1.42</v>
      </c>
      <c r="BD67">
        <v>1.26</v>
      </c>
      <c r="BE67">
        <v>2.73</v>
      </c>
      <c r="BF67">
        <v>0.35000000000000003</v>
      </c>
      <c r="BG67">
        <v>0.84740000000000004</v>
      </c>
      <c r="BH67">
        <v>2.3848000000000003</v>
      </c>
      <c r="BI67">
        <v>2.58</v>
      </c>
      <c r="BJ67">
        <v>2.5</v>
      </c>
      <c r="BK67">
        <v>1.46</v>
      </c>
      <c r="BL67">
        <v>1.5550000000000002</v>
      </c>
      <c r="BM67">
        <v>2.6</v>
      </c>
      <c r="BN67">
        <v>412.11</v>
      </c>
      <c r="BO67">
        <v>4.96</v>
      </c>
      <c r="BP67">
        <v>1887</v>
      </c>
      <c r="BQ67">
        <v>2.4</v>
      </c>
      <c r="BR67">
        <v>3.64</v>
      </c>
      <c r="BS67">
        <v>0.21940000000000001</v>
      </c>
      <c r="BT67">
        <v>0.69000000000000006</v>
      </c>
      <c r="BU67">
        <v>3.17</v>
      </c>
      <c r="BV67">
        <v>129.27000000000001</v>
      </c>
      <c r="BW67">
        <v>1.2174</v>
      </c>
      <c r="BX67">
        <v>0.27</v>
      </c>
      <c r="BY67">
        <v>0.45550000000000002</v>
      </c>
      <c r="BZ67">
        <v>2.7800000000000002</v>
      </c>
      <c r="CA67">
        <v>0.28000000000000003</v>
      </c>
      <c r="CB67">
        <v>0.65</v>
      </c>
      <c r="CC67">
        <v>0.09</v>
      </c>
      <c r="CD67">
        <v>0.75</v>
      </c>
      <c r="CE67">
        <v>2.54</v>
      </c>
      <c r="CF67">
        <v>4.2</v>
      </c>
      <c r="CG67">
        <v>0.2</v>
      </c>
      <c r="CH67">
        <v>0.22</v>
      </c>
      <c r="CI67">
        <v>0.1</v>
      </c>
      <c r="CJ67">
        <v>0.9</v>
      </c>
      <c r="CK67">
        <v>0.73</v>
      </c>
      <c r="CL67">
        <v>1.25</v>
      </c>
      <c r="CM67">
        <v>5.08</v>
      </c>
      <c r="CN67">
        <v>7.0000000000000007E-2</v>
      </c>
      <c r="CO67">
        <v>0.94000000000000006</v>
      </c>
      <c r="CP67">
        <v>5.33</v>
      </c>
      <c r="CQ67">
        <v>2.5</v>
      </c>
      <c r="CR67">
        <v>74.5</v>
      </c>
      <c r="CS67">
        <v>1.75</v>
      </c>
      <c r="CT67">
        <v>0.53280000000000005</v>
      </c>
      <c r="CU67">
        <v>0.45</v>
      </c>
      <c r="CV67">
        <v>0.3</v>
      </c>
      <c r="CW67">
        <v>6.1774000000000004</v>
      </c>
      <c r="CX67">
        <v>0.73</v>
      </c>
      <c r="CY67">
        <v>0.12940000000000002</v>
      </c>
      <c r="CZ67">
        <v>4.63</v>
      </c>
      <c r="DA67">
        <v>2.58</v>
      </c>
      <c r="DB67">
        <v>0.86</v>
      </c>
      <c r="DC67">
        <v>0.98</v>
      </c>
      <c r="DD67">
        <v>4.4908000000000001</v>
      </c>
      <c r="DE67">
        <v>12.88</v>
      </c>
      <c r="DF67">
        <v>0.25</v>
      </c>
      <c r="DG67">
        <v>0.3</v>
      </c>
      <c r="DH67">
        <v>0.26</v>
      </c>
      <c r="DI67">
        <v>0.14899999999999999</v>
      </c>
      <c r="DJ67">
        <v>1.25</v>
      </c>
      <c r="DK67">
        <v>1.895</v>
      </c>
      <c r="DL67">
        <v>0.13</v>
      </c>
      <c r="DM67">
        <v>1.22</v>
      </c>
      <c r="DN67">
        <v>0.19</v>
      </c>
      <c r="DO67">
        <v>1.1100000000000001</v>
      </c>
      <c r="DP67">
        <v>0.16470000000000001</v>
      </c>
      <c r="DQ67">
        <v>6.1000000000000006E-2</v>
      </c>
      <c r="DR67">
        <v>0.1386</v>
      </c>
      <c r="DS67">
        <v>0.09</v>
      </c>
      <c r="DT67">
        <v>0.1</v>
      </c>
      <c r="DU67">
        <v>0.22520000000000001</v>
      </c>
      <c r="DV67">
        <v>0.73320000000000007</v>
      </c>
      <c r="DW67">
        <v>1.4100000000000001</v>
      </c>
      <c r="DX67">
        <v>0.82000000000000006</v>
      </c>
      <c r="DY67">
        <v>0.35000000000000003</v>
      </c>
      <c r="DZ67">
        <v>0.27</v>
      </c>
      <c r="EA67">
        <v>0.43</v>
      </c>
      <c r="EB67">
        <v>0.36</v>
      </c>
      <c r="EC67">
        <v>0.47000000000000003</v>
      </c>
      <c r="ED67">
        <v>0.88</v>
      </c>
      <c r="EE67">
        <v>0.46</v>
      </c>
      <c r="EF67">
        <v>6.5500000000000003E-2</v>
      </c>
      <c r="EG67">
        <v>2.9</v>
      </c>
      <c r="EH67">
        <v>1.01</v>
      </c>
      <c r="EI67">
        <v>0.17</v>
      </c>
      <c r="EJ67">
        <v>0.25</v>
      </c>
      <c r="EK67">
        <v>2.13</v>
      </c>
      <c r="EL67">
        <v>0.72</v>
      </c>
      <c r="EM67">
        <v>1.21</v>
      </c>
      <c r="EN67">
        <v>0.32</v>
      </c>
      <c r="EO67">
        <v>4.0999999999999996</v>
      </c>
      <c r="EP67">
        <v>0.1</v>
      </c>
      <c r="EQ67">
        <v>1</v>
      </c>
      <c r="ER67">
        <v>0.14500000000000002</v>
      </c>
      <c r="ES67">
        <v>0.17500000000000002</v>
      </c>
      <c r="ET67">
        <v>6.4600000000000005E-2</v>
      </c>
      <c r="EU67">
        <v>0.31</v>
      </c>
      <c r="EV67">
        <v>0.92</v>
      </c>
      <c r="EW67">
        <v>0.1643</v>
      </c>
      <c r="EX67">
        <v>0.89</v>
      </c>
      <c r="EY67">
        <v>3.63</v>
      </c>
      <c r="EZ67">
        <v>0.51</v>
      </c>
      <c r="FA67">
        <v>0.88</v>
      </c>
      <c r="FB67">
        <v>0.99</v>
      </c>
      <c r="FC67">
        <v>6.8000000000000005E-2</v>
      </c>
      <c r="FD67">
        <v>0.2</v>
      </c>
      <c r="FE67">
        <v>0.255</v>
      </c>
      <c r="FF67">
        <v>15.200000000000001</v>
      </c>
      <c r="FG67">
        <v>0.4</v>
      </c>
      <c r="FH67">
        <v>0.28000000000000003</v>
      </c>
      <c r="FI67">
        <v>0.3881</v>
      </c>
      <c r="FJ67">
        <v>0.115</v>
      </c>
      <c r="FK67">
        <v>0.2</v>
      </c>
      <c r="FL67">
        <v>0.06</v>
      </c>
      <c r="FM67">
        <v>0.13</v>
      </c>
      <c r="FN67">
        <v>1.3</v>
      </c>
      <c r="FO67">
        <v>4.5999999999999999E-2</v>
      </c>
      <c r="FP67">
        <v>0.12000000000000001</v>
      </c>
      <c r="FQ67">
        <v>13.370000000000001</v>
      </c>
      <c r="FR67">
        <v>0.31</v>
      </c>
      <c r="FS67">
        <v>0.12390000000000001</v>
      </c>
      <c r="FT67">
        <v>0.15</v>
      </c>
      <c r="FU67">
        <v>0.11</v>
      </c>
      <c r="FV67">
        <v>1.02</v>
      </c>
      <c r="FW67">
        <v>1.9000000000000001</v>
      </c>
      <c r="FX67">
        <v>0.49510000000000004</v>
      </c>
      <c r="FY67">
        <v>0.38</v>
      </c>
      <c r="FZ67">
        <v>2.66</v>
      </c>
      <c r="GA67">
        <v>0.37</v>
      </c>
      <c r="GD67">
        <v>0.15244481511390195</v>
      </c>
      <c r="GE67">
        <v>8.8043310007789255E-2</v>
      </c>
      <c r="GF67">
        <v>0.12875882307951156</v>
      </c>
      <c r="GG67">
        <v>7.7780107387140709E-2</v>
      </c>
      <c r="GH67">
        <v>4.903889367276449E-2</v>
      </c>
      <c r="GI67">
        <v>2.0377092714841227E-2</v>
      </c>
      <c r="GJ67">
        <v>4.1131740696256157E-2</v>
      </c>
      <c r="GK67">
        <v>2.0596753086748677E-2</v>
      </c>
      <c r="GL67">
        <v>1.7141333095462712E-2</v>
      </c>
      <c r="GM67">
        <v>3.9097995169126237E-2</v>
      </c>
      <c r="GN67">
        <v>1.3675572901513599E-2</v>
      </c>
      <c r="GO67">
        <v>4.0676047964891278E-2</v>
      </c>
      <c r="GP67">
        <v>5.9435140234345516E-3</v>
      </c>
      <c r="GQ67">
        <v>3.5139903459042506E-2</v>
      </c>
      <c r="GR67">
        <v>3.409650807564657E-2</v>
      </c>
      <c r="GS67">
        <v>9.6861848447027336E-3</v>
      </c>
      <c r="GT67">
        <v>4.3869688492088575E-3</v>
      </c>
      <c r="GU67">
        <v>1.8475529445088536E-3</v>
      </c>
      <c r="GV67">
        <v>2.6431626047535768E-3</v>
      </c>
      <c r="GW67">
        <v>7.606356481037393E-3</v>
      </c>
      <c r="GX67">
        <v>1.7493416996142857E-2</v>
      </c>
      <c r="GY67">
        <v>2.4084744716423552E-3</v>
      </c>
      <c r="GZ67">
        <v>2.9193494178862268E-3</v>
      </c>
      <c r="HA67">
        <v>6.8902629792722686E-3</v>
      </c>
      <c r="HB67">
        <v>1.2439194869081139E-2</v>
      </c>
      <c r="HC67">
        <v>1.6078015588269119E-2</v>
      </c>
      <c r="HD67">
        <v>6.5384548173298054E-3</v>
      </c>
      <c r="HE67">
        <v>2.4343249783002224E-3</v>
      </c>
      <c r="HF67">
        <v>4.9784284415408534E-3</v>
      </c>
      <c r="HG67">
        <v>1.6418311657913281E-2</v>
      </c>
      <c r="HH67">
        <v>2.3680787465716622E-3</v>
      </c>
      <c r="HI67">
        <v>9.8559365050893935E-4</v>
      </c>
      <c r="HJ67">
        <v>6.6225206649811888E-3</v>
      </c>
      <c r="HK67">
        <v>2.5911169180157377E-3</v>
      </c>
      <c r="HL67">
        <v>4.0457766286672251E-3</v>
      </c>
      <c r="HM67">
        <v>1.1576546228237016E-3</v>
      </c>
      <c r="HN67">
        <v>8.0700456357951054E-3</v>
      </c>
      <c r="HO67">
        <v>8.8129547297999896E-4</v>
      </c>
      <c r="HP67">
        <v>2.9741524920009047E-3</v>
      </c>
      <c r="HQ67">
        <v>2.8648220825092329E-3</v>
      </c>
      <c r="HR67">
        <v>2.5817073335922744E-3</v>
      </c>
      <c r="HS67">
        <v>5.8684096847578951E-4</v>
      </c>
      <c r="HT67">
        <v>6.3799050431615552E-4</v>
      </c>
      <c r="HU67">
        <v>3.8307004132737723E-4</v>
      </c>
      <c r="HV67">
        <v>4.6369260149193257E-3</v>
      </c>
      <c r="HW67">
        <v>2.76459105136113E-3</v>
      </c>
      <c r="HX67">
        <v>1.7564557590465308E-3</v>
      </c>
      <c r="HY67">
        <v>8.5913297193865442E-4</v>
      </c>
      <c r="HZ67">
        <v>1.7028245745670096E-3</v>
      </c>
      <c r="IA67">
        <v>2.5888420734298456E-3</v>
      </c>
      <c r="IB67">
        <v>3.6292732653956735E-3</v>
      </c>
      <c r="IC67">
        <v>5.2686779302953829E-4</v>
      </c>
      <c r="ID67">
        <v>1.9640525611803075E-3</v>
      </c>
      <c r="IE67">
        <v>4.1422851868565952E-4</v>
      </c>
      <c r="IF67">
        <v>2.1848848227229119E-4</v>
      </c>
      <c r="IG67">
        <v>1.5162528511816315E-3</v>
      </c>
      <c r="IH67">
        <v>4.1519360426755321E-4</v>
      </c>
      <c r="II67">
        <v>9.8373241402957296E-4</v>
      </c>
      <c r="IJ67">
        <v>3.8041260924294852E-3</v>
      </c>
      <c r="IK67">
        <v>1.4061986275035394E-3</v>
      </c>
      <c r="IL67">
        <v>1.0516330781842368E-3</v>
      </c>
      <c r="IM67">
        <v>3.905839219292639E-4</v>
      </c>
      <c r="IN67">
        <v>1.8020905201332187E-3</v>
      </c>
      <c r="IO67">
        <v>7.9095656904630671E-4</v>
      </c>
      <c r="IP67">
        <v>1.3877585994209276E-3</v>
      </c>
      <c r="IQ67">
        <v>6.4897869301285948E-3</v>
      </c>
      <c r="IR67">
        <v>1.2978333035937612E-3</v>
      </c>
      <c r="IS67">
        <v>1.172406645289791E-3</v>
      </c>
      <c r="IT67">
        <v>1.4348754562226664E-3</v>
      </c>
      <c r="IU67">
        <v>8.0550178745913314E-5</v>
      </c>
      <c r="IV67">
        <v>2.5367963866920073E-4</v>
      </c>
      <c r="IW67">
        <v>7.8371842718210391E-4</v>
      </c>
      <c r="IX67">
        <v>2.5891867468519504E-4</v>
      </c>
      <c r="IY67">
        <v>3.4419087931394536E-4</v>
      </c>
      <c r="IZ67">
        <v>1.5627492958235814E-4</v>
      </c>
      <c r="JA67">
        <v>6.7452588705927416E-4</v>
      </c>
      <c r="JB67">
        <v>8.4183036614898885E-4</v>
      </c>
      <c r="JC67">
        <v>9.1958869017585244E-5</v>
      </c>
      <c r="JD67">
        <v>3.0979247178787713E-4</v>
      </c>
      <c r="JE67">
        <v>3.1303240195566312E-4</v>
      </c>
      <c r="JF67">
        <v>7.7206846551495861E-5</v>
      </c>
      <c r="JG67">
        <v>8.5778874559244527E-4</v>
      </c>
      <c r="JH67">
        <v>1.2548525278572812E-3</v>
      </c>
      <c r="JI67">
        <v>2.8125351243759205E-5</v>
      </c>
      <c r="JJ67">
        <v>4.7868244861927429E-4</v>
      </c>
      <c r="JK67">
        <v>3.7948543773748634E-5</v>
      </c>
      <c r="JL67">
        <v>1.5527537665825398E-4</v>
      </c>
      <c r="JM67">
        <v>8.975295911611394E-5</v>
      </c>
      <c r="JN67">
        <v>4.2101858510112586E-4</v>
      </c>
      <c r="JO67">
        <v>1.751320125057168E-3</v>
      </c>
      <c r="JP67">
        <v>6.6521970466244201E-6</v>
      </c>
      <c r="JQ67">
        <v>1.5858424151046091E-4</v>
      </c>
      <c r="JR67">
        <v>3.4703788178053179E-3</v>
      </c>
      <c r="JS67">
        <v>7.4463246111540916E-4</v>
      </c>
      <c r="JT67">
        <v>2.8259773878380111E-4</v>
      </c>
      <c r="JU67">
        <v>3.563923184564586E-4</v>
      </c>
      <c r="JV67">
        <v>7.470451750701435E-4</v>
      </c>
      <c r="JW67">
        <v>2.040121985438857E-4</v>
      </c>
      <c r="JX67">
        <v>5.8111938966884829E-5</v>
      </c>
      <c r="JY67">
        <v>3.3815564769288874E-3</v>
      </c>
      <c r="JZ67">
        <v>1.8153949142264675E-4</v>
      </c>
      <c r="KA67">
        <v>1.5086355685531134E-4</v>
      </c>
      <c r="KB67">
        <v>3.1962945125475076E-3</v>
      </c>
      <c r="KC67">
        <v>8.6612984240738364E-4</v>
      </c>
      <c r="KD67">
        <v>1.2349648714018289E-4</v>
      </c>
      <c r="KE67">
        <v>1.7891997341464957E-4</v>
      </c>
      <c r="KF67">
        <v>1.4186758053837366E-3</v>
      </c>
      <c r="KG67">
        <v>4.0499127097324838E-5</v>
      </c>
      <c r="KH67">
        <v>1.0243694104957397E-4</v>
      </c>
      <c r="KI67">
        <v>2.3327497208059107E-4</v>
      </c>
      <c r="KJ67">
        <v>1.413850377474268E-4</v>
      </c>
      <c r="KK67">
        <v>1.3952380126806038E-4</v>
      </c>
      <c r="KL67">
        <v>6.2161851676617314E-4</v>
      </c>
      <c r="KM67">
        <v>8.8494901125431085E-4</v>
      </c>
      <c r="KN67">
        <v>5.3217576372995361E-5</v>
      </c>
      <c r="KO67">
        <v>2.485784720220483E-4</v>
      </c>
      <c r="KP67">
        <v>1.2215226079397381E-4</v>
      </c>
      <c r="KQ67">
        <v>2.0601130439209411E-4</v>
      </c>
      <c r="KR67">
        <v>2.1114693838145698E-4</v>
      </c>
      <c r="KS67">
        <v>8.5237737286539855E-5</v>
      </c>
      <c r="KT67">
        <v>5.2286958133312152E-5</v>
      </c>
      <c r="KU67">
        <v>3.2985246495438187E-5</v>
      </c>
      <c r="KV67">
        <v>8.6513028948327954E-6</v>
      </c>
      <c r="KW67">
        <v>2.2003951267176322E-4</v>
      </c>
      <c r="KX67">
        <v>5.474103289869898E-4</v>
      </c>
      <c r="KY67">
        <v>1.350016859700442E-3</v>
      </c>
      <c r="KZ67">
        <v>7.9964233928334991E-5</v>
      </c>
      <c r="LA67">
        <v>5.5906029065413518E-5</v>
      </c>
      <c r="LB67">
        <v>3.0269219929251638E-4</v>
      </c>
      <c r="LC67">
        <v>9.278608523063699E-5</v>
      </c>
      <c r="LD67">
        <v>6.3350974982879189E-5</v>
      </c>
      <c r="LE67">
        <v>2.6905207329507887E-4</v>
      </c>
      <c r="LF67">
        <v>4.1422851868565952E-4</v>
      </c>
      <c r="LG67">
        <v>2.917315844695808E-4</v>
      </c>
      <c r="LH67">
        <v>1.8922570873558586E-5</v>
      </c>
      <c r="LI67">
        <v>4.0119986333009455E-5</v>
      </c>
      <c r="LJ67">
        <v>1.7933358152117542E-4</v>
      </c>
      <c r="LK67">
        <v>2.5884974000077404E-5</v>
      </c>
      <c r="LL67">
        <v>4.6496444641949965E-5</v>
      </c>
      <c r="LM67">
        <v>3.1172264295166452E-4</v>
      </c>
      <c r="LN67">
        <v>9.0442305960323726E-5</v>
      </c>
      <c r="LO67">
        <v>1.6675300161434687E-4</v>
      </c>
      <c r="LP67">
        <v>1.669598056676098E-4</v>
      </c>
      <c r="LQ67">
        <v>6.7924791294211113E-4</v>
      </c>
      <c r="LR67">
        <v>4.8943625938894699E-5</v>
      </c>
      <c r="LS67">
        <v>2.2186628180891914E-4</v>
      </c>
      <c r="LT67">
        <v>8.6444094263906984E-5</v>
      </c>
      <c r="LU67">
        <v>7.9137017715283259E-5</v>
      </c>
      <c r="LV67">
        <v>7.8482138213283956E-5</v>
      </c>
      <c r="LW67">
        <v>2.206943921737625E-4</v>
      </c>
      <c r="LX67">
        <v>2.8170158788632841E-4</v>
      </c>
      <c r="LY67">
        <v>4.4873032823835918E-4</v>
      </c>
      <c r="LZ67">
        <v>3.3788335568942586E-4</v>
      </c>
      <c r="MA67">
        <v>3.3640125997437483E-5</v>
      </c>
      <c r="MB67">
        <v>1.9901443392336479E-4</v>
      </c>
      <c r="MC67">
        <v>1.0633175071935926E-4</v>
      </c>
      <c r="MD67">
        <v>4.3856246228626491E-4</v>
      </c>
      <c r="ME67">
        <v>2.5902207671182654E-4</v>
      </c>
      <c r="MF67">
        <v>9.1958869017585244E-5</v>
      </c>
      <c r="MG67">
        <v>2.9321368018463183E-4</v>
      </c>
      <c r="MH67">
        <v>1.373764858483469E-3</v>
      </c>
      <c r="MI67">
        <v>4.7840670988159047E-5</v>
      </c>
      <c r="MJ67">
        <v>4.160208204806049E-5</v>
      </c>
      <c r="MK67">
        <v>5.4527335376993953E-5</v>
      </c>
      <c r="ML67">
        <v>4.6289640588687025E-5</v>
      </c>
      <c r="MM67">
        <v>6.4867538040140721E-5</v>
      </c>
      <c r="MN67">
        <v>1.4441816386194986E-5</v>
      </c>
      <c r="MO67">
        <v>2.1955696988081636E-5</v>
      </c>
      <c r="MP67">
        <v>4.8702354543421276E-5</v>
      </c>
      <c r="MQ67">
        <v>3.2399301677859871E-5</v>
      </c>
      <c r="MR67">
        <v>5.7905134913621896E-5</v>
      </c>
      <c r="MS67">
        <v>7.7379183262548304E-5</v>
      </c>
      <c r="MT67">
        <v>1.2546112564618077E-4</v>
      </c>
      <c r="MU67">
        <v>6.3557779036142129E-5</v>
      </c>
      <c r="MV67">
        <v>1.6371987549982382E-5</v>
      </c>
      <c r="MW67">
        <v>6.7038980599401542E-5</v>
      </c>
      <c r="MX67">
        <v>4.0106199396125258E-4</v>
      </c>
      <c r="MY67">
        <v>1.4331520891121418E-4</v>
      </c>
      <c r="MZ67">
        <v>9.1235054831164975E-5</v>
      </c>
      <c r="NA67">
        <v>4.3945861318373761E-5</v>
      </c>
      <c r="NB67">
        <v>2.981425101207318E-5</v>
      </c>
      <c r="NC67">
        <v>6.0903793685934462E-5</v>
      </c>
      <c r="NF67" s="1">
        <v>41000</v>
      </c>
      <c r="NG67">
        <f t="shared" si="0"/>
        <v>208.14101374712692</v>
      </c>
    </row>
    <row r="68" spans="1:371" x14ac:dyDescent="0.3">
      <c r="A68" s="1">
        <v>41030</v>
      </c>
      <c r="B68">
        <v>40.440000000000005</v>
      </c>
      <c r="C68">
        <v>48.050000000000004</v>
      </c>
      <c r="D68">
        <v>38.6</v>
      </c>
      <c r="E68">
        <v>26.42</v>
      </c>
      <c r="F68">
        <v>264.58</v>
      </c>
      <c r="G68">
        <v>44.46</v>
      </c>
      <c r="H68">
        <v>1613</v>
      </c>
      <c r="I68">
        <v>39.61</v>
      </c>
      <c r="J68">
        <v>5460</v>
      </c>
      <c r="K68">
        <v>8.9600000000000009</v>
      </c>
      <c r="L68">
        <v>61.74</v>
      </c>
      <c r="M68">
        <v>14.34</v>
      </c>
      <c r="N68">
        <v>3.68</v>
      </c>
      <c r="O68">
        <v>86.7</v>
      </c>
      <c r="P68">
        <v>13.91</v>
      </c>
      <c r="Q68">
        <v>24.82</v>
      </c>
      <c r="R68">
        <v>1.5694000000000001</v>
      </c>
      <c r="S68">
        <v>20.5</v>
      </c>
      <c r="T68">
        <v>67.5</v>
      </c>
      <c r="U68">
        <v>19.13</v>
      </c>
      <c r="V68">
        <v>12.35</v>
      </c>
      <c r="W68">
        <v>2.33</v>
      </c>
      <c r="X68">
        <v>17.600000000000001</v>
      </c>
      <c r="Y68">
        <v>6.63</v>
      </c>
      <c r="Z68">
        <v>12.56</v>
      </c>
      <c r="AA68">
        <v>9.23</v>
      </c>
      <c r="AB68">
        <v>4.21</v>
      </c>
      <c r="AC68">
        <v>3.6846000000000001</v>
      </c>
      <c r="AD68">
        <v>5.15</v>
      </c>
      <c r="AE68">
        <v>9.76</v>
      </c>
      <c r="AF68">
        <v>2.2800000000000002</v>
      </c>
      <c r="AG68">
        <v>2.7</v>
      </c>
      <c r="AH68">
        <v>4.49</v>
      </c>
      <c r="AI68">
        <v>3.65</v>
      </c>
      <c r="AJ68">
        <v>1.7000000000000002</v>
      </c>
      <c r="AK68">
        <v>0.58889999999999998</v>
      </c>
      <c r="AL68">
        <v>7.94</v>
      </c>
      <c r="AM68">
        <v>7.15</v>
      </c>
      <c r="AN68">
        <v>16.350000000000001</v>
      </c>
      <c r="AO68">
        <v>7.33</v>
      </c>
      <c r="AP68">
        <v>4.78</v>
      </c>
      <c r="AQ68">
        <v>1.03</v>
      </c>
      <c r="AR68">
        <v>1.2</v>
      </c>
      <c r="AS68">
        <v>0.20420000000000002</v>
      </c>
      <c r="AT68">
        <v>26.75</v>
      </c>
      <c r="AU68">
        <v>8.120000000000001</v>
      </c>
      <c r="AV68">
        <v>1.53</v>
      </c>
      <c r="AW68">
        <v>15.72</v>
      </c>
      <c r="AX68">
        <v>0.69500000000000006</v>
      </c>
      <c r="AY68">
        <v>3.1</v>
      </c>
      <c r="AZ68">
        <v>162.84</v>
      </c>
      <c r="BA68">
        <v>1.3800000000000001</v>
      </c>
      <c r="BB68">
        <v>2.25</v>
      </c>
      <c r="BC68">
        <v>1.28</v>
      </c>
      <c r="BD68">
        <v>1.1500000000000001</v>
      </c>
      <c r="BE68">
        <v>2.8000000000000003</v>
      </c>
      <c r="BF68">
        <v>0.28000000000000003</v>
      </c>
      <c r="BG68">
        <v>0.57820000000000005</v>
      </c>
      <c r="BH68">
        <v>2.5926</v>
      </c>
      <c r="BI68">
        <v>2.29</v>
      </c>
      <c r="BJ68">
        <v>2.35</v>
      </c>
      <c r="BK68">
        <v>1.01</v>
      </c>
      <c r="BL68">
        <v>1.35</v>
      </c>
      <c r="BM68">
        <v>2.79</v>
      </c>
      <c r="BN68">
        <v>228.09</v>
      </c>
      <c r="BO68">
        <v>2.4900000000000002</v>
      </c>
      <c r="BP68">
        <v>1717</v>
      </c>
      <c r="BQ68">
        <v>2.46</v>
      </c>
      <c r="BR68">
        <v>3.67</v>
      </c>
      <c r="BS68">
        <v>0.2</v>
      </c>
      <c r="BT68">
        <v>0.47000000000000003</v>
      </c>
      <c r="BU68">
        <v>3</v>
      </c>
      <c r="BV68">
        <v>110.37</v>
      </c>
      <c r="BW68">
        <v>0.94740000000000002</v>
      </c>
      <c r="BX68">
        <v>0.27</v>
      </c>
      <c r="BY68">
        <v>0.47490000000000004</v>
      </c>
      <c r="BZ68">
        <v>2.5100000000000002</v>
      </c>
      <c r="CA68">
        <v>0.25</v>
      </c>
      <c r="CB68">
        <v>0.56000000000000005</v>
      </c>
      <c r="CC68">
        <v>0.08</v>
      </c>
      <c r="CD68">
        <v>0.94000000000000006</v>
      </c>
      <c r="CE68">
        <v>2.4300000000000002</v>
      </c>
      <c r="CF68">
        <v>4</v>
      </c>
      <c r="CG68">
        <v>0.15</v>
      </c>
      <c r="CH68">
        <v>0.2</v>
      </c>
      <c r="CI68">
        <v>0.08</v>
      </c>
      <c r="CJ68">
        <v>0.8</v>
      </c>
      <c r="CK68">
        <v>0.67</v>
      </c>
      <c r="CL68">
        <v>1.07</v>
      </c>
      <c r="CM68">
        <v>4.4800000000000004</v>
      </c>
      <c r="CN68">
        <v>0.1</v>
      </c>
      <c r="CO68">
        <v>0.75</v>
      </c>
      <c r="CP68">
        <v>5.66</v>
      </c>
      <c r="CQ68">
        <v>2.25</v>
      </c>
      <c r="CR68">
        <v>58</v>
      </c>
      <c r="CS68">
        <v>1.31</v>
      </c>
      <c r="CT68">
        <v>0.5393</v>
      </c>
      <c r="CU68">
        <v>0.52</v>
      </c>
      <c r="CV68">
        <v>0.28999999999999998</v>
      </c>
      <c r="CW68">
        <v>5.9203999999999999</v>
      </c>
      <c r="CX68">
        <v>0.70000000000000007</v>
      </c>
      <c r="CY68">
        <v>0.10540000000000001</v>
      </c>
      <c r="CZ68">
        <v>4.1900000000000004</v>
      </c>
      <c r="DA68">
        <v>2.82</v>
      </c>
      <c r="DB68">
        <v>0.79</v>
      </c>
      <c r="DC68">
        <v>0.79</v>
      </c>
      <c r="DD68">
        <v>4.3254999999999999</v>
      </c>
      <c r="DE68">
        <v>11.5</v>
      </c>
      <c r="DF68">
        <v>0.16</v>
      </c>
      <c r="DG68">
        <v>0.27</v>
      </c>
      <c r="DH68">
        <v>0.22</v>
      </c>
      <c r="DI68">
        <v>0.13970000000000002</v>
      </c>
      <c r="DJ68">
        <v>1.01</v>
      </c>
      <c r="DK68">
        <v>1.81</v>
      </c>
      <c r="DL68">
        <v>0.1</v>
      </c>
      <c r="DM68">
        <v>1</v>
      </c>
      <c r="DN68">
        <v>0.19</v>
      </c>
      <c r="DO68">
        <v>1.26</v>
      </c>
      <c r="DP68">
        <v>0.1512</v>
      </c>
      <c r="DQ68">
        <v>6.3E-2</v>
      </c>
      <c r="DR68">
        <v>0.1386</v>
      </c>
      <c r="DS68">
        <v>0.08</v>
      </c>
      <c r="DT68">
        <v>0.12</v>
      </c>
      <c r="DU68">
        <v>0.22060000000000002</v>
      </c>
      <c r="DV68">
        <v>0.6734</v>
      </c>
      <c r="DW68">
        <v>1.1500000000000001</v>
      </c>
      <c r="DX68">
        <v>0.48</v>
      </c>
      <c r="DY68">
        <v>0.37</v>
      </c>
      <c r="DZ68">
        <v>0.21</v>
      </c>
      <c r="EA68">
        <v>0.4</v>
      </c>
      <c r="EB68">
        <v>0.32</v>
      </c>
      <c r="EC68">
        <v>0.51</v>
      </c>
      <c r="ED68">
        <v>0.9</v>
      </c>
      <c r="EE68">
        <v>0.42</v>
      </c>
      <c r="EF68">
        <v>6.9800000000000001E-2</v>
      </c>
      <c r="EG68">
        <v>2.9</v>
      </c>
      <c r="EH68">
        <v>0.9</v>
      </c>
      <c r="EI68">
        <v>0.16</v>
      </c>
      <c r="EJ68">
        <v>0.19</v>
      </c>
      <c r="EK68">
        <v>1.73</v>
      </c>
      <c r="EL68">
        <v>0.75</v>
      </c>
      <c r="EM68">
        <v>1.45</v>
      </c>
      <c r="EN68">
        <v>0.4</v>
      </c>
      <c r="EO68">
        <v>4.05</v>
      </c>
      <c r="EP68">
        <v>0.08</v>
      </c>
      <c r="EQ68">
        <v>0.92</v>
      </c>
      <c r="ER68">
        <v>0.1</v>
      </c>
      <c r="ES68">
        <v>0.13500000000000001</v>
      </c>
      <c r="ET68">
        <v>4.3799999999999999E-2</v>
      </c>
      <c r="EU68">
        <v>0.27</v>
      </c>
      <c r="EV68">
        <v>0.9900000000000001</v>
      </c>
      <c r="EW68">
        <v>0.151</v>
      </c>
      <c r="EX68">
        <v>0.85000000000000009</v>
      </c>
      <c r="EY68">
        <v>2.88</v>
      </c>
      <c r="EZ68">
        <v>0.41000000000000003</v>
      </c>
      <c r="FA68">
        <v>0.83000000000000007</v>
      </c>
      <c r="FB68">
        <v>0.70000000000000007</v>
      </c>
      <c r="FC68">
        <v>6.5000000000000002E-2</v>
      </c>
      <c r="FD68">
        <v>0.19</v>
      </c>
      <c r="FE68">
        <v>0.24000000000000002</v>
      </c>
      <c r="FF68">
        <v>17.400000000000002</v>
      </c>
      <c r="FG68">
        <v>0.36</v>
      </c>
      <c r="FH68">
        <v>0.24</v>
      </c>
      <c r="FI68">
        <v>0.37420000000000003</v>
      </c>
      <c r="FJ68">
        <v>9.5000000000000001E-2</v>
      </c>
      <c r="FK68">
        <v>0.15</v>
      </c>
      <c r="FL68">
        <v>7.0000000000000007E-2</v>
      </c>
      <c r="FM68">
        <v>0.1</v>
      </c>
      <c r="FN68">
        <v>0.95000000000000007</v>
      </c>
      <c r="FO68">
        <v>0.05</v>
      </c>
      <c r="FP68">
        <v>0.1</v>
      </c>
      <c r="FQ68">
        <v>12.5</v>
      </c>
      <c r="FR68">
        <v>0.2</v>
      </c>
      <c r="FS68">
        <v>0.10260000000000001</v>
      </c>
      <c r="FT68">
        <v>0.1</v>
      </c>
      <c r="FU68">
        <v>0.11</v>
      </c>
      <c r="FV68">
        <v>0.88</v>
      </c>
      <c r="FW68">
        <v>1.95</v>
      </c>
      <c r="FX68">
        <v>0.42430000000000001</v>
      </c>
      <c r="FY68">
        <v>0.36</v>
      </c>
      <c r="FZ68">
        <v>2.4500000000000002</v>
      </c>
      <c r="GA68">
        <v>0.4</v>
      </c>
      <c r="GD68">
        <v>0.15191357097430783</v>
      </c>
      <c r="GE68">
        <v>8.8510539595338347E-2</v>
      </c>
      <c r="GF68">
        <v>0.11738576781529199</v>
      </c>
      <c r="GG68">
        <v>7.5899698820432931E-2</v>
      </c>
      <c r="GH68">
        <v>4.9099864722809056E-2</v>
      </c>
      <c r="GI68">
        <v>2.3111295797501492E-2</v>
      </c>
      <c r="GJ68">
        <v>4.3430845219443154E-2</v>
      </c>
      <c r="GK68">
        <v>2.5435198073087539E-2</v>
      </c>
      <c r="GL68">
        <v>1.8809540445387136E-2</v>
      </c>
      <c r="GM68">
        <v>3.8303332453411491E-2</v>
      </c>
      <c r="GN68">
        <v>1.3637987784542123E-2</v>
      </c>
      <c r="GO68">
        <v>4.0694740040910934E-2</v>
      </c>
      <c r="GP68">
        <v>5.3157241835076726E-3</v>
      </c>
      <c r="GQ68">
        <v>3.4773945998228431E-2</v>
      </c>
      <c r="GR68">
        <v>3.7151311880135207E-2</v>
      </c>
      <c r="GS68">
        <v>1.0496062296514945E-2</v>
      </c>
      <c r="GT68">
        <v>4.5397134538424566E-3</v>
      </c>
      <c r="GU68">
        <v>1.8860188201655869E-3</v>
      </c>
      <c r="GV68">
        <v>2.7912207502167933E-3</v>
      </c>
      <c r="GW68">
        <v>8.5720107283136122E-3</v>
      </c>
      <c r="GX68">
        <v>1.7437170219374624E-2</v>
      </c>
      <c r="GY68">
        <v>2.2980339997749582E-3</v>
      </c>
      <c r="GZ68">
        <v>2.7301355764219647E-3</v>
      </c>
      <c r="HA68">
        <v>6.9208713471526021E-3</v>
      </c>
      <c r="HB68">
        <v>1.1145096961168419E-2</v>
      </c>
      <c r="HC68">
        <v>1.6000598612176394E-2</v>
      </c>
      <c r="HD68">
        <v>7.1272543836308879E-3</v>
      </c>
      <c r="HE68">
        <v>2.3454153699833621E-3</v>
      </c>
      <c r="HF68">
        <v>5.2793809455031291E-3</v>
      </c>
      <c r="HG68">
        <v>1.5810622595334455E-2</v>
      </c>
      <c r="HH68">
        <v>2.787316104811346E-3</v>
      </c>
      <c r="HI68">
        <v>8.5061198370966942E-4</v>
      </c>
      <c r="HJ68">
        <v>6.6783327960065709E-3</v>
      </c>
      <c r="HK68">
        <v>2.7472184000707951E-3</v>
      </c>
      <c r="HL68">
        <v>4.1692602210006788E-3</v>
      </c>
      <c r="HM68">
        <v>1.3503315062721563E-3</v>
      </c>
      <c r="HN68">
        <v>8.319072304308844E-3</v>
      </c>
      <c r="HO68">
        <v>8.9821862192223398E-4</v>
      </c>
      <c r="HP68">
        <v>2.6657840165668105E-3</v>
      </c>
      <c r="HQ68">
        <v>3.0304178259677778E-3</v>
      </c>
      <c r="HR68">
        <v>2.4664969222195771E-3</v>
      </c>
      <c r="HS68">
        <v>4.1460576165721578E-4</v>
      </c>
      <c r="HT68">
        <v>9.4804039550904244E-4</v>
      </c>
      <c r="HU68">
        <v>3.0013207087637258E-4</v>
      </c>
      <c r="HV68">
        <v>5.313096056792469E-3</v>
      </c>
      <c r="HW68">
        <v>2.8171265706952394E-3</v>
      </c>
      <c r="HX68">
        <v>1.4869940954627989E-3</v>
      </c>
      <c r="HY68">
        <v>8.971673712361521E-4</v>
      </c>
      <c r="HZ68">
        <v>1.8682977371716355E-3</v>
      </c>
      <c r="IA68">
        <v>2.5636249766800693E-3</v>
      </c>
      <c r="IB68">
        <v>3.3721118436117439E-3</v>
      </c>
      <c r="IC68">
        <v>5.2799065708461696E-4</v>
      </c>
      <c r="ID68">
        <v>2.0748684969867219E-3</v>
      </c>
      <c r="IE68">
        <v>4.0773508753032359E-4</v>
      </c>
      <c r="IF68">
        <v>2.1723344534534548E-4</v>
      </c>
      <c r="IG68">
        <v>1.6939778466188461E-3</v>
      </c>
      <c r="IH68">
        <v>3.6309447803920436E-4</v>
      </c>
      <c r="II68">
        <v>7.3118239683729754E-4</v>
      </c>
      <c r="IJ68">
        <v>4.5048344578649544E-3</v>
      </c>
      <c r="IK68">
        <v>1.3596050391100926E-3</v>
      </c>
      <c r="IL68">
        <v>1.089320978784973E-3</v>
      </c>
      <c r="IM68">
        <v>2.9438773677028238E-4</v>
      </c>
      <c r="IN68">
        <v>1.8562458989490542E-3</v>
      </c>
      <c r="IO68">
        <v>9.2449988907428063E-4</v>
      </c>
      <c r="IP68">
        <v>8.3664536745172466E-4</v>
      </c>
      <c r="IQ68">
        <v>3.5521009789359036E-3</v>
      </c>
      <c r="IR68">
        <v>1.2863553930906027E-3</v>
      </c>
      <c r="IS68">
        <v>1.309032372176083E-3</v>
      </c>
      <c r="IT68">
        <v>1.5772139311290389E-3</v>
      </c>
      <c r="IU68">
        <v>1.0257203122770202E-4</v>
      </c>
      <c r="IV68">
        <v>1.9035146351553781E-4</v>
      </c>
      <c r="IW68">
        <v>8.0537065954078919E-4</v>
      </c>
      <c r="IX68">
        <v>2.4081149644746735E-4</v>
      </c>
      <c r="IY68">
        <v>2.9175961005507779E-4</v>
      </c>
      <c r="IZ68">
        <v>1.702275218105421E-4</v>
      </c>
      <c r="JA68">
        <v>7.6602384814743933E-4</v>
      </c>
      <c r="JB68">
        <v>8.3142665868867545E-4</v>
      </c>
      <c r="JC68">
        <v>8.9431397651678707E-5</v>
      </c>
      <c r="JD68">
        <v>2.9070835936899591E-4</v>
      </c>
      <c r="JE68">
        <v>3.0200930424437595E-4</v>
      </c>
      <c r="JF68">
        <v>1.0542542594706709E-4</v>
      </c>
      <c r="JG68">
        <v>8.9390098517582632E-4</v>
      </c>
      <c r="JH68">
        <v>1.3018237960429502E-3</v>
      </c>
      <c r="JI68">
        <v>2.2977336424360775E-5</v>
      </c>
      <c r="JJ68">
        <v>4.7509022077428308E-4</v>
      </c>
      <c r="JK68">
        <v>3.3076851944218696E-5</v>
      </c>
      <c r="JL68">
        <v>1.5032884810970676E-4</v>
      </c>
      <c r="JM68">
        <v>8.9957022994719633E-5</v>
      </c>
      <c r="JN68">
        <v>3.9256704191685662E-4</v>
      </c>
      <c r="JO68">
        <v>1.687069627824594E-3</v>
      </c>
      <c r="JP68">
        <v>9.7240688462572546E-6</v>
      </c>
      <c r="JQ68">
        <v>1.378264738788046E-4</v>
      </c>
      <c r="JR68">
        <v>4.0142758341383238E-3</v>
      </c>
      <c r="JS68">
        <v>7.2998096748177544E-4</v>
      </c>
      <c r="JT68">
        <v>2.3964761175930527E-4</v>
      </c>
      <c r="JU68">
        <v>2.9059572536691572E-4</v>
      </c>
      <c r="JV68">
        <v>8.2354227854306136E-4</v>
      </c>
      <c r="JW68">
        <v>2.5680552474285575E-4</v>
      </c>
      <c r="JX68">
        <v>6.1197807796908605E-5</v>
      </c>
      <c r="JY68">
        <v>3.5302499825323446E-3</v>
      </c>
      <c r="JZ68">
        <v>1.8963811483569651E-4</v>
      </c>
      <c r="KA68">
        <v>1.338842838059976E-4</v>
      </c>
      <c r="KB68">
        <v>3.1541275049191972E-3</v>
      </c>
      <c r="KC68">
        <v>1.0312393783789501E-3</v>
      </c>
      <c r="KD68">
        <v>1.2355950028197928E-4</v>
      </c>
      <c r="KE68">
        <v>1.5727461157131908E-4</v>
      </c>
      <c r="KF68">
        <v>1.4919124468869675E-3</v>
      </c>
      <c r="KG68">
        <v>3.9421900728069958E-5</v>
      </c>
      <c r="KH68">
        <v>7.3662637360450727E-5</v>
      </c>
      <c r="KI68">
        <v>2.3292711630185334E-4</v>
      </c>
      <c r="KJ68">
        <v>1.3857736722600592E-4</v>
      </c>
      <c r="KK68">
        <v>1.4248201263145286E-4</v>
      </c>
      <c r="KL68">
        <v>5.4777669678337203E-4</v>
      </c>
      <c r="KM68">
        <v>9.2070787767091391E-4</v>
      </c>
      <c r="KN68">
        <v>4.6405208857042345E-5</v>
      </c>
      <c r="KO68">
        <v>2.2875965822488596E-4</v>
      </c>
      <c r="KP68">
        <v>1.3320847979351639E-4</v>
      </c>
      <c r="KQ68">
        <v>2.5609217606301446E-4</v>
      </c>
      <c r="KR68">
        <v>2.1122629856773481E-4</v>
      </c>
      <c r="KS68">
        <v>9.5889080437610162E-5</v>
      </c>
      <c r="KT68">
        <v>6.8181115925880986E-5</v>
      </c>
      <c r="KU68">
        <v>3.0261001892213701E-5</v>
      </c>
      <c r="KV68">
        <v>1.1751480883700854E-5</v>
      </c>
      <c r="KW68">
        <v>2.3480434966985668E-4</v>
      </c>
      <c r="KX68">
        <v>5.4758897344657173E-4</v>
      </c>
      <c r="KY68">
        <v>1.2061599836095003E-3</v>
      </c>
      <c r="KZ68">
        <v>5.9170395759464999E-5</v>
      </c>
      <c r="LA68">
        <v>6.438910452251427E-5</v>
      </c>
      <c r="LB68">
        <v>2.5643007806925504E-4</v>
      </c>
      <c r="LC68">
        <v>1.0377346058322416E-4</v>
      </c>
      <c r="LD68">
        <v>6.1347986466348868E-5</v>
      </c>
      <c r="LE68">
        <v>3.180033325397643E-4</v>
      </c>
      <c r="LF68">
        <v>4.6149905118993899E-4</v>
      </c>
      <c r="LG68">
        <v>2.9055818069955564E-4</v>
      </c>
      <c r="LH68">
        <v>2.5267561133324841E-5</v>
      </c>
      <c r="LI68">
        <v>4.4640609491119222E-5</v>
      </c>
      <c r="LJ68">
        <v>1.7405707788126888E-4</v>
      </c>
      <c r="LK68">
        <v>3.1124529241495235E-5</v>
      </c>
      <c r="LL68">
        <v>3.9309266725989757E-5</v>
      </c>
      <c r="LM68">
        <v>2.7580312642704947E-4</v>
      </c>
      <c r="LN68">
        <v>1.0264712056242216E-4</v>
      </c>
      <c r="LO68">
        <v>2.1903558937862871E-4</v>
      </c>
      <c r="LP68">
        <v>2.2733296086520344E-4</v>
      </c>
      <c r="LQ68">
        <v>7.3272172819906028E-4</v>
      </c>
      <c r="LR68">
        <v>4.2650742121035685E-5</v>
      </c>
      <c r="LS68">
        <v>2.2233952010631454E-4</v>
      </c>
      <c r="LT68">
        <v>6.4952274532915265E-5</v>
      </c>
      <c r="LU68">
        <v>6.6491605894678001E-5</v>
      </c>
      <c r="LV68">
        <v>5.7968966403942864E-5</v>
      </c>
      <c r="LW68">
        <v>2.126154512600573E-4</v>
      </c>
      <c r="LX68">
        <v>3.30205349431786E-4</v>
      </c>
      <c r="LY68">
        <v>4.5012301697983879E-4</v>
      </c>
      <c r="LZ68">
        <v>3.5149317582494377E-4</v>
      </c>
      <c r="MA68">
        <v>2.905957253669157E-5</v>
      </c>
      <c r="MB68">
        <v>1.7428234588542929E-4</v>
      </c>
      <c r="MC68">
        <v>1.0925498201779389E-4</v>
      </c>
      <c r="MD68">
        <v>3.4357125101196971E-4</v>
      </c>
      <c r="ME68">
        <v>2.6968334564735855E-4</v>
      </c>
      <c r="MF68">
        <v>9.7653679803533298E-5</v>
      </c>
      <c r="MG68">
        <v>3.0062015155205349E-4</v>
      </c>
      <c r="MH68">
        <v>1.7130880823051202E-3</v>
      </c>
      <c r="MI68">
        <v>4.6893289532723216E-5</v>
      </c>
      <c r="MJ68">
        <v>4.5053600832079948E-5</v>
      </c>
      <c r="MK68">
        <v>5.7293162391461669E-5</v>
      </c>
      <c r="ML68">
        <v>4.1674580769673951E-5</v>
      </c>
      <c r="MM68">
        <v>5.4740125010977137E-5</v>
      </c>
      <c r="MN68">
        <v>1.6932644979390046E-5</v>
      </c>
      <c r="MO68">
        <v>1.8396887006432647E-5</v>
      </c>
      <c r="MP68">
        <v>4.2012482775914552E-5</v>
      </c>
      <c r="MQ68">
        <v>3.8408194709348161E-5</v>
      </c>
      <c r="MR68">
        <v>5.2562534304093275E-5</v>
      </c>
      <c r="MS68">
        <v>7.8768712121419777E-5</v>
      </c>
      <c r="MT68">
        <v>8.8943316975997837E-5</v>
      </c>
      <c r="MU68">
        <v>5.7368251726181807E-5</v>
      </c>
      <c r="MV68">
        <v>1.1864114885781054E-5</v>
      </c>
      <c r="MW68">
        <v>7.302437801532958E-5</v>
      </c>
      <c r="MX68">
        <v>3.782249789853112E-4</v>
      </c>
      <c r="MY68">
        <v>1.6024064029276436E-4</v>
      </c>
      <c r="MZ68">
        <v>9.0557737672480697E-5</v>
      </c>
      <c r="NA68">
        <v>4.5353958170960487E-5</v>
      </c>
      <c r="NB68">
        <v>2.99230998859731E-5</v>
      </c>
      <c r="NC68">
        <v>7.07716979737256E-5</v>
      </c>
      <c r="NF68" s="1">
        <v>41030</v>
      </c>
      <c r="NG68">
        <f t="shared" si="0"/>
        <v>215.08789798293154</v>
      </c>
    </row>
    <row r="69" spans="1:371" x14ac:dyDescent="0.3">
      <c r="A69" s="1">
        <v>41061</v>
      </c>
      <c r="B69">
        <v>41.910000000000004</v>
      </c>
      <c r="C69">
        <v>50.300000000000004</v>
      </c>
      <c r="D69">
        <v>39.4</v>
      </c>
      <c r="E69">
        <v>24.11</v>
      </c>
      <c r="F69">
        <v>311.95999999999998</v>
      </c>
      <c r="G69">
        <v>46.17</v>
      </c>
      <c r="H69">
        <v>1371</v>
      </c>
      <c r="I69">
        <v>40.660000000000004</v>
      </c>
      <c r="J69">
        <v>5555</v>
      </c>
      <c r="K69">
        <v>8.5300000000000011</v>
      </c>
      <c r="L69">
        <v>74.75</v>
      </c>
      <c r="M69">
        <v>16.02</v>
      </c>
      <c r="N69">
        <v>3.37</v>
      </c>
      <c r="O69">
        <v>102.96000000000001</v>
      </c>
      <c r="P69">
        <v>11.89</v>
      </c>
      <c r="Q69">
        <v>23.12</v>
      </c>
      <c r="R69">
        <v>1.4685000000000001</v>
      </c>
      <c r="S69">
        <v>23.5</v>
      </c>
      <c r="T69">
        <v>65.150000000000006</v>
      </c>
      <c r="U69">
        <v>19.37</v>
      </c>
      <c r="V69">
        <v>12.15</v>
      </c>
      <c r="W69">
        <v>2.0100000000000002</v>
      </c>
      <c r="X69">
        <v>19.600000000000001</v>
      </c>
      <c r="Y69">
        <v>6.1000000000000005</v>
      </c>
      <c r="Z69">
        <v>11.370000000000001</v>
      </c>
      <c r="AA69">
        <v>9.85</v>
      </c>
      <c r="AB69">
        <v>3.85</v>
      </c>
      <c r="AC69">
        <v>2.3196000000000003</v>
      </c>
      <c r="AD69">
        <v>5.93</v>
      </c>
      <c r="AE69">
        <v>10.33</v>
      </c>
      <c r="AF69">
        <v>1.9700000000000002</v>
      </c>
      <c r="AG69">
        <v>2.5300000000000002</v>
      </c>
      <c r="AH69">
        <v>3.69</v>
      </c>
      <c r="AI69">
        <v>3.86</v>
      </c>
      <c r="AJ69">
        <v>1.47</v>
      </c>
      <c r="AK69">
        <v>0.50130000000000008</v>
      </c>
      <c r="AL69">
        <v>6.16</v>
      </c>
      <c r="AM69">
        <v>6.54</v>
      </c>
      <c r="AN69">
        <v>16.5</v>
      </c>
      <c r="AO69">
        <v>7.1000000000000005</v>
      </c>
      <c r="AP69">
        <v>4.8</v>
      </c>
      <c r="AQ69">
        <v>0.78</v>
      </c>
      <c r="AR69">
        <v>1.1100000000000001</v>
      </c>
      <c r="AS69">
        <v>0.19920000000000002</v>
      </c>
      <c r="AT69">
        <v>25.77</v>
      </c>
      <c r="AU69">
        <v>8.870000000000001</v>
      </c>
      <c r="AV69">
        <v>1.1600000000000001</v>
      </c>
      <c r="AW69">
        <v>13.81</v>
      </c>
      <c r="AX69">
        <v>0.58000000000000007</v>
      </c>
      <c r="AY69">
        <v>2.65</v>
      </c>
      <c r="AZ69">
        <v>132.19</v>
      </c>
      <c r="BA69">
        <v>0.96</v>
      </c>
      <c r="BB69">
        <v>2.19</v>
      </c>
      <c r="BC69">
        <v>0.91</v>
      </c>
      <c r="BD69">
        <v>1.28</v>
      </c>
      <c r="BE69">
        <v>2.4900000000000002</v>
      </c>
      <c r="BF69">
        <v>0.28000000000000003</v>
      </c>
      <c r="BG69">
        <v>0.46360000000000001</v>
      </c>
      <c r="BH69">
        <v>2.4342999999999999</v>
      </c>
      <c r="BI69">
        <v>2.1</v>
      </c>
      <c r="BJ69">
        <v>2.29</v>
      </c>
      <c r="BK69">
        <v>1.0900000000000001</v>
      </c>
      <c r="BL69">
        <v>1.0050000000000001</v>
      </c>
      <c r="BM69">
        <v>2.99</v>
      </c>
      <c r="BN69">
        <v>116.64</v>
      </c>
      <c r="BO69">
        <v>2.2600000000000002</v>
      </c>
      <c r="BP69">
        <v>1465</v>
      </c>
      <c r="BQ69">
        <v>1.95</v>
      </c>
      <c r="BR69">
        <v>3.4</v>
      </c>
      <c r="BS69">
        <v>0.2</v>
      </c>
      <c r="BT69">
        <v>0.46</v>
      </c>
      <c r="BU69">
        <v>3.25</v>
      </c>
      <c r="BV69">
        <v>109.88</v>
      </c>
      <c r="BW69">
        <v>0.78539999999999999</v>
      </c>
      <c r="BX69">
        <v>0.26</v>
      </c>
      <c r="BY69">
        <v>0.35860000000000003</v>
      </c>
      <c r="BZ69">
        <v>2.1</v>
      </c>
      <c r="CA69">
        <v>0.19</v>
      </c>
      <c r="CB69">
        <v>0.62</v>
      </c>
      <c r="CC69">
        <v>7.0000000000000007E-2</v>
      </c>
      <c r="CD69">
        <v>0.89</v>
      </c>
      <c r="CE69">
        <v>2.33</v>
      </c>
      <c r="CF69">
        <v>3.8200000000000003</v>
      </c>
      <c r="CG69">
        <v>0.15</v>
      </c>
      <c r="CH69">
        <v>0.18</v>
      </c>
      <c r="CI69">
        <v>0.74</v>
      </c>
      <c r="CJ69">
        <v>0.70000000000000007</v>
      </c>
      <c r="CK69">
        <v>0.63</v>
      </c>
      <c r="CL69">
        <v>0.88</v>
      </c>
      <c r="CM69">
        <v>4.2300000000000004</v>
      </c>
      <c r="CN69">
        <v>0.06</v>
      </c>
      <c r="CO69">
        <v>0.69000000000000006</v>
      </c>
      <c r="CP69">
        <v>5.1800000000000006</v>
      </c>
      <c r="CQ69">
        <v>1.8</v>
      </c>
      <c r="CR69">
        <v>52</v>
      </c>
      <c r="CS69">
        <v>0.96</v>
      </c>
      <c r="CT69">
        <v>0.51040000000000008</v>
      </c>
      <c r="CU69">
        <v>0.36000000000000004</v>
      </c>
      <c r="CV69">
        <v>0.25</v>
      </c>
      <c r="CW69">
        <v>4.8924000000000003</v>
      </c>
      <c r="CX69">
        <v>0.57000000000000006</v>
      </c>
      <c r="CY69">
        <v>7.4700000000000003E-2</v>
      </c>
      <c r="CZ69">
        <v>4.46</v>
      </c>
      <c r="DA69">
        <v>3.19</v>
      </c>
      <c r="DB69">
        <v>0.98</v>
      </c>
      <c r="DC69">
        <v>0.77</v>
      </c>
      <c r="DD69">
        <v>3.927</v>
      </c>
      <c r="DE69">
        <v>7.75</v>
      </c>
      <c r="DF69">
        <v>0.13</v>
      </c>
      <c r="DG69">
        <v>0.2</v>
      </c>
      <c r="DH69">
        <v>0.19</v>
      </c>
      <c r="DI69">
        <v>0.12100000000000001</v>
      </c>
      <c r="DJ69">
        <v>0.79</v>
      </c>
      <c r="DK69">
        <v>1.325</v>
      </c>
      <c r="DL69">
        <v>0.1</v>
      </c>
      <c r="DM69">
        <v>0.73</v>
      </c>
      <c r="DN69">
        <v>0.13</v>
      </c>
      <c r="DO69">
        <v>1.55</v>
      </c>
      <c r="DP69">
        <v>0.1411</v>
      </c>
      <c r="DQ69">
        <v>4.7E-2</v>
      </c>
      <c r="DR69">
        <v>0.1003</v>
      </c>
      <c r="DS69">
        <v>7.0000000000000007E-2</v>
      </c>
      <c r="DT69">
        <v>0.05</v>
      </c>
      <c r="DU69">
        <v>0.14700000000000002</v>
      </c>
      <c r="DV69">
        <v>0.61350000000000005</v>
      </c>
      <c r="DW69">
        <v>1.1950000000000001</v>
      </c>
      <c r="DX69">
        <v>0.4</v>
      </c>
      <c r="DY69">
        <v>0.35000000000000003</v>
      </c>
      <c r="DZ69">
        <v>0.17</v>
      </c>
      <c r="EA69">
        <v>0.4</v>
      </c>
      <c r="EB69">
        <v>0.25</v>
      </c>
      <c r="EC69">
        <v>0.49</v>
      </c>
      <c r="ED69">
        <v>0.89</v>
      </c>
      <c r="EE69">
        <v>0.4</v>
      </c>
      <c r="EF69">
        <v>6.0299999999999999E-2</v>
      </c>
      <c r="EG69">
        <v>1.9000000000000001</v>
      </c>
      <c r="EH69">
        <v>0.85</v>
      </c>
      <c r="EI69">
        <v>0.12</v>
      </c>
      <c r="EJ69">
        <v>0.18</v>
      </c>
      <c r="EK69">
        <v>1.55</v>
      </c>
      <c r="EL69">
        <v>0.65</v>
      </c>
      <c r="EM69">
        <v>0.86</v>
      </c>
      <c r="EN69">
        <v>0.34</v>
      </c>
      <c r="EO69">
        <v>3.1</v>
      </c>
      <c r="EP69">
        <v>7.0000000000000007E-2</v>
      </c>
      <c r="EQ69">
        <v>0.85</v>
      </c>
      <c r="ER69">
        <v>7.0000000000000007E-2</v>
      </c>
      <c r="ES69">
        <v>0.13</v>
      </c>
      <c r="ET69">
        <v>3.7999999999999999E-2</v>
      </c>
      <c r="EU69">
        <v>0.22</v>
      </c>
      <c r="EV69">
        <v>0.75</v>
      </c>
      <c r="EW69">
        <v>0.1288</v>
      </c>
      <c r="EX69">
        <v>0.75</v>
      </c>
      <c r="EY69">
        <v>2.63</v>
      </c>
      <c r="EZ69">
        <v>0.4</v>
      </c>
      <c r="FA69">
        <v>0.72</v>
      </c>
      <c r="FB69">
        <v>0.41000000000000003</v>
      </c>
      <c r="FC69">
        <v>5.1000000000000004E-2</v>
      </c>
      <c r="FD69">
        <v>0.16</v>
      </c>
      <c r="FE69">
        <v>0.22500000000000001</v>
      </c>
      <c r="FF69">
        <v>10.6</v>
      </c>
      <c r="FG69">
        <v>0.3</v>
      </c>
      <c r="FH69">
        <v>0.23</v>
      </c>
      <c r="FI69">
        <v>0.40200000000000002</v>
      </c>
      <c r="FJ69">
        <v>9.1999999999999998E-2</v>
      </c>
      <c r="FK69">
        <v>0.16</v>
      </c>
      <c r="FL69">
        <v>0.05</v>
      </c>
      <c r="FM69">
        <v>0.08</v>
      </c>
      <c r="FN69">
        <v>1</v>
      </c>
      <c r="FO69">
        <v>3.7999999999999999E-2</v>
      </c>
      <c r="FP69">
        <v>6.0000000000000005E-2</v>
      </c>
      <c r="FQ69">
        <v>11.63</v>
      </c>
      <c r="FR69">
        <v>0.19</v>
      </c>
      <c r="FS69">
        <v>5.8800000000000005E-2</v>
      </c>
      <c r="FT69">
        <v>7.0000000000000007E-2</v>
      </c>
      <c r="FU69">
        <v>0.1</v>
      </c>
      <c r="FV69">
        <v>0.8</v>
      </c>
      <c r="FW69">
        <v>1.9000000000000001</v>
      </c>
      <c r="FX69">
        <v>0.30940000000000001</v>
      </c>
      <c r="FY69">
        <v>0.32</v>
      </c>
      <c r="FZ69">
        <v>1.85</v>
      </c>
      <c r="GA69">
        <v>0.3</v>
      </c>
      <c r="GD69">
        <v>0.15852578439608708</v>
      </c>
      <c r="GE69">
        <v>9.3295911092716413E-2</v>
      </c>
      <c r="GF69">
        <v>0.12064725828354951</v>
      </c>
      <c r="GG69">
        <v>6.9726810133038705E-2</v>
      </c>
      <c r="GH69">
        <v>5.2291157048731975E-2</v>
      </c>
      <c r="GI69">
        <v>2.512807535277288E-2</v>
      </c>
      <c r="GJ69">
        <v>3.7170186639153203E-2</v>
      </c>
      <c r="GK69">
        <v>2.6314677230906431E-2</v>
      </c>
      <c r="GL69">
        <v>1.9269124617618798E-2</v>
      </c>
      <c r="GM69">
        <v>3.6721714035600948E-2</v>
      </c>
      <c r="GN69">
        <v>1.6626035847716058E-2</v>
      </c>
      <c r="GO69">
        <v>4.5770366149168441E-2</v>
      </c>
      <c r="GP69">
        <v>4.907491704031825E-3</v>
      </c>
      <c r="GQ69">
        <v>3.727479118218862E-2</v>
      </c>
      <c r="GR69">
        <v>3.2031143498152864E-2</v>
      </c>
      <c r="GS69">
        <v>9.8459451430640138E-3</v>
      </c>
      <c r="GT69">
        <v>4.2770669264176053E-3</v>
      </c>
      <c r="GU69">
        <v>2.1769615506665174E-3</v>
      </c>
      <c r="GV69">
        <v>2.7126865161001415E-3</v>
      </c>
      <c r="GW69">
        <v>8.7508297102306763E-3</v>
      </c>
      <c r="GX69">
        <v>1.7273396959005687E-2</v>
      </c>
      <c r="GY69">
        <v>1.9961813104079902E-3</v>
      </c>
      <c r="GZ69">
        <v>3.0613935290956778E-3</v>
      </c>
      <c r="HA69">
        <v>6.4447286152891419E-3</v>
      </c>
      <c r="HB69">
        <v>1.0159985598067689E-2</v>
      </c>
      <c r="HC69">
        <v>1.7195709089132982E-2</v>
      </c>
      <c r="HD69">
        <v>6.578026634350532E-3</v>
      </c>
      <c r="HE69">
        <v>1.5473306636933327E-3</v>
      </c>
      <c r="HF69">
        <v>6.1235053401999104E-3</v>
      </c>
      <c r="HG69">
        <v>1.6850517877547745E-2</v>
      </c>
      <c r="HH69">
        <v>2.4249956695155759E-3</v>
      </c>
      <c r="HI69">
        <v>9.0919380556620205E-4</v>
      </c>
      <c r="HJ69">
        <v>5.5279361421587481E-3</v>
      </c>
      <c r="HK69">
        <v>2.9242016654615925E-3</v>
      </c>
      <c r="HL69">
        <v>3.5745115134179252E-3</v>
      </c>
      <c r="HM69">
        <v>1.1576815762101376E-3</v>
      </c>
      <c r="HN69">
        <v>6.6805897443089979E-3</v>
      </c>
      <c r="HO69">
        <v>8.2984254577894809E-4</v>
      </c>
      <c r="HP69">
        <v>2.7104182571257556E-3</v>
      </c>
      <c r="HQ69">
        <v>2.9556170522568323E-3</v>
      </c>
      <c r="HR69">
        <v>2.4942531768668143E-3</v>
      </c>
      <c r="HS69">
        <v>3.1846356000372916E-4</v>
      </c>
      <c r="HT69">
        <v>8.8299541441204908E-4</v>
      </c>
      <c r="HU69">
        <v>2.9487366667011957E-4</v>
      </c>
      <c r="HV69">
        <v>5.1547319322398479E-3</v>
      </c>
      <c r="HW69">
        <v>3.1026758424294943E-3</v>
      </c>
      <c r="HX69">
        <v>1.1351880080474809E-3</v>
      </c>
      <c r="HY69">
        <v>7.9389064103493738E-4</v>
      </c>
      <c r="HZ69">
        <v>1.5699376448047087E-3</v>
      </c>
      <c r="IA69">
        <v>2.2066379389147285E-3</v>
      </c>
      <c r="IB69">
        <v>2.7562748927245835E-3</v>
      </c>
      <c r="IC69">
        <v>3.6972621282484224E-4</v>
      </c>
      <c r="ID69">
        <v>2.0334941705366324E-3</v>
      </c>
      <c r="IE69">
        <v>3.0734909102924003E-4</v>
      </c>
      <c r="IF69">
        <v>2.4345979658404749E-4</v>
      </c>
      <c r="IG69">
        <v>1.5168603848040871E-3</v>
      </c>
      <c r="IH69">
        <v>3.5917880859394954E-4</v>
      </c>
      <c r="II69">
        <v>5.9050341966503442E-4</v>
      </c>
      <c r="IJ69">
        <v>4.2589964632550005E-3</v>
      </c>
      <c r="IK69">
        <v>1.2572203408694228E-3</v>
      </c>
      <c r="IL69">
        <v>1.0696353236877389E-3</v>
      </c>
      <c r="IM69">
        <v>3.2594881461920142E-4</v>
      </c>
      <c r="IN69">
        <v>1.4142216662131417E-3</v>
      </c>
      <c r="IO69">
        <v>9.976559055672378E-4</v>
      </c>
      <c r="IP69">
        <v>4.3078018355205292E-4</v>
      </c>
      <c r="IQ69">
        <v>3.2472395477303327E-3</v>
      </c>
      <c r="IR69">
        <v>1.1018446011240135E-3</v>
      </c>
      <c r="IS69">
        <v>1.0455539742430125E-3</v>
      </c>
      <c r="IT69">
        <v>1.4713061837351774E-3</v>
      </c>
      <c r="IU69">
        <v>1.1435805662527073E-4</v>
      </c>
      <c r="IV69">
        <v>1.8856792940391751E-4</v>
      </c>
      <c r="IW69">
        <v>8.8715388919842269E-4</v>
      </c>
      <c r="IX69">
        <v>2.4138055919086071E-4</v>
      </c>
      <c r="IY69">
        <v>2.4546342534475472E-4</v>
      </c>
      <c r="IZ69">
        <v>1.6520486196774651E-4</v>
      </c>
      <c r="JA69">
        <v>5.8241329598972594E-4</v>
      </c>
      <c r="JB69">
        <v>7.0040056697401364E-4</v>
      </c>
      <c r="JC69">
        <v>6.8425812393963661E-5</v>
      </c>
      <c r="JD69">
        <v>3.2409640312345325E-4</v>
      </c>
      <c r="JE69">
        <v>2.6255097628512573E-4</v>
      </c>
      <c r="JF69">
        <v>1.0052167688151897E-4</v>
      </c>
      <c r="JG69">
        <v>8.6303473543745642E-4</v>
      </c>
      <c r="JH69">
        <v>1.2518143236471373E-3</v>
      </c>
      <c r="JI69">
        <v>2.88068889746963E-5</v>
      </c>
      <c r="JJ69">
        <v>4.2004375773996137E-4</v>
      </c>
      <c r="JK69">
        <v>3.0802956872155572E-4</v>
      </c>
      <c r="JL69">
        <v>1.3246632410411527E-4</v>
      </c>
      <c r="JM69">
        <v>8.5173124488176853E-5</v>
      </c>
      <c r="JN69">
        <v>3.2515492397816652E-4</v>
      </c>
      <c r="JO69">
        <v>1.6039615294204917E-3</v>
      </c>
      <c r="JP69">
        <v>5.8974733334023919E-6</v>
      </c>
      <c r="JQ69">
        <v>1.2770298025790565E-4</v>
      </c>
      <c r="JR69">
        <v>3.6992279526928901E-3</v>
      </c>
      <c r="JS69">
        <v>5.8804613910945003E-4</v>
      </c>
      <c r="JT69">
        <v>2.1635410184014033E-4</v>
      </c>
      <c r="JU69">
        <v>2.146151032931114E-4</v>
      </c>
      <c r="JV69">
        <v>7.8481760513739521E-4</v>
      </c>
      <c r="JW69">
        <v>1.790034373952585E-4</v>
      </c>
      <c r="JX69">
        <v>5.3266281581820321E-5</v>
      </c>
      <c r="JY69">
        <v>2.9392855876412562E-3</v>
      </c>
      <c r="JZ69">
        <v>1.5548915269412845E-4</v>
      </c>
      <c r="KA69">
        <v>9.5607115770350305E-5</v>
      </c>
      <c r="KB69">
        <v>3.3805753711079623E-3</v>
      </c>
      <c r="KC69">
        <v>1.1749203444154676E-3</v>
      </c>
      <c r="KD69">
        <v>1.8490091072866091E-4</v>
      </c>
      <c r="KE69">
        <v>1.5435502320693568E-4</v>
      </c>
      <c r="KF69">
        <v>1.3638285126655429E-3</v>
      </c>
      <c r="KG69">
        <v>2.6727651581509559E-5</v>
      </c>
      <c r="KH69">
        <v>6.0675927564813075E-5</v>
      </c>
      <c r="KI69">
        <v>1.7484496260888503E-4</v>
      </c>
      <c r="KJ69">
        <v>1.2052016017235143E-4</v>
      </c>
      <c r="KK69">
        <v>1.2433839611256711E-4</v>
      </c>
      <c r="KL69">
        <v>4.3728252594529143E-4</v>
      </c>
      <c r="KM69">
        <v>6.7866308513615217E-4</v>
      </c>
      <c r="KN69">
        <v>4.6726134872342027E-5</v>
      </c>
      <c r="KO69">
        <v>1.6819140295068745E-4</v>
      </c>
      <c r="KP69">
        <v>9.1788879830134661E-5</v>
      </c>
      <c r="KQ69">
        <v>3.0602593996084849E-4</v>
      </c>
      <c r="KR69">
        <v>1.9851046457497408E-4</v>
      </c>
      <c r="KS69">
        <v>1.0173141500119125E-4</v>
      </c>
      <c r="KT69">
        <v>5.1376065769832374E-5</v>
      </c>
      <c r="KU69">
        <v>3.2927559444830026E-5</v>
      </c>
      <c r="KV69">
        <v>4.725539529969865E-6</v>
      </c>
      <c r="KW69">
        <v>1.5760619440355494E-4</v>
      </c>
      <c r="KX69">
        <v>5.023815585101564E-4</v>
      </c>
      <c r="KY69">
        <v>1.2644409652712168E-3</v>
      </c>
      <c r="KZ69">
        <v>4.9637067222803468E-5</v>
      </c>
      <c r="LA69">
        <v>6.1318600940888968E-5</v>
      </c>
      <c r="LB69">
        <v>2.0902006448962707E-4</v>
      </c>
      <c r="LC69">
        <v>1.0449113008669367E-4</v>
      </c>
      <c r="LD69">
        <v>4.8238307521932386E-5</v>
      </c>
      <c r="LE69">
        <v>3.1146976149937374E-4</v>
      </c>
      <c r="LF69">
        <v>4.5951146389426969E-4</v>
      </c>
      <c r="LG69">
        <v>2.7880683226822205E-4</v>
      </c>
      <c r="LH69">
        <v>2.1964307735299935E-5</v>
      </c>
      <c r="LI69">
        <v>2.9449562350772199E-5</v>
      </c>
      <c r="LJ69">
        <v>1.655451008139043E-4</v>
      </c>
      <c r="LK69">
        <v>2.2796002692574631E-5</v>
      </c>
      <c r="LL69">
        <v>3.7501881709840853E-5</v>
      </c>
      <c r="LM69">
        <v>2.4879020517385347E-4</v>
      </c>
      <c r="LN69">
        <v>9.1675466881415384E-5</v>
      </c>
      <c r="LO69">
        <v>1.3409190970242488E-4</v>
      </c>
      <c r="LP69">
        <v>1.9457881568603916E-4</v>
      </c>
      <c r="LQ69">
        <v>5.6506111483567662E-4</v>
      </c>
      <c r="LR69">
        <v>3.7577490342320366E-5</v>
      </c>
      <c r="LS69">
        <v>2.0686521846396082E-4</v>
      </c>
      <c r="LT69">
        <v>4.5781026966348053E-5</v>
      </c>
      <c r="LU69">
        <v>6.4456359188788963E-5</v>
      </c>
      <c r="LV69">
        <v>5.0582175128797441E-5</v>
      </c>
      <c r="LW69">
        <v>1.9276420850653075E-4</v>
      </c>
      <c r="LX69">
        <v>2.5189015910551371E-4</v>
      </c>
      <c r="LY69">
        <v>4.370935043640927E-4</v>
      </c>
      <c r="LZ69">
        <v>3.1230145645664843E-4</v>
      </c>
      <c r="MA69">
        <v>2.6727651581509559E-5</v>
      </c>
      <c r="MB69">
        <v>1.7121574824986816E-4</v>
      </c>
      <c r="MC69">
        <v>9.5418094189151528E-5</v>
      </c>
      <c r="MD69">
        <v>2.0263113504510782E-4</v>
      </c>
      <c r="ME69">
        <v>2.1306512632728128E-4</v>
      </c>
      <c r="MF69">
        <v>8.0674410855645533E-5</v>
      </c>
      <c r="MG69">
        <v>2.837591976956305E-4</v>
      </c>
      <c r="MH69">
        <v>1.0533794677046425E-3</v>
      </c>
      <c r="MI69">
        <v>3.9354293205589036E-5</v>
      </c>
      <c r="MJ69">
        <v>4.3474963675722761E-5</v>
      </c>
      <c r="MK69">
        <v>6.196127431696488E-5</v>
      </c>
      <c r="ML69">
        <v>4.0639639957740841E-5</v>
      </c>
      <c r="MM69">
        <v>5.7122321838275729E-5</v>
      </c>
      <c r="MN69">
        <v>1.3382727948874658E-5</v>
      </c>
      <c r="MO69">
        <v>1.4819291965985497E-5</v>
      </c>
      <c r="MP69">
        <v>4.4609093162915532E-5</v>
      </c>
      <c r="MQ69">
        <v>2.9411758034532443E-5</v>
      </c>
      <c r="MR69">
        <v>3.1755625641397498E-5</v>
      </c>
      <c r="MS69">
        <v>7.3756220983769657E-5</v>
      </c>
      <c r="MT69">
        <v>8.3018278462510602E-5</v>
      </c>
      <c r="MU69">
        <v>3.3040972393549296E-5</v>
      </c>
      <c r="MV69">
        <v>8.9596229488228649E-6</v>
      </c>
      <c r="MW69">
        <v>7.0202615257232317E-5</v>
      </c>
      <c r="MX69">
        <v>3.463253410724315E-4</v>
      </c>
      <c r="MY69">
        <v>1.5719034692491759E-4</v>
      </c>
      <c r="MZ69">
        <v>6.6913639744373295E-5</v>
      </c>
      <c r="NA69">
        <v>4.0601835641501084E-5</v>
      </c>
      <c r="NB69">
        <v>2.2796002692574631E-5</v>
      </c>
      <c r="NC69">
        <v>5.3455303163019119E-5</v>
      </c>
      <c r="NF69" s="1">
        <v>41061</v>
      </c>
      <c r="NG69">
        <f t="shared" ref="NG69:NG125" si="1">SUMPRODUCT(B69:GA69,GD69:NC69)</f>
        <v>204.86867059457052</v>
      </c>
    </row>
    <row r="70" spans="1:371" x14ac:dyDescent="0.3">
      <c r="A70" s="1">
        <v>41091</v>
      </c>
      <c r="B70">
        <v>37.450000000000003</v>
      </c>
      <c r="C70">
        <v>48.49</v>
      </c>
      <c r="D70">
        <v>37.340000000000003</v>
      </c>
      <c r="E70">
        <v>23.540000000000003</v>
      </c>
      <c r="F70">
        <v>277.76</v>
      </c>
      <c r="G70">
        <v>46.04</v>
      </c>
      <c r="H70">
        <v>1490</v>
      </c>
      <c r="I70">
        <v>40.56</v>
      </c>
      <c r="J70">
        <v>5800</v>
      </c>
      <c r="K70">
        <v>8.39</v>
      </c>
      <c r="L70">
        <v>78.7</v>
      </c>
      <c r="M70">
        <v>15.51</v>
      </c>
      <c r="N70">
        <v>3.06</v>
      </c>
      <c r="O70">
        <v>89.64</v>
      </c>
      <c r="P70">
        <v>12.540000000000001</v>
      </c>
      <c r="Q70">
        <v>20.51</v>
      </c>
      <c r="R70">
        <v>1.4455</v>
      </c>
      <c r="S70">
        <v>22.2</v>
      </c>
      <c r="T70">
        <v>70.8</v>
      </c>
      <c r="U70">
        <v>15.9</v>
      </c>
      <c r="V70">
        <v>12.040000000000001</v>
      </c>
      <c r="W70">
        <v>1.95</v>
      </c>
      <c r="X70">
        <v>16.5</v>
      </c>
      <c r="Y70">
        <v>5.34</v>
      </c>
      <c r="Z70">
        <v>7.12</v>
      </c>
      <c r="AA70">
        <v>9.7100000000000009</v>
      </c>
      <c r="AB70">
        <v>4.1100000000000003</v>
      </c>
      <c r="AC70">
        <v>2.7968000000000002</v>
      </c>
      <c r="AD70">
        <v>4.67</v>
      </c>
      <c r="AE70">
        <v>9.2200000000000006</v>
      </c>
      <c r="AF70">
        <v>1.5250000000000001</v>
      </c>
      <c r="AG70">
        <v>2.33</v>
      </c>
      <c r="AH70">
        <v>3.21</v>
      </c>
      <c r="AI70">
        <v>3.31</v>
      </c>
      <c r="AJ70">
        <v>1.425</v>
      </c>
      <c r="AK70">
        <v>0.55480000000000007</v>
      </c>
      <c r="AL70">
        <v>5.51</v>
      </c>
      <c r="AM70">
        <v>4.7300000000000004</v>
      </c>
      <c r="AN70">
        <v>14.83</v>
      </c>
      <c r="AO70">
        <v>6.59</v>
      </c>
      <c r="AP70">
        <v>4.4000000000000004</v>
      </c>
      <c r="AQ70">
        <v>0.53</v>
      </c>
      <c r="AR70">
        <v>1.1400000000000001</v>
      </c>
      <c r="AS70">
        <v>0.18430000000000002</v>
      </c>
      <c r="AT70">
        <v>26.5</v>
      </c>
      <c r="AU70">
        <v>7.68</v>
      </c>
      <c r="AV70">
        <v>1.1600000000000001</v>
      </c>
      <c r="AW70">
        <v>15</v>
      </c>
      <c r="AX70">
        <v>0.64</v>
      </c>
      <c r="AY70">
        <v>2.8600000000000003</v>
      </c>
      <c r="AZ70">
        <v>160.93</v>
      </c>
      <c r="BA70">
        <v>0.8</v>
      </c>
      <c r="BB70">
        <v>1.6</v>
      </c>
      <c r="BC70">
        <v>0.65</v>
      </c>
      <c r="BD70">
        <v>1.2</v>
      </c>
      <c r="BE70">
        <v>1.99</v>
      </c>
      <c r="BF70">
        <v>0.3</v>
      </c>
      <c r="BG70">
        <v>0.48850000000000005</v>
      </c>
      <c r="BH70">
        <v>2.4837000000000002</v>
      </c>
      <c r="BI70">
        <v>1.98</v>
      </c>
      <c r="BJ70">
        <v>2.09</v>
      </c>
      <c r="BK70">
        <v>1</v>
      </c>
      <c r="BL70">
        <v>0.80500000000000005</v>
      </c>
      <c r="BM70">
        <v>2.63</v>
      </c>
      <c r="BN70">
        <v>102.81</v>
      </c>
      <c r="BO70">
        <v>1.55</v>
      </c>
      <c r="BP70">
        <v>771</v>
      </c>
      <c r="BQ70">
        <v>1.87</v>
      </c>
      <c r="BR70">
        <v>2.4</v>
      </c>
      <c r="BS70">
        <v>0.19</v>
      </c>
      <c r="BT70">
        <v>1.21</v>
      </c>
      <c r="BU70">
        <v>2.95</v>
      </c>
      <c r="BV70">
        <v>110.37</v>
      </c>
      <c r="BW70">
        <v>0.82469999999999999</v>
      </c>
      <c r="BX70">
        <v>0.25</v>
      </c>
      <c r="BY70">
        <v>0.39250000000000002</v>
      </c>
      <c r="BZ70">
        <v>1.69</v>
      </c>
      <c r="CA70">
        <v>0.23</v>
      </c>
      <c r="CB70">
        <v>0.57000000000000006</v>
      </c>
      <c r="CC70">
        <v>7.0000000000000007E-2</v>
      </c>
      <c r="CD70">
        <v>0.77</v>
      </c>
      <c r="CE70">
        <v>1.93</v>
      </c>
      <c r="CF70">
        <v>2.87</v>
      </c>
      <c r="CG70">
        <v>0.13</v>
      </c>
      <c r="CH70">
        <v>0.17</v>
      </c>
      <c r="CI70">
        <v>0.53</v>
      </c>
      <c r="CJ70">
        <v>0.70000000000000007</v>
      </c>
      <c r="CK70">
        <v>0.45</v>
      </c>
      <c r="CL70">
        <v>0.87</v>
      </c>
      <c r="CM70">
        <v>4.1500000000000004</v>
      </c>
      <c r="CN70">
        <v>0.08</v>
      </c>
      <c r="CO70">
        <v>0.8</v>
      </c>
      <c r="CP70">
        <v>4.7700000000000005</v>
      </c>
      <c r="CQ70">
        <v>1.85</v>
      </c>
      <c r="CR70">
        <v>50.5</v>
      </c>
      <c r="CS70">
        <v>1.1000000000000001</v>
      </c>
      <c r="CT70">
        <v>0.4783</v>
      </c>
      <c r="CU70">
        <v>0.35000000000000003</v>
      </c>
      <c r="CV70">
        <v>0.23</v>
      </c>
      <c r="CW70">
        <v>4.8638000000000003</v>
      </c>
      <c r="CX70">
        <v>0.55000000000000004</v>
      </c>
      <c r="CY70">
        <v>6.7100000000000007E-2</v>
      </c>
      <c r="CZ70">
        <v>3.73</v>
      </c>
      <c r="DA70">
        <v>2.38</v>
      </c>
      <c r="DB70">
        <v>0.92</v>
      </c>
      <c r="DC70">
        <v>0.70000000000000007</v>
      </c>
      <c r="DD70">
        <v>3.8784000000000001</v>
      </c>
      <c r="DE70">
        <v>6.63</v>
      </c>
      <c r="DF70">
        <v>0.09</v>
      </c>
      <c r="DG70">
        <v>0.2</v>
      </c>
      <c r="DH70">
        <v>0.16</v>
      </c>
      <c r="DI70">
        <v>0.12100000000000001</v>
      </c>
      <c r="DJ70">
        <v>0.86</v>
      </c>
      <c r="DK70">
        <v>1.4300000000000002</v>
      </c>
      <c r="DL70">
        <v>0.08</v>
      </c>
      <c r="DM70">
        <v>0.57999999999999996</v>
      </c>
      <c r="DN70">
        <v>0.13</v>
      </c>
      <c r="DO70">
        <v>1.68</v>
      </c>
      <c r="DP70">
        <v>0.1479</v>
      </c>
      <c r="DQ70">
        <v>0.04</v>
      </c>
      <c r="DR70">
        <v>0.1051</v>
      </c>
      <c r="DS70">
        <v>7.0000000000000007E-2</v>
      </c>
      <c r="DT70">
        <v>7.0000000000000007E-2</v>
      </c>
      <c r="DU70">
        <v>0.14250000000000002</v>
      </c>
      <c r="DV70">
        <v>0.55370000000000008</v>
      </c>
      <c r="DW70">
        <v>1.1300000000000001</v>
      </c>
      <c r="DX70">
        <v>0.31</v>
      </c>
      <c r="DY70">
        <v>0.4</v>
      </c>
      <c r="DZ70">
        <v>0.11</v>
      </c>
      <c r="EA70">
        <v>0.33</v>
      </c>
      <c r="EB70">
        <v>0.26</v>
      </c>
      <c r="EC70">
        <v>0.41000000000000003</v>
      </c>
      <c r="ED70">
        <v>0.86</v>
      </c>
      <c r="EE70">
        <v>0.38</v>
      </c>
      <c r="EF70">
        <v>6.9000000000000006E-2</v>
      </c>
      <c r="EG70">
        <v>1.7</v>
      </c>
      <c r="EH70">
        <v>0.62</v>
      </c>
      <c r="EI70">
        <v>0.1</v>
      </c>
      <c r="EJ70">
        <v>0.21</v>
      </c>
      <c r="EK70">
        <v>1.48</v>
      </c>
      <c r="EL70">
        <v>0.56000000000000005</v>
      </c>
      <c r="EM70">
        <v>1.4000000000000001</v>
      </c>
      <c r="EN70">
        <v>0.35000000000000003</v>
      </c>
      <c r="EO70">
        <v>2.75</v>
      </c>
      <c r="EP70">
        <v>0.04</v>
      </c>
      <c r="EQ70">
        <v>0.8</v>
      </c>
      <c r="ER70">
        <v>0.08</v>
      </c>
      <c r="ES70">
        <v>0.12000000000000001</v>
      </c>
      <c r="ET70">
        <v>2.4300000000000002E-2</v>
      </c>
      <c r="EU70">
        <v>0.24</v>
      </c>
      <c r="EV70">
        <v>0.65</v>
      </c>
      <c r="EW70">
        <v>0.1217</v>
      </c>
      <c r="EX70">
        <v>0.625</v>
      </c>
      <c r="EY70">
        <v>2.5</v>
      </c>
      <c r="EZ70">
        <v>0.25</v>
      </c>
      <c r="FA70">
        <v>0.68</v>
      </c>
      <c r="FB70">
        <v>0.42</v>
      </c>
      <c r="FC70">
        <v>5.8000000000000003E-2</v>
      </c>
      <c r="FD70">
        <v>0.14000000000000001</v>
      </c>
      <c r="FE70">
        <v>0.185</v>
      </c>
      <c r="FF70">
        <v>10.6</v>
      </c>
      <c r="FG70">
        <v>0.36</v>
      </c>
      <c r="FH70">
        <v>0.17</v>
      </c>
      <c r="FI70">
        <v>0.3604</v>
      </c>
      <c r="FJ70">
        <v>8.1000000000000003E-2</v>
      </c>
      <c r="FK70">
        <v>0.14000000000000001</v>
      </c>
      <c r="FL70">
        <v>0.06</v>
      </c>
      <c r="FM70">
        <v>7.0000000000000007E-2</v>
      </c>
      <c r="FN70">
        <v>1.05</v>
      </c>
      <c r="FO70">
        <v>3.7999999999999999E-2</v>
      </c>
      <c r="FP70">
        <v>4.2000000000000003E-2</v>
      </c>
      <c r="FQ70">
        <v>12.75</v>
      </c>
      <c r="FR70">
        <v>0.15</v>
      </c>
      <c r="FS70">
        <v>4.65E-2</v>
      </c>
      <c r="FT70">
        <v>0.12</v>
      </c>
      <c r="FU70">
        <v>0.1</v>
      </c>
      <c r="FV70">
        <v>0.76</v>
      </c>
      <c r="FW70">
        <v>1.7</v>
      </c>
      <c r="FX70">
        <v>0.29170000000000001</v>
      </c>
      <c r="FY70">
        <v>0.28000000000000003</v>
      </c>
      <c r="FZ70">
        <v>1.26</v>
      </c>
      <c r="GA70">
        <v>0.37</v>
      </c>
      <c r="GD70">
        <v>0.14895546720412128</v>
      </c>
      <c r="GE70">
        <v>9.4570030631318094E-2</v>
      </c>
      <c r="GF70">
        <v>0.12022702903563386</v>
      </c>
      <c r="GG70">
        <v>7.1583941013346572E-2</v>
      </c>
      <c r="GH70">
        <v>5.1708684390891213E-2</v>
      </c>
      <c r="GI70">
        <v>2.6349301650628078E-2</v>
      </c>
      <c r="GJ70">
        <v>4.2476636156721627E-2</v>
      </c>
      <c r="GK70">
        <v>2.7601656598668367E-2</v>
      </c>
      <c r="GL70">
        <v>2.1184495237553117E-2</v>
      </c>
      <c r="GM70">
        <v>3.7987556827021908E-2</v>
      </c>
      <c r="GN70">
        <v>1.8406934544349909E-2</v>
      </c>
      <c r="GO70">
        <v>4.6601357909727581E-2</v>
      </c>
      <c r="GP70">
        <v>4.6991633132068781E-3</v>
      </c>
      <c r="GQ70">
        <v>3.6030774580640974E-2</v>
      </c>
      <c r="GR70">
        <v>3.5530031356376141E-2</v>
      </c>
      <c r="GS70">
        <v>9.1841880419004079E-3</v>
      </c>
      <c r="GT70">
        <v>4.4270280339088683E-3</v>
      </c>
      <c r="GU70">
        <v>2.1624141189793256E-3</v>
      </c>
      <c r="GV70">
        <v>3.0997424692345231E-3</v>
      </c>
      <c r="GW70">
        <v>7.5530459077031318E-3</v>
      </c>
      <c r="GX70">
        <v>1.80011166848183E-2</v>
      </c>
      <c r="GY70">
        <v>2.0363239778847754E-3</v>
      </c>
      <c r="GZ70">
        <v>2.7099045077861464E-3</v>
      </c>
      <c r="HA70">
        <v>5.9337893195926363E-3</v>
      </c>
      <c r="HB70">
        <v>6.6898929052671115E-3</v>
      </c>
      <c r="HC70">
        <v>1.7825973821746863E-2</v>
      </c>
      <c r="HD70">
        <v>7.3838656931702173E-3</v>
      </c>
      <c r="HE70">
        <v>2.0829121384657381E-3</v>
      </c>
      <c r="HF70">
        <v>5.0706760681468732E-3</v>
      </c>
      <c r="HG70">
        <v>1.5816998525158762E-2</v>
      </c>
      <c r="HH70">
        <v>1.9738751721913527E-3</v>
      </c>
      <c r="HI70">
        <v>8.8044468319772569E-4</v>
      </c>
      <c r="HJ70">
        <v>5.0564849646251974E-3</v>
      </c>
      <c r="HK70">
        <v>2.6292497485551122E-3</v>
      </c>
      <c r="HL70">
        <v>3.6435360159474623E-3</v>
      </c>
      <c r="HM70">
        <v>1.3477175736663369E-3</v>
      </c>
      <c r="HN70">
        <v>6.2833595279108813E-3</v>
      </c>
      <c r="HO70">
        <v>6.3108672131685823E-4</v>
      </c>
      <c r="HP70">
        <v>2.5615140611575352E-3</v>
      </c>
      <c r="HQ70">
        <v>2.8845703589744981E-3</v>
      </c>
      <c r="HR70">
        <v>2.4041398907308888E-3</v>
      </c>
      <c r="HS70">
        <v>2.2753466822988768E-4</v>
      </c>
      <c r="HT70">
        <v>9.5354675427996942E-4</v>
      </c>
      <c r="HU70">
        <v>2.8680339470276724E-4</v>
      </c>
      <c r="HV70">
        <v>5.5736850988563416E-3</v>
      </c>
      <c r="HW70">
        <v>2.8247848696282803E-3</v>
      </c>
      <c r="HX70">
        <v>1.193642735431004E-3</v>
      </c>
      <c r="HY70">
        <v>9.0672008775746641E-4</v>
      </c>
      <c r="HZ70">
        <v>1.8215493775273186E-3</v>
      </c>
      <c r="IA70">
        <v>2.5041136312267251E-3</v>
      </c>
      <c r="IB70">
        <v>3.5284568991540439E-3</v>
      </c>
      <c r="IC70">
        <v>3.2397057059286942E-4</v>
      </c>
      <c r="ID70">
        <v>1.5621741661017393E-3</v>
      </c>
      <c r="IE70">
        <v>2.3083400042120156E-4</v>
      </c>
      <c r="IF70">
        <v>2.3997672818026414E-4</v>
      </c>
      <c r="IG70">
        <v>1.2746950045646067E-3</v>
      </c>
      <c r="IH70">
        <v>4.1138299816755898E-4</v>
      </c>
      <c r="II70">
        <v>6.5426154863656907E-4</v>
      </c>
      <c r="IJ70">
        <v>4.569296828037933E-3</v>
      </c>
      <c r="IK70">
        <v>1.247227070297162E-3</v>
      </c>
      <c r="IL70">
        <v>1.0264898214011862E-3</v>
      </c>
      <c r="IM70">
        <v>3.1443033293123893E-4</v>
      </c>
      <c r="IN70">
        <v>1.1911384230448262E-3</v>
      </c>
      <c r="IO70">
        <v>9.2269998584069751E-4</v>
      </c>
      <c r="IP70">
        <v>3.9929869712949364E-4</v>
      </c>
      <c r="IQ70">
        <v>2.3417705870179793E-3</v>
      </c>
      <c r="IR70">
        <v>6.1021745143204141E-4</v>
      </c>
      <c r="IS70">
        <v>1.061232186885624E-3</v>
      </c>
      <c r="IT70">
        <v>1.0920392043346392E-3</v>
      </c>
      <c r="IU70">
        <v>1.1424434599802537E-4</v>
      </c>
      <c r="IV70">
        <v>5.1596785353318346E-4</v>
      </c>
      <c r="IW70">
        <v>8.4673584345996457E-4</v>
      </c>
      <c r="IX70">
        <v>2.5496285150707537E-4</v>
      </c>
      <c r="IY70">
        <v>2.7149926345390157E-4</v>
      </c>
      <c r="IZ70">
        <v>1.671529140298179E-4</v>
      </c>
      <c r="JA70">
        <v>6.7036069969057051E-4</v>
      </c>
      <c r="JB70">
        <v>5.9268726472879536E-4</v>
      </c>
      <c r="JC70">
        <v>1.4934447039477428E-4</v>
      </c>
      <c r="JD70">
        <v>3.1335705619430545E-4</v>
      </c>
      <c r="JE70">
        <v>2.7138001048313118E-4</v>
      </c>
      <c r="JF70">
        <v>9.1427277590625715E-5</v>
      </c>
      <c r="JG70">
        <v>7.5169122575597053E-4</v>
      </c>
      <c r="JH70">
        <v>9.8892513560851604E-4</v>
      </c>
      <c r="JI70">
        <v>2.5241878813064059E-5</v>
      </c>
      <c r="JJ70">
        <v>4.2939019675388655E-4</v>
      </c>
      <c r="JK70">
        <v>2.6406582827588116E-4</v>
      </c>
      <c r="JL70">
        <v>1.4131477036290194E-4</v>
      </c>
      <c r="JM70">
        <v>6.3959343323181207E-5</v>
      </c>
      <c r="JN70">
        <v>3.3843993104634235E-4</v>
      </c>
      <c r="JO70">
        <v>1.6562647600395703E-3</v>
      </c>
      <c r="JP70">
        <v>8.7452178564946343E-6</v>
      </c>
      <c r="JQ70">
        <v>1.556648778456045E-4</v>
      </c>
      <c r="JR70">
        <v>3.5818424790689182E-3</v>
      </c>
      <c r="JS70">
        <v>6.3549908123536239E-4</v>
      </c>
      <c r="JT70">
        <v>2.2093600384725989E-4</v>
      </c>
      <c r="JU70">
        <v>2.5877894657172756E-4</v>
      </c>
      <c r="JV70">
        <v>7.7331576445566642E-4</v>
      </c>
      <c r="JW70">
        <v>1.8301355914227861E-4</v>
      </c>
      <c r="JX70">
        <v>5.0523508616384914E-5</v>
      </c>
      <c r="JY70">
        <v>3.0725925428891332E-3</v>
      </c>
      <c r="JZ70">
        <v>1.5777168032921456E-4</v>
      </c>
      <c r="KA70">
        <v>9.0194996892665121E-5</v>
      </c>
      <c r="KB70">
        <v>2.9728573083348375E-3</v>
      </c>
      <c r="KC70">
        <v>9.2242172890890002E-4</v>
      </c>
      <c r="KD70">
        <v>1.8253654725919709E-4</v>
      </c>
      <c r="KE70">
        <v>1.4759542682347537E-4</v>
      </c>
      <c r="KF70">
        <v>1.4181563284013754E-3</v>
      </c>
      <c r="KG70">
        <v>2.4049349105360244E-5</v>
      </c>
      <c r="KH70">
        <v>4.4918618990176985E-5</v>
      </c>
      <c r="KI70">
        <v>1.8384832993767128E-4</v>
      </c>
      <c r="KJ70">
        <v>1.0669165784923453E-4</v>
      </c>
      <c r="KK70">
        <v>1.3074100695459478E-4</v>
      </c>
      <c r="KL70">
        <v>5.0185625199202161E-4</v>
      </c>
      <c r="KM70">
        <v>7.7017543622537972E-4</v>
      </c>
      <c r="KN70">
        <v>4.3686338292216378E-5</v>
      </c>
      <c r="KO70">
        <v>1.4493211047627015E-4</v>
      </c>
      <c r="KP70">
        <v>9.2778811259356715E-5</v>
      </c>
      <c r="KQ70">
        <v>3.4877518851310872E-4</v>
      </c>
      <c r="KR70">
        <v>2.1867019740262264E-4</v>
      </c>
      <c r="KS70">
        <v>9.1069518678314577E-5</v>
      </c>
      <c r="KT70">
        <v>5.6605410125674359E-5</v>
      </c>
      <c r="KU70">
        <v>3.4623112513667393E-5</v>
      </c>
      <c r="KV70">
        <v>6.9564232949389132E-6</v>
      </c>
      <c r="KW70">
        <v>1.6055424964719014E-4</v>
      </c>
      <c r="KX70">
        <v>4.7669387515947114E-4</v>
      </c>
      <c r="KY70">
        <v>1.298903357630994E-3</v>
      </c>
      <c r="KZ70">
        <v>4.046650808141608E-5</v>
      </c>
      <c r="LA70">
        <v>8.0297000318723462E-5</v>
      </c>
      <c r="LB70">
        <v>1.4866870356040876E-4</v>
      </c>
      <c r="LC70">
        <v>9.0672008775746638E-5</v>
      </c>
      <c r="LD70">
        <v>5.2789315061022158E-5</v>
      </c>
      <c r="LE70">
        <v>2.7456008970367475E-4</v>
      </c>
      <c r="LF70">
        <v>4.6687538056604309E-4</v>
      </c>
      <c r="LG70">
        <v>2.8243078577451991E-4</v>
      </c>
      <c r="LH70">
        <v>2.6394657530511079E-5</v>
      </c>
      <c r="LI70">
        <v>2.770644020898527E-5</v>
      </c>
      <c r="LJ70">
        <v>1.2696466288019938E-4</v>
      </c>
      <c r="LK70">
        <v>1.9954997108910486E-5</v>
      </c>
      <c r="LL70">
        <v>4.5991895727110418E-5</v>
      </c>
      <c r="LM70">
        <v>2.4979522277369221E-4</v>
      </c>
      <c r="LN70">
        <v>8.8604957282393363E-5</v>
      </c>
      <c r="LO70">
        <v>2.2956196873298414E-4</v>
      </c>
      <c r="LP70">
        <v>2.1060074638049351E-4</v>
      </c>
      <c r="LQ70">
        <v>5.3492907588567401E-4</v>
      </c>
      <c r="LR70">
        <v>2.5400882774091234E-5</v>
      </c>
      <c r="LS70">
        <v>2.0471759982248802E-4</v>
      </c>
      <c r="LT70">
        <v>5.5015370515402607E-5</v>
      </c>
      <c r="LU70">
        <v>6.2568058664193432E-5</v>
      </c>
      <c r="LV70">
        <v>3.4106349640329074E-5</v>
      </c>
      <c r="LW70">
        <v>2.1620563600670143E-4</v>
      </c>
      <c r="LX70">
        <v>2.2956196873298414E-4</v>
      </c>
      <c r="LY70">
        <v>4.342398175652154E-4</v>
      </c>
      <c r="LZ70">
        <v>2.7364581692776847E-4</v>
      </c>
      <c r="MA70">
        <v>2.6871669413592603E-5</v>
      </c>
      <c r="MB70">
        <v>1.1249530242672643E-4</v>
      </c>
      <c r="MC70">
        <v>9.4766360772196399E-5</v>
      </c>
      <c r="MD70">
        <v>2.1823293650979791E-4</v>
      </c>
      <c r="ME70">
        <v>2.8557111400480661E-4</v>
      </c>
      <c r="MF70">
        <v>7.4254849799690805E-5</v>
      </c>
      <c r="MG70">
        <v>2.453431118649313E-4</v>
      </c>
      <c r="MH70">
        <v>1.1079396004373566E-3</v>
      </c>
      <c r="MI70">
        <v>4.9648986830735444E-5</v>
      </c>
      <c r="MJ70">
        <v>3.3788341718274725E-5</v>
      </c>
      <c r="MK70">
        <v>5.839420468723008E-5</v>
      </c>
      <c r="ML70">
        <v>3.7604436782926933E-5</v>
      </c>
      <c r="MM70">
        <v>5.2550809119481393E-5</v>
      </c>
      <c r="MN70">
        <v>1.5343882239122403E-5</v>
      </c>
      <c r="MO70">
        <v>1.5025874317068054E-5</v>
      </c>
      <c r="MP70">
        <v>4.9251476928167511E-5</v>
      </c>
      <c r="MQ70">
        <v>3.0926270419785572E-5</v>
      </c>
      <c r="MR70">
        <v>2.3373582270994747E-5</v>
      </c>
      <c r="MS70">
        <v>8.5067119149538723E-5</v>
      </c>
      <c r="MT70">
        <v>6.8888466115023649E-5</v>
      </c>
      <c r="MU70">
        <v>2.9177226848486642E-5</v>
      </c>
      <c r="MV70">
        <v>1.5741392141690343E-5</v>
      </c>
      <c r="MW70">
        <v>7.0279750774011424E-5</v>
      </c>
      <c r="MX70">
        <v>3.4607212117564678E-4</v>
      </c>
      <c r="MY70">
        <v>1.4787368375527291E-4</v>
      </c>
      <c r="MZ70">
        <v>7.4453604750974775E-5</v>
      </c>
      <c r="NA70">
        <v>3.7365930841386168E-5</v>
      </c>
      <c r="NB70">
        <v>1.6297906005285453E-5</v>
      </c>
      <c r="NC70">
        <v>7.6401403273557657E-5</v>
      </c>
      <c r="NF70" s="1">
        <v>41091</v>
      </c>
      <c r="NG70">
        <f t="shared" si="1"/>
        <v>228.2593435204216</v>
      </c>
    </row>
    <row r="71" spans="1:371" x14ac:dyDescent="0.3">
      <c r="A71" s="1">
        <v>41122</v>
      </c>
      <c r="B71">
        <v>32.480000000000004</v>
      </c>
      <c r="C71">
        <v>44.410000000000004</v>
      </c>
      <c r="D71">
        <v>35.53</v>
      </c>
      <c r="E71">
        <v>23.46</v>
      </c>
      <c r="F71">
        <v>279.97000000000003</v>
      </c>
      <c r="G71">
        <v>48.94</v>
      </c>
      <c r="H71">
        <v>1446</v>
      </c>
      <c r="I71">
        <v>44.1</v>
      </c>
      <c r="J71">
        <v>5680</v>
      </c>
      <c r="K71">
        <v>7.94</v>
      </c>
      <c r="L71">
        <v>76</v>
      </c>
      <c r="M71">
        <v>14.59</v>
      </c>
      <c r="N71">
        <v>3.25</v>
      </c>
      <c r="O71">
        <v>93.93</v>
      </c>
      <c r="P71">
        <v>10.73</v>
      </c>
      <c r="Q71">
        <v>22.13</v>
      </c>
      <c r="R71">
        <v>1.3859000000000001</v>
      </c>
      <c r="S71">
        <v>23</v>
      </c>
      <c r="T71">
        <v>66.5</v>
      </c>
      <c r="U71">
        <v>15.950000000000001</v>
      </c>
      <c r="V71">
        <v>10.870000000000001</v>
      </c>
      <c r="W71">
        <v>2.0699999999999998</v>
      </c>
      <c r="X71">
        <v>18.7</v>
      </c>
      <c r="Y71">
        <v>4</v>
      </c>
      <c r="Z71">
        <v>7.03</v>
      </c>
      <c r="AA71">
        <v>10</v>
      </c>
      <c r="AB71">
        <v>4.3500000000000005</v>
      </c>
      <c r="AC71">
        <v>2.7204999999999999</v>
      </c>
      <c r="AD71">
        <v>3.06</v>
      </c>
      <c r="AE71">
        <v>9.7000000000000011</v>
      </c>
      <c r="AF71">
        <v>1.37</v>
      </c>
      <c r="AG71">
        <v>2.13</v>
      </c>
      <c r="AH71">
        <v>2.52</v>
      </c>
      <c r="AI71">
        <v>3.41</v>
      </c>
      <c r="AJ71">
        <v>1.31</v>
      </c>
      <c r="AK71">
        <v>0.43310000000000004</v>
      </c>
      <c r="AL71">
        <v>6.04</v>
      </c>
      <c r="AM71">
        <v>3.5500000000000003</v>
      </c>
      <c r="AN71">
        <v>14.43</v>
      </c>
      <c r="AO71">
        <v>7.1000000000000005</v>
      </c>
      <c r="AP71">
        <v>4.45</v>
      </c>
      <c r="AQ71">
        <v>0.57000000000000006</v>
      </c>
      <c r="AR71">
        <v>1.19</v>
      </c>
      <c r="AS71">
        <v>0.15940000000000001</v>
      </c>
      <c r="AT71">
        <v>17.95</v>
      </c>
      <c r="AU71">
        <v>8.3000000000000007</v>
      </c>
      <c r="AV71">
        <v>1.1100000000000001</v>
      </c>
      <c r="AW71">
        <v>15</v>
      </c>
      <c r="AX71">
        <v>0.64</v>
      </c>
      <c r="AY71">
        <v>2.7</v>
      </c>
      <c r="AZ71">
        <v>143.36000000000001</v>
      </c>
      <c r="BA71">
        <v>0.85</v>
      </c>
      <c r="BB71">
        <v>1.67</v>
      </c>
      <c r="BC71">
        <v>0.9</v>
      </c>
      <c r="BD71">
        <v>1.22</v>
      </c>
      <c r="BE71">
        <v>2.33</v>
      </c>
      <c r="BF71">
        <v>0.27</v>
      </c>
      <c r="BG71">
        <v>0.50350000000000006</v>
      </c>
      <c r="BH71">
        <v>2.2759</v>
      </c>
      <c r="BI71">
        <v>1.6300000000000001</v>
      </c>
      <c r="BJ71">
        <v>2.3000000000000003</v>
      </c>
      <c r="BK71">
        <v>0.83000000000000007</v>
      </c>
      <c r="BL71">
        <v>0.85500000000000009</v>
      </c>
      <c r="BM71">
        <v>3.48</v>
      </c>
      <c r="BN71">
        <v>79.48</v>
      </c>
      <c r="BO71">
        <v>1.79</v>
      </c>
      <c r="BP71">
        <v>846</v>
      </c>
      <c r="BQ71">
        <v>1.78</v>
      </c>
      <c r="BR71">
        <v>2.4</v>
      </c>
      <c r="BS71">
        <v>0.16500000000000001</v>
      </c>
      <c r="BT71">
        <v>0.89</v>
      </c>
      <c r="BU71">
        <v>2.85</v>
      </c>
      <c r="BV71">
        <v>84.52</v>
      </c>
      <c r="BW71">
        <v>0.74120000000000008</v>
      </c>
      <c r="BX71">
        <v>0.21</v>
      </c>
      <c r="BY71">
        <v>0.38770000000000004</v>
      </c>
      <c r="BZ71">
        <v>1.4000000000000001</v>
      </c>
      <c r="CA71">
        <v>0.18000000000000002</v>
      </c>
      <c r="CB71">
        <v>0.54</v>
      </c>
      <c r="CC71">
        <v>0.06</v>
      </c>
      <c r="CD71">
        <v>0.71</v>
      </c>
      <c r="CE71">
        <v>2.0300000000000002</v>
      </c>
      <c r="CF71">
        <v>2.4700000000000002</v>
      </c>
      <c r="CG71">
        <v>0.12</v>
      </c>
      <c r="CH71">
        <v>0.13</v>
      </c>
      <c r="CI71">
        <v>1.4000000000000001</v>
      </c>
      <c r="CJ71">
        <v>0.8</v>
      </c>
      <c r="CK71">
        <v>0.59</v>
      </c>
      <c r="CL71">
        <v>0.81</v>
      </c>
      <c r="CM71">
        <v>4.1100000000000003</v>
      </c>
      <c r="CN71">
        <v>0.06</v>
      </c>
      <c r="CO71">
        <v>0.70000000000000007</v>
      </c>
      <c r="CP71">
        <v>5</v>
      </c>
      <c r="CQ71">
        <v>1.75</v>
      </c>
      <c r="CR71">
        <v>48</v>
      </c>
      <c r="CS71">
        <v>0.95000000000000007</v>
      </c>
      <c r="CT71">
        <v>0.47510000000000002</v>
      </c>
      <c r="CU71">
        <v>0.28500000000000003</v>
      </c>
      <c r="CV71">
        <v>0.31</v>
      </c>
      <c r="CW71">
        <v>3.7597</v>
      </c>
      <c r="CX71">
        <v>0.54</v>
      </c>
      <c r="CY71">
        <v>5.3700000000000005E-2</v>
      </c>
      <c r="CZ71">
        <v>3.81</v>
      </c>
      <c r="DA71">
        <v>2.65</v>
      </c>
      <c r="DB71">
        <v>1</v>
      </c>
      <c r="DC71">
        <v>0.65</v>
      </c>
      <c r="DD71">
        <v>3.7909000000000002</v>
      </c>
      <c r="DE71">
        <v>6.63</v>
      </c>
      <c r="DF71">
        <v>0.12</v>
      </c>
      <c r="DG71">
        <v>0.16</v>
      </c>
      <c r="DH71">
        <v>0.15</v>
      </c>
      <c r="DI71">
        <v>0.12570000000000001</v>
      </c>
      <c r="DJ71">
        <v>0.9</v>
      </c>
      <c r="DK71">
        <v>1.2050000000000001</v>
      </c>
      <c r="DL71">
        <v>0.11</v>
      </c>
      <c r="DM71">
        <v>0.65</v>
      </c>
      <c r="DN71">
        <v>0.11</v>
      </c>
      <c r="DO71">
        <v>1.53</v>
      </c>
      <c r="DP71">
        <v>0.14450000000000002</v>
      </c>
      <c r="DQ71">
        <v>3.7000000000000005E-2</v>
      </c>
      <c r="DR71">
        <v>0.1051</v>
      </c>
      <c r="DS71">
        <v>7.0000000000000007E-2</v>
      </c>
      <c r="DT71">
        <v>0.08</v>
      </c>
      <c r="DU71">
        <v>0.12870000000000001</v>
      </c>
      <c r="DV71">
        <v>0.58360000000000001</v>
      </c>
      <c r="DW71">
        <v>1.135</v>
      </c>
      <c r="DX71">
        <v>0.28000000000000003</v>
      </c>
      <c r="DY71">
        <v>0.36</v>
      </c>
      <c r="DZ71">
        <v>0.1</v>
      </c>
      <c r="EA71">
        <v>0.32</v>
      </c>
      <c r="EB71">
        <v>0.3</v>
      </c>
      <c r="EC71">
        <v>0.38</v>
      </c>
      <c r="ED71">
        <v>0.94000000000000006</v>
      </c>
      <c r="EE71">
        <v>0.42</v>
      </c>
      <c r="EF71">
        <v>5.1700000000000003E-2</v>
      </c>
      <c r="EG71">
        <v>1.6</v>
      </c>
      <c r="EH71">
        <v>0.55000000000000004</v>
      </c>
      <c r="EI71">
        <v>0.1</v>
      </c>
      <c r="EJ71">
        <v>0.24</v>
      </c>
      <c r="EK71">
        <v>1.59</v>
      </c>
      <c r="EL71">
        <v>0.59</v>
      </c>
      <c r="EM71">
        <v>1.1500000000000001</v>
      </c>
      <c r="EN71">
        <v>0.39500000000000002</v>
      </c>
      <c r="EO71">
        <v>2.65</v>
      </c>
      <c r="EP71">
        <v>0.04</v>
      </c>
      <c r="EQ71">
        <v>0.83000000000000007</v>
      </c>
      <c r="ER71">
        <v>0.1</v>
      </c>
      <c r="ES71">
        <v>0.19500000000000001</v>
      </c>
      <c r="ET71">
        <v>2.4300000000000002E-2</v>
      </c>
      <c r="EU71">
        <v>0.27</v>
      </c>
      <c r="EV71">
        <v>0.68</v>
      </c>
      <c r="EW71">
        <v>0.11990000000000001</v>
      </c>
      <c r="EX71">
        <v>0.64</v>
      </c>
      <c r="EY71">
        <v>1.6500000000000001</v>
      </c>
      <c r="EZ71">
        <v>0.23</v>
      </c>
      <c r="FA71">
        <v>0.61</v>
      </c>
      <c r="FB71">
        <v>0.49</v>
      </c>
      <c r="FC71">
        <v>6.4000000000000001E-2</v>
      </c>
      <c r="FD71">
        <v>0.16</v>
      </c>
      <c r="FE71">
        <v>0.13500000000000001</v>
      </c>
      <c r="FF71">
        <v>5.8000000000000007</v>
      </c>
      <c r="FG71">
        <v>0.35000000000000003</v>
      </c>
      <c r="FH71">
        <v>0.25</v>
      </c>
      <c r="FI71">
        <v>0.3881</v>
      </c>
      <c r="FJ71">
        <v>8.3000000000000004E-2</v>
      </c>
      <c r="FK71">
        <v>0.11</v>
      </c>
      <c r="FL71">
        <v>0.05</v>
      </c>
      <c r="FM71">
        <v>0.09</v>
      </c>
      <c r="FN71">
        <v>1.05</v>
      </c>
      <c r="FO71">
        <v>0.04</v>
      </c>
      <c r="FP71">
        <v>3.1E-2</v>
      </c>
      <c r="FQ71">
        <v>12.38</v>
      </c>
      <c r="FR71">
        <v>0.13</v>
      </c>
      <c r="FS71">
        <v>0.05</v>
      </c>
      <c r="FT71">
        <v>0.1</v>
      </c>
      <c r="FU71">
        <v>0.09</v>
      </c>
      <c r="FV71">
        <v>0.74</v>
      </c>
      <c r="FW71">
        <v>1.25</v>
      </c>
      <c r="FX71">
        <v>0.26519999999999999</v>
      </c>
      <c r="FY71">
        <v>0.27</v>
      </c>
      <c r="FZ71">
        <v>1.05</v>
      </c>
      <c r="GA71">
        <v>0.25</v>
      </c>
      <c r="GD71">
        <v>0.13543587211971869</v>
      </c>
      <c r="GE71">
        <v>9.0916421674507072E-2</v>
      </c>
      <c r="GF71">
        <v>0.12001993165029223</v>
      </c>
      <c r="GG71">
        <v>7.4791154828016015E-2</v>
      </c>
      <c r="GH71">
        <v>5.4031700108759809E-2</v>
      </c>
      <c r="GI71">
        <v>2.9363719945727656E-2</v>
      </c>
      <c r="GJ71">
        <v>4.3216066873795617E-2</v>
      </c>
      <c r="GK71">
        <v>3.1484239502190516E-2</v>
      </c>
      <c r="GL71">
        <v>2.1749619499178339E-2</v>
      </c>
      <c r="GM71">
        <v>3.76974818226E-2</v>
      </c>
      <c r="GN71">
        <v>1.8650145361690622E-2</v>
      </c>
      <c r="GO71">
        <v>4.5963149034051784E-2</v>
      </c>
      <c r="GP71">
        <v>5.250248728892638E-3</v>
      </c>
      <c r="GQ71">
        <v>3.940609949839155E-2</v>
      </c>
      <c r="GR71">
        <v>3.1881597295816667E-2</v>
      </c>
      <c r="GS71">
        <v>1.0388895552034792E-2</v>
      </c>
      <c r="GT71">
        <v>4.4496154901778268E-3</v>
      </c>
      <c r="GU71">
        <v>2.3491826098059839E-3</v>
      </c>
      <c r="GV71">
        <v>3.0522996201951301E-3</v>
      </c>
      <c r="GW71">
        <v>7.9667841389938036E-3</v>
      </c>
      <c r="GX71">
        <v>1.7038085421382222E-2</v>
      </c>
      <c r="GY71">
        <v>2.2666688781458064E-3</v>
      </c>
      <c r="GZ71">
        <v>3.2197858260245502E-3</v>
      </c>
      <c r="HA71">
        <v>4.6639428244850453E-3</v>
      </c>
      <c r="HB71">
        <v>6.9249024191775964E-3</v>
      </c>
      <c r="HC71">
        <v>1.925320405404134E-2</v>
      </c>
      <c r="HD71">
        <v>8.2129917787151802E-3</v>
      </c>
      <c r="HE71">
        <v>2.1759454469214602E-3</v>
      </c>
      <c r="HF71">
        <v>3.4834963785223281E-3</v>
      </c>
      <c r="HG71">
        <v>1.7445278185044641E-2</v>
      </c>
      <c r="HH71">
        <v>1.8590177048630524E-3</v>
      </c>
      <c r="HI71">
        <v>8.4389043743363025E-4</v>
      </c>
      <c r="HJ71">
        <v>4.1615675542004812E-3</v>
      </c>
      <c r="HK71">
        <v>2.8396809035637033E-3</v>
      </c>
      <c r="HL71">
        <v>3.4634930496350129E-3</v>
      </c>
      <c r="HM71">
        <v>1.103058567329914E-3</v>
      </c>
      <c r="HN71">
        <v>7.2208683395061715E-3</v>
      </c>
      <c r="HO71">
        <v>4.9691602844240037E-4</v>
      </c>
      <c r="HP71">
        <v>2.6129765095074592E-3</v>
      </c>
      <c r="HQ71">
        <v>3.2645016008080703E-3</v>
      </c>
      <c r="HR71">
        <v>2.5675522834925132E-3</v>
      </c>
      <c r="HS71">
        <v>2.9534081630084631E-4</v>
      </c>
      <c r="HT71">
        <v>1.0435069902883013E-3</v>
      </c>
      <c r="HU71">
        <v>2.600432755351038E-4</v>
      </c>
      <c r="HV71">
        <v>3.9579920091701954E-3</v>
      </c>
      <c r="HW71">
        <v>3.2013244204056319E-3</v>
      </c>
      <c r="HX71">
        <v>1.197449275516935E-3</v>
      </c>
      <c r="HY71">
        <v>9.5057485816598048E-4</v>
      </c>
      <c r="HZ71">
        <v>1.9195277747471823E-3</v>
      </c>
      <c r="IA71">
        <v>2.4783707755365644E-3</v>
      </c>
      <c r="IB71">
        <v>3.2951316981667724E-3</v>
      </c>
      <c r="IC71">
        <v>3.6089339200865372E-4</v>
      </c>
      <c r="ID71">
        <v>1.7093678006248219E-3</v>
      </c>
      <c r="IE71">
        <v>3.3509743246438615E-4</v>
      </c>
      <c r="IF71">
        <v>2.5562587373915497E-4</v>
      </c>
      <c r="IG71">
        <v>1.682154938617703E-3</v>
      </c>
      <c r="IH71">
        <v>3.8185521373848655E-4</v>
      </c>
      <c r="II71">
        <v>7.0736771777770075E-4</v>
      </c>
      <c r="IJ71">
        <v>4.3895221563121827E-3</v>
      </c>
      <c r="IK71">
        <v>1.0764291357486749E-3</v>
      </c>
      <c r="IL71">
        <v>1.1850722157679082E-3</v>
      </c>
      <c r="IM71">
        <v>2.7362886973773907E-4</v>
      </c>
      <c r="IN71">
        <v>1.3273875660807894E-3</v>
      </c>
      <c r="IO71">
        <v>1.2799630071771121E-3</v>
      </c>
      <c r="IP71">
        <v>3.2363719195602827E-4</v>
      </c>
      <c r="IQ71">
        <v>2.8351801545640578E-3</v>
      </c>
      <c r="IR71">
        <v>7.0195014953738607E-4</v>
      </c>
      <c r="IS71">
        <v>1.0606348406480655E-3</v>
      </c>
      <c r="IT71">
        <v>1.1448571899840341E-3</v>
      </c>
      <c r="IU71">
        <v>1.0401731021404154E-4</v>
      </c>
      <c r="IV71">
        <v>4.0160850101471086E-4</v>
      </c>
      <c r="IW71">
        <v>9.1698593507602956E-4</v>
      </c>
      <c r="IX71">
        <v>1.8953154120731608E-4</v>
      </c>
      <c r="IY71">
        <v>2.5683440819276361E-4</v>
      </c>
      <c r="IZ71">
        <v>1.4773291855319602E-4</v>
      </c>
      <c r="JA71">
        <v>6.941155123898541E-4</v>
      </c>
      <c r="JB71">
        <v>5.1546078126501593E-4</v>
      </c>
      <c r="JC71">
        <v>1.2252038943480855E-4</v>
      </c>
      <c r="JD71">
        <v>3.1121845860515313E-4</v>
      </c>
      <c r="JE71">
        <v>2.7908811157990231E-4</v>
      </c>
      <c r="JF71">
        <v>1.4848304338647034E-4</v>
      </c>
      <c r="JG71">
        <v>8.2888794076814345E-4</v>
      </c>
      <c r="JH71">
        <v>8.9227348917982508E-4</v>
      </c>
      <c r="JI71">
        <v>2.5420897127630343E-5</v>
      </c>
      <c r="JJ71">
        <v>4.7245362415728723E-4</v>
      </c>
      <c r="JK71">
        <v>7.4404048740444608E-4</v>
      </c>
      <c r="JL71">
        <v>1.6931984431075751E-4</v>
      </c>
      <c r="JM71">
        <v>8.7931299900491846E-5</v>
      </c>
      <c r="JN71">
        <v>3.3051333626104304E-4</v>
      </c>
      <c r="JO71">
        <v>1.7196611802814199E-3</v>
      </c>
      <c r="JP71">
        <v>7.0428387124090614E-6</v>
      </c>
      <c r="JQ71">
        <v>1.4281543353506423E-4</v>
      </c>
      <c r="JR71">
        <v>3.9361550418015425E-3</v>
      </c>
      <c r="JS71">
        <v>6.3022988075598957E-4</v>
      </c>
      <c r="JT71">
        <v>2.2016163856601817E-4</v>
      </c>
      <c r="JU71">
        <v>2.472911533694401E-4</v>
      </c>
      <c r="JV71">
        <v>8.0530068212185044E-4</v>
      </c>
      <c r="JW71">
        <v>1.5623433333030517E-4</v>
      </c>
      <c r="JX71">
        <v>7.1386879966607824E-5</v>
      </c>
      <c r="JY71">
        <v>2.4899560368504678E-3</v>
      </c>
      <c r="JZ71">
        <v>1.6236035280204559E-4</v>
      </c>
      <c r="KA71">
        <v>7.5679260957010983E-5</v>
      </c>
      <c r="KB71">
        <v>3.1860302085272045E-3</v>
      </c>
      <c r="KC71">
        <v>1.0845138145072985E-3</v>
      </c>
      <c r="KD71">
        <v>2.0799294682623449E-4</v>
      </c>
      <c r="KE71">
        <v>1.451491552385844E-4</v>
      </c>
      <c r="KF71">
        <v>1.4539919684967584E-3</v>
      </c>
      <c r="KG71">
        <v>2.521252911838747E-5</v>
      </c>
      <c r="KH71">
        <v>5.9468229837915566E-5</v>
      </c>
      <c r="KI71">
        <v>1.5577592370997085E-4</v>
      </c>
      <c r="KJ71">
        <v>1.048924558528616E-4</v>
      </c>
      <c r="KK71">
        <v>1.4231535031288133E-4</v>
      </c>
      <c r="KL71">
        <v>5.5071664842890977E-4</v>
      </c>
      <c r="KM71">
        <v>6.8036322377982444E-4</v>
      </c>
      <c r="KN71">
        <v>6.0468396282281354E-5</v>
      </c>
      <c r="KO71">
        <v>1.8307213292078703E-4</v>
      </c>
      <c r="KP71">
        <v>8.9473223168889078E-5</v>
      </c>
      <c r="KQ71">
        <v>3.3305542597380605E-4</v>
      </c>
      <c r="KR71">
        <v>2.240372835379356E-4</v>
      </c>
      <c r="KS71">
        <v>8.8306362317129008E-5</v>
      </c>
      <c r="KT71">
        <v>5.9343209032369848E-5</v>
      </c>
      <c r="KU71">
        <v>3.6297707210108246E-5</v>
      </c>
      <c r="KV71">
        <v>8.5014147771091641E-6</v>
      </c>
      <c r="KW71">
        <v>1.5202529954359918E-4</v>
      </c>
      <c r="KX71">
        <v>5.2679600096782809E-4</v>
      </c>
      <c r="KY71">
        <v>1.3679359806794524E-3</v>
      </c>
      <c r="KZ71">
        <v>3.8298040098839808E-5</v>
      </c>
      <c r="LA71">
        <v>6.9511567883421988E-5</v>
      </c>
      <c r="LB71">
        <v>1.4231535031288133E-4</v>
      </c>
      <c r="LC71">
        <v>9.18902920761064E-5</v>
      </c>
      <c r="LD71">
        <v>6.41356732449559E-5</v>
      </c>
      <c r="LE71">
        <v>2.670444406456643E-4</v>
      </c>
      <c r="LF71">
        <v>5.3500570053199728E-4</v>
      </c>
      <c r="LG71">
        <v>3.695615011931572E-4</v>
      </c>
      <c r="LH71">
        <v>2.2378724192684416E-5</v>
      </c>
      <c r="LI71">
        <v>2.7337882812664764E-5</v>
      </c>
      <c r="LJ71">
        <v>1.1806131403701108E-4</v>
      </c>
      <c r="LK71">
        <v>2.0920148127984315E-5</v>
      </c>
      <c r="LL71">
        <v>5.5092501643815267E-5</v>
      </c>
      <c r="LM71">
        <v>2.8133848607972531E-4</v>
      </c>
      <c r="LN71">
        <v>9.7891290742301113E-5</v>
      </c>
      <c r="LO71">
        <v>1.9807462958627381E-4</v>
      </c>
      <c r="LP71">
        <v>2.4920813905447454E-4</v>
      </c>
      <c r="LQ71">
        <v>5.6251027775205628E-4</v>
      </c>
      <c r="LR71">
        <v>2.3670605849990217E-5</v>
      </c>
      <c r="LS71">
        <v>2.2266205467693265E-4</v>
      </c>
      <c r="LT71">
        <v>7.2095331198033591E-5</v>
      </c>
      <c r="LU71">
        <v>1.0660107352865314E-4</v>
      </c>
      <c r="LV71">
        <v>3.5755950386076775E-5</v>
      </c>
      <c r="LW71">
        <v>2.5975156032216379E-4</v>
      </c>
      <c r="LX71">
        <v>2.5175022876723754E-4</v>
      </c>
      <c r="LY71">
        <v>4.4974151114981418E-4</v>
      </c>
      <c r="LZ71">
        <v>2.9375721943060044E-4</v>
      </c>
      <c r="MA71">
        <v>1.8586426424464151E-5</v>
      </c>
      <c r="MB71">
        <v>1.1089345451905629E-4</v>
      </c>
      <c r="MC71">
        <v>8.9098160752251916E-5</v>
      </c>
      <c r="MD71">
        <v>2.6737782946045292E-4</v>
      </c>
      <c r="ME71">
        <v>3.3034664185364871E-4</v>
      </c>
      <c r="MF71">
        <v>9.1723597668712104E-5</v>
      </c>
      <c r="MG71">
        <v>1.8773957632782737E-4</v>
      </c>
      <c r="MH71">
        <v>6.356057753944557E-4</v>
      </c>
      <c r="MI71">
        <v>5.0591752644169242E-5</v>
      </c>
      <c r="MJ71">
        <v>5.3133842356932275E-5</v>
      </c>
      <c r="MK71">
        <v>6.5927638124444596E-5</v>
      </c>
      <c r="ML71">
        <v>4.0381720191268525E-5</v>
      </c>
      <c r="MM71">
        <v>4.5257531607551718E-5</v>
      </c>
      <c r="MN71">
        <v>1.5502579887669653E-5</v>
      </c>
      <c r="MO71">
        <v>1.8919815239252746E-5</v>
      </c>
      <c r="MP71">
        <v>5.16335926903836E-5</v>
      </c>
      <c r="MQ71">
        <v>3.4130679913982375E-5</v>
      </c>
      <c r="MR71">
        <v>1.808634320228126E-5</v>
      </c>
      <c r="MS71">
        <v>8.6556071039488883E-5</v>
      </c>
      <c r="MT71">
        <v>6.5010818883775949E-5</v>
      </c>
      <c r="MU71">
        <v>3.2922145460373721E-5</v>
      </c>
      <c r="MV71">
        <v>1.316885818414949E-5</v>
      </c>
      <c r="MW71">
        <v>6.6302700541081758E-5</v>
      </c>
      <c r="MX71">
        <v>3.5326712287036459E-4</v>
      </c>
      <c r="MY71">
        <v>1.1401897465769936E-4</v>
      </c>
      <c r="MZ71">
        <v>7.0970143948122092E-5</v>
      </c>
      <c r="NA71">
        <v>3.8464734506234111E-5</v>
      </c>
      <c r="NB71">
        <v>1.425237183221242E-5</v>
      </c>
      <c r="NC71">
        <v>5.3383883968023719E-5</v>
      </c>
      <c r="NF71" s="1">
        <v>41122</v>
      </c>
      <c r="NG71">
        <f t="shared" si="1"/>
        <v>227.74521250491455</v>
      </c>
    </row>
    <row r="72" spans="1:371" x14ac:dyDescent="0.3">
      <c r="A72" s="1">
        <v>41153</v>
      </c>
      <c r="B72">
        <v>38.520000000000003</v>
      </c>
      <c r="C72">
        <v>50.68</v>
      </c>
      <c r="D72">
        <v>41.11</v>
      </c>
      <c r="E72">
        <v>25.02</v>
      </c>
      <c r="F72">
        <v>269.28000000000003</v>
      </c>
      <c r="G72">
        <v>51.14</v>
      </c>
      <c r="H72">
        <v>1627</v>
      </c>
      <c r="I72">
        <v>48.32</v>
      </c>
      <c r="J72">
        <v>6425</v>
      </c>
      <c r="K72">
        <v>8.9</v>
      </c>
      <c r="L72">
        <v>88.02000000000001</v>
      </c>
      <c r="M72">
        <v>16.64</v>
      </c>
      <c r="N72">
        <v>3.77</v>
      </c>
      <c r="O72">
        <v>89.070000000000007</v>
      </c>
      <c r="P72">
        <v>13.09</v>
      </c>
      <c r="Q72">
        <v>24.8</v>
      </c>
      <c r="R72">
        <v>1.5052000000000001</v>
      </c>
      <c r="S72">
        <v>19.8</v>
      </c>
      <c r="T72">
        <v>83.25</v>
      </c>
      <c r="U72">
        <v>18.53</v>
      </c>
      <c r="V72">
        <v>12.89</v>
      </c>
      <c r="W72">
        <v>2.6</v>
      </c>
      <c r="X72">
        <v>18</v>
      </c>
      <c r="Y72">
        <v>4.6000000000000005</v>
      </c>
      <c r="Z72">
        <v>7.5</v>
      </c>
      <c r="AA72">
        <v>10.92</v>
      </c>
      <c r="AB72">
        <v>4.8</v>
      </c>
      <c r="AC72">
        <v>3.7800000000000002</v>
      </c>
      <c r="AD72">
        <v>3.72</v>
      </c>
      <c r="AE72">
        <v>8.5400000000000009</v>
      </c>
      <c r="AF72">
        <v>1.5150000000000001</v>
      </c>
      <c r="AG72">
        <v>2.62</v>
      </c>
      <c r="AH72">
        <v>3.42</v>
      </c>
      <c r="AI72">
        <v>3.96</v>
      </c>
      <c r="AJ72">
        <v>1.52</v>
      </c>
      <c r="AK72">
        <v>0.3407</v>
      </c>
      <c r="AL72">
        <v>5.92</v>
      </c>
      <c r="AM72">
        <v>4.1100000000000003</v>
      </c>
      <c r="AN72">
        <v>16.53</v>
      </c>
      <c r="AO72">
        <v>7.5200000000000005</v>
      </c>
      <c r="AP72">
        <v>5.18</v>
      </c>
      <c r="AQ72">
        <v>0.62</v>
      </c>
      <c r="AR72">
        <v>1.17</v>
      </c>
      <c r="AS72">
        <v>0.17430000000000001</v>
      </c>
      <c r="AT72">
        <v>18.96</v>
      </c>
      <c r="AU72">
        <v>9.1</v>
      </c>
      <c r="AV72">
        <v>1.4100000000000001</v>
      </c>
      <c r="AW72">
        <v>16.43</v>
      </c>
      <c r="AX72">
        <v>0.8</v>
      </c>
      <c r="AY72">
        <v>3.24</v>
      </c>
      <c r="AZ72">
        <v>120.81</v>
      </c>
      <c r="BA72">
        <v>1.01</v>
      </c>
      <c r="BB72">
        <v>2.0100000000000002</v>
      </c>
      <c r="BC72">
        <v>1.05</v>
      </c>
      <c r="BD72">
        <v>1.2</v>
      </c>
      <c r="BE72">
        <v>3.29</v>
      </c>
      <c r="BF72">
        <v>0.21</v>
      </c>
      <c r="BG72">
        <v>0.41870000000000002</v>
      </c>
      <c r="BH72">
        <v>2.5430999999999999</v>
      </c>
      <c r="BI72">
        <v>2.06</v>
      </c>
      <c r="BJ72">
        <v>2.4</v>
      </c>
      <c r="BK72">
        <v>0.75</v>
      </c>
      <c r="BL72">
        <v>0.96000000000000008</v>
      </c>
      <c r="BM72">
        <v>4.46</v>
      </c>
      <c r="BN72">
        <v>85.53</v>
      </c>
      <c r="BO72">
        <v>2.31</v>
      </c>
      <c r="BP72">
        <v>918.5</v>
      </c>
      <c r="BQ72">
        <v>2.48</v>
      </c>
      <c r="BR72">
        <v>2.6</v>
      </c>
      <c r="BS72">
        <v>0.19</v>
      </c>
      <c r="BT72">
        <v>1.22</v>
      </c>
      <c r="BU72">
        <v>3.0500000000000003</v>
      </c>
      <c r="BV72">
        <v>99.44</v>
      </c>
      <c r="BW72">
        <v>0.72650000000000003</v>
      </c>
      <c r="BX72">
        <v>0.2</v>
      </c>
      <c r="BY72">
        <v>0.37320000000000003</v>
      </c>
      <c r="BZ72">
        <v>1.75</v>
      </c>
      <c r="CA72">
        <v>0.22</v>
      </c>
      <c r="CB72">
        <v>0.48</v>
      </c>
      <c r="CC72">
        <v>0.06</v>
      </c>
      <c r="CD72">
        <v>0.72</v>
      </c>
      <c r="CE72">
        <v>2.2000000000000002</v>
      </c>
      <c r="CF72">
        <v>2.88</v>
      </c>
      <c r="CG72">
        <v>0.13</v>
      </c>
      <c r="CH72">
        <v>0.16</v>
      </c>
      <c r="CI72">
        <v>1.56</v>
      </c>
      <c r="CJ72">
        <v>0.9</v>
      </c>
      <c r="CK72">
        <v>0.84</v>
      </c>
      <c r="CL72">
        <v>0.89</v>
      </c>
      <c r="CM72">
        <v>4.32</v>
      </c>
      <c r="CN72">
        <v>0.05</v>
      </c>
      <c r="CO72">
        <v>0.69000000000000006</v>
      </c>
      <c r="CP72">
        <v>5.3100000000000005</v>
      </c>
      <c r="CQ72">
        <v>2.1</v>
      </c>
      <c r="CR72">
        <v>44.25</v>
      </c>
      <c r="CS72">
        <v>1.05</v>
      </c>
      <c r="CT72">
        <v>0.5585</v>
      </c>
      <c r="CU72">
        <v>0.26</v>
      </c>
      <c r="CV72">
        <v>0.31</v>
      </c>
      <c r="CW72">
        <v>4.1119000000000003</v>
      </c>
      <c r="CX72">
        <v>0.84</v>
      </c>
      <c r="CY72">
        <v>6.13E-2</v>
      </c>
      <c r="CZ72">
        <v>4.24</v>
      </c>
      <c r="DA72">
        <v>2.58</v>
      </c>
      <c r="DB72">
        <v>0.95000000000000007</v>
      </c>
      <c r="DC72">
        <v>0.8</v>
      </c>
      <c r="DD72">
        <v>4.2088999999999999</v>
      </c>
      <c r="DE72">
        <v>6.25</v>
      </c>
      <c r="DF72">
        <v>0.08</v>
      </c>
      <c r="DG72">
        <v>0.17</v>
      </c>
      <c r="DH72">
        <v>0.19</v>
      </c>
      <c r="DI72">
        <v>0.12570000000000001</v>
      </c>
      <c r="DJ72">
        <v>0.83000000000000007</v>
      </c>
      <c r="DK72">
        <v>1.4200000000000002</v>
      </c>
      <c r="DL72">
        <v>0.1</v>
      </c>
      <c r="DM72">
        <v>0.70000000000000007</v>
      </c>
      <c r="DN72">
        <v>0.13</v>
      </c>
      <c r="DO72">
        <v>1.49</v>
      </c>
      <c r="DP72">
        <v>0.1613</v>
      </c>
      <c r="DQ72">
        <v>3.7999999999999999E-2</v>
      </c>
      <c r="DR72">
        <v>0.11470000000000001</v>
      </c>
      <c r="DS72">
        <v>0.17</v>
      </c>
      <c r="DT72">
        <v>7.0000000000000007E-2</v>
      </c>
      <c r="DU72">
        <v>0.1241</v>
      </c>
      <c r="DV72">
        <v>0.68830000000000002</v>
      </c>
      <c r="DW72">
        <v>1.1400000000000001</v>
      </c>
      <c r="DX72">
        <v>0.34</v>
      </c>
      <c r="DY72">
        <v>0.51</v>
      </c>
      <c r="DZ72">
        <v>0.11</v>
      </c>
      <c r="EA72">
        <v>0.36</v>
      </c>
      <c r="EB72">
        <v>0.43</v>
      </c>
      <c r="EC72">
        <v>0.36</v>
      </c>
      <c r="ED72">
        <v>0.89</v>
      </c>
      <c r="EE72">
        <v>0.42</v>
      </c>
      <c r="EF72">
        <v>4.3099999999999999E-2</v>
      </c>
      <c r="EG72">
        <v>2.1</v>
      </c>
      <c r="EH72">
        <v>0.55000000000000004</v>
      </c>
      <c r="EI72">
        <v>0.09</v>
      </c>
      <c r="EJ72">
        <v>0.18</v>
      </c>
      <c r="EK72">
        <v>1.82</v>
      </c>
      <c r="EL72">
        <v>0.47000000000000003</v>
      </c>
      <c r="EM72">
        <v>1.01</v>
      </c>
      <c r="EN72">
        <v>0.39</v>
      </c>
      <c r="EO72">
        <v>3.0100000000000002</v>
      </c>
      <c r="EP72">
        <v>7.0000000000000007E-2</v>
      </c>
      <c r="EQ72">
        <v>0.78</v>
      </c>
      <c r="ER72">
        <v>0.08</v>
      </c>
      <c r="ES72">
        <v>0.28000000000000003</v>
      </c>
      <c r="ET72">
        <v>3.4099999999999998E-2</v>
      </c>
      <c r="EU72">
        <v>0.25</v>
      </c>
      <c r="EV72">
        <v>0.6</v>
      </c>
      <c r="EW72">
        <v>0.11550000000000001</v>
      </c>
      <c r="EX72">
        <v>0.47000000000000003</v>
      </c>
      <c r="EY72">
        <v>1.48</v>
      </c>
      <c r="EZ72">
        <v>0.2</v>
      </c>
      <c r="FA72">
        <v>0.8</v>
      </c>
      <c r="FB72">
        <v>0.5</v>
      </c>
      <c r="FC72">
        <v>6.2E-2</v>
      </c>
      <c r="FD72">
        <v>0.16</v>
      </c>
      <c r="FE72">
        <v>0.115</v>
      </c>
      <c r="FF72">
        <v>5.8000000000000007</v>
      </c>
      <c r="FG72">
        <v>0.36</v>
      </c>
      <c r="FH72">
        <v>0.25</v>
      </c>
      <c r="FI72">
        <v>0.6099</v>
      </c>
      <c r="FJ72">
        <v>9.0000000000000011E-2</v>
      </c>
      <c r="FK72">
        <v>0.13</v>
      </c>
      <c r="FL72">
        <v>7.0000000000000007E-2</v>
      </c>
      <c r="FM72">
        <v>0.08</v>
      </c>
      <c r="FN72">
        <v>0.9</v>
      </c>
      <c r="FO72">
        <v>3.5000000000000003E-2</v>
      </c>
      <c r="FP72">
        <v>4.5999999999999999E-2</v>
      </c>
      <c r="FQ72">
        <v>15</v>
      </c>
      <c r="FR72">
        <v>0.19</v>
      </c>
      <c r="FS72">
        <v>4.2900000000000001E-2</v>
      </c>
      <c r="FT72">
        <v>0.15</v>
      </c>
      <c r="FU72">
        <v>0.11</v>
      </c>
      <c r="FV72">
        <v>0.64</v>
      </c>
      <c r="FW72">
        <v>1.2</v>
      </c>
      <c r="FX72">
        <v>0.19450000000000001</v>
      </c>
      <c r="FY72">
        <v>0.26</v>
      </c>
      <c r="FZ72">
        <v>1.05</v>
      </c>
      <c r="GA72">
        <v>0.27</v>
      </c>
      <c r="GD72">
        <v>0.14423543908676115</v>
      </c>
      <c r="GE72">
        <v>9.3167862941423582E-2</v>
      </c>
      <c r="GF72">
        <v>0.12470675045941336</v>
      </c>
      <c r="GG72">
        <v>7.162713350384374E-2</v>
      </c>
      <c r="GH72">
        <v>4.5929585981233076E-2</v>
      </c>
      <c r="GI72">
        <v>2.7866911168207373E-2</v>
      </c>
      <c r="GJ72">
        <v>4.3664870626666547E-2</v>
      </c>
      <c r="GK72">
        <v>3.1001617311679063E-2</v>
      </c>
      <c r="GL72">
        <v>2.2083313593134556E-2</v>
      </c>
      <c r="GM72">
        <v>3.7944516532032894E-2</v>
      </c>
      <c r="GN72">
        <v>1.9380983291671223E-2</v>
      </c>
      <c r="GO72">
        <v>4.7393317042710902E-2</v>
      </c>
      <c r="GP72">
        <v>5.5397546646931695E-3</v>
      </c>
      <c r="GQ72">
        <v>3.3015304697733207E-2</v>
      </c>
      <c r="GR72">
        <v>3.4928513536462404E-2</v>
      </c>
      <c r="GS72">
        <v>1.0454596382727388E-2</v>
      </c>
      <c r="GT72">
        <v>4.3427314642153041E-3</v>
      </c>
      <c r="GU72">
        <v>1.8160234430484225E-3</v>
      </c>
      <c r="GV72">
        <v>3.4312769023358246E-3</v>
      </c>
      <c r="GW72">
        <v>8.3112411506840646E-3</v>
      </c>
      <c r="GX72">
        <v>1.8144217738396674E-2</v>
      </c>
      <c r="GY72">
        <v>2.5587414053419855E-3</v>
      </c>
      <c r="GZ72">
        <v>2.7830499389232635E-3</v>
      </c>
      <c r="HA72">
        <v>4.8163839683091026E-3</v>
      </c>
      <c r="HB72">
        <v>6.6342785202462579E-3</v>
      </c>
      <c r="HC72">
        <v>1.8880274553046347E-2</v>
      </c>
      <c r="HD72">
        <v>8.1436646386091622E-3</v>
      </c>
      <c r="HE72">
        <v>2.7278522267056484E-3</v>
      </c>
      <c r="HF72">
        <v>3.8032907715936631E-3</v>
      </c>
      <c r="HG72">
        <v>1.3904023041283922E-2</v>
      </c>
      <c r="HH72">
        <v>1.8460734518014697E-3</v>
      </c>
      <c r="HI72">
        <v>9.3214902618886321E-4</v>
      </c>
      <c r="HJ72">
        <v>5.0716780650877941E-3</v>
      </c>
      <c r="HK72">
        <v>2.9557907115310674E-3</v>
      </c>
      <c r="HL72">
        <v>3.57572650854599E-3</v>
      </c>
      <c r="HM72">
        <v>7.7909231909052722E-4</v>
      </c>
      <c r="HN72">
        <v>6.3554084514695344E-3</v>
      </c>
      <c r="HO72">
        <v>5.1661316417910225E-4</v>
      </c>
      <c r="HP72">
        <v>2.6878853408423176E-3</v>
      </c>
      <c r="HQ72">
        <v>3.1051052008519379E-3</v>
      </c>
      <c r="HR72">
        <v>2.6864632980868807E-3</v>
      </c>
      <c r="HS72">
        <v>2.8961023379804938E-4</v>
      </c>
      <c r="HT72">
        <v>9.2825711970029919E-4</v>
      </c>
      <c r="HU72">
        <v>2.5540636331201536E-4</v>
      </c>
      <c r="HV72">
        <v>3.7483175924426957E-3</v>
      </c>
      <c r="HW72">
        <v>3.1518080787147065E-3</v>
      </c>
      <c r="HX72">
        <v>1.3659094887748808E-3</v>
      </c>
      <c r="HY72">
        <v>9.3491826734418766E-4</v>
      </c>
      <c r="HZ72">
        <v>2.1695881786633559E-3</v>
      </c>
      <c r="IA72">
        <v>2.6706711390659765E-3</v>
      </c>
      <c r="IB72">
        <v>2.4935893938363126E-3</v>
      </c>
      <c r="IC72">
        <v>3.8507420930119243E-4</v>
      </c>
      <c r="ID72">
        <v>1.8474954945569067E-3</v>
      </c>
      <c r="IE72">
        <v>3.5105744970403171E-4</v>
      </c>
      <c r="IF72">
        <v>2.2580542069226386E-4</v>
      </c>
      <c r="IG72">
        <v>2.1329518666219696E-3</v>
      </c>
      <c r="IH72">
        <v>2.7344385299939877E-4</v>
      </c>
      <c r="II72">
        <v>5.2851341671144225E-4</v>
      </c>
      <c r="IJ72">
        <v>4.4044406353657087E-3</v>
      </c>
      <c r="IK72">
        <v>1.2215721490980392E-3</v>
      </c>
      <c r="IL72">
        <v>1.1127110339515702E-3</v>
      </c>
      <c r="IM72">
        <v>2.2202578073702377E-4</v>
      </c>
      <c r="IN72">
        <v>1.3383667659327353E-3</v>
      </c>
      <c r="IO72">
        <v>1.613644305643092E-3</v>
      </c>
      <c r="IP72">
        <v>3.1273713966278573E-4</v>
      </c>
      <c r="IQ72">
        <v>3.2855549420813209E-3</v>
      </c>
      <c r="IR72">
        <v>6.8437678714287724E-4</v>
      </c>
      <c r="IS72">
        <v>1.3269904238892404E-3</v>
      </c>
      <c r="IT72">
        <v>1.1137214327514857E-3</v>
      </c>
      <c r="IU72">
        <v>1.0755133892435638E-4</v>
      </c>
      <c r="IV72">
        <v>4.994738067583105E-4</v>
      </c>
      <c r="IW72">
        <v>8.8121744223755875E-4</v>
      </c>
      <c r="IX72">
        <v>2.0020865109440035E-4</v>
      </c>
      <c r="IY72">
        <v>2.2602995375891179E-4</v>
      </c>
      <c r="IZ72">
        <v>1.3262419803337472E-4</v>
      </c>
      <c r="JA72">
        <v>6.0021430932767985E-4</v>
      </c>
      <c r="JB72">
        <v>5.7858429057392965E-4</v>
      </c>
      <c r="JC72">
        <v>1.344578847443328E-4</v>
      </c>
      <c r="JD72">
        <v>2.5821302664511448E-4</v>
      </c>
      <c r="JE72">
        <v>2.2142702589262933E-4</v>
      </c>
      <c r="JF72">
        <v>1.3520632829982588E-4</v>
      </c>
      <c r="JG72">
        <v>8.0663504193267282E-4</v>
      </c>
      <c r="JH72">
        <v>9.342446681442438E-4</v>
      </c>
      <c r="JI72">
        <v>2.3763082886905462E-5</v>
      </c>
      <c r="JJ72">
        <v>5.0280438058025484E-4</v>
      </c>
      <c r="JK72">
        <v>8.1857271664278748E-4</v>
      </c>
      <c r="JL72">
        <v>1.7105677460794468E-4</v>
      </c>
      <c r="JM72">
        <v>1.1241622203506143E-4</v>
      </c>
      <c r="JN72">
        <v>3.2613427930611199E-4</v>
      </c>
      <c r="JO72">
        <v>1.6240850932422207E-3</v>
      </c>
      <c r="JP72">
        <v>5.35137142177556E-6</v>
      </c>
      <c r="JQ72">
        <v>1.2641211652278213E-4</v>
      </c>
      <c r="JR72">
        <v>3.7537438082200208E-3</v>
      </c>
      <c r="JS72">
        <v>6.7910026007665105E-4</v>
      </c>
      <c r="JT72">
        <v>1.8224600576256629E-4</v>
      </c>
      <c r="JU72">
        <v>2.4541464184618271E-4</v>
      </c>
      <c r="JV72">
        <v>8.5019445686237028E-4</v>
      </c>
      <c r="JW72">
        <v>1.2798384798931762E-4</v>
      </c>
      <c r="JX72">
        <v>6.4104190527982763E-5</v>
      </c>
      <c r="JY72">
        <v>2.4467368272624457E-3</v>
      </c>
      <c r="JZ72">
        <v>2.2681581949217952E-4</v>
      </c>
      <c r="KA72">
        <v>7.7651018882407606E-5</v>
      </c>
      <c r="KB72">
        <v>3.18391630724536E-3</v>
      </c>
      <c r="KC72">
        <v>9.4812829609864063E-4</v>
      </c>
      <c r="KD72">
        <v>1.7786761096293173E-4</v>
      </c>
      <c r="KE72">
        <v>1.6039145394216819E-4</v>
      </c>
      <c r="KF72">
        <v>1.4496229004567825E-3</v>
      </c>
      <c r="KG72">
        <v>2.1330641331552935E-5</v>
      </c>
      <c r="KH72">
        <v>3.7833821730175463E-5</v>
      </c>
      <c r="KI72">
        <v>1.4415022878796826E-4</v>
      </c>
      <c r="KJ72">
        <v>1.193019027455978E-4</v>
      </c>
      <c r="KK72">
        <v>1.2779673710044433E-4</v>
      </c>
      <c r="KL72">
        <v>4.5606408053971162E-4</v>
      </c>
      <c r="KM72">
        <v>7.1996527820657359E-4</v>
      </c>
      <c r="KN72">
        <v>5.1829716217896163E-5</v>
      </c>
      <c r="KO72">
        <v>1.7756823354073451E-4</v>
      </c>
      <c r="KP72">
        <v>9.0861047636860571E-5</v>
      </c>
      <c r="KQ72">
        <v>2.9125680962013416E-4</v>
      </c>
      <c r="KR72">
        <v>2.2457048882570027E-4</v>
      </c>
      <c r="KS72">
        <v>8.1430658837647698E-5</v>
      </c>
      <c r="KT72">
        <v>5.8154064261812735E-5</v>
      </c>
      <c r="KU72">
        <v>7.9147905993393785E-5</v>
      </c>
      <c r="KV72">
        <v>6.6985698216631144E-6</v>
      </c>
      <c r="KW72">
        <v>1.3165122141123371E-4</v>
      </c>
      <c r="KX72">
        <v>5.5792724844232048E-4</v>
      </c>
      <c r="KY72">
        <v>1.2339588899414498E-3</v>
      </c>
      <c r="KZ72">
        <v>4.1763150396514165E-5</v>
      </c>
      <c r="LA72">
        <v>8.8428606081508034E-5</v>
      </c>
      <c r="LB72">
        <v>1.3995894487720697E-4</v>
      </c>
      <c r="LC72">
        <v>9.2844423058917252E-5</v>
      </c>
      <c r="LD72">
        <v>9.1534646836804342E-5</v>
      </c>
      <c r="LE72">
        <v>2.269280860255035E-4</v>
      </c>
      <c r="LF72">
        <v>4.5486657085092264E-4</v>
      </c>
      <c r="LG72">
        <v>3.2875383175033781E-4</v>
      </c>
      <c r="LH72">
        <v>1.6765135643045115E-5</v>
      </c>
      <c r="LI72">
        <v>3.2220495063977321E-5</v>
      </c>
      <c r="LJ72">
        <v>1.0601702963559556E-4</v>
      </c>
      <c r="LK72">
        <v>1.785037879851009E-5</v>
      </c>
      <c r="LL72">
        <v>3.7122800352457033E-5</v>
      </c>
      <c r="LM72">
        <v>2.8919858984252818E-4</v>
      </c>
      <c r="LN72">
        <v>7.0016894616378145E-5</v>
      </c>
      <c r="LO72">
        <v>1.5620017003140692E-4</v>
      </c>
      <c r="LP72">
        <v>2.2101538193710813E-4</v>
      </c>
      <c r="LQ72">
        <v>5.7375682964099927E-4</v>
      </c>
      <c r="LR72">
        <v>3.9854619330006796E-5</v>
      </c>
      <c r="LS72">
        <v>1.878967546065391E-4</v>
      </c>
      <c r="LT72">
        <v>5.179229404012151E-5</v>
      </c>
      <c r="LU72">
        <v>1.3745165896630516E-4</v>
      </c>
      <c r="LV72">
        <v>4.4944035507359777E-5</v>
      </c>
      <c r="LW72">
        <v>2.1626276535972701E-4</v>
      </c>
      <c r="LX72">
        <v>1.9946020753890727E-4</v>
      </c>
      <c r="LY72">
        <v>3.8889127143420718E-4</v>
      </c>
      <c r="LZ72">
        <v>2.2273680211474221E-4</v>
      </c>
      <c r="MA72">
        <v>1.7214201776340965E-5</v>
      </c>
      <c r="MB72">
        <v>8.4798654837366579E-5</v>
      </c>
      <c r="MC72">
        <v>1.0560538568007435E-4</v>
      </c>
      <c r="MD72">
        <v>2.4500299789066151E-4</v>
      </c>
      <c r="ME72">
        <v>2.8736490313157015E-4</v>
      </c>
      <c r="MF72">
        <v>8.2366213282014056E-5</v>
      </c>
      <c r="MG72">
        <v>1.4362631829912309E-4</v>
      </c>
      <c r="MH72">
        <v>6.0085048634984895E-4</v>
      </c>
      <c r="MI72">
        <v>4.6740300040543182E-5</v>
      </c>
      <c r="MJ72">
        <v>4.6777722218317834E-5</v>
      </c>
      <c r="MK72">
        <v>9.3068956125565166E-5</v>
      </c>
      <c r="ML72">
        <v>3.9330708841161635E-5</v>
      </c>
      <c r="MM72">
        <v>4.4195591951866694E-5</v>
      </c>
      <c r="MN72">
        <v>1.9010466309524369E-5</v>
      </c>
      <c r="MO72">
        <v>1.5118559820960325E-5</v>
      </c>
      <c r="MP72">
        <v>3.9742352796682838E-5</v>
      </c>
      <c r="MQ72">
        <v>2.6794279286652457E-5</v>
      </c>
      <c r="MR72">
        <v>2.409988248687735E-5</v>
      </c>
      <c r="MS72">
        <v>9.4229043636579452E-5</v>
      </c>
      <c r="MT72">
        <v>8.2179102393140774E-5</v>
      </c>
      <c r="MU72">
        <v>2.5783880486736794E-5</v>
      </c>
      <c r="MV72">
        <v>1.7775534442960778E-5</v>
      </c>
      <c r="MW72">
        <v>7.6079287415872136E-5</v>
      </c>
      <c r="MX72">
        <v>2.7434198526599048E-4</v>
      </c>
      <c r="MY72">
        <v>9.8270638836242118E-5</v>
      </c>
      <c r="MZ72">
        <v>4.6740300040543182E-5</v>
      </c>
      <c r="NA72">
        <v>3.2669561197273177E-5</v>
      </c>
      <c r="NB72">
        <v>1.2798384798931759E-5</v>
      </c>
      <c r="NC72">
        <v>5.2727848484487862E-5</v>
      </c>
      <c r="NF72" s="1">
        <v>41153</v>
      </c>
      <c r="NG72">
        <f t="shared" si="1"/>
        <v>254.5715213393122</v>
      </c>
    </row>
    <row r="73" spans="1:371" x14ac:dyDescent="0.3">
      <c r="A73" s="1">
        <v>41183</v>
      </c>
      <c r="B73">
        <v>41.9</v>
      </c>
      <c r="C73">
        <v>55.7</v>
      </c>
      <c r="D73">
        <v>46.2</v>
      </c>
      <c r="E73">
        <v>29.040000000000003</v>
      </c>
      <c r="F73">
        <v>294.70999999999998</v>
      </c>
      <c r="G73">
        <v>59.6</v>
      </c>
      <c r="H73">
        <v>1881</v>
      </c>
      <c r="I73">
        <v>52.720000000000006</v>
      </c>
      <c r="J73">
        <v>7665</v>
      </c>
      <c r="K73">
        <v>10.370000000000001</v>
      </c>
      <c r="L73">
        <v>98.4</v>
      </c>
      <c r="M73">
        <v>18.600000000000001</v>
      </c>
      <c r="N73">
        <v>4</v>
      </c>
      <c r="O73">
        <v>94.9</v>
      </c>
      <c r="P73">
        <v>15.11</v>
      </c>
      <c r="Q73">
        <v>27.76</v>
      </c>
      <c r="R73">
        <v>1.7346000000000001</v>
      </c>
      <c r="S73">
        <v>21.900000000000002</v>
      </c>
      <c r="T73">
        <v>93.2</v>
      </c>
      <c r="U73">
        <v>19.740000000000002</v>
      </c>
      <c r="V73">
        <v>16.09</v>
      </c>
      <c r="W73">
        <v>3.15</v>
      </c>
      <c r="X73">
        <v>21.2</v>
      </c>
      <c r="Y73">
        <v>5.47</v>
      </c>
      <c r="Z73">
        <v>12.56</v>
      </c>
      <c r="AA73">
        <v>12.02</v>
      </c>
      <c r="AB73">
        <v>5.71</v>
      </c>
      <c r="AC73">
        <v>4.5341000000000005</v>
      </c>
      <c r="AD73">
        <v>4.5200000000000005</v>
      </c>
      <c r="AE73">
        <v>8.4</v>
      </c>
      <c r="AF73">
        <v>2.12</v>
      </c>
      <c r="AG73">
        <v>3.35</v>
      </c>
      <c r="AH73">
        <v>4.29</v>
      </c>
      <c r="AI73">
        <v>4.6100000000000003</v>
      </c>
      <c r="AJ73">
        <v>1.925</v>
      </c>
      <c r="AK73">
        <v>0.4526</v>
      </c>
      <c r="AL73">
        <v>7.2</v>
      </c>
      <c r="AM73">
        <v>4.51</v>
      </c>
      <c r="AN73">
        <v>18.990000000000002</v>
      </c>
      <c r="AO73">
        <v>9.9</v>
      </c>
      <c r="AP73">
        <v>6.4</v>
      </c>
      <c r="AQ73">
        <v>0.84</v>
      </c>
      <c r="AR73">
        <v>1.3900000000000001</v>
      </c>
      <c r="AS73">
        <v>0.1444</v>
      </c>
      <c r="AT73">
        <v>21.2</v>
      </c>
      <c r="AU73">
        <v>10.49</v>
      </c>
      <c r="AV73">
        <v>1.9800000000000002</v>
      </c>
      <c r="AW73">
        <v>17.150000000000002</v>
      </c>
      <c r="AX73">
        <v>0.96000000000000008</v>
      </c>
      <c r="AY73">
        <v>3.6500000000000004</v>
      </c>
      <c r="AZ73">
        <v>144.35</v>
      </c>
      <c r="BA73">
        <v>1.1100000000000001</v>
      </c>
      <c r="BB73">
        <v>2.1800000000000002</v>
      </c>
      <c r="BC73">
        <v>1.3</v>
      </c>
      <c r="BD73">
        <v>1.2850000000000001</v>
      </c>
      <c r="BE73">
        <v>3.24</v>
      </c>
      <c r="BF73">
        <v>0.28000000000000003</v>
      </c>
      <c r="BG73">
        <v>0.39880000000000004</v>
      </c>
      <c r="BH73">
        <v>2.8696999999999999</v>
      </c>
      <c r="BI73">
        <v>2.54</v>
      </c>
      <c r="BJ73">
        <v>2.2400000000000002</v>
      </c>
      <c r="BK73">
        <v>1</v>
      </c>
      <c r="BL73">
        <v>0.94500000000000006</v>
      </c>
      <c r="BM73">
        <v>5.18</v>
      </c>
      <c r="BN73">
        <v>100.22</v>
      </c>
      <c r="BO73">
        <v>2.06</v>
      </c>
      <c r="BP73">
        <v>837.5</v>
      </c>
      <c r="BQ73">
        <v>2.74</v>
      </c>
      <c r="BR73">
        <v>3.35</v>
      </c>
      <c r="BS73">
        <v>0.26</v>
      </c>
      <c r="BT73">
        <v>1.22</v>
      </c>
      <c r="BU73">
        <v>3.52</v>
      </c>
      <c r="BV73">
        <v>115.35000000000001</v>
      </c>
      <c r="BW73">
        <v>0.80990000000000006</v>
      </c>
      <c r="BX73">
        <v>0.19</v>
      </c>
      <c r="BY73">
        <v>0.31020000000000003</v>
      </c>
      <c r="BZ73">
        <v>1.59</v>
      </c>
      <c r="CA73">
        <v>0.26</v>
      </c>
      <c r="CB73">
        <v>0.55000000000000004</v>
      </c>
      <c r="CC73">
        <v>0.08</v>
      </c>
      <c r="CD73">
        <v>0.8</v>
      </c>
      <c r="CE73">
        <v>2.92</v>
      </c>
      <c r="CF73">
        <v>2.71</v>
      </c>
      <c r="CG73">
        <v>0.16</v>
      </c>
      <c r="CH73">
        <v>0.15</v>
      </c>
      <c r="CI73">
        <v>1.29</v>
      </c>
      <c r="CJ73">
        <v>0.95000000000000007</v>
      </c>
      <c r="CK73">
        <v>0.9</v>
      </c>
      <c r="CL73">
        <v>1.02</v>
      </c>
      <c r="CM73">
        <v>4.99</v>
      </c>
      <c r="CN73">
        <v>7.0000000000000007E-2</v>
      </c>
      <c r="CO73">
        <v>0.70000000000000007</v>
      </c>
      <c r="CP73">
        <v>5.9700000000000006</v>
      </c>
      <c r="CQ73">
        <v>1.9000000000000001</v>
      </c>
      <c r="CR73">
        <v>45.5</v>
      </c>
      <c r="CS73">
        <v>1.72</v>
      </c>
      <c r="CT73">
        <v>0.52960000000000007</v>
      </c>
      <c r="CU73">
        <v>0.27</v>
      </c>
      <c r="CV73">
        <v>0.27</v>
      </c>
      <c r="CW73">
        <v>5.6824000000000003</v>
      </c>
      <c r="CX73">
        <v>0.98</v>
      </c>
      <c r="CY73">
        <v>6.13E-2</v>
      </c>
      <c r="CZ73">
        <v>4.5</v>
      </c>
      <c r="DA73">
        <v>2.5100000000000002</v>
      </c>
      <c r="DB73">
        <v>1.19</v>
      </c>
      <c r="DC73">
        <v>0.9</v>
      </c>
      <c r="DD73">
        <v>4.8407</v>
      </c>
      <c r="DE73">
        <v>8.620000000000001</v>
      </c>
      <c r="DF73">
        <v>0.11</v>
      </c>
      <c r="DG73">
        <v>0.19</v>
      </c>
      <c r="DH73">
        <v>0.21</v>
      </c>
      <c r="DI73">
        <v>0.1303</v>
      </c>
      <c r="DJ73">
        <v>0.83000000000000007</v>
      </c>
      <c r="DK73">
        <v>1.4500000000000002</v>
      </c>
      <c r="DL73">
        <v>0.08</v>
      </c>
      <c r="DM73">
        <v>0.66</v>
      </c>
      <c r="DN73">
        <v>0.11</v>
      </c>
      <c r="DO73">
        <v>1.47</v>
      </c>
      <c r="DP73">
        <v>0.16800000000000001</v>
      </c>
      <c r="DQ73">
        <v>3.7999999999999999E-2</v>
      </c>
      <c r="DR73">
        <v>0.11470000000000001</v>
      </c>
      <c r="DS73">
        <v>0.15</v>
      </c>
      <c r="DT73">
        <v>0.05</v>
      </c>
      <c r="DU73">
        <v>0.11030000000000001</v>
      </c>
      <c r="DV73">
        <v>0.89780000000000004</v>
      </c>
      <c r="DW73">
        <v>1.19</v>
      </c>
      <c r="DX73">
        <v>0.31</v>
      </c>
      <c r="DY73">
        <v>0.76</v>
      </c>
      <c r="DZ73">
        <v>0.34</v>
      </c>
      <c r="EA73">
        <v>0.31</v>
      </c>
      <c r="EB73">
        <v>0.42</v>
      </c>
      <c r="EC73">
        <v>0.31</v>
      </c>
      <c r="ED73">
        <v>0.91</v>
      </c>
      <c r="EE73">
        <v>0.44</v>
      </c>
      <c r="EF73">
        <v>4.5700000000000005E-2</v>
      </c>
      <c r="EG73">
        <v>1.8</v>
      </c>
      <c r="EH73">
        <v>0.8</v>
      </c>
      <c r="EI73">
        <v>0.17</v>
      </c>
      <c r="EJ73">
        <v>0.3</v>
      </c>
      <c r="EK73">
        <v>2.08</v>
      </c>
      <c r="EL73">
        <v>0.56000000000000005</v>
      </c>
      <c r="EM73">
        <v>1.0900000000000001</v>
      </c>
      <c r="EN73">
        <v>0.38500000000000001</v>
      </c>
      <c r="EO73">
        <v>3.41</v>
      </c>
      <c r="EP73">
        <v>0.12</v>
      </c>
      <c r="EQ73">
        <v>0.78</v>
      </c>
      <c r="ER73">
        <v>0.10500000000000001</v>
      </c>
      <c r="ES73">
        <v>0.47500000000000003</v>
      </c>
      <c r="ET73">
        <v>2.63E-2</v>
      </c>
      <c r="EU73">
        <v>0.23</v>
      </c>
      <c r="EV73">
        <v>0.745</v>
      </c>
      <c r="EW73">
        <v>0.11990000000000001</v>
      </c>
      <c r="EX73">
        <v>0.51500000000000001</v>
      </c>
      <c r="EY73">
        <v>1.58</v>
      </c>
      <c r="EZ73">
        <v>0.23</v>
      </c>
      <c r="FA73">
        <v>0.89</v>
      </c>
      <c r="FB73">
        <v>0.42</v>
      </c>
      <c r="FC73">
        <v>6.3E-2</v>
      </c>
      <c r="FD73">
        <v>0.19</v>
      </c>
      <c r="FE73">
        <v>0.13</v>
      </c>
      <c r="FF73">
        <v>9.8000000000000007</v>
      </c>
      <c r="FG73">
        <v>0.5</v>
      </c>
      <c r="FH73">
        <v>0.21</v>
      </c>
      <c r="FI73">
        <v>0.6099</v>
      </c>
      <c r="FJ73">
        <v>9.4E-2</v>
      </c>
      <c r="FK73">
        <v>0.18</v>
      </c>
      <c r="FL73">
        <v>0.06</v>
      </c>
      <c r="FM73">
        <v>0.13</v>
      </c>
      <c r="FN73">
        <v>1.5</v>
      </c>
      <c r="FO73">
        <v>4.2000000000000003E-2</v>
      </c>
      <c r="FP73">
        <v>4.4000000000000004E-2</v>
      </c>
      <c r="FQ73">
        <v>15.88</v>
      </c>
      <c r="FR73">
        <v>0.21</v>
      </c>
      <c r="FS73">
        <v>4.2200000000000001E-2</v>
      </c>
      <c r="FT73">
        <v>0.12</v>
      </c>
      <c r="FU73">
        <v>0.14000000000000001</v>
      </c>
      <c r="FV73">
        <v>0.76</v>
      </c>
      <c r="FW73">
        <v>1.25</v>
      </c>
      <c r="FX73">
        <v>0.221</v>
      </c>
      <c r="FY73">
        <v>0.27</v>
      </c>
      <c r="FZ73">
        <v>0.94000000000000006</v>
      </c>
      <c r="GA73">
        <v>0.25</v>
      </c>
      <c r="GD73">
        <v>0.13875308301867167</v>
      </c>
      <c r="GE73">
        <v>9.0557778328194088E-2</v>
      </c>
      <c r="GF73">
        <v>0.12394813975707059</v>
      </c>
      <c r="GG73">
        <v>7.3523781622660406E-2</v>
      </c>
      <c r="GH73">
        <v>4.4911097993494499E-2</v>
      </c>
      <c r="GI73">
        <v>2.8721998326952304E-2</v>
      </c>
      <c r="GJ73">
        <v>4.4645208110958651E-2</v>
      </c>
      <c r="GK73">
        <v>2.9928232898620712E-2</v>
      </c>
      <c r="GL73">
        <v>2.333450138663859E-2</v>
      </c>
      <c r="GM73">
        <v>3.9100176214101418E-2</v>
      </c>
      <c r="GN73">
        <v>1.9183058134767596E-2</v>
      </c>
      <c r="GO73">
        <v>4.6838054991349513E-2</v>
      </c>
      <c r="GP73">
        <v>5.1984880880405985E-3</v>
      </c>
      <c r="GQ73">
        <v>3.1415018694368836E-2</v>
      </c>
      <c r="GR73">
        <v>3.565922885447334E-2</v>
      </c>
      <c r="GS73">
        <v>1.0349550211222611E-2</v>
      </c>
      <c r="GT73">
        <v>4.4261034628698742E-3</v>
      </c>
      <c r="GU73">
        <v>1.7764052085028114E-3</v>
      </c>
      <c r="GV73">
        <v>3.3972611952084509E-3</v>
      </c>
      <c r="GW73">
        <v>7.8534816350645867E-3</v>
      </c>
      <c r="GX73">
        <v>2.0030040195242751E-2</v>
      </c>
      <c r="GY73">
        <v>2.7416046775438174E-3</v>
      </c>
      <c r="GZ73">
        <v>2.8988748694544902E-3</v>
      </c>
      <c r="HA73">
        <v>5.0651459998234056E-3</v>
      </c>
      <c r="HB73">
        <v>9.8256802895571992E-3</v>
      </c>
      <c r="HC73">
        <v>1.83793650917628E-2</v>
      </c>
      <c r="HD73">
        <v>8.5815843753917747E-3</v>
      </c>
      <c r="HE73">
        <v>2.8937450546930939E-3</v>
      </c>
      <c r="HF73">
        <v>4.0869399681938276E-3</v>
      </c>
      <c r="HG73">
        <v>1.20949117665242E-2</v>
      </c>
      <c r="HH73">
        <v>3.4244657612334029E-3</v>
      </c>
      <c r="HI73">
        <v>1.0540610989400287E-3</v>
      </c>
      <c r="HJ73">
        <v>5.6262815435619276E-3</v>
      </c>
      <c r="HK73">
        <v>3.0373467724330791E-3</v>
      </c>
      <c r="HL73">
        <v>4.0053924612771822E-3</v>
      </c>
      <c r="HM73">
        <v>9.1539062248680513E-4</v>
      </c>
      <c r="HN73">
        <v>6.8358918642991281E-3</v>
      </c>
      <c r="HO73">
        <v>5.0136492787348098E-4</v>
      </c>
      <c r="HP73">
        <v>2.7308817099135443E-3</v>
      </c>
      <c r="HQ73">
        <v>3.6304857411668919E-3</v>
      </c>
      <c r="HR73">
        <v>2.9378945572202065E-3</v>
      </c>
      <c r="HS73">
        <v>3.4747048503159795E-4</v>
      </c>
      <c r="HT73">
        <v>9.7532671624737499E-4</v>
      </c>
      <c r="HU73">
        <v>1.8715549984319328E-4</v>
      </c>
      <c r="HV73">
        <v>3.7066055731101886E-3</v>
      </c>
      <c r="HW73">
        <v>3.2131835842220953E-3</v>
      </c>
      <c r="HX73">
        <v>1.6964793849623496E-3</v>
      </c>
      <c r="HY73">
        <v>8.6276865170861283E-4</v>
      </c>
      <c r="HZ73">
        <v>2.3025256295474169E-3</v>
      </c>
      <c r="IA73">
        <v>2.660752177788394E-3</v>
      </c>
      <c r="IB73">
        <v>2.6349045305067782E-3</v>
      </c>
      <c r="IC73">
        <v>3.7427790410728075E-4</v>
      </c>
      <c r="ID73">
        <v>1.7721027832190599E-3</v>
      </c>
      <c r="IE73">
        <v>3.8460372478828453E-4</v>
      </c>
      <c r="IF73">
        <v>2.1383053660245299E-4</v>
      </c>
      <c r="IG73">
        <v>1.8591441562672646E-3</v>
      </c>
      <c r="IH73">
        <v>3.1493753077061485E-4</v>
      </c>
      <c r="II73">
        <v>4.4513553897275855E-4</v>
      </c>
      <c r="IJ73">
        <v>4.3953907654597085E-3</v>
      </c>
      <c r="IK73">
        <v>1.3320970590076974E-3</v>
      </c>
      <c r="IL73">
        <v>9.1843541576453695E-4</v>
      </c>
      <c r="IM73">
        <v>2.6178603072673015E-4</v>
      </c>
      <c r="IN73">
        <v>1.1651298624190309E-3</v>
      </c>
      <c r="IO73">
        <v>1.6574596971966336E-3</v>
      </c>
      <c r="IP73">
        <v>3.240719106038105E-4</v>
      </c>
      <c r="IQ73">
        <v>2.5912183660871473E-3</v>
      </c>
      <c r="IR73">
        <v>5.5186878158890325E-4</v>
      </c>
      <c r="IS73">
        <v>1.2966185982063001E-3</v>
      </c>
      <c r="IT73">
        <v>1.26908307639029E-3</v>
      </c>
      <c r="IU73">
        <v>1.3016491262303787E-4</v>
      </c>
      <c r="IV73">
        <v>4.4172669432486304E-4</v>
      </c>
      <c r="IW73">
        <v>8.9943855335781846E-4</v>
      </c>
      <c r="IX73">
        <v>2.0539116393047878E-4</v>
      </c>
      <c r="IY73">
        <v>2.2286562969833131E-4</v>
      </c>
      <c r="IZ73">
        <v>1.0871897736249158E-4</v>
      </c>
      <c r="JA73">
        <v>4.4119716505917054E-4</v>
      </c>
      <c r="JB73">
        <v>4.6489359969890997E-4</v>
      </c>
      <c r="JC73">
        <v>1.5981855150181792E-4</v>
      </c>
      <c r="JD73">
        <v>2.6592297811495278E-4</v>
      </c>
      <c r="JE73">
        <v>2.7760571753929355E-4</v>
      </c>
      <c r="JF73">
        <v>1.3393780864109694E-4</v>
      </c>
      <c r="JG73">
        <v>9.4686451821640312E-4</v>
      </c>
      <c r="JH73">
        <v>7.7744824877390862E-4</v>
      </c>
      <c r="JI73">
        <v>2.6906705813000202E-5</v>
      </c>
      <c r="JJ73">
        <v>4.168719144164213E-4</v>
      </c>
      <c r="JK73">
        <v>6.1044795660613617E-4</v>
      </c>
      <c r="JL73">
        <v>1.5968616918539478E-4</v>
      </c>
      <c r="JM73">
        <v>1.0670014703703894E-4</v>
      </c>
      <c r="JN73">
        <v>3.3055864410854363E-4</v>
      </c>
      <c r="JO73">
        <v>1.6590482849937111E-3</v>
      </c>
      <c r="JP73">
        <v>6.4536379256273539E-6</v>
      </c>
      <c r="JQ73">
        <v>1.1341854959551254E-4</v>
      </c>
      <c r="JR73">
        <v>3.7323870292335923E-3</v>
      </c>
      <c r="JS73">
        <v>5.4339631333782316E-4</v>
      </c>
      <c r="JT73">
        <v>1.6570956458264699E-4</v>
      </c>
      <c r="JU73">
        <v>3.5554580633340854E-4</v>
      </c>
      <c r="JV73">
        <v>7.1297806067584669E-4</v>
      </c>
      <c r="JW73">
        <v>1.1755549698373519E-4</v>
      </c>
      <c r="JX73">
        <v>4.9378604025825702E-5</v>
      </c>
      <c r="JY73">
        <v>2.9903179545237636E-3</v>
      </c>
      <c r="JZ73">
        <v>2.3401883985697962E-4</v>
      </c>
      <c r="KA73">
        <v>6.8673326644496199E-5</v>
      </c>
      <c r="KB73">
        <v>2.9900200943118122E-3</v>
      </c>
      <c r="KC73">
        <v>8.1729532601726939E-4</v>
      </c>
      <c r="KD73">
        <v>2.0443139213641113E-4</v>
      </c>
      <c r="KE73">
        <v>1.5958688244807745E-4</v>
      </c>
      <c r="KF73">
        <v>1.4941992054678143E-3</v>
      </c>
      <c r="KG73">
        <v>2.6046220756249887E-5</v>
      </c>
      <c r="KH73">
        <v>4.3289017470361947E-5</v>
      </c>
      <c r="KI73">
        <v>1.462162684893418E-4</v>
      </c>
      <c r="KJ73">
        <v>1.1937575383455316E-4</v>
      </c>
      <c r="KK73">
        <v>1.1722454119267738E-4</v>
      </c>
      <c r="KL73">
        <v>4.0356749161589721E-4</v>
      </c>
      <c r="KM73">
        <v>6.5019574711217953E-4</v>
      </c>
      <c r="KN73">
        <v>3.4915835956599279E-5</v>
      </c>
      <c r="KO73">
        <v>1.495920175581315E-4</v>
      </c>
      <c r="KP73">
        <v>7.1056208340112461E-5</v>
      </c>
      <c r="KQ73">
        <v>2.5410785637418885E-4</v>
      </c>
      <c r="KR73">
        <v>2.0688046499023891E-4</v>
      </c>
      <c r="KS73">
        <v>7.2015980134180124E-5</v>
      </c>
      <c r="KT73">
        <v>5.1430529930384148E-5</v>
      </c>
      <c r="KU73">
        <v>6.3841372095052132E-5</v>
      </c>
      <c r="KV73">
        <v>4.6664766539151632E-6</v>
      </c>
      <c r="KW73">
        <v>1.0362225818020126E-4</v>
      </c>
      <c r="KX73">
        <v>6.4360972687012904E-4</v>
      </c>
      <c r="KY73">
        <v>1.1394476930329446E-3</v>
      </c>
      <c r="KZ73">
        <v>3.3691299529685363E-5</v>
      </c>
      <c r="LA73">
        <v>1.2980086125287426E-4</v>
      </c>
      <c r="LB73">
        <v>3.6600400933083544E-4</v>
      </c>
      <c r="LC73">
        <v>7.5060773411911991E-5</v>
      </c>
      <c r="LD73">
        <v>8.0025110277779184E-5</v>
      </c>
      <c r="LE73">
        <v>1.754065692606409E-4</v>
      </c>
      <c r="LF73">
        <v>4.1131185712665002E-4</v>
      </c>
      <c r="LG73">
        <v>3.0457861451050532E-4</v>
      </c>
      <c r="LH73">
        <v>1.572040007524612E-5</v>
      </c>
      <c r="LI73">
        <v>2.6377176547307699E-5</v>
      </c>
      <c r="LJ73">
        <v>1.3638688149492475E-4</v>
      </c>
      <c r="LK73">
        <v>2.9091014033981767E-5</v>
      </c>
      <c r="LL73">
        <v>5.4706992261856496E-5</v>
      </c>
      <c r="LM73">
        <v>2.9230015466226049E-4</v>
      </c>
      <c r="LN73">
        <v>7.3770045826786518E-5</v>
      </c>
      <c r="LO73">
        <v>1.4909558387154478E-4</v>
      </c>
      <c r="LP73">
        <v>2.2313039433117756E-4</v>
      </c>
      <c r="LQ73">
        <v>5.7487020906742126E-4</v>
      </c>
      <c r="LR73">
        <v>5.6394866796251335E-5</v>
      </c>
      <c r="LS73">
        <v>1.6617290269012794E-4</v>
      </c>
      <c r="LT73">
        <v>6.0101571656098847E-5</v>
      </c>
      <c r="LU73">
        <v>2.0694665614845049E-4</v>
      </c>
      <c r="LV73">
        <v>3.0679601831059267E-5</v>
      </c>
      <c r="LW73">
        <v>1.7626705431739121E-4</v>
      </c>
      <c r="LX73">
        <v>2.1905963810116643E-4</v>
      </c>
      <c r="LY73">
        <v>3.5716748970959181E-4</v>
      </c>
      <c r="LZ73">
        <v>2.1584936692790565E-4</v>
      </c>
      <c r="MA73">
        <v>1.6249929340938619E-5</v>
      </c>
      <c r="MB73">
        <v>8.6213983570560294E-5</v>
      </c>
      <c r="MC73">
        <v>1.0392011839215329E-4</v>
      </c>
      <c r="MD73">
        <v>1.8417689772367294E-4</v>
      </c>
      <c r="ME73">
        <v>2.5824480376241153E-4</v>
      </c>
      <c r="MF73">
        <v>8.6147792412348737E-5</v>
      </c>
      <c r="MG73">
        <v>1.435686221608793E-4</v>
      </c>
      <c r="MH73">
        <v>8.979492522980583E-4</v>
      </c>
      <c r="MI73">
        <v>5.7420829748530568E-5</v>
      </c>
      <c r="MJ73">
        <v>3.5908703329772714E-5</v>
      </c>
      <c r="MK73">
        <v>8.2308705236078098E-5</v>
      </c>
      <c r="ML73">
        <v>3.6338945858147871E-5</v>
      </c>
      <c r="MM73">
        <v>5.7817976697799934E-5</v>
      </c>
      <c r="MN73">
        <v>1.4562054806543774E-5</v>
      </c>
      <c r="MO73">
        <v>2.1710699893392537E-5</v>
      </c>
      <c r="MP73">
        <v>5.8579175017232907E-5</v>
      </c>
      <c r="MQ73">
        <v>2.846219803097192E-5</v>
      </c>
      <c r="MR73">
        <v>2.0386876729161283E-5</v>
      </c>
      <c r="MS73">
        <v>8.846448294975343E-5</v>
      </c>
      <c r="MT73">
        <v>8.0322970489731215E-5</v>
      </c>
      <c r="MU73">
        <v>2.2438802633719726E-5</v>
      </c>
      <c r="MV73">
        <v>1.3105849325889396E-5</v>
      </c>
      <c r="MW73">
        <v>8.1944653865914511E-5</v>
      </c>
      <c r="MX73">
        <v>2.8813011169493205E-4</v>
      </c>
      <c r="MY73">
        <v>9.0549504433417647E-5</v>
      </c>
      <c r="MZ73">
        <v>4.6962626751103668E-5</v>
      </c>
      <c r="NA73">
        <v>3.0547219514636141E-5</v>
      </c>
      <c r="NB73">
        <v>1.0160342785474862E-5</v>
      </c>
      <c r="NC73">
        <v>4.2395436834505854E-5</v>
      </c>
      <c r="NF73" s="1">
        <v>41183</v>
      </c>
      <c r="NG73">
        <f t="shared" si="1"/>
        <v>307.96067380267203</v>
      </c>
    </row>
    <row r="74" spans="1:371" x14ac:dyDescent="0.3">
      <c r="A74" s="1">
        <v>41214</v>
      </c>
      <c r="B74">
        <v>36.700000000000003</v>
      </c>
      <c r="C74">
        <v>53.220000000000006</v>
      </c>
      <c r="D74">
        <v>45.370000000000005</v>
      </c>
      <c r="E74">
        <v>26.240000000000002</v>
      </c>
      <c r="F74">
        <v>293.37</v>
      </c>
      <c r="G74">
        <v>57.82</v>
      </c>
      <c r="H74">
        <v>1941</v>
      </c>
      <c r="I74">
        <v>56.300000000000004</v>
      </c>
      <c r="J74">
        <v>7435</v>
      </c>
      <c r="K74">
        <v>9.9</v>
      </c>
      <c r="L74">
        <v>88.08</v>
      </c>
      <c r="M74">
        <v>19.760000000000002</v>
      </c>
      <c r="N74">
        <v>4.2</v>
      </c>
      <c r="O74">
        <v>95.67</v>
      </c>
      <c r="P74">
        <v>14.74</v>
      </c>
      <c r="Q74">
        <v>28.54</v>
      </c>
      <c r="R74">
        <v>1.7805000000000002</v>
      </c>
      <c r="S74">
        <v>23.2</v>
      </c>
      <c r="T74">
        <v>67.099999999999994</v>
      </c>
      <c r="U74">
        <v>19.8</v>
      </c>
      <c r="V74">
        <v>15.46</v>
      </c>
      <c r="W74">
        <v>3.46</v>
      </c>
      <c r="X74">
        <v>20.8</v>
      </c>
      <c r="Y74">
        <v>4.88</v>
      </c>
      <c r="Z74">
        <v>11.55</v>
      </c>
      <c r="AA74">
        <v>11.78</v>
      </c>
      <c r="AB74">
        <v>5.5</v>
      </c>
      <c r="AC74">
        <v>4.5627000000000004</v>
      </c>
      <c r="AD74">
        <v>4.0999999999999996</v>
      </c>
      <c r="AE74">
        <v>8.15</v>
      </c>
      <c r="AF74">
        <v>1.86</v>
      </c>
      <c r="AG74">
        <v>3</v>
      </c>
      <c r="AH74">
        <v>4.07</v>
      </c>
      <c r="AI74">
        <v>4.71</v>
      </c>
      <c r="AJ74">
        <v>1.905</v>
      </c>
      <c r="AK74">
        <v>0.48180000000000001</v>
      </c>
      <c r="AL74">
        <v>5.5</v>
      </c>
      <c r="AM74">
        <v>4.0600000000000005</v>
      </c>
      <c r="AN74">
        <v>17.09</v>
      </c>
      <c r="AO74">
        <v>9.5299999999999994</v>
      </c>
      <c r="AP74">
        <v>5.75</v>
      </c>
      <c r="AQ74">
        <v>0.91</v>
      </c>
      <c r="AR74">
        <v>1.4000000000000001</v>
      </c>
      <c r="AS74">
        <v>0.14940000000000001</v>
      </c>
      <c r="AT74">
        <v>16.86</v>
      </c>
      <c r="AU74">
        <v>10.65</v>
      </c>
      <c r="AV74">
        <v>1.9600000000000002</v>
      </c>
      <c r="AW74">
        <v>15.96</v>
      </c>
      <c r="AX74">
        <v>0.96000000000000008</v>
      </c>
      <c r="AY74">
        <v>3.4200000000000004</v>
      </c>
      <c r="AZ74">
        <v>137.94</v>
      </c>
      <c r="BA74">
        <v>0.9</v>
      </c>
      <c r="BB74">
        <v>2.17</v>
      </c>
      <c r="BC74">
        <v>1.69</v>
      </c>
      <c r="BD74">
        <v>1.31</v>
      </c>
      <c r="BE74">
        <v>2.99</v>
      </c>
      <c r="BF74">
        <v>0.3</v>
      </c>
      <c r="BG74">
        <v>0.4486</v>
      </c>
      <c r="BH74">
        <v>2.4936000000000003</v>
      </c>
      <c r="BI74">
        <v>3.14</v>
      </c>
      <c r="BJ74">
        <v>2.3000000000000003</v>
      </c>
      <c r="BK74">
        <v>1.1500000000000001</v>
      </c>
      <c r="BL74">
        <v>0.85000000000000009</v>
      </c>
      <c r="BM74">
        <v>7.5</v>
      </c>
      <c r="BN74">
        <v>88.12</v>
      </c>
      <c r="BO74">
        <v>2.5300000000000002</v>
      </c>
      <c r="BP74">
        <v>640</v>
      </c>
      <c r="BQ74">
        <v>3.1</v>
      </c>
      <c r="BR74">
        <v>2.89</v>
      </c>
      <c r="BS74">
        <v>0.23</v>
      </c>
      <c r="BT74">
        <v>1.22</v>
      </c>
      <c r="BU74">
        <v>3.2800000000000002</v>
      </c>
      <c r="BV74">
        <v>110.87</v>
      </c>
      <c r="BW74">
        <v>0.84390000000000009</v>
      </c>
      <c r="BX74">
        <v>0.19</v>
      </c>
      <c r="BY74">
        <v>0.30049999999999999</v>
      </c>
      <c r="BZ74">
        <v>1.42</v>
      </c>
      <c r="CA74">
        <v>0.32</v>
      </c>
      <c r="CB74">
        <v>0.43</v>
      </c>
      <c r="CC74">
        <v>0.12</v>
      </c>
      <c r="CD74">
        <v>0.59</v>
      </c>
      <c r="CE74">
        <v>2.5300000000000002</v>
      </c>
      <c r="CF74">
        <v>2.39</v>
      </c>
      <c r="CG74">
        <v>0.13</v>
      </c>
      <c r="CH74">
        <v>0.14000000000000001</v>
      </c>
      <c r="CI74">
        <v>0.77</v>
      </c>
      <c r="CJ74">
        <v>1</v>
      </c>
      <c r="CK74">
        <v>1.25</v>
      </c>
      <c r="CL74">
        <v>0.85</v>
      </c>
      <c r="CM74">
        <v>4.95</v>
      </c>
      <c r="CN74">
        <v>0.05</v>
      </c>
      <c r="CO74">
        <v>0.68</v>
      </c>
      <c r="CP74">
        <v>6.12</v>
      </c>
      <c r="CQ74">
        <v>1.85</v>
      </c>
      <c r="CR74">
        <v>45.5</v>
      </c>
      <c r="CS74">
        <v>1.6500000000000001</v>
      </c>
      <c r="CT74">
        <v>0.45900000000000002</v>
      </c>
      <c r="CU74">
        <v>0.24000000000000002</v>
      </c>
      <c r="CV74">
        <v>0.23</v>
      </c>
      <c r="CW74">
        <v>5.1779999999999999</v>
      </c>
      <c r="CX74">
        <v>0.96</v>
      </c>
      <c r="CY74">
        <v>6.0400000000000002E-2</v>
      </c>
      <c r="CZ74">
        <v>4.74</v>
      </c>
      <c r="DA74">
        <v>2.2200000000000002</v>
      </c>
      <c r="DB74">
        <v>1.6500000000000001</v>
      </c>
      <c r="DC74">
        <v>0.87</v>
      </c>
      <c r="DD74">
        <v>4.2769000000000004</v>
      </c>
      <c r="DE74">
        <v>6.13</v>
      </c>
      <c r="DF74">
        <v>0.08</v>
      </c>
      <c r="DG74">
        <v>0.19</v>
      </c>
      <c r="DH74">
        <v>0.24</v>
      </c>
      <c r="DI74">
        <v>0.13970000000000002</v>
      </c>
      <c r="DJ74">
        <v>0.88</v>
      </c>
      <c r="DK74">
        <v>1.2</v>
      </c>
      <c r="DL74">
        <v>0.09</v>
      </c>
      <c r="DM74">
        <v>0.51</v>
      </c>
      <c r="DN74">
        <v>0.17</v>
      </c>
      <c r="DO74">
        <v>1.21</v>
      </c>
      <c r="DP74">
        <v>0.1983</v>
      </c>
      <c r="DQ74">
        <v>3.7000000000000005E-2</v>
      </c>
      <c r="DR74">
        <v>0.1003</v>
      </c>
      <c r="DS74">
        <v>0.11</v>
      </c>
      <c r="DT74">
        <v>0.05</v>
      </c>
      <c r="DU74">
        <v>0.1149</v>
      </c>
      <c r="DV74">
        <v>0.77810000000000001</v>
      </c>
      <c r="DW74">
        <v>0.96000000000000008</v>
      </c>
      <c r="DX74">
        <v>0.34</v>
      </c>
      <c r="DY74">
        <v>0.24</v>
      </c>
      <c r="DZ74">
        <v>0.42</v>
      </c>
      <c r="EA74">
        <v>0.28999999999999998</v>
      </c>
      <c r="EB74">
        <v>0.46</v>
      </c>
      <c r="EC74">
        <v>0.33</v>
      </c>
      <c r="ED74">
        <v>0.9</v>
      </c>
      <c r="EE74">
        <v>0.47000000000000003</v>
      </c>
      <c r="EF74">
        <v>8.6199999999999999E-2</v>
      </c>
      <c r="EG74">
        <v>1.6</v>
      </c>
      <c r="EH74">
        <v>0.88</v>
      </c>
      <c r="EI74">
        <v>0.18</v>
      </c>
      <c r="EJ74">
        <v>0.24</v>
      </c>
      <c r="EK74">
        <v>1.97</v>
      </c>
      <c r="EL74">
        <v>0.44</v>
      </c>
      <c r="EM74">
        <v>1.1599999999999999</v>
      </c>
      <c r="EN74">
        <v>0.44</v>
      </c>
      <c r="EO74">
        <v>3.4</v>
      </c>
      <c r="EP74">
        <v>0.09</v>
      </c>
      <c r="EQ74">
        <v>0.84</v>
      </c>
      <c r="ER74">
        <v>0.33500000000000002</v>
      </c>
      <c r="ES74">
        <v>0.34</v>
      </c>
      <c r="ET74">
        <v>3.0200000000000001E-2</v>
      </c>
      <c r="EU74">
        <v>0.23</v>
      </c>
      <c r="EV74">
        <v>0.73</v>
      </c>
      <c r="EW74">
        <v>0.111</v>
      </c>
      <c r="EX74">
        <v>0.53</v>
      </c>
      <c r="EY74">
        <v>1.6</v>
      </c>
      <c r="EZ74">
        <v>0.21</v>
      </c>
      <c r="FA74">
        <v>0.73</v>
      </c>
      <c r="FB74">
        <v>0.36</v>
      </c>
      <c r="FC74">
        <v>5.5E-2</v>
      </c>
      <c r="FD74">
        <v>0.18</v>
      </c>
      <c r="FE74">
        <v>0.125</v>
      </c>
      <c r="FF74">
        <v>6.5</v>
      </c>
      <c r="FG74">
        <v>0.37</v>
      </c>
      <c r="FH74">
        <v>0.18</v>
      </c>
      <c r="FI74">
        <v>0.5544</v>
      </c>
      <c r="FJ74">
        <v>8.7000000000000008E-2</v>
      </c>
      <c r="FK74">
        <v>0.13</v>
      </c>
      <c r="FL74">
        <v>0.04</v>
      </c>
      <c r="FM74">
        <v>0.08</v>
      </c>
      <c r="FN74">
        <v>1.1000000000000001</v>
      </c>
      <c r="FO74">
        <v>4.1000000000000002E-2</v>
      </c>
      <c r="FP74">
        <v>5.9000000000000004E-2</v>
      </c>
      <c r="FQ74">
        <v>14</v>
      </c>
      <c r="FR74">
        <v>0.24</v>
      </c>
      <c r="FS74">
        <v>4.2200000000000001E-2</v>
      </c>
      <c r="FT74">
        <v>7.0000000000000007E-2</v>
      </c>
      <c r="FU74">
        <v>0.13</v>
      </c>
      <c r="FV74">
        <v>0.6</v>
      </c>
      <c r="FW74">
        <v>1</v>
      </c>
      <c r="FX74">
        <v>0.1812</v>
      </c>
      <c r="FY74">
        <v>0.28999999999999998</v>
      </c>
      <c r="FZ74">
        <v>0.84</v>
      </c>
      <c r="GA74">
        <v>0.22</v>
      </c>
      <c r="GD74">
        <v>0.12586001702451557</v>
      </c>
      <c r="GE74">
        <v>8.9658861227440448E-2</v>
      </c>
      <c r="GF74">
        <v>0.12614455867391391</v>
      </c>
      <c r="GG74">
        <v>6.888152853772464E-2</v>
      </c>
      <c r="GH74">
        <v>4.4531693525268833E-2</v>
      </c>
      <c r="GI74">
        <v>2.8856231681474581E-2</v>
      </c>
      <c r="GJ74">
        <v>4.7709463714050666E-2</v>
      </c>
      <c r="GK74">
        <v>3.3098411104623464E-2</v>
      </c>
      <c r="GL74">
        <v>2.344020656448759E-2</v>
      </c>
      <c r="GM74">
        <v>3.8657015511118657E-2</v>
      </c>
      <c r="GN74">
        <v>1.9401716736902965E-2</v>
      </c>
      <c r="GO74">
        <v>5.1562600465274624E-2</v>
      </c>
      <c r="GP74">
        <v>5.6527547209853559E-3</v>
      </c>
      <c r="GQ74">
        <v>3.1548272617633752E-2</v>
      </c>
      <c r="GR74">
        <v>3.6051207626017823E-2</v>
      </c>
      <c r="GS74">
        <v>1.1043485723631712E-2</v>
      </c>
      <c r="GT74">
        <v>4.707207259698718E-3</v>
      </c>
      <c r="GU74">
        <v>3.2374409923957266E-3</v>
      </c>
      <c r="GV74">
        <v>2.5329759163015705E-3</v>
      </c>
      <c r="GW74">
        <v>8.1578317090033499E-3</v>
      </c>
      <c r="GX74">
        <v>1.9930973801466845E-2</v>
      </c>
      <c r="GY74">
        <v>3.1186477670506678E-3</v>
      </c>
      <c r="GZ74">
        <v>4.3072312239869929E-3</v>
      </c>
      <c r="HA74">
        <v>4.679685343959513E-3</v>
      </c>
      <c r="HB74">
        <v>9.3572457081234715E-3</v>
      </c>
      <c r="HC74">
        <v>1.8653689574999934E-2</v>
      </c>
      <c r="HD74">
        <v>8.5802571280390837E-3</v>
      </c>
      <c r="HE74">
        <v>3.1212183071259356E-3</v>
      </c>
      <c r="HF74">
        <v>3.8393243825528478E-3</v>
      </c>
      <c r="HG74">
        <v>1.2152930820117447E-2</v>
      </c>
      <c r="HH74">
        <v>3.1114502548399165E-3</v>
      </c>
      <c r="HI74">
        <v>9.7755925369064469E-4</v>
      </c>
      <c r="HJ74">
        <v>5.5277921994596529E-3</v>
      </c>
      <c r="HK74">
        <v>3.2137234759679187E-3</v>
      </c>
      <c r="HL74">
        <v>4.1269164061738493E-3</v>
      </c>
      <c r="HM74">
        <v>1.0095024983593102E-3</v>
      </c>
      <c r="HN74">
        <v>5.4077651148784654E-3</v>
      </c>
      <c r="HO74">
        <v>5.5050686251942825E-4</v>
      </c>
      <c r="HP74">
        <v>2.5451431393245065E-3</v>
      </c>
      <c r="HQ74">
        <v>3.6192518782422233E-3</v>
      </c>
      <c r="HR74">
        <v>2.935076931808851E-3</v>
      </c>
      <c r="HS74">
        <v>3.9791960365151056E-4</v>
      </c>
      <c r="HT74">
        <v>1.0173169401881254E-3</v>
      </c>
      <c r="HU74">
        <v>2.0057067360625667E-4</v>
      </c>
      <c r="HV74">
        <v>3.0527391195207922E-3</v>
      </c>
      <c r="HW74">
        <v>3.3783408623880916E-3</v>
      </c>
      <c r="HX74">
        <v>1.7395358797354665E-3</v>
      </c>
      <c r="HY74">
        <v>8.3141548194473245E-4</v>
      </c>
      <c r="HZ74">
        <v>2.4355010366474022E-3</v>
      </c>
      <c r="IA74">
        <v>2.5818504515993362E-3</v>
      </c>
      <c r="IB74">
        <v>2.6076586739550282E-3</v>
      </c>
      <c r="IC74">
        <v>3.142570926684496E-4</v>
      </c>
      <c r="ID74">
        <v>1.8267628729562327E-3</v>
      </c>
      <c r="IE74">
        <v>5.1866643945377348E-4</v>
      </c>
      <c r="IF74">
        <v>2.257619663438846E-4</v>
      </c>
      <c r="IG74">
        <v>1.7772028603050625E-3</v>
      </c>
      <c r="IH74">
        <v>3.5528291226972938E-4</v>
      </c>
      <c r="II74">
        <v>5.1863216558610309E-4</v>
      </c>
      <c r="IJ74">
        <v>3.9554099723519576E-3</v>
      </c>
      <c r="IK74">
        <v>1.7055019291389161E-3</v>
      </c>
      <c r="IL74">
        <v>9.7663385926354809E-4</v>
      </c>
      <c r="IM74">
        <v>3.2190016515891364E-4</v>
      </c>
      <c r="IN74">
        <v>1.0853162936458858E-3</v>
      </c>
      <c r="IO74">
        <v>2.4852666925045939E-3</v>
      </c>
      <c r="IP74">
        <v>2.9509800064078434E-4</v>
      </c>
      <c r="IQ74">
        <v>3.2957065674351382E-3</v>
      </c>
      <c r="IR74">
        <v>4.3675189572189486E-4</v>
      </c>
      <c r="IS74">
        <v>1.5202516743812577E-3</v>
      </c>
      <c r="IT74">
        <v>1.1338138163992783E-3</v>
      </c>
      <c r="IU74">
        <v>1.192387856247722E-4</v>
      </c>
      <c r="IV74">
        <v>4.5745331179472104E-4</v>
      </c>
      <c r="IW74">
        <v>8.6932237958802015E-4</v>
      </c>
      <c r="IX74">
        <v>2.0444362065299401E-4</v>
      </c>
      <c r="IY74">
        <v>4.0312923153738736E-4</v>
      </c>
      <c r="IZ74">
        <v>1.1258965529674524E-4</v>
      </c>
      <c r="JA74">
        <v>6.0339144033461187E-4</v>
      </c>
      <c r="JB74">
        <v>4.3003421765852736E-4</v>
      </c>
      <c r="JC74">
        <v>2.0368959556424867E-4</v>
      </c>
      <c r="JD74">
        <v>2.1530843670446075E-4</v>
      </c>
      <c r="JE74">
        <v>4.323305667924336E-4</v>
      </c>
      <c r="JF74">
        <v>1.0230749499567262E-4</v>
      </c>
      <c r="JG74">
        <v>8.4961490567763093E-4</v>
      </c>
      <c r="JH74">
        <v>7.1005171652440519E-4</v>
      </c>
      <c r="JI74">
        <v>2.3511873221786067E-5</v>
      </c>
      <c r="JJ74">
        <v>4.0295786219903614E-4</v>
      </c>
      <c r="JK74">
        <v>3.7769802172606771E-4</v>
      </c>
      <c r="JL74">
        <v>1.7407697389715951E-4</v>
      </c>
      <c r="JM74">
        <v>1.5347837942734403E-4</v>
      </c>
      <c r="JN74">
        <v>2.8526140061942482E-4</v>
      </c>
      <c r="JO74">
        <v>1.7043708915057982E-3</v>
      </c>
      <c r="JP74">
        <v>4.9011630768446173E-6</v>
      </c>
      <c r="JQ74">
        <v>2.2565228996733982E-3</v>
      </c>
      <c r="JR74">
        <v>3.9623675674890163E-3</v>
      </c>
      <c r="JS74">
        <v>5.4793632244416019E-4</v>
      </c>
      <c r="JT74">
        <v>1.716092554249021E-4</v>
      </c>
      <c r="JU74">
        <v>3.5336357568019588E-4</v>
      </c>
      <c r="JV74">
        <v>6.3992738327108987E-4</v>
      </c>
      <c r="JW74">
        <v>1.0820260023495425E-4</v>
      </c>
      <c r="JX74">
        <v>4.3562085808877684E-5</v>
      </c>
      <c r="JY74">
        <v>2.8292735023108134E-3</v>
      </c>
      <c r="JZ74">
        <v>2.3827192804352291E-4</v>
      </c>
      <c r="KA74">
        <v>6.9987237782634327E-5</v>
      </c>
      <c r="KB74">
        <v>3.2795293018947837E-3</v>
      </c>
      <c r="KC74">
        <v>7.4860981765342751E-4</v>
      </c>
      <c r="KD74">
        <v>2.9756571911304175E-4</v>
      </c>
      <c r="KE74">
        <v>1.8250834534403907E-4</v>
      </c>
      <c r="KF74">
        <v>1.3771240029903267E-3</v>
      </c>
      <c r="KG74">
        <v>1.9159092027665322E-5</v>
      </c>
      <c r="KH74">
        <v>3.4650880214614739E-5</v>
      </c>
      <c r="KI74">
        <v>1.5142194736712951E-4</v>
      </c>
      <c r="KJ74">
        <v>1.3802086510806487E-4</v>
      </c>
      <c r="KK74">
        <v>1.3006932780856869E-4</v>
      </c>
      <c r="KL74">
        <v>4.4312683510855985E-4</v>
      </c>
      <c r="KM74">
        <v>5.5725881445046598E-4</v>
      </c>
      <c r="KN74">
        <v>4.0683080924577352E-5</v>
      </c>
      <c r="KO74">
        <v>1.2040409712556044E-4</v>
      </c>
      <c r="KP74">
        <v>1.0878525598534837E-4</v>
      </c>
      <c r="KQ74">
        <v>2.1661084367592995E-4</v>
      </c>
      <c r="KR74">
        <v>2.5280404793570562E-4</v>
      </c>
      <c r="KS74">
        <v>7.2626325593242965E-5</v>
      </c>
      <c r="KT74">
        <v>5.3570055168588377E-5</v>
      </c>
      <c r="KU74">
        <v>4.9045904636116419E-5</v>
      </c>
      <c r="KV74">
        <v>4.3870550617909867E-6</v>
      </c>
      <c r="KW74">
        <v>1.1176708247265941E-4</v>
      </c>
      <c r="KX74">
        <v>5.7765176571426E-4</v>
      </c>
      <c r="KY74">
        <v>9.545614884839121E-4</v>
      </c>
      <c r="KZ74">
        <v>3.8798018202714039E-5</v>
      </c>
      <c r="LA74">
        <v>4.332216873518599E-5</v>
      </c>
      <c r="LB74">
        <v>5.0420286729693125E-4</v>
      </c>
      <c r="LC74">
        <v>7.2729147196253695E-5</v>
      </c>
      <c r="LD74">
        <v>8.9694711693023523E-5</v>
      </c>
      <c r="LE74">
        <v>1.9632071401514664E-4</v>
      </c>
      <c r="LF74">
        <v>4.2129438140261566E-4</v>
      </c>
      <c r="LG74">
        <v>3.3691211919847962E-4</v>
      </c>
      <c r="LH74">
        <v>3.0675111564866666E-5</v>
      </c>
      <c r="LI74">
        <v>2.4265898310531391E-5</v>
      </c>
      <c r="LJ74">
        <v>1.5536344214920735E-4</v>
      </c>
      <c r="LK74">
        <v>3.1840423065654896E-5</v>
      </c>
      <c r="LL74">
        <v>4.5310053060060033E-5</v>
      </c>
      <c r="LM74">
        <v>2.8670090306157504E-4</v>
      </c>
      <c r="LN74">
        <v>6.6868315824642301E-5</v>
      </c>
      <c r="LO74">
        <v>1.7606485822203359E-4</v>
      </c>
      <c r="LP74">
        <v>2.640801503992152E-4</v>
      </c>
      <c r="LQ74">
        <v>5.9358911418092258E-4</v>
      </c>
      <c r="LR74">
        <v>4.6235447487156569E-5</v>
      </c>
      <c r="LS74">
        <v>2.0105050775364006E-4</v>
      </c>
      <c r="LT74">
        <v>2.1009880881858397E-4</v>
      </c>
      <c r="LU74">
        <v>1.5430095225142985E-4</v>
      </c>
      <c r="LV74">
        <v>3.6467395201137578E-5</v>
      </c>
      <c r="LW74">
        <v>1.8254261921170931E-4</v>
      </c>
      <c r="LX74">
        <v>2.2226603184151986E-4</v>
      </c>
      <c r="LY74">
        <v>3.4246448576105888E-4</v>
      </c>
      <c r="LZ74">
        <v>2.3004619980266486E-4</v>
      </c>
      <c r="MA74">
        <v>1.7376850908812735E-5</v>
      </c>
      <c r="MB74">
        <v>8.3491141644709705E-5</v>
      </c>
      <c r="MC74">
        <v>8.8255209250873357E-5</v>
      </c>
      <c r="MD74">
        <v>1.6156701219752117E-4</v>
      </c>
      <c r="ME74">
        <v>2.3347358656968905E-4</v>
      </c>
      <c r="MF74">
        <v>8.4656453145497929E-5</v>
      </c>
      <c r="MG74">
        <v>1.4295630205257972E-4</v>
      </c>
      <c r="MH74">
        <v>6.1689534419668722E-4</v>
      </c>
      <c r="MI74">
        <v>4.4418932500633738E-5</v>
      </c>
      <c r="MJ74">
        <v>3.2765817492751433E-5</v>
      </c>
      <c r="MK74">
        <v>7.7493214802417347E-5</v>
      </c>
      <c r="ML74">
        <v>3.4822249552965952E-5</v>
      </c>
      <c r="MM74">
        <v>4.8943083033105696E-5</v>
      </c>
      <c r="MN74">
        <v>1.0453529639423835E-5</v>
      </c>
      <c r="MO74">
        <v>1.8610710144941447E-5</v>
      </c>
      <c r="MP74">
        <v>4.4521754103644461E-5</v>
      </c>
      <c r="MQ74">
        <v>2.8755774975333108E-5</v>
      </c>
      <c r="MR74">
        <v>2.8310214695619957E-5</v>
      </c>
      <c r="MS74">
        <v>8.0783506098760585E-5</v>
      </c>
      <c r="MT74">
        <v>9.7029319374455331E-5</v>
      </c>
      <c r="MU74">
        <v>2.3580420957126549E-5</v>
      </c>
      <c r="MV74">
        <v>8.1229066378473726E-6</v>
      </c>
      <c r="MW74">
        <v>8.1811722128867845E-5</v>
      </c>
      <c r="MX74">
        <v>2.3556429249757383E-4</v>
      </c>
      <c r="MY74">
        <v>7.4991222462489674E-5</v>
      </c>
      <c r="MZ74">
        <v>4.0340342247874928E-5</v>
      </c>
      <c r="NA74">
        <v>3.3931128993539663E-5</v>
      </c>
      <c r="NB74">
        <v>1.0487803507094076E-5</v>
      </c>
      <c r="NC74">
        <v>3.9517769423789115E-5</v>
      </c>
      <c r="NF74" s="1">
        <v>41214</v>
      </c>
      <c r="NG74">
        <f t="shared" si="1"/>
        <v>309.90600576174552</v>
      </c>
    </row>
    <row r="75" spans="1:371" x14ac:dyDescent="0.3">
      <c r="A75" s="1">
        <v>41244</v>
      </c>
      <c r="B75">
        <v>33.71</v>
      </c>
      <c r="C75">
        <v>45.68</v>
      </c>
      <c r="D75">
        <v>37.49</v>
      </c>
      <c r="E75">
        <v>25.26</v>
      </c>
      <c r="F75">
        <v>270.11</v>
      </c>
      <c r="G75">
        <v>55.050000000000004</v>
      </c>
      <c r="H75">
        <v>1989</v>
      </c>
      <c r="I75">
        <v>55.11</v>
      </c>
      <c r="J75">
        <v>6665</v>
      </c>
      <c r="K75">
        <v>9.8600000000000012</v>
      </c>
      <c r="L75">
        <v>81.63000000000001</v>
      </c>
      <c r="M75">
        <v>18.02</v>
      </c>
      <c r="N75">
        <v>3.42</v>
      </c>
      <c r="O75">
        <v>92.600000000000009</v>
      </c>
      <c r="P75">
        <v>14.030000000000001</v>
      </c>
      <c r="Q75">
        <v>24.01</v>
      </c>
      <c r="R75">
        <v>1.675</v>
      </c>
      <c r="S75">
        <v>20.8</v>
      </c>
      <c r="T75">
        <v>57</v>
      </c>
      <c r="U75">
        <v>18.260000000000002</v>
      </c>
      <c r="V75">
        <v>11.620000000000001</v>
      </c>
      <c r="W75">
        <v>3.35</v>
      </c>
      <c r="X75">
        <v>20</v>
      </c>
      <c r="Y75">
        <v>4.4000000000000004</v>
      </c>
      <c r="Z75">
        <v>8.5500000000000007</v>
      </c>
      <c r="AA75">
        <v>10.620000000000001</v>
      </c>
      <c r="AB75">
        <v>5.3500000000000005</v>
      </c>
      <c r="AC75">
        <v>3.7</v>
      </c>
      <c r="AD75">
        <v>3.42</v>
      </c>
      <c r="AE75">
        <v>7.6800000000000006</v>
      </c>
      <c r="AF75">
        <v>1.7000000000000002</v>
      </c>
      <c r="AG75">
        <v>2.96</v>
      </c>
      <c r="AH75">
        <v>3.77</v>
      </c>
      <c r="AI75">
        <v>3.88</v>
      </c>
      <c r="AJ75">
        <v>1.84</v>
      </c>
      <c r="AK75">
        <v>0.43310000000000004</v>
      </c>
      <c r="AL75">
        <v>4.3600000000000003</v>
      </c>
      <c r="AM75">
        <v>2.7800000000000002</v>
      </c>
      <c r="AN75">
        <v>15.64</v>
      </c>
      <c r="AO75">
        <v>9.15</v>
      </c>
      <c r="AP75">
        <v>4.1900000000000004</v>
      </c>
      <c r="AQ75">
        <v>0.73</v>
      </c>
      <c r="AR75">
        <v>1.6400000000000001</v>
      </c>
      <c r="AS75">
        <v>0.1444</v>
      </c>
      <c r="AT75">
        <v>16.16</v>
      </c>
      <c r="AU75">
        <v>9.4600000000000009</v>
      </c>
      <c r="AV75">
        <v>1.79</v>
      </c>
      <c r="AW75">
        <v>19.77</v>
      </c>
      <c r="AX75">
        <v>1.115</v>
      </c>
      <c r="AY75">
        <v>3.41</v>
      </c>
      <c r="AZ75">
        <v>114.31</v>
      </c>
      <c r="BA75">
        <v>0.99</v>
      </c>
      <c r="BB75">
        <v>2.3000000000000003</v>
      </c>
      <c r="BC75">
        <v>1.6500000000000001</v>
      </c>
      <c r="BD75">
        <v>1.29</v>
      </c>
      <c r="BE75">
        <v>2.68</v>
      </c>
      <c r="BF75">
        <v>0.26</v>
      </c>
      <c r="BG75">
        <v>0.47360000000000002</v>
      </c>
      <c r="BH75">
        <v>2.2562000000000002</v>
      </c>
      <c r="BI75">
        <v>2.96</v>
      </c>
      <c r="BJ75">
        <v>2.0699999999999998</v>
      </c>
      <c r="BK75">
        <v>1.17</v>
      </c>
      <c r="BL75">
        <v>0.66500000000000004</v>
      </c>
      <c r="BM75">
        <v>6.3</v>
      </c>
      <c r="BN75">
        <v>59.61</v>
      </c>
      <c r="BO75">
        <v>2.58</v>
      </c>
      <c r="BP75">
        <v>677.5</v>
      </c>
      <c r="BQ75">
        <v>3.08</v>
      </c>
      <c r="BR75">
        <v>2.4700000000000002</v>
      </c>
      <c r="BS75">
        <v>0.27500000000000002</v>
      </c>
      <c r="BT75">
        <v>1.22</v>
      </c>
      <c r="BU75">
        <v>2.96</v>
      </c>
      <c r="BV75">
        <v>78.8</v>
      </c>
      <c r="BW75">
        <v>0.79900000000000004</v>
      </c>
      <c r="BX75">
        <v>0.15</v>
      </c>
      <c r="BY75">
        <v>0.27140000000000003</v>
      </c>
      <c r="BZ75">
        <v>1.25</v>
      </c>
      <c r="CA75">
        <v>0.34500000000000003</v>
      </c>
      <c r="CB75">
        <v>0.44</v>
      </c>
      <c r="CC75">
        <v>0.12</v>
      </c>
      <c r="CD75">
        <v>0.6</v>
      </c>
      <c r="CE75">
        <v>2.48</v>
      </c>
      <c r="CF75">
        <v>2.0699999999999998</v>
      </c>
      <c r="CG75">
        <v>0.16</v>
      </c>
      <c r="CH75">
        <v>0.13</v>
      </c>
      <c r="CI75">
        <v>0.48</v>
      </c>
      <c r="CJ75">
        <v>1</v>
      </c>
      <c r="CK75">
        <v>1.2</v>
      </c>
      <c r="CL75">
        <v>0.71</v>
      </c>
      <c r="CM75">
        <v>4.47</v>
      </c>
      <c r="CN75">
        <v>0.04</v>
      </c>
      <c r="CO75">
        <v>0.75</v>
      </c>
      <c r="CP75">
        <v>6.07</v>
      </c>
      <c r="CQ75">
        <v>1.7000000000000002</v>
      </c>
      <c r="CR75">
        <v>40</v>
      </c>
      <c r="CS75">
        <v>1.87</v>
      </c>
      <c r="CT75">
        <v>0.39800000000000002</v>
      </c>
      <c r="CU75">
        <v>0.25</v>
      </c>
      <c r="CV75">
        <v>0.3</v>
      </c>
      <c r="CW75">
        <v>4.6448999999999998</v>
      </c>
      <c r="CX75">
        <v>0.94000000000000006</v>
      </c>
      <c r="CY75">
        <v>4.9800000000000004E-2</v>
      </c>
      <c r="CZ75">
        <v>3.2600000000000002</v>
      </c>
      <c r="DA75">
        <v>1.95</v>
      </c>
      <c r="DB75">
        <v>1.67</v>
      </c>
      <c r="DC75">
        <v>0.92</v>
      </c>
      <c r="DD75">
        <v>3.9756</v>
      </c>
      <c r="DE75">
        <v>5.75</v>
      </c>
      <c r="DF75">
        <v>0.06</v>
      </c>
      <c r="DG75">
        <v>0.15</v>
      </c>
      <c r="DH75">
        <v>0.27</v>
      </c>
      <c r="DI75">
        <v>0.20020000000000002</v>
      </c>
      <c r="DJ75">
        <v>0.89</v>
      </c>
      <c r="DK75">
        <v>0.94000000000000006</v>
      </c>
      <c r="DL75">
        <v>0.1</v>
      </c>
      <c r="DM75">
        <v>0.5</v>
      </c>
      <c r="DN75">
        <v>0.15</v>
      </c>
      <c r="DO75">
        <v>1.44</v>
      </c>
      <c r="DP75">
        <v>0.20500000000000002</v>
      </c>
      <c r="DQ75">
        <v>3.2000000000000001E-2</v>
      </c>
      <c r="DR75">
        <v>9.1700000000000004E-2</v>
      </c>
      <c r="DS75">
        <v>0.1</v>
      </c>
      <c r="DT75">
        <v>0.04</v>
      </c>
      <c r="DU75">
        <v>8.4600000000000009E-2</v>
      </c>
      <c r="DV75">
        <v>0.71830000000000005</v>
      </c>
      <c r="DW75">
        <v>0.89500000000000002</v>
      </c>
      <c r="DX75">
        <v>0.23</v>
      </c>
      <c r="DY75">
        <v>0.21</v>
      </c>
      <c r="DZ75">
        <v>0.33</v>
      </c>
      <c r="EA75">
        <v>0.27</v>
      </c>
      <c r="EB75">
        <v>0.38</v>
      </c>
      <c r="EC75">
        <v>0.3</v>
      </c>
      <c r="ED75">
        <v>0.82000000000000006</v>
      </c>
      <c r="EE75">
        <v>0.48</v>
      </c>
      <c r="EF75">
        <v>7.1500000000000008E-2</v>
      </c>
      <c r="EG75">
        <v>1.1000000000000001</v>
      </c>
      <c r="EH75">
        <v>0.8</v>
      </c>
      <c r="EI75">
        <v>0.17</v>
      </c>
      <c r="EJ75">
        <v>0.23</v>
      </c>
      <c r="EK75">
        <v>1.6500000000000001</v>
      </c>
      <c r="EL75">
        <v>0.33</v>
      </c>
      <c r="EM75">
        <v>0.98</v>
      </c>
      <c r="EN75">
        <v>0.41000000000000003</v>
      </c>
      <c r="EO75">
        <v>3.02</v>
      </c>
      <c r="EP75">
        <v>7.0000000000000007E-2</v>
      </c>
      <c r="EQ75">
        <v>0.79</v>
      </c>
      <c r="ER75">
        <v>0.36000000000000004</v>
      </c>
      <c r="ES75">
        <v>0.32500000000000001</v>
      </c>
      <c r="ET75">
        <v>2.92E-2</v>
      </c>
      <c r="EU75">
        <v>0.22</v>
      </c>
      <c r="EV75">
        <v>0.64</v>
      </c>
      <c r="EW75">
        <v>9.7700000000000009E-2</v>
      </c>
      <c r="EX75">
        <v>0.43</v>
      </c>
      <c r="EY75">
        <v>1.2</v>
      </c>
      <c r="EZ75">
        <v>0.17</v>
      </c>
      <c r="FA75">
        <v>0.71</v>
      </c>
      <c r="FB75">
        <v>0.37</v>
      </c>
      <c r="FC75">
        <v>5.1000000000000004E-2</v>
      </c>
      <c r="FD75">
        <v>0.17</v>
      </c>
      <c r="FE75">
        <v>9.4E-2</v>
      </c>
      <c r="FF75">
        <v>5.8000000000000007</v>
      </c>
      <c r="FG75">
        <v>0.4</v>
      </c>
      <c r="FH75">
        <v>0.19</v>
      </c>
      <c r="FI75">
        <v>0.65150000000000008</v>
      </c>
      <c r="FJ75">
        <v>0.1</v>
      </c>
      <c r="FK75">
        <v>0.13</v>
      </c>
      <c r="FL75">
        <v>0.05</v>
      </c>
      <c r="FM75">
        <v>7.0000000000000007E-2</v>
      </c>
      <c r="FN75">
        <v>1.2</v>
      </c>
      <c r="FO75">
        <v>3.1E-2</v>
      </c>
      <c r="FP75">
        <v>4.5000000000000005E-2</v>
      </c>
      <c r="FQ75">
        <v>13.120000000000001</v>
      </c>
      <c r="FR75">
        <v>0.17</v>
      </c>
      <c r="FS75">
        <v>0.05</v>
      </c>
      <c r="FT75">
        <v>0.02</v>
      </c>
      <c r="FU75">
        <v>0.14000000000000001</v>
      </c>
      <c r="FV75">
        <v>0.57000000000000006</v>
      </c>
      <c r="FW75">
        <v>1.2</v>
      </c>
      <c r="FX75">
        <v>0.16800000000000001</v>
      </c>
      <c r="FY75">
        <v>0.28000000000000003</v>
      </c>
      <c r="FZ75">
        <v>0.73</v>
      </c>
      <c r="GA75">
        <v>0.2</v>
      </c>
      <c r="GD75">
        <v>0.12714952524020323</v>
      </c>
      <c r="GE75">
        <v>8.4635376567861922E-2</v>
      </c>
      <c r="GF75">
        <v>0.11466558329492647</v>
      </c>
      <c r="GG75">
        <v>7.2925553386357811E-2</v>
      </c>
      <c r="GH75">
        <v>4.4083042434124628E-2</v>
      </c>
      <c r="GI75">
        <v>3.0409482327253486E-2</v>
      </c>
      <c r="GJ75">
        <v>5.3767687701560853E-2</v>
      </c>
      <c r="GK75">
        <v>3.5698307557079541E-2</v>
      </c>
      <c r="GL75">
        <v>2.3110029012585648E-2</v>
      </c>
      <c r="GM75">
        <v>4.2361714710190221E-2</v>
      </c>
      <c r="GN75">
        <v>1.9804503820479841E-2</v>
      </c>
      <c r="GO75">
        <v>5.1723436695295041E-2</v>
      </c>
      <c r="GP75">
        <v>5.0679392213677753E-3</v>
      </c>
      <c r="GQ75">
        <v>3.2818119859759257E-2</v>
      </c>
      <c r="GR75">
        <v>3.7749682702526002E-2</v>
      </c>
      <c r="GS75">
        <v>1.0236822594723822E-2</v>
      </c>
      <c r="GT75">
        <v>4.8700464663496961E-3</v>
      </c>
      <c r="GU75">
        <v>3.2072573040425431E-3</v>
      </c>
      <c r="GV75">
        <v>2.3664204114352471E-3</v>
      </c>
      <c r="GW75">
        <v>8.3116841800498428E-3</v>
      </c>
      <c r="GX75">
        <v>1.6489819020856056E-2</v>
      </c>
      <c r="GY75">
        <v>3.3241459580065553E-3</v>
      </c>
      <c r="GZ75">
        <v>4.5548127310704196E-3</v>
      </c>
      <c r="HA75">
        <v>4.6425263388660525E-3</v>
      </c>
      <c r="HB75">
        <v>7.6179664156017018E-3</v>
      </c>
      <c r="HC75">
        <v>1.853173300791975E-2</v>
      </c>
      <c r="HD75">
        <v>9.5576169656436723E-3</v>
      </c>
      <c r="HE75">
        <v>2.6604325046049658E-3</v>
      </c>
      <c r="HF75">
        <v>3.5221517945989312E-3</v>
      </c>
      <c r="HG75">
        <v>1.2594799581944963E-2</v>
      </c>
      <c r="HH75">
        <v>3.1275724880219296E-3</v>
      </c>
      <c r="HI75">
        <v>1.0607428607550063E-3</v>
      </c>
      <c r="HJ75">
        <v>5.6319147262402537E-3</v>
      </c>
      <c r="HK75">
        <v>2.9087596417590816E-3</v>
      </c>
      <c r="HL75">
        <v>4.4595980455131492E-3</v>
      </c>
      <c r="HM75">
        <v>9.9809566859499692E-4</v>
      </c>
      <c r="HN75">
        <v>4.71463468940883E-3</v>
      </c>
      <c r="HO75">
        <v>4.1455705136930304E-4</v>
      </c>
      <c r="HP75">
        <v>2.6264703384580529E-3</v>
      </c>
      <c r="HQ75">
        <v>4.0257417387973204E-3</v>
      </c>
      <c r="HR75">
        <v>2.3521721330739451E-3</v>
      </c>
      <c r="HS75">
        <v>3.5258834865507013E-4</v>
      </c>
      <c r="HT75">
        <v>1.5314260668332466E-3</v>
      </c>
      <c r="HU75">
        <v>2.1323415526424325E-4</v>
      </c>
      <c r="HV75">
        <v>3.2088781399407865E-3</v>
      </c>
      <c r="HW75">
        <v>3.3283676701136079E-3</v>
      </c>
      <c r="HX75">
        <v>1.7476380368872855E-3</v>
      </c>
      <c r="HY75">
        <v>1.1351128427837054E-3</v>
      </c>
      <c r="HZ75">
        <v>3.1193929208145157E-3</v>
      </c>
      <c r="IA75">
        <v>2.8311856817919943E-3</v>
      </c>
      <c r="IB75">
        <v>2.3764469776894966E-3</v>
      </c>
      <c r="IC75">
        <v>3.8018025278330517E-4</v>
      </c>
      <c r="ID75">
        <v>2.1294014317107353E-3</v>
      </c>
      <c r="IE75">
        <v>5.5692675340802446E-4</v>
      </c>
      <c r="IF75">
        <v>2.493448713227805E-4</v>
      </c>
      <c r="IG75">
        <v>1.7518974428524365E-3</v>
      </c>
      <c r="IH75">
        <v>3.3328909330854499E-4</v>
      </c>
      <c r="II75">
        <v>6.0393099445708073E-4</v>
      </c>
      <c r="IJ75">
        <v>3.9358041933738666E-3</v>
      </c>
      <c r="IK75">
        <v>1.7681811895510673E-3</v>
      </c>
      <c r="IL75">
        <v>9.8844604092173435E-4</v>
      </c>
      <c r="IM75">
        <v>3.6027789570720117E-4</v>
      </c>
      <c r="IN75">
        <v>9.3382764053674433E-4</v>
      </c>
      <c r="IO75">
        <v>2.2959328967907121E-3</v>
      </c>
      <c r="IP75">
        <v>2.1952902956672314E-4</v>
      </c>
      <c r="IQ75">
        <v>3.6965235821634339E-3</v>
      </c>
      <c r="IR75">
        <v>5.0845245189311955E-4</v>
      </c>
      <c r="IS75">
        <v>1.6611683264089094E-3</v>
      </c>
      <c r="IT75">
        <v>1.0687716525300255E-3</v>
      </c>
      <c r="IU75">
        <v>1.5680644969051652E-4</v>
      </c>
      <c r="IV75">
        <v>5.030999240431067E-4</v>
      </c>
      <c r="IW75">
        <v>8.6337781975030792E-4</v>
      </c>
      <c r="IX75">
        <v>1.5982195833841106E-4</v>
      </c>
      <c r="IY75">
        <v>4.1975880378692114E-4</v>
      </c>
      <c r="IZ75">
        <v>9.7740174049882047E-5</v>
      </c>
      <c r="JA75">
        <v>5.9940773148523885E-4</v>
      </c>
      <c r="JB75">
        <v>4.1632866269994108E-4</v>
      </c>
      <c r="JC75">
        <v>2.4150454883825468E-4</v>
      </c>
      <c r="JD75">
        <v>2.4271075229741247E-4</v>
      </c>
      <c r="JE75">
        <v>4.6710228955886555E-4</v>
      </c>
      <c r="JF75">
        <v>1.1443855318759811E-4</v>
      </c>
      <c r="JG75">
        <v>9.1599844565606772E-4</v>
      </c>
      <c r="JH75">
        <v>7.6518531940324163E-4</v>
      </c>
      <c r="JI75">
        <v>3.0645106634228352E-5</v>
      </c>
      <c r="JJ75">
        <v>4.115038488633098E-4</v>
      </c>
      <c r="JK75">
        <v>2.6189692606964156E-4</v>
      </c>
      <c r="JL75">
        <v>1.9144710528320514E-4</v>
      </c>
      <c r="JM75">
        <v>1.622343652567267E-4</v>
      </c>
      <c r="JN75">
        <v>2.6204770150203626E-4</v>
      </c>
      <c r="JO75">
        <v>1.6964120837311769E-3</v>
      </c>
      <c r="JP75">
        <v>4.4101813975457771E-6</v>
      </c>
      <c r="JQ75">
        <v>1.38147989931669E-4</v>
      </c>
      <c r="JR75">
        <v>4.3221662388853556E-3</v>
      </c>
      <c r="JS75">
        <v>5.5376046932773513E-4</v>
      </c>
      <c r="JT75">
        <v>1.6592836335039754E-4</v>
      </c>
      <c r="JU75">
        <v>6.006139349443967E-4</v>
      </c>
      <c r="JV75">
        <v>6.1026356261765927E-4</v>
      </c>
      <c r="JW75">
        <v>1.2393740542846596E-4</v>
      </c>
      <c r="JX75">
        <v>6.2496416727614526E-5</v>
      </c>
      <c r="JY75">
        <v>2.7928133342475358E-3</v>
      </c>
      <c r="JZ75">
        <v>2.7475053168129202E-4</v>
      </c>
      <c r="KA75">
        <v>6.3551844754377603E-5</v>
      </c>
      <c r="KB75">
        <v>2.4805951076161542E-3</v>
      </c>
      <c r="KC75">
        <v>7.5380177425743986E-4</v>
      </c>
      <c r="KD75">
        <v>3.5168369606070169E-4</v>
      </c>
      <c r="KE75">
        <v>2.1232950266987489E-4</v>
      </c>
      <c r="KF75">
        <v>1.4078279061276687E-3</v>
      </c>
      <c r="KG75">
        <v>1.9789275501807975E-5</v>
      </c>
      <c r="KH75">
        <v>2.9137352310281076E-5</v>
      </c>
      <c r="KI75">
        <v>1.2812142367741965E-4</v>
      </c>
      <c r="KJ75">
        <v>1.7075317718702883E-4</v>
      </c>
      <c r="KK75">
        <v>2.0501689419873061E-4</v>
      </c>
      <c r="KL75">
        <v>4.9623964186914669E-4</v>
      </c>
      <c r="KM75">
        <v>4.8006897674481209E-4</v>
      </c>
      <c r="KN75">
        <v>5.220599346667437E-5</v>
      </c>
      <c r="KO75">
        <v>1.2981764729186031E-4</v>
      </c>
      <c r="KP75">
        <v>1.5533638922466794E-4</v>
      </c>
      <c r="KQ75">
        <v>3.0385019013347443E-4</v>
      </c>
      <c r="KR75">
        <v>2.8801876973202803E-4</v>
      </c>
      <c r="KS75">
        <v>6.9055148036785164E-5</v>
      </c>
      <c r="KT75">
        <v>5.3864523223016377E-5</v>
      </c>
      <c r="KU75">
        <v>5.1075177723713914E-5</v>
      </c>
      <c r="KV75">
        <v>4.3347936813484141E-6</v>
      </c>
      <c r="KW75">
        <v>9.0465259436836457E-5</v>
      </c>
      <c r="KX75">
        <v>5.9397981591902875E-4</v>
      </c>
      <c r="KY75">
        <v>9.7872102553227432E-4</v>
      </c>
      <c r="KZ75">
        <v>3.2869044262050581E-5</v>
      </c>
      <c r="LA75">
        <v>4.2405590361017089E-5</v>
      </c>
      <c r="LB75">
        <v>5.3698670247382177E-4</v>
      </c>
      <c r="LC75">
        <v>7.6330062649830754E-5</v>
      </c>
      <c r="LD75">
        <v>8.2549549236113267E-5</v>
      </c>
      <c r="LE75">
        <v>2.0705236253605944E-4</v>
      </c>
      <c r="LF75">
        <v>4.2213351684713816E-4</v>
      </c>
      <c r="LG75">
        <v>3.825549658435222E-4</v>
      </c>
      <c r="LH75">
        <v>2.8006536567320617E-5</v>
      </c>
      <c r="LI75">
        <v>1.8356908894058064E-5</v>
      </c>
      <c r="LJ75">
        <v>1.9906126461913888E-4</v>
      </c>
      <c r="LK75">
        <v>3.2190554816274305E-5</v>
      </c>
      <c r="LL75">
        <v>4.7758118211029912E-5</v>
      </c>
      <c r="LM75">
        <v>2.6408316983936509E-4</v>
      </c>
      <c r="LN75">
        <v>5.5447665263161013E-5</v>
      </c>
      <c r="LO75">
        <v>2.002674680782967E-4</v>
      </c>
      <c r="LP75">
        <v>2.8308087432110077E-4</v>
      </c>
      <c r="LQ75">
        <v>5.7984461913202303E-4</v>
      </c>
      <c r="LR75">
        <v>4.0897836037069813E-5</v>
      </c>
      <c r="LS75">
        <v>2.079570151304278E-4</v>
      </c>
      <c r="LT75">
        <v>2.4832713715411604E-4</v>
      </c>
      <c r="LU75">
        <v>1.6479754760743707E-4</v>
      </c>
      <c r="LV75">
        <v>3.8824673841642315E-5</v>
      </c>
      <c r="LW75">
        <v>1.9220098244517879E-4</v>
      </c>
      <c r="LX75">
        <v>2.1432727714910504E-4</v>
      </c>
      <c r="LY75">
        <v>3.3144209426170959E-4</v>
      </c>
      <c r="LZ75">
        <v>2.0528075120542139E-4</v>
      </c>
      <c r="MA75">
        <v>1.4399053793696471E-5</v>
      </c>
      <c r="MB75">
        <v>7.2598370698061262E-5</v>
      </c>
      <c r="MC75">
        <v>9.4423114537198045E-5</v>
      </c>
      <c r="MD75">
        <v>1.826267424881136E-4</v>
      </c>
      <c r="ME75">
        <v>2.381121016093733E-4</v>
      </c>
      <c r="MF75">
        <v>8.8279015667112911E-5</v>
      </c>
      <c r="MG75">
        <v>1.1828332671366366E-4</v>
      </c>
      <c r="MH75">
        <v>6.0705958467927132E-4</v>
      </c>
      <c r="MI75">
        <v>5.4995338965976826E-5</v>
      </c>
      <c r="MJ75">
        <v>3.9314693996925177E-5</v>
      </c>
      <c r="MK75">
        <v>1.0011488711009901E-4</v>
      </c>
      <c r="ML75">
        <v>4.4026426259260407E-5</v>
      </c>
      <c r="MM75">
        <v>5.1829054885687549E-5</v>
      </c>
      <c r="MN75">
        <v>1.4022115212709651E-5</v>
      </c>
      <c r="MO75">
        <v>1.6886848428209474E-5</v>
      </c>
      <c r="MP75">
        <v>5.3412196925832191E-5</v>
      </c>
      <c r="MQ75">
        <v>2.3897906034564298E-5</v>
      </c>
      <c r="MR75">
        <v>2.374713060216957E-5</v>
      </c>
      <c r="MS75">
        <v>8.3303426398086909E-5</v>
      </c>
      <c r="MT75">
        <v>7.4068431163909856E-5</v>
      </c>
      <c r="MU75">
        <v>3.6035328342339858E-5</v>
      </c>
      <c r="MV75">
        <v>2.9778147897958669E-6</v>
      </c>
      <c r="MW75">
        <v>9.3329992652336279E-5</v>
      </c>
      <c r="MX75">
        <v>2.4591473023580039E-4</v>
      </c>
      <c r="MY75">
        <v>9.8984071367138557E-5</v>
      </c>
      <c r="MZ75">
        <v>4.1123999185661902E-5</v>
      </c>
      <c r="NA75">
        <v>3.6073022200438534E-5</v>
      </c>
      <c r="NB75">
        <v>1.3456707341229424E-5</v>
      </c>
      <c r="NC75">
        <v>3.8636204551148901E-5</v>
      </c>
      <c r="NF75" s="1">
        <v>41244</v>
      </c>
      <c r="NG75">
        <f t="shared" si="1"/>
        <v>299.79981028876506</v>
      </c>
    </row>
    <row r="76" spans="1:371" x14ac:dyDescent="0.3">
      <c r="A76" s="1">
        <v>41275</v>
      </c>
      <c r="B76">
        <v>35.010000000000005</v>
      </c>
      <c r="C76">
        <v>46.440000000000005</v>
      </c>
      <c r="D76">
        <v>36.700000000000003</v>
      </c>
      <c r="E76">
        <v>22.18</v>
      </c>
      <c r="F76">
        <v>262.34000000000003</v>
      </c>
      <c r="G76">
        <v>56.78</v>
      </c>
      <c r="H76">
        <v>1847</v>
      </c>
      <c r="I76">
        <v>52.46</v>
      </c>
      <c r="J76">
        <v>5950</v>
      </c>
      <c r="K76">
        <v>9.7200000000000006</v>
      </c>
      <c r="L76">
        <v>81.36</v>
      </c>
      <c r="M76">
        <v>16.89</v>
      </c>
      <c r="N76">
        <v>3.56</v>
      </c>
      <c r="O76">
        <v>90.95</v>
      </c>
      <c r="P76">
        <v>12.8</v>
      </c>
      <c r="Q76">
        <v>24.89</v>
      </c>
      <c r="R76">
        <v>1.5694000000000001</v>
      </c>
      <c r="S76">
        <v>20.7</v>
      </c>
      <c r="T76">
        <v>39.25</v>
      </c>
      <c r="U76">
        <v>17.45</v>
      </c>
      <c r="V76">
        <v>11.39</v>
      </c>
      <c r="W76">
        <v>2.85</v>
      </c>
      <c r="X76">
        <v>22</v>
      </c>
      <c r="Y76">
        <v>4.5</v>
      </c>
      <c r="Z76">
        <v>9.31</v>
      </c>
      <c r="AA76">
        <v>11.01</v>
      </c>
      <c r="AB76">
        <v>5.1100000000000003</v>
      </c>
      <c r="AC76">
        <v>3.83</v>
      </c>
      <c r="AD76">
        <v>3.42</v>
      </c>
      <c r="AE76">
        <v>8.9600000000000009</v>
      </c>
      <c r="AF76">
        <v>1.4450000000000001</v>
      </c>
      <c r="AG76">
        <v>3.13</v>
      </c>
      <c r="AH76">
        <v>3.41</v>
      </c>
      <c r="AI76">
        <v>4.25</v>
      </c>
      <c r="AJ76">
        <v>1.6400000000000001</v>
      </c>
      <c r="AK76">
        <v>0.36990000000000001</v>
      </c>
      <c r="AL76">
        <v>5.2</v>
      </c>
      <c r="AM76">
        <v>2.99</v>
      </c>
      <c r="AN76">
        <v>17.900000000000002</v>
      </c>
      <c r="AO76">
        <v>8.85</v>
      </c>
      <c r="AP76">
        <v>4.2</v>
      </c>
      <c r="AQ76">
        <v>0.71</v>
      </c>
      <c r="AR76">
        <v>1.62</v>
      </c>
      <c r="AS76">
        <v>0.1295</v>
      </c>
      <c r="AT76">
        <v>15.41</v>
      </c>
      <c r="AU76">
        <v>9.4700000000000006</v>
      </c>
      <c r="AV76">
        <v>1.84</v>
      </c>
      <c r="AW76">
        <v>17.25</v>
      </c>
      <c r="AX76">
        <v>0.98000000000000009</v>
      </c>
      <c r="AY76">
        <v>3.3200000000000003</v>
      </c>
      <c r="AZ76">
        <v>122.96000000000001</v>
      </c>
      <c r="BA76">
        <v>0.85</v>
      </c>
      <c r="BB76">
        <v>2.2600000000000002</v>
      </c>
      <c r="BC76">
        <v>1.53</v>
      </c>
      <c r="BD76">
        <v>1.29</v>
      </c>
      <c r="BE76">
        <v>2.65</v>
      </c>
      <c r="BF76">
        <v>0.23</v>
      </c>
      <c r="BG76">
        <v>0.43870000000000003</v>
      </c>
      <c r="BH76">
        <v>2.0780000000000003</v>
      </c>
      <c r="BI76">
        <v>3.4</v>
      </c>
      <c r="BJ76">
        <v>2.09</v>
      </c>
      <c r="BK76">
        <v>1.45</v>
      </c>
      <c r="BL76">
        <v>0.68</v>
      </c>
      <c r="BM76">
        <v>6.4</v>
      </c>
      <c r="BN76">
        <v>55.29</v>
      </c>
      <c r="BO76">
        <v>2.36</v>
      </c>
      <c r="BP76">
        <v>700</v>
      </c>
      <c r="BQ76">
        <v>2.99</v>
      </c>
      <c r="BR76">
        <v>2.2400000000000002</v>
      </c>
      <c r="BS76">
        <v>0.27500000000000002</v>
      </c>
      <c r="BT76">
        <v>1.22</v>
      </c>
      <c r="BU76">
        <v>2.67</v>
      </c>
      <c r="BV76">
        <v>70.850000000000009</v>
      </c>
      <c r="BW76">
        <v>0.76400000000000001</v>
      </c>
      <c r="BX76">
        <v>0.16</v>
      </c>
      <c r="BY76">
        <v>0.26169999999999999</v>
      </c>
      <c r="BZ76">
        <v>1.22</v>
      </c>
      <c r="CA76">
        <v>0.28000000000000003</v>
      </c>
      <c r="CB76">
        <v>0.39</v>
      </c>
      <c r="CC76">
        <v>0.11</v>
      </c>
      <c r="CD76">
        <v>0.63</v>
      </c>
      <c r="CE76">
        <v>2.23</v>
      </c>
      <c r="CF76">
        <v>2.1800000000000002</v>
      </c>
      <c r="CG76">
        <v>0.14000000000000001</v>
      </c>
      <c r="CH76">
        <v>0.1</v>
      </c>
      <c r="CI76">
        <v>0.65</v>
      </c>
      <c r="CJ76">
        <v>0.95000000000000007</v>
      </c>
      <c r="CK76">
        <v>1.29</v>
      </c>
      <c r="CL76">
        <v>0.75</v>
      </c>
      <c r="CM76">
        <v>4.34</v>
      </c>
      <c r="CN76">
        <v>0.04</v>
      </c>
      <c r="CO76">
        <v>0.78</v>
      </c>
      <c r="CP76">
        <v>5.4300000000000006</v>
      </c>
      <c r="CQ76">
        <v>1.55</v>
      </c>
      <c r="CR76">
        <v>38.5</v>
      </c>
      <c r="CS76">
        <v>2.13</v>
      </c>
      <c r="CT76">
        <v>0.34990000000000004</v>
      </c>
      <c r="CU76">
        <v>0.28500000000000003</v>
      </c>
      <c r="CV76">
        <v>0.28000000000000003</v>
      </c>
      <c r="CW76">
        <v>4.1881000000000004</v>
      </c>
      <c r="CX76">
        <v>1.08</v>
      </c>
      <c r="CY76">
        <v>4.5999999999999999E-2</v>
      </c>
      <c r="CZ76">
        <v>2.7800000000000002</v>
      </c>
      <c r="DA76">
        <v>1.74</v>
      </c>
      <c r="DB76">
        <v>1.75</v>
      </c>
      <c r="DC76">
        <v>1</v>
      </c>
      <c r="DD76">
        <v>3.5187000000000004</v>
      </c>
      <c r="DE76">
        <v>6</v>
      </c>
      <c r="DF76">
        <v>7.0000000000000007E-2</v>
      </c>
      <c r="DG76">
        <v>0.18</v>
      </c>
      <c r="DH76">
        <v>0.28999999999999998</v>
      </c>
      <c r="DI76">
        <v>0.15360000000000001</v>
      </c>
      <c r="DJ76">
        <v>0.85</v>
      </c>
      <c r="DK76">
        <v>1.25</v>
      </c>
      <c r="DL76">
        <v>0.11</v>
      </c>
      <c r="DM76">
        <v>0.6</v>
      </c>
      <c r="DN76">
        <v>0.15</v>
      </c>
      <c r="DO76">
        <v>1.55</v>
      </c>
      <c r="DP76">
        <v>0.19</v>
      </c>
      <c r="DQ76">
        <v>3.3000000000000002E-2</v>
      </c>
      <c r="DR76">
        <v>8.9800000000000005E-2</v>
      </c>
      <c r="DS76">
        <v>0.11</v>
      </c>
      <c r="DT76">
        <v>0.04</v>
      </c>
      <c r="DU76">
        <v>8.9099999999999999E-2</v>
      </c>
      <c r="DV76">
        <v>0.61350000000000005</v>
      </c>
      <c r="DW76">
        <v>0.85000000000000009</v>
      </c>
      <c r="DX76">
        <v>0.22</v>
      </c>
      <c r="DY76">
        <v>0.2</v>
      </c>
      <c r="DZ76">
        <v>0.3</v>
      </c>
      <c r="EA76">
        <v>0.3</v>
      </c>
      <c r="EB76">
        <v>0.38</v>
      </c>
      <c r="EC76">
        <v>0.28999999999999998</v>
      </c>
      <c r="ED76">
        <v>0.87</v>
      </c>
      <c r="EE76">
        <v>0.4</v>
      </c>
      <c r="EF76">
        <v>7.3300000000000004E-2</v>
      </c>
      <c r="EG76">
        <v>0.9</v>
      </c>
      <c r="EH76">
        <v>0.8</v>
      </c>
      <c r="EI76">
        <v>0.14000000000000001</v>
      </c>
      <c r="EJ76">
        <v>0.23</v>
      </c>
      <c r="EK76">
        <v>1.75</v>
      </c>
      <c r="EL76">
        <v>0.5</v>
      </c>
      <c r="EM76">
        <v>0.95000000000000007</v>
      </c>
      <c r="EN76">
        <v>0.37</v>
      </c>
      <c r="EO76">
        <v>2.8000000000000003</v>
      </c>
      <c r="EP76">
        <v>7.0000000000000007E-2</v>
      </c>
      <c r="EQ76">
        <v>0.75</v>
      </c>
      <c r="ER76">
        <v>0.36000000000000004</v>
      </c>
      <c r="ES76">
        <v>0.32500000000000001</v>
      </c>
      <c r="ET76">
        <v>2.53E-2</v>
      </c>
      <c r="EU76">
        <v>0.19</v>
      </c>
      <c r="EV76">
        <v>0.64</v>
      </c>
      <c r="EW76">
        <v>9.7700000000000009E-2</v>
      </c>
      <c r="EX76">
        <v>0.36499999999999999</v>
      </c>
      <c r="EY76">
        <v>1.18</v>
      </c>
      <c r="EZ76">
        <v>0.16</v>
      </c>
      <c r="FA76">
        <v>0.65</v>
      </c>
      <c r="FB76">
        <v>0.38</v>
      </c>
      <c r="FC76">
        <v>5.5E-2</v>
      </c>
      <c r="FD76">
        <v>0.17</v>
      </c>
      <c r="FE76">
        <v>7.400000000000001E-2</v>
      </c>
      <c r="FF76">
        <v>4.2</v>
      </c>
      <c r="FG76">
        <v>0.31</v>
      </c>
      <c r="FH76">
        <v>0.16</v>
      </c>
      <c r="FI76">
        <v>0.5544</v>
      </c>
      <c r="FJ76">
        <v>8.7000000000000008E-2</v>
      </c>
      <c r="FK76">
        <v>0.13</v>
      </c>
      <c r="FL76">
        <v>0.08</v>
      </c>
      <c r="FM76">
        <v>0.11</v>
      </c>
      <c r="FN76">
        <v>1.45</v>
      </c>
      <c r="FO76">
        <v>3.7999999999999999E-2</v>
      </c>
      <c r="FP76">
        <v>0.04</v>
      </c>
      <c r="FQ76">
        <v>12.25</v>
      </c>
      <c r="FR76">
        <v>0.22</v>
      </c>
      <c r="FS76">
        <v>5.7200000000000001E-2</v>
      </c>
      <c r="FT76">
        <v>7.0000000000000007E-2</v>
      </c>
      <c r="FU76">
        <v>0.14000000000000001</v>
      </c>
      <c r="FV76">
        <v>0.66</v>
      </c>
      <c r="FW76">
        <v>1.2</v>
      </c>
      <c r="FX76">
        <v>0.1636</v>
      </c>
      <c r="FY76">
        <v>0.25</v>
      </c>
      <c r="FZ76">
        <v>0.84</v>
      </c>
      <c r="GA76">
        <v>0.17</v>
      </c>
      <c r="GD76">
        <v>0.13405761607524252</v>
      </c>
      <c r="GE76">
        <v>8.7317410552893257E-2</v>
      </c>
      <c r="GF76">
        <v>0.11391754586532617</v>
      </c>
      <c r="GG76">
        <v>6.4981640404857072E-2</v>
      </c>
      <c r="GH76">
        <v>4.5337430167725991E-2</v>
      </c>
      <c r="GI76">
        <v>3.1829520564265169E-2</v>
      </c>
      <c r="GJ76">
        <v>5.0668259579692988E-2</v>
      </c>
      <c r="GK76">
        <v>3.4516490241680013E-2</v>
      </c>
      <c r="GL76">
        <v>2.0955219173894916E-2</v>
      </c>
      <c r="GM76">
        <v>4.2382199594751244E-2</v>
      </c>
      <c r="GN76">
        <v>2.0031931959274992E-2</v>
      </c>
      <c r="GO76">
        <v>4.9218625591523318E-2</v>
      </c>
      <c r="GP76">
        <v>5.3553106572483758E-3</v>
      </c>
      <c r="GQ76">
        <v>3.4132440706328301E-2</v>
      </c>
      <c r="GR76">
        <v>3.4955354815294562E-2</v>
      </c>
      <c r="GS76">
        <v>1.1163256588582079E-2</v>
      </c>
      <c r="GT76">
        <v>4.6316985994547342E-3</v>
      </c>
      <c r="GU76">
        <v>3.2476284463042716E-3</v>
      </c>
      <c r="GV76">
        <v>1.6536316148659457E-3</v>
      </c>
      <c r="GW76">
        <v>8.0681386499916758E-3</v>
      </c>
      <c r="GX76">
        <v>1.6403314133279192E-2</v>
      </c>
      <c r="GY76">
        <v>3.1972506337486751E-3</v>
      </c>
      <c r="GZ76">
        <v>5.0861699669361672E-3</v>
      </c>
      <c r="HA76">
        <v>4.8184828505625403E-3</v>
      </c>
      <c r="HB76">
        <v>8.4179526938951924E-3</v>
      </c>
      <c r="HC76">
        <v>2.0045702659745774E-2</v>
      </c>
      <c r="HD76">
        <v>9.2646212611735383E-3</v>
      </c>
      <c r="HE76">
        <v>3.0926315621165128E-3</v>
      </c>
      <c r="HF76">
        <v>3.5743000630277313E-3</v>
      </c>
      <c r="HG76">
        <v>1.4917914575831252E-2</v>
      </c>
      <c r="HH76">
        <v>2.6977949780627006E-3</v>
      </c>
      <c r="HI76">
        <v>1.1382631497470726E-3</v>
      </c>
      <c r="HJ76">
        <v>5.1695592086758793E-3</v>
      </c>
      <c r="HK76">
        <v>3.234890548368802E-3</v>
      </c>
      <c r="HL76">
        <v>4.0343179626432272E-3</v>
      </c>
      <c r="HM76">
        <v>8.6518250902239101E-4</v>
      </c>
      <c r="HN76">
        <v>5.706234007578706E-3</v>
      </c>
      <c r="HO76">
        <v>4.5248226630231953E-4</v>
      </c>
      <c r="HP76">
        <v>3.1192931683057695E-3</v>
      </c>
      <c r="HQ76">
        <v>4.2583978608593896E-3</v>
      </c>
      <c r="HR76">
        <v>2.3942657885192985E-3</v>
      </c>
      <c r="HS76">
        <v>3.4801620245316619E-4</v>
      </c>
      <c r="HT76">
        <v>1.6477790671658649E-3</v>
      </c>
      <c r="HU76">
        <v>1.940138688549636E-4</v>
      </c>
      <c r="HV76">
        <v>3.105254704214726E-3</v>
      </c>
      <c r="HW76">
        <v>4.5365660103691089E-3</v>
      </c>
      <c r="HX76">
        <v>1.8230494826022695E-3</v>
      </c>
      <c r="HY76">
        <v>1.2017996316414129E-3</v>
      </c>
      <c r="HZ76">
        <v>2.7822935262292259E-3</v>
      </c>
      <c r="IA76">
        <v>2.9074538927302985E-3</v>
      </c>
      <c r="IB76">
        <v>2.5759242788963139E-3</v>
      </c>
      <c r="IC76">
        <v>3.3126185021371943E-4</v>
      </c>
      <c r="ID76">
        <v>2.1233655087024902E-3</v>
      </c>
      <c r="IE76">
        <v>5.2405165680461383E-4</v>
      </c>
      <c r="IF76">
        <v>2.5296011725904459E-4</v>
      </c>
      <c r="IG76">
        <v>1.7590539773589032E-3</v>
      </c>
      <c r="IH76">
        <v>2.9920671967340799E-4</v>
      </c>
      <c r="II76">
        <v>5.676971269078302E-4</v>
      </c>
      <c r="IJ76">
        <v>3.6787661268768848E-3</v>
      </c>
      <c r="IK76">
        <v>2.0610913410179714E-3</v>
      </c>
      <c r="IL76">
        <v>1.0142120896728124E-3</v>
      </c>
      <c r="IM76">
        <v>4.5313254938010626E-4</v>
      </c>
      <c r="IN76">
        <v>9.6903654173950975E-4</v>
      </c>
      <c r="IO76">
        <v>2.372615187223575E-3</v>
      </c>
      <c r="IP76">
        <v>2.0663701095317694E-4</v>
      </c>
      <c r="IQ76">
        <v>3.4314290456434085E-3</v>
      </c>
      <c r="IR76">
        <v>5.3430317826619323E-4</v>
      </c>
      <c r="IS76">
        <v>1.6462107373900264E-3</v>
      </c>
      <c r="IT76">
        <v>9.8361053307108315E-4</v>
      </c>
      <c r="IU76">
        <v>1.5912809432899223E-4</v>
      </c>
      <c r="IV76">
        <v>5.1054871995410078E-4</v>
      </c>
      <c r="IW76">
        <v>8.3301262264482312E-4</v>
      </c>
      <c r="IX76">
        <v>1.5461436473023716E-4</v>
      </c>
      <c r="IY76">
        <v>4.0734497031476888E-4</v>
      </c>
      <c r="IZ76">
        <v>1.0909454928516486E-4</v>
      </c>
      <c r="JA76">
        <v>5.8655533616364596E-4</v>
      </c>
      <c r="JB76">
        <v>4.1258548688281497E-4</v>
      </c>
      <c r="JC76">
        <v>1.9891011791124029E-4</v>
      </c>
      <c r="JD76">
        <v>2.2109624644749403E-4</v>
      </c>
      <c r="JE76">
        <v>4.5462437526444061E-4</v>
      </c>
      <c r="JF76">
        <v>1.4443934716016217E-4</v>
      </c>
      <c r="JG76">
        <v>8.3595802246773951E-4</v>
      </c>
      <c r="JH76">
        <v>8.1778834823546267E-4</v>
      </c>
      <c r="JI76">
        <v>2.8191684019343094E-5</v>
      </c>
      <c r="JJ76">
        <v>3.2123984042665309E-4</v>
      </c>
      <c r="JK76">
        <v>3.5799996029448039E-4</v>
      </c>
      <c r="JL76">
        <v>1.8701376278231803E-4</v>
      </c>
      <c r="JM76">
        <v>1.7748902829002979E-4</v>
      </c>
      <c r="JN76">
        <v>2.9729412238579993E-4</v>
      </c>
      <c r="JO76">
        <v>1.6714570215864532E-3</v>
      </c>
      <c r="JP76">
        <v>4.5137295987550677E-6</v>
      </c>
      <c r="JQ76">
        <v>1.4581641720724E-4</v>
      </c>
      <c r="JR76">
        <v>3.9236933355279759E-3</v>
      </c>
      <c r="JS76">
        <v>1.0462289682673718E-3</v>
      </c>
      <c r="JT76">
        <v>1.6207349415190867E-4</v>
      </c>
      <c r="JU76">
        <v>6.9427281540173291E-4</v>
      </c>
      <c r="JV76">
        <v>5.4440169194476377E-4</v>
      </c>
      <c r="JW76">
        <v>1.4340654462485382E-4</v>
      </c>
      <c r="JX76">
        <v>5.0569072284357634E-5</v>
      </c>
      <c r="JY76">
        <v>2.5553829840274031E-3</v>
      </c>
      <c r="JZ76">
        <v>3.2162235988417468E-4</v>
      </c>
      <c r="KA76">
        <v>5.9520027590363445E-5</v>
      </c>
      <c r="KB76">
        <v>2.146699195611309E-3</v>
      </c>
      <c r="KC76">
        <v>6.8922355856244769E-4</v>
      </c>
      <c r="KD76">
        <v>3.7632264230976577E-4</v>
      </c>
      <c r="KE76">
        <v>2.3417841189473328E-4</v>
      </c>
      <c r="KF76">
        <v>1.2644945707292058E-3</v>
      </c>
      <c r="KG76">
        <v>2.0962066272184555E-5</v>
      </c>
      <c r="KH76">
        <v>3.412073561092814E-5</v>
      </c>
      <c r="KI76">
        <v>1.55991434777315E-4</v>
      </c>
      <c r="KJ76">
        <v>2.1463166761537871E-4</v>
      </c>
      <c r="KK76">
        <v>1.5966362156952252E-4</v>
      </c>
      <c r="KL76">
        <v>5.170898026777205E-4</v>
      </c>
      <c r="KM76">
        <v>6.4783495325860879E-4</v>
      </c>
      <c r="KN76">
        <v>6.9427281540173307E-5</v>
      </c>
      <c r="KO76">
        <v>1.5809529179368386E-4</v>
      </c>
      <c r="KP76">
        <v>1.6287678501270407E-4</v>
      </c>
      <c r="KQ76">
        <v>3.3191213329150616E-4</v>
      </c>
      <c r="KR76">
        <v>1.8223226956329784E-4</v>
      </c>
      <c r="KS76">
        <v>7.2296177471585429E-5</v>
      </c>
      <c r="KT76">
        <v>5.7377918628242393E-5</v>
      </c>
      <c r="KU76">
        <v>5.8295965326294272E-5</v>
      </c>
      <c r="KV76">
        <v>3.9016984667204824E-6</v>
      </c>
      <c r="KW76">
        <v>9.6853926644473165E-5</v>
      </c>
      <c r="KX76">
        <v>5.14871189824095E-4</v>
      </c>
      <c r="KY76">
        <v>9.4700342098626459E-4</v>
      </c>
      <c r="KZ76">
        <v>3.190212275730277E-5</v>
      </c>
      <c r="LA76">
        <v>4.0967833900565072E-5</v>
      </c>
      <c r="LB76">
        <v>4.8801832390607763E-4</v>
      </c>
      <c r="LC76">
        <v>8.6908420748911137E-5</v>
      </c>
      <c r="LD76">
        <v>8.2700706716173366E-5</v>
      </c>
      <c r="LE76">
        <v>2.0889387575255447E-4</v>
      </c>
      <c r="LF76">
        <v>4.545096194271841E-4</v>
      </c>
      <c r="LG76">
        <v>3.262125933744341E-4</v>
      </c>
      <c r="LH76">
        <v>2.9109730717394974E-5</v>
      </c>
      <c r="LI76">
        <v>1.5262526355112477E-5</v>
      </c>
      <c r="LJ76">
        <v>2.020085255171654E-4</v>
      </c>
      <c r="LK76">
        <v>2.6891117863769601E-5</v>
      </c>
      <c r="LL76">
        <v>5.3667479890282724E-5</v>
      </c>
      <c r="LM76">
        <v>2.8425020888431284E-4</v>
      </c>
      <c r="LN76">
        <v>8.5225335135816042E-5</v>
      </c>
      <c r="LO76">
        <v>1.9703577256938436E-4</v>
      </c>
      <c r="LP76">
        <v>3.4962278417475698E-4</v>
      </c>
      <c r="LQ76">
        <v>5.455492503173287E-4</v>
      </c>
      <c r="LR76">
        <v>4.8159199701971449E-5</v>
      </c>
      <c r="LS76">
        <v>2.0036369184982245E-4</v>
      </c>
      <c r="LT76">
        <v>2.5200381861524058E-4</v>
      </c>
      <c r="LU76">
        <v>1.6735226266570698E-4</v>
      </c>
      <c r="LV76">
        <v>3.8251945752161593E-5</v>
      </c>
      <c r="LW76">
        <v>1.6471287840880784E-4</v>
      </c>
      <c r="LX76">
        <v>2.1750056354679083E-4</v>
      </c>
      <c r="LY76">
        <v>3.3634935899875694E-4</v>
      </c>
      <c r="LZ76">
        <v>1.7683874521224306E-4</v>
      </c>
      <c r="MA76">
        <v>1.4306227711308437E-5</v>
      </c>
      <c r="MB76">
        <v>7.149288661079002E-5</v>
      </c>
      <c r="MC76">
        <v>8.7711711609706532E-5</v>
      </c>
      <c r="MD76">
        <v>1.8781705364311342E-4</v>
      </c>
      <c r="ME76">
        <v>2.8463272834183443E-4</v>
      </c>
      <c r="MF76">
        <v>8.9586056951562463E-5</v>
      </c>
      <c r="MG76">
        <v>9.4482306007839139E-5</v>
      </c>
      <c r="MH76">
        <v>4.4617069525321282E-4</v>
      </c>
      <c r="MI76">
        <v>4.2727423405164498E-5</v>
      </c>
      <c r="MJ76">
        <v>3.5421301766501637E-5</v>
      </c>
      <c r="MK76">
        <v>8.648764934563736E-5</v>
      </c>
      <c r="ML76">
        <v>3.8863976884196179E-5</v>
      </c>
      <c r="MM76">
        <v>5.2711181246478686E-5</v>
      </c>
      <c r="MN76">
        <v>2.2033120753245077E-5</v>
      </c>
      <c r="MO76">
        <v>2.6891117863769601E-5</v>
      </c>
      <c r="MP76">
        <v>7.1033863261764084E-5</v>
      </c>
      <c r="MQ76">
        <v>2.9760013795181722E-5</v>
      </c>
      <c r="MR76">
        <v>2.1421089621210495E-5</v>
      </c>
      <c r="MS76">
        <v>7.8913764086709372E-5</v>
      </c>
      <c r="MT76">
        <v>9.7236446101994783E-5</v>
      </c>
      <c r="MU76">
        <v>7.1684146339550842E-5</v>
      </c>
      <c r="MV76">
        <v>9.0657111432622979E-6</v>
      </c>
      <c r="MW76">
        <v>9.4711817682352121E-5</v>
      </c>
      <c r="MX76">
        <v>3.1546379661807666E-4</v>
      </c>
      <c r="MY76">
        <v>1.0044960954517635E-4</v>
      </c>
      <c r="MZ76">
        <v>4.062356638879562E-5</v>
      </c>
      <c r="NA76">
        <v>3.2743665563850325E-5</v>
      </c>
      <c r="NB76">
        <v>1.5568541921129771E-5</v>
      </c>
      <c r="NC76">
        <v>3.4311995339688956E-5</v>
      </c>
      <c r="NF76" s="1">
        <v>41275</v>
      </c>
      <c r="NG76">
        <f t="shared" si="1"/>
        <v>257.15054290794581</v>
      </c>
    </row>
    <row r="77" spans="1:371" x14ac:dyDescent="0.3">
      <c r="A77" s="1">
        <v>41306</v>
      </c>
      <c r="B77">
        <v>32.200000000000003</v>
      </c>
      <c r="C77">
        <v>43.71</v>
      </c>
      <c r="D77">
        <v>35.61</v>
      </c>
      <c r="E77">
        <v>23.630000000000003</v>
      </c>
      <c r="F77">
        <v>253.12</v>
      </c>
      <c r="G77">
        <v>54.050000000000004</v>
      </c>
      <c r="H77">
        <v>1705</v>
      </c>
      <c r="I77">
        <v>46.260000000000005</v>
      </c>
      <c r="J77">
        <v>6085</v>
      </c>
      <c r="K77">
        <v>8.31</v>
      </c>
      <c r="L77">
        <v>74.59</v>
      </c>
      <c r="M77">
        <v>16.27</v>
      </c>
      <c r="N77">
        <v>3.84</v>
      </c>
      <c r="O77">
        <v>92.93</v>
      </c>
      <c r="P77">
        <v>11.32</v>
      </c>
      <c r="Q77">
        <v>21.81</v>
      </c>
      <c r="R77">
        <v>1.4317</v>
      </c>
      <c r="S77">
        <v>21.3</v>
      </c>
      <c r="T77">
        <v>60.4</v>
      </c>
      <c r="U77">
        <v>15.42</v>
      </c>
      <c r="V77">
        <v>8.35</v>
      </c>
      <c r="W77">
        <v>2.77</v>
      </c>
      <c r="X77">
        <v>20.2</v>
      </c>
      <c r="Y77">
        <v>4.54</v>
      </c>
      <c r="Z77">
        <v>8.7900000000000009</v>
      </c>
      <c r="AA77">
        <v>10.120000000000001</v>
      </c>
      <c r="AB77">
        <v>5.1800000000000006</v>
      </c>
      <c r="AC77">
        <v>3.14</v>
      </c>
      <c r="AD77">
        <v>2.92</v>
      </c>
      <c r="AE77">
        <v>6.5600000000000005</v>
      </c>
      <c r="AF77">
        <v>1.4500000000000002</v>
      </c>
      <c r="AG77">
        <v>3.38</v>
      </c>
      <c r="AH77">
        <v>3.49</v>
      </c>
      <c r="AI77">
        <v>4.1500000000000004</v>
      </c>
      <c r="AJ77">
        <v>1.34</v>
      </c>
      <c r="AK77">
        <v>0.37959999999999999</v>
      </c>
      <c r="AL77">
        <v>4.49</v>
      </c>
      <c r="AM77">
        <v>3.14</v>
      </c>
      <c r="AN77">
        <v>15.06</v>
      </c>
      <c r="AO77">
        <v>8.370000000000001</v>
      </c>
      <c r="AP77">
        <v>3.5300000000000002</v>
      </c>
      <c r="AQ77">
        <v>0.70000000000000007</v>
      </c>
      <c r="AR77">
        <v>1.58</v>
      </c>
      <c r="AS77">
        <v>0.1096</v>
      </c>
      <c r="AT77">
        <v>13.610000000000001</v>
      </c>
      <c r="AU77">
        <v>9.16</v>
      </c>
      <c r="AV77">
        <v>1.6</v>
      </c>
      <c r="AW77">
        <v>19.5</v>
      </c>
      <c r="AX77">
        <v>0.97500000000000009</v>
      </c>
      <c r="AY77">
        <v>2.56</v>
      </c>
      <c r="AZ77">
        <v>122.51</v>
      </c>
      <c r="BA77">
        <v>0.9</v>
      </c>
      <c r="BB77">
        <v>1.93</v>
      </c>
      <c r="BC77">
        <v>1.28</v>
      </c>
      <c r="BD77">
        <v>1.4500000000000002</v>
      </c>
      <c r="BE77">
        <v>2.2200000000000002</v>
      </c>
      <c r="BF77">
        <v>0.22</v>
      </c>
      <c r="BG77">
        <v>0.42370000000000002</v>
      </c>
      <c r="BH77">
        <v>1.9296</v>
      </c>
      <c r="BI77">
        <v>3.27</v>
      </c>
      <c r="BJ77">
        <v>2.08</v>
      </c>
      <c r="BK77">
        <v>1.32</v>
      </c>
      <c r="BL77">
        <v>0.66500000000000004</v>
      </c>
      <c r="BM77">
        <v>6.42</v>
      </c>
      <c r="BN77">
        <v>68.25</v>
      </c>
      <c r="BO77">
        <v>2.58</v>
      </c>
      <c r="BP77">
        <v>547.5</v>
      </c>
      <c r="BQ77">
        <v>2.89</v>
      </c>
      <c r="BR77">
        <v>1.92</v>
      </c>
      <c r="BS77">
        <v>0.315</v>
      </c>
      <c r="BT77">
        <v>1.22</v>
      </c>
      <c r="BU77">
        <v>2.37</v>
      </c>
      <c r="BV77">
        <v>82.03</v>
      </c>
      <c r="BW77">
        <v>0.69910000000000005</v>
      </c>
      <c r="BX77">
        <v>0.18</v>
      </c>
      <c r="BY77">
        <v>0.32469999999999999</v>
      </c>
      <c r="BZ77">
        <v>1.34</v>
      </c>
      <c r="CA77">
        <v>0.26</v>
      </c>
      <c r="CB77">
        <v>0.34</v>
      </c>
      <c r="CC77">
        <v>0.13</v>
      </c>
      <c r="CD77">
        <v>0.75</v>
      </c>
      <c r="CE77">
        <v>2.09</v>
      </c>
      <c r="CF77">
        <v>2.16</v>
      </c>
      <c r="CG77">
        <v>0.13</v>
      </c>
      <c r="CH77">
        <v>0.12</v>
      </c>
      <c r="CI77">
        <v>0.53</v>
      </c>
      <c r="CJ77">
        <v>1.4000000000000001</v>
      </c>
      <c r="CK77">
        <v>1.42</v>
      </c>
      <c r="CL77">
        <v>0.8</v>
      </c>
      <c r="CM77">
        <v>3.56</v>
      </c>
      <c r="CN77">
        <v>0.12</v>
      </c>
      <c r="CO77">
        <v>0.76</v>
      </c>
      <c r="CP77">
        <v>4.92</v>
      </c>
      <c r="CQ77">
        <v>1.6</v>
      </c>
      <c r="CR77">
        <v>48</v>
      </c>
      <c r="CS77">
        <v>2.06</v>
      </c>
      <c r="CT77">
        <v>0.4269</v>
      </c>
      <c r="CU77">
        <v>0.20500000000000002</v>
      </c>
      <c r="CV77">
        <v>0.26</v>
      </c>
      <c r="CW77">
        <v>3.8549000000000002</v>
      </c>
      <c r="CX77">
        <v>0.88</v>
      </c>
      <c r="CY77">
        <v>5.7500000000000002E-2</v>
      </c>
      <c r="CZ77">
        <v>2.62</v>
      </c>
      <c r="DA77">
        <v>1.76</v>
      </c>
      <c r="DB77">
        <v>1.31</v>
      </c>
      <c r="DC77">
        <v>0.8</v>
      </c>
      <c r="DD77">
        <v>3.3048999999999999</v>
      </c>
      <c r="DE77">
        <v>10.130000000000001</v>
      </c>
      <c r="DF77">
        <v>7.0000000000000007E-2</v>
      </c>
      <c r="DG77">
        <v>0.16</v>
      </c>
      <c r="DH77">
        <v>0.26</v>
      </c>
      <c r="DI77">
        <v>0.16290000000000002</v>
      </c>
      <c r="DJ77">
        <v>0.77</v>
      </c>
      <c r="DK77">
        <v>1.02</v>
      </c>
      <c r="DL77">
        <v>0.09</v>
      </c>
      <c r="DM77">
        <v>0.55000000000000004</v>
      </c>
      <c r="DN77">
        <v>0.15</v>
      </c>
      <c r="DO77">
        <v>1.35</v>
      </c>
      <c r="DP77">
        <v>0.19</v>
      </c>
      <c r="DQ77">
        <v>3.0000000000000002E-2</v>
      </c>
      <c r="DR77">
        <v>7.640000000000001E-2</v>
      </c>
      <c r="DS77">
        <v>0.08</v>
      </c>
      <c r="DT77">
        <v>0.05</v>
      </c>
      <c r="DU77">
        <v>8.7300000000000003E-2</v>
      </c>
      <c r="DV77">
        <v>0.61350000000000005</v>
      </c>
      <c r="DW77">
        <v>0.81</v>
      </c>
      <c r="DX77">
        <v>0.27</v>
      </c>
      <c r="DY77">
        <v>0.23</v>
      </c>
      <c r="DZ77">
        <v>0.28000000000000003</v>
      </c>
      <c r="EA77">
        <v>0.39</v>
      </c>
      <c r="EB77">
        <v>0.43</v>
      </c>
      <c r="EC77">
        <v>0.23</v>
      </c>
      <c r="ED77">
        <v>0.95000000000000007</v>
      </c>
      <c r="EE77">
        <v>0.42</v>
      </c>
      <c r="EF77">
        <v>0.1552</v>
      </c>
      <c r="EG77">
        <v>1</v>
      </c>
      <c r="EH77">
        <v>0.78</v>
      </c>
      <c r="EI77">
        <v>0.14000000000000001</v>
      </c>
      <c r="EJ77">
        <v>0.21</v>
      </c>
      <c r="EK77">
        <v>1.7</v>
      </c>
      <c r="EL77">
        <v>0.62</v>
      </c>
      <c r="EM77">
        <v>0.83000000000000007</v>
      </c>
      <c r="EN77">
        <v>0.35000000000000003</v>
      </c>
      <c r="EO77">
        <v>2.94</v>
      </c>
      <c r="EP77">
        <v>7.0000000000000007E-2</v>
      </c>
      <c r="EQ77">
        <v>0.75</v>
      </c>
      <c r="ER77">
        <v>0.31</v>
      </c>
      <c r="ES77">
        <v>0.36000000000000004</v>
      </c>
      <c r="ET77">
        <v>2.63E-2</v>
      </c>
      <c r="EU77">
        <v>0.21</v>
      </c>
      <c r="EV77">
        <v>0.52</v>
      </c>
      <c r="EW77">
        <v>9.7700000000000009E-2</v>
      </c>
      <c r="EX77">
        <v>0.35500000000000004</v>
      </c>
      <c r="EY77">
        <v>1.23</v>
      </c>
      <c r="EZ77">
        <v>0.19</v>
      </c>
      <c r="FA77">
        <v>0.63</v>
      </c>
      <c r="FB77">
        <v>0.37</v>
      </c>
      <c r="FC77">
        <v>0.05</v>
      </c>
      <c r="FD77">
        <v>0.16</v>
      </c>
      <c r="FE77">
        <v>9.1999999999999998E-2</v>
      </c>
      <c r="FF77">
        <v>4.4000000000000004</v>
      </c>
      <c r="FG77">
        <v>0.35000000000000003</v>
      </c>
      <c r="FH77">
        <v>0.18</v>
      </c>
      <c r="FI77">
        <v>0.5544</v>
      </c>
      <c r="FJ77">
        <v>8.8000000000000009E-2</v>
      </c>
      <c r="FK77">
        <v>0.18</v>
      </c>
      <c r="FL77">
        <v>0.09</v>
      </c>
      <c r="FM77">
        <v>0.08</v>
      </c>
      <c r="FN77">
        <v>1.5</v>
      </c>
      <c r="FO77">
        <v>4.2000000000000003E-2</v>
      </c>
      <c r="FP77">
        <v>4.1000000000000002E-2</v>
      </c>
      <c r="FQ77">
        <v>11.5</v>
      </c>
      <c r="FR77">
        <v>0.19</v>
      </c>
      <c r="FS77">
        <v>0.04</v>
      </c>
      <c r="FT77">
        <v>7.0000000000000007E-2</v>
      </c>
      <c r="FU77">
        <v>0.1</v>
      </c>
      <c r="FV77">
        <v>0.64</v>
      </c>
      <c r="FW77">
        <v>1.3</v>
      </c>
      <c r="FX77">
        <v>0.12380000000000001</v>
      </c>
      <c r="FY77">
        <v>0.22</v>
      </c>
      <c r="FZ77">
        <v>0.84</v>
      </c>
      <c r="GA77">
        <v>0.22</v>
      </c>
      <c r="GD77">
        <v>0.13035188819287563</v>
      </c>
      <c r="GE77">
        <v>8.6879355334651909E-2</v>
      </c>
      <c r="GF77">
        <v>0.11685594626386953</v>
      </c>
      <c r="GG77">
        <v>7.3184664773938146E-2</v>
      </c>
      <c r="GH77">
        <v>4.427585743960815E-2</v>
      </c>
      <c r="GI77">
        <v>3.2030070688195973E-2</v>
      </c>
      <c r="GJ77">
        <v>4.9444818038854484E-2</v>
      </c>
      <c r="GK77">
        <v>3.2209490358366254E-2</v>
      </c>
      <c r="GL77">
        <v>2.2665957129333822E-2</v>
      </c>
      <c r="GM77">
        <v>3.8311255319002702E-2</v>
      </c>
      <c r="GN77">
        <v>1.9414324377985539E-2</v>
      </c>
      <c r="GO77">
        <v>5.0128408195317983E-2</v>
      </c>
      <c r="GP77">
        <v>9.9898381421875682E-3</v>
      </c>
      <c r="GQ77">
        <v>3.5389670651479035E-2</v>
      </c>
      <c r="GR77">
        <v>3.2699022593453329E-2</v>
      </c>
      <c r="GS77">
        <v>1.0397444695109902E-2</v>
      </c>
      <c r="GT77">
        <v>4.4667693500899559E-3</v>
      </c>
      <c r="GU77">
        <v>3.53760433292236E-3</v>
      </c>
      <c r="GV77">
        <v>2.6900415006552861E-3</v>
      </c>
      <c r="GW77">
        <v>7.536839261892473E-3</v>
      </c>
      <c r="GX77">
        <v>1.2713765981270327E-2</v>
      </c>
      <c r="GY77">
        <v>3.2877026963092624E-3</v>
      </c>
      <c r="GZ77">
        <v>4.9374983066940116E-3</v>
      </c>
      <c r="HA77">
        <v>5.7174502107382539E-3</v>
      </c>
      <c r="HB77">
        <v>8.401790072111592E-3</v>
      </c>
      <c r="HC77">
        <v>1.9479145142304442E-2</v>
      </c>
      <c r="HD77">
        <v>9.9280906018787991E-3</v>
      </c>
      <c r="HE77">
        <v>2.7000294786882046E-3</v>
      </c>
      <c r="HF77">
        <v>3.2260764674745769E-3</v>
      </c>
      <c r="HG77">
        <v>1.1545981294579448E-2</v>
      </c>
      <c r="HH77">
        <v>2.8617781108002415E-3</v>
      </c>
      <c r="HI77">
        <v>1.2994076360720488E-3</v>
      </c>
      <c r="HJ77">
        <v>5.5930655126440977E-3</v>
      </c>
      <c r="HK77">
        <v>3.3392196356369463E-3</v>
      </c>
      <c r="HL77">
        <v>3.4846720930636955E-3</v>
      </c>
      <c r="HM77">
        <v>9.3866774930417829E-4</v>
      </c>
      <c r="HN77">
        <v>5.2085890141137852E-3</v>
      </c>
      <c r="HO77">
        <v>5.0239125133998673E-4</v>
      </c>
      <c r="HP77">
        <v>2.7743125379856575E-3</v>
      </c>
      <c r="HQ77">
        <v>4.2710535052343911E-3</v>
      </c>
      <c r="HR77">
        <v>2.1272775723794818E-3</v>
      </c>
      <c r="HS77">
        <v>3.627213075112428E-4</v>
      </c>
      <c r="HT77">
        <v>1.6989267573887799E-3</v>
      </c>
      <c r="HU77">
        <v>1.7363715657227165E-4</v>
      </c>
      <c r="HV77">
        <v>2.899222919134178E-3</v>
      </c>
      <c r="HW77">
        <v>5.5010305409723481E-3</v>
      </c>
      <c r="HX77">
        <v>1.6758371401547865E-3</v>
      </c>
      <c r="HY77">
        <v>1.4361661045227761E-3</v>
      </c>
      <c r="HZ77">
        <v>2.9262349406968882E-3</v>
      </c>
      <c r="IA77">
        <v>3.9238600664059037E-3</v>
      </c>
      <c r="IB77">
        <v>2.7132524293633636E-3</v>
      </c>
      <c r="IC77">
        <v>3.7076830195881662E-4</v>
      </c>
      <c r="ID77">
        <v>1.9168830391597497E-3</v>
      </c>
      <c r="IE77">
        <v>4.6345026815901378E-4</v>
      </c>
      <c r="IF77">
        <v>3.0024589835796856E-4</v>
      </c>
      <c r="IG77">
        <v>1.5578010758710277E-3</v>
      </c>
      <c r="IH77">
        <v>3.0255081636556511E-4</v>
      </c>
      <c r="II77">
        <v>5.7966666033151229E-4</v>
      </c>
      <c r="IJ77">
        <v>3.6111595233753084E-3</v>
      </c>
      <c r="IK77">
        <v>2.2291387734520371E-3</v>
      </c>
      <c r="IL77">
        <v>1.0670152888850796E-3</v>
      </c>
      <c r="IM77">
        <v>4.3740873838897586E-4</v>
      </c>
      <c r="IN77">
        <v>1.0017901529859007E-3</v>
      </c>
      <c r="IO77">
        <v>2.5235212838959444E-3</v>
      </c>
      <c r="IP77">
        <v>2.7177813910625009E-4</v>
      </c>
      <c r="IQ77">
        <v>3.9700797380319182E-3</v>
      </c>
      <c r="IR77">
        <v>4.4177595145600084E-4</v>
      </c>
      <c r="IS77">
        <v>1.6838032602863047E-3</v>
      </c>
      <c r="IT77">
        <v>8.9123496293732349E-4</v>
      </c>
      <c r="IU77">
        <v>1.9268305800346398E-4</v>
      </c>
      <c r="IV77">
        <v>5.3971474819983927E-4</v>
      </c>
      <c r="IW77">
        <v>7.8169070183944651E-4</v>
      </c>
      <c r="IX77">
        <v>1.8924589957108323E-4</v>
      </c>
      <c r="IY77">
        <v>3.9401966782492195E-4</v>
      </c>
      <c r="IZ77">
        <v>1.4225792194253649E-4</v>
      </c>
      <c r="JA77">
        <v>7.6935736864090364E-4</v>
      </c>
      <c r="JB77">
        <v>4.7905901115782536E-4</v>
      </c>
      <c r="JC77">
        <v>2.0618906878481908E-4</v>
      </c>
      <c r="JD77">
        <v>2.0117486118934592E-4</v>
      </c>
      <c r="JE77">
        <v>5.393103766195592E-4</v>
      </c>
      <c r="JF77">
        <v>1.817650253359015E-4</v>
      </c>
      <c r="JG77">
        <v>8.2823387072968502E-4</v>
      </c>
      <c r="JH77">
        <v>8.565803185073196E-4</v>
      </c>
      <c r="JI77">
        <v>2.5677595347785866E-5</v>
      </c>
      <c r="JJ77">
        <v>4.07485241448249E-4</v>
      </c>
      <c r="JK77">
        <v>3.0857595291173845E-4</v>
      </c>
      <c r="JL77">
        <v>2.9122841211772247E-4</v>
      </c>
      <c r="JM77">
        <v>2.0655300320707116E-4</v>
      </c>
      <c r="JN77">
        <v>3.4492895797891873E-4</v>
      </c>
      <c r="JO77">
        <v>1.4493890551979349E-3</v>
      </c>
      <c r="JP77">
        <v>1.4476502574027306E-5</v>
      </c>
      <c r="JQ77">
        <v>1.5018360491602628E-4</v>
      </c>
      <c r="JR77">
        <v>3.7582699042812058E-3</v>
      </c>
      <c r="JS77">
        <v>1.1416622826047845E-3</v>
      </c>
      <c r="JT77">
        <v>2.1362950586197276E-4</v>
      </c>
      <c r="JU77">
        <v>7.0979343486564611E-4</v>
      </c>
      <c r="JV77">
        <v>7.0219124915638033E-4</v>
      </c>
      <c r="JW77">
        <v>1.090590152015409E-4</v>
      </c>
      <c r="JX77">
        <v>4.3955190776446041E-5</v>
      </c>
      <c r="JY77">
        <v>2.4864808471422874E-3</v>
      </c>
      <c r="JZ77">
        <v>2.7703496964989125E-4</v>
      </c>
      <c r="KA77">
        <v>7.865027236447795E-5</v>
      </c>
      <c r="KB77">
        <v>2.1388425995754927E-3</v>
      </c>
      <c r="KC77">
        <v>7.3696720506046822E-4</v>
      </c>
      <c r="KD77">
        <v>3.0000327540980051E-4</v>
      </c>
      <c r="KE77">
        <v>1.9806120002118923E-4</v>
      </c>
      <c r="KF77">
        <v>1.2554928824536308E-3</v>
      </c>
      <c r="KG77">
        <v>1.4791912406645775E-4</v>
      </c>
      <c r="KH77">
        <v>3.3643715479303682E-5</v>
      </c>
      <c r="KI77">
        <v>1.5115409670869853E-4</v>
      </c>
      <c r="KJ77">
        <v>2.0732130920960335E-4</v>
      </c>
      <c r="KK77">
        <v>1.7901529858999689E-4</v>
      </c>
      <c r="KL77">
        <v>4.9519343721100113E-4</v>
      </c>
      <c r="KM77">
        <v>5.5884152394708767E-4</v>
      </c>
      <c r="KN77">
        <v>5.7461201557801121E-5</v>
      </c>
      <c r="KO77">
        <v>1.5438906935093925E-4</v>
      </c>
      <c r="KP77">
        <v>1.7218141888326329E-4</v>
      </c>
      <c r="KQ77">
        <v>3.0558360321766582E-4</v>
      </c>
      <c r="KR77">
        <v>1.9264262084543599E-4</v>
      </c>
      <c r="KS77">
        <v>6.9471037492119855E-5</v>
      </c>
      <c r="KT77">
        <v>5.159781364373978E-5</v>
      </c>
      <c r="KU77">
        <v>4.7634972156994871E-5</v>
      </c>
      <c r="KV77">
        <v>5.1759562275851818E-6</v>
      </c>
      <c r="KW77">
        <v>1.002841519094629E-4</v>
      </c>
      <c r="KX77">
        <v>5.4428414705700429E-4</v>
      </c>
      <c r="KY77">
        <v>9.562983502043904E-4</v>
      </c>
      <c r="KZ77">
        <v>4.2135518665185618E-5</v>
      </c>
      <c r="LA77">
        <v>4.9818578690507375E-5</v>
      </c>
      <c r="LB77">
        <v>4.9009835529947193E-4</v>
      </c>
      <c r="LC77">
        <v>1.2260546314092399E-4</v>
      </c>
      <c r="LD77">
        <v>1.002841519094629E-4</v>
      </c>
      <c r="LE77">
        <v>1.7893442427394085E-4</v>
      </c>
      <c r="LF77">
        <v>5.2463168825539182E-4</v>
      </c>
      <c r="LG77">
        <v>3.6187212719265458E-4</v>
      </c>
      <c r="LH77">
        <v>6.5184698741150882E-5</v>
      </c>
      <c r="LI77">
        <v>1.791366100640809E-5</v>
      </c>
      <c r="LJ77">
        <v>2.0821092668621955E-4</v>
      </c>
      <c r="LK77">
        <v>2.8427322093690492E-5</v>
      </c>
      <c r="LL77">
        <v>5.5237157866260611E-5</v>
      </c>
      <c r="LM77">
        <v>2.9187540664617065E-4</v>
      </c>
      <c r="LN77">
        <v>1.117278676313895E-4</v>
      </c>
      <c r="LO77">
        <v>1.8200764828406955E-4</v>
      </c>
      <c r="LP77">
        <v>3.5293551526846458E-4</v>
      </c>
      <c r="LQ77">
        <v>6.0558687862746622E-4</v>
      </c>
      <c r="LR77">
        <v>5.0910381957263621E-5</v>
      </c>
      <c r="LS77">
        <v>2.1180983375071238E-4</v>
      </c>
      <c r="LT77">
        <v>2.2939999749289639E-4</v>
      </c>
      <c r="LU77">
        <v>1.9595846780373275E-4</v>
      </c>
      <c r="LV77">
        <v>4.2014207191101598E-5</v>
      </c>
      <c r="LW77">
        <v>2.018218557177941E-4</v>
      </c>
      <c r="LX77">
        <v>1.8681967008940265E-4</v>
      </c>
      <c r="LY77">
        <v>3.5556393054028522E-4</v>
      </c>
      <c r="LZ77">
        <v>1.8180546249392952E-4</v>
      </c>
      <c r="MA77">
        <v>1.8358469744716191E-5</v>
      </c>
      <c r="MB77">
        <v>8.9325682083872391E-5</v>
      </c>
      <c r="MC77">
        <v>8.9851365138236505E-5</v>
      </c>
      <c r="MD77">
        <v>1.9591803064570475E-4</v>
      </c>
      <c r="ME77">
        <v>2.7355737405948245E-4</v>
      </c>
      <c r="MF77">
        <v>8.6575955337967768E-5</v>
      </c>
      <c r="MG77">
        <v>1.2418251230401635E-4</v>
      </c>
      <c r="MH77">
        <v>4.9418250826030084E-4</v>
      </c>
      <c r="MI77">
        <v>6.5144261583122877E-5</v>
      </c>
      <c r="MJ77">
        <v>4.2135518665185618E-5</v>
      </c>
      <c r="MK77">
        <v>9.1428414301328873E-5</v>
      </c>
      <c r="ML77">
        <v>4.1569398452793486E-5</v>
      </c>
      <c r="MM77">
        <v>8.1399999110382586E-5</v>
      </c>
      <c r="MN77">
        <v>2.5515846715673827E-5</v>
      </c>
      <c r="MO77">
        <v>2.1957376809209011E-5</v>
      </c>
      <c r="MP77">
        <v>7.7679780571805745E-5</v>
      </c>
      <c r="MQ77">
        <v>3.4775955904087939E-5</v>
      </c>
      <c r="MR77">
        <v>2.3210928708077299E-5</v>
      </c>
      <c r="MS77">
        <v>7.8286337942225868E-5</v>
      </c>
      <c r="MT77">
        <v>8.8799999029508277E-5</v>
      </c>
      <c r="MU77">
        <v>5.3053551332748114E-5</v>
      </c>
      <c r="MV77">
        <v>9.5836064526381886E-6</v>
      </c>
      <c r="MW77">
        <v>7.5091802458013141E-5</v>
      </c>
      <c r="MX77">
        <v>3.2337595274998984E-4</v>
      </c>
      <c r="MY77">
        <v>1.151650260637703E-4</v>
      </c>
      <c r="MZ77">
        <v>3.2511475054519425E-5</v>
      </c>
      <c r="NA77">
        <v>3.053005431114697E-5</v>
      </c>
      <c r="NB77">
        <v>1.6457923317399759E-5</v>
      </c>
      <c r="NC77">
        <v>4.6624043206294641E-5</v>
      </c>
      <c r="NF77" s="1">
        <v>41306</v>
      </c>
      <c r="NG77">
        <f t="shared" si="1"/>
        <v>259.104783821627</v>
      </c>
    </row>
    <row r="78" spans="1:371" x14ac:dyDescent="0.3">
      <c r="A78" s="1">
        <v>41334</v>
      </c>
      <c r="B78">
        <v>29.400000000000002</v>
      </c>
      <c r="C78">
        <v>39.620000000000005</v>
      </c>
      <c r="D78">
        <v>32.520000000000003</v>
      </c>
      <c r="E78">
        <v>22.25</v>
      </c>
      <c r="F78">
        <v>217.75</v>
      </c>
      <c r="G78">
        <v>48.230000000000004</v>
      </c>
      <c r="H78">
        <v>1513</v>
      </c>
      <c r="I78">
        <v>40.090000000000003</v>
      </c>
      <c r="J78">
        <v>5430</v>
      </c>
      <c r="K78">
        <v>7.67</v>
      </c>
      <c r="L78">
        <v>65.08</v>
      </c>
      <c r="M78">
        <v>14.98</v>
      </c>
      <c r="N78">
        <v>3.0100000000000002</v>
      </c>
      <c r="O78">
        <v>74.5</v>
      </c>
      <c r="P78">
        <v>10.23</v>
      </c>
      <c r="Q78">
        <v>19.55</v>
      </c>
      <c r="R78">
        <v>1.2023000000000001</v>
      </c>
      <c r="S78">
        <v>16.100000000000001</v>
      </c>
      <c r="T78">
        <v>52.7</v>
      </c>
      <c r="U78">
        <v>14.11</v>
      </c>
      <c r="V78">
        <v>6.72</v>
      </c>
      <c r="W78">
        <v>2.42</v>
      </c>
      <c r="X78">
        <v>17.5</v>
      </c>
      <c r="Y78">
        <v>4.01</v>
      </c>
      <c r="Z78">
        <v>6.5</v>
      </c>
      <c r="AA78">
        <v>9.49</v>
      </c>
      <c r="AB78">
        <v>4.34</v>
      </c>
      <c r="AC78">
        <v>2.4300000000000002</v>
      </c>
      <c r="AD78">
        <v>2.7600000000000002</v>
      </c>
      <c r="AE78">
        <v>6.1400000000000006</v>
      </c>
      <c r="AF78">
        <v>1.23</v>
      </c>
      <c r="AG78">
        <v>3.1</v>
      </c>
      <c r="AH78">
        <v>3.12</v>
      </c>
      <c r="AI78">
        <v>3.8000000000000003</v>
      </c>
      <c r="AJ78">
        <v>1.32</v>
      </c>
      <c r="AK78">
        <v>0.3261</v>
      </c>
      <c r="AL78">
        <v>3.4</v>
      </c>
      <c r="AM78">
        <v>2.65</v>
      </c>
      <c r="AN78">
        <v>12.47</v>
      </c>
      <c r="AO78">
        <v>6.2700000000000005</v>
      </c>
      <c r="AP78">
        <v>2.77</v>
      </c>
      <c r="AQ78">
        <v>0.49</v>
      </c>
      <c r="AR78">
        <v>1.05</v>
      </c>
      <c r="AS78">
        <v>0.1096</v>
      </c>
      <c r="AT78">
        <v>12.9</v>
      </c>
      <c r="AU78">
        <v>8</v>
      </c>
      <c r="AV78">
        <v>1.55</v>
      </c>
      <c r="AW78">
        <v>16</v>
      </c>
      <c r="AX78">
        <v>0.78500000000000003</v>
      </c>
      <c r="AY78">
        <v>2.1100000000000003</v>
      </c>
      <c r="AZ78">
        <v>98.77</v>
      </c>
      <c r="BA78">
        <v>0.8</v>
      </c>
      <c r="BB78">
        <v>1.36</v>
      </c>
      <c r="BC78">
        <v>1</v>
      </c>
      <c r="BD78">
        <v>1.3</v>
      </c>
      <c r="BE78">
        <v>1.87</v>
      </c>
      <c r="BF78">
        <v>0.19</v>
      </c>
      <c r="BG78">
        <v>0.30410000000000004</v>
      </c>
      <c r="BH78">
        <v>1.5041</v>
      </c>
      <c r="BI78">
        <v>2.92</v>
      </c>
      <c r="BJ78">
        <v>1.56</v>
      </c>
      <c r="BK78">
        <v>1.03</v>
      </c>
      <c r="BL78">
        <v>0.59499999999999997</v>
      </c>
      <c r="BM78">
        <v>5.84</v>
      </c>
      <c r="BN78">
        <v>44.06</v>
      </c>
      <c r="BO78">
        <v>2.4700000000000002</v>
      </c>
      <c r="BP78">
        <v>197.5</v>
      </c>
      <c r="BQ78">
        <v>2.27</v>
      </c>
      <c r="BR78">
        <v>1.37</v>
      </c>
      <c r="BS78">
        <v>0.28500000000000003</v>
      </c>
      <c r="BT78">
        <v>1.22</v>
      </c>
      <c r="BU78">
        <v>1.86</v>
      </c>
      <c r="BV78">
        <v>69.36</v>
      </c>
      <c r="BW78">
        <v>0.6492</v>
      </c>
      <c r="BX78">
        <v>0.15</v>
      </c>
      <c r="BY78">
        <v>0.32469999999999999</v>
      </c>
      <c r="BZ78">
        <v>1.24</v>
      </c>
      <c r="CA78">
        <v>0.25</v>
      </c>
      <c r="CB78">
        <v>0.31</v>
      </c>
      <c r="CC78">
        <v>0.11</v>
      </c>
      <c r="CD78">
        <v>0.52</v>
      </c>
      <c r="CE78">
        <v>1.6500000000000001</v>
      </c>
      <c r="CF78">
        <v>1.6300000000000001</v>
      </c>
      <c r="CG78">
        <v>0.13</v>
      </c>
      <c r="CH78">
        <v>0.14000000000000001</v>
      </c>
      <c r="CI78">
        <v>0.43</v>
      </c>
      <c r="CJ78">
        <v>1.1500000000000001</v>
      </c>
      <c r="CK78">
        <v>1.1599999999999999</v>
      </c>
      <c r="CL78">
        <v>0.71</v>
      </c>
      <c r="CM78">
        <v>3.27</v>
      </c>
      <c r="CN78">
        <v>0.09</v>
      </c>
      <c r="CO78">
        <v>0.63</v>
      </c>
      <c r="CP78">
        <v>3.8800000000000003</v>
      </c>
      <c r="CQ78">
        <v>1.25</v>
      </c>
      <c r="CR78">
        <v>45.5</v>
      </c>
      <c r="CS78">
        <v>1.79</v>
      </c>
      <c r="CT78">
        <v>0.18000000000000002</v>
      </c>
      <c r="CU78">
        <v>0.15</v>
      </c>
      <c r="CV78">
        <v>0.24</v>
      </c>
      <c r="CW78">
        <v>3.379</v>
      </c>
      <c r="CX78">
        <v>0.77</v>
      </c>
      <c r="CY78">
        <v>5.1700000000000003E-2</v>
      </c>
      <c r="CZ78">
        <v>2.17</v>
      </c>
      <c r="DA78">
        <v>1</v>
      </c>
      <c r="DB78">
        <v>0.91</v>
      </c>
      <c r="DC78">
        <v>0.51</v>
      </c>
      <c r="DD78">
        <v>2.8383000000000003</v>
      </c>
      <c r="DE78">
        <v>8.870000000000001</v>
      </c>
      <c r="DF78">
        <v>7.0000000000000007E-2</v>
      </c>
      <c r="DG78">
        <v>0.11</v>
      </c>
      <c r="DH78">
        <v>0.23</v>
      </c>
      <c r="DI78">
        <v>0.14899999999999999</v>
      </c>
      <c r="DJ78">
        <v>0.65</v>
      </c>
      <c r="DK78">
        <v>0.93</v>
      </c>
      <c r="DL78">
        <v>0.08</v>
      </c>
      <c r="DM78">
        <v>0.43</v>
      </c>
      <c r="DN78">
        <v>0.18</v>
      </c>
      <c r="DO78">
        <v>1.23</v>
      </c>
      <c r="DP78">
        <v>0.18000000000000002</v>
      </c>
      <c r="DQ78">
        <v>2.5000000000000001E-2</v>
      </c>
      <c r="DR78">
        <v>7.8399999999999997E-2</v>
      </c>
      <c r="DS78">
        <v>0.06</v>
      </c>
      <c r="DT78">
        <v>0.05</v>
      </c>
      <c r="DU78">
        <v>8.270000000000001E-2</v>
      </c>
      <c r="DV78">
        <v>0.59850000000000003</v>
      </c>
      <c r="DW78">
        <v>0.65</v>
      </c>
      <c r="DX78">
        <v>0.2</v>
      </c>
      <c r="DY78">
        <v>0.23</v>
      </c>
      <c r="DZ78">
        <v>0.25</v>
      </c>
      <c r="EA78">
        <v>0.38</v>
      </c>
      <c r="EB78">
        <v>0.41000000000000003</v>
      </c>
      <c r="EC78">
        <v>0.18</v>
      </c>
      <c r="ED78">
        <v>1.03</v>
      </c>
      <c r="EE78">
        <v>0.41000000000000003</v>
      </c>
      <c r="EF78">
        <v>0.18100000000000002</v>
      </c>
      <c r="EG78">
        <v>0.70000000000000007</v>
      </c>
      <c r="EH78">
        <v>0.5</v>
      </c>
      <c r="EI78">
        <v>0.11</v>
      </c>
      <c r="EJ78">
        <v>0.19</v>
      </c>
      <c r="EK78">
        <v>1.5</v>
      </c>
      <c r="EL78">
        <v>0.5</v>
      </c>
      <c r="EM78">
        <v>0.54</v>
      </c>
      <c r="EN78">
        <v>0.3</v>
      </c>
      <c r="EO78">
        <v>2.2600000000000002</v>
      </c>
      <c r="EP78">
        <v>7.0000000000000007E-2</v>
      </c>
      <c r="EQ78">
        <v>0.75</v>
      </c>
      <c r="ER78">
        <v>0.38500000000000001</v>
      </c>
      <c r="ES78">
        <v>0.37</v>
      </c>
      <c r="ET78">
        <v>2.53E-2</v>
      </c>
      <c r="EU78">
        <v>0.21</v>
      </c>
      <c r="EV78">
        <v>0.5</v>
      </c>
      <c r="EW78">
        <v>9.3300000000000008E-2</v>
      </c>
      <c r="EX78">
        <v>0.34500000000000003</v>
      </c>
      <c r="EY78">
        <v>1.35</v>
      </c>
      <c r="EZ78">
        <v>0.22</v>
      </c>
      <c r="FA78">
        <v>0.48</v>
      </c>
      <c r="FB78">
        <v>0.32</v>
      </c>
      <c r="FC78">
        <v>5.5E-2</v>
      </c>
      <c r="FD78">
        <v>0.15</v>
      </c>
      <c r="FE78">
        <v>0.08</v>
      </c>
      <c r="FF78">
        <v>4.3</v>
      </c>
      <c r="FG78">
        <v>0.39</v>
      </c>
      <c r="FH78">
        <v>0.16</v>
      </c>
      <c r="FI78">
        <v>0.50080000000000002</v>
      </c>
      <c r="FJ78">
        <v>9.0000000000000011E-2</v>
      </c>
      <c r="FK78">
        <v>0.18</v>
      </c>
      <c r="FL78">
        <v>7.0000000000000007E-2</v>
      </c>
      <c r="FM78">
        <v>7.0000000000000007E-2</v>
      </c>
      <c r="FN78">
        <v>1.35</v>
      </c>
      <c r="FO78">
        <v>0.04</v>
      </c>
      <c r="FP78">
        <v>3.6000000000000004E-2</v>
      </c>
      <c r="FQ78">
        <v>11.25</v>
      </c>
      <c r="FR78">
        <v>0.13</v>
      </c>
      <c r="FS78">
        <v>3.3600000000000005E-2</v>
      </c>
      <c r="FT78">
        <v>0.05</v>
      </c>
      <c r="FU78">
        <v>0.1</v>
      </c>
      <c r="FV78">
        <v>0.5</v>
      </c>
      <c r="FW78">
        <v>0.9</v>
      </c>
      <c r="FX78">
        <v>0.12820000000000001</v>
      </c>
      <c r="FY78">
        <v>0.2</v>
      </c>
      <c r="FZ78">
        <v>0.73</v>
      </c>
      <c r="GA78">
        <v>0.15</v>
      </c>
      <c r="GD78">
        <v>0.13422167891687858</v>
      </c>
      <c r="GE78">
        <v>8.886646533196689E-2</v>
      </c>
      <c r="GF78">
        <v>0.12034930342158318</v>
      </c>
      <c r="GG78">
        <v>7.7714224267349474E-2</v>
      </c>
      <c r="GH78">
        <v>4.1930921500262099E-2</v>
      </c>
      <c r="GI78">
        <v>3.2232416443241797E-2</v>
      </c>
      <c r="GJ78">
        <v>4.9482249627057724E-2</v>
      </c>
      <c r="GK78">
        <v>3.1536740968121216E-2</v>
      </c>
      <c r="GL78">
        <v>2.281017503933723E-2</v>
      </c>
      <c r="GM78">
        <v>3.9884618654007706E-2</v>
      </c>
      <c r="GN78">
        <v>1.9103052453429178E-2</v>
      </c>
      <c r="GO78">
        <v>5.2079346861283696E-2</v>
      </c>
      <c r="GP78">
        <v>8.8620527748399184E-3</v>
      </c>
      <c r="GQ78">
        <v>2.7377281113270452E-2</v>
      </c>
      <c r="GR78">
        <v>3.3332089888476656E-2</v>
      </c>
      <c r="GS78">
        <v>1.0510696483562261E-2</v>
      </c>
      <c r="GT78">
        <v>4.2301446786093284E-3</v>
      </c>
      <c r="GU78">
        <v>3.0281378498169106E-3</v>
      </c>
      <c r="GV78">
        <v>2.6469870388658892E-3</v>
      </c>
      <c r="GW78">
        <v>8.2012636804775947E-3</v>
      </c>
      <c r="GX78">
        <v>1.1539776311262757E-2</v>
      </c>
      <c r="GY78">
        <v>3.2392346557384567E-3</v>
      </c>
      <c r="GZ78">
        <v>4.8239884044054757E-3</v>
      </c>
      <c r="HA78">
        <v>5.790090334292698E-3</v>
      </c>
      <c r="HB78">
        <v>7.006644555845749E-3</v>
      </c>
      <c r="HC78">
        <v>2.0602938810473818E-2</v>
      </c>
      <c r="HD78">
        <v>9.3807881750035786E-3</v>
      </c>
      <c r="HE78">
        <v>2.3771990276686833E-3</v>
      </c>
      <c r="HF78">
        <v>3.4388394774102229E-3</v>
      </c>
      <c r="HG78">
        <v>1.2187340503115414E-2</v>
      </c>
      <c r="HH78">
        <v>2.7376916288373633E-3</v>
      </c>
      <c r="HI78">
        <v>1.7599153022519536E-3</v>
      </c>
      <c r="HJ78">
        <v>5.639463255018802E-3</v>
      </c>
      <c r="HK78">
        <v>3.4486441465122171E-3</v>
      </c>
      <c r="HL78">
        <v>3.8711569801400244E-3</v>
      </c>
      <c r="HM78">
        <v>9.0937165843196007E-4</v>
      </c>
      <c r="HN78">
        <v>4.4479907451220142E-3</v>
      </c>
      <c r="HO78">
        <v>4.7851345528943172E-4</v>
      </c>
      <c r="HP78">
        <v>2.5906671954195491E-3</v>
      </c>
      <c r="HQ78">
        <v>3.6083006419823688E-3</v>
      </c>
      <c r="HR78">
        <v>1.8825420706950376E-3</v>
      </c>
      <c r="HS78">
        <v>3.5324170634441418E-4</v>
      </c>
      <c r="HT78">
        <v>1.2732844930083123E-3</v>
      </c>
      <c r="HU78">
        <v>2.2824357607201048E-4</v>
      </c>
      <c r="HV78">
        <v>3.0990050860238848E-3</v>
      </c>
      <c r="HW78">
        <v>5.4221188227392405E-3</v>
      </c>
      <c r="HX78">
        <v>1.8314665851404618E-3</v>
      </c>
      <c r="HY78">
        <v>1.3289202897731182E-3</v>
      </c>
      <c r="HZ78">
        <v>2.6569741204162927E-3</v>
      </c>
      <c r="IA78">
        <v>3.6472913028298345E-3</v>
      </c>
      <c r="IB78">
        <v>2.466991555398112E-3</v>
      </c>
      <c r="IC78">
        <v>3.7166536363374326E-4</v>
      </c>
      <c r="ID78">
        <v>1.5233263566652223E-3</v>
      </c>
      <c r="IE78">
        <v>4.0833026576399234E-4</v>
      </c>
      <c r="IF78">
        <v>3.0353431415290741E-4</v>
      </c>
      <c r="IG78">
        <v>1.4802314157285491E-3</v>
      </c>
      <c r="IH78">
        <v>3.0239423635034993E-4</v>
      </c>
      <c r="II78">
        <v>4.6916481730846022E-4</v>
      </c>
      <c r="IJ78">
        <v>3.1744326334410882E-3</v>
      </c>
      <c r="IK78">
        <v>2.2448587963478095E-3</v>
      </c>
      <c r="IL78">
        <v>9.0248558850451288E-4</v>
      </c>
      <c r="IM78">
        <v>3.8489026614341024E-4</v>
      </c>
      <c r="IN78">
        <v>1.010838582859577E-3</v>
      </c>
      <c r="IO78">
        <v>2.5887974678233546E-3</v>
      </c>
      <c r="IP78">
        <v>1.978719034118788E-4</v>
      </c>
      <c r="IQ78">
        <v>4.2863733158314647E-3</v>
      </c>
      <c r="IR78">
        <v>1.7972186479516349E-4</v>
      </c>
      <c r="IS78">
        <v>1.4915409875299191E-3</v>
      </c>
      <c r="IT78">
        <v>7.1720014403286883E-4</v>
      </c>
      <c r="IU78">
        <v>2.0571563869347436E-4</v>
      </c>
      <c r="IV78">
        <v>6.0866473722939534E-4</v>
      </c>
      <c r="IW78">
        <v>6.9184481370399009E-4</v>
      </c>
      <c r="IX78">
        <v>1.8045151458880027E-4</v>
      </c>
      <c r="IY78">
        <v>4.2050629669530641E-4</v>
      </c>
      <c r="IZ78">
        <v>1.3443797447757979E-4</v>
      </c>
      <c r="JA78">
        <v>8.7266115318960884E-4</v>
      </c>
      <c r="JB78">
        <v>4.9994691797751261E-4</v>
      </c>
      <c r="JC78">
        <v>2.2359205863757588E-4</v>
      </c>
      <c r="JD78">
        <v>2.1023034679160202E-4</v>
      </c>
      <c r="JE78">
        <v>5.1786894103371644E-4</v>
      </c>
      <c r="JF78">
        <v>1.4214490042286845E-4</v>
      </c>
      <c r="JG78">
        <v>7.3740232269418763E-4</v>
      </c>
      <c r="JH78">
        <v>7.2896574695526211E-4</v>
      </c>
      <c r="JI78">
        <v>3.0098053987517865E-5</v>
      </c>
      <c r="JJ78">
        <v>5.5530909606970452E-4</v>
      </c>
      <c r="JK78">
        <v>2.8232886702533801E-4</v>
      </c>
      <c r="JL78">
        <v>2.7115610456027455E-4</v>
      </c>
      <c r="JM78">
        <v>1.9135065838124993E-4</v>
      </c>
      <c r="JN78">
        <v>3.4526116172651177E-4</v>
      </c>
      <c r="JO78">
        <v>1.5013912597440161E-3</v>
      </c>
      <c r="JP78">
        <v>1.2221634043416344E-5</v>
      </c>
      <c r="JQ78">
        <v>1.4086801328400404E-4</v>
      </c>
      <c r="JR78">
        <v>3.3424801015380632E-3</v>
      </c>
      <c r="JS78">
        <v>1.0058678436404265E-3</v>
      </c>
      <c r="JT78">
        <v>2.2833478229621504E-4</v>
      </c>
      <c r="JU78">
        <v>6.9558426889637865E-4</v>
      </c>
      <c r="JV78">
        <v>6.430494837545293E-4</v>
      </c>
      <c r="JW78">
        <v>8.9974940177837482E-5</v>
      </c>
      <c r="JX78">
        <v>4.578552455070899E-5</v>
      </c>
      <c r="JY78">
        <v>2.4579621392018564E-3</v>
      </c>
      <c r="JZ78">
        <v>2.9778832202801759E-4</v>
      </c>
      <c r="KA78">
        <v>7.9851049291126944E-5</v>
      </c>
      <c r="KB78">
        <v>1.9977811349775492E-3</v>
      </c>
      <c r="KC78">
        <v>4.7222022581931429E-4</v>
      </c>
      <c r="KD78">
        <v>2.3549447089627612E-4</v>
      </c>
      <c r="KE78">
        <v>1.4246412220758454E-4</v>
      </c>
      <c r="KF78">
        <v>1.2160069842078237E-3</v>
      </c>
      <c r="KG78">
        <v>1.4620357739997313E-4</v>
      </c>
      <c r="KH78">
        <v>4.0677975995251412E-5</v>
      </c>
      <c r="KI78">
        <v>1.1884171013859326E-4</v>
      </c>
      <c r="KJ78">
        <v>2.0293384885523407E-4</v>
      </c>
      <c r="KK78">
        <v>1.8460139779010956E-4</v>
      </c>
      <c r="KL78">
        <v>4.7139936980147292E-4</v>
      </c>
      <c r="KM78">
        <v>5.7459921248897733E-4</v>
      </c>
      <c r="KN78">
        <v>5.759673058520464E-5</v>
      </c>
      <c r="KO78">
        <v>1.3612528962536488E-4</v>
      </c>
      <c r="KP78">
        <v>2.2682987959683916E-4</v>
      </c>
      <c r="KQ78">
        <v>3.1415983927274326E-4</v>
      </c>
      <c r="KR78">
        <v>2.0580684491767895E-4</v>
      </c>
      <c r="KS78">
        <v>6.5303656530493295E-5</v>
      </c>
      <c r="KT78">
        <v>6.2385057355946117E-5</v>
      </c>
      <c r="KU78">
        <v>4.1681244461502009E-5</v>
      </c>
      <c r="KV78">
        <v>5.8371983490943735E-6</v>
      </c>
      <c r="KW78">
        <v>1.0712171032830222E-4</v>
      </c>
      <c r="KX78">
        <v>5.9886006812740085E-4</v>
      </c>
      <c r="KY78">
        <v>8.6541025836534317E-4</v>
      </c>
      <c r="KZ78">
        <v>3.5023190094566234E-5</v>
      </c>
      <c r="LA78">
        <v>6.6489337445153099E-5</v>
      </c>
      <c r="LB78">
        <v>4.9452014763733891E-4</v>
      </c>
      <c r="LC78">
        <v>1.3471159315019357E-4</v>
      </c>
      <c r="LD78">
        <v>1.0780575700983671E-4</v>
      </c>
      <c r="LE78">
        <v>1.5459455002679628E-4</v>
      </c>
      <c r="LF78">
        <v>6.414989779430512E-4</v>
      </c>
      <c r="LG78">
        <v>4.9310645116216762E-4</v>
      </c>
      <c r="LH78">
        <v>8.5733850752323611E-5</v>
      </c>
      <c r="LI78">
        <v>1.4775408321145133E-5</v>
      </c>
      <c r="LJ78">
        <v>1.505358730496916E-4</v>
      </c>
      <c r="LK78">
        <v>2.5218520992571785E-5</v>
      </c>
      <c r="LL78">
        <v>5.7870349257818433E-5</v>
      </c>
      <c r="LM78">
        <v>2.9044622097954741E-4</v>
      </c>
      <c r="LN78">
        <v>1.0826178813085971E-4</v>
      </c>
      <c r="LO78">
        <v>1.3352591223553378E-4</v>
      </c>
      <c r="LP78">
        <v>3.4115688163730473E-4</v>
      </c>
      <c r="LQ78">
        <v>5.2498302652167518E-4</v>
      </c>
      <c r="LR78">
        <v>5.3583656720202252E-5</v>
      </c>
      <c r="LS78">
        <v>2.3918832297656242E-4</v>
      </c>
      <c r="LT78">
        <v>3.2127392476070205E-4</v>
      </c>
      <c r="LU78">
        <v>2.2714910138155525E-4</v>
      </c>
      <c r="LV78">
        <v>4.5603112102299791E-5</v>
      </c>
      <c r="LW78">
        <v>2.2760513250257827E-4</v>
      </c>
      <c r="LX78">
        <v>2.0256902395841567E-4</v>
      </c>
      <c r="LY78">
        <v>3.8274691987460216E-4</v>
      </c>
      <c r="LZ78">
        <v>1.9923999677494777E-4</v>
      </c>
      <c r="MA78">
        <v>2.2847159163252192E-5</v>
      </c>
      <c r="MB78">
        <v>1.1364295535893108E-4</v>
      </c>
      <c r="MC78">
        <v>8.0489492860559136E-5</v>
      </c>
      <c r="MD78">
        <v>1.9107703970863612E-4</v>
      </c>
      <c r="ME78">
        <v>3.3933275715321271E-4</v>
      </c>
      <c r="MF78">
        <v>9.1525445989315684E-5</v>
      </c>
      <c r="MG78">
        <v>1.2180591242524275E-4</v>
      </c>
      <c r="MH78">
        <v>5.4477477717407329E-4</v>
      </c>
      <c r="MI78">
        <v>8.1857586223628125E-5</v>
      </c>
      <c r="MJ78">
        <v>4.2228481806729607E-5</v>
      </c>
      <c r="MK78">
        <v>1.0525198273210793E-4</v>
      </c>
      <c r="ML78">
        <v>4.7928870819517081E-5</v>
      </c>
      <c r="MM78">
        <v>9.435283893965827E-5</v>
      </c>
      <c r="MN78">
        <v>2.2391128042229197E-5</v>
      </c>
      <c r="MO78">
        <v>2.0430194221830309E-5</v>
      </c>
      <c r="MP78">
        <v>7.8847780824876327E-5</v>
      </c>
      <c r="MQ78">
        <v>3.7348948811783524E-5</v>
      </c>
      <c r="MR78">
        <v>2.2983968499559095E-5</v>
      </c>
      <c r="MS78">
        <v>8.6372294321755802E-5</v>
      </c>
      <c r="MT78">
        <v>6.8495874377654279E-5</v>
      </c>
      <c r="MU78">
        <v>5.0300232648836668E-5</v>
      </c>
      <c r="MV78">
        <v>7.2052917121633671E-6</v>
      </c>
      <c r="MW78">
        <v>8.0626302196866025E-5</v>
      </c>
      <c r="MX78">
        <v>2.8488264130306678E-4</v>
      </c>
      <c r="MY78">
        <v>8.9883733953632889E-5</v>
      </c>
      <c r="MZ78">
        <v>4.4371828075537698E-5</v>
      </c>
      <c r="NA78">
        <v>3.0599688220643157E-5</v>
      </c>
      <c r="NB78">
        <v>1.6280311020521027E-5</v>
      </c>
      <c r="NC78">
        <v>3.5068793206668537E-5</v>
      </c>
      <c r="NF78" s="1">
        <v>41334</v>
      </c>
      <c r="NG78">
        <f t="shared" si="1"/>
        <v>230.25817079426668</v>
      </c>
    </row>
    <row r="79" spans="1:371" x14ac:dyDescent="0.3">
      <c r="A79" s="1">
        <v>41365</v>
      </c>
      <c r="B79">
        <v>29.020000000000003</v>
      </c>
      <c r="C79">
        <v>41.39</v>
      </c>
      <c r="D79">
        <v>33.440000000000005</v>
      </c>
      <c r="E79">
        <v>20.05</v>
      </c>
      <c r="F79">
        <v>215.09</v>
      </c>
      <c r="G79">
        <v>45.69</v>
      </c>
      <c r="H79">
        <v>1356</v>
      </c>
      <c r="I79">
        <v>40.54</v>
      </c>
      <c r="J79">
        <v>5680</v>
      </c>
      <c r="K79">
        <v>7.86</v>
      </c>
      <c r="L79">
        <v>70.97</v>
      </c>
      <c r="M79">
        <v>15.15</v>
      </c>
      <c r="N79">
        <v>3.09</v>
      </c>
      <c r="O79">
        <v>70.3</v>
      </c>
      <c r="P79">
        <v>9.5299999999999994</v>
      </c>
      <c r="Q79">
        <v>19.32</v>
      </c>
      <c r="R79">
        <v>1.3446</v>
      </c>
      <c r="S79">
        <v>14.4</v>
      </c>
      <c r="T79">
        <v>49.45</v>
      </c>
      <c r="U79">
        <v>14.040000000000001</v>
      </c>
      <c r="V79">
        <v>7.22</v>
      </c>
      <c r="W79">
        <v>2.8000000000000003</v>
      </c>
      <c r="X79">
        <v>17.2</v>
      </c>
      <c r="Y79">
        <v>3.69</v>
      </c>
      <c r="Z79">
        <v>5.8100000000000005</v>
      </c>
      <c r="AA79">
        <v>9.19</v>
      </c>
      <c r="AB79">
        <v>4.16</v>
      </c>
      <c r="AC79">
        <v>2.8200000000000003</v>
      </c>
      <c r="AD79">
        <v>2.54</v>
      </c>
      <c r="AE79">
        <v>6.38</v>
      </c>
      <c r="AF79">
        <v>1.2</v>
      </c>
      <c r="AG79">
        <v>2.7600000000000002</v>
      </c>
      <c r="AH79">
        <v>3.33</v>
      </c>
      <c r="AI79">
        <v>3.94</v>
      </c>
      <c r="AJ79">
        <v>1.33</v>
      </c>
      <c r="AK79">
        <v>0.27740000000000004</v>
      </c>
      <c r="AL79">
        <v>4.05</v>
      </c>
      <c r="AM79">
        <v>2.79</v>
      </c>
      <c r="AN79">
        <v>13.780000000000001</v>
      </c>
      <c r="AO79">
        <v>6.28</v>
      </c>
      <c r="AP79">
        <v>2.97</v>
      </c>
      <c r="AQ79">
        <v>0.69000000000000006</v>
      </c>
      <c r="AR79">
        <v>1.1500000000000001</v>
      </c>
      <c r="AS79">
        <v>8.9599999999999999E-2</v>
      </c>
      <c r="AT79">
        <v>13</v>
      </c>
      <c r="AU79">
        <v>8.09</v>
      </c>
      <c r="AV79">
        <v>1.56</v>
      </c>
      <c r="AW79">
        <v>15.75</v>
      </c>
      <c r="AX79">
        <v>0.91</v>
      </c>
      <c r="AY79">
        <v>2.1100000000000003</v>
      </c>
      <c r="AZ79">
        <v>75.989999999999995</v>
      </c>
      <c r="BA79">
        <v>0.6</v>
      </c>
      <c r="BB79">
        <v>1.1000000000000001</v>
      </c>
      <c r="BC79">
        <v>1.1400000000000001</v>
      </c>
      <c r="BD79">
        <v>1.35</v>
      </c>
      <c r="BE79">
        <v>1.79</v>
      </c>
      <c r="BF79">
        <v>0.17</v>
      </c>
      <c r="BG79">
        <v>0.34400000000000003</v>
      </c>
      <c r="BH79">
        <v>1.7762</v>
      </c>
      <c r="BI79">
        <v>3</v>
      </c>
      <c r="BJ79">
        <v>2.0100000000000002</v>
      </c>
      <c r="BK79">
        <v>0.87</v>
      </c>
      <c r="BL79">
        <v>0.58000000000000007</v>
      </c>
      <c r="BM79">
        <v>6.8100000000000005</v>
      </c>
      <c r="BN79">
        <v>51.84</v>
      </c>
      <c r="BO79">
        <v>2.5300000000000002</v>
      </c>
      <c r="BP79">
        <v>190</v>
      </c>
      <c r="BQ79">
        <v>2.89</v>
      </c>
      <c r="BR79">
        <v>1.23</v>
      </c>
      <c r="BS79">
        <v>0.26500000000000001</v>
      </c>
      <c r="BT79">
        <v>1.22</v>
      </c>
      <c r="BU79">
        <v>2.0499999999999998</v>
      </c>
      <c r="BV79">
        <v>50.71</v>
      </c>
      <c r="BW79">
        <v>0.62919999999999998</v>
      </c>
      <c r="BX79">
        <v>0.13</v>
      </c>
      <c r="BY79">
        <v>0.2908</v>
      </c>
      <c r="BZ79">
        <v>1.21</v>
      </c>
      <c r="CA79">
        <v>0.27</v>
      </c>
      <c r="CB79">
        <v>0.36</v>
      </c>
      <c r="CC79">
        <v>0.1</v>
      </c>
      <c r="CD79">
        <v>0.52</v>
      </c>
      <c r="CE79">
        <v>1.87</v>
      </c>
      <c r="CF79">
        <v>1.49</v>
      </c>
      <c r="CG79">
        <v>0.1</v>
      </c>
      <c r="CH79">
        <v>0.15</v>
      </c>
      <c r="CI79">
        <v>0.44</v>
      </c>
      <c r="CJ79">
        <v>1.3</v>
      </c>
      <c r="CK79">
        <v>1.1400000000000001</v>
      </c>
      <c r="CL79">
        <v>0.63</v>
      </c>
      <c r="CM79">
        <v>3.7600000000000002</v>
      </c>
      <c r="CN79">
        <v>0.22</v>
      </c>
      <c r="CO79">
        <v>0.54</v>
      </c>
      <c r="CP79">
        <v>4.3</v>
      </c>
      <c r="CQ79">
        <v>1.1000000000000001</v>
      </c>
      <c r="CR79">
        <v>36.25</v>
      </c>
      <c r="CS79">
        <v>1.69</v>
      </c>
      <c r="CT79">
        <v>0.12000000000000001</v>
      </c>
      <c r="CU79">
        <v>0.13</v>
      </c>
      <c r="CV79">
        <v>0.21</v>
      </c>
      <c r="CW79">
        <v>3.7026000000000003</v>
      </c>
      <c r="CX79">
        <v>0.72</v>
      </c>
      <c r="CY79">
        <v>4.5000000000000005E-2</v>
      </c>
      <c r="CZ79">
        <v>1.74</v>
      </c>
      <c r="DA79">
        <v>1.6</v>
      </c>
      <c r="DB79">
        <v>0.82000000000000006</v>
      </c>
      <c r="DC79">
        <v>0.55000000000000004</v>
      </c>
      <c r="DD79">
        <v>2.1093000000000002</v>
      </c>
      <c r="DE79">
        <v>8.620000000000001</v>
      </c>
      <c r="DF79">
        <v>0.08</v>
      </c>
      <c r="DG79">
        <v>0.1</v>
      </c>
      <c r="DH79">
        <v>0.19</v>
      </c>
      <c r="DI79">
        <v>0.15360000000000001</v>
      </c>
      <c r="DJ79">
        <v>0.52</v>
      </c>
      <c r="DK79">
        <v>0.79</v>
      </c>
      <c r="DL79">
        <v>0.06</v>
      </c>
      <c r="DM79">
        <v>0.41000000000000003</v>
      </c>
      <c r="DN79">
        <v>0.2</v>
      </c>
      <c r="DO79">
        <v>1.04</v>
      </c>
      <c r="DP79">
        <v>0.19</v>
      </c>
      <c r="DQ79">
        <v>2.5000000000000001E-2</v>
      </c>
      <c r="DR79">
        <v>6.0200000000000004E-2</v>
      </c>
      <c r="DS79">
        <v>0.05</v>
      </c>
      <c r="DT79">
        <v>0.04</v>
      </c>
      <c r="DU79">
        <v>7.17E-2</v>
      </c>
      <c r="DV79">
        <v>0.64340000000000008</v>
      </c>
      <c r="DW79">
        <v>0.64500000000000002</v>
      </c>
      <c r="DX79">
        <v>0.23</v>
      </c>
      <c r="DY79">
        <v>0.25</v>
      </c>
      <c r="DZ79">
        <v>0.26</v>
      </c>
      <c r="EA79">
        <v>0.42</v>
      </c>
      <c r="EB79">
        <v>0.34</v>
      </c>
      <c r="EC79">
        <v>0.13</v>
      </c>
      <c r="ED79">
        <v>1.02</v>
      </c>
      <c r="EE79">
        <v>0.41000000000000003</v>
      </c>
      <c r="EF79">
        <v>0.1552</v>
      </c>
      <c r="EG79">
        <v>1</v>
      </c>
      <c r="EH79">
        <v>0.48</v>
      </c>
      <c r="EI79">
        <v>0.08</v>
      </c>
      <c r="EJ79">
        <v>0.17</v>
      </c>
      <c r="EK79">
        <v>1.46</v>
      </c>
      <c r="EL79">
        <v>0.47000000000000003</v>
      </c>
      <c r="EM79">
        <v>0.43</v>
      </c>
      <c r="EN79">
        <v>0.27500000000000002</v>
      </c>
      <c r="EO79">
        <v>2.25</v>
      </c>
      <c r="EP79">
        <v>0.05</v>
      </c>
      <c r="EQ79">
        <v>0.68</v>
      </c>
      <c r="ER79">
        <v>0.31</v>
      </c>
      <c r="ES79">
        <v>0.43</v>
      </c>
      <c r="ET79">
        <v>2.4300000000000002E-2</v>
      </c>
      <c r="EU79">
        <v>0.18</v>
      </c>
      <c r="EV79">
        <v>0.49000000000000005</v>
      </c>
      <c r="EW79">
        <v>8.8800000000000004E-2</v>
      </c>
      <c r="EX79">
        <v>0.35000000000000003</v>
      </c>
      <c r="EY79">
        <v>1.33</v>
      </c>
      <c r="EZ79">
        <v>0.18</v>
      </c>
      <c r="FA79">
        <v>0.54</v>
      </c>
      <c r="FB79">
        <v>0.25</v>
      </c>
      <c r="FC79">
        <v>5.5E-2</v>
      </c>
      <c r="FD79">
        <v>0.11</v>
      </c>
      <c r="FE79">
        <v>7.4999999999999997E-2</v>
      </c>
      <c r="FF79">
        <v>5</v>
      </c>
      <c r="FG79">
        <v>0.32</v>
      </c>
      <c r="FH79">
        <v>0.2</v>
      </c>
      <c r="FI79">
        <v>0.50080000000000002</v>
      </c>
      <c r="FJ79">
        <v>7.4999999999999997E-2</v>
      </c>
      <c r="FK79">
        <v>0.13</v>
      </c>
      <c r="FL79">
        <v>0.08</v>
      </c>
      <c r="FM79">
        <v>7.0000000000000007E-2</v>
      </c>
      <c r="FN79">
        <v>1.35</v>
      </c>
      <c r="FO79">
        <v>5.9000000000000004E-2</v>
      </c>
      <c r="FP79">
        <v>3.7999999999999999E-2</v>
      </c>
      <c r="FQ79">
        <v>10</v>
      </c>
      <c r="FR79">
        <v>0.15</v>
      </c>
      <c r="FS79">
        <v>3.6500000000000005E-2</v>
      </c>
      <c r="FT79">
        <v>0.02</v>
      </c>
      <c r="FU79">
        <v>0.09</v>
      </c>
      <c r="FV79">
        <v>0.5</v>
      </c>
      <c r="FW79">
        <v>0.8</v>
      </c>
      <c r="FX79">
        <v>0.1105</v>
      </c>
      <c r="FY79">
        <v>0.2</v>
      </c>
      <c r="FZ79">
        <v>0.63</v>
      </c>
      <c r="GA79">
        <v>0.17</v>
      </c>
      <c r="GD79">
        <v>0.13336867122193991</v>
      </c>
      <c r="GE79">
        <v>9.3451684503624288E-2</v>
      </c>
      <c r="GF79">
        <v>0.1246094378328592</v>
      </c>
      <c r="GG79">
        <v>7.0494084094075704E-2</v>
      </c>
      <c r="GH79">
        <v>4.1247321885656898E-2</v>
      </c>
      <c r="GI79">
        <v>3.0737260916093211E-2</v>
      </c>
      <c r="GJ79">
        <v>4.4641466868503017E-2</v>
      </c>
      <c r="GK79">
        <v>3.2102438194960108E-2</v>
      </c>
      <c r="GL79">
        <v>2.4022603027986058E-2</v>
      </c>
      <c r="GM79">
        <v>4.1181906854136495E-2</v>
      </c>
      <c r="GN79">
        <v>2.0972609968865196E-2</v>
      </c>
      <c r="GO79">
        <v>5.3011515249001273E-2</v>
      </c>
      <c r="GP79">
        <v>9.1648065845072214E-3</v>
      </c>
      <c r="GQ79">
        <v>2.599855012746979E-2</v>
      </c>
      <c r="GR79">
        <v>3.1259249914983404E-2</v>
      </c>
      <c r="GS79">
        <v>1.0455892732936269E-2</v>
      </c>
      <c r="GT79">
        <v>4.7620306735443796E-3</v>
      </c>
      <c r="GU79">
        <v>2.726682134911593E-3</v>
      </c>
      <c r="GV79">
        <v>2.5001854573525203E-3</v>
      </c>
      <c r="GW79">
        <v>8.2146589898339974E-3</v>
      </c>
      <c r="GX79">
        <v>1.2480637150669958E-2</v>
      </c>
      <c r="GY79">
        <v>3.7727258705294669E-3</v>
      </c>
      <c r="GZ79">
        <v>4.7885180231494835E-3</v>
      </c>
      <c r="HA79">
        <v>5.3633440053940541E-3</v>
      </c>
      <c r="HB79">
        <v>6.3043564482970589E-3</v>
      </c>
      <c r="HC79">
        <v>2.0097838852617587E-2</v>
      </c>
      <c r="HD79">
        <v>9.0596834812217975E-3</v>
      </c>
      <c r="HE79">
        <v>2.7875984484748055E-3</v>
      </c>
      <c r="HF79">
        <v>3.1862858511096954E-3</v>
      </c>
      <c r="HG79">
        <v>1.2747622289843765E-2</v>
      </c>
      <c r="HH79">
        <v>2.6886266534165647E-3</v>
      </c>
      <c r="HI79">
        <v>1.5980088857942601E-3</v>
      </c>
      <c r="HJ79">
        <v>6.0589008879183889E-3</v>
      </c>
      <c r="HK79">
        <v>3.5993875133217132E-3</v>
      </c>
      <c r="HL79">
        <v>3.926324955067906E-3</v>
      </c>
      <c r="HM79">
        <v>7.7878316473240135E-4</v>
      </c>
      <c r="HN79">
        <v>5.3334596646784152E-3</v>
      </c>
      <c r="HO79">
        <v>5.071156864602911E-4</v>
      </c>
      <c r="HP79">
        <v>2.8817960938641884E-3</v>
      </c>
      <c r="HQ79">
        <v>3.6398759749364479E-3</v>
      </c>
      <c r="HR79">
        <v>2.0358994020561157E-3</v>
      </c>
      <c r="HS79">
        <v>5.007348518067217E-4</v>
      </c>
      <c r="HT79">
        <v>1.4037836237852539E-3</v>
      </c>
      <c r="HU79">
        <v>1.8798214321126932E-4</v>
      </c>
      <c r="HV79">
        <v>3.1437316516574739E-3</v>
      </c>
      <c r="HW79">
        <v>5.5291998011015786E-3</v>
      </c>
      <c r="HX79">
        <v>1.85549163091563E-3</v>
      </c>
      <c r="HY79">
        <v>1.3168390134697121E-3</v>
      </c>
      <c r="HZ79">
        <v>3.1004888729260901E-3</v>
      </c>
      <c r="IA79">
        <v>3.671458811207352E-3</v>
      </c>
      <c r="IB79">
        <v>1.9104402573927703E-3</v>
      </c>
      <c r="IC79">
        <v>2.8061900890121838E-4</v>
      </c>
      <c r="ID79">
        <v>1.2402689976268801E-3</v>
      </c>
      <c r="IE79">
        <v>4.6860115211248767E-4</v>
      </c>
      <c r="IF79">
        <v>3.1715961598209028E-4</v>
      </c>
      <c r="IG79">
        <v>1.4262772135712179E-3</v>
      </c>
      <c r="IH79">
        <v>2.7318235268626703E-4</v>
      </c>
      <c r="II79">
        <v>5.3419980477400261E-4</v>
      </c>
      <c r="IJ79">
        <v>3.7735980709497387E-3</v>
      </c>
      <c r="IK79">
        <v>2.3223024769022959E-3</v>
      </c>
      <c r="IL79">
        <v>1.1705388692903921E-3</v>
      </c>
      <c r="IM79">
        <v>3.2785554745174246E-4</v>
      </c>
      <c r="IN79">
        <v>9.9187549899045066E-4</v>
      </c>
      <c r="IO79">
        <v>3.0387921695131611E-3</v>
      </c>
      <c r="IP79">
        <v>2.3434648134152132E-4</v>
      </c>
      <c r="IQ79">
        <v>4.4196231506596758E-3</v>
      </c>
      <c r="IR79">
        <v>1.7402693648691623E-4</v>
      </c>
      <c r="IS79">
        <v>1.9114960789541524E-3</v>
      </c>
      <c r="IT79">
        <v>6.4818262811797871E-4</v>
      </c>
      <c r="IU79">
        <v>1.9252676645373953E-4</v>
      </c>
      <c r="IV79">
        <v>6.1269784259848875E-4</v>
      </c>
      <c r="IW79">
        <v>7.6785770683636184E-4</v>
      </c>
      <c r="IX79">
        <v>1.3280399030774165E-4</v>
      </c>
      <c r="IY79">
        <v>4.1030143981009157E-4</v>
      </c>
      <c r="IZ79">
        <v>1.1783886730728408E-4</v>
      </c>
      <c r="JA79">
        <v>7.8667887380012749E-4</v>
      </c>
      <c r="JB79">
        <v>4.9104883661317403E-4</v>
      </c>
      <c r="JC79">
        <v>2.4311439082951947E-4</v>
      </c>
      <c r="JD79">
        <v>2.4518012866700593E-4</v>
      </c>
      <c r="JE79">
        <v>5.1611312237467659E-4</v>
      </c>
      <c r="JF79">
        <v>1.4308677420989656E-4</v>
      </c>
      <c r="JG79">
        <v>8.4135206856560281E-4</v>
      </c>
      <c r="JH79">
        <v>6.7076802847449747E-4</v>
      </c>
      <c r="JI79">
        <v>2.3319884920958439E-5</v>
      </c>
      <c r="JJ79">
        <v>5.9750319317164371E-4</v>
      </c>
      <c r="JK79">
        <v>2.9411516277279672E-4</v>
      </c>
      <c r="JL79">
        <v>3.0857532763520202E-4</v>
      </c>
      <c r="JM79">
        <v>1.8931339648431614E-4</v>
      </c>
      <c r="JN79">
        <v>3.0839170649409211E-4</v>
      </c>
      <c r="JO79">
        <v>1.7377904794641783E-3</v>
      </c>
      <c r="JP79">
        <v>3.011386714202507E-5</v>
      </c>
      <c r="JQ79">
        <v>1.2155719541475973E-4</v>
      </c>
      <c r="JR79">
        <v>3.7288404178041985E-3</v>
      </c>
      <c r="JS79">
        <v>8.9102158723583318E-4</v>
      </c>
      <c r="JT79">
        <v>1.831161829718567E-4</v>
      </c>
      <c r="JU79">
        <v>6.610820132809497E-4</v>
      </c>
      <c r="JV79">
        <v>4.3155558689356356E-4</v>
      </c>
      <c r="JW79">
        <v>7.849803782448609E-5</v>
      </c>
      <c r="JX79">
        <v>4.0304840473625015E-5</v>
      </c>
      <c r="JY79">
        <v>2.7112120537730834E-3</v>
      </c>
      <c r="JZ79">
        <v>2.8029767190427602E-4</v>
      </c>
      <c r="KA79">
        <v>6.9959654762875319E-5</v>
      </c>
      <c r="KB79">
        <v>1.612514955941943E-3</v>
      </c>
      <c r="KC79">
        <v>8.3106928466344791E-4</v>
      </c>
      <c r="KD79">
        <v>2.1373500825193405E-4</v>
      </c>
      <c r="KE79">
        <v>1.546549060998208E-4</v>
      </c>
      <c r="KF79">
        <v>9.0965913305848898E-4</v>
      </c>
      <c r="KG79">
        <v>1.4304086892461909E-4</v>
      </c>
      <c r="KH79">
        <v>4.6410243415529484E-5</v>
      </c>
      <c r="KI79">
        <v>1.0402137643876342E-4</v>
      </c>
      <c r="KJ79">
        <v>1.6874782868000633E-4</v>
      </c>
      <c r="KK79">
        <v>1.9160866074819001E-4</v>
      </c>
      <c r="KL79">
        <v>3.7963670924473676E-4</v>
      </c>
      <c r="KM79">
        <v>4.9137017361011639E-4</v>
      </c>
      <c r="KN79">
        <v>4.3472305157770946E-5</v>
      </c>
      <c r="KO79">
        <v>1.3064644189970023E-4</v>
      </c>
      <c r="KP79">
        <v>2.5367260644333921E-4</v>
      </c>
      <c r="KQ79">
        <v>2.6739828674130493E-4</v>
      </c>
      <c r="KR79">
        <v>2.1869277906190156E-4</v>
      </c>
      <c r="KS79">
        <v>6.5736368517347411E-5</v>
      </c>
      <c r="KT79">
        <v>4.8246454826628575E-5</v>
      </c>
      <c r="KU79">
        <v>3.2271415550066501E-5</v>
      </c>
      <c r="KV79">
        <v>5.2791078069098834E-6</v>
      </c>
      <c r="KW79">
        <v>9.3463160824943663E-5</v>
      </c>
      <c r="KX79">
        <v>6.4804491226214621E-4</v>
      </c>
      <c r="KY79">
        <v>8.6444242706017389E-4</v>
      </c>
      <c r="KZ79">
        <v>4.0534366900012401E-5</v>
      </c>
      <c r="LA79">
        <v>7.8681658965595985E-5</v>
      </c>
      <c r="LB79">
        <v>5.1202755198498113E-4</v>
      </c>
      <c r="LC79">
        <v>1.5318593697094153E-4</v>
      </c>
      <c r="LD79">
        <v>9.0020264429132869E-5</v>
      </c>
      <c r="LE79">
        <v>1.1237613835926428E-4</v>
      </c>
      <c r="LF79">
        <v>6.397360556269229E-4</v>
      </c>
      <c r="LG79">
        <v>5.1767390207411079E-4</v>
      </c>
      <c r="LH79">
        <v>7.849803782448609E-5</v>
      </c>
      <c r="LI79">
        <v>2.1208241798194485E-5</v>
      </c>
      <c r="LJ79">
        <v>1.4547384904432537E-4</v>
      </c>
      <c r="LK79">
        <v>1.8453924681545852E-5</v>
      </c>
      <c r="LL79">
        <v>5.228611993104658E-5</v>
      </c>
      <c r="LM79">
        <v>2.8456686343508139E-4</v>
      </c>
      <c r="LN79">
        <v>1.0246059673932921E-4</v>
      </c>
      <c r="LO79">
        <v>1.0829056796956881E-4</v>
      </c>
      <c r="LP79">
        <v>3.1477254114766146E-4</v>
      </c>
      <c r="LQ79">
        <v>5.2612047456516661E-4</v>
      </c>
      <c r="LR79">
        <v>3.8514534347803409E-5</v>
      </c>
      <c r="LS79">
        <v>2.1832553677968177E-4</v>
      </c>
      <c r="LT79">
        <v>2.6611293875353556E-4</v>
      </c>
      <c r="LU79">
        <v>2.6574569647131574E-4</v>
      </c>
      <c r="LV79">
        <v>4.4160884436933112E-5</v>
      </c>
      <c r="LW79">
        <v>2.0184553936506742E-4</v>
      </c>
      <c r="LX79">
        <v>1.9982570681285842E-4</v>
      </c>
      <c r="LY79">
        <v>3.6696685050815304E-4</v>
      </c>
      <c r="LZ79">
        <v>2.034981296350566E-4</v>
      </c>
      <c r="MA79">
        <v>2.5385622758444915E-5</v>
      </c>
      <c r="MB79">
        <v>9.3600876680776095E-5</v>
      </c>
      <c r="MC79">
        <v>9.11678965610698E-5</v>
      </c>
      <c r="MD79">
        <v>1.5024799871318304E-4</v>
      </c>
      <c r="ME79">
        <v>3.4158122774970813E-4</v>
      </c>
      <c r="MF79">
        <v>6.7572579928446502E-5</v>
      </c>
      <c r="MG79">
        <v>1.1499273962008049E-4</v>
      </c>
      <c r="MH79">
        <v>6.3776212835999131E-4</v>
      </c>
      <c r="MI79">
        <v>6.7618485213723979E-5</v>
      </c>
      <c r="MJ79">
        <v>5.3158320351318642E-5</v>
      </c>
      <c r="MK79">
        <v>1.0594939842041748E-4</v>
      </c>
      <c r="ML79">
        <v>4.0213029903070061E-5</v>
      </c>
      <c r="MM79">
        <v>6.9500601910100547E-5</v>
      </c>
      <c r="MN79">
        <v>2.7359550025376434E-5</v>
      </c>
      <c r="MO79">
        <v>2.0565567804309806E-5</v>
      </c>
      <c r="MP79">
        <v>7.9370238244758144E-5</v>
      </c>
      <c r="MQ79">
        <v>5.5407679329915027E-5</v>
      </c>
      <c r="MR79">
        <v>2.4421611767617893E-5</v>
      </c>
      <c r="MS79">
        <v>7.7304500407271667E-5</v>
      </c>
      <c r="MT79">
        <v>7.9553859385868067E-5</v>
      </c>
      <c r="MU79">
        <v>5.4948626477140261E-5</v>
      </c>
      <c r="MV79">
        <v>3.626517536920702E-6</v>
      </c>
      <c r="MW79">
        <v>7.7120879266161772E-5</v>
      </c>
      <c r="MX79">
        <v>2.867703171284003E-4</v>
      </c>
      <c r="MY79">
        <v>1.1715028802812192E-4</v>
      </c>
      <c r="MZ79">
        <v>4.1039325038064651E-5</v>
      </c>
      <c r="NA79">
        <v>3.1307404559239479E-5</v>
      </c>
      <c r="NB79">
        <v>1.4047017294908035E-5</v>
      </c>
      <c r="NC79">
        <v>4.117704089389709E-5</v>
      </c>
      <c r="NF79" s="1">
        <v>41365</v>
      </c>
      <c r="NG79">
        <f t="shared" si="1"/>
        <v>228.2787568381568</v>
      </c>
    </row>
    <row r="80" spans="1:371" x14ac:dyDescent="0.3">
      <c r="A80" s="1">
        <v>41395</v>
      </c>
      <c r="B80">
        <v>19.21</v>
      </c>
      <c r="C80">
        <v>32.590000000000003</v>
      </c>
      <c r="D80">
        <v>28.85</v>
      </c>
      <c r="E80">
        <v>16.45</v>
      </c>
      <c r="F80">
        <v>167.4</v>
      </c>
      <c r="G80">
        <v>43.36</v>
      </c>
      <c r="H80">
        <v>1147</v>
      </c>
      <c r="I80">
        <v>31.540000000000003</v>
      </c>
      <c r="J80">
        <v>5110</v>
      </c>
      <c r="K80">
        <v>5.37</v>
      </c>
      <c r="L80">
        <v>53.830000000000005</v>
      </c>
      <c r="M80">
        <v>11.51</v>
      </c>
      <c r="N80">
        <v>2.39</v>
      </c>
      <c r="O80">
        <v>63.870000000000005</v>
      </c>
      <c r="P80">
        <v>7.5600000000000005</v>
      </c>
      <c r="Q80">
        <v>11.44</v>
      </c>
      <c r="R80">
        <v>0.89030000000000009</v>
      </c>
      <c r="S80">
        <v>10</v>
      </c>
      <c r="T80">
        <v>41.67</v>
      </c>
      <c r="U80">
        <v>14.31</v>
      </c>
      <c r="V80">
        <v>5.51</v>
      </c>
      <c r="W80">
        <v>2.1</v>
      </c>
      <c r="X80">
        <v>13.9</v>
      </c>
      <c r="Y80">
        <v>2.41</v>
      </c>
      <c r="Z80">
        <v>3.96</v>
      </c>
      <c r="AA80">
        <v>7.75</v>
      </c>
      <c r="AB80">
        <v>3.8000000000000003</v>
      </c>
      <c r="AC80">
        <v>2.2200000000000002</v>
      </c>
      <c r="AD80">
        <v>1.8800000000000001</v>
      </c>
      <c r="AE80">
        <v>4.95</v>
      </c>
      <c r="AF80">
        <v>0.6</v>
      </c>
      <c r="AG80">
        <v>1.73</v>
      </c>
      <c r="AH80">
        <v>2.81</v>
      </c>
      <c r="AI80">
        <v>3.74</v>
      </c>
      <c r="AJ80">
        <v>0.89500000000000002</v>
      </c>
      <c r="AK80">
        <v>0.15570000000000001</v>
      </c>
      <c r="AL80">
        <v>2.97</v>
      </c>
      <c r="AM80">
        <v>2.11</v>
      </c>
      <c r="AN80">
        <v>11.26</v>
      </c>
      <c r="AO80">
        <v>4.76</v>
      </c>
      <c r="AP80">
        <v>1.99</v>
      </c>
      <c r="AQ80">
        <v>0.46</v>
      </c>
      <c r="AR80">
        <v>0.96</v>
      </c>
      <c r="AS80">
        <v>6.6700000000000009E-2</v>
      </c>
      <c r="AT80">
        <v>9.75</v>
      </c>
      <c r="AU80">
        <v>6.38</v>
      </c>
      <c r="AV80">
        <v>1.04</v>
      </c>
      <c r="AW80">
        <v>14.5</v>
      </c>
      <c r="AX80">
        <v>0.70000000000000007</v>
      </c>
      <c r="AY80">
        <v>1.0649999999999999</v>
      </c>
      <c r="AZ80">
        <v>48.5</v>
      </c>
      <c r="BA80">
        <v>0.51</v>
      </c>
      <c r="BB80">
        <v>0.85</v>
      </c>
      <c r="BC80">
        <v>0.71</v>
      </c>
      <c r="BD80">
        <v>1.32</v>
      </c>
      <c r="BE80">
        <v>1.1500000000000001</v>
      </c>
      <c r="BF80">
        <v>0.2</v>
      </c>
      <c r="BG80">
        <v>0.2243</v>
      </c>
      <c r="BH80">
        <v>1.3606</v>
      </c>
      <c r="BI80">
        <v>2.36</v>
      </c>
      <c r="BJ80">
        <v>1.6500000000000001</v>
      </c>
      <c r="BK80">
        <v>0.9</v>
      </c>
      <c r="BL80">
        <v>0.55500000000000005</v>
      </c>
      <c r="BM80">
        <v>5.91</v>
      </c>
      <c r="BN80">
        <v>37.58</v>
      </c>
      <c r="BO80">
        <v>1.6400000000000001</v>
      </c>
      <c r="BP80">
        <v>167.5</v>
      </c>
      <c r="BQ80">
        <v>2.3199999999999998</v>
      </c>
      <c r="BR80">
        <v>0.81</v>
      </c>
      <c r="BS80">
        <v>0.19</v>
      </c>
      <c r="BT80">
        <v>1.22</v>
      </c>
      <c r="BU80">
        <v>1.6400000000000001</v>
      </c>
      <c r="BV80">
        <v>41.76</v>
      </c>
      <c r="BW80">
        <v>0.49940000000000001</v>
      </c>
      <c r="BX80">
        <v>0.08</v>
      </c>
      <c r="BY80">
        <v>0.2472</v>
      </c>
      <c r="BZ80">
        <v>0.93</v>
      </c>
      <c r="CA80">
        <v>0.19</v>
      </c>
      <c r="CB80">
        <v>0.38</v>
      </c>
      <c r="CC80">
        <v>7.0000000000000007E-2</v>
      </c>
      <c r="CD80">
        <v>0.34</v>
      </c>
      <c r="CE80">
        <v>1.42</v>
      </c>
      <c r="CF80">
        <v>1</v>
      </c>
      <c r="CG80">
        <v>0.1</v>
      </c>
      <c r="CH80">
        <v>0.14000000000000001</v>
      </c>
      <c r="CI80">
        <v>0.3</v>
      </c>
      <c r="CJ80">
        <v>1.1599999999999999</v>
      </c>
      <c r="CK80">
        <v>0.92</v>
      </c>
      <c r="CL80">
        <v>0.43</v>
      </c>
      <c r="CM80">
        <v>2.97</v>
      </c>
      <c r="CN80">
        <v>0.2</v>
      </c>
      <c r="CO80">
        <v>0.57000000000000006</v>
      </c>
      <c r="CP80">
        <v>3.06</v>
      </c>
      <c r="CQ80">
        <v>0.8</v>
      </c>
      <c r="CR80">
        <v>27</v>
      </c>
      <c r="CS80">
        <v>1.31</v>
      </c>
      <c r="CT80">
        <v>7.350000000000001E-2</v>
      </c>
      <c r="CU80">
        <v>0.1</v>
      </c>
      <c r="CV80">
        <v>0.21</v>
      </c>
      <c r="CW80">
        <v>1.9893000000000001</v>
      </c>
      <c r="CX80">
        <v>0.61</v>
      </c>
      <c r="CY80">
        <v>3.1600000000000003E-2</v>
      </c>
      <c r="CZ80">
        <v>1.18</v>
      </c>
      <c r="DA80">
        <v>1.1500000000000001</v>
      </c>
      <c r="DB80">
        <v>0.72</v>
      </c>
      <c r="DC80">
        <v>0.41000000000000003</v>
      </c>
      <c r="DD80">
        <v>1.7448000000000001</v>
      </c>
      <c r="DE80">
        <v>7</v>
      </c>
      <c r="DF80">
        <v>0.06</v>
      </c>
      <c r="DG80">
        <v>0.09</v>
      </c>
      <c r="DH80">
        <v>0.18</v>
      </c>
      <c r="DI80">
        <v>0.13500000000000001</v>
      </c>
      <c r="DJ80">
        <v>0.38</v>
      </c>
      <c r="DK80">
        <v>0.62</v>
      </c>
      <c r="DL80">
        <v>0.04</v>
      </c>
      <c r="DM80">
        <v>0.26</v>
      </c>
      <c r="DN80">
        <v>0.21</v>
      </c>
      <c r="DO80">
        <v>0.6</v>
      </c>
      <c r="DP80">
        <v>0.16500000000000001</v>
      </c>
      <c r="DQ80">
        <v>1.4E-2</v>
      </c>
      <c r="DR80">
        <v>5.45E-2</v>
      </c>
      <c r="DS80">
        <v>0.03</v>
      </c>
      <c r="DT80">
        <v>0.03</v>
      </c>
      <c r="DU80">
        <v>4.7800000000000002E-2</v>
      </c>
      <c r="DV80">
        <v>0.4788</v>
      </c>
      <c r="DW80">
        <v>0.57500000000000007</v>
      </c>
      <c r="DX80">
        <v>0.2</v>
      </c>
      <c r="DY80">
        <v>0.2</v>
      </c>
      <c r="DZ80">
        <v>0.16</v>
      </c>
      <c r="EA80">
        <v>0.4</v>
      </c>
      <c r="EB80">
        <v>0.28000000000000003</v>
      </c>
      <c r="EC80">
        <v>0.1</v>
      </c>
      <c r="ED80">
        <v>0.74</v>
      </c>
      <c r="EE80">
        <v>0.37</v>
      </c>
      <c r="EF80">
        <v>9.9100000000000008E-2</v>
      </c>
      <c r="EG80">
        <v>0.8</v>
      </c>
      <c r="EH80">
        <v>0.64</v>
      </c>
      <c r="EI80">
        <v>7.0000000000000007E-2</v>
      </c>
      <c r="EJ80">
        <v>0.14000000000000001</v>
      </c>
      <c r="EK80">
        <v>1.05</v>
      </c>
      <c r="EL80">
        <v>0.42</v>
      </c>
      <c r="EM80">
        <v>0.86</v>
      </c>
      <c r="EN80">
        <v>0.17500000000000002</v>
      </c>
      <c r="EO80">
        <v>1.25</v>
      </c>
      <c r="EP80">
        <v>0.04</v>
      </c>
      <c r="EQ80">
        <v>0.44</v>
      </c>
      <c r="ER80">
        <v>0.24000000000000002</v>
      </c>
      <c r="ES80">
        <v>0.36000000000000004</v>
      </c>
      <c r="ET80">
        <v>2.1400000000000002E-2</v>
      </c>
      <c r="EU80">
        <v>0.13</v>
      </c>
      <c r="EV80">
        <v>0.44</v>
      </c>
      <c r="EW80">
        <v>0.08</v>
      </c>
      <c r="EX80">
        <v>0.29500000000000004</v>
      </c>
      <c r="EY80">
        <v>1.1300000000000001</v>
      </c>
      <c r="EZ80">
        <v>0.12</v>
      </c>
      <c r="FA80">
        <v>0.38</v>
      </c>
      <c r="FB80">
        <v>0.16</v>
      </c>
      <c r="FC80">
        <v>5.2000000000000005E-2</v>
      </c>
      <c r="FD80">
        <v>0.13</v>
      </c>
      <c r="FE80">
        <v>5.2000000000000005E-2</v>
      </c>
      <c r="FF80">
        <v>5</v>
      </c>
      <c r="FG80">
        <v>0.18</v>
      </c>
      <c r="FH80">
        <v>0.15</v>
      </c>
      <c r="FI80">
        <v>0.50080000000000002</v>
      </c>
      <c r="FJ80">
        <v>7.400000000000001E-2</v>
      </c>
      <c r="FK80">
        <v>0.11</v>
      </c>
      <c r="FL80">
        <v>7.0000000000000007E-2</v>
      </c>
      <c r="FM80">
        <v>0.05</v>
      </c>
      <c r="FN80">
        <v>0.9</v>
      </c>
      <c r="FO80">
        <v>5.8000000000000003E-2</v>
      </c>
      <c r="FP80">
        <v>3.1E-2</v>
      </c>
      <c r="FQ80">
        <v>10.25</v>
      </c>
      <c r="FR80">
        <v>0.11</v>
      </c>
      <c r="FS80">
        <v>2.1400000000000002E-2</v>
      </c>
      <c r="FT80">
        <v>0.05</v>
      </c>
      <c r="FU80">
        <v>7.0000000000000007E-2</v>
      </c>
      <c r="FV80">
        <v>0.32</v>
      </c>
      <c r="FW80">
        <v>0.6</v>
      </c>
      <c r="FX80">
        <v>0.1061</v>
      </c>
      <c r="FY80">
        <v>0.14000000000000001</v>
      </c>
      <c r="FZ80">
        <v>0.66</v>
      </c>
      <c r="GA80">
        <v>0.12</v>
      </c>
      <c r="GD80">
        <v>0.11236263458587012</v>
      </c>
      <c r="GE80">
        <v>9.3740186515434532E-2</v>
      </c>
      <c r="GF80">
        <v>0.13686386929932762</v>
      </c>
      <c r="GG80">
        <v>7.3667993739467877E-2</v>
      </c>
      <c r="GH80">
        <v>4.1503104939046624E-2</v>
      </c>
      <c r="GI80">
        <v>3.7124892287193401E-2</v>
      </c>
      <c r="GJ80">
        <v>4.8058914296975168E-2</v>
      </c>
      <c r="GK80">
        <v>3.182719538549543E-2</v>
      </c>
      <c r="GL80">
        <v>2.7505888163769851E-2</v>
      </c>
      <c r="GM80">
        <v>3.5818521221840198E-2</v>
      </c>
      <c r="GN80">
        <v>2.0245830289662071E-2</v>
      </c>
      <c r="GO80">
        <v>5.125607636358176E-2</v>
      </c>
      <c r="GP80">
        <v>9.0218476538808396E-3</v>
      </c>
      <c r="GQ80">
        <v>3.0530931752803504E-2</v>
      </c>
      <c r="GR80">
        <v>3.1562123582118531E-2</v>
      </c>
      <c r="GS80">
        <v>7.8797661876230437E-3</v>
      </c>
      <c r="GT80">
        <v>4.0128844643910755E-3</v>
      </c>
      <c r="GU80">
        <v>2.409950808352151E-3</v>
      </c>
      <c r="GV80">
        <v>2.6813908785503155E-3</v>
      </c>
      <c r="GW80">
        <v>1.0656973190823593E-2</v>
      </c>
      <c r="GX80">
        <v>1.2122317228843431E-2</v>
      </c>
      <c r="GY80">
        <v>3.6012256751925677E-3</v>
      </c>
      <c r="GZ80">
        <v>4.9253577782858099E-3</v>
      </c>
      <c r="HA80">
        <v>4.4584294440146669E-3</v>
      </c>
      <c r="HB80">
        <v>5.4688221633446407E-3</v>
      </c>
      <c r="HC80">
        <v>2.1592046840997869E-2</v>
      </c>
      <c r="HD80">
        <v>1.0532587502177039E-2</v>
      </c>
      <c r="HE80">
        <v>2.7929816090880885E-3</v>
      </c>
      <c r="HF80">
        <v>3.0014985291348492E-3</v>
      </c>
      <c r="HG80">
        <v>1.2587726526992072E-2</v>
      </c>
      <c r="HH80">
        <v>1.7109020696691893E-3</v>
      </c>
      <c r="HI80">
        <v>1.2748218535781216E-3</v>
      </c>
      <c r="HJ80">
        <v>6.5071417775421827E-3</v>
      </c>
      <c r="HK80">
        <v>4.3484745985318974E-3</v>
      </c>
      <c r="HL80">
        <v>3.362737003959484E-3</v>
      </c>
      <c r="HM80">
        <v>5.5643461656636238E-4</v>
      </c>
      <c r="HN80">
        <v>4.9778813734446883E-3</v>
      </c>
      <c r="HO80">
        <v>4.8813641551994518E-4</v>
      </c>
      <c r="HP80">
        <v>2.9969414207673384E-3</v>
      </c>
      <c r="HQ80">
        <v>3.5163933501973599E-3</v>
      </c>
      <c r="HR80">
        <v>1.736491985886752E-3</v>
      </c>
      <c r="HS80">
        <v>4.2486271857104026E-4</v>
      </c>
      <c r="HT80">
        <v>1.4914013499674017E-3</v>
      </c>
      <c r="HU80">
        <v>1.7813619759668618E-4</v>
      </c>
      <c r="HV80">
        <v>3.0349757482961812E-3</v>
      </c>
      <c r="HW80">
        <v>5.5528365458123469E-3</v>
      </c>
      <c r="HX80">
        <v>1.5743640920426051E-3</v>
      </c>
      <c r="HY80">
        <v>1.542931729200028E-3</v>
      </c>
      <c r="HZ80">
        <v>3.2164421404691254E-3</v>
      </c>
      <c r="IA80">
        <v>2.3585372780520249E-3</v>
      </c>
      <c r="IB80">
        <v>1.5519290970025499E-3</v>
      </c>
      <c r="IC80">
        <v>3.0357352663574333E-4</v>
      </c>
      <c r="ID80">
        <v>1.2197860063704867E-3</v>
      </c>
      <c r="IE80">
        <v>3.7146275641840949E-4</v>
      </c>
      <c r="IF80">
        <v>3.9401460039096474E-4</v>
      </c>
      <c r="IG80">
        <v>1.1662107708191056E-3</v>
      </c>
      <c r="IH80">
        <v>3.9734479496722291E-4</v>
      </c>
      <c r="II80">
        <v>4.4379224563608665E-4</v>
      </c>
      <c r="IJ80">
        <v>3.6789886397715081E-3</v>
      </c>
      <c r="IK80">
        <v>2.3251184833569432E-3</v>
      </c>
      <c r="IL80">
        <v>1.2548991105868225E-3</v>
      </c>
      <c r="IM80">
        <v>4.31698381122307E-4</v>
      </c>
      <c r="IN80">
        <v>1.2079842641879578E-3</v>
      </c>
      <c r="IO80">
        <v>3.3643144645482377E-3</v>
      </c>
      <c r="IP80">
        <v>2.1622894959177943E-4</v>
      </c>
      <c r="IQ80">
        <v>3.6462125142051778E-3</v>
      </c>
      <c r="IR80">
        <v>1.9525456620797808E-4</v>
      </c>
      <c r="IS80">
        <v>1.9529546333435317E-3</v>
      </c>
      <c r="IT80">
        <v>5.4323068719383018E-4</v>
      </c>
      <c r="IU80">
        <v>1.7568237001418016E-4</v>
      </c>
      <c r="IV80">
        <v>7.7979135104065927E-4</v>
      </c>
      <c r="IW80">
        <v>7.8271257435316645E-4</v>
      </c>
      <c r="IX80">
        <v>1.3922550307409091E-4</v>
      </c>
      <c r="IY80">
        <v>4.1440473911226472E-4</v>
      </c>
      <c r="IZ80">
        <v>8.8863613166467585E-5</v>
      </c>
      <c r="JA80">
        <v>8.5212084025833637E-4</v>
      </c>
      <c r="JB80">
        <v>4.8036596150867619E-4</v>
      </c>
      <c r="JC80">
        <v>2.1768956124803299E-4</v>
      </c>
      <c r="JD80">
        <v>3.2489845681704551E-4</v>
      </c>
      <c r="JE80">
        <v>4.5243906664110779E-4</v>
      </c>
      <c r="JF80">
        <v>1.2082179620529583E-4</v>
      </c>
      <c r="JG80">
        <v>8.1315172126949109E-4</v>
      </c>
      <c r="JH80">
        <v>5.7296874051515297E-4</v>
      </c>
      <c r="JI80">
        <v>3.4295161688833976E-5</v>
      </c>
      <c r="JJ80">
        <v>6.8689644970293189E-4</v>
      </c>
      <c r="JK80">
        <v>2.5654183130437814E-4</v>
      </c>
      <c r="JL80">
        <v>3.5042994856835806E-4</v>
      </c>
      <c r="JM80">
        <v>1.9443662368047609E-4</v>
      </c>
      <c r="JN80">
        <v>2.6787617775690588E-4</v>
      </c>
      <c r="JO80">
        <v>1.7470083898117775E-3</v>
      </c>
      <c r="JP80">
        <v>3.4937830817585547E-5</v>
      </c>
      <c r="JQ80">
        <v>1.634132321016501E-4</v>
      </c>
      <c r="JR80">
        <v>3.3772262715895196E-3</v>
      </c>
      <c r="JS80">
        <v>8.5288035831958817E-4</v>
      </c>
      <c r="JT80">
        <v>1.7357908922917501E-4</v>
      </c>
      <c r="JU80">
        <v>6.5219231675034688E-4</v>
      </c>
      <c r="JV80">
        <v>3.3640807666832366E-4</v>
      </c>
      <c r="JW80">
        <v>7.682817311893812E-5</v>
      </c>
      <c r="JX80">
        <v>5.1296681367625595E-5</v>
      </c>
      <c r="JY80">
        <v>1.8583654224845502E-3</v>
      </c>
      <c r="JZ80">
        <v>3.0222976391199003E-4</v>
      </c>
      <c r="KA80">
        <v>6.2514178887653068E-5</v>
      </c>
      <c r="KB80">
        <v>1.7380110220092556E-3</v>
      </c>
      <c r="KC80">
        <v>7.6027757931311155E-4</v>
      </c>
      <c r="KD80">
        <v>2.7389389778067065E-4</v>
      </c>
      <c r="KE80">
        <v>1.4904081340411495E-4</v>
      </c>
      <c r="KF80">
        <v>9.5769385077234506E-4</v>
      </c>
      <c r="KG80">
        <v>1.4775547514661176E-4</v>
      </c>
      <c r="KH80">
        <v>4.1656644436351995E-5</v>
      </c>
      <c r="KI80">
        <v>1.1912748668404169E-4</v>
      </c>
      <c r="KJ80">
        <v>2.0343399148299812E-4</v>
      </c>
      <c r="KK80">
        <v>2.1430094220552471E-4</v>
      </c>
      <c r="KL80">
        <v>3.5305904954961449E-4</v>
      </c>
      <c r="KM80">
        <v>4.9076551650120161E-4</v>
      </c>
      <c r="KN80">
        <v>3.6924262670090412E-5</v>
      </c>
      <c r="KO80">
        <v>1.0621567964276007E-4</v>
      </c>
      <c r="KP80">
        <v>3.4709975399209989E-4</v>
      </c>
      <c r="KQ80">
        <v>1.9630620660048066E-4</v>
      </c>
      <c r="KR80">
        <v>2.417020168768418E-4</v>
      </c>
      <c r="KS80">
        <v>5.38673578826319E-5</v>
      </c>
      <c r="KT80">
        <v>5.5561667403886041E-5</v>
      </c>
      <c r="KU80">
        <v>2.4655124757560365E-5</v>
      </c>
      <c r="KV80">
        <v>5.1997774962627321E-6</v>
      </c>
      <c r="KW80">
        <v>7.9282000701444129E-5</v>
      </c>
      <c r="KX80">
        <v>6.1374901795775271E-4</v>
      </c>
      <c r="KY80">
        <v>9.808299394074016E-4</v>
      </c>
      <c r="KZ80">
        <v>4.4869990080109864E-5</v>
      </c>
      <c r="LA80">
        <v>8.0099943228946127E-5</v>
      </c>
      <c r="LB80">
        <v>4.1358679658476269E-4</v>
      </c>
      <c r="LC80">
        <v>1.8351124849169933E-4</v>
      </c>
      <c r="LD80">
        <v>9.4355512993981022E-5</v>
      </c>
      <c r="LE80">
        <v>1.1001326994901937E-4</v>
      </c>
      <c r="LF80">
        <v>5.9067135378894635E-4</v>
      </c>
      <c r="LG80">
        <v>5.945857930277058E-4</v>
      </c>
      <c r="LH80">
        <v>6.379951714515621E-5</v>
      </c>
      <c r="LI80">
        <v>2.161705251255293E-5</v>
      </c>
      <c r="LJ80">
        <v>2.468433699068544E-4</v>
      </c>
      <c r="LK80">
        <v>2.0565412120050353E-5</v>
      </c>
      <c r="LL80">
        <v>5.88918619801442E-5</v>
      </c>
      <c r="LM80">
        <v>2.604562705431377E-4</v>
      </c>
      <c r="LN80">
        <v>1.2017912707654426E-4</v>
      </c>
      <c r="LO80">
        <v>2.7418602011192134E-4</v>
      </c>
      <c r="LP80">
        <v>2.5496437071562426E-4</v>
      </c>
      <c r="LQ80">
        <v>3.7198857661466082E-4</v>
      </c>
      <c r="LR80">
        <v>3.9202816853845986E-5</v>
      </c>
      <c r="LS80">
        <v>1.7977208265169018E-4</v>
      </c>
      <c r="LT80">
        <v>2.6220900453064204E-4</v>
      </c>
      <c r="LU80">
        <v>2.8312496344819324E-4</v>
      </c>
      <c r="LV80">
        <v>4.9427098447621027E-5</v>
      </c>
      <c r="LW80">
        <v>1.7357908922917501E-4</v>
      </c>
      <c r="LX80">
        <v>2.2838123857180922E-4</v>
      </c>
      <c r="LY80">
        <v>4.4420121689983763E-4</v>
      </c>
      <c r="LZ80">
        <v>2.1827380591053444E-4</v>
      </c>
      <c r="MA80">
        <v>2.7459499137567235E-5</v>
      </c>
      <c r="MB80">
        <v>7.9398849633944405E-5</v>
      </c>
      <c r="MC80">
        <v>8.0567338958947271E-5</v>
      </c>
      <c r="MD80">
        <v>1.26196847100309E-4</v>
      </c>
      <c r="ME80">
        <v>4.1101612006975643E-4</v>
      </c>
      <c r="MF80">
        <v>1.055730105140085E-4</v>
      </c>
      <c r="MG80">
        <v>1.0148329787649848E-4</v>
      </c>
      <c r="MH80">
        <v>8.1180795854573779E-4</v>
      </c>
      <c r="MI80">
        <v>4.8492306987618739E-5</v>
      </c>
      <c r="MJ80">
        <v>5.0770861171374307E-5</v>
      </c>
      <c r="MK80">
        <v>1.3484366810533017E-4</v>
      </c>
      <c r="ML80">
        <v>5.0478738840123604E-5</v>
      </c>
      <c r="MM80">
        <v>7.2504762616427523E-5</v>
      </c>
      <c r="MN80">
        <v>2.8920110793820811E-5</v>
      </c>
      <c r="MO80">
        <v>1.8695829200045778E-5</v>
      </c>
      <c r="MP80">
        <v>6.736340958641494E-5</v>
      </c>
      <c r="MQ80">
        <v>6.9349841438919805E-5</v>
      </c>
      <c r="MR80">
        <v>2.5356218352562084E-5</v>
      </c>
      <c r="MS80">
        <v>1.0084062874774692E-4</v>
      </c>
      <c r="MT80">
        <v>7.7646115646440119E-5</v>
      </c>
      <c r="MU80">
        <v>4.1130824240100706E-5</v>
      </c>
      <c r="MV80">
        <v>9.2310656675226029E-6</v>
      </c>
      <c r="MW80">
        <v>7.7821389045190553E-5</v>
      </c>
      <c r="MX80">
        <v>2.3358101606807196E-4</v>
      </c>
      <c r="MY80">
        <v>1.1182442840277381E-4</v>
      </c>
      <c r="MZ80">
        <v>5.0128192042622742E-5</v>
      </c>
      <c r="NA80">
        <v>2.7868470401318238E-5</v>
      </c>
      <c r="NB80">
        <v>2.412930456130908E-5</v>
      </c>
      <c r="NC80">
        <v>3.74500828663417E-5</v>
      </c>
      <c r="NF80" s="1">
        <v>41395</v>
      </c>
      <c r="NG80">
        <f t="shared" si="1"/>
        <v>220.95817035610952</v>
      </c>
    </row>
    <row r="81" spans="1:371" x14ac:dyDescent="0.3">
      <c r="A81" s="1">
        <v>41426</v>
      </c>
      <c r="B81">
        <v>21.400000000000002</v>
      </c>
      <c r="C81">
        <v>34.880000000000003</v>
      </c>
      <c r="D81">
        <v>29.91</v>
      </c>
      <c r="E81">
        <v>15.120000000000001</v>
      </c>
      <c r="F81">
        <v>181.59</v>
      </c>
      <c r="G81">
        <v>44.5</v>
      </c>
      <c r="H81">
        <v>1153</v>
      </c>
      <c r="I81">
        <v>32.93</v>
      </c>
      <c r="J81">
        <v>5210</v>
      </c>
      <c r="K81">
        <v>6.5900000000000007</v>
      </c>
      <c r="L81">
        <v>56.010000000000005</v>
      </c>
      <c r="M81">
        <v>12.13</v>
      </c>
      <c r="N81">
        <v>2.64</v>
      </c>
      <c r="O81">
        <v>60.61</v>
      </c>
      <c r="P81">
        <v>8.43</v>
      </c>
      <c r="Q81">
        <v>11.18</v>
      </c>
      <c r="R81">
        <v>0.77550000000000008</v>
      </c>
      <c r="S81">
        <v>9.4</v>
      </c>
      <c r="T81">
        <v>38.700000000000003</v>
      </c>
      <c r="U81">
        <v>14.86</v>
      </c>
      <c r="V81">
        <v>5.63</v>
      </c>
      <c r="W81">
        <v>2.11</v>
      </c>
      <c r="X81">
        <v>17.400000000000002</v>
      </c>
      <c r="Y81">
        <v>2.66</v>
      </c>
      <c r="Z81">
        <v>4.17</v>
      </c>
      <c r="AA81">
        <v>7.17</v>
      </c>
      <c r="AB81">
        <v>4.12</v>
      </c>
      <c r="AC81">
        <v>2.73</v>
      </c>
      <c r="AD81">
        <v>2.02</v>
      </c>
      <c r="AE81">
        <v>4.3500000000000005</v>
      </c>
      <c r="AF81">
        <v>0.71500000000000008</v>
      </c>
      <c r="AG81">
        <v>1.58</v>
      </c>
      <c r="AH81">
        <v>3.24</v>
      </c>
      <c r="AI81">
        <v>3.7600000000000002</v>
      </c>
      <c r="AJ81">
        <v>0.8</v>
      </c>
      <c r="AK81">
        <v>0.15570000000000001</v>
      </c>
      <c r="AL81">
        <v>2.31</v>
      </c>
      <c r="AM81">
        <v>2.09</v>
      </c>
      <c r="AN81">
        <v>13.15</v>
      </c>
      <c r="AO81">
        <v>4.8100000000000005</v>
      </c>
      <c r="AP81">
        <v>2.3199999999999998</v>
      </c>
      <c r="AQ81">
        <v>0.5</v>
      </c>
      <c r="AR81">
        <v>0.70000000000000007</v>
      </c>
      <c r="AS81">
        <v>5.28E-2</v>
      </c>
      <c r="AT81">
        <v>9.9600000000000009</v>
      </c>
      <c r="AU81">
        <v>7.84</v>
      </c>
      <c r="AV81">
        <v>0.70960000000000001</v>
      </c>
      <c r="AW81">
        <v>14.5</v>
      </c>
      <c r="AX81">
        <v>0.73</v>
      </c>
      <c r="AY81">
        <v>0.87</v>
      </c>
      <c r="AZ81">
        <v>46.660000000000004</v>
      </c>
      <c r="BA81">
        <v>0.5</v>
      </c>
      <c r="BB81">
        <v>0.71</v>
      </c>
      <c r="BC81">
        <v>0.72</v>
      </c>
      <c r="BD81">
        <v>1.33</v>
      </c>
      <c r="BE81">
        <v>1.33</v>
      </c>
      <c r="BF81">
        <v>0.15</v>
      </c>
      <c r="BG81">
        <v>0.1545</v>
      </c>
      <c r="BH81">
        <v>1.044</v>
      </c>
      <c r="BI81">
        <v>2.2000000000000002</v>
      </c>
      <c r="BJ81">
        <v>1.6500000000000001</v>
      </c>
      <c r="BK81">
        <v>0.95000000000000007</v>
      </c>
      <c r="BL81">
        <v>0.41500000000000004</v>
      </c>
      <c r="BM81">
        <v>5.65</v>
      </c>
      <c r="BN81">
        <v>38.01</v>
      </c>
      <c r="BO81">
        <v>1.37</v>
      </c>
      <c r="BP81">
        <v>115</v>
      </c>
      <c r="BQ81">
        <v>2.65</v>
      </c>
      <c r="BR81">
        <v>0.84</v>
      </c>
      <c r="BS81">
        <v>0.185</v>
      </c>
      <c r="BT81">
        <v>1.22</v>
      </c>
      <c r="BU81">
        <v>1.5</v>
      </c>
      <c r="BV81">
        <v>41.27</v>
      </c>
      <c r="BW81">
        <v>0.49940000000000001</v>
      </c>
      <c r="BX81">
        <v>0.09</v>
      </c>
      <c r="BY81">
        <v>0.26650000000000001</v>
      </c>
      <c r="BZ81">
        <v>0.88</v>
      </c>
      <c r="CA81">
        <v>0.15</v>
      </c>
      <c r="CB81">
        <v>0.38</v>
      </c>
      <c r="CC81">
        <v>0.1</v>
      </c>
      <c r="CD81">
        <v>0.28999999999999998</v>
      </c>
      <c r="CE81">
        <v>1.29</v>
      </c>
      <c r="CF81">
        <v>0.81</v>
      </c>
      <c r="CG81">
        <v>0.11</v>
      </c>
      <c r="CH81">
        <v>0.15</v>
      </c>
      <c r="CI81">
        <v>0.39</v>
      </c>
      <c r="CJ81">
        <v>1.1000000000000001</v>
      </c>
      <c r="CK81">
        <v>1.29</v>
      </c>
      <c r="CL81">
        <v>0.31</v>
      </c>
      <c r="CM81">
        <v>3.59</v>
      </c>
      <c r="CN81">
        <v>0.19</v>
      </c>
      <c r="CO81">
        <v>0.63</v>
      </c>
      <c r="CP81">
        <v>2.69</v>
      </c>
      <c r="CQ81">
        <v>0.65</v>
      </c>
      <c r="CR81">
        <v>24</v>
      </c>
      <c r="CS81">
        <v>1.1400000000000001</v>
      </c>
      <c r="CT81">
        <v>5.0200000000000002E-2</v>
      </c>
      <c r="CU81">
        <v>0.10500000000000001</v>
      </c>
      <c r="CV81">
        <v>0.28000000000000003</v>
      </c>
      <c r="CW81">
        <v>1.7894000000000001</v>
      </c>
      <c r="CX81">
        <v>0.49</v>
      </c>
      <c r="CY81">
        <v>3.0700000000000002E-2</v>
      </c>
      <c r="CZ81">
        <v>1.2</v>
      </c>
      <c r="DA81">
        <v>1.25</v>
      </c>
      <c r="DB81">
        <v>0.55000000000000004</v>
      </c>
      <c r="DC81">
        <v>0.55000000000000004</v>
      </c>
      <c r="DD81">
        <v>1.8906000000000001</v>
      </c>
      <c r="DE81">
        <v>6.63</v>
      </c>
      <c r="DF81">
        <v>7.0000000000000007E-2</v>
      </c>
      <c r="DG81">
        <v>0.1</v>
      </c>
      <c r="DH81">
        <v>0.12</v>
      </c>
      <c r="DI81">
        <v>0.1303</v>
      </c>
      <c r="DJ81">
        <v>0.33</v>
      </c>
      <c r="DK81">
        <v>0.62</v>
      </c>
      <c r="DL81">
        <v>7.0000000000000007E-2</v>
      </c>
      <c r="DM81">
        <v>0.31</v>
      </c>
      <c r="DN81">
        <v>0.22</v>
      </c>
      <c r="DO81">
        <v>0.57999999999999996</v>
      </c>
      <c r="DP81">
        <v>0.155</v>
      </c>
      <c r="DQ81">
        <v>1.2E-2</v>
      </c>
      <c r="DR81">
        <v>4.3000000000000003E-2</v>
      </c>
      <c r="DS81">
        <v>0.03</v>
      </c>
      <c r="DT81">
        <v>0.02</v>
      </c>
      <c r="DU81">
        <v>3.6799999999999999E-2</v>
      </c>
      <c r="DV81">
        <v>0.41900000000000004</v>
      </c>
      <c r="DW81">
        <v>0.3</v>
      </c>
      <c r="DX81">
        <v>0.15</v>
      </c>
      <c r="DY81">
        <v>0.27</v>
      </c>
      <c r="DZ81">
        <v>0.2</v>
      </c>
      <c r="EA81">
        <v>0.39</v>
      </c>
      <c r="EB81">
        <v>0.38</v>
      </c>
      <c r="EC81">
        <v>0.1</v>
      </c>
      <c r="ED81">
        <v>0.62</v>
      </c>
      <c r="EE81">
        <v>0.31</v>
      </c>
      <c r="EF81">
        <v>9.9100000000000008E-2</v>
      </c>
      <c r="EG81">
        <v>0.6</v>
      </c>
      <c r="EH81">
        <v>0.4</v>
      </c>
      <c r="EI81">
        <v>7.0000000000000007E-2</v>
      </c>
      <c r="EJ81">
        <v>0.14000000000000001</v>
      </c>
      <c r="EK81">
        <v>1.18</v>
      </c>
      <c r="EL81">
        <v>0.37</v>
      </c>
      <c r="EM81">
        <v>1.03</v>
      </c>
      <c r="EN81">
        <v>0.17500000000000002</v>
      </c>
      <c r="EO81">
        <v>1.84</v>
      </c>
      <c r="EP81">
        <v>0.04</v>
      </c>
      <c r="EQ81">
        <v>0.27</v>
      </c>
      <c r="ER81">
        <v>0.15</v>
      </c>
      <c r="ES81">
        <v>0.39500000000000002</v>
      </c>
      <c r="ET81">
        <v>2.7300000000000001E-2</v>
      </c>
      <c r="EU81">
        <v>0.09</v>
      </c>
      <c r="EV81">
        <v>0.25</v>
      </c>
      <c r="EW81">
        <v>7.0199999999999999E-2</v>
      </c>
      <c r="EX81">
        <v>0.26500000000000001</v>
      </c>
      <c r="EY81">
        <v>1.05</v>
      </c>
      <c r="EZ81">
        <v>0.11</v>
      </c>
      <c r="FA81">
        <v>0.4</v>
      </c>
      <c r="FB81">
        <v>0.13</v>
      </c>
      <c r="FC81">
        <v>5.2000000000000005E-2</v>
      </c>
      <c r="FD81">
        <v>0.13</v>
      </c>
      <c r="FE81">
        <v>4.5000000000000005E-2</v>
      </c>
      <c r="FF81">
        <v>6.9</v>
      </c>
      <c r="FG81">
        <v>0.2</v>
      </c>
      <c r="FH81">
        <v>0.14000000000000001</v>
      </c>
      <c r="FI81">
        <v>0.28620000000000001</v>
      </c>
      <c r="FJ81">
        <v>6.8000000000000005E-2</v>
      </c>
      <c r="FK81">
        <v>0.08</v>
      </c>
      <c r="FL81">
        <v>0.05</v>
      </c>
      <c r="FM81">
        <v>0.05</v>
      </c>
      <c r="FN81">
        <v>0.8</v>
      </c>
      <c r="FO81">
        <v>3.7999999999999999E-2</v>
      </c>
      <c r="FP81">
        <v>3.3000000000000002E-2</v>
      </c>
      <c r="FQ81">
        <v>9.6300000000000008</v>
      </c>
      <c r="FR81">
        <v>0.12</v>
      </c>
      <c r="FS81">
        <v>1.9300000000000001E-2</v>
      </c>
      <c r="FT81">
        <v>0.05</v>
      </c>
      <c r="FU81">
        <v>0.08</v>
      </c>
      <c r="FV81">
        <v>0.26</v>
      </c>
      <c r="FW81">
        <v>0.4</v>
      </c>
      <c r="FX81">
        <v>8.8400000000000006E-2</v>
      </c>
      <c r="FY81">
        <v>0.19</v>
      </c>
      <c r="FZ81">
        <v>0.70000000000000007</v>
      </c>
      <c r="GA81">
        <v>0.1</v>
      </c>
      <c r="GD81">
        <v>0.12103175129983515</v>
      </c>
      <c r="GE81">
        <v>9.7008310346329563E-2</v>
      </c>
      <c r="GF81">
        <v>0.13719881441687798</v>
      </c>
      <c r="GG81">
        <v>6.5472018485940559E-2</v>
      </c>
      <c r="GH81">
        <v>3.9907649386055094E-2</v>
      </c>
      <c r="GI81">
        <v>3.6891380129184463E-2</v>
      </c>
      <c r="GJ81">
        <v>4.7997621015283973E-2</v>
      </c>
      <c r="GK81">
        <v>3.2158267110293411E-2</v>
      </c>
      <c r="GL81">
        <v>2.7133656154117464E-2</v>
      </c>
      <c r="GM81">
        <v>4.2502037519738987E-2</v>
      </c>
      <c r="GN81">
        <v>2.0368926794416972E-2</v>
      </c>
      <c r="GO81">
        <v>5.2238633543537666E-2</v>
      </c>
      <c r="GP81">
        <v>9.6359275501084179E-3</v>
      </c>
      <c r="GQ81">
        <v>2.5680007913378131E-2</v>
      </c>
      <c r="GR81">
        <v>3.4050574553167873E-2</v>
      </c>
      <c r="GS81">
        <v>7.4459080666348524E-3</v>
      </c>
      <c r="GT81">
        <v>3.3801332518419618E-3</v>
      </c>
      <c r="GU81">
        <v>2.1904149264117428E-3</v>
      </c>
      <c r="GV81">
        <v>2.4079085424091951E-3</v>
      </c>
      <c r="GW81">
        <v>1.0702211186979045E-2</v>
      </c>
      <c r="GX81">
        <v>1.1976610793027491E-2</v>
      </c>
      <c r="GY81">
        <v>3.4986531495984959E-3</v>
      </c>
      <c r="GZ81">
        <v>5.9616412441109408E-3</v>
      </c>
      <c r="HA81">
        <v>4.758195399541143E-3</v>
      </c>
      <c r="HB81">
        <v>5.568344996169575E-3</v>
      </c>
      <c r="HC81">
        <v>1.9317331038107215E-2</v>
      </c>
      <c r="HD81">
        <v>1.1069973119483826E-2</v>
      </c>
      <c r="HE81">
        <v>3.9872511456405645E-3</v>
      </c>
      <c r="HF81">
        <v>3.1183500267686647E-3</v>
      </c>
      <c r="HG81">
        <v>1.0695997083664832E-2</v>
      </c>
      <c r="HH81">
        <v>1.971396030509893E-3</v>
      </c>
      <c r="HI81">
        <v>1.1257695531421369E-3</v>
      </c>
      <c r="HJ81">
        <v>7.2546831601020285E-3</v>
      </c>
      <c r="HK81">
        <v>4.2271155335691828E-3</v>
      </c>
      <c r="HL81">
        <v>2.9063926119056935E-3</v>
      </c>
      <c r="HM81">
        <v>5.3802836331421668E-4</v>
      </c>
      <c r="HN81">
        <v>3.7436018038751067E-3</v>
      </c>
      <c r="HO81">
        <v>4.6752653662205567E-4</v>
      </c>
      <c r="HP81">
        <v>3.3842571567686669E-3</v>
      </c>
      <c r="HQ81">
        <v>3.4358342142766342E-3</v>
      </c>
      <c r="HR81">
        <v>1.9603801200892427E-3</v>
      </c>
      <c r="HS81">
        <v>4.0442514205863897E-4</v>
      </c>
      <c r="HT81">
        <v>1.051539264461448E-3</v>
      </c>
      <c r="HU81">
        <v>1.3625833812619601E-4</v>
      </c>
      <c r="HV81">
        <v>2.9977964224729339E-3</v>
      </c>
      <c r="HW81">
        <v>6.5988128012110106E-3</v>
      </c>
      <c r="HX81">
        <v>1.0386591230465341E-3</v>
      </c>
      <c r="HY81">
        <v>1.4931360427087425E-3</v>
      </c>
      <c r="HZ81">
        <v>3.2433664870809664E-3</v>
      </c>
      <c r="IA81">
        <v>1.8629316817527219E-3</v>
      </c>
      <c r="IB81">
        <v>1.4437056754365942E-3</v>
      </c>
      <c r="IC81">
        <v>2.8748701605481406E-4</v>
      </c>
      <c r="ID81">
        <v>9.8516134269599183E-4</v>
      </c>
      <c r="IE81">
        <v>3.642029460611881E-4</v>
      </c>
      <c r="IF81">
        <v>3.814894516443622E-4</v>
      </c>
      <c r="IG81">
        <v>1.3041708101083588E-3</v>
      </c>
      <c r="IH81">
        <v>2.8816491823454633E-4</v>
      </c>
      <c r="II81">
        <v>2.9567833405991293E-4</v>
      </c>
      <c r="IJ81">
        <v>2.7294036511472473E-3</v>
      </c>
      <c r="IK81">
        <v>2.0957910804907734E-3</v>
      </c>
      <c r="IL81">
        <v>1.213388409872539E-3</v>
      </c>
      <c r="IM81">
        <v>4.4057992497769592E-4</v>
      </c>
      <c r="IN81">
        <v>8.7336397488847024E-4</v>
      </c>
      <c r="IO81">
        <v>3.6839464120586624E-3</v>
      </c>
      <c r="IP81">
        <v>2.1150548007648333E-4</v>
      </c>
      <c r="IQ81">
        <v>2.9718666640981732E-3</v>
      </c>
      <c r="IR81">
        <v>1.296487918738059E-4</v>
      </c>
      <c r="IS81">
        <v>2.1581015891778358E-3</v>
      </c>
      <c r="IT81">
        <v>5.4475089326322889E-4</v>
      </c>
      <c r="IU81">
        <v>1.654081318546857E-4</v>
      </c>
      <c r="IV81">
        <v>7.5399669940727119E-4</v>
      </c>
      <c r="IW81">
        <v>6.9247707659656323E-4</v>
      </c>
      <c r="IX81">
        <v>1.3298181092415647E-4</v>
      </c>
      <c r="IY81">
        <v>4.0069668007011126E-4</v>
      </c>
      <c r="IZ81">
        <v>9.6714044308477442E-5</v>
      </c>
      <c r="JA81">
        <v>8.8856028208413637E-4</v>
      </c>
      <c r="JB81">
        <v>4.3950657985978642E-4</v>
      </c>
      <c r="JC81">
        <v>1.6619901773104009E-4</v>
      </c>
      <c r="JD81">
        <v>3.1002726353091366E-4</v>
      </c>
      <c r="JE81">
        <v>6.6903295954748733E-4</v>
      </c>
      <c r="JF81">
        <v>9.8182832364564118E-5</v>
      </c>
      <c r="JG81">
        <v>7.1575171810070622E-4</v>
      </c>
      <c r="JH81">
        <v>4.4877124298279479E-4</v>
      </c>
      <c r="JI81">
        <v>3.4742486711281325E-5</v>
      </c>
      <c r="JJ81">
        <v>7.1157132132569027E-4</v>
      </c>
      <c r="JK81">
        <v>3.2126914134480793E-4</v>
      </c>
      <c r="JL81">
        <v>3.2132563319311894E-4</v>
      </c>
      <c r="JM81">
        <v>2.6432535824729315E-4</v>
      </c>
      <c r="JN81">
        <v>1.867055586679427E-4</v>
      </c>
      <c r="JO81">
        <v>2.0450614007074715E-3</v>
      </c>
      <c r="JP81">
        <v>4.0391671542383977E-5</v>
      </c>
      <c r="JQ81">
        <v>1.7461630312938303E-4</v>
      </c>
      <c r="JR81">
        <v>2.8706332719248139E-3</v>
      </c>
      <c r="JS81">
        <v>6.7106666608668429E-4</v>
      </c>
      <c r="JT81">
        <v>1.4919497138942108E-4</v>
      </c>
      <c r="JU81">
        <v>5.5932579012747381E-4</v>
      </c>
      <c r="JV81">
        <v>2.2240840680051146E-4</v>
      </c>
      <c r="JW81">
        <v>7.8015242517527657E-5</v>
      </c>
      <c r="JX81">
        <v>6.7338283186743638E-5</v>
      </c>
      <c r="JY81">
        <v>1.6163447638750912E-3</v>
      </c>
      <c r="JZ81">
        <v>2.3478012158062629E-4</v>
      </c>
      <c r="KA81">
        <v>5.98248673613771E-5</v>
      </c>
      <c r="KB81">
        <v>1.7089913951051747E-3</v>
      </c>
      <c r="KC81">
        <v>7.9902070251115927E-4</v>
      </c>
      <c r="KD81">
        <v>2.0229730880178605E-4</v>
      </c>
      <c r="KE81">
        <v>2.028622272848963E-4</v>
      </c>
      <c r="KF81">
        <v>1.0033517178521423E-3</v>
      </c>
      <c r="KG81">
        <v>1.3518499300828649E-4</v>
      </c>
      <c r="KH81">
        <v>5.0390728693435674E-5</v>
      </c>
      <c r="KI81">
        <v>1.2801052827278613E-4</v>
      </c>
      <c r="KJ81">
        <v>1.3117407177820362E-4</v>
      </c>
      <c r="KK81">
        <v>2.0009412671765601E-4</v>
      </c>
      <c r="KL81">
        <v>2.9646921993626727E-4</v>
      </c>
      <c r="KM81">
        <v>4.7453152581262292E-4</v>
      </c>
      <c r="KN81">
        <v>6.2479984231995353E-5</v>
      </c>
      <c r="KO81">
        <v>1.2445154182919146E-4</v>
      </c>
      <c r="KP81">
        <v>3.4369640512428546E-4</v>
      </c>
      <c r="KQ81">
        <v>1.8376798255576932E-4</v>
      </c>
      <c r="KR81">
        <v>2.1952732253664912E-4</v>
      </c>
      <c r="KS81">
        <v>4.4628560165710963E-5</v>
      </c>
      <c r="KT81">
        <v>4.2368886233269901E-5</v>
      </c>
      <c r="KU81">
        <v>2.6268709464627342E-5</v>
      </c>
      <c r="KV81">
        <v>3.6154782919056985E-6</v>
      </c>
      <c r="KW81">
        <v>5.8977489636711704E-5</v>
      </c>
      <c r="KX81">
        <v>5.1927306967495591E-4</v>
      </c>
      <c r="KY81">
        <v>4.9481209935628141E-4</v>
      </c>
      <c r="KZ81">
        <v>3.361264974506079E-5</v>
      </c>
      <c r="LA81">
        <v>1.0484887046526524E-4</v>
      </c>
      <c r="LB81">
        <v>4.8893694713193466E-4</v>
      </c>
      <c r="LC81">
        <v>1.7331699061822942E-4</v>
      </c>
      <c r="LD81">
        <v>1.2541190325047891E-4</v>
      </c>
      <c r="LE81">
        <v>1.0637415036966298E-4</v>
      </c>
      <c r="LF81">
        <v>4.7854244704270585E-4</v>
      </c>
      <c r="LG81">
        <v>4.8944537376673395E-4</v>
      </c>
      <c r="LH81">
        <v>6.1689098355640972E-5</v>
      </c>
      <c r="LI81">
        <v>1.5648241982154349E-5</v>
      </c>
      <c r="LJ81">
        <v>1.4947743063097621E-4</v>
      </c>
      <c r="LK81">
        <v>2.1297426813257005E-5</v>
      </c>
      <c r="LL81">
        <v>5.4966568406628821E-5</v>
      </c>
      <c r="LM81">
        <v>2.8302416003824296E-4</v>
      </c>
      <c r="LN81">
        <v>1.024197209878911E-4</v>
      </c>
      <c r="LO81">
        <v>3.1844454892925663E-4</v>
      </c>
      <c r="LP81">
        <v>2.465304260293198E-4</v>
      </c>
      <c r="LQ81">
        <v>5.2944160237094074E-4</v>
      </c>
      <c r="LR81">
        <v>3.7906030216698805E-5</v>
      </c>
      <c r="LS81">
        <v>1.0665660961121809E-4</v>
      </c>
      <c r="LT81">
        <v>1.6111475138304768E-4</v>
      </c>
      <c r="LU81">
        <v>3.0042364931803914E-4</v>
      </c>
      <c r="LV81">
        <v>6.0841720630975576E-5</v>
      </c>
      <c r="LW81">
        <v>1.2755859348629792E-4</v>
      </c>
      <c r="LX81">
        <v>1.2546839509878995E-4</v>
      </c>
      <c r="LY81">
        <v>3.770265956277911E-4</v>
      </c>
      <c r="LZ81">
        <v>1.8958664293180507E-4</v>
      </c>
      <c r="MA81">
        <v>2.4743429560229621E-5</v>
      </c>
      <c r="MB81">
        <v>7.0388842995539074E-5</v>
      </c>
      <c r="MC81">
        <v>8.3325476258764149E-5</v>
      </c>
      <c r="MD81">
        <v>9.6149125825367165E-5</v>
      </c>
      <c r="ME81">
        <v>3.9742015286807172E-4</v>
      </c>
      <c r="MF81">
        <v>1.0208076989802496E-4</v>
      </c>
      <c r="MG81">
        <v>8.4907248011472896E-5</v>
      </c>
      <c r="MH81">
        <v>1.0834006669088669E-3</v>
      </c>
      <c r="MI81">
        <v>5.2028992294455443E-5</v>
      </c>
      <c r="MJ81">
        <v>4.581488898024252E-5</v>
      </c>
      <c r="MK81">
        <v>7.4512747922244002E-5</v>
      </c>
      <c r="ML81">
        <v>4.4854527558955073E-5</v>
      </c>
      <c r="MM81">
        <v>5.4175682530274447E-5</v>
      </c>
      <c r="MN81">
        <v>1.9998114302103394E-5</v>
      </c>
      <c r="MO81">
        <v>1.9885130605481342E-5</v>
      </c>
      <c r="MP81">
        <v>5.7904144518802199E-5</v>
      </c>
      <c r="MQ81">
        <v>4.3950657985978648E-5</v>
      </c>
      <c r="MR81">
        <v>2.6099233919694262E-5</v>
      </c>
      <c r="MS81">
        <v>9.1573286112174018E-5</v>
      </c>
      <c r="MT81">
        <v>7.8354193607393818E-5</v>
      </c>
      <c r="MU81">
        <v>3.5815831829190823E-5</v>
      </c>
      <c r="MV81">
        <v>8.925712033142193E-6</v>
      </c>
      <c r="MW81">
        <v>8.5302690949650066E-5</v>
      </c>
      <c r="MX81">
        <v>1.8354201516252523E-4</v>
      </c>
      <c r="MY81">
        <v>7.2083598444869866E-5</v>
      </c>
      <c r="MZ81">
        <v>4.0391671542383977E-5</v>
      </c>
      <c r="NA81">
        <v>3.6550225857234168E-5</v>
      </c>
      <c r="NB81">
        <v>2.4573954015296547E-5</v>
      </c>
      <c r="NC81">
        <v>2.8923826335245588E-5</v>
      </c>
      <c r="NF81" s="1">
        <v>41426</v>
      </c>
      <c r="NG81">
        <f t="shared" si="1"/>
        <v>222.88335273005629</v>
      </c>
    </row>
    <row r="82" spans="1:371" x14ac:dyDescent="0.3">
      <c r="A82" s="1">
        <v>41456</v>
      </c>
      <c r="B82">
        <v>15.25</v>
      </c>
      <c r="C82">
        <v>30.18</v>
      </c>
      <c r="D82">
        <v>25.470000000000002</v>
      </c>
      <c r="E82">
        <v>10</v>
      </c>
      <c r="F82">
        <v>144.5</v>
      </c>
      <c r="G82">
        <v>37.65</v>
      </c>
      <c r="H82">
        <v>909.5</v>
      </c>
      <c r="I82">
        <v>28.43</v>
      </c>
      <c r="J82">
        <v>4183</v>
      </c>
      <c r="K82">
        <v>5.1000000000000005</v>
      </c>
      <c r="L82">
        <v>43.95</v>
      </c>
      <c r="M82">
        <v>9.9</v>
      </c>
      <c r="N82">
        <v>2.2400000000000002</v>
      </c>
      <c r="O82">
        <v>51.5</v>
      </c>
      <c r="P82">
        <v>6.51</v>
      </c>
      <c r="Q82">
        <v>8.25</v>
      </c>
      <c r="R82">
        <v>0.52770000000000006</v>
      </c>
      <c r="S82">
        <v>5.6000000000000005</v>
      </c>
      <c r="T82">
        <v>30.900000000000002</v>
      </c>
      <c r="U82">
        <v>12.74</v>
      </c>
      <c r="V82">
        <v>4.42</v>
      </c>
      <c r="W82">
        <v>1.3</v>
      </c>
      <c r="X82">
        <v>13.3</v>
      </c>
      <c r="Y82">
        <v>2.25</v>
      </c>
      <c r="Z82">
        <v>3.3200000000000003</v>
      </c>
      <c r="AA82">
        <v>6.8100000000000005</v>
      </c>
      <c r="AB82">
        <v>3.12</v>
      </c>
      <c r="AC82">
        <v>1.79</v>
      </c>
      <c r="AD82">
        <v>1.55</v>
      </c>
      <c r="AE82">
        <v>3.79</v>
      </c>
      <c r="AF82">
        <v>0.46500000000000002</v>
      </c>
      <c r="AG82">
        <v>1.35</v>
      </c>
      <c r="AH82">
        <v>2.8000000000000003</v>
      </c>
      <c r="AI82">
        <v>3.11</v>
      </c>
      <c r="AJ82">
        <v>0.59000000000000008</v>
      </c>
      <c r="AK82">
        <v>0.1168</v>
      </c>
      <c r="AL82">
        <v>2.2200000000000002</v>
      </c>
      <c r="AM82">
        <v>1.58</v>
      </c>
      <c r="AN82">
        <v>9.870000000000001</v>
      </c>
      <c r="AO82">
        <v>3.3000000000000003</v>
      </c>
      <c r="AP82">
        <v>1.83</v>
      </c>
      <c r="AQ82">
        <v>0.38</v>
      </c>
      <c r="AR82">
        <v>0.47000000000000003</v>
      </c>
      <c r="AS82">
        <v>4.2800000000000005E-2</v>
      </c>
      <c r="AT82">
        <v>8.98</v>
      </c>
      <c r="AU82">
        <v>5.69</v>
      </c>
      <c r="AV82">
        <v>0.44280000000000003</v>
      </c>
      <c r="AW82">
        <v>13</v>
      </c>
      <c r="AX82">
        <v>0.51</v>
      </c>
      <c r="AY82">
        <v>0.64</v>
      </c>
      <c r="AZ82">
        <v>33.410000000000004</v>
      </c>
      <c r="BA82">
        <v>0.37</v>
      </c>
      <c r="BB82">
        <v>0.6</v>
      </c>
      <c r="BC82">
        <v>0.57999999999999996</v>
      </c>
      <c r="BD82">
        <v>1.27</v>
      </c>
      <c r="BE82">
        <v>0.98</v>
      </c>
      <c r="BF82">
        <v>0.11</v>
      </c>
      <c r="BG82">
        <v>0.1346</v>
      </c>
      <c r="BH82">
        <v>0.47000000000000003</v>
      </c>
      <c r="BI82">
        <v>2</v>
      </c>
      <c r="BJ82">
        <v>1.2</v>
      </c>
      <c r="BK82">
        <v>0.72</v>
      </c>
      <c r="BL82">
        <v>0.31</v>
      </c>
      <c r="BM82">
        <v>4.7</v>
      </c>
      <c r="BN82">
        <v>31.53</v>
      </c>
      <c r="BO82">
        <v>1.4000000000000001</v>
      </c>
      <c r="BP82">
        <v>68.5</v>
      </c>
      <c r="BQ82">
        <v>2.3199999999999998</v>
      </c>
      <c r="BR82">
        <v>0.73</v>
      </c>
      <c r="BS82">
        <v>0.125</v>
      </c>
      <c r="BT82">
        <v>1.22</v>
      </c>
      <c r="BU82">
        <v>1.04</v>
      </c>
      <c r="BV82">
        <v>24.61</v>
      </c>
      <c r="BW82">
        <v>0.44440000000000002</v>
      </c>
      <c r="BX82">
        <v>0.08</v>
      </c>
      <c r="BY82">
        <v>0.1842</v>
      </c>
      <c r="BZ82">
        <v>0.77</v>
      </c>
      <c r="CA82">
        <v>0.14500000000000002</v>
      </c>
      <c r="CB82">
        <v>0.19</v>
      </c>
      <c r="CC82">
        <v>0.11</v>
      </c>
      <c r="CD82">
        <v>0.24</v>
      </c>
      <c r="CE82">
        <v>1</v>
      </c>
      <c r="CF82">
        <v>0.66</v>
      </c>
      <c r="CG82">
        <v>0.1</v>
      </c>
      <c r="CH82">
        <v>0.14000000000000001</v>
      </c>
      <c r="CI82">
        <v>0.39</v>
      </c>
      <c r="CJ82">
        <v>0.94000000000000006</v>
      </c>
      <c r="CK82">
        <v>1.1000000000000001</v>
      </c>
      <c r="CL82">
        <v>0.27</v>
      </c>
      <c r="CM82">
        <v>2.86</v>
      </c>
      <c r="CN82">
        <v>0.16</v>
      </c>
      <c r="CO82">
        <v>0.41000000000000003</v>
      </c>
      <c r="CP82">
        <v>1.5750000000000002</v>
      </c>
      <c r="CQ82">
        <v>0.75</v>
      </c>
      <c r="CR82">
        <v>21.25</v>
      </c>
      <c r="CS82">
        <v>0.8</v>
      </c>
      <c r="CT82">
        <v>4.0500000000000001E-2</v>
      </c>
      <c r="CU82">
        <v>0.1</v>
      </c>
      <c r="CV82">
        <v>0.25</v>
      </c>
      <c r="CW82">
        <v>1.2707000000000002</v>
      </c>
      <c r="CX82">
        <v>0.28999999999999998</v>
      </c>
      <c r="CY82">
        <v>2.3E-2</v>
      </c>
      <c r="CZ82">
        <v>0.82000000000000006</v>
      </c>
      <c r="DA82">
        <v>0.83000000000000007</v>
      </c>
      <c r="DB82">
        <v>0.65</v>
      </c>
      <c r="DC82">
        <v>0.49</v>
      </c>
      <c r="DD82">
        <v>1.5358000000000001</v>
      </c>
      <c r="DE82">
        <v>5.88</v>
      </c>
      <c r="DF82">
        <v>0.05</v>
      </c>
      <c r="DG82">
        <v>0.08</v>
      </c>
      <c r="DH82">
        <v>0.08</v>
      </c>
      <c r="DI82">
        <v>0.1164</v>
      </c>
      <c r="DJ82">
        <v>0.18</v>
      </c>
      <c r="DK82">
        <v>0.62</v>
      </c>
      <c r="DL82">
        <v>0.05</v>
      </c>
      <c r="DM82">
        <v>0.2</v>
      </c>
      <c r="DN82">
        <v>0.19</v>
      </c>
      <c r="DO82">
        <v>0.5</v>
      </c>
      <c r="DP82">
        <v>0.155</v>
      </c>
      <c r="DQ82">
        <v>8.0000000000000002E-3</v>
      </c>
      <c r="DR82">
        <v>4.3000000000000003E-2</v>
      </c>
      <c r="DS82">
        <v>0.03</v>
      </c>
      <c r="DT82">
        <v>0.02</v>
      </c>
      <c r="DU82">
        <v>3.2199999999999999E-2</v>
      </c>
      <c r="DV82">
        <v>0.34420000000000001</v>
      </c>
      <c r="DW82">
        <v>0.46</v>
      </c>
      <c r="DX82">
        <v>0.12</v>
      </c>
      <c r="DY82">
        <v>0.22</v>
      </c>
      <c r="DZ82">
        <v>0.2</v>
      </c>
      <c r="EA82">
        <v>0.34</v>
      </c>
      <c r="EB82">
        <v>0.35000000000000003</v>
      </c>
      <c r="EC82">
        <v>0.06</v>
      </c>
      <c r="ED82">
        <v>0.43</v>
      </c>
      <c r="EE82">
        <v>0.3</v>
      </c>
      <c r="EF82">
        <v>6.9000000000000006E-2</v>
      </c>
      <c r="EG82">
        <v>0.5</v>
      </c>
      <c r="EH82">
        <v>0.33</v>
      </c>
      <c r="EI82">
        <v>0.06</v>
      </c>
      <c r="EJ82">
        <v>0.08</v>
      </c>
      <c r="EK82">
        <v>0.76</v>
      </c>
      <c r="EL82">
        <v>0.31</v>
      </c>
      <c r="EM82">
        <v>0.82000000000000006</v>
      </c>
      <c r="EN82">
        <v>0.14000000000000001</v>
      </c>
      <c r="EO82">
        <v>1.68</v>
      </c>
      <c r="EP82">
        <v>0.03</v>
      </c>
      <c r="EQ82">
        <v>0.18</v>
      </c>
      <c r="ER82">
        <v>0.15</v>
      </c>
      <c r="ES82">
        <v>0.35000000000000003</v>
      </c>
      <c r="ET82">
        <v>2.1400000000000002E-2</v>
      </c>
      <c r="EU82">
        <v>0.09</v>
      </c>
      <c r="EV82">
        <v>0.16</v>
      </c>
      <c r="EW82">
        <v>6.3100000000000003E-2</v>
      </c>
      <c r="EX82">
        <v>0.23</v>
      </c>
      <c r="EY82">
        <v>1.03</v>
      </c>
      <c r="EZ82">
        <v>0.09</v>
      </c>
      <c r="FA82">
        <v>0.32</v>
      </c>
      <c r="FB82">
        <v>0.11</v>
      </c>
      <c r="FC82">
        <v>4.8000000000000001E-2</v>
      </c>
      <c r="FD82">
        <v>0.13</v>
      </c>
      <c r="FE82">
        <v>2.5000000000000001E-2</v>
      </c>
      <c r="FF82">
        <v>5.6000000000000005</v>
      </c>
      <c r="FG82">
        <v>0.21</v>
      </c>
      <c r="FH82">
        <v>0.11</v>
      </c>
      <c r="FI82">
        <v>0.42930000000000001</v>
      </c>
      <c r="FJ82">
        <v>5.9000000000000004E-2</v>
      </c>
      <c r="FK82">
        <v>0.09</v>
      </c>
      <c r="FL82">
        <v>0.05</v>
      </c>
      <c r="FM82">
        <v>0.06</v>
      </c>
      <c r="FN82">
        <v>0.85</v>
      </c>
      <c r="FO82">
        <v>3.2000000000000001E-2</v>
      </c>
      <c r="FP82">
        <v>2.8000000000000001E-2</v>
      </c>
      <c r="FQ82">
        <v>7.5</v>
      </c>
      <c r="FR82">
        <v>0.09</v>
      </c>
      <c r="FS82">
        <v>1.29E-2</v>
      </c>
      <c r="FT82">
        <v>0.02</v>
      </c>
      <c r="FU82">
        <v>0.08</v>
      </c>
      <c r="FV82">
        <v>0.21</v>
      </c>
      <c r="FW82">
        <v>0.3</v>
      </c>
      <c r="FX82">
        <v>3.9800000000000002E-2</v>
      </c>
      <c r="FY82">
        <v>0.1</v>
      </c>
      <c r="FZ82">
        <v>0.56000000000000005</v>
      </c>
      <c r="GA82">
        <v>7.0000000000000007E-2</v>
      </c>
      <c r="GD82">
        <v>0.10796104298339523</v>
      </c>
      <c r="GE82">
        <v>0.10506620826008679</v>
      </c>
      <c r="GF82">
        <v>0.14626142186180766</v>
      </c>
      <c r="GG82">
        <v>5.4202028887534344E-2</v>
      </c>
      <c r="GH82">
        <v>3.9664708868922767E-2</v>
      </c>
      <c r="GI82">
        <v>3.9069732578876429E-2</v>
      </c>
      <c r="GJ82">
        <v>4.7391905097958237E-2</v>
      </c>
      <c r="GK82">
        <v>3.475279562486653E-2</v>
      </c>
      <c r="GL82">
        <v>2.7269558060040697E-2</v>
      </c>
      <c r="GM82">
        <v>4.1176050471865552E-2</v>
      </c>
      <c r="GN82">
        <v>2.0006590419566473E-2</v>
      </c>
      <c r="GO82">
        <v>5.3371650164689768E-2</v>
      </c>
      <c r="GP82">
        <v>1.0273841832758909E-2</v>
      </c>
      <c r="GQ82">
        <v>2.7251526332686075E-2</v>
      </c>
      <c r="GR82">
        <v>3.2915963665008686E-2</v>
      </c>
      <c r="GS82">
        <v>8.0517673214187211E-3</v>
      </c>
      <c r="GT82">
        <v>2.8790658009551864E-3</v>
      </c>
      <c r="GU82">
        <v>1.6333916477038891E-3</v>
      </c>
      <c r="GV82">
        <v>2.4065638316077085E-3</v>
      </c>
      <c r="GW82">
        <v>1.1491443061462025E-2</v>
      </c>
      <c r="GX82">
        <v>1.176948522600472E-2</v>
      </c>
      <c r="GY82">
        <v>2.6982535388148836E-3</v>
      </c>
      <c r="GZ82">
        <v>5.7040364198464961E-3</v>
      </c>
      <c r="HA82">
        <v>5.0379939102260397E-3</v>
      </c>
      <c r="HB82">
        <v>5.5493171278781809E-3</v>
      </c>
      <c r="HC82">
        <v>2.2972349937136444E-2</v>
      </c>
      <c r="HD82">
        <v>1.0497930240550311E-2</v>
      </c>
      <c r="HE82">
        <v>3.3010789337097127E-3</v>
      </c>
      <c r="HF82">
        <v>2.9951759825877148E-3</v>
      </c>
      <c r="HG82">
        <v>1.1664971920004185E-2</v>
      </c>
      <c r="HH82">
        <v>1.6048237345616591E-3</v>
      </c>
      <c r="HI82">
        <v>1.2040243986949271E-3</v>
      </c>
      <c r="HJ82">
        <v>7.847690595358137E-3</v>
      </c>
      <c r="HK82">
        <v>4.3764770106083121E-3</v>
      </c>
      <c r="HL82">
        <v>2.6742819483316759E-3</v>
      </c>
      <c r="HM82">
        <v>5.051005038983887E-4</v>
      </c>
      <c r="HN82">
        <v>4.5034062286536166E-3</v>
      </c>
      <c r="HO82">
        <v>4.4237837776680942E-4</v>
      </c>
      <c r="HP82">
        <v>3.1795238775426497E-3</v>
      </c>
      <c r="HQ82">
        <v>2.9506270091233461E-3</v>
      </c>
      <c r="HR82">
        <v>1.9356175406986692E-3</v>
      </c>
      <c r="HS82">
        <v>3.8998029945395681E-4</v>
      </c>
      <c r="HT82">
        <v>8.8376677834552174E-4</v>
      </c>
      <c r="HU82">
        <v>1.3838466836471323E-4</v>
      </c>
      <c r="HV82">
        <v>3.38324704032177E-3</v>
      </c>
      <c r="HW82">
        <v>5.9949482878344515E-3</v>
      </c>
      <c r="HX82">
        <v>8.1128630564555697E-4</v>
      </c>
      <c r="HY82">
        <v>1.6756778161668929E-3</v>
      </c>
      <c r="HZ82">
        <v>2.8362846438981337E-3</v>
      </c>
      <c r="IA82">
        <v>1.7154183290033615E-3</v>
      </c>
      <c r="IB82">
        <v>1.3032342554735131E-3</v>
      </c>
      <c r="IC82">
        <v>2.6630386359811448E-4</v>
      </c>
      <c r="ID82">
        <v>1.0420924157847618E-3</v>
      </c>
      <c r="IE82">
        <v>3.6721082412772394E-4</v>
      </c>
      <c r="IF82">
        <v>4.5227814964778019E-4</v>
      </c>
      <c r="IG82">
        <v>1.3047192212556585E-3</v>
      </c>
      <c r="IH82">
        <v>2.7655719876054852E-4</v>
      </c>
      <c r="II82">
        <v>3.2237900003818481E-4</v>
      </c>
      <c r="IJ82">
        <v>1.5382124123339842E-3</v>
      </c>
      <c r="IK82">
        <v>2.3848550461258652E-3</v>
      </c>
      <c r="IL82">
        <v>1.1046024039474633E-3</v>
      </c>
      <c r="IM82">
        <v>4.1798251134584561E-4</v>
      </c>
      <c r="IN82">
        <v>8.1687260549267613E-4</v>
      </c>
      <c r="IO82">
        <v>3.8359494659073066E-3</v>
      </c>
      <c r="IP82">
        <v>2.1956279778867377E-4</v>
      </c>
      <c r="IQ82">
        <v>3.8014416896364942E-3</v>
      </c>
      <c r="IR82">
        <v>9.6664201152050577E-5</v>
      </c>
      <c r="IS82">
        <v>2.364984789707631E-3</v>
      </c>
      <c r="IT82">
        <v>5.925720597323949E-4</v>
      </c>
      <c r="IU82">
        <v>1.3986963414685887E-4</v>
      </c>
      <c r="IV82">
        <v>9.4380182353798029E-4</v>
      </c>
      <c r="IW82">
        <v>6.0148185442526867E-4</v>
      </c>
      <c r="IX82">
        <v>9.9280569434878588E-5</v>
      </c>
      <c r="IY82">
        <v>4.4640899917549036E-4</v>
      </c>
      <c r="IZ82">
        <v>1.1434236522521273E-4</v>
      </c>
      <c r="JA82">
        <v>7.6850514858850462E-4</v>
      </c>
      <c r="JB82">
        <v>4.8134105138405878E-4</v>
      </c>
      <c r="JC82">
        <v>2.0110679449629251E-4</v>
      </c>
      <c r="JD82">
        <v>2.0181392105921898E-4</v>
      </c>
      <c r="JE82">
        <v>9.2810361384101231E-4</v>
      </c>
      <c r="JF82">
        <v>1.0175551240512128E-4</v>
      </c>
      <c r="JG82">
        <v>6.9446899745010152E-4</v>
      </c>
      <c r="JH82">
        <v>4.5772302418231413E-4</v>
      </c>
      <c r="JI82">
        <v>3.9528374867590547E-5</v>
      </c>
      <c r="JJ82">
        <v>8.6106801567558148E-4</v>
      </c>
      <c r="JK82">
        <v>4.021428763362924E-4</v>
      </c>
      <c r="JL82">
        <v>3.4366350958227202E-4</v>
      </c>
      <c r="JM82">
        <v>2.8214349860766774E-4</v>
      </c>
      <c r="JN82">
        <v>2.035817374665352E-4</v>
      </c>
      <c r="JO82">
        <v>2.0395651454488623E-3</v>
      </c>
      <c r="JP82">
        <v>4.1649754556369996E-5</v>
      </c>
      <c r="JQ82">
        <v>1.7628665213757286E-4</v>
      </c>
      <c r="JR82">
        <v>2.1038429500188798E-3</v>
      </c>
      <c r="JS82">
        <v>9.6918766714704121E-4</v>
      </c>
      <c r="JT82">
        <v>1.6539690306850499E-4</v>
      </c>
      <c r="JU82">
        <v>4.9131153592132221E-4</v>
      </c>
      <c r="JV82">
        <v>2.2437125841657388E-4</v>
      </c>
      <c r="JW82">
        <v>9.2987143024832858E-5</v>
      </c>
      <c r="JX82">
        <v>7.3965438482110404E-5</v>
      </c>
      <c r="JY82">
        <v>1.4367397505540334E-3</v>
      </c>
      <c r="JZ82">
        <v>1.7388242182362281E-4</v>
      </c>
      <c r="KA82">
        <v>6.7389161446894077E-5</v>
      </c>
      <c r="KB82">
        <v>1.4617720308816311E-3</v>
      </c>
      <c r="KC82">
        <v>6.6413326790055527E-4</v>
      </c>
      <c r="KD82">
        <v>2.9925596143048872E-4</v>
      </c>
      <c r="KE82">
        <v>2.2854330513784015E-4</v>
      </c>
      <c r="KF82">
        <v>1.0219393087413571E-3</v>
      </c>
      <c r="KG82">
        <v>1.5005225665300022E-4</v>
      </c>
      <c r="KH82">
        <v>4.2003317837833246E-5</v>
      </c>
      <c r="KI82">
        <v>1.3619257601964112E-4</v>
      </c>
      <c r="KJ82">
        <v>1.0946319194101997E-4</v>
      </c>
      <c r="KK82">
        <v>2.2359341919735474E-4</v>
      </c>
      <c r="KL82">
        <v>2.0245033496585281E-4</v>
      </c>
      <c r="KM82">
        <v>5.939863128582479E-4</v>
      </c>
      <c r="KN82">
        <v>5.5862998471192365E-5</v>
      </c>
      <c r="KO82">
        <v>1.2233289538628203E-4</v>
      </c>
      <c r="KP82">
        <v>3.7159500881786821E-4</v>
      </c>
      <c r="KQ82">
        <v>1.9827828824458657E-4</v>
      </c>
      <c r="KR82">
        <v>2.747893823532323E-4</v>
      </c>
      <c r="KS82">
        <v>3.7901983772859632E-5</v>
      </c>
      <c r="KT82">
        <v>5.3034492219486416E-5</v>
      </c>
      <c r="KU82">
        <v>3.2881385176081581E-5</v>
      </c>
      <c r="KV82">
        <v>4.525610002729508E-6</v>
      </c>
      <c r="KW82">
        <v>6.4631367851480787E-5</v>
      </c>
      <c r="KX82">
        <v>5.3395126766578934E-4</v>
      </c>
      <c r="KY82">
        <v>9.4967097401027023E-4</v>
      </c>
      <c r="KZ82">
        <v>5.1195963155877557E-5</v>
      </c>
      <c r="LA82">
        <v>1.0691753631448462E-4</v>
      </c>
      <c r="LB82">
        <v>6.8980196213478664E-4</v>
      </c>
      <c r="LC82">
        <v>1.9191414917824818E-4</v>
      </c>
      <c r="LD82">
        <v>1.4269814039856478E-4</v>
      </c>
      <c r="LE82">
        <v>8.6552291302201837E-5</v>
      </c>
      <c r="LF82">
        <v>4.1543685571931028E-4</v>
      </c>
      <c r="LG82">
        <v>5.6732764143591942E-4</v>
      </c>
      <c r="LH82">
        <v>5.3741618782412909E-5</v>
      </c>
      <c r="LI82">
        <v>1.6334623603601818E-5</v>
      </c>
      <c r="LJ82">
        <v>1.5436572868685183E-4</v>
      </c>
      <c r="LK82">
        <v>2.1284509544087216E-5</v>
      </c>
      <c r="LL82">
        <v>3.9316236898712602E-5</v>
      </c>
      <c r="LM82">
        <v>2.2818974185637693E-4</v>
      </c>
      <c r="LN82">
        <v>1.0910962865955672E-4</v>
      </c>
      <c r="LO82">
        <v>3.1735840144140676E-4</v>
      </c>
      <c r="LP82">
        <v>2.4685788311763616E-4</v>
      </c>
      <c r="LQ82">
        <v>6.0508819989619383E-4</v>
      </c>
      <c r="LR82">
        <v>3.5639178771494877E-5</v>
      </c>
      <c r="LS82">
        <v>8.9027234272444529E-5</v>
      </c>
      <c r="LT82">
        <v>2.0167249574663368E-4</v>
      </c>
      <c r="LU82">
        <v>3.3319803645095997E-4</v>
      </c>
      <c r="LV82">
        <v>5.9822907223580688E-5</v>
      </c>
      <c r="LW82">
        <v>1.7628665213757286E-4</v>
      </c>
      <c r="LX82">
        <v>1.0048268459185362E-4</v>
      </c>
      <c r="LY82">
        <v>4.2413451244330611E-4</v>
      </c>
      <c r="LZ82">
        <v>2.0598596778048525E-4</v>
      </c>
      <c r="MA82">
        <v>4.0235501430517032E-5</v>
      </c>
      <c r="MB82">
        <v>7.2126909418501544E-5</v>
      </c>
      <c r="MC82">
        <v>8.3440934425325311E-5</v>
      </c>
      <c r="MD82">
        <v>1.0182622506141393E-4</v>
      </c>
      <c r="ME82">
        <v>4.5920798996445974E-4</v>
      </c>
      <c r="MF82">
        <v>1.230400219492085E-4</v>
      </c>
      <c r="MG82">
        <v>5.9045068004361543E-5</v>
      </c>
      <c r="MH82">
        <v>1.1007839205076603E-3</v>
      </c>
      <c r="MI82">
        <v>6.8379138634991159E-5</v>
      </c>
      <c r="MJ82">
        <v>4.5043962058417132E-5</v>
      </c>
      <c r="MK82">
        <v>1.3986963414685887E-4</v>
      </c>
      <c r="ML82">
        <v>4.8721020185634864E-5</v>
      </c>
      <c r="MM82">
        <v>7.304617395030596E-5</v>
      </c>
      <c r="MN82">
        <v>2.7931499235596182E-5</v>
      </c>
      <c r="MO82">
        <v>2.7153660016377044E-5</v>
      </c>
      <c r="MP82">
        <v>7.700608270269429E-5</v>
      </c>
      <c r="MQ82">
        <v>4.6316789871684804E-5</v>
      </c>
      <c r="MR82">
        <v>2.7719361266718235E-5</v>
      </c>
      <c r="MS82">
        <v>8.8744383647273946E-5</v>
      </c>
      <c r="MT82">
        <v>7.7642496609328123E-5</v>
      </c>
      <c r="MU82">
        <v>2.9840740955497691E-5</v>
      </c>
      <c r="MV82">
        <v>5.5862998471192362E-6</v>
      </c>
      <c r="MW82">
        <v>1.0048268459185362E-4</v>
      </c>
      <c r="MX82">
        <v>1.8993419480205402E-4</v>
      </c>
      <c r="MY82">
        <v>6.7672012072064673E-5</v>
      </c>
      <c r="MZ82">
        <v>2.2769475326232837E-5</v>
      </c>
      <c r="NA82">
        <v>2.4113015795793158E-5</v>
      </c>
      <c r="NB82">
        <v>2.4608004389841699E-5</v>
      </c>
      <c r="NC82">
        <v>2.7153660016377044E-5</v>
      </c>
      <c r="NF82" s="1">
        <v>41456</v>
      </c>
      <c r="NG82">
        <f t="shared" si="1"/>
        <v>178.72774704439479</v>
      </c>
    </row>
    <row r="83" spans="1:371" x14ac:dyDescent="0.3">
      <c r="A83" s="1">
        <v>41487</v>
      </c>
      <c r="B83">
        <v>16.810000000000002</v>
      </c>
      <c r="C83">
        <v>29.59</v>
      </c>
      <c r="D83">
        <v>27.450000000000003</v>
      </c>
      <c r="E83">
        <v>12.280000000000001</v>
      </c>
      <c r="F83">
        <v>129.69</v>
      </c>
      <c r="G83">
        <v>42.44</v>
      </c>
      <c r="H83">
        <v>1084</v>
      </c>
      <c r="I83">
        <v>27.490000000000002</v>
      </c>
      <c r="J83">
        <v>4914</v>
      </c>
      <c r="K83">
        <v>5.12</v>
      </c>
      <c r="L83">
        <v>52.18</v>
      </c>
      <c r="M83">
        <v>9.870000000000001</v>
      </c>
      <c r="N83">
        <v>2.9</v>
      </c>
      <c r="O83">
        <v>59.81</v>
      </c>
      <c r="P83">
        <v>7.76</v>
      </c>
      <c r="Q83">
        <v>9.44</v>
      </c>
      <c r="R83">
        <v>0.79390000000000005</v>
      </c>
      <c r="S83">
        <v>6.4</v>
      </c>
      <c r="T83">
        <v>37.28</v>
      </c>
      <c r="U83">
        <v>14.92</v>
      </c>
      <c r="V83">
        <v>5.2</v>
      </c>
      <c r="W83">
        <v>1.56</v>
      </c>
      <c r="X83">
        <v>12.6</v>
      </c>
      <c r="Y83">
        <v>2.92</v>
      </c>
      <c r="Z83">
        <v>4.49</v>
      </c>
      <c r="AA83">
        <v>7.25</v>
      </c>
      <c r="AB83">
        <v>3.5500000000000003</v>
      </c>
      <c r="AC83">
        <v>1.9300000000000002</v>
      </c>
      <c r="AD83">
        <v>1.75</v>
      </c>
      <c r="AE83">
        <v>3.6700000000000004</v>
      </c>
      <c r="AF83">
        <v>0.49000000000000005</v>
      </c>
      <c r="AG83">
        <v>1.6300000000000001</v>
      </c>
      <c r="AH83">
        <v>2.6</v>
      </c>
      <c r="AI83">
        <v>3.38</v>
      </c>
      <c r="AJ83">
        <v>0.79500000000000004</v>
      </c>
      <c r="AK83">
        <v>0.1411</v>
      </c>
      <c r="AL83">
        <v>2.2800000000000002</v>
      </c>
      <c r="AM83">
        <v>1.57</v>
      </c>
      <c r="AN83">
        <v>12.76</v>
      </c>
      <c r="AO83">
        <v>4.04</v>
      </c>
      <c r="AP83">
        <v>2</v>
      </c>
      <c r="AQ83">
        <v>0.44</v>
      </c>
      <c r="AR83">
        <v>0.5</v>
      </c>
      <c r="AS83">
        <v>4.48E-2</v>
      </c>
      <c r="AT83">
        <v>7.7200000000000006</v>
      </c>
      <c r="AU83">
        <v>6.61</v>
      </c>
      <c r="AV83">
        <v>0.48000000000000004</v>
      </c>
      <c r="AW83">
        <v>13.5</v>
      </c>
      <c r="AX83">
        <v>0.75</v>
      </c>
      <c r="AY83">
        <v>0.755</v>
      </c>
      <c r="AZ83">
        <v>32.43</v>
      </c>
      <c r="BA83">
        <v>0.41000000000000003</v>
      </c>
      <c r="BB83">
        <v>0.55000000000000004</v>
      </c>
      <c r="BC83">
        <v>0.56000000000000005</v>
      </c>
      <c r="BD83">
        <v>1.9400000000000002</v>
      </c>
      <c r="BE83">
        <v>1.07</v>
      </c>
      <c r="BF83">
        <v>0.13</v>
      </c>
      <c r="BG83">
        <v>0.1396</v>
      </c>
      <c r="BH83">
        <v>0.57390000000000008</v>
      </c>
      <c r="BI83">
        <v>1.9100000000000001</v>
      </c>
      <c r="BJ83">
        <v>0.95000000000000007</v>
      </c>
      <c r="BK83">
        <v>0.72</v>
      </c>
      <c r="BL83">
        <v>0.41500000000000004</v>
      </c>
      <c r="BM83">
        <v>4.82</v>
      </c>
      <c r="BN83">
        <v>25.92</v>
      </c>
      <c r="BO83">
        <v>1.56</v>
      </c>
      <c r="BP83">
        <v>97.5</v>
      </c>
      <c r="BQ83">
        <v>2.09</v>
      </c>
      <c r="BR83">
        <v>0.84</v>
      </c>
      <c r="BS83">
        <v>0.19</v>
      </c>
      <c r="BT83">
        <v>1.22</v>
      </c>
      <c r="BU83">
        <v>0.85</v>
      </c>
      <c r="BV83">
        <v>29.830000000000002</v>
      </c>
      <c r="BW83">
        <v>0.63919999999999999</v>
      </c>
      <c r="BX83">
        <v>0.08</v>
      </c>
      <c r="BY83">
        <v>0.252</v>
      </c>
      <c r="BZ83">
        <v>0.93</v>
      </c>
      <c r="CA83">
        <v>0.15</v>
      </c>
      <c r="CB83">
        <v>0.18</v>
      </c>
      <c r="CC83">
        <v>0.12</v>
      </c>
      <c r="CD83">
        <v>0.24</v>
      </c>
      <c r="CE83">
        <v>1.28</v>
      </c>
      <c r="CF83">
        <v>0.49</v>
      </c>
      <c r="CG83">
        <v>0.09</v>
      </c>
      <c r="CH83">
        <v>0.13</v>
      </c>
      <c r="CI83">
        <v>0.42</v>
      </c>
      <c r="CJ83">
        <v>0.76</v>
      </c>
      <c r="CK83">
        <v>1.53</v>
      </c>
      <c r="CL83">
        <v>0.28999999999999998</v>
      </c>
      <c r="CM83">
        <v>3.31</v>
      </c>
      <c r="CN83">
        <v>0.28000000000000003</v>
      </c>
      <c r="CO83">
        <v>0.4</v>
      </c>
      <c r="CP83">
        <v>2.2400000000000002</v>
      </c>
      <c r="CQ83">
        <v>0.70000000000000007</v>
      </c>
      <c r="CR83">
        <v>24.5</v>
      </c>
      <c r="CS83">
        <v>1.08</v>
      </c>
      <c r="CT83">
        <v>4.5000000000000005E-2</v>
      </c>
      <c r="CU83">
        <v>0.1</v>
      </c>
      <c r="CV83">
        <v>0.23</v>
      </c>
      <c r="CW83">
        <v>1.5467</v>
      </c>
      <c r="CX83">
        <v>0.49</v>
      </c>
      <c r="CY83">
        <v>2.4900000000000002E-2</v>
      </c>
      <c r="CZ83">
        <v>0.91</v>
      </c>
      <c r="DA83">
        <v>1.05</v>
      </c>
      <c r="DB83">
        <v>0.74</v>
      </c>
      <c r="DC83">
        <v>0.44</v>
      </c>
      <c r="DD83">
        <v>1.3220000000000001</v>
      </c>
      <c r="DE83">
        <v>5.5</v>
      </c>
      <c r="DF83">
        <v>0.05</v>
      </c>
      <c r="DG83">
        <v>0.12</v>
      </c>
      <c r="DH83">
        <v>0.09</v>
      </c>
      <c r="DI83">
        <v>0.13500000000000001</v>
      </c>
      <c r="DJ83">
        <v>0.23</v>
      </c>
      <c r="DK83">
        <v>0.62</v>
      </c>
      <c r="DL83">
        <v>0.05</v>
      </c>
      <c r="DM83">
        <v>0.24</v>
      </c>
      <c r="DN83">
        <v>0.17</v>
      </c>
      <c r="DO83">
        <v>0.52</v>
      </c>
      <c r="DP83">
        <v>0.16500000000000001</v>
      </c>
      <c r="DQ83">
        <v>9.0000000000000011E-3</v>
      </c>
      <c r="DR83">
        <v>3.8200000000000005E-2</v>
      </c>
      <c r="DS83">
        <v>0.02</v>
      </c>
      <c r="DT83">
        <v>0.03</v>
      </c>
      <c r="DU83">
        <v>4.5999999999999999E-2</v>
      </c>
      <c r="DV83">
        <v>0.55370000000000008</v>
      </c>
      <c r="DW83">
        <v>0.41500000000000004</v>
      </c>
      <c r="DX83">
        <v>0.13</v>
      </c>
      <c r="DY83">
        <v>0.25</v>
      </c>
      <c r="DZ83">
        <v>0.22</v>
      </c>
      <c r="EA83">
        <v>0.36</v>
      </c>
      <c r="EB83">
        <v>0.31</v>
      </c>
      <c r="EC83">
        <v>0.08</v>
      </c>
      <c r="ED83">
        <v>0.52</v>
      </c>
      <c r="EE83">
        <v>0.33</v>
      </c>
      <c r="EF83">
        <v>7.3300000000000004E-2</v>
      </c>
      <c r="EG83">
        <v>0.5</v>
      </c>
      <c r="EH83">
        <v>0.3</v>
      </c>
      <c r="EI83">
        <v>0.05</v>
      </c>
      <c r="EJ83">
        <v>7.0000000000000007E-2</v>
      </c>
      <c r="EK83">
        <v>0.75</v>
      </c>
      <c r="EL83">
        <v>0.26</v>
      </c>
      <c r="EM83">
        <v>0.78</v>
      </c>
      <c r="EN83">
        <v>0.15</v>
      </c>
      <c r="EO83">
        <v>1.2</v>
      </c>
      <c r="EP83">
        <v>0.05</v>
      </c>
      <c r="EQ83">
        <v>0.16</v>
      </c>
      <c r="ER83">
        <v>0.11</v>
      </c>
      <c r="ES83">
        <v>0.315</v>
      </c>
      <c r="ET83">
        <v>1.7500000000000002E-2</v>
      </c>
      <c r="EU83">
        <v>0.08</v>
      </c>
      <c r="EV83">
        <v>0.20500000000000002</v>
      </c>
      <c r="EW83">
        <v>4.4400000000000002E-2</v>
      </c>
      <c r="EX83">
        <v>0.23</v>
      </c>
      <c r="EY83">
        <v>0.9</v>
      </c>
      <c r="EZ83">
        <v>0.09</v>
      </c>
      <c r="FA83">
        <v>0.45</v>
      </c>
      <c r="FB83">
        <v>0.11</v>
      </c>
      <c r="FC83">
        <v>4.8000000000000001E-2</v>
      </c>
      <c r="FD83">
        <v>0.12</v>
      </c>
      <c r="FE83">
        <v>3.5000000000000003E-2</v>
      </c>
      <c r="FF83">
        <v>5.4</v>
      </c>
      <c r="FG83">
        <v>0.15</v>
      </c>
      <c r="FH83">
        <v>0.13</v>
      </c>
      <c r="FI83">
        <v>0.4007</v>
      </c>
      <c r="FJ83">
        <v>6.8000000000000005E-2</v>
      </c>
      <c r="FK83">
        <v>7.0000000000000007E-2</v>
      </c>
      <c r="FL83">
        <v>0.05</v>
      </c>
      <c r="FM83">
        <v>0.06</v>
      </c>
      <c r="FN83">
        <v>0.9</v>
      </c>
      <c r="FO83">
        <v>3.5000000000000003E-2</v>
      </c>
      <c r="FP83">
        <v>2.8000000000000001E-2</v>
      </c>
      <c r="FQ83">
        <v>8.5</v>
      </c>
      <c r="FR83">
        <v>0.08</v>
      </c>
      <c r="FS83">
        <v>1.43E-2</v>
      </c>
      <c r="FT83">
        <v>7.0000000000000007E-2</v>
      </c>
      <c r="FU83">
        <v>7.0000000000000007E-2</v>
      </c>
      <c r="FV83">
        <v>0.25</v>
      </c>
      <c r="FW83">
        <v>0.4</v>
      </c>
      <c r="FX83">
        <v>4.9500000000000002E-2</v>
      </c>
      <c r="FY83">
        <v>0.13</v>
      </c>
      <c r="FZ83">
        <v>0.66</v>
      </c>
      <c r="GA83">
        <v>7.0000000000000007E-2</v>
      </c>
      <c r="GD83">
        <v>0.10932154599146553</v>
      </c>
      <c r="GE83">
        <v>9.4727051784591038E-2</v>
      </c>
      <c r="GF83">
        <v>0.14480523947493257</v>
      </c>
      <c r="GG83">
        <v>6.1144118494771471E-2</v>
      </c>
      <c r="GH83">
        <v>3.2457261802320274E-2</v>
      </c>
      <c r="GI83">
        <v>4.0488121401808838E-2</v>
      </c>
      <c r="GJ83">
        <v>5.1888590157685578E-2</v>
      </c>
      <c r="GK83">
        <v>3.0908513484185468E-2</v>
      </c>
      <c r="GL83">
        <v>2.9428556562280203E-2</v>
      </c>
      <c r="GM83">
        <v>3.7986816866195261E-2</v>
      </c>
      <c r="GN83">
        <v>2.1821228505205823E-2</v>
      </c>
      <c r="GO83">
        <v>4.8907045024975671E-2</v>
      </c>
      <c r="GP83">
        <v>1.226117319406507E-2</v>
      </c>
      <c r="GQ83">
        <v>2.8922917064404127E-2</v>
      </c>
      <c r="GR83">
        <v>3.6043638559480867E-2</v>
      </c>
      <c r="GS83">
        <v>8.4634853774760571E-3</v>
      </c>
      <c r="GT83">
        <v>3.9787280633234202E-3</v>
      </c>
      <c r="GU83">
        <v>1.7148480349987751E-3</v>
      </c>
      <c r="GV83">
        <v>2.6672093760009737E-3</v>
      </c>
      <c r="GW83">
        <v>1.2342501643620676E-2</v>
      </c>
      <c r="GX83">
        <v>1.2719782502262024E-2</v>
      </c>
      <c r="GY83">
        <v>2.9744646207278272E-3</v>
      </c>
      <c r="GZ83">
        <v>4.9640884876916321E-3</v>
      </c>
      <c r="HA83">
        <v>6.0061579667419884E-3</v>
      </c>
      <c r="HB83">
        <v>6.8942750293012984E-3</v>
      </c>
      <c r="HC83">
        <v>2.2469192789804211E-2</v>
      </c>
      <c r="HD83">
        <v>1.1006428520250293E-2</v>
      </c>
      <c r="HE83">
        <v>3.275938529983076E-3</v>
      </c>
      <c r="HF83">
        <v>3.1064609541918793E-3</v>
      </c>
      <c r="HG83">
        <v>1.0376522789147481E-2</v>
      </c>
      <c r="HH83">
        <v>1.5535552712235578E-3</v>
      </c>
      <c r="HI83">
        <v>1.3354235351151491E-3</v>
      </c>
      <c r="HJ83">
        <v>6.6942018466884644E-3</v>
      </c>
      <c r="HK83">
        <v>4.3694553988481606E-3</v>
      </c>
      <c r="HL83">
        <v>3.3102367898595621E-3</v>
      </c>
      <c r="HM83">
        <v>5.6065962309460318E-4</v>
      </c>
      <c r="HN83">
        <v>4.2487619010252243E-3</v>
      </c>
      <c r="HO83">
        <v>4.0384901828051763E-4</v>
      </c>
      <c r="HP83">
        <v>3.7760565276896401E-3</v>
      </c>
      <c r="HQ83">
        <v>3.3214097078496296E-3</v>
      </c>
      <c r="HR83">
        <v>1.9711106016895652E-3</v>
      </c>
      <c r="HS83">
        <v>4.1404755388773029E-4</v>
      </c>
      <c r="HT83">
        <v>8.6369254416241955E-4</v>
      </c>
      <c r="HU83">
        <v>1.3310063349795411E-4</v>
      </c>
      <c r="HV83">
        <v>2.6718864114386762E-3</v>
      </c>
      <c r="HW83">
        <v>6.3975998493474885E-3</v>
      </c>
      <c r="HX83">
        <v>8.0789291303760618E-4</v>
      </c>
      <c r="HY83">
        <v>1.5985067784859222E-3</v>
      </c>
      <c r="HZ83">
        <v>3.8404307237835745E-3</v>
      </c>
      <c r="IA83">
        <v>1.8589916688357493E-3</v>
      </c>
      <c r="IB83">
        <v>1.1618535533159625E-3</v>
      </c>
      <c r="IC83">
        <v>2.694492082720906E-4</v>
      </c>
      <c r="ID83">
        <v>8.7752877399895654E-4</v>
      </c>
      <c r="IE83">
        <v>3.2570355117556948E-4</v>
      </c>
      <c r="IF83">
        <v>6.3276391942585202E-4</v>
      </c>
      <c r="IG83">
        <v>1.3086604989994062E-3</v>
      </c>
      <c r="IH83">
        <v>2.7613996730102629E-4</v>
      </c>
      <c r="II83">
        <v>3.0732020355237719E-4</v>
      </c>
      <c r="IJ83">
        <v>1.7254363235591297E-3</v>
      </c>
      <c r="IK83">
        <v>2.0925186465932627E-3</v>
      </c>
      <c r="IL83">
        <v>8.0328083642542715E-4</v>
      </c>
      <c r="IM83">
        <v>3.8397161767028145E-4</v>
      </c>
      <c r="IN83">
        <v>1.0045882367232114E-3</v>
      </c>
      <c r="IO83">
        <v>3.6142440933102332E-3</v>
      </c>
      <c r="IP83">
        <v>1.683732757572948E-4</v>
      </c>
      <c r="IQ83">
        <v>3.8911635665175429E-3</v>
      </c>
      <c r="IR83">
        <v>1.264098744690184E-4</v>
      </c>
      <c r="IS83">
        <v>1.9571444542019812E-3</v>
      </c>
      <c r="IT83">
        <v>6.959038978348375E-4</v>
      </c>
      <c r="IU83">
        <v>1.9533118834960856E-4</v>
      </c>
      <c r="IV83">
        <v>8.6739519721726745E-4</v>
      </c>
      <c r="IW83">
        <v>4.5159375504039861E-4</v>
      </c>
      <c r="IX83">
        <v>1.1055992104124835E-4</v>
      </c>
      <c r="IY83">
        <v>5.8976117692919727E-4</v>
      </c>
      <c r="IZ83">
        <v>1.050384208717383E-4</v>
      </c>
      <c r="JA83">
        <v>9.6730187087263751E-4</v>
      </c>
      <c r="JB83">
        <v>5.3409146345543125E-4</v>
      </c>
      <c r="JC83">
        <v>1.9110886469057148E-4</v>
      </c>
      <c r="JD83">
        <v>1.7597345834356157E-4</v>
      </c>
      <c r="JE83">
        <v>9.2858641086054363E-4</v>
      </c>
      <c r="JF83">
        <v>9.3475749928529007E-5</v>
      </c>
      <c r="JG83">
        <v>8.1750681921510609E-4</v>
      </c>
      <c r="JH83">
        <v>3.1212715664112714E-4</v>
      </c>
      <c r="JI83">
        <v>3.2674289238394783E-5</v>
      </c>
      <c r="JJ83">
        <v>7.3643820496159377E-4</v>
      </c>
      <c r="JK83">
        <v>3.9280601794149751E-4</v>
      </c>
      <c r="JL83">
        <v>2.5730190789916842E-4</v>
      </c>
      <c r="JM83">
        <v>3.6058644048176823E-4</v>
      </c>
      <c r="JN83">
        <v>2.0429550627187195E-4</v>
      </c>
      <c r="JO83">
        <v>2.1699495666174509E-3</v>
      </c>
      <c r="JP83">
        <v>6.8141807974306422E-5</v>
      </c>
      <c r="JQ83">
        <v>1.5635589303541998E-4</v>
      </c>
      <c r="JR83">
        <v>2.7486677432076276E-3</v>
      </c>
      <c r="JS83">
        <v>8.3095329609850113E-4</v>
      </c>
      <c r="JT83">
        <v>1.7512899361175413E-4</v>
      </c>
      <c r="JU83">
        <v>6.0931378341181524E-4</v>
      </c>
      <c r="JV83">
        <v>2.2897985997085807E-4</v>
      </c>
      <c r="JW83">
        <v>8.54208555635967E-5</v>
      </c>
      <c r="JX83">
        <v>6.2490390153749077E-5</v>
      </c>
      <c r="JY83">
        <v>1.6064967140253308E-3</v>
      </c>
      <c r="JZ83">
        <v>2.6996887887627979E-4</v>
      </c>
      <c r="KA83">
        <v>6.7297343242498988E-5</v>
      </c>
      <c r="KB83">
        <v>1.4902204163380014E-3</v>
      </c>
      <c r="KC83">
        <v>7.7177580604645803E-4</v>
      </c>
      <c r="KD83">
        <v>3.1303658019845817E-4</v>
      </c>
      <c r="KE83">
        <v>1.8662670572943977E-4</v>
      </c>
      <c r="KF83">
        <v>1.4538434740447588E-3</v>
      </c>
      <c r="KG83">
        <v>1.6304665206435569E-4</v>
      </c>
      <c r="KH83">
        <v>4.4886548436840548E-5</v>
      </c>
      <c r="KI83">
        <v>1.7662304659879806E-4</v>
      </c>
      <c r="KJ83">
        <v>1.1952423896351174E-4</v>
      </c>
      <c r="KK83">
        <v>2.3826897202073967E-4</v>
      </c>
      <c r="KL83">
        <v>2.3761938376550318E-4</v>
      </c>
      <c r="KM83">
        <v>5.4565413439864045E-4</v>
      </c>
      <c r="KN83">
        <v>5.1317472163681671E-5</v>
      </c>
      <c r="KO83">
        <v>1.3504939826366352E-4</v>
      </c>
      <c r="KP83">
        <v>3.1433575670893114E-4</v>
      </c>
      <c r="KQ83">
        <v>1.8941993522695664E-4</v>
      </c>
      <c r="KR83">
        <v>2.6925433179551963E-4</v>
      </c>
      <c r="KS83">
        <v>3.9235130616283197E-5</v>
      </c>
      <c r="KT83">
        <v>4.3327536624272999E-5</v>
      </c>
      <c r="KU83">
        <v>2.5139065477651653E-5</v>
      </c>
      <c r="KV83">
        <v>5.001829565320871E-6</v>
      </c>
      <c r="KW83">
        <v>8.4771267308360226E-5</v>
      </c>
      <c r="KX83">
        <v>7.8905485363574832E-4</v>
      </c>
      <c r="KY83">
        <v>9.0513627484650673E-4</v>
      </c>
      <c r="KZ83">
        <v>4.8978954444830351E-5</v>
      </c>
      <c r="LA83">
        <v>1.1328819171324156E-4</v>
      </c>
      <c r="LB83">
        <v>6.9707315669426324E-4</v>
      </c>
      <c r="LC83">
        <v>1.8662670572943977E-4</v>
      </c>
      <c r="LD83">
        <v>1.1614638003628205E-4</v>
      </c>
      <c r="LE83">
        <v>9.7892950064137053E-5</v>
      </c>
      <c r="LF83">
        <v>4.6146749651999316E-4</v>
      </c>
      <c r="LG83">
        <v>5.9853061837488971E-4</v>
      </c>
      <c r="LH83">
        <v>5.2421772197583679E-5</v>
      </c>
      <c r="LI83">
        <v>1.5849953427770033E-5</v>
      </c>
      <c r="LJ83">
        <v>1.2894326866444065E-4</v>
      </c>
      <c r="LK83">
        <v>1.7928635844526762E-5</v>
      </c>
      <c r="LL83">
        <v>3.384354809782044E-5</v>
      </c>
      <c r="LM83">
        <v>2.0689385929281788E-4</v>
      </c>
      <c r="LN83">
        <v>8.2757543717127142E-5</v>
      </c>
      <c r="LO83">
        <v>2.7854344384540126E-4</v>
      </c>
      <c r="LP83">
        <v>2.429460074584423E-4</v>
      </c>
      <c r="LQ83">
        <v>3.9702834160053465E-4</v>
      </c>
      <c r="LR83">
        <v>5.995699595832681E-5</v>
      </c>
      <c r="LS83">
        <v>7.2688925760961752E-5</v>
      </c>
      <c r="LT83">
        <v>1.3589386299547095E-4</v>
      </c>
      <c r="LU83">
        <v>2.7549037904578985E-4</v>
      </c>
      <c r="LV83">
        <v>4.495150726236419E-5</v>
      </c>
      <c r="LW83">
        <v>1.4758645158972751E-4</v>
      </c>
      <c r="LX83">
        <v>1.1829002127856243E-4</v>
      </c>
      <c r="LY83">
        <v>2.743860790118878E-4</v>
      </c>
      <c r="LZ83">
        <v>1.8922505875038569E-4</v>
      </c>
      <c r="MA83">
        <v>3.2414453936300195E-5</v>
      </c>
      <c r="MB83">
        <v>6.651783733621523E-5</v>
      </c>
      <c r="MC83">
        <v>1.0783165036925516E-4</v>
      </c>
      <c r="MD83">
        <v>9.7827991238613404E-5</v>
      </c>
      <c r="ME83">
        <v>4.2184261295056803E-4</v>
      </c>
      <c r="MF83">
        <v>1.0432387379097817E-4</v>
      </c>
      <c r="MG83">
        <v>7.5936867037144134E-5</v>
      </c>
      <c r="MH83">
        <v>9.752268475865226E-4</v>
      </c>
      <c r="MI83">
        <v>4.4886548436840548E-5</v>
      </c>
      <c r="MJ83">
        <v>4.7030189679120923E-5</v>
      </c>
      <c r="MK83">
        <v>1.1991399191665362E-4</v>
      </c>
      <c r="ML83">
        <v>5.1577307465776259E-5</v>
      </c>
      <c r="MM83">
        <v>5.592954877586065E-5</v>
      </c>
      <c r="MN83">
        <v>2.3320218362989515E-5</v>
      </c>
      <c r="MO83">
        <v>2.7022871417837435E-5</v>
      </c>
      <c r="MP83">
        <v>7.4897525828765768E-5</v>
      </c>
      <c r="MQ83">
        <v>4.6575477900455382E-5</v>
      </c>
      <c r="MR83">
        <v>2.5463859605269889E-5</v>
      </c>
      <c r="MS83">
        <v>9.2436408720150654E-5</v>
      </c>
      <c r="MT83">
        <v>6.3789566664222024E-5</v>
      </c>
      <c r="MU83">
        <v>3.0465689170590764E-5</v>
      </c>
      <c r="MV83">
        <v>1.5395241649104502E-5</v>
      </c>
      <c r="MW83">
        <v>8.6525155597498715E-5</v>
      </c>
      <c r="MX83">
        <v>2.0293137093587536E-4</v>
      </c>
      <c r="MY83">
        <v>8.288746136817444E-5</v>
      </c>
      <c r="MZ83">
        <v>2.5983530209459072E-5</v>
      </c>
      <c r="NA83">
        <v>3.3129001017060318E-5</v>
      </c>
      <c r="NB83">
        <v>2.6827994941266489E-5</v>
      </c>
      <c r="NC83">
        <v>2.4944189001080706E-5</v>
      </c>
      <c r="NF83" s="1">
        <v>41487</v>
      </c>
      <c r="NG83">
        <f t="shared" si="1"/>
        <v>222.01624046350867</v>
      </c>
    </row>
    <row r="84" spans="1:371" x14ac:dyDescent="0.3">
      <c r="A84" s="1">
        <v>41518</v>
      </c>
      <c r="B84">
        <v>19.150000000000002</v>
      </c>
      <c r="C84">
        <v>31.770000000000003</v>
      </c>
      <c r="D84">
        <v>29.5</v>
      </c>
      <c r="E84">
        <v>13.25</v>
      </c>
      <c r="F84">
        <v>138.39000000000001</v>
      </c>
      <c r="G84">
        <v>47.95</v>
      </c>
      <c r="H84">
        <v>1275</v>
      </c>
      <c r="I84">
        <v>30.05</v>
      </c>
      <c r="J84">
        <v>5065</v>
      </c>
      <c r="K84">
        <v>5.5</v>
      </c>
      <c r="L84">
        <v>58.03</v>
      </c>
      <c r="M84">
        <v>11.89</v>
      </c>
      <c r="N84">
        <v>2.8000000000000003</v>
      </c>
      <c r="O84">
        <v>53.32</v>
      </c>
      <c r="P84">
        <v>8.9700000000000006</v>
      </c>
      <c r="Q84">
        <v>11.64</v>
      </c>
      <c r="R84">
        <v>0.86270000000000002</v>
      </c>
      <c r="S84">
        <v>8.1999999999999993</v>
      </c>
      <c r="T84">
        <v>44.02</v>
      </c>
      <c r="U84">
        <v>17.190000000000001</v>
      </c>
      <c r="V84">
        <v>6.32</v>
      </c>
      <c r="W84">
        <v>1.87</v>
      </c>
      <c r="X84">
        <v>16</v>
      </c>
      <c r="Y84">
        <v>2.87</v>
      </c>
      <c r="Z84">
        <v>6.65</v>
      </c>
      <c r="AA84">
        <v>7.1000000000000005</v>
      </c>
      <c r="AB84">
        <v>4.33</v>
      </c>
      <c r="AC84">
        <v>2.71</v>
      </c>
      <c r="AD84">
        <v>2.21</v>
      </c>
      <c r="AE84">
        <v>3.62</v>
      </c>
      <c r="AF84">
        <v>0.78</v>
      </c>
      <c r="AG84">
        <v>2.27</v>
      </c>
      <c r="AH84">
        <v>3.92</v>
      </c>
      <c r="AI84">
        <v>3.34</v>
      </c>
      <c r="AJ84">
        <v>0.91500000000000004</v>
      </c>
      <c r="AK84">
        <v>0.25309999999999999</v>
      </c>
      <c r="AL84">
        <v>3.24</v>
      </c>
      <c r="AM84">
        <v>1.69</v>
      </c>
      <c r="AN84">
        <v>15.21</v>
      </c>
      <c r="AO84">
        <v>4.66</v>
      </c>
      <c r="AP84">
        <v>2.65</v>
      </c>
      <c r="AQ84">
        <v>0.71</v>
      </c>
      <c r="AR84">
        <v>0.78</v>
      </c>
      <c r="AS84">
        <v>9.06E-2</v>
      </c>
      <c r="AT84">
        <v>8.39</v>
      </c>
      <c r="AU84">
        <v>7.28</v>
      </c>
      <c r="AV84">
        <v>0.55020000000000002</v>
      </c>
      <c r="AW84">
        <v>13.25</v>
      </c>
      <c r="AX84">
        <v>0.89500000000000002</v>
      </c>
      <c r="AY84">
        <v>0.94000000000000006</v>
      </c>
      <c r="AZ84">
        <v>34.94</v>
      </c>
      <c r="BA84">
        <v>0.64</v>
      </c>
      <c r="BB84">
        <v>0.72</v>
      </c>
      <c r="BC84">
        <v>0.81</v>
      </c>
      <c r="BD84">
        <v>2.0500000000000003</v>
      </c>
      <c r="BE84">
        <v>1.22</v>
      </c>
      <c r="BF84">
        <v>0.14000000000000001</v>
      </c>
      <c r="BG84">
        <v>0.19940000000000002</v>
      </c>
      <c r="BH84">
        <v>0.75700000000000001</v>
      </c>
      <c r="BI84">
        <v>1.95</v>
      </c>
      <c r="BJ84">
        <v>1.01</v>
      </c>
      <c r="BK84">
        <v>0.85</v>
      </c>
      <c r="BL84">
        <v>0.35000000000000003</v>
      </c>
      <c r="BM84">
        <v>5.99</v>
      </c>
      <c r="BN84">
        <v>24.62</v>
      </c>
      <c r="BO84">
        <v>1.7</v>
      </c>
      <c r="BP84">
        <v>192.5</v>
      </c>
      <c r="BQ84">
        <v>2.0499999999999998</v>
      </c>
      <c r="BR84">
        <v>1.02</v>
      </c>
      <c r="BS84">
        <v>0.2</v>
      </c>
      <c r="BT84">
        <v>1.22</v>
      </c>
      <c r="BU84">
        <v>0.84</v>
      </c>
      <c r="BV84">
        <v>51.21</v>
      </c>
      <c r="BW84">
        <v>0.70910000000000006</v>
      </c>
      <c r="BX84">
        <v>0.09</v>
      </c>
      <c r="BY84">
        <v>0.2326</v>
      </c>
      <c r="BZ84">
        <v>0.9</v>
      </c>
      <c r="CA84">
        <v>0.13500000000000001</v>
      </c>
      <c r="CB84">
        <v>0.2</v>
      </c>
      <c r="CC84">
        <v>0.14000000000000001</v>
      </c>
      <c r="CD84">
        <v>0.2</v>
      </c>
      <c r="CE84">
        <v>1.48</v>
      </c>
      <c r="CF84">
        <v>0.61</v>
      </c>
      <c r="CG84">
        <v>0.08</v>
      </c>
      <c r="CH84">
        <v>0.13</v>
      </c>
      <c r="CI84">
        <v>0.31</v>
      </c>
      <c r="CJ84">
        <v>0.84</v>
      </c>
      <c r="CK84">
        <v>1.54</v>
      </c>
      <c r="CL84">
        <v>0.39</v>
      </c>
      <c r="CM84">
        <v>3.44</v>
      </c>
      <c r="CN84">
        <v>0.35000000000000003</v>
      </c>
      <c r="CO84">
        <v>0.43</v>
      </c>
      <c r="CP84">
        <v>2.66</v>
      </c>
      <c r="CQ84">
        <v>0.8</v>
      </c>
      <c r="CR84">
        <v>25</v>
      </c>
      <c r="CS84">
        <v>1.1400000000000001</v>
      </c>
      <c r="CT84">
        <v>4.2000000000000003E-2</v>
      </c>
      <c r="CU84">
        <v>0.16500000000000001</v>
      </c>
      <c r="CV84">
        <v>0.25</v>
      </c>
      <c r="CW84">
        <v>2.0655000000000001</v>
      </c>
      <c r="CX84">
        <v>0.56000000000000005</v>
      </c>
      <c r="CY84">
        <v>4.8899999999999999E-2</v>
      </c>
      <c r="CZ84">
        <v>0.91</v>
      </c>
      <c r="DA84">
        <v>1.36</v>
      </c>
      <c r="DB84">
        <v>1.04</v>
      </c>
      <c r="DC84">
        <v>0.5</v>
      </c>
      <c r="DD84">
        <v>1.6768000000000001</v>
      </c>
      <c r="DE84">
        <v>5.63</v>
      </c>
      <c r="DF84">
        <v>0.05</v>
      </c>
      <c r="DG84">
        <v>0.16</v>
      </c>
      <c r="DH84">
        <v>0.11</v>
      </c>
      <c r="DI84">
        <v>0.15360000000000001</v>
      </c>
      <c r="DJ84">
        <v>0.25</v>
      </c>
      <c r="DK84">
        <v>0.62</v>
      </c>
      <c r="DL84">
        <v>0.05</v>
      </c>
      <c r="DM84">
        <v>0.27</v>
      </c>
      <c r="DN84">
        <v>0.17</v>
      </c>
      <c r="DO84">
        <v>0.48</v>
      </c>
      <c r="DP84">
        <v>0.17</v>
      </c>
      <c r="DQ84">
        <v>8.0000000000000002E-3</v>
      </c>
      <c r="DR84">
        <v>4.3000000000000003E-2</v>
      </c>
      <c r="DS84">
        <v>0.03</v>
      </c>
      <c r="DT84">
        <v>0.03</v>
      </c>
      <c r="DU84">
        <v>5.33E-2</v>
      </c>
      <c r="DV84">
        <v>0.55370000000000008</v>
      </c>
      <c r="DW84">
        <v>0.4</v>
      </c>
      <c r="DX84">
        <v>0.15</v>
      </c>
      <c r="DY84">
        <v>0.2</v>
      </c>
      <c r="DZ84">
        <v>0.24</v>
      </c>
      <c r="EA84">
        <v>0.35000000000000003</v>
      </c>
      <c r="EB84">
        <v>0.28000000000000003</v>
      </c>
      <c r="EC84">
        <v>0.12</v>
      </c>
      <c r="ED84">
        <v>0.51</v>
      </c>
      <c r="EE84">
        <v>0.33</v>
      </c>
      <c r="EF84">
        <v>8.6199999999999999E-2</v>
      </c>
      <c r="EG84">
        <v>0.5</v>
      </c>
      <c r="EH84">
        <v>0.3</v>
      </c>
      <c r="EI84">
        <v>0.05</v>
      </c>
      <c r="EJ84">
        <v>0.08</v>
      </c>
      <c r="EK84">
        <v>0.72</v>
      </c>
      <c r="EL84">
        <v>0.26</v>
      </c>
      <c r="EM84">
        <v>0.82000000000000006</v>
      </c>
      <c r="EN84">
        <v>0.2</v>
      </c>
      <c r="EO84">
        <v>1.35</v>
      </c>
      <c r="EP84">
        <v>0.05</v>
      </c>
      <c r="EQ84">
        <v>0.15</v>
      </c>
      <c r="ER84">
        <v>0.27</v>
      </c>
      <c r="ES84">
        <v>0.28000000000000003</v>
      </c>
      <c r="ET84">
        <v>1.95E-2</v>
      </c>
      <c r="EU84">
        <v>0.2</v>
      </c>
      <c r="EV84">
        <v>0.28000000000000003</v>
      </c>
      <c r="EW84">
        <v>3.5500000000000004E-2</v>
      </c>
      <c r="EX84">
        <v>0.19</v>
      </c>
      <c r="EY84">
        <v>0.98</v>
      </c>
      <c r="EZ84">
        <v>0.06</v>
      </c>
      <c r="FA84">
        <v>0.46</v>
      </c>
      <c r="FB84">
        <v>0.15</v>
      </c>
      <c r="FC84">
        <v>0.05</v>
      </c>
      <c r="FD84">
        <v>0.14000000000000001</v>
      </c>
      <c r="FE84">
        <v>4.2000000000000003E-2</v>
      </c>
      <c r="FF84">
        <v>5.7</v>
      </c>
      <c r="FG84">
        <v>0.22</v>
      </c>
      <c r="FH84">
        <v>0.15</v>
      </c>
      <c r="FI84">
        <v>0.27190000000000003</v>
      </c>
      <c r="FJ84">
        <v>5.2000000000000005E-2</v>
      </c>
      <c r="FK84">
        <v>0.08</v>
      </c>
      <c r="FL84">
        <v>0.06</v>
      </c>
      <c r="FM84">
        <v>0.06</v>
      </c>
      <c r="FN84">
        <v>0.85</v>
      </c>
      <c r="FO84">
        <v>3.7999999999999999E-2</v>
      </c>
      <c r="FP84">
        <v>3.1E-2</v>
      </c>
      <c r="FQ84">
        <v>9.6300000000000008</v>
      </c>
      <c r="FR84">
        <v>0.1</v>
      </c>
      <c r="FS84">
        <v>1.3600000000000001E-2</v>
      </c>
      <c r="FT84">
        <v>7.0000000000000007E-2</v>
      </c>
      <c r="FU84">
        <v>0.09</v>
      </c>
      <c r="FV84">
        <v>0.22</v>
      </c>
      <c r="FW84">
        <v>0.35000000000000003</v>
      </c>
      <c r="FX84">
        <v>4.9500000000000002E-2</v>
      </c>
      <c r="FY84">
        <v>0.11</v>
      </c>
      <c r="FZ84">
        <v>0.56000000000000005</v>
      </c>
      <c r="GA84">
        <v>0.12</v>
      </c>
      <c r="GD84">
        <v>0.11200023367386422</v>
      </c>
      <c r="GE84">
        <v>9.1465617081559411E-2</v>
      </c>
      <c r="GF84">
        <v>0.13996754854209403</v>
      </c>
      <c r="GG84">
        <v>5.9331371446514194E-2</v>
      </c>
      <c r="GH84">
        <v>3.0361770955799103E-2</v>
      </c>
      <c r="GI84">
        <v>4.1138926414639634E-2</v>
      </c>
      <c r="GJ84">
        <v>5.4886427199637752E-2</v>
      </c>
      <c r="GK84">
        <v>3.0424570806832012E-2</v>
      </c>
      <c r="GL84">
        <v>2.7278736408578728E-2</v>
      </c>
      <c r="GM84">
        <v>3.670922938740933E-2</v>
      </c>
      <c r="GN84">
        <v>2.1894773737978556E-2</v>
      </c>
      <c r="GO84">
        <v>5.2956047406585181E-2</v>
      </c>
      <c r="GP84">
        <v>1.065149733830863E-2</v>
      </c>
      <c r="GQ84">
        <v>2.2592114967541221E-2</v>
      </c>
      <c r="GR84">
        <v>3.7468961538742365E-2</v>
      </c>
      <c r="GS84">
        <v>9.3851602491547489E-3</v>
      </c>
      <c r="GT84">
        <v>3.8883915205596459E-3</v>
      </c>
      <c r="GU84">
        <v>1.9759461965927413E-3</v>
      </c>
      <c r="GV84">
        <v>2.8323024908173447E-3</v>
      </c>
      <c r="GW84">
        <v>1.2788561664342089E-2</v>
      </c>
      <c r="GX84">
        <v>1.390295232322936E-2</v>
      </c>
      <c r="GY84">
        <v>3.2070569507021145E-3</v>
      </c>
      <c r="GZ84">
        <v>5.6689279481243974E-3</v>
      </c>
      <c r="HA84">
        <v>5.308953360157141E-3</v>
      </c>
      <c r="HB84">
        <v>9.1831491934600447E-3</v>
      </c>
      <c r="HC84">
        <v>2.0837282665050406E-2</v>
      </c>
      <c r="HD84">
        <v>1.2089117370000648E-2</v>
      </c>
      <c r="HE84">
        <v>4.1602126432165173E-3</v>
      </c>
      <c r="HF84">
        <v>3.5280080033298494E-3</v>
      </c>
      <c r="HG84">
        <v>9.2045887705103514E-3</v>
      </c>
      <c r="HH84">
        <v>2.223991003556222E-3</v>
      </c>
      <c r="HI84">
        <v>1.672520683788144E-3</v>
      </c>
      <c r="HJ84">
        <v>9.0778791175890623E-3</v>
      </c>
      <c r="HK84">
        <v>3.8888588682882631E-3</v>
      </c>
      <c r="HL84">
        <v>3.4263014538895714E-3</v>
      </c>
      <c r="HM84">
        <v>9.0414259947569351E-4</v>
      </c>
      <c r="HN84">
        <v>5.429821166470717E-3</v>
      </c>
      <c r="HO84">
        <v>3.9093637498813341E-4</v>
      </c>
      <c r="HP84">
        <v>4.0478739329502019E-3</v>
      </c>
      <c r="HQ84">
        <v>3.4460468954236405E-3</v>
      </c>
      <c r="HR84">
        <v>2.3425804896927897E-3</v>
      </c>
      <c r="HS84">
        <v>5.9715356024039152E-4</v>
      </c>
      <c r="HT84">
        <v>1.2116574049056896E-3</v>
      </c>
      <c r="HU84">
        <v>2.4208612342361399E-4</v>
      </c>
      <c r="HV84">
        <v>2.6113638521136507E-3</v>
      </c>
      <c r="HW84">
        <v>6.3385204063004259E-3</v>
      </c>
      <c r="HX84">
        <v>8.3281365239552157E-4</v>
      </c>
      <c r="HY84">
        <v>1.4109812111608468E-3</v>
      </c>
      <c r="HZ84">
        <v>4.1214812002073817E-3</v>
      </c>
      <c r="IA84">
        <v>2.3886726594276428E-3</v>
      </c>
      <c r="IB84">
        <v>1.125723841306236E-3</v>
      </c>
      <c r="IC84">
        <v>3.8053788802640482E-4</v>
      </c>
      <c r="ID84">
        <v>1.2377120407760882E-3</v>
      </c>
      <c r="IE84">
        <v>4.2370913445740163E-4</v>
      </c>
      <c r="IF84">
        <v>6.013012713318675E-4</v>
      </c>
      <c r="IG84">
        <v>1.3418721657916057E-3</v>
      </c>
      <c r="IH84">
        <v>2.8806145622631291E-4</v>
      </c>
      <c r="II84">
        <v>3.9485041221530093E-4</v>
      </c>
      <c r="IJ84">
        <v>2.046632540546065E-3</v>
      </c>
      <c r="IK84">
        <v>1.9213249308106274E-3</v>
      </c>
      <c r="IL84">
        <v>7.6802757351598775E-4</v>
      </c>
      <c r="IM84">
        <v>4.1687417392637777E-4</v>
      </c>
      <c r="IN84">
        <v>7.6189363457788951E-4</v>
      </c>
      <c r="IO84">
        <v>4.0396953476994043E-3</v>
      </c>
      <c r="IP84">
        <v>1.4382626348188651E-4</v>
      </c>
      <c r="IQ84">
        <v>3.8145505794381575E-3</v>
      </c>
      <c r="IR84">
        <v>2.2438532820224456E-4</v>
      </c>
      <c r="IS84">
        <v>1.7264409279773324E-3</v>
      </c>
      <c r="IT84">
        <v>7.5990740673126714E-4</v>
      </c>
      <c r="IU84">
        <v>1.8489444513410675E-4</v>
      </c>
      <c r="IV84">
        <v>7.8181433151018978E-4</v>
      </c>
      <c r="IW84">
        <v>4.0133486194986201E-4</v>
      </c>
      <c r="IX84">
        <v>1.7064033941128776E-4</v>
      </c>
      <c r="IY84">
        <v>5.8844920879489956E-4</v>
      </c>
      <c r="IZ84">
        <v>1.069642113872194E-4</v>
      </c>
      <c r="JA84">
        <v>8.029618162301098E-4</v>
      </c>
      <c r="JB84">
        <v>4.6483573457569902E-4</v>
      </c>
      <c r="JC84">
        <v>1.5469209817223212E-4</v>
      </c>
      <c r="JD84">
        <v>1.7110768713990478E-4</v>
      </c>
      <c r="JE84">
        <v>9.7681517127563952E-4</v>
      </c>
      <c r="JF84">
        <v>7.0043740826475191E-5</v>
      </c>
      <c r="JG84">
        <v>8.4998868142219686E-4</v>
      </c>
      <c r="JH84">
        <v>3.4945926407337329E-4</v>
      </c>
      <c r="JI84">
        <v>2.6113054336475737E-5</v>
      </c>
      <c r="JJ84">
        <v>6.3775439416399466E-4</v>
      </c>
      <c r="JK84">
        <v>2.6492774365977062E-4</v>
      </c>
      <c r="JL84">
        <v>2.5575604448566173E-4</v>
      </c>
      <c r="JM84">
        <v>3.2661764383721669E-4</v>
      </c>
      <c r="JN84">
        <v>2.4605857911685859E-4</v>
      </c>
      <c r="JO84">
        <v>2.0281138867996157E-3</v>
      </c>
      <c r="JP84">
        <v>7.5301402773416618E-5</v>
      </c>
      <c r="JQ84">
        <v>1.5118699020760448E-4</v>
      </c>
      <c r="JR84">
        <v>2.9354110834434741E-3</v>
      </c>
      <c r="JS84">
        <v>8.540779740475958E-4</v>
      </c>
      <c r="JT84">
        <v>1.6070920017817618E-4</v>
      </c>
      <c r="JU84">
        <v>5.7956960195117634E-4</v>
      </c>
      <c r="JV84">
        <v>1.9219675339374759E-4</v>
      </c>
      <c r="JW84">
        <v>1.2676807138736542E-4</v>
      </c>
      <c r="JX84">
        <v>6.1105715516674778E-5</v>
      </c>
      <c r="JY84">
        <v>1.9304966299847363E-3</v>
      </c>
      <c r="JZ84">
        <v>2.7742929540027579E-4</v>
      </c>
      <c r="KA84">
        <v>1.2191933870296391E-4</v>
      </c>
      <c r="KB84">
        <v>1.3401780302753688E-3</v>
      </c>
      <c r="KC84">
        <v>8.990017744609064E-4</v>
      </c>
      <c r="KD84">
        <v>3.9560985227430354E-4</v>
      </c>
      <c r="KE84">
        <v>1.9073629174181942E-4</v>
      </c>
      <c r="KF84">
        <v>1.6893452020183566E-3</v>
      </c>
      <c r="KG84">
        <v>1.4996020241998483E-4</v>
      </c>
      <c r="KH84">
        <v>4.0367160059294711E-5</v>
      </c>
      <c r="KI84">
        <v>2.1176693952958513E-4</v>
      </c>
      <c r="KJ84">
        <v>1.2443133274428036E-4</v>
      </c>
      <c r="KK84">
        <v>2.4383867740592781E-4</v>
      </c>
      <c r="KL84">
        <v>2.3227182112265667E-4</v>
      </c>
      <c r="KM84">
        <v>4.9071511504786617E-4</v>
      </c>
      <c r="KN84">
        <v>4.6150588200930275E-5</v>
      </c>
      <c r="KO84">
        <v>1.3915278619571636E-4</v>
      </c>
      <c r="KP84">
        <v>2.8268695734721722E-4</v>
      </c>
      <c r="KQ84">
        <v>1.5889822772978523E-4</v>
      </c>
      <c r="KR84">
        <v>2.4950526861540912E-4</v>
      </c>
      <c r="KS84">
        <v>3.4291639587273511E-5</v>
      </c>
      <c r="KT84">
        <v>4.3813849557845197E-5</v>
      </c>
      <c r="KU84">
        <v>3.1662808613802798E-5</v>
      </c>
      <c r="KV84">
        <v>5.1992434808642966E-6</v>
      </c>
      <c r="KW84">
        <v>8.8445557640770174E-5</v>
      </c>
      <c r="KX84">
        <v>7.096091074388608E-4</v>
      </c>
      <c r="KY84">
        <v>7.8455999941581475E-4</v>
      </c>
      <c r="KZ84">
        <v>5.2810293333722747E-5</v>
      </c>
      <c r="LA84">
        <v>8.1727434041900578E-5</v>
      </c>
      <c r="LB84">
        <v>6.9810066962166682E-4</v>
      </c>
      <c r="LC84">
        <v>1.609428740424847E-4</v>
      </c>
      <c r="LD84">
        <v>9.5981539764719548E-5</v>
      </c>
      <c r="LE84">
        <v>1.3202573333430688E-4</v>
      </c>
      <c r="LF84">
        <v>4.0705987162542047E-4</v>
      </c>
      <c r="LG84">
        <v>5.3026441658208113E-4</v>
      </c>
      <c r="LH84">
        <v>5.5497542773270584E-5</v>
      </c>
      <c r="LI84">
        <v>1.4254105722818971E-5</v>
      </c>
      <c r="LJ84">
        <v>1.1596065516309696E-4</v>
      </c>
      <c r="LK84">
        <v>1.6123496637287035E-5</v>
      </c>
      <c r="LL84">
        <v>3.2480667138882577E-5</v>
      </c>
      <c r="LM84">
        <v>1.7858525079777704E-4</v>
      </c>
      <c r="LN84">
        <v>7.4658799646568229E-5</v>
      </c>
      <c r="LO84">
        <v>2.633504450756882E-4</v>
      </c>
      <c r="LP84">
        <v>2.9238442271602031E-4</v>
      </c>
      <c r="LQ84">
        <v>4.0174379121240189E-4</v>
      </c>
      <c r="LR84">
        <v>4.9013093038709495E-5</v>
      </c>
      <c r="LS84">
        <v>6.1280970914906154E-5</v>
      </c>
      <c r="LT84">
        <v>2.9992040483996967E-4</v>
      </c>
      <c r="LU84">
        <v>2.2017919864469139E-4</v>
      </c>
      <c r="LV84">
        <v>4.4923800413310613E-5</v>
      </c>
      <c r="LW84">
        <v>3.1224670118224347E-4</v>
      </c>
      <c r="LX84">
        <v>1.4534514359989181E-4</v>
      </c>
      <c r="LY84">
        <v>1.9739599687461189E-4</v>
      </c>
      <c r="LZ84">
        <v>1.4055482938156739E-4</v>
      </c>
      <c r="MA84">
        <v>3.1604390147725668E-5</v>
      </c>
      <c r="MB84">
        <v>3.9899812330677692E-5</v>
      </c>
      <c r="MC84">
        <v>9.9136136932884391E-5</v>
      </c>
      <c r="MD84">
        <v>1.147338673754773E-4</v>
      </c>
      <c r="ME84">
        <v>3.9520092301176371E-4</v>
      </c>
      <c r="MF84">
        <v>1.1011880855538427E-4</v>
      </c>
      <c r="MG84">
        <v>8.2253200236594721E-5</v>
      </c>
      <c r="MH84">
        <v>9.2587426885638478E-4</v>
      </c>
      <c r="MI84">
        <v>6.0521530855903498E-5</v>
      </c>
      <c r="MJ84">
        <v>5.1349831681794579E-5</v>
      </c>
      <c r="MK84">
        <v>7.3198337994640047E-5</v>
      </c>
      <c r="ML84">
        <v>3.546000890881605E-5</v>
      </c>
      <c r="MM84">
        <v>5.3686570324879643E-5</v>
      </c>
      <c r="MN84">
        <v>2.7281423658018276E-5</v>
      </c>
      <c r="MO84">
        <v>2.4302081888084803E-5</v>
      </c>
      <c r="MP84">
        <v>6.3617709557991232E-5</v>
      </c>
      <c r="MQ84">
        <v>4.5449566608004755E-5</v>
      </c>
      <c r="MR84">
        <v>2.5353614277473088E-5</v>
      </c>
      <c r="MS84">
        <v>9.4112148850251484E-5</v>
      </c>
      <c r="MT84">
        <v>6.7531746785158737E-5</v>
      </c>
      <c r="MU84">
        <v>2.6171472802552867E-5</v>
      </c>
      <c r="MV84">
        <v>1.3845176460279083E-5</v>
      </c>
      <c r="MW84">
        <v>9.9837158525809924E-5</v>
      </c>
      <c r="MX84">
        <v>1.6421430814280379E-4</v>
      </c>
      <c r="MY84">
        <v>6.5253426608150776E-5</v>
      </c>
      <c r="MZ84">
        <v>2.3367386430850774E-5</v>
      </c>
      <c r="NA84">
        <v>2.5353614277473088E-5</v>
      </c>
      <c r="NB84">
        <v>2.9851836165411863E-5</v>
      </c>
      <c r="NC84">
        <v>3.7446236755438361E-5</v>
      </c>
      <c r="NF84" s="1">
        <v>41518</v>
      </c>
      <c r="NG84">
        <f t="shared" si="1"/>
        <v>230.3019868855566</v>
      </c>
    </row>
    <row r="85" spans="1:371" x14ac:dyDescent="0.3">
      <c r="A85" s="1">
        <v>41548</v>
      </c>
      <c r="B85">
        <v>18.03</v>
      </c>
      <c r="C85">
        <v>27.21</v>
      </c>
      <c r="D85">
        <v>25.240000000000002</v>
      </c>
      <c r="E85">
        <v>11.4</v>
      </c>
      <c r="F85">
        <v>129.51</v>
      </c>
      <c r="G85">
        <v>44.95</v>
      </c>
      <c r="H85">
        <v>924.5</v>
      </c>
      <c r="I85">
        <v>25.77</v>
      </c>
      <c r="J85">
        <v>4338</v>
      </c>
      <c r="K85">
        <v>4.9300000000000006</v>
      </c>
      <c r="L85">
        <v>48.78</v>
      </c>
      <c r="M85">
        <v>10.27</v>
      </c>
      <c r="N85">
        <v>2.4700000000000002</v>
      </c>
      <c r="O85">
        <v>44.800000000000004</v>
      </c>
      <c r="P85">
        <v>6.8</v>
      </c>
      <c r="Q85">
        <v>8.370000000000001</v>
      </c>
      <c r="R85">
        <v>0.76180000000000003</v>
      </c>
      <c r="S85">
        <v>6.3</v>
      </c>
      <c r="T85">
        <v>45.42</v>
      </c>
      <c r="U85">
        <v>15.870000000000001</v>
      </c>
      <c r="V85">
        <v>4.7700000000000005</v>
      </c>
      <c r="W85">
        <v>1.46</v>
      </c>
      <c r="X85">
        <v>12.9</v>
      </c>
      <c r="Y85">
        <v>2.35</v>
      </c>
      <c r="Z85">
        <v>4.49</v>
      </c>
      <c r="AA85">
        <v>6.08</v>
      </c>
      <c r="AB85">
        <v>4</v>
      </c>
      <c r="AC85">
        <v>2.5100000000000002</v>
      </c>
      <c r="AD85">
        <v>2.25</v>
      </c>
      <c r="AE85">
        <v>3.3000000000000003</v>
      </c>
      <c r="AF85">
        <v>0.54500000000000004</v>
      </c>
      <c r="AG85">
        <v>2.13</v>
      </c>
      <c r="AH85">
        <v>2.86</v>
      </c>
      <c r="AI85">
        <v>3.31</v>
      </c>
      <c r="AJ85">
        <v>0.64500000000000002</v>
      </c>
      <c r="AK85">
        <v>0.219</v>
      </c>
      <c r="AL85">
        <v>2.98</v>
      </c>
      <c r="AM85">
        <v>1.46</v>
      </c>
      <c r="AN85">
        <v>10.4</v>
      </c>
      <c r="AO85">
        <v>3.5700000000000003</v>
      </c>
      <c r="AP85">
        <v>2.0300000000000002</v>
      </c>
      <c r="AQ85">
        <v>0.66</v>
      </c>
      <c r="AR85">
        <v>0.41000000000000003</v>
      </c>
      <c r="AS85">
        <v>7.0699999999999999E-2</v>
      </c>
      <c r="AT85">
        <v>5.92</v>
      </c>
      <c r="AU85">
        <v>5.88</v>
      </c>
      <c r="AV85">
        <v>0.41000000000000003</v>
      </c>
      <c r="AW85">
        <v>15</v>
      </c>
      <c r="AX85">
        <v>0.87</v>
      </c>
      <c r="AY85">
        <v>0.77</v>
      </c>
      <c r="AZ85">
        <v>26.7</v>
      </c>
      <c r="BA85">
        <v>0.64</v>
      </c>
      <c r="BB85">
        <v>0.66</v>
      </c>
      <c r="BC85">
        <v>0.74</v>
      </c>
      <c r="BD85">
        <v>2.0500000000000003</v>
      </c>
      <c r="BE85">
        <v>0.87</v>
      </c>
      <c r="BF85">
        <v>0.12</v>
      </c>
      <c r="BG85">
        <v>0.1595</v>
      </c>
      <c r="BH85">
        <v>0.5393</v>
      </c>
      <c r="BI85">
        <v>1.72</v>
      </c>
      <c r="BJ85">
        <v>0.62</v>
      </c>
      <c r="BK85">
        <v>0.97</v>
      </c>
      <c r="BL85">
        <v>0.41500000000000004</v>
      </c>
      <c r="BM85">
        <v>5.48</v>
      </c>
      <c r="BN85">
        <v>17.28</v>
      </c>
      <c r="BO85">
        <v>0.84</v>
      </c>
      <c r="BP85">
        <v>145</v>
      </c>
      <c r="BQ85">
        <v>1.6400000000000001</v>
      </c>
      <c r="BR85">
        <v>0.82000000000000006</v>
      </c>
      <c r="BS85">
        <v>0.2</v>
      </c>
      <c r="BT85">
        <v>1.22</v>
      </c>
      <c r="BU85">
        <v>0.47000000000000003</v>
      </c>
      <c r="BV85">
        <v>39.770000000000003</v>
      </c>
      <c r="BW85">
        <v>0.65410000000000001</v>
      </c>
      <c r="BX85">
        <v>0.08</v>
      </c>
      <c r="BY85">
        <v>0.252</v>
      </c>
      <c r="BZ85">
        <v>0.81</v>
      </c>
      <c r="CA85">
        <v>0.15</v>
      </c>
      <c r="CB85">
        <v>0.15</v>
      </c>
      <c r="CC85">
        <v>0.13</v>
      </c>
      <c r="CD85">
        <v>0.21</v>
      </c>
      <c r="CE85">
        <v>1.05</v>
      </c>
      <c r="CF85">
        <v>0.31</v>
      </c>
      <c r="CG85">
        <v>0.11</v>
      </c>
      <c r="CH85">
        <v>0.1</v>
      </c>
      <c r="CI85">
        <v>0.3</v>
      </c>
      <c r="CJ85">
        <v>0.70000000000000007</v>
      </c>
      <c r="CK85">
        <v>1.43</v>
      </c>
      <c r="CL85">
        <v>0.32</v>
      </c>
      <c r="CM85">
        <v>2.56</v>
      </c>
      <c r="CN85">
        <v>0.57000000000000006</v>
      </c>
      <c r="CO85">
        <v>0.38</v>
      </c>
      <c r="CP85">
        <v>2.16</v>
      </c>
      <c r="CQ85">
        <v>0.6</v>
      </c>
      <c r="CR85">
        <v>25</v>
      </c>
      <c r="CS85">
        <v>1</v>
      </c>
      <c r="CT85">
        <v>4.0500000000000001E-2</v>
      </c>
      <c r="CU85">
        <v>0.14000000000000001</v>
      </c>
      <c r="CV85">
        <v>0.23</v>
      </c>
      <c r="CW85">
        <v>1.6181000000000001</v>
      </c>
      <c r="CX85">
        <v>0.45</v>
      </c>
      <c r="CY85">
        <v>4.3099999999999999E-2</v>
      </c>
      <c r="CZ85">
        <v>0.66</v>
      </c>
      <c r="DA85">
        <v>0.82000000000000006</v>
      </c>
      <c r="DB85">
        <v>1.18</v>
      </c>
      <c r="DC85">
        <v>0.44</v>
      </c>
      <c r="DD85">
        <v>1.458</v>
      </c>
      <c r="DE85">
        <v>5.38</v>
      </c>
      <c r="DF85">
        <v>0.04</v>
      </c>
      <c r="DG85">
        <v>0.13</v>
      </c>
      <c r="DH85">
        <v>0.09</v>
      </c>
      <c r="DI85">
        <v>0.13500000000000001</v>
      </c>
      <c r="DJ85">
        <v>0.23</v>
      </c>
      <c r="DK85">
        <v>0.62</v>
      </c>
      <c r="DL85">
        <v>0.05</v>
      </c>
      <c r="DM85">
        <v>0.25</v>
      </c>
      <c r="DN85">
        <v>0.17</v>
      </c>
      <c r="DO85">
        <v>0.34</v>
      </c>
      <c r="DP85">
        <v>0.18000000000000002</v>
      </c>
      <c r="DQ85">
        <v>7.0000000000000001E-3</v>
      </c>
      <c r="DR85">
        <v>4.2000000000000003E-2</v>
      </c>
      <c r="DS85">
        <v>0.02</v>
      </c>
      <c r="DT85">
        <v>0.02</v>
      </c>
      <c r="DU85">
        <v>3.5799999999999998E-2</v>
      </c>
      <c r="DV85">
        <v>0.43390000000000001</v>
      </c>
      <c r="DW85">
        <v>0.39500000000000002</v>
      </c>
      <c r="DX85">
        <v>0.13</v>
      </c>
      <c r="DY85">
        <v>0.09</v>
      </c>
      <c r="DZ85">
        <v>0.2</v>
      </c>
      <c r="EA85">
        <v>0.33</v>
      </c>
      <c r="EB85">
        <v>0.25</v>
      </c>
      <c r="EC85">
        <v>0.06</v>
      </c>
      <c r="ED85">
        <v>0.43</v>
      </c>
      <c r="EE85">
        <v>0.28999999999999998</v>
      </c>
      <c r="EF85">
        <v>9.4800000000000009E-2</v>
      </c>
      <c r="EG85">
        <v>0.5</v>
      </c>
      <c r="EH85">
        <v>0.26</v>
      </c>
      <c r="EI85">
        <v>0.05</v>
      </c>
      <c r="EJ85">
        <v>0.03</v>
      </c>
      <c r="EK85">
        <v>0.57000000000000006</v>
      </c>
      <c r="EL85">
        <v>0.25</v>
      </c>
      <c r="EM85">
        <v>0.68</v>
      </c>
      <c r="EN85">
        <v>0.24000000000000002</v>
      </c>
      <c r="EO85">
        <v>1.3</v>
      </c>
      <c r="EP85">
        <v>0.04</v>
      </c>
      <c r="EQ85">
        <v>0.14000000000000001</v>
      </c>
      <c r="ER85">
        <v>0.23</v>
      </c>
      <c r="ES85">
        <v>0.31</v>
      </c>
      <c r="ET85">
        <v>1.95E-2</v>
      </c>
      <c r="EU85">
        <v>0.16</v>
      </c>
      <c r="EV85">
        <v>0.23500000000000001</v>
      </c>
      <c r="EW85">
        <v>3.1200000000000002E-2</v>
      </c>
      <c r="EX85">
        <v>0.28500000000000003</v>
      </c>
      <c r="EY85">
        <v>1.08</v>
      </c>
      <c r="EZ85">
        <v>0.04</v>
      </c>
      <c r="FA85">
        <v>0.31</v>
      </c>
      <c r="FB85">
        <v>0.13</v>
      </c>
      <c r="FC85">
        <v>0.05</v>
      </c>
      <c r="FD85">
        <v>0.11</v>
      </c>
      <c r="FE85">
        <v>3.4000000000000002E-2</v>
      </c>
      <c r="FF85">
        <v>5.4</v>
      </c>
      <c r="FG85">
        <v>0.22</v>
      </c>
      <c r="FH85">
        <v>0.12</v>
      </c>
      <c r="FI85">
        <v>0.31480000000000002</v>
      </c>
      <c r="FJ85">
        <v>7.0000000000000007E-2</v>
      </c>
      <c r="FK85">
        <v>7.0000000000000007E-2</v>
      </c>
      <c r="FL85">
        <v>0.06</v>
      </c>
      <c r="FM85">
        <v>0.06</v>
      </c>
      <c r="FN85">
        <v>1</v>
      </c>
      <c r="FO85">
        <v>0.04</v>
      </c>
      <c r="FP85">
        <v>3.0000000000000002E-2</v>
      </c>
      <c r="FQ85">
        <v>8</v>
      </c>
      <c r="FR85">
        <v>0.08</v>
      </c>
      <c r="FS85">
        <v>1.43E-2</v>
      </c>
      <c r="FT85">
        <v>7.0000000000000007E-2</v>
      </c>
      <c r="FU85">
        <v>0.08</v>
      </c>
      <c r="FV85">
        <v>0.2</v>
      </c>
      <c r="FW85">
        <v>0.25</v>
      </c>
      <c r="FX85">
        <v>6.1900000000000004E-2</v>
      </c>
      <c r="FY85">
        <v>0.12</v>
      </c>
      <c r="FZ85">
        <v>0.63</v>
      </c>
      <c r="GA85">
        <v>0.1</v>
      </c>
      <c r="GD85">
        <v>0.1227394716634527</v>
      </c>
      <c r="GE85">
        <v>9.1181677743686365E-2</v>
      </c>
      <c r="GF85">
        <v>0.13939732934382457</v>
      </c>
      <c r="GG85">
        <v>5.9417105535055595E-2</v>
      </c>
      <c r="GH85">
        <v>3.5151697135695686E-2</v>
      </c>
      <c r="GI85">
        <v>4.4906179026208172E-2</v>
      </c>
      <c r="GJ85">
        <v>4.6323368469323167E-2</v>
      </c>
      <c r="GK85">
        <v>3.0369141743627127E-2</v>
      </c>
      <c r="GL85">
        <v>2.72037544028782E-2</v>
      </c>
      <c r="GM85">
        <v>3.8316812489218227E-2</v>
      </c>
      <c r="GN85">
        <v>2.1436945235303949E-2</v>
      </c>
      <c r="GO85">
        <v>5.3244627419317833E-2</v>
      </c>
      <c r="GP85">
        <v>1.0940074210354776E-2</v>
      </c>
      <c r="GQ85">
        <v>2.2422762937361389E-2</v>
      </c>
      <c r="GR85">
        <v>3.3079154470589414E-2</v>
      </c>
      <c r="GS85">
        <v>7.8625387437304319E-3</v>
      </c>
      <c r="GT85">
        <v>3.9994361704796862E-3</v>
      </c>
      <c r="GU85">
        <v>1.767033013061573E-3</v>
      </c>
      <c r="GV85">
        <v>3.401540250063693E-3</v>
      </c>
      <c r="GW85">
        <v>1.3759289808713411E-2</v>
      </c>
      <c r="GX85">
        <v>1.2213858388354639E-2</v>
      </c>
      <c r="GY85">
        <v>2.9146151180155949E-3</v>
      </c>
      <c r="GZ85">
        <v>5.3200021514189563E-3</v>
      </c>
      <c r="HA85">
        <v>5.0597783725685064E-3</v>
      </c>
      <c r="HB85">
        <v>7.2169770618892596E-3</v>
      </c>
      <c r="HC85">
        <v>2.0772344447615346E-2</v>
      </c>
      <c r="HD85">
        <v>1.2999969469433827E-2</v>
      </c>
      <c r="HE85">
        <v>4.4911890757962404E-3</v>
      </c>
      <c r="HF85">
        <v>4.1807836536764849E-3</v>
      </c>
      <c r="HG85">
        <v>9.7667213157001213E-3</v>
      </c>
      <c r="HH85">
        <v>1.8087150555061316E-3</v>
      </c>
      <c r="HI85">
        <v>1.8267342092545948E-3</v>
      </c>
      <c r="HJ85">
        <v>7.7090699512388037E-3</v>
      </c>
      <c r="HK85">
        <v>4.4858173280750008E-3</v>
      </c>
      <c r="HL85">
        <v>2.811259971986673E-3</v>
      </c>
      <c r="HM85">
        <v>9.1068123076667757E-4</v>
      </c>
      <c r="HN85">
        <v>5.8129789992542738E-3</v>
      </c>
      <c r="HO85">
        <v>3.9308953894289276E-4</v>
      </c>
      <c r="HP85">
        <v>3.223388616776999E-3</v>
      </c>
      <c r="HQ85">
        <v>3.0731156741954741E-3</v>
      </c>
      <c r="HR85">
        <v>2.0887259050765923E-3</v>
      </c>
      <c r="HS85">
        <v>6.4970948704364993E-4</v>
      </c>
      <c r="HT85">
        <v>7.4130118553112202E-4</v>
      </c>
      <c r="HU85">
        <v>2.1983367573125275E-4</v>
      </c>
      <c r="HV85">
        <v>2.1446872769067256E-3</v>
      </c>
      <c r="HW85">
        <v>5.9597841046993023E-3</v>
      </c>
      <c r="HX85">
        <v>7.2233007649028706E-4</v>
      </c>
      <c r="HY85">
        <v>1.8622965391053357E-3</v>
      </c>
      <c r="HZ85">
        <v>4.663220996489117E-3</v>
      </c>
      <c r="IA85">
        <v>2.2774850401925703E-3</v>
      </c>
      <c r="IB85">
        <v>1.0011849803485821E-3</v>
      </c>
      <c r="IC85">
        <v>4.4293119817920832E-4</v>
      </c>
      <c r="ID85">
        <v>1.32056598093927E-3</v>
      </c>
      <c r="IE85">
        <v>4.5054684051818155E-4</v>
      </c>
      <c r="IF85">
        <v>6.9989113031295542E-4</v>
      </c>
      <c r="IG85">
        <v>1.1180034940839029E-3</v>
      </c>
      <c r="IH85">
        <v>2.7749496772633546E-4</v>
      </c>
      <c r="II85">
        <v>3.9648937927279148E-4</v>
      </c>
      <c r="IJ85">
        <v>1.6971322958788549E-3</v>
      </c>
      <c r="IK85">
        <v>1.9725873594072514E-3</v>
      </c>
      <c r="IL85">
        <v>5.4880222605225529E-4</v>
      </c>
      <c r="IM85">
        <v>6.0435561704280064E-4</v>
      </c>
      <c r="IN85">
        <v>1.0515706140376815E-3</v>
      </c>
      <c r="IO85">
        <v>4.3106575542786177E-3</v>
      </c>
      <c r="IP85">
        <v>1.1749848180130059E-4</v>
      </c>
      <c r="IQ85">
        <v>2.1938489680770612E-3</v>
      </c>
      <c r="IR85">
        <v>1.9671476148794132E-4</v>
      </c>
      <c r="IS85">
        <v>1.6075805015893221E-3</v>
      </c>
      <c r="IT85">
        <v>7.1111060340162124E-4</v>
      </c>
      <c r="IU85">
        <v>2.1520989288259049E-4</v>
      </c>
      <c r="IV85">
        <v>9.100012627006978E-4</v>
      </c>
      <c r="IW85">
        <v>2.6416759363313239E-4</v>
      </c>
      <c r="IX85">
        <v>1.5428475417080499E-4</v>
      </c>
      <c r="IY85">
        <v>6.3182632690838257E-4</v>
      </c>
      <c r="IZ85">
        <v>1.1763447541449654E-4</v>
      </c>
      <c r="JA85">
        <v>1.0125404470504439E-3</v>
      </c>
      <c r="JB85">
        <v>4.8692513204809807E-4</v>
      </c>
      <c r="JC85">
        <v>2.194936916982629E-4</v>
      </c>
      <c r="JD85">
        <v>1.493889840957508E-4</v>
      </c>
      <c r="JE85">
        <v>1.0807412440682126E-3</v>
      </c>
      <c r="JF85">
        <v>8.5607979506850367E-5</v>
      </c>
      <c r="JG85">
        <v>7.0193103451089462E-4</v>
      </c>
      <c r="JH85">
        <v>2.1004213558114439E-4</v>
      </c>
      <c r="JI85">
        <v>4.1818036057754552E-5</v>
      </c>
      <c r="JJ85">
        <v>5.7103718180979307E-4</v>
      </c>
      <c r="JK85">
        <v>2.9367820769665346E-4</v>
      </c>
      <c r="JL85">
        <v>2.4805235046941235E-4</v>
      </c>
      <c r="JM85">
        <v>3.5310741666328354E-4</v>
      </c>
      <c r="JN85">
        <v>2.3200510411229024E-4</v>
      </c>
      <c r="JO85">
        <v>1.7567654952652789E-3</v>
      </c>
      <c r="JP85">
        <v>1.4265730024255128E-4</v>
      </c>
      <c r="JQ85">
        <v>1.5346879249162929E-4</v>
      </c>
      <c r="JR85">
        <v>2.7744736996171688E-3</v>
      </c>
      <c r="JS85">
        <v>7.4558498434679449E-4</v>
      </c>
      <c r="JT85">
        <v>1.870592149510289E-4</v>
      </c>
      <c r="JU85">
        <v>6.0027580864692215E-4</v>
      </c>
      <c r="JV85">
        <v>2.1575386733537429E-4</v>
      </c>
      <c r="JW85">
        <v>1.2525011775346972E-4</v>
      </c>
      <c r="JX85">
        <v>6.5412927947251838E-5</v>
      </c>
      <c r="JY85">
        <v>1.7603013292083736E-3</v>
      </c>
      <c r="JZ85">
        <v>2.5947581397787214E-4</v>
      </c>
      <c r="KA85">
        <v>1.2579409220625352E-4</v>
      </c>
      <c r="KB85">
        <v>1.1313988649837041E-3</v>
      </c>
      <c r="KC85">
        <v>6.3094236842260894E-4</v>
      </c>
      <c r="KD85">
        <v>5.2248746189883892E-4</v>
      </c>
      <c r="KE85">
        <v>1.9535482535598182E-4</v>
      </c>
      <c r="KF85">
        <v>1.7107996540050479E-3</v>
      </c>
      <c r="KG85">
        <v>1.6679616658483236E-4</v>
      </c>
      <c r="KH85">
        <v>3.8418195727855809E-5</v>
      </c>
      <c r="KI85">
        <v>2.0800223138320515E-4</v>
      </c>
      <c r="KJ85">
        <v>1.2511412414027378E-4</v>
      </c>
      <c r="KK85">
        <v>2.4941228660137183E-4</v>
      </c>
      <c r="KL85">
        <v>2.5410406625663208E-4</v>
      </c>
      <c r="KM85">
        <v>6.567811549298393E-4</v>
      </c>
      <c r="KN85">
        <v>5.9089224933640164E-5</v>
      </c>
      <c r="KO85">
        <v>1.4721308628461562E-4</v>
      </c>
      <c r="KP85">
        <v>3.2903654712760044E-4</v>
      </c>
      <c r="KQ85">
        <v>1.5346879249162929E-4</v>
      </c>
      <c r="KR85">
        <v>3.0748155943604238E-4</v>
      </c>
      <c r="KS85">
        <v>3.6718275562906433E-5</v>
      </c>
      <c r="KT85">
        <v>5.4873422924565724E-5</v>
      </c>
      <c r="KU85">
        <v>2.6314764153416277E-5</v>
      </c>
      <c r="KV85">
        <v>4.3517956222703924E-6</v>
      </c>
      <c r="KW85">
        <v>6.9288745923336395E-5</v>
      </c>
      <c r="KX85">
        <v>6.4732959881272085E-4</v>
      </c>
      <c r="KY85">
        <v>9.0177364910234276E-4</v>
      </c>
      <c r="KZ85">
        <v>5.33094963728123E-5</v>
      </c>
      <c r="LA85">
        <v>4.2837988156724168E-5</v>
      </c>
      <c r="LB85">
        <v>6.6330884836324493E-4</v>
      </c>
      <c r="LC85">
        <v>1.7658770673494075E-4</v>
      </c>
      <c r="LD85">
        <v>9.8051395114279768E-5</v>
      </c>
      <c r="LE85">
        <v>8.3228091275921253E-5</v>
      </c>
      <c r="LF85">
        <v>4.0410502161176466E-4</v>
      </c>
      <c r="LG85">
        <v>5.5172608873596811E-4</v>
      </c>
      <c r="LH85">
        <v>7.1056662894883752E-5</v>
      </c>
      <c r="LI85">
        <v>1.659122080990587E-5</v>
      </c>
      <c r="LJ85">
        <v>1.1695450734851677E-4</v>
      </c>
      <c r="LK85">
        <v>1.8767118621041068E-5</v>
      </c>
      <c r="LL85">
        <v>1.6523224003307894E-5</v>
      </c>
      <c r="LM85">
        <v>1.645522719670992E-4</v>
      </c>
      <c r="LN85">
        <v>9.7575417468093948E-5</v>
      </c>
      <c r="LO85">
        <v>2.5424005986982804E-4</v>
      </c>
      <c r="LP85">
        <v>4.0838882042743712E-4</v>
      </c>
      <c r="LQ85">
        <v>4.5027485329178962E-4</v>
      </c>
      <c r="LR85">
        <v>4.6577812519612794E-5</v>
      </c>
      <c r="LS85">
        <v>6.8948761890346525E-5</v>
      </c>
      <c r="LT85">
        <v>2.9735003525294416E-4</v>
      </c>
      <c r="LU85">
        <v>3.0387772868634968E-4</v>
      </c>
      <c r="LV85">
        <v>5.2289544273842684E-5</v>
      </c>
      <c r="LW85">
        <v>2.998659170970692E-4</v>
      </c>
      <c r="LX85">
        <v>1.4197733217657154E-4</v>
      </c>
      <c r="LY85">
        <v>2.0501037189289426E-4</v>
      </c>
      <c r="LZ85">
        <v>2.4540047501209135E-4</v>
      </c>
      <c r="MA85">
        <v>4.0594093538990997E-5</v>
      </c>
      <c r="MB85">
        <v>3.4066400105585411E-5</v>
      </c>
      <c r="MC85">
        <v>7.7720349941485275E-5</v>
      </c>
      <c r="MD85">
        <v>1.1593455524954716E-4</v>
      </c>
      <c r="ME85">
        <v>4.5999839663530005E-4</v>
      </c>
      <c r="MF85">
        <v>1.0539505022686106E-4</v>
      </c>
      <c r="MG85">
        <v>7.7516359521691356E-5</v>
      </c>
      <c r="MH85">
        <v>1.0211080446817888E-3</v>
      </c>
      <c r="MI85">
        <v>7.0444691635501968E-5</v>
      </c>
      <c r="MJ85">
        <v>4.7801755038376336E-5</v>
      </c>
      <c r="MK85">
        <v>9.8663366373661539E-5</v>
      </c>
      <c r="ML85">
        <v>5.5621387797143445E-5</v>
      </c>
      <c r="MM85">
        <v>5.8545250480856362E-5</v>
      </c>
      <c r="MN85">
        <v>3.1754508681254265E-5</v>
      </c>
      <c r="MO85">
        <v>2.828667154475755E-5</v>
      </c>
      <c r="MP85">
        <v>8.7103909252005823E-5</v>
      </c>
      <c r="MQ85">
        <v>5.5689384603741421E-5</v>
      </c>
      <c r="MR85">
        <v>2.8558658771149447E-5</v>
      </c>
      <c r="MS85">
        <v>9.1047724034688362E-5</v>
      </c>
      <c r="MT85">
        <v>6.289704610312676E-5</v>
      </c>
      <c r="MU85">
        <v>3.6922265982700352E-5</v>
      </c>
      <c r="MV85">
        <v>1.6115243163720046E-5</v>
      </c>
      <c r="MW85">
        <v>1.0396711728830358E-4</v>
      </c>
      <c r="MX85">
        <v>1.7413982169741364E-4</v>
      </c>
      <c r="MY85">
        <v>5.4261451665183953E-5</v>
      </c>
      <c r="MZ85">
        <v>3.4066400105585411E-5</v>
      </c>
      <c r="NA85">
        <v>3.0802553388882618E-5</v>
      </c>
      <c r="NB85">
        <v>3.9098163793835555E-5</v>
      </c>
      <c r="NC85">
        <v>3.4814364978163139E-5</v>
      </c>
      <c r="NF85" s="1">
        <v>41548</v>
      </c>
      <c r="NG85">
        <f t="shared" si="1"/>
        <v>181.31030850236124</v>
      </c>
    </row>
    <row r="86" spans="1:371" x14ac:dyDescent="0.3">
      <c r="A86" s="1">
        <v>41579</v>
      </c>
      <c r="B86">
        <v>18.010000000000002</v>
      </c>
      <c r="C86">
        <v>25.98</v>
      </c>
      <c r="D86">
        <v>24.32</v>
      </c>
      <c r="E86">
        <v>9.9400000000000013</v>
      </c>
      <c r="F86">
        <v>153.72</v>
      </c>
      <c r="G86">
        <v>45.56</v>
      </c>
      <c r="H86">
        <v>957.5</v>
      </c>
      <c r="I86">
        <v>28.900000000000002</v>
      </c>
      <c r="J86">
        <v>4507</v>
      </c>
      <c r="K86">
        <v>4.82</v>
      </c>
      <c r="L86">
        <v>48.06</v>
      </c>
      <c r="M86">
        <v>9.58</v>
      </c>
      <c r="N86">
        <v>2.48</v>
      </c>
      <c r="O86">
        <v>46.01</v>
      </c>
      <c r="P86">
        <v>6.84</v>
      </c>
      <c r="Q86">
        <v>8.08</v>
      </c>
      <c r="R86">
        <v>0.74340000000000006</v>
      </c>
      <c r="S86">
        <v>6.1000000000000005</v>
      </c>
      <c r="T86">
        <v>50.2</v>
      </c>
      <c r="U86">
        <v>15.44</v>
      </c>
      <c r="V86">
        <v>5.23</v>
      </c>
      <c r="W86">
        <v>1.75</v>
      </c>
      <c r="X86">
        <v>10.8</v>
      </c>
      <c r="Y86">
        <v>2.2000000000000002</v>
      </c>
      <c r="Z86">
        <v>3.95</v>
      </c>
      <c r="AA86">
        <v>5.88</v>
      </c>
      <c r="AB86">
        <v>3.44</v>
      </c>
      <c r="AC86">
        <v>1.9800000000000002</v>
      </c>
      <c r="AD86">
        <v>2.73</v>
      </c>
      <c r="AE86">
        <v>3.25</v>
      </c>
      <c r="AF86">
        <v>0.46</v>
      </c>
      <c r="AG86">
        <v>2.34</v>
      </c>
      <c r="AH86">
        <v>2.69</v>
      </c>
      <c r="AI86">
        <v>3.67</v>
      </c>
      <c r="AJ86">
        <v>0.63500000000000001</v>
      </c>
      <c r="AK86">
        <v>0.21410000000000001</v>
      </c>
      <c r="AL86">
        <v>2.86</v>
      </c>
      <c r="AM86">
        <v>1.32</v>
      </c>
      <c r="AN86">
        <v>9.49</v>
      </c>
      <c r="AO86">
        <v>3.63</v>
      </c>
      <c r="AP86">
        <v>2.1800000000000002</v>
      </c>
      <c r="AQ86">
        <v>0.59</v>
      </c>
      <c r="AR86">
        <v>0.4</v>
      </c>
      <c r="AS86">
        <v>7.8700000000000006E-2</v>
      </c>
      <c r="AT86">
        <v>5.6000000000000005</v>
      </c>
      <c r="AU86">
        <v>5.5200000000000005</v>
      </c>
      <c r="AV86">
        <v>0.5</v>
      </c>
      <c r="AW86">
        <v>15</v>
      </c>
      <c r="AX86">
        <v>0.92500000000000004</v>
      </c>
      <c r="AY86">
        <v>0.73</v>
      </c>
      <c r="AZ86">
        <v>27.41</v>
      </c>
      <c r="BA86">
        <v>0.66</v>
      </c>
      <c r="BB86">
        <v>0.59</v>
      </c>
      <c r="BC86">
        <v>0.77</v>
      </c>
      <c r="BD86">
        <v>3.33</v>
      </c>
      <c r="BE86">
        <v>0.84</v>
      </c>
      <c r="BF86">
        <v>0.11</v>
      </c>
      <c r="BG86">
        <v>0.1346</v>
      </c>
      <c r="BH86">
        <v>0.41070000000000001</v>
      </c>
      <c r="BI86">
        <v>1.73</v>
      </c>
      <c r="BJ86">
        <v>0.74</v>
      </c>
      <c r="BK86">
        <v>0.9</v>
      </c>
      <c r="BL86">
        <v>0.38500000000000001</v>
      </c>
      <c r="BM86">
        <v>5.74</v>
      </c>
      <c r="BN86">
        <v>15.98</v>
      </c>
      <c r="BO86">
        <v>0.84</v>
      </c>
      <c r="BP86">
        <v>152.5</v>
      </c>
      <c r="BQ86">
        <v>1.51</v>
      </c>
      <c r="BR86">
        <v>0.95000000000000007</v>
      </c>
      <c r="BS86">
        <v>0.215</v>
      </c>
      <c r="BT86">
        <v>0.76</v>
      </c>
      <c r="BU86">
        <v>0.44</v>
      </c>
      <c r="BV86">
        <v>43.25</v>
      </c>
      <c r="BW86">
        <v>0.67910000000000004</v>
      </c>
      <c r="BX86">
        <v>0.08</v>
      </c>
      <c r="BY86">
        <v>0.2908</v>
      </c>
      <c r="BZ86">
        <v>0.70000000000000007</v>
      </c>
      <c r="CA86">
        <v>0.14500000000000002</v>
      </c>
      <c r="CB86">
        <v>0.13</v>
      </c>
      <c r="CC86">
        <v>0.13</v>
      </c>
      <c r="CD86">
        <v>0.21</v>
      </c>
      <c r="CE86">
        <v>1</v>
      </c>
      <c r="CF86">
        <v>0.53</v>
      </c>
      <c r="CG86">
        <v>0.1</v>
      </c>
      <c r="CH86">
        <v>0.08</v>
      </c>
      <c r="CI86">
        <v>0.31</v>
      </c>
      <c r="CJ86">
        <v>0.74</v>
      </c>
      <c r="CK86">
        <v>1.3800000000000001</v>
      </c>
      <c r="CL86">
        <v>0.33</v>
      </c>
      <c r="CM86">
        <v>2.37</v>
      </c>
      <c r="CN86">
        <v>0.5</v>
      </c>
      <c r="CO86">
        <v>0.31</v>
      </c>
      <c r="CP86">
        <v>1.9600000000000002</v>
      </c>
      <c r="CQ86">
        <v>0.6</v>
      </c>
      <c r="CR86">
        <v>16</v>
      </c>
      <c r="CS86">
        <v>0.87</v>
      </c>
      <c r="CT86">
        <v>3.7499999999999999E-2</v>
      </c>
      <c r="CU86">
        <v>0.13</v>
      </c>
      <c r="CV86">
        <v>0.22</v>
      </c>
      <c r="CW86">
        <v>1.3373000000000002</v>
      </c>
      <c r="CX86">
        <v>0.37</v>
      </c>
      <c r="CY86">
        <v>4.02E-2</v>
      </c>
      <c r="CZ86">
        <v>0.8</v>
      </c>
      <c r="DA86">
        <v>0.71</v>
      </c>
      <c r="DB86">
        <v>1.18</v>
      </c>
      <c r="DC86">
        <v>0.37</v>
      </c>
      <c r="DD86">
        <v>1.2588000000000001</v>
      </c>
      <c r="DE86">
        <v>5.5</v>
      </c>
      <c r="DF86">
        <v>0.03</v>
      </c>
      <c r="DG86">
        <v>0.11</v>
      </c>
      <c r="DH86">
        <v>0.08</v>
      </c>
      <c r="DI86">
        <v>0.1303</v>
      </c>
      <c r="DJ86">
        <v>0.17</v>
      </c>
      <c r="DK86">
        <v>0.10500000000000001</v>
      </c>
      <c r="DL86">
        <v>0.04</v>
      </c>
      <c r="DM86">
        <v>0.16</v>
      </c>
      <c r="DN86">
        <v>0.16</v>
      </c>
      <c r="DO86">
        <v>0.71</v>
      </c>
      <c r="DP86">
        <v>0.16</v>
      </c>
      <c r="DQ86">
        <v>8.0000000000000002E-3</v>
      </c>
      <c r="DR86">
        <v>6.1200000000000004E-2</v>
      </c>
      <c r="DS86">
        <v>0.04</v>
      </c>
      <c r="DT86">
        <v>0.02</v>
      </c>
      <c r="DU86">
        <v>4.1399999999999999E-2</v>
      </c>
      <c r="DV86">
        <v>0.40400000000000003</v>
      </c>
      <c r="DW86">
        <v>0.4</v>
      </c>
      <c r="DX86">
        <v>0.11</v>
      </c>
      <c r="DY86">
        <v>7.0000000000000007E-2</v>
      </c>
      <c r="DZ86">
        <v>0.21</v>
      </c>
      <c r="EA86">
        <v>0.3</v>
      </c>
      <c r="EB86">
        <v>0.21</v>
      </c>
      <c r="EC86">
        <v>0.06</v>
      </c>
      <c r="ED86">
        <v>0.4</v>
      </c>
      <c r="EE86">
        <v>0.3</v>
      </c>
      <c r="EF86">
        <v>5.9500000000000004E-2</v>
      </c>
      <c r="EG86">
        <v>0.5</v>
      </c>
      <c r="EH86">
        <v>0.16</v>
      </c>
      <c r="EI86">
        <v>0.08</v>
      </c>
      <c r="EJ86">
        <v>0.06</v>
      </c>
      <c r="EK86">
        <v>0.67</v>
      </c>
      <c r="EL86">
        <v>0.27</v>
      </c>
      <c r="EM86">
        <v>0.57999999999999996</v>
      </c>
      <c r="EN86">
        <v>0.215</v>
      </c>
      <c r="EO86">
        <v>1.1200000000000001</v>
      </c>
      <c r="EP86">
        <v>0.05</v>
      </c>
      <c r="EQ86">
        <v>0.1</v>
      </c>
      <c r="ER86">
        <v>0.32</v>
      </c>
      <c r="ES86">
        <v>0.27</v>
      </c>
      <c r="ET86">
        <v>2.3400000000000001E-2</v>
      </c>
      <c r="EU86">
        <v>0.15</v>
      </c>
      <c r="EV86">
        <v>0.17500000000000002</v>
      </c>
      <c r="EW86">
        <v>3.1200000000000002E-2</v>
      </c>
      <c r="EX86">
        <v>0.34</v>
      </c>
      <c r="EY86">
        <v>1.1500000000000001</v>
      </c>
      <c r="EZ86">
        <v>0.04</v>
      </c>
      <c r="FA86">
        <v>0.32</v>
      </c>
      <c r="FB86">
        <v>0.09</v>
      </c>
      <c r="FC86">
        <v>0.05</v>
      </c>
      <c r="FD86">
        <v>0.1</v>
      </c>
      <c r="FE86">
        <v>3.1E-2</v>
      </c>
      <c r="FF86">
        <v>5.5</v>
      </c>
      <c r="FG86">
        <v>0.2</v>
      </c>
      <c r="FH86">
        <v>0.12</v>
      </c>
      <c r="FI86">
        <v>0.28620000000000001</v>
      </c>
      <c r="FJ86">
        <v>7.0000000000000007E-2</v>
      </c>
      <c r="FK86">
        <v>0.05</v>
      </c>
      <c r="FL86">
        <v>7.0000000000000007E-2</v>
      </c>
      <c r="FM86">
        <v>0.04</v>
      </c>
      <c r="FN86">
        <v>0.9</v>
      </c>
      <c r="FO86">
        <v>3.7999999999999999E-2</v>
      </c>
      <c r="FP86">
        <v>3.0000000000000002E-2</v>
      </c>
      <c r="FQ86">
        <v>8.370000000000001</v>
      </c>
      <c r="FR86">
        <v>0.1</v>
      </c>
      <c r="FS86">
        <v>1.7899999999999999E-2</v>
      </c>
      <c r="FT86">
        <v>0.25</v>
      </c>
      <c r="FU86">
        <v>7.0000000000000007E-2</v>
      </c>
      <c r="FV86">
        <v>0.18</v>
      </c>
      <c r="FW86">
        <v>0.25</v>
      </c>
      <c r="FX86">
        <v>6.1900000000000004E-2</v>
      </c>
      <c r="FY86">
        <v>0.1</v>
      </c>
      <c r="FZ86">
        <v>0.70000000000000007</v>
      </c>
      <c r="GA86">
        <v>0.15</v>
      </c>
      <c r="GD86">
        <v>0.12414578399492587</v>
      </c>
      <c r="GE86">
        <v>8.8197518508185579E-2</v>
      </c>
      <c r="GF86">
        <v>0.13600710665854024</v>
      </c>
      <c r="GG86">
        <v>5.2459321375250244E-2</v>
      </c>
      <c r="GH86">
        <v>4.1872179293580954E-2</v>
      </c>
      <c r="GI86">
        <v>4.608821190863796E-2</v>
      </c>
      <c r="GJ86">
        <v>4.858045845163305E-2</v>
      </c>
      <c r="GK86">
        <v>3.4525501650940343E-2</v>
      </c>
      <c r="GL86">
        <v>2.8640145129622707E-2</v>
      </c>
      <c r="GM86">
        <v>3.7943260751079393E-2</v>
      </c>
      <c r="GN86">
        <v>2.1324864133765137E-2</v>
      </c>
      <c r="GO86">
        <v>5.028565440388922E-2</v>
      </c>
      <c r="GP86">
        <v>1.1122537532074843E-2</v>
      </c>
      <c r="GQ86">
        <v>2.4003769250069057E-2</v>
      </c>
      <c r="GR86">
        <v>3.3694454443327818E-2</v>
      </c>
      <c r="GS86">
        <v>7.685844050652155E-3</v>
      </c>
      <c r="GT86">
        <v>3.9521906184065321E-3</v>
      </c>
      <c r="GU86">
        <v>1.7324614613045968E-3</v>
      </c>
      <c r="GV86">
        <v>3.8068434224438103E-3</v>
      </c>
      <c r="GW86">
        <v>1.3576502198729207E-2</v>
      </c>
      <c r="GX86">
        <v>1.3560184204677495E-2</v>
      </c>
      <c r="GY86">
        <v>3.5374932421471891E-3</v>
      </c>
      <c r="GZ86">
        <v>4.5099630648745602E-3</v>
      </c>
      <c r="HA86">
        <v>4.7966640236565472E-3</v>
      </c>
      <c r="HB86">
        <v>6.4288765426012565E-3</v>
      </c>
      <c r="HC86">
        <v>2.0371397544616976E-2</v>
      </c>
      <c r="HD86">
        <v>1.1359251724268037E-2</v>
      </c>
      <c r="HE86">
        <v>3.5939521245202028E-3</v>
      </c>
      <c r="HF86">
        <v>5.1365189546238579E-3</v>
      </c>
      <c r="HG86">
        <v>9.7397768800050449E-3</v>
      </c>
      <c r="HH86">
        <v>1.5458028879957674E-3</v>
      </c>
      <c r="HI86">
        <v>2.0320377993594532E-3</v>
      </c>
      <c r="HJ86">
        <v>7.3420645388369626E-3</v>
      </c>
      <c r="HK86">
        <v>5.0362700122639709E-3</v>
      </c>
      <c r="HL86">
        <v>2.8024949868643593E-3</v>
      </c>
      <c r="HM86">
        <v>9.016896628743741E-4</v>
      </c>
      <c r="HN86">
        <v>5.6490554428978998E-3</v>
      </c>
      <c r="HO86">
        <v>3.598909489801736E-4</v>
      </c>
      <c r="HP86">
        <v>2.9783437497676235E-3</v>
      </c>
      <c r="HQ86">
        <v>3.1647957661897225E-3</v>
      </c>
      <c r="HR86">
        <v>2.2712995264889927E-3</v>
      </c>
      <c r="HS86">
        <v>5.9054613916260728E-4</v>
      </c>
      <c r="HT86">
        <v>7.4147037106705354E-4</v>
      </c>
      <c r="HU86">
        <v>2.4793711637222213E-4</v>
      </c>
      <c r="HV86">
        <v>2.0542770908307745E-3</v>
      </c>
      <c r="HW86">
        <v>5.665786550723073E-3</v>
      </c>
      <c r="HX86">
        <v>8.9198148919803887E-4</v>
      </c>
      <c r="HY86">
        <v>1.8877922401259611E-3</v>
      </c>
      <c r="HZ86">
        <v>5.0347552617612803E-3</v>
      </c>
      <c r="IA86">
        <v>2.1994177299067656E-3</v>
      </c>
      <c r="IB86">
        <v>1.0409778568263332E-3</v>
      </c>
      <c r="IC86">
        <v>4.8079558001311496E-4</v>
      </c>
      <c r="ID86">
        <v>1.286918256626827E-3</v>
      </c>
      <c r="IE86">
        <v>4.7473657800235254E-4</v>
      </c>
      <c r="IF86">
        <v>1.1512103820448638E-3</v>
      </c>
      <c r="IG86">
        <v>1.0930301922824287E-3</v>
      </c>
      <c r="IH86">
        <v>2.6928132800104436E-4</v>
      </c>
      <c r="II86">
        <v>3.3875329423808188E-4</v>
      </c>
      <c r="IJ86">
        <v>1.3085378774379565E-3</v>
      </c>
      <c r="IK86">
        <v>2.009041132636787E-3</v>
      </c>
      <c r="IL86">
        <v>6.6325416329175658E-4</v>
      </c>
      <c r="IM86">
        <v>5.6782488162224816E-4</v>
      </c>
      <c r="IN86">
        <v>9.8782388464100832E-4</v>
      </c>
      <c r="IO86">
        <v>4.5719989831892989E-3</v>
      </c>
      <c r="IP86">
        <v>1.1002596833179976E-4</v>
      </c>
      <c r="IQ86">
        <v>2.2214504644913562E-3</v>
      </c>
      <c r="IR86">
        <v>2.095175354403421E-4</v>
      </c>
      <c r="IS86">
        <v>1.4987767701167818E-3</v>
      </c>
      <c r="IT86">
        <v>8.3421441320906495E-4</v>
      </c>
      <c r="IU86">
        <v>2.3430436184800662E-4</v>
      </c>
      <c r="IV86">
        <v>5.7402158822416434E-4</v>
      </c>
      <c r="IW86">
        <v>2.5062235589971908E-4</v>
      </c>
      <c r="IX86">
        <v>1.6992746548365569E-4</v>
      </c>
      <c r="IY86">
        <v>6.642180954298325E-4</v>
      </c>
      <c r="IZ86">
        <v>1.1319317392833468E-4</v>
      </c>
      <c r="JA86">
        <v>1.1848791545819412E-3</v>
      </c>
      <c r="JB86">
        <v>4.2612685732509935E-4</v>
      </c>
      <c r="JC86">
        <v>2.1481916219975923E-4</v>
      </c>
      <c r="JD86">
        <v>1.310947707783146E-4</v>
      </c>
      <c r="JE86">
        <v>1.109967856994333E-3</v>
      </c>
      <c r="JF86">
        <v>8.6685040131248992E-5</v>
      </c>
      <c r="JG86">
        <v>6.7702462240712576E-4</v>
      </c>
      <c r="JH86">
        <v>3.5789423240844507E-4</v>
      </c>
      <c r="JI86">
        <v>3.848843322745686E-5</v>
      </c>
      <c r="JJ86">
        <v>4.9146768582752605E-4</v>
      </c>
      <c r="JK86">
        <v>3.1224516044099621E-4</v>
      </c>
      <c r="JL86">
        <v>2.6556330403989468E-4</v>
      </c>
      <c r="JM86">
        <v>3.4508770543115175E-4</v>
      </c>
      <c r="JN86">
        <v>2.4229122813492073E-4</v>
      </c>
      <c r="JO86">
        <v>1.6468780579025773E-3</v>
      </c>
      <c r="JP86">
        <v>1.2882264502427871E-4</v>
      </c>
      <c r="JQ86">
        <v>1.2840953125081763E-4</v>
      </c>
      <c r="JR86">
        <v>2.5492562437327199E-3</v>
      </c>
      <c r="JS86">
        <v>7.5496542100011543E-4</v>
      </c>
      <c r="JT86">
        <v>1.2124889251082564E-4</v>
      </c>
      <c r="JU86">
        <v>5.3876921288881924E-4</v>
      </c>
      <c r="JV86">
        <v>2.0228804440477327E-4</v>
      </c>
      <c r="JW86">
        <v>1.1773742543640651E-4</v>
      </c>
      <c r="JX86">
        <v>6.4790010137811998E-5</v>
      </c>
      <c r="JY86">
        <v>1.4731637161621951E-3</v>
      </c>
      <c r="JZ86">
        <v>2.1605850352014245E-4</v>
      </c>
      <c r="KA86">
        <v>1.1883906216563605E-4</v>
      </c>
      <c r="KB86">
        <v>1.3886130971938284E-3</v>
      </c>
      <c r="KC86">
        <v>5.5315934266438006E-4</v>
      </c>
      <c r="KD86">
        <v>5.29061039212484E-4</v>
      </c>
      <c r="KE86">
        <v>1.663471461136597E-4</v>
      </c>
      <c r="KF86">
        <v>1.4955407122246699E-3</v>
      </c>
      <c r="KG86">
        <v>1.7281926189788324E-4</v>
      </c>
      <c r="KH86">
        <v>2.5957315432470907E-5</v>
      </c>
      <c r="KI86">
        <v>1.7157992057750002E-4</v>
      </c>
      <c r="KJ86">
        <v>1.0665220584853431E-4</v>
      </c>
      <c r="KK86">
        <v>2.4387483093318821E-4</v>
      </c>
      <c r="KL86">
        <v>1.9161593859036218E-4</v>
      </c>
      <c r="KM86">
        <v>4.5945136838429279E-4</v>
      </c>
      <c r="KN86">
        <v>4.9091686746291129E-5</v>
      </c>
      <c r="KO86">
        <v>9.9009601039504422E-5</v>
      </c>
      <c r="KP86">
        <v>3.14104172421571E-4</v>
      </c>
      <c r="KQ86">
        <v>3.1981891295444927E-4</v>
      </c>
      <c r="KR86">
        <v>2.767862282189206E-4</v>
      </c>
      <c r="KS86">
        <v>4.2481866370913923E-5</v>
      </c>
      <c r="KT86">
        <v>8.0832595007217096E-5</v>
      </c>
      <c r="KU86">
        <v>4.7990050017061598E-5</v>
      </c>
      <c r="KV86">
        <v>4.4065469169181384E-6</v>
      </c>
      <c r="KW86">
        <v>8.0901447302793943E-5</v>
      </c>
      <c r="KX86">
        <v>6.1030674799316211E-4</v>
      </c>
      <c r="KY86">
        <v>9.2468632959704061E-4</v>
      </c>
      <c r="KZ86">
        <v>4.5649071967448835E-5</v>
      </c>
      <c r="LA86">
        <v>3.3737624832654495E-5</v>
      </c>
      <c r="LB86">
        <v>7.0525406359363263E-4</v>
      </c>
      <c r="LC86">
        <v>1.6600288463577547E-4</v>
      </c>
      <c r="LD86">
        <v>8.3380129943560392E-5</v>
      </c>
      <c r="LE86">
        <v>7.862932154875802E-5</v>
      </c>
      <c r="LF86">
        <v>3.8095975142668839E-4</v>
      </c>
      <c r="LG86">
        <v>5.6816914310013243E-4</v>
      </c>
      <c r="LH86">
        <v>4.5098253602834066E-5</v>
      </c>
      <c r="LI86">
        <v>1.67999601207504E-5</v>
      </c>
      <c r="LJ86">
        <v>7.2914581015879817E-5</v>
      </c>
      <c r="LK86">
        <v>3.3049101876886032E-5</v>
      </c>
      <c r="LL86">
        <v>2.8711407255544745E-5</v>
      </c>
      <c r="LM86">
        <v>1.9588478091612661E-4</v>
      </c>
      <c r="LN86">
        <v>1.2062922185063403E-4</v>
      </c>
      <c r="LO86">
        <v>2.1956997059456162E-4</v>
      </c>
      <c r="LP86">
        <v>3.7180239611496788E-4</v>
      </c>
      <c r="LQ86">
        <v>3.9280234626590596E-4</v>
      </c>
      <c r="LR86">
        <v>6.7475249665308989E-5</v>
      </c>
      <c r="LS86">
        <v>4.8127754608215292E-5</v>
      </c>
      <c r="LT86">
        <v>4.1896621858510737E-4</v>
      </c>
      <c r="LU86">
        <v>2.679731343850843E-4</v>
      </c>
      <c r="LV86">
        <v>6.355066881742878E-5</v>
      </c>
      <c r="LW86">
        <v>2.7602885296757525E-4</v>
      </c>
      <c r="LX86">
        <v>1.0706531962199539E-4</v>
      </c>
      <c r="LY86">
        <v>2.0758967116419043E-4</v>
      </c>
      <c r="LZ86">
        <v>2.964779847538985E-4</v>
      </c>
      <c r="MA86">
        <v>4.3927764578027688E-5</v>
      </c>
      <c r="MB86">
        <v>3.4495000083999798E-5</v>
      </c>
      <c r="MC86">
        <v>8.2760459283368783E-5</v>
      </c>
      <c r="MD86">
        <v>8.4550618968366777E-5</v>
      </c>
      <c r="ME86">
        <v>4.657857795773626E-4</v>
      </c>
      <c r="MF86">
        <v>9.7425998241236969E-5</v>
      </c>
      <c r="MG86">
        <v>7.1537535104342905E-5</v>
      </c>
      <c r="MH86">
        <v>1.0533024177345886E-3</v>
      </c>
      <c r="MI86">
        <v>6.4996567024542539E-5</v>
      </c>
      <c r="MJ86">
        <v>4.8403163790522673E-5</v>
      </c>
      <c r="MK86">
        <v>9.0816177865859756E-5</v>
      </c>
      <c r="ML86">
        <v>5.6321177781859951E-5</v>
      </c>
      <c r="MM86">
        <v>4.3445798508989773E-5</v>
      </c>
      <c r="MN86">
        <v>3.511467074419142E-5</v>
      </c>
      <c r="MO86">
        <v>1.9829461126131622E-5</v>
      </c>
      <c r="MP86">
        <v>7.9386696800103323E-5</v>
      </c>
      <c r="MQ86">
        <v>5.356708595878612E-5</v>
      </c>
      <c r="MR86">
        <v>2.8917964142275282E-5</v>
      </c>
      <c r="MS86">
        <v>9.6530918398737958E-5</v>
      </c>
      <c r="MT86">
        <v>8.3517834534714086E-5</v>
      </c>
      <c r="MU86">
        <v>5.1708073978211273E-5</v>
      </c>
      <c r="MV86">
        <v>5.4462165801285117E-5</v>
      </c>
      <c r="MW86">
        <v>9.2881746733165137E-5</v>
      </c>
      <c r="MX86">
        <v>1.5484881275232645E-4</v>
      </c>
      <c r="MY86">
        <v>5.4944131870323039E-5</v>
      </c>
      <c r="MZ86">
        <v>3.4495000083999798E-5</v>
      </c>
      <c r="NA86">
        <v>2.6026167728047754E-5</v>
      </c>
      <c r="NB86">
        <v>2.9950748575927973E-5</v>
      </c>
      <c r="NC86">
        <v>5.2947415298594504E-5</v>
      </c>
      <c r="NF86" s="1">
        <v>41579</v>
      </c>
      <c r="NG86">
        <f t="shared" si="1"/>
        <v>197.71955206759307</v>
      </c>
    </row>
    <row r="87" spans="1:371" x14ac:dyDescent="0.3">
      <c r="A87" s="1">
        <v>41609</v>
      </c>
      <c r="B87">
        <v>15.540000000000001</v>
      </c>
      <c r="C87">
        <v>23.830000000000002</v>
      </c>
      <c r="D87">
        <v>21.36</v>
      </c>
      <c r="E87">
        <v>7.7700000000000005</v>
      </c>
      <c r="F87">
        <v>137.01</v>
      </c>
      <c r="G87">
        <v>40.32</v>
      </c>
      <c r="H87">
        <v>760</v>
      </c>
      <c r="I87">
        <v>25.59</v>
      </c>
      <c r="J87">
        <v>4157</v>
      </c>
      <c r="K87">
        <v>4.5200000000000005</v>
      </c>
      <c r="L87">
        <v>43.43</v>
      </c>
      <c r="M87">
        <v>9</v>
      </c>
      <c r="N87">
        <v>2.06</v>
      </c>
      <c r="O87">
        <v>39.700000000000003</v>
      </c>
      <c r="P87">
        <v>5.99</v>
      </c>
      <c r="Q87">
        <v>3.92</v>
      </c>
      <c r="R87">
        <v>0.54610000000000003</v>
      </c>
      <c r="S87">
        <v>5.4</v>
      </c>
      <c r="T87">
        <v>41.59</v>
      </c>
      <c r="U87">
        <v>12.290000000000001</v>
      </c>
      <c r="V87">
        <v>4.37</v>
      </c>
      <c r="W87">
        <v>1.7</v>
      </c>
      <c r="X87">
        <v>9.1</v>
      </c>
      <c r="Y87">
        <v>2.35</v>
      </c>
      <c r="Z87">
        <v>3.2600000000000002</v>
      </c>
      <c r="AA87">
        <v>5.12</v>
      </c>
      <c r="AB87">
        <v>3.02</v>
      </c>
      <c r="AC87">
        <v>1.8800000000000001</v>
      </c>
      <c r="AD87">
        <v>2.48</v>
      </c>
      <c r="AE87">
        <v>2.71</v>
      </c>
      <c r="AF87">
        <v>0.26500000000000001</v>
      </c>
      <c r="AG87">
        <v>1.82</v>
      </c>
      <c r="AH87">
        <v>2.81</v>
      </c>
      <c r="AI87">
        <v>3.46</v>
      </c>
      <c r="AJ87">
        <v>0.53</v>
      </c>
      <c r="AK87">
        <v>0.19470000000000001</v>
      </c>
      <c r="AL87">
        <v>2.0100000000000002</v>
      </c>
      <c r="AM87">
        <v>1.0900000000000001</v>
      </c>
      <c r="AN87">
        <v>7.29</v>
      </c>
      <c r="AO87">
        <v>2.62</v>
      </c>
      <c r="AP87">
        <v>1.52</v>
      </c>
      <c r="AQ87">
        <v>0.42</v>
      </c>
      <c r="AR87">
        <v>0.41000000000000003</v>
      </c>
      <c r="AS87">
        <v>9.4600000000000004E-2</v>
      </c>
      <c r="AT87">
        <v>4.9400000000000004</v>
      </c>
      <c r="AU87">
        <v>5.25</v>
      </c>
      <c r="AV87">
        <v>0.44480000000000003</v>
      </c>
      <c r="AW87">
        <v>13.25</v>
      </c>
      <c r="AX87">
        <v>0.755</v>
      </c>
      <c r="AY87">
        <v>0.46</v>
      </c>
      <c r="AZ87">
        <v>22.13</v>
      </c>
      <c r="BA87">
        <v>0.56000000000000005</v>
      </c>
      <c r="BB87">
        <v>0.46</v>
      </c>
      <c r="BC87">
        <v>0.6</v>
      </c>
      <c r="BD87">
        <v>2.52</v>
      </c>
      <c r="BE87">
        <v>0.59</v>
      </c>
      <c r="BF87">
        <v>0.09</v>
      </c>
      <c r="BG87">
        <v>0.10970000000000001</v>
      </c>
      <c r="BH87">
        <v>0.27710000000000001</v>
      </c>
      <c r="BI87">
        <v>1.62</v>
      </c>
      <c r="BJ87">
        <v>0.69000000000000006</v>
      </c>
      <c r="BK87">
        <v>0.85</v>
      </c>
      <c r="BL87">
        <v>0.32</v>
      </c>
      <c r="BM87">
        <v>5.24</v>
      </c>
      <c r="BN87">
        <v>6.91</v>
      </c>
      <c r="BO87">
        <v>0.88</v>
      </c>
      <c r="BP87">
        <v>140</v>
      </c>
      <c r="BQ87">
        <v>1.1400000000000001</v>
      </c>
      <c r="BR87">
        <v>0.68</v>
      </c>
      <c r="BS87">
        <v>0.16</v>
      </c>
      <c r="BT87">
        <v>0.45</v>
      </c>
      <c r="BU87">
        <v>0.39</v>
      </c>
      <c r="BV87">
        <v>35.300000000000004</v>
      </c>
      <c r="BW87">
        <v>0.6492</v>
      </c>
      <c r="BX87">
        <v>0.06</v>
      </c>
      <c r="BY87">
        <v>0.20350000000000001</v>
      </c>
      <c r="BZ87">
        <v>0.66</v>
      </c>
      <c r="CA87">
        <v>0.14000000000000001</v>
      </c>
      <c r="CB87">
        <v>0.14000000000000001</v>
      </c>
      <c r="CC87">
        <v>0.14000000000000001</v>
      </c>
      <c r="CD87">
        <v>0.13</v>
      </c>
      <c r="CE87">
        <v>0.74</v>
      </c>
      <c r="CF87">
        <v>0.41000000000000003</v>
      </c>
      <c r="CG87">
        <v>7.0000000000000007E-2</v>
      </c>
      <c r="CH87">
        <v>0.09</v>
      </c>
      <c r="CI87">
        <v>0.25</v>
      </c>
      <c r="CJ87">
        <v>0.75</v>
      </c>
      <c r="CK87">
        <v>1.82</v>
      </c>
      <c r="CL87">
        <v>0.26</v>
      </c>
      <c r="CM87">
        <v>2.1</v>
      </c>
      <c r="CN87">
        <v>0.43</v>
      </c>
      <c r="CO87">
        <v>0.25</v>
      </c>
      <c r="CP87">
        <v>1.7450000000000001</v>
      </c>
      <c r="CQ87">
        <v>0.6</v>
      </c>
      <c r="CR87">
        <v>14.75</v>
      </c>
      <c r="CS87">
        <v>0.88</v>
      </c>
      <c r="CT87">
        <v>2.5000000000000001E-2</v>
      </c>
      <c r="CU87">
        <v>9.5000000000000001E-2</v>
      </c>
      <c r="CV87">
        <v>0.19</v>
      </c>
      <c r="CW87">
        <v>1.028</v>
      </c>
      <c r="CX87">
        <v>0.31</v>
      </c>
      <c r="CY87">
        <v>3.0700000000000002E-2</v>
      </c>
      <c r="CZ87">
        <v>0.67</v>
      </c>
      <c r="DA87">
        <v>0.65</v>
      </c>
      <c r="DB87">
        <v>1.1200000000000001</v>
      </c>
      <c r="DC87">
        <v>0.37</v>
      </c>
      <c r="DD87">
        <v>1.0352000000000001</v>
      </c>
      <c r="DE87">
        <v>4.88</v>
      </c>
      <c r="DF87">
        <v>0.03</v>
      </c>
      <c r="DG87">
        <v>0.1</v>
      </c>
      <c r="DH87">
        <v>7.0000000000000007E-2</v>
      </c>
      <c r="DI87">
        <v>0.1303</v>
      </c>
      <c r="DJ87">
        <v>0.11</v>
      </c>
      <c r="DK87">
        <v>7.8E-2</v>
      </c>
      <c r="DL87">
        <v>0.03</v>
      </c>
      <c r="DM87">
        <v>0.13</v>
      </c>
      <c r="DN87">
        <v>0.16</v>
      </c>
      <c r="DO87">
        <v>0.61</v>
      </c>
      <c r="DP87">
        <v>0.14000000000000001</v>
      </c>
      <c r="DQ87">
        <v>5.0000000000000001E-3</v>
      </c>
      <c r="DR87">
        <v>4.5900000000000003E-2</v>
      </c>
      <c r="DS87">
        <v>0.03</v>
      </c>
      <c r="DT87">
        <v>0.03</v>
      </c>
      <c r="DU87">
        <v>3.7700000000000004E-2</v>
      </c>
      <c r="DV87">
        <v>0.3891</v>
      </c>
      <c r="DW87">
        <v>0.39500000000000002</v>
      </c>
      <c r="DX87">
        <v>0.11</v>
      </c>
      <c r="DY87">
        <v>7.0000000000000007E-2</v>
      </c>
      <c r="DZ87">
        <v>0.21</v>
      </c>
      <c r="EA87">
        <v>0.3</v>
      </c>
      <c r="EB87">
        <v>0.19</v>
      </c>
      <c r="EC87">
        <v>0.05</v>
      </c>
      <c r="ED87">
        <v>0.38</v>
      </c>
      <c r="EE87">
        <v>0.26</v>
      </c>
      <c r="EF87">
        <v>6.9000000000000006E-2</v>
      </c>
      <c r="EG87">
        <v>0.3</v>
      </c>
      <c r="EH87">
        <v>0.15</v>
      </c>
      <c r="EI87">
        <v>0.06</v>
      </c>
      <c r="EJ87">
        <v>0.04</v>
      </c>
      <c r="EK87">
        <v>0.91</v>
      </c>
      <c r="EL87">
        <v>0.21</v>
      </c>
      <c r="EM87">
        <v>0.5</v>
      </c>
      <c r="EN87">
        <v>0.19</v>
      </c>
      <c r="EO87">
        <v>0.89</v>
      </c>
      <c r="EP87">
        <v>0.03</v>
      </c>
      <c r="EQ87">
        <v>0.1</v>
      </c>
      <c r="ER87">
        <v>0.4</v>
      </c>
      <c r="ES87">
        <v>0.26500000000000001</v>
      </c>
      <c r="ET87">
        <v>1.95E-2</v>
      </c>
      <c r="EU87">
        <v>0.13</v>
      </c>
      <c r="EV87">
        <v>0.19</v>
      </c>
      <c r="EW87">
        <v>2.9500000000000002E-2</v>
      </c>
      <c r="EX87">
        <v>0.28000000000000003</v>
      </c>
      <c r="EY87">
        <v>1.2</v>
      </c>
      <c r="EZ87">
        <v>0.06</v>
      </c>
      <c r="FA87">
        <v>0.31</v>
      </c>
      <c r="FB87">
        <v>0.06</v>
      </c>
      <c r="FC87">
        <v>4.5000000000000005E-2</v>
      </c>
      <c r="FD87">
        <v>0.1</v>
      </c>
      <c r="FE87">
        <v>2.8000000000000001E-2</v>
      </c>
      <c r="FF87">
        <v>5.6000000000000005</v>
      </c>
      <c r="FG87">
        <v>0.15</v>
      </c>
      <c r="FH87">
        <v>0.11</v>
      </c>
      <c r="FI87">
        <v>0.35770000000000002</v>
      </c>
      <c r="FJ87">
        <v>7.0000000000000007E-2</v>
      </c>
      <c r="FK87">
        <v>0.05</v>
      </c>
      <c r="FL87">
        <v>0.06</v>
      </c>
      <c r="FM87">
        <v>0.04</v>
      </c>
      <c r="FN87">
        <v>0.9</v>
      </c>
      <c r="FO87">
        <v>3.7999999999999999E-2</v>
      </c>
      <c r="FP87">
        <v>3.0000000000000002E-2</v>
      </c>
      <c r="FQ87">
        <v>6.87</v>
      </c>
      <c r="FR87">
        <v>0.06</v>
      </c>
      <c r="FS87">
        <v>1.5000000000000001E-2</v>
      </c>
      <c r="FT87">
        <v>0.17</v>
      </c>
      <c r="FU87">
        <v>0.06</v>
      </c>
      <c r="FV87">
        <v>0.14000000000000001</v>
      </c>
      <c r="FW87">
        <v>0.25</v>
      </c>
      <c r="FX87">
        <v>5.3900000000000003E-2</v>
      </c>
      <c r="FY87">
        <v>7.0000000000000007E-2</v>
      </c>
      <c r="FZ87">
        <v>0.70000000000000007</v>
      </c>
      <c r="GA87">
        <v>7.0000000000000007E-2</v>
      </c>
      <c r="GD87">
        <v>0.14015696384271403</v>
      </c>
      <c r="GE87">
        <v>9.0989234629930013E-2</v>
      </c>
      <c r="GF87">
        <v>0.13435737869066183</v>
      </c>
      <c r="GG87">
        <v>4.6121845418996825E-2</v>
      </c>
      <c r="GH87">
        <v>4.1517939250369687E-2</v>
      </c>
      <c r="GI87">
        <v>4.5901527627037995E-2</v>
      </c>
      <c r="GJ87">
        <v>4.3369615427356512E-2</v>
      </c>
      <c r="GK87">
        <v>3.4428197889518189E-2</v>
      </c>
      <c r="GL87">
        <v>2.969070711943974E-2</v>
      </c>
      <c r="GM87">
        <v>4.0019778265049662E-2</v>
      </c>
      <c r="GN87">
        <v>2.1674082225387813E-2</v>
      </c>
      <c r="GO87">
        <v>5.3176041659809978E-2</v>
      </c>
      <c r="GP87">
        <v>1.039125574558987E-2</v>
      </c>
      <c r="GQ87">
        <v>2.304067205832188E-2</v>
      </c>
      <c r="GR87">
        <v>3.3217650359148983E-2</v>
      </c>
      <c r="GS87">
        <v>4.1938595224331153E-3</v>
      </c>
      <c r="GT87">
        <v>3.2652723015620115E-3</v>
      </c>
      <c r="GU87">
        <v>1.7272295366782661E-3</v>
      </c>
      <c r="GV87">
        <v>3.5473100514087758E-3</v>
      </c>
      <c r="GW87">
        <v>1.2154572484747156E-2</v>
      </c>
      <c r="GX87">
        <v>1.2743661217060267E-2</v>
      </c>
      <c r="GY87">
        <v>3.9540267626100968E-3</v>
      </c>
      <c r="GZ87">
        <v>4.2740877236525678E-3</v>
      </c>
      <c r="HA87">
        <v>5.7627235460864946E-3</v>
      </c>
      <c r="HB87">
        <v>5.9677081490091708E-3</v>
      </c>
      <c r="HC87">
        <v>1.9956300411246977E-2</v>
      </c>
      <c r="HD87">
        <v>1.1646408916791509E-2</v>
      </c>
      <c r="HE87">
        <v>3.8469267604030466E-3</v>
      </c>
      <c r="HF87">
        <v>5.2483647502374522E-3</v>
      </c>
      <c r="HG87">
        <v>9.1360251340395649E-3</v>
      </c>
      <c r="HH87">
        <v>1.0016134696644861E-3</v>
      </c>
      <c r="HI87">
        <v>1.7778755247067628E-3</v>
      </c>
      <c r="HJ87">
        <v>8.6262353187619017E-3</v>
      </c>
      <c r="HK87">
        <v>5.3402864441056868E-3</v>
      </c>
      <c r="HL87">
        <v>2.6308809652784587E-3</v>
      </c>
      <c r="HM87">
        <v>9.2192735088570473E-4</v>
      </c>
      <c r="HN87">
        <v>4.4653653848611098E-3</v>
      </c>
      <c r="HO87">
        <v>3.3423254484861003E-4</v>
      </c>
      <c r="HP87">
        <v>2.5732653458698939E-3</v>
      </c>
      <c r="HQ87">
        <v>2.56916100739052E-3</v>
      </c>
      <c r="HR87">
        <v>1.7812829000481295E-3</v>
      </c>
      <c r="HS87">
        <v>4.7842647406735693E-4</v>
      </c>
      <c r="HT87">
        <v>8.4425468117227658E-4</v>
      </c>
      <c r="HU87">
        <v>3.3539415007862139E-4</v>
      </c>
      <c r="HV87">
        <v>2.0573577430475025E-3</v>
      </c>
      <c r="HW87">
        <v>6.0601719253180778E-3</v>
      </c>
      <c r="HX87">
        <v>8.9250001839208295E-4</v>
      </c>
      <c r="HY87">
        <v>1.8756052447250543E-3</v>
      </c>
      <c r="HZ87">
        <v>4.6231888154453235E-3</v>
      </c>
      <c r="IA87">
        <v>1.5587967783266148E-3</v>
      </c>
      <c r="IB87">
        <v>9.4508201513726511E-4</v>
      </c>
      <c r="IC87">
        <v>4.5883406585449816E-4</v>
      </c>
      <c r="ID87">
        <v>1.128538201130397E-3</v>
      </c>
      <c r="IE87">
        <v>4.1608699339007915E-4</v>
      </c>
      <c r="IF87">
        <v>9.7985273168893928E-4</v>
      </c>
      <c r="IG87">
        <v>8.8645967119602371E-4</v>
      </c>
      <c r="IH87">
        <v>2.3704490727099054E-4</v>
      </c>
      <c r="II87">
        <v>3.1045835780771027E-4</v>
      </c>
      <c r="IJ87">
        <v>9.9301759096240153E-4</v>
      </c>
      <c r="IK87">
        <v>2.1165221694294158E-3</v>
      </c>
      <c r="IL87">
        <v>6.9556921173081902E-4</v>
      </c>
      <c r="IM87">
        <v>6.0364751786258454E-4</v>
      </c>
      <c r="IN87">
        <v>9.2339871751038593E-4</v>
      </c>
      <c r="IO87">
        <v>4.6943564958706885E-3</v>
      </c>
      <c r="IP87">
        <v>5.3511280929191263E-5</v>
      </c>
      <c r="IQ87">
        <v>2.617561225307661E-3</v>
      </c>
      <c r="IR87">
        <v>2.1636833417678784E-4</v>
      </c>
      <c r="IS87">
        <v>1.2726546900004765E-3</v>
      </c>
      <c r="IT87">
        <v>6.7156270364391701E-4</v>
      </c>
      <c r="IU87">
        <v>1.9607896282592226E-4</v>
      </c>
      <c r="IV87">
        <v>3.8278764346308598E-4</v>
      </c>
      <c r="IW87">
        <v>2.4850607887376961E-4</v>
      </c>
      <c r="IX87">
        <v>1.5596486221619568E-4</v>
      </c>
      <c r="IY87">
        <v>7.1407745506233387E-4</v>
      </c>
      <c r="IZ87">
        <v>1.0346030581968093E-4</v>
      </c>
      <c r="JA87">
        <v>9.3439524702116034E-4</v>
      </c>
      <c r="JB87">
        <v>4.5186443447442986E-4</v>
      </c>
      <c r="JC87">
        <v>2.3332777053495409E-4</v>
      </c>
      <c r="JD87">
        <v>1.6440586022094508E-4</v>
      </c>
      <c r="JE87">
        <v>1.3128462309588704E-3</v>
      </c>
      <c r="JF87">
        <v>6.2649242071947519E-5</v>
      </c>
      <c r="JG87">
        <v>5.6810239782423603E-4</v>
      </c>
      <c r="JH87">
        <v>3.1138764199171938E-4</v>
      </c>
      <c r="JI87">
        <v>3.2447506091651432E-5</v>
      </c>
      <c r="JJ87">
        <v>6.1781910166872349E-4</v>
      </c>
      <c r="JK87">
        <v>2.7870781485406568E-4</v>
      </c>
      <c r="JL87">
        <v>3.0271432294096768E-4</v>
      </c>
      <c r="JM87">
        <v>5.1188070469168482E-4</v>
      </c>
      <c r="JN87">
        <v>2.1884642533414548E-4</v>
      </c>
      <c r="JO87">
        <v>1.6412707496574236E-3</v>
      </c>
      <c r="JP87">
        <v>1.2467896135455564E-4</v>
      </c>
      <c r="JQ87">
        <v>1.1647028439580849E-4</v>
      </c>
      <c r="JR87">
        <v>2.8079870426808615E-3</v>
      </c>
      <c r="JS87">
        <v>8.4913342313832447E-4</v>
      </c>
      <c r="JT87">
        <v>1.2568568588723216E-4</v>
      </c>
      <c r="JU87">
        <v>6.1294035970267571E-4</v>
      </c>
      <c r="JV87">
        <v>2.2751974438489715E-4</v>
      </c>
      <c r="JW87">
        <v>9.6800435834282314E-5</v>
      </c>
      <c r="JX87">
        <v>6.1565077190603557E-5</v>
      </c>
      <c r="JY87">
        <v>1.273661414533153E-3</v>
      </c>
      <c r="JZ87">
        <v>2.3549610029764201E-4</v>
      </c>
      <c r="KA87">
        <v>1.0183405849766499E-4</v>
      </c>
      <c r="KB87">
        <v>1.30804492934149E-3</v>
      </c>
      <c r="KC87">
        <v>5.6957376444891712E-4</v>
      </c>
      <c r="KD87">
        <v>6.1069458959132027E-4</v>
      </c>
      <c r="KE87">
        <v>1.8709588238050086E-4</v>
      </c>
      <c r="KF87">
        <v>1.383316948246228E-3</v>
      </c>
      <c r="KG87">
        <v>1.7230477578502253E-4</v>
      </c>
      <c r="KH87">
        <v>2.9195011447619546E-5</v>
      </c>
      <c r="KI87">
        <v>1.842305894798061E-4</v>
      </c>
      <c r="KJ87">
        <v>1.0493167244436204E-4</v>
      </c>
      <c r="KK87">
        <v>2.742937149800224E-4</v>
      </c>
      <c r="KL87">
        <v>1.3544316981932783E-4</v>
      </c>
      <c r="KM87">
        <v>4.5875662550583078E-4</v>
      </c>
      <c r="KN87">
        <v>3.678416561702728E-5</v>
      </c>
      <c r="KO87">
        <v>8.7739915040193486E-5</v>
      </c>
      <c r="KP87">
        <v>3.6218851071755071E-4</v>
      </c>
      <c r="KQ87">
        <v>3.0906443153169661E-4</v>
      </c>
      <c r="KR87">
        <v>2.7266746765800643E-4</v>
      </c>
      <c r="KS87">
        <v>2.9891974585626379E-5</v>
      </c>
      <c r="KT87">
        <v>6.8224947176002184E-5</v>
      </c>
      <c r="KU87">
        <v>3.6009762130353022E-5</v>
      </c>
      <c r="KV87">
        <v>5.9629068473917909E-6</v>
      </c>
      <c r="KW87">
        <v>8.3093494120147941E-5</v>
      </c>
      <c r="KX87">
        <v>6.610308162251471E-4</v>
      </c>
      <c r="KY87">
        <v>1.0270139040274018E-3</v>
      </c>
      <c r="KZ87">
        <v>5.2194795001845024E-5</v>
      </c>
      <c r="LA87">
        <v>4.1120825142403134E-5</v>
      </c>
      <c r="LB87">
        <v>8.1211693647529498E-4</v>
      </c>
      <c r="LC87">
        <v>1.8361106669046671E-4</v>
      </c>
      <c r="LD87">
        <v>8.4874622139498746E-5</v>
      </c>
      <c r="LE87">
        <v>7.3723211931389402E-5</v>
      </c>
      <c r="LF87">
        <v>4.0207029028127501E-4</v>
      </c>
      <c r="LG87">
        <v>5.5385337366942969E-4</v>
      </c>
      <c r="LH87">
        <v>5.8854664987243652E-5</v>
      </c>
      <c r="LI87">
        <v>1.1306290905444175E-5</v>
      </c>
      <c r="LJ87">
        <v>7.6820825878086445E-5</v>
      </c>
      <c r="LK87">
        <v>2.6252278198257364E-5</v>
      </c>
      <c r="LL87">
        <v>2.1528416929544388E-5</v>
      </c>
      <c r="LM87">
        <v>2.9922950725093351E-4</v>
      </c>
      <c r="LN87">
        <v>1.1933557729650324E-4</v>
      </c>
      <c r="LO87">
        <v>2.128835184867537E-4</v>
      </c>
      <c r="LP87">
        <v>3.6954534384095618E-4</v>
      </c>
      <c r="LQ87">
        <v>3.78605864635045E-4</v>
      </c>
      <c r="LR87">
        <v>4.8245337219806308E-5</v>
      </c>
      <c r="LS87">
        <v>5.4130803718530672E-5</v>
      </c>
      <c r="LT87">
        <v>5.8901129196444108E-4</v>
      </c>
      <c r="LU87">
        <v>2.9582213190956677E-4</v>
      </c>
      <c r="LV87">
        <v>5.9551628125250481E-5</v>
      </c>
      <c r="LW87">
        <v>2.6902777127063744E-4</v>
      </c>
      <c r="LX87">
        <v>1.3071930855061483E-4</v>
      </c>
      <c r="LY87">
        <v>2.2906855135824568E-4</v>
      </c>
      <c r="LZ87">
        <v>2.7460347637469208E-4</v>
      </c>
      <c r="MA87">
        <v>5.1575272212505622E-5</v>
      </c>
      <c r="MB87">
        <v>5.8157701849236815E-5</v>
      </c>
      <c r="MC87">
        <v>8.8824079921537462E-5</v>
      </c>
      <c r="MD87">
        <v>6.8689589268006737E-5</v>
      </c>
      <c r="ME87">
        <v>4.7145684268728864E-4</v>
      </c>
      <c r="MF87">
        <v>1.0957809336440758E-4</v>
      </c>
      <c r="MG87">
        <v>7.7208027621423578E-5</v>
      </c>
      <c r="MH87">
        <v>1.2063657515411599E-3</v>
      </c>
      <c r="MI87">
        <v>5.3511280929191263E-5</v>
      </c>
      <c r="MJ87">
        <v>4.9949024890489679E-5</v>
      </c>
      <c r="MK87">
        <v>1.276216946039178E-4</v>
      </c>
      <c r="ML87">
        <v>6.3346205209954348E-5</v>
      </c>
      <c r="MM87">
        <v>4.4450760135102441E-5</v>
      </c>
      <c r="MN87">
        <v>3.3841432367665098E-5</v>
      </c>
      <c r="MO87">
        <v>1.982472925886102E-5</v>
      </c>
      <c r="MP87">
        <v>8.9288722013542002E-5</v>
      </c>
      <c r="MQ87">
        <v>6.0248591263257318E-5</v>
      </c>
      <c r="MR87">
        <v>3.252494644031886E-5</v>
      </c>
      <c r="MS87">
        <v>8.913384131620716E-5</v>
      </c>
      <c r="MT87">
        <v>5.3666161626526112E-5</v>
      </c>
      <c r="MU87">
        <v>4.8864860009145717E-5</v>
      </c>
      <c r="MV87">
        <v>4.2901953161753919E-5</v>
      </c>
      <c r="MW87">
        <v>9.0527767592220819E-5</v>
      </c>
      <c r="MX87">
        <v>1.4032191178537566E-4</v>
      </c>
      <c r="MY87">
        <v>6.1797398236605833E-5</v>
      </c>
      <c r="MZ87">
        <v>3.3763992018997677E-5</v>
      </c>
      <c r="NA87">
        <v>2.0444252048200426E-5</v>
      </c>
      <c r="NB87">
        <v>3.3686551670330249E-5</v>
      </c>
      <c r="NC87">
        <v>2.9737093888291527E-5</v>
      </c>
      <c r="NF87" s="1">
        <v>41609</v>
      </c>
      <c r="NG87">
        <f t="shared" si="1"/>
        <v>176.04024139203659</v>
      </c>
    </row>
    <row r="88" spans="1:371" x14ac:dyDescent="0.3">
      <c r="A88" s="1">
        <v>41640</v>
      </c>
      <c r="B88">
        <v>17.630000000000003</v>
      </c>
      <c r="C88">
        <v>23.03</v>
      </c>
      <c r="D88">
        <v>21.67</v>
      </c>
      <c r="E88">
        <v>7.8000000000000007</v>
      </c>
      <c r="F88">
        <v>122.92</v>
      </c>
      <c r="G88">
        <v>43.29</v>
      </c>
      <c r="H88">
        <v>745.5</v>
      </c>
      <c r="I88">
        <v>26.380000000000003</v>
      </c>
      <c r="J88">
        <v>3790</v>
      </c>
      <c r="K88">
        <v>4.38</v>
      </c>
      <c r="L88">
        <v>46.07</v>
      </c>
      <c r="M88">
        <v>9.0400000000000009</v>
      </c>
      <c r="N88">
        <v>2.1800000000000002</v>
      </c>
      <c r="O88">
        <v>32.89</v>
      </c>
      <c r="P88">
        <v>6.03</v>
      </c>
      <c r="Q88">
        <v>4.0999999999999996</v>
      </c>
      <c r="R88">
        <v>0.56440000000000001</v>
      </c>
      <c r="S88">
        <v>4.8</v>
      </c>
      <c r="T88">
        <v>44.550000000000004</v>
      </c>
      <c r="U88">
        <v>12.870000000000001</v>
      </c>
      <c r="V88">
        <v>3.5300000000000002</v>
      </c>
      <c r="W88">
        <v>1.6400000000000001</v>
      </c>
      <c r="X88">
        <v>9.4</v>
      </c>
      <c r="Y88">
        <v>2.7</v>
      </c>
      <c r="Z88">
        <v>4.32</v>
      </c>
      <c r="AA88">
        <v>5.5600000000000005</v>
      </c>
      <c r="AB88">
        <v>2.92</v>
      </c>
      <c r="AC88">
        <v>1.9600000000000002</v>
      </c>
      <c r="AD88">
        <v>2.79</v>
      </c>
      <c r="AE88">
        <v>2.5300000000000002</v>
      </c>
      <c r="AF88">
        <v>0.26</v>
      </c>
      <c r="AG88">
        <v>1.6400000000000001</v>
      </c>
      <c r="AH88">
        <v>2.7</v>
      </c>
      <c r="AI88">
        <v>3.5300000000000002</v>
      </c>
      <c r="AJ88">
        <v>0.55500000000000005</v>
      </c>
      <c r="AK88">
        <v>0.18010000000000001</v>
      </c>
      <c r="AL88">
        <v>2.17</v>
      </c>
      <c r="AM88">
        <v>1.07</v>
      </c>
      <c r="AN88">
        <v>7.68</v>
      </c>
      <c r="AO88">
        <v>3.38</v>
      </c>
      <c r="AP88">
        <v>1.5</v>
      </c>
      <c r="AQ88">
        <v>0.44</v>
      </c>
      <c r="AR88">
        <v>0.33</v>
      </c>
      <c r="AS88">
        <v>9.8600000000000007E-2</v>
      </c>
      <c r="AT88">
        <v>4.53</v>
      </c>
      <c r="AU88">
        <v>5.32</v>
      </c>
      <c r="AV88">
        <v>0.44</v>
      </c>
      <c r="AW88">
        <v>13.5</v>
      </c>
      <c r="AX88">
        <v>0.79</v>
      </c>
      <c r="AY88">
        <v>0.53500000000000003</v>
      </c>
      <c r="AZ88">
        <v>26.07</v>
      </c>
      <c r="BA88">
        <v>0.57999999999999996</v>
      </c>
      <c r="BB88">
        <v>0.53</v>
      </c>
      <c r="BC88">
        <v>0.65</v>
      </c>
      <c r="BD88">
        <v>2.33</v>
      </c>
      <c r="BE88">
        <v>0.73</v>
      </c>
      <c r="BF88">
        <v>0.1</v>
      </c>
      <c r="BG88">
        <v>9.6700000000000008E-2</v>
      </c>
      <c r="BH88">
        <v>0.2424</v>
      </c>
      <c r="BI88">
        <v>1.43</v>
      </c>
      <c r="BJ88">
        <v>0.73</v>
      </c>
      <c r="BK88">
        <v>0.66</v>
      </c>
      <c r="BL88">
        <v>0.34</v>
      </c>
      <c r="BM88">
        <v>4.68</v>
      </c>
      <c r="BN88">
        <v>4.75</v>
      </c>
      <c r="BO88">
        <v>0.78</v>
      </c>
      <c r="BP88">
        <v>95.3</v>
      </c>
      <c r="BQ88">
        <v>1.1300000000000001</v>
      </c>
      <c r="BR88">
        <v>0.71</v>
      </c>
      <c r="BS88">
        <v>0.14000000000000001</v>
      </c>
      <c r="BT88">
        <v>0.41000000000000003</v>
      </c>
      <c r="BU88">
        <v>0.44</v>
      </c>
      <c r="BV88">
        <v>33.31</v>
      </c>
      <c r="BW88">
        <v>0.55930000000000002</v>
      </c>
      <c r="BX88">
        <v>0.05</v>
      </c>
      <c r="BY88">
        <v>0.19870000000000002</v>
      </c>
      <c r="BZ88">
        <v>0.57999999999999996</v>
      </c>
      <c r="CA88">
        <v>0.14000000000000001</v>
      </c>
      <c r="CB88">
        <v>0.15</v>
      </c>
      <c r="CC88">
        <v>0.14000000000000001</v>
      </c>
      <c r="CD88">
        <v>0.25</v>
      </c>
      <c r="CE88">
        <v>0.83000000000000007</v>
      </c>
      <c r="CF88">
        <v>0.41000000000000003</v>
      </c>
      <c r="CG88">
        <v>0.06</v>
      </c>
      <c r="CH88">
        <v>0.09</v>
      </c>
      <c r="CI88">
        <v>0.25</v>
      </c>
      <c r="CJ88">
        <v>0.75</v>
      </c>
      <c r="CK88">
        <v>1.79</v>
      </c>
      <c r="CL88">
        <v>0.27</v>
      </c>
      <c r="CM88">
        <v>1.85</v>
      </c>
      <c r="CN88">
        <v>0.44</v>
      </c>
      <c r="CO88">
        <v>0.27</v>
      </c>
      <c r="CP88">
        <v>2.04</v>
      </c>
      <c r="CQ88">
        <v>0.6</v>
      </c>
      <c r="CR88">
        <v>13.120000000000001</v>
      </c>
      <c r="CS88">
        <v>0.86</v>
      </c>
      <c r="CT88">
        <v>2.2000000000000002E-2</v>
      </c>
      <c r="CU88">
        <v>0.10500000000000001</v>
      </c>
      <c r="CV88">
        <v>0.2</v>
      </c>
      <c r="CW88">
        <v>0.8852000000000001</v>
      </c>
      <c r="CX88">
        <v>0.39</v>
      </c>
      <c r="CY88">
        <v>2.87E-2</v>
      </c>
      <c r="CZ88">
        <v>0.57000000000000006</v>
      </c>
      <c r="DA88">
        <v>0.57999999999999996</v>
      </c>
      <c r="DB88">
        <v>1.17</v>
      </c>
      <c r="DC88">
        <v>0.35000000000000003</v>
      </c>
      <c r="DD88">
        <v>0.76300000000000001</v>
      </c>
      <c r="DE88">
        <v>5.88</v>
      </c>
      <c r="DF88">
        <v>0.03</v>
      </c>
      <c r="DG88">
        <v>0.1</v>
      </c>
      <c r="DH88">
        <v>0.06</v>
      </c>
      <c r="DI88">
        <v>0.1303</v>
      </c>
      <c r="DJ88">
        <v>0.11</v>
      </c>
      <c r="DK88">
        <v>8.8000000000000009E-2</v>
      </c>
      <c r="DL88">
        <v>0.03</v>
      </c>
      <c r="DM88">
        <v>0.15</v>
      </c>
      <c r="DN88">
        <v>0.15</v>
      </c>
      <c r="DO88">
        <v>0.43</v>
      </c>
      <c r="DP88">
        <v>0.13500000000000001</v>
      </c>
      <c r="DQ88">
        <v>8.0000000000000002E-3</v>
      </c>
      <c r="DR88">
        <v>4.7800000000000002E-2</v>
      </c>
      <c r="DS88">
        <v>0.04</v>
      </c>
      <c r="DT88">
        <v>0.03</v>
      </c>
      <c r="DU88">
        <v>3.8600000000000002E-2</v>
      </c>
      <c r="DV88">
        <v>0.32919999999999999</v>
      </c>
      <c r="DW88">
        <v>0.33500000000000002</v>
      </c>
      <c r="DX88">
        <v>0.04</v>
      </c>
      <c r="DY88">
        <v>7.0000000000000007E-2</v>
      </c>
      <c r="DZ88">
        <v>0.2</v>
      </c>
      <c r="EA88">
        <v>0.31</v>
      </c>
      <c r="EB88">
        <v>0.1</v>
      </c>
      <c r="EC88">
        <v>0.05</v>
      </c>
      <c r="ED88">
        <v>0.54</v>
      </c>
      <c r="EE88">
        <v>0.23</v>
      </c>
      <c r="EF88">
        <v>6.5500000000000003E-2</v>
      </c>
      <c r="EG88">
        <v>0.1</v>
      </c>
      <c r="EH88">
        <v>7.0000000000000007E-2</v>
      </c>
      <c r="EI88">
        <v>0.04</v>
      </c>
      <c r="EJ88">
        <v>0.04</v>
      </c>
      <c r="EK88">
        <v>0.89</v>
      </c>
      <c r="EL88">
        <v>0.23</v>
      </c>
      <c r="EM88">
        <v>0.32</v>
      </c>
      <c r="EN88">
        <v>0.18000000000000002</v>
      </c>
      <c r="EO88">
        <v>0.88</v>
      </c>
      <c r="EP88">
        <v>0.03</v>
      </c>
      <c r="EQ88">
        <v>0.1</v>
      </c>
      <c r="ER88">
        <v>0.28000000000000003</v>
      </c>
      <c r="ES88">
        <v>0.21000000000000002</v>
      </c>
      <c r="ET88">
        <v>3.6000000000000004E-2</v>
      </c>
      <c r="EU88">
        <v>0.13</v>
      </c>
      <c r="EV88">
        <v>0.13</v>
      </c>
      <c r="EW88">
        <v>2.6800000000000001E-2</v>
      </c>
      <c r="EX88">
        <v>0.3</v>
      </c>
      <c r="EY88">
        <v>1.32</v>
      </c>
      <c r="EZ88">
        <v>0.06</v>
      </c>
      <c r="FA88">
        <v>0.35000000000000003</v>
      </c>
      <c r="FB88">
        <v>0.08</v>
      </c>
      <c r="FC88">
        <v>4.5999999999999999E-2</v>
      </c>
      <c r="FD88">
        <v>0.09</v>
      </c>
      <c r="FE88">
        <v>2.8000000000000001E-2</v>
      </c>
      <c r="FF88">
        <v>6.3000000000000007</v>
      </c>
      <c r="FG88">
        <v>0.14000000000000001</v>
      </c>
      <c r="FH88">
        <v>0.16</v>
      </c>
      <c r="FI88">
        <v>0.37210000000000004</v>
      </c>
      <c r="FJ88">
        <v>6.9000000000000006E-2</v>
      </c>
      <c r="FK88">
        <v>0.04</v>
      </c>
      <c r="FL88">
        <v>0.05</v>
      </c>
      <c r="FM88">
        <v>7.0000000000000007E-2</v>
      </c>
      <c r="FN88">
        <v>0.9</v>
      </c>
      <c r="FO88">
        <v>3.5000000000000003E-2</v>
      </c>
      <c r="FP88">
        <v>2.8000000000000001E-2</v>
      </c>
      <c r="FQ88">
        <v>6.5</v>
      </c>
      <c r="FR88">
        <v>0.11</v>
      </c>
      <c r="FS88">
        <v>1.43E-2</v>
      </c>
      <c r="FT88">
        <v>0.52</v>
      </c>
      <c r="FU88">
        <v>7.0000000000000007E-2</v>
      </c>
      <c r="FV88">
        <v>0.23</v>
      </c>
      <c r="FW88">
        <v>0.25</v>
      </c>
      <c r="FX88">
        <v>6.1000000000000006E-2</v>
      </c>
      <c r="FY88">
        <v>0.15</v>
      </c>
      <c r="FZ88">
        <v>0.63</v>
      </c>
      <c r="GA88">
        <v>7.0000000000000007E-2</v>
      </c>
      <c r="GD88">
        <v>0.15678066076454172</v>
      </c>
      <c r="GE88">
        <v>8.670352733236282E-2</v>
      </c>
      <c r="GF88">
        <v>0.13439892380620636</v>
      </c>
      <c r="GG88">
        <v>4.565164838370115E-2</v>
      </c>
      <c r="GH88">
        <v>3.6079338902545617E-2</v>
      </c>
      <c r="GI88">
        <v>4.8628010206676196E-2</v>
      </c>
      <c r="GJ88">
        <v>4.1946543686470758E-2</v>
      </c>
      <c r="GK88">
        <v>3.4994089272223805E-2</v>
      </c>
      <c r="GL88">
        <v>2.6691047686997305E-2</v>
      </c>
      <c r="GM88">
        <v>3.8239606442196976E-2</v>
      </c>
      <c r="GN88">
        <v>2.2734960400949085E-2</v>
      </c>
      <c r="GO88">
        <v>5.2661522605307709E-2</v>
      </c>
      <c r="GP88">
        <v>1.1230993623805278E-2</v>
      </c>
      <c r="GQ88">
        <v>1.8475204798585523E-2</v>
      </c>
      <c r="GR88">
        <v>3.2975615060054864E-2</v>
      </c>
      <c r="GS88">
        <v>4.3250400907843822E-3</v>
      </c>
      <c r="GT88">
        <v>3.3277527185453615E-3</v>
      </c>
      <c r="GU88">
        <v>1.5138365700950011E-3</v>
      </c>
      <c r="GV88">
        <v>3.7465660740871294E-3</v>
      </c>
      <c r="GW88">
        <v>1.2549969358286317E-2</v>
      </c>
      <c r="GX88">
        <v>1.0151928839754911E-2</v>
      </c>
      <c r="GY88">
        <v>3.7610737381806453E-3</v>
      </c>
      <c r="GZ88">
        <v>4.353139145449718E-3</v>
      </c>
      <c r="HA88">
        <v>6.5283724859554375E-3</v>
      </c>
      <c r="HB88">
        <v>7.7974113135040567E-3</v>
      </c>
      <c r="HC88">
        <v>2.1373377947709191E-2</v>
      </c>
      <c r="HD88">
        <v>1.1103097111401913E-2</v>
      </c>
      <c r="HE88">
        <v>3.9578434769648087E-3</v>
      </c>
      <c r="HF88">
        <v>5.8484975328571883E-3</v>
      </c>
      <c r="HG88">
        <v>8.4168122141703855E-3</v>
      </c>
      <c r="HH88">
        <v>9.6895924919325959E-4</v>
      </c>
      <c r="HI88">
        <v>1.5796555514034794E-3</v>
      </c>
      <c r="HJ88">
        <v>8.1725489645116597E-3</v>
      </c>
      <c r="HK88">
        <v>5.3721116577022049E-3</v>
      </c>
      <c r="HL88">
        <v>2.7163692111938698E-3</v>
      </c>
      <c r="HM88">
        <v>8.4083366840947006E-4</v>
      </c>
      <c r="HN88">
        <v>4.7611862871115608E-3</v>
      </c>
      <c r="HO88">
        <v>3.2352090928540906E-4</v>
      </c>
      <c r="HP88">
        <v>2.7608848331229217E-3</v>
      </c>
      <c r="HQ88">
        <v>3.2682712957619459E-3</v>
      </c>
      <c r="HR88">
        <v>1.7340476398092139E-3</v>
      </c>
      <c r="HS88">
        <v>5.8015385148702816E-4</v>
      </c>
      <c r="HT88">
        <v>6.8018037760548124E-4</v>
      </c>
      <c r="HU88">
        <v>3.4482426866483536E-4</v>
      </c>
      <c r="HV88">
        <v>1.8601879612959961E-3</v>
      </c>
      <c r="HW88">
        <v>6.0550408558727731E-3</v>
      </c>
      <c r="HX88">
        <v>8.7053620173777404E-4</v>
      </c>
      <c r="HY88">
        <v>1.8842401412405097E-3</v>
      </c>
      <c r="HZ88">
        <v>4.769738173314054E-3</v>
      </c>
      <c r="IA88">
        <v>1.7875732847016078E-3</v>
      </c>
      <c r="IB88">
        <v>1.097848391245129E-3</v>
      </c>
      <c r="IC88">
        <v>4.6859755022057013E-4</v>
      </c>
      <c r="ID88">
        <v>1.2820193691059755E-3</v>
      </c>
      <c r="IE88">
        <v>4.4439265802244057E-4</v>
      </c>
      <c r="IF88">
        <v>8.9329032752655203E-4</v>
      </c>
      <c r="IG88">
        <v>1.0814318239814134E-3</v>
      </c>
      <c r="IH88">
        <v>2.596871872739382E-4</v>
      </c>
      <c r="II88">
        <v>2.7060611340747927E-4</v>
      </c>
      <c r="IJ88">
        <v>8.5671574278552978E-4</v>
      </c>
      <c r="IK88">
        <v>1.8421679153693129E-3</v>
      </c>
      <c r="IL88">
        <v>7.2561227305622904E-4</v>
      </c>
      <c r="IM88">
        <v>4.6256541620273966E-4</v>
      </c>
      <c r="IN88">
        <v>9.6743212665710001E-4</v>
      </c>
      <c r="IO88">
        <v>4.1339207053840091E-3</v>
      </c>
      <c r="IP88">
        <v>3.6269160233790254E-5</v>
      </c>
      <c r="IQ88">
        <v>2.2876295591670653E-3</v>
      </c>
      <c r="IR88">
        <v>1.4484757255473705E-4</v>
      </c>
      <c r="IS88">
        <v>1.2438413057019857E-3</v>
      </c>
      <c r="IT88">
        <v>6.9140472824625416E-4</v>
      </c>
      <c r="IU88">
        <v>1.6920517700648254E-4</v>
      </c>
      <c r="IV88">
        <v>3.4390799514313956E-4</v>
      </c>
      <c r="IW88">
        <v>2.7640917904488572E-4</v>
      </c>
      <c r="IX88">
        <v>1.5217776072830311E-4</v>
      </c>
      <c r="IY88">
        <v>6.0672578361620504E-4</v>
      </c>
      <c r="IZ88">
        <v>8.628242329301682E-5</v>
      </c>
      <c r="JA88">
        <v>8.9939881767119034E-4</v>
      </c>
      <c r="JB88">
        <v>3.9155421827131878E-4</v>
      </c>
      <c r="JC88">
        <v>2.3006101007244217E-4</v>
      </c>
      <c r="JD88">
        <v>1.733284078541134E-4</v>
      </c>
      <c r="JE88">
        <v>1.2944654177756761E-3</v>
      </c>
      <c r="JF88">
        <v>1.1667216176259266E-4</v>
      </c>
      <c r="JG88">
        <v>6.2886906039051897E-4</v>
      </c>
      <c r="JH88">
        <v>3.107694361084765E-4</v>
      </c>
      <c r="JI88">
        <v>2.7717274031296551E-5</v>
      </c>
      <c r="JJ88">
        <v>6.0916917967406025E-4</v>
      </c>
      <c r="JK88">
        <v>2.7480570038191819E-4</v>
      </c>
      <c r="JL88">
        <v>2.9847609969239181E-4</v>
      </c>
      <c r="JM88">
        <v>4.9639118037867467E-4</v>
      </c>
      <c r="JN88">
        <v>2.4769927536508543E-4</v>
      </c>
      <c r="JO88">
        <v>1.425645243631785E-3</v>
      </c>
      <c r="JP88">
        <v>1.3560848121097158E-4</v>
      </c>
      <c r="JQ88">
        <v>1.2407870606296665E-4</v>
      </c>
      <c r="JR88">
        <v>3.2367362153902504E-3</v>
      </c>
      <c r="JS88">
        <v>8.3724493044949502E-4</v>
      </c>
      <c r="JT88">
        <v>1.1025824711072236E-4</v>
      </c>
      <c r="JU88">
        <v>5.9061464085972135E-4</v>
      </c>
      <c r="JV88">
        <v>1.9738058779862698E-4</v>
      </c>
      <c r="JW88">
        <v>1.0544781112181966E-4</v>
      </c>
      <c r="JX88">
        <v>6.3833722011470844E-5</v>
      </c>
      <c r="JY88">
        <v>1.1650417828361511E-3</v>
      </c>
      <c r="JZ88">
        <v>2.9213854116732948E-4</v>
      </c>
      <c r="KA88">
        <v>9.4147104354238702E-5</v>
      </c>
      <c r="KB88">
        <v>1.0972375422306654E-3</v>
      </c>
      <c r="KC88">
        <v>5.0112526024076931E-4</v>
      </c>
      <c r="KD88">
        <v>6.2909812877094294E-4</v>
      </c>
      <c r="KE88">
        <v>1.9669338265735514E-4</v>
      </c>
      <c r="KF88">
        <v>1.0098861331623366E-3</v>
      </c>
      <c r="KG88">
        <v>2.0471077597219301E-4</v>
      </c>
      <c r="KH88">
        <v>2.8786259806608263E-5</v>
      </c>
      <c r="KI88">
        <v>1.7302298334688151E-4</v>
      </c>
      <c r="KJ88">
        <v>9.6132363651246167E-5</v>
      </c>
      <c r="KK88">
        <v>2.7045340115386331E-4</v>
      </c>
      <c r="KL88">
        <v>1.3354686578715612E-4</v>
      </c>
      <c r="KM88">
        <v>5.1028799545772688E-4</v>
      </c>
      <c r="KN88">
        <v>3.6269160233790254E-5</v>
      </c>
      <c r="KO88">
        <v>1.0598230400947553E-4</v>
      </c>
      <c r="KP88">
        <v>3.3543246506745388E-4</v>
      </c>
      <c r="KQ88">
        <v>2.1478978471084628E-4</v>
      </c>
      <c r="KR88">
        <v>2.5930540663989833E-4</v>
      </c>
      <c r="KS88">
        <v>4.711173024052334E-5</v>
      </c>
      <c r="KT88">
        <v>7.0705773424189E-5</v>
      </c>
      <c r="KU88">
        <v>5.1616741722194123E-5</v>
      </c>
      <c r="KV88">
        <v>5.8794217642144202E-6</v>
      </c>
      <c r="KW88">
        <v>8.3915383361969447E-5</v>
      </c>
      <c r="KX88">
        <v>5.5144394780722776E-4</v>
      </c>
      <c r="KY88">
        <v>8.5885371433615319E-4</v>
      </c>
      <c r="KZ88">
        <v>2.1074290999002339E-5</v>
      </c>
      <c r="LA88">
        <v>4.0545103335037107E-5</v>
      </c>
      <c r="LB88">
        <v>7.4485401701183983E-4</v>
      </c>
      <c r="LC88">
        <v>1.8707251067954971E-4</v>
      </c>
      <c r="LD88">
        <v>4.4057485168204164E-5</v>
      </c>
      <c r="LE88">
        <v>7.9944864767954516E-5</v>
      </c>
      <c r="LF88">
        <v>5.6335550358927258E-4</v>
      </c>
      <c r="LG88">
        <v>4.8325792656770213E-4</v>
      </c>
      <c r="LH88">
        <v>5.512912355536118E-5</v>
      </c>
      <c r="LI88">
        <v>3.7414502135909946E-6</v>
      </c>
      <c r="LJ88">
        <v>3.7872638896757824E-5</v>
      </c>
      <c r="LK88">
        <v>1.7256484658603363E-5</v>
      </c>
      <c r="LL88">
        <v>2.3899467690897575E-5</v>
      </c>
      <c r="LM88">
        <v>2.8854980320735445E-4</v>
      </c>
      <c r="LN88">
        <v>1.2591125310635817E-4</v>
      </c>
      <c r="LO88">
        <v>1.3431042705523591E-4</v>
      </c>
      <c r="LP88">
        <v>3.4612232282057098E-4</v>
      </c>
      <c r="LQ88">
        <v>3.6910551698977282E-4</v>
      </c>
      <c r="LR88">
        <v>4.0774171715461043E-5</v>
      </c>
      <c r="LS88">
        <v>5.3372932638777659E-5</v>
      </c>
      <c r="LT88">
        <v>4.0652001912568276E-4</v>
      </c>
      <c r="LU88">
        <v>2.3112999584775387E-4</v>
      </c>
      <c r="LV88">
        <v>1.086547684477548E-4</v>
      </c>
      <c r="LW88">
        <v>2.6526118453092074E-4</v>
      </c>
      <c r="LX88">
        <v>8.8191326463216306E-5</v>
      </c>
      <c r="LY88">
        <v>2.0532162498665684E-4</v>
      </c>
      <c r="LZ88">
        <v>2.9007692574351408E-4</v>
      </c>
      <c r="MA88">
        <v>5.5969040950248962E-5</v>
      </c>
      <c r="MB88">
        <v>6.2077531094887329E-5</v>
      </c>
      <c r="MC88">
        <v>9.8881184216333435E-5</v>
      </c>
      <c r="MD88">
        <v>8.3304534347505615E-5</v>
      </c>
      <c r="ME88">
        <v>4.7516417712605631E-4</v>
      </c>
      <c r="MF88">
        <v>9.7812198441021717E-5</v>
      </c>
      <c r="MG88">
        <v>7.6127058427555544E-5</v>
      </c>
      <c r="MH88">
        <v>1.3382938345634565E-3</v>
      </c>
      <c r="MI88">
        <v>4.9173345664338785E-5</v>
      </c>
      <c r="MJ88">
        <v>7.4676292018203931E-5</v>
      </c>
      <c r="MK88">
        <v>1.3087440134887683E-4</v>
      </c>
      <c r="ML88">
        <v>6.1543038207231463E-5</v>
      </c>
      <c r="MM88">
        <v>3.5047462204862578E-5</v>
      </c>
      <c r="MN88">
        <v>3.0542450723191795E-5</v>
      </c>
      <c r="MO88">
        <v>3.6650940867830148E-5</v>
      </c>
      <c r="MP88">
        <v>8.8038614209600335E-5</v>
      </c>
      <c r="MQ88">
        <v>5.4823699048129265E-5</v>
      </c>
      <c r="MR88">
        <v>2.9931601708727957E-5</v>
      </c>
      <c r="MS88">
        <v>8.3075465967081679E-5</v>
      </c>
      <c r="MT88">
        <v>1.0147729252780473E-4</v>
      </c>
      <c r="MU88">
        <v>4.596638833840365E-5</v>
      </c>
      <c r="MV88">
        <v>1.5248318523553502E-4</v>
      </c>
      <c r="MW88">
        <v>9.6132363651246167E-5</v>
      </c>
      <c r="MX88">
        <v>2.2418158830822774E-4</v>
      </c>
      <c r="MY88">
        <v>6.0932189192767625E-5</v>
      </c>
      <c r="MZ88">
        <v>4.1995869744388713E-5</v>
      </c>
      <c r="NA88">
        <v>4.4668334182668002E-5</v>
      </c>
      <c r="NB88">
        <v>3.3367627415087035E-5</v>
      </c>
      <c r="NC88">
        <v>2.9320752694264119E-5</v>
      </c>
      <c r="NF88" s="1">
        <v>41640</v>
      </c>
      <c r="NG88">
        <f t="shared" si="1"/>
        <v>151.40424853465728</v>
      </c>
    </row>
    <row r="89" spans="1:371" x14ac:dyDescent="0.3">
      <c r="A89" s="1">
        <v>41671</v>
      </c>
      <c r="B89">
        <v>19.3</v>
      </c>
      <c r="C89">
        <v>21.02</v>
      </c>
      <c r="D89">
        <v>24.75</v>
      </c>
      <c r="E89">
        <v>9.7000000000000011</v>
      </c>
      <c r="F89">
        <v>165.3</v>
      </c>
      <c r="G89">
        <v>52.83</v>
      </c>
      <c r="H89">
        <v>782</v>
      </c>
      <c r="I89">
        <v>31.69</v>
      </c>
      <c r="J89">
        <v>4455</v>
      </c>
      <c r="K89">
        <v>4.5600000000000005</v>
      </c>
      <c r="L89">
        <v>54.85</v>
      </c>
      <c r="M89">
        <v>10.130000000000001</v>
      </c>
      <c r="N89">
        <v>2.7</v>
      </c>
      <c r="O89">
        <v>38.5</v>
      </c>
      <c r="P89">
        <v>7</v>
      </c>
      <c r="Q89">
        <v>6.93</v>
      </c>
      <c r="R89">
        <v>0.56440000000000001</v>
      </c>
      <c r="S89">
        <v>6.5</v>
      </c>
      <c r="T89">
        <v>46.14</v>
      </c>
      <c r="U89">
        <v>10.11</v>
      </c>
      <c r="V89">
        <v>4</v>
      </c>
      <c r="W89">
        <v>1.96</v>
      </c>
      <c r="X89">
        <v>11.200000000000001</v>
      </c>
      <c r="Y89">
        <v>3.3000000000000003</v>
      </c>
      <c r="Z89">
        <v>4.41</v>
      </c>
      <c r="AA89">
        <v>6.3500000000000005</v>
      </c>
      <c r="AB89">
        <v>2.7</v>
      </c>
      <c r="AC89">
        <v>2.5100000000000002</v>
      </c>
      <c r="AD89">
        <v>3.67</v>
      </c>
      <c r="AE89">
        <v>2.81</v>
      </c>
      <c r="AF89">
        <v>0.3</v>
      </c>
      <c r="AG89">
        <v>2.44</v>
      </c>
      <c r="AH89">
        <v>3.16</v>
      </c>
      <c r="AI89">
        <v>4.0200000000000005</v>
      </c>
      <c r="AJ89">
        <v>0.51</v>
      </c>
      <c r="AK89">
        <v>0.29200000000000004</v>
      </c>
      <c r="AL89">
        <v>2.31</v>
      </c>
      <c r="AM89">
        <v>1.6600000000000001</v>
      </c>
      <c r="AN89">
        <v>8.74</v>
      </c>
      <c r="AO89">
        <v>3.67</v>
      </c>
      <c r="AP89">
        <v>2.04</v>
      </c>
      <c r="AQ89">
        <v>0.63</v>
      </c>
      <c r="AR89">
        <v>0.4</v>
      </c>
      <c r="AS89">
        <v>0.1245</v>
      </c>
      <c r="AT89">
        <v>4.55</v>
      </c>
      <c r="AU89">
        <v>5.1100000000000003</v>
      </c>
      <c r="AV89">
        <v>0.66</v>
      </c>
      <c r="AW89">
        <v>14.75</v>
      </c>
      <c r="AX89">
        <v>0.74</v>
      </c>
      <c r="AY89">
        <v>0.59000000000000008</v>
      </c>
      <c r="AZ89">
        <v>26.16</v>
      </c>
      <c r="BA89">
        <v>0.69000000000000006</v>
      </c>
      <c r="BB89">
        <v>0.95000000000000007</v>
      </c>
      <c r="BC89">
        <v>0.69000000000000006</v>
      </c>
      <c r="BD89">
        <v>2.4700000000000002</v>
      </c>
      <c r="BE89">
        <v>0.86</v>
      </c>
      <c r="BF89">
        <v>0.12</v>
      </c>
      <c r="BG89">
        <v>0.1246</v>
      </c>
      <c r="BH89">
        <v>0.38100000000000001</v>
      </c>
      <c r="BI89">
        <v>1.53</v>
      </c>
      <c r="BJ89">
        <v>1.02</v>
      </c>
      <c r="BK89">
        <v>0.95000000000000007</v>
      </c>
      <c r="BL89">
        <v>0.42500000000000004</v>
      </c>
      <c r="BM89">
        <v>6.18</v>
      </c>
      <c r="BN89">
        <v>4.75</v>
      </c>
      <c r="BO89">
        <v>1.1400000000000001</v>
      </c>
      <c r="BP89">
        <v>79.600000000000009</v>
      </c>
      <c r="BQ89">
        <v>1.42</v>
      </c>
      <c r="BR89">
        <v>1</v>
      </c>
      <c r="BS89">
        <v>0.155</v>
      </c>
      <c r="BT89">
        <v>0.54</v>
      </c>
      <c r="BU89">
        <v>0.68</v>
      </c>
      <c r="BV89">
        <v>41.76</v>
      </c>
      <c r="BW89">
        <v>0.82890000000000008</v>
      </c>
      <c r="BX89">
        <v>0.06</v>
      </c>
      <c r="BY89">
        <v>0.17930000000000001</v>
      </c>
      <c r="BZ89">
        <v>0.69000000000000006</v>
      </c>
      <c r="CA89">
        <v>0.10500000000000001</v>
      </c>
      <c r="CB89">
        <v>0.19</v>
      </c>
      <c r="CC89">
        <v>0.17</v>
      </c>
      <c r="CD89">
        <v>0.3</v>
      </c>
      <c r="CE89">
        <v>1.31</v>
      </c>
      <c r="CF89">
        <v>0.65</v>
      </c>
      <c r="CG89">
        <v>0.18</v>
      </c>
      <c r="CH89">
        <v>0.08</v>
      </c>
      <c r="CI89">
        <v>0.27</v>
      </c>
      <c r="CJ89">
        <v>0.70000000000000007</v>
      </c>
      <c r="CK89">
        <v>1.53</v>
      </c>
      <c r="CL89">
        <v>0.41000000000000003</v>
      </c>
      <c r="CM89">
        <v>2.16</v>
      </c>
      <c r="CN89">
        <v>0.56000000000000005</v>
      </c>
      <c r="CO89">
        <v>0.28000000000000003</v>
      </c>
      <c r="CP89">
        <v>1.85</v>
      </c>
      <c r="CQ89">
        <v>0.6</v>
      </c>
      <c r="CR89">
        <v>14</v>
      </c>
      <c r="CS89">
        <v>1.03</v>
      </c>
      <c r="CT89">
        <v>1.9E-2</v>
      </c>
      <c r="CU89">
        <v>0.115</v>
      </c>
      <c r="CV89">
        <v>0.2</v>
      </c>
      <c r="CW89">
        <v>1.0327</v>
      </c>
      <c r="CX89">
        <v>0.61</v>
      </c>
      <c r="CY89">
        <v>2.9700000000000001E-2</v>
      </c>
      <c r="CZ89">
        <v>0.56000000000000005</v>
      </c>
      <c r="DA89">
        <v>0.69000000000000006</v>
      </c>
      <c r="DB89">
        <v>1.8900000000000001</v>
      </c>
      <c r="DC89">
        <v>0.32</v>
      </c>
      <c r="DD89">
        <v>1.1324000000000001</v>
      </c>
      <c r="DE89">
        <v>4.88</v>
      </c>
      <c r="DF89">
        <v>0.04</v>
      </c>
      <c r="DG89">
        <v>0.13</v>
      </c>
      <c r="DH89">
        <v>7.0000000000000007E-2</v>
      </c>
      <c r="DI89">
        <v>0.12100000000000001</v>
      </c>
      <c r="DJ89">
        <v>0.2</v>
      </c>
      <c r="DK89">
        <v>8.900000000000001E-2</v>
      </c>
      <c r="DL89">
        <v>0.08</v>
      </c>
      <c r="DM89">
        <v>0.2</v>
      </c>
      <c r="DN89">
        <v>0.18</v>
      </c>
      <c r="DO89">
        <v>0.45</v>
      </c>
      <c r="DP89">
        <v>0.14000000000000001</v>
      </c>
      <c r="DQ89">
        <v>7.0000000000000001E-3</v>
      </c>
      <c r="DR89">
        <v>4.3000000000000003E-2</v>
      </c>
      <c r="DS89">
        <v>0.03</v>
      </c>
      <c r="DT89">
        <v>0.04</v>
      </c>
      <c r="DU89">
        <v>3.7700000000000004E-2</v>
      </c>
      <c r="DV89">
        <v>0.40400000000000003</v>
      </c>
      <c r="DW89">
        <v>0.39</v>
      </c>
      <c r="DX89">
        <v>0.09</v>
      </c>
      <c r="DY89">
        <v>7.0000000000000007E-2</v>
      </c>
      <c r="DZ89">
        <v>0.17</v>
      </c>
      <c r="EA89">
        <v>0.34</v>
      </c>
      <c r="EB89">
        <v>0.13</v>
      </c>
      <c r="EC89">
        <v>0.06</v>
      </c>
      <c r="ED89">
        <v>0.65</v>
      </c>
      <c r="EE89">
        <v>0.33</v>
      </c>
      <c r="EF89">
        <v>6.9000000000000006E-2</v>
      </c>
      <c r="EG89">
        <v>0.2</v>
      </c>
      <c r="EH89">
        <v>0.18</v>
      </c>
      <c r="EI89">
        <v>0.04</v>
      </c>
      <c r="EJ89">
        <v>0.06</v>
      </c>
      <c r="EK89">
        <v>1.05</v>
      </c>
      <c r="EL89">
        <v>0.23</v>
      </c>
      <c r="EM89">
        <v>0.3</v>
      </c>
      <c r="EN89">
        <v>0.17</v>
      </c>
      <c r="EO89">
        <v>0.9</v>
      </c>
      <c r="EP89">
        <v>0.04</v>
      </c>
      <c r="EQ89">
        <v>0.18</v>
      </c>
      <c r="ER89">
        <v>0.34</v>
      </c>
      <c r="ES89">
        <v>0.2</v>
      </c>
      <c r="ET89">
        <v>3.1200000000000002E-2</v>
      </c>
      <c r="EU89">
        <v>0.18</v>
      </c>
      <c r="EV89">
        <v>0.17</v>
      </c>
      <c r="EW89">
        <v>2.7700000000000002E-2</v>
      </c>
      <c r="EX89">
        <v>0.32500000000000001</v>
      </c>
      <c r="EY89">
        <v>0.98</v>
      </c>
      <c r="EZ89">
        <v>0.1</v>
      </c>
      <c r="FA89">
        <v>0.42</v>
      </c>
      <c r="FB89">
        <v>0.16</v>
      </c>
      <c r="FC89">
        <v>0.05</v>
      </c>
      <c r="FD89">
        <v>0.14000000000000001</v>
      </c>
      <c r="FE89">
        <v>3.4000000000000002E-2</v>
      </c>
      <c r="FF89">
        <v>5.9</v>
      </c>
      <c r="FG89">
        <v>0.13</v>
      </c>
      <c r="FH89">
        <v>0.13</v>
      </c>
      <c r="FI89">
        <v>0.48650000000000004</v>
      </c>
      <c r="FJ89">
        <v>5.5E-2</v>
      </c>
      <c r="FK89">
        <v>0.06</v>
      </c>
      <c r="FL89">
        <v>0.06</v>
      </c>
      <c r="FM89">
        <v>0.03</v>
      </c>
      <c r="FN89">
        <v>0.95000000000000007</v>
      </c>
      <c r="FO89">
        <v>3.3000000000000002E-2</v>
      </c>
      <c r="FP89">
        <v>3.5000000000000003E-2</v>
      </c>
      <c r="FQ89">
        <v>6.38</v>
      </c>
      <c r="FR89">
        <v>0.22</v>
      </c>
      <c r="FS89">
        <v>1.14E-2</v>
      </c>
      <c r="FT89">
        <v>0.45</v>
      </c>
      <c r="FU89">
        <v>0.06</v>
      </c>
      <c r="FV89">
        <v>0.26</v>
      </c>
      <c r="FW89">
        <v>0.35000000000000003</v>
      </c>
      <c r="FX89">
        <v>6.1000000000000006E-2</v>
      </c>
      <c r="FY89">
        <v>0.13</v>
      </c>
      <c r="FZ89">
        <v>0.70000000000000007</v>
      </c>
      <c r="GA89">
        <v>0.12</v>
      </c>
      <c r="GD89">
        <v>0.15298710834376281</v>
      </c>
      <c r="GE89">
        <v>7.0539504093352079E-2</v>
      </c>
      <c r="GF89">
        <v>0.1368263243193652</v>
      </c>
      <c r="GG89">
        <v>5.0604712411768595E-2</v>
      </c>
      <c r="GH89">
        <v>4.033083584094424E-2</v>
      </c>
      <c r="GI89">
        <v>5.2897702817009215E-2</v>
      </c>
      <c r="GJ89">
        <v>3.9220413209258252E-2</v>
      </c>
      <c r="GK89">
        <v>3.7520986749523817E-2</v>
      </c>
      <c r="GL89">
        <v>2.8033764470886201E-2</v>
      </c>
      <c r="GM89">
        <v>3.548744660919198E-2</v>
      </c>
      <c r="GN89">
        <v>2.4060132567378826E-2</v>
      </c>
      <c r="GO89">
        <v>5.2603949578985516E-2</v>
      </c>
      <c r="GP89">
        <v>1.2398755183220089E-2</v>
      </c>
      <c r="GQ89">
        <v>1.7975778834031075E-2</v>
      </c>
      <c r="GR89">
        <v>3.4122678321691691E-2</v>
      </c>
      <c r="GS89">
        <v>6.5162717241953917E-3</v>
      </c>
      <c r="GT89">
        <v>2.9662543140753029E-3</v>
      </c>
      <c r="GU89">
        <v>1.827313932914821E-3</v>
      </c>
      <c r="GV89">
        <v>3.4587469995107784E-3</v>
      </c>
      <c r="GW89">
        <v>8.7876866483300141E-3</v>
      </c>
      <c r="GX89">
        <v>1.0254002626083175E-2</v>
      </c>
      <c r="GY89">
        <v>4.0067097704396086E-3</v>
      </c>
      <c r="GZ89">
        <v>4.6232784875982549E-3</v>
      </c>
      <c r="HA89">
        <v>7.1122858820669311E-3</v>
      </c>
      <c r="HB89">
        <v>7.0952705184186629E-3</v>
      </c>
      <c r="HC89">
        <v>2.1758498357404878E-2</v>
      </c>
      <c r="HD89">
        <v>9.1518154304029535E-3</v>
      </c>
      <c r="HE89">
        <v>5.076499713733528E-3</v>
      </c>
      <c r="HF89">
        <v>6.8574637960704668E-3</v>
      </c>
      <c r="HG89">
        <v>8.3327638858299146E-3</v>
      </c>
      <c r="HH89">
        <v>9.9655581815177342E-4</v>
      </c>
      <c r="HI89">
        <v>2.0948635109201905E-3</v>
      </c>
      <c r="HJ89">
        <v>8.5258542325104616E-3</v>
      </c>
      <c r="HK89">
        <v>5.4532198649061862E-3</v>
      </c>
      <c r="HL89">
        <v>2.2256776266480764E-3</v>
      </c>
      <c r="HM89">
        <v>1.2154414561230957E-3</v>
      </c>
      <c r="HN89">
        <v>4.563248284647165E-3</v>
      </c>
      <c r="HO89">
        <v>4.4736794104026812E-4</v>
      </c>
      <c r="HP89">
        <v>2.8006607950503567E-3</v>
      </c>
      <c r="HQ89">
        <v>3.1631561022130625E-3</v>
      </c>
      <c r="HR89">
        <v>2.1034392541989179E-3</v>
      </c>
      <c r="HS89">
        <v>7.9713575619406974E-4</v>
      </c>
      <c r="HT89">
        <v>7.2390163105192327E-4</v>
      </c>
      <c r="HU89">
        <v>3.8808641408970165E-4</v>
      </c>
      <c r="HV89">
        <v>1.6654637938924937E-3</v>
      </c>
      <c r="HW89">
        <v>5.3605201637504209E-3</v>
      </c>
      <c r="HX89">
        <v>1.1639189349961394E-3</v>
      </c>
      <c r="HY89">
        <v>1.8350048772838383E-3</v>
      </c>
      <c r="HZ89">
        <v>3.9825479540590673E-3</v>
      </c>
      <c r="IA89">
        <v>1.7572106346839559E-3</v>
      </c>
      <c r="IB89">
        <v>9.8199066686885579E-4</v>
      </c>
      <c r="IC89">
        <v>4.9684861852943214E-4</v>
      </c>
      <c r="ID89">
        <v>2.0483775374331215E-3</v>
      </c>
      <c r="IE89">
        <v>4.2048366647600436E-4</v>
      </c>
      <c r="IF89">
        <v>8.4409815986328997E-4</v>
      </c>
      <c r="IG89">
        <v>1.1356734313400143E-3</v>
      </c>
      <c r="IH89">
        <v>2.7775879619433048E-4</v>
      </c>
      <c r="II89">
        <v>3.108366631265639E-4</v>
      </c>
      <c r="IJ89">
        <v>1.2000595673850611E-3</v>
      </c>
      <c r="IK89">
        <v>1.7568703274109905E-3</v>
      </c>
      <c r="IL89">
        <v>9.0371999408682185E-4</v>
      </c>
      <c r="IM89">
        <v>5.9342782259700255E-4</v>
      </c>
      <c r="IN89">
        <v>1.0778892563904955E-3</v>
      </c>
      <c r="IO89">
        <v>4.8676871710419808E-3</v>
      </c>
      <c r="IP89">
        <v>3.2329190931709626E-5</v>
      </c>
      <c r="IQ89">
        <v>2.9805472195398482E-3</v>
      </c>
      <c r="IR89">
        <v>1.0787740553002053E-4</v>
      </c>
      <c r="IS89">
        <v>1.3961446180677042E-3</v>
      </c>
      <c r="IT89">
        <v>8.6798773042545858E-4</v>
      </c>
      <c r="IU89">
        <v>1.6695474811680782E-4</v>
      </c>
      <c r="IV89">
        <v>4.037405486461084E-4</v>
      </c>
      <c r="IW89">
        <v>3.8080383844824283E-4</v>
      </c>
      <c r="IX89">
        <v>1.7001751357349608E-4</v>
      </c>
      <c r="IY89">
        <v>8.0155975074261941E-4</v>
      </c>
      <c r="IZ89">
        <v>8.8411829516401685E-5</v>
      </c>
      <c r="JA89">
        <v>7.2349326232436478E-4</v>
      </c>
      <c r="JB89">
        <v>4.1517487301774461E-4</v>
      </c>
      <c r="JC89">
        <v>1.7668753612361723E-4</v>
      </c>
      <c r="JD89">
        <v>1.9438351431781619E-4</v>
      </c>
      <c r="JE89">
        <v>1.3908358246094445E-3</v>
      </c>
      <c r="JF89">
        <v>1.2475664626910261E-4</v>
      </c>
      <c r="JG89">
        <v>8.8479890970994757E-4</v>
      </c>
      <c r="JH89">
        <v>4.3382371157624661E-4</v>
      </c>
      <c r="JI89">
        <v>7.0375544049237372E-5</v>
      </c>
      <c r="JJ89">
        <v>4.8582266288535426E-4</v>
      </c>
      <c r="JK89">
        <v>2.6680090200484574E-4</v>
      </c>
      <c r="JL89">
        <v>2.4828818635552996E-4</v>
      </c>
      <c r="JM89">
        <v>3.7814944171911299E-4</v>
      </c>
      <c r="JN89">
        <v>3.3942247405565452E-4</v>
      </c>
      <c r="JO89">
        <v>1.4836716486743961E-3</v>
      </c>
      <c r="JP89">
        <v>1.5211735101551793E-4</v>
      </c>
      <c r="JQ89">
        <v>1.1672539462712002E-4</v>
      </c>
      <c r="JR89">
        <v>2.6164184374669083E-3</v>
      </c>
      <c r="JS89">
        <v>7.4629384961304428E-4</v>
      </c>
      <c r="JT89">
        <v>1.0488270152792533E-4</v>
      </c>
      <c r="JU89">
        <v>6.3052131535022726E-4</v>
      </c>
      <c r="JV89">
        <v>1.5198122810633179E-4</v>
      </c>
      <c r="JW89">
        <v>1.029769807993193E-4</v>
      </c>
      <c r="JX89">
        <v>5.6491007312250508E-5</v>
      </c>
      <c r="JY89">
        <v>1.2122425677572213E-3</v>
      </c>
      <c r="JZ89">
        <v>4.0734780573954124E-4</v>
      </c>
      <c r="KA89">
        <v>8.6710293151574862E-5</v>
      </c>
      <c r="KB89">
        <v>9.6089161594500308E-4</v>
      </c>
      <c r="KC89">
        <v>5.325808821907954E-4</v>
      </c>
      <c r="KD89">
        <v>9.0576183772461411E-4</v>
      </c>
      <c r="KE89">
        <v>1.6035278702127972E-4</v>
      </c>
      <c r="KF89">
        <v>1.3359782922074278E-3</v>
      </c>
      <c r="KG89">
        <v>1.5143673646958718E-4</v>
      </c>
      <c r="KH89">
        <v>3.4166850205722595E-5</v>
      </c>
      <c r="KI89">
        <v>1.9275003940758242E-4</v>
      </c>
      <c r="KJ89">
        <v>9.2223270973613774E-5</v>
      </c>
      <c r="KK89">
        <v>2.2385412415661674E-4</v>
      </c>
      <c r="KL89">
        <v>2.1650348706056489E-4</v>
      </c>
      <c r="KM89">
        <v>4.6002737159457971E-4</v>
      </c>
      <c r="KN89">
        <v>8.8343768061808616E-5</v>
      </c>
      <c r="KO89">
        <v>1.2189806517619355E-4</v>
      </c>
      <c r="KP89">
        <v>3.5684620643148114E-4</v>
      </c>
      <c r="KQ89">
        <v>2.003729223220066E-4</v>
      </c>
      <c r="KR89">
        <v>2.3964438162220965E-4</v>
      </c>
      <c r="KS89">
        <v>4.0768811301250661E-5</v>
      </c>
      <c r="KT89">
        <v>5.6695191676029722E-5</v>
      </c>
      <c r="KU89">
        <v>4.0224319664506081E-5</v>
      </c>
      <c r="KV89">
        <v>6.9422683684934348E-6</v>
      </c>
      <c r="KW89">
        <v>7.3166063687553356E-5</v>
      </c>
      <c r="KX89">
        <v>6.0513439278701104E-4</v>
      </c>
      <c r="KY89">
        <v>8.9119668644169637E-4</v>
      </c>
      <c r="KZ89">
        <v>3.9611766573168425E-5</v>
      </c>
      <c r="LA89">
        <v>3.6140632388921708E-5</v>
      </c>
      <c r="LB89">
        <v>5.8097257640647021E-4</v>
      </c>
      <c r="LC89">
        <v>1.8294918994617992E-4</v>
      </c>
      <c r="LD89">
        <v>4.9889046216722428E-5</v>
      </c>
      <c r="LE89">
        <v>8.4192019331631168E-5</v>
      </c>
      <c r="LF89">
        <v>6.0445377824108032E-4</v>
      </c>
      <c r="LG89">
        <v>6.1799800770510188E-4</v>
      </c>
      <c r="LH89">
        <v>5.1726705490735403E-5</v>
      </c>
      <c r="LI89">
        <v>6.6019610955280705E-6</v>
      </c>
      <c r="LJ89">
        <v>8.1061192420349811E-5</v>
      </c>
      <c r="LK89">
        <v>1.7287609466640515E-5</v>
      </c>
      <c r="LL89">
        <v>2.8381626565311396E-5</v>
      </c>
      <c r="LM89">
        <v>3.0341796457591892E-4</v>
      </c>
      <c r="LN89">
        <v>1.1223333862397721E-4</v>
      </c>
      <c r="LO89">
        <v>1.1223333862397721E-4</v>
      </c>
      <c r="LP89">
        <v>2.9137108711294507E-4</v>
      </c>
      <c r="LQ89">
        <v>3.3649583150815234E-4</v>
      </c>
      <c r="LR89">
        <v>4.8459755670267901E-5</v>
      </c>
      <c r="LS89">
        <v>8.8071522243436312E-5</v>
      </c>
      <c r="LT89">
        <v>4.4001730394421627E-4</v>
      </c>
      <c r="LU89">
        <v>1.9622117359182915E-4</v>
      </c>
      <c r="LV89">
        <v>8.3783650604072726E-5</v>
      </c>
      <c r="LW89">
        <v>3.274436580472737E-4</v>
      </c>
      <c r="LX89">
        <v>1.0277279643554006E-4</v>
      </c>
      <c r="LY89">
        <v>1.9608505068264301E-4</v>
      </c>
      <c r="LZ89">
        <v>2.8014094710508805E-4</v>
      </c>
      <c r="MA89">
        <v>3.6821246934852434E-5</v>
      </c>
      <c r="MB89">
        <v>8.5212941150527259E-5</v>
      </c>
      <c r="MC89">
        <v>1.0569943898304221E-4</v>
      </c>
      <c r="MD89">
        <v>1.5320633428900709E-4</v>
      </c>
      <c r="ME89">
        <v>5.0903161890159215E-4</v>
      </c>
      <c r="MF89">
        <v>1.3306014372945751E-4</v>
      </c>
      <c r="MG89">
        <v>8.2422421512211262E-5</v>
      </c>
      <c r="MH89">
        <v>1.1173649000544778E-3</v>
      </c>
      <c r="MI89">
        <v>3.9135336391016913E-5</v>
      </c>
      <c r="MJ89">
        <v>5.7239683312774302E-5</v>
      </c>
      <c r="MK89">
        <v>1.5259378119766943E-4</v>
      </c>
      <c r="ML89">
        <v>4.3695453848752797E-5</v>
      </c>
      <c r="MM89">
        <v>5.0773845126432374E-5</v>
      </c>
      <c r="MN89">
        <v>3.2669498204674986E-5</v>
      </c>
      <c r="MO89">
        <v>1.5245765828848329E-5</v>
      </c>
      <c r="MP89">
        <v>8.2830790239769704E-5</v>
      </c>
      <c r="MQ89">
        <v>4.6077604759510353E-5</v>
      </c>
      <c r="MR89">
        <v>3.3350112750605718E-5</v>
      </c>
      <c r="MS89">
        <v>7.2621572050808776E-5</v>
      </c>
      <c r="MT89">
        <v>1.7301221757559131E-4</v>
      </c>
      <c r="MU89">
        <v>3.2737559659268061E-5</v>
      </c>
      <c r="MV89">
        <v>1.1863111535572605E-4</v>
      </c>
      <c r="MW89">
        <v>7.9563840419302208E-5</v>
      </c>
      <c r="MX89">
        <v>2.2535147615766434E-4</v>
      </c>
      <c r="MY89">
        <v>7.6092706235055492E-5</v>
      </c>
      <c r="MZ89">
        <v>3.743380002619009E-5</v>
      </c>
      <c r="NA89">
        <v>3.2125006567930405E-5</v>
      </c>
      <c r="NB89">
        <v>3.3077866932233427E-5</v>
      </c>
      <c r="NC89">
        <v>4.3627392394159721E-5</v>
      </c>
      <c r="NF89" s="1">
        <v>41671</v>
      </c>
      <c r="NG89">
        <f t="shared" si="1"/>
        <v>178.48510717604606</v>
      </c>
    </row>
    <row r="90" spans="1:371" x14ac:dyDescent="0.3">
      <c r="A90" s="1">
        <v>41699</v>
      </c>
      <c r="B90">
        <v>20.5</v>
      </c>
      <c r="C90">
        <v>23.630000000000003</v>
      </c>
      <c r="D90">
        <v>27.32</v>
      </c>
      <c r="E90">
        <v>11.99</v>
      </c>
      <c r="F90">
        <v>198.38</v>
      </c>
      <c r="G90">
        <v>57.03</v>
      </c>
      <c r="H90">
        <v>970</v>
      </c>
      <c r="I90">
        <v>32.53</v>
      </c>
      <c r="J90">
        <v>4953</v>
      </c>
      <c r="K90">
        <v>5.19</v>
      </c>
      <c r="L90">
        <v>68.87</v>
      </c>
      <c r="M90">
        <v>11.120000000000001</v>
      </c>
      <c r="N90">
        <v>3.23</v>
      </c>
      <c r="O90">
        <v>41.11</v>
      </c>
      <c r="P90">
        <v>7.6000000000000005</v>
      </c>
      <c r="Q90">
        <v>9.9</v>
      </c>
      <c r="R90">
        <v>0.90400000000000003</v>
      </c>
      <c r="S90">
        <v>8.3000000000000007</v>
      </c>
      <c r="T90">
        <v>56.1</v>
      </c>
      <c r="U90">
        <v>10.77</v>
      </c>
      <c r="V90">
        <v>4.25</v>
      </c>
      <c r="W90">
        <v>2.77</v>
      </c>
      <c r="X90">
        <v>12.3</v>
      </c>
      <c r="Y90">
        <v>4.17</v>
      </c>
      <c r="Z90">
        <v>5.23</v>
      </c>
      <c r="AA90">
        <v>6.86</v>
      </c>
      <c r="AB90">
        <v>2.38</v>
      </c>
      <c r="AC90">
        <v>2.95</v>
      </c>
      <c r="AD90">
        <v>4.4400000000000004</v>
      </c>
      <c r="AE90">
        <v>3.2800000000000002</v>
      </c>
      <c r="AF90">
        <v>0.39</v>
      </c>
      <c r="AG90">
        <v>3.02</v>
      </c>
      <c r="AH90">
        <v>3.41</v>
      </c>
      <c r="AI90">
        <v>4.2</v>
      </c>
      <c r="AJ90">
        <v>0.67</v>
      </c>
      <c r="AK90">
        <v>0.33500000000000002</v>
      </c>
      <c r="AL90">
        <v>3.0300000000000002</v>
      </c>
      <c r="AM90">
        <v>1.78</v>
      </c>
      <c r="AN90">
        <v>9.8000000000000007</v>
      </c>
      <c r="AO90">
        <v>4.97</v>
      </c>
      <c r="AP90">
        <v>2.39</v>
      </c>
      <c r="AQ90">
        <v>0.65</v>
      </c>
      <c r="AR90">
        <v>0.45</v>
      </c>
      <c r="AS90">
        <v>0.19420000000000001</v>
      </c>
      <c r="AT90">
        <v>5.2</v>
      </c>
      <c r="AU90">
        <v>5.76</v>
      </c>
      <c r="AV90">
        <v>0.78</v>
      </c>
      <c r="AW90">
        <v>15</v>
      </c>
      <c r="AX90">
        <v>0.84000000000000008</v>
      </c>
      <c r="AY90">
        <v>0.61</v>
      </c>
      <c r="AZ90">
        <v>29.650000000000002</v>
      </c>
      <c r="BA90">
        <v>0.95000000000000007</v>
      </c>
      <c r="BB90">
        <v>1.1500000000000001</v>
      </c>
      <c r="BC90">
        <v>0.84</v>
      </c>
      <c r="BD90">
        <v>2.8200000000000003</v>
      </c>
      <c r="BE90">
        <v>0.89</v>
      </c>
      <c r="BF90">
        <v>0.16</v>
      </c>
      <c r="BG90">
        <v>0.1595</v>
      </c>
      <c r="BH90">
        <v>0.46510000000000001</v>
      </c>
      <c r="BI90">
        <v>1.83</v>
      </c>
      <c r="BJ90">
        <v>1.1000000000000001</v>
      </c>
      <c r="BK90">
        <v>1.06</v>
      </c>
      <c r="BL90">
        <v>0.40500000000000003</v>
      </c>
      <c r="BM90">
        <v>7.08</v>
      </c>
      <c r="BN90">
        <v>4.75</v>
      </c>
      <c r="BO90">
        <v>1.1300000000000001</v>
      </c>
      <c r="BP90">
        <v>135</v>
      </c>
      <c r="BQ90">
        <v>1.61</v>
      </c>
      <c r="BR90">
        <v>1</v>
      </c>
      <c r="BS90">
        <v>0.17500000000000002</v>
      </c>
      <c r="BT90">
        <v>0.59</v>
      </c>
      <c r="BU90">
        <v>0.68</v>
      </c>
      <c r="BV90">
        <v>44.75</v>
      </c>
      <c r="BW90">
        <v>1.0386</v>
      </c>
      <c r="BX90">
        <v>0.06</v>
      </c>
      <c r="BY90">
        <v>0.2132</v>
      </c>
      <c r="BZ90">
        <v>0.8</v>
      </c>
      <c r="CA90">
        <v>0.15</v>
      </c>
      <c r="CB90">
        <v>0.24</v>
      </c>
      <c r="CC90">
        <v>0.2</v>
      </c>
      <c r="CD90">
        <v>0.3</v>
      </c>
      <c r="CE90">
        <v>1.61</v>
      </c>
      <c r="CF90">
        <v>0.8</v>
      </c>
      <c r="CG90">
        <v>0.2</v>
      </c>
      <c r="CH90">
        <v>0.04</v>
      </c>
      <c r="CI90">
        <v>0.36</v>
      </c>
      <c r="CJ90">
        <v>0.83000000000000007</v>
      </c>
      <c r="CK90">
        <v>1.9000000000000001</v>
      </c>
      <c r="CL90">
        <v>0.52</v>
      </c>
      <c r="CM90">
        <v>2.48</v>
      </c>
      <c r="CN90">
        <v>0.59</v>
      </c>
      <c r="CO90">
        <v>0.38</v>
      </c>
      <c r="CP90">
        <v>2.46</v>
      </c>
      <c r="CQ90">
        <v>0.8</v>
      </c>
      <c r="CR90">
        <v>11.75</v>
      </c>
      <c r="CS90">
        <v>1.51</v>
      </c>
      <c r="CT90">
        <v>3.0000000000000002E-2</v>
      </c>
      <c r="CU90">
        <v>0.125</v>
      </c>
      <c r="CV90">
        <v>0.23</v>
      </c>
      <c r="CW90">
        <v>1.2707000000000002</v>
      </c>
      <c r="CX90">
        <v>0.56000000000000005</v>
      </c>
      <c r="CY90">
        <v>3.4500000000000003E-2</v>
      </c>
      <c r="CZ90">
        <v>0.68</v>
      </c>
      <c r="DA90">
        <v>1.4000000000000001</v>
      </c>
      <c r="DB90">
        <v>2.12</v>
      </c>
      <c r="DC90">
        <v>0.55000000000000004</v>
      </c>
      <c r="DD90">
        <v>1.2734000000000001</v>
      </c>
      <c r="DE90">
        <v>5.13</v>
      </c>
      <c r="DF90">
        <v>0.04</v>
      </c>
      <c r="DG90">
        <v>0.15</v>
      </c>
      <c r="DH90">
        <v>0.14000000000000001</v>
      </c>
      <c r="DI90">
        <v>0.1164</v>
      </c>
      <c r="DJ90">
        <v>0.2</v>
      </c>
      <c r="DK90">
        <v>0.11</v>
      </c>
      <c r="DL90">
        <v>7.0000000000000007E-2</v>
      </c>
      <c r="DM90">
        <v>0.19</v>
      </c>
      <c r="DN90">
        <v>0.2</v>
      </c>
      <c r="DO90">
        <v>0.52</v>
      </c>
      <c r="DP90">
        <v>0.16</v>
      </c>
      <c r="DQ90">
        <v>0.01</v>
      </c>
      <c r="DR90">
        <v>4.7800000000000002E-2</v>
      </c>
      <c r="DS90">
        <v>0.04</v>
      </c>
      <c r="DT90">
        <v>0.04</v>
      </c>
      <c r="DU90">
        <v>0.04</v>
      </c>
      <c r="DV90">
        <v>0.41900000000000004</v>
      </c>
      <c r="DW90">
        <v>0.35000000000000003</v>
      </c>
      <c r="DX90">
        <v>0.26</v>
      </c>
      <c r="DY90">
        <v>0.08</v>
      </c>
      <c r="DZ90">
        <v>0.19</v>
      </c>
      <c r="EA90">
        <v>0.34</v>
      </c>
      <c r="EB90">
        <v>0.11</v>
      </c>
      <c r="EC90">
        <v>0.11</v>
      </c>
      <c r="ED90">
        <v>0.71</v>
      </c>
      <c r="EE90">
        <v>0.31</v>
      </c>
      <c r="EF90">
        <v>0.11210000000000001</v>
      </c>
      <c r="EG90">
        <v>0.2</v>
      </c>
      <c r="EH90">
        <v>0.2</v>
      </c>
      <c r="EI90">
        <v>0.05</v>
      </c>
      <c r="EJ90">
        <v>7.0000000000000007E-2</v>
      </c>
      <c r="EK90">
        <v>1.29</v>
      </c>
      <c r="EL90">
        <v>0.25</v>
      </c>
      <c r="EM90">
        <v>0.24</v>
      </c>
      <c r="EN90">
        <v>0.2</v>
      </c>
      <c r="EO90">
        <v>0.9</v>
      </c>
      <c r="EP90">
        <v>0.04</v>
      </c>
      <c r="EQ90">
        <v>0.2</v>
      </c>
      <c r="ER90">
        <v>0.3</v>
      </c>
      <c r="ES90">
        <v>0.24500000000000002</v>
      </c>
      <c r="ET90">
        <v>2.63E-2</v>
      </c>
      <c r="EU90">
        <v>0.22</v>
      </c>
      <c r="EV90">
        <v>0.185</v>
      </c>
      <c r="EW90">
        <v>2.3300000000000001E-2</v>
      </c>
      <c r="EX90">
        <v>0.3</v>
      </c>
      <c r="EY90">
        <v>1</v>
      </c>
      <c r="EZ90">
        <v>0.14000000000000001</v>
      </c>
      <c r="FA90">
        <v>0.59</v>
      </c>
      <c r="FB90">
        <v>0.21</v>
      </c>
      <c r="FC90">
        <v>4.5999999999999999E-2</v>
      </c>
      <c r="FD90">
        <v>0.13</v>
      </c>
      <c r="FE90">
        <v>4.9000000000000002E-2</v>
      </c>
      <c r="FF90">
        <v>5.2</v>
      </c>
      <c r="FG90">
        <v>0.14000000000000001</v>
      </c>
      <c r="FH90">
        <v>0.16</v>
      </c>
      <c r="FI90">
        <v>0.57240000000000002</v>
      </c>
      <c r="FJ90">
        <v>5.5E-2</v>
      </c>
      <c r="FK90">
        <v>0.11</v>
      </c>
      <c r="FL90">
        <v>0.09</v>
      </c>
      <c r="FM90">
        <v>0.03</v>
      </c>
      <c r="FN90">
        <v>1.1000000000000001</v>
      </c>
      <c r="FO90">
        <v>3.0000000000000002E-2</v>
      </c>
      <c r="FP90">
        <v>3.0000000000000002E-2</v>
      </c>
      <c r="FQ90">
        <v>5</v>
      </c>
      <c r="FR90">
        <v>0.17</v>
      </c>
      <c r="FS90">
        <v>1.2200000000000001E-2</v>
      </c>
      <c r="FT90">
        <v>0.32</v>
      </c>
      <c r="FU90">
        <v>0.08</v>
      </c>
      <c r="FV90">
        <v>0.33</v>
      </c>
      <c r="FW90">
        <v>0.3</v>
      </c>
      <c r="FX90">
        <v>4.4000000000000004E-2</v>
      </c>
      <c r="FY90">
        <v>0.16</v>
      </c>
      <c r="FZ90">
        <v>0.59</v>
      </c>
      <c r="GA90">
        <v>0.15</v>
      </c>
      <c r="GD90">
        <v>0.14366441873789854</v>
      </c>
      <c r="GE90">
        <v>7.0798864951819182E-2</v>
      </c>
      <c r="GF90">
        <v>0.1335281000723636</v>
      </c>
      <c r="GG90">
        <v>5.5301406462804237E-2</v>
      </c>
      <c r="GH90">
        <v>4.4436517704530047E-2</v>
      </c>
      <c r="GI90">
        <v>5.0484407649287973E-2</v>
      </c>
      <c r="GJ90">
        <v>4.301054693662993E-2</v>
      </c>
      <c r="GK90">
        <v>3.4094468848453685E-2</v>
      </c>
      <c r="GL90">
        <v>2.7582587824647835E-2</v>
      </c>
      <c r="GM90">
        <v>3.5708779919481813E-2</v>
      </c>
      <c r="GN90">
        <v>2.6708460162174843E-2</v>
      </c>
      <c r="GO90">
        <v>5.1039620421480331E-2</v>
      </c>
      <c r="GP90">
        <v>1.3113359079994323E-2</v>
      </c>
      <c r="GQ90">
        <v>1.7621792694008865E-2</v>
      </c>
      <c r="GR90">
        <v>3.2753401648513189E-2</v>
      </c>
      <c r="GS90">
        <v>8.2299296931063956E-3</v>
      </c>
      <c r="GT90">
        <v>4.2001692776168558E-3</v>
      </c>
      <c r="GU90">
        <v>2.0628979591492888E-3</v>
      </c>
      <c r="GV90">
        <v>3.7179458944642031E-3</v>
      </c>
      <c r="GW90">
        <v>8.2762626111283003E-3</v>
      </c>
      <c r="GX90">
        <v>9.6333357282036413E-3</v>
      </c>
      <c r="GY90">
        <v>5.0061815333355721E-3</v>
      </c>
      <c r="GZ90">
        <v>5.3757617703362693E-3</v>
      </c>
      <c r="HA90">
        <v>7.9615598043041962E-3</v>
      </c>
      <c r="HB90">
        <v>7.4392614556936347E-3</v>
      </c>
      <c r="HC90">
        <v>2.0782179084069215E-2</v>
      </c>
      <c r="HD90">
        <v>7.1568713462432489E-3</v>
      </c>
      <c r="HE90">
        <v>4.7066422269549995E-3</v>
      </c>
      <c r="HF90">
        <v>7.3408190480522906E-3</v>
      </c>
      <c r="HG90">
        <v>8.599148894382248E-3</v>
      </c>
      <c r="HH90">
        <v>1.1453858370739642E-3</v>
      </c>
      <c r="HI90">
        <v>2.2928175432553894E-3</v>
      </c>
      <c r="HJ90">
        <v>8.1339543629181648E-3</v>
      </c>
      <c r="HK90">
        <v>5.0369899151890976E-3</v>
      </c>
      <c r="HL90">
        <v>2.5850157898974261E-3</v>
      </c>
      <c r="HM90">
        <v>1.598064463410052E-3</v>
      </c>
      <c r="HN90">
        <v>5.2918209643095732E-3</v>
      </c>
      <c r="HO90">
        <v>4.2409663145244551E-4</v>
      </c>
      <c r="HP90">
        <v>2.7763647240658111E-3</v>
      </c>
      <c r="HQ90">
        <v>3.7885283786715978E-3</v>
      </c>
      <c r="HR90">
        <v>2.1787302542040504E-3</v>
      </c>
      <c r="HS90">
        <v>7.2790819391036225E-4</v>
      </c>
      <c r="HT90">
        <v>7.2002558058455765E-4</v>
      </c>
      <c r="HU90">
        <v>5.3523546208420869E-4</v>
      </c>
      <c r="HV90">
        <v>1.6827273408864414E-3</v>
      </c>
      <c r="HW90">
        <v>5.342004930063168E-3</v>
      </c>
      <c r="HX90">
        <v>1.2160886665229743E-3</v>
      </c>
      <c r="HY90">
        <v>1.6509561970999924E-3</v>
      </c>
      <c r="HZ90">
        <v>3.9969663371493607E-3</v>
      </c>
      <c r="IA90">
        <v>1.6061877672190873E-3</v>
      </c>
      <c r="IB90">
        <v>9.8412321330941348E-4</v>
      </c>
      <c r="IC90">
        <v>6.0479501173787314E-4</v>
      </c>
      <c r="ID90">
        <v>2.1922089212649681E-3</v>
      </c>
      <c r="IE90">
        <v>5.5286603998085538E-4</v>
      </c>
      <c r="IF90">
        <v>8.5198413801577412E-4</v>
      </c>
      <c r="IG90">
        <v>1.0390608161068146E-3</v>
      </c>
      <c r="IH90">
        <v>3.2739922981452269E-4</v>
      </c>
      <c r="II90">
        <v>3.517691412416283E-4</v>
      </c>
      <c r="IJ90">
        <v>1.4894528828522111E-3</v>
      </c>
      <c r="IK90">
        <v>1.8602365722690628E-3</v>
      </c>
      <c r="IL90">
        <v>9.758193916379553E-4</v>
      </c>
      <c r="IM90">
        <v>5.9913878538195233E-4</v>
      </c>
      <c r="IN90">
        <v>9.0812519322932867E-4</v>
      </c>
      <c r="IO90">
        <v>4.9344557693328317E-3</v>
      </c>
      <c r="IP90">
        <v>2.8581994883642398E-5</v>
      </c>
      <c r="IQ90">
        <v>2.6119731240192611E-3</v>
      </c>
      <c r="IR90">
        <v>1.6174400473101212E-4</v>
      </c>
      <c r="IS90">
        <v>1.5827806177249046E-3</v>
      </c>
      <c r="IT90">
        <v>7.6738143316019264E-4</v>
      </c>
      <c r="IU90">
        <v>1.6667815963724092E-4</v>
      </c>
      <c r="IV90">
        <v>3.8997875545449765E-4</v>
      </c>
      <c r="IW90">
        <v>3.3666581341890362E-4</v>
      </c>
      <c r="IX90">
        <v>1.6108210590212778E-4</v>
      </c>
      <c r="IY90">
        <v>1.0220921370390523E-3</v>
      </c>
      <c r="IZ90">
        <v>7.8164234429160999E-5</v>
      </c>
      <c r="JA90">
        <v>7.6064209962973378E-4</v>
      </c>
      <c r="JB90">
        <v>4.2560094697263723E-4</v>
      </c>
      <c r="JC90">
        <v>2.2312007795483369E-4</v>
      </c>
      <c r="JD90">
        <v>2.1150676213895373E-4</v>
      </c>
      <c r="JE90">
        <v>1.4436615184175755E-3</v>
      </c>
      <c r="JF90">
        <v>1.1029641394045582E-4</v>
      </c>
      <c r="JG90">
        <v>9.6137796264411494E-4</v>
      </c>
      <c r="JH90">
        <v>4.7205421023615706E-4</v>
      </c>
      <c r="JI90">
        <v>6.7272990062973055E-5</v>
      </c>
      <c r="JJ90">
        <v>2.2739233403217815E-4</v>
      </c>
      <c r="JK90">
        <v>3.1554522351541205E-4</v>
      </c>
      <c r="JL90">
        <v>2.6030675761397261E-4</v>
      </c>
      <c r="JM90">
        <v>4.1549194667694895E-4</v>
      </c>
      <c r="JN90">
        <v>3.7601870742711861E-4</v>
      </c>
      <c r="JO90">
        <v>1.5060605261951274E-3</v>
      </c>
      <c r="JP90">
        <v>1.470618852539411E-4</v>
      </c>
      <c r="JQ90">
        <v>1.3941996241136724E-4</v>
      </c>
      <c r="JR90">
        <v>3.0758438578255757E-3</v>
      </c>
      <c r="JS90">
        <v>8.7972371620810921E-4</v>
      </c>
      <c r="JT90">
        <v>7.7803198704314979E-5</v>
      </c>
      <c r="JU90">
        <v>8.172043631889419E-4</v>
      </c>
      <c r="JV90">
        <v>2.1210848834703043E-4</v>
      </c>
      <c r="JW90">
        <v>9.892378860780654E-5</v>
      </c>
      <c r="JX90">
        <v>5.7163989767284795E-5</v>
      </c>
      <c r="JY90">
        <v>1.3186829850000488E-3</v>
      </c>
      <c r="JZ90">
        <v>3.3058837871732908E-4</v>
      </c>
      <c r="KA90">
        <v>8.9055478795348943E-5</v>
      </c>
      <c r="KB90">
        <v>1.0315392385058561E-3</v>
      </c>
      <c r="KC90">
        <v>9.5548104580496333E-4</v>
      </c>
      <c r="KD90">
        <v>8.9825688341687096E-4</v>
      </c>
      <c r="KE90">
        <v>2.4363894165024857E-4</v>
      </c>
      <c r="KF90">
        <v>1.3281300864668526E-3</v>
      </c>
      <c r="KG90">
        <v>1.4074376006913594E-4</v>
      </c>
      <c r="KH90">
        <v>4.2120834565367744E-5</v>
      </c>
      <c r="KI90">
        <v>2.0452673812526424E-4</v>
      </c>
      <c r="KJ90">
        <v>1.631279750095885E-4</v>
      </c>
      <c r="KK90">
        <v>1.9026582699384687E-4</v>
      </c>
      <c r="KL90">
        <v>1.9622291645380601E-4</v>
      </c>
      <c r="KM90">
        <v>5.0268207422726025E-4</v>
      </c>
      <c r="KN90">
        <v>7.3470770006162875E-5</v>
      </c>
      <c r="KO90">
        <v>1.0241380061465127E-4</v>
      </c>
      <c r="KP90">
        <v>3.4111858735867104E-4</v>
      </c>
      <c r="KQ90">
        <v>2.0470725598768726E-4</v>
      </c>
      <c r="KR90">
        <v>2.8642167504450063E-4</v>
      </c>
      <c r="KS90">
        <v>5.1507763411363984E-5</v>
      </c>
      <c r="KT90">
        <v>5.5719846867900756E-5</v>
      </c>
      <c r="KU90">
        <v>5.0063620511979945E-5</v>
      </c>
      <c r="KV90">
        <v>6.1376073223821571E-6</v>
      </c>
      <c r="KW90">
        <v>7.8886305878853011E-5</v>
      </c>
      <c r="KX90">
        <v>5.5479156384670089E-4</v>
      </c>
      <c r="KY90">
        <v>7.5522656375704366E-4</v>
      </c>
      <c r="KZ90">
        <v>1.1450849739699259E-4</v>
      </c>
      <c r="LA90">
        <v>3.4057703377140206E-5</v>
      </c>
      <c r="LB90">
        <v>5.5761967702466124E-4</v>
      </c>
      <c r="LC90">
        <v>1.6228555831828114E-4</v>
      </c>
      <c r="LD90">
        <v>3.8811340420945995E-5</v>
      </c>
      <c r="LE90">
        <v>1.3334252770979275E-4</v>
      </c>
      <c r="LF90">
        <v>5.8367442183438162E-4</v>
      </c>
      <c r="LG90">
        <v>5.6905247497811826E-4</v>
      </c>
      <c r="LH90">
        <v>7.4313186697470233E-5</v>
      </c>
      <c r="LI90">
        <v>5.8367442183438154E-6</v>
      </c>
      <c r="LJ90">
        <v>7.9608377328545038E-5</v>
      </c>
      <c r="LK90">
        <v>1.8713685071184811E-5</v>
      </c>
      <c r="LL90">
        <v>3.1349935440795131E-5</v>
      </c>
      <c r="LM90">
        <v>3.2956544416359878E-4</v>
      </c>
      <c r="LN90">
        <v>1.0782933648734144E-4</v>
      </c>
      <c r="LO90">
        <v>7.9367686845314362E-5</v>
      </c>
      <c r="LP90">
        <v>3.0302931838741709E-4</v>
      </c>
      <c r="LQ90">
        <v>2.9749343727311157E-4</v>
      </c>
      <c r="LR90">
        <v>4.8198269266942228E-5</v>
      </c>
      <c r="LS90">
        <v>8.4181496509927816E-5</v>
      </c>
      <c r="LT90">
        <v>3.4322462908693943E-4</v>
      </c>
      <c r="LU90">
        <v>2.125296966926841E-4</v>
      </c>
      <c r="LV90">
        <v>6.2519353019167273E-5</v>
      </c>
      <c r="LW90">
        <v>3.6181796891650894E-4</v>
      </c>
      <c r="LX90">
        <v>9.892378860780654E-5</v>
      </c>
      <c r="LY90">
        <v>1.4621946856263374E-4</v>
      </c>
      <c r="LZ90">
        <v>2.2859578644833151E-4</v>
      </c>
      <c r="MA90">
        <v>3.869099517933065E-5</v>
      </c>
      <c r="MB90">
        <v>1.092133067659178E-4</v>
      </c>
      <c r="MC90">
        <v>1.3141700384394734E-4</v>
      </c>
      <c r="MD90">
        <v>1.723945586139694E-4</v>
      </c>
      <c r="ME90">
        <v>4.1404780377756492E-4</v>
      </c>
      <c r="MF90">
        <v>1.054224316550347E-4</v>
      </c>
      <c r="MG90">
        <v>1.0500122330938102E-4</v>
      </c>
      <c r="MH90">
        <v>8.7081816832857426E-4</v>
      </c>
      <c r="MI90">
        <v>4.0195310699522361E-5</v>
      </c>
      <c r="MJ90">
        <v>6.2278662535936584E-5</v>
      </c>
      <c r="MK90">
        <v>1.5867520106982105E-4</v>
      </c>
      <c r="ML90">
        <v>3.8630822558522985E-5</v>
      </c>
      <c r="MM90">
        <v>8.7912199000003238E-5</v>
      </c>
      <c r="MN90">
        <v>4.218100718617541E-5</v>
      </c>
      <c r="MO90">
        <v>1.3478667060917679E-5</v>
      </c>
      <c r="MP90">
        <v>8.4783222718004498E-5</v>
      </c>
      <c r="MQ90">
        <v>3.7066334417523615E-5</v>
      </c>
      <c r="MR90">
        <v>2.5272500739220648E-5</v>
      </c>
      <c r="MS90">
        <v>5.0364483616018293E-5</v>
      </c>
      <c r="MT90">
        <v>1.455575697337494E-4</v>
      </c>
      <c r="MU90">
        <v>3.7066334417523615E-5</v>
      </c>
      <c r="MV90">
        <v>7.5757329596854272E-5</v>
      </c>
      <c r="MW90">
        <v>8.6588401342234544E-5</v>
      </c>
      <c r="MX90">
        <v>2.4809171559001604E-4</v>
      </c>
      <c r="MY90">
        <v>5.7645370733746139E-5</v>
      </c>
      <c r="MZ90">
        <v>2.3888530460644278E-5</v>
      </c>
      <c r="NA90">
        <v>3.7487542763177293E-5</v>
      </c>
      <c r="NB90">
        <v>2.5874226947297326E-5</v>
      </c>
      <c r="NC90">
        <v>4.6272745401096851E-5</v>
      </c>
      <c r="NF90" s="1">
        <v>41699</v>
      </c>
      <c r="NG90">
        <f t="shared" si="1"/>
        <v>204.85137370309647</v>
      </c>
    </row>
    <row r="91" spans="1:371" x14ac:dyDescent="0.3">
      <c r="A91" s="1">
        <v>41730</v>
      </c>
      <c r="B91">
        <v>17.89</v>
      </c>
      <c r="C91">
        <v>23.450000000000003</v>
      </c>
      <c r="D91">
        <v>24.53</v>
      </c>
      <c r="E91">
        <v>9.68</v>
      </c>
      <c r="F91">
        <v>182.61</v>
      </c>
      <c r="G91">
        <v>50.300000000000004</v>
      </c>
      <c r="H91">
        <v>846</v>
      </c>
      <c r="I91">
        <v>30.18</v>
      </c>
      <c r="J91">
        <v>4514</v>
      </c>
      <c r="K91">
        <v>4.16</v>
      </c>
      <c r="L91">
        <v>63.14</v>
      </c>
      <c r="M91">
        <v>9.59</v>
      </c>
      <c r="N91">
        <v>2.95</v>
      </c>
      <c r="O91">
        <v>39.700000000000003</v>
      </c>
      <c r="P91">
        <v>6.23</v>
      </c>
      <c r="Q91">
        <v>9.5</v>
      </c>
      <c r="R91">
        <v>0.748</v>
      </c>
      <c r="S91">
        <v>7.8</v>
      </c>
      <c r="T91">
        <v>51.15</v>
      </c>
      <c r="U91">
        <v>10.16</v>
      </c>
      <c r="V91">
        <v>3.7800000000000002</v>
      </c>
      <c r="W91">
        <v>2.36</v>
      </c>
      <c r="X91">
        <v>10.6</v>
      </c>
      <c r="Y91">
        <v>4.03</v>
      </c>
      <c r="Z91">
        <v>5.17</v>
      </c>
      <c r="AA91">
        <v>5.44</v>
      </c>
      <c r="AB91">
        <v>2.17</v>
      </c>
      <c r="AC91">
        <v>2.39</v>
      </c>
      <c r="AD91">
        <v>3.8200000000000003</v>
      </c>
      <c r="AE91">
        <v>3.04</v>
      </c>
      <c r="AF91">
        <v>0.26500000000000001</v>
      </c>
      <c r="AG91">
        <v>2.35</v>
      </c>
      <c r="AH91">
        <v>2.77</v>
      </c>
      <c r="AI91">
        <v>3.66</v>
      </c>
      <c r="AJ91">
        <v>0.56000000000000005</v>
      </c>
      <c r="AK91">
        <v>0.32</v>
      </c>
      <c r="AL91">
        <v>2.7800000000000002</v>
      </c>
      <c r="AM91">
        <v>1.6</v>
      </c>
      <c r="AN91">
        <v>7.8500000000000005</v>
      </c>
      <c r="AO91">
        <v>3.79</v>
      </c>
      <c r="AP91">
        <v>1.87</v>
      </c>
      <c r="AQ91">
        <v>0.61</v>
      </c>
      <c r="AR91">
        <v>0.37</v>
      </c>
      <c r="AS91">
        <v>0.1643</v>
      </c>
      <c r="AT91">
        <v>4.7700000000000005</v>
      </c>
      <c r="AU91">
        <v>4.78</v>
      </c>
      <c r="AV91">
        <v>0.59799999999999998</v>
      </c>
      <c r="AW91">
        <v>14</v>
      </c>
      <c r="AX91">
        <v>0.57000000000000006</v>
      </c>
      <c r="AY91">
        <v>0.40500000000000003</v>
      </c>
      <c r="AZ91">
        <v>28.04</v>
      </c>
      <c r="BA91">
        <v>0.72</v>
      </c>
      <c r="BB91">
        <v>0.85</v>
      </c>
      <c r="BC91">
        <v>0.74</v>
      </c>
      <c r="BD91">
        <v>3.1500000000000004</v>
      </c>
      <c r="BE91">
        <v>0.75</v>
      </c>
      <c r="BF91">
        <v>0.14000000000000001</v>
      </c>
      <c r="BG91">
        <v>0.10970000000000001</v>
      </c>
      <c r="BH91">
        <v>0.39090000000000003</v>
      </c>
      <c r="BI91">
        <v>1.7</v>
      </c>
      <c r="BJ91">
        <v>1.02</v>
      </c>
      <c r="BK91">
        <v>0.96</v>
      </c>
      <c r="BL91">
        <v>0.32</v>
      </c>
      <c r="BM91">
        <v>7.87</v>
      </c>
      <c r="BN91">
        <v>4.75</v>
      </c>
      <c r="BO91">
        <v>0.85</v>
      </c>
      <c r="BP91">
        <v>87.2</v>
      </c>
      <c r="BQ91">
        <v>1.35</v>
      </c>
      <c r="BR91">
        <v>0.89</v>
      </c>
      <c r="BS91">
        <v>0.15</v>
      </c>
      <c r="BT91">
        <v>0.49</v>
      </c>
      <c r="BU91">
        <v>0.59</v>
      </c>
      <c r="BV91">
        <v>53.2</v>
      </c>
      <c r="BW91">
        <v>0.79400000000000004</v>
      </c>
      <c r="BX91">
        <v>0.05</v>
      </c>
      <c r="BY91">
        <v>0.17450000000000002</v>
      </c>
      <c r="BZ91">
        <v>0.68</v>
      </c>
      <c r="CA91">
        <v>0.16</v>
      </c>
      <c r="CB91">
        <v>0.19</v>
      </c>
      <c r="CC91">
        <v>0.2</v>
      </c>
      <c r="CD91">
        <v>0.27</v>
      </c>
      <c r="CE91">
        <v>1.57</v>
      </c>
      <c r="CF91">
        <v>0.84</v>
      </c>
      <c r="CG91">
        <v>0.18</v>
      </c>
      <c r="CH91">
        <v>0.08</v>
      </c>
      <c r="CI91">
        <v>0.33</v>
      </c>
      <c r="CJ91">
        <v>0.78</v>
      </c>
      <c r="CK91">
        <v>1.75</v>
      </c>
      <c r="CL91">
        <v>0.37</v>
      </c>
      <c r="CM91">
        <v>2.57</v>
      </c>
      <c r="CN91">
        <v>0.69000000000000006</v>
      </c>
      <c r="CO91">
        <v>0.36</v>
      </c>
      <c r="CP91">
        <v>1.9650000000000001</v>
      </c>
      <c r="CQ91">
        <v>0.70000000000000007</v>
      </c>
      <c r="CR91">
        <v>11.75</v>
      </c>
      <c r="CS91">
        <v>1.3900000000000001</v>
      </c>
      <c r="CT91">
        <v>2.2000000000000002E-2</v>
      </c>
      <c r="CU91">
        <v>0.10500000000000001</v>
      </c>
      <c r="CV91">
        <v>0.22</v>
      </c>
      <c r="CW91">
        <v>0.98000000000000009</v>
      </c>
      <c r="CX91">
        <v>0.63</v>
      </c>
      <c r="CY91">
        <v>3.1600000000000003E-2</v>
      </c>
      <c r="CZ91">
        <v>0.54</v>
      </c>
      <c r="DA91">
        <v>1.01</v>
      </c>
      <c r="DB91">
        <v>1.57</v>
      </c>
      <c r="DC91">
        <v>0.42</v>
      </c>
      <c r="DD91">
        <v>0.96720000000000006</v>
      </c>
      <c r="DE91">
        <v>5</v>
      </c>
      <c r="DF91">
        <v>0.03</v>
      </c>
      <c r="DG91">
        <v>0.13</v>
      </c>
      <c r="DH91">
        <v>0.13</v>
      </c>
      <c r="DI91">
        <v>0.13500000000000001</v>
      </c>
      <c r="DJ91">
        <v>0.16</v>
      </c>
      <c r="DK91">
        <v>7.3000000000000009E-2</v>
      </c>
      <c r="DL91">
        <v>0.09</v>
      </c>
      <c r="DM91">
        <v>0.18</v>
      </c>
      <c r="DN91">
        <v>0.22</v>
      </c>
      <c r="DO91">
        <v>0.44</v>
      </c>
      <c r="DP91">
        <v>0.15</v>
      </c>
      <c r="DQ91">
        <v>9.0000000000000011E-3</v>
      </c>
      <c r="DR91">
        <v>4.7800000000000002E-2</v>
      </c>
      <c r="DS91">
        <v>0.03</v>
      </c>
      <c r="DT91">
        <v>0.04</v>
      </c>
      <c r="DU91">
        <v>3.0000000000000002E-2</v>
      </c>
      <c r="DV91">
        <v>0.35910000000000003</v>
      </c>
      <c r="DW91">
        <v>0.38</v>
      </c>
      <c r="DX91">
        <v>0.18</v>
      </c>
      <c r="DY91">
        <v>0.08</v>
      </c>
      <c r="DZ91">
        <v>0.17</v>
      </c>
      <c r="EA91">
        <v>0.3</v>
      </c>
      <c r="EB91">
        <v>0.13</v>
      </c>
      <c r="EC91">
        <v>0.06</v>
      </c>
      <c r="ED91">
        <v>0.6</v>
      </c>
      <c r="EE91">
        <v>0.27</v>
      </c>
      <c r="EF91">
        <v>0.11210000000000001</v>
      </c>
      <c r="EG91">
        <v>0.1</v>
      </c>
      <c r="EH91">
        <v>0.17</v>
      </c>
      <c r="EI91">
        <v>0.08</v>
      </c>
      <c r="EJ91">
        <v>0.05</v>
      </c>
      <c r="EK91">
        <v>1.47</v>
      </c>
      <c r="EL91">
        <v>0.26</v>
      </c>
      <c r="EM91">
        <v>0.2</v>
      </c>
      <c r="EN91">
        <v>0.17</v>
      </c>
      <c r="EO91">
        <v>0.69000000000000006</v>
      </c>
      <c r="EP91">
        <v>0.04</v>
      </c>
      <c r="EQ91">
        <v>0.16</v>
      </c>
      <c r="ER91">
        <v>0.25</v>
      </c>
      <c r="ES91">
        <v>0.2</v>
      </c>
      <c r="ET91">
        <v>2.8200000000000003E-2</v>
      </c>
      <c r="EU91">
        <v>0.17</v>
      </c>
      <c r="EV91">
        <v>0.16</v>
      </c>
      <c r="EW91">
        <v>2.1500000000000002E-2</v>
      </c>
      <c r="EX91">
        <v>0.28500000000000003</v>
      </c>
      <c r="EY91">
        <v>0.9</v>
      </c>
      <c r="EZ91">
        <v>0.11</v>
      </c>
      <c r="FA91">
        <v>0.46</v>
      </c>
      <c r="FB91">
        <v>0.23</v>
      </c>
      <c r="FC91">
        <v>4.3000000000000003E-2</v>
      </c>
      <c r="FD91">
        <v>0.13</v>
      </c>
      <c r="FE91">
        <v>4.8000000000000001E-2</v>
      </c>
      <c r="FF91">
        <v>5.3</v>
      </c>
      <c r="FG91">
        <v>0.14000000000000001</v>
      </c>
      <c r="FH91">
        <v>0.13</v>
      </c>
      <c r="FI91">
        <v>0.35770000000000002</v>
      </c>
      <c r="FJ91">
        <v>0.05</v>
      </c>
      <c r="FK91">
        <v>0.09</v>
      </c>
      <c r="FL91">
        <v>0.1</v>
      </c>
      <c r="FM91">
        <v>0.02</v>
      </c>
      <c r="FN91">
        <v>0.70000000000000007</v>
      </c>
      <c r="FO91">
        <v>3.0000000000000002E-2</v>
      </c>
      <c r="FP91">
        <v>3.0000000000000002E-2</v>
      </c>
      <c r="FQ91">
        <v>5.38</v>
      </c>
      <c r="FR91">
        <v>0.14000000000000001</v>
      </c>
      <c r="FS91">
        <v>1.0700000000000001E-2</v>
      </c>
      <c r="FT91">
        <v>0.22</v>
      </c>
      <c r="FU91">
        <v>0.1</v>
      </c>
      <c r="FV91">
        <v>0.26</v>
      </c>
      <c r="FW91">
        <v>0.21</v>
      </c>
      <c r="FX91">
        <v>4.5999999999999999E-2</v>
      </c>
      <c r="FY91">
        <v>0.19</v>
      </c>
      <c r="FZ91">
        <v>0.91</v>
      </c>
      <c r="GA91">
        <v>0.12</v>
      </c>
      <c r="GD91">
        <v>0.1407151390175147</v>
      </c>
      <c r="GE91">
        <v>7.8856023939224543E-2</v>
      </c>
      <c r="GF91">
        <v>0.1346716450679985</v>
      </c>
      <c r="GG91">
        <v>5.010966651748211E-2</v>
      </c>
      <c r="GH91">
        <v>4.7066949961987986E-2</v>
      </c>
      <c r="GI91">
        <v>5.0006405683519523E-2</v>
      </c>
      <c r="GJ91">
        <v>4.2102055606465599E-2</v>
      </c>
      <c r="GK91">
        <v>3.5510178418377648E-2</v>
      </c>
      <c r="GL91">
        <v>2.8218369717413119E-2</v>
      </c>
      <c r="GM91">
        <v>3.2150858337954405E-2</v>
      </c>
      <c r="GN91">
        <v>2.7482982391697858E-2</v>
      </c>
      <c r="GO91">
        <v>4.9399537237484317E-2</v>
      </c>
      <c r="GP91">
        <v>1.3461322739541665E-2</v>
      </c>
      <c r="GQ91">
        <v>1.9562153803534141E-2</v>
      </c>
      <c r="GR91">
        <v>3.0135549936203175E-2</v>
      </c>
      <c r="GS91">
        <v>1.0060401172054364E-2</v>
      </c>
      <c r="GT91">
        <v>3.9078383887581978E-3</v>
      </c>
      <c r="GU91">
        <v>2.1757712804269125E-3</v>
      </c>
      <c r="GV91">
        <v>3.9364731785555412E-3</v>
      </c>
      <c r="GW91">
        <v>8.7386760043095361E-3</v>
      </c>
      <c r="GX91">
        <v>9.6162917906691507E-3</v>
      </c>
      <c r="GY91">
        <v>4.7893711982504679E-3</v>
      </c>
      <c r="GZ91">
        <v>5.1995780690737309E-3</v>
      </c>
      <c r="HA91">
        <v>8.6357528447549344E-3</v>
      </c>
      <c r="HB91">
        <v>8.2537080195578313E-3</v>
      </c>
      <c r="HC91">
        <v>1.8499222302070965E-2</v>
      </c>
      <c r="HD91">
        <v>7.3237526999601482E-3</v>
      </c>
      <c r="HE91">
        <v>4.2801581910052585E-3</v>
      </c>
      <c r="HF91">
        <v>7.0937964281206339E-3</v>
      </c>
      <c r="HG91">
        <v>8.945062602471519E-3</v>
      </c>
      <c r="HH91">
        <v>8.7349615858216734E-4</v>
      </c>
      <c r="HI91">
        <v>2.0038950067612546E-3</v>
      </c>
      <c r="HJ91">
        <v>7.4158027435775502E-3</v>
      </c>
      <c r="HK91">
        <v>4.9264670078934094E-3</v>
      </c>
      <c r="HL91">
        <v>2.4249749935217162E-3</v>
      </c>
      <c r="HM91">
        <v>1.7132924112471782E-3</v>
      </c>
      <c r="HN91">
        <v>5.4504026193268763E-3</v>
      </c>
      <c r="HO91">
        <v>4.2783347492021261E-4</v>
      </c>
      <c r="HP91">
        <v>2.4960216889622949E-3</v>
      </c>
      <c r="HQ91">
        <v>3.2438354328914996E-3</v>
      </c>
      <c r="HR91">
        <v>1.913263195657399E-3</v>
      </c>
      <c r="HS91">
        <v>9.7135420201695634E-4</v>
      </c>
      <c r="HT91">
        <v>6.6447570003788029E-4</v>
      </c>
      <c r="HU91">
        <v>5.7208798201248954E-4</v>
      </c>
      <c r="HV91">
        <v>1.7453714800059943E-3</v>
      </c>
      <c r="HW91">
        <v>4.9755648668147979E-3</v>
      </c>
      <c r="HX91">
        <v>1.046452990353385E-3</v>
      </c>
      <c r="HY91">
        <v>1.7294332479489824E-3</v>
      </c>
      <c r="HZ91">
        <v>3.0440672531260714E-3</v>
      </c>
      <c r="IA91">
        <v>1.3764284218388087E-3</v>
      </c>
      <c r="IB91">
        <v>1.0444269439054599E-3</v>
      </c>
      <c r="IC91">
        <v>5.1448072800981529E-4</v>
      </c>
      <c r="ID91">
        <v>1.8185792916576931E-3</v>
      </c>
      <c r="IE91">
        <v>5.4662733165022903E-4</v>
      </c>
      <c r="IF91">
        <v>1.0681316873461851E-3</v>
      </c>
      <c r="IG91">
        <v>9.8270006212533741E-4</v>
      </c>
      <c r="IH91">
        <v>3.2153357128573512E-4</v>
      </c>
      <c r="II91">
        <v>2.7142268914038425E-4</v>
      </c>
      <c r="IJ91">
        <v>1.4049281418729569E-3</v>
      </c>
      <c r="IK91">
        <v>1.939601799480427E-3</v>
      </c>
      <c r="IL91">
        <v>1.0155220145817265E-3</v>
      </c>
      <c r="IM91">
        <v>5.9964221370427276E-4</v>
      </c>
      <c r="IN91">
        <v>8.0528592816868437E-4</v>
      </c>
      <c r="IO91">
        <v>8.4179528516029715E-3</v>
      </c>
      <c r="IP91">
        <v>3.2079068758816256E-5</v>
      </c>
      <c r="IQ91">
        <v>2.2051489539218279E-3</v>
      </c>
      <c r="IR91">
        <v>1.1751069397966377E-4</v>
      </c>
      <c r="IS91">
        <v>1.4895493485146344E-3</v>
      </c>
      <c r="IT91">
        <v>8.5174992670776972E-4</v>
      </c>
      <c r="IU91">
        <v>1.6032780891248377E-4</v>
      </c>
      <c r="IV91">
        <v>3.9271533648950848E-4</v>
      </c>
      <c r="IW91">
        <v>3.2781431527430336E-4</v>
      </c>
      <c r="IX91">
        <v>2.1489599324327015E-4</v>
      </c>
      <c r="IY91">
        <v>8.7687290266204266E-4</v>
      </c>
      <c r="IZ91">
        <v>8.0434043982631918E-5</v>
      </c>
      <c r="JA91">
        <v>6.9844574548142682E-4</v>
      </c>
      <c r="JB91">
        <v>4.0601970816421756E-4</v>
      </c>
      <c r="JC91">
        <v>2.6716799159974129E-4</v>
      </c>
      <c r="JD91">
        <v>1.9287962184248258E-4</v>
      </c>
      <c r="JE91">
        <v>1.6531188317437985E-3</v>
      </c>
      <c r="JF91">
        <v>1.1143255463588805E-4</v>
      </c>
      <c r="JG91">
        <v>1.0529363389867458E-3</v>
      </c>
      <c r="JH91">
        <v>5.5635235460027013E-4</v>
      </c>
      <c r="JI91">
        <v>6.983106757182318E-5</v>
      </c>
      <c r="JJ91">
        <v>4.5369933457205816E-4</v>
      </c>
      <c r="JK91">
        <v>3.2484278048401302E-4</v>
      </c>
      <c r="JL91">
        <v>2.7452929369386965E-4</v>
      </c>
      <c r="JM91">
        <v>4.2985952136813784E-4</v>
      </c>
      <c r="JN91">
        <v>3.0026008358252014E-4</v>
      </c>
      <c r="JO91">
        <v>1.7516522239945625E-3</v>
      </c>
      <c r="JP91">
        <v>2.0118641227897605E-4</v>
      </c>
      <c r="JQ91">
        <v>1.4628055354020213E-4</v>
      </c>
      <c r="JR91">
        <v>2.757584285389443E-3</v>
      </c>
      <c r="JS91">
        <v>8.639062053953212E-4</v>
      </c>
      <c r="JT91">
        <v>8.7322601905577722E-5</v>
      </c>
      <c r="JU91">
        <v>8.4432108973204383E-4</v>
      </c>
      <c r="JV91">
        <v>1.7457766892955794E-4</v>
      </c>
      <c r="JW91">
        <v>9.326567148615842E-5</v>
      </c>
      <c r="JX91">
        <v>6.0983998082549634E-5</v>
      </c>
      <c r="JY91">
        <v>1.4797567906829959E-3</v>
      </c>
      <c r="JZ91">
        <v>4.1743310315419638E-4</v>
      </c>
      <c r="KA91">
        <v>9.1847438972610747E-5</v>
      </c>
      <c r="KB91">
        <v>9.1935234318687509E-4</v>
      </c>
      <c r="KC91">
        <v>7.8286434747831162E-4</v>
      </c>
      <c r="KD91">
        <v>7.4659811606044989E-4</v>
      </c>
      <c r="KE91">
        <v>2.0881785389949446E-4</v>
      </c>
      <c r="KF91">
        <v>1.2819471224838951E-3</v>
      </c>
      <c r="KG91">
        <v>2.2164948140302094E-4</v>
      </c>
      <c r="KH91">
        <v>3.6738975589044303E-5</v>
      </c>
      <c r="KI91">
        <v>1.912587846841424E-4</v>
      </c>
      <c r="KJ91">
        <v>1.7653618049588569E-4</v>
      </c>
      <c r="KK91">
        <v>2.4771794569965899E-4</v>
      </c>
      <c r="KL91">
        <v>1.7187627366565761E-4</v>
      </c>
      <c r="KM91">
        <v>3.7441338357658383E-4</v>
      </c>
      <c r="KN91">
        <v>9.9006136421946595E-5</v>
      </c>
      <c r="KO91">
        <v>1.1730808933487124E-4</v>
      </c>
      <c r="KP91">
        <v>4.3066993994730793E-4</v>
      </c>
      <c r="KQ91">
        <v>1.9443292411922526E-4</v>
      </c>
      <c r="KR91">
        <v>3.014081765696778E-4</v>
      </c>
      <c r="KS91">
        <v>5.9700835332196989E-5</v>
      </c>
      <c r="KT91">
        <v>6.2537300359292316E-5</v>
      </c>
      <c r="KU91">
        <v>4.3695068393587615E-5</v>
      </c>
      <c r="KV91">
        <v>7.7665113837134105E-6</v>
      </c>
      <c r="KW91">
        <v>6.6386788610350278E-5</v>
      </c>
      <c r="KX91">
        <v>5.3372816926510499E-4</v>
      </c>
      <c r="KY91">
        <v>9.2029783152924036E-4</v>
      </c>
      <c r="KZ91">
        <v>8.8943439063917919E-5</v>
      </c>
      <c r="LA91">
        <v>4.0655998721699765E-5</v>
      </c>
      <c r="LB91">
        <v>5.7647774931632745E-4</v>
      </c>
      <c r="LC91">
        <v>1.6107069261005636E-4</v>
      </c>
      <c r="LD91">
        <v>6.9223253637445598E-5</v>
      </c>
      <c r="LE91">
        <v>8.8403160011137844E-5</v>
      </c>
      <c r="LF91">
        <v>5.5358342445477229E-4</v>
      </c>
      <c r="LG91">
        <v>5.4743775022939912E-4</v>
      </c>
      <c r="LH91">
        <v>8.3405578772922267E-5</v>
      </c>
      <c r="LI91">
        <v>3.3092091982778875E-6</v>
      </c>
      <c r="LJ91">
        <v>7.8205392889914153E-5</v>
      </c>
      <c r="LK91">
        <v>3.2416743166803795E-5</v>
      </c>
      <c r="LL91">
        <v>2.5798324770248024E-5</v>
      </c>
      <c r="LM91">
        <v>4.2155273093164437E-4</v>
      </c>
      <c r="LN91">
        <v>1.7829208741742088E-4</v>
      </c>
      <c r="LO91">
        <v>7.4288369757258697E-5</v>
      </c>
      <c r="LP91">
        <v>2.8918436300052883E-4</v>
      </c>
      <c r="LQ91">
        <v>2.5602473613615251E-4</v>
      </c>
      <c r="LR91">
        <v>5.409544015960383E-5</v>
      </c>
      <c r="LS91">
        <v>7.5571532507611342E-5</v>
      </c>
      <c r="LT91">
        <v>3.2106082711455259E-4</v>
      </c>
      <c r="LU91">
        <v>1.9470306364561532E-4</v>
      </c>
      <c r="LV91">
        <v>7.5368927862818819E-5</v>
      </c>
      <c r="LW91">
        <v>3.0687850197907594E-4</v>
      </c>
      <c r="LX91">
        <v>9.5967066750058739E-5</v>
      </c>
      <c r="LY91">
        <v>1.5148073942321022E-4</v>
      </c>
      <c r="LZ91">
        <v>2.4373338768540607E-4</v>
      </c>
      <c r="MA91">
        <v>3.9035161563359569E-5</v>
      </c>
      <c r="MB91">
        <v>9.7250229500411384E-5</v>
      </c>
      <c r="MC91">
        <v>1.1501190336055597E-4</v>
      </c>
      <c r="MD91">
        <v>2.1651683040161036E-4</v>
      </c>
      <c r="ME91">
        <v>4.3438435843517093E-4</v>
      </c>
      <c r="MF91">
        <v>1.2291348450746439E-4</v>
      </c>
      <c r="MG91">
        <v>1.1548464753173854E-4</v>
      </c>
      <c r="MH91">
        <v>9.9627457332643679E-4</v>
      </c>
      <c r="MI91">
        <v>4.5113300907135282E-5</v>
      </c>
      <c r="MJ91">
        <v>5.6796835423504148E-5</v>
      </c>
      <c r="MK91">
        <v>1.1129748487269304E-4</v>
      </c>
      <c r="ML91">
        <v>3.9440370852944614E-5</v>
      </c>
      <c r="MM91">
        <v>9.2050043617403283E-5</v>
      </c>
      <c r="MN91">
        <v>5.2339533238068625E-5</v>
      </c>
      <c r="MO91">
        <v>1.0805581055601265E-5</v>
      </c>
      <c r="MP91">
        <v>6.0511253911367088E-5</v>
      </c>
      <c r="MQ91">
        <v>4.1601487064064872E-5</v>
      </c>
      <c r="MR91">
        <v>2.8364650270953324E-5</v>
      </c>
      <c r="MS91">
        <v>6.0781393437757118E-5</v>
      </c>
      <c r="MT91">
        <v>1.3067999589117782E-4</v>
      </c>
      <c r="MU91">
        <v>3.9305301089749606E-5</v>
      </c>
      <c r="MV91">
        <v>5.8890416753026898E-5</v>
      </c>
      <c r="MW91">
        <v>1.2149525199391674E-4</v>
      </c>
      <c r="MX91">
        <v>2.1942083031030322E-4</v>
      </c>
      <c r="MY91">
        <v>4.5315905551927805E-5</v>
      </c>
      <c r="MZ91">
        <v>3.0188092074086033E-5</v>
      </c>
      <c r="NA91">
        <v>5.5175998265163958E-5</v>
      </c>
      <c r="NB91">
        <v>5.5783812199541527E-5</v>
      </c>
      <c r="NC91">
        <v>4.3289859104002569E-5</v>
      </c>
      <c r="NF91" s="1">
        <v>41730</v>
      </c>
      <c r="NG91">
        <f t="shared" si="1"/>
        <v>187.77170298003765</v>
      </c>
    </row>
    <row r="92" spans="1:371" x14ac:dyDescent="0.3">
      <c r="A92" s="1">
        <v>41760</v>
      </c>
      <c r="B92">
        <v>17.11</v>
      </c>
      <c r="C92">
        <v>24.53</v>
      </c>
      <c r="D92">
        <v>24.740000000000002</v>
      </c>
      <c r="E92">
        <v>10.290000000000001</v>
      </c>
      <c r="F92">
        <v>189.87</v>
      </c>
      <c r="G92">
        <v>52.04</v>
      </c>
      <c r="H92">
        <v>830</v>
      </c>
      <c r="I92">
        <v>29.59</v>
      </c>
      <c r="J92">
        <v>4678</v>
      </c>
      <c r="K92">
        <v>4.0600000000000005</v>
      </c>
      <c r="L92">
        <v>64.31</v>
      </c>
      <c r="M92">
        <v>8</v>
      </c>
      <c r="N92">
        <v>3.09</v>
      </c>
      <c r="O92">
        <v>44.11</v>
      </c>
      <c r="P92">
        <v>6.57</v>
      </c>
      <c r="Q92">
        <v>11.9</v>
      </c>
      <c r="R92">
        <v>0.78010000000000002</v>
      </c>
      <c r="S92">
        <v>8.1</v>
      </c>
      <c r="T92">
        <v>64.05</v>
      </c>
      <c r="U92">
        <v>10.01</v>
      </c>
      <c r="V92">
        <v>3.77</v>
      </c>
      <c r="W92">
        <v>2.72</v>
      </c>
      <c r="X92">
        <v>12</v>
      </c>
      <c r="Y92">
        <v>3.89</v>
      </c>
      <c r="Z92">
        <v>5.47</v>
      </c>
      <c r="AA92">
        <v>5.59</v>
      </c>
      <c r="AB92">
        <v>2.35</v>
      </c>
      <c r="AC92">
        <v>2.2000000000000002</v>
      </c>
      <c r="AD92">
        <v>3.95</v>
      </c>
      <c r="AE92">
        <v>3.22</v>
      </c>
      <c r="AF92">
        <v>0.20500000000000002</v>
      </c>
      <c r="AG92">
        <v>2.36</v>
      </c>
      <c r="AH92">
        <v>2.7800000000000002</v>
      </c>
      <c r="AI92">
        <v>3.9</v>
      </c>
      <c r="AJ92">
        <v>0.58500000000000008</v>
      </c>
      <c r="AK92">
        <v>0.32</v>
      </c>
      <c r="AL92">
        <v>2.6</v>
      </c>
      <c r="AM92">
        <v>1.4000000000000001</v>
      </c>
      <c r="AN92">
        <v>8.6</v>
      </c>
      <c r="AO92">
        <v>3.97</v>
      </c>
      <c r="AP92">
        <v>2.0100000000000002</v>
      </c>
      <c r="AQ92">
        <v>0.70000000000000007</v>
      </c>
      <c r="AR92">
        <v>0.26</v>
      </c>
      <c r="AS92">
        <v>0.14940000000000001</v>
      </c>
      <c r="AT92">
        <v>4.45</v>
      </c>
      <c r="AU92">
        <v>3.96</v>
      </c>
      <c r="AV92">
        <v>0.61</v>
      </c>
      <c r="AW92">
        <v>15.25</v>
      </c>
      <c r="AX92">
        <v>0.66</v>
      </c>
      <c r="AY92">
        <v>0.41500000000000004</v>
      </c>
      <c r="AZ92">
        <v>24.64</v>
      </c>
      <c r="BA92">
        <v>0.86</v>
      </c>
      <c r="BB92">
        <v>0.68</v>
      </c>
      <c r="BC92">
        <v>0.9</v>
      </c>
      <c r="BD92">
        <v>2.94</v>
      </c>
      <c r="BE92">
        <v>0.72</v>
      </c>
      <c r="BF92">
        <v>0.13</v>
      </c>
      <c r="BG92">
        <v>0.1047</v>
      </c>
      <c r="BH92">
        <v>0.3216</v>
      </c>
      <c r="BI92">
        <v>2.12</v>
      </c>
      <c r="BJ92">
        <v>1</v>
      </c>
      <c r="BK92">
        <v>0.99</v>
      </c>
      <c r="BL92">
        <v>0.29500000000000004</v>
      </c>
      <c r="BM92">
        <v>6.8500000000000005</v>
      </c>
      <c r="BN92">
        <v>4.75</v>
      </c>
      <c r="BO92">
        <v>0.93</v>
      </c>
      <c r="BP92">
        <v>86.45</v>
      </c>
      <c r="BQ92">
        <v>1.53</v>
      </c>
      <c r="BR92">
        <v>0.77</v>
      </c>
      <c r="BS92">
        <v>0.13500000000000001</v>
      </c>
      <c r="BT92">
        <v>0.41000000000000003</v>
      </c>
      <c r="BU92">
        <v>0.5</v>
      </c>
      <c r="BV92">
        <v>49.22</v>
      </c>
      <c r="BW92">
        <v>0.84390000000000009</v>
      </c>
      <c r="BX92">
        <v>0.12</v>
      </c>
      <c r="BY92">
        <v>0.1502</v>
      </c>
      <c r="BZ92">
        <v>0.65</v>
      </c>
      <c r="CA92">
        <v>0.115</v>
      </c>
      <c r="CB92">
        <v>0.2</v>
      </c>
      <c r="CC92">
        <v>0.18</v>
      </c>
      <c r="CD92">
        <v>0.35000000000000003</v>
      </c>
      <c r="CE92">
        <v>1.86</v>
      </c>
      <c r="CF92">
        <v>0.72</v>
      </c>
      <c r="CG92">
        <v>0.16</v>
      </c>
      <c r="CH92">
        <v>0.08</v>
      </c>
      <c r="CI92">
        <v>0.3</v>
      </c>
      <c r="CJ92">
        <v>0.8</v>
      </c>
      <c r="CK92">
        <v>1.6300000000000001</v>
      </c>
      <c r="CL92">
        <v>0.33</v>
      </c>
      <c r="CM92">
        <v>2.3000000000000003</v>
      </c>
      <c r="CN92">
        <v>0.62</v>
      </c>
      <c r="CO92">
        <v>0.35000000000000003</v>
      </c>
      <c r="CP92">
        <v>1.7650000000000001</v>
      </c>
      <c r="CQ92">
        <v>0.6</v>
      </c>
      <c r="CR92">
        <v>11.75</v>
      </c>
      <c r="CS92">
        <v>1.43</v>
      </c>
      <c r="CT92">
        <v>0.02</v>
      </c>
      <c r="CU92">
        <v>9.8000000000000004E-2</v>
      </c>
      <c r="CV92">
        <v>0.23</v>
      </c>
      <c r="CW92">
        <v>0.86499999999999999</v>
      </c>
      <c r="CX92">
        <v>0.84</v>
      </c>
      <c r="CY92">
        <v>3.4500000000000003E-2</v>
      </c>
      <c r="CZ92">
        <v>0.46</v>
      </c>
      <c r="DA92">
        <v>1.2</v>
      </c>
      <c r="DB92">
        <v>1.52</v>
      </c>
      <c r="DC92">
        <v>0.39</v>
      </c>
      <c r="DD92">
        <v>0.93800000000000006</v>
      </c>
      <c r="DE92">
        <v>5</v>
      </c>
      <c r="DF92">
        <v>0.03</v>
      </c>
      <c r="DG92">
        <v>0.11</v>
      </c>
      <c r="DH92">
        <v>0.08</v>
      </c>
      <c r="DI92">
        <v>0.12100000000000001</v>
      </c>
      <c r="DJ92">
        <v>0.14000000000000001</v>
      </c>
      <c r="DK92">
        <v>6.9000000000000006E-2</v>
      </c>
      <c r="DL92">
        <v>0.08</v>
      </c>
      <c r="DM92">
        <v>0.18</v>
      </c>
      <c r="DN92">
        <v>0.21</v>
      </c>
      <c r="DO92">
        <v>0.35000000000000003</v>
      </c>
      <c r="DP92">
        <v>0.15</v>
      </c>
      <c r="DQ92">
        <v>8.0000000000000002E-3</v>
      </c>
      <c r="DR92">
        <v>4.4000000000000004E-2</v>
      </c>
      <c r="DS92">
        <v>0.03</v>
      </c>
      <c r="DT92">
        <v>0.1</v>
      </c>
      <c r="DU92">
        <v>4.2000000000000003E-2</v>
      </c>
      <c r="DV92">
        <v>0.32919999999999999</v>
      </c>
      <c r="DW92">
        <v>0.42000000000000004</v>
      </c>
      <c r="DX92">
        <v>0.12</v>
      </c>
      <c r="DY92">
        <v>7.0000000000000007E-2</v>
      </c>
      <c r="DZ92">
        <v>0.16</v>
      </c>
      <c r="EA92">
        <v>0.36</v>
      </c>
      <c r="EB92">
        <v>0.11</v>
      </c>
      <c r="EC92">
        <v>0.05</v>
      </c>
      <c r="ED92">
        <v>0.62</v>
      </c>
      <c r="EE92">
        <v>0.28000000000000003</v>
      </c>
      <c r="EF92">
        <v>0.1207</v>
      </c>
      <c r="EG92">
        <v>0.1</v>
      </c>
      <c r="EH92">
        <v>0.15</v>
      </c>
      <c r="EI92">
        <v>7.0000000000000007E-2</v>
      </c>
      <c r="EJ92">
        <v>0.05</v>
      </c>
      <c r="EK92">
        <v>1.3</v>
      </c>
      <c r="EL92">
        <v>0.22</v>
      </c>
      <c r="EM92">
        <v>0.25</v>
      </c>
      <c r="EN92">
        <v>0.16500000000000001</v>
      </c>
      <c r="EO92">
        <v>0.85</v>
      </c>
      <c r="EP92">
        <v>7.0000000000000007E-2</v>
      </c>
      <c r="EQ92">
        <v>0.14000000000000001</v>
      </c>
      <c r="ER92">
        <v>0.18000000000000002</v>
      </c>
      <c r="ES92">
        <v>0.25</v>
      </c>
      <c r="ET92">
        <v>3.3100000000000004E-2</v>
      </c>
      <c r="EU92">
        <v>0.16</v>
      </c>
      <c r="EV92">
        <v>0.14500000000000002</v>
      </c>
      <c r="EW92">
        <v>2.3300000000000001E-2</v>
      </c>
      <c r="EX92">
        <v>0.27</v>
      </c>
      <c r="EY92">
        <v>0.9</v>
      </c>
      <c r="EZ92">
        <v>0.13</v>
      </c>
      <c r="FA92">
        <v>0.45</v>
      </c>
      <c r="FB92">
        <v>0.22</v>
      </c>
      <c r="FC92">
        <v>0.04</v>
      </c>
      <c r="FD92">
        <v>0.13</v>
      </c>
      <c r="FE92">
        <v>3.9E-2</v>
      </c>
      <c r="FF92">
        <v>5.5</v>
      </c>
      <c r="FG92">
        <v>0.2</v>
      </c>
      <c r="FH92">
        <v>0.11</v>
      </c>
      <c r="FI92">
        <v>0.3977</v>
      </c>
      <c r="FJ92">
        <v>5.1000000000000004E-2</v>
      </c>
      <c r="FK92">
        <v>0.09</v>
      </c>
      <c r="FL92">
        <v>0.1</v>
      </c>
      <c r="FM92">
        <v>0.05</v>
      </c>
      <c r="FN92">
        <v>0.6</v>
      </c>
      <c r="FO92">
        <v>2.9000000000000001E-2</v>
      </c>
      <c r="FP92">
        <v>2.6000000000000002E-2</v>
      </c>
      <c r="FQ92">
        <v>4.13</v>
      </c>
      <c r="FR92">
        <v>0.13</v>
      </c>
      <c r="FS92">
        <v>8.6E-3</v>
      </c>
      <c r="FT92">
        <v>0.22</v>
      </c>
      <c r="FU92">
        <v>0.09</v>
      </c>
      <c r="FV92">
        <v>0.24</v>
      </c>
      <c r="FW92">
        <v>0.2</v>
      </c>
      <c r="FX92">
        <v>4.7E-2</v>
      </c>
      <c r="FY92">
        <v>0.21</v>
      </c>
      <c r="FZ92">
        <v>0.88</v>
      </c>
      <c r="GA92">
        <v>7.0000000000000007E-2</v>
      </c>
      <c r="GD92">
        <v>0.13318423886767336</v>
      </c>
      <c r="GE92">
        <v>8.173134310801676E-2</v>
      </c>
      <c r="GF92">
        <v>0.13441606605817838</v>
      </c>
      <c r="GG92">
        <v>5.271499899146697E-2</v>
      </c>
      <c r="GH92">
        <v>4.8808253476097234E-2</v>
      </c>
      <c r="GI92">
        <v>5.1199726566577945E-2</v>
      </c>
      <c r="GJ92">
        <v>4.0877401013719387E-2</v>
      </c>
      <c r="GK92">
        <v>3.4474586371129726E-2</v>
      </c>
      <c r="GL92">
        <v>2.8940286423380965E-2</v>
      </c>
      <c r="GM92">
        <v>3.1052591689286813E-2</v>
      </c>
      <c r="GN92">
        <v>2.7825486491872987E-2</v>
      </c>
      <c r="GO92">
        <v>4.0781359796598471E-2</v>
      </c>
      <c r="GP92">
        <v>1.3953913315349497E-2</v>
      </c>
      <c r="GQ92">
        <v>2.1781038589855615E-2</v>
      </c>
      <c r="GR92">
        <v>3.1449254614556582E-2</v>
      </c>
      <c r="GS92">
        <v>1.2471322974783466E-2</v>
      </c>
      <c r="GT92">
        <v>4.0333969464373381E-3</v>
      </c>
      <c r="GU92">
        <v>2.2360159777296655E-3</v>
      </c>
      <c r="GV92">
        <v>4.8781185492148748E-3</v>
      </c>
      <c r="GW92">
        <v>8.5203998362286728E-3</v>
      </c>
      <c r="GX92">
        <v>9.4924412153564886E-3</v>
      </c>
      <c r="GY92">
        <v>5.462720167973883E-3</v>
      </c>
      <c r="GZ92">
        <v>5.8252974838270462E-3</v>
      </c>
      <c r="HA92">
        <v>8.2493189895742145E-3</v>
      </c>
      <c r="HB92">
        <v>8.6420386776761837E-3</v>
      </c>
      <c r="HC92">
        <v>1.8812115175140549E-2</v>
      </c>
      <c r="HD92">
        <v>7.8490469997779758E-3</v>
      </c>
      <c r="HE92">
        <v>3.8990595446189314E-3</v>
      </c>
      <c r="HF92">
        <v>7.2880379694975229E-3</v>
      </c>
      <c r="HG92">
        <v>9.3764164742834773E-3</v>
      </c>
      <c r="HH92">
        <v>6.6874628984824947E-4</v>
      </c>
      <c r="HI92">
        <v>1.9916021078540862E-3</v>
      </c>
      <c r="HJ92">
        <v>7.3653655187034418E-3</v>
      </c>
      <c r="HK92">
        <v>5.1950478822610875E-3</v>
      </c>
      <c r="HL92">
        <v>2.5069631553275872E-3</v>
      </c>
      <c r="HM92">
        <v>1.6955251476274476E-3</v>
      </c>
      <c r="HN92">
        <v>5.0452717044128029E-3</v>
      </c>
      <c r="HO92">
        <v>4.4578630354665444E-4</v>
      </c>
      <c r="HP92">
        <v>2.706130049565823E-3</v>
      </c>
      <c r="HQ92">
        <v>3.3626456207410528E-3</v>
      </c>
      <c r="HR92">
        <v>2.0356460619826086E-3</v>
      </c>
      <c r="HS92">
        <v>1.1031038890610993E-3</v>
      </c>
      <c r="HT92">
        <v>4.620939284440133E-4</v>
      </c>
      <c r="HU92">
        <v>5.1469270219082249E-4</v>
      </c>
      <c r="HV92">
        <v>1.6113804765382066E-3</v>
      </c>
      <c r="HW92">
        <v>4.0792454328290933E-3</v>
      </c>
      <c r="HX92">
        <v>1.0563197192735943E-3</v>
      </c>
      <c r="HY92">
        <v>1.8642823315038048E-3</v>
      </c>
      <c r="HZ92">
        <v>3.4881608648281016E-3</v>
      </c>
      <c r="IA92">
        <v>1.3957722883460766E-3</v>
      </c>
      <c r="IB92">
        <v>9.0814757010373916E-4</v>
      </c>
      <c r="IC92">
        <v>6.3860391759944268E-4</v>
      </c>
      <c r="ID92">
        <v>1.4397494079463314E-3</v>
      </c>
      <c r="IE92">
        <v>6.5791909626885549E-4</v>
      </c>
      <c r="IF92">
        <v>9.8661130629021181E-4</v>
      </c>
      <c r="IG92">
        <v>9.3361152537379546E-4</v>
      </c>
      <c r="IH92">
        <v>2.9547544947222779E-4</v>
      </c>
      <c r="II92">
        <v>2.5664458854859863E-4</v>
      </c>
      <c r="IJ92">
        <v>1.1439397858327642E-3</v>
      </c>
      <c r="IK92">
        <v>2.3936786299135577E-3</v>
      </c>
      <c r="IL92">
        <v>1.0168873475955543E-3</v>
      </c>
      <c r="IM92">
        <v>6.1200377534883284E-4</v>
      </c>
      <c r="IN92">
        <v>7.3471196924863153E-4</v>
      </c>
      <c r="IO92">
        <v>7.3050807742058282E-3</v>
      </c>
      <c r="IP92">
        <v>3.5271922293365347E-3</v>
      </c>
      <c r="IQ92">
        <v>2.3876635223694497E-3</v>
      </c>
      <c r="IR92">
        <v>1.152895612620658E-4</v>
      </c>
      <c r="IS92">
        <v>1.6706627031118021E-3</v>
      </c>
      <c r="IT92">
        <v>7.2923153793066659E-4</v>
      </c>
      <c r="IU92">
        <v>1.4282538690842586E-4</v>
      </c>
      <c r="IV92">
        <v>3.3357113058491041E-4</v>
      </c>
      <c r="IW92">
        <v>2.7495724929399342E-4</v>
      </c>
      <c r="IX92">
        <v>1.9676085122059231E-4</v>
      </c>
      <c r="IY92">
        <v>9.223833246247942E-4</v>
      </c>
      <c r="IZ92">
        <v>1.7363610443991127E-4</v>
      </c>
      <c r="JA92">
        <v>5.9616399214934893E-4</v>
      </c>
      <c r="JB92">
        <v>3.8409803395541572E-4</v>
      </c>
      <c r="JC92">
        <v>2.0772171385652203E-4</v>
      </c>
      <c r="JD92">
        <v>1.9575833329657432E-4</v>
      </c>
      <c r="JE92">
        <v>1.4334001277608842E-3</v>
      </c>
      <c r="JF92">
        <v>1.4636761690662269E-4</v>
      </c>
      <c r="JG92">
        <v>1.2353694205032024E-3</v>
      </c>
      <c r="JH92">
        <v>4.7191860409938932E-4</v>
      </c>
      <c r="JI92">
        <v>5.9750068271470619E-5</v>
      </c>
      <c r="JJ92">
        <v>4.7706486277601483E-4</v>
      </c>
      <c r="JK92">
        <v>2.9226739211537031E-4</v>
      </c>
      <c r="JL92">
        <v>2.7863314834872596E-4</v>
      </c>
      <c r="JM92">
        <v>3.9626191810016704E-4</v>
      </c>
      <c r="JN92">
        <v>2.6907581080642137E-4</v>
      </c>
      <c r="JO92">
        <v>1.5513630701536646E-3</v>
      </c>
      <c r="JP92">
        <v>1.7891603217307255E-4</v>
      </c>
      <c r="JQ92">
        <v>1.4075351653212206E-4</v>
      </c>
      <c r="JR92">
        <v>2.4512231587521882E-3</v>
      </c>
      <c r="JS92">
        <v>7.3284060245713128E-4</v>
      </c>
      <c r="JT92">
        <v>8.6417045050348444E-5</v>
      </c>
      <c r="JU92">
        <v>9.8453943591390804E-4</v>
      </c>
      <c r="JV92">
        <v>1.5706114142948095E-4</v>
      </c>
      <c r="JW92">
        <v>8.6149706937276992E-5</v>
      </c>
      <c r="JX92">
        <v>6.4094312608881801E-5</v>
      </c>
      <c r="JY92">
        <v>1.2925797767004941E-3</v>
      </c>
      <c r="JZ92">
        <v>5.5078334745546913E-4</v>
      </c>
      <c r="KA92">
        <v>9.9182439949510511E-5</v>
      </c>
      <c r="KB92">
        <v>7.750800243224215E-4</v>
      </c>
      <c r="KC92">
        <v>9.2171497934211556E-4</v>
      </c>
      <c r="KD92">
        <v>7.1532995605095087E-4</v>
      </c>
      <c r="KE92">
        <v>1.918819306570382E-4</v>
      </c>
      <c r="KF92">
        <v>1.2578926565294728E-3</v>
      </c>
      <c r="KG92">
        <v>2.1935092177513042E-4</v>
      </c>
      <c r="KH92">
        <v>3.1211724701092596E-5</v>
      </c>
      <c r="KI92">
        <v>1.6655164444351767E-4</v>
      </c>
      <c r="KJ92">
        <v>1.1000963352890453E-4</v>
      </c>
      <c r="KK92">
        <v>2.1981876347300545E-4</v>
      </c>
      <c r="KL92">
        <v>1.4884049445253365E-4</v>
      </c>
      <c r="KM92">
        <v>3.5021292812360854E-4</v>
      </c>
      <c r="KN92">
        <v>8.7085390333027101E-5</v>
      </c>
      <c r="KO92">
        <v>1.1609157560128018E-4</v>
      </c>
      <c r="KP92">
        <v>4.0742328432090034E-4</v>
      </c>
      <c r="KQ92">
        <v>1.5305106973340909E-4</v>
      </c>
      <c r="KR92">
        <v>2.9727998173546014E-4</v>
      </c>
      <c r="KS92">
        <v>5.2531939218541288E-5</v>
      </c>
      <c r="KT92">
        <v>5.6943018084220319E-5</v>
      </c>
      <c r="KU92">
        <v>4.6516831674433504E-5</v>
      </c>
      <c r="KV92">
        <v>1.7109639236573242E-5</v>
      </c>
      <c r="KW92">
        <v>9.1964310896581173E-5</v>
      </c>
      <c r="KX92">
        <v>5.5679845499957692E-4</v>
      </c>
      <c r="KY92">
        <v>1.0066616647705711E-3</v>
      </c>
      <c r="KZ92">
        <v>2.1500667743771924E-4</v>
      </c>
      <c r="LA92">
        <v>3.5489134510235908E-5</v>
      </c>
      <c r="LB92">
        <v>5.3788428349977138E-4</v>
      </c>
      <c r="LC92">
        <v>1.9128041990262742E-4</v>
      </c>
      <c r="LD92">
        <v>6.3024960156595966E-5</v>
      </c>
      <c r="LE92">
        <v>6.7302369965739278E-5</v>
      </c>
      <c r="LF92">
        <v>5.6615528895707793E-4</v>
      </c>
      <c r="LG92">
        <v>5.6181104461966674E-4</v>
      </c>
      <c r="LH92">
        <v>8.8889922596259435E-5</v>
      </c>
      <c r="LI92">
        <v>3.2748918851253472E-6</v>
      </c>
      <c r="LJ92">
        <v>6.6299852041721313E-5</v>
      </c>
      <c r="LK92">
        <v>3.1345393757628329E-5</v>
      </c>
      <c r="LL92">
        <v>2.3258415837216752E-5</v>
      </c>
      <c r="LM92">
        <v>3.6892659603861056E-4</v>
      </c>
      <c r="LN92">
        <v>1.3627560313817517E-4</v>
      </c>
      <c r="LO92">
        <v>9.1830641840045447E-5</v>
      </c>
      <c r="LP92">
        <v>2.7789796853777948E-4</v>
      </c>
      <c r="LQ92">
        <v>3.1211724701092598E-4</v>
      </c>
      <c r="LR92">
        <v>8.9290929765866613E-5</v>
      </c>
      <c r="LS92">
        <v>6.5431003174239088E-5</v>
      </c>
      <c r="LT92">
        <v>2.287745902608993E-4</v>
      </c>
      <c r="LU92">
        <v>2.4087163987738269E-4</v>
      </c>
      <c r="LV92">
        <v>8.7419562974366409E-5</v>
      </c>
      <c r="LW92">
        <v>2.8932667287158426E-4</v>
      </c>
      <c r="LX92">
        <v>8.6082872409009136E-5</v>
      </c>
      <c r="LY92">
        <v>1.6240790369091007E-4</v>
      </c>
      <c r="LZ92">
        <v>2.2850725214782779E-4</v>
      </c>
      <c r="MA92">
        <v>3.863035733882553E-5</v>
      </c>
      <c r="MB92">
        <v>1.0880661202008297E-4</v>
      </c>
      <c r="MC92">
        <v>1.113463240942618E-4</v>
      </c>
      <c r="MD92">
        <v>2.006372538601284E-4</v>
      </c>
      <c r="ME92">
        <v>3.9987098262663168E-4</v>
      </c>
      <c r="MF92">
        <v>1.1709409352529813E-4</v>
      </c>
      <c r="MG92">
        <v>9.2833159764063426E-5</v>
      </c>
      <c r="MH92">
        <v>1.0233034623092694E-3</v>
      </c>
      <c r="MI92">
        <v>6.1554600534702967E-5</v>
      </c>
      <c r="MJ92">
        <v>4.7920356768058654E-5</v>
      </c>
      <c r="MK92">
        <v>1.3721128653392526E-4</v>
      </c>
      <c r="ML92">
        <v>3.9833378847647084E-5</v>
      </c>
      <c r="MM92">
        <v>9.6776396931867403E-5</v>
      </c>
      <c r="MN92">
        <v>5.4403306010041485E-5</v>
      </c>
      <c r="MO92">
        <v>2.1387049045716555E-5</v>
      </c>
      <c r="MP92">
        <v>5.1328917709719727E-5</v>
      </c>
      <c r="MQ92">
        <v>3.9833378847647084E-5</v>
      </c>
      <c r="MR92">
        <v>2.432776828950258E-5</v>
      </c>
      <c r="MS92">
        <v>4.6182659033094182E-5</v>
      </c>
      <c r="MT92">
        <v>1.2471322974783465E-4</v>
      </c>
      <c r="MU92">
        <v>3.107805564455687E-5</v>
      </c>
      <c r="MV92">
        <v>5.8279708649577613E-5</v>
      </c>
      <c r="MW92">
        <v>1.082051012656722E-4</v>
      </c>
      <c r="MX92">
        <v>2.0458049102793239E-4</v>
      </c>
      <c r="MY92">
        <v>4.2707263563165246E-5</v>
      </c>
      <c r="MZ92">
        <v>3.0610213946681816E-5</v>
      </c>
      <c r="NA92">
        <v>5.881438487572053E-5</v>
      </c>
      <c r="NB92">
        <v>5.3133449972952061E-5</v>
      </c>
      <c r="NC92">
        <v>2.3993595648163258E-5</v>
      </c>
      <c r="NF92" s="1">
        <v>41760</v>
      </c>
      <c r="NG92">
        <f t="shared" si="1"/>
        <v>195.14243310959134</v>
      </c>
    </row>
    <row r="93" spans="1:371" x14ac:dyDescent="0.3">
      <c r="A93" s="1">
        <v>41791</v>
      </c>
      <c r="B93">
        <v>15.9</v>
      </c>
      <c r="C93">
        <v>22.580000000000002</v>
      </c>
      <c r="D93">
        <v>22.900000000000002</v>
      </c>
      <c r="E93">
        <v>9.7800000000000011</v>
      </c>
      <c r="F93">
        <v>167.6</v>
      </c>
      <c r="G93">
        <v>50.02</v>
      </c>
      <c r="H93">
        <v>802</v>
      </c>
      <c r="I93">
        <v>30.43</v>
      </c>
      <c r="J93">
        <v>4399</v>
      </c>
      <c r="K93">
        <v>3.77</v>
      </c>
      <c r="L93">
        <v>62.790000000000006</v>
      </c>
      <c r="M93">
        <v>8.0500000000000007</v>
      </c>
      <c r="N93">
        <v>2.62</v>
      </c>
      <c r="O93">
        <v>37.35</v>
      </c>
      <c r="P93">
        <v>6.29</v>
      </c>
      <c r="Q93">
        <v>10.19</v>
      </c>
      <c r="R93">
        <v>0.70210000000000006</v>
      </c>
      <c r="S93">
        <v>7.5</v>
      </c>
      <c r="T93">
        <v>62</v>
      </c>
      <c r="U93">
        <v>9.06</v>
      </c>
      <c r="V93">
        <v>3.31</v>
      </c>
      <c r="W93">
        <v>2.5300000000000002</v>
      </c>
      <c r="X93">
        <v>12.4</v>
      </c>
      <c r="Y93">
        <v>3.2800000000000002</v>
      </c>
      <c r="Z93">
        <v>3.7</v>
      </c>
      <c r="AA93">
        <v>5.84</v>
      </c>
      <c r="AB93">
        <v>1.49</v>
      </c>
      <c r="AC93">
        <v>2.17</v>
      </c>
      <c r="AD93">
        <v>3.63</v>
      </c>
      <c r="AE93">
        <v>2.6300000000000003</v>
      </c>
      <c r="AF93">
        <v>0.14000000000000001</v>
      </c>
      <c r="AG93">
        <v>1.85</v>
      </c>
      <c r="AH93">
        <v>2.86</v>
      </c>
      <c r="AI93">
        <v>3.73</v>
      </c>
      <c r="AJ93">
        <v>0.58000000000000007</v>
      </c>
      <c r="AK93">
        <v>0.34500000000000003</v>
      </c>
      <c r="AL93">
        <v>2.31</v>
      </c>
      <c r="AM93">
        <v>1.27</v>
      </c>
      <c r="AN93">
        <v>7.59</v>
      </c>
      <c r="AO93">
        <v>3.09</v>
      </c>
      <c r="AP93">
        <v>1.97</v>
      </c>
      <c r="AQ93">
        <v>0.74</v>
      </c>
      <c r="AR93">
        <v>0.2</v>
      </c>
      <c r="AS93">
        <v>0.1643</v>
      </c>
      <c r="AT93">
        <v>4.25</v>
      </c>
      <c r="AU93">
        <v>3.5500000000000003</v>
      </c>
      <c r="AV93">
        <v>0.49000000000000005</v>
      </c>
      <c r="AW93">
        <v>14</v>
      </c>
      <c r="AX93">
        <v>0.65</v>
      </c>
      <c r="AY93">
        <v>0.34500000000000003</v>
      </c>
      <c r="AZ93">
        <v>21.41</v>
      </c>
      <c r="BA93">
        <v>0.79</v>
      </c>
      <c r="BB93">
        <v>0.6</v>
      </c>
      <c r="BC93">
        <v>0.83000000000000007</v>
      </c>
      <c r="BD93">
        <v>2.95</v>
      </c>
      <c r="BE93">
        <v>0.63</v>
      </c>
      <c r="BF93">
        <v>0.13</v>
      </c>
      <c r="BG93">
        <v>9.4700000000000006E-2</v>
      </c>
      <c r="BH93">
        <v>0.2969</v>
      </c>
      <c r="BI93">
        <v>2</v>
      </c>
      <c r="BJ93">
        <v>0.97</v>
      </c>
      <c r="BK93">
        <v>0.86</v>
      </c>
      <c r="BL93">
        <v>0.27500000000000002</v>
      </c>
      <c r="BM93">
        <v>7.0200000000000005</v>
      </c>
      <c r="BN93">
        <v>0.71</v>
      </c>
      <c r="BO93">
        <v>0.86</v>
      </c>
      <c r="BP93">
        <v>79.25</v>
      </c>
      <c r="BQ93">
        <v>1.49</v>
      </c>
      <c r="BR93">
        <v>0.73</v>
      </c>
      <c r="BS93">
        <v>0.12000000000000001</v>
      </c>
      <c r="BT93">
        <v>0.32</v>
      </c>
      <c r="BU93">
        <v>0.42</v>
      </c>
      <c r="BV93">
        <v>46.24</v>
      </c>
      <c r="BW93">
        <v>0.70410000000000006</v>
      </c>
      <c r="BX93">
        <v>0.15</v>
      </c>
      <c r="BY93">
        <v>0.1163</v>
      </c>
      <c r="BZ93">
        <v>0.65</v>
      </c>
      <c r="CA93">
        <v>0.10500000000000001</v>
      </c>
      <c r="CB93">
        <v>0.17</v>
      </c>
      <c r="CC93">
        <v>0.17</v>
      </c>
      <c r="CD93">
        <v>0.26</v>
      </c>
      <c r="CE93">
        <v>1.19</v>
      </c>
      <c r="CF93">
        <v>0.52</v>
      </c>
      <c r="CG93">
        <v>0.15</v>
      </c>
      <c r="CH93">
        <v>0.08</v>
      </c>
      <c r="CI93">
        <v>0.28000000000000003</v>
      </c>
      <c r="CJ93">
        <v>0.88</v>
      </c>
      <c r="CK93">
        <v>1.62</v>
      </c>
      <c r="CL93">
        <v>0.28000000000000003</v>
      </c>
      <c r="CM93">
        <v>1.93</v>
      </c>
      <c r="CN93">
        <v>0.51</v>
      </c>
      <c r="CO93">
        <v>0.35000000000000003</v>
      </c>
      <c r="CP93">
        <v>1.62</v>
      </c>
      <c r="CQ93">
        <v>0.6</v>
      </c>
      <c r="CR93">
        <v>10.5</v>
      </c>
      <c r="CS93">
        <v>1.25</v>
      </c>
      <c r="CT93">
        <v>1.4E-2</v>
      </c>
      <c r="CU93">
        <v>9.0000000000000011E-2</v>
      </c>
      <c r="CV93">
        <v>0.23</v>
      </c>
      <c r="CW93">
        <v>0.72500000000000009</v>
      </c>
      <c r="CX93">
        <v>1.1100000000000001</v>
      </c>
      <c r="CY93">
        <v>2.9700000000000001E-2</v>
      </c>
      <c r="CZ93">
        <v>0.45</v>
      </c>
      <c r="DA93">
        <v>0.97</v>
      </c>
      <c r="DB93">
        <v>1.1400000000000001</v>
      </c>
      <c r="DC93">
        <v>0.33</v>
      </c>
      <c r="DD93">
        <v>0.94290000000000007</v>
      </c>
      <c r="DE93">
        <v>6</v>
      </c>
      <c r="DF93">
        <v>0.05</v>
      </c>
      <c r="DG93">
        <v>0.1</v>
      </c>
      <c r="DH93">
        <v>0.09</v>
      </c>
      <c r="DI93">
        <v>0.1071</v>
      </c>
      <c r="DJ93">
        <v>0.1</v>
      </c>
      <c r="DK93">
        <v>7.0000000000000007E-2</v>
      </c>
      <c r="DL93">
        <v>0.06</v>
      </c>
      <c r="DM93">
        <v>0.14000000000000001</v>
      </c>
      <c r="DN93">
        <v>0.17</v>
      </c>
      <c r="DO93">
        <v>0.33</v>
      </c>
      <c r="DP93">
        <v>0.13500000000000001</v>
      </c>
      <c r="DQ93">
        <v>7.0000000000000001E-3</v>
      </c>
      <c r="DR93">
        <v>4.4000000000000004E-2</v>
      </c>
      <c r="DS93">
        <v>0.03</v>
      </c>
      <c r="DT93">
        <v>0.13</v>
      </c>
      <c r="DU93">
        <v>3.7000000000000005E-2</v>
      </c>
      <c r="DV93">
        <v>0.31420000000000003</v>
      </c>
      <c r="DW93">
        <v>0.40500000000000003</v>
      </c>
      <c r="DX93">
        <v>0.11</v>
      </c>
      <c r="DY93">
        <v>7.0000000000000007E-2</v>
      </c>
      <c r="DZ93">
        <v>0.15</v>
      </c>
      <c r="EA93">
        <v>0.32</v>
      </c>
      <c r="EB93">
        <v>0.13</v>
      </c>
      <c r="EC93">
        <v>0.05</v>
      </c>
      <c r="ED93">
        <v>0.48</v>
      </c>
      <c r="EE93">
        <v>0.24</v>
      </c>
      <c r="EF93">
        <v>9.9100000000000008E-2</v>
      </c>
      <c r="EG93">
        <v>0.1</v>
      </c>
      <c r="EH93">
        <v>0.12</v>
      </c>
      <c r="EI93">
        <v>7.0000000000000007E-2</v>
      </c>
      <c r="EJ93">
        <v>0.03</v>
      </c>
      <c r="EK93">
        <v>1.25</v>
      </c>
      <c r="EL93">
        <v>0.25</v>
      </c>
      <c r="EM93">
        <v>0.42</v>
      </c>
      <c r="EN93">
        <v>0.14000000000000001</v>
      </c>
      <c r="EO93">
        <v>0.67</v>
      </c>
      <c r="EP93">
        <v>7.0000000000000007E-2</v>
      </c>
      <c r="EQ93">
        <v>0.14000000000000001</v>
      </c>
      <c r="ER93">
        <v>0.18000000000000002</v>
      </c>
      <c r="ES93">
        <v>0.25</v>
      </c>
      <c r="ET93">
        <v>2.7E-2</v>
      </c>
      <c r="EU93">
        <v>0.12</v>
      </c>
      <c r="EV93">
        <v>0.13</v>
      </c>
      <c r="EW93">
        <v>1.7899999999999999E-2</v>
      </c>
      <c r="EX93">
        <v>0.32</v>
      </c>
      <c r="EY93">
        <v>0.93</v>
      </c>
      <c r="EZ93">
        <v>0.09</v>
      </c>
      <c r="FA93">
        <v>0.38</v>
      </c>
      <c r="FB93">
        <v>0.17</v>
      </c>
      <c r="FC93">
        <v>3.0000000000000002E-2</v>
      </c>
      <c r="FD93">
        <v>0.15</v>
      </c>
      <c r="FE93">
        <v>3.5000000000000003E-2</v>
      </c>
      <c r="FF93">
        <v>5.6000000000000005</v>
      </c>
      <c r="FG93">
        <v>0.18</v>
      </c>
      <c r="FH93">
        <v>0.13</v>
      </c>
      <c r="FI93">
        <v>0.41250000000000003</v>
      </c>
      <c r="FJ93">
        <v>5.5E-2</v>
      </c>
      <c r="FK93">
        <v>0.06</v>
      </c>
      <c r="FL93">
        <v>0.1</v>
      </c>
      <c r="FM93">
        <v>0.09</v>
      </c>
      <c r="FN93">
        <v>0.5</v>
      </c>
      <c r="FO93">
        <v>2.6000000000000002E-2</v>
      </c>
      <c r="FP93">
        <v>2.6000000000000002E-2</v>
      </c>
      <c r="FQ93">
        <v>4.38</v>
      </c>
      <c r="FR93">
        <v>0.13</v>
      </c>
      <c r="FS93">
        <v>5.0000000000000001E-3</v>
      </c>
      <c r="FT93">
        <v>0.12</v>
      </c>
      <c r="FU93">
        <v>0.08</v>
      </c>
      <c r="FV93">
        <v>0.24</v>
      </c>
      <c r="FW93">
        <v>0.15</v>
      </c>
      <c r="FX93">
        <v>0.04</v>
      </c>
      <c r="FY93">
        <v>0.19</v>
      </c>
      <c r="FZ93">
        <v>0.98</v>
      </c>
      <c r="GA93">
        <v>0.06</v>
      </c>
      <c r="GD93">
        <v>0.13330673182715932</v>
      </c>
      <c r="GE93">
        <v>8.1033908353948012E-2</v>
      </c>
      <c r="GF93">
        <v>0.13405417032239425</v>
      </c>
      <c r="GG93">
        <v>5.3964656230122705E-2</v>
      </c>
      <c r="GH93">
        <v>4.568502741687621E-2</v>
      </c>
      <c r="GI93">
        <v>5.3006080577368386E-2</v>
      </c>
      <c r="GJ93">
        <v>4.2543309392457727E-2</v>
      </c>
      <c r="GK93">
        <v>3.8214457762634352E-2</v>
      </c>
      <c r="GL93">
        <v>2.9306888470341914E-2</v>
      </c>
      <c r="GM93">
        <v>3.1057390433996662E-2</v>
      </c>
      <c r="GN93">
        <v>2.9262184694406165E-2</v>
      </c>
      <c r="GO93">
        <v>4.419626930072932E-2</v>
      </c>
      <c r="GP93">
        <v>1.2749286539253956E-2</v>
      </c>
      <c r="GQ93">
        <v>1.9559449687159971E-2</v>
      </c>
      <c r="GR93">
        <v>3.2431473646656196E-2</v>
      </c>
      <c r="GS93">
        <v>1.1547611608987528E-2</v>
      </c>
      <c r="GT93">
        <v>3.9098887055946125E-3</v>
      </c>
      <c r="GU93">
        <v>2.230581644356053E-3</v>
      </c>
      <c r="GV93">
        <v>5.1420860207189454E-3</v>
      </c>
      <c r="GW93">
        <v>8.3062639132404168E-3</v>
      </c>
      <c r="GX93">
        <v>8.9772524728170874E-3</v>
      </c>
      <c r="GY93">
        <v>5.4741609295621153E-3</v>
      </c>
      <c r="GZ93">
        <v>6.4834872458183661E-3</v>
      </c>
      <c r="HA93">
        <v>7.4917337607235132E-3</v>
      </c>
      <c r="HB93">
        <v>6.2963936650502327E-3</v>
      </c>
      <c r="HC93">
        <v>2.1172816879224381E-2</v>
      </c>
      <c r="HD93">
        <v>5.3602778803989032E-3</v>
      </c>
      <c r="HE93">
        <v>4.6419220348870903E-3</v>
      </c>
      <c r="HF93">
        <v>7.2139368664625569E-3</v>
      </c>
      <c r="HG93">
        <v>8.2508341105503574E-3</v>
      </c>
      <c r="HH93">
        <v>4.9188550880671623E-4</v>
      </c>
      <c r="HI93">
        <v>1.68153865069751E-3</v>
      </c>
      <c r="HJ93">
        <v>8.1614265586788595E-3</v>
      </c>
      <c r="HK93">
        <v>5.3527192709411685E-3</v>
      </c>
      <c r="HL93">
        <v>2.6771154964163575E-3</v>
      </c>
      <c r="HM93">
        <v>1.9689097836049314E-3</v>
      </c>
      <c r="HN93">
        <v>4.8280797878175992E-3</v>
      </c>
      <c r="HO93">
        <v>4.3559186503577346E-4</v>
      </c>
      <c r="HP93">
        <v>2.572446752115909E-3</v>
      </c>
      <c r="HQ93">
        <v>2.81900139395156E-3</v>
      </c>
      <c r="HR93">
        <v>2.1489486622125117E-3</v>
      </c>
      <c r="HS93">
        <v>1.2560249316053834E-3</v>
      </c>
      <c r="HT93">
        <v>3.8282557234510712E-4</v>
      </c>
      <c r="HU93">
        <v>6.1008776337434804E-4</v>
      </c>
      <c r="HV93">
        <v>1.657567060702978E-3</v>
      </c>
      <c r="HW93">
        <v>3.9392593023446698E-3</v>
      </c>
      <c r="HX93">
        <v>9.1487969141293088E-4</v>
      </c>
      <c r="HY93">
        <v>1.8434368666065256E-3</v>
      </c>
      <c r="HZ93">
        <v>3.7015590315880803E-3</v>
      </c>
      <c r="IA93">
        <v>1.2498340705257146E-3</v>
      </c>
      <c r="IB93">
        <v>8.5009161034662847E-4</v>
      </c>
      <c r="IC93">
        <v>6.3197173742341026E-4</v>
      </c>
      <c r="ID93">
        <v>1.5238156666794336E-3</v>
      </c>
      <c r="IE93">
        <v>6.535677644455111E-4</v>
      </c>
      <c r="IF93">
        <v>1.0662678408378578E-3</v>
      </c>
      <c r="IG93">
        <v>8.7989412763712764E-4</v>
      </c>
      <c r="IH93">
        <v>3.0601570290316853E-4</v>
      </c>
      <c r="II93">
        <v>2.5015397967266778E-4</v>
      </c>
      <c r="IJ93">
        <v>1.1373907564973097E-3</v>
      </c>
      <c r="IK93">
        <v>2.4322885367424746E-3</v>
      </c>
      <c r="IL93">
        <v>1.0624525427306197E-3</v>
      </c>
      <c r="IM93">
        <v>5.7258266311263303E-4</v>
      </c>
      <c r="IN93">
        <v>7.3772028307496395E-4</v>
      </c>
      <c r="IO93">
        <v>8.0641004635659264E-3</v>
      </c>
      <c r="IP93">
        <v>5.7301458365307503E-4</v>
      </c>
      <c r="IQ93">
        <v>2.378154495673742E-3</v>
      </c>
      <c r="IR93">
        <v>1.1381106240647131E-4</v>
      </c>
      <c r="IS93">
        <v>1.7523736193300007E-3</v>
      </c>
      <c r="IT93">
        <v>7.4463101172203615E-4</v>
      </c>
      <c r="IU93">
        <v>1.3670285104989819E-4</v>
      </c>
      <c r="IV93">
        <v>2.916903383118417E-4</v>
      </c>
      <c r="IW93">
        <v>2.5173768832095517E-4</v>
      </c>
      <c r="IX93">
        <v>1.9911536914376951E-4</v>
      </c>
      <c r="IY93">
        <v>8.2892750386496974E-4</v>
      </c>
      <c r="IZ93">
        <v>2.3381298589261152E-4</v>
      </c>
      <c r="JA93">
        <v>4.9793239637290453E-4</v>
      </c>
      <c r="JB93">
        <v>4.1370789098671131E-4</v>
      </c>
      <c r="JC93">
        <v>2.0429841562907372E-4</v>
      </c>
      <c r="JD93">
        <v>1.7924702428343678E-4</v>
      </c>
      <c r="JE93">
        <v>1.4786799702032429E-3</v>
      </c>
      <c r="JF93">
        <v>1.1863417510807382E-4</v>
      </c>
      <c r="JG93">
        <v>8.5304306737298225E-4</v>
      </c>
      <c r="JH93">
        <v>3.6713245937571389E-4</v>
      </c>
      <c r="JI93">
        <v>6.0324902148401617E-5</v>
      </c>
      <c r="JJ93">
        <v>5.138414696125187E-4</v>
      </c>
      <c r="JK93">
        <v>2.9377795425731146E-4</v>
      </c>
      <c r="JL93">
        <v>3.3013126641118115E-4</v>
      </c>
      <c r="JM93">
        <v>4.2421795747080035E-4</v>
      </c>
      <c r="JN93">
        <v>2.4655464183565099E-4</v>
      </c>
      <c r="JO93">
        <v>1.4050375180578792E-3</v>
      </c>
      <c r="JP93">
        <v>1.6067444104443006E-4</v>
      </c>
      <c r="JQ93">
        <v>1.537637123973578E-4</v>
      </c>
      <c r="JR93">
        <v>2.4232901921499325E-3</v>
      </c>
      <c r="JS93">
        <v>7.8933478765778485E-4</v>
      </c>
      <c r="JT93">
        <v>8.3216690791828481E-5</v>
      </c>
      <c r="JU93">
        <v>9.2697346654530748E-4</v>
      </c>
      <c r="JV93">
        <v>1.1841821483785281E-4</v>
      </c>
      <c r="JW93">
        <v>8.5232319980557892E-5</v>
      </c>
      <c r="JX93">
        <v>6.9035299713982276E-5</v>
      </c>
      <c r="JY93">
        <v>1.1669053267608473E-3</v>
      </c>
      <c r="JZ93">
        <v>7.8393578090225967E-4</v>
      </c>
      <c r="KA93">
        <v>9.199907511414949E-5</v>
      </c>
      <c r="KB93">
        <v>8.1668975521911251E-4</v>
      </c>
      <c r="KC93">
        <v>8.0416405954629412E-4</v>
      </c>
      <c r="KD93">
        <v>5.7783769635467747E-4</v>
      </c>
      <c r="KE93">
        <v>1.7485583212227627E-4</v>
      </c>
      <c r="KF93">
        <v>1.3618454640136775E-3</v>
      </c>
      <c r="KG93">
        <v>2.8348384804344342E-4</v>
      </c>
      <c r="KH93">
        <v>6.1620663769727669E-5</v>
      </c>
      <c r="KI93">
        <v>1.6312199077360149E-4</v>
      </c>
      <c r="KJ93">
        <v>1.2547291699840574E-4</v>
      </c>
      <c r="KK93">
        <v>2.0940947535763758E-4</v>
      </c>
      <c r="KL93">
        <v>1.1453092997387466E-4</v>
      </c>
      <c r="KM93">
        <v>3.8268159883162649E-4</v>
      </c>
      <c r="KN93">
        <v>7.616198863127555E-5</v>
      </c>
      <c r="KO93">
        <v>9.466258511354191E-5</v>
      </c>
      <c r="KP93">
        <v>3.4712014100190045E-4</v>
      </c>
      <c r="KQ93">
        <v>1.5541940780238554E-4</v>
      </c>
      <c r="KR93">
        <v>2.7938060290924426E-4</v>
      </c>
      <c r="KS93">
        <v>5.5141855663097417E-5</v>
      </c>
      <c r="KT93">
        <v>8.2136889440723439E-5</v>
      </c>
      <c r="KU93">
        <v>4.2904107017240286E-5</v>
      </c>
      <c r="KV93">
        <v>2.3899603237791573E-5</v>
      </c>
      <c r="KW93">
        <v>8.7247949169287303E-5</v>
      </c>
      <c r="KX93">
        <v>5.7243868959915229E-4</v>
      </c>
      <c r="KY93">
        <v>1.0455356548966408E-3</v>
      </c>
      <c r="KZ93">
        <v>2.4353119805255687E-4</v>
      </c>
      <c r="LA93">
        <v>3.5705431343206681E-5</v>
      </c>
      <c r="LB93">
        <v>5.2665511231229857E-4</v>
      </c>
      <c r="LC93">
        <v>1.8594179266028803E-4</v>
      </c>
      <c r="LD93">
        <v>7.6737882685198229E-5</v>
      </c>
      <c r="LE93">
        <v>7.2490664037518405E-5</v>
      </c>
      <c r="LF93">
        <v>4.7208915070312383E-4</v>
      </c>
      <c r="LG93">
        <v>5.1866458231412125E-4</v>
      </c>
      <c r="LH93">
        <v>7.8609538360446967E-5</v>
      </c>
      <c r="LI93">
        <v>3.5273510802764664E-6</v>
      </c>
      <c r="LJ93">
        <v>6.2268544580390691E-5</v>
      </c>
      <c r="LK93">
        <v>3.1458212695526857E-5</v>
      </c>
      <c r="LL93">
        <v>1.7492781887901661E-5</v>
      </c>
      <c r="LM93">
        <v>3.8210570477770374E-4</v>
      </c>
      <c r="LN93">
        <v>1.7010470617741409E-4</v>
      </c>
      <c r="LO93">
        <v>1.6621742131343593E-4</v>
      </c>
      <c r="LP93">
        <v>2.5598490696863502E-4</v>
      </c>
      <c r="LQ93">
        <v>2.6498325156117705E-4</v>
      </c>
      <c r="LR93">
        <v>8.9767485655199063E-5</v>
      </c>
      <c r="LS93">
        <v>7.0475034848789007E-5</v>
      </c>
      <c r="LT93">
        <v>2.4641066832217036E-4</v>
      </c>
      <c r="LU93">
        <v>2.5944027129217112E-4</v>
      </c>
      <c r="LV93">
        <v>8.4800399440115873E-5</v>
      </c>
      <c r="LW93">
        <v>2.5620086723885603E-4</v>
      </c>
      <c r="LX93">
        <v>8.3144704035088151E-5</v>
      </c>
      <c r="LY93">
        <v>1.4411748699415277E-4</v>
      </c>
      <c r="LZ93">
        <v>2.9176232506858201E-4</v>
      </c>
      <c r="MA93">
        <v>4.2760133503759619E-5</v>
      </c>
      <c r="MB93">
        <v>8.1129074846358727E-5</v>
      </c>
      <c r="MC93">
        <v>9.9917618355586447E-5</v>
      </c>
      <c r="MD93">
        <v>1.6693728888083931E-4</v>
      </c>
      <c r="ME93">
        <v>3.2300457749388783E-4</v>
      </c>
      <c r="MF93">
        <v>1.455572221289595E-4</v>
      </c>
      <c r="MG93">
        <v>8.9767485655199063E-5</v>
      </c>
      <c r="MH93">
        <v>1.1230653919059826E-3</v>
      </c>
      <c r="MI93">
        <v>5.9677021337738594E-5</v>
      </c>
      <c r="MJ93">
        <v>6.1044769715804976E-5</v>
      </c>
      <c r="MK93">
        <v>1.5347576537039646E-4</v>
      </c>
      <c r="ML93">
        <v>4.6215497827295748E-5</v>
      </c>
      <c r="MM93">
        <v>6.5867882417407493E-5</v>
      </c>
      <c r="MN93">
        <v>5.5789736473760439E-5</v>
      </c>
      <c r="MO93">
        <v>4.3695961341383988E-5</v>
      </c>
      <c r="MP93">
        <v>4.6071524313815075E-5</v>
      </c>
      <c r="MQ93">
        <v>3.8440928099339451E-5</v>
      </c>
      <c r="MR93">
        <v>2.6203179453482323E-5</v>
      </c>
      <c r="MS93">
        <v>5.276629269066633E-5</v>
      </c>
      <c r="MT93">
        <v>1.3432728807746708E-4</v>
      </c>
      <c r="MU93">
        <v>1.9580397833371409E-5</v>
      </c>
      <c r="MV93">
        <v>4.4919736205969696E-5</v>
      </c>
      <c r="MW93">
        <v>1.1006775105597383E-4</v>
      </c>
      <c r="MX93">
        <v>2.1588828346426784E-4</v>
      </c>
      <c r="MY93">
        <v>6.1188743229285649E-5</v>
      </c>
      <c r="MZ93">
        <v>3.0090464317460468E-5</v>
      </c>
      <c r="NA93">
        <v>5.8813180256854555E-5</v>
      </c>
      <c r="NB93">
        <v>6.4068213498899085E-5</v>
      </c>
      <c r="NC93">
        <v>3.5921391613427691E-5</v>
      </c>
      <c r="NF93" s="1">
        <v>41791</v>
      </c>
      <c r="NG93">
        <f t="shared" si="1"/>
        <v>186.51414891685147</v>
      </c>
    </row>
    <row r="94" spans="1:371" x14ac:dyDescent="0.3">
      <c r="A94" s="1">
        <v>41821</v>
      </c>
      <c r="B94">
        <v>18.190000000000001</v>
      </c>
      <c r="C94">
        <v>25.080000000000002</v>
      </c>
      <c r="D94">
        <v>27.66</v>
      </c>
      <c r="E94">
        <v>10.84</v>
      </c>
      <c r="F94">
        <v>185</v>
      </c>
      <c r="G94">
        <v>61.25</v>
      </c>
      <c r="H94">
        <v>898.5</v>
      </c>
      <c r="I94">
        <v>37.96</v>
      </c>
      <c r="J94">
        <v>4983</v>
      </c>
      <c r="K94">
        <v>4.2</v>
      </c>
      <c r="L94">
        <v>75.350000000000009</v>
      </c>
      <c r="M94">
        <v>8.67</v>
      </c>
      <c r="N94">
        <v>3.11</v>
      </c>
      <c r="O94">
        <v>40.04</v>
      </c>
      <c r="P94">
        <v>8.16</v>
      </c>
      <c r="Q94">
        <v>14.6</v>
      </c>
      <c r="R94">
        <v>0.67920000000000003</v>
      </c>
      <c r="S94">
        <v>8.3000000000000007</v>
      </c>
      <c r="T94">
        <v>64.2</v>
      </c>
      <c r="U94">
        <v>10.790000000000001</v>
      </c>
      <c r="V94">
        <v>4.3899999999999997</v>
      </c>
      <c r="W94">
        <v>3.31</v>
      </c>
      <c r="X94">
        <v>16.3</v>
      </c>
      <c r="Y94">
        <v>4.5</v>
      </c>
      <c r="Z94">
        <v>6.73</v>
      </c>
      <c r="AA94">
        <v>6.7700000000000005</v>
      </c>
      <c r="AB94">
        <v>1.7000000000000002</v>
      </c>
      <c r="AC94">
        <v>2.8000000000000003</v>
      </c>
      <c r="AD94">
        <v>5.01</v>
      </c>
      <c r="AE94">
        <v>2.97</v>
      </c>
      <c r="AF94">
        <v>0.12000000000000001</v>
      </c>
      <c r="AG94">
        <v>2.58</v>
      </c>
      <c r="AH94">
        <v>3.1</v>
      </c>
      <c r="AI94">
        <v>4</v>
      </c>
      <c r="AJ94">
        <v>0.63500000000000001</v>
      </c>
      <c r="AK94">
        <v>0.42000000000000004</v>
      </c>
      <c r="AL94">
        <v>2.83</v>
      </c>
      <c r="AM94">
        <v>1.51</v>
      </c>
      <c r="AN94">
        <v>10.02</v>
      </c>
      <c r="AO94">
        <v>3.5</v>
      </c>
      <c r="AP94">
        <v>2.95</v>
      </c>
      <c r="AQ94">
        <v>0.85</v>
      </c>
      <c r="AR94">
        <v>0.17</v>
      </c>
      <c r="AS94">
        <v>0.27390000000000003</v>
      </c>
      <c r="AT94">
        <v>4.9400000000000004</v>
      </c>
      <c r="AU94">
        <v>4.42</v>
      </c>
      <c r="AV94">
        <v>0.56700000000000006</v>
      </c>
      <c r="AW94">
        <v>14.75</v>
      </c>
      <c r="AX94">
        <v>0.61499999999999999</v>
      </c>
      <c r="AY94">
        <v>0.55000000000000004</v>
      </c>
      <c r="AZ94">
        <v>16.3</v>
      </c>
      <c r="BA94">
        <v>0.85</v>
      </c>
      <c r="BB94">
        <v>0.75</v>
      </c>
      <c r="BC94">
        <v>1.01</v>
      </c>
      <c r="BD94">
        <v>3.5</v>
      </c>
      <c r="BE94">
        <v>0.87</v>
      </c>
      <c r="BF94">
        <v>0.13</v>
      </c>
      <c r="BG94">
        <v>7.980000000000001E-2</v>
      </c>
      <c r="BH94">
        <v>0.47500000000000003</v>
      </c>
      <c r="BI94">
        <v>2.25</v>
      </c>
      <c r="BJ94">
        <v>1.27</v>
      </c>
      <c r="BK94">
        <v>0.83000000000000007</v>
      </c>
      <c r="BL94">
        <v>0.26500000000000001</v>
      </c>
      <c r="BM94">
        <v>8.5500000000000007</v>
      </c>
      <c r="BN94">
        <v>0.85</v>
      </c>
      <c r="BO94">
        <v>0.94000000000000006</v>
      </c>
      <c r="BP94">
        <v>81.45</v>
      </c>
      <c r="BQ94">
        <v>1.9100000000000001</v>
      </c>
      <c r="BR94">
        <v>0.82000000000000006</v>
      </c>
      <c r="BS94">
        <v>0.11</v>
      </c>
      <c r="BT94">
        <v>0.4</v>
      </c>
      <c r="BU94">
        <v>0.53</v>
      </c>
      <c r="BV94">
        <v>57.18</v>
      </c>
      <c r="BW94">
        <v>0.88880000000000003</v>
      </c>
      <c r="BX94">
        <v>0.22</v>
      </c>
      <c r="BY94">
        <v>0.10500000000000001</v>
      </c>
      <c r="BZ94">
        <v>0.75</v>
      </c>
      <c r="CA94">
        <v>0.125</v>
      </c>
      <c r="CB94">
        <v>0.2</v>
      </c>
      <c r="CC94">
        <v>0.17</v>
      </c>
      <c r="CD94">
        <v>0.28999999999999998</v>
      </c>
      <c r="CE94">
        <v>1.5</v>
      </c>
      <c r="CF94">
        <v>0.77</v>
      </c>
      <c r="CG94">
        <v>0.15</v>
      </c>
      <c r="CH94">
        <v>7.0000000000000007E-2</v>
      </c>
      <c r="CI94">
        <v>0.32</v>
      </c>
      <c r="CJ94">
        <v>1</v>
      </c>
      <c r="CK94">
        <v>1.8800000000000001</v>
      </c>
      <c r="CL94">
        <v>0.42</v>
      </c>
      <c r="CM94">
        <v>2.39</v>
      </c>
      <c r="CN94">
        <v>0.48</v>
      </c>
      <c r="CO94">
        <v>0.35000000000000003</v>
      </c>
      <c r="CP94">
        <v>1.9000000000000001</v>
      </c>
      <c r="CQ94">
        <v>0.5</v>
      </c>
      <c r="CR94">
        <v>13.5</v>
      </c>
      <c r="CS94">
        <v>1.46</v>
      </c>
      <c r="CT94">
        <v>1.6E-2</v>
      </c>
      <c r="CU94">
        <v>0.2</v>
      </c>
      <c r="CV94">
        <v>0.28000000000000003</v>
      </c>
      <c r="CW94">
        <v>0.90500000000000003</v>
      </c>
      <c r="CX94">
        <v>1.6400000000000001</v>
      </c>
      <c r="CY94">
        <v>2.87E-2</v>
      </c>
      <c r="CZ94">
        <v>0.51</v>
      </c>
      <c r="DA94">
        <v>1.21</v>
      </c>
      <c r="DB94">
        <v>1.41</v>
      </c>
      <c r="DC94">
        <v>0.34</v>
      </c>
      <c r="DD94">
        <v>1.113</v>
      </c>
      <c r="DE94">
        <v>5.38</v>
      </c>
      <c r="DF94">
        <v>0.13</v>
      </c>
      <c r="DG94">
        <v>0.11</v>
      </c>
      <c r="DH94">
        <v>0.09</v>
      </c>
      <c r="DI94">
        <v>0.1071</v>
      </c>
      <c r="DJ94">
        <v>0.1</v>
      </c>
      <c r="DK94">
        <v>9.0000000000000011E-2</v>
      </c>
      <c r="DL94">
        <v>7.0000000000000007E-2</v>
      </c>
      <c r="DM94">
        <v>0.15</v>
      </c>
      <c r="DN94">
        <v>0.22</v>
      </c>
      <c r="DO94">
        <v>0.38</v>
      </c>
      <c r="DP94">
        <v>0.14500000000000002</v>
      </c>
      <c r="DQ94">
        <v>1.4E-2</v>
      </c>
      <c r="DR94">
        <v>0.05</v>
      </c>
      <c r="DS94">
        <v>0.03</v>
      </c>
      <c r="DT94">
        <v>0.11</v>
      </c>
      <c r="DU94">
        <v>3.9E-2</v>
      </c>
      <c r="DV94">
        <v>0.29930000000000001</v>
      </c>
      <c r="DW94">
        <v>0.59000000000000008</v>
      </c>
      <c r="DX94">
        <v>0.14000000000000001</v>
      </c>
      <c r="DY94">
        <v>0.05</v>
      </c>
      <c r="DZ94">
        <v>0.13</v>
      </c>
      <c r="EA94">
        <v>0.35000000000000003</v>
      </c>
      <c r="EB94">
        <v>0.16</v>
      </c>
      <c r="EC94">
        <v>0.06</v>
      </c>
      <c r="ED94">
        <v>0.55000000000000004</v>
      </c>
      <c r="EE94">
        <v>0.23</v>
      </c>
      <c r="EF94">
        <v>0.1164</v>
      </c>
      <c r="EG94">
        <v>0.2</v>
      </c>
      <c r="EH94">
        <v>0.19</v>
      </c>
      <c r="EI94">
        <v>0.05</v>
      </c>
      <c r="EJ94">
        <v>0.04</v>
      </c>
      <c r="EK94">
        <v>1.74</v>
      </c>
      <c r="EL94">
        <v>0.36</v>
      </c>
      <c r="EM94">
        <v>0.32</v>
      </c>
      <c r="EN94">
        <v>0.14000000000000001</v>
      </c>
      <c r="EO94">
        <v>0.95000000000000007</v>
      </c>
      <c r="EP94">
        <v>0.08</v>
      </c>
      <c r="EQ94">
        <v>0.11</v>
      </c>
      <c r="ER94">
        <v>0.16</v>
      </c>
      <c r="ES94">
        <v>0.36499999999999999</v>
      </c>
      <c r="ET94">
        <v>2.8000000000000001E-2</v>
      </c>
      <c r="EU94">
        <v>0.15</v>
      </c>
      <c r="EV94">
        <v>0.12000000000000001</v>
      </c>
      <c r="EW94">
        <v>1.61E-2</v>
      </c>
      <c r="EX94">
        <v>0.34</v>
      </c>
      <c r="EY94">
        <v>0.85</v>
      </c>
      <c r="EZ94">
        <v>0.11</v>
      </c>
      <c r="FA94">
        <v>0.42</v>
      </c>
      <c r="FB94">
        <v>0.23</v>
      </c>
      <c r="FC94">
        <v>2.4E-2</v>
      </c>
      <c r="FD94">
        <v>0.17</v>
      </c>
      <c r="FE94">
        <v>4.5000000000000005E-2</v>
      </c>
      <c r="FF94">
        <v>4.9000000000000004</v>
      </c>
      <c r="FG94">
        <v>0.2</v>
      </c>
      <c r="FH94">
        <v>0.1</v>
      </c>
      <c r="FI94">
        <v>0.51560000000000006</v>
      </c>
      <c r="FJ94">
        <v>6.5000000000000002E-2</v>
      </c>
      <c r="FK94">
        <v>7.0000000000000007E-2</v>
      </c>
      <c r="FL94">
        <v>0.1</v>
      </c>
      <c r="FM94">
        <v>0.09</v>
      </c>
      <c r="FN94">
        <v>0.4</v>
      </c>
      <c r="FO94">
        <v>2.6000000000000002E-2</v>
      </c>
      <c r="FP94">
        <v>3.0000000000000002E-2</v>
      </c>
      <c r="FQ94">
        <v>3.75</v>
      </c>
      <c r="FR94">
        <v>0.15</v>
      </c>
      <c r="FS94">
        <v>4.3E-3</v>
      </c>
      <c r="FT94">
        <v>0.1</v>
      </c>
      <c r="FU94">
        <v>0.08</v>
      </c>
      <c r="FV94">
        <v>0.25</v>
      </c>
      <c r="FW94">
        <v>0.17</v>
      </c>
      <c r="FX94">
        <v>7.6999999999999999E-2</v>
      </c>
      <c r="FY94">
        <v>0.21</v>
      </c>
      <c r="FZ94">
        <v>1.1500000000000001</v>
      </c>
      <c r="GA94">
        <v>0.05</v>
      </c>
      <c r="GD94">
        <v>0.12814456164494928</v>
      </c>
      <c r="GE94">
        <v>7.5628077602025431E-2</v>
      </c>
      <c r="GF94">
        <v>0.13605347865808812</v>
      </c>
      <c r="GG94">
        <v>5.0258910528883011E-2</v>
      </c>
      <c r="GH94">
        <v>4.2254423327062009E-2</v>
      </c>
      <c r="GI94">
        <v>5.4538216945780024E-2</v>
      </c>
      <c r="GJ94">
        <v>4.0048627079800878E-2</v>
      </c>
      <c r="GK94">
        <v>4.8051783557475684E-2</v>
      </c>
      <c r="GL94">
        <v>2.7919015999659343E-2</v>
      </c>
      <c r="GM94">
        <v>2.9073903096183781E-2</v>
      </c>
      <c r="GN94">
        <v>2.9506086006395225E-2</v>
      </c>
      <c r="GO94">
        <v>4.6753299228083224E-2</v>
      </c>
      <c r="GP94">
        <v>1.2716218478774226E-2</v>
      </c>
      <c r="GQ94">
        <v>1.7567070916467305E-2</v>
      </c>
      <c r="GR94">
        <v>3.5352380592912618E-2</v>
      </c>
      <c r="GS94">
        <v>1.3914172647666834E-2</v>
      </c>
      <c r="GT94">
        <v>3.1779507235268163E-3</v>
      </c>
      <c r="GU94">
        <v>2.0741755317089795E-3</v>
      </c>
      <c r="GV94">
        <v>4.4739550670104301E-3</v>
      </c>
      <c r="GW94">
        <v>8.3121264294396847E-3</v>
      </c>
      <c r="GX94">
        <v>1.0004505106109526E-2</v>
      </c>
      <c r="GY94">
        <v>6.0177765389945737E-3</v>
      </c>
      <c r="GZ94">
        <v>7.1621993047329274E-3</v>
      </c>
      <c r="HA94">
        <v>8.6363997088859494E-3</v>
      </c>
      <c r="HB94">
        <v>9.6231921507599193E-3</v>
      </c>
      <c r="HC94">
        <v>2.0623683792844481E-2</v>
      </c>
      <c r="HD94">
        <v>5.1387727529634032E-3</v>
      </c>
      <c r="HE94">
        <v>5.0327987209563413E-3</v>
      </c>
      <c r="HF94">
        <v>8.3659602698998928E-3</v>
      </c>
      <c r="HG94">
        <v>7.8290735643664032E-3</v>
      </c>
      <c r="HH94">
        <v>3.5427506019712146E-4</v>
      </c>
      <c r="HI94">
        <v>1.9704395357659941E-3</v>
      </c>
      <c r="HJ94">
        <v>7.433183130869706E-3</v>
      </c>
      <c r="HK94">
        <v>4.8232096679286778E-3</v>
      </c>
      <c r="HL94">
        <v>2.4628074698627282E-3</v>
      </c>
      <c r="HM94">
        <v>2.0140509952848822E-3</v>
      </c>
      <c r="HN94">
        <v>4.9710410230800811E-3</v>
      </c>
      <c r="HO94">
        <v>4.3520728327100719E-4</v>
      </c>
      <c r="HP94">
        <v>2.8535564691581699E-3</v>
      </c>
      <c r="HQ94">
        <v>2.6850988897405533E-3</v>
      </c>
      <c r="HR94">
        <v>2.70391049017103E-3</v>
      </c>
      <c r="HS94">
        <v>1.2122896971949308E-3</v>
      </c>
      <c r="HT94">
        <v>2.8144815692286257E-4</v>
      </c>
      <c r="HU94">
        <v>8.5734927492470549E-4</v>
      </c>
      <c r="HV94">
        <v>1.6189468987836699E-3</v>
      </c>
      <c r="HW94">
        <v>4.1211921933430899E-3</v>
      </c>
      <c r="HX94">
        <v>8.8958909173963887E-4</v>
      </c>
      <c r="HY94">
        <v>1.6326775524740829E-3</v>
      </c>
      <c r="HZ94">
        <v>2.9488242205343808E-3</v>
      </c>
      <c r="IA94">
        <v>1.674171950851277E-3</v>
      </c>
      <c r="IB94">
        <v>5.4396373849286556E-4</v>
      </c>
      <c r="IC94">
        <v>5.713645584124995E-4</v>
      </c>
      <c r="ID94">
        <v>1.6004982231203407E-3</v>
      </c>
      <c r="IE94">
        <v>6.6820498377968254E-4</v>
      </c>
      <c r="IF94">
        <v>1.0629461555137468E-3</v>
      </c>
      <c r="IG94">
        <v>1.0210283449082142E-3</v>
      </c>
      <c r="IH94">
        <v>2.7769793432900542E-4</v>
      </c>
      <c r="II94">
        <v>1.7698631144558264E-4</v>
      </c>
      <c r="IJ94">
        <v>1.5290625314534801E-3</v>
      </c>
      <c r="IK94">
        <v>2.5378724092010628E-3</v>
      </c>
      <c r="IL94">
        <v>1.1688597000596168E-3</v>
      </c>
      <c r="IM94">
        <v>4.8317383999566432E-4</v>
      </c>
      <c r="IN94">
        <v>6.6143038812626319E-4</v>
      </c>
      <c r="IO94">
        <v>8.2527277425498823E-3</v>
      </c>
      <c r="IP94">
        <v>5.7638501769137279E-4</v>
      </c>
      <c r="IQ94">
        <v>2.184141736154663E-3</v>
      </c>
      <c r="IR94">
        <v>9.8110662052199244E-5</v>
      </c>
      <c r="IS94">
        <v>1.8875112264727977E-3</v>
      </c>
      <c r="IT94">
        <v>7.0286429904226587E-4</v>
      </c>
      <c r="IU94">
        <v>1.0530866993395739E-4</v>
      </c>
      <c r="IV94">
        <v>3.063689909336555E-4</v>
      </c>
      <c r="IW94">
        <v>2.6378581825501908E-4</v>
      </c>
      <c r="IX94">
        <v>2.0686711727405764E-4</v>
      </c>
      <c r="IY94">
        <v>8.7966914810427485E-4</v>
      </c>
      <c r="IZ94">
        <v>2.8816226511509075E-4</v>
      </c>
      <c r="JA94">
        <v>4.2244442895965448E-4</v>
      </c>
      <c r="JB94">
        <v>4.0109235515914501E-4</v>
      </c>
      <c r="JC94">
        <v>2.0438713136521655E-4</v>
      </c>
      <c r="JD94">
        <v>1.8158335849611723E-4</v>
      </c>
      <c r="JE94">
        <v>1.2563245689421569E-3</v>
      </c>
      <c r="JF94">
        <v>1.1571251325885151E-4</v>
      </c>
      <c r="JG94">
        <v>9.0531583164936273E-4</v>
      </c>
      <c r="JH94">
        <v>4.5674081945509039E-4</v>
      </c>
      <c r="JI94">
        <v>5.0688492478263241E-5</v>
      </c>
      <c r="JJ94">
        <v>3.5554529688213761E-4</v>
      </c>
      <c r="JK94">
        <v>2.8211351899596628E-4</v>
      </c>
      <c r="JL94">
        <v>3.152606477287685E-4</v>
      </c>
      <c r="JM94">
        <v>4.1361325962573271E-4</v>
      </c>
      <c r="JN94">
        <v>3.0890946430368779E-4</v>
      </c>
      <c r="JO94">
        <v>1.4619819369923897E-3</v>
      </c>
      <c r="JP94">
        <v>1.2708415596280557E-4</v>
      </c>
      <c r="JQ94">
        <v>1.2738659326876178E-4</v>
      </c>
      <c r="JR94">
        <v>2.3881054552915403E-3</v>
      </c>
      <c r="JS94">
        <v>5.5267393290440482E-4</v>
      </c>
      <c r="JT94">
        <v>8.9884367330189942E-5</v>
      </c>
      <c r="JU94">
        <v>9.097919037775147E-4</v>
      </c>
      <c r="JV94">
        <v>1.1371642703954044E-4</v>
      </c>
      <c r="JW94">
        <v>1.5914251039416538E-4</v>
      </c>
      <c r="JX94">
        <v>6.9137168141592933E-5</v>
      </c>
      <c r="JY94">
        <v>1.2239032897436496E-3</v>
      </c>
      <c r="JZ94">
        <v>1.0086889028252002E-3</v>
      </c>
      <c r="KA94">
        <v>7.4762502032378709E-5</v>
      </c>
      <c r="KB94">
        <v>7.7768728853583585E-4</v>
      </c>
      <c r="KC94">
        <v>8.4289277169999788E-4</v>
      </c>
      <c r="KD94">
        <v>6.0058000216787078E-4</v>
      </c>
      <c r="KE94">
        <v>1.5140011536168602E-4</v>
      </c>
      <c r="KF94">
        <v>1.3507454958616902E-3</v>
      </c>
      <c r="KG94">
        <v>2.1339976308271206E-4</v>
      </c>
      <c r="KH94">
        <v>1.2702366850161431E-4</v>
      </c>
      <c r="KI94">
        <v>1.5763032386438425E-4</v>
      </c>
      <c r="KJ94">
        <v>1.0542964485633989E-4</v>
      </c>
      <c r="KK94">
        <v>1.7595802460533146E-4</v>
      </c>
      <c r="KL94">
        <v>9.6235550755270657E-5</v>
      </c>
      <c r="KM94">
        <v>4.1343179724215903E-4</v>
      </c>
      <c r="KN94">
        <v>7.3794702653318808E-5</v>
      </c>
      <c r="KO94">
        <v>8.5226832818464081E-5</v>
      </c>
      <c r="KP94">
        <v>3.8609146478371626E-4</v>
      </c>
      <c r="KQ94">
        <v>1.4837574230212378E-4</v>
      </c>
      <c r="KR94">
        <v>2.5217222570630006E-4</v>
      </c>
      <c r="KS94">
        <v>9.2606303083795963E-5</v>
      </c>
      <c r="KT94">
        <v>7.8391749703853416E-5</v>
      </c>
      <c r="KU94">
        <v>4.2099272989106463E-5</v>
      </c>
      <c r="KV94">
        <v>1.7783313590226004E-5</v>
      </c>
      <c r="KW94">
        <v>7.7302975402411008E-5</v>
      </c>
      <c r="KX94">
        <v>4.5813203106248894E-4</v>
      </c>
      <c r="KY94">
        <v>1.2797937038843601E-3</v>
      </c>
      <c r="KZ94">
        <v>2.5797902198065957E-4</v>
      </c>
      <c r="LA94">
        <v>2.1412561261700701E-5</v>
      </c>
      <c r="LB94">
        <v>3.9830993194434771E-4</v>
      </c>
      <c r="LC94">
        <v>1.7069561548169315E-4</v>
      </c>
      <c r="LD94">
        <v>7.935954908291333E-5</v>
      </c>
      <c r="LE94">
        <v>7.3129340580215096E-5</v>
      </c>
      <c r="LF94">
        <v>4.545027833910143E-4</v>
      </c>
      <c r="LG94">
        <v>4.176659195255461E-4</v>
      </c>
      <c r="LH94">
        <v>7.7544925247175983E-5</v>
      </c>
      <c r="LI94">
        <v>5.8672837355507566E-6</v>
      </c>
      <c r="LJ94">
        <v>9.8110662052199244E-5</v>
      </c>
      <c r="LK94">
        <v>2.080768664978825E-5</v>
      </c>
      <c r="LL94">
        <v>1.6815514211166086E-5</v>
      </c>
      <c r="LM94">
        <v>4.4688136328091739E-4</v>
      </c>
      <c r="LN94">
        <v>2.0462908120998154E-4</v>
      </c>
      <c r="LO94">
        <v>1.0899840506662334E-4</v>
      </c>
      <c r="LP94">
        <v>2.1509341199606692E-4</v>
      </c>
      <c r="LQ94">
        <v>3.1768014617641828E-4</v>
      </c>
      <c r="LR94">
        <v>8.6194632197524008E-5</v>
      </c>
      <c r="LS94">
        <v>4.6514857656067343E-5</v>
      </c>
      <c r="LT94">
        <v>1.8400285694376704E-4</v>
      </c>
      <c r="LU94">
        <v>3.1828502078833077E-4</v>
      </c>
      <c r="LV94">
        <v>7.3855190114510049E-5</v>
      </c>
      <c r="LW94">
        <v>2.6904822737865738E-4</v>
      </c>
      <c r="LX94">
        <v>6.4479633629867085E-5</v>
      </c>
      <c r="LY94">
        <v>1.089379176054321E-4</v>
      </c>
      <c r="LZ94">
        <v>2.6045900788950062E-4</v>
      </c>
      <c r="MA94">
        <v>3.3207616193993456E-5</v>
      </c>
      <c r="MB94">
        <v>8.7101944115392681E-5</v>
      </c>
      <c r="MC94">
        <v>9.39975146911946E-5</v>
      </c>
      <c r="MD94">
        <v>1.8980965321812655E-4</v>
      </c>
      <c r="ME94">
        <v>2.1714998567656923E-4</v>
      </c>
      <c r="MF94">
        <v>1.4268992095014675E-4</v>
      </c>
      <c r="MG94">
        <v>9.6961400289565609E-5</v>
      </c>
      <c r="MH94">
        <v>8.2595628256644938E-4</v>
      </c>
      <c r="MI94">
        <v>5.7100163364535196E-5</v>
      </c>
      <c r="MJ94">
        <v>4.1433910916002772E-5</v>
      </c>
      <c r="MK94">
        <v>1.6119908407466772E-4</v>
      </c>
      <c r="ML94">
        <v>4.5909983044154892E-5</v>
      </c>
      <c r="MM94">
        <v>6.9137168141592933E-5</v>
      </c>
      <c r="MN94">
        <v>4.6877782423214806E-5</v>
      </c>
      <c r="MO94">
        <v>3.6715888943085663E-5</v>
      </c>
      <c r="MP94">
        <v>3.09695801299174E-5</v>
      </c>
      <c r="MQ94">
        <v>3.2481766659698517E-5</v>
      </c>
      <c r="MR94">
        <v>2.5404733700322864E-5</v>
      </c>
      <c r="MS94">
        <v>3.7986125628101806E-5</v>
      </c>
      <c r="MT94">
        <v>1.2545099451064196E-4</v>
      </c>
      <c r="MU94">
        <v>1.4093578457560066E-5</v>
      </c>
      <c r="MV94">
        <v>3.0183243134431214E-5</v>
      </c>
      <c r="MW94">
        <v>9.2485328161413482E-5</v>
      </c>
      <c r="MX94">
        <v>1.8896282876144913E-4</v>
      </c>
      <c r="MY94">
        <v>5.8309912588360098E-5</v>
      </c>
      <c r="MZ94">
        <v>4.8631918797760919E-5</v>
      </c>
      <c r="NA94">
        <v>5.449920253331167E-5</v>
      </c>
      <c r="NB94">
        <v>6.3632809173189652E-5</v>
      </c>
      <c r="NC94">
        <v>2.3166697636246804E-5</v>
      </c>
      <c r="NF94" s="1">
        <v>41821</v>
      </c>
      <c r="NG94">
        <f t="shared" si="1"/>
        <v>201.83327465951012</v>
      </c>
    </row>
    <row r="95" spans="1:371" x14ac:dyDescent="0.3">
      <c r="A95" s="1">
        <v>41852</v>
      </c>
      <c r="B95">
        <v>18.21</v>
      </c>
      <c r="C95">
        <v>25.200000000000003</v>
      </c>
      <c r="D95">
        <v>27.720000000000002</v>
      </c>
      <c r="E95">
        <v>10.8</v>
      </c>
      <c r="F95">
        <v>181.65</v>
      </c>
      <c r="G95">
        <v>61.940000000000005</v>
      </c>
      <c r="H95">
        <v>936</v>
      </c>
      <c r="I95">
        <v>37.620000000000005</v>
      </c>
      <c r="J95">
        <v>5065</v>
      </c>
      <c r="K95">
        <v>3.98</v>
      </c>
      <c r="L95">
        <v>76.33</v>
      </c>
      <c r="M95">
        <v>9.35</v>
      </c>
      <c r="N95">
        <v>2.88</v>
      </c>
      <c r="O95">
        <v>42</v>
      </c>
      <c r="P95">
        <v>8.65</v>
      </c>
      <c r="Q95">
        <v>13.35</v>
      </c>
      <c r="R95">
        <v>0.72050000000000003</v>
      </c>
      <c r="S95">
        <v>8.8000000000000007</v>
      </c>
      <c r="T95">
        <v>71.150000000000006</v>
      </c>
      <c r="U95">
        <v>10.46</v>
      </c>
      <c r="V95">
        <v>4.09</v>
      </c>
      <c r="W95">
        <v>3.2</v>
      </c>
      <c r="X95">
        <v>15.1</v>
      </c>
      <c r="Y95">
        <v>4.04</v>
      </c>
      <c r="Z95">
        <v>5.83</v>
      </c>
      <c r="AA95">
        <v>6.7700000000000005</v>
      </c>
      <c r="AB95">
        <v>1.7150000000000001</v>
      </c>
      <c r="AC95">
        <v>2.8800000000000003</v>
      </c>
      <c r="AD95">
        <v>4.6500000000000004</v>
      </c>
      <c r="AE95">
        <v>3.0700000000000003</v>
      </c>
      <c r="AF95">
        <v>0.115</v>
      </c>
      <c r="AG95">
        <v>3.09</v>
      </c>
      <c r="AH95">
        <v>3.2</v>
      </c>
      <c r="AI95">
        <v>4.29</v>
      </c>
      <c r="AJ95">
        <v>0.6</v>
      </c>
      <c r="AK95">
        <v>0.44</v>
      </c>
      <c r="AL95">
        <v>2.5</v>
      </c>
      <c r="AM95">
        <v>1.61</v>
      </c>
      <c r="AN95">
        <v>10.19</v>
      </c>
      <c r="AO95">
        <v>3.88</v>
      </c>
      <c r="AP95">
        <v>2.98</v>
      </c>
      <c r="AQ95">
        <v>0.89</v>
      </c>
      <c r="AR95">
        <v>0.23</v>
      </c>
      <c r="AS95">
        <v>0.29880000000000001</v>
      </c>
      <c r="AT95">
        <v>5.37</v>
      </c>
      <c r="AU95">
        <v>4.0200000000000005</v>
      </c>
      <c r="AV95">
        <v>0.55000000000000004</v>
      </c>
      <c r="AW95">
        <v>14.5</v>
      </c>
      <c r="AX95">
        <v>0.52</v>
      </c>
      <c r="AY95">
        <v>0.46500000000000002</v>
      </c>
      <c r="AZ95">
        <v>12.18</v>
      </c>
      <c r="BA95">
        <v>0.85</v>
      </c>
      <c r="BB95">
        <v>0.73</v>
      </c>
      <c r="BC95">
        <v>0.85</v>
      </c>
      <c r="BD95">
        <v>3.45</v>
      </c>
      <c r="BE95">
        <v>0.87</v>
      </c>
      <c r="BF95">
        <v>0.13</v>
      </c>
      <c r="BG95">
        <v>6.6000000000000003E-2</v>
      </c>
      <c r="BH95">
        <v>0.41560000000000002</v>
      </c>
      <c r="BI95">
        <v>2.1800000000000002</v>
      </c>
      <c r="BJ95">
        <v>1.17</v>
      </c>
      <c r="BK95">
        <v>0.89</v>
      </c>
      <c r="BL95">
        <v>0.27</v>
      </c>
      <c r="BM95">
        <v>8.58</v>
      </c>
      <c r="BN95">
        <v>0.76</v>
      </c>
      <c r="BO95">
        <v>0.9</v>
      </c>
      <c r="BP95">
        <v>78</v>
      </c>
      <c r="BQ95">
        <v>2</v>
      </c>
      <c r="BR95">
        <v>0.74</v>
      </c>
      <c r="BS95">
        <v>0.13</v>
      </c>
      <c r="BT95">
        <v>0.41000000000000003</v>
      </c>
      <c r="BU95">
        <v>0.5</v>
      </c>
      <c r="BV95">
        <v>53.94</v>
      </c>
      <c r="BW95">
        <v>0.73899999999999999</v>
      </c>
      <c r="BX95">
        <v>0.33</v>
      </c>
      <c r="BY95">
        <v>9.0999999999999998E-2</v>
      </c>
      <c r="BZ95">
        <v>0.85</v>
      </c>
      <c r="CA95">
        <v>0.125</v>
      </c>
      <c r="CB95">
        <v>0.19</v>
      </c>
      <c r="CC95">
        <v>0.14000000000000001</v>
      </c>
      <c r="CD95">
        <v>0.52</v>
      </c>
      <c r="CE95">
        <v>1.59</v>
      </c>
      <c r="CF95">
        <v>0.76</v>
      </c>
      <c r="CG95">
        <v>0.12</v>
      </c>
      <c r="CH95">
        <v>0.06</v>
      </c>
      <c r="CI95">
        <v>0.21</v>
      </c>
      <c r="CJ95">
        <v>1.1200000000000001</v>
      </c>
      <c r="CK95">
        <v>1.83</v>
      </c>
      <c r="CL95">
        <v>0.39</v>
      </c>
      <c r="CM95">
        <v>2.68</v>
      </c>
      <c r="CN95">
        <v>0.41000000000000003</v>
      </c>
      <c r="CO95">
        <v>0.4</v>
      </c>
      <c r="CP95">
        <v>1.56</v>
      </c>
      <c r="CQ95">
        <v>0.65</v>
      </c>
      <c r="CR95">
        <v>13</v>
      </c>
      <c r="CS95">
        <v>1.47</v>
      </c>
      <c r="CT95">
        <v>2.3E-2</v>
      </c>
      <c r="CU95">
        <v>0.17</v>
      </c>
      <c r="CV95">
        <v>0.27</v>
      </c>
      <c r="CW95">
        <v>0.91500000000000004</v>
      </c>
      <c r="CX95">
        <v>1.84</v>
      </c>
      <c r="CY95">
        <v>3.2600000000000004E-2</v>
      </c>
      <c r="CZ95">
        <v>0.25</v>
      </c>
      <c r="DA95">
        <v>1.06</v>
      </c>
      <c r="DB95">
        <v>1.3</v>
      </c>
      <c r="DC95">
        <v>0.43</v>
      </c>
      <c r="DD95">
        <v>0.76300000000000001</v>
      </c>
      <c r="DE95">
        <v>6.38</v>
      </c>
      <c r="DF95">
        <v>0.12</v>
      </c>
      <c r="DG95">
        <v>0.13</v>
      </c>
      <c r="DH95">
        <v>0.08</v>
      </c>
      <c r="DI95">
        <v>0.13500000000000001</v>
      </c>
      <c r="DJ95">
        <v>0.08</v>
      </c>
      <c r="DK95">
        <v>8.6000000000000007E-2</v>
      </c>
      <c r="DL95">
        <v>0.08</v>
      </c>
      <c r="DM95">
        <v>0.18</v>
      </c>
      <c r="DN95">
        <v>0.18</v>
      </c>
      <c r="DO95">
        <v>0.33</v>
      </c>
      <c r="DP95">
        <v>0.14500000000000002</v>
      </c>
      <c r="DQ95">
        <v>1.7000000000000001E-2</v>
      </c>
      <c r="DR95">
        <v>9.8000000000000004E-2</v>
      </c>
      <c r="DS95">
        <v>0.02</v>
      </c>
      <c r="DT95">
        <v>0.09</v>
      </c>
      <c r="DU95">
        <v>4.5999999999999999E-2</v>
      </c>
      <c r="DV95">
        <v>0.42400000000000004</v>
      </c>
      <c r="DW95">
        <v>0.52</v>
      </c>
      <c r="DX95">
        <v>0.13</v>
      </c>
      <c r="DY95">
        <v>7.0000000000000007E-2</v>
      </c>
      <c r="DZ95">
        <v>0.13</v>
      </c>
      <c r="EA95">
        <v>0.31</v>
      </c>
      <c r="EB95">
        <v>0.18</v>
      </c>
      <c r="EC95">
        <v>0.06</v>
      </c>
      <c r="ED95">
        <v>0.49</v>
      </c>
      <c r="EE95">
        <v>0.2</v>
      </c>
      <c r="EF95">
        <v>0.10340000000000001</v>
      </c>
      <c r="EG95">
        <v>0.2</v>
      </c>
      <c r="EH95">
        <v>0.16</v>
      </c>
      <c r="EI95">
        <v>0.05</v>
      </c>
      <c r="EJ95">
        <v>0.04</v>
      </c>
      <c r="EK95">
        <v>1.67</v>
      </c>
      <c r="EL95">
        <v>0.34</v>
      </c>
      <c r="EM95">
        <v>0.37</v>
      </c>
      <c r="EN95">
        <v>0.17500000000000002</v>
      </c>
      <c r="EO95">
        <v>0.9</v>
      </c>
      <c r="EP95">
        <v>0.06</v>
      </c>
      <c r="EQ95">
        <v>0.11</v>
      </c>
      <c r="ER95">
        <v>0.2</v>
      </c>
      <c r="ES95">
        <v>0.315</v>
      </c>
      <c r="ET95">
        <v>3.0000000000000002E-2</v>
      </c>
      <c r="EU95">
        <v>0.13</v>
      </c>
      <c r="EV95">
        <v>0.12000000000000001</v>
      </c>
      <c r="EW95">
        <v>1.52E-2</v>
      </c>
      <c r="EX95">
        <v>0.37</v>
      </c>
      <c r="EY95">
        <v>1.18</v>
      </c>
      <c r="EZ95">
        <v>0.09</v>
      </c>
      <c r="FA95">
        <v>0.42</v>
      </c>
      <c r="FB95">
        <v>0.18</v>
      </c>
      <c r="FC95">
        <v>0.02</v>
      </c>
      <c r="FD95">
        <v>0.18</v>
      </c>
      <c r="FE95">
        <v>4.3000000000000003E-2</v>
      </c>
      <c r="FF95">
        <v>5.6000000000000005</v>
      </c>
      <c r="FG95">
        <v>0.2</v>
      </c>
      <c r="FH95">
        <v>0.11</v>
      </c>
      <c r="FI95">
        <v>0.51560000000000006</v>
      </c>
      <c r="FJ95">
        <v>7.4999999999999997E-2</v>
      </c>
      <c r="FK95">
        <v>0.09</v>
      </c>
      <c r="FL95">
        <v>0.12</v>
      </c>
      <c r="FM95">
        <v>0.08</v>
      </c>
      <c r="FN95">
        <v>0.4</v>
      </c>
      <c r="FO95">
        <v>3.6000000000000004E-2</v>
      </c>
      <c r="FP95">
        <v>3.6000000000000004E-2</v>
      </c>
      <c r="FQ95">
        <v>4</v>
      </c>
      <c r="FR95">
        <v>0.11</v>
      </c>
      <c r="FS95">
        <v>7.1000000000000004E-3</v>
      </c>
      <c r="FT95">
        <v>0.05</v>
      </c>
      <c r="FU95">
        <v>7.0000000000000007E-2</v>
      </c>
      <c r="FV95">
        <v>0.21</v>
      </c>
      <c r="FW95">
        <v>0.2</v>
      </c>
      <c r="FX95">
        <v>7.0000000000000007E-2</v>
      </c>
      <c r="FY95">
        <v>0.23</v>
      </c>
      <c r="FZ95">
        <v>1.08</v>
      </c>
      <c r="GA95">
        <v>0.05</v>
      </c>
      <c r="GD95">
        <v>0.12804487237539097</v>
      </c>
      <c r="GE95">
        <v>7.5882396268403457E-2</v>
      </c>
      <c r="GF95">
        <v>0.13609284797463317</v>
      </c>
      <c r="GG95">
        <v>4.9979472838338902E-2</v>
      </c>
      <c r="GH95">
        <v>4.1548726048122882E-2</v>
      </c>
      <c r="GI95">
        <v>5.5049138402576241E-2</v>
      </c>
      <c r="GJ95">
        <v>4.1641883137661151E-2</v>
      </c>
      <c r="GK95">
        <v>4.7601038915876033E-2</v>
      </c>
      <c r="GL95">
        <v>2.8325370002088922E-2</v>
      </c>
      <c r="GM95">
        <v>2.7499332867245995E-2</v>
      </c>
      <c r="GN95">
        <v>2.9841240516753163E-2</v>
      </c>
      <c r="GO95">
        <v>5.0332962636943299E-2</v>
      </c>
      <c r="GP95">
        <v>1.1753732019111986E-2</v>
      </c>
      <c r="GQ95">
        <v>1.844908841290022E-2</v>
      </c>
      <c r="GR95">
        <v>3.7405016596813917E-2</v>
      </c>
      <c r="GS95">
        <v>1.271555029094232E-2</v>
      </c>
      <c r="GT95">
        <v>3.3767784672489114E-3</v>
      </c>
      <c r="GU95">
        <v>2.1950176956208301E-3</v>
      </c>
      <c r="GV95">
        <v>4.9489779284712905E-3</v>
      </c>
      <c r="GW95">
        <v>8.0427834348220303E-3</v>
      </c>
      <c r="GX95">
        <v>9.3033322828256406E-3</v>
      </c>
      <c r="GY95">
        <v>5.8174579887486965E-3</v>
      </c>
      <c r="GZ95">
        <v>6.6235113279745307E-3</v>
      </c>
      <c r="HA95">
        <v>7.7389814422383716E-3</v>
      </c>
      <c r="HB95">
        <v>8.3206849793098225E-3</v>
      </c>
      <c r="HC95">
        <v>2.058499995773818E-2</v>
      </c>
      <c r="HD95">
        <v>5.1744144627136144E-3</v>
      </c>
      <c r="HE95">
        <v>5.1695241683178917E-3</v>
      </c>
      <c r="HF95">
        <v>7.7680213385882815E-3</v>
      </c>
      <c r="HG95">
        <v>8.0774984876311722E-3</v>
      </c>
      <c r="HH95">
        <v>3.3887928942211187E-4</v>
      </c>
      <c r="HI95">
        <v>2.8032857948418841E-3</v>
      </c>
      <c r="HJ95">
        <v>7.658563267730934E-3</v>
      </c>
      <c r="HK95">
        <v>5.1631848978049184E-3</v>
      </c>
      <c r="HL95">
        <v>2.3226483419487021E-3</v>
      </c>
      <c r="HM95">
        <v>2.10596603841477E-3</v>
      </c>
      <c r="HN95">
        <v>4.3832131286896028E-3</v>
      </c>
      <c r="HO95">
        <v>4.6312899147639766E-4</v>
      </c>
      <c r="HP95">
        <v>2.8965032583850416E-3</v>
      </c>
      <c r="HQ95">
        <v>2.9711859024283611E-3</v>
      </c>
      <c r="HR95">
        <v>2.7263089386129172E-3</v>
      </c>
      <c r="HS95">
        <v>1.266948492521471E-3</v>
      </c>
      <c r="HT95">
        <v>3.7727715652926722E-4</v>
      </c>
      <c r="HU95">
        <v>9.3356323754393645E-4</v>
      </c>
      <c r="HV95">
        <v>1.7565212981377021E-3</v>
      </c>
      <c r="HW95">
        <v>3.7411959607375738E-3</v>
      </c>
      <c r="HX95">
        <v>8.6129555369603551E-4</v>
      </c>
      <c r="HY95">
        <v>1.6020242196357988E-3</v>
      </c>
      <c r="HZ95">
        <v>2.5073324228933377E-3</v>
      </c>
      <c r="IA95">
        <v>1.4127517143198676E-3</v>
      </c>
      <c r="IB95">
        <v>4.0571331283032098E-4</v>
      </c>
      <c r="IC95">
        <v>5.7035322415298242E-4</v>
      </c>
      <c r="ID95">
        <v>1.554872121820251E-3</v>
      </c>
      <c r="IE95">
        <v>7.1736392604908837E-4</v>
      </c>
      <c r="IF95">
        <v>1.0457985126260149E-3</v>
      </c>
      <c r="IG95">
        <v>1.0191132024666397E-3</v>
      </c>
      <c r="IH95">
        <v>2.771770564291672E-4</v>
      </c>
      <c r="II95">
        <v>1.8238986875898804E-4</v>
      </c>
      <c r="IJ95">
        <v>1.3354729880664733E-3</v>
      </c>
      <c r="IK95">
        <v>2.4543240466038999E-3</v>
      </c>
      <c r="IL95">
        <v>1.0747780349710378E-3</v>
      </c>
      <c r="IM95">
        <v>5.1734484786354466E-4</v>
      </c>
      <c r="IN95">
        <v>6.7262678842895923E-4</v>
      </c>
      <c r="IO95">
        <v>8.2661068788933631E-3</v>
      </c>
      <c r="IP95">
        <v>5.1438652162415699E-4</v>
      </c>
      <c r="IQ95">
        <v>2.0873104709051619E-3</v>
      </c>
      <c r="IR95">
        <v>9.3760829587126259E-5</v>
      </c>
      <c r="IS95">
        <v>1.9736865937107178E-3</v>
      </c>
      <c r="IT95">
        <v>6.3308181522897999E-4</v>
      </c>
      <c r="IU95">
        <v>1.242497020542858E-4</v>
      </c>
      <c r="IV95">
        <v>3.1726539567311559E-4</v>
      </c>
      <c r="IW95">
        <v>2.4837865609880067E-4</v>
      </c>
      <c r="IX95">
        <v>2.6443814139833421E-4</v>
      </c>
      <c r="IY95">
        <v>7.3565724952938416E-4</v>
      </c>
      <c r="IZ95">
        <v>4.3143263891152887E-4</v>
      </c>
      <c r="JA95">
        <v>3.6725507171828011E-4</v>
      </c>
      <c r="JB95">
        <v>4.5371064671426522E-4</v>
      </c>
      <c r="JC95">
        <v>2.0400376250798429E-4</v>
      </c>
      <c r="JD95">
        <v>1.6796048159136204E-4</v>
      </c>
      <c r="JE95">
        <v>1.0695254965460024E-3</v>
      </c>
      <c r="JF95">
        <v>2.0702246275225753E-4</v>
      </c>
      <c r="JG95">
        <v>9.5783358750789319E-4</v>
      </c>
      <c r="JH95">
        <v>4.4996745841136639E-4</v>
      </c>
      <c r="JI95">
        <v>4.0510957278146634E-5</v>
      </c>
      <c r="JJ95">
        <v>3.0422461061785524E-4</v>
      </c>
      <c r="JK95">
        <v>1.8921213131104552E-4</v>
      </c>
      <c r="JL95">
        <v>3.5240306651645591E-4</v>
      </c>
      <c r="JM95">
        <v>4.0184937651765123E-4</v>
      </c>
      <c r="JN95">
        <v>2.8303333490305724E-4</v>
      </c>
      <c r="JO95">
        <v>1.6363166544107427E-3</v>
      </c>
      <c r="JP95">
        <v>1.1108816898925456E-4</v>
      </c>
      <c r="JQ95">
        <v>1.4532022975931289E-4</v>
      </c>
      <c r="JR95">
        <v>1.9570837423672151E-3</v>
      </c>
      <c r="JS95">
        <v>7.1718280403443193E-4</v>
      </c>
      <c r="JT95">
        <v>8.6395200991099607E-5</v>
      </c>
      <c r="JU95">
        <v>9.1430392998547328E-4</v>
      </c>
      <c r="JV95">
        <v>1.6319093520541036E-4</v>
      </c>
      <c r="JW95">
        <v>1.3499627492389847E-4</v>
      </c>
      <c r="JX95">
        <v>6.6532153383781797E-5</v>
      </c>
      <c r="JY95">
        <v>1.2351313919468313E-3</v>
      </c>
      <c r="JZ95">
        <v>1.1338841857539074E-3</v>
      </c>
      <c r="KA95">
        <v>8.4583980844535664E-5</v>
      </c>
      <c r="KB95">
        <v>3.8047697878819685E-4</v>
      </c>
      <c r="KC95">
        <v>7.3698547763686431E-4</v>
      </c>
      <c r="KD95">
        <v>5.5266364072154137E-4</v>
      </c>
      <c r="KE95">
        <v>1.9331756364325713E-4</v>
      </c>
      <c r="KF95">
        <v>9.2432601479646033E-4</v>
      </c>
      <c r="KG95">
        <v>2.526048364407832E-4</v>
      </c>
      <c r="KH95">
        <v>1.127182671211621E-4</v>
      </c>
      <c r="KI95">
        <v>1.7780144438769274E-4</v>
      </c>
      <c r="KJ95">
        <v>9.3519333567584399E-5</v>
      </c>
      <c r="KK95">
        <v>2.2145184991988353E-4</v>
      </c>
      <c r="KL95">
        <v>7.6856108219196216E-5</v>
      </c>
      <c r="KM95">
        <v>3.943026259069682E-4</v>
      </c>
      <c r="KN95">
        <v>8.5308468903161244E-5</v>
      </c>
      <c r="KO95">
        <v>1.2660428824481891E-4</v>
      </c>
      <c r="KP95">
        <v>3.0826966894518138E-4</v>
      </c>
      <c r="KQ95">
        <v>1.3034747654771771E-4</v>
      </c>
      <c r="KR95">
        <v>2.5169922636750116E-4</v>
      </c>
      <c r="KS95">
        <v>1.1778968353154111E-4</v>
      </c>
      <c r="KT95">
        <v>1.5341034641396512E-4</v>
      </c>
      <c r="KU95">
        <v>3.000588042807582E-5</v>
      </c>
      <c r="KV95">
        <v>1.388602112365682E-5</v>
      </c>
      <c r="KW95">
        <v>1.0462815046650987E-4</v>
      </c>
      <c r="KX95">
        <v>7.0299491288634776E-4</v>
      </c>
      <c r="KY95">
        <v>1.1258544431041405E-3</v>
      </c>
      <c r="KZ95">
        <v>2.3974517340017925E-4</v>
      </c>
      <c r="LA95">
        <v>3.3869816740745548E-5</v>
      </c>
      <c r="LB95">
        <v>4.9663656418783041E-4</v>
      </c>
      <c r="LC95">
        <v>1.4876154803778436E-4</v>
      </c>
      <c r="LD95">
        <v>9.1587365411249533E-5</v>
      </c>
      <c r="LE95">
        <v>7.9029572395072941E-5</v>
      </c>
      <c r="LF95">
        <v>4.0420396270818439E-4</v>
      </c>
      <c r="LG95">
        <v>3.715416260651481E-4</v>
      </c>
      <c r="LH95">
        <v>6.8826365569429445E-5</v>
      </c>
      <c r="LI95">
        <v>5.8562784738900498E-6</v>
      </c>
      <c r="LJ95">
        <v>8.6817819025297851E-5</v>
      </c>
      <c r="LK95">
        <v>2.0768657680599764E-5</v>
      </c>
      <c r="LL95">
        <v>1.8897063529150367E-5</v>
      </c>
      <c r="LM95">
        <v>4.2811206864282826E-4</v>
      </c>
      <c r="LN95">
        <v>1.9029886339898389E-4</v>
      </c>
      <c r="LO95">
        <v>1.2829476038161191E-4</v>
      </c>
      <c r="LP95">
        <v>2.6836245171588943E-4</v>
      </c>
      <c r="LQ95">
        <v>3.0042104831007099E-4</v>
      </c>
      <c r="LR95">
        <v>6.453981122256147E-5</v>
      </c>
      <c r="LS95">
        <v>4.6427609756922147E-5</v>
      </c>
      <c r="LT95">
        <v>2.2960234057942122E-4</v>
      </c>
      <c r="LU95">
        <v>2.7415835618489401E-4</v>
      </c>
      <c r="LV95">
        <v>7.8969198390187479E-5</v>
      </c>
      <c r="LW95">
        <v>2.3274178883346539E-4</v>
      </c>
      <c r="LX95">
        <v>6.4358689207905085E-5</v>
      </c>
      <c r="LY95">
        <v>1.0269618231017501E-4</v>
      </c>
      <c r="LZ95">
        <v>3.0929602702823428E-4</v>
      </c>
      <c r="MA95">
        <v>4.5823869708067497E-5</v>
      </c>
      <c r="MB95">
        <v>7.4803392053090427E-5</v>
      </c>
      <c r="MC95">
        <v>9.4968309684835545E-5</v>
      </c>
      <c r="MD95">
        <v>1.4827855599870064E-4</v>
      </c>
      <c r="ME95">
        <v>1.8063902261730957E-4</v>
      </c>
      <c r="MF95">
        <v>1.4646733585213672E-4</v>
      </c>
      <c r="MG95">
        <v>9.3036341528500679E-5</v>
      </c>
      <c r="MH95">
        <v>9.4231746825232886E-4</v>
      </c>
      <c r="MI95">
        <v>5.5604458499512742E-5</v>
      </c>
      <c r="MJ95">
        <v>4.8118081893715146E-5</v>
      </c>
      <c r="MK95">
        <v>1.6089672301976271E-4</v>
      </c>
      <c r="ML95">
        <v>5.2887628279666835E-5</v>
      </c>
      <c r="MM95">
        <v>8.554996492270309E-5</v>
      </c>
      <c r="MN95">
        <v>5.777792267538946E-5</v>
      </c>
      <c r="MO95">
        <v>3.0911490501357788E-5</v>
      </c>
      <c r="MP95">
        <v>3.0911490501357788E-5</v>
      </c>
      <c r="MQ95">
        <v>5.1438652162415689E-5</v>
      </c>
      <c r="MR95">
        <v>3.0428498462274072E-5</v>
      </c>
      <c r="MS95">
        <v>4.0450583273261166E-5</v>
      </c>
      <c r="MT95">
        <v>9.5994667767888446E-5</v>
      </c>
      <c r="MU95">
        <v>2.3425113895560199E-5</v>
      </c>
      <c r="MV95">
        <v>1.5093501221366108E-5</v>
      </c>
      <c r="MW95">
        <v>8.1444532590491513E-5</v>
      </c>
      <c r="MX95">
        <v>1.5842138881945868E-4</v>
      </c>
      <c r="MY95">
        <v>6.8464121540116662E-5</v>
      </c>
      <c r="MZ95">
        <v>4.4133397571274499E-5</v>
      </c>
      <c r="NA95">
        <v>5.8200540709587712E-5</v>
      </c>
      <c r="NB95">
        <v>5.9709890831724326E-5</v>
      </c>
      <c r="NC95">
        <v>2.3123243871132878E-5</v>
      </c>
      <c r="NF95" s="1">
        <v>41852</v>
      </c>
      <c r="NG95">
        <f t="shared" si="1"/>
        <v>209.14763280871321</v>
      </c>
    </row>
    <row r="96" spans="1:371" x14ac:dyDescent="0.3">
      <c r="A96" s="1">
        <v>41883</v>
      </c>
      <c r="B96">
        <v>18.39</v>
      </c>
      <c r="C96">
        <v>27.09</v>
      </c>
      <c r="D96">
        <v>28.07</v>
      </c>
      <c r="E96">
        <v>11.270000000000001</v>
      </c>
      <c r="F96">
        <v>181.75</v>
      </c>
      <c r="G96">
        <v>61.26</v>
      </c>
      <c r="H96">
        <v>964</v>
      </c>
      <c r="I96">
        <v>38.28</v>
      </c>
      <c r="J96">
        <v>5085</v>
      </c>
      <c r="K96">
        <v>3.9400000000000004</v>
      </c>
      <c r="L96">
        <v>77.75</v>
      </c>
      <c r="M96">
        <v>9.14</v>
      </c>
      <c r="N96">
        <v>2.8000000000000003</v>
      </c>
      <c r="O96">
        <v>50.75</v>
      </c>
      <c r="P96">
        <v>8.99</v>
      </c>
      <c r="Q96">
        <v>13.69</v>
      </c>
      <c r="R96">
        <v>0.70669999999999999</v>
      </c>
      <c r="S96">
        <v>9.1</v>
      </c>
      <c r="T96">
        <v>64.7</v>
      </c>
      <c r="U96">
        <v>10</v>
      </c>
      <c r="V96">
        <v>4.37</v>
      </c>
      <c r="W96">
        <v>2.98</v>
      </c>
      <c r="X96">
        <v>17.7</v>
      </c>
      <c r="Y96">
        <v>4.29</v>
      </c>
      <c r="Z96">
        <v>6.5600000000000005</v>
      </c>
      <c r="AA96">
        <v>7.03</v>
      </c>
      <c r="AB96">
        <v>1.78</v>
      </c>
      <c r="AC96">
        <v>2.77</v>
      </c>
      <c r="AD96">
        <v>4.84</v>
      </c>
      <c r="AE96">
        <v>3.04</v>
      </c>
      <c r="AF96">
        <v>0.115</v>
      </c>
      <c r="AG96">
        <v>3.24</v>
      </c>
      <c r="AH96">
        <v>3.08</v>
      </c>
      <c r="AI96">
        <v>4.5</v>
      </c>
      <c r="AJ96">
        <v>0.55000000000000004</v>
      </c>
      <c r="AK96">
        <v>0.375</v>
      </c>
      <c r="AL96">
        <v>2.4700000000000002</v>
      </c>
      <c r="AM96">
        <v>3.0100000000000002</v>
      </c>
      <c r="AN96">
        <v>12.69</v>
      </c>
      <c r="AO96">
        <v>3.5</v>
      </c>
      <c r="AP96">
        <v>2.8000000000000003</v>
      </c>
      <c r="AQ96">
        <v>0.78</v>
      </c>
      <c r="AR96">
        <v>0.25</v>
      </c>
      <c r="AS96">
        <v>0.36849999999999999</v>
      </c>
      <c r="AT96">
        <v>6.2</v>
      </c>
      <c r="AU96">
        <v>4.45</v>
      </c>
      <c r="AV96">
        <v>0.48200000000000004</v>
      </c>
      <c r="AW96">
        <v>14.5</v>
      </c>
      <c r="AX96">
        <v>0.5</v>
      </c>
      <c r="AY96">
        <v>0.45</v>
      </c>
      <c r="AZ96">
        <v>15.5</v>
      </c>
      <c r="BA96">
        <v>0.83000000000000007</v>
      </c>
      <c r="BB96">
        <v>0.86</v>
      </c>
      <c r="BC96">
        <v>0.85</v>
      </c>
      <c r="BD96">
        <v>3.4000000000000004</v>
      </c>
      <c r="BE96">
        <v>0.8</v>
      </c>
      <c r="BF96">
        <v>0.15</v>
      </c>
      <c r="BG96">
        <v>6.1000000000000006E-2</v>
      </c>
      <c r="BH96">
        <v>0.43049999999999999</v>
      </c>
      <c r="BI96">
        <v>1.9100000000000001</v>
      </c>
      <c r="BJ96">
        <v>1</v>
      </c>
      <c r="BK96">
        <v>2.29</v>
      </c>
      <c r="BL96">
        <v>0.22500000000000001</v>
      </c>
      <c r="BM96">
        <v>7.4</v>
      </c>
      <c r="BN96">
        <v>0.66</v>
      </c>
      <c r="BO96">
        <v>0.99</v>
      </c>
      <c r="BP96">
        <v>75</v>
      </c>
      <c r="BQ96">
        <v>1.8900000000000001</v>
      </c>
      <c r="BR96">
        <v>0.74</v>
      </c>
      <c r="BS96">
        <v>0.15</v>
      </c>
      <c r="BT96">
        <v>0.39</v>
      </c>
      <c r="BU96">
        <v>0.5</v>
      </c>
      <c r="BV96">
        <v>53.2</v>
      </c>
      <c r="BW96">
        <v>0.62419999999999998</v>
      </c>
      <c r="BX96">
        <v>0.25</v>
      </c>
      <c r="BY96">
        <v>0.155</v>
      </c>
      <c r="BZ96">
        <v>0.75</v>
      </c>
      <c r="CA96">
        <v>0.12000000000000001</v>
      </c>
      <c r="CB96">
        <v>0.18</v>
      </c>
      <c r="CC96">
        <v>0.15</v>
      </c>
      <c r="CD96">
        <v>0.57000000000000006</v>
      </c>
      <c r="CE96">
        <v>1.52</v>
      </c>
      <c r="CF96">
        <v>0.74</v>
      </c>
      <c r="CG96">
        <v>0.11</v>
      </c>
      <c r="CH96">
        <v>0.05</v>
      </c>
      <c r="CI96">
        <v>0.2</v>
      </c>
      <c r="CJ96">
        <v>1</v>
      </c>
      <c r="CK96">
        <v>1.8</v>
      </c>
      <c r="CL96">
        <v>0.38</v>
      </c>
      <c r="CM96">
        <v>2.67</v>
      </c>
      <c r="CN96">
        <v>0.44</v>
      </c>
      <c r="CO96">
        <v>0.4</v>
      </c>
      <c r="CP96">
        <v>1.165</v>
      </c>
      <c r="CQ96">
        <v>0.55000000000000004</v>
      </c>
      <c r="CR96">
        <v>11.88</v>
      </c>
      <c r="CS96">
        <v>1.3</v>
      </c>
      <c r="CT96">
        <v>2.2000000000000002E-2</v>
      </c>
      <c r="CU96">
        <v>0.14000000000000001</v>
      </c>
      <c r="CV96">
        <v>0.28000000000000003</v>
      </c>
      <c r="CW96">
        <v>0.89</v>
      </c>
      <c r="CX96">
        <v>1.6500000000000001</v>
      </c>
      <c r="CY96">
        <v>3.0700000000000002E-2</v>
      </c>
      <c r="CZ96">
        <v>0.27</v>
      </c>
      <c r="DA96">
        <v>0.83000000000000007</v>
      </c>
      <c r="DB96">
        <v>1.45</v>
      </c>
      <c r="DC96">
        <v>0.45</v>
      </c>
      <c r="DD96">
        <v>0.7873</v>
      </c>
      <c r="DE96">
        <v>6.25</v>
      </c>
      <c r="DF96">
        <v>0.17</v>
      </c>
      <c r="DG96">
        <v>0.13</v>
      </c>
      <c r="DH96">
        <v>7.0000000000000007E-2</v>
      </c>
      <c r="DI96">
        <v>0.1769</v>
      </c>
      <c r="DJ96">
        <v>0.08</v>
      </c>
      <c r="DK96">
        <v>9.0000000000000011E-2</v>
      </c>
      <c r="DL96">
        <v>0.08</v>
      </c>
      <c r="DM96">
        <v>0.15</v>
      </c>
      <c r="DN96">
        <v>0.16</v>
      </c>
      <c r="DO96">
        <v>0.34</v>
      </c>
      <c r="DP96">
        <v>0.14000000000000001</v>
      </c>
      <c r="DQ96">
        <v>1.9E-2</v>
      </c>
      <c r="DR96">
        <v>0.08</v>
      </c>
      <c r="DS96">
        <v>0.03</v>
      </c>
      <c r="DT96">
        <v>0.08</v>
      </c>
      <c r="DU96">
        <v>4.3000000000000003E-2</v>
      </c>
      <c r="DV96">
        <v>0.40400000000000003</v>
      </c>
      <c r="DW96">
        <v>0.52500000000000002</v>
      </c>
      <c r="DX96">
        <v>0.13</v>
      </c>
      <c r="DY96">
        <v>0.27</v>
      </c>
      <c r="DZ96">
        <v>0.17</v>
      </c>
      <c r="EA96">
        <v>0.35000000000000003</v>
      </c>
      <c r="EB96">
        <v>0.19</v>
      </c>
      <c r="EC96">
        <v>0.05</v>
      </c>
      <c r="ED96">
        <v>0.41000000000000003</v>
      </c>
      <c r="EE96">
        <v>0.19</v>
      </c>
      <c r="EF96">
        <v>9.4800000000000009E-2</v>
      </c>
      <c r="EG96">
        <v>0.2</v>
      </c>
      <c r="EH96">
        <v>0.09</v>
      </c>
      <c r="EI96">
        <v>0.05</v>
      </c>
      <c r="EJ96">
        <v>0.05</v>
      </c>
      <c r="EK96">
        <v>1.3800000000000001</v>
      </c>
      <c r="EL96">
        <v>0.32</v>
      </c>
      <c r="EM96">
        <v>0.36</v>
      </c>
      <c r="EN96">
        <v>0.16500000000000001</v>
      </c>
      <c r="EO96">
        <v>0.77</v>
      </c>
      <c r="EP96">
        <v>0.06</v>
      </c>
      <c r="EQ96">
        <v>0.13</v>
      </c>
      <c r="ER96">
        <v>0.2</v>
      </c>
      <c r="ES96">
        <v>0.25</v>
      </c>
      <c r="ET96">
        <v>3.0000000000000002E-2</v>
      </c>
      <c r="EU96">
        <v>0.13</v>
      </c>
      <c r="EV96">
        <v>0.115</v>
      </c>
      <c r="EW96">
        <v>1.61E-2</v>
      </c>
      <c r="EX96">
        <v>0.39</v>
      </c>
      <c r="EY96">
        <v>0.98</v>
      </c>
      <c r="EZ96">
        <v>0.12</v>
      </c>
      <c r="FA96">
        <v>0.45</v>
      </c>
      <c r="FB96">
        <v>0.16</v>
      </c>
      <c r="FC96">
        <v>0.02</v>
      </c>
      <c r="FD96">
        <v>0.19</v>
      </c>
      <c r="FE96">
        <v>3.6000000000000004E-2</v>
      </c>
      <c r="FF96">
        <v>5.5</v>
      </c>
      <c r="FG96">
        <v>0.19</v>
      </c>
      <c r="FH96">
        <v>0.12</v>
      </c>
      <c r="FI96">
        <v>0.58920000000000006</v>
      </c>
      <c r="FJ96">
        <v>8.7000000000000008E-2</v>
      </c>
      <c r="FK96">
        <v>0.08</v>
      </c>
      <c r="FL96">
        <v>0.12</v>
      </c>
      <c r="FM96">
        <v>7.0000000000000007E-2</v>
      </c>
      <c r="FN96">
        <v>0.4</v>
      </c>
      <c r="FO96">
        <v>3.2000000000000001E-2</v>
      </c>
      <c r="FP96">
        <v>4.5000000000000005E-2</v>
      </c>
      <c r="FQ96">
        <v>4</v>
      </c>
      <c r="FR96">
        <v>0.1</v>
      </c>
      <c r="FS96">
        <v>7.9000000000000008E-3</v>
      </c>
      <c r="FT96">
        <v>0.05</v>
      </c>
      <c r="FU96">
        <v>7.0000000000000007E-2</v>
      </c>
      <c r="FV96">
        <v>0.17</v>
      </c>
      <c r="FW96">
        <v>0.15</v>
      </c>
      <c r="FX96">
        <v>5.1000000000000004E-2</v>
      </c>
      <c r="FY96">
        <v>0.21</v>
      </c>
      <c r="FZ96">
        <v>0.98</v>
      </c>
      <c r="GA96">
        <v>7.0000000000000007E-2</v>
      </c>
      <c r="GD96">
        <v>0.12680904062055515</v>
      </c>
      <c r="GE96">
        <v>7.9995533496173651E-2</v>
      </c>
      <c r="GF96">
        <v>0.13517994610829215</v>
      </c>
      <c r="GG96">
        <v>5.1145554028829088E-2</v>
      </c>
      <c r="GH96">
        <v>4.0671353890618503E-2</v>
      </c>
      <c r="GI96">
        <v>5.3490409331630108E-2</v>
      </c>
      <c r="GJ96">
        <v>4.2057900193769544E-2</v>
      </c>
      <c r="GK96">
        <v>4.7552872179838598E-2</v>
      </c>
      <c r="GL96">
        <v>2.7896821393369211E-2</v>
      </c>
      <c r="GM96">
        <v>2.6696300474927194E-2</v>
      </c>
      <c r="GN96">
        <v>2.980840687907901E-2</v>
      </c>
      <c r="GO96">
        <v>4.8283889183340284E-2</v>
      </c>
      <c r="GP96">
        <v>1.1206164438388063E-2</v>
      </c>
      <c r="GQ96">
        <v>2.1821689399418649E-2</v>
      </c>
      <c r="GR96">
        <v>3.8124132335451026E-2</v>
      </c>
      <c r="GS96">
        <v>1.2792294309920424E-2</v>
      </c>
      <c r="GT96">
        <v>3.2481618892127072E-3</v>
      </c>
      <c r="GU96">
        <v>2.2259103639466469E-3</v>
      </c>
      <c r="GV96">
        <v>4.4132775943969303E-3</v>
      </c>
      <c r="GW96">
        <v>7.5403039211924964E-3</v>
      </c>
      <c r="GX96">
        <v>9.751235156453153E-3</v>
      </c>
      <c r="GY96">
        <v>5.3140383209924272E-3</v>
      </c>
      <c r="GZ96">
        <v>7.61478512232679E-3</v>
      </c>
      <c r="HA96">
        <v>8.0589488511896411E-3</v>
      </c>
      <c r="HB96">
        <v>9.1814954120053773E-3</v>
      </c>
      <c r="HC96">
        <v>2.0962076872177951E-2</v>
      </c>
      <c r="HD96">
        <v>5.2666142811604961E-3</v>
      </c>
      <c r="HE96">
        <v>4.8857418114491239E-3</v>
      </c>
      <c r="HF96">
        <v>7.9305309455773333E-3</v>
      </c>
      <c r="HG96">
        <v>7.8438532997421942E-3</v>
      </c>
      <c r="HH96">
        <v>3.3232351507693714E-4</v>
      </c>
      <c r="HI96">
        <v>2.8825053723562735E-3</v>
      </c>
      <c r="HJ96">
        <v>7.2287617269407873E-3</v>
      </c>
      <c r="HK96">
        <v>5.3111372249228083E-3</v>
      </c>
      <c r="HL96">
        <v>2.0879010794919274E-3</v>
      </c>
      <c r="HM96">
        <v>1.7601364296672484E-3</v>
      </c>
      <c r="HN96">
        <v>4.2467902036261579E-3</v>
      </c>
      <c r="HO96">
        <v>8.4907385172249342E-4</v>
      </c>
      <c r="HP96">
        <v>3.5373241994987861E-3</v>
      </c>
      <c r="HQ96">
        <v>2.629636365961547E-3</v>
      </c>
      <c r="HR96">
        <v>2.5494713847724905E-3</v>
      </c>
      <c r="HS96">
        <v>1.0888583227828168E-3</v>
      </c>
      <c r="HT96">
        <v>3.9360176879235317E-4</v>
      </c>
      <c r="HU96">
        <v>1.1290592254618193E-3</v>
      </c>
      <c r="HV96">
        <v>1.9887901647869938E-3</v>
      </c>
      <c r="HW96">
        <v>4.0612384672550341E-3</v>
      </c>
      <c r="HX96">
        <v>7.4019394004843546E-4</v>
      </c>
      <c r="HY96">
        <v>1.571032330761897E-3</v>
      </c>
      <c r="HZ96">
        <v>2.3642748846547891E-3</v>
      </c>
      <c r="IA96">
        <v>1.3407800325017493E-3</v>
      </c>
      <c r="IB96">
        <v>5.0609324904287529E-4</v>
      </c>
      <c r="IC96">
        <v>5.4611653359516624E-4</v>
      </c>
      <c r="ID96">
        <v>1.796370527516364E-3</v>
      </c>
      <c r="IE96">
        <v>7.0472952074840237E-4</v>
      </c>
      <c r="IF96">
        <v>1.0107063470298225E-3</v>
      </c>
      <c r="IG96">
        <v>9.1899618760452842E-4</v>
      </c>
      <c r="IH96">
        <v>3.1207504863184316E-4</v>
      </c>
      <c r="II96">
        <v>1.6932928079815433E-4</v>
      </c>
      <c r="IJ96">
        <v>1.3564104276523482E-3</v>
      </c>
      <c r="IK96">
        <v>2.1087416063593927E-3</v>
      </c>
      <c r="IL96">
        <v>9.0081993263773361E-4</v>
      </c>
      <c r="IM96">
        <v>1.3412536808396461E-3</v>
      </c>
      <c r="IN96">
        <v>5.4966889612939325E-4</v>
      </c>
      <c r="IO96">
        <v>7.0082784256497643E-3</v>
      </c>
      <c r="IP96">
        <v>4.3806550651242788E-4</v>
      </c>
      <c r="IQ96">
        <v>2.2516057862775555E-3</v>
      </c>
      <c r="IR96">
        <v>9.2835074227799296E-5</v>
      </c>
      <c r="IS96">
        <v>1.8290522628312523E-3</v>
      </c>
      <c r="IT96">
        <v>6.2083455889840782E-4</v>
      </c>
      <c r="IU96">
        <v>1.4055514427091553E-4</v>
      </c>
      <c r="IV96">
        <v>2.9241864260912034E-4</v>
      </c>
      <c r="IW96">
        <v>2.4357365776349891E-4</v>
      </c>
      <c r="IX96">
        <v>2.55770102464345E-4</v>
      </c>
      <c r="IY96">
        <v>6.1349300966100529E-4</v>
      </c>
      <c r="IZ96">
        <v>3.2545561417743156E-4</v>
      </c>
      <c r="JA96">
        <v>6.1343380361876814E-4</v>
      </c>
      <c r="JB96">
        <v>3.9259526607432217E-4</v>
      </c>
      <c r="JC96">
        <v>1.9206440101720719E-4</v>
      </c>
      <c r="JD96">
        <v>1.5606712733704013E-4</v>
      </c>
      <c r="JE96">
        <v>1.1896862127126269E-3</v>
      </c>
      <c r="JF96">
        <v>2.5061917678971584E-4</v>
      </c>
      <c r="JG96">
        <v>8.9791883656811485E-4</v>
      </c>
      <c r="JH96">
        <v>4.2965824851475736E-4</v>
      </c>
      <c r="JI96">
        <v>3.806948515846616E-5</v>
      </c>
      <c r="JJ96">
        <v>2.7347270909324292E-4</v>
      </c>
      <c r="JK96">
        <v>1.7258561312119577E-4</v>
      </c>
      <c r="JL96">
        <v>3.085818921398533E-4</v>
      </c>
      <c r="JM96">
        <v>3.8762195852640429E-4</v>
      </c>
      <c r="JN96">
        <v>2.6684163236268584E-4</v>
      </c>
      <c r="JO96">
        <v>1.5986815524866302E-3</v>
      </c>
      <c r="JP96">
        <v>1.16991139460543E-4</v>
      </c>
      <c r="JQ96">
        <v>1.4250894366474038E-4</v>
      </c>
      <c r="JR96">
        <v>1.433259870476126E-3</v>
      </c>
      <c r="JS96">
        <v>5.9507993052526197E-4</v>
      </c>
      <c r="JT96">
        <v>7.7382297203911789E-5</v>
      </c>
      <c r="JU96">
        <v>7.9288731763946956E-4</v>
      </c>
      <c r="JV96">
        <v>1.530476191829472E-4</v>
      </c>
      <c r="JW96">
        <v>1.0905752980076933E-4</v>
      </c>
      <c r="JX96">
        <v>6.8205360657158667E-5</v>
      </c>
      <c r="JY96">
        <v>1.1781410344763891E-3</v>
      </c>
      <c r="JZ96">
        <v>9.9963481713148173E-4</v>
      </c>
      <c r="KA96">
        <v>7.8092769710757178E-5</v>
      </c>
      <c r="KB96">
        <v>4.1047549082993143E-4</v>
      </c>
      <c r="KC96">
        <v>5.7885747495229191E-4</v>
      </c>
      <c r="KD96">
        <v>6.4872060479208987E-4</v>
      </c>
      <c r="KE96">
        <v>1.9792579919868179E-4</v>
      </c>
      <c r="KF96">
        <v>9.3563308547315834E-4</v>
      </c>
      <c r="KG96">
        <v>2.4286318525665353E-4</v>
      </c>
      <c r="KH96">
        <v>1.6115884696943217E-4</v>
      </c>
      <c r="KI96">
        <v>1.6767151161551505E-4</v>
      </c>
      <c r="KJ96">
        <v>8.5967173328293733E-5</v>
      </c>
      <c r="KK96">
        <v>4.0597583161991062E-4</v>
      </c>
      <c r="KL96">
        <v>7.5369291767849806E-5</v>
      </c>
      <c r="KM96">
        <v>4.0467329869069401E-4</v>
      </c>
      <c r="KN96">
        <v>8.8868269397912456E-5</v>
      </c>
      <c r="KO96">
        <v>1.0692611228023311E-4</v>
      </c>
      <c r="KP96">
        <v>2.687362257142736E-4</v>
      </c>
      <c r="KQ96">
        <v>1.3362803732917285E-4</v>
      </c>
      <c r="KR96">
        <v>2.3830432000439551E-4</v>
      </c>
      <c r="KS96">
        <v>1.3226629835771914E-4</v>
      </c>
      <c r="KT96">
        <v>1.2374062827557434E-4</v>
      </c>
      <c r="KU96">
        <v>3.5286801173321669E-5</v>
      </c>
      <c r="KV96">
        <v>1.2078032616371847E-5</v>
      </c>
      <c r="KW96">
        <v>9.591378842412937E-5</v>
      </c>
      <c r="KX96">
        <v>6.5535168152264689E-4</v>
      </c>
      <c r="KY96">
        <v>1.1146721571981999E-3</v>
      </c>
      <c r="KZ96">
        <v>2.1770061730587884E-4</v>
      </c>
      <c r="LA96">
        <v>1.1959620531897612E-4</v>
      </c>
      <c r="LB96">
        <v>6.5558850569159539E-4</v>
      </c>
      <c r="LC96">
        <v>1.6707945119314387E-4</v>
      </c>
      <c r="LD96">
        <v>9.2243013805428119E-5</v>
      </c>
      <c r="LE96">
        <v>5.9620484532776716E-5</v>
      </c>
      <c r="LF96">
        <v>3.3167224861232889E-4</v>
      </c>
      <c r="LG96">
        <v>3.3771126492051476E-4</v>
      </c>
      <c r="LH96">
        <v>6.1870314137787169E-5</v>
      </c>
      <c r="LI96">
        <v>5.7429860970003386E-6</v>
      </c>
      <c r="LJ96">
        <v>4.6417537113899648E-5</v>
      </c>
      <c r="LK96">
        <v>1.8472285177980472E-5</v>
      </c>
      <c r="LL96">
        <v>2.2616708134578656E-5</v>
      </c>
      <c r="LM96">
        <v>3.4694740750950505E-4</v>
      </c>
      <c r="LN96">
        <v>1.7566432731752583E-4</v>
      </c>
      <c r="LO96">
        <v>1.2243809534635773E-4</v>
      </c>
      <c r="LP96">
        <v>2.9514212055202775E-4</v>
      </c>
      <c r="LQ96">
        <v>2.5204012180340664E-4</v>
      </c>
      <c r="LR96">
        <v>6.8560596910581368E-5</v>
      </c>
      <c r="LS96">
        <v>5.1746080915240168E-5</v>
      </c>
      <c r="LT96">
        <v>2.2516057862775557E-4</v>
      </c>
      <c r="LU96">
        <v>2.133785762225693E-4</v>
      </c>
      <c r="LV96">
        <v>7.7441503246148901E-5</v>
      </c>
      <c r="LW96">
        <v>2.2823929282408565E-4</v>
      </c>
      <c r="LX96">
        <v>6.050857516633347E-5</v>
      </c>
      <c r="LY96">
        <v>1.0663008206904754E-4</v>
      </c>
      <c r="LZ96">
        <v>3.2545561417743156E-4</v>
      </c>
      <c r="MA96">
        <v>3.7299806609383645E-5</v>
      </c>
      <c r="MB96">
        <v>9.7867587817954241E-5</v>
      </c>
      <c r="MC96">
        <v>9.9702975127304846E-5</v>
      </c>
      <c r="MD96">
        <v>1.3327280107575015E-4</v>
      </c>
      <c r="ME96">
        <v>1.7714447837345376E-4</v>
      </c>
      <c r="MF96">
        <v>1.5162667416925636E-4</v>
      </c>
      <c r="MG96">
        <v>7.6375794485880797E-5</v>
      </c>
      <c r="MH96">
        <v>9.0768783353723913E-4</v>
      </c>
      <c r="MI96">
        <v>5.3167025928930973E-5</v>
      </c>
      <c r="MJ96">
        <v>4.9259427141281259E-5</v>
      </c>
      <c r="MK96">
        <v>1.8028239861202095E-4</v>
      </c>
      <c r="ML96">
        <v>6.0153338912910768E-5</v>
      </c>
      <c r="MM96">
        <v>7.4540407176530165E-5</v>
      </c>
      <c r="MN96">
        <v>5.6660182420920874E-5</v>
      </c>
      <c r="MO96">
        <v>2.6524306922228371E-5</v>
      </c>
      <c r="MP96">
        <v>3.1023966132249253E-5</v>
      </c>
      <c r="MQ96">
        <v>4.4818973973497492E-5</v>
      </c>
      <c r="MR96">
        <v>3.7299806609383645E-5</v>
      </c>
      <c r="MS96">
        <v>3.9668048298868323E-5</v>
      </c>
      <c r="MT96">
        <v>8.5967173328293733E-5</v>
      </c>
      <c r="MU96">
        <v>2.5280980035248916E-5</v>
      </c>
      <c r="MV96">
        <v>1.4801510559279224E-5</v>
      </c>
      <c r="MW96">
        <v>7.4540407176530165E-5</v>
      </c>
      <c r="MX96">
        <v>1.2948361437257466E-4</v>
      </c>
      <c r="MY96">
        <v>5.0325135901549363E-5</v>
      </c>
      <c r="MZ96">
        <v>3.1556820512383305E-5</v>
      </c>
      <c r="NA96">
        <v>5.4528764900384666E-5</v>
      </c>
      <c r="NB96">
        <v>5.2989407802219629E-5</v>
      </c>
      <c r="NC96">
        <v>3.1793644681331775E-5</v>
      </c>
      <c r="NF96" s="1">
        <v>41883</v>
      </c>
      <c r="NG96">
        <f t="shared" si="1"/>
        <v>209.50128501112027</v>
      </c>
    </row>
    <row r="97" spans="1:371" x14ac:dyDescent="0.3">
      <c r="A97" s="1">
        <v>41913</v>
      </c>
      <c r="B97">
        <v>14.75</v>
      </c>
      <c r="C97">
        <v>23.01</v>
      </c>
      <c r="D97">
        <v>23.21</v>
      </c>
      <c r="E97">
        <v>10.050000000000001</v>
      </c>
      <c r="F97">
        <v>134.5</v>
      </c>
      <c r="G97">
        <v>54.300000000000004</v>
      </c>
      <c r="H97">
        <v>747</v>
      </c>
      <c r="I97">
        <v>29.26</v>
      </c>
      <c r="J97">
        <v>4154</v>
      </c>
      <c r="K97">
        <v>3.2600000000000002</v>
      </c>
      <c r="L97">
        <v>65.38000000000001</v>
      </c>
      <c r="M97">
        <v>6.51</v>
      </c>
      <c r="N97">
        <v>2.3199999999999998</v>
      </c>
      <c r="O97">
        <v>44.15</v>
      </c>
      <c r="P97">
        <v>7.63</v>
      </c>
      <c r="Q97">
        <v>8.7200000000000006</v>
      </c>
      <c r="R97">
        <v>0.64250000000000007</v>
      </c>
      <c r="S97">
        <v>6.7</v>
      </c>
      <c r="T97">
        <v>61</v>
      </c>
      <c r="U97">
        <v>8.73</v>
      </c>
      <c r="V97">
        <v>3.06</v>
      </c>
      <c r="W97">
        <v>2.37</v>
      </c>
      <c r="X97">
        <v>14.9</v>
      </c>
      <c r="Y97">
        <v>3.29</v>
      </c>
      <c r="Z97">
        <v>5.17</v>
      </c>
      <c r="AA97">
        <v>5.63</v>
      </c>
      <c r="AB97">
        <v>1.53</v>
      </c>
      <c r="AC97">
        <v>1.9100000000000001</v>
      </c>
      <c r="AD97">
        <v>3.92</v>
      </c>
      <c r="AE97">
        <v>2.2000000000000002</v>
      </c>
      <c r="AF97">
        <v>0.155</v>
      </c>
      <c r="AG97">
        <v>2.59</v>
      </c>
      <c r="AH97">
        <v>3.24</v>
      </c>
      <c r="AI97">
        <v>4</v>
      </c>
      <c r="AJ97">
        <v>0.435</v>
      </c>
      <c r="AK97">
        <v>0.37</v>
      </c>
      <c r="AL97">
        <v>2.11</v>
      </c>
      <c r="AM97">
        <v>2.21</v>
      </c>
      <c r="AN97">
        <v>9.0500000000000007</v>
      </c>
      <c r="AO97">
        <v>3.16</v>
      </c>
      <c r="AP97">
        <v>2.68</v>
      </c>
      <c r="AQ97">
        <v>0.76</v>
      </c>
      <c r="AR97">
        <v>0.19</v>
      </c>
      <c r="AS97">
        <v>0.29880000000000001</v>
      </c>
      <c r="AT97">
        <v>5.1100000000000003</v>
      </c>
      <c r="AU97">
        <v>3.8200000000000003</v>
      </c>
      <c r="AV97">
        <v>0.41420000000000001</v>
      </c>
      <c r="AW97">
        <v>12.25</v>
      </c>
      <c r="AX97">
        <v>0.39500000000000002</v>
      </c>
      <c r="AY97">
        <v>0.4</v>
      </c>
      <c r="AZ97">
        <v>8.6</v>
      </c>
      <c r="BA97">
        <v>0.77</v>
      </c>
      <c r="BB97">
        <v>0.77</v>
      </c>
      <c r="BC97">
        <v>0.69000000000000006</v>
      </c>
      <c r="BD97">
        <v>2.9000000000000004</v>
      </c>
      <c r="BE97">
        <v>0.55000000000000004</v>
      </c>
      <c r="BF97">
        <v>0.12</v>
      </c>
      <c r="BG97">
        <v>0.05</v>
      </c>
      <c r="BH97">
        <v>0.32650000000000001</v>
      </c>
      <c r="BI97">
        <v>1.87</v>
      </c>
      <c r="BJ97">
        <v>0.81</v>
      </c>
      <c r="BK97">
        <v>1.8</v>
      </c>
      <c r="BL97">
        <v>0.2</v>
      </c>
      <c r="BM97">
        <v>5.5600000000000005</v>
      </c>
      <c r="BN97">
        <v>0.57999999999999996</v>
      </c>
      <c r="BO97">
        <v>1.08</v>
      </c>
      <c r="BP97">
        <v>63.75</v>
      </c>
      <c r="BQ97">
        <v>1.4000000000000001</v>
      </c>
      <c r="BR97">
        <v>0.59</v>
      </c>
      <c r="BS97">
        <v>0.17</v>
      </c>
      <c r="BT97">
        <v>0.23</v>
      </c>
      <c r="BU97">
        <v>0.46</v>
      </c>
      <c r="BV97">
        <v>40.270000000000003</v>
      </c>
      <c r="BW97">
        <v>0.47440000000000004</v>
      </c>
      <c r="BX97">
        <v>0.09</v>
      </c>
      <c r="BY97">
        <v>9.6000000000000002E-2</v>
      </c>
      <c r="BZ97">
        <v>0.64</v>
      </c>
      <c r="CA97">
        <v>0.1</v>
      </c>
      <c r="CB97">
        <v>0.15</v>
      </c>
      <c r="CC97">
        <v>0.14000000000000001</v>
      </c>
      <c r="CD97">
        <v>0.33</v>
      </c>
      <c r="CE97">
        <v>1.32</v>
      </c>
      <c r="CF97">
        <v>0.52</v>
      </c>
      <c r="CG97">
        <v>0.1</v>
      </c>
      <c r="CH97">
        <v>0.04</v>
      </c>
      <c r="CI97">
        <v>0.16</v>
      </c>
      <c r="CJ97">
        <v>1.05</v>
      </c>
      <c r="CK97">
        <v>1.71</v>
      </c>
      <c r="CL97">
        <v>0.25</v>
      </c>
      <c r="CM97">
        <v>2.2800000000000002</v>
      </c>
      <c r="CN97">
        <v>0.36</v>
      </c>
      <c r="CO97">
        <v>0.3</v>
      </c>
      <c r="CP97">
        <v>0.83000000000000007</v>
      </c>
      <c r="CQ97">
        <v>0.70000000000000007</v>
      </c>
      <c r="CR97">
        <v>10</v>
      </c>
      <c r="CS97">
        <v>1.02</v>
      </c>
      <c r="CT97">
        <v>1.8000000000000002E-2</v>
      </c>
      <c r="CU97">
        <v>0.13500000000000001</v>
      </c>
      <c r="CV97">
        <v>0.23</v>
      </c>
      <c r="CW97">
        <v>0.71000000000000008</v>
      </c>
      <c r="CX97">
        <v>1.41</v>
      </c>
      <c r="CY97">
        <v>2.5900000000000003E-2</v>
      </c>
      <c r="CZ97">
        <v>0.16</v>
      </c>
      <c r="DA97">
        <v>0.64</v>
      </c>
      <c r="DB97">
        <v>0.95000000000000007</v>
      </c>
      <c r="DC97">
        <v>0.33</v>
      </c>
      <c r="DD97">
        <v>0.72420000000000007</v>
      </c>
      <c r="DE97">
        <v>5.38</v>
      </c>
      <c r="DF97">
        <v>0.14000000000000001</v>
      </c>
      <c r="DG97">
        <v>0.1</v>
      </c>
      <c r="DH97">
        <v>0.06</v>
      </c>
      <c r="DI97">
        <v>0.14899999999999999</v>
      </c>
      <c r="DJ97">
        <v>0.08</v>
      </c>
      <c r="DK97">
        <v>7.6999999999999999E-2</v>
      </c>
      <c r="DL97">
        <v>0.1</v>
      </c>
      <c r="DM97">
        <v>0.13</v>
      </c>
      <c r="DN97">
        <v>0.14000000000000001</v>
      </c>
      <c r="DO97">
        <v>0.32</v>
      </c>
      <c r="DP97">
        <v>0.125</v>
      </c>
      <c r="DQ97">
        <v>1.6E-2</v>
      </c>
      <c r="DR97">
        <v>7.2000000000000008E-2</v>
      </c>
      <c r="DS97">
        <v>0.02</v>
      </c>
      <c r="DT97">
        <v>7.0000000000000007E-2</v>
      </c>
      <c r="DU97">
        <v>3.6000000000000004E-2</v>
      </c>
      <c r="DV97">
        <v>0.3392</v>
      </c>
      <c r="DW97">
        <v>0.39</v>
      </c>
      <c r="DX97">
        <v>0.1</v>
      </c>
      <c r="DY97">
        <v>0.15</v>
      </c>
      <c r="DZ97">
        <v>0.15</v>
      </c>
      <c r="EA97">
        <v>0.35000000000000003</v>
      </c>
      <c r="EB97">
        <v>0.2</v>
      </c>
      <c r="EC97">
        <v>0.04</v>
      </c>
      <c r="ED97">
        <v>0.33</v>
      </c>
      <c r="EE97">
        <v>0.19</v>
      </c>
      <c r="EF97">
        <v>7.8399999999999997E-2</v>
      </c>
      <c r="EG97">
        <v>0.17</v>
      </c>
      <c r="EH97">
        <v>0.06</v>
      </c>
      <c r="EI97">
        <v>0.04</v>
      </c>
      <c r="EJ97">
        <v>0.04</v>
      </c>
      <c r="EK97">
        <v>1.1000000000000001</v>
      </c>
      <c r="EL97">
        <v>0.3</v>
      </c>
      <c r="EM97">
        <v>0.36</v>
      </c>
      <c r="EN97">
        <v>0.14000000000000001</v>
      </c>
      <c r="EO97">
        <v>0.56000000000000005</v>
      </c>
      <c r="EP97">
        <v>0.05</v>
      </c>
      <c r="EQ97">
        <v>0.1</v>
      </c>
      <c r="ER97">
        <v>0.21000000000000002</v>
      </c>
      <c r="ES97">
        <v>0.21000000000000002</v>
      </c>
      <c r="ET97">
        <v>2.5000000000000001E-2</v>
      </c>
      <c r="EU97">
        <v>0.09</v>
      </c>
      <c r="EV97">
        <v>0.1</v>
      </c>
      <c r="EW97">
        <v>1.61E-2</v>
      </c>
      <c r="EX97">
        <v>0.3</v>
      </c>
      <c r="EY97">
        <v>0.85</v>
      </c>
      <c r="EZ97">
        <v>0.08</v>
      </c>
      <c r="FA97">
        <v>0.39</v>
      </c>
      <c r="FB97">
        <v>0.18</v>
      </c>
      <c r="FC97">
        <v>1.8000000000000002E-2</v>
      </c>
      <c r="FD97">
        <v>0.18</v>
      </c>
      <c r="FE97">
        <v>3.7000000000000005E-2</v>
      </c>
      <c r="FF97">
        <v>5.6000000000000005</v>
      </c>
      <c r="FG97">
        <v>0.18</v>
      </c>
      <c r="FH97">
        <v>0.09</v>
      </c>
      <c r="FI97">
        <v>0.53029999999999999</v>
      </c>
      <c r="FJ97">
        <v>5.9000000000000004E-2</v>
      </c>
      <c r="FK97">
        <v>0.06</v>
      </c>
      <c r="FL97">
        <v>0.11</v>
      </c>
      <c r="FM97">
        <v>7.0000000000000007E-2</v>
      </c>
      <c r="FN97">
        <v>0.4</v>
      </c>
      <c r="FO97">
        <v>2.6000000000000002E-2</v>
      </c>
      <c r="FP97">
        <v>4.1000000000000002E-2</v>
      </c>
      <c r="FQ97">
        <v>3.75</v>
      </c>
      <c r="FR97">
        <v>0.08</v>
      </c>
      <c r="FS97">
        <v>5.7000000000000002E-3</v>
      </c>
      <c r="FT97">
        <v>0.05</v>
      </c>
      <c r="FU97">
        <v>0.05</v>
      </c>
      <c r="FV97">
        <v>0.15</v>
      </c>
      <c r="FW97">
        <v>0.14000000000000001</v>
      </c>
      <c r="FX97">
        <v>4.1000000000000002E-2</v>
      </c>
      <c r="FY97">
        <v>0.2</v>
      </c>
      <c r="FZ97">
        <v>1.19</v>
      </c>
      <c r="GA97">
        <v>0.06</v>
      </c>
      <c r="GD97">
        <v>0.12426450855478305</v>
      </c>
      <c r="GE97">
        <v>8.3015646938065416E-2</v>
      </c>
      <c r="GF97">
        <v>0.13656606456830403</v>
      </c>
      <c r="GG97">
        <v>5.5723310111158275E-2</v>
      </c>
      <c r="GH97">
        <v>3.4856916343024624E-2</v>
      </c>
      <c r="GI97">
        <v>5.7927523955779714E-2</v>
      </c>
      <c r="GJ97">
        <v>3.9817844207681606E-2</v>
      </c>
      <c r="GK97">
        <v>4.4420927300438416E-2</v>
      </c>
      <c r="GL97">
        <v>2.7843173280923689E-2</v>
      </c>
      <c r="GM97">
        <v>2.6988743839709839E-2</v>
      </c>
      <c r="GN97">
        <v>3.0650811642867003E-2</v>
      </c>
      <c r="GO97">
        <v>4.1984877495853341E-2</v>
      </c>
      <c r="GP97">
        <v>1.5397596862944797E-2</v>
      </c>
      <c r="GQ97">
        <v>2.1982389147328311E-2</v>
      </c>
      <c r="GR97">
        <v>3.9534649891532589E-2</v>
      </c>
      <c r="GS97">
        <v>9.955781178681504E-3</v>
      </c>
      <c r="GT97">
        <v>3.6113604683882072E-3</v>
      </c>
      <c r="GU97">
        <v>2.0023248698138002E-3</v>
      </c>
      <c r="GV97">
        <v>5.0836092337984261E-3</v>
      </c>
      <c r="GW97">
        <v>8.0425015714933601E-3</v>
      </c>
      <c r="GX97">
        <v>8.3426947801826159E-3</v>
      </c>
      <c r="GY97">
        <v>5.1634678608810623E-3</v>
      </c>
      <c r="GZ97">
        <v>8.4403479926477946E-3</v>
      </c>
      <c r="HA97">
        <v>7.5509804020852918E-3</v>
      </c>
      <c r="HB97">
        <v>8.8407261637550305E-3</v>
      </c>
      <c r="HC97">
        <v>2.0510429724769842E-2</v>
      </c>
      <c r="HD97">
        <v>5.5310056183148215E-3</v>
      </c>
      <c r="HE97">
        <v>4.1159020661249669E-3</v>
      </c>
      <c r="HF97">
        <v>7.8672321390465972E-3</v>
      </c>
      <c r="HG97">
        <v>6.9352588135641012E-3</v>
      </c>
      <c r="HH97">
        <v>5.4721966836969037E-4</v>
      </c>
      <c r="HI97">
        <v>2.8159569689310869E-3</v>
      </c>
      <c r="HJ97">
        <v>9.2906542982242289E-3</v>
      </c>
      <c r="HK97">
        <v>5.7679774138969901E-3</v>
      </c>
      <c r="HL97">
        <v>2.0175877052435428E-3</v>
      </c>
      <c r="HM97">
        <v>2.1218234675860043E-3</v>
      </c>
      <c r="HN97">
        <v>4.4323708102250855E-3</v>
      </c>
      <c r="HO97">
        <v>7.6617987143050357E-4</v>
      </c>
      <c r="HP97">
        <v>3.0821523925398725E-3</v>
      </c>
      <c r="HQ97">
        <v>2.9070999672319211E-3</v>
      </c>
      <c r="HR97">
        <v>3.0123484295555033E-3</v>
      </c>
      <c r="HS97">
        <v>1.2961836401211473E-3</v>
      </c>
      <c r="HT97">
        <v>3.7506067157922591E-4</v>
      </c>
      <c r="HU97">
        <v>1.1185271291474582E-3</v>
      </c>
      <c r="HV97">
        <v>2.0026865483784859E-3</v>
      </c>
      <c r="HW97">
        <v>4.2594161205923124E-3</v>
      </c>
      <c r="HX97">
        <v>7.7746424264870208E-4</v>
      </c>
      <c r="HY97">
        <v>1.6215496769125376E-3</v>
      </c>
      <c r="HZ97">
        <v>2.2819747360288988E-3</v>
      </c>
      <c r="IA97">
        <v>1.4560455657122928E-3</v>
      </c>
      <c r="IB97">
        <v>3.4308828646099682E-4</v>
      </c>
      <c r="IC97">
        <v>6.1897669560336292E-4</v>
      </c>
      <c r="ID97">
        <v>1.9650719776511576E-3</v>
      </c>
      <c r="IE97">
        <v>6.9890765839893555E-4</v>
      </c>
      <c r="IF97">
        <v>1.0532803160781311E-3</v>
      </c>
      <c r="IG97">
        <v>7.7189439275254009E-4</v>
      </c>
      <c r="IH97">
        <v>2.9520204449659038E-4</v>
      </c>
      <c r="II97">
        <v>1.6955491112472624E-4</v>
      </c>
      <c r="IJ97">
        <v>1.257194690848013E-3</v>
      </c>
      <c r="IK97">
        <v>2.5224186458320513E-3</v>
      </c>
      <c r="IL97">
        <v>8.9146532623768187E-4</v>
      </c>
      <c r="IM97">
        <v>1.289673425956802E-3</v>
      </c>
      <c r="IN97">
        <v>5.9698663887046313E-4</v>
      </c>
      <c r="IO97">
        <v>6.4334659729189539E-3</v>
      </c>
      <c r="IP97">
        <v>4.7032680551747864E-4</v>
      </c>
      <c r="IQ97">
        <v>3.0010640583373049E-3</v>
      </c>
      <c r="IR97">
        <v>9.6423505345247481E-5</v>
      </c>
      <c r="IS97">
        <v>1.655330454854196E-3</v>
      </c>
      <c r="IT97">
        <v>6.0479889586767749E-4</v>
      </c>
      <c r="IU97">
        <v>1.9957423199365174E-4</v>
      </c>
      <c r="IV97">
        <v>2.1071393178597592E-4</v>
      </c>
      <c r="IW97">
        <v>2.7675643769761201E-4</v>
      </c>
      <c r="IX97">
        <v>2.365377813045456E-4</v>
      </c>
      <c r="IY97">
        <v>5.6978841080608728E-4</v>
      </c>
      <c r="IZ97">
        <v>1.5327937571386302E-4</v>
      </c>
      <c r="JA97">
        <v>4.6417826991781926E-4</v>
      </c>
      <c r="JB97">
        <v>4.0927546379850726E-4</v>
      </c>
      <c r="JC97">
        <v>1.9552343206917026E-4</v>
      </c>
      <c r="JD97">
        <v>1.5892156132296225E-4</v>
      </c>
      <c r="JE97">
        <v>1.3431295178173708E-3</v>
      </c>
      <c r="JF97">
        <v>1.7910322523243268E-4</v>
      </c>
      <c r="JG97">
        <v>9.5273367509546476E-4</v>
      </c>
      <c r="JH97">
        <v>3.6891213597956647E-4</v>
      </c>
      <c r="JI97">
        <v>4.043566353187797E-5</v>
      </c>
      <c r="JJ97">
        <v>2.7335665918956506E-4</v>
      </c>
      <c r="JK97">
        <v>1.686868825694802E-4</v>
      </c>
      <c r="JL97">
        <v>3.958210211921937E-4</v>
      </c>
      <c r="JM97">
        <v>4.5057915588563128E-4</v>
      </c>
      <c r="JN97">
        <v>2.1736881737619555E-4</v>
      </c>
      <c r="JO97">
        <v>1.6679168689052637E-3</v>
      </c>
      <c r="JP97">
        <v>1.1624349069003203E-4</v>
      </c>
      <c r="JQ97">
        <v>1.3056596185159167E-4</v>
      </c>
      <c r="JR97">
        <v>1.2475740410273692E-3</v>
      </c>
      <c r="JS97">
        <v>9.253184398922774E-4</v>
      </c>
      <c r="JT97">
        <v>7.9641619943824051E-5</v>
      </c>
      <c r="JU97">
        <v>7.9120802810676437E-4</v>
      </c>
      <c r="JV97">
        <v>1.5299003286211435E-4</v>
      </c>
      <c r="JW97">
        <v>1.2846822617641374E-4</v>
      </c>
      <c r="JX97">
        <v>6.9948634410243294E-5</v>
      </c>
      <c r="JY97">
        <v>1.1483294428775721E-3</v>
      </c>
      <c r="JZ97">
        <v>1.0489401733019005E-3</v>
      </c>
      <c r="KA97">
        <v>8.0509648499070102E-5</v>
      </c>
      <c r="KB97">
        <v>2.9180226598854339E-4</v>
      </c>
      <c r="KC97">
        <v>5.4533893983332382E-4</v>
      </c>
      <c r="KD97">
        <v>5.1929808317594276E-4</v>
      </c>
      <c r="KE97">
        <v>1.7729483240900342E-4</v>
      </c>
      <c r="KF97">
        <v>1.0522676160970106E-3</v>
      </c>
      <c r="KG97">
        <v>2.5520039524233541E-4</v>
      </c>
      <c r="KH97">
        <v>1.5754718277715606E-4</v>
      </c>
      <c r="KI97">
        <v>1.6391272551562699E-4</v>
      </c>
      <c r="KJ97">
        <v>8.4054098432991432E-5</v>
      </c>
      <c r="KK97">
        <v>4.1766640649921902E-4</v>
      </c>
      <c r="KL97">
        <v>9.2083362569017282E-5</v>
      </c>
      <c r="KM97">
        <v>4.230192492565696E-4</v>
      </c>
      <c r="KN97">
        <v>1.2774486904704204E-4</v>
      </c>
      <c r="KO97">
        <v>1.1378407645016825E-4</v>
      </c>
      <c r="KP97">
        <v>2.8724511607350166E-4</v>
      </c>
      <c r="KQ97">
        <v>1.5147098289043377E-4</v>
      </c>
      <c r="KR97">
        <v>2.599745522961886E-4</v>
      </c>
      <c r="KS97">
        <v>1.3606347603481656E-4</v>
      </c>
      <c r="KT97">
        <v>1.3606347603481656E-4</v>
      </c>
      <c r="KU97">
        <v>2.8789613748993619E-5</v>
      </c>
      <c r="KV97">
        <v>1.2948092615753412E-5</v>
      </c>
      <c r="KW97">
        <v>9.8159562455739556E-5</v>
      </c>
      <c r="KX97">
        <v>6.7221578032511994E-4</v>
      </c>
      <c r="KY97">
        <v>1.0116872811392584E-3</v>
      </c>
      <c r="KZ97">
        <v>2.2337268154998065E-4</v>
      </c>
      <c r="LA97">
        <v>8.3837091294179916E-5</v>
      </c>
      <c r="LB97">
        <v>7.0715392967377294E-4</v>
      </c>
      <c r="LC97">
        <v>2.0123795339120666E-4</v>
      </c>
      <c r="LD97">
        <v>1.1935392634633034E-4</v>
      </c>
      <c r="LE97">
        <v>6.5608491634013095E-5</v>
      </c>
      <c r="LF97">
        <v>3.261617296336991E-4</v>
      </c>
      <c r="LG97">
        <v>4.126029065936171E-4</v>
      </c>
      <c r="LH97">
        <v>6.6693527328070648E-5</v>
      </c>
      <c r="LI97">
        <v>6.0038641737851019E-6</v>
      </c>
      <c r="LJ97">
        <v>4.0942013522438163E-5</v>
      </c>
      <c r="LK97">
        <v>2.0326335335344743E-5</v>
      </c>
      <c r="LL97">
        <v>2.2641078149334178E-5</v>
      </c>
      <c r="LM97">
        <v>3.3788011512952059E-4</v>
      </c>
      <c r="LN97">
        <v>2.1042458893422722E-4</v>
      </c>
      <c r="LO97">
        <v>1.4959025435406736E-4</v>
      </c>
      <c r="LP97">
        <v>3.0598006572422871E-4</v>
      </c>
      <c r="LQ97">
        <v>2.2395136725347802E-4</v>
      </c>
      <c r="LR97">
        <v>7.0888998678426512E-5</v>
      </c>
      <c r="LS97">
        <v>5.3094413295882703E-5</v>
      </c>
      <c r="LT97">
        <v>2.8883650175811943E-4</v>
      </c>
      <c r="LU97">
        <v>2.1896020306081329E-4</v>
      </c>
      <c r="LV97">
        <v>8.3475412729494064E-5</v>
      </c>
      <c r="LW97">
        <v>2.0376970334400762E-4</v>
      </c>
      <c r="LX97">
        <v>6.4234113088206871E-5</v>
      </c>
      <c r="LY97">
        <v>1.30276618999843E-4</v>
      </c>
      <c r="LZ97">
        <v>3.0583539429835434E-4</v>
      </c>
      <c r="MA97">
        <v>3.9712306402506274E-5</v>
      </c>
      <c r="MB97">
        <v>7.9713955656761219E-5</v>
      </c>
      <c r="MC97">
        <v>1.0438043376833616E-4</v>
      </c>
      <c r="MD97">
        <v>1.97548832031411E-4</v>
      </c>
      <c r="ME97">
        <v>1.9472773922686137E-4</v>
      </c>
      <c r="MF97">
        <v>1.7548643958557419E-4</v>
      </c>
      <c r="MG97">
        <v>1.0394641949071315E-4</v>
      </c>
      <c r="MH97">
        <v>1.1293051503750964E-3</v>
      </c>
      <c r="MI97">
        <v>5.9966306024913853E-5</v>
      </c>
      <c r="MJ97">
        <v>4.513748487279402E-5</v>
      </c>
      <c r="MK97">
        <v>1.982721891607827E-4</v>
      </c>
      <c r="ML97">
        <v>4.9839306213710064E-5</v>
      </c>
      <c r="MM97">
        <v>7.399943433472481E-5</v>
      </c>
      <c r="MN97">
        <v>6.6331848763384797E-5</v>
      </c>
      <c r="MO97">
        <v>3.9133620699008914E-5</v>
      </c>
      <c r="MP97">
        <v>3.7903913579077026E-5</v>
      </c>
      <c r="MQ97">
        <v>4.4703470595170995E-5</v>
      </c>
      <c r="MR97">
        <v>4.1520699225935523E-5</v>
      </c>
      <c r="MS97">
        <v>4.5426827724542697E-5</v>
      </c>
      <c r="MT97">
        <v>9.7942555316928053E-5</v>
      </c>
      <c r="MU97">
        <v>2.2424071010522668E-5</v>
      </c>
      <c r="MV97">
        <v>1.8083928234292476E-5</v>
      </c>
      <c r="MW97">
        <v>7.1540020094861033E-5</v>
      </c>
      <c r="MX97">
        <v>1.355571260442564E-4</v>
      </c>
      <c r="MY97">
        <v>5.7434556072112902E-5</v>
      </c>
      <c r="MZ97">
        <v>3.0959685137108722E-5</v>
      </c>
      <c r="NA97">
        <v>6.1991705987154611E-5</v>
      </c>
      <c r="NB97">
        <v>7.8628919962703693E-5</v>
      </c>
      <c r="NC97">
        <v>3.3274427951098156E-5</v>
      </c>
      <c r="NF97" s="1">
        <v>41913</v>
      </c>
      <c r="NG97">
        <f t="shared" si="1"/>
        <v>166.84720830711996</v>
      </c>
    </row>
    <row r="98" spans="1:371" x14ac:dyDescent="0.3">
      <c r="A98" s="1">
        <v>41944</v>
      </c>
      <c r="B98">
        <v>11.92</v>
      </c>
      <c r="C98">
        <v>19.12</v>
      </c>
      <c r="D98">
        <v>18.850000000000001</v>
      </c>
      <c r="E98">
        <v>8.6100000000000012</v>
      </c>
      <c r="F98">
        <v>104.37</v>
      </c>
      <c r="G98">
        <v>54.980000000000004</v>
      </c>
      <c r="H98">
        <v>695</v>
      </c>
      <c r="I98">
        <v>23.990000000000002</v>
      </c>
      <c r="J98">
        <v>3700</v>
      </c>
      <c r="K98">
        <v>2.2200000000000002</v>
      </c>
      <c r="L98">
        <v>61.290000000000006</v>
      </c>
      <c r="M98">
        <v>4.49</v>
      </c>
      <c r="N98">
        <v>1.86</v>
      </c>
      <c r="O98">
        <v>36.6</v>
      </c>
      <c r="P98">
        <v>6.15</v>
      </c>
      <c r="Q98">
        <v>6.68</v>
      </c>
      <c r="R98">
        <v>0.4864</v>
      </c>
      <c r="S98">
        <v>4.7</v>
      </c>
      <c r="T98">
        <v>52.25</v>
      </c>
      <c r="U98">
        <v>8.620000000000001</v>
      </c>
      <c r="V98">
        <v>2.17</v>
      </c>
      <c r="W98">
        <v>1.92</v>
      </c>
      <c r="X98">
        <v>13.4</v>
      </c>
      <c r="Y98">
        <v>2.94</v>
      </c>
      <c r="Z98">
        <v>4.9000000000000004</v>
      </c>
      <c r="AA98">
        <v>4.2300000000000004</v>
      </c>
      <c r="AB98">
        <v>1.27</v>
      </c>
      <c r="AC98">
        <v>1.37</v>
      </c>
      <c r="AD98">
        <v>3.0500000000000003</v>
      </c>
      <c r="AE98">
        <v>1.74</v>
      </c>
      <c r="AF98">
        <v>0.10500000000000001</v>
      </c>
      <c r="AG98">
        <v>2.5500000000000003</v>
      </c>
      <c r="AH98">
        <v>2.37</v>
      </c>
      <c r="AI98">
        <v>3.79</v>
      </c>
      <c r="AJ98">
        <v>0.29000000000000004</v>
      </c>
      <c r="AK98">
        <v>0.25</v>
      </c>
      <c r="AL98">
        <v>1.92</v>
      </c>
      <c r="AM98">
        <v>2.36</v>
      </c>
      <c r="AN98">
        <v>7.55</v>
      </c>
      <c r="AO98">
        <v>2.0100000000000002</v>
      </c>
      <c r="AP98">
        <v>1.87</v>
      </c>
      <c r="AQ98">
        <v>0.55000000000000004</v>
      </c>
      <c r="AR98">
        <v>0.13</v>
      </c>
      <c r="AS98">
        <v>0.2341</v>
      </c>
      <c r="AT98">
        <v>3.9400000000000004</v>
      </c>
      <c r="AU98">
        <v>2.62</v>
      </c>
      <c r="AV98">
        <v>0.28839999999999999</v>
      </c>
      <c r="AW98">
        <v>12</v>
      </c>
      <c r="AX98">
        <v>0.23</v>
      </c>
      <c r="AY98">
        <v>0.255</v>
      </c>
      <c r="AZ98">
        <v>7.79</v>
      </c>
      <c r="BA98">
        <v>0.76</v>
      </c>
      <c r="BB98">
        <v>0.44</v>
      </c>
      <c r="BC98">
        <v>0.55000000000000004</v>
      </c>
      <c r="BD98">
        <v>2.8800000000000003</v>
      </c>
      <c r="BE98">
        <v>0.41000000000000003</v>
      </c>
      <c r="BF98">
        <v>0.1</v>
      </c>
      <c r="BG98">
        <v>4.1000000000000002E-2</v>
      </c>
      <c r="BH98">
        <v>0.28700000000000003</v>
      </c>
      <c r="BI98">
        <v>1.35</v>
      </c>
      <c r="BJ98">
        <v>0.55000000000000004</v>
      </c>
      <c r="BK98">
        <v>1.8</v>
      </c>
      <c r="BL98">
        <v>0.215</v>
      </c>
      <c r="BM98">
        <v>4.05</v>
      </c>
      <c r="BN98">
        <v>0.57999999999999996</v>
      </c>
      <c r="BO98">
        <v>0.79</v>
      </c>
      <c r="BP98">
        <v>53.800000000000004</v>
      </c>
      <c r="BQ98">
        <v>1.1300000000000001</v>
      </c>
      <c r="BR98">
        <v>0.51</v>
      </c>
      <c r="BS98">
        <v>0.13</v>
      </c>
      <c r="BT98">
        <v>0.14000000000000001</v>
      </c>
      <c r="BU98">
        <v>0.33</v>
      </c>
      <c r="BV98">
        <v>40.270000000000003</v>
      </c>
      <c r="BW98">
        <v>0.3296</v>
      </c>
      <c r="BX98">
        <v>0.06</v>
      </c>
      <c r="BY98">
        <v>7.4999999999999997E-2</v>
      </c>
      <c r="BZ98">
        <v>0.69000000000000006</v>
      </c>
      <c r="CA98">
        <v>0.10500000000000001</v>
      </c>
      <c r="CB98">
        <v>0.13</v>
      </c>
      <c r="CC98">
        <v>0.14000000000000001</v>
      </c>
      <c r="CD98">
        <v>0.28999999999999998</v>
      </c>
      <c r="CE98">
        <v>1.01</v>
      </c>
      <c r="CF98">
        <v>0.38</v>
      </c>
      <c r="CG98">
        <v>0.08</v>
      </c>
      <c r="CH98">
        <v>0.03</v>
      </c>
      <c r="CI98">
        <v>0.11</v>
      </c>
      <c r="CJ98">
        <v>0.76</v>
      </c>
      <c r="CK98">
        <v>1.52</v>
      </c>
      <c r="CL98">
        <v>0.21</v>
      </c>
      <c r="CM98">
        <v>1.45</v>
      </c>
      <c r="CN98">
        <v>0.28000000000000003</v>
      </c>
      <c r="CO98">
        <v>0.24</v>
      </c>
      <c r="CP98">
        <v>0.54</v>
      </c>
      <c r="CQ98">
        <v>0.5</v>
      </c>
      <c r="CR98">
        <v>11.5</v>
      </c>
      <c r="CS98">
        <v>0.74</v>
      </c>
      <c r="CT98">
        <v>1.6E-2</v>
      </c>
      <c r="CU98">
        <v>0.155</v>
      </c>
      <c r="CV98">
        <v>0.21</v>
      </c>
      <c r="CW98">
        <v>0.67</v>
      </c>
      <c r="CX98">
        <v>0.93</v>
      </c>
      <c r="CY98">
        <v>3.1600000000000003E-2</v>
      </c>
      <c r="CZ98">
        <v>0.15</v>
      </c>
      <c r="DA98">
        <v>0.49</v>
      </c>
      <c r="DB98">
        <v>0.85</v>
      </c>
      <c r="DC98">
        <v>0.3</v>
      </c>
      <c r="DD98">
        <v>0.50060000000000004</v>
      </c>
      <c r="DE98">
        <v>4.25</v>
      </c>
      <c r="DF98">
        <v>0.08</v>
      </c>
      <c r="DG98">
        <v>0.09</v>
      </c>
      <c r="DH98">
        <v>0.05</v>
      </c>
      <c r="DI98">
        <v>0.1303</v>
      </c>
      <c r="DJ98">
        <v>7.0000000000000007E-2</v>
      </c>
      <c r="DK98">
        <v>0.08</v>
      </c>
      <c r="DL98">
        <v>0.05</v>
      </c>
      <c r="DM98">
        <v>0.11</v>
      </c>
      <c r="DN98">
        <v>0.06</v>
      </c>
      <c r="DO98">
        <v>0.2</v>
      </c>
      <c r="DP98">
        <v>0.12000000000000001</v>
      </c>
      <c r="DQ98">
        <v>1.5000000000000001E-2</v>
      </c>
      <c r="DR98">
        <v>5.3000000000000005E-2</v>
      </c>
      <c r="DS98">
        <v>0.01</v>
      </c>
      <c r="DT98">
        <v>0.09</v>
      </c>
      <c r="DU98">
        <v>3.4000000000000002E-2</v>
      </c>
      <c r="DV98">
        <v>0.29430000000000001</v>
      </c>
      <c r="DW98">
        <v>0.35000000000000003</v>
      </c>
      <c r="DX98">
        <v>0.08</v>
      </c>
      <c r="DY98">
        <v>0.06</v>
      </c>
      <c r="DZ98">
        <v>0.09</v>
      </c>
      <c r="EA98">
        <v>0.36</v>
      </c>
      <c r="EB98">
        <v>0.2</v>
      </c>
      <c r="EC98">
        <v>0.04</v>
      </c>
      <c r="ED98">
        <v>0.31</v>
      </c>
      <c r="EE98">
        <v>0.14000000000000001</v>
      </c>
      <c r="EF98">
        <v>7.3300000000000004E-2</v>
      </c>
      <c r="EG98">
        <v>0.09</v>
      </c>
      <c r="EH98">
        <v>0.05</v>
      </c>
      <c r="EI98">
        <v>0.04</v>
      </c>
      <c r="EJ98">
        <v>0.04</v>
      </c>
      <c r="EK98">
        <v>0.9</v>
      </c>
      <c r="EL98">
        <v>0.27</v>
      </c>
      <c r="EM98">
        <v>0.36</v>
      </c>
      <c r="EN98">
        <v>0.11</v>
      </c>
      <c r="EO98">
        <v>0.5</v>
      </c>
      <c r="EP98">
        <v>0.05</v>
      </c>
      <c r="EQ98">
        <v>0.09</v>
      </c>
      <c r="ER98">
        <v>0.2</v>
      </c>
      <c r="ES98">
        <v>0.19500000000000001</v>
      </c>
      <c r="ET98">
        <v>2.7E-2</v>
      </c>
      <c r="EU98">
        <v>7.0000000000000007E-2</v>
      </c>
      <c r="EV98">
        <v>9.0000000000000011E-2</v>
      </c>
      <c r="EW98">
        <v>1.18E-2</v>
      </c>
      <c r="EX98">
        <v>0.28000000000000003</v>
      </c>
      <c r="EY98">
        <v>0.8</v>
      </c>
      <c r="EZ98">
        <v>7.0000000000000007E-2</v>
      </c>
      <c r="FA98">
        <v>0.28999999999999998</v>
      </c>
      <c r="FB98">
        <v>0.16</v>
      </c>
      <c r="FC98">
        <v>1.4E-2</v>
      </c>
      <c r="FD98">
        <v>0.16</v>
      </c>
      <c r="FE98">
        <v>2.7E-2</v>
      </c>
      <c r="FF98">
        <v>4.3</v>
      </c>
      <c r="FG98">
        <v>0.17</v>
      </c>
      <c r="FH98">
        <v>0.08</v>
      </c>
      <c r="FI98">
        <v>0.61870000000000003</v>
      </c>
      <c r="FJ98">
        <v>6.3E-2</v>
      </c>
      <c r="FK98">
        <v>0.03</v>
      </c>
      <c r="FL98">
        <v>0.1</v>
      </c>
      <c r="FM98">
        <v>0.06</v>
      </c>
      <c r="FN98">
        <v>0.25</v>
      </c>
      <c r="FO98">
        <v>2.9000000000000001E-2</v>
      </c>
      <c r="FP98">
        <v>3.9E-2</v>
      </c>
      <c r="FQ98">
        <v>3.63</v>
      </c>
      <c r="FR98">
        <v>0.04</v>
      </c>
      <c r="FS98">
        <v>5.2000000000000006E-3</v>
      </c>
      <c r="FT98">
        <v>0.05</v>
      </c>
      <c r="FU98">
        <v>0.04</v>
      </c>
      <c r="FV98">
        <v>0.15</v>
      </c>
      <c r="FW98">
        <v>0.11</v>
      </c>
      <c r="FX98">
        <v>4.1000000000000002E-2</v>
      </c>
      <c r="FY98">
        <v>0.12</v>
      </c>
      <c r="FZ98">
        <v>0.98</v>
      </c>
      <c r="GA98">
        <v>0.06</v>
      </c>
      <c r="GD98">
        <v>0.12135666026498916</v>
      </c>
      <c r="GE98">
        <v>8.3367235707898127E-2</v>
      </c>
      <c r="GF98">
        <v>0.1340511254218856</v>
      </c>
      <c r="GG98">
        <v>5.7690798105896002E-2</v>
      </c>
      <c r="GH98">
        <v>3.3221821182529955E-2</v>
      </c>
      <c r="GI98">
        <v>7.0879768805328064E-2</v>
      </c>
      <c r="GJ98">
        <v>4.4768704801083213E-2</v>
      </c>
      <c r="GK98">
        <v>4.403048678681537E-2</v>
      </c>
      <c r="GL98">
        <v>2.9969990498010857E-2</v>
      </c>
      <c r="GM98">
        <v>2.2210440649282178E-2</v>
      </c>
      <c r="GN98">
        <v>3.472544321490665E-2</v>
      </c>
      <c r="GO98">
        <v>3.5031482441425503E-2</v>
      </c>
      <c r="GP98">
        <v>1.4918035509641405E-2</v>
      </c>
      <c r="GQ98">
        <v>2.238020019738261E-2</v>
      </c>
      <c r="GR98">
        <v>3.85088433185806E-2</v>
      </c>
      <c r="GS98">
        <v>9.2165797909212668E-3</v>
      </c>
      <c r="GT98">
        <v>3.3122343136320741E-3</v>
      </c>
      <c r="GU98">
        <v>1.6974206513976305E-3</v>
      </c>
      <c r="GV98">
        <v>5.2621963319000181E-3</v>
      </c>
      <c r="GW98">
        <v>9.5965719410719252E-3</v>
      </c>
      <c r="GX98">
        <v>7.1495693509713047E-3</v>
      </c>
      <c r="GY98">
        <v>5.0567715440338924E-3</v>
      </c>
      <c r="GZ98">
        <v>9.1731346336576657E-3</v>
      </c>
      <c r="HA98">
        <v>8.1543151006450293E-3</v>
      </c>
      <c r="HB98">
        <v>1.0125781160536406E-2</v>
      </c>
      <c r="HC98">
        <v>1.8622500045892759E-2</v>
      </c>
      <c r="HD98">
        <v>5.5483923980590381E-3</v>
      </c>
      <c r="HE98">
        <v>3.5676603690128483E-3</v>
      </c>
      <c r="HF98">
        <v>7.3972154888541711E-3</v>
      </c>
      <c r="HG98">
        <v>6.6286645378248188E-3</v>
      </c>
      <c r="HH98">
        <v>4.5368282937242258E-4</v>
      </c>
      <c r="HI98">
        <v>3.3509590715149226E-3</v>
      </c>
      <c r="HJ98">
        <v>8.2126207744776698E-3</v>
      </c>
      <c r="HK98">
        <v>6.6044506372976187E-3</v>
      </c>
      <c r="HL98">
        <v>1.6253908534394654E-3</v>
      </c>
      <c r="HM98">
        <v>1.7325614023432402E-3</v>
      </c>
      <c r="HN98">
        <v>4.8739871902347149E-3</v>
      </c>
      <c r="HO98">
        <v>9.8874884066117003E-4</v>
      </c>
      <c r="HP98">
        <v>3.1072465997826846E-3</v>
      </c>
      <c r="HQ98">
        <v>2.2345846179667125E-3</v>
      </c>
      <c r="HR98">
        <v>2.5400119408621356E-3</v>
      </c>
      <c r="HS98">
        <v>1.1335951698076255E-3</v>
      </c>
      <c r="HT98">
        <v>3.1381914401676245E-4</v>
      </c>
      <c r="HU98">
        <v>1.2177756254310634E-3</v>
      </c>
      <c r="HV98">
        <v>1.8660438070545481E-3</v>
      </c>
      <c r="HW98">
        <v>3.5306839071969462E-3</v>
      </c>
      <c r="HX98">
        <v>6.5421238825110037E-4</v>
      </c>
      <c r="HY98">
        <v>1.9196290815064355E-3</v>
      </c>
      <c r="HZ98">
        <v>1.5916487393474125E-3</v>
      </c>
      <c r="IA98">
        <v>1.1217067565523944E-3</v>
      </c>
      <c r="IB98">
        <v>3.7579623958998936E-4</v>
      </c>
      <c r="IC98">
        <v>7.3830542907119109E-4</v>
      </c>
      <c r="ID98">
        <v>1.3569399923599452E-3</v>
      </c>
      <c r="IE98">
        <v>6.7326881538080897E-4</v>
      </c>
      <c r="IF98">
        <v>1.2640180564017784E-3</v>
      </c>
      <c r="IG98">
        <v>6.9538476062767278E-4</v>
      </c>
      <c r="IH98">
        <v>3.12158262753164E-4</v>
      </c>
      <c r="II98">
        <v>1.6801125203348675E-4</v>
      </c>
      <c r="IJ98">
        <v>1.3350862915231232E-3</v>
      </c>
      <c r="IK98">
        <v>2.2005802594646179E-3</v>
      </c>
      <c r="IL98">
        <v>7.314870744101026E-4</v>
      </c>
      <c r="IM98">
        <v>1.5593926769122634E-3</v>
      </c>
      <c r="IN98">
        <v>7.7554413529713545E-4</v>
      </c>
      <c r="IO98">
        <v>5.6630806200506792E-3</v>
      </c>
      <c r="IP98">
        <v>5.6837105136406385E-4</v>
      </c>
      <c r="IQ98">
        <v>2.6527770371801368E-3</v>
      </c>
      <c r="IR98">
        <v>9.8341653765698532E-5</v>
      </c>
      <c r="IS98">
        <v>1.6145514178244019E-3</v>
      </c>
      <c r="IT98">
        <v>6.3174678379084742E-4</v>
      </c>
      <c r="IU98">
        <v>1.8444523506277682E-4</v>
      </c>
      <c r="IV98">
        <v>1.6049357894562001E-4</v>
      </c>
      <c r="IW98">
        <v>2.3733119108788583E-4</v>
      </c>
      <c r="IX98">
        <v>3.0035726430128015E-4</v>
      </c>
      <c r="IY98">
        <v>4.7842121871970503E-4</v>
      </c>
      <c r="IZ98">
        <v>1.3558035999164305E-4</v>
      </c>
      <c r="JA98">
        <v>4.3882231280338373E-4</v>
      </c>
      <c r="JB98">
        <v>5.3323030041845432E-4</v>
      </c>
      <c r="JC98">
        <v>2.4808321189960216E-4</v>
      </c>
      <c r="JD98">
        <v>1.6005650492888356E-4</v>
      </c>
      <c r="JE98">
        <v>1.6378911703181277E-3</v>
      </c>
      <c r="JF98">
        <v>1.9021461208369782E-4</v>
      </c>
      <c r="JG98">
        <v>8.8096638813396438E-4</v>
      </c>
      <c r="JH98">
        <v>3.2579497207534087E-4</v>
      </c>
      <c r="JI98">
        <v>3.9074417096237552E-5</v>
      </c>
      <c r="JJ98">
        <v>2.5691210703767824E-4</v>
      </c>
      <c r="JK98">
        <v>1.46507210410054E-4</v>
      </c>
      <c r="JL98">
        <v>3.4625003605860612E-4</v>
      </c>
      <c r="JM98">
        <v>4.8620113621761359E-4</v>
      </c>
      <c r="JN98">
        <v>2.2587985184939114E-4</v>
      </c>
      <c r="JO98">
        <v>1.2818506762846253E-3</v>
      </c>
      <c r="JP98">
        <v>1.2823751651047088E-4</v>
      </c>
      <c r="JQ98">
        <v>1.288494201339019E-4</v>
      </c>
      <c r="JR98">
        <v>9.8088150835991413E-4</v>
      </c>
      <c r="JS98">
        <v>7.9870905818416678E-4</v>
      </c>
      <c r="JT98">
        <v>1.1066714103766609E-4</v>
      </c>
      <c r="JU98">
        <v>6.936364645607271E-4</v>
      </c>
      <c r="JV98">
        <v>1.6433983029290068E-4</v>
      </c>
      <c r="JW98">
        <v>1.782387840251194E-4</v>
      </c>
      <c r="JX98">
        <v>7.736210096234952E-5</v>
      </c>
      <c r="JY98">
        <v>1.3094737541423681E-3</v>
      </c>
      <c r="JZ98">
        <v>8.3717157165697322E-4</v>
      </c>
      <c r="KA98">
        <v>1.1888413255231112E-4</v>
      </c>
      <c r="KB98">
        <v>3.3060278625944166E-4</v>
      </c>
      <c r="KC98">
        <v>5.0455824492054392E-4</v>
      </c>
      <c r="KD98">
        <v>5.6146528189962824E-4</v>
      </c>
      <c r="KE98">
        <v>1.9519725587449321E-4</v>
      </c>
      <c r="KF98">
        <v>8.7904326246032402E-4</v>
      </c>
      <c r="KG98">
        <v>2.4388730133893238E-4</v>
      </c>
      <c r="KH98">
        <v>1.155623700251142E-4</v>
      </c>
      <c r="KI98">
        <v>1.782387840251194E-4</v>
      </c>
      <c r="KJ98">
        <v>8.461752964017439E-5</v>
      </c>
      <c r="KK98">
        <v>4.4161958651049694E-4</v>
      </c>
      <c r="KL98">
        <v>9.7380090928878379E-5</v>
      </c>
      <c r="KM98">
        <v>5.3113234513811939E-4</v>
      </c>
      <c r="KN98">
        <v>9.3009350761513995E-5</v>
      </c>
      <c r="KO98">
        <v>1.119783630878754E-4</v>
      </c>
      <c r="KP98">
        <v>1.6119289737239834E-4</v>
      </c>
      <c r="KQ98">
        <v>1.3033547179080581E-4</v>
      </c>
      <c r="KR98">
        <v>3.0158107154814218E-4</v>
      </c>
      <c r="KS98">
        <v>1.5411229830126802E-4</v>
      </c>
      <c r="KT98">
        <v>1.2106950263599331E-4</v>
      </c>
      <c r="KU98">
        <v>2.60496113974917E-5</v>
      </c>
      <c r="KV98">
        <v>1.2578990201674684E-4</v>
      </c>
      <c r="KW98">
        <v>1.119783630878754E-4</v>
      </c>
      <c r="KX98">
        <v>7.048255593891798E-4</v>
      </c>
      <c r="KY98">
        <v>1.0971431968118065E-3</v>
      </c>
      <c r="KZ98">
        <v>2.0568703227616771E-4</v>
      </c>
      <c r="LA98">
        <v>3.9249246702932127E-5</v>
      </c>
      <c r="LB98">
        <v>5.4127246232640478E-4</v>
      </c>
      <c r="LC98">
        <v>2.5018116717993709E-4</v>
      </c>
      <c r="LD98">
        <v>1.4423442552302453E-4</v>
      </c>
      <c r="LE98">
        <v>7.04563314979138E-5</v>
      </c>
      <c r="LF98">
        <v>3.7020169217576296E-4</v>
      </c>
      <c r="LG98">
        <v>3.8051663897074287E-4</v>
      </c>
      <c r="LH98">
        <v>7.5264145682014605E-5</v>
      </c>
      <c r="LI98">
        <v>4.021080953975229E-6</v>
      </c>
      <c r="LJ98">
        <v>3.8112854259417392E-5</v>
      </c>
      <c r="LK98">
        <v>2.1853700836821898E-5</v>
      </c>
      <c r="LL98">
        <v>2.7360833447701014E-5</v>
      </c>
      <c r="LM98">
        <v>3.340119635899859E-4</v>
      </c>
      <c r="LN98">
        <v>2.3331011013391059E-4</v>
      </c>
      <c r="LO98">
        <v>1.8077381332219072E-4</v>
      </c>
      <c r="LP98">
        <v>2.9047939152303671E-4</v>
      </c>
      <c r="LQ98">
        <v>2.4607267142261457E-4</v>
      </c>
      <c r="LR98">
        <v>7.7886589782433238E-5</v>
      </c>
      <c r="LS98">
        <v>5.8043429422598967E-5</v>
      </c>
      <c r="LT98">
        <v>3.3243849712973473E-4</v>
      </c>
      <c r="LU98">
        <v>2.4572301220922543E-4</v>
      </c>
      <c r="LV98">
        <v>1.0891884497072035E-4</v>
      </c>
      <c r="LW98">
        <v>1.8147313174896905E-4</v>
      </c>
      <c r="LX98">
        <v>6.9931842677830068E-5</v>
      </c>
      <c r="LY98">
        <v>1.1538754041841962E-4</v>
      </c>
      <c r="LZ98">
        <v>3.4493881400839686E-4</v>
      </c>
      <c r="MA98">
        <v>4.5193453330547681E-5</v>
      </c>
      <c r="MB98">
        <v>8.4267870426785239E-5</v>
      </c>
      <c r="MC98">
        <v>9.3970913598334161E-5</v>
      </c>
      <c r="MD98">
        <v>2.0813464676989175E-4</v>
      </c>
      <c r="ME98">
        <v>1.8304659820922022E-4</v>
      </c>
      <c r="MF98">
        <v>1.8855373082009934E-4</v>
      </c>
      <c r="MG98">
        <v>9.1785543514651976E-5</v>
      </c>
      <c r="MH98">
        <v>1.0481034921339782E-3</v>
      </c>
      <c r="MI98">
        <v>6.8445791020926183E-5</v>
      </c>
      <c r="MJ98">
        <v>5.1487319171552384E-5</v>
      </c>
      <c r="MK98">
        <v>2.7946512630127847E-4</v>
      </c>
      <c r="ML98">
        <v>6.4337295263603664E-5</v>
      </c>
      <c r="MM98">
        <v>4.8165556644355457E-5</v>
      </c>
      <c r="MN98">
        <v>7.04563314979138E-5</v>
      </c>
      <c r="MO98">
        <v>3.7850609849375526E-5</v>
      </c>
      <c r="MP98">
        <v>2.8584640694563043E-5</v>
      </c>
      <c r="MQ98">
        <v>6.8096131807537032E-5</v>
      </c>
      <c r="MR98">
        <v>4.7728482627619023E-5</v>
      </c>
      <c r="MS98">
        <v>5.3060785631803567E-5</v>
      </c>
      <c r="MT98">
        <v>6.2676414000005198E-5</v>
      </c>
      <c r="MU98">
        <v>3.9773735523015852E-5</v>
      </c>
      <c r="MV98">
        <v>2.1853700836821898E-5</v>
      </c>
      <c r="MW98">
        <v>7.0718575907955652E-5</v>
      </c>
      <c r="MX98">
        <v>1.6381534147281697E-4</v>
      </c>
      <c r="MY98">
        <v>5.699445178243151E-5</v>
      </c>
      <c r="MZ98">
        <v>3.7413535832639092E-5</v>
      </c>
      <c r="NA98">
        <v>4.4931208920505821E-5</v>
      </c>
      <c r="NB98">
        <v>7.8236248995822402E-5</v>
      </c>
      <c r="NC98">
        <v>4.3619986870296511E-5</v>
      </c>
      <c r="NF98" s="1">
        <v>41944</v>
      </c>
      <c r="NG98">
        <f t="shared" si="1"/>
        <v>160.90078394690056</v>
      </c>
    </row>
    <row r="99" spans="1:371" x14ac:dyDescent="0.3">
      <c r="A99" s="1">
        <v>41974</v>
      </c>
      <c r="B99">
        <v>12.41</v>
      </c>
      <c r="C99">
        <v>19.66</v>
      </c>
      <c r="D99">
        <v>21.26</v>
      </c>
      <c r="E99">
        <v>9.18</v>
      </c>
      <c r="F99">
        <v>99.240000000000009</v>
      </c>
      <c r="G99">
        <v>59.15</v>
      </c>
      <c r="H99">
        <v>719</v>
      </c>
      <c r="I99">
        <v>25.11</v>
      </c>
      <c r="J99">
        <v>4266</v>
      </c>
      <c r="K99">
        <v>3.04</v>
      </c>
      <c r="L99">
        <v>68.17</v>
      </c>
      <c r="M99">
        <v>4.5600000000000005</v>
      </c>
      <c r="N99">
        <v>1.99</v>
      </c>
      <c r="O99">
        <v>46.17</v>
      </c>
      <c r="P99">
        <v>7.8100000000000005</v>
      </c>
      <c r="Q99">
        <v>9.39</v>
      </c>
      <c r="R99">
        <v>0.3992</v>
      </c>
      <c r="S99">
        <v>5.3</v>
      </c>
      <c r="T99">
        <v>45.34</v>
      </c>
      <c r="U99">
        <v>8.34</v>
      </c>
      <c r="V99">
        <v>2.64</v>
      </c>
      <c r="W99">
        <v>2.2200000000000002</v>
      </c>
      <c r="X99">
        <v>13.9</v>
      </c>
      <c r="Y99">
        <v>3.23</v>
      </c>
      <c r="Z99">
        <v>5.58</v>
      </c>
      <c r="AA99">
        <v>5.16</v>
      </c>
      <c r="AB99">
        <v>1.29</v>
      </c>
      <c r="AC99">
        <v>1.5</v>
      </c>
      <c r="AD99">
        <v>3.62</v>
      </c>
      <c r="AE99">
        <v>1.77</v>
      </c>
      <c r="AF99">
        <v>0.08</v>
      </c>
      <c r="AG99">
        <v>3.0500000000000003</v>
      </c>
      <c r="AH99">
        <v>2.67</v>
      </c>
      <c r="AI99">
        <v>4.5</v>
      </c>
      <c r="AJ99">
        <v>0.23</v>
      </c>
      <c r="AK99">
        <v>0.21000000000000002</v>
      </c>
      <c r="AL99">
        <v>2.2800000000000002</v>
      </c>
      <c r="AM99">
        <v>3.5100000000000002</v>
      </c>
      <c r="AN99">
        <v>8.8800000000000008</v>
      </c>
      <c r="AO99">
        <v>2.4300000000000002</v>
      </c>
      <c r="AP99">
        <v>2.2200000000000002</v>
      </c>
      <c r="AQ99">
        <v>0.57000000000000006</v>
      </c>
      <c r="AR99">
        <v>0.12</v>
      </c>
      <c r="AS99">
        <v>0.20420000000000002</v>
      </c>
      <c r="AT99">
        <v>3.89</v>
      </c>
      <c r="AU99">
        <v>2</v>
      </c>
      <c r="AV99">
        <v>0.32500000000000001</v>
      </c>
      <c r="AW99">
        <v>12</v>
      </c>
      <c r="AX99">
        <v>0.19</v>
      </c>
      <c r="AY99">
        <v>0.22500000000000001</v>
      </c>
      <c r="AZ99">
        <v>6.36</v>
      </c>
      <c r="BA99">
        <v>0.87</v>
      </c>
      <c r="BB99">
        <v>0.51</v>
      </c>
      <c r="BC99">
        <v>0.66</v>
      </c>
      <c r="BD99">
        <v>2.65</v>
      </c>
      <c r="BE99">
        <v>0.4</v>
      </c>
      <c r="BF99">
        <v>0.1</v>
      </c>
      <c r="BG99">
        <v>4.2000000000000003E-2</v>
      </c>
      <c r="BH99">
        <v>0.23750000000000002</v>
      </c>
      <c r="BI99">
        <v>1.23</v>
      </c>
      <c r="BJ99">
        <v>0.66</v>
      </c>
      <c r="BK99">
        <v>1.78</v>
      </c>
      <c r="BL99">
        <v>0.2</v>
      </c>
      <c r="BM99">
        <v>5.15</v>
      </c>
      <c r="BN99">
        <v>0.55000000000000004</v>
      </c>
      <c r="BO99">
        <v>0.6</v>
      </c>
      <c r="BP99">
        <v>51.25</v>
      </c>
      <c r="BQ99">
        <v>1.18</v>
      </c>
      <c r="BR99">
        <v>0.55000000000000004</v>
      </c>
      <c r="BS99">
        <v>0.1</v>
      </c>
      <c r="BT99">
        <v>0.32</v>
      </c>
      <c r="BU99">
        <v>0.37</v>
      </c>
      <c r="BV99">
        <v>35.300000000000004</v>
      </c>
      <c r="BW99">
        <v>0.26960000000000001</v>
      </c>
      <c r="BX99">
        <v>0.06</v>
      </c>
      <c r="BY99">
        <v>8.2000000000000003E-2</v>
      </c>
      <c r="BZ99">
        <v>0.74</v>
      </c>
      <c r="CA99">
        <v>9.5000000000000001E-2</v>
      </c>
      <c r="CB99">
        <v>0.15</v>
      </c>
      <c r="CC99">
        <v>0.16</v>
      </c>
      <c r="CD99">
        <v>0.3</v>
      </c>
      <c r="CE99">
        <v>1.26</v>
      </c>
      <c r="CF99">
        <v>0.45</v>
      </c>
      <c r="CG99">
        <v>7.0000000000000007E-2</v>
      </c>
      <c r="CH99">
        <v>0.03</v>
      </c>
      <c r="CI99">
        <v>0.1</v>
      </c>
      <c r="CJ99">
        <v>0.75</v>
      </c>
      <c r="CK99">
        <v>1.55</v>
      </c>
      <c r="CL99">
        <v>0.23</v>
      </c>
      <c r="CM99">
        <v>1.2</v>
      </c>
      <c r="CN99">
        <v>0.25</v>
      </c>
      <c r="CO99">
        <v>0.24</v>
      </c>
      <c r="CP99">
        <v>0.57000000000000006</v>
      </c>
      <c r="CQ99">
        <v>0.45</v>
      </c>
      <c r="CR99">
        <v>11.5</v>
      </c>
      <c r="CS99">
        <v>0.8</v>
      </c>
      <c r="CT99">
        <v>1.3000000000000001E-2</v>
      </c>
      <c r="CU99">
        <v>0.16</v>
      </c>
      <c r="CV99">
        <v>0.21</v>
      </c>
      <c r="CW99">
        <v>0.62</v>
      </c>
      <c r="CX99">
        <v>1.1500000000000001</v>
      </c>
      <c r="CY99">
        <v>2.9700000000000001E-2</v>
      </c>
      <c r="CZ99">
        <v>0.17</v>
      </c>
      <c r="DA99">
        <v>0.53</v>
      </c>
      <c r="DB99">
        <v>0.95000000000000007</v>
      </c>
      <c r="DC99">
        <v>0.3</v>
      </c>
      <c r="DD99">
        <v>0.4471</v>
      </c>
      <c r="DE99">
        <v>4.13</v>
      </c>
      <c r="DF99">
        <v>7.0000000000000007E-2</v>
      </c>
      <c r="DG99">
        <v>0.09</v>
      </c>
      <c r="DH99">
        <v>0.05</v>
      </c>
      <c r="DI99">
        <v>0.11170000000000001</v>
      </c>
      <c r="DJ99">
        <v>0.05</v>
      </c>
      <c r="DK99">
        <v>8.7000000000000008E-2</v>
      </c>
      <c r="DL99">
        <v>7.0000000000000007E-2</v>
      </c>
      <c r="DM99">
        <v>0.1</v>
      </c>
      <c r="DN99">
        <v>7.0000000000000007E-2</v>
      </c>
      <c r="DO99">
        <v>0.21</v>
      </c>
      <c r="DP99">
        <v>0.10500000000000001</v>
      </c>
      <c r="DQ99">
        <v>1.5000000000000001E-2</v>
      </c>
      <c r="DR99">
        <v>7.0000000000000007E-2</v>
      </c>
      <c r="DS99">
        <v>0.02</v>
      </c>
      <c r="DT99">
        <v>0.08</v>
      </c>
      <c r="DU99">
        <v>2.8000000000000001E-2</v>
      </c>
      <c r="DV99">
        <v>0.2195</v>
      </c>
      <c r="DW99">
        <v>0.255</v>
      </c>
      <c r="DX99">
        <v>0.08</v>
      </c>
      <c r="DY99">
        <v>0.06</v>
      </c>
      <c r="DZ99">
        <v>0.14000000000000001</v>
      </c>
      <c r="EA99">
        <v>0.42</v>
      </c>
      <c r="EB99">
        <v>0.13</v>
      </c>
      <c r="EC99">
        <v>0.04</v>
      </c>
      <c r="ED99">
        <v>0.3</v>
      </c>
      <c r="EE99">
        <v>0.12</v>
      </c>
      <c r="EF99">
        <v>9.4800000000000009E-2</v>
      </c>
      <c r="EG99">
        <v>0.13</v>
      </c>
      <c r="EH99">
        <v>0.06</v>
      </c>
      <c r="EI99">
        <v>0.04</v>
      </c>
      <c r="EJ99">
        <v>0.06</v>
      </c>
      <c r="EK99">
        <v>0.95000000000000007</v>
      </c>
      <c r="EL99">
        <v>0.24</v>
      </c>
      <c r="EM99">
        <v>0.36</v>
      </c>
      <c r="EN99">
        <v>0.10500000000000001</v>
      </c>
      <c r="EO99">
        <v>0.42</v>
      </c>
      <c r="EP99">
        <v>0.05</v>
      </c>
      <c r="EQ99">
        <v>0.08</v>
      </c>
      <c r="ER99">
        <v>0.185</v>
      </c>
      <c r="ES99">
        <v>0.17</v>
      </c>
      <c r="ET99">
        <v>0.02</v>
      </c>
      <c r="EU99">
        <v>0.08</v>
      </c>
      <c r="EV99">
        <v>9.2999999999999999E-2</v>
      </c>
      <c r="EW99">
        <v>9.0000000000000011E-3</v>
      </c>
      <c r="EX99">
        <v>0.19</v>
      </c>
      <c r="EY99">
        <v>0.9</v>
      </c>
      <c r="EZ99">
        <v>0.1</v>
      </c>
      <c r="FA99">
        <v>0.27</v>
      </c>
      <c r="FB99">
        <v>0.17</v>
      </c>
      <c r="FC99">
        <v>1.4E-2</v>
      </c>
      <c r="FD99">
        <v>0.18</v>
      </c>
      <c r="FE99">
        <v>2.5000000000000001E-2</v>
      </c>
      <c r="FF99">
        <v>3.1</v>
      </c>
      <c r="FG99">
        <v>0.17</v>
      </c>
      <c r="FH99">
        <v>0.08</v>
      </c>
      <c r="FI99">
        <v>0.36830000000000002</v>
      </c>
      <c r="FJ99">
        <v>5.9000000000000004E-2</v>
      </c>
      <c r="FK99">
        <v>0.03</v>
      </c>
      <c r="FL99">
        <v>0.08</v>
      </c>
      <c r="FM99">
        <v>0.04</v>
      </c>
      <c r="FN99">
        <v>0.15</v>
      </c>
      <c r="FO99">
        <v>2.4E-2</v>
      </c>
      <c r="FP99">
        <v>3.0000000000000002E-2</v>
      </c>
      <c r="FQ99">
        <v>3.63</v>
      </c>
      <c r="FR99">
        <v>0.06</v>
      </c>
      <c r="FS99">
        <v>3.7000000000000002E-3</v>
      </c>
      <c r="FT99">
        <v>7.0000000000000007E-2</v>
      </c>
      <c r="FU99">
        <v>0.04</v>
      </c>
      <c r="FV99">
        <v>0.17</v>
      </c>
      <c r="FW99">
        <v>0.1</v>
      </c>
      <c r="FX99">
        <v>4.5000000000000005E-2</v>
      </c>
      <c r="FY99">
        <v>0.14000000000000001</v>
      </c>
      <c r="FZ99">
        <v>1.33</v>
      </c>
      <c r="GA99">
        <v>0.05</v>
      </c>
      <c r="GD99">
        <v>0.11562620172798442</v>
      </c>
      <c r="GE99">
        <v>7.8449122812070129E-2</v>
      </c>
      <c r="GF99">
        <v>0.13836282519304258</v>
      </c>
      <c r="GG99">
        <v>5.6291528739193533E-2</v>
      </c>
      <c r="GH99">
        <v>2.9163225729704652E-2</v>
      </c>
      <c r="GI99">
        <v>7.3854646982867325E-2</v>
      </c>
      <c r="GJ99">
        <v>4.2385303501239889E-2</v>
      </c>
      <c r="GK99">
        <v>4.2202266854471253E-2</v>
      </c>
      <c r="GL99">
        <v>3.1623020666261416E-2</v>
      </c>
      <c r="GM99">
        <v>2.783397008166812E-2</v>
      </c>
      <c r="GN99">
        <v>3.5346632449693542E-2</v>
      </c>
      <c r="GO99">
        <v>3.2552603636301407E-2</v>
      </c>
      <c r="GP99">
        <v>1.4606852402463996E-2</v>
      </c>
      <c r="GQ99">
        <v>2.6041842913437842E-2</v>
      </c>
      <c r="GR99">
        <v>4.4754220102687745E-2</v>
      </c>
      <c r="GS99">
        <v>1.1856422790334487E-2</v>
      </c>
      <c r="GT99">
        <v>2.4878744221405878E-3</v>
      </c>
      <c r="GU99">
        <v>1.7517279083447202E-3</v>
      </c>
      <c r="GV99">
        <v>4.178803444320903E-3</v>
      </c>
      <c r="GW99">
        <v>8.4971243326822307E-3</v>
      </c>
      <c r="GX99">
        <v>7.9603341666780719E-3</v>
      </c>
      <c r="GY99">
        <v>5.350781973674246E-3</v>
      </c>
      <c r="GZ99">
        <v>8.7296000737266555E-3</v>
      </c>
      <c r="HA99">
        <v>8.1985698022012284E-3</v>
      </c>
      <c r="HB99">
        <v>1.0552766673314553E-2</v>
      </c>
      <c r="HC99">
        <v>2.0789539135643052E-2</v>
      </c>
      <c r="HD99">
        <v>5.1576655115678311E-3</v>
      </c>
      <c r="HE99">
        <v>3.2425805959234847E-3</v>
      </c>
      <c r="HF99">
        <v>8.0348128022294674E-3</v>
      </c>
      <c r="HG99">
        <v>6.1708469500838786E-3</v>
      </c>
      <c r="HH99">
        <v>3.1631420512376232E-4</v>
      </c>
      <c r="HI99">
        <v>3.6680128020054694E-3</v>
      </c>
      <c r="HJ99">
        <v>8.4672048808065899E-3</v>
      </c>
      <c r="HK99">
        <v>7.1763485292949481E-3</v>
      </c>
      <c r="HL99">
        <v>1.1797383871927473E-3</v>
      </c>
      <c r="HM99">
        <v>1.3318156011381879E-3</v>
      </c>
      <c r="HN99">
        <v>5.2968629614705493E-3</v>
      </c>
      <c r="HO99">
        <v>1.3457353461284597E-3</v>
      </c>
      <c r="HP99">
        <v>3.3445787273177177E-3</v>
      </c>
      <c r="HQ99">
        <v>2.4723547064617792E-3</v>
      </c>
      <c r="HR99">
        <v>2.8261882242317342E-3</v>
      </c>
      <c r="HS99">
        <v>1.3120559631347561E-3</v>
      </c>
      <c r="HT99">
        <v>2.4463551827730534E-4</v>
      </c>
      <c r="HU99">
        <v>9.7326216983704918E-4</v>
      </c>
      <c r="HV99">
        <v>1.6860491115802769E-3</v>
      </c>
      <c r="HW99">
        <v>2.4665148134486192E-3</v>
      </c>
      <c r="HX99">
        <v>6.7462764082162061E-4</v>
      </c>
      <c r="HY99">
        <v>1.7567678160136117E-3</v>
      </c>
      <c r="HZ99">
        <v>1.203257956314241E-3</v>
      </c>
      <c r="IA99">
        <v>9.0582340531521525E-4</v>
      </c>
      <c r="IB99">
        <v>2.8063485876938751E-4</v>
      </c>
      <c r="IC99">
        <v>7.7342583083877961E-4</v>
      </c>
      <c r="ID99">
        <v>1.4394136299423004E-3</v>
      </c>
      <c r="IE99">
        <v>7.3934645517294176E-4</v>
      </c>
      <c r="IF99">
        <v>1.0643805005492307E-3</v>
      </c>
      <c r="IG99">
        <v>6.2086862568677779E-4</v>
      </c>
      <c r="IH99">
        <v>2.7207501558571462E-4</v>
      </c>
      <c r="II99">
        <v>1.5751711428646639E-4</v>
      </c>
      <c r="IJ99">
        <v>1.0111814751553759E-3</v>
      </c>
      <c r="IK99">
        <v>1.8352463782863508E-3</v>
      </c>
      <c r="IL99">
        <v>8.0334528271442122E-4</v>
      </c>
      <c r="IM99">
        <v>1.4222939435749545E-3</v>
      </c>
      <c r="IN99">
        <v>6.6022790462478772E-4</v>
      </c>
      <c r="IO99">
        <v>6.5902792660838504E-3</v>
      </c>
      <c r="IP99">
        <v>4.8887104388247642E-4</v>
      </c>
      <c r="IQ99">
        <v>1.8438862200044507E-3</v>
      </c>
      <c r="IR99">
        <v>8.5678430371155667E-5</v>
      </c>
      <c r="IS99">
        <v>1.5430117320250703E-3</v>
      </c>
      <c r="IT99">
        <v>6.2350857732286383E-4</v>
      </c>
      <c r="IU99">
        <v>1.298376213747765E-4</v>
      </c>
      <c r="IV99">
        <v>3.2415406149759358E-4</v>
      </c>
      <c r="IW99">
        <v>2.4023559888382862E-4</v>
      </c>
      <c r="IX99">
        <v>2.4095558569367024E-4</v>
      </c>
      <c r="IY99">
        <v>3.5823343716343139E-4</v>
      </c>
      <c r="IZ99">
        <v>1.1447790276482143E-4</v>
      </c>
      <c r="JA99">
        <v>4.3911195546897608E-4</v>
      </c>
      <c r="JB99">
        <v>5.2335041222044843E-4</v>
      </c>
      <c r="JC99">
        <v>2.0543623640814914E-4</v>
      </c>
      <c r="JD99">
        <v>1.75756780135788E-4</v>
      </c>
      <c r="JE99">
        <v>1.7092486865640632E-3</v>
      </c>
      <c r="JF99">
        <v>1.800767009948379E-4</v>
      </c>
      <c r="JG99">
        <v>1.0057415748143501E-3</v>
      </c>
      <c r="JH99">
        <v>3.5303353242568621E-4</v>
      </c>
      <c r="JI99">
        <v>3.1279426960898097E-5</v>
      </c>
      <c r="JJ99">
        <v>2.0151630822123353E-4</v>
      </c>
      <c r="JK99">
        <v>1.1663786319434635E-4</v>
      </c>
      <c r="JL99">
        <v>3.1271427107455415E-4</v>
      </c>
      <c r="JM99">
        <v>4.5263170778711364E-4</v>
      </c>
      <c r="JN99">
        <v>2.2111594915581162E-4</v>
      </c>
      <c r="JO99">
        <v>9.7662210828297689E-4</v>
      </c>
      <c r="JP99">
        <v>1.0095815044668388E-4</v>
      </c>
      <c r="JQ99">
        <v>1.1551788371237046E-4</v>
      </c>
      <c r="JR99">
        <v>9.475026417516037E-4</v>
      </c>
      <c r="JS99">
        <v>6.5790794712640899E-4</v>
      </c>
      <c r="JT99">
        <v>1.0127814458439128E-4</v>
      </c>
      <c r="JU99">
        <v>6.8630742684794061E-4</v>
      </c>
      <c r="JV99">
        <v>1.2223776060422582E-4</v>
      </c>
      <c r="JW99">
        <v>1.6839691496851788E-4</v>
      </c>
      <c r="JX99">
        <v>7.0798702967761674E-5</v>
      </c>
      <c r="JY99">
        <v>1.1089396842249857E-3</v>
      </c>
      <c r="JZ99">
        <v>1.0127014473094859E-3</v>
      </c>
      <c r="KA99">
        <v>1.0223812699751348E-4</v>
      </c>
      <c r="KB99">
        <v>3.4287371855347632E-4</v>
      </c>
      <c r="KC99">
        <v>4.9943085042682047E-4</v>
      </c>
      <c r="KD99">
        <v>5.7430947865035151E-4</v>
      </c>
      <c r="KE99">
        <v>1.786367273751546E-4</v>
      </c>
      <c r="KF99">
        <v>7.1854683622196095E-4</v>
      </c>
      <c r="KG99">
        <v>2.1663603122790807E-4</v>
      </c>
      <c r="KH99">
        <v>9.3358289676133188E-5</v>
      </c>
      <c r="KI99">
        <v>1.6311701169634583E-4</v>
      </c>
      <c r="KJ99">
        <v>6.9678723485785786E-5</v>
      </c>
      <c r="KK99">
        <v>3.4647365260268454E-4</v>
      </c>
      <c r="KL99">
        <v>6.0318894957844413E-5</v>
      </c>
      <c r="KM99">
        <v>5.2855031695819377E-4</v>
      </c>
      <c r="KN99">
        <v>1.1919781629600554E-4</v>
      </c>
      <c r="KO99">
        <v>9.3198292607279496E-5</v>
      </c>
      <c r="KP99">
        <v>1.6703693988326143E-4</v>
      </c>
      <c r="KQ99">
        <v>1.252777049124461E-4</v>
      </c>
      <c r="KR99">
        <v>2.4151557543465821E-4</v>
      </c>
      <c r="KS99">
        <v>1.410374161945354E-4</v>
      </c>
      <c r="KT99">
        <v>1.4631731946670746E-4</v>
      </c>
      <c r="KU99">
        <v>2.3839563259201108E-5</v>
      </c>
      <c r="KV99">
        <v>1.0231812553194033E-4</v>
      </c>
      <c r="KW99">
        <v>8.4398453820326073E-5</v>
      </c>
      <c r="KX99">
        <v>4.8103118750864515E-4</v>
      </c>
      <c r="KY99">
        <v>7.3158659733353734E-4</v>
      </c>
      <c r="KZ99">
        <v>1.9999633606712338E-4</v>
      </c>
      <c r="LA99">
        <v>3.6479331698643305E-5</v>
      </c>
      <c r="LB99">
        <v>7.2998662664500028E-4</v>
      </c>
      <c r="LC99">
        <v>2.6391516507417605E-4</v>
      </c>
      <c r="LD99">
        <v>8.5838427440009359E-5</v>
      </c>
      <c r="LE99">
        <v>6.4478818748040585E-5</v>
      </c>
      <c r="LF99">
        <v>3.2791399261565551E-4</v>
      </c>
      <c r="LG99">
        <v>2.8543477083499847E-4</v>
      </c>
      <c r="LH99">
        <v>8.9198365885937036E-5</v>
      </c>
      <c r="LI99">
        <v>5.3599018065989066E-6</v>
      </c>
      <c r="LJ99">
        <v>4.5279170485596734E-5</v>
      </c>
      <c r="LK99">
        <v>1.9999633606712337E-5</v>
      </c>
      <c r="LL99">
        <v>3.6159337560935913E-5</v>
      </c>
      <c r="LM99">
        <v>3.2271408787791028E-4</v>
      </c>
      <c r="LN99">
        <v>1.8631658668013214E-4</v>
      </c>
      <c r="LO99">
        <v>1.6543696919472446E-4</v>
      </c>
      <c r="LP99">
        <v>2.5375535120196615E-4</v>
      </c>
      <c r="LQ99">
        <v>1.8919653391949874E-4</v>
      </c>
      <c r="LR99">
        <v>6.4078826075906334E-5</v>
      </c>
      <c r="LS99">
        <v>4.4799179279035644E-5</v>
      </c>
      <c r="LT99">
        <v>2.8143484411365604E-4</v>
      </c>
      <c r="LU99">
        <v>1.9607640788020777E-4</v>
      </c>
      <c r="LV99">
        <v>7.3838647275981952E-5</v>
      </c>
      <c r="LW99">
        <v>2.0167630529008721E-4</v>
      </c>
      <c r="LX99">
        <v>6.6078789436577564E-5</v>
      </c>
      <c r="LY99">
        <v>8.1198512443252089E-5</v>
      </c>
      <c r="LZ99">
        <v>2.1423607519510256E-4</v>
      </c>
      <c r="MA99">
        <v>4.6479148501999475E-5</v>
      </c>
      <c r="MB99">
        <v>1.1015798190577156E-4</v>
      </c>
      <c r="MC99">
        <v>8.1518506580959487E-5</v>
      </c>
      <c r="MD99">
        <v>1.9647640055234203E-4</v>
      </c>
      <c r="ME99">
        <v>1.697568900537743E-4</v>
      </c>
      <c r="MF99">
        <v>1.8871654271293762E-4</v>
      </c>
      <c r="MG99">
        <v>7.7838573997324426E-5</v>
      </c>
      <c r="MH99">
        <v>6.9158733012011269E-4</v>
      </c>
      <c r="MI99">
        <v>6.2638852456223048E-5</v>
      </c>
      <c r="MJ99">
        <v>4.4399186606901385E-5</v>
      </c>
      <c r="MK99">
        <v>1.5223721101429433E-4</v>
      </c>
      <c r="ML99">
        <v>5.5118990220099205E-5</v>
      </c>
      <c r="MM99">
        <v>3.7759308249472892E-5</v>
      </c>
      <c r="MN99">
        <v>5.1599054705317829E-5</v>
      </c>
      <c r="MO99">
        <v>2.3119576449359465E-5</v>
      </c>
      <c r="MP99">
        <v>1.5679712747662472E-5</v>
      </c>
      <c r="MQ99">
        <v>5.1519056170890983E-5</v>
      </c>
      <c r="MR99">
        <v>3.3599384459276726E-5</v>
      </c>
      <c r="MS99">
        <v>4.8559110397097558E-5</v>
      </c>
      <c r="MT99">
        <v>7.6478598912067979E-5</v>
      </c>
      <c r="MU99">
        <v>2.599952368872604E-5</v>
      </c>
      <c r="MV99">
        <v>2.9919451875641658E-5</v>
      </c>
      <c r="MW99">
        <v>5.7598944787331533E-5</v>
      </c>
      <c r="MX99">
        <v>1.6495697798816336E-4</v>
      </c>
      <c r="MY99">
        <v>4.5359169020023581E-5</v>
      </c>
      <c r="MZ99">
        <v>3.7599311180619199E-5</v>
      </c>
      <c r="NA99">
        <v>4.7999120656109607E-5</v>
      </c>
      <c r="NB99">
        <v>9.7998204672890458E-5</v>
      </c>
      <c r="NC99">
        <v>3.3759381528130425E-5</v>
      </c>
      <c r="NF99" s="1">
        <v>41974</v>
      </c>
      <c r="NG99">
        <f t="shared" si="1"/>
        <v>185.37886439506022</v>
      </c>
    </row>
    <row r="100" spans="1:371" x14ac:dyDescent="0.3">
      <c r="A100" s="1">
        <v>42005</v>
      </c>
      <c r="B100">
        <v>10.75</v>
      </c>
      <c r="C100">
        <v>18.900000000000002</v>
      </c>
      <c r="D100">
        <v>18.52</v>
      </c>
      <c r="E100">
        <v>10.89</v>
      </c>
      <c r="F100">
        <v>101.7</v>
      </c>
      <c r="G100">
        <v>57.21</v>
      </c>
      <c r="H100">
        <v>766</v>
      </c>
      <c r="I100">
        <v>24.89</v>
      </c>
      <c r="J100">
        <v>4380</v>
      </c>
      <c r="K100">
        <v>2.8200000000000003</v>
      </c>
      <c r="L100">
        <v>62.7</v>
      </c>
      <c r="M100">
        <v>4.63</v>
      </c>
      <c r="N100">
        <v>1.9000000000000001</v>
      </c>
      <c r="O100">
        <v>52.31</v>
      </c>
      <c r="P100">
        <v>7.08</v>
      </c>
      <c r="Q100">
        <v>9.49</v>
      </c>
      <c r="R100">
        <v>0.59200000000000008</v>
      </c>
      <c r="S100">
        <v>4.25</v>
      </c>
      <c r="T100">
        <v>58.9</v>
      </c>
      <c r="U100">
        <v>8.3000000000000007</v>
      </c>
      <c r="V100">
        <v>3.14</v>
      </c>
      <c r="W100">
        <v>2.02</v>
      </c>
      <c r="X100">
        <v>12.3</v>
      </c>
      <c r="Y100">
        <v>3.41</v>
      </c>
      <c r="Z100">
        <v>6.04</v>
      </c>
      <c r="AA100">
        <v>4.9800000000000004</v>
      </c>
      <c r="AB100">
        <v>1.9300000000000002</v>
      </c>
      <c r="AC100">
        <v>1.1100000000000001</v>
      </c>
      <c r="AD100">
        <v>2.98</v>
      </c>
      <c r="AE100">
        <v>1.8900000000000001</v>
      </c>
      <c r="AF100">
        <v>0.10500000000000001</v>
      </c>
      <c r="AG100">
        <v>2.82</v>
      </c>
      <c r="AH100">
        <v>2.06</v>
      </c>
      <c r="AI100">
        <v>4.4800000000000004</v>
      </c>
      <c r="AJ100">
        <v>0.26500000000000001</v>
      </c>
      <c r="AK100">
        <v>0.255</v>
      </c>
      <c r="AL100">
        <v>2.33</v>
      </c>
      <c r="AM100">
        <v>3.69</v>
      </c>
      <c r="AN100">
        <v>8.81</v>
      </c>
      <c r="AO100">
        <v>1.85</v>
      </c>
      <c r="AP100">
        <v>1.8900000000000001</v>
      </c>
      <c r="AQ100">
        <v>0.55000000000000004</v>
      </c>
      <c r="AR100">
        <v>0.2</v>
      </c>
      <c r="AS100">
        <v>0.24400000000000002</v>
      </c>
      <c r="AT100">
        <v>3.3800000000000003</v>
      </c>
      <c r="AU100">
        <v>1.83</v>
      </c>
      <c r="AV100">
        <v>0.21000000000000002</v>
      </c>
      <c r="AW100">
        <v>10.88</v>
      </c>
      <c r="AX100">
        <v>0.22500000000000001</v>
      </c>
      <c r="AY100">
        <v>0.19500000000000001</v>
      </c>
      <c r="AZ100">
        <v>5.29</v>
      </c>
      <c r="BA100">
        <v>1.25</v>
      </c>
      <c r="BB100">
        <v>0.45</v>
      </c>
      <c r="BC100">
        <v>0.74</v>
      </c>
      <c r="BD100">
        <v>2.65</v>
      </c>
      <c r="BE100">
        <v>0.36</v>
      </c>
      <c r="BF100">
        <v>0.11</v>
      </c>
      <c r="BG100">
        <v>5.1000000000000004E-2</v>
      </c>
      <c r="BH100">
        <v>0.25730000000000003</v>
      </c>
      <c r="BI100">
        <v>1.17</v>
      </c>
      <c r="BJ100">
        <v>0.47000000000000003</v>
      </c>
      <c r="BK100">
        <v>1.77</v>
      </c>
      <c r="BL100">
        <v>0.22</v>
      </c>
      <c r="BM100">
        <v>4.47</v>
      </c>
      <c r="BN100">
        <v>0.33</v>
      </c>
      <c r="BO100">
        <v>0.39</v>
      </c>
      <c r="BP100">
        <v>45</v>
      </c>
      <c r="BQ100">
        <v>1.1400000000000001</v>
      </c>
      <c r="BR100">
        <v>0.47000000000000003</v>
      </c>
      <c r="BS100">
        <v>7.1000000000000008E-2</v>
      </c>
      <c r="BT100">
        <v>0.31</v>
      </c>
      <c r="BU100">
        <v>0.35000000000000003</v>
      </c>
      <c r="BV100">
        <v>33.81</v>
      </c>
      <c r="BW100">
        <v>0.47940000000000005</v>
      </c>
      <c r="BX100">
        <v>0.06</v>
      </c>
      <c r="BY100">
        <v>7.3000000000000009E-2</v>
      </c>
      <c r="BZ100">
        <v>0.66</v>
      </c>
      <c r="CA100">
        <v>0.1</v>
      </c>
      <c r="CB100">
        <v>0.17</v>
      </c>
      <c r="CC100">
        <v>0.19</v>
      </c>
      <c r="CD100">
        <v>0.3</v>
      </c>
      <c r="CE100">
        <v>1.03</v>
      </c>
      <c r="CF100">
        <v>0.52</v>
      </c>
      <c r="CG100">
        <v>7.0000000000000007E-2</v>
      </c>
      <c r="CH100">
        <v>0.05</v>
      </c>
      <c r="CI100">
        <v>0.1</v>
      </c>
      <c r="CJ100">
        <v>0.69000000000000006</v>
      </c>
      <c r="CK100">
        <v>1.62</v>
      </c>
      <c r="CL100">
        <v>0.23</v>
      </c>
      <c r="CM100">
        <v>0.72</v>
      </c>
      <c r="CN100">
        <v>0.3</v>
      </c>
      <c r="CO100">
        <v>0.22</v>
      </c>
      <c r="CP100">
        <v>0.65</v>
      </c>
      <c r="CQ100">
        <v>0.35000000000000003</v>
      </c>
      <c r="CR100">
        <v>10.75</v>
      </c>
      <c r="CS100">
        <v>0.89</v>
      </c>
      <c r="CT100">
        <v>1.4E-2</v>
      </c>
      <c r="CU100">
        <v>0.155</v>
      </c>
      <c r="CV100">
        <v>0.25</v>
      </c>
      <c r="CW100">
        <v>0.66</v>
      </c>
      <c r="CX100">
        <v>1.07</v>
      </c>
      <c r="CY100">
        <v>3.0700000000000002E-2</v>
      </c>
      <c r="CZ100">
        <v>0.15</v>
      </c>
      <c r="DA100">
        <v>0.53</v>
      </c>
      <c r="DB100">
        <v>0.95000000000000007</v>
      </c>
      <c r="DC100">
        <v>0.34</v>
      </c>
      <c r="DD100">
        <v>0.4471</v>
      </c>
      <c r="DE100">
        <v>3.63</v>
      </c>
      <c r="DF100">
        <v>7.0000000000000007E-2</v>
      </c>
      <c r="DG100">
        <v>0.06</v>
      </c>
      <c r="DH100">
        <v>0.04</v>
      </c>
      <c r="DI100">
        <v>0.1164</v>
      </c>
      <c r="DJ100">
        <v>0.08</v>
      </c>
      <c r="DK100">
        <v>9.1999999999999998E-2</v>
      </c>
      <c r="DL100">
        <v>0.05</v>
      </c>
      <c r="DM100">
        <v>0.1</v>
      </c>
      <c r="DN100">
        <v>0.09</v>
      </c>
      <c r="DO100">
        <v>0.18</v>
      </c>
      <c r="DP100">
        <v>0.10500000000000001</v>
      </c>
      <c r="DQ100">
        <v>1.2E-2</v>
      </c>
      <c r="DR100">
        <v>7.0000000000000007E-2</v>
      </c>
      <c r="DS100">
        <v>0.02</v>
      </c>
      <c r="DT100">
        <v>0.1</v>
      </c>
      <c r="DU100">
        <v>3.1E-2</v>
      </c>
      <c r="DV100">
        <v>0.2893</v>
      </c>
      <c r="DW100">
        <v>0.255</v>
      </c>
      <c r="DX100">
        <v>0.06</v>
      </c>
      <c r="DY100">
        <v>0.06</v>
      </c>
      <c r="DZ100">
        <v>0.12</v>
      </c>
      <c r="EA100">
        <v>0.47000000000000003</v>
      </c>
      <c r="EB100">
        <v>0.14000000000000001</v>
      </c>
      <c r="EC100">
        <v>0.04</v>
      </c>
      <c r="ED100">
        <v>0.35000000000000003</v>
      </c>
      <c r="EE100">
        <v>0.13</v>
      </c>
      <c r="EF100">
        <v>9.4800000000000009E-2</v>
      </c>
      <c r="EG100">
        <v>0.13</v>
      </c>
      <c r="EH100">
        <v>7.0000000000000007E-2</v>
      </c>
      <c r="EI100">
        <v>0.03</v>
      </c>
      <c r="EJ100">
        <v>0.04</v>
      </c>
      <c r="EK100">
        <v>0.8</v>
      </c>
      <c r="EL100">
        <v>0.3</v>
      </c>
      <c r="EM100">
        <v>0.36</v>
      </c>
      <c r="EN100">
        <v>0.125</v>
      </c>
      <c r="EO100">
        <v>0.26</v>
      </c>
      <c r="EP100">
        <v>0.04</v>
      </c>
      <c r="EQ100">
        <v>0.06</v>
      </c>
      <c r="ER100">
        <v>0.16</v>
      </c>
      <c r="ES100">
        <v>0.17</v>
      </c>
      <c r="ET100">
        <v>2.5000000000000001E-2</v>
      </c>
      <c r="EU100">
        <v>7.0000000000000007E-2</v>
      </c>
      <c r="EV100">
        <v>9.0999999999999998E-2</v>
      </c>
      <c r="EW100">
        <v>7.2000000000000007E-3</v>
      </c>
      <c r="EX100">
        <v>0.22</v>
      </c>
      <c r="EY100">
        <v>0.9</v>
      </c>
      <c r="EZ100">
        <v>0.1</v>
      </c>
      <c r="FA100">
        <v>0.33</v>
      </c>
      <c r="FB100">
        <v>0.13</v>
      </c>
      <c r="FC100">
        <v>1.5000000000000001E-2</v>
      </c>
      <c r="FD100">
        <v>0.15</v>
      </c>
      <c r="FE100">
        <v>0.02</v>
      </c>
      <c r="FF100">
        <v>2.7</v>
      </c>
      <c r="FG100">
        <v>0.19</v>
      </c>
      <c r="FH100">
        <v>7.0000000000000007E-2</v>
      </c>
      <c r="FI100">
        <v>0.36830000000000002</v>
      </c>
      <c r="FJ100">
        <v>6.0000000000000005E-2</v>
      </c>
      <c r="FK100">
        <v>0.03</v>
      </c>
      <c r="FL100">
        <v>0.09</v>
      </c>
      <c r="FM100">
        <v>0.04</v>
      </c>
      <c r="FN100">
        <v>0.2</v>
      </c>
      <c r="FO100">
        <v>2.8000000000000001E-2</v>
      </c>
      <c r="FP100">
        <v>3.4000000000000002E-2</v>
      </c>
      <c r="FQ100">
        <v>3.25</v>
      </c>
      <c r="FR100">
        <v>0.05</v>
      </c>
      <c r="FS100">
        <v>3.0000000000000001E-3</v>
      </c>
      <c r="FT100">
        <v>0.12</v>
      </c>
      <c r="FU100">
        <v>0.04</v>
      </c>
      <c r="FV100">
        <v>0.17</v>
      </c>
      <c r="FW100">
        <v>0.11</v>
      </c>
      <c r="FX100">
        <v>0.05</v>
      </c>
      <c r="FY100">
        <v>0.13</v>
      </c>
      <c r="FZ100">
        <v>1.4000000000000001</v>
      </c>
      <c r="GA100">
        <v>7.0000000000000007E-2</v>
      </c>
      <c r="GD100">
        <v>0.10354800361320812</v>
      </c>
      <c r="GE100">
        <v>7.7967734203917338E-2</v>
      </c>
      <c r="GF100">
        <v>0.12460853741987767</v>
      </c>
      <c r="GG100">
        <v>6.9036192786254211E-2</v>
      </c>
      <c r="GH100">
        <v>2.9370465811730431E-2</v>
      </c>
      <c r="GI100">
        <v>7.4048600990109015E-2</v>
      </c>
      <c r="GJ100">
        <v>4.6683561606901694E-2</v>
      </c>
      <c r="GK100">
        <v>4.424682955215177E-2</v>
      </c>
      <c r="GL100">
        <v>3.3566494756431836E-2</v>
      </c>
      <c r="GM100">
        <v>2.6694303308672417E-2</v>
      </c>
      <c r="GN100">
        <v>3.3610162900371963E-2</v>
      </c>
      <c r="GO100">
        <v>3.4163706247703915E-2</v>
      </c>
      <c r="GP100">
        <v>1.4418013638686141E-2</v>
      </c>
      <c r="GQ100">
        <v>2.8993745365428765E-2</v>
      </c>
      <c r="GR100">
        <v>4.1943500368946202E-2</v>
      </c>
      <c r="GS100">
        <v>1.2390670433374905E-2</v>
      </c>
      <c r="GT100">
        <v>3.8136845707710926E-3</v>
      </c>
      <c r="GU100">
        <v>1.4522139004634286E-3</v>
      </c>
      <c r="GV100">
        <v>5.6122662493050743E-3</v>
      </c>
      <c r="GW100">
        <v>8.7424782035587234E-3</v>
      </c>
      <c r="GX100">
        <v>9.7882806280339251E-3</v>
      </c>
      <c r="GY100">
        <v>5.0334979324622546E-3</v>
      </c>
      <c r="GZ100">
        <v>7.986142642323002E-3</v>
      </c>
      <c r="HA100">
        <v>8.9482477909129596E-3</v>
      </c>
      <c r="HB100">
        <v>1.1809172857535827E-2</v>
      </c>
      <c r="HC100">
        <v>2.0743112714922948E-2</v>
      </c>
      <c r="HD100">
        <v>7.977541341243885E-3</v>
      </c>
      <c r="HE100">
        <v>2.4806483131442607E-3</v>
      </c>
      <c r="HF100">
        <v>6.8440718096161564E-3</v>
      </c>
      <c r="HG100">
        <v>6.816696514835509E-3</v>
      </c>
      <c r="HH100">
        <v>4.2998234913772793E-4</v>
      </c>
      <c r="HI100">
        <v>3.5079248583721355E-3</v>
      </c>
      <c r="HJ100">
        <v>6.7537581482854398E-3</v>
      </c>
      <c r="HK100">
        <v>7.3862018920546656E-3</v>
      </c>
      <c r="HL100">
        <v>1.4053202686186332E-3</v>
      </c>
      <c r="HM100">
        <v>1.6719606020712268E-3</v>
      </c>
      <c r="HN100">
        <v>5.5962215145997996E-3</v>
      </c>
      <c r="HO100">
        <v>1.4626347075400498E-3</v>
      </c>
      <c r="HP100">
        <v>3.4305131486600921E-3</v>
      </c>
      <c r="HQ100">
        <v>1.9458789595138417E-3</v>
      </c>
      <c r="HR100">
        <v>2.4875128130439398E-3</v>
      </c>
      <c r="HS100">
        <v>1.3088037459327842E-3</v>
      </c>
      <c r="HT100">
        <v>4.5082396329097036E-4</v>
      </c>
      <c r="HU100">
        <v>1.2054227233472561E-3</v>
      </c>
      <c r="HV100">
        <v>1.514573333287019E-3</v>
      </c>
      <c r="HW100">
        <v>2.333185622528264E-3</v>
      </c>
      <c r="HX100">
        <v>4.5065855365483356E-4</v>
      </c>
      <c r="HY100">
        <v>1.6459085843796735E-3</v>
      </c>
      <c r="HZ100">
        <v>1.4731382194347394E-3</v>
      </c>
      <c r="IA100">
        <v>8.115823797054287E-4</v>
      </c>
      <c r="IB100">
        <v>2.4108454466945125E-4</v>
      </c>
      <c r="IC100">
        <v>1.1468677121548132E-3</v>
      </c>
      <c r="ID100">
        <v>1.327577739634316E-3</v>
      </c>
      <c r="IE100">
        <v>8.5715273446112952E-4</v>
      </c>
      <c r="IF100">
        <v>1.1003876044003598E-3</v>
      </c>
      <c r="IG100">
        <v>5.6967078685529326E-4</v>
      </c>
      <c r="IH100">
        <v>3.0939872439396816E-4</v>
      </c>
      <c r="II100">
        <v>1.977472200015979E-4</v>
      </c>
      <c r="IJ100">
        <v>1.1324770738109077E-3</v>
      </c>
      <c r="IK100">
        <v>1.8163632144186923E-3</v>
      </c>
      <c r="IL100">
        <v>5.9142215400728845E-4</v>
      </c>
      <c r="IM100">
        <v>1.462303888267776E-3</v>
      </c>
      <c r="IN100">
        <v>7.5368900705753304E-4</v>
      </c>
      <c r="IO100">
        <v>5.9136426063464047E-3</v>
      </c>
      <c r="IP100">
        <v>3.0327856785690487E-4</v>
      </c>
      <c r="IQ100">
        <v>1.2549629093702413E-3</v>
      </c>
      <c r="IR100">
        <v>7.782523380238546E-5</v>
      </c>
      <c r="IS100">
        <v>1.5411215798869825E-3</v>
      </c>
      <c r="IT100">
        <v>5.5081408833569298E-4</v>
      </c>
      <c r="IU100">
        <v>9.5275950414822579E-5</v>
      </c>
      <c r="IV100">
        <v>3.2469911573662625E-4</v>
      </c>
      <c r="IW100">
        <v>2.3818987603705646E-4</v>
      </c>
      <c r="IX100">
        <v>2.3860340012739857E-4</v>
      </c>
      <c r="IY100">
        <v>6.6329264090874752E-4</v>
      </c>
      <c r="IZ100">
        <v>1.1835059465591242E-4</v>
      </c>
      <c r="JA100">
        <v>4.041784459003802E-4</v>
      </c>
      <c r="JB100">
        <v>4.8258261342924458E-4</v>
      </c>
      <c r="JC100">
        <v>2.2355112323894569E-4</v>
      </c>
      <c r="JD100">
        <v>2.0593499699037173E-4</v>
      </c>
      <c r="JE100">
        <v>2.2452704009215309E-3</v>
      </c>
      <c r="JF100">
        <v>1.8616854547201877E-4</v>
      </c>
      <c r="JG100">
        <v>8.4995741528917667E-4</v>
      </c>
      <c r="JH100">
        <v>4.217945721489541E-4</v>
      </c>
      <c r="JI100">
        <v>3.572848140555847E-5</v>
      </c>
      <c r="JJ100">
        <v>3.1254150748056815E-4</v>
      </c>
      <c r="JK100">
        <v>1.2058362474375982E-4</v>
      </c>
      <c r="JL100">
        <v>2.9740652577404686E-4</v>
      </c>
      <c r="JM100">
        <v>4.8762760733141831E-4</v>
      </c>
      <c r="JN100">
        <v>2.5233239992675666E-4</v>
      </c>
      <c r="JO100">
        <v>6.0581279235119394E-4</v>
      </c>
      <c r="JP100">
        <v>1.27861648733781E-4</v>
      </c>
      <c r="JQ100">
        <v>1.0950117912259122E-4</v>
      </c>
      <c r="JR100">
        <v>1.1170939776501811E-3</v>
      </c>
      <c r="JS100">
        <v>5.2898001636562952E-4</v>
      </c>
      <c r="JT100">
        <v>9.7839799774943669E-5</v>
      </c>
      <c r="JU100">
        <v>7.8933478364502316E-4</v>
      </c>
      <c r="JV100">
        <v>1.360494257225548E-4</v>
      </c>
      <c r="JW100">
        <v>1.6863512404151324E-4</v>
      </c>
      <c r="JX100">
        <v>9.3704558871522556E-5</v>
      </c>
      <c r="JY100">
        <v>1.220475000235709E-3</v>
      </c>
      <c r="JZ100">
        <v>9.7418005202794722E-4</v>
      </c>
      <c r="KA100">
        <v>1.0908765503224911E-4</v>
      </c>
      <c r="KB100">
        <v>3.1278962193477343E-4</v>
      </c>
      <c r="KC100">
        <v>5.1632617920116086E-4</v>
      </c>
      <c r="KD100">
        <v>5.9373788891320433E-4</v>
      </c>
      <c r="KE100">
        <v>2.1494982215982978E-4</v>
      </c>
      <c r="KF100">
        <v>7.4285467589056979E-4</v>
      </c>
      <c r="KG100">
        <v>1.9675476218477682E-4</v>
      </c>
      <c r="KH100">
        <v>9.006554687651197E-5</v>
      </c>
      <c r="KI100">
        <v>1.2182419701478616E-4</v>
      </c>
      <c r="KJ100">
        <v>6.4096234003027341E-5</v>
      </c>
      <c r="KK100">
        <v>3.7308143430665335E-4</v>
      </c>
      <c r="KL100">
        <v>1.1777166092943346E-4</v>
      </c>
      <c r="KM100">
        <v>5.7785856384406714E-4</v>
      </c>
      <c r="KN100">
        <v>9.6847341958122615E-5</v>
      </c>
      <c r="KO100">
        <v>9.6351113049712074E-5</v>
      </c>
      <c r="KP100">
        <v>2.2197973169564567E-4</v>
      </c>
      <c r="KQ100">
        <v>1.1098986584782283E-4</v>
      </c>
      <c r="KR100">
        <v>2.4811445420526711E-4</v>
      </c>
      <c r="KS100">
        <v>1.1719272720295451E-4</v>
      </c>
      <c r="KT100">
        <v>2.0246139463149797E-4</v>
      </c>
      <c r="KU100">
        <v>3.2916517591232103E-5</v>
      </c>
      <c r="KV100">
        <v>1.3216229927333895E-4</v>
      </c>
      <c r="KW100">
        <v>9.6847341958122615E-5</v>
      </c>
      <c r="KX100">
        <v>6.5551838801031583E-4</v>
      </c>
      <c r="KY100">
        <v>7.5633556123572262E-4</v>
      </c>
      <c r="KZ100">
        <v>1.581316121468236E-4</v>
      </c>
      <c r="LA100">
        <v>3.7713397039200606E-5</v>
      </c>
      <c r="LB100">
        <v>7.2126871837471156E-4</v>
      </c>
      <c r="LC100">
        <v>3.3966868780701067E-4</v>
      </c>
      <c r="LD100">
        <v>9.5524064869027849E-5</v>
      </c>
      <c r="LE100">
        <v>6.6660083363148445E-5</v>
      </c>
      <c r="LF100">
        <v>3.954944400031958E-4</v>
      </c>
      <c r="LG100">
        <v>3.3354853126994744E-4</v>
      </c>
      <c r="LH100">
        <v>9.2215872146290948E-5</v>
      </c>
      <c r="LI100">
        <v>5.8720420828579883E-6</v>
      </c>
      <c r="LJ100">
        <v>5.0449939021737657E-5</v>
      </c>
      <c r="LK100">
        <v>1.5465800978794984E-5</v>
      </c>
      <c r="LL100">
        <v>2.0097270790626637E-5</v>
      </c>
      <c r="LM100">
        <v>2.8094826697843079E-4</v>
      </c>
      <c r="LN100">
        <v>2.4075372539717754E-4</v>
      </c>
      <c r="LO100">
        <v>1.7103356376549746E-4</v>
      </c>
      <c r="LP100">
        <v>3.2519534464503676E-4</v>
      </c>
      <c r="LQ100">
        <v>1.2339558855808619E-4</v>
      </c>
      <c r="LR100">
        <v>5.8885830464716732E-5</v>
      </c>
      <c r="LS100">
        <v>3.7630692221132178E-5</v>
      </c>
      <c r="LT100">
        <v>2.5158805656414087E-4</v>
      </c>
      <c r="LU100">
        <v>2.0270950908570325E-4</v>
      </c>
      <c r="LV100">
        <v>9.5441360050959435E-5</v>
      </c>
      <c r="LW100">
        <v>1.8393551538417138E-4</v>
      </c>
      <c r="LX100">
        <v>6.6825492999285287E-5</v>
      </c>
      <c r="LY100">
        <v>7.4517041079648558E-5</v>
      </c>
      <c r="LZ100">
        <v>2.5646764083017779E-4</v>
      </c>
      <c r="MA100">
        <v>4.8051499297753402E-5</v>
      </c>
      <c r="MB100">
        <v>1.1388453448021761E-4</v>
      </c>
      <c r="MC100">
        <v>1.0114799249768057E-4</v>
      </c>
      <c r="MD100">
        <v>1.6615397949946056E-4</v>
      </c>
      <c r="ME100">
        <v>1.9402550318851889E-4</v>
      </c>
      <c r="MF100">
        <v>1.7277036494493434E-4</v>
      </c>
      <c r="MG100">
        <v>6.4427053275301026E-5</v>
      </c>
      <c r="MH100">
        <v>4.1294515661563291E-4</v>
      </c>
      <c r="MI100">
        <v>7.046450499429586E-5</v>
      </c>
      <c r="MJ100">
        <v>4.0111836763184854E-5</v>
      </c>
      <c r="MK100">
        <v>1.573872687842078E-4</v>
      </c>
      <c r="ML100">
        <v>5.7976077465964086E-5</v>
      </c>
      <c r="MM100">
        <v>3.9036674128295358E-5</v>
      </c>
      <c r="MN100">
        <v>5.9960993099606221E-5</v>
      </c>
      <c r="MO100">
        <v>2.3901692421774069E-5</v>
      </c>
      <c r="MP100">
        <v>2.1668662333926664E-5</v>
      </c>
      <c r="MQ100">
        <v>6.2194023187453633E-5</v>
      </c>
      <c r="MR100">
        <v>3.936749340056905E-5</v>
      </c>
      <c r="MS100">
        <v>4.4991421029221778E-5</v>
      </c>
      <c r="MT100">
        <v>6.5915740000532634E-5</v>
      </c>
      <c r="MU100">
        <v>2.1503252697789818E-5</v>
      </c>
      <c r="MV100">
        <v>5.1607806474695567E-5</v>
      </c>
      <c r="MW100">
        <v>5.9547469009264115E-5</v>
      </c>
      <c r="MX100">
        <v>1.7566503357732916E-4</v>
      </c>
      <c r="MY100">
        <v>5.1525101656627146E-5</v>
      </c>
      <c r="MZ100">
        <v>5.0863463112079763E-5</v>
      </c>
      <c r="NA100">
        <v>4.7803384843548138E-5</v>
      </c>
      <c r="NB100">
        <v>1.0842601648770173E-4</v>
      </c>
      <c r="NC100">
        <v>4.4412487302742816E-5</v>
      </c>
      <c r="NF100" s="1">
        <v>42005</v>
      </c>
      <c r="NG100">
        <f t="shared" si="1"/>
        <v>202.06929811677003</v>
      </c>
    </row>
    <row r="101" spans="1:371" x14ac:dyDescent="0.3">
      <c r="A101" s="1">
        <v>42036</v>
      </c>
      <c r="B101">
        <v>12.89</v>
      </c>
      <c r="C101">
        <v>25.11</v>
      </c>
      <c r="D101">
        <v>24.46</v>
      </c>
      <c r="E101">
        <v>13.91</v>
      </c>
      <c r="F101">
        <v>141.30000000000001</v>
      </c>
      <c r="G101">
        <v>73.040000000000006</v>
      </c>
      <c r="H101">
        <v>886.5</v>
      </c>
      <c r="I101">
        <v>34.58</v>
      </c>
      <c r="J101">
        <v>5595</v>
      </c>
      <c r="K101">
        <v>3.4000000000000004</v>
      </c>
      <c r="L101">
        <v>71.900000000000006</v>
      </c>
      <c r="M101">
        <v>5.3100000000000005</v>
      </c>
      <c r="N101">
        <v>2.41</v>
      </c>
      <c r="O101">
        <v>66.94</v>
      </c>
      <c r="P101">
        <v>6.49</v>
      </c>
      <c r="Q101">
        <v>13</v>
      </c>
      <c r="R101">
        <v>0.91780000000000006</v>
      </c>
      <c r="S101">
        <v>6.3</v>
      </c>
      <c r="T101">
        <v>67.55</v>
      </c>
      <c r="U101">
        <v>6.84</v>
      </c>
      <c r="V101">
        <v>3.37</v>
      </c>
      <c r="W101">
        <v>2.7800000000000002</v>
      </c>
      <c r="X101">
        <v>14.5</v>
      </c>
      <c r="Y101">
        <v>4.92</v>
      </c>
      <c r="Z101">
        <v>7.7</v>
      </c>
      <c r="AA101">
        <v>5.41</v>
      </c>
      <c r="AB101">
        <v>1.9450000000000001</v>
      </c>
      <c r="AC101">
        <v>1.25</v>
      </c>
      <c r="AD101">
        <v>4.42</v>
      </c>
      <c r="AE101">
        <v>3.1</v>
      </c>
      <c r="AF101">
        <v>0.22</v>
      </c>
      <c r="AG101">
        <v>2.96</v>
      </c>
      <c r="AH101">
        <v>2.0499999999999998</v>
      </c>
      <c r="AI101">
        <v>4.53</v>
      </c>
      <c r="AJ101">
        <v>0.39</v>
      </c>
      <c r="AK101">
        <v>0.38500000000000001</v>
      </c>
      <c r="AL101">
        <v>2.9</v>
      </c>
      <c r="AM101">
        <v>4.4400000000000004</v>
      </c>
      <c r="AN101">
        <v>11.46</v>
      </c>
      <c r="AO101">
        <v>2.11</v>
      </c>
      <c r="AP101">
        <v>2.14</v>
      </c>
      <c r="AQ101">
        <v>0.70000000000000007</v>
      </c>
      <c r="AR101">
        <v>0.2</v>
      </c>
      <c r="AS101">
        <v>0.39840000000000003</v>
      </c>
      <c r="AT101">
        <v>3.52</v>
      </c>
      <c r="AU101">
        <v>2.3199999999999998</v>
      </c>
      <c r="AV101">
        <v>0.31990000000000002</v>
      </c>
      <c r="AW101">
        <v>12.5</v>
      </c>
      <c r="AX101">
        <v>0.30499999999999999</v>
      </c>
      <c r="AY101">
        <v>0.24000000000000002</v>
      </c>
      <c r="AZ101">
        <v>4.4800000000000004</v>
      </c>
      <c r="BA101">
        <v>1.36</v>
      </c>
      <c r="BB101">
        <v>0.6</v>
      </c>
      <c r="BC101">
        <v>1.04</v>
      </c>
      <c r="BD101">
        <v>3.1</v>
      </c>
      <c r="BE101">
        <v>0.43</v>
      </c>
      <c r="BF101">
        <v>0.19</v>
      </c>
      <c r="BG101">
        <v>0.13500000000000001</v>
      </c>
      <c r="BH101">
        <v>0.35620000000000002</v>
      </c>
      <c r="BI101">
        <v>0.97</v>
      </c>
      <c r="BJ101">
        <v>0.51</v>
      </c>
      <c r="BK101">
        <v>1.6</v>
      </c>
      <c r="BL101">
        <v>0.27</v>
      </c>
      <c r="BM101">
        <v>5.03</v>
      </c>
      <c r="BN101">
        <v>0.53</v>
      </c>
      <c r="BO101">
        <v>0.71</v>
      </c>
      <c r="BP101">
        <v>66.5</v>
      </c>
      <c r="BQ101">
        <v>1.3900000000000001</v>
      </c>
      <c r="BR101">
        <v>0.53</v>
      </c>
      <c r="BS101">
        <v>0.1</v>
      </c>
      <c r="BT101">
        <v>0.31</v>
      </c>
      <c r="BU101">
        <v>0.48</v>
      </c>
      <c r="BV101">
        <v>36.29</v>
      </c>
      <c r="BW101">
        <v>0.47940000000000005</v>
      </c>
      <c r="BX101">
        <v>0.05</v>
      </c>
      <c r="BY101">
        <v>6.6000000000000003E-2</v>
      </c>
      <c r="BZ101">
        <v>0.68</v>
      </c>
      <c r="CA101">
        <v>9.9000000000000005E-2</v>
      </c>
      <c r="CB101">
        <v>0.14000000000000001</v>
      </c>
      <c r="CC101">
        <v>0.34</v>
      </c>
      <c r="CD101">
        <v>0.27</v>
      </c>
      <c r="CE101">
        <v>1.6300000000000001</v>
      </c>
      <c r="CF101">
        <v>0.6</v>
      </c>
      <c r="CG101">
        <v>7.0000000000000007E-2</v>
      </c>
      <c r="CH101">
        <v>0.05</v>
      </c>
      <c r="CI101">
        <v>0.13</v>
      </c>
      <c r="CJ101">
        <v>0.73</v>
      </c>
      <c r="CK101">
        <v>1.82</v>
      </c>
      <c r="CL101">
        <v>0.39</v>
      </c>
      <c r="CM101">
        <v>0.75</v>
      </c>
      <c r="CN101">
        <v>0.38</v>
      </c>
      <c r="CO101">
        <v>0.25</v>
      </c>
      <c r="CP101">
        <v>0.875</v>
      </c>
      <c r="CQ101">
        <v>0.47500000000000003</v>
      </c>
      <c r="CR101">
        <v>14</v>
      </c>
      <c r="CS101">
        <v>1.1200000000000001</v>
      </c>
      <c r="CT101">
        <v>1.9E-2</v>
      </c>
      <c r="CU101">
        <v>0.15</v>
      </c>
      <c r="CV101">
        <v>0.26</v>
      </c>
      <c r="CW101">
        <v>0.79</v>
      </c>
      <c r="CX101">
        <v>0.96</v>
      </c>
      <c r="CY101">
        <v>3.0700000000000002E-2</v>
      </c>
      <c r="CZ101">
        <v>0.19</v>
      </c>
      <c r="DA101">
        <v>0.74</v>
      </c>
      <c r="DB101">
        <v>1.1000000000000001</v>
      </c>
      <c r="DC101">
        <v>0.37</v>
      </c>
      <c r="DD101">
        <v>0.58810000000000007</v>
      </c>
      <c r="DE101">
        <v>5.13</v>
      </c>
      <c r="DF101">
        <v>0.08</v>
      </c>
      <c r="DG101">
        <v>7.0000000000000007E-2</v>
      </c>
      <c r="DH101">
        <v>0.05</v>
      </c>
      <c r="DI101">
        <v>0.1071</v>
      </c>
      <c r="DJ101">
        <v>0.11</v>
      </c>
      <c r="DK101">
        <v>0.11</v>
      </c>
      <c r="DL101">
        <v>0.06</v>
      </c>
      <c r="DM101">
        <v>0.09</v>
      </c>
      <c r="DN101">
        <v>0.08</v>
      </c>
      <c r="DO101">
        <v>0.19</v>
      </c>
      <c r="DP101">
        <v>0.125</v>
      </c>
      <c r="DQ101">
        <v>1.3000000000000001E-2</v>
      </c>
      <c r="DR101">
        <v>7.4999999999999997E-2</v>
      </c>
      <c r="DS101">
        <v>0.02</v>
      </c>
      <c r="DT101">
        <v>0.1</v>
      </c>
      <c r="DU101">
        <v>3.2000000000000001E-2</v>
      </c>
      <c r="DV101">
        <v>0.29930000000000001</v>
      </c>
      <c r="DW101">
        <v>0.23</v>
      </c>
      <c r="DX101">
        <v>0.05</v>
      </c>
      <c r="DY101">
        <v>0.09</v>
      </c>
      <c r="DZ101">
        <v>0.14000000000000001</v>
      </c>
      <c r="EA101">
        <v>0.48</v>
      </c>
      <c r="EB101">
        <v>0.19</v>
      </c>
      <c r="EC101">
        <v>0.02</v>
      </c>
      <c r="ED101">
        <v>0.42</v>
      </c>
      <c r="EE101">
        <v>0.11</v>
      </c>
      <c r="EF101">
        <v>9.4800000000000009E-2</v>
      </c>
      <c r="EG101">
        <v>0.32</v>
      </c>
      <c r="EH101">
        <v>0.08</v>
      </c>
      <c r="EI101">
        <v>0.03</v>
      </c>
      <c r="EJ101">
        <v>0.05</v>
      </c>
      <c r="EK101">
        <v>0.8</v>
      </c>
      <c r="EL101">
        <v>0.32</v>
      </c>
      <c r="EM101">
        <v>0.1</v>
      </c>
      <c r="EN101">
        <v>0.155</v>
      </c>
      <c r="EO101">
        <v>0.32</v>
      </c>
      <c r="EP101">
        <v>0.05</v>
      </c>
      <c r="EQ101">
        <v>0.06</v>
      </c>
      <c r="ER101">
        <v>0.20500000000000002</v>
      </c>
      <c r="ES101">
        <v>0.16</v>
      </c>
      <c r="ET101">
        <v>2.1000000000000001E-2</v>
      </c>
      <c r="EU101">
        <v>7.0000000000000007E-2</v>
      </c>
      <c r="EV101">
        <v>0.115</v>
      </c>
      <c r="EW101">
        <v>1.6300000000000002E-2</v>
      </c>
      <c r="EX101">
        <v>0.24000000000000002</v>
      </c>
      <c r="EY101">
        <v>0.85</v>
      </c>
      <c r="EZ101">
        <v>0.15</v>
      </c>
      <c r="FA101">
        <v>0.26</v>
      </c>
      <c r="FB101">
        <v>0.13</v>
      </c>
      <c r="FC101">
        <v>0.02</v>
      </c>
      <c r="FD101">
        <v>0.15</v>
      </c>
      <c r="FE101">
        <v>3.3000000000000002E-2</v>
      </c>
      <c r="FF101">
        <v>2.5</v>
      </c>
      <c r="FG101">
        <v>0.16</v>
      </c>
      <c r="FH101">
        <v>0.11</v>
      </c>
      <c r="FI101">
        <v>0.44190000000000002</v>
      </c>
      <c r="FJ101">
        <v>6.2E-2</v>
      </c>
      <c r="FK101">
        <v>0.02</v>
      </c>
      <c r="FL101">
        <v>0.11</v>
      </c>
      <c r="FM101">
        <v>0.05</v>
      </c>
      <c r="FN101">
        <v>0.15</v>
      </c>
      <c r="FO101">
        <v>2.9000000000000001E-2</v>
      </c>
      <c r="FP101">
        <v>3.5000000000000003E-2</v>
      </c>
      <c r="FQ101">
        <v>3.5</v>
      </c>
      <c r="FR101">
        <v>0.06</v>
      </c>
      <c r="FS101">
        <v>4.5000000000000005E-3</v>
      </c>
      <c r="FT101">
        <v>0.12</v>
      </c>
      <c r="FU101">
        <v>0.05</v>
      </c>
      <c r="FV101">
        <v>0.17</v>
      </c>
      <c r="FW101">
        <v>0.1</v>
      </c>
      <c r="FX101">
        <v>4.8000000000000001E-2</v>
      </c>
      <c r="FY101">
        <v>0.13</v>
      </c>
      <c r="FZ101">
        <v>1.47</v>
      </c>
      <c r="GA101">
        <v>0.05</v>
      </c>
      <c r="GD101">
        <v>9.9973003270906066E-2</v>
      </c>
      <c r="GE101">
        <v>8.3405908407969409E-2</v>
      </c>
      <c r="GF101">
        <v>0.13252164233342831</v>
      </c>
      <c r="GG101">
        <v>7.1002329816388904E-2</v>
      </c>
      <c r="GH101">
        <v>3.2968440197716727E-2</v>
      </c>
      <c r="GI101">
        <v>7.6120653936161686E-2</v>
      </c>
      <c r="GJ101">
        <v>4.3502159005806472E-2</v>
      </c>
      <c r="GK101">
        <v>4.951961937675245E-2</v>
      </c>
      <c r="GL101">
        <v>3.4591640177152862E-2</v>
      </c>
      <c r="GM101">
        <v>2.5914995331177398E-2</v>
      </c>
      <c r="GN101">
        <v>3.1033319450950173E-2</v>
      </c>
      <c r="GO101">
        <v>3.1571722397975455E-2</v>
      </c>
      <c r="GP101">
        <v>1.4725403842165955E-2</v>
      </c>
      <c r="GQ101">
        <v>2.99710307915875E-2</v>
      </c>
      <c r="GR101">
        <v>3.0968990787149753E-2</v>
      </c>
      <c r="GS101">
        <v>1.366684438070475E-2</v>
      </c>
      <c r="GT101">
        <v>4.7608538637886463E-3</v>
      </c>
      <c r="GU101">
        <v>1.7332779103492826E-3</v>
      </c>
      <c r="GV101">
        <v>5.1825861907535305E-3</v>
      </c>
      <c r="GW101">
        <v>5.8010337070211575E-3</v>
      </c>
      <c r="GX101">
        <v>8.4587531400179255E-3</v>
      </c>
      <c r="GY101">
        <v>5.5777479826704147E-3</v>
      </c>
      <c r="GZ101">
        <v>7.5805936270405168E-3</v>
      </c>
      <c r="HA101">
        <v>1.0395538707276206E-2</v>
      </c>
      <c r="HB101">
        <v>1.2121957557199562E-2</v>
      </c>
      <c r="HC101">
        <v>1.8144212611161718E-2</v>
      </c>
      <c r="HD101">
        <v>6.4732882215814778E-3</v>
      </c>
      <c r="HE101">
        <v>2.4980298514300863E-3</v>
      </c>
      <c r="HF101">
        <v>8.1744018000305483E-3</v>
      </c>
      <c r="HG101">
        <v>9.002616698256076E-3</v>
      </c>
      <c r="HH101">
        <v>7.2532899183665222E-4</v>
      </c>
      <c r="HI101">
        <v>2.9654448526880242E-3</v>
      </c>
      <c r="HJ101">
        <v>5.4116654904154925E-3</v>
      </c>
      <c r="HK101">
        <v>6.0135979874051636E-3</v>
      </c>
      <c r="HL101">
        <v>1.6652200486473856E-3</v>
      </c>
      <c r="HM101">
        <v>2.0325460419425541E-3</v>
      </c>
      <c r="HN101">
        <v>5.6134417340130919E-3</v>
      </c>
      <c r="HO101">
        <v>1.4170952025600403E-3</v>
      </c>
      <c r="HP101">
        <v>3.5930155852503276E-3</v>
      </c>
      <c r="HQ101">
        <v>1.7870183158223067E-3</v>
      </c>
      <c r="HR101">
        <v>2.2678184738337487E-3</v>
      </c>
      <c r="HS101">
        <v>1.3412459809568501E-3</v>
      </c>
      <c r="HT101">
        <v>3.6299746001667194E-4</v>
      </c>
      <c r="HU101">
        <v>1.5845761440280151E-3</v>
      </c>
      <c r="HV101">
        <v>1.2699916639108333E-3</v>
      </c>
      <c r="HW101">
        <v>2.3816921954680379E-3</v>
      </c>
      <c r="HX101">
        <v>5.5278699607382031E-4</v>
      </c>
      <c r="HY101">
        <v>1.5233107499323742E-3</v>
      </c>
      <c r="HZ101">
        <v>1.6079502237318953E-3</v>
      </c>
      <c r="IA101">
        <v>8.0430807596429356E-4</v>
      </c>
      <c r="IB101">
        <v>1.6448426458286181E-4</v>
      </c>
      <c r="IC101">
        <v>1.0048856488078482E-3</v>
      </c>
      <c r="ID101">
        <v>1.4096368067570927E-3</v>
      </c>
      <c r="IE101">
        <v>9.6992441848153138E-4</v>
      </c>
      <c r="IF101">
        <v>1.0322552976918789E-3</v>
      </c>
      <c r="IG101">
        <v>5.4912439099201568E-4</v>
      </c>
      <c r="IH101">
        <v>4.4157698722629827E-4</v>
      </c>
      <c r="II101">
        <v>4.2146595568620746E-4</v>
      </c>
      <c r="IJ101">
        <v>1.2625998609275546E-3</v>
      </c>
      <c r="IK101">
        <v>1.2125220605363352E-3</v>
      </c>
      <c r="IL101">
        <v>5.1676028063279674E-4</v>
      </c>
      <c r="IM101">
        <v>1.0648857793297745E-3</v>
      </c>
      <c r="IN101">
        <v>7.4477409518005125E-4</v>
      </c>
      <c r="IO101">
        <v>5.3581248634014759E-3</v>
      </c>
      <c r="IP101">
        <v>3.9216511503177055E-4</v>
      </c>
      <c r="IQ101">
        <v>1.8162525636570743E-3</v>
      </c>
      <c r="IR101">
        <v>9.2564019340153004E-5</v>
      </c>
      <c r="IS101">
        <v>1.5129888628836522E-3</v>
      </c>
      <c r="IT101">
        <v>5.0011207571550303E-4</v>
      </c>
      <c r="IU101">
        <v>1.0808014632307075E-4</v>
      </c>
      <c r="IV101">
        <v>2.6144341002118035E-4</v>
      </c>
      <c r="IW101">
        <v>2.6297504487357142E-4</v>
      </c>
      <c r="IX101">
        <v>2.0623796251543445E-4</v>
      </c>
      <c r="IY101">
        <v>7.354511004263668E-4</v>
      </c>
      <c r="IZ101">
        <v>8.5638366094558825E-5</v>
      </c>
      <c r="JA101">
        <v>2.9420707729841436E-4</v>
      </c>
      <c r="JB101">
        <v>4.0035603185107911E-4</v>
      </c>
      <c r="JC101">
        <v>1.7820238543471184E-4</v>
      </c>
      <c r="JD101">
        <v>1.3651528032180839E-4</v>
      </c>
      <c r="JE101">
        <v>3.2851569799197326E-3</v>
      </c>
      <c r="JF101">
        <v>1.3491705264974822E-4</v>
      </c>
      <c r="JG101">
        <v>1.0830656190994594E-3</v>
      </c>
      <c r="JH101">
        <v>3.9183215093342472E-4</v>
      </c>
      <c r="JI101">
        <v>2.6836906326677457E-5</v>
      </c>
      <c r="JJ101">
        <v>2.7962324979086513E-4</v>
      </c>
      <c r="JK101">
        <v>1.261933932730863E-4</v>
      </c>
      <c r="JL101">
        <v>2.5338567884121026E-4</v>
      </c>
      <c r="JM101">
        <v>4.3897986725920048E-4</v>
      </c>
      <c r="JN101">
        <v>3.4455124896831056E-4</v>
      </c>
      <c r="JO101">
        <v>5.0810321407580394E-4</v>
      </c>
      <c r="JP101">
        <v>1.2865732760084577E-4</v>
      </c>
      <c r="JQ101">
        <v>1.0015560078243894E-4</v>
      </c>
      <c r="JR101">
        <v>1.2107906472249366E-3</v>
      </c>
      <c r="JS101">
        <v>5.7809226754810671E-4</v>
      </c>
      <c r="JT101">
        <v>1.0261953511019841E-4</v>
      </c>
      <c r="JU101">
        <v>7.9977976422678974E-4</v>
      </c>
      <c r="JV101">
        <v>1.487017663212674E-4</v>
      </c>
      <c r="JW101">
        <v>1.3138763320728194E-4</v>
      </c>
      <c r="JX101">
        <v>8.6437479930588922E-5</v>
      </c>
      <c r="JY101">
        <v>1.1762289738166348E-3</v>
      </c>
      <c r="JZ101">
        <v>7.0568411003424565E-4</v>
      </c>
      <c r="KA101">
        <v>8.7835929143641599E-5</v>
      </c>
      <c r="KB101">
        <v>3.1897960621534739E-4</v>
      </c>
      <c r="KC101">
        <v>5.8048960905619697E-4</v>
      </c>
      <c r="KD101">
        <v>5.536527027295195E-4</v>
      </c>
      <c r="KE101">
        <v>1.8832449402442642E-4</v>
      </c>
      <c r="KF101">
        <v>7.8672757157163137E-4</v>
      </c>
      <c r="KG101">
        <v>2.2401824536710411E-4</v>
      </c>
      <c r="KH101">
        <v>8.2908060488122662E-5</v>
      </c>
      <c r="KI101">
        <v>1.1314120061792804E-4</v>
      </c>
      <c r="KJ101">
        <v>7.0921352947671192E-5</v>
      </c>
      <c r="KK101">
        <v>2.7636020162707551E-4</v>
      </c>
      <c r="KL101">
        <v>1.1713676979807852E-4</v>
      </c>
      <c r="KM101">
        <v>5.5631641551628658E-4</v>
      </c>
      <c r="KN101">
        <v>9.2097869602468779E-5</v>
      </c>
      <c r="KO101">
        <v>6.9789275013295223E-5</v>
      </c>
      <c r="KP101">
        <v>1.6521678559922276E-4</v>
      </c>
      <c r="KQ101">
        <v>9.4295432651551552E-5</v>
      </c>
      <c r="KR101">
        <v>2.3533902471086385E-4</v>
      </c>
      <c r="KS101">
        <v>1.0221997819218336E-4</v>
      </c>
      <c r="KT101">
        <v>1.9178732064722349E-4</v>
      </c>
      <c r="KU101">
        <v>2.6503942228331582E-5</v>
      </c>
      <c r="KV101">
        <v>1.0335205612655933E-4</v>
      </c>
      <c r="KW101">
        <v>8.0444126160363194E-5</v>
      </c>
      <c r="KX101">
        <v>5.4606112128723354E-4</v>
      </c>
      <c r="KY101">
        <v>5.4925757663135404E-4</v>
      </c>
      <c r="KZ101">
        <v>1.0774718222472486E-4</v>
      </c>
      <c r="LA101">
        <v>4.5549488653715582E-5</v>
      </c>
      <c r="LB101">
        <v>7.0175513367376431E-4</v>
      </c>
      <c r="LC101">
        <v>2.7935687851218842E-4</v>
      </c>
      <c r="LD101">
        <v>1.0168723563482996E-4</v>
      </c>
      <c r="LE101">
        <v>3.3562781113264112E-5</v>
      </c>
      <c r="LF101">
        <v>3.8210959926172515E-4</v>
      </c>
      <c r="LG101">
        <v>2.272147007112245E-4</v>
      </c>
      <c r="LH101">
        <v>7.4250993931129934E-5</v>
      </c>
      <c r="LI101">
        <v>2.4106600720241287E-5</v>
      </c>
      <c r="LJ101">
        <v>4.934527937485855E-5</v>
      </c>
      <c r="LK101">
        <v>1.2452857278135694E-5</v>
      </c>
      <c r="LL101">
        <v>2.317430124487284E-5</v>
      </c>
      <c r="LM101">
        <v>2.2621580841618687E-4</v>
      </c>
      <c r="LN101">
        <v>2.0677070507278783E-4</v>
      </c>
      <c r="LO101">
        <v>3.8224278490106354E-5</v>
      </c>
      <c r="LP101">
        <v>3.2470658870689645E-4</v>
      </c>
      <c r="LQ101">
        <v>1.2186485999458993E-4</v>
      </c>
      <c r="LR101">
        <v>5.3340848555009035E-5</v>
      </c>
      <c r="LS101">
        <v>2.7968984261053429E-5</v>
      </c>
      <c r="LT101">
        <v>2.595788110704435E-4</v>
      </c>
      <c r="LU101">
        <v>1.5362963497678634E-4</v>
      </c>
      <c r="LV101">
        <v>6.4528442259430402E-5</v>
      </c>
      <c r="LW101">
        <v>1.3824669363320696E-4</v>
      </c>
      <c r="LX101">
        <v>6.8057861701896675E-5</v>
      </c>
      <c r="LY101">
        <v>1.3498364546941737E-4</v>
      </c>
      <c r="LZ101">
        <v>2.2528350894081842E-4</v>
      </c>
      <c r="MA101">
        <v>3.6559457998376983E-5</v>
      </c>
      <c r="MB101">
        <v>1.3758076543651519E-4</v>
      </c>
      <c r="MC101">
        <v>6.4128885341415367E-5</v>
      </c>
      <c r="MD101">
        <v>1.288571060598533E-4</v>
      </c>
      <c r="ME101">
        <v>2.0830233992517885E-4</v>
      </c>
      <c r="MF101">
        <v>1.3465068137107148E-4</v>
      </c>
      <c r="MG101">
        <v>8.5571773274889648E-5</v>
      </c>
      <c r="MH101">
        <v>3.0785860533059527E-4</v>
      </c>
      <c r="MI101">
        <v>4.9078908096181849E-5</v>
      </c>
      <c r="MJ101">
        <v>5.081032140758039E-5</v>
      </c>
      <c r="MK101">
        <v>1.5209800012439529E-4</v>
      </c>
      <c r="ML101">
        <v>4.8213201440482575E-5</v>
      </c>
      <c r="MM101">
        <v>2.6237570949654881E-5</v>
      </c>
      <c r="MN101">
        <v>5.7203232095821174E-5</v>
      </c>
      <c r="MO101">
        <v>2.6437349408662408E-5</v>
      </c>
      <c r="MP101">
        <v>1.3052192655158265E-5</v>
      </c>
      <c r="MQ101">
        <v>5.1875806522287189E-5</v>
      </c>
      <c r="MR101">
        <v>3.2630481637895668E-5</v>
      </c>
      <c r="MS101">
        <v>3.9023392326136451E-5</v>
      </c>
      <c r="MT101">
        <v>6.3662735603731141E-5</v>
      </c>
      <c r="MU101">
        <v>2.5971199670978183E-5</v>
      </c>
      <c r="MV101">
        <v>4.155391947356509E-5</v>
      </c>
      <c r="MW101">
        <v>6.5860298652813901E-5</v>
      </c>
      <c r="MX101">
        <v>1.3731439415783851E-4</v>
      </c>
      <c r="MY101">
        <v>3.5826936982016056E-5</v>
      </c>
      <c r="MZ101">
        <v>3.9289763604813152E-5</v>
      </c>
      <c r="NA101">
        <v>3.8490649768783049E-5</v>
      </c>
      <c r="NB101">
        <v>9.3829282913867327E-5</v>
      </c>
      <c r="NC101">
        <v>2.8102169900391776E-5</v>
      </c>
      <c r="NF101" s="1">
        <v>42036</v>
      </c>
      <c r="NG101">
        <f t="shared" si="1"/>
        <v>257.66145235926371</v>
      </c>
    </row>
    <row r="102" spans="1:371" x14ac:dyDescent="0.3">
      <c r="A102" s="1">
        <v>42064</v>
      </c>
      <c r="B102">
        <v>12.76</v>
      </c>
      <c r="C102">
        <v>25.89</v>
      </c>
      <c r="D102">
        <v>21.23</v>
      </c>
      <c r="E102">
        <v>14.46</v>
      </c>
      <c r="F102">
        <v>131.5</v>
      </c>
      <c r="G102">
        <v>65.650000000000006</v>
      </c>
      <c r="H102">
        <v>811.5</v>
      </c>
      <c r="I102">
        <v>32.020000000000003</v>
      </c>
      <c r="J102">
        <v>5100</v>
      </c>
      <c r="K102">
        <v>2.7800000000000002</v>
      </c>
      <c r="L102">
        <v>70.790000000000006</v>
      </c>
      <c r="M102">
        <v>5.15</v>
      </c>
      <c r="N102">
        <v>2.0699999999999998</v>
      </c>
      <c r="O102">
        <v>53.43</v>
      </c>
      <c r="P102">
        <v>6.72</v>
      </c>
      <c r="Q102">
        <v>11.6</v>
      </c>
      <c r="R102">
        <v>0.78010000000000002</v>
      </c>
      <c r="S102">
        <v>6.2</v>
      </c>
      <c r="T102">
        <v>64.5</v>
      </c>
      <c r="U102">
        <v>7.42</v>
      </c>
      <c r="V102">
        <v>2.98</v>
      </c>
      <c r="W102">
        <v>2.33</v>
      </c>
      <c r="X102">
        <v>10.8</v>
      </c>
      <c r="Y102">
        <v>4.4800000000000004</v>
      </c>
      <c r="Z102">
        <v>5.99</v>
      </c>
      <c r="AA102">
        <v>4.6500000000000004</v>
      </c>
      <c r="AB102">
        <v>2</v>
      </c>
      <c r="AC102">
        <v>1.0900000000000001</v>
      </c>
      <c r="AD102">
        <v>3.79</v>
      </c>
      <c r="AE102">
        <v>2.44</v>
      </c>
      <c r="AF102">
        <v>0.22500000000000001</v>
      </c>
      <c r="AG102">
        <v>3.25</v>
      </c>
      <c r="AH102">
        <v>1.76</v>
      </c>
      <c r="AI102">
        <v>4.45</v>
      </c>
      <c r="AJ102">
        <v>0.375</v>
      </c>
      <c r="AK102">
        <v>0.45</v>
      </c>
      <c r="AL102">
        <v>2.74</v>
      </c>
      <c r="AM102">
        <v>4.09</v>
      </c>
      <c r="AN102">
        <v>9.370000000000001</v>
      </c>
      <c r="AO102">
        <v>2</v>
      </c>
      <c r="AP102">
        <v>2.5300000000000002</v>
      </c>
      <c r="AQ102">
        <v>0.61</v>
      </c>
      <c r="AR102">
        <v>0.2</v>
      </c>
      <c r="AS102">
        <v>0.36849999999999999</v>
      </c>
      <c r="AT102">
        <v>3.43</v>
      </c>
      <c r="AU102">
        <v>1.96</v>
      </c>
      <c r="AV102">
        <v>0.33030000000000004</v>
      </c>
      <c r="AW102">
        <v>12</v>
      </c>
      <c r="AX102">
        <v>0.31</v>
      </c>
      <c r="AY102">
        <v>0.20500000000000002</v>
      </c>
      <c r="AZ102">
        <v>5.43</v>
      </c>
      <c r="BA102">
        <v>1.28</v>
      </c>
      <c r="BB102">
        <v>0.65</v>
      </c>
      <c r="BC102">
        <v>1.08</v>
      </c>
      <c r="BD102">
        <v>3.3000000000000003</v>
      </c>
      <c r="BE102">
        <v>0.38</v>
      </c>
      <c r="BF102">
        <v>0.17</v>
      </c>
      <c r="BG102">
        <v>0.125</v>
      </c>
      <c r="BH102">
        <v>0.36120000000000002</v>
      </c>
      <c r="BI102">
        <v>1.05</v>
      </c>
      <c r="BJ102">
        <v>0.53</v>
      </c>
      <c r="BK102">
        <v>1.6500000000000001</v>
      </c>
      <c r="BL102">
        <v>0.38500000000000001</v>
      </c>
      <c r="BM102">
        <v>4.26</v>
      </c>
      <c r="BN102">
        <v>0.45</v>
      </c>
      <c r="BO102">
        <v>0.82000000000000006</v>
      </c>
      <c r="BP102">
        <v>53.5</v>
      </c>
      <c r="BQ102">
        <v>1.06</v>
      </c>
      <c r="BR102">
        <v>0.49</v>
      </c>
      <c r="BS102">
        <v>0.1</v>
      </c>
      <c r="BT102">
        <v>0.26</v>
      </c>
      <c r="BU102">
        <v>0.46</v>
      </c>
      <c r="BV102">
        <v>36.29</v>
      </c>
      <c r="BW102">
        <v>0.51929999999999998</v>
      </c>
      <c r="BX102">
        <v>0.06</v>
      </c>
      <c r="BY102">
        <v>6.1000000000000006E-2</v>
      </c>
      <c r="BZ102">
        <v>0.67</v>
      </c>
      <c r="CA102">
        <v>9.0000000000000011E-2</v>
      </c>
      <c r="CB102">
        <v>0.14000000000000001</v>
      </c>
      <c r="CC102">
        <v>0.3</v>
      </c>
      <c r="CD102">
        <v>0.3</v>
      </c>
      <c r="CE102">
        <v>1.4000000000000001</v>
      </c>
      <c r="CF102">
        <v>0.49</v>
      </c>
      <c r="CG102">
        <v>0.06</v>
      </c>
      <c r="CH102">
        <v>0.04</v>
      </c>
      <c r="CI102">
        <v>0.13</v>
      </c>
      <c r="CJ102">
        <v>0.72</v>
      </c>
      <c r="CK102">
        <v>1.92</v>
      </c>
      <c r="CL102">
        <v>0.3</v>
      </c>
      <c r="CM102">
        <v>0.70000000000000007</v>
      </c>
      <c r="CN102">
        <v>0.35000000000000003</v>
      </c>
      <c r="CO102">
        <v>0.25</v>
      </c>
      <c r="CP102">
        <v>1.08</v>
      </c>
      <c r="CQ102">
        <v>0.45</v>
      </c>
      <c r="CR102">
        <v>12.63</v>
      </c>
      <c r="CS102">
        <v>1.03</v>
      </c>
      <c r="CT102">
        <v>2.6000000000000002E-2</v>
      </c>
      <c r="CU102">
        <v>0.17</v>
      </c>
      <c r="CV102">
        <v>0.27</v>
      </c>
      <c r="CW102">
        <v>0.78</v>
      </c>
      <c r="CX102">
        <v>1.1599999999999999</v>
      </c>
      <c r="CY102">
        <v>4.02E-2</v>
      </c>
      <c r="CZ102">
        <v>0.28000000000000003</v>
      </c>
      <c r="DA102">
        <v>0.6</v>
      </c>
      <c r="DB102">
        <v>0.79</v>
      </c>
      <c r="DC102">
        <v>0.35000000000000003</v>
      </c>
      <c r="DD102">
        <v>0.54920000000000002</v>
      </c>
      <c r="DE102">
        <v>4.5</v>
      </c>
      <c r="DF102">
        <v>0.1</v>
      </c>
      <c r="DG102">
        <v>0.08</v>
      </c>
      <c r="DH102">
        <v>0.05</v>
      </c>
      <c r="DI102">
        <v>0.12570000000000001</v>
      </c>
      <c r="DJ102">
        <v>0.06</v>
      </c>
      <c r="DK102">
        <v>0.12000000000000001</v>
      </c>
      <c r="DL102">
        <v>0.05</v>
      </c>
      <c r="DM102">
        <v>0.09</v>
      </c>
      <c r="DN102">
        <v>0.09</v>
      </c>
      <c r="DO102">
        <v>0.16</v>
      </c>
      <c r="DP102">
        <v>0.13500000000000001</v>
      </c>
      <c r="DQ102">
        <v>1.3000000000000001E-2</v>
      </c>
      <c r="DR102">
        <v>7.0000000000000007E-2</v>
      </c>
      <c r="DS102">
        <v>0.02</v>
      </c>
      <c r="DT102">
        <v>0.08</v>
      </c>
      <c r="DU102">
        <v>3.2000000000000001E-2</v>
      </c>
      <c r="DV102">
        <v>0.22500000000000001</v>
      </c>
      <c r="DW102">
        <v>0.3</v>
      </c>
      <c r="DX102">
        <v>0.05</v>
      </c>
      <c r="DY102">
        <v>0.18</v>
      </c>
      <c r="DZ102">
        <v>0.15</v>
      </c>
      <c r="EA102">
        <v>0.52</v>
      </c>
      <c r="EB102">
        <v>0.21</v>
      </c>
      <c r="EC102">
        <v>0.03</v>
      </c>
      <c r="ED102">
        <v>0.39</v>
      </c>
      <c r="EE102">
        <v>0.09</v>
      </c>
      <c r="EF102">
        <v>6.9800000000000001E-2</v>
      </c>
      <c r="EG102">
        <v>0.35000000000000003</v>
      </c>
      <c r="EH102">
        <v>0.08</v>
      </c>
      <c r="EI102">
        <v>0.02</v>
      </c>
      <c r="EJ102">
        <v>7.0000000000000007E-2</v>
      </c>
      <c r="EK102">
        <v>0.73</v>
      </c>
      <c r="EL102">
        <v>0.27</v>
      </c>
      <c r="EM102">
        <v>0.06</v>
      </c>
      <c r="EN102">
        <v>0.14000000000000001</v>
      </c>
      <c r="EO102">
        <v>0.3</v>
      </c>
      <c r="EP102">
        <v>0.05</v>
      </c>
      <c r="EQ102">
        <v>0.06</v>
      </c>
      <c r="ER102">
        <v>0.19</v>
      </c>
      <c r="ES102">
        <v>0.155</v>
      </c>
      <c r="ET102">
        <v>3.0000000000000002E-2</v>
      </c>
      <c r="EU102">
        <v>0.05</v>
      </c>
      <c r="EV102">
        <v>0.17</v>
      </c>
      <c r="EW102">
        <v>0.01</v>
      </c>
      <c r="EX102">
        <v>0.23</v>
      </c>
      <c r="EY102">
        <v>0.85</v>
      </c>
      <c r="EZ102">
        <v>0.14000000000000001</v>
      </c>
      <c r="FA102">
        <v>0.3</v>
      </c>
      <c r="FB102">
        <v>0.13</v>
      </c>
      <c r="FC102">
        <v>3.1E-2</v>
      </c>
      <c r="FD102">
        <v>0.15</v>
      </c>
      <c r="FE102">
        <v>2.8000000000000001E-2</v>
      </c>
      <c r="FF102">
        <v>2.4</v>
      </c>
      <c r="FG102">
        <v>0.12</v>
      </c>
      <c r="FH102">
        <v>0.13</v>
      </c>
      <c r="FI102">
        <v>0.3241</v>
      </c>
      <c r="FJ102">
        <v>5.7000000000000002E-2</v>
      </c>
      <c r="FK102">
        <v>0.04</v>
      </c>
      <c r="FL102">
        <v>0.1</v>
      </c>
      <c r="FM102">
        <v>0.06</v>
      </c>
      <c r="FN102">
        <v>0.15</v>
      </c>
      <c r="FO102">
        <v>3.6000000000000004E-2</v>
      </c>
      <c r="FP102">
        <v>4.3000000000000003E-2</v>
      </c>
      <c r="FQ102">
        <v>3.13</v>
      </c>
      <c r="FR102">
        <v>0.06</v>
      </c>
      <c r="FS102">
        <v>4.5000000000000005E-3</v>
      </c>
      <c r="FT102">
        <v>0.15</v>
      </c>
      <c r="FU102">
        <v>0.05</v>
      </c>
      <c r="FV102">
        <v>0.14000000000000001</v>
      </c>
      <c r="FW102">
        <v>0.09</v>
      </c>
      <c r="FX102">
        <v>4.2000000000000003E-2</v>
      </c>
      <c r="FY102">
        <v>0.14000000000000001</v>
      </c>
      <c r="FZ102">
        <v>1.96</v>
      </c>
      <c r="GA102">
        <v>0.08</v>
      </c>
      <c r="GD102">
        <v>0.10534810803384793</v>
      </c>
      <c r="GE102">
        <v>9.1596087455297015E-2</v>
      </c>
      <c r="GF102">
        <v>0.1225033276677148</v>
      </c>
      <c r="GG102">
        <v>7.8570599686234768E-2</v>
      </c>
      <c r="GH102">
        <v>3.2109645277745846E-2</v>
      </c>
      <c r="GI102">
        <v>7.2832131790740662E-2</v>
      </c>
      <c r="GJ102">
        <v>4.2390343273815384E-2</v>
      </c>
      <c r="GK102">
        <v>4.8811251539779554E-2</v>
      </c>
      <c r="GL102">
        <v>3.3565404647016982E-2</v>
      </c>
      <c r="GM102">
        <v>2.2556188972821259E-2</v>
      </c>
      <c r="GN102">
        <v>3.2525049928307244E-2</v>
      </c>
      <c r="GO102">
        <v>3.4698977303523337E-2</v>
      </c>
      <c r="GP102">
        <v>1.346378929712044E-2</v>
      </c>
      <c r="GQ102">
        <v>2.5120639252464438E-2</v>
      </c>
      <c r="GR102">
        <v>3.4135912603965458E-2</v>
      </c>
      <c r="GS102">
        <v>1.3886140987913067E-2</v>
      </c>
      <c r="GT102">
        <v>4.3077320486885435E-3</v>
      </c>
      <c r="GU102">
        <v>1.8156585861482959E-3</v>
      </c>
      <c r="GV102">
        <v>5.2677704757453647E-3</v>
      </c>
      <c r="GW102">
        <v>6.6988607633790579E-3</v>
      </c>
      <c r="GX102">
        <v>8.259251065112409E-3</v>
      </c>
      <c r="GY102">
        <v>4.9764201150273892E-3</v>
      </c>
      <c r="GZ102">
        <v>6.0127342082965081E-3</v>
      </c>
      <c r="HA102">
        <v>1.0076398302738826E-2</v>
      </c>
      <c r="HB102">
        <v>1.0040316226435796E-2</v>
      </c>
      <c r="HC102">
        <v>1.6767957585058526E-2</v>
      </c>
      <c r="HD102">
        <v>7.0856974831936545E-3</v>
      </c>
      <c r="HE102">
        <v>2.1025429924319081E-3</v>
      </c>
      <c r="HF102">
        <v>7.467926472242638E-3</v>
      </c>
      <c r="HG102">
        <v>7.5429970396393127E-3</v>
      </c>
      <c r="HH102">
        <v>7.8969416506039967E-4</v>
      </c>
      <c r="HI102">
        <v>3.4660059700595313E-3</v>
      </c>
      <c r="HJ102">
        <v>4.9457964274774707E-3</v>
      </c>
      <c r="HK102">
        <v>6.2884891725770243E-3</v>
      </c>
      <c r="HL102">
        <v>1.7045059424485916E-3</v>
      </c>
      <c r="HM102">
        <v>2.5289353086651489E-3</v>
      </c>
      <c r="HN102">
        <v>5.6490779186412253E-3</v>
      </c>
      <c r="HO102">
        <v>1.6787026501611602E-3</v>
      </c>
      <c r="HP102">
        <v>3.1272314265385578E-3</v>
      </c>
      <c r="HQ102">
        <v>1.8033240453295789E-3</v>
      </c>
      <c r="HR102">
        <v>2.8540993243861591E-3</v>
      </c>
      <c r="HS102">
        <v>1.2442290830466907E-3</v>
      </c>
      <c r="HT102">
        <v>3.8641139082084723E-4</v>
      </c>
      <c r="HU102">
        <v>1.5603194135677251E-3</v>
      </c>
      <c r="HV102">
        <v>1.3173856699714962E-3</v>
      </c>
      <c r="HW102">
        <v>2.1418859243536783E-3</v>
      </c>
      <c r="HX102">
        <v>6.0758246757025905E-4</v>
      </c>
      <c r="HY102">
        <v>1.5567041171208596E-3</v>
      </c>
      <c r="HZ102">
        <v>1.7396664725984981E-3</v>
      </c>
      <c r="IA102">
        <v>7.3128231658555495E-4</v>
      </c>
      <c r="IB102">
        <v>1.270457704327871E-3</v>
      </c>
      <c r="IC102">
        <v>1.0078170506879446E-3</v>
      </c>
      <c r="ID102">
        <v>1.6256074141081764E-3</v>
      </c>
      <c r="IE102">
        <v>1.1699382854718882E-3</v>
      </c>
      <c r="IF102">
        <v>1.1697256209750137E-3</v>
      </c>
      <c r="IG102">
        <v>5.2265844515173487E-4</v>
      </c>
      <c r="IH102">
        <v>4.0980448547703503E-4</v>
      </c>
      <c r="II102">
        <v>4.1540465056139514E-4</v>
      </c>
      <c r="IJ102">
        <v>1.3626832078057509E-3</v>
      </c>
      <c r="IK102">
        <v>1.3972057444650338E-3</v>
      </c>
      <c r="IL102">
        <v>6.843543509419299E-4</v>
      </c>
      <c r="IM102">
        <v>1.1692294038156401E-3</v>
      </c>
      <c r="IN102">
        <v>1.1304535772188682E-3</v>
      </c>
      <c r="IO102">
        <v>4.8306031583371526E-3</v>
      </c>
      <c r="IP102">
        <v>3.5444082812405731E-4</v>
      </c>
      <c r="IQ102">
        <v>2.2329772171815611E-3</v>
      </c>
      <c r="IR102">
        <v>7.9252969168539211E-5</v>
      </c>
      <c r="IS102">
        <v>1.3516246539682802E-3</v>
      </c>
      <c r="IT102">
        <v>4.872143623393292E-4</v>
      </c>
      <c r="IU102">
        <v>1.15051492809069E-4</v>
      </c>
      <c r="IV102">
        <v>2.3343472940250414E-4</v>
      </c>
      <c r="IW102">
        <v>2.6866614771803543E-4</v>
      </c>
      <c r="IX102">
        <v>2.1954064894004111E-4</v>
      </c>
      <c r="IY102">
        <v>8.659698312726968E-4</v>
      </c>
      <c r="IZ102">
        <v>1.1852501292468475E-4</v>
      </c>
      <c r="JA102">
        <v>2.8943638024610518E-4</v>
      </c>
      <c r="JB102">
        <v>4.1987060499575827E-4</v>
      </c>
      <c r="JC102">
        <v>1.7247090696516628E-4</v>
      </c>
      <c r="JD102">
        <v>1.4532073953086349E-4</v>
      </c>
      <c r="JE102">
        <v>3.0927088898792744E-3</v>
      </c>
      <c r="JF102">
        <v>1.5956926082145059E-4</v>
      </c>
      <c r="JG102">
        <v>9.9023678561299113E-4</v>
      </c>
      <c r="JH102">
        <v>3.4061763582721909E-4</v>
      </c>
      <c r="JI102">
        <v>2.4527305306184763E-5</v>
      </c>
      <c r="JJ102">
        <v>2.3811334833374171E-4</v>
      </c>
      <c r="JK102">
        <v>1.2915823776840646E-4</v>
      </c>
      <c r="JL102">
        <v>2.6597239742429259E-4</v>
      </c>
      <c r="JM102">
        <v>4.9331074458306291E-4</v>
      </c>
      <c r="JN102">
        <v>2.8213489918674966E-4</v>
      </c>
      <c r="JO102">
        <v>5.0479462741428245E-4</v>
      </c>
      <c r="JP102">
        <v>1.3426218569339291E-4</v>
      </c>
      <c r="JQ102">
        <v>1.0448915613097209E-4</v>
      </c>
      <c r="JR102">
        <v>1.5908722129520188E-3</v>
      </c>
      <c r="JS102">
        <v>5.8298427409844938E-4</v>
      </c>
      <c r="JT102">
        <v>9.8463662052863116E-5</v>
      </c>
      <c r="JU102">
        <v>7.8331423015416657E-4</v>
      </c>
      <c r="JV102">
        <v>2.16563345983799E-4</v>
      </c>
      <c r="JW102">
        <v>1.5850593833707842E-4</v>
      </c>
      <c r="JX102">
        <v>9.7187675071616517E-5</v>
      </c>
      <c r="JY102">
        <v>1.2362896084967118E-3</v>
      </c>
      <c r="JZ102">
        <v>9.0765207266008585E-4</v>
      </c>
      <c r="KA102">
        <v>1.2270741469654861E-4</v>
      </c>
      <c r="KB102">
        <v>5.003995611455441E-4</v>
      </c>
      <c r="KC102">
        <v>5.0103755463616747E-4</v>
      </c>
      <c r="KD102">
        <v>4.2327323694574921E-4</v>
      </c>
      <c r="KE102">
        <v>1.8962584304637066E-4</v>
      </c>
      <c r="KF102">
        <v>7.8203824317292004E-4</v>
      </c>
      <c r="KG102">
        <v>2.0940364125569304E-4</v>
      </c>
      <c r="KH102">
        <v>1.1030198571220663E-4</v>
      </c>
      <c r="KI102">
        <v>1.2852024427778316E-4</v>
      </c>
      <c r="KJ102">
        <v>7.5495896390424203E-5</v>
      </c>
      <c r="KK102">
        <v>3.4536714292408144E-4</v>
      </c>
      <c r="KL102">
        <v>7.1242606452935525E-5</v>
      </c>
      <c r="KM102">
        <v>6.4600385333890684E-4</v>
      </c>
      <c r="KN102">
        <v>8.3010041946654219E-5</v>
      </c>
      <c r="KO102">
        <v>7.4290797574802408E-5</v>
      </c>
      <c r="KP102">
        <v>1.9784887025884877E-4</v>
      </c>
      <c r="KQ102">
        <v>8.4569581590400063E-5</v>
      </c>
      <c r="KR102">
        <v>2.7058012818990533E-4</v>
      </c>
      <c r="KS102">
        <v>1.0881333423408559E-4</v>
      </c>
      <c r="KT102">
        <v>1.9054738919949319E-4</v>
      </c>
      <c r="KU102">
        <v>2.1124673356193815E-5</v>
      </c>
      <c r="KV102">
        <v>9.265083247162858E-5</v>
      </c>
      <c r="KW102">
        <v>8.5632904074772236E-5</v>
      </c>
      <c r="KX102">
        <v>5.3662341377982276E-4</v>
      </c>
      <c r="KY102">
        <v>7.6261488579172166E-4</v>
      </c>
      <c r="KZ102">
        <v>1.1469705198094494E-4</v>
      </c>
      <c r="LA102">
        <v>1.1916300641530805E-4</v>
      </c>
      <c r="LB102">
        <v>7.7275189347606973E-4</v>
      </c>
      <c r="LC102">
        <v>3.222576009303929E-4</v>
      </c>
      <c r="LD102">
        <v>1.2284919102779828E-4</v>
      </c>
      <c r="LE102">
        <v>4.2816452037386118E-5</v>
      </c>
      <c r="LF102">
        <v>3.7769214644899546E-4</v>
      </c>
      <c r="LG102">
        <v>2.0685166729319984E-4</v>
      </c>
      <c r="LH102">
        <v>5.8199183977970211E-5</v>
      </c>
      <c r="LI102">
        <v>4.8062176293622172E-5</v>
      </c>
      <c r="LJ102">
        <v>5.252813072798529E-5</v>
      </c>
      <c r="LK102">
        <v>1.1058553837470588E-5</v>
      </c>
      <c r="LL102">
        <v>3.6932734290526771E-5</v>
      </c>
      <c r="LM102">
        <v>2.1975331343691552E-4</v>
      </c>
      <c r="LN102">
        <v>1.8920051405262178E-4</v>
      </c>
      <c r="LO102">
        <v>2.6441285778054673E-5</v>
      </c>
      <c r="LP102">
        <v>3.1219148141166966E-4</v>
      </c>
      <c r="LQ102">
        <v>1.1973011174030656E-4</v>
      </c>
      <c r="LR102">
        <v>6.3161355571707007E-5</v>
      </c>
      <c r="LS102">
        <v>2.9773029562420814E-5</v>
      </c>
      <c r="LT102">
        <v>2.5611894240244379E-4</v>
      </c>
      <c r="LU102">
        <v>1.5836416200582879E-4</v>
      </c>
      <c r="LV102">
        <v>9.8180109390363872E-5</v>
      </c>
      <c r="LW102">
        <v>9.4635701109123291E-5</v>
      </c>
      <c r="LX102">
        <v>1.070411300934653E-4</v>
      </c>
      <c r="LY102">
        <v>8.7830437209141399E-5</v>
      </c>
      <c r="LZ102">
        <v>2.2981943295563876E-4</v>
      </c>
      <c r="MA102">
        <v>3.9839149081144039E-5</v>
      </c>
      <c r="MB102">
        <v>1.366723833246365E-4</v>
      </c>
      <c r="MC102">
        <v>7.8827640174790344E-5</v>
      </c>
      <c r="MD102">
        <v>1.3716860048401018E-4</v>
      </c>
      <c r="ME102">
        <v>3.4366582694908597E-4</v>
      </c>
      <c r="MF102">
        <v>1.4808537799023113E-4</v>
      </c>
      <c r="MG102">
        <v>7.8189646684167038E-5</v>
      </c>
      <c r="MH102">
        <v>3.1460167904291328E-4</v>
      </c>
      <c r="MI102">
        <v>3.9130267424895928E-5</v>
      </c>
      <c r="MJ102">
        <v>6.6209546693573904E-5</v>
      </c>
      <c r="MK102">
        <v>1.1873767742155919E-4</v>
      </c>
      <c r="ML102">
        <v>4.7211518306124432E-5</v>
      </c>
      <c r="MM102">
        <v>4.4659544343631219E-5</v>
      </c>
      <c r="MN102">
        <v>5.7986519481095771E-5</v>
      </c>
      <c r="MO102">
        <v>3.3246549678036574E-5</v>
      </c>
      <c r="MP102">
        <v>1.3894080462463045E-5</v>
      </c>
      <c r="MQ102">
        <v>6.8477967993567872E-5</v>
      </c>
      <c r="MR102">
        <v>4.2674675706136502E-5</v>
      </c>
      <c r="MS102">
        <v>3.7074510621776393E-5</v>
      </c>
      <c r="MT102">
        <v>8.5065798749773747E-5</v>
      </c>
      <c r="MU102">
        <v>2.7646384593676468E-5</v>
      </c>
      <c r="MV102">
        <v>5.3095236052983786E-5</v>
      </c>
      <c r="MW102">
        <v>6.3728460896705496E-5</v>
      </c>
      <c r="MX102">
        <v>1.2398340167779526E-4</v>
      </c>
      <c r="MY102">
        <v>3.6152964468653849E-5</v>
      </c>
      <c r="MZ102">
        <v>3.6578293462402715E-5</v>
      </c>
      <c r="NA102">
        <v>4.4021550853007913E-5</v>
      </c>
      <c r="NB102">
        <v>1.3341152770589518E-4</v>
      </c>
      <c r="NC102">
        <v>4.94799396061184E-5</v>
      </c>
      <c r="NF102" s="1">
        <v>42064</v>
      </c>
      <c r="NG102">
        <f t="shared" si="1"/>
        <v>228.8731000361955</v>
      </c>
    </row>
    <row r="103" spans="1:371" x14ac:dyDescent="0.3">
      <c r="A103" s="1">
        <v>42095</v>
      </c>
      <c r="B103">
        <v>12.01</v>
      </c>
      <c r="C103">
        <v>22.720000000000002</v>
      </c>
      <c r="D103">
        <v>19.010000000000002</v>
      </c>
      <c r="E103">
        <v>13.14</v>
      </c>
      <c r="F103">
        <v>113.56</v>
      </c>
      <c r="G103">
        <v>62.800000000000004</v>
      </c>
      <c r="H103">
        <v>700</v>
      </c>
      <c r="I103">
        <v>30.19</v>
      </c>
      <c r="J103">
        <v>4801</v>
      </c>
      <c r="K103">
        <v>2.3600000000000003</v>
      </c>
      <c r="L103">
        <v>66.540000000000006</v>
      </c>
      <c r="M103">
        <v>4.74</v>
      </c>
      <c r="N103">
        <v>1.94</v>
      </c>
      <c r="O103">
        <v>49.800000000000004</v>
      </c>
      <c r="P103">
        <v>6.25</v>
      </c>
      <c r="Q103">
        <v>11.64</v>
      </c>
      <c r="R103">
        <v>0.75260000000000005</v>
      </c>
      <c r="S103">
        <v>6.1000000000000005</v>
      </c>
      <c r="T103">
        <v>56.6</v>
      </c>
      <c r="U103">
        <v>7.33</v>
      </c>
      <c r="V103">
        <v>2.56</v>
      </c>
      <c r="W103">
        <v>2.58</v>
      </c>
      <c r="X103">
        <v>11.4</v>
      </c>
      <c r="Y103">
        <v>3.95</v>
      </c>
      <c r="Z103">
        <v>6.62</v>
      </c>
      <c r="AA103">
        <v>4.6399999999999997</v>
      </c>
      <c r="AB103">
        <v>1.25</v>
      </c>
      <c r="AC103">
        <v>1.0900000000000001</v>
      </c>
      <c r="AD103">
        <v>3.99</v>
      </c>
      <c r="AE103">
        <v>1.99</v>
      </c>
      <c r="AF103">
        <v>0.21000000000000002</v>
      </c>
      <c r="AG103">
        <v>3.2</v>
      </c>
      <c r="AH103">
        <v>1.59</v>
      </c>
      <c r="AI103">
        <v>4.3600000000000003</v>
      </c>
      <c r="AJ103">
        <v>0.28500000000000003</v>
      </c>
      <c r="AK103">
        <v>0.41000000000000003</v>
      </c>
      <c r="AL103">
        <v>2.9</v>
      </c>
      <c r="AM103">
        <v>4.07</v>
      </c>
      <c r="AN103">
        <v>7.3</v>
      </c>
      <c r="AO103">
        <v>2.0499999999999998</v>
      </c>
      <c r="AP103">
        <v>2.6</v>
      </c>
      <c r="AQ103">
        <v>0.57999999999999996</v>
      </c>
      <c r="AR103">
        <v>0.22</v>
      </c>
      <c r="AS103">
        <v>0.3387</v>
      </c>
      <c r="AT103">
        <v>3.49</v>
      </c>
      <c r="AU103">
        <v>1.94</v>
      </c>
      <c r="AV103">
        <v>0.25</v>
      </c>
      <c r="AW103">
        <v>11.75</v>
      </c>
      <c r="AX103">
        <v>0.25</v>
      </c>
      <c r="AY103">
        <v>0.18000000000000002</v>
      </c>
      <c r="AZ103">
        <v>5.63</v>
      </c>
      <c r="BA103">
        <v>1.21</v>
      </c>
      <c r="BB103">
        <v>0.66</v>
      </c>
      <c r="BC103">
        <v>0.91</v>
      </c>
      <c r="BD103">
        <v>3.3000000000000003</v>
      </c>
      <c r="BE103">
        <v>0.36</v>
      </c>
      <c r="BF103">
        <v>0.15</v>
      </c>
      <c r="BG103">
        <v>0.115</v>
      </c>
      <c r="BH103">
        <v>0.28700000000000003</v>
      </c>
      <c r="BI103">
        <v>1</v>
      </c>
      <c r="BJ103">
        <v>0.5</v>
      </c>
      <c r="BK103">
        <v>1.55</v>
      </c>
      <c r="BL103">
        <v>0.29000000000000004</v>
      </c>
      <c r="BM103">
        <v>4.5</v>
      </c>
      <c r="BN103">
        <v>0.31</v>
      </c>
      <c r="BO103">
        <v>0.43</v>
      </c>
      <c r="BP103">
        <v>48.65</v>
      </c>
      <c r="BQ103">
        <v>0.89</v>
      </c>
      <c r="BR103">
        <v>0.45</v>
      </c>
      <c r="BS103">
        <v>9.0000000000000011E-2</v>
      </c>
      <c r="BT103">
        <v>0.25</v>
      </c>
      <c r="BU103">
        <v>0.4</v>
      </c>
      <c r="BV103">
        <v>31</v>
      </c>
      <c r="BW103">
        <v>0.45940000000000003</v>
      </c>
      <c r="BX103">
        <v>0.06</v>
      </c>
      <c r="BY103">
        <v>6.4000000000000001E-2</v>
      </c>
      <c r="BZ103">
        <v>0.65</v>
      </c>
      <c r="CA103">
        <v>7.2000000000000008E-2</v>
      </c>
      <c r="CB103">
        <v>0.15</v>
      </c>
      <c r="CC103">
        <v>0.35000000000000003</v>
      </c>
      <c r="CD103">
        <v>0.28000000000000003</v>
      </c>
      <c r="CE103">
        <v>1.1300000000000001</v>
      </c>
      <c r="CF103">
        <v>0.47000000000000003</v>
      </c>
      <c r="CG103">
        <v>0.05</v>
      </c>
      <c r="CH103">
        <v>0.04</v>
      </c>
      <c r="CI103">
        <v>7.0000000000000007E-2</v>
      </c>
      <c r="CJ103">
        <v>0.72</v>
      </c>
      <c r="CK103">
        <v>2.2400000000000002</v>
      </c>
      <c r="CL103">
        <v>0.55000000000000004</v>
      </c>
      <c r="CM103">
        <v>0.44</v>
      </c>
      <c r="CN103">
        <v>0.38</v>
      </c>
      <c r="CO103">
        <v>0.24</v>
      </c>
      <c r="CP103">
        <v>0.92500000000000004</v>
      </c>
      <c r="CQ103">
        <v>0.3</v>
      </c>
      <c r="CR103">
        <v>12.63</v>
      </c>
      <c r="CS103">
        <v>0.79</v>
      </c>
      <c r="CT103">
        <v>2.7E-2</v>
      </c>
      <c r="CU103">
        <v>0.16</v>
      </c>
      <c r="CV103">
        <v>0.27</v>
      </c>
      <c r="CW103">
        <v>0.68500000000000005</v>
      </c>
      <c r="CX103">
        <v>1.1000000000000001</v>
      </c>
      <c r="CY103">
        <v>4.3099999999999999E-2</v>
      </c>
      <c r="CZ103">
        <v>0.26</v>
      </c>
      <c r="DA103">
        <v>0.53</v>
      </c>
      <c r="DB103">
        <v>0.73</v>
      </c>
      <c r="DC103">
        <v>0.33</v>
      </c>
      <c r="DD103">
        <v>0.43260000000000004</v>
      </c>
      <c r="DE103">
        <v>4.63</v>
      </c>
      <c r="DF103">
        <v>0.13</v>
      </c>
      <c r="DG103">
        <v>0.08</v>
      </c>
      <c r="DH103">
        <v>0.05</v>
      </c>
      <c r="DI103">
        <v>0.12100000000000001</v>
      </c>
      <c r="DJ103">
        <v>0.08</v>
      </c>
      <c r="DK103">
        <v>0.1</v>
      </c>
      <c r="DL103">
        <v>0.05</v>
      </c>
      <c r="DM103">
        <v>0.08</v>
      </c>
      <c r="DN103">
        <v>7.0000000000000007E-2</v>
      </c>
      <c r="DO103">
        <v>0.17</v>
      </c>
      <c r="DP103">
        <v>0.115</v>
      </c>
      <c r="DQ103">
        <v>0.01</v>
      </c>
      <c r="DR103">
        <v>7.400000000000001E-2</v>
      </c>
      <c r="DS103">
        <v>0.03</v>
      </c>
      <c r="DT103">
        <v>7.0000000000000007E-2</v>
      </c>
      <c r="DU103">
        <v>2.6000000000000002E-2</v>
      </c>
      <c r="DV103">
        <v>0.22</v>
      </c>
      <c r="DW103">
        <v>0.215</v>
      </c>
      <c r="DX103">
        <v>0.06</v>
      </c>
      <c r="DY103">
        <v>0.16</v>
      </c>
      <c r="DZ103">
        <v>0.13</v>
      </c>
      <c r="EA103">
        <v>0.56000000000000005</v>
      </c>
      <c r="EB103">
        <v>0.16</v>
      </c>
      <c r="EC103">
        <v>0.03</v>
      </c>
      <c r="ED103">
        <v>0.38</v>
      </c>
      <c r="EE103">
        <v>0.09</v>
      </c>
      <c r="EF103">
        <v>6.9800000000000001E-2</v>
      </c>
      <c r="EG103">
        <v>0.31</v>
      </c>
      <c r="EH103">
        <v>0.08</v>
      </c>
      <c r="EI103">
        <v>0.02</v>
      </c>
      <c r="EJ103">
        <v>0.06</v>
      </c>
      <c r="EK103">
        <v>0.77</v>
      </c>
      <c r="EL103">
        <v>0.24</v>
      </c>
      <c r="EM103">
        <v>0.06</v>
      </c>
      <c r="EN103">
        <v>0.13</v>
      </c>
      <c r="EO103">
        <v>0.15</v>
      </c>
      <c r="EP103">
        <v>0.05</v>
      </c>
      <c r="EQ103">
        <v>0.04</v>
      </c>
      <c r="ER103">
        <v>0.16</v>
      </c>
      <c r="ES103">
        <v>0.18000000000000002</v>
      </c>
      <c r="ET103">
        <v>3.9E-2</v>
      </c>
      <c r="EU103">
        <v>0.05</v>
      </c>
      <c r="EV103">
        <v>0.125</v>
      </c>
      <c r="EW103">
        <v>0.01</v>
      </c>
      <c r="EX103">
        <v>0.215</v>
      </c>
      <c r="EY103">
        <v>0.91</v>
      </c>
      <c r="EZ103">
        <v>0.14000000000000001</v>
      </c>
      <c r="FA103">
        <v>0.25</v>
      </c>
      <c r="FB103">
        <v>0.11</v>
      </c>
      <c r="FC103">
        <v>1.3000000000000001E-2</v>
      </c>
      <c r="FD103">
        <v>0.15</v>
      </c>
      <c r="FE103">
        <v>0.02</v>
      </c>
      <c r="FF103">
        <v>2.2000000000000002</v>
      </c>
      <c r="FG103">
        <v>0.12</v>
      </c>
      <c r="FH103">
        <v>0.08</v>
      </c>
      <c r="FI103">
        <v>0.48610000000000003</v>
      </c>
      <c r="FJ103">
        <v>6.0000000000000005E-2</v>
      </c>
      <c r="FK103">
        <v>0.04</v>
      </c>
      <c r="FL103">
        <v>0.13</v>
      </c>
      <c r="FM103">
        <v>0.05</v>
      </c>
      <c r="FN103">
        <v>0.1</v>
      </c>
      <c r="FO103">
        <v>3.0000000000000002E-2</v>
      </c>
      <c r="FP103">
        <v>4.9000000000000002E-2</v>
      </c>
      <c r="FQ103">
        <v>2.5</v>
      </c>
      <c r="FR103">
        <v>0.04</v>
      </c>
      <c r="FS103">
        <v>3.7000000000000002E-3</v>
      </c>
      <c r="FT103">
        <v>0.12</v>
      </c>
      <c r="FU103">
        <v>0.05</v>
      </c>
      <c r="FV103">
        <v>0.13</v>
      </c>
      <c r="FW103">
        <v>0.08</v>
      </c>
      <c r="FX103">
        <v>4.7E-2</v>
      </c>
      <c r="FY103">
        <v>0.13</v>
      </c>
      <c r="FZ103">
        <v>1.72</v>
      </c>
      <c r="GA103">
        <v>0.12</v>
      </c>
      <c r="GD103">
        <v>0.10793343340894813</v>
      </c>
      <c r="GE103">
        <v>8.7496433127919535E-2</v>
      </c>
      <c r="GF103">
        <v>0.12147867353872439</v>
      </c>
      <c r="GG103">
        <v>7.7718458086533007E-2</v>
      </c>
      <c r="GH103">
        <v>2.9545892622373598E-2</v>
      </c>
      <c r="GI103">
        <v>7.5837603419999483E-2</v>
      </c>
      <c r="GJ103">
        <v>3.9802742907268096E-2</v>
      </c>
      <c r="GK103">
        <v>5.0298413507769625E-2</v>
      </c>
      <c r="GL103">
        <v>3.4394986733319255E-2</v>
      </c>
      <c r="GM103">
        <v>2.0873049910590913E-2</v>
      </c>
      <c r="GN103">
        <v>3.327866572980169E-2</v>
      </c>
      <c r="GO103">
        <v>3.4862441813108387E-2</v>
      </c>
      <c r="GP103">
        <v>1.3791082302805017E-2</v>
      </c>
      <c r="GQ103">
        <v>2.4923581357169156E-2</v>
      </c>
      <c r="GR103">
        <v>3.4558881515338417E-2</v>
      </c>
      <c r="GS103">
        <v>1.5319223669616506E-2</v>
      </c>
      <c r="GT103">
        <v>4.5236194449584351E-3</v>
      </c>
      <c r="GU103">
        <v>1.944668689476025E-3</v>
      </c>
      <c r="GV103">
        <v>5.0317395671788789E-3</v>
      </c>
      <c r="GW103">
        <v>7.2034225922012283E-3</v>
      </c>
      <c r="GX103">
        <v>7.7302933886357296E-3</v>
      </c>
      <c r="GY103">
        <v>6.0002157484983611E-3</v>
      </c>
      <c r="GZ103">
        <v>6.9085817437571414E-3</v>
      </c>
      <c r="HA103">
        <v>9.6882341602714979E-3</v>
      </c>
      <c r="HB103">
        <v>1.2078597887856146E-2</v>
      </c>
      <c r="HC103">
        <v>1.8220253907277831E-2</v>
      </c>
      <c r="HD103">
        <v>4.8206208649168997E-3</v>
      </c>
      <c r="HE103">
        <v>2.288662539872189E-3</v>
      </c>
      <c r="HF103">
        <v>9.0535662779232598E-3</v>
      </c>
      <c r="HG103">
        <v>6.6964599190063433E-3</v>
      </c>
      <c r="HH103">
        <v>8.0226650124919573E-4</v>
      </c>
      <c r="HI103">
        <v>3.7200411681469394E-3</v>
      </c>
      <c r="HJ103">
        <v>4.863600805399328E-3</v>
      </c>
      <c r="HK103">
        <v>6.7171396749296656E-3</v>
      </c>
      <c r="HL103">
        <v>1.4100815662044632E-3</v>
      </c>
      <c r="HM103">
        <v>2.5081148751181937E-3</v>
      </c>
      <c r="HN103">
        <v>6.508181544182064E-3</v>
      </c>
      <c r="HO103">
        <v>1.8196641947156424E-3</v>
      </c>
      <c r="HP103">
        <v>2.6520243706293746E-3</v>
      </c>
      <c r="HQ103">
        <v>2.0124180391054174E-3</v>
      </c>
      <c r="HR103">
        <v>3.1927073921022143E-3</v>
      </c>
      <c r="HS103">
        <v>1.2877006225686812E-3</v>
      </c>
      <c r="HT103">
        <v>4.5140511996804797E-4</v>
      </c>
      <c r="HU103">
        <v>1.5607042660638868E-3</v>
      </c>
      <c r="HV103">
        <v>1.4590802416197981E-3</v>
      </c>
      <c r="HW103">
        <v>2.3077218671597286E-3</v>
      </c>
      <c r="HX103">
        <v>5.005581219201244E-4</v>
      </c>
      <c r="HY103">
        <v>1.6605535353354519E-3</v>
      </c>
      <c r="HZ103">
        <v>1.5271382443226731E-3</v>
      </c>
      <c r="IA103">
        <v>6.9894488490095357E-4</v>
      </c>
      <c r="IB103">
        <v>1.4338478528626098E-3</v>
      </c>
      <c r="IC103">
        <v>1.0370743269009514E-3</v>
      </c>
      <c r="ID103">
        <v>1.7967467040095721E-3</v>
      </c>
      <c r="IE103">
        <v>1.1393928207603754E-3</v>
      </c>
      <c r="IF103">
        <v>1.2732710913833777E-3</v>
      </c>
      <c r="IG103">
        <v>5.3898542956868647E-4</v>
      </c>
      <c r="IH103">
        <v>3.9360983195846371E-4</v>
      </c>
      <c r="II103">
        <v>4.161415063226808E-4</v>
      </c>
      <c r="IJ103">
        <v>1.1785145978242728E-3</v>
      </c>
      <c r="IK103">
        <v>1.4484317105846545E-3</v>
      </c>
      <c r="IL103">
        <v>7.1237129359743917E-4</v>
      </c>
      <c r="IM103">
        <v>1.1956448434025477E-3</v>
      </c>
      <c r="IN103">
        <v>9.2688517966772526E-4</v>
      </c>
      <c r="IO103">
        <v>5.6306808562715267E-3</v>
      </c>
      <c r="IP103">
        <v>2.7007143929712275E-4</v>
      </c>
      <c r="IQ103">
        <v>1.2597675194185216E-3</v>
      </c>
      <c r="IR103">
        <v>7.8475043932906802E-5</v>
      </c>
      <c r="IS103">
        <v>1.2353067633450393E-3</v>
      </c>
      <c r="IT103">
        <v>4.9207016239935768E-4</v>
      </c>
      <c r="IU103">
        <v>1.1265837182108548E-4</v>
      </c>
      <c r="IV103">
        <v>2.5008615278913568E-4</v>
      </c>
      <c r="IW103">
        <v>2.5433013254951904E-4</v>
      </c>
      <c r="IX103">
        <v>2.1165884514057361E-4</v>
      </c>
      <c r="IY103">
        <v>8.5080219705430723E-4</v>
      </c>
      <c r="IZ103">
        <v>1.1906292309584582E-4</v>
      </c>
      <c r="JA103">
        <v>3.373578093162916E-4</v>
      </c>
      <c r="JB103">
        <v>4.434573033258755E-4</v>
      </c>
      <c r="JC103">
        <v>1.5015972024920026E-4</v>
      </c>
      <c r="JD103">
        <v>1.6952770061022247E-4</v>
      </c>
      <c r="JE103">
        <v>9.0744003603833239E-5</v>
      </c>
      <c r="JF103">
        <v>1.6212002684664426E-4</v>
      </c>
      <c r="JG103">
        <v>8.7001585087858821E-4</v>
      </c>
      <c r="JH103">
        <v>3.5564550392012538E-4</v>
      </c>
      <c r="JI103">
        <v>2.2223021290734669E-5</v>
      </c>
      <c r="JJ103">
        <v>2.2678284574121249E-4</v>
      </c>
      <c r="JK103">
        <v>8.43394523290729E-5</v>
      </c>
      <c r="JL103">
        <v>2.8951658292651557E-4</v>
      </c>
      <c r="JM103">
        <v>6.2648857590095412E-4</v>
      </c>
      <c r="JN103">
        <v>5.6298320603194506E-4</v>
      </c>
      <c r="JO103">
        <v>3.4931811591373563E-4</v>
      </c>
      <c r="JP103">
        <v>1.5872484303833755E-4</v>
      </c>
      <c r="JQ103">
        <v>1.1142375952715578E-4</v>
      </c>
      <c r="JR103">
        <v>1.4831551813514275E-3</v>
      </c>
      <c r="JS103">
        <v>4.2300903720766481E-4</v>
      </c>
      <c r="JT103">
        <v>1.0717977976677243E-4</v>
      </c>
      <c r="JU103">
        <v>6.5395869944089003E-4</v>
      </c>
      <c r="JV103">
        <v>2.4483905053993438E-4</v>
      </c>
      <c r="JW103">
        <v>1.6242867992012668E-4</v>
      </c>
      <c r="JX103">
        <v>1.0401608576357756E-4</v>
      </c>
      <c r="JY103">
        <v>1.1818326183642091E-3</v>
      </c>
      <c r="JZ103">
        <v>9.3691640455590406E-4</v>
      </c>
      <c r="KA103">
        <v>1.4313786282747504E-4</v>
      </c>
      <c r="KB103">
        <v>5.1552779598402197E-4</v>
      </c>
      <c r="KC103">
        <v>4.8173028443769636E-4</v>
      </c>
      <c r="KD103">
        <v>4.5109646689456555E-4</v>
      </c>
      <c r="KE103">
        <v>1.9460576283066957E-4</v>
      </c>
      <c r="KF103">
        <v>6.7047163887219978E-4</v>
      </c>
      <c r="KG103">
        <v>2.342676827731613E-4</v>
      </c>
      <c r="KH103">
        <v>1.6204286357827363E-4</v>
      </c>
      <c r="KI103">
        <v>1.3989700555590957E-4</v>
      </c>
      <c r="KJ103">
        <v>7.4694043782747081E-5</v>
      </c>
      <c r="KK103">
        <v>3.6197289192651508E-4</v>
      </c>
      <c r="KL103">
        <v>1.0339877961661271E-4</v>
      </c>
      <c r="KM103">
        <v>5.8605502327475629E-4</v>
      </c>
      <c r="KN103">
        <v>8.2101717546325314E-5</v>
      </c>
      <c r="KO103">
        <v>7.1916166121405254E-5</v>
      </c>
      <c r="KP103">
        <v>3.3535156433865584E-4</v>
      </c>
      <c r="KQ103">
        <v>9.7765861025558425E-5</v>
      </c>
      <c r="KR103">
        <v>2.5085778547284172E-4</v>
      </c>
      <c r="KS103">
        <v>9.1129819945686273E-5</v>
      </c>
      <c r="KT103">
        <v>2.1922084544089305E-4</v>
      </c>
      <c r="KU103">
        <v>4.5989307948881472E-5</v>
      </c>
      <c r="KV103">
        <v>8.8274779015973828E-5</v>
      </c>
      <c r="KW103">
        <v>7.5774329539935579E-5</v>
      </c>
      <c r="KX103">
        <v>5.8273700273482024E-4</v>
      </c>
      <c r="KY103">
        <v>5.9492879913737617E-4</v>
      </c>
      <c r="KZ103">
        <v>1.3619316867412049E-4</v>
      </c>
      <c r="LA103">
        <v>1.1859994348562218E-4</v>
      </c>
      <c r="LB103">
        <v>7.570488259840203E-4</v>
      </c>
      <c r="LC103">
        <v>3.7817717828434242E-4</v>
      </c>
      <c r="LD103">
        <v>1.0185551424920058E-4</v>
      </c>
      <c r="LE103">
        <v>4.6606614095846325E-5</v>
      </c>
      <c r="LF103">
        <v>4.0063168938018893E-4</v>
      </c>
      <c r="LG103">
        <v>2.2516241710542975E-4</v>
      </c>
      <c r="LH103">
        <v>6.3351043332267933E-5</v>
      </c>
      <c r="LI103">
        <v>4.6529450827475721E-5</v>
      </c>
      <c r="LJ103">
        <v>5.3782798054312726E-5</v>
      </c>
      <c r="LK103">
        <v>1.2037469865814613E-5</v>
      </c>
      <c r="LL103">
        <v>3.2177082910542906E-5</v>
      </c>
      <c r="LM103">
        <v>2.5232388757188328E-4</v>
      </c>
      <c r="LN103">
        <v>1.8472886447923196E-4</v>
      </c>
      <c r="LO103">
        <v>2.6621327587859242E-5</v>
      </c>
      <c r="LP103">
        <v>3.1559776763578055E-4</v>
      </c>
      <c r="LQ103">
        <v>6.5202961773162485E-5</v>
      </c>
      <c r="LR103">
        <v>9.4447840485622356E-5</v>
      </c>
      <c r="LS103">
        <v>2.1605715143769819E-5</v>
      </c>
      <c r="LT103">
        <v>2.3473066238338498E-4</v>
      </c>
      <c r="LU103">
        <v>2.0023868142172386E-4</v>
      </c>
      <c r="LV103">
        <v>1.3889388306709169E-4</v>
      </c>
      <c r="LW103">
        <v>1.0301296327475966E-4</v>
      </c>
      <c r="LX103">
        <v>8.5728391159743813E-5</v>
      </c>
      <c r="LY103">
        <v>9.5605289511181457E-5</v>
      </c>
      <c r="LZ103">
        <v>2.3380470316293768E-4</v>
      </c>
      <c r="MA103">
        <v>4.645228755910511E-5</v>
      </c>
      <c r="MB103">
        <v>1.4877078141852933E-4</v>
      </c>
      <c r="MC103">
        <v>7.1453186511181616E-5</v>
      </c>
      <c r="MD103">
        <v>1.2060618846325796E-4</v>
      </c>
      <c r="ME103">
        <v>1.5764455728114907E-4</v>
      </c>
      <c r="MF103">
        <v>1.5602412864536633E-4</v>
      </c>
      <c r="MG103">
        <v>6.0804655476037918E-5</v>
      </c>
      <c r="MH103">
        <v>3.1397733899999778E-4</v>
      </c>
      <c r="MI103">
        <v>4.2594124140574786E-5</v>
      </c>
      <c r="MJ103">
        <v>4.5449165070287224E-5</v>
      </c>
      <c r="MK103">
        <v>1.9383413014696353E-4</v>
      </c>
      <c r="ML103">
        <v>5.4091451127795149E-5</v>
      </c>
      <c r="MM103">
        <v>4.2516960872204175E-5</v>
      </c>
      <c r="MN103">
        <v>8.5265411549520175E-5</v>
      </c>
      <c r="MO103">
        <v>2.7855939881788944E-5</v>
      </c>
      <c r="MP103">
        <v>1.033987796166127E-5</v>
      </c>
      <c r="MQ103">
        <v>6.2116431038338228E-5</v>
      </c>
      <c r="MR103">
        <v>5.2934002102236061E-5</v>
      </c>
      <c r="MS103">
        <v>3.2331409447284121E-5</v>
      </c>
      <c r="MT103">
        <v>6.9678431338657655E-5</v>
      </c>
      <c r="MU103">
        <v>2.507806222044711E-5</v>
      </c>
      <c r="MV103">
        <v>4.8149879463258454E-5</v>
      </c>
      <c r="MW103">
        <v>6.9369778265175239E-5</v>
      </c>
      <c r="MX103">
        <v>1.2531314783386497E-4</v>
      </c>
      <c r="MY103">
        <v>3.7192695354632333E-5</v>
      </c>
      <c r="MZ103">
        <v>4.4600369118210559E-5</v>
      </c>
      <c r="NA103">
        <v>4.2979940482427819E-5</v>
      </c>
      <c r="NB103">
        <v>1.2886265817891283E-4</v>
      </c>
      <c r="NC103">
        <v>7.7471921444088922E-5</v>
      </c>
      <c r="NF103" s="1">
        <v>42095</v>
      </c>
      <c r="NG103">
        <f t="shared" si="1"/>
        <v>214.27429342477902</v>
      </c>
    </row>
    <row r="104" spans="1:371" x14ac:dyDescent="0.3">
      <c r="A104" s="1">
        <v>42125</v>
      </c>
      <c r="B104">
        <v>13.07</v>
      </c>
      <c r="C104">
        <v>26.490000000000002</v>
      </c>
      <c r="D104">
        <v>18.68</v>
      </c>
      <c r="E104">
        <v>14.46</v>
      </c>
      <c r="F104">
        <v>134.84</v>
      </c>
      <c r="G104">
        <v>64.88</v>
      </c>
      <c r="H104">
        <v>712</v>
      </c>
      <c r="I104">
        <v>31.73</v>
      </c>
      <c r="J104">
        <v>5000</v>
      </c>
      <c r="K104">
        <v>2.44</v>
      </c>
      <c r="L104">
        <v>65.930000000000007</v>
      </c>
      <c r="M104">
        <v>4.57</v>
      </c>
      <c r="N104">
        <v>1.9000000000000001</v>
      </c>
      <c r="O104">
        <v>54.28</v>
      </c>
      <c r="P104">
        <v>6.15</v>
      </c>
      <c r="Q104">
        <v>12.780000000000001</v>
      </c>
      <c r="R104">
        <v>0.90400000000000003</v>
      </c>
      <c r="S104">
        <v>6.1000000000000005</v>
      </c>
      <c r="T104">
        <v>64.900000000000006</v>
      </c>
      <c r="U104">
        <v>8.4</v>
      </c>
      <c r="V104">
        <v>2.7</v>
      </c>
      <c r="W104">
        <v>2.39</v>
      </c>
      <c r="X104">
        <v>11</v>
      </c>
      <c r="Y104">
        <v>4.59</v>
      </c>
      <c r="Z104">
        <v>6.48</v>
      </c>
      <c r="AA104">
        <v>4</v>
      </c>
      <c r="AB104">
        <v>1.25</v>
      </c>
      <c r="AC104">
        <v>0.97200000000000009</v>
      </c>
      <c r="AD104">
        <v>3.65</v>
      </c>
      <c r="AE104">
        <v>1.9400000000000002</v>
      </c>
      <c r="AF104">
        <v>0.46500000000000002</v>
      </c>
      <c r="AG104">
        <v>3.18</v>
      </c>
      <c r="AH104">
        <v>2.02</v>
      </c>
      <c r="AI104">
        <v>4.8500000000000005</v>
      </c>
      <c r="AJ104">
        <v>0.32500000000000001</v>
      </c>
      <c r="AK104">
        <v>0.45</v>
      </c>
      <c r="AL104">
        <v>2.7600000000000002</v>
      </c>
      <c r="AM104">
        <v>3.88</v>
      </c>
      <c r="AN104">
        <v>7.65</v>
      </c>
      <c r="AO104">
        <v>2.21</v>
      </c>
      <c r="AP104">
        <v>2.4500000000000002</v>
      </c>
      <c r="AQ104">
        <v>0.62</v>
      </c>
      <c r="AR104">
        <v>0.2</v>
      </c>
      <c r="AS104">
        <v>0.34860000000000002</v>
      </c>
      <c r="AT104">
        <v>3.46</v>
      </c>
      <c r="AU104">
        <v>2</v>
      </c>
      <c r="AV104">
        <v>0.2157</v>
      </c>
      <c r="AW104">
        <v>12.38</v>
      </c>
      <c r="AX104">
        <v>0.215</v>
      </c>
      <c r="AY104">
        <v>0.17500000000000002</v>
      </c>
      <c r="AZ104">
        <v>5.97</v>
      </c>
      <c r="BA104">
        <v>1.1300000000000001</v>
      </c>
      <c r="BB104">
        <v>0.68</v>
      </c>
      <c r="BC104">
        <v>0.9</v>
      </c>
      <c r="BD104">
        <v>3.45</v>
      </c>
      <c r="BE104">
        <v>0.34</v>
      </c>
      <c r="BF104">
        <v>0.14000000000000001</v>
      </c>
      <c r="BG104">
        <v>0.13500000000000001</v>
      </c>
      <c r="BH104">
        <v>0.36120000000000002</v>
      </c>
      <c r="BI104">
        <v>0.94000000000000006</v>
      </c>
      <c r="BJ104">
        <v>0.52</v>
      </c>
      <c r="BK104">
        <v>1.49</v>
      </c>
      <c r="BL104">
        <v>0.26500000000000001</v>
      </c>
      <c r="BM104">
        <v>4.3899999999999997</v>
      </c>
      <c r="BN104">
        <v>0.18</v>
      </c>
      <c r="BO104">
        <v>0.44</v>
      </c>
      <c r="BP104">
        <v>45.95</v>
      </c>
      <c r="BQ104">
        <v>0.75</v>
      </c>
      <c r="BR104">
        <v>0.42</v>
      </c>
      <c r="BS104">
        <v>0.08</v>
      </c>
      <c r="BT104">
        <v>0.28000000000000003</v>
      </c>
      <c r="BU104">
        <v>0.42</v>
      </c>
      <c r="BV104">
        <v>32</v>
      </c>
      <c r="BW104">
        <v>0.46440000000000003</v>
      </c>
      <c r="BX104">
        <v>0.06</v>
      </c>
      <c r="BY104">
        <v>8.8000000000000009E-2</v>
      </c>
      <c r="BZ104">
        <v>0.66</v>
      </c>
      <c r="CA104">
        <v>7.0000000000000007E-2</v>
      </c>
      <c r="CB104">
        <v>0.15</v>
      </c>
      <c r="CC104">
        <v>0.36</v>
      </c>
      <c r="CD104">
        <v>0.28000000000000003</v>
      </c>
      <c r="CE104">
        <v>1.05</v>
      </c>
      <c r="CF104">
        <v>0.48</v>
      </c>
      <c r="CG104">
        <v>0.06</v>
      </c>
      <c r="CH104">
        <v>0.05</v>
      </c>
      <c r="CI104">
        <v>0.16</v>
      </c>
      <c r="CJ104">
        <v>0.75</v>
      </c>
      <c r="CK104">
        <v>2.15</v>
      </c>
      <c r="CL104">
        <v>0.42</v>
      </c>
      <c r="CM104">
        <v>0.5</v>
      </c>
      <c r="CN104">
        <v>0.39</v>
      </c>
      <c r="CO104">
        <v>0.27</v>
      </c>
      <c r="CP104">
        <v>0.90500000000000003</v>
      </c>
      <c r="CQ104">
        <v>0.32500000000000001</v>
      </c>
      <c r="CR104">
        <v>12</v>
      </c>
      <c r="CS104">
        <v>0.79</v>
      </c>
      <c r="CT104">
        <v>3.2000000000000001E-2</v>
      </c>
      <c r="CU104">
        <v>0.155</v>
      </c>
      <c r="CV104">
        <v>0.31</v>
      </c>
      <c r="CW104">
        <v>0.72500000000000009</v>
      </c>
      <c r="CX104">
        <v>0.95000000000000007</v>
      </c>
      <c r="CY104">
        <v>3.1600000000000003E-2</v>
      </c>
      <c r="CZ104">
        <v>0.3</v>
      </c>
      <c r="DA104">
        <v>0.54</v>
      </c>
      <c r="DB104">
        <v>0.71</v>
      </c>
      <c r="DC104">
        <v>0.3</v>
      </c>
      <c r="DD104">
        <v>0.39369999999999999</v>
      </c>
      <c r="DE104">
        <v>4.75</v>
      </c>
      <c r="DF104">
        <v>0.19</v>
      </c>
      <c r="DG104">
        <v>7.0000000000000007E-2</v>
      </c>
      <c r="DH104">
        <v>0.06</v>
      </c>
      <c r="DI104">
        <v>0.12100000000000001</v>
      </c>
      <c r="DJ104">
        <v>0.05</v>
      </c>
      <c r="DK104">
        <v>0.1</v>
      </c>
      <c r="DL104">
        <v>7.0000000000000007E-2</v>
      </c>
      <c r="DM104">
        <v>0.09</v>
      </c>
      <c r="DN104">
        <v>7.0000000000000007E-2</v>
      </c>
      <c r="DO104">
        <v>0.16</v>
      </c>
      <c r="DP104">
        <v>0.12000000000000001</v>
      </c>
      <c r="DQ104">
        <v>1.2E-2</v>
      </c>
      <c r="DR104">
        <v>7.3000000000000009E-2</v>
      </c>
      <c r="DS104">
        <v>0.02</v>
      </c>
      <c r="DT104">
        <v>0.08</v>
      </c>
      <c r="DU104">
        <v>3.4000000000000002E-2</v>
      </c>
      <c r="DV104">
        <v>0.26</v>
      </c>
      <c r="DW104">
        <v>0.30499999999999999</v>
      </c>
      <c r="DX104">
        <v>0.06</v>
      </c>
      <c r="DY104">
        <v>0.15</v>
      </c>
      <c r="DZ104">
        <v>0.12</v>
      </c>
      <c r="EA104">
        <v>0.6</v>
      </c>
      <c r="EB104">
        <v>0.16</v>
      </c>
      <c r="EC104">
        <v>0.04</v>
      </c>
      <c r="ED104">
        <v>0.35000000000000003</v>
      </c>
      <c r="EE104">
        <v>0.11</v>
      </c>
      <c r="EF104">
        <v>5.8600000000000006E-2</v>
      </c>
      <c r="EG104">
        <v>0.2</v>
      </c>
      <c r="EH104">
        <v>0.09</v>
      </c>
      <c r="EI104">
        <v>0.04</v>
      </c>
      <c r="EJ104">
        <v>7.0000000000000007E-2</v>
      </c>
      <c r="EK104">
        <v>0.68</v>
      </c>
      <c r="EL104">
        <v>0.25</v>
      </c>
      <c r="EM104">
        <v>0.09</v>
      </c>
      <c r="EN104">
        <v>9.6000000000000002E-2</v>
      </c>
      <c r="EO104">
        <v>0.23</v>
      </c>
      <c r="EP104">
        <v>0.05</v>
      </c>
      <c r="EQ104">
        <v>0.05</v>
      </c>
      <c r="ER104">
        <v>0.18000000000000002</v>
      </c>
      <c r="ES104">
        <v>0.18000000000000002</v>
      </c>
      <c r="ET104">
        <v>3.7000000000000005E-2</v>
      </c>
      <c r="EU104">
        <v>0.04</v>
      </c>
      <c r="EV104">
        <v>0.18000000000000002</v>
      </c>
      <c r="EW104">
        <v>1.2700000000000001E-2</v>
      </c>
      <c r="EX104">
        <v>0.185</v>
      </c>
      <c r="EY104">
        <v>0.9</v>
      </c>
      <c r="EZ104">
        <v>0.14000000000000001</v>
      </c>
      <c r="FA104">
        <v>0.24</v>
      </c>
      <c r="FB104">
        <v>0.1</v>
      </c>
      <c r="FC104">
        <v>0.02</v>
      </c>
      <c r="FD104">
        <v>0.15</v>
      </c>
      <c r="FE104">
        <v>2.4E-2</v>
      </c>
      <c r="FF104">
        <v>2.6</v>
      </c>
      <c r="FG104">
        <v>0.12</v>
      </c>
      <c r="FH104">
        <v>0.13</v>
      </c>
      <c r="FI104">
        <v>0.51560000000000006</v>
      </c>
      <c r="FJ104">
        <v>4.7E-2</v>
      </c>
      <c r="FK104">
        <v>0.04</v>
      </c>
      <c r="FL104">
        <v>0.13</v>
      </c>
      <c r="FM104">
        <v>0.05</v>
      </c>
      <c r="FN104">
        <v>0.1</v>
      </c>
      <c r="FO104">
        <v>2.5000000000000001E-2</v>
      </c>
      <c r="FP104">
        <v>4.4000000000000004E-2</v>
      </c>
      <c r="FQ104">
        <v>2.38</v>
      </c>
      <c r="FR104">
        <v>0.05</v>
      </c>
      <c r="FS104">
        <v>3.7000000000000002E-3</v>
      </c>
      <c r="FT104">
        <v>7.0000000000000007E-2</v>
      </c>
      <c r="FU104">
        <v>0.05</v>
      </c>
      <c r="FV104">
        <v>0.12</v>
      </c>
      <c r="FW104">
        <v>7.0000000000000007E-2</v>
      </c>
      <c r="FX104">
        <v>0.04</v>
      </c>
      <c r="FY104">
        <v>0.11</v>
      </c>
      <c r="FZ104">
        <v>1.6400000000000001</v>
      </c>
      <c r="GA104">
        <v>0.11</v>
      </c>
      <c r="GD104">
        <v>0.111991964828763</v>
      </c>
      <c r="GE104">
        <v>9.7415415542526723E-2</v>
      </c>
      <c r="GF104">
        <v>0.11398567550624281</v>
      </c>
      <c r="GG104">
        <v>8.1544598636148574E-2</v>
      </c>
      <c r="GH104">
        <v>3.3359100481061145E-2</v>
      </c>
      <c r="GI104">
        <v>7.4702313665228032E-2</v>
      </c>
      <c r="GJ104">
        <v>3.8600545914313042E-2</v>
      </c>
      <c r="GK104">
        <v>5.0441122925774649E-2</v>
      </c>
      <c r="GL104">
        <v>3.4166252030661905E-2</v>
      </c>
      <c r="GM104">
        <v>2.0576074162299778E-2</v>
      </c>
      <c r="GN104">
        <v>3.1619578902466652E-2</v>
      </c>
      <c r="GO104">
        <v>3.2062405005560894E-2</v>
      </c>
      <c r="GP104">
        <v>1.2878006963236311E-2</v>
      </c>
      <c r="GQ104">
        <v>2.5820903878778508E-2</v>
      </c>
      <c r="GR104">
        <v>3.2422978311968088E-2</v>
      </c>
      <c r="GS104">
        <v>1.6036867498616676E-2</v>
      </c>
      <c r="GT104">
        <v>5.1942126108251597E-3</v>
      </c>
      <c r="GU104">
        <v>1.8541457800599946E-3</v>
      </c>
      <c r="GV104">
        <v>5.5010788138499297E-3</v>
      </c>
      <c r="GW104">
        <v>7.8706656436321812E-3</v>
      </c>
      <c r="GX104">
        <v>7.7736250006713399E-3</v>
      </c>
      <c r="GY104">
        <v>5.3001553901000737E-3</v>
      </c>
      <c r="GZ104">
        <v>6.3559046141243945E-3</v>
      </c>
      <c r="HA104">
        <v>1.0733916396285735E-2</v>
      </c>
      <c r="HB104">
        <v>1.127378314234082E-2</v>
      </c>
      <c r="HC104">
        <v>1.4981559702839334E-2</v>
      </c>
      <c r="HD104">
        <v>4.5962244789178658E-3</v>
      </c>
      <c r="HE104">
        <v>1.952216422263787E-3</v>
      </c>
      <c r="HF104">
        <v>7.8972249098254073E-3</v>
      </c>
      <c r="HG104">
        <v>6.2256097098911493E-3</v>
      </c>
      <c r="HH104">
        <v>1.6937601836576938E-3</v>
      </c>
      <c r="HI104">
        <v>3.5246574093768042E-3</v>
      </c>
      <c r="HJ104">
        <v>5.891301384179197E-3</v>
      </c>
      <c r="HK104">
        <v>7.1242104779910137E-3</v>
      </c>
      <c r="HL104">
        <v>1.5331538731319034E-3</v>
      </c>
      <c r="HM104">
        <v>2.6246587851615072E-3</v>
      </c>
      <c r="HN104">
        <v>5.9072663724449312E-3</v>
      </c>
      <c r="HO104">
        <v>1.6539580700551044E-3</v>
      </c>
      <c r="HP104">
        <v>2.6498201952392998E-3</v>
      </c>
      <c r="HQ104">
        <v>2.0829527547440111E-3</v>
      </c>
      <c r="HR104">
        <v>2.8686214629917964E-3</v>
      </c>
      <c r="HS104">
        <v>1.3125868923914913E-3</v>
      </c>
      <c r="HT104">
        <v>3.9125256957221852E-4</v>
      </c>
      <c r="HU104">
        <v>1.531829588390967E-3</v>
      </c>
      <c r="HV104">
        <v>1.3791689863107953E-3</v>
      </c>
      <c r="HW104">
        <v>2.2683526184751114E-3</v>
      </c>
      <c r="HX104">
        <v>4.117789830567332E-4</v>
      </c>
      <c r="HY104">
        <v>1.6674952029624545E-3</v>
      </c>
      <c r="HZ104">
        <v>1.2522583653043872E-3</v>
      </c>
      <c r="IA104">
        <v>6.4794309519039658E-4</v>
      </c>
      <c r="IB104">
        <v>1.4496503630784118E-3</v>
      </c>
      <c r="IC104">
        <v>9.2361503542866339E-4</v>
      </c>
      <c r="ID104">
        <v>1.7649772741702751E-3</v>
      </c>
      <c r="IE104">
        <v>1.0802484917316444E-3</v>
      </c>
      <c r="IF104">
        <v>1.2691797814385749E-3</v>
      </c>
      <c r="IG104">
        <v>4.8535035755320152E-4</v>
      </c>
      <c r="IH104">
        <v>3.6278044764208528E-4</v>
      </c>
      <c r="II104">
        <v>4.6592751468613387E-4</v>
      </c>
      <c r="IJ104">
        <v>1.4142625319456107E-3</v>
      </c>
      <c r="IK104">
        <v>1.2981669029901836E-3</v>
      </c>
      <c r="IL104">
        <v>7.0635876654059242E-4</v>
      </c>
      <c r="IM104">
        <v>1.0992299063517332E-3</v>
      </c>
      <c r="IN104">
        <v>8.0759297784773268E-4</v>
      </c>
      <c r="IO104">
        <v>5.2373254362800903E-3</v>
      </c>
      <c r="IP104">
        <v>1.4714274899293664E-4</v>
      </c>
      <c r="IQ104">
        <v>1.2293776678359855E-3</v>
      </c>
      <c r="IR104">
        <v>7.0702090891106058E-5</v>
      </c>
      <c r="IS104">
        <v>9.9255141333185414E-4</v>
      </c>
      <c r="IT104">
        <v>4.3789682100297948E-4</v>
      </c>
      <c r="IU104">
        <v>1.0491278003196383E-4</v>
      </c>
      <c r="IV104">
        <v>2.6706408942218002E-4</v>
      </c>
      <c r="IW104">
        <v>2.5455695575778039E-4</v>
      </c>
      <c r="IX104">
        <v>2.2314197884778844E-4</v>
      </c>
      <c r="IY104">
        <v>8.2002654013763597E-4</v>
      </c>
      <c r="IZ104">
        <v>1.2301133815809502E-4</v>
      </c>
      <c r="JA104">
        <v>4.4451824470766161E-4</v>
      </c>
      <c r="JB104">
        <v>4.2928897018689268E-4</v>
      </c>
      <c r="JC104">
        <v>1.3919704054731808E-4</v>
      </c>
      <c r="JD104">
        <v>1.616363097687409E-4</v>
      </c>
      <c r="JE104">
        <v>9.2111360869578333E-5</v>
      </c>
      <c r="JF104">
        <v>1.5457345781707995E-4</v>
      </c>
      <c r="JG104">
        <v>7.7198443259144213E-4</v>
      </c>
      <c r="JH104">
        <v>4.064818440929875E-4</v>
      </c>
      <c r="JI104">
        <v>2.5455695575778039E-5</v>
      </c>
      <c r="JJ104">
        <v>3.0892620151067051E-4</v>
      </c>
      <c r="JK104">
        <v>1.7156844532576412E-4</v>
      </c>
      <c r="JL104">
        <v>2.875905029066947E-4</v>
      </c>
      <c r="JM104">
        <v>5.7334172145097762E-4</v>
      </c>
      <c r="JN104">
        <v>4.0574613034802275E-4</v>
      </c>
      <c r="JO104">
        <v>3.7050544196421444E-4</v>
      </c>
      <c r="JP104">
        <v>1.5729559867344925E-4</v>
      </c>
      <c r="JQ104">
        <v>1.2176062479165507E-4</v>
      </c>
      <c r="JR104">
        <v>1.3835096974060869E-3</v>
      </c>
      <c r="JS104">
        <v>4.3694039313452534E-4</v>
      </c>
      <c r="JT104">
        <v>9.7187785709834654E-5</v>
      </c>
      <c r="JU104">
        <v>6.2351739885756902E-4</v>
      </c>
      <c r="JV104">
        <v>2.7662836810672089E-4</v>
      </c>
      <c r="JW104">
        <v>1.5001203259829891E-4</v>
      </c>
      <c r="JX104">
        <v>1.1388848772053296E-4</v>
      </c>
      <c r="JY104">
        <v>1.1925919805877514E-3</v>
      </c>
      <c r="JZ104">
        <v>7.7146943296996684E-4</v>
      </c>
      <c r="KA104">
        <v>1.0057206893667219E-4</v>
      </c>
      <c r="KB104">
        <v>5.471503121302349E-4</v>
      </c>
      <c r="KC104">
        <v>4.6798751317203498E-4</v>
      </c>
      <c r="KD104">
        <v>4.1876826363389767E-4</v>
      </c>
      <c r="KE104">
        <v>1.6869916172040185E-4</v>
      </c>
      <c r="KF104">
        <v>5.8180242951807147E-4</v>
      </c>
      <c r="KG104">
        <v>2.2939554567998822E-4</v>
      </c>
      <c r="KH104">
        <v>2.1747698301156037E-4</v>
      </c>
      <c r="KI104">
        <v>1.2499776526949969E-4</v>
      </c>
      <c r="KJ104">
        <v>8.5489937164896191E-5</v>
      </c>
      <c r="KK104">
        <v>3.4512331776293291E-4</v>
      </c>
      <c r="KL104">
        <v>6.1579240453543986E-5</v>
      </c>
      <c r="KM104">
        <v>5.5877458930067689E-4</v>
      </c>
      <c r="KN104">
        <v>1.096213479997378E-4</v>
      </c>
      <c r="KO104">
        <v>7.7102800472298805E-5</v>
      </c>
      <c r="KP104">
        <v>3.1974119356165131E-4</v>
      </c>
      <c r="KQ104">
        <v>8.7770649774286699E-5</v>
      </c>
      <c r="KR104">
        <v>2.4962767366651703E-4</v>
      </c>
      <c r="KS104">
        <v>1.1447705871650472E-4</v>
      </c>
      <c r="KT104">
        <v>2.0622056271360072E-4</v>
      </c>
      <c r="KU104">
        <v>2.9281407049594392E-5</v>
      </c>
      <c r="KV104">
        <v>9.6157786466884098E-5</v>
      </c>
      <c r="KW104">
        <v>9.4465644853465328E-5</v>
      </c>
      <c r="KX104">
        <v>6.5662451738097971E-4</v>
      </c>
      <c r="KY104">
        <v>8.0472369424237043E-4</v>
      </c>
      <c r="KZ104">
        <v>1.4066846803724743E-4</v>
      </c>
      <c r="LA104">
        <v>1.0601635064941086E-4</v>
      </c>
      <c r="LB104">
        <v>6.4161595698370029E-4</v>
      </c>
      <c r="LC104">
        <v>3.8632328748095516E-4</v>
      </c>
      <c r="LD104">
        <v>9.7114214335338193E-5</v>
      </c>
      <c r="LE104">
        <v>5.9298527844153471E-5</v>
      </c>
      <c r="LF104">
        <v>3.5181831284211154E-4</v>
      </c>
      <c r="LG104">
        <v>2.5043695878597817E-4</v>
      </c>
      <c r="LH104">
        <v>5.0690677028066677E-5</v>
      </c>
      <c r="LI104">
        <v>2.9869978045566141E-5</v>
      </c>
      <c r="LJ104">
        <v>5.7679957605231162E-5</v>
      </c>
      <c r="LK104">
        <v>1.6112131014726561E-5</v>
      </c>
      <c r="LL104">
        <v>3.582925937978007E-5</v>
      </c>
      <c r="LM104">
        <v>2.1085555930687821E-4</v>
      </c>
      <c r="LN104">
        <v>1.8738629084250481E-4</v>
      </c>
      <c r="LO104">
        <v>3.9949256351582296E-5</v>
      </c>
      <c r="LP104">
        <v>2.2218555097933433E-4</v>
      </c>
      <c r="LQ104">
        <v>9.3214931487025363E-5</v>
      </c>
      <c r="LR104">
        <v>9.005136238367722E-5</v>
      </c>
      <c r="LS104">
        <v>2.5749981073763912E-5</v>
      </c>
      <c r="LT104">
        <v>2.518348149014111E-4</v>
      </c>
      <c r="LU104">
        <v>1.909177168183353E-4</v>
      </c>
      <c r="LV104">
        <v>1.256599076399679E-4</v>
      </c>
      <c r="LW104">
        <v>1.0491278003196383E-4</v>
      </c>
      <c r="LX104">
        <v>1.1764062781985285E-4</v>
      </c>
      <c r="LY104">
        <v>1.1594848620643408E-4</v>
      </c>
      <c r="LZ104">
        <v>2.0136485199683381E-4</v>
      </c>
      <c r="MA104">
        <v>4.5172823940831551E-5</v>
      </c>
      <c r="MB104">
        <v>1.4184561002919093E-4</v>
      </c>
      <c r="MC104">
        <v>6.5404951927360342E-5</v>
      </c>
      <c r="MD104">
        <v>1.0947420525074487E-4</v>
      </c>
      <c r="ME104">
        <v>2.3748839687459975E-4</v>
      </c>
      <c r="MF104">
        <v>1.4876131923185893E-4</v>
      </c>
      <c r="MG104">
        <v>6.9524948899162567E-5</v>
      </c>
      <c r="MH104">
        <v>3.5373116857901965E-4</v>
      </c>
      <c r="MI104">
        <v>4.0611398722050515E-5</v>
      </c>
      <c r="MJ104">
        <v>7.1732090134056615E-5</v>
      </c>
      <c r="MK104">
        <v>1.9606771303308808E-4</v>
      </c>
      <c r="ML104">
        <v>4.0390684598561106E-5</v>
      </c>
      <c r="MM104">
        <v>4.0537827347554041E-5</v>
      </c>
      <c r="MN104">
        <v>7.9162798958199918E-5</v>
      </c>
      <c r="MO104">
        <v>2.9207835675097925E-5</v>
      </c>
      <c r="MP104">
        <v>9.8585641825267561E-6</v>
      </c>
      <c r="MQ104">
        <v>4.9366392287130244E-5</v>
      </c>
      <c r="MR104">
        <v>4.5319966689824486E-5</v>
      </c>
      <c r="MS104">
        <v>2.9281407049594392E-5</v>
      </c>
      <c r="MT104">
        <v>7.4748516488411809E-5</v>
      </c>
      <c r="MU104">
        <v>2.3910696711352205E-5</v>
      </c>
      <c r="MV104">
        <v>2.839855055563677E-5</v>
      </c>
      <c r="MW104">
        <v>6.6140665672325015E-5</v>
      </c>
      <c r="MX104">
        <v>1.0572206515142499E-4</v>
      </c>
      <c r="MY104">
        <v>3.1267834160999034E-5</v>
      </c>
      <c r="MZ104">
        <v>3.6344259001255355E-5</v>
      </c>
      <c r="NA104">
        <v>3.4652117387836579E-5</v>
      </c>
      <c r="NB104">
        <v>1.1970062630575396E-4</v>
      </c>
      <c r="NC104">
        <v>6.7464950413261454E-5</v>
      </c>
      <c r="NF104" s="1">
        <v>42125</v>
      </c>
      <c r="NG104">
        <f t="shared" si="1"/>
        <v>221.7139084806239</v>
      </c>
    </row>
    <row r="105" spans="1:371" x14ac:dyDescent="0.3">
      <c r="A105" s="1">
        <v>42156</v>
      </c>
      <c r="B105">
        <v>11.82</v>
      </c>
      <c r="C105">
        <v>27.17</v>
      </c>
      <c r="D105">
        <v>17.720000000000002</v>
      </c>
      <c r="E105">
        <v>14.270000000000001</v>
      </c>
      <c r="F105">
        <v>116.60000000000001</v>
      </c>
      <c r="G105">
        <v>64.13</v>
      </c>
      <c r="H105">
        <v>754.5</v>
      </c>
      <c r="I105">
        <v>32.1</v>
      </c>
      <c r="J105">
        <v>4756</v>
      </c>
      <c r="K105">
        <v>2.3600000000000003</v>
      </c>
      <c r="L105">
        <v>64.23</v>
      </c>
      <c r="M105">
        <v>4.42</v>
      </c>
      <c r="N105">
        <v>2.15</v>
      </c>
      <c r="O105">
        <v>41.56</v>
      </c>
      <c r="P105">
        <v>5.98</v>
      </c>
      <c r="Q105">
        <v>13.32</v>
      </c>
      <c r="R105">
        <v>1.1092</v>
      </c>
      <c r="S105">
        <v>6.1000000000000005</v>
      </c>
      <c r="T105">
        <v>69.5</v>
      </c>
      <c r="U105">
        <v>8</v>
      </c>
      <c r="V105">
        <v>2.54</v>
      </c>
      <c r="W105">
        <v>3</v>
      </c>
      <c r="X105">
        <v>10.9</v>
      </c>
      <c r="Y105">
        <v>5.13</v>
      </c>
      <c r="Z105">
        <v>7.82</v>
      </c>
      <c r="AA105">
        <v>4.0200000000000005</v>
      </c>
      <c r="AB105">
        <v>1.165</v>
      </c>
      <c r="AC105">
        <v>0.97000000000000008</v>
      </c>
      <c r="AD105">
        <v>3.72</v>
      </c>
      <c r="AE105">
        <v>1.4400000000000002</v>
      </c>
      <c r="AF105">
        <v>0.46</v>
      </c>
      <c r="AG105">
        <v>3.69</v>
      </c>
      <c r="AH105">
        <v>2.39</v>
      </c>
      <c r="AI105">
        <v>5.21</v>
      </c>
      <c r="AJ105">
        <v>0.32</v>
      </c>
      <c r="AK105">
        <v>0.47500000000000003</v>
      </c>
      <c r="AL105">
        <v>2.89</v>
      </c>
      <c r="AM105">
        <v>3.88</v>
      </c>
      <c r="AN105">
        <v>7.79</v>
      </c>
      <c r="AO105">
        <v>2.67</v>
      </c>
      <c r="AP105">
        <v>2.41</v>
      </c>
      <c r="AQ105">
        <v>0.74</v>
      </c>
      <c r="AR105">
        <v>0.23</v>
      </c>
      <c r="AS105">
        <v>0.4632</v>
      </c>
      <c r="AT105">
        <v>2.97</v>
      </c>
      <c r="AU105">
        <v>1.7</v>
      </c>
      <c r="AV105">
        <v>0.33500000000000002</v>
      </c>
      <c r="AW105">
        <v>12.25</v>
      </c>
      <c r="AX105">
        <v>0.20500000000000002</v>
      </c>
      <c r="AY105">
        <v>0.18000000000000002</v>
      </c>
      <c r="AZ105">
        <v>6.15</v>
      </c>
      <c r="BA105">
        <v>1.06</v>
      </c>
      <c r="BB105">
        <v>0.74</v>
      </c>
      <c r="BC105">
        <v>0.97</v>
      </c>
      <c r="BD105">
        <v>4</v>
      </c>
      <c r="BE105">
        <v>0.42</v>
      </c>
      <c r="BF105">
        <v>0.14000000000000001</v>
      </c>
      <c r="BG105">
        <v>0.12000000000000001</v>
      </c>
      <c r="BH105">
        <v>0.43540000000000001</v>
      </c>
      <c r="BI105">
        <v>0.95000000000000007</v>
      </c>
      <c r="BJ105">
        <v>0.56000000000000005</v>
      </c>
      <c r="BK105">
        <v>1.37</v>
      </c>
      <c r="BL105">
        <v>0.315</v>
      </c>
      <c r="BM105">
        <v>5.1000000000000005</v>
      </c>
      <c r="BN105">
        <v>0.18</v>
      </c>
      <c r="BO105">
        <v>0.31</v>
      </c>
      <c r="BP105">
        <v>48.7</v>
      </c>
      <c r="BQ105">
        <v>0.76</v>
      </c>
      <c r="BR105">
        <v>0.41000000000000003</v>
      </c>
      <c r="BS105">
        <v>0.08</v>
      </c>
      <c r="BT105">
        <v>0.26</v>
      </c>
      <c r="BU105">
        <v>0.41000000000000003</v>
      </c>
      <c r="BV105">
        <v>35.5</v>
      </c>
      <c r="BW105">
        <v>0.43940000000000001</v>
      </c>
      <c r="BX105">
        <v>0.05</v>
      </c>
      <c r="BY105">
        <v>7.6999999999999999E-2</v>
      </c>
      <c r="BZ105">
        <v>0.65</v>
      </c>
      <c r="CA105">
        <v>7.4999999999999997E-2</v>
      </c>
      <c r="CB105">
        <v>0.19</v>
      </c>
      <c r="CC105">
        <v>0.45</v>
      </c>
      <c r="CD105">
        <v>0.25</v>
      </c>
      <c r="CE105">
        <v>0.99</v>
      </c>
      <c r="CF105">
        <v>0.44</v>
      </c>
      <c r="CG105">
        <v>0.06</v>
      </c>
      <c r="CH105">
        <v>0.05</v>
      </c>
      <c r="CI105">
        <v>0.17</v>
      </c>
      <c r="CJ105">
        <v>0.96</v>
      </c>
      <c r="CK105">
        <v>2.0300000000000002</v>
      </c>
      <c r="CL105">
        <v>0.43</v>
      </c>
      <c r="CM105">
        <v>0.38</v>
      </c>
      <c r="CN105">
        <v>0.33</v>
      </c>
      <c r="CO105">
        <v>0.5</v>
      </c>
      <c r="CP105">
        <v>0.93500000000000005</v>
      </c>
      <c r="CQ105">
        <v>0.34</v>
      </c>
      <c r="CR105">
        <v>11.5</v>
      </c>
      <c r="CS105">
        <v>0.73</v>
      </c>
      <c r="CT105">
        <v>2.6000000000000002E-2</v>
      </c>
      <c r="CU105">
        <v>0.18000000000000002</v>
      </c>
      <c r="CV105">
        <v>0.32</v>
      </c>
      <c r="CW105">
        <v>0.79</v>
      </c>
      <c r="CX105">
        <v>0.92</v>
      </c>
      <c r="CY105">
        <v>3.2600000000000004E-2</v>
      </c>
      <c r="CZ105">
        <v>0.4</v>
      </c>
      <c r="DA105">
        <v>0.5</v>
      </c>
      <c r="DB105">
        <v>0.73</v>
      </c>
      <c r="DC105">
        <v>0.37</v>
      </c>
      <c r="DD105">
        <v>0.36940000000000001</v>
      </c>
      <c r="DE105">
        <v>5</v>
      </c>
      <c r="DF105">
        <v>0.15</v>
      </c>
      <c r="DG105">
        <v>0.08</v>
      </c>
      <c r="DH105">
        <v>7.0000000000000007E-2</v>
      </c>
      <c r="DI105">
        <v>0.11170000000000001</v>
      </c>
      <c r="DJ105">
        <v>0.03</v>
      </c>
      <c r="DK105">
        <v>8.900000000000001E-2</v>
      </c>
      <c r="DL105">
        <v>7.0000000000000007E-2</v>
      </c>
      <c r="DM105">
        <v>7.0000000000000007E-2</v>
      </c>
      <c r="DN105">
        <v>0.08</v>
      </c>
      <c r="DO105">
        <v>0.3</v>
      </c>
      <c r="DP105">
        <v>0.115</v>
      </c>
      <c r="DQ105">
        <v>1.1000000000000001E-2</v>
      </c>
      <c r="DR105">
        <v>7.9000000000000001E-2</v>
      </c>
      <c r="DS105">
        <v>0.02</v>
      </c>
      <c r="DT105">
        <v>0.05</v>
      </c>
      <c r="DU105">
        <v>3.0000000000000002E-2</v>
      </c>
      <c r="DV105">
        <v>0.26500000000000001</v>
      </c>
      <c r="DW105">
        <v>0.28500000000000003</v>
      </c>
      <c r="DX105">
        <v>0.06</v>
      </c>
      <c r="DY105">
        <v>0.19</v>
      </c>
      <c r="DZ105">
        <v>0.1</v>
      </c>
      <c r="EA105">
        <v>0.61</v>
      </c>
      <c r="EB105">
        <v>0.17</v>
      </c>
      <c r="EC105">
        <v>0.04</v>
      </c>
      <c r="ED105">
        <v>0.31</v>
      </c>
      <c r="EE105">
        <v>0.14000000000000001</v>
      </c>
      <c r="EF105">
        <v>7.0000000000000007E-2</v>
      </c>
      <c r="EG105">
        <v>0.2</v>
      </c>
      <c r="EH105">
        <v>0.09</v>
      </c>
      <c r="EI105">
        <v>0.04</v>
      </c>
      <c r="EJ105">
        <v>0.06</v>
      </c>
      <c r="EK105">
        <v>0.65</v>
      </c>
      <c r="EL105">
        <v>0.21</v>
      </c>
      <c r="EM105">
        <v>0.08</v>
      </c>
      <c r="EN105">
        <v>9.6000000000000002E-2</v>
      </c>
      <c r="EO105">
        <v>0.18</v>
      </c>
      <c r="EP105">
        <v>0.05</v>
      </c>
      <c r="EQ105">
        <v>0.08</v>
      </c>
      <c r="ER105">
        <v>0.13500000000000001</v>
      </c>
      <c r="ES105">
        <v>0.22</v>
      </c>
      <c r="ET105">
        <v>7.0000000000000007E-2</v>
      </c>
      <c r="EU105">
        <v>0.05</v>
      </c>
      <c r="EV105">
        <v>0.16</v>
      </c>
      <c r="EW105">
        <v>1.09E-2</v>
      </c>
      <c r="EX105">
        <v>0.16500000000000001</v>
      </c>
      <c r="EY105">
        <v>0.85</v>
      </c>
      <c r="EZ105">
        <v>0.13</v>
      </c>
      <c r="FA105">
        <v>0.2</v>
      </c>
      <c r="FB105">
        <v>0.1</v>
      </c>
      <c r="FC105">
        <v>1.7000000000000001E-2</v>
      </c>
      <c r="FD105">
        <v>0.11</v>
      </c>
      <c r="FE105">
        <v>2.4E-2</v>
      </c>
      <c r="FF105">
        <v>3.1</v>
      </c>
      <c r="FG105">
        <v>0.11</v>
      </c>
      <c r="FH105">
        <v>0.12</v>
      </c>
      <c r="FI105">
        <v>0.44190000000000002</v>
      </c>
      <c r="FJ105">
        <v>6.3E-2</v>
      </c>
      <c r="FK105">
        <v>0.04</v>
      </c>
      <c r="FL105">
        <v>0.13</v>
      </c>
      <c r="FM105">
        <v>0.05</v>
      </c>
      <c r="FN105">
        <v>0.1</v>
      </c>
      <c r="FO105">
        <v>2.5000000000000001E-2</v>
      </c>
      <c r="FP105">
        <v>4.1000000000000002E-2</v>
      </c>
      <c r="FQ105">
        <v>2.38</v>
      </c>
      <c r="FR105">
        <v>0.05</v>
      </c>
      <c r="FS105">
        <v>4.5000000000000005E-3</v>
      </c>
      <c r="FT105">
        <v>0.03</v>
      </c>
      <c r="FU105">
        <v>0.05</v>
      </c>
      <c r="FV105">
        <v>0.1</v>
      </c>
      <c r="FW105">
        <v>0.08</v>
      </c>
      <c r="FX105">
        <v>4.2000000000000003E-2</v>
      </c>
      <c r="FY105">
        <v>0.1</v>
      </c>
      <c r="FZ105">
        <v>1.47</v>
      </c>
      <c r="GA105">
        <v>0.11</v>
      </c>
      <c r="GD105">
        <v>0.10291127096994747</v>
      </c>
      <c r="GE105">
        <v>0.10152418254666742</v>
      </c>
      <c r="GF105">
        <v>0.10991997348272672</v>
      </c>
      <c r="GG105">
        <v>8.176839533044214E-2</v>
      </c>
      <c r="GH105">
        <v>2.8785654358496459E-2</v>
      </c>
      <c r="GI105">
        <v>7.5099082817215099E-2</v>
      </c>
      <c r="GJ105">
        <v>4.1563015042078752E-2</v>
      </c>
      <c r="GK105">
        <v>5.1881069072518153E-2</v>
      </c>
      <c r="GL105">
        <v>3.3122445557620388E-2</v>
      </c>
      <c r="GM105">
        <v>2.0221813043804261E-2</v>
      </c>
      <c r="GN105">
        <v>3.1300055819936709E-2</v>
      </c>
      <c r="GO105">
        <v>3.1533741533284775E-2</v>
      </c>
      <c r="GP105">
        <v>1.4808393039933421E-2</v>
      </c>
      <c r="GQ105">
        <v>1.9721025905698471E-2</v>
      </c>
      <c r="GR105">
        <v>3.2034154893858025E-2</v>
      </c>
      <c r="GS105">
        <v>1.6983703523847492E-2</v>
      </c>
      <c r="GT105">
        <v>8.3835310329917721E-3</v>
      </c>
      <c r="GU105">
        <v>1.8839882750473372E-3</v>
      </c>
      <c r="GV105">
        <v>5.9857481617060287E-3</v>
      </c>
      <c r="GW105">
        <v>7.6165395362063721E-3</v>
      </c>
      <c r="GX105">
        <v>7.4306225915177467E-3</v>
      </c>
      <c r="GY105">
        <v>6.8009569601899262E-3</v>
      </c>
      <c r="GZ105">
        <v>6.3995198902349953E-3</v>
      </c>
      <c r="HA105">
        <v>1.2189857157925718E-2</v>
      </c>
      <c r="HB105">
        <v>1.3824087285725487E-2</v>
      </c>
      <c r="HC105">
        <v>1.5298789162634416E-2</v>
      </c>
      <c r="HD105">
        <v>4.3526393665038968E-3</v>
      </c>
      <c r="HE105">
        <v>1.9812451890159344E-3</v>
      </c>
      <c r="HF105">
        <v>8.1782524121172401E-3</v>
      </c>
      <c r="HG105">
        <v>4.6954681193555389E-3</v>
      </c>
      <c r="HH105">
        <v>1.70255666074927E-3</v>
      </c>
      <c r="HI105">
        <v>4.1591721156578323E-3</v>
      </c>
      <c r="HJ105">
        <v>7.082560953210454E-3</v>
      </c>
      <c r="HK105">
        <v>7.7762172981102329E-3</v>
      </c>
      <c r="HL105">
        <v>1.5338334825577835E-3</v>
      </c>
      <c r="HM105">
        <v>2.8150681086206481E-3</v>
      </c>
      <c r="HN105">
        <v>6.2850692097692592E-3</v>
      </c>
      <c r="HO105">
        <v>1.6805785418355361E-3</v>
      </c>
      <c r="HP105">
        <v>2.9224917714745099E-3</v>
      </c>
      <c r="HQ105">
        <v>2.5807843512205071E-3</v>
      </c>
      <c r="HR105">
        <v>2.867172696657629E-3</v>
      </c>
      <c r="HS105">
        <v>1.5919185111155085E-3</v>
      </c>
      <c r="HT105">
        <v>6.0447302563418641E-4</v>
      </c>
      <c r="HU105">
        <v>2.0685596206187944E-3</v>
      </c>
      <c r="HV105">
        <v>1.2028908552411198E-3</v>
      </c>
      <c r="HW105">
        <v>1.958893292569654E-3</v>
      </c>
      <c r="HX105">
        <v>6.5089619517646081E-4</v>
      </c>
      <c r="HY105">
        <v>1.6772145440426178E-3</v>
      </c>
      <c r="HZ105">
        <v>1.2132071151394028E-3</v>
      </c>
      <c r="IA105">
        <v>6.7713537796122443E-4</v>
      </c>
      <c r="IB105">
        <v>1.517387271125738E-3</v>
      </c>
      <c r="IC105">
        <v>8.803208446534974E-4</v>
      </c>
      <c r="ID105">
        <v>1.951642008438252E-3</v>
      </c>
      <c r="IE105">
        <v>1.1830058905096465E-3</v>
      </c>
      <c r="IF105">
        <v>1.4951848856924763E-3</v>
      </c>
      <c r="IG105">
        <v>6.0918262254427221E-4</v>
      </c>
      <c r="IH105">
        <v>3.5591096649076944E-4</v>
      </c>
      <c r="II105">
        <v>4.2087350164734974E-4</v>
      </c>
      <c r="IJ105">
        <v>1.7323093523399708E-3</v>
      </c>
      <c r="IK105">
        <v>1.3331149475803176E-3</v>
      </c>
      <c r="IL105">
        <v>7.728971817996356E-4</v>
      </c>
      <c r="IM105">
        <v>1.0272154149442686E-3</v>
      </c>
      <c r="IN105">
        <v>9.7540984893332479E-4</v>
      </c>
      <c r="IO105">
        <v>6.1822803883189734E-3</v>
      </c>
      <c r="IP105">
        <v>1.4951101301859671E-4</v>
      </c>
      <c r="IQ105">
        <v>8.9026332701923404E-4</v>
      </c>
      <c r="IR105">
        <v>7.6101105626465713E-5</v>
      </c>
      <c r="IS105">
        <v>1.0219825294886177E-3</v>
      </c>
      <c r="IT105">
        <v>4.9293780992231328E-4</v>
      </c>
      <c r="IU105">
        <v>1.0660135228225944E-4</v>
      </c>
      <c r="IV105">
        <v>2.568599203659491E-4</v>
      </c>
      <c r="IW105">
        <v>2.5252410098840981E-4</v>
      </c>
      <c r="IX105">
        <v>2.5155227940378894E-4</v>
      </c>
      <c r="IY105">
        <v>7.8844632715356969E-4</v>
      </c>
      <c r="IZ105">
        <v>1.0577904171065716E-4</v>
      </c>
      <c r="JA105">
        <v>3.9867111621408807E-4</v>
      </c>
      <c r="JB105">
        <v>4.2961989590893759E-4</v>
      </c>
      <c r="JC105">
        <v>1.5152941169434774E-4</v>
      </c>
      <c r="JD105">
        <v>2.1350172659055611E-4</v>
      </c>
      <c r="JE105">
        <v>1.1706712319356121E-4</v>
      </c>
      <c r="JF105">
        <v>1.4300728395228774E-4</v>
      </c>
      <c r="JG105">
        <v>7.3955622589648863E-4</v>
      </c>
      <c r="JH105">
        <v>3.7826286293704965E-4</v>
      </c>
      <c r="JI105">
        <v>2.5865405252217228E-5</v>
      </c>
      <c r="JJ105">
        <v>3.1389837183254377E-4</v>
      </c>
      <c r="JK105">
        <v>1.8001125967439044E-4</v>
      </c>
      <c r="JL105">
        <v>3.7400179906601968E-4</v>
      </c>
      <c r="JM105">
        <v>5.5117234949305673E-4</v>
      </c>
      <c r="JN105">
        <v>4.2266763380357288E-4</v>
      </c>
      <c r="JO105">
        <v>2.9281731899692166E-4</v>
      </c>
      <c r="JP105">
        <v>1.3351333462560685E-4</v>
      </c>
      <c r="JQ105">
        <v>2.2493931908647874E-4</v>
      </c>
      <c r="JR105">
        <v>1.4524247359691575E-3</v>
      </c>
      <c r="JS105">
        <v>4.6445596194227064E-4</v>
      </c>
      <c r="JT105">
        <v>9.4640471240771707E-5</v>
      </c>
      <c r="JU105">
        <v>5.8548512698082468E-4</v>
      </c>
      <c r="JV105">
        <v>2.2837807238590646E-4</v>
      </c>
      <c r="JW105">
        <v>1.7702103941401849E-4</v>
      </c>
      <c r="JX105">
        <v>1.1945929940185877E-4</v>
      </c>
      <c r="JY105">
        <v>1.3204065114737367E-3</v>
      </c>
      <c r="JZ105">
        <v>7.5914216860192472E-4</v>
      </c>
      <c r="KA105">
        <v>1.0525575316509208E-4</v>
      </c>
      <c r="KB105">
        <v>7.539840386527832E-4</v>
      </c>
      <c r="KC105">
        <v>4.4030993333976729E-4</v>
      </c>
      <c r="KD105">
        <v>4.3746922409241396E-4</v>
      </c>
      <c r="KE105">
        <v>2.1140857240829574E-4</v>
      </c>
      <c r="KF105">
        <v>6.0865933399870717E-4</v>
      </c>
      <c r="KG105">
        <v>2.4534757236351718E-4</v>
      </c>
      <c r="KH105">
        <v>1.8546841164956922E-4</v>
      </c>
      <c r="KI105">
        <v>1.3553173330135791E-4</v>
      </c>
      <c r="KJ105">
        <v>1.0368588752839681E-4</v>
      </c>
      <c r="KK105">
        <v>3.2376609869177119E-4</v>
      </c>
      <c r="KL105">
        <v>3.7527264267667775E-5</v>
      </c>
      <c r="KM105">
        <v>5.0527246849634759E-4</v>
      </c>
      <c r="KN105">
        <v>1.1930978838884017E-4</v>
      </c>
      <c r="KO105">
        <v>6.5336312689126761E-5</v>
      </c>
      <c r="KP105">
        <v>3.6824562506480364E-4</v>
      </c>
      <c r="KQ105">
        <v>1.6715331255479109E-4</v>
      </c>
      <c r="KR105">
        <v>2.4303015166172892E-4</v>
      </c>
      <c r="KS105">
        <v>1.0660135228225944E-4</v>
      </c>
      <c r="KT105">
        <v>2.2673345124270191E-4</v>
      </c>
      <c r="KU105">
        <v>2.9752691590700743E-5</v>
      </c>
      <c r="KV105">
        <v>8.0885458043060819E-5</v>
      </c>
      <c r="KW105">
        <v>8.4697988875035032E-5</v>
      </c>
      <c r="KX105">
        <v>6.8005084271508703E-4</v>
      </c>
      <c r="KY105">
        <v>7.6400127652502916E-4</v>
      </c>
      <c r="KZ105">
        <v>1.319434689889116E-4</v>
      </c>
      <c r="LA105">
        <v>1.3299004608004176E-4</v>
      </c>
      <c r="LB105">
        <v>5.1611201694019588E-4</v>
      </c>
      <c r="LC105">
        <v>3.9904489374663463E-4</v>
      </c>
      <c r="LD105">
        <v>1.0181699986566436E-4</v>
      </c>
      <c r="LE105">
        <v>6.0252938246494473E-5</v>
      </c>
      <c r="LF105">
        <v>3.1658957006687851E-4</v>
      </c>
      <c r="LG105">
        <v>3.3931524404570522E-4</v>
      </c>
      <c r="LH105">
        <v>7.288661884656589E-5</v>
      </c>
      <c r="LI105">
        <v>3.1173046214377412E-5</v>
      </c>
      <c r="LJ105">
        <v>5.8608317103289907E-5</v>
      </c>
      <c r="LK105">
        <v>1.8688876627324589E-5</v>
      </c>
      <c r="LL105">
        <v>3.1173046214377412E-5</v>
      </c>
      <c r="LM105">
        <v>2.0632519796566346E-4</v>
      </c>
      <c r="LN105">
        <v>1.6378931476187269E-4</v>
      </c>
      <c r="LO105">
        <v>3.6704953696065492E-5</v>
      </c>
      <c r="LP105">
        <v>2.2763051732081348E-4</v>
      </c>
      <c r="LQ105">
        <v>7.5802083600428531E-5</v>
      </c>
      <c r="LR105">
        <v>9.150073996738118E-5</v>
      </c>
      <c r="LS105">
        <v>4.4404770866523219E-5</v>
      </c>
      <c r="LT105">
        <v>1.9189738520936889E-4</v>
      </c>
      <c r="LU105">
        <v>2.3704971114098507E-4</v>
      </c>
      <c r="LV105">
        <v>2.4153504153154299E-4</v>
      </c>
      <c r="LW105">
        <v>1.1998258794742385E-4</v>
      </c>
      <c r="LX105">
        <v>1.0622757474971296E-4</v>
      </c>
      <c r="LY105">
        <v>1.0099468929406207E-4</v>
      </c>
      <c r="LZ105">
        <v>2.0228840061416135E-4</v>
      </c>
      <c r="MA105">
        <v>4.3358193775393044E-5</v>
      </c>
      <c r="MB105">
        <v>1.3381235665164406E-4</v>
      </c>
      <c r="MC105">
        <v>5.6814184947066751E-5</v>
      </c>
      <c r="MD105">
        <v>1.1123619368583596E-4</v>
      </c>
      <c r="ME105">
        <v>2.0512910986151468E-4</v>
      </c>
      <c r="MF105">
        <v>1.1086241615328945E-4</v>
      </c>
      <c r="MG105">
        <v>7.0643953651286948E-5</v>
      </c>
      <c r="MH105">
        <v>4.2879758533733532E-4</v>
      </c>
      <c r="MI105">
        <v>3.782628629370497E-5</v>
      </c>
      <c r="MJ105">
        <v>6.7279955858368521E-5</v>
      </c>
      <c r="MK105">
        <v>1.7074157686723743E-4</v>
      </c>
      <c r="ML105">
        <v>5.5020052790843588E-5</v>
      </c>
      <c r="MM105">
        <v>4.7095969100857961E-5</v>
      </c>
      <c r="MN105">
        <v>8.043692500400502E-5</v>
      </c>
      <c r="MO105">
        <v>2.6986737849856703E-5</v>
      </c>
      <c r="MP105">
        <v>1.001723787224598E-5</v>
      </c>
      <c r="MQ105">
        <v>5.0160944867739193E-5</v>
      </c>
      <c r="MR105">
        <v>4.2909660736337251E-5</v>
      </c>
      <c r="MS105">
        <v>2.9752691590700743E-5</v>
      </c>
      <c r="MT105">
        <v>8.439896684899785E-5</v>
      </c>
      <c r="MU105">
        <v>2.9154647538626356E-5</v>
      </c>
      <c r="MV105">
        <v>1.1587103508941245E-5</v>
      </c>
      <c r="MW105">
        <v>6.0477204766022366E-5</v>
      </c>
      <c r="MX105">
        <v>9.3369627630113646E-5</v>
      </c>
      <c r="MY105">
        <v>3.3864244448712154E-5</v>
      </c>
      <c r="MZ105">
        <v>4.3208682762374446E-5</v>
      </c>
      <c r="NA105">
        <v>3.0425491149284431E-5</v>
      </c>
      <c r="NB105">
        <v>1.0914303950357559E-4</v>
      </c>
      <c r="NC105">
        <v>6.8550799469026583E-5</v>
      </c>
      <c r="NF105" s="1">
        <v>42156</v>
      </c>
      <c r="NG105">
        <f t="shared" si="1"/>
        <v>210.41699766457819</v>
      </c>
    </row>
    <row r="106" spans="1:371" x14ac:dyDescent="0.3">
      <c r="A106" s="1">
        <v>42186</v>
      </c>
      <c r="B106">
        <v>10.450000000000001</v>
      </c>
      <c r="C106">
        <v>23.130000000000003</v>
      </c>
      <c r="D106">
        <v>15.88</v>
      </c>
      <c r="E106">
        <v>12.73</v>
      </c>
      <c r="F106">
        <v>105.88</v>
      </c>
      <c r="G106">
        <v>59.57</v>
      </c>
      <c r="H106">
        <v>690.5</v>
      </c>
      <c r="I106">
        <v>27.650000000000002</v>
      </c>
      <c r="J106">
        <v>4215</v>
      </c>
      <c r="K106">
        <v>2.2200000000000002</v>
      </c>
      <c r="L106">
        <v>61.050000000000004</v>
      </c>
      <c r="M106">
        <v>3.71</v>
      </c>
      <c r="N106">
        <v>1.9100000000000001</v>
      </c>
      <c r="O106">
        <v>38.17</v>
      </c>
      <c r="P106">
        <v>5.18</v>
      </c>
      <c r="Q106">
        <v>14.370000000000001</v>
      </c>
      <c r="R106">
        <v>1.173</v>
      </c>
      <c r="S106">
        <v>6.2</v>
      </c>
      <c r="T106">
        <v>61.95</v>
      </c>
      <c r="U106">
        <v>7.07</v>
      </c>
      <c r="V106">
        <v>2.5</v>
      </c>
      <c r="W106">
        <v>3.09</v>
      </c>
      <c r="X106">
        <v>11.3</v>
      </c>
      <c r="Y106">
        <v>4.29</v>
      </c>
      <c r="Z106">
        <v>7.1000000000000005</v>
      </c>
      <c r="AA106">
        <v>3.35</v>
      </c>
      <c r="AB106">
        <v>1.1400000000000001</v>
      </c>
      <c r="AC106">
        <v>0.90029999999999999</v>
      </c>
      <c r="AD106">
        <v>3.36</v>
      </c>
      <c r="AE106">
        <v>1.32</v>
      </c>
      <c r="AF106">
        <v>0.58500000000000008</v>
      </c>
      <c r="AG106">
        <v>3.96</v>
      </c>
      <c r="AH106">
        <v>2.0699999999999998</v>
      </c>
      <c r="AI106">
        <v>4.7</v>
      </c>
      <c r="AJ106">
        <v>0.3</v>
      </c>
      <c r="AK106">
        <v>0.45</v>
      </c>
      <c r="AL106">
        <v>2.93</v>
      </c>
      <c r="AM106">
        <v>3.98</v>
      </c>
      <c r="AN106">
        <v>7.67</v>
      </c>
      <c r="AO106">
        <v>3.0100000000000002</v>
      </c>
      <c r="AP106">
        <v>2.42</v>
      </c>
      <c r="AQ106">
        <v>0.77</v>
      </c>
      <c r="AR106">
        <v>0.25</v>
      </c>
      <c r="AS106">
        <v>0.41340000000000005</v>
      </c>
      <c r="AT106">
        <v>2.5900000000000003</v>
      </c>
      <c r="AU106">
        <v>1.68</v>
      </c>
      <c r="AV106">
        <v>0.32750000000000001</v>
      </c>
      <c r="AW106">
        <v>9.51</v>
      </c>
      <c r="AX106">
        <v>0.185</v>
      </c>
      <c r="AY106">
        <v>0.14000000000000001</v>
      </c>
      <c r="AZ106">
        <v>7.6000000000000005</v>
      </c>
      <c r="BA106">
        <v>1.03</v>
      </c>
      <c r="BB106">
        <v>0.71</v>
      </c>
      <c r="BC106">
        <v>0.98</v>
      </c>
      <c r="BD106">
        <v>3.99</v>
      </c>
      <c r="BE106">
        <v>0.44</v>
      </c>
      <c r="BF106">
        <v>0.14000000000000001</v>
      </c>
      <c r="BG106">
        <v>0.115</v>
      </c>
      <c r="BH106">
        <v>0.41070000000000001</v>
      </c>
      <c r="BI106">
        <v>0.88</v>
      </c>
      <c r="BJ106">
        <v>0.52</v>
      </c>
      <c r="BK106">
        <v>1.8</v>
      </c>
      <c r="BL106">
        <v>0.29500000000000004</v>
      </c>
      <c r="BM106">
        <v>4.87</v>
      </c>
      <c r="BN106">
        <v>0.19</v>
      </c>
      <c r="BO106">
        <v>0.27</v>
      </c>
      <c r="BP106">
        <v>46.25</v>
      </c>
      <c r="BQ106">
        <v>0.70000000000000007</v>
      </c>
      <c r="BR106">
        <v>0.39</v>
      </c>
      <c r="BS106">
        <v>8.1000000000000003E-2</v>
      </c>
      <c r="BT106">
        <v>0.25</v>
      </c>
      <c r="BU106">
        <v>0.4</v>
      </c>
      <c r="BV106">
        <v>32.5</v>
      </c>
      <c r="BW106">
        <v>0.45940000000000003</v>
      </c>
      <c r="BX106">
        <v>0.05</v>
      </c>
      <c r="BY106">
        <v>7.0000000000000007E-2</v>
      </c>
      <c r="BZ106">
        <v>0.6</v>
      </c>
      <c r="CA106">
        <v>8.5000000000000006E-2</v>
      </c>
      <c r="CB106">
        <v>0.15</v>
      </c>
      <c r="CC106">
        <v>0.46</v>
      </c>
      <c r="CD106">
        <v>0.25</v>
      </c>
      <c r="CE106">
        <v>0.81</v>
      </c>
      <c r="CF106">
        <v>0.4</v>
      </c>
      <c r="CG106">
        <v>0.05</v>
      </c>
      <c r="CH106">
        <v>0.06</v>
      </c>
      <c r="CI106">
        <v>0.12</v>
      </c>
      <c r="CJ106">
        <v>0.99</v>
      </c>
      <c r="CK106">
        <v>1.98</v>
      </c>
      <c r="CL106">
        <v>0.42</v>
      </c>
      <c r="CM106">
        <v>0.41000000000000003</v>
      </c>
      <c r="CN106">
        <v>0.37</v>
      </c>
      <c r="CO106">
        <v>0.5</v>
      </c>
      <c r="CP106">
        <v>0.84000000000000008</v>
      </c>
      <c r="CQ106">
        <v>0.33</v>
      </c>
      <c r="CR106">
        <v>12.13</v>
      </c>
      <c r="CS106">
        <v>0.62</v>
      </c>
      <c r="CT106">
        <v>2.9000000000000001E-2</v>
      </c>
      <c r="CU106">
        <v>0.52</v>
      </c>
      <c r="CV106">
        <v>0.32</v>
      </c>
      <c r="CW106">
        <v>0.72500000000000009</v>
      </c>
      <c r="CX106">
        <v>0.69000000000000006</v>
      </c>
      <c r="CY106">
        <v>3.4500000000000003E-2</v>
      </c>
      <c r="CZ106">
        <v>0.4</v>
      </c>
      <c r="DA106">
        <v>0.46</v>
      </c>
      <c r="DB106">
        <v>0.67</v>
      </c>
      <c r="DC106">
        <v>0.6</v>
      </c>
      <c r="DD106">
        <v>0.36449999999999999</v>
      </c>
      <c r="DE106">
        <v>4.63</v>
      </c>
      <c r="DF106">
        <v>0.23</v>
      </c>
      <c r="DG106">
        <v>0.08</v>
      </c>
      <c r="DH106">
        <v>7.0000000000000007E-2</v>
      </c>
      <c r="DI106">
        <v>9.3100000000000002E-2</v>
      </c>
      <c r="DJ106">
        <v>0.04</v>
      </c>
      <c r="DK106">
        <v>9.6000000000000002E-2</v>
      </c>
      <c r="DL106">
        <v>7.0000000000000007E-2</v>
      </c>
      <c r="DM106">
        <v>0.09</v>
      </c>
      <c r="DN106">
        <v>7.0000000000000007E-2</v>
      </c>
      <c r="DO106">
        <v>0.23</v>
      </c>
      <c r="DP106">
        <v>0.11</v>
      </c>
      <c r="DQ106">
        <v>1.1000000000000001E-2</v>
      </c>
      <c r="DR106">
        <v>8.2000000000000003E-2</v>
      </c>
      <c r="DS106">
        <v>0.05</v>
      </c>
      <c r="DT106">
        <v>0.06</v>
      </c>
      <c r="DU106">
        <v>2.9000000000000001E-2</v>
      </c>
      <c r="DV106">
        <v>0.25</v>
      </c>
      <c r="DW106">
        <v>0.27</v>
      </c>
      <c r="DX106">
        <v>0.06</v>
      </c>
      <c r="DY106">
        <v>0.14000000000000001</v>
      </c>
      <c r="DZ106">
        <v>0.12</v>
      </c>
      <c r="EA106">
        <v>0.59</v>
      </c>
      <c r="EB106">
        <v>0.18</v>
      </c>
      <c r="EC106">
        <v>0.03</v>
      </c>
      <c r="ED106">
        <v>0.3</v>
      </c>
      <c r="EE106">
        <v>0.11</v>
      </c>
      <c r="EF106">
        <v>7.4999999999999997E-2</v>
      </c>
      <c r="EG106">
        <v>0.18</v>
      </c>
      <c r="EH106">
        <v>0.1</v>
      </c>
      <c r="EI106">
        <v>0.05</v>
      </c>
      <c r="EJ106">
        <v>0.05</v>
      </c>
      <c r="EK106">
        <v>0.57999999999999996</v>
      </c>
      <c r="EL106">
        <v>0.2</v>
      </c>
      <c r="EM106">
        <v>0.09</v>
      </c>
      <c r="EN106">
        <v>8.5000000000000006E-2</v>
      </c>
      <c r="EO106">
        <v>0.18</v>
      </c>
      <c r="EP106">
        <v>0.04</v>
      </c>
      <c r="EQ106">
        <v>7.0000000000000007E-2</v>
      </c>
      <c r="ER106">
        <v>0.11</v>
      </c>
      <c r="ES106">
        <v>0.14500000000000002</v>
      </c>
      <c r="ET106">
        <v>4.1000000000000002E-2</v>
      </c>
      <c r="EU106">
        <v>0.06</v>
      </c>
      <c r="EV106">
        <v>0.18000000000000002</v>
      </c>
      <c r="EW106">
        <v>0.01</v>
      </c>
      <c r="EX106">
        <v>0.19</v>
      </c>
      <c r="EY106">
        <v>1.2</v>
      </c>
      <c r="EZ106">
        <v>0.14000000000000001</v>
      </c>
      <c r="FA106">
        <v>0.19</v>
      </c>
      <c r="FB106">
        <v>0.09</v>
      </c>
      <c r="FC106">
        <v>3.7000000000000005E-2</v>
      </c>
      <c r="FD106">
        <v>0.09</v>
      </c>
      <c r="FE106">
        <v>2.2000000000000002E-2</v>
      </c>
      <c r="FF106">
        <v>2.6</v>
      </c>
      <c r="FG106">
        <v>0.11</v>
      </c>
      <c r="FH106">
        <v>0.09</v>
      </c>
      <c r="FI106">
        <v>0.41250000000000003</v>
      </c>
      <c r="FJ106">
        <v>4.9000000000000002E-2</v>
      </c>
      <c r="FK106">
        <v>0.05</v>
      </c>
      <c r="FL106">
        <v>0.13</v>
      </c>
      <c r="FM106">
        <v>0.05</v>
      </c>
      <c r="FN106">
        <v>0.05</v>
      </c>
      <c r="FO106">
        <v>3.5000000000000003E-2</v>
      </c>
      <c r="FP106">
        <v>4.2000000000000003E-2</v>
      </c>
      <c r="FQ106">
        <v>2.13</v>
      </c>
      <c r="FR106">
        <v>0.05</v>
      </c>
      <c r="FS106">
        <v>2.2000000000000001E-3</v>
      </c>
      <c r="FT106">
        <v>0.05</v>
      </c>
      <c r="FU106">
        <v>0.05</v>
      </c>
      <c r="FV106">
        <v>0.13</v>
      </c>
      <c r="FW106">
        <v>7.0000000000000007E-2</v>
      </c>
      <c r="FX106">
        <v>4.4000000000000004E-2</v>
      </c>
      <c r="FY106">
        <v>7.0000000000000007E-2</v>
      </c>
      <c r="FZ106">
        <v>1.43</v>
      </c>
      <c r="GA106">
        <v>0.1</v>
      </c>
      <c r="GD106">
        <v>9.9741353107490383E-2</v>
      </c>
      <c r="GE106">
        <v>0.10025397699296151</v>
      </c>
      <c r="GF106">
        <v>0.10799322946493597</v>
      </c>
      <c r="GG106">
        <v>7.994278144132759E-2</v>
      </c>
      <c r="GH106">
        <v>2.8679000117157117E-2</v>
      </c>
      <c r="GI106">
        <v>7.6574391090159344E-2</v>
      </c>
      <c r="GJ106">
        <v>4.1687046272150252E-2</v>
      </c>
      <c r="GK106">
        <v>4.919190255803986E-2</v>
      </c>
      <c r="GL106">
        <v>3.2172658475498987E-2</v>
      </c>
      <c r="GM106">
        <v>2.0848561711903239E-2</v>
      </c>
      <c r="GN106">
        <v>3.2604910931907115E-2</v>
      </c>
      <c r="GO106">
        <v>2.9143368373965542E-2</v>
      </c>
      <c r="GP106">
        <v>1.450093930523364E-2</v>
      </c>
      <c r="GQ106">
        <v>1.9871405713499195E-2</v>
      </c>
      <c r="GR106">
        <v>3.0411041281092708E-2</v>
      </c>
      <c r="GS106">
        <v>2.008105962478585E-2</v>
      </c>
      <c r="GT106">
        <v>9.716340470086831E-3</v>
      </c>
      <c r="GU106">
        <v>2.0985873144226969E-3</v>
      </c>
      <c r="GV106">
        <v>5.8474515866598145E-3</v>
      </c>
      <c r="GW106">
        <v>7.3769665807241263E-3</v>
      </c>
      <c r="GX106">
        <v>8.0166608907382749E-3</v>
      </c>
      <c r="GY106">
        <v>7.6796907707218564E-3</v>
      </c>
      <c r="GZ106">
        <v>7.2708697401159903E-3</v>
      </c>
      <c r="HA106">
        <v>1.1171956352005553E-2</v>
      </c>
      <c r="HB106">
        <v>1.3759818054159358E-2</v>
      </c>
      <c r="HC106">
        <v>1.3972257519562367E-2</v>
      </c>
      <c r="HD106">
        <v>4.6678513464467365E-3</v>
      </c>
      <c r="HE106">
        <v>2.2167275801809453E-3</v>
      </c>
      <c r="HF106">
        <v>8.0955576146808494E-3</v>
      </c>
      <c r="HG106">
        <v>4.7171720399186269E-3</v>
      </c>
      <c r="HH106">
        <v>2.3728824668211817E-3</v>
      </c>
      <c r="HI106">
        <v>4.8961029278631581E-3</v>
      </c>
      <c r="HJ106">
        <v>6.7228529317547407E-3</v>
      </c>
      <c r="HK106">
        <v>7.6880474330709141E-3</v>
      </c>
      <c r="HL106">
        <v>1.575968205357603E-3</v>
      </c>
      <c r="HM106">
        <v>2.9227836206140822E-3</v>
      </c>
      <c r="HN106">
        <v>6.9846950186918839E-3</v>
      </c>
      <c r="HO106">
        <v>1.892210525625868E-3</v>
      </c>
      <c r="HP106">
        <v>3.1535749719601193E-3</v>
      </c>
      <c r="HQ106">
        <v>3.1885582545390177E-3</v>
      </c>
      <c r="HR106">
        <v>3.1553773893295235E-3</v>
      </c>
      <c r="HS106">
        <v>1.8153620032394348E-3</v>
      </c>
      <c r="HT106">
        <v>7.2129466001083053E-4</v>
      </c>
      <c r="HU106">
        <v>2.3267569677768727E-3</v>
      </c>
      <c r="HV106">
        <v>1.1496145694311647E-3</v>
      </c>
      <c r="HW106">
        <v>2.1215271718514829E-3</v>
      </c>
      <c r="HX106">
        <v>6.9737166583509649E-4</v>
      </c>
      <c r="HY106">
        <v>1.4270229881949848E-3</v>
      </c>
      <c r="HZ106">
        <v>1.1999183996500029E-3</v>
      </c>
      <c r="IA106">
        <v>5.7718319852070659E-4</v>
      </c>
      <c r="IB106">
        <v>2.0550835133702492E-3</v>
      </c>
      <c r="IC106">
        <v>9.375028162771393E-4</v>
      </c>
      <c r="ID106">
        <v>2.0522160311916508E-3</v>
      </c>
      <c r="IE106">
        <v>1.3098658591836844E-3</v>
      </c>
      <c r="IF106">
        <v>1.634546769863253E-3</v>
      </c>
      <c r="IG106">
        <v>6.9941986739123811E-4</v>
      </c>
      <c r="IH106">
        <v>3.9005950435160882E-4</v>
      </c>
      <c r="II106">
        <v>4.420838238776058E-4</v>
      </c>
      <c r="IJ106">
        <v>1.790619728441244E-3</v>
      </c>
      <c r="IK106">
        <v>1.3533696602361324E-3</v>
      </c>
      <c r="IL106">
        <v>7.8659132562062519E-4</v>
      </c>
      <c r="IM106">
        <v>1.4806858689658949E-3</v>
      </c>
      <c r="IN106">
        <v>1.001078992579775E-3</v>
      </c>
      <c r="IO106">
        <v>6.480919363943293E-3</v>
      </c>
      <c r="IP106">
        <v>1.6844409597708627E-4</v>
      </c>
      <c r="IQ106">
        <v>8.6548804956320009E-4</v>
      </c>
      <c r="IR106">
        <v>7.9224436191557604E-5</v>
      </c>
      <c r="IS106">
        <v>1.031556231735162E-3</v>
      </c>
      <c r="IT106">
        <v>5.1385280640480792E-4</v>
      </c>
      <c r="IU106">
        <v>1.1830412188273958E-4</v>
      </c>
      <c r="IV106">
        <v>2.6110473437693287E-4</v>
      </c>
      <c r="IW106">
        <v>2.7003489316171028E-4</v>
      </c>
      <c r="IX106">
        <v>2.8060361319140101E-4</v>
      </c>
      <c r="IY106">
        <v>9.0333881432069719E-4</v>
      </c>
      <c r="IZ106">
        <v>1.1592820807761531E-4</v>
      </c>
      <c r="JA106">
        <v>4.0177521725273885E-4</v>
      </c>
      <c r="JB106">
        <v>4.3454644215100468E-4</v>
      </c>
      <c r="JC106">
        <v>1.882706870405371E-4</v>
      </c>
      <c r="JD106">
        <v>1.796682405047423E-4</v>
      </c>
      <c r="JE106">
        <v>1.330511730869592E-4</v>
      </c>
      <c r="JF106">
        <v>1.5058377840753139E-4</v>
      </c>
      <c r="JG106">
        <v>6.6312573581640865E-4</v>
      </c>
      <c r="JH106">
        <v>3.8121127362907709E-4</v>
      </c>
      <c r="JI106">
        <v>2.1219368121627112E-5</v>
      </c>
      <c r="JJ106">
        <v>4.4716336373683697E-4</v>
      </c>
      <c r="JK106">
        <v>1.4345603699215861E-4</v>
      </c>
      <c r="JL106">
        <v>4.2274880118762902E-4</v>
      </c>
      <c r="JM106">
        <v>5.9086518491573267E-4</v>
      </c>
      <c r="JN106">
        <v>4.5781401182877344E-4</v>
      </c>
      <c r="JO106">
        <v>3.4172194762666677E-4</v>
      </c>
      <c r="JP106">
        <v>2.0178881731107174E-4</v>
      </c>
      <c r="JQ106">
        <v>2.4652153929720458E-4</v>
      </c>
      <c r="JR106">
        <v>1.4300543264980745E-3</v>
      </c>
      <c r="JS106">
        <v>4.9410814340360284E-4</v>
      </c>
      <c r="JT106">
        <v>1.0929203503571648E-4</v>
      </c>
      <c r="JU106">
        <v>5.4498547005816047E-4</v>
      </c>
      <c r="JV106">
        <v>2.7921083613322473E-4</v>
      </c>
      <c r="JW106">
        <v>5.6038794576034545E-4</v>
      </c>
      <c r="JX106">
        <v>1.4214518799622798E-4</v>
      </c>
      <c r="JY106">
        <v>1.3280538890022219E-3</v>
      </c>
      <c r="JZ106">
        <v>6.23964122062981E-4</v>
      </c>
      <c r="KA106">
        <v>1.2215474080828581E-4</v>
      </c>
      <c r="KB106">
        <v>8.2632643580977244E-4</v>
      </c>
      <c r="KC106">
        <v>4.4871999691950467E-4</v>
      </c>
      <c r="KD106">
        <v>4.4003562232146419E-4</v>
      </c>
      <c r="KE106">
        <v>3.7572209345861752E-4</v>
      </c>
      <c r="KF106">
        <v>8.9129538917058449E-4</v>
      </c>
      <c r="KG106">
        <v>2.487335969778375E-4</v>
      </c>
      <c r="KH106">
        <v>2.9510488020888367E-4</v>
      </c>
      <c r="KI106">
        <v>1.4853557685138978E-4</v>
      </c>
      <c r="KJ106">
        <v>1.2174510049705749E-4</v>
      </c>
      <c r="KK106">
        <v>2.9567837664460332E-4</v>
      </c>
      <c r="KL106">
        <v>4.8009844475959417E-5</v>
      </c>
      <c r="KM106">
        <v>5.9733750183314002E-4</v>
      </c>
      <c r="KN106">
        <v>1.2207281274604015E-4</v>
      </c>
      <c r="KO106">
        <v>8.586060923345643E-5</v>
      </c>
      <c r="KP106">
        <v>3.3238214853066101E-4</v>
      </c>
      <c r="KQ106">
        <v>1.3739336038597942E-4</v>
      </c>
      <c r="KR106">
        <v>2.5479627358401672E-4</v>
      </c>
      <c r="KS106">
        <v>1.1682941676231762E-4</v>
      </c>
      <c r="KT106">
        <v>2.5790953994935195E-4</v>
      </c>
      <c r="KU106">
        <v>8.7171458229387061E-5</v>
      </c>
      <c r="KV106">
        <v>1.4075241093805166E-4</v>
      </c>
      <c r="KW106">
        <v>8.9711228159002673E-5</v>
      </c>
      <c r="KX106">
        <v>7.031066301922931E-4</v>
      </c>
      <c r="KY106">
        <v>7.9330942672476963E-4</v>
      </c>
      <c r="KZ106">
        <v>1.5664645501371058E-4</v>
      </c>
      <c r="LA106">
        <v>1.1027517178266447E-4</v>
      </c>
      <c r="LB106">
        <v>6.8475474424926409E-4</v>
      </c>
      <c r="LC106">
        <v>4.2373193793457696E-4</v>
      </c>
      <c r="LD106">
        <v>1.2166317243481182E-4</v>
      </c>
      <c r="LE106">
        <v>4.9484549596381374E-5</v>
      </c>
      <c r="LF106">
        <v>3.3582312714497891E-4</v>
      </c>
      <c r="LG106">
        <v>2.9215546996803974E-4</v>
      </c>
      <c r="LH106">
        <v>8.5614825046719445E-5</v>
      </c>
      <c r="LI106">
        <v>3.1214591715598187E-5</v>
      </c>
      <c r="LJ106">
        <v>7.1441270278219479E-5</v>
      </c>
      <c r="LK106">
        <v>3.0886879466615529E-5</v>
      </c>
      <c r="LL106">
        <v>3.1296519777843853E-5</v>
      </c>
      <c r="LM106">
        <v>2.0178881731107174E-4</v>
      </c>
      <c r="LN106">
        <v>1.669693908566643E-4</v>
      </c>
      <c r="LO106">
        <v>4.6617067417783119E-5</v>
      </c>
      <c r="LP106">
        <v>2.2087805581431157E-4</v>
      </c>
      <c r="LQ106">
        <v>9.5937760889673167E-5</v>
      </c>
      <c r="LR106">
        <v>8.0207572938505585E-5</v>
      </c>
      <c r="LS106">
        <v>4.3012232678973881E-5</v>
      </c>
      <c r="LT106">
        <v>1.7139350621793022E-4</v>
      </c>
      <c r="LU106">
        <v>1.7122965009343889E-4</v>
      </c>
      <c r="LV106">
        <v>1.5508982183104296E-4</v>
      </c>
      <c r="LW106">
        <v>1.8990924828545037E-4</v>
      </c>
      <c r="LX106">
        <v>1.3100297153081759E-4</v>
      </c>
      <c r="LY106">
        <v>1.0150886912237836E-4</v>
      </c>
      <c r="LZ106">
        <v>2.5528784195749069E-4</v>
      </c>
      <c r="MA106">
        <v>6.7099082979199252E-5</v>
      </c>
      <c r="MB106">
        <v>1.5795730400964124E-4</v>
      </c>
      <c r="MC106">
        <v>5.767735582094783E-5</v>
      </c>
      <c r="MD106">
        <v>1.0970167534694482E-4</v>
      </c>
      <c r="ME106">
        <v>4.8927438773110855E-4</v>
      </c>
      <c r="MF106">
        <v>9.9378739503991079E-5</v>
      </c>
      <c r="MG106">
        <v>7.0949701904745482E-5</v>
      </c>
      <c r="MH106">
        <v>3.9407397940164642E-4</v>
      </c>
      <c r="MI106">
        <v>4.1455599496306257E-5</v>
      </c>
      <c r="MJ106">
        <v>5.603879457603454E-5</v>
      </c>
      <c r="MK106">
        <v>1.7467062870775679E-4</v>
      </c>
      <c r="ML106">
        <v>4.686285160452011E-5</v>
      </c>
      <c r="MM106">
        <v>7.0949701904745482E-5</v>
      </c>
      <c r="MN106">
        <v>9.1513645528407275E-5</v>
      </c>
      <c r="MO106">
        <v>2.7691685039034609E-5</v>
      </c>
      <c r="MP106">
        <v>5.4891801704595236E-6</v>
      </c>
      <c r="MQ106">
        <v>7.7012378510924658E-5</v>
      </c>
      <c r="MR106">
        <v>4.8173700600450742E-5</v>
      </c>
      <c r="MS106">
        <v>2.9330246283947902E-5</v>
      </c>
      <c r="MT106">
        <v>8.3238911241595166E-5</v>
      </c>
      <c r="MU106">
        <v>1.5975972137904585E-5</v>
      </c>
      <c r="MV106">
        <v>2.1137440059381449E-5</v>
      </c>
      <c r="MW106">
        <v>6.6279802356742604E-5</v>
      </c>
      <c r="MX106">
        <v>1.2797163322772801E-4</v>
      </c>
      <c r="MY106">
        <v>3.4819426454407425E-5</v>
      </c>
      <c r="MZ106">
        <v>4.956647765862704E-5</v>
      </c>
      <c r="NA106">
        <v>2.6298907980858314E-5</v>
      </c>
      <c r="NB106">
        <v>1.1707520094905462E-4</v>
      </c>
      <c r="NC106">
        <v>7.1523198340465145E-5</v>
      </c>
      <c r="NF106" s="1">
        <v>42186</v>
      </c>
      <c r="NG106">
        <f t="shared" si="1"/>
        <v>183.87641848752591</v>
      </c>
    </row>
    <row r="107" spans="1:371" x14ac:dyDescent="0.3">
      <c r="A107" s="1">
        <v>42217</v>
      </c>
      <c r="B107">
        <v>6.7</v>
      </c>
      <c r="C107">
        <v>16.420000000000002</v>
      </c>
      <c r="D107">
        <v>13.07</v>
      </c>
      <c r="E107">
        <v>11.15</v>
      </c>
      <c r="F107">
        <v>75.400000000000006</v>
      </c>
      <c r="G107">
        <v>53.1</v>
      </c>
      <c r="H107">
        <v>633</v>
      </c>
      <c r="I107">
        <v>21.16</v>
      </c>
      <c r="J107">
        <v>3786</v>
      </c>
      <c r="K107">
        <v>1.7100000000000002</v>
      </c>
      <c r="L107">
        <v>49.480000000000004</v>
      </c>
      <c r="M107">
        <v>2.56</v>
      </c>
      <c r="N107">
        <v>1.42</v>
      </c>
      <c r="O107">
        <v>32.450000000000003</v>
      </c>
      <c r="P107">
        <v>4.5</v>
      </c>
      <c r="Q107">
        <v>12.69</v>
      </c>
      <c r="R107">
        <v>1.0061</v>
      </c>
      <c r="S107">
        <v>5.1000000000000005</v>
      </c>
      <c r="T107">
        <v>55.2</v>
      </c>
      <c r="U107">
        <v>4.25</v>
      </c>
      <c r="V107">
        <v>1.99</v>
      </c>
      <c r="W107">
        <v>2.2600000000000002</v>
      </c>
      <c r="X107">
        <v>11.200000000000001</v>
      </c>
      <c r="Y107">
        <v>4</v>
      </c>
      <c r="Z107">
        <v>6.54</v>
      </c>
      <c r="AA107">
        <v>2.89</v>
      </c>
      <c r="AB107">
        <v>1.29</v>
      </c>
      <c r="AC107">
        <v>0.70200000000000007</v>
      </c>
      <c r="AD107">
        <v>2.85</v>
      </c>
      <c r="AE107">
        <v>0.94800000000000006</v>
      </c>
      <c r="AF107">
        <v>0.49000000000000005</v>
      </c>
      <c r="AG107">
        <v>3.63</v>
      </c>
      <c r="AH107">
        <v>1.79</v>
      </c>
      <c r="AI107">
        <v>4.2</v>
      </c>
      <c r="AJ107">
        <v>0.24000000000000002</v>
      </c>
      <c r="AK107">
        <v>0.38</v>
      </c>
      <c r="AL107">
        <v>2.68</v>
      </c>
      <c r="AM107">
        <v>3.44</v>
      </c>
      <c r="AN107">
        <v>5.29</v>
      </c>
      <c r="AO107">
        <v>2.88</v>
      </c>
      <c r="AP107">
        <v>2.02</v>
      </c>
      <c r="AQ107">
        <v>0.62</v>
      </c>
      <c r="AR107">
        <v>0.18</v>
      </c>
      <c r="AS107">
        <v>0.3337</v>
      </c>
      <c r="AT107">
        <v>2.13</v>
      </c>
      <c r="AU107">
        <v>1.3</v>
      </c>
      <c r="AV107">
        <v>0.22</v>
      </c>
      <c r="AW107">
        <v>6.72</v>
      </c>
      <c r="AX107">
        <v>0.12000000000000001</v>
      </c>
      <c r="AY107">
        <v>0.14000000000000001</v>
      </c>
      <c r="AZ107">
        <v>5.96</v>
      </c>
      <c r="BA107">
        <v>0.97</v>
      </c>
      <c r="BB107">
        <v>0.61</v>
      </c>
      <c r="BC107">
        <v>0.86</v>
      </c>
      <c r="BD107">
        <v>3.83</v>
      </c>
      <c r="BE107">
        <v>0.37</v>
      </c>
      <c r="BF107">
        <v>0.13</v>
      </c>
      <c r="BG107">
        <v>0.115</v>
      </c>
      <c r="BH107">
        <v>0.31170000000000003</v>
      </c>
      <c r="BI107">
        <v>0.75</v>
      </c>
      <c r="BJ107">
        <v>0.4</v>
      </c>
      <c r="BK107">
        <v>1.4000000000000001</v>
      </c>
      <c r="BL107">
        <v>0.24000000000000002</v>
      </c>
      <c r="BM107">
        <v>3.39</v>
      </c>
      <c r="BN107">
        <v>0.16</v>
      </c>
      <c r="BO107">
        <v>0.44</v>
      </c>
      <c r="BP107">
        <v>34</v>
      </c>
      <c r="BQ107">
        <v>0.4</v>
      </c>
      <c r="BR107">
        <v>0.34</v>
      </c>
      <c r="BS107">
        <v>8.5000000000000006E-2</v>
      </c>
      <c r="BT107">
        <v>0.25</v>
      </c>
      <c r="BU107">
        <v>0.35000000000000003</v>
      </c>
      <c r="BV107">
        <v>27.5</v>
      </c>
      <c r="BW107">
        <v>0.41950000000000004</v>
      </c>
      <c r="BX107">
        <v>0.06</v>
      </c>
      <c r="BY107">
        <v>5.6000000000000001E-2</v>
      </c>
      <c r="BZ107">
        <v>0.5</v>
      </c>
      <c r="CA107">
        <v>6.6000000000000003E-2</v>
      </c>
      <c r="CB107">
        <v>0.15</v>
      </c>
      <c r="CC107">
        <v>0.38</v>
      </c>
      <c r="CD107">
        <v>0.25</v>
      </c>
      <c r="CE107">
        <v>0.8</v>
      </c>
      <c r="CF107">
        <v>0.31</v>
      </c>
      <c r="CG107">
        <v>0.03</v>
      </c>
      <c r="CH107">
        <v>0.05</v>
      </c>
      <c r="CI107">
        <v>0.12</v>
      </c>
      <c r="CJ107">
        <v>0.73</v>
      </c>
      <c r="CK107">
        <v>1.76</v>
      </c>
      <c r="CL107">
        <v>0.34</v>
      </c>
      <c r="CM107">
        <v>0.5</v>
      </c>
      <c r="CN107">
        <v>0.27</v>
      </c>
      <c r="CO107">
        <v>0.39</v>
      </c>
      <c r="CP107">
        <v>0.56000000000000005</v>
      </c>
      <c r="CQ107">
        <v>0.3125</v>
      </c>
      <c r="CR107">
        <v>11.5</v>
      </c>
      <c r="CS107">
        <v>0.38</v>
      </c>
      <c r="CT107">
        <v>2.9000000000000001E-2</v>
      </c>
      <c r="CU107">
        <v>0.625</v>
      </c>
      <c r="CV107">
        <v>0.3</v>
      </c>
      <c r="CW107">
        <v>0.63</v>
      </c>
      <c r="CX107">
        <v>0.62</v>
      </c>
      <c r="CY107">
        <v>3.0700000000000002E-2</v>
      </c>
      <c r="CZ107">
        <v>0.28999999999999998</v>
      </c>
      <c r="DA107">
        <v>0.4</v>
      </c>
      <c r="DB107">
        <v>0.59</v>
      </c>
      <c r="DC107">
        <v>0.55000000000000004</v>
      </c>
      <c r="DD107">
        <v>0.27700000000000002</v>
      </c>
      <c r="DE107">
        <v>3.88</v>
      </c>
      <c r="DF107">
        <v>0.15</v>
      </c>
      <c r="DG107">
        <v>0.08</v>
      </c>
      <c r="DH107">
        <v>0.08</v>
      </c>
      <c r="DI107">
        <v>9.7799999999999998E-2</v>
      </c>
      <c r="DJ107">
        <v>0.04</v>
      </c>
      <c r="DK107">
        <v>4.5999999999999999E-2</v>
      </c>
      <c r="DL107">
        <v>0.06</v>
      </c>
      <c r="DM107">
        <v>7.0000000000000007E-2</v>
      </c>
      <c r="DN107">
        <v>0.06</v>
      </c>
      <c r="DO107">
        <v>0.17</v>
      </c>
      <c r="DP107">
        <v>0.11</v>
      </c>
      <c r="DQ107">
        <v>1.1000000000000001E-2</v>
      </c>
      <c r="DR107">
        <v>0.08</v>
      </c>
      <c r="DS107">
        <v>0.05</v>
      </c>
      <c r="DT107">
        <v>0.1</v>
      </c>
      <c r="DU107">
        <v>3.4000000000000002E-2</v>
      </c>
      <c r="DV107">
        <v>0.2</v>
      </c>
      <c r="DW107">
        <v>0.19500000000000001</v>
      </c>
      <c r="DX107">
        <v>0.06</v>
      </c>
      <c r="DY107">
        <v>0.15</v>
      </c>
      <c r="DZ107">
        <v>0.13</v>
      </c>
      <c r="EA107">
        <v>0.56000000000000005</v>
      </c>
      <c r="EB107">
        <v>0.19</v>
      </c>
      <c r="EC107">
        <v>0.03</v>
      </c>
      <c r="ED107">
        <v>0.23</v>
      </c>
      <c r="EE107">
        <v>0.09</v>
      </c>
      <c r="EF107">
        <v>0.08</v>
      </c>
      <c r="EG107">
        <v>0.13</v>
      </c>
      <c r="EH107">
        <v>0.06</v>
      </c>
      <c r="EI107">
        <v>7.0000000000000007E-2</v>
      </c>
      <c r="EJ107">
        <v>0.04</v>
      </c>
      <c r="EK107">
        <v>0.52</v>
      </c>
      <c r="EL107">
        <v>0.15</v>
      </c>
      <c r="EM107">
        <v>0.08</v>
      </c>
      <c r="EN107">
        <v>9.0000000000000011E-2</v>
      </c>
      <c r="EO107">
        <v>0.18</v>
      </c>
      <c r="EP107">
        <v>0.03</v>
      </c>
      <c r="EQ107">
        <v>7.0000000000000007E-2</v>
      </c>
      <c r="ER107">
        <v>0.1</v>
      </c>
      <c r="ES107">
        <v>0.14500000000000002</v>
      </c>
      <c r="ET107">
        <v>3.2000000000000001E-2</v>
      </c>
      <c r="EU107">
        <v>0.05</v>
      </c>
      <c r="EV107">
        <v>0.15</v>
      </c>
      <c r="EW107">
        <v>7.2000000000000007E-3</v>
      </c>
      <c r="EX107">
        <v>0.14000000000000001</v>
      </c>
      <c r="EY107">
        <v>0.9</v>
      </c>
      <c r="EZ107">
        <v>0.11</v>
      </c>
      <c r="FA107">
        <v>0.18</v>
      </c>
      <c r="FB107">
        <v>0.09</v>
      </c>
      <c r="FC107">
        <v>2.8000000000000001E-2</v>
      </c>
      <c r="FD107">
        <v>0.08</v>
      </c>
      <c r="FE107">
        <v>2.3E-2</v>
      </c>
      <c r="FF107">
        <v>2.5</v>
      </c>
      <c r="FG107">
        <v>0.1</v>
      </c>
      <c r="FH107">
        <v>0.08</v>
      </c>
      <c r="FI107">
        <v>0.45669999999999999</v>
      </c>
      <c r="FJ107">
        <v>0.05</v>
      </c>
      <c r="FK107">
        <v>0.05</v>
      </c>
      <c r="FL107">
        <v>0.13</v>
      </c>
      <c r="FM107">
        <v>0.04</v>
      </c>
      <c r="FN107">
        <v>0.1</v>
      </c>
      <c r="FO107">
        <v>3.3000000000000002E-2</v>
      </c>
      <c r="FP107">
        <v>6.5000000000000002E-2</v>
      </c>
      <c r="FQ107">
        <v>2.13</v>
      </c>
      <c r="FR107">
        <v>0.04</v>
      </c>
      <c r="FS107">
        <v>3.0000000000000001E-3</v>
      </c>
      <c r="FT107">
        <v>0.05</v>
      </c>
      <c r="FU107">
        <v>0.05</v>
      </c>
      <c r="FV107">
        <v>0.1</v>
      </c>
      <c r="FW107">
        <v>0.05</v>
      </c>
      <c r="FX107">
        <v>5.1000000000000004E-2</v>
      </c>
      <c r="FY107">
        <v>0.09</v>
      </c>
      <c r="FZ107">
        <v>1.05</v>
      </c>
      <c r="GA107">
        <v>0.11</v>
      </c>
      <c r="GD107">
        <v>7.8961957038544778E-2</v>
      </c>
      <c r="GE107">
        <v>8.788009072203333E-2</v>
      </c>
      <c r="GF107">
        <v>0.10974138960095665</v>
      </c>
      <c r="GG107">
        <v>8.645896770303714E-2</v>
      </c>
      <c r="GH107">
        <v>2.433521427111808E-2</v>
      </c>
      <c r="GI107">
        <v>8.4281962622684198E-2</v>
      </c>
      <c r="GJ107">
        <v>4.7187293250272662E-2</v>
      </c>
      <c r="GK107">
        <v>4.6503640818440641E-2</v>
      </c>
      <c r="GL107">
        <v>3.5682448604673303E-2</v>
      </c>
      <c r="GM107">
        <v>1.9829157705404287E-2</v>
      </c>
      <c r="GN107">
        <v>3.262958339487354E-2</v>
      </c>
      <c r="GO107">
        <v>2.4799142955992545E-2</v>
      </c>
      <c r="GP107">
        <v>1.3311799327070745E-2</v>
      </c>
      <c r="GQ107">
        <v>2.0127180798653346E-2</v>
      </c>
      <c r="GR107">
        <v>3.2621085791400044E-2</v>
      </c>
      <c r="GS107">
        <v>2.1911576366141518E-2</v>
      </c>
      <c r="GT107">
        <v>1.0290698968350481E-2</v>
      </c>
      <c r="GU107">
        <v>2.1314822046020606E-3</v>
      </c>
      <c r="GV107">
        <v>6.4334951250058217E-3</v>
      </c>
      <c r="GW107">
        <v>1.0985175728416601E-2</v>
      </c>
      <c r="GX107">
        <v>7.8794028207997101E-3</v>
      </c>
      <c r="GY107">
        <v>6.9356630255110246E-3</v>
      </c>
      <c r="GZ107">
        <v>8.8984071039965099E-3</v>
      </c>
      <c r="HA107">
        <v>1.2862235638544328E-2</v>
      </c>
      <c r="HB107">
        <v>1.5650360035366226E-2</v>
      </c>
      <c r="HC107">
        <v>1.488345132188316E-2</v>
      </c>
      <c r="HD107">
        <v>6.5221129898008568E-3</v>
      </c>
      <c r="HE107">
        <v>2.1342135771471129E-3</v>
      </c>
      <c r="HF107">
        <v>8.4787873515195598E-3</v>
      </c>
      <c r="HG107">
        <v>4.1830464717748077E-3</v>
      </c>
      <c r="HH107">
        <v>2.454188812702705E-3</v>
      </c>
      <c r="HI107">
        <v>5.541752570019245E-3</v>
      </c>
      <c r="HJ107">
        <v>7.1782493722901295E-3</v>
      </c>
      <c r="HK107">
        <v>8.4882965744541867E-3</v>
      </c>
      <c r="HL107">
        <v>1.5567811887337976E-3</v>
      </c>
      <c r="HM107">
        <v>3.0476047886018832E-3</v>
      </c>
      <c r="HN107">
        <v>7.8886085578959986E-3</v>
      </c>
      <c r="HO107">
        <v>2.0193947683087962E-3</v>
      </c>
      <c r="HP107">
        <v>2.6856473454093741E-3</v>
      </c>
      <c r="HQ107">
        <v>3.7670685493579274E-3</v>
      </c>
      <c r="HR107">
        <v>3.4880639019781233E-3</v>
      </c>
      <c r="HS107">
        <v>1.8059430620102511E-3</v>
      </c>
      <c r="HT107">
        <v>6.3620747910500043E-4</v>
      </c>
      <c r="HU107">
        <v>2.3262189508696908E-3</v>
      </c>
      <c r="HV107">
        <v>1.1674088581446502E-3</v>
      </c>
      <c r="HW107">
        <v>2.0429655017531381E-3</v>
      </c>
      <c r="HX107">
        <v>5.7723006452108962E-4</v>
      </c>
      <c r="HY107">
        <v>1.2451012327594762E-3</v>
      </c>
      <c r="HZ107">
        <v>9.6103848807401881E-4</v>
      </c>
      <c r="IA107">
        <v>7.1268591036646972E-4</v>
      </c>
      <c r="IB107">
        <v>1.9899566419898972E-3</v>
      </c>
      <c r="IC107">
        <v>1.0901211313142766E-3</v>
      </c>
      <c r="ID107">
        <v>2.1771062422990483E-3</v>
      </c>
      <c r="IE107">
        <v>1.4194032659122693E-3</v>
      </c>
      <c r="IF107">
        <v>1.9373524300111088E-3</v>
      </c>
      <c r="IG107">
        <v>7.2624161114561911E-4</v>
      </c>
      <c r="IH107">
        <v>4.3003943292659513E-4</v>
      </c>
      <c r="II107">
        <v>5.4637567095660797E-4</v>
      </c>
      <c r="IJ107">
        <v>1.678276686015576E-3</v>
      </c>
      <c r="IK107">
        <v>1.4241578773795827E-3</v>
      </c>
      <c r="IL107">
        <v>7.4708097204490833E-4</v>
      </c>
      <c r="IM107">
        <v>1.4228427720801131E-3</v>
      </c>
      <c r="IN107">
        <v>1.0056509063098757E-3</v>
      </c>
      <c r="IO107">
        <v>5.5704825627153516E-3</v>
      </c>
      <c r="IP107">
        <v>1.7986594018901112E-4</v>
      </c>
      <c r="IQ107">
        <v>1.7099403751489621E-3</v>
      </c>
      <c r="IR107">
        <v>7.1926143686381832E-5</v>
      </c>
      <c r="IS107">
        <v>7.2786020228342795E-4</v>
      </c>
      <c r="IT107">
        <v>5.5315352134618261E-4</v>
      </c>
      <c r="IU107">
        <v>1.5326034836127774E-4</v>
      </c>
      <c r="IV107">
        <v>5.7318358667656747E-4</v>
      </c>
      <c r="IW107">
        <v>2.9175105259004948E-4</v>
      </c>
      <c r="IX107">
        <v>2.9751728351849359E-4</v>
      </c>
      <c r="IY107">
        <v>1.018801959304573E-3</v>
      </c>
      <c r="IZ107">
        <v>1.5619404479855632E-4</v>
      </c>
      <c r="JA107">
        <v>3.9685831460151328E-4</v>
      </c>
      <c r="JB107">
        <v>4.4268467619072694E-4</v>
      </c>
      <c r="JC107">
        <v>1.8047291186568942E-4</v>
      </c>
      <c r="JD107">
        <v>2.282213504310512E-4</v>
      </c>
      <c r="JE107">
        <v>1.3242098746198849E-4</v>
      </c>
      <c r="JF107">
        <v>2.1790283192751962E-4</v>
      </c>
      <c r="JG107">
        <v>8.0868859722775857E-4</v>
      </c>
      <c r="JH107">
        <v>3.5892258480911782E-4</v>
      </c>
      <c r="JI107">
        <v>1.7602178623671503E-5</v>
      </c>
      <c r="JJ107">
        <v>4.2477901172871633E-4</v>
      </c>
      <c r="JK107">
        <v>1.7713456764395863E-4</v>
      </c>
      <c r="JL107">
        <v>3.8492120496017284E-4</v>
      </c>
      <c r="JM107">
        <v>6.495608559919237E-4</v>
      </c>
      <c r="JN107">
        <v>4.5755548226934605E-4</v>
      </c>
      <c r="JO107">
        <v>5.1461081987710889E-4</v>
      </c>
      <c r="JP107">
        <v>1.8320428441074188E-4</v>
      </c>
      <c r="JQ107">
        <v>2.3742708752733915E-4</v>
      </c>
      <c r="JR107">
        <v>1.1771204049715034E-3</v>
      </c>
      <c r="JS107">
        <v>5.7773587425165491E-4</v>
      </c>
      <c r="JT107">
        <v>1.2807102377912713E-4</v>
      </c>
      <c r="JU107">
        <v>4.124372543029237E-4</v>
      </c>
      <c r="JV107">
        <v>3.4475991235329007E-4</v>
      </c>
      <c r="JW107">
        <v>9.3928866965971216E-4</v>
      </c>
      <c r="JX107">
        <v>1.680299924937837E-4</v>
      </c>
      <c r="JY107">
        <v>1.4249671729484874E-3</v>
      </c>
      <c r="JZ107">
        <v>6.9235235919774569E-4</v>
      </c>
      <c r="KA107">
        <v>1.3414074054591041E-4</v>
      </c>
      <c r="KB107">
        <v>7.2694974476841042E-4</v>
      </c>
      <c r="KC107">
        <v>4.7667509008471332E-4</v>
      </c>
      <c r="KD107">
        <v>4.7849600511474833E-4</v>
      </c>
      <c r="KE107">
        <v>4.2528482145928157E-4</v>
      </c>
      <c r="KF107">
        <v>8.364069704627356E-4</v>
      </c>
      <c r="KG107">
        <v>2.5735599091161092E-4</v>
      </c>
      <c r="KH107">
        <v>2.4288983261744413E-4</v>
      </c>
      <c r="KI107">
        <v>1.83406608302968E-4</v>
      </c>
      <c r="KJ107">
        <v>1.6034168458919156E-4</v>
      </c>
      <c r="KK107">
        <v>3.8330261382236395E-4</v>
      </c>
      <c r="KL107">
        <v>7.2431953416947101E-5</v>
      </c>
      <c r="KM107">
        <v>3.5335867777289978E-4</v>
      </c>
      <c r="KN107">
        <v>1.2918380518637073E-4</v>
      </c>
      <c r="KO107">
        <v>8.2446986082139516E-5</v>
      </c>
      <c r="KP107">
        <v>3.5174008663509094E-4</v>
      </c>
      <c r="KQ107">
        <v>1.2817218572524019E-4</v>
      </c>
      <c r="KR107">
        <v>3.1461365241159983E-4</v>
      </c>
      <c r="KS107">
        <v>1.4840457494785111E-4</v>
      </c>
      <c r="KT107">
        <v>3.1076949845930375E-4</v>
      </c>
      <c r="KU107">
        <v>1.0763631066429011E-4</v>
      </c>
      <c r="KV107">
        <v>2.6737102357680335E-4</v>
      </c>
      <c r="KW107">
        <v>1.2989193880916212E-4</v>
      </c>
      <c r="KX107">
        <v>6.9457792201223288E-4</v>
      </c>
      <c r="KY107">
        <v>7.0742548916859097E-4</v>
      </c>
      <c r="KZ107">
        <v>1.785508348895414E-4</v>
      </c>
      <c r="LA107">
        <v>1.4779760327117278E-4</v>
      </c>
      <c r="LB107">
        <v>9.1895511849098813E-4</v>
      </c>
      <c r="LC107">
        <v>5.2776187287180594E-4</v>
      </c>
      <c r="LD107">
        <v>1.5862193150526963E-4</v>
      </c>
      <c r="LE107">
        <v>6.1101815452284985E-5</v>
      </c>
      <c r="LF107">
        <v>3.1097182235152992E-4</v>
      </c>
      <c r="LG107">
        <v>2.9519055875789333E-4</v>
      </c>
      <c r="LH107">
        <v>1.127955699160559E-4</v>
      </c>
      <c r="LI107">
        <v>4.1476397906352386E-5</v>
      </c>
      <c r="LJ107">
        <v>5.7257661499988911E-5</v>
      </c>
      <c r="LK107">
        <v>7.8703994075956488E-5</v>
      </c>
      <c r="LL107">
        <v>2.8123021019429183E-5</v>
      </c>
      <c r="LM107">
        <v>2.233655770176246E-4</v>
      </c>
      <c r="LN107">
        <v>1.5457545366074745E-4</v>
      </c>
      <c r="LO107">
        <v>5.1187944733205636E-5</v>
      </c>
      <c r="LP107">
        <v>2.8871619420665787E-4</v>
      </c>
      <c r="LQ107">
        <v>1.1522345662276921E-4</v>
      </c>
      <c r="LR107">
        <v>7.4252868446982086E-5</v>
      </c>
      <c r="LS107">
        <v>4.9569353595396763E-5</v>
      </c>
      <c r="LT107">
        <v>1.9230885956091683E-4</v>
      </c>
      <c r="LU107">
        <v>2.1142846737628415E-4</v>
      </c>
      <c r="LV107">
        <v>1.4941619440898165E-4</v>
      </c>
      <c r="LW107">
        <v>1.6236492351145266E-4</v>
      </c>
      <c r="LX107">
        <v>1.348488741687018E-4</v>
      </c>
      <c r="LY107">
        <v>9.1146913447862202E-5</v>
      </c>
      <c r="LZ107">
        <v>2.322678282755734E-4</v>
      </c>
      <c r="MA107">
        <v>7.303892509362543E-5</v>
      </c>
      <c r="MB107">
        <v>1.4628017407947698E-4</v>
      </c>
      <c r="MC107">
        <v>6.747501805740743E-5</v>
      </c>
      <c r="MD107">
        <v>1.4051394315103285E-4</v>
      </c>
      <c r="ME107">
        <v>4.5715083448489376E-4</v>
      </c>
      <c r="MF107">
        <v>1.0905257790987287E-4</v>
      </c>
      <c r="MG107">
        <v>9.1652723178427484E-5</v>
      </c>
      <c r="MH107">
        <v>4.678740007728776E-4</v>
      </c>
      <c r="MI107">
        <v>4.6534495212005129E-5</v>
      </c>
      <c r="MJ107">
        <v>6.6463398596276879E-5</v>
      </c>
      <c r="MK107">
        <v>2.3874219282680889E-4</v>
      </c>
      <c r="ML107">
        <v>7.1319172009703504E-5</v>
      </c>
      <c r="MM107">
        <v>8.7606245333905292E-5</v>
      </c>
      <c r="MN107">
        <v>1.0885025401764676E-4</v>
      </c>
      <c r="MO107">
        <v>3.044974578002944E-5</v>
      </c>
      <c r="MP107">
        <v>1.3555700779149319E-5</v>
      </c>
      <c r="MQ107">
        <v>8.9629484256166381E-5</v>
      </c>
      <c r="MR107">
        <v>9.2057370962879694E-5</v>
      </c>
      <c r="MS107">
        <v>3.6215976708473551E-5</v>
      </c>
      <c r="MT107">
        <v>7.9917937429313144E-5</v>
      </c>
      <c r="MU107">
        <v>2.6302105989394199E-5</v>
      </c>
      <c r="MV107">
        <v>2.8628830749994456E-5</v>
      </c>
      <c r="MW107">
        <v>9.0944589555636097E-5</v>
      </c>
      <c r="MX107">
        <v>1.2635127069520521E-4</v>
      </c>
      <c r="MY107">
        <v>3.1562527187273037E-5</v>
      </c>
      <c r="MZ107">
        <v>7.4151706500869027E-5</v>
      </c>
      <c r="NA107">
        <v>3.8947349253526027E-5</v>
      </c>
      <c r="NB107">
        <v>1.0571423368814208E-4</v>
      </c>
      <c r="NC107">
        <v>1.1400951326941254E-4</v>
      </c>
      <c r="NF107" s="1">
        <v>42217</v>
      </c>
      <c r="NG107">
        <f t="shared" si="1"/>
        <v>180.44483480159113</v>
      </c>
    </row>
    <row r="108" spans="1:371" x14ac:dyDescent="0.3">
      <c r="A108" s="1">
        <v>42248</v>
      </c>
      <c r="B108">
        <v>6.75</v>
      </c>
      <c r="C108">
        <v>16.73</v>
      </c>
      <c r="D108">
        <v>13.770000000000001</v>
      </c>
      <c r="E108">
        <v>11.15</v>
      </c>
      <c r="F108">
        <v>105</v>
      </c>
      <c r="G108">
        <v>56.230000000000004</v>
      </c>
      <c r="H108">
        <v>601.5</v>
      </c>
      <c r="I108">
        <v>24.130000000000003</v>
      </c>
      <c r="J108">
        <v>3926</v>
      </c>
      <c r="K108">
        <v>1.6900000000000002</v>
      </c>
      <c r="L108">
        <v>47.42</v>
      </c>
      <c r="M108">
        <v>2.3199999999999998</v>
      </c>
      <c r="N108">
        <v>1.59</v>
      </c>
      <c r="O108">
        <v>40.160000000000004</v>
      </c>
      <c r="P108">
        <v>3.85</v>
      </c>
      <c r="Q108">
        <v>13.32</v>
      </c>
      <c r="R108">
        <v>1.0454000000000001</v>
      </c>
      <c r="S108">
        <v>5.6000000000000005</v>
      </c>
      <c r="T108">
        <v>58.550000000000004</v>
      </c>
      <c r="U108">
        <v>5.8100000000000005</v>
      </c>
      <c r="V108">
        <v>2.08</v>
      </c>
      <c r="W108">
        <v>2.29</v>
      </c>
      <c r="X108">
        <v>12.200000000000001</v>
      </c>
      <c r="Y108">
        <v>4.75</v>
      </c>
      <c r="Z108">
        <v>6.45</v>
      </c>
      <c r="AA108">
        <v>3.02</v>
      </c>
      <c r="AB108">
        <v>1.48</v>
      </c>
      <c r="AC108">
        <v>0.85600000000000009</v>
      </c>
      <c r="AD108">
        <v>3.16</v>
      </c>
      <c r="AE108">
        <v>0.84550000000000003</v>
      </c>
      <c r="AF108">
        <v>0.54500000000000004</v>
      </c>
      <c r="AG108">
        <v>3.91</v>
      </c>
      <c r="AH108">
        <v>1.82</v>
      </c>
      <c r="AI108">
        <v>3.72</v>
      </c>
      <c r="AJ108">
        <v>0.28000000000000003</v>
      </c>
      <c r="AK108">
        <v>0.44</v>
      </c>
      <c r="AL108">
        <v>2.91</v>
      </c>
      <c r="AM108">
        <v>3.35</v>
      </c>
      <c r="AN108">
        <v>8.2200000000000006</v>
      </c>
      <c r="AO108">
        <v>2.96</v>
      </c>
      <c r="AP108">
        <v>2.3000000000000003</v>
      </c>
      <c r="AQ108">
        <v>0.70000000000000007</v>
      </c>
      <c r="AR108">
        <v>0.18</v>
      </c>
      <c r="AS108">
        <v>0.35860000000000003</v>
      </c>
      <c r="AT108">
        <v>2.35</v>
      </c>
      <c r="AU108">
        <v>1.28</v>
      </c>
      <c r="AV108">
        <v>0.19</v>
      </c>
      <c r="AW108">
        <v>7.1400000000000006</v>
      </c>
      <c r="AX108">
        <v>0.13500000000000001</v>
      </c>
      <c r="AY108">
        <v>0.13500000000000001</v>
      </c>
      <c r="AZ108">
        <v>5.8</v>
      </c>
      <c r="BA108">
        <v>0.98</v>
      </c>
      <c r="BB108">
        <v>0.57000000000000006</v>
      </c>
      <c r="BC108">
        <v>0.84</v>
      </c>
      <c r="BD108">
        <v>3.6900000000000004</v>
      </c>
      <c r="BE108">
        <v>0.36</v>
      </c>
      <c r="BF108">
        <v>0.12</v>
      </c>
      <c r="BG108">
        <v>0.125</v>
      </c>
      <c r="BH108">
        <v>0.38590000000000002</v>
      </c>
      <c r="BI108">
        <v>0.57999999999999996</v>
      </c>
      <c r="BJ108">
        <v>0.3</v>
      </c>
      <c r="BK108">
        <v>1.3900000000000001</v>
      </c>
      <c r="BL108">
        <v>0.26500000000000001</v>
      </c>
      <c r="BM108">
        <v>3.74</v>
      </c>
      <c r="BN108">
        <v>0.15</v>
      </c>
      <c r="BO108">
        <v>0.35000000000000003</v>
      </c>
      <c r="BP108">
        <v>36.35</v>
      </c>
      <c r="BQ108">
        <v>0.35000000000000003</v>
      </c>
      <c r="BR108">
        <v>0.4</v>
      </c>
      <c r="BS108">
        <v>7.3000000000000009E-2</v>
      </c>
      <c r="BT108">
        <v>0.22</v>
      </c>
      <c r="BU108">
        <v>0.35000000000000003</v>
      </c>
      <c r="BV108">
        <v>24.75</v>
      </c>
      <c r="BW108">
        <v>0.41950000000000004</v>
      </c>
      <c r="BX108">
        <v>0.05</v>
      </c>
      <c r="BY108">
        <v>5.1000000000000004E-2</v>
      </c>
      <c r="BZ108">
        <v>0.53</v>
      </c>
      <c r="CA108">
        <v>7.0000000000000007E-2</v>
      </c>
      <c r="CB108">
        <v>0.15</v>
      </c>
      <c r="CC108">
        <v>0.39</v>
      </c>
      <c r="CD108">
        <v>0.21</v>
      </c>
      <c r="CE108">
        <v>0.8</v>
      </c>
      <c r="CF108">
        <v>0.3</v>
      </c>
      <c r="CG108">
        <v>0.02</v>
      </c>
      <c r="CH108">
        <v>0.05</v>
      </c>
      <c r="CI108">
        <v>0.1</v>
      </c>
      <c r="CJ108">
        <v>0.75</v>
      </c>
      <c r="CK108">
        <v>1.4000000000000001</v>
      </c>
      <c r="CL108">
        <v>0.37</v>
      </c>
      <c r="CM108">
        <v>0.41000000000000003</v>
      </c>
      <c r="CN108">
        <v>0.25</v>
      </c>
      <c r="CO108">
        <v>0.31</v>
      </c>
      <c r="CP108">
        <v>0.48500000000000004</v>
      </c>
      <c r="CQ108">
        <v>0.3125</v>
      </c>
      <c r="CR108">
        <v>9.25</v>
      </c>
      <c r="CS108">
        <v>0.45</v>
      </c>
      <c r="CT108">
        <v>4.1000000000000002E-2</v>
      </c>
      <c r="CU108">
        <v>0.47000000000000003</v>
      </c>
      <c r="CV108">
        <v>0.27</v>
      </c>
      <c r="CW108">
        <v>0.63</v>
      </c>
      <c r="CX108">
        <v>0.53</v>
      </c>
      <c r="CY108">
        <v>3.7400000000000003E-2</v>
      </c>
      <c r="CZ108">
        <v>0.25</v>
      </c>
      <c r="DA108">
        <v>0.42</v>
      </c>
      <c r="DB108">
        <v>0.5</v>
      </c>
      <c r="DC108">
        <v>0.55000000000000004</v>
      </c>
      <c r="DD108">
        <v>0.26730000000000004</v>
      </c>
      <c r="DE108">
        <v>3.63</v>
      </c>
      <c r="DF108">
        <v>0.18</v>
      </c>
      <c r="DG108">
        <v>0.09</v>
      </c>
      <c r="DH108">
        <v>0.09</v>
      </c>
      <c r="DI108">
        <v>9.2200000000000004E-2</v>
      </c>
      <c r="DJ108">
        <v>0.05</v>
      </c>
      <c r="DK108">
        <v>5.9000000000000004E-2</v>
      </c>
      <c r="DL108">
        <v>7.0000000000000007E-2</v>
      </c>
      <c r="DM108">
        <v>0.08</v>
      </c>
      <c r="DN108">
        <v>0.06</v>
      </c>
      <c r="DO108">
        <v>0.21</v>
      </c>
      <c r="DP108">
        <v>0.10500000000000001</v>
      </c>
      <c r="DQ108">
        <v>1.1000000000000001E-2</v>
      </c>
      <c r="DR108">
        <v>7.4999999999999997E-2</v>
      </c>
      <c r="DS108">
        <v>0.04</v>
      </c>
      <c r="DT108">
        <v>0.08</v>
      </c>
      <c r="DU108">
        <v>3.1E-2</v>
      </c>
      <c r="DV108">
        <v>0.21000000000000002</v>
      </c>
      <c r="DW108">
        <v>0.19</v>
      </c>
      <c r="DX108">
        <v>0.05</v>
      </c>
      <c r="DY108">
        <v>0.19</v>
      </c>
      <c r="DZ108">
        <v>0.09</v>
      </c>
      <c r="EA108">
        <v>0.46</v>
      </c>
      <c r="EB108">
        <v>0.18</v>
      </c>
      <c r="EC108">
        <v>0.04</v>
      </c>
      <c r="ED108">
        <v>0.19</v>
      </c>
      <c r="EE108">
        <v>0.1</v>
      </c>
      <c r="EF108">
        <v>0.1</v>
      </c>
      <c r="EG108">
        <v>0.18</v>
      </c>
      <c r="EH108">
        <v>7.0000000000000007E-2</v>
      </c>
      <c r="EI108">
        <v>0.11</v>
      </c>
      <c r="EJ108">
        <v>0.05</v>
      </c>
      <c r="EK108">
        <v>0.45</v>
      </c>
      <c r="EL108">
        <v>0.19</v>
      </c>
      <c r="EM108">
        <v>0.06</v>
      </c>
      <c r="EN108">
        <v>7.0000000000000007E-2</v>
      </c>
      <c r="EO108">
        <v>0.14000000000000001</v>
      </c>
      <c r="EP108">
        <v>0.04</v>
      </c>
      <c r="EQ108">
        <v>0.11</v>
      </c>
      <c r="ER108">
        <v>0.1</v>
      </c>
      <c r="ES108">
        <v>0.15</v>
      </c>
      <c r="ET108">
        <v>3.3000000000000002E-2</v>
      </c>
      <c r="EU108">
        <v>0.05</v>
      </c>
      <c r="EV108">
        <v>0.17500000000000002</v>
      </c>
      <c r="EW108">
        <v>7.2000000000000007E-3</v>
      </c>
      <c r="EX108">
        <v>0.14000000000000001</v>
      </c>
      <c r="EY108">
        <v>0.8</v>
      </c>
      <c r="EZ108">
        <v>0.13</v>
      </c>
      <c r="FA108">
        <v>0.16</v>
      </c>
      <c r="FB108">
        <v>0.06</v>
      </c>
      <c r="FC108">
        <v>2.7E-2</v>
      </c>
      <c r="FD108">
        <v>7.0000000000000007E-2</v>
      </c>
      <c r="FE108">
        <v>0.02</v>
      </c>
      <c r="FF108">
        <v>2</v>
      </c>
      <c r="FG108">
        <v>0.1</v>
      </c>
      <c r="FH108">
        <v>0.08</v>
      </c>
      <c r="FI108">
        <v>0.41250000000000003</v>
      </c>
      <c r="FJ108">
        <v>0.05</v>
      </c>
      <c r="FK108">
        <v>0.06</v>
      </c>
      <c r="FL108">
        <v>0.14000000000000001</v>
      </c>
      <c r="FM108">
        <v>0.03</v>
      </c>
      <c r="FN108">
        <v>0.15</v>
      </c>
      <c r="FO108">
        <v>3.1E-2</v>
      </c>
      <c r="FP108">
        <v>7.0000000000000007E-2</v>
      </c>
      <c r="FQ108">
        <v>2.13</v>
      </c>
      <c r="FR108">
        <v>0.05</v>
      </c>
      <c r="FS108">
        <v>2.2000000000000001E-3</v>
      </c>
      <c r="FT108">
        <v>0.05</v>
      </c>
      <c r="FU108">
        <v>0.04</v>
      </c>
      <c r="FV108">
        <v>0.1</v>
      </c>
      <c r="FW108">
        <v>0.04</v>
      </c>
      <c r="FX108">
        <v>0.05</v>
      </c>
      <c r="FY108">
        <v>0.08</v>
      </c>
      <c r="FZ108">
        <v>0.91</v>
      </c>
      <c r="GA108">
        <v>0.12</v>
      </c>
      <c r="GD108">
        <v>7.6264579889070858E-2</v>
      </c>
      <c r="GE108">
        <v>8.5864407443933449E-2</v>
      </c>
      <c r="GF108">
        <v>0.11090018961592341</v>
      </c>
      <c r="GG108">
        <v>8.2910547189297495E-2</v>
      </c>
      <c r="GH108">
        <v>3.0829127784213844E-2</v>
      </c>
      <c r="GI108">
        <v>8.558705559434876E-2</v>
      </c>
      <c r="GJ108">
        <v>4.2998849654343321E-2</v>
      </c>
      <c r="GK108">
        <v>5.0884799935119629E-2</v>
      </c>
      <c r="GL108">
        <v>3.5500842726658724E-2</v>
      </c>
      <c r="GM108">
        <v>1.8792891799019142E-2</v>
      </c>
      <c r="GN108">
        <v>2.9987662256652597E-2</v>
      </c>
      <c r="GO108">
        <v>2.1578730576397084E-2</v>
      </c>
      <c r="GP108">
        <v>1.4293660798008881E-2</v>
      </c>
      <c r="GQ108">
        <v>2.265496052368374E-2</v>
      </c>
      <c r="GR108">
        <v>2.6763725909241615E-2</v>
      </c>
      <c r="GS108">
        <v>2.2057863414836672E-2</v>
      </c>
      <c r="GT108">
        <v>1.4860005708073734E-2</v>
      </c>
      <c r="GU108">
        <v>2.2444254606475643E-3</v>
      </c>
      <c r="GV108">
        <v>6.5439126847096352E-3</v>
      </c>
      <c r="GW108">
        <v>1.4401050968519636E-2</v>
      </c>
      <c r="GX108">
        <v>7.8976885017625724E-3</v>
      </c>
      <c r="GY108">
        <v>6.7408431690247524E-3</v>
      </c>
      <c r="GZ108">
        <v>9.295021849582745E-3</v>
      </c>
      <c r="HA108">
        <v>1.4646971548686542E-2</v>
      </c>
      <c r="HB108">
        <v>1.4801508623323972E-2</v>
      </c>
      <c r="HC108">
        <v>1.4914622389191671E-2</v>
      </c>
      <c r="HD108">
        <v>7.1756423959707409E-3</v>
      </c>
      <c r="HE108">
        <v>2.4955845857174358E-3</v>
      </c>
      <c r="HF108">
        <v>9.0152447477281645E-3</v>
      </c>
      <c r="HG108">
        <v>3.5777321485426254E-3</v>
      </c>
      <c r="HH108">
        <v>2.6176232799383311E-3</v>
      </c>
      <c r="HI108">
        <v>5.7418332540114126E-3</v>
      </c>
      <c r="HJ108">
        <v>6.9989870206319084E-3</v>
      </c>
      <c r="HK108">
        <v>7.2096929378400046E-3</v>
      </c>
      <c r="HL108">
        <v>1.7416221600538436E-3</v>
      </c>
      <c r="HM108">
        <v>3.3839059871329678E-3</v>
      </c>
      <c r="HN108">
        <v>8.2140384078471032E-3</v>
      </c>
      <c r="HO108">
        <v>1.885876165066937E-3</v>
      </c>
      <c r="HP108">
        <v>4.0018602655010945E-3</v>
      </c>
      <c r="HQ108">
        <v>3.7200459517398063E-3</v>
      </c>
      <c r="HR108">
        <v>3.8086161646362113E-3</v>
      </c>
      <c r="HS108">
        <v>2.0162577270962561E-3</v>
      </c>
      <c r="HT108">
        <v>6.275582773568937E-4</v>
      </c>
      <c r="HU108">
        <v>2.3972163536506727E-3</v>
      </c>
      <c r="HV108">
        <v>1.235132476009889E-3</v>
      </c>
      <c r="HW108">
        <v>1.9289486453801942E-3</v>
      </c>
      <c r="HX108">
        <v>4.7806572744083669E-4</v>
      </c>
      <c r="HY108">
        <v>1.2686009573343795E-3</v>
      </c>
      <c r="HZ108">
        <v>1.0367468403328372E-3</v>
      </c>
      <c r="IA108">
        <v>6.5908655686547162E-4</v>
      </c>
      <c r="IB108">
        <v>1.8570641681006366E-3</v>
      </c>
      <c r="IC108">
        <v>1.056148858491962E-3</v>
      </c>
      <c r="ID108">
        <v>1.9508729259000051E-3</v>
      </c>
      <c r="IE108">
        <v>1.3335977181674476E-3</v>
      </c>
      <c r="IF108">
        <v>1.7899331852700643E-3</v>
      </c>
      <c r="IG108">
        <v>6.9197297764518834E-4</v>
      </c>
      <c r="IH108">
        <v>3.9589818053694292E-4</v>
      </c>
      <c r="II108">
        <v>5.743967476008917E-4</v>
      </c>
      <c r="IJ108">
        <v>2.0026763143848685E-3</v>
      </c>
      <c r="IK108">
        <v>1.056148858491962E-3</v>
      </c>
      <c r="IL108">
        <v>5.3733889291696319E-4</v>
      </c>
      <c r="IM108">
        <v>1.4212948402466919E-3</v>
      </c>
      <c r="IN108">
        <v>1.0648797666635683E-3</v>
      </c>
      <c r="IO108">
        <v>5.8933630158341781E-3</v>
      </c>
      <c r="IP108">
        <v>1.6171582135630577E-4</v>
      </c>
      <c r="IQ108">
        <v>1.304300670747169E-3</v>
      </c>
      <c r="IR108">
        <v>7.3727669004674488E-5</v>
      </c>
      <c r="IS108">
        <v>6.1077553164925081E-4</v>
      </c>
      <c r="IT108">
        <v>6.2406591408825131E-4</v>
      </c>
      <c r="IU108">
        <v>1.2621012812510726E-4</v>
      </c>
      <c r="IV108">
        <v>4.836923127069829E-4</v>
      </c>
      <c r="IW108">
        <v>2.7977710185458053E-4</v>
      </c>
      <c r="IX108">
        <v>2.5678571033601759E-4</v>
      </c>
      <c r="IY108">
        <v>9.7698862440273268E-4</v>
      </c>
      <c r="IZ108">
        <v>1.2475497676317287E-4</v>
      </c>
      <c r="JA108">
        <v>3.4729612504833511E-4</v>
      </c>
      <c r="JB108">
        <v>4.5458928546829558E-4</v>
      </c>
      <c r="JC108">
        <v>1.8354309178532125E-4</v>
      </c>
      <c r="JD108">
        <v>2.1138498784366541E-4</v>
      </c>
      <c r="JE108">
        <v>1.3212774366364033E-4</v>
      </c>
      <c r="JF108">
        <v>1.7908062760872251E-4</v>
      </c>
      <c r="JG108">
        <v>7.754986658202208E-4</v>
      </c>
      <c r="JH108">
        <v>3.3846820678593329E-4</v>
      </c>
      <c r="JI108">
        <v>1.4163473256161151E-5</v>
      </c>
      <c r="JJ108">
        <v>3.6660113311666432E-4</v>
      </c>
      <c r="JK108">
        <v>1.4163473256161152E-4</v>
      </c>
      <c r="JL108">
        <v>3.7892141464770864E-4</v>
      </c>
      <c r="JM108">
        <v>4.9562455387484471E-4</v>
      </c>
      <c r="JN108">
        <v>4.774836668960629E-4</v>
      </c>
      <c r="JO108">
        <v>4.0462908870854907E-4</v>
      </c>
      <c r="JP108">
        <v>1.6346200299062699E-4</v>
      </c>
      <c r="JQ108">
        <v>1.7801351660997065E-4</v>
      </c>
      <c r="JR108">
        <v>9.7766769503830207E-4</v>
      </c>
      <c r="JS108">
        <v>5.5402462853381058E-4</v>
      </c>
      <c r="JT108">
        <v>9.8756272429945561E-5</v>
      </c>
      <c r="JU108">
        <v>4.7350625317344234E-4</v>
      </c>
      <c r="JV108">
        <v>4.6739461745331801E-4</v>
      </c>
      <c r="JW108">
        <v>6.7732445393504914E-4</v>
      </c>
      <c r="JX108">
        <v>1.4503008573945838E-4</v>
      </c>
      <c r="JY108">
        <v>1.3664841389471644E-3</v>
      </c>
      <c r="JZ108">
        <v>5.675090311544023E-4</v>
      </c>
      <c r="KA108">
        <v>1.594845892680064E-4</v>
      </c>
      <c r="KB108">
        <v>5.9932834093536706E-4</v>
      </c>
      <c r="KC108">
        <v>4.7418532380901174E-4</v>
      </c>
      <c r="KD108">
        <v>3.888164439088623E-4</v>
      </c>
      <c r="KE108">
        <v>4.0783042170480468E-4</v>
      </c>
      <c r="KF108">
        <v>7.7394650436749088E-4</v>
      </c>
      <c r="KG108">
        <v>2.3078700600279026E-4</v>
      </c>
      <c r="KH108">
        <v>2.795830816729893E-4</v>
      </c>
      <c r="KI108">
        <v>1.9780357513227801E-4</v>
      </c>
      <c r="KJ108">
        <v>1.7296899188859818E-4</v>
      </c>
      <c r="KK108">
        <v>3.9861446307922041E-4</v>
      </c>
      <c r="KL108">
        <v>7.8966213907638214E-5</v>
      </c>
      <c r="KM108">
        <v>4.3470221685519263E-4</v>
      </c>
      <c r="KN108">
        <v>1.455151361934365E-4</v>
      </c>
      <c r="KO108">
        <v>9.6039989887668084E-5</v>
      </c>
      <c r="KP108">
        <v>3.3730408569638583E-4</v>
      </c>
      <c r="KQ108">
        <v>1.555071755453858E-4</v>
      </c>
      <c r="KR108">
        <v>2.87925949481413E-4</v>
      </c>
      <c r="KS108">
        <v>1.4949254991605709E-4</v>
      </c>
      <c r="KT108">
        <v>2.7938906149139808E-4</v>
      </c>
      <c r="KU108">
        <v>8.7600111988448762E-5</v>
      </c>
      <c r="KV108">
        <v>2.0507933194194983E-4</v>
      </c>
      <c r="KW108">
        <v>1.135988163216761E-4</v>
      </c>
      <c r="KX108">
        <v>6.9934574454565579E-4</v>
      </c>
      <c r="KY108">
        <v>6.6102675868138421E-4</v>
      </c>
      <c r="KZ108">
        <v>1.5696232690732016E-4</v>
      </c>
      <c r="LA108">
        <v>1.8490123305645996E-4</v>
      </c>
      <c r="LB108">
        <v>6.3454300389417871E-4</v>
      </c>
      <c r="LC108">
        <v>4.1578524915004587E-4</v>
      </c>
      <c r="LD108">
        <v>1.4405998483150211E-4</v>
      </c>
      <c r="LE108">
        <v>6.8392114010915148E-5</v>
      </c>
      <c r="LF108">
        <v>2.5843488187954323E-4</v>
      </c>
      <c r="LG108">
        <v>2.9879107965052296E-4</v>
      </c>
      <c r="LH108">
        <v>1.352320665691003E-4</v>
      </c>
      <c r="LI108">
        <v>6.0922337019652078E-5</v>
      </c>
      <c r="LJ108">
        <v>6.3444599380338315E-5</v>
      </c>
      <c r="LK108">
        <v>1.056439888764349E-4</v>
      </c>
      <c r="LL108">
        <v>3.3759511596877268E-5</v>
      </c>
      <c r="LM108">
        <v>1.8538628351043808E-4</v>
      </c>
      <c r="LN108">
        <v>1.8286402114975187E-4</v>
      </c>
      <c r="LO108">
        <v>3.98711473170016E-5</v>
      </c>
      <c r="LP108">
        <v>2.15362401566286E-4</v>
      </c>
      <c r="LQ108">
        <v>9.1577525711069357E-5</v>
      </c>
      <c r="LR108">
        <v>8.3137647811850048E-5</v>
      </c>
      <c r="LS108">
        <v>7.4600759821835113E-5</v>
      </c>
      <c r="LT108">
        <v>1.8441618260248187E-4</v>
      </c>
      <c r="LU108">
        <v>2.097358163001398E-4</v>
      </c>
      <c r="LV108">
        <v>1.4774636828173584E-4</v>
      </c>
      <c r="LW108">
        <v>1.7316301207018943E-4</v>
      </c>
      <c r="LX108">
        <v>1.5085069118719584E-4</v>
      </c>
      <c r="LY108">
        <v>8.7406091806857523E-5</v>
      </c>
      <c r="LZ108">
        <v>2.2273516846675346E-4</v>
      </c>
      <c r="MA108">
        <v>6.2571508563177689E-5</v>
      </c>
      <c r="MB108">
        <v>1.6695436625926947E-4</v>
      </c>
      <c r="MC108">
        <v>5.7526983841805223E-5</v>
      </c>
      <c r="MD108">
        <v>8.9831344076748119E-5</v>
      </c>
      <c r="ME108">
        <v>4.5206702310760937E-4</v>
      </c>
      <c r="MF108">
        <v>1.0447986778688739E-4</v>
      </c>
      <c r="MG108">
        <v>7.7123022182521336E-5</v>
      </c>
      <c r="MH108">
        <v>3.5893733594381002E-4</v>
      </c>
      <c r="MI108">
        <v>4.4624641765987193E-5</v>
      </c>
      <c r="MJ108">
        <v>6.0825326928856458E-5</v>
      </c>
      <c r="MK108">
        <v>2.0682551357627106E-4</v>
      </c>
      <c r="ML108">
        <v>7.5570860729791352E-5</v>
      </c>
      <c r="MM108">
        <v>9.1674535801864997E-5</v>
      </c>
      <c r="MN108">
        <v>1.1699416949952294E-4</v>
      </c>
      <c r="MO108">
        <v>2.1827270429015474E-5</v>
      </c>
      <c r="MP108">
        <v>1.949902824992049E-5</v>
      </c>
      <c r="MQ108">
        <v>8.0712395541959438E-5</v>
      </c>
      <c r="MR108">
        <v>9.5069888979711846E-5</v>
      </c>
      <c r="MS108">
        <v>3.4729612504833507E-5</v>
      </c>
      <c r="MT108">
        <v>9.8562252248354321E-5</v>
      </c>
      <c r="MU108">
        <v>1.8916967705146745E-5</v>
      </c>
      <c r="MV108">
        <v>3.3565491415286015E-5</v>
      </c>
      <c r="MW108">
        <v>6.984726537284952E-5</v>
      </c>
      <c r="MX108">
        <v>1.2116560340373478E-4</v>
      </c>
      <c r="MY108">
        <v>2.2021290610606724E-5</v>
      </c>
      <c r="MZ108">
        <v>6.984726537284952E-5</v>
      </c>
      <c r="NA108">
        <v>3.5311673049607259E-5</v>
      </c>
      <c r="NB108">
        <v>9.2935666982208102E-5</v>
      </c>
      <c r="NC108">
        <v>1.2494899694476415E-4</v>
      </c>
      <c r="NF108" s="1">
        <v>42248</v>
      </c>
      <c r="NG108">
        <f t="shared" si="1"/>
        <v>182.88125248245905</v>
      </c>
    </row>
    <row r="109" spans="1:371" x14ac:dyDescent="0.3">
      <c r="A109" s="1">
        <v>42278</v>
      </c>
      <c r="B109">
        <v>6.19</v>
      </c>
      <c r="C109">
        <v>15.840000000000002</v>
      </c>
      <c r="D109">
        <v>12.14</v>
      </c>
      <c r="E109">
        <v>12.55</v>
      </c>
      <c r="F109">
        <v>113.02</v>
      </c>
      <c r="G109">
        <v>56.81</v>
      </c>
      <c r="H109">
        <v>604.5</v>
      </c>
      <c r="I109">
        <v>24.71</v>
      </c>
      <c r="J109">
        <v>3932</v>
      </c>
      <c r="K109">
        <v>1.6800000000000002</v>
      </c>
      <c r="L109">
        <v>46.190000000000005</v>
      </c>
      <c r="M109">
        <v>2.12</v>
      </c>
      <c r="N109">
        <v>1.3800000000000001</v>
      </c>
      <c r="O109">
        <v>36.020000000000003</v>
      </c>
      <c r="P109">
        <v>4.05</v>
      </c>
      <c r="Q109">
        <v>14.030000000000001</v>
      </c>
      <c r="R109">
        <v>1.2466000000000002</v>
      </c>
      <c r="S109">
        <v>5.5</v>
      </c>
      <c r="T109">
        <v>61.800000000000004</v>
      </c>
      <c r="U109">
        <v>4.78</v>
      </c>
      <c r="V109">
        <v>2.0499999999999998</v>
      </c>
      <c r="W109">
        <v>1.84</v>
      </c>
      <c r="X109">
        <v>12.200000000000001</v>
      </c>
      <c r="Y109">
        <v>4.6000000000000005</v>
      </c>
      <c r="Z109">
        <v>7.29</v>
      </c>
      <c r="AA109">
        <v>2.89</v>
      </c>
      <c r="AB109">
        <v>1.7650000000000001</v>
      </c>
      <c r="AC109">
        <v>0.86</v>
      </c>
      <c r="AD109">
        <v>2.77</v>
      </c>
      <c r="AE109">
        <v>0.57690000000000008</v>
      </c>
      <c r="AF109">
        <v>1</v>
      </c>
      <c r="AG109">
        <v>3.5300000000000002</v>
      </c>
      <c r="AH109">
        <v>1.8800000000000001</v>
      </c>
      <c r="AI109">
        <v>3.94</v>
      </c>
      <c r="AJ109">
        <v>0.32500000000000001</v>
      </c>
      <c r="AK109">
        <v>0.49000000000000005</v>
      </c>
      <c r="AL109">
        <v>2.83</v>
      </c>
      <c r="AM109">
        <v>3.59</v>
      </c>
      <c r="AN109">
        <v>7.49</v>
      </c>
      <c r="AO109">
        <v>1.6500000000000001</v>
      </c>
      <c r="AP109">
        <v>2.21</v>
      </c>
      <c r="AQ109">
        <v>0.57000000000000006</v>
      </c>
      <c r="AR109">
        <v>0.18</v>
      </c>
      <c r="AS109">
        <v>0.42830000000000001</v>
      </c>
      <c r="AT109">
        <v>2.5100000000000002</v>
      </c>
      <c r="AU109">
        <v>1.31</v>
      </c>
      <c r="AV109">
        <v>0.20100000000000001</v>
      </c>
      <c r="AW109">
        <v>7.25</v>
      </c>
      <c r="AX109">
        <v>0.13500000000000001</v>
      </c>
      <c r="AY109">
        <v>0.155</v>
      </c>
      <c r="AZ109">
        <v>6.11</v>
      </c>
      <c r="BA109">
        <v>0.99</v>
      </c>
      <c r="BB109">
        <v>0.55000000000000004</v>
      </c>
      <c r="BC109">
        <v>0.68</v>
      </c>
      <c r="BD109">
        <v>3.99</v>
      </c>
      <c r="BE109">
        <v>0.39</v>
      </c>
      <c r="BF109">
        <v>0.13</v>
      </c>
      <c r="BG109">
        <v>0.18000000000000002</v>
      </c>
      <c r="BH109">
        <v>0.30180000000000001</v>
      </c>
      <c r="BI109">
        <v>0.51</v>
      </c>
      <c r="BJ109">
        <v>0.27</v>
      </c>
      <c r="BK109">
        <v>1.2</v>
      </c>
      <c r="BL109">
        <v>0.23</v>
      </c>
      <c r="BM109">
        <v>2.99</v>
      </c>
      <c r="BN109">
        <v>0.2</v>
      </c>
      <c r="BO109">
        <v>0.25</v>
      </c>
      <c r="BP109">
        <v>30</v>
      </c>
      <c r="BQ109">
        <v>0.34</v>
      </c>
      <c r="BR109">
        <v>0.28999999999999998</v>
      </c>
      <c r="BS109">
        <v>7.9000000000000001E-2</v>
      </c>
      <c r="BT109">
        <v>0.23</v>
      </c>
      <c r="BU109">
        <v>0.41000000000000003</v>
      </c>
      <c r="BV109">
        <v>24.25</v>
      </c>
      <c r="BW109">
        <v>0.43</v>
      </c>
      <c r="BX109">
        <v>0.05</v>
      </c>
      <c r="BY109">
        <v>2.6000000000000002E-2</v>
      </c>
      <c r="BZ109">
        <v>0.43</v>
      </c>
      <c r="CA109">
        <v>6.7000000000000004E-2</v>
      </c>
      <c r="CB109">
        <v>0.12</v>
      </c>
      <c r="CC109">
        <v>0.36</v>
      </c>
      <c r="CD109">
        <v>0.22</v>
      </c>
      <c r="CE109">
        <v>0.99</v>
      </c>
      <c r="CF109">
        <v>0.43</v>
      </c>
      <c r="CG109">
        <v>0.03</v>
      </c>
      <c r="CH109">
        <v>0.04</v>
      </c>
      <c r="CI109">
        <v>0.11</v>
      </c>
      <c r="CJ109">
        <v>0.8</v>
      </c>
      <c r="CK109">
        <v>1.46</v>
      </c>
      <c r="CL109">
        <v>0.31</v>
      </c>
      <c r="CM109">
        <v>0.39</v>
      </c>
      <c r="CN109">
        <v>0.35000000000000003</v>
      </c>
      <c r="CO109">
        <v>0.28999999999999998</v>
      </c>
      <c r="CP109">
        <v>0.38</v>
      </c>
      <c r="CQ109">
        <v>0.3075</v>
      </c>
      <c r="CR109">
        <v>9.25</v>
      </c>
      <c r="CS109">
        <v>0.36</v>
      </c>
      <c r="CT109">
        <v>5.9000000000000004E-2</v>
      </c>
      <c r="CU109">
        <v>0.4</v>
      </c>
      <c r="CV109">
        <v>0.27</v>
      </c>
      <c r="CW109">
        <v>0.72000000000000008</v>
      </c>
      <c r="CX109">
        <v>0.49</v>
      </c>
      <c r="CY109">
        <v>3.4500000000000003E-2</v>
      </c>
      <c r="CZ109">
        <v>0.22</v>
      </c>
      <c r="DA109">
        <v>0.43</v>
      </c>
      <c r="DB109">
        <v>0.4</v>
      </c>
      <c r="DC109">
        <v>0.45</v>
      </c>
      <c r="DD109">
        <v>0.32080000000000003</v>
      </c>
      <c r="DE109">
        <v>3.63</v>
      </c>
      <c r="DF109">
        <v>0.14000000000000001</v>
      </c>
      <c r="DG109">
        <v>0.08</v>
      </c>
      <c r="DH109">
        <v>0.08</v>
      </c>
      <c r="DI109">
        <v>8.8400000000000006E-2</v>
      </c>
      <c r="DJ109">
        <v>0.06</v>
      </c>
      <c r="DK109">
        <v>7.0000000000000007E-2</v>
      </c>
      <c r="DL109">
        <v>0.06</v>
      </c>
      <c r="DM109">
        <v>0.08</v>
      </c>
      <c r="DN109">
        <v>7.0000000000000007E-2</v>
      </c>
      <c r="DO109">
        <v>0.19</v>
      </c>
      <c r="DP109">
        <v>0.10500000000000001</v>
      </c>
      <c r="DQ109">
        <v>1.1000000000000001E-2</v>
      </c>
      <c r="DR109">
        <v>7.6999999999999999E-2</v>
      </c>
      <c r="DS109">
        <v>0.04</v>
      </c>
      <c r="DT109">
        <v>7.0000000000000007E-2</v>
      </c>
      <c r="DU109">
        <v>3.6000000000000004E-2</v>
      </c>
      <c r="DV109">
        <v>0.20500000000000002</v>
      </c>
      <c r="DW109">
        <v>0.21000000000000002</v>
      </c>
      <c r="DX109">
        <v>0.05</v>
      </c>
      <c r="DY109">
        <v>0.12</v>
      </c>
      <c r="DZ109">
        <v>7.0000000000000007E-2</v>
      </c>
      <c r="EA109">
        <v>0.45</v>
      </c>
      <c r="EB109">
        <v>0.16</v>
      </c>
      <c r="EC109">
        <v>0.03</v>
      </c>
      <c r="ED109">
        <v>0.18</v>
      </c>
      <c r="EE109">
        <v>0.13</v>
      </c>
      <c r="EF109">
        <v>0.11</v>
      </c>
      <c r="EG109">
        <v>0.19</v>
      </c>
      <c r="EH109">
        <v>7.0000000000000007E-2</v>
      </c>
      <c r="EI109">
        <v>7.0000000000000007E-2</v>
      </c>
      <c r="EJ109">
        <v>0.05</v>
      </c>
      <c r="EK109">
        <v>0.4</v>
      </c>
      <c r="EL109">
        <v>0.12</v>
      </c>
      <c r="EM109">
        <v>0.08</v>
      </c>
      <c r="EN109">
        <v>7.0000000000000007E-2</v>
      </c>
      <c r="EO109">
        <v>0.18</v>
      </c>
      <c r="EP109">
        <v>0.03</v>
      </c>
      <c r="EQ109">
        <v>0.1</v>
      </c>
      <c r="ER109">
        <v>0.11</v>
      </c>
      <c r="ES109">
        <v>0.16</v>
      </c>
      <c r="ET109">
        <v>2.5000000000000001E-2</v>
      </c>
      <c r="EU109">
        <v>0.06</v>
      </c>
      <c r="EV109">
        <v>0.17</v>
      </c>
      <c r="EW109">
        <v>0.01</v>
      </c>
      <c r="EX109">
        <v>0.14500000000000002</v>
      </c>
      <c r="EY109">
        <v>0.83000000000000007</v>
      </c>
      <c r="EZ109">
        <v>0.11</v>
      </c>
      <c r="FA109">
        <v>0.15</v>
      </c>
      <c r="FB109">
        <v>0.06</v>
      </c>
      <c r="FC109">
        <v>2.4E-2</v>
      </c>
      <c r="FD109">
        <v>7.0000000000000007E-2</v>
      </c>
      <c r="FE109">
        <v>2.5000000000000001E-2</v>
      </c>
      <c r="FF109">
        <v>2.4</v>
      </c>
      <c r="FG109">
        <v>7.0000000000000007E-2</v>
      </c>
      <c r="FH109">
        <v>7.0000000000000007E-2</v>
      </c>
      <c r="FI109">
        <v>0.45669999999999999</v>
      </c>
      <c r="FJ109">
        <v>5.1000000000000004E-2</v>
      </c>
      <c r="FK109">
        <v>0.05</v>
      </c>
      <c r="FL109">
        <v>0.12</v>
      </c>
      <c r="FM109">
        <v>0.05</v>
      </c>
      <c r="FN109">
        <v>0.19</v>
      </c>
      <c r="FO109">
        <v>3.5000000000000003E-2</v>
      </c>
      <c r="FP109">
        <v>6.0000000000000005E-2</v>
      </c>
      <c r="FQ109">
        <v>3.25</v>
      </c>
      <c r="FR109">
        <v>0.04</v>
      </c>
      <c r="FS109">
        <v>2.2000000000000001E-3</v>
      </c>
      <c r="FT109">
        <v>7.0000000000000007E-2</v>
      </c>
      <c r="FU109">
        <v>0.04</v>
      </c>
      <c r="FV109">
        <v>0.08</v>
      </c>
      <c r="FW109">
        <v>0.05</v>
      </c>
      <c r="FX109">
        <v>4.5000000000000005E-2</v>
      </c>
      <c r="FY109">
        <v>0.09</v>
      </c>
      <c r="FZ109">
        <v>0.77</v>
      </c>
      <c r="GA109">
        <v>0.13</v>
      </c>
      <c r="GD109">
        <v>7.0735965862903205E-2</v>
      </c>
      <c r="GE109">
        <v>8.2224759108875847E-2</v>
      </c>
      <c r="GF109">
        <v>9.8888866539866047E-2</v>
      </c>
      <c r="GG109">
        <v>9.4386345161254034E-2</v>
      </c>
      <c r="GH109">
        <v>3.2450552377906096E-2</v>
      </c>
      <c r="GI109">
        <v>8.7457079655351988E-2</v>
      </c>
      <c r="GJ109">
        <v>4.3706708647943578E-2</v>
      </c>
      <c r="GK109">
        <v>5.2705177521832458E-2</v>
      </c>
      <c r="GL109">
        <v>3.5961104196541485E-2</v>
      </c>
      <c r="GM109">
        <v>1.8896774823400495E-2</v>
      </c>
      <c r="GN109">
        <v>2.957619547785512E-2</v>
      </c>
      <c r="GO109">
        <v>1.9969200865986504E-2</v>
      </c>
      <c r="GP109">
        <v>1.2547482815918033E-2</v>
      </c>
      <c r="GQ109">
        <v>1.9867452850784152E-2</v>
      </c>
      <c r="GR109">
        <v>2.8475511548694106E-2</v>
      </c>
      <c r="GS109">
        <v>2.3498885628657058E-2</v>
      </c>
      <c r="GT109">
        <v>1.7950920564431681E-2</v>
      </c>
      <c r="GU109">
        <v>2.2295276272353069E-3</v>
      </c>
      <c r="GV109">
        <v>6.985977514375471E-3</v>
      </c>
      <c r="GW109">
        <v>1.1983306261035182E-2</v>
      </c>
      <c r="GX109">
        <v>7.872666823327875E-3</v>
      </c>
      <c r="GY109">
        <v>1.088517339107886E-2</v>
      </c>
      <c r="GZ109">
        <v>9.4021249341998524E-3</v>
      </c>
      <c r="HA109">
        <v>1.4348432496765812E-2</v>
      </c>
      <c r="HB109">
        <v>1.692039076339958E-2</v>
      </c>
      <c r="HC109">
        <v>1.4435560980372067E-2</v>
      </c>
      <c r="HD109">
        <v>8.6550570578732399E-3</v>
      </c>
      <c r="HE109">
        <v>2.5359490847829832E-3</v>
      </c>
      <c r="HF109">
        <v>7.9978649596810086E-3</v>
      </c>
      <c r="HG109">
        <v>2.4690328394907915E-3</v>
      </c>
      <c r="HH109">
        <v>4.8578054316956399E-3</v>
      </c>
      <c r="HI109">
        <v>5.2645031395198855E-3</v>
      </c>
      <c r="HJ109">
        <v>7.3123168572520559E-3</v>
      </c>
      <c r="HK109">
        <v>7.7232336245302083E-3</v>
      </c>
      <c r="HL109">
        <v>2.0458513644977939E-3</v>
      </c>
      <c r="HM109">
        <v>3.8114786871268199E-3</v>
      </c>
      <c r="HN109">
        <v>8.0794988542310132E-3</v>
      </c>
      <c r="HO109">
        <v>2.0440852465868566E-3</v>
      </c>
      <c r="HP109">
        <v>3.6881447863463422E-3</v>
      </c>
      <c r="HQ109">
        <v>2.0973631369001415E-3</v>
      </c>
      <c r="HR109">
        <v>3.7013906706783745E-3</v>
      </c>
      <c r="HS109">
        <v>1.8047762696548092E-3</v>
      </c>
      <c r="HT109">
        <v>6.347231536586365E-4</v>
      </c>
      <c r="HU109">
        <v>2.8960409032908205E-3</v>
      </c>
      <c r="HV109">
        <v>1.3343020817133714E-3</v>
      </c>
      <c r="HW109">
        <v>1.9966944159766973E-3</v>
      </c>
      <c r="HX109">
        <v>5.1148737053987822E-4</v>
      </c>
      <c r="HY109">
        <v>1.3028063123016504E-3</v>
      </c>
      <c r="HZ109">
        <v>1.048583450788352E-3</v>
      </c>
      <c r="IA109">
        <v>7.6531776140630157E-4</v>
      </c>
      <c r="IB109">
        <v>1.9786407662204459E-3</v>
      </c>
      <c r="IC109">
        <v>1.080373573185229E-3</v>
      </c>
      <c r="ID109">
        <v>1.9038751079907532E-3</v>
      </c>
      <c r="IE109">
        <v>1.0935213398555424E-3</v>
      </c>
      <c r="IF109">
        <v>1.957545468950913E-3</v>
      </c>
      <c r="IG109">
        <v>7.5295493602973822E-4</v>
      </c>
      <c r="IH109">
        <v>4.1709817996643436E-4</v>
      </c>
      <c r="II109">
        <v>8.3655118381411892E-4</v>
      </c>
      <c r="IJ109">
        <v>1.5841096484493257E-3</v>
      </c>
      <c r="IK109">
        <v>9.3928037563365712E-4</v>
      </c>
      <c r="IL109">
        <v>4.8911654366800173E-4</v>
      </c>
      <c r="IM109">
        <v>1.2409921854188337E-3</v>
      </c>
      <c r="IN109">
        <v>9.3476696319459425E-4</v>
      </c>
      <c r="IO109">
        <v>4.7653785943565716E-3</v>
      </c>
      <c r="IP109">
        <v>2.1811556200079595E-4</v>
      </c>
      <c r="IQ109">
        <v>9.6116061419693991E-4</v>
      </c>
      <c r="IR109">
        <v>6.1519773897660397E-5</v>
      </c>
      <c r="IS109">
        <v>6.0008761907191549E-4</v>
      </c>
      <c r="IT109">
        <v>4.5762077425628089E-4</v>
      </c>
      <c r="IU109">
        <v>1.381496677000093E-4</v>
      </c>
      <c r="IV109">
        <v>5.1148737053987822E-4</v>
      </c>
      <c r="IW109">
        <v>3.3144146128595987E-4</v>
      </c>
      <c r="IX109">
        <v>2.545172144984547E-4</v>
      </c>
      <c r="IY109">
        <v>1.2928964284680559E-3</v>
      </c>
      <c r="IZ109">
        <v>1.3883649133204063E-4</v>
      </c>
      <c r="JA109">
        <v>2.0094497120001355E-4</v>
      </c>
      <c r="JB109">
        <v>3.6862805507736863E-4</v>
      </c>
      <c r="JC109">
        <v>1.7769108537266822E-4</v>
      </c>
      <c r="JD109">
        <v>1.7062661372891776E-4</v>
      </c>
      <c r="JE109">
        <v>1.2333390078047706E-4</v>
      </c>
      <c r="JF109">
        <v>1.8975955776407531E-4</v>
      </c>
      <c r="JG109">
        <v>9.7067802738365924E-4</v>
      </c>
      <c r="JH109">
        <v>4.9068642625550187E-4</v>
      </c>
      <c r="JI109">
        <v>1.7170590800782408E-5</v>
      </c>
      <c r="JJ109">
        <v>3.2957722571330352E-4</v>
      </c>
      <c r="JK109">
        <v>1.5041437541485388E-4</v>
      </c>
      <c r="JL109">
        <v>4.0875817872034013E-4</v>
      </c>
      <c r="JM109">
        <v>5.230652546226915E-4</v>
      </c>
      <c r="JN109">
        <v>4.0463723692815229E-4</v>
      </c>
      <c r="JO109">
        <v>3.9433488244768283E-4</v>
      </c>
      <c r="JP109">
        <v>2.3145956399454686E-4</v>
      </c>
      <c r="JQ109">
        <v>1.7121531969923028E-4</v>
      </c>
      <c r="JR109">
        <v>7.7473705693130229E-4</v>
      </c>
      <c r="JS109">
        <v>5.5142125885941217E-4</v>
      </c>
      <c r="JT109">
        <v>9.9883779629694237E-5</v>
      </c>
      <c r="JU109">
        <v>3.7912664488127558E-4</v>
      </c>
      <c r="JV109">
        <v>6.8024974869613966E-4</v>
      </c>
      <c r="JW109">
        <v>5.8301514593285184E-4</v>
      </c>
      <c r="JX109">
        <v>1.4668590426954116E-4</v>
      </c>
      <c r="JY109">
        <v>1.579498118348544E-3</v>
      </c>
      <c r="JZ109">
        <v>5.3071843223675454E-4</v>
      </c>
      <c r="KA109">
        <v>1.4894261048907254E-4</v>
      </c>
      <c r="KB109">
        <v>5.4425866955394293E-4</v>
      </c>
      <c r="KC109">
        <v>4.9117701456409567E-4</v>
      </c>
      <c r="KD109">
        <v>3.3134334362424115E-4</v>
      </c>
      <c r="KE109">
        <v>3.37426638650804E-4</v>
      </c>
      <c r="KF109">
        <v>9.3928037563365712E-4</v>
      </c>
      <c r="KG109">
        <v>2.3342191722892198E-4</v>
      </c>
      <c r="KH109">
        <v>2.1988167991173358E-4</v>
      </c>
      <c r="KI109">
        <v>1.7788732069610574E-4</v>
      </c>
      <c r="KJ109">
        <v>1.5551649382422922E-4</v>
      </c>
      <c r="KK109">
        <v>3.8687794015705734E-4</v>
      </c>
      <c r="KL109">
        <v>1.1538637018125778E-4</v>
      </c>
      <c r="KM109">
        <v>5.2159348969691018E-4</v>
      </c>
      <c r="KN109">
        <v>1.6523014233438613E-4</v>
      </c>
      <c r="KO109">
        <v>9.1445660721881168E-5</v>
      </c>
      <c r="KP109">
        <v>3.9806335359299558E-4</v>
      </c>
      <c r="KQ109">
        <v>1.4266308013907212E-4</v>
      </c>
      <c r="KR109">
        <v>2.9121321998126966E-4</v>
      </c>
      <c r="KS109">
        <v>1.5296543461954155E-4</v>
      </c>
      <c r="KT109">
        <v>2.9003580804064461E-4</v>
      </c>
      <c r="KU109">
        <v>9.4094837588287598E-5</v>
      </c>
      <c r="KV109">
        <v>1.8151767417969974E-4</v>
      </c>
      <c r="KW109">
        <v>1.3334190227579025E-4</v>
      </c>
      <c r="KX109">
        <v>6.9045398551489034E-4</v>
      </c>
      <c r="KY109">
        <v>7.3892411040395612E-4</v>
      </c>
      <c r="KZ109">
        <v>1.4433108038829098E-4</v>
      </c>
      <c r="LA109">
        <v>1.1519013485782026E-4</v>
      </c>
      <c r="LB109">
        <v>5.3483937402894232E-4</v>
      </c>
      <c r="LC109">
        <v>4.1130923792502777E-4</v>
      </c>
      <c r="LD109">
        <v>1.2951531346875873E-4</v>
      </c>
      <c r="LE109">
        <v>5.9263067678128996E-5</v>
      </c>
      <c r="LF109">
        <v>2.3459932916954708E-4</v>
      </c>
      <c r="LG109">
        <v>4.135659441445591E-4</v>
      </c>
      <c r="LH109">
        <v>1.5041437541485388E-4</v>
      </c>
      <c r="LI109">
        <v>6.5444480366410663E-5</v>
      </c>
      <c r="LJ109">
        <v>5.9851773648441541E-5</v>
      </c>
      <c r="LK109">
        <v>7.6335540817192645E-5</v>
      </c>
      <c r="LL109">
        <v>3.4144946278127305E-5</v>
      </c>
      <c r="LM109">
        <v>1.8328379209063737E-4</v>
      </c>
      <c r="LN109">
        <v>1.2156778286953946E-4</v>
      </c>
      <c r="LO109">
        <v>4.9647536829690856E-5</v>
      </c>
      <c r="LP109">
        <v>2.1782120901563969E-4</v>
      </c>
      <c r="LQ109">
        <v>1.1175601669766379E-4</v>
      </c>
      <c r="LR109">
        <v>7.2018363701567358E-5</v>
      </c>
      <c r="LS109">
        <v>6.51501273812544E-5</v>
      </c>
      <c r="LT109">
        <v>2.0526214831563885E-4</v>
      </c>
      <c r="LU109">
        <v>2.2635744558517152E-4</v>
      </c>
      <c r="LV109">
        <v>1.1322778162344514E-4</v>
      </c>
      <c r="LW109">
        <v>2.2763297518751534E-4</v>
      </c>
      <c r="LX109">
        <v>1.481576691953225E-4</v>
      </c>
      <c r="LY109">
        <v>1.2156778286953946E-4</v>
      </c>
      <c r="LZ109">
        <v>2.3332379956720323E-4</v>
      </c>
      <c r="MA109">
        <v>6.5346362704691904E-5</v>
      </c>
      <c r="MB109">
        <v>1.4187813884532208E-4</v>
      </c>
      <c r="MC109">
        <v>5.6319537826566303E-5</v>
      </c>
      <c r="MD109">
        <v>1.0057060326172553E-4</v>
      </c>
      <c r="ME109">
        <v>4.0640335483908992E-4</v>
      </c>
      <c r="MF109">
        <v>9.8608250027350402E-5</v>
      </c>
      <c r="MG109">
        <v>9.7430838086725311E-5</v>
      </c>
      <c r="MH109">
        <v>4.3564241803127938E-4</v>
      </c>
      <c r="MI109">
        <v>3.1593887073439634E-5</v>
      </c>
      <c r="MJ109">
        <v>5.7693185090628891E-5</v>
      </c>
      <c r="MK109">
        <v>2.3155768165626563E-4</v>
      </c>
      <c r="ML109">
        <v>7.7905423404692756E-5</v>
      </c>
      <c r="MM109">
        <v>9.2230602015631224E-5</v>
      </c>
      <c r="MN109">
        <v>1.0145366221719434E-4</v>
      </c>
      <c r="MO109">
        <v>3.6892240806252487E-5</v>
      </c>
      <c r="MP109">
        <v>2.4235062444532886E-5</v>
      </c>
      <c r="MQ109">
        <v>9.2230602015631224E-5</v>
      </c>
      <c r="MR109">
        <v>8.241883584375556E-5</v>
      </c>
      <c r="MS109">
        <v>5.3670360960159867E-5</v>
      </c>
      <c r="MT109">
        <v>9.8313897042194125E-5</v>
      </c>
      <c r="MU109">
        <v>1.913294403515754E-5</v>
      </c>
      <c r="MV109">
        <v>4.7587065933596965E-5</v>
      </c>
      <c r="MW109">
        <v>7.0644716437504764E-5</v>
      </c>
      <c r="MX109">
        <v>1.0420095674531954E-4</v>
      </c>
      <c r="MY109">
        <v>2.7767298266408124E-5</v>
      </c>
      <c r="MZ109">
        <v>6.3580244793754289E-5</v>
      </c>
      <c r="NA109">
        <v>4.0915064936721511E-5</v>
      </c>
      <c r="NB109">
        <v>7.9573423653911613E-5</v>
      </c>
      <c r="NC109">
        <v>1.3687413809766548E-4</v>
      </c>
      <c r="NF109" s="1">
        <v>42278</v>
      </c>
      <c r="NG109">
        <f t="shared" si="1"/>
        <v>185.66662181438213</v>
      </c>
    </row>
    <row r="110" spans="1:371" x14ac:dyDescent="0.3">
      <c r="A110" s="1">
        <v>42309</v>
      </c>
      <c r="B110">
        <v>7.7600000000000007</v>
      </c>
      <c r="C110">
        <v>19.630000000000003</v>
      </c>
      <c r="D110">
        <v>12.76</v>
      </c>
      <c r="E110">
        <v>12.01</v>
      </c>
      <c r="F110">
        <v>116.98</v>
      </c>
      <c r="G110">
        <v>65.98</v>
      </c>
      <c r="H110">
        <v>722</v>
      </c>
      <c r="I110">
        <v>28.110000000000003</v>
      </c>
      <c r="J110">
        <v>4304</v>
      </c>
      <c r="K110">
        <v>2.0700000000000003</v>
      </c>
      <c r="L110">
        <v>48.260000000000005</v>
      </c>
      <c r="M110">
        <v>2.86</v>
      </c>
      <c r="N110">
        <v>1.4000000000000001</v>
      </c>
      <c r="O110">
        <v>36.6</v>
      </c>
      <c r="P110">
        <v>4.83</v>
      </c>
      <c r="Q110">
        <v>14.31</v>
      </c>
      <c r="R110">
        <v>1.3203</v>
      </c>
      <c r="S110">
        <v>6.7</v>
      </c>
      <c r="T110">
        <v>63.7</v>
      </c>
      <c r="U110">
        <v>5.03</v>
      </c>
      <c r="V110">
        <v>2.37</v>
      </c>
      <c r="W110">
        <v>2.56</v>
      </c>
      <c r="X110">
        <v>12.3</v>
      </c>
      <c r="Y110">
        <v>4.84</v>
      </c>
      <c r="Z110">
        <v>7.36</v>
      </c>
      <c r="AA110">
        <v>3.24</v>
      </c>
      <c r="AB110">
        <v>2.0500000000000003</v>
      </c>
      <c r="AC110">
        <v>0.91</v>
      </c>
      <c r="AD110">
        <v>2.99</v>
      </c>
      <c r="AE110">
        <v>0.70800000000000007</v>
      </c>
      <c r="AF110">
        <v>1.3150000000000002</v>
      </c>
      <c r="AG110">
        <v>3.23</v>
      </c>
      <c r="AH110">
        <v>1.77</v>
      </c>
      <c r="AI110">
        <v>3.9</v>
      </c>
      <c r="AJ110">
        <v>0.36000000000000004</v>
      </c>
      <c r="AK110">
        <v>0.56000000000000005</v>
      </c>
      <c r="AL110">
        <v>2.71</v>
      </c>
      <c r="AM110">
        <v>4.0999999999999996</v>
      </c>
      <c r="AN110">
        <v>10.89</v>
      </c>
      <c r="AO110">
        <v>1.56</v>
      </c>
      <c r="AP110">
        <v>2.42</v>
      </c>
      <c r="AQ110">
        <v>0.67</v>
      </c>
      <c r="AR110">
        <v>0.27</v>
      </c>
      <c r="AS110">
        <v>0.40840000000000004</v>
      </c>
      <c r="AT110">
        <v>2.6</v>
      </c>
      <c r="AU110">
        <v>1.36</v>
      </c>
      <c r="AV110">
        <v>0.22640000000000002</v>
      </c>
      <c r="AW110">
        <v>8.74</v>
      </c>
      <c r="AX110">
        <v>0.14500000000000002</v>
      </c>
      <c r="AY110">
        <v>0.22</v>
      </c>
      <c r="AZ110">
        <v>5.7700000000000005</v>
      </c>
      <c r="BA110">
        <v>1.04</v>
      </c>
      <c r="BB110">
        <v>0.55000000000000004</v>
      </c>
      <c r="BC110">
        <v>0.72</v>
      </c>
      <c r="BD110">
        <v>3.85</v>
      </c>
      <c r="BE110">
        <v>0.61</v>
      </c>
      <c r="BF110">
        <v>0.14000000000000001</v>
      </c>
      <c r="BG110">
        <v>0.21000000000000002</v>
      </c>
      <c r="BH110">
        <v>0.36120000000000002</v>
      </c>
      <c r="BI110">
        <v>0.5</v>
      </c>
      <c r="BJ110">
        <v>0.28999999999999998</v>
      </c>
      <c r="BK110">
        <v>1.25</v>
      </c>
      <c r="BL110">
        <v>0.24500000000000002</v>
      </c>
      <c r="BM110">
        <v>3.04</v>
      </c>
      <c r="BN110">
        <v>0.24</v>
      </c>
      <c r="BO110">
        <v>0.18</v>
      </c>
      <c r="BP110">
        <v>26.5</v>
      </c>
      <c r="BQ110">
        <v>0.28000000000000003</v>
      </c>
      <c r="BR110">
        <v>0.3</v>
      </c>
      <c r="BS110">
        <v>0.10500000000000001</v>
      </c>
      <c r="BT110">
        <v>0.24</v>
      </c>
      <c r="BU110">
        <v>0.39</v>
      </c>
      <c r="BV110">
        <v>21.5</v>
      </c>
      <c r="BW110">
        <v>0.54</v>
      </c>
      <c r="BX110">
        <v>0.08</v>
      </c>
      <c r="BY110">
        <v>2.7E-2</v>
      </c>
      <c r="BZ110">
        <v>0.46</v>
      </c>
      <c r="CA110">
        <v>7.400000000000001E-2</v>
      </c>
      <c r="CB110">
        <v>0.12</v>
      </c>
      <c r="CC110">
        <v>0.38</v>
      </c>
      <c r="CD110">
        <v>0.2</v>
      </c>
      <c r="CE110">
        <v>0.9</v>
      </c>
      <c r="CF110">
        <v>0.35000000000000003</v>
      </c>
      <c r="CG110">
        <v>0.04</v>
      </c>
      <c r="CH110">
        <v>0.06</v>
      </c>
      <c r="CI110">
        <v>0.15</v>
      </c>
      <c r="CJ110">
        <v>0.84</v>
      </c>
      <c r="CK110">
        <v>1.76</v>
      </c>
      <c r="CL110">
        <v>0.37</v>
      </c>
      <c r="CM110">
        <v>0.48</v>
      </c>
      <c r="CN110">
        <v>0.33</v>
      </c>
      <c r="CO110">
        <v>0.36</v>
      </c>
      <c r="CP110">
        <v>0.52</v>
      </c>
      <c r="CQ110">
        <v>0.34500000000000003</v>
      </c>
      <c r="CR110">
        <v>10.63</v>
      </c>
      <c r="CS110">
        <v>0.38</v>
      </c>
      <c r="CT110">
        <v>6.5000000000000002E-2</v>
      </c>
      <c r="CU110">
        <v>0.57000000000000006</v>
      </c>
      <c r="CV110">
        <v>0.24</v>
      </c>
      <c r="CW110">
        <v>0.63</v>
      </c>
      <c r="CX110">
        <v>0.5</v>
      </c>
      <c r="CY110">
        <v>4.5999999999999999E-2</v>
      </c>
      <c r="CZ110">
        <v>0.25</v>
      </c>
      <c r="DA110">
        <v>0.41000000000000003</v>
      </c>
      <c r="DB110">
        <v>0.6</v>
      </c>
      <c r="DC110">
        <v>0.48</v>
      </c>
      <c r="DD110">
        <v>0.30130000000000001</v>
      </c>
      <c r="DE110">
        <v>3.63</v>
      </c>
      <c r="DF110">
        <v>0.15</v>
      </c>
      <c r="DG110">
        <v>7.0000000000000007E-2</v>
      </c>
      <c r="DH110">
        <v>0.13</v>
      </c>
      <c r="DI110">
        <v>8.3799999999999999E-2</v>
      </c>
      <c r="DJ110">
        <v>0.06</v>
      </c>
      <c r="DK110">
        <v>6.5000000000000002E-2</v>
      </c>
      <c r="DL110">
        <v>7.0000000000000007E-2</v>
      </c>
      <c r="DM110">
        <v>0.08</v>
      </c>
      <c r="DN110">
        <v>0.09</v>
      </c>
      <c r="DO110">
        <v>0.2</v>
      </c>
      <c r="DP110">
        <v>0.11</v>
      </c>
      <c r="DQ110">
        <v>0.01</v>
      </c>
      <c r="DR110">
        <v>0.08</v>
      </c>
      <c r="DS110">
        <v>0.1</v>
      </c>
      <c r="DT110">
        <v>7.0000000000000007E-2</v>
      </c>
      <c r="DU110">
        <v>5.3000000000000005E-2</v>
      </c>
      <c r="DV110">
        <v>0.19</v>
      </c>
      <c r="DW110">
        <v>0.22750000000000001</v>
      </c>
      <c r="DX110">
        <v>0.05</v>
      </c>
      <c r="DY110">
        <v>0.08</v>
      </c>
      <c r="DZ110">
        <v>0.12</v>
      </c>
      <c r="EA110">
        <v>0.43</v>
      </c>
      <c r="EB110">
        <v>0.19</v>
      </c>
      <c r="EC110">
        <v>0.03</v>
      </c>
      <c r="ED110">
        <v>0.19</v>
      </c>
      <c r="EE110">
        <v>0.11</v>
      </c>
      <c r="EF110">
        <v>8.2000000000000003E-2</v>
      </c>
      <c r="EG110">
        <v>0.25</v>
      </c>
      <c r="EH110">
        <v>7.0000000000000007E-2</v>
      </c>
      <c r="EI110">
        <v>0.08</v>
      </c>
      <c r="EJ110">
        <v>0.05</v>
      </c>
      <c r="EK110">
        <v>0.26</v>
      </c>
      <c r="EL110">
        <v>0.13</v>
      </c>
      <c r="EM110">
        <v>0.09</v>
      </c>
      <c r="EN110">
        <v>0.115</v>
      </c>
      <c r="EO110">
        <v>0.14000000000000001</v>
      </c>
      <c r="EP110">
        <v>0.03</v>
      </c>
      <c r="EQ110">
        <v>0.08</v>
      </c>
      <c r="ER110">
        <v>0.11</v>
      </c>
      <c r="ES110">
        <v>0.155</v>
      </c>
      <c r="ET110">
        <v>3.2000000000000001E-2</v>
      </c>
      <c r="EU110">
        <v>0.04</v>
      </c>
      <c r="EV110">
        <v>0.16500000000000001</v>
      </c>
      <c r="EW110">
        <v>1.09E-2</v>
      </c>
      <c r="EX110">
        <v>0.13</v>
      </c>
      <c r="EY110">
        <v>1</v>
      </c>
      <c r="EZ110">
        <v>0.13</v>
      </c>
      <c r="FA110">
        <v>0.15</v>
      </c>
      <c r="FB110">
        <v>0.06</v>
      </c>
      <c r="FC110">
        <v>1.9E-2</v>
      </c>
      <c r="FD110">
        <v>0.08</v>
      </c>
      <c r="FE110">
        <v>3.5000000000000003E-2</v>
      </c>
      <c r="FF110">
        <v>2.8000000000000003</v>
      </c>
      <c r="FG110">
        <v>7.0000000000000007E-2</v>
      </c>
      <c r="FH110">
        <v>7.0000000000000007E-2</v>
      </c>
      <c r="FI110">
        <v>0.36830000000000002</v>
      </c>
      <c r="FJ110">
        <v>0.05</v>
      </c>
      <c r="FK110">
        <v>0.06</v>
      </c>
      <c r="FL110">
        <v>0.12</v>
      </c>
      <c r="FM110">
        <v>0.06</v>
      </c>
      <c r="FN110">
        <v>0.57000000000000006</v>
      </c>
      <c r="FO110">
        <v>4.1000000000000002E-2</v>
      </c>
      <c r="FP110">
        <v>7.0000000000000007E-2</v>
      </c>
      <c r="FQ110">
        <v>3.63</v>
      </c>
      <c r="FR110">
        <v>0.04</v>
      </c>
      <c r="FS110">
        <v>3.7000000000000002E-3</v>
      </c>
      <c r="FT110">
        <v>0.08</v>
      </c>
      <c r="FU110">
        <v>0.05</v>
      </c>
      <c r="FV110">
        <v>7.0000000000000007E-2</v>
      </c>
      <c r="FW110">
        <v>0.05</v>
      </c>
      <c r="FX110">
        <v>5.8000000000000003E-2</v>
      </c>
      <c r="FY110">
        <v>0.08</v>
      </c>
      <c r="FZ110">
        <v>0.84</v>
      </c>
      <c r="GA110">
        <v>0.09</v>
      </c>
      <c r="GD110">
        <v>7.9591886872483725E-2</v>
      </c>
      <c r="GE110">
        <v>9.145958260404935E-2</v>
      </c>
      <c r="GF110">
        <v>9.3280132477914071E-2</v>
      </c>
      <c r="GG110">
        <v>8.1062151503386734E-2</v>
      </c>
      <c r="GH110">
        <v>3.0267180993653029E-2</v>
      </c>
      <c r="GI110">
        <v>9.1157463783385267E-2</v>
      </c>
      <c r="GJ110">
        <v>4.6848846105991299E-2</v>
      </c>
      <c r="GK110">
        <v>5.3838789009848918E-2</v>
      </c>
      <c r="GL110">
        <v>3.5326328391622766E-2</v>
      </c>
      <c r="GM110">
        <v>2.0896302271685208E-2</v>
      </c>
      <c r="GN110">
        <v>2.7732676180136775E-2</v>
      </c>
      <c r="GO110">
        <v>2.4173027877791829E-2</v>
      </c>
      <c r="GP110">
        <v>1.1423895423740796E-2</v>
      </c>
      <c r="GQ110">
        <v>1.818647872545482E-2</v>
      </c>
      <c r="GR110">
        <v>3.0477017528086871E-2</v>
      </c>
      <c r="GS110">
        <v>2.1511899087558888E-2</v>
      </c>
      <c r="GT110">
        <v>1.7091595188253657E-2</v>
      </c>
      <c r="GU110">
        <v>2.43746752398789E-3</v>
      </c>
      <c r="GV110">
        <v>6.4623136489992145E-3</v>
      </c>
      <c r="GW110">
        <v>1.1316819793916393E-2</v>
      </c>
      <c r="GX110">
        <v>8.1681270543925676E-3</v>
      </c>
      <c r="GY110">
        <v>1.3591560538368514E-2</v>
      </c>
      <c r="GZ110">
        <v>8.507053122808788E-3</v>
      </c>
      <c r="HA110">
        <v>1.3548853564302037E-2</v>
      </c>
      <c r="HB110">
        <v>1.5331891745481576E-2</v>
      </c>
      <c r="HC110">
        <v>1.4524157574117069E-2</v>
      </c>
      <c r="HD110">
        <v>9.0217382020222996E-3</v>
      </c>
      <c r="HE110">
        <v>2.4081450036494644E-3</v>
      </c>
      <c r="HF110">
        <v>7.7477495405918317E-3</v>
      </c>
      <c r="HG110">
        <v>2.7193335528266326E-3</v>
      </c>
      <c r="HH110">
        <v>5.7329489764371081E-3</v>
      </c>
      <c r="HI110">
        <v>4.3230904985436022E-3</v>
      </c>
      <c r="HJ110">
        <v>6.178422340977938E-3</v>
      </c>
      <c r="HK110">
        <v>6.8608533698752373E-3</v>
      </c>
      <c r="HL110">
        <v>2.0338205773472165E-3</v>
      </c>
      <c r="HM110">
        <v>3.9093171559902596E-3</v>
      </c>
      <c r="HN110">
        <v>6.9434495382759689E-3</v>
      </c>
      <c r="HO110">
        <v>2.0950192309063939E-3</v>
      </c>
      <c r="HP110">
        <v>4.8124155601671241E-3</v>
      </c>
      <c r="HQ110">
        <v>1.7796040121308932E-3</v>
      </c>
      <c r="HR110">
        <v>3.6374014118309224E-3</v>
      </c>
      <c r="HS110">
        <v>1.9042027096650455E-3</v>
      </c>
      <c r="HT110">
        <v>8.7016560355653093E-4</v>
      </c>
      <c r="HU110">
        <v>2.4866025580684956E-3</v>
      </c>
      <c r="HV110">
        <v>1.2404394714937109E-3</v>
      </c>
      <c r="HW110">
        <v>1.8603510125823545E-3</v>
      </c>
      <c r="HX110">
        <v>5.1811924826215621E-4</v>
      </c>
      <c r="HY110">
        <v>1.4095062554269771E-3</v>
      </c>
      <c r="HZ110">
        <v>1.0107904233176905E-3</v>
      </c>
      <c r="IA110">
        <v>9.7486373173187146E-4</v>
      </c>
      <c r="IB110">
        <v>1.6769311631380868E-3</v>
      </c>
      <c r="IC110">
        <v>1.0643282382298916E-3</v>
      </c>
      <c r="ID110">
        <v>1.8984790945839713E-3</v>
      </c>
      <c r="IE110">
        <v>1.3580817753139419E-3</v>
      </c>
      <c r="IF110">
        <v>1.695158675780892E-3</v>
      </c>
      <c r="IG110">
        <v>1.0570196220494432E-3</v>
      </c>
      <c r="IH110">
        <v>4.192327907845217E-4</v>
      </c>
      <c r="II110">
        <v>8.758892186376049E-4</v>
      </c>
      <c r="IJ110">
        <v>1.7013225689451257E-3</v>
      </c>
      <c r="IK110">
        <v>8.2649001770710362E-4</v>
      </c>
      <c r="IL110">
        <v>4.6334865471710842E-4</v>
      </c>
      <c r="IM110">
        <v>1.1601327491254092E-3</v>
      </c>
      <c r="IN110">
        <v>8.9358839758061877E-4</v>
      </c>
      <c r="IO110">
        <v>4.348186349283697E-3</v>
      </c>
      <c r="IP110">
        <v>2.3484432955730297E-4</v>
      </c>
      <c r="IQ110">
        <v>5.9199791061632836E-4</v>
      </c>
      <c r="IR110">
        <v>4.8782811614077928E-5</v>
      </c>
      <c r="IS110">
        <v>4.435361409749288E-4</v>
      </c>
      <c r="IT110">
        <v>4.248683502489639E-4</v>
      </c>
      <c r="IU110">
        <v>1.9072846562471623E-4</v>
      </c>
      <c r="IV110">
        <v>4.806956111935946E-4</v>
      </c>
      <c r="IW110">
        <v>2.8459575295433187E-4</v>
      </c>
      <c r="IX110">
        <v>2.0243986263676023E-4</v>
      </c>
      <c r="IY110">
        <v>1.4621635141728593E-3</v>
      </c>
      <c r="IZ110">
        <v>2.2471793364463335E-4</v>
      </c>
      <c r="JA110">
        <v>1.8729429657607174E-4</v>
      </c>
      <c r="JB110">
        <v>3.5812219284197643E-4</v>
      </c>
      <c r="JC110">
        <v>1.7611123326381924E-4</v>
      </c>
      <c r="JD110">
        <v>1.5277649485636319E-4</v>
      </c>
      <c r="JE110">
        <v>1.1526480217116969E-4</v>
      </c>
      <c r="JF110">
        <v>1.5867622117070112E-4</v>
      </c>
      <c r="JG110">
        <v>7.9197221598739501E-4</v>
      </c>
      <c r="JH110">
        <v>3.5847441530850407E-4</v>
      </c>
      <c r="JI110">
        <v>2.0516958675234942E-5</v>
      </c>
      <c r="JJ110">
        <v>4.8060755557696266E-4</v>
      </c>
      <c r="JK110">
        <v>2.2392543309494615E-4</v>
      </c>
      <c r="JL110">
        <v>3.8524332276460455E-4</v>
      </c>
      <c r="JM110">
        <v>5.6593344809328309E-4</v>
      </c>
      <c r="JN110">
        <v>4.3340974506225912E-4</v>
      </c>
      <c r="JO110">
        <v>4.2557279518201917E-4</v>
      </c>
      <c r="JP110">
        <v>1.9592374700599889E-4</v>
      </c>
      <c r="JQ110">
        <v>1.8808679712575894E-4</v>
      </c>
      <c r="JR110">
        <v>9.5144093770778339E-4</v>
      </c>
      <c r="JS110">
        <v>5.5519066286419019E-4</v>
      </c>
      <c r="JT110">
        <v>1.0293701584270233E-4</v>
      </c>
      <c r="JU110">
        <v>3.5917886024155934E-4</v>
      </c>
      <c r="JV110">
        <v>6.7256879983452556E-4</v>
      </c>
      <c r="JW110">
        <v>7.4565496163901072E-4</v>
      </c>
      <c r="JX110">
        <v>1.1702591450380788E-4</v>
      </c>
      <c r="JY110">
        <v>1.2403514158770789E-3</v>
      </c>
      <c r="JZ110">
        <v>4.8113588927675417E-4</v>
      </c>
      <c r="KA110">
        <v>1.7822456806298507E-4</v>
      </c>
      <c r="KB110">
        <v>5.6619761494317879E-4</v>
      </c>
      <c r="KC110">
        <v>4.2530862833212347E-4</v>
      </c>
      <c r="KD110">
        <v>4.4600169824062218E-4</v>
      </c>
      <c r="KE110">
        <v>3.2307605742247638E-4</v>
      </c>
      <c r="KF110">
        <v>7.9188416037076319E-4</v>
      </c>
      <c r="KG110">
        <v>2.0948431196731297E-4</v>
      </c>
      <c r="KH110">
        <v>2.1846598486376779E-4</v>
      </c>
      <c r="KI110">
        <v>1.4960649265761446E-4</v>
      </c>
      <c r="KJ110">
        <v>2.1802570678060822E-4</v>
      </c>
      <c r="KK110">
        <v>3.288877281201824E-4</v>
      </c>
      <c r="KL110">
        <v>1.0355340515912571E-4</v>
      </c>
      <c r="KM110">
        <v>4.3464252369510584E-4</v>
      </c>
      <c r="KN110">
        <v>1.6105372281976268E-4</v>
      </c>
      <c r="KO110">
        <v>8.717506046559052E-5</v>
      </c>
      <c r="KP110">
        <v>4.5929809635204057E-4</v>
      </c>
      <c r="KQ110">
        <v>1.345489822135579E-4</v>
      </c>
      <c r="KR110">
        <v>2.7385296772523891E-4</v>
      </c>
      <c r="KS110">
        <v>1.2750453288300513E-4</v>
      </c>
      <c r="KT110">
        <v>2.706829655264902E-4</v>
      </c>
      <c r="KU110">
        <v>2.1115736868331926E-4</v>
      </c>
      <c r="KV110">
        <v>1.7452623216444486E-4</v>
      </c>
      <c r="KW110">
        <v>1.7619928888045115E-4</v>
      </c>
      <c r="KX110">
        <v>5.7429873167331449E-4</v>
      </c>
      <c r="KY110">
        <v>7.1835772048311868E-4</v>
      </c>
      <c r="KZ110">
        <v>1.2952981206553905E-4</v>
      </c>
      <c r="LA110">
        <v>7.0004215222368142E-5</v>
      </c>
      <c r="LB110">
        <v>7.6793303264688383E-4</v>
      </c>
      <c r="LC110">
        <v>3.5275080022742993E-4</v>
      </c>
      <c r="LD110">
        <v>1.3807120687883427E-4</v>
      </c>
      <c r="LE110">
        <v>5.3185592445673411E-5</v>
      </c>
      <c r="LF110">
        <v>2.2859238077643738E-4</v>
      </c>
      <c r="LG110">
        <v>3.1400632890938972E-4</v>
      </c>
      <c r="LH110">
        <v>1.0064756981027268E-4</v>
      </c>
      <c r="LI110">
        <v>7.5287552220282725E-5</v>
      </c>
      <c r="LJ110">
        <v>5.7588373277268888E-5</v>
      </c>
      <c r="LK110">
        <v>7.3086161804484983E-5</v>
      </c>
      <c r="LL110">
        <v>2.756140800578771E-5</v>
      </c>
      <c r="LM110">
        <v>1.0901285339030411E-4</v>
      </c>
      <c r="LN110">
        <v>1.1825869313665462E-4</v>
      </c>
      <c r="LO110">
        <v>5.0103645863556577E-5</v>
      </c>
      <c r="LP110">
        <v>3.2113883385657434E-4</v>
      </c>
      <c r="LQ110">
        <v>8.021866675166966E-5</v>
      </c>
      <c r="LR110">
        <v>6.4632822607821664E-5</v>
      </c>
      <c r="LS110">
        <v>4.9311145313869393E-5</v>
      </c>
      <c r="LT110">
        <v>1.8421234999395494E-4</v>
      </c>
      <c r="LU110">
        <v>1.9671624755568609E-4</v>
      </c>
      <c r="LV110">
        <v>1.300581457653305E-4</v>
      </c>
      <c r="LW110">
        <v>1.2574342055036693E-4</v>
      </c>
      <c r="LX110">
        <v>1.2908953398237951E-4</v>
      </c>
      <c r="LY110">
        <v>1.1896313806970989E-4</v>
      </c>
      <c r="LZ110">
        <v>1.8773457465923131E-4</v>
      </c>
      <c r="MA110">
        <v>7.0620604538791502E-5</v>
      </c>
      <c r="MB110">
        <v>1.5761955377111822E-4</v>
      </c>
      <c r="MC110">
        <v>5.054392394671612E-5</v>
      </c>
      <c r="MD110">
        <v>9.7741734461419673E-5</v>
      </c>
      <c r="ME110">
        <v>2.9128797981835697E-4</v>
      </c>
      <c r="MF110">
        <v>1.0751590790756165E-4</v>
      </c>
      <c r="MG110">
        <v>1.2248536273498628E-4</v>
      </c>
      <c r="MH110">
        <v>4.5621614976992374E-4</v>
      </c>
      <c r="MI110">
        <v>3.3549189936757566E-5</v>
      </c>
      <c r="MJ110">
        <v>4.9575312163765112E-5</v>
      </c>
      <c r="MK110">
        <v>1.7531873271413203E-4</v>
      </c>
      <c r="ML110">
        <v>6.8595325356257591E-5</v>
      </c>
      <c r="MM110">
        <v>9.7829790078051581E-5</v>
      </c>
      <c r="MN110">
        <v>8.8143672248541528E-5</v>
      </c>
      <c r="MO110">
        <v>3.9713083100991235E-5</v>
      </c>
      <c r="MP110">
        <v>6.7098379873515131E-5</v>
      </c>
      <c r="MQ110">
        <v>9.6949233911732482E-5</v>
      </c>
      <c r="MR110">
        <v>8.6294504299271434E-5</v>
      </c>
      <c r="MS110">
        <v>5.3801981762096778E-5</v>
      </c>
      <c r="MT110">
        <v>8.8231727865173437E-5</v>
      </c>
      <c r="MU110">
        <v>2.8618075405370624E-5</v>
      </c>
      <c r="MV110">
        <v>5.1864758196194762E-5</v>
      </c>
      <c r="MW110">
        <v>7.1236993855214876E-5</v>
      </c>
      <c r="MX110">
        <v>7.704866455292091E-5</v>
      </c>
      <c r="MY110">
        <v>2.2454182241136955E-5</v>
      </c>
      <c r="MZ110">
        <v>7.3614495504276435E-5</v>
      </c>
      <c r="NA110">
        <v>3.4693912952972391E-5</v>
      </c>
      <c r="NB110">
        <v>7.8017276335871918E-5</v>
      </c>
      <c r="NC110">
        <v>8.5061725666424687E-5</v>
      </c>
      <c r="NF110" s="1">
        <v>42309</v>
      </c>
      <c r="NG110">
        <f t="shared" si="1"/>
        <v>205.26893252606288</v>
      </c>
    </row>
    <row r="111" spans="1:371" x14ac:dyDescent="0.3">
      <c r="A111" s="1">
        <v>42339</v>
      </c>
      <c r="B111">
        <v>7.6000000000000005</v>
      </c>
      <c r="C111">
        <v>18.39</v>
      </c>
      <c r="D111">
        <v>12.13</v>
      </c>
      <c r="E111">
        <v>11.31</v>
      </c>
      <c r="F111">
        <v>92.41</v>
      </c>
      <c r="G111">
        <v>65.06</v>
      </c>
      <c r="H111">
        <v>722.5</v>
      </c>
      <c r="I111">
        <v>27.34</v>
      </c>
      <c r="J111">
        <v>4147</v>
      </c>
      <c r="K111">
        <v>2.0500000000000003</v>
      </c>
      <c r="L111">
        <v>36.840000000000003</v>
      </c>
      <c r="M111">
        <v>2.98</v>
      </c>
      <c r="N111">
        <v>1.52</v>
      </c>
      <c r="O111">
        <v>35.85</v>
      </c>
      <c r="P111">
        <v>4.17</v>
      </c>
      <c r="Q111">
        <v>14.21</v>
      </c>
      <c r="R111">
        <v>1.1632</v>
      </c>
      <c r="S111">
        <v>6.2</v>
      </c>
      <c r="T111">
        <v>63.2</v>
      </c>
      <c r="U111">
        <v>4.1500000000000004</v>
      </c>
      <c r="V111">
        <v>2.12</v>
      </c>
      <c r="W111">
        <v>2.56</v>
      </c>
      <c r="X111">
        <v>11.700000000000001</v>
      </c>
      <c r="Y111">
        <v>5.21</v>
      </c>
      <c r="Z111">
        <v>7.4</v>
      </c>
      <c r="AA111">
        <v>3.14</v>
      </c>
      <c r="AB111">
        <v>1.9700000000000002</v>
      </c>
      <c r="AC111">
        <v>0.91</v>
      </c>
      <c r="AD111">
        <v>3.27</v>
      </c>
      <c r="AE111">
        <v>0.61</v>
      </c>
      <c r="AF111">
        <v>1.0649999999999999</v>
      </c>
      <c r="AG111">
        <v>2.9</v>
      </c>
      <c r="AH111">
        <v>1.9100000000000001</v>
      </c>
      <c r="AI111">
        <v>3.73</v>
      </c>
      <c r="AJ111">
        <v>0.28000000000000003</v>
      </c>
      <c r="AK111">
        <v>0.51</v>
      </c>
      <c r="AL111">
        <v>2.57</v>
      </c>
      <c r="AM111">
        <v>4.16</v>
      </c>
      <c r="AN111">
        <v>10.93</v>
      </c>
      <c r="AO111">
        <v>1.49</v>
      </c>
      <c r="AP111">
        <v>2.2400000000000002</v>
      </c>
      <c r="AQ111">
        <v>0.65</v>
      </c>
      <c r="AR111">
        <v>0.23</v>
      </c>
      <c r="AS111">
        <v>0.36849999999999999</v>
      </c>
      <c r="AT111">
        <v>2.3200000000000003</v>
      </c>
      <c r="AU111">
        <v>1.24</v>
      </c>
      <c r="AV111">
        <v>0.19</v>
      </c>
      <c r="AW111">
        <v>7.25</v>
      </c>
      <c r="AX111">
        <v>0.14000000000000001</v>
      </c>
      <c r="AY111">
        <v>0.155</v>
      </c>
      <c r="AZ111">
        <v>5.68</v>
      </c>
      <c r="BA111">
        <v>1.27</v>
      </c>
      <c r="BB111">
        <v>0.5</v>
      </c>
      <c r="BC111">
        <v>0.69000000000000006</v>
      </c>
      <c r="BD111">
        <v>3.45</v>
      </c>
      <c r="BE111">
        <v>0.57999999999999996</v>
      </c>
      <c r="BF111">
        <v>0.13</v>
      </c>
      <c r="BG111">
        <v>0.17</v>
      </c>
      <c r="BH111">
        <v>0.3216</v>
      </c>
      <c r="BI111">
        <v>0.68</v>
      </c>
      <c r="BJ111">
        <v>0.25</v>
      </c>
      <c r="BK111">
        <v>1.0900000000000001</v>
      </c>
      <c r="BL111">
        <v>0.24000000000000002</v>
      </c>
      <c r="BM111">
        <v>3.09</v>
      </c>
      <c r="BN111">
        <v>0.19</v>
      </c>
      <c r="BO111">
        <v>0.17</v>
      </c>
      <c r="BP111">
        <v>22.5</v>
      </c>
      <c r="BQ111">
        <v>0.21</v>
      </c>
      <c r="BR111">
        <v>0.28000000000000003</v>
      </c>
      <c r="BS111">
        <v>9.0000000000000011E-2</v>
      </c>
      <c r="BT111">
        <v>0.23</v>
      </c>
      <c r="BU111">
        <v>0.37</v>
      </c>
      <c r="BV111">
        <v>15.5</v>
      </c>
      <c r="BW111">
        <v>0.49500000000000005</v>
      </c>
      <c r="BX111">
        <v>0.08</v>
      </c>
      <c r="BY111">
        <v>2.7E-2</v>
      </c>
      <c r="BZ111">
        <v>0.46</v>
      </c>
      <c r="CA111">
        <v>7.2000000000000008E-2</v>
      </c>
      <c r="CB111">
        <v>0.12</v>
      </c>
      <c r="CC111">
        <v>0.39</v>
      </c>
      <c r="CD111">
        <v>0.14000000000000001</v>
      </c>
      <c r="CE111">
        <v>0.77</v>
      </c>
      <c r="CF111">
        <v>0.33</v>
      </c>
      <c r="CG111">
        <v>0.03</v>
      </c>
      <c r="CH111">
        <v>7.0000000000000007E-2</v>
      </c>
      <c r="CI111">
        <v>0.13</v>
      </c>
      <c r="CJ111">
        <v>0.79</v>
      </c>
      <c r="CK111">
        <v>1.59</v>
      </c>
      <c r="CL111">
        <v>0.34</v>
      </c>
      <c r="CM111">
        <v>0.4</v>
      </c>
      <c r="CN111">
        <v>0.26</v>
      </c>
      <c r="CO111">
        <v>0.33</v>
      </c>
      <c r="CP111">
        <v>0.36499999999999999</v>
      </c>
      <c r="CQ111">
        <v>0.32500000000000001</v>
      </c>
      <c r="CR111">
        <v>16</v>
      </c>
      <c r="CS111">
        <v>0.28999999999999998</v>
      </c>
      <c r="CT111">
        <v>4.4000000000000004E-2</v>
      </c>
      <c r="CU111">
        <v>0.5</v>
      </c>
      <c r="CV111">
        <v>0.2</v>
      </c>
      <c r="CW111">
        <v>0.61</v>
      </c>
      <c r="CX111">
        <v>0.45</v>
      </c>
      <c r="CY111">
        <v>3.7999999999999999E-2</v>
      </c>
      <c r="CZ111">
        <v>0.24</v>
      </c>
      <c r="DA111">
        <v>0.32</v>
      </c>
      <c r="DB111">
        <v>0.35000000000000003</v>
      </c>
      <c r="DC111">
        <v>0.42</v>
      </c>
      <c r="DD111">
        <v>0.22840000000000002</v>
      </c>
      <c r="DE111">
        <v>3.25</v>
      </c>
      <c r="DF111">
        <v>0.13</v>
      </c>
      <c r="DG111">
        <v>7.0000000000000007E-2</v>
      </c>
      <c r="DH111">
        <v>0.12</v>
      </c>
      <c r="DI111">
        <v>8.9400000000000007E-2</v>
      </c>
      <c r="DJ111">
        <v>0.05</v>
      </c>
      <c r="DK111">
        <v>5.8000000000000003E-2</v>
      </c>
      <c r="DL111">
        <v>0.08</v>
      </c>
      <c r="DM111">
        <v>7.0000000000000007E-2</v>
      </c>
      <c r="DN111">
        <v>7.0000000000000007E-2</v>
      </c>
      <c r="DO111">
        <v>0.2</v>
      </c>
      <c r="DP111">
        <v>0.115</v>
      </c>
      <c r="DQ111">
        <v>1.1000000000000001E-2</v>
      </c>
      <c r="DR111">
        <v>7.1000000000000008E-2</v>
      </c>
      <c r="DS111">
        <v>7.0000000000000007E-2</v>
      </c>
      <c r="DT111">
        <v>0.06</v>
      </c>
      <c r="DU111">
        <v>3.7999999999999999E-2</v>
      </c>
      <c r="DV111">
        <v>7.5999999999999998E-2</v>
      </c>
      <c r="DW111">
        <v>0.185</v>
      </c>
      <c r="DX111">
        <v>0.05</v>
      </c>
      <c r="DY111">
        <v>0.12</v>
      </c>
      <c r="DZ111">
        <v>0.12</v>
      </c>
      <c r="EA111">
        <v>0.45</v>
      </c>
      <c r="EB111">
        <v>0.18</v>
      </c>
      <c r="EC111">
        <v>0.03</v>
      </c>
      <c r="ED111">
        <v>0.16</v>
      </c>
      <c r="EE111">
        <v>0.1</v>
      </c>
      <c r="EF111">
        <v>8.8000000000000009E-2</v>
      </c>
      <c r="EG111">
        <v>0.2</v>
      </c>
      <c r="EH111">
        <v>7.0000000000000007E-2</v>
      </c>
      <c r="EI111">
        <v>0.08</v>
      </c>
      <c r="EJ111">
        <v>0.04</v>
      </c>
      <c r="EK111">
        <v>0.22</v>
      </c>
      <c r="EL111">
        <v>0.11</v>
      </c>
      <c r="EM111">
        <v>0.09</v>
      </c>
      <c r="EN111">
        <v>0.10500000000000001</v>
      </c>
      <c r="EO111">
        <v>0.18</v>
      </c>
      <c r="EP111">
        <v>0.03</v>
      </c>
      <c r="EQ111">
        <v>7.0000000000000007E-2</v>
      </c>
      <c r="ER111">
        <v>0.08</v>
      </c>
      <c r="ES111">
        <v>0.18000000000000002</v>
      </c>
      <c r="ET111">
        <v>3.0000000000000002E-2</v>
      </c>
      <c r="EU111">
        <v>0.04</v>
      </c>
      <c r="EV111">
        <v>0.16</v>
      </c>
      <c r="EW111">
        <v>7.2000000000000007E-3</v>
      </c>
      <c r="EX111">
        <v>0.155</v>
      </c>
      <c r="EY111">
        <v>0.85</v>
      </c>
      <c r="EZ111">
        <v>0.12</v>
      </c>
      <c r="FA111">
        <v>0.15</v>
      </c>
      <c r="FB111">
        <v>0.08</v>
      </c>
      <c r="FC111">
        <v>1.7000000000000001E-2</v>
      </c>
      <c r="FD111">
        <v>0.13</v>
      </c>
      <c r="FE111">
        <v>2.4E-2</v>
      </c>
      <c r="FF111">
        <v>2.6</v>
      </c>
      <c r="FG111">
        <v>7.0000000000000007E-2</v>
      </c>
      <c r="FH111">
        <v>7.0000000000000007E-2</v>
      </c>
      <c r="FI111">
        <v>0.37110000000000004</v>
      </c>
      <c r="FJ111">
        <v>5.2000000000000005E-2</v>
      </c>
      <c r="FK111">
        <v>0.06</v>
      </c>
      <c r="FL111">
        <v>0.1</v>
      </c>
      <c r="FM111">
        <v>0.05</v>
      </c>
      <c r="FN111">
        <v>0.4</v>
      </c>
      <c r="FO111">
        <v>3.9E-2</v>
      </c>
      <c r="FP111">
        <v>6.5000000000000002E-2</v>
      </c>
      <c r="FQ111">
        <v>3.25</v>
      </c>
      <c r="FR111">
        <v>0.04</v>
      </c>
      <c r="FS111">
        <v>3.0000000000000001E-3</v>
      </c>
      <c r="FT111">
        <v>7.0000000000000007E-2</v>
      </c>
      <c r="FU111">
        <v>0.04</v>
      </c>
      <c r="FV111">
        <v>0.05</v>
      </c>
      <c r="FW111">
        <v>0.09</v>
      </c>
      <c r="FX111">
        <v>4.5000000000000005E-2</v>
      </c>
      <c r="FY111">
        <v>7.0000000000000007E-2</v>
      </c>
      <c r="FZ111">
        <v>0.77</v>
      </c>
      <c r="GA111">
        <v>0.11</v>
      </c>
      <c r="GD111">
        <v>8.2102728367211705E-2</v>
      </c>
      <c r="GE111">
        <v>9.0245899639988789E-2</v>
      </c>
      <c r="GF111">
        <v>9.3399997755552425E-2</v>
      </c>
      <c r="GG111">
        <v>8.0403440385755642E-2</v>
      </c>
      <c r="GH111">
        <v>2.4064373725383309E-2</v>
      </c>
      <c r="GI111">
        <v>9.4778570867459569E-2</v>
      </c>
      <c r="GJ111">
        <v>4.9378311197855219E-2</v>
      </c>
      <c r="GK111">
        <v>5.5193007191599704E-2</v>
      </c>
      <c r="GL111">
        <v>3.5854494130723134E-2</v>
      </c>
      <c r="GM111">
        <v>2.1797481637033322E-2</v>
      </c>
      <c r="GN111">
        <v>2.2297752315560436E-2</v>
      </c>
      <c r="GO111">
        <v>2.6514067724630032E-2</v>
      </c>
      <c r="GP111">
        <v>1.30637980523945E-2</v>
      </c>
      <c r="GQ111">
        <v>1.7926551472093315E-2</v>
      </c>
      <c r="GR111">
        <v>2.7714012485249954E-2</v>
      </c>
      <c r="GS111">
        <v>2.2517281551020892E-2</v>
      </c>
      <c r="GT111">
        <v>1.5979539541370325E-2</v>
      </c>
      <c r="GU111">
        <v>2.3756828755046653E-3</v>
      </c>
      <c r="GV111">
        <v>6.753097685501511E-3</v>
      </c>
      <c r="GW111">
        <v>9.8342976265523002E-3</v>
      </c>
      <c r="GX111">
        <v>7.6958584284062513E-3</v>
      </c>
      <c r="GY111">
        <v>1.4315494952172403E-2</v>
      </c>
      <c r="GZ111">
        <v>8.5230579430119937E-3</v>
      </c>
      <c r="HA111">
        <v>1.5361388990316699E-2</v>
      </c>
      <c r="HB111">
        <v>1.6236259830240005E-2</v>
      </c>
      <c r="HC111">
        <v>1.4825596682224156E-2</v>
      </c>
      <c r="HD111">
        <v>9.1314701883100854E-3</v>
      </c>
      <c r="HE111">
        <v>2.536411293355518E-3</v>
      </c>
      <c r="HF111">
        <v>8.9247398689854748E-3</v>
      </c>
      <c r="HG111">
        <v>2.4676866784521813E-3</v>
      </c>
      <c r="HH111">
        <v>4.8902989131216082E-3</v>
      </c>
      <c r="HI111">
        <v>4.0994557400031899E-3</v>
      </c>
      <c r="HJ111">
        <v>7.0222459074306357E-3</v>
      </c>
      <c r="HK111">
        <v>6.9112292218175553E-3</v>
      </c>
      <c r="HL111">
        <v>1.6660849961181265E-3</v>
      </c>
      <c r="HM111">
        <v>3.7498969362640884E-3</v>
      </c>
      <c r="HN111">
        <v>6.9410933594678571E-3</v>
      </c>
      <c r="HO111">
        <v>2.2388828660816953E-3</v>
      </c>
      <c r="HP111">
        <v>5.2806658552648498E-3</v>
      </c>
      <c r="HQ111">
        <v>1.7902715809434532E-3</v>
      </c>
      <c r="HR111">
        <v>3.552719431156811E-3</v>
      </c>
      <c r="HS111">
        <v>1.9457134899555876E-3</v>
      </c>
      <c r="HT111">
        <v>7.665437816141347E-4</v>
      </c>
      <c r="HU111">
        <v>2.3797636893450797E-3</v>
      </c>
      <c r="HV111">
        <v>1.1658143175910069E-3</v>
      </c>
      <c r="HW111">
        <v>1.7865617501794406E-3</v>
      </c>
      <c r="HX111">
        <v>4.5797860781737412E-4</v>
      </c>
      <c r="HY111">
        <v>1.2314783221140328E-3</v>
      </c>
      <c r="HZ111">
        <v>1.027901358938833E-3</v>
      </c>
      <c r="IA111">
        <v>7.2341699898248641E-4</v>
      </c>
      <c r="IB111">
        <v>1.7269262206479356E-3</v>
      </c>
      <c r="IC111">
        <v>1.3689275519207051E-3</v>
      </c>
      <c r="ID111">
        <v>1.7996389036225855E-3</v>
      </c>
      <c r="IE111">
        <v>1.3707824673027116E-3</v>
      </c>
      <c r="IF111">
        <v>1.5999572627495991E-3</v>
      </c>
      <c r="IG111">
        <v>1.074181497719892E-3</v>
      </c>
      <c r="IH111">
        <v>4.1002904519250931E-4</v>
      </c>
      <c r="II111">
        <v>7.467889327957667E-4</v>
      </c>
      <c r="IJ111">
        <v>1.5955982116018842E-3</v>
      </c>
      <c r="IK111">
        <v>1.1838069967964689E-3</v>
      </c>
      <c r="IL111">
        <v>4.2811447016707151E-4</v>
      </c>
      <c r="IM111">
        <v>1.0655561411935623E-3</v>
      </c>
      <c r="IN111">
        <v>9.219856906262689E-4</v>
      </c>
      <c r="IO111">
        <v>4.6550956426831998E-3</v>
      </c>
      <c r="IP111">
        <v>1.9587906433987326E-4</v>
      </c>
      <c r="IQ111">
        <v>6.0572261799418192E-4</v>
      </c>
      <c r="IR111">
        <v>4.3590511477149826E-5</v>
      </c>
      <c r="IS111">
        <v>3.5864788911093269E-4</v>
      </c>
      <c r="IT111">
        <v>4.1763419825873544E-4</v>
      </c>
      <c r="IU111">
        <v>1.7213614745019163E-4</v>
      </c>
      <c r="IV111">
        <v>4.851531181637675E-4</v>
      </c>
      <c r="IW111">
        <v>2.8445127383067771E-4</v>
      </c>
      <c r="IX111">
        <v>1.5377248516832854E-4</v>
      </c>
      <c r="IY111">
        <v>1.411683351475952E-3</v>
      </c>
      <c r="IZ111">
        <v>2.3668720274401349E-4</v>
      </c>
      <c r="JA111">
        <v>1.9727025087637804E-4</v>
      </c>
      <c r="JB111">
        <v>3.7719704293099645E-4</v>
      </c>
      <c r="JC111">
        <v>1.8215269051302609E-4</v>
      </c>
      <c r="JD111">
        <v>1.6082116361995275E-4</v>
      </c>
      <c r="JE111">
        <v>1.2789641558933959E-4</v>
      </c>
      <c r="JF111">
        <v>1.1825085560290644E-4</v>
      </c>
      <c r="JG111">
        <v>7.1367869322695298E-4</v>
      </c>
      <c r="JH111">
        <v>3.5595826180702346E-4</v>
      </c>
      <c r="JI111">
        <v>1.6230509592555784E-5</v>
      </c>
      <c r="JJ111">
        <v>5.841128537938077E-4</v>
      </c>
      <c r="JK111">
        <v>2.0598835317180801E-4</v>
      </c>
      <c r="JL111">
        <v>3.8155609407871142E-4</v>
      </c>
      <c r="JM111">
        <v>5.5100261422499387E-4</v>
      </c>
      <c r="JN111">
        <v>4.1948911364074183E-4</v>
      </c>
      <c r="JO111">
        <v>3.7747528023829741E-4</v>
      </c>
      <c r="JP111">
        <v>1.6267607900195911E-4</v>
      </c>
      <c r="JQ111">
        <v>1.8697547050624264E-4</v>
      </c>
      <c r="JR111">
        <v>7.0338391285681761E-4</v>
      </c>
      <c r="JS111">
        <v>5.5081712268679323E-4</v>
      </c>
      <c r="JT111">
        <v>1.6332529938566136E-4</v>
      </c>
      <c r="JU111">
        <v>2.8370930767787514E-4</v>
      </c>
      <c r="JV111">
        <v>4.7949562624864808E-4</v>
      </c>
      <c r="JW111">
        <v>6.8891557287716781E-4</v>
      </c>
      <c r="JX111">
        <v>1.0359702408505607E-4</v>
      </c>
      <c r="JY111">
        <v>1.2649595447592479E-3</v>
      </c>
      <c r="JZ111">
        <v>4.9090335584798725E-4</v>
      </c>
      <c r="KA111">
        <v>1.9411689472696719E-4</v>
      </c>
      <c r="KB111">
        <v>5.6129739459512924E-4</v>
      </c>
      <c r="KC111">
        <v>3.4955880373910145E-4</v>
      </c>
      <c r="KD111">
        <v>2.7415649346054229E-4</v>
      </c>
      <c r="KE111">
        <v>2.9418957958621115E-4</v>
      </c>
      <c r="KF111">
        <v>6.3224790795687305E-4</v>
      </c>
      <c r="KG111">
        <v>1.9782672549097997E-4</v>
      </c>
      <c r="KH111">
        <v>2.0042360702578888E-4</v>
      </c>
      <c r="KI111">
        <v>1.4709478979310557E-4</v>
      </c>
      <c r="KJ111">
        <v>2.2045669315145773E-4</v>
      </c>
      <c r="KK111">
        <v>3.6949914409567004E-4</v>
      </c>
      <c r="KL111">
        <v>9.7754040631735999E-5</v>
      </c>
      <c r="KM111">
        <v>4.0984355365430861E-4</v>
      </c>
      <c r="KN111">
        <v>1.9383865741966626E-4</v>
      </c>
      <c r="KO111">
        <v>7.5587801816759804E-5</v>
      </c>
      <c r="KP111">
        <v>4.0307311250998537E-4</v>
      </c>
      <c r="KQ111">
        <v>1.4171553518528709E-4</v>
      </c>
      <c r="KR111">
        <v>3.0151649534513632E-4</v>
      </c>
      <c r="KS111">
        <v>1.5043363748071703E-4</v>
      </c>
      <c r="KT111">
        <v>2.5301045810566963E-4</v>
      </c>
      <c r="KU111">
        <v>1.6684963861147349E-4</v>
      </c>
      <c r="KV111">
        <v>1.8103974128382225E-4</v>
      </c>
      <c r="KW111">
        <v>1.3309017865895743E-4</v>
      </c>
      <c r="KX111">
        <v>2.4169547427543075E-4</v>
      </c>
      <c r="KY111">
        <v>6.1527543221151482E-4</v>
      </c>
      <c r="KZ111">
        <v>1.3642902634656892E-4</v>
      </c>
      <c r="LA111">
        <v>1.1064570253668029E-4</v>
      </c>
      <c r="LB111">
        <v>7.7516913814046427E-4</v>
      </c>
      <c r="LC111">
        <v>3.8879026406853632E-4</v>
      </c>
      <c r="LD111">
        <v>1.5692584131773939E-4</v>
      </c>
      <c r="LE111">
        <v>6.0655732991608478E-5</v>
      </c>
      <c r="LF111">
        <v>2.0274225125329685E-4</v>
      </c>
      <c r="LG111">
        <v>2.8565696882898185E-4</v>
      </c>
      <c r="LH111">
        <v>1.1370631291699082E-4</v>
      </c>
      <c r="LI111">
        <v>6.6776953752229522E-5</v>
      </c>
      <c r="LJ111">
        <v>6.0655732991608478E-5</v>
      </c>
      <c r="LK111">
        <v>8.0039598733575113E-5</v>
      </c>
      <c r="LL111">
        <v>2.2537221891377462E-5</v>
      </c>
      <c r="LM111">
        <v>9.5342650635127694E-5</v>
      </c>
      <c r="LN111">
        <v>1.0062915947384586E-4</v>
      </c>
      <c r="LO111">
        <v>5.2772342618081383E-5</v>
      </c>
      <c r="LP111">
        <v>3.0884341110406149E-4</v>
      </c>
      <c r="LQ111">
        <v>1.0563743100526309E-4</v>
      </c>
      <c r="LR111">
        <v>7.4567598356656303E-5</v>
      </c>
      <c r="LS111">
        <v>4.5445426859156199E-5</v>
      </c>
      <c r="LT111">
        <v>1.4106631480158486E-4</v>
      </c>
      <c r="LU111">
        <v>2.406752708153272E-4</v>
      </c>
      <c r="LV111">
        <v>1.284528902039415E-4</v>
      </c>
      <c r="LW111">
        <v>1.3670726365386989E-4</v>
      </c>
      <c r="LX111">
        <v>1.3179173789155298E-4</v>
      </c>
      <c r="LY111">
        <v>8.3563937959387215E-5</v>
      </c>
      <c r="LZ111">
        <v>2.3575974505301033E-4</v>
      </c>
      <c r="MA111">
        <v>6.3252614526417407E-5</v>
      </c>
      <c r="MB111">
        <v>1.5330875632282693E-4</v>
      </c>
      <c r="MC111">
        <v>5.1566647619777244E-5</v>
      </c>
      <c r="MD111">
        <v>1.3466685673366286E-4</v>
      </c>
      <c r="ME111">
        <v>2.7452747653694358E-4</v>
      </c>
      <c r="MF111">
        <v>1.664786555350722E-4</v>
      </c>
      <c r="MG111">
        <v>9.7290311786234389E-5</v>
      </c>
      <c r="MH111">
        <v>4.4610714937253333E-4</v>
      </c>
      <c r="MI111">
        <v>3.7840273792930063E-5</v>
      </c>
      <c r="MJ111">
        <v>5.2215868003479471E-5</v>
      </c>
      <c r="MK111">
        <v>1.8474957204783502E-4</v>
      </c>
      <c r="ML111">
        <v>7.5124072971258208E-5</v>
      </c>
      <c r="MM111">
        <v>1.0304054947045415E-4</v>
      </c>
      <c r="MN111">
        <v>8.0781564886377662E-5</v>
      </c>
      <c r="MO111">
        <v>3.487240918171986E-5</v>
      </c>
      <c r="MP111">
        <v>5.0268206852372776E-5</v>
      </c>
      <c r="MQ111">
        <v>9.7104820248033758E-5</v>
      </c>
      <c r="MR111">
        <v>8.4398649881290086E-5</v>
      </c>
      <c r="MS111">
        <v>5.0731935697874366E-5</v>
      </c>
      <c r="MT111">
        <v>8.1338039500979554E-5</v>
      </c>
      <c r="MU111">
        <v>3.6170849949124321E-5</v>
      </c>
      <c r="MV111">
        <v>4.4981698013654609E-5</v>
      </c>
      <c r="MW111">
        <v>5.8429834533200824E-5</v>
      </c>
      <c r="MX111">
        <v>6.3716343371919004E-5</v>
      </c>
      <c r="MY111">
        <v>4.7300342241162579E-5</v>
      </c>
      <c r="MZ111">
        <v>6.4272817986520909E-5</v>
      </c>
      <c r="NA111">
        <v>3.2182781877810615E-5</v>
      </c>
      <c r="NB111">
        <v>7.5309564509458852E-5</v>
      </c>
      <c r="NC111">
        <v>1.0944000753837616E-4</v>
      </c>
      <c r="NF111" s="1">
        <v>42339</v>
      </c>
      <c r="NG111">
        <f t="shared" si="1"/>
        <v>201.80721047859342</v>
      </c>
    </row>
    <row r="112" spans="1:371" x14ac:dyDescent="0.3">
      <c r="A112" s="1">
        <v>42370</v>
      </c>
      <c r="B112">
        <v>7.3800000000000008</v>
      </c>
      <c r="C112">
        <v>17.990000000000002</v>
      </c>
      <c r="D112">
        <v>11.56</v>
      </c>
      <c r="E112">
        <v>12.97</v>
      </c>
      <c r="F112">
        <v>106.26</v>
      </c>
      <c r="G112">
        <v>63.300000000000004</v>
      </c>
      <c r="H112">
        <v>708</v>
      </c>
      <c r="I112">
        <v>26.28</v>
      </c>
      <c r="J112">
        <v>4143</v>
      </c>
      <c r="K112">
        <v>1.82</v>
      </c>
      <c r="L112">
        <v>36.47</v>
      </c>
      <c r="M112">
        <v>2.54</v>
      </c>
      <c r="N112">
        <v>1.4000000000000001</v>
      </c>
      <c r="O112">
        <v>42.2</v>
      </c>
      <c r="P112">
        <v>4.0999999999999996</v>
      </c>
      <c r="Q112">
        <v>14.41</v>
      </c>
      <c r="R112">
        <v>1.3644000000000001</v>
      </c>
      <c r="S112">
        <v>7.63</v>
      </c>
      <c r="T112">
        <v>64.400000000000006</v>
      </c>
      <c r="U112">
        <v>4.55</v>
      </c>
      <c r="V112">
        <v>1.97</v>
      </c>
      <c r="W112">
        <v>2.64</v>
      </c>
      <c r="X112">
        <v>12.6</v>
      </c>
      <c r="Y112">
        <v>5.8100000000000005</v>
      </c>
      <c r="Z112">
        <v>6.59</v>
      </c>
      <c r="AA112">
        <v>3.22</v>
      </c>
      <c r="AB112">
        <v>2.3200000000000003</v>
      </c>
      <c r="AC112">
        <v>1.06</v>
      </c>
      <c r="AD112">
        <v>3.5100000000000002</v>
      </c>
      <c r="AE112">
        <v>0.92900000000000005</v>
      </c>
      <c r="AF112">
        <v>1.425</v>
      </c>
      <c r="AG112">
        <v>3.08</v>
      </c>
      <c r="AH112">
        <v>2.08</v>
      </c>
      <c r="AI112">
        <v>3.75</v>
      </c>
      <c r="AJ112">
        <v>0.25</v>
      </c>
      <c r="AK112">
        <v>0.61</v>
      </c>
      <c r="AL112">
        <v>2.4700000000000002</v>
      </c>
      <c r="AM112">
        <v>4.4400000000000004</v>
      </c>
      <c r="AN112">
        <v>11.450000000000001</v>
      </c>
      <c r="AO112">
        <v>1.57</v>
      </c>
      <c r="AP112">
        <v>2.64</v>
      </c>
      <c r="AQ112">
        <v>0.70000000000000007</v>
      </c>
      <c r="AR112">
        <v>0.25</v>
      </c>
      <c r="AS112">
        <v>0.38350000000000001</v>
      </c>
      <c r="AT112">
        <v>1.6600000000000001</v>
      </c>
      <c r="AU112">
        <v>1.19</v>
      </c>
      <c r="AV112">
        <v>0.16620000000000001</v>
      </c>
      <c r="AW112">
        <v>7.78</v>
      </c>
      <c r="AX112">
        <v>0.14000000000000001</v>
      </c>
      <c r="AY112">
        <v>0.18000000000000002</v>
      </c>
      <c r="AZ112">
        <v>6.5200000000000005</v>
      </c>
      <c r="BA112">
        <v>1.27</v>
      </c>
      <c r="BB112">
        <v>0.49</v>
      </c>
      <c r="BC112">
        <v>0.79</v>
      </c>
      <c r="BD112">
        <v>3.49</v>
      </c>
      <c r="BE112">
        <v>0.73</v>
      </c>
      <c r="BF112">
        <v>0.15</v>
      </c>
      <c r="BG112">
        <v>0.19500000000000001</v>
      </c>
      <c r="BH112">
        <v>0.3216</v>
      </c>
      <c r="BI112">
        <v>0.65</v>
      </c>
      <c r="BJ112">
        <v>0.27</v>
      </c>
      <c r="BK112">
        <v>1.1500000000000001</v>
      </c>
      <c r="BL112">
        <v>0.23500000000000001</v>
      </c>
      <c r="BM112">
        <v>3.12</v>
      </c>
      <c r="BN112">
        <v>0.17</v>
      </c>
      <c r="BO112">
        <v>0.14000000000000001</v>
      </c>
      <c r="BP112">
        <v>26.25</v>
      </c>
      <c r="BQ112">
        <v>0.19</v>
      </c>
      <c r="BR112">
        <v>0.31</v>
      </c>
      <c r="BS112">
        <v>0.11</v>
      </c>
      <c r="BT112">
        <v>0.26</v>
      </c>
      <c r="BU112">
        <v>0.38</v>
      </c>
      <c r="BV112">
        <v>12.5</v>
      </c>
      <c r="BW112">
        <v>0.58500000000000008</v>
      </c>
      <c r="BX112">
        <v>0.09</v>
      </c>
      <c r="BY112">
        <v>2.8000000000000001E-2</v>
      </c>
      <c r="BZ112">
        <v>0.45</v>
      </c>
      <c r="CA112">
        <v>7.0000000000000007E-2</v>
      </c>
      <c r="CB112">
        <v>0.13</v>
      </c>
      <c r="CC112">
        <v>0.39</v>
      </c>
      <c r="CD112">
        <v>0.15</v>
      </c>
      <c r="CE112">
        <v>0.70000000000000007</v>
      </c>
      <c r="CF112">
        <v>0.27</v>
      </c>
      <c r="CG112">
        <v>0.03</v>
      </c>
      <c r="CH112">
        <v>0.08</v>
      </c>
      <c r="CI112">
        <v>0.15</v>
      </c>
      <c r="CJ112">
        <v>0.81</v>
      </c>
      <c r="CK112">
        <v>1.8900000000000001</v>
      </c>
      <c r="CL112">
        <v>0.34</v>
      </c>
      <c r="CM112">
        <v>0.35000000000000003</v>
      </c>
      <c r="CN112">
        <v>0.27</v>
      </c>
      <c r="CO112">
        <v>0.32</v>
      </c>
      <c r="CP112">
        <v>0.36000000000000004</v>
      </c>
      <c r="CQ112">
        <v>0.31</v>
      </c>
      <c r="CR112">
        <v>15.13</v>
      </c>
      <c r="CS112">
        <v>0.31</v>
      </c>
      <c r="CT112">
        <v>3.9E-2</v>
      </c>
      <c r="CU112">
        <v>0.49000000000000005</v>
      </c>
      <c r="CV112">
        <v>0.2</v>
      </c>
      <c r="CW112">
        <v>0.37</v>
      </c>
      <c r="CX112">
        <v>0.43</v>
      </c>
      <c r="CY112">
        <v>3.1E-2</v>
      </c>
      <c r="CZ112">
        <v>0.28000000000000003</v>
      </c>
      <c r="DA112">
        <v>0.3</v>
      </c>
      <c r="DB112">
        <v>0.42</v>
      </c>
      <c r="DC112">
        <v>0.5</v>
      </c>
      <c r="DD112">
        <v>0.1993</v>
      </c>
      <c r="DE112">
        <v>2.75</v>
      </c>
      <c r="DF112">
        <v>0.16</v>
      </c>
      <c r="DG112">
        <v>0.06</v>
      </c>
      <c r="DH112">
        <v>0.12</v>
      </c>
      <c r="DI112">
        <v>8.660000000000001E-2</v>
      </c>
      <c r="DJ112">
        <v>0.05</v>
      </c>
      <c r="DK112">
        <v>4.8000000000000001E-2</v>
      </c>
      <c r="DL112">
        <v>7.0000000000000007E-2</v>
      </c>
      <c r="DM112">
        <v>7.0000000000000007E-2</v>
      </c>
      <c r="DN112">
        <v>0.06</v>
      </c>
      <c r="DO112">
        <v>0.17</v>
      </c>
      <c r="DP112">
        <v>0.10500000000000001</v>
      </c>
      <c r="DQ112">
        <v>0.01</v>
      </c>
      <c r="DR112">
        <v>6.9000000000000006E-2</v>
      </c>
      <c r="DS112">
        <v>0.09</v>
      </c>
      <c r="DT112">
        <v>0.06</v>
      </c>
      <c r="DU112">
        <v>3.7000000000000005E-2</v>
      </c>
      <c r="DV112">
        <v>0.04</v>
      </c>
      <c r="DW112">
        <v>0.22</v>
      </c>
      <c r="DX112">
        <v>0.04</v>
      </c>
      <c r="DY112">
        <v>0.14000000000000001</v>
      </c>
      <c r="DZ112">
        <v>0.1</v>
      </c>
      <c r="EA112">
        <v>0.47000000000000003</v>
      </c>
      <c r="EB112">
        <v>0.18</v>
      </c>
      <c r="EC112">
        <v>0.03</v>
      </c>
      <c r="ED112">
        <v>0.13</v>
      </c>
      <c r="EE112">
        <v>0.1</v>
      </c>
      <c r="EF112">
        <v>0.08</v>
      </c>
      <c r="EG112">
        <v>0.19</v>
      </c>
      <c r="EH112">
        <v>0.06</v>
      </c>
      <c r="EI112">
        <v>0.11</v>
      </c>
      <c r="EJ112">
        <v>0.04</v>
      </c>
      <c r="EK112">
        <v>0.2</v>
      </c>
      <c r="EL112">
        <v>0.15</v>
      </c>
      <c r="EM112">
        <v>0.09</v>
      </c>
      <c r="EN112">
        <v>7.5999999999999998E-2</v>
      </c>
      <c r="EO112">
        <v>0.15</v>
      </c>
      <c r="EP112">
        <v>0.02</v>
      </c>
      <c r="EQ112">
        <v>0.06</v>
      </c>
      <c r="ER112">
        <v>6.1000000000000006E-2</v>
      </c>
      <c r="ES112">
        <v>0.18000000000000002</v>
      </c>
      <c r="ET112">
        <v>2.5000000000000001E-2</v>
      </c>
      <c r="EU112">
        <v>0.04</v>
      </c>
      <c r="EV112">
        <v>0.17500000000000002</v>
      </c>
      <c r="EW112">
        <v>1.6300000000000002E-2</v>
      </c>
      <c r="EX112">
        <v>0.125</v>
      </c>
      <c r="EY112">
        <v>0.85</v>
      </c>
      <c r="EZ112">
        <v>7.0000000000000007E-2</v>
      </c>
      <c r="FA112">
        <v>0.14000000000000001</v>
      </c>
      <c r="FB112">
        <v>0.1</v>
      </c>
      <c r="FC112">
        <v>1.6E-2</v>
      </c>
      <c r="FD112">
        <v>0.1</v>
      </c>
      <c r="FE112">
        <v>2.8000000000000001E-2</v>
      </c>
      <c r="FF112">
        <v>2.4</v>
      </c>
      <c r="FG112">
        <v>0.05</v>
      </c>
      <c r="FH112">
        <v>7.0000000000000007E-2</v>
      </c>
      <c r="FI112">
        <v>0.41560000000000002</v>
      </c>
      <c r="FJ112">
        <v>5.3000000000000005E-2</v>
      </c>
      <c r="FK112">
        <v>0.05</v>
      </c>
      <c r="FL112">
        <v>0.11</v>
      </c>
      <c r="FM112">
        <v>0.04</v>
      </c>
      <c r="FN112">
        <v>0.31</v>
      </c>
      <c r="FO112">
        <v>3.2000000000000001E-2</v>
      </c>
      <c r="FP112">
        <v>5.8000000000000003E-2</v>
      </c>
      <c r="FQ112">
        <v>2.88</v>
      </c>
      <c r="FR112">
        <v>0.03</v>
      </c>
      <c r="FS112">
        <v>3.0000000000000001E-3</v>
      </c>
      <c r="FT112">
        <v>0.05</v>
      </c>
      <c r="FU112">
        <v>0.04</v>
      </c>
      <c r="FV112">
        <v>0.06</v>
      </c>
      <c r="FW112">
        <v>0.08</v>
      </c>
      <c r="FX112">
        <v>4.9000000000000002E-2</v>
      </c>
      <c r="FY112">
        <v>0.06</v>
      </c>
      <c r="FZ112">
        <v>0.63</v>
      </c>
      <c r="GA112">
        <v>0.09</v>
      </c>
      <c r="GD112">
        <v>7.9051470634891999E-2</v>
      </c>
      <c r="GE112">
        <v>8.7535971674556498E-2</v>
      </c>
      <c r="GF112">
        <v>8.825777316011206E-2</v>
      </c>
      <c r="GG112">
        <v>9.1424264503230226E-2</v>
      </c>
      <c r="GH112">
        <v>2.555686722521909E-2</v>
      </c>
      <c r="GI112">
        <v>9.1434380207576146E-2</v>
      </c>
      <c r="GJ112">
        <v>4.7977866103203565E-2</v>
      </c>
      <c r="GK112">
        <v>5.2691600406504203E-2</v>
      </c>
      <c r="GL112">
        <v>3.5516697763261454E-2</v>
      </c>
      <c r="GM112">
        <v>1.9189215261360845E-2</v>
      </c>
      <c r="GN112">
        <v>2.1887073610417199E-2</v>
      </c>
      <c r="GO112">
        <v>2.2374558598941857E-2</v>
      </c>
      <c r="GP112">
        <v>1.193055366652441E-2</v>
      </c>
      <c r="GQ112">
        <v>1.9487904422411224E-2</v>
      </c>
      <c r="GR112">
        <v>2.701821865940986E-2</v>
      </c>
      <c r="GS112">
        <v>2.2640969467033898E-2</v>
      </c>
      <c r="GT112">
        <v>1.8702006155681988E-2</v>
      </c>
      <c r="GU112">
        <v>4.1411854373216732E-3</v>
      </c>
      <c r="GV112">
        <v>6.8231345422703604E-3</v>
      </c>
      <c r="GW112">
        <v>1.0690920079406446E-2</v>
      </c>
      <c r="GX112">
        <v>7.1271574383394978E-3</v>
      </c>
      <c r="GY112">
        <v>1.463788399328649E-2</v>
      </c>
      <c r="GZ112">
        <v>9.1010072390739181E-3</v>
      </c>
      <c r="HA112">
        <v>1.6985555050076883E-2</v>
      </c>
      <c r="HB112">
        <v>1.4402188082026601E-2</v>
      </c>
      <c r="HC112">
        <v>1.5074698499132955E-2</v>
      </c>
      <c r="HD112">
        <v>1.0662780029135073E-2</v>
      </c>
      <c r="HE112">
        <v>2.9295079785778824E-3</v>
      </c>
      <c r="HF112">
        <v>9.4993820684058927E-3</v>
      </c>
      <c r="HG112">
        <v>3.7315913722605894E-3</v>
      </c>
      <c r="HH112">
        <v>6.4880288455746726E-3</v>
      </c>
      <c r="HI112">
        <v>4.3170147710434497E-3</v>
      </c>
      <c r="HJ112">
        <v>7.5825480558030112E-3</v>
      </c>
      <c r="HK112">
        <v>6.8895303471590225E-3</v>
      </c>
      <c r="HL112">
        <v>1.4750536155320579E-3</v>
      </c>
      <c r="HM112">
        <v>4.4472314742599953E-3</v>
      </c>
      <c r="HN112">
        <v>6.6147510327444472E-3</v>
      </c>
      <c r="HO112">
        <v>2.3693738406598171E-3</v>
      </c>
      <c r="HP112">
        <v>5.4851027401511925E-3</v>
      </c>
      <c r="HQ112">
        <v>1.8703937335602574E-3</v>
      </c>
      <c r="HR112">
        <v>4.2170532199160586E-3</v>
      </c>
      <c r="HS112">
        <v>2.077673711702979E-3</v>
      </c>
      <c r="HT112">
        <v>8.2617716221571123E-4</v>
      </c>
      <c r="HU112">
        <v>2.455265366651522E-3</v>
      </c>
      <c r="HV112">
        <v>8.2709677170170377E-4</v>
      </c>
      <c r="HW112">
        <v>1.699990095805837E-3</v>
      </c>
      <c r="HX112">
        <v>3.9717933700018438E-4</v>
      </c>
      <c r="HY112">
        <v>1.309523908053398E-3</v>
      </c>
      <c r="HZ112">
        <v>1.0192031933255485E-3</v>
      </c>
      <c r="IA112">
        <v>8.3298227241205614E-4</v>
      </c>
      <c r="IB112">
        <v>1.9789996138559782E-3</v>
      </c>
      <c r="IC112">
        <v>1.3785865804514389E-3</v>
      </c>
      <c r="ID112">
        <v>1.7663859006944993E-3</v>
      </c>
      <c r="IE112">
        <v>1.5631522042901446E-3</v>
      </c>
      <c r="IF112">
        <v>1.6048105140056073E-3</v>
      </c>
      <c r="IG112">
        <v>1.3405147477313472E-3</v>
      </c>
      <c r="IH112">
        <v>5.147054293100329E-4</v>
      </c>
      <c r="II112">
        <v>8.493513212627236E-4</v>
      </c>
      <c r="IJ112">
        <v>1.5820961597015912E-3</v>
      </c>
      <c r="IK112">
        <v>1.1220155338595161E-3</v>
      </c>
      <c r="IL112">
        <v>4.5842532876728856E-4</v>
      </c>
      <c r="IM112">
        <v>1.194296839458531E-3</v>
      </c>
      <c r="IN112">
        <v>8.9514787366515292E-4</v>
      </c>
      <c r="IO112">
        <v>4.6604889140616683E-3</v>
      </c>
      <c r="IP112">
        <v>1.6865637973103456E-4</v>
      </c>
      <c r="IQ112">
        <v>4.9456598156679603E-4</v>
      </c>
      <c r="IR112">
        <v>5.0486560780991262E-5</v>
      </c>
      <c r="IS112">
        <v>3.143225223122552E-4</v>
      </c>
      <c r="IT112">
        <v>4.5851728971588781E-4</v>
      </c>
      <c r="IU112">
        <v>2.0865939237171071E-4</v>
      </c>
      <c r="IV112">
        <v>5.8864203198383442E-4</v>
      </c>
      <c r="IW112">
        <v>2.9344738698022424E-4</v>
      </c>
      <c r="IX112">
        <v>1.2295178827720457E-4</v>
      </c>
      <c r="IY112">
        <v>1.6541935434034075E-3</v>
      </c>
      <c r="IZ112">
        <v>2.4857044406378757E-4</v>
      </c>
      <c r="JA112">
        <v>2.0286585260995759E-4</v>
      </c>
      <c r="JB112">
        <v>3.6582065352783834E-4</v>
      </c>
      <c r="JC112">
        <v>1.9578485956781491E-4</v>
      </c>
      <c r="JD112">
        <v>1.7261070052080254E-4</v>
      </c>
      <c r="JE112">
        <v>1.2525081199218598E-4</v>
      </c>
      <c r="JF112">
        <v>1.2865336709035841E-4</v>
      </c>
      <c r="JG112">
        <v>6.4326683545179214E-4</v>
      </c>
      <c r="JH112">
        <v>2.8875737860166223E-4</v>
      </c>
      <c r="JI112">
        <v>1.6093166004869708E-5</v>
      </c>
      <c r="JJ112">
        <v>6.5641725110148559E-4</v>
      </c>
      <c r="JK112">
        <v>2.4507592801701586E-4</v>
      </c>
      <c r="JL112">
        <v>3.878912811916596E-4</v>
      </c>
      <c r="JM112">
        <v>6.4942821900794228E-4</v>
      </c>
      <c r="JN112">
        <v>4.1869819897241023E-4</v>
      </c>
      <c r="JO112">
        <v>3.2747293796194876E-4</v>
      </c>
      <c r="JP112">
        <v>1.7058755965161892E-4</v>
      </c>
      <c r="JQ112">
        <v>1.7711678700216608E-4</v>
      </c>
      <c r="JR112">
        <v>6.879598564710303E-4</v>
      </c>
      <c r="JS112">
        <v>5.2095877381478229E-4</v>
      </c>
      <c r="JT112">
        <v>1.5311497941776037E-4</v>
      </c>
      <c r="JU112">
        <v>3.0108014571396245E-4</v>
      </c>
      <c r="JV112">
        <v>4.2145702743038785E-4</v>
      </c>
      <c r="JW112">
        <v>6.6938374485398075E-4</v>
      </c>
      <c r="JX112">
        <v>1.0272037958536837E-4</v>
      </c>
      <c r="JY112">
        <v>7.6079292776164067E-4</v>
      </c>
      <c r="JZ112">
        <v>4.6513847801503422E-4</v>
      </c>
      <c r="KA112">
        <v>1.5706930020752838E-4</v>
      </c>
      <c r="KB112">
        <v>6.4924429711074377E-4</v>
      </c>
      <c r="KC112">
        <v>3.195642963824128E-4</v>
      </c>
      <c r="KD112">
        <v>3.2232312484039048E-4</v>
      </c>
      <c r="KE112">
        <v>3.7014281811200333E-4</v>
      </c>
      <c r="KF112">
        <v>6.2892092747030828E-4</v>
      </c>
      <c r="KG112">
        <v>1.6598951222165614E-4</v>
      </c>
      <c r="KH112">
        <v>2.6714655568083718E-4</v>
      </c>
      <c r="KI112">
        <v>1.3545847728670333E-4</v>
      </c>
      <c r="KJ112">
        <v>2.2962648865234092E-4</v>
      </c>
      <c r="KK112">
        <v>3.5496926159312618E-4</v>
      </c>
      <c r="KL112">
        <v>8.7270940220693453E-5</v>
      </c>
      <c r="KM112">
        <v>3.3630118902747727E-4</v>
      </c>
      <c r="KN112">
        <v>1.8116306874053329E-4</v>
      </c>
      <c r="KO112">
        <v>7.4948173108393222E-5</v>
      </c>
      <c r="KP112">
        <v>3.4641689337339539E-4</v>
      </c>
      <c r="KQ112">
        <v>1.4116005609985716E-4</v>
      </c>
      <c r="KR112">
        <v>2.7294009544259025E-4</v>
      </c>
      <c r="KS112">
        <v>1.3610220392689811E-4</v>
      </c>
      <c r="KT112">
        <v>2.4406435758242404E-4</v>
      </c>
      <c r="KU112">
        <v>1.9845172707719333E-4</v>
      </c>
      <c r="KV112">
        <v>1.7950777166574668E-4</v>
      </c>
      <c r="KW112">
        <v>1.2874532803895767E-4</v>
      </c>
      <c r="KX112">
        <v>1.2617042147817852E-4</v>
      </c>
      <c r="KY112">
        <v>7.2547992349952654E-4</v>
      </c>
      <c r="KZ112">
        <v>1.0823803650132369E-4</v>
      </c>
      <c r="LA112">
        <v>1.2929709373055322E-4</v>
      </c>
      <c r="LB112">
        <v>6.3489838912925991E-4</v>
      </c>
      <c r="LC112">
        <v>4.0269699391613973E-4</v>
      </c>
      <c r="LD112">
        <v>1.6902422352543158E-4</v>
      </c>
      <c r="LE112">
        <v>6.0142460383913082E-5</v>
      </c>
      <c r="LF112">
        <v>1.5706930020752838E-4</v>
      </c>
      <c r="LG112">
        <v>2.9813739535878626E-4</v>
      </c>
      <c r="LH112">
        <v>1.0253645768816986E-4</v>
      </c>
      <c r="LI112">
        <v>8.7822705912288991E-5</v>
      </c>
      <c r="LJ112">
        <v>5.6923827182939146E-5</v>
      </c>
      <c r="LK112">
        <v>1.0419175476295646E-4</v>
      </c>
      <c r="LL112">
        <v>2.2346510509619085E-5</v>
      </c>
      <c r="LM112">
        <v>8.80066278094875E-5</v>
      </c>
      <c r="LN112">
        <v>1.4244750938024675E-4</v>
      </c>
      <c r="LO112">
        <v>5.2325779752976371E-5</v>
      </c>
      <c r="LP112">
        <v>2.2162588612420573E-4</v>
      </c>
      <c r="LQ112">
        <v>9.2788597136648783E-5</v>
      </c>
      <c r="LR112">
        <v>6.1613835561501168E-5</v>
      </c>
      <c r="LS112">
        <v>3.8623598411687301E-5</v>
      </c>
      <c r="LT112">
        <v>1.0667470037513635E-4</v>
      </c>
      <c r="LU112">
        <v>2.3863866161506796E-4</v>
      </c>
      <c r="LV112">
        <v>1.0612293468354084E-4</v>
      </c>
      <c r="LW112">
        <v>1.3555043823530258E-4</v>
      </c>
      <c r="LX112">
        <v>1.4299927507184227E-4</v>
      </c>
      <c r="LY112">
        <v>1.8640484281069085E-4</v>
      </c>
      <c r="LZ112">
        <v>1.8851994462847372E-4</v>
      </c>
      <c r="MA112">
        <v>6.2717366944692245E-5</v>
      </c>
      <c r="MB112">
        <v>8.8650354449682292E-5</v>
      </c>
      <c r="MC112">
        <v>4.9842834140796469E-5</v>
      </c>
      <c r="MD112">
        <v>1.5706930020752838E-4</v>
      </c>
      <c r="ME112">
        <v>2.5620320279752577E-4</v>
      </c>
      <c r="MF112">
        <v>1.3205592218853087E-4</v>
      </c>
      <c r="MG112">
        <v>1.1246824013688945E-4</v>
      </c>
      <c r="MH112">
        <v>4.0830661178069434E-4</v>
      </c>
      <c r="MI112">
        <v>2.5013378018997492E-5</v>
      </c>
      <c r="MJ112">
        <v>5.1774014061380833E-5</v>
      </c>
      <c r="MK112">
        <v>2.0516487632493897E-4</v>
      </c>
      <c r="ML112">
        <v>7.5867782594385777E-5</v>
      </c>
      <c r="MM112">
        <v>8.8098588758086754E-5</v>
      </c>
      <c r="MN112">
        <v>8.8098588758086754E-5</v>
      </c>
      <c r="MO112">
        <v>2.4185729481604191E-5</v>
      </c>
      <c r="MP112">
        <v>3.8163793668691031E-5</v>
      </c>
      <c r="MQ112">
        <v>7.8994454846760458E-5</v>
      </c>
      <c r="MR112">
        <v>7.4672290262595459E-5</v>
      </c>
      <c r="MS112">
        <v>4.4509099122039654E-5</v>
      </c>
      <c r="MT112">
        <v>6.9062672398040862E-5</v>
      </c>
      <c r="MU112">
        <v>3.6600457542503683E-5</v>
      </c>
      <c r="MV112">
        <v>2.8691815962967712E-5</v>
      </c>
      <c r="MW112">
        <v>6.6211882991463943E-5</v>
      </c>
      <c r="MX112">
        <v>7.4672290262595459E-5</v>
      </c>
      <c r="MY112">
        <v>4.7175966631418058E-5</v>
      </c>
      <c r="MZ112">
        <v>6.9430516192437892E-5</v>
      </c>
      <c r="NA112">
        <v>2.5565143710593027E-5</v>
      </c>
      <c r="NB112">
        <v>6.510835160827288E-5</v>
      </c>
      <c r="NC112">
        <v>8.88342763468808E-5</v>
      </c>
      <c r="NF112" s="1">
        <v>42370</v>
      </c>
      <c r="NG112">
        <f t="shared" si="1"/>
        <v>198.79491716357302</v>
      </c>
    </row>
    <row r="113" spans="1:371" x14ac:dyDescent="0.3">
      <c r="A113" s="1">
        <v>42401</v>
      </c>
      <c r="B113">
        <v>10.07</v>
      </c>
      <c r="C113">
        <v>20.55</v>
      </c>
      <c r="D113">
        <v>11.540000000000001</v>
      </c>
      <c r="E113">
        <v>13.4</v>
      </c>
      <c r="F113">
        <v>140.85</v>
      </c>
      <c r="G113">
        <v>62.660000000000004</v>
      </c>
      <c r="H113">
        <v>739</v>
      </c>
      <c r="I113">
        <v>30.07</v>
      </c>
      <c r="J113">
        <v>5045</v>
      </c>
      <c r="K113">
        <v>1.73</v>
      </c>
      <c r="L113">
        <v>30.880000000000003</v>
      </c>
      <c r="M113">
        <v>2.5</v>
      </c>
      <c r="N113">
        <v>1.1300000000000001</v>
      </c>
      <c r="O113">
        <v>58.61</v>
      </c>
      <c r="P113">
        <v>3.22</v>
      </c>
      <c r="Q113">
        <v>17.61</v>
      </c>
      <c r="R113">
        <v>1.4086000000000001</v>
      </c>
      <c r="S113">
        <v>8.7900000000000009</v>
      </c>
      <c r="T113">
        <v>68.900000000000006</v>
      </c>
      <c r="U113">
        <v>4.7</v>
      </c>
      <c r="V113">
        <v>2.1</v>
      </c>
      <c r="W113">
        <v>3.11</v>
      </c>
      <c r="X113">
        <v>13.1</v>
      </c>
      <c r="Y113">
        <v>5.75</v>
      </c>
      <c r="Z113">
        <v>6.59</v>
      </c>
      <c r="AA113">
        <v>3.58</v>
      </c>
      <c r="AB113">
        <v>2.39</v>
      </c>
      <c r="AC113">
        <v>1.33</v>
      </c>
      <c r="AD113">
        <v>3.6</v>
      </c>
      <c r="AE113">
        <v>1.87</v>
      </c>
      <c r="AF113">
        <v>1.57</v>
      </c>
      <c r="AG113">
        <v>3.7600000000000002</v>
      </c>
      <c r="AH113">
        <v>1.8800000000000001</v>
      </c>
      <c r="AI113">
        <v>3.69</v>
      </c>
      <c r="AJ113">
        <v>0.35000000000000003</v>
      </c>
      <c r="AK113">
        <v>0.75</v>
      </c>
      <c r="AL113">
        <v>2.2600000000000002</v>
      </c>
      <c r="AM113">
        <v>5.1000000000000005</v>
      </c>
      <c r="AN113">
        <v>9.0400000000000009</v>
      </c>
      <c r="AO113">
        <v>1.6</v>
      </c>
      <c r="AP113">
        <v>2.63</v>
      </c>
      <c r="AQ113">
        <v>0.69000000000000006</v>
      </c>
      <c r="AR113">
        <v>0.26</v>
      </c>
      <c r="AS113">
        <v>0.36849999999999999</v>
      </c>
      <c r="AT113">
        <v>1.3800000000000001</v>
      </c>
      <c r="AU113">
        <v>1.1000000000000001</v>
      </c>
      <c r="AV113">
        <v>0.192</v>
      </c>
      <c r="AW113">
        <v>10.25</v>
      </c>
      <c r="AX113">
        <v>0.16500000000000001</v>
      </c>
      <c r="AY113">
        <v>0.24000000000000002</v>
      </c>
      <c r="AZ113">
        <v>5.5</v>
      </c>
      <c r="BA113">
        <v>1.32</v>
      </c>
      <c r="BB113">
        <v>0.4</v>
      </c>
      <c r="BC113">
        <v>0.73</v>
      </c>
      <c r="BD113">
        <v>3.5500000000000003</v>
      </c>
      <c r="BE113">
        <v>0.67</v>
      </c>
      <c r="BF113">
        <v>0.16</v>
      </c>
      <c r="BG113">
        <v>0.29000000000000004</v>
      </c>
      <c r="BH113">
        <v>0.26719999999999999</v>
      </c>
      <c r="BI113">
        <v>0.6</v>
      </c>
      <c r="BJ113">
        <v>0.2</v>
      </c>
      <c r="BK113">
        <v>0.9</v>
      </c>
      <c r="BL113">
        <v>0.2</v>
      </c>
      <c r="BM113">
        <v>3.64</v>
      </c>
      <c r="BN113">
        <v>0.16</v>
      </c>
      <c r="BO113">
        <v>0.21</v>
      </c>
      <c r="BP113">
        <v>24.25</v>
      </c>
      <c r="BQ113">
        <v>0.19</v>
      </c>
      <c r="BR113">
        <v>0.31</v>
      </c>
      <c r="BS113">
        <v>0.16</v>
      </c>
      <c r="BT113">
        <v>0.26</v>
      </c>
      <c r="BU113">
        <v>0.43</v>
      </c>
      <c r="BV113">
        <v>14.75</v>
      </c>
      <c r="BW113">
        <v>0.60499999999999998</v>
      </c>
      <c r="BX113">
        <v>0.08</v>
      </c>
      <c r="BY113">
        <v>2.9000000000000001E-2</v>
      </c>
      <c r="BZ113">
        <v>0.56000000000000005</v>
      </c>
      <c r="CA113">
        <v>6.0000000000000005E-2</v>
      </c>
      <c r="CB113">
        <v>0.12</v>
      </c>
      <c r="CC113">
        <v>0.38</v>
      </c>
      <c r="CD113">
        <v>0.15</v>
      </c>
      <c r="CE113">
        <v>1.1200000000000001</v>
      </c>
      <c r="CF113">
        <v>0.31</v>
      </c>
      <c r="CG113">
        <v>0.02</v>
      </c>
      <c r="CH113">
        <v>0.08</v>
      </c>
      <c r="CI113">
        <v>0.14000000000000001</v>
      </c>
      <c r="CJ113">
        <v>0.84</v>
      </c>
      <c r="CK113">
        <v>1.83</v>
      </c>
      <c r="CL113">
        <v>0.32</v>
      </c>
      <c r="CM113">
        <v>0.44</v>
      </c>
      <c r="CN113">
        <v>0.25</v>
      </c>
      <c r="CO113">
        <v>0.37</v>
      </c>
      <c r="CP113">
        <v>0.36499999999999999</v>
      </c>
      <c r="CQ113">
        <v>0.36000000000000004</v>
      </c>
      <c r="CR113">
        <v>18.25</v>
      </c>
      <c r="CS113">
        <v>0.25</v>
      </c>
      <c r="CT113">
        <v>5.5E-2</v>
      </c>
      <c r="CU113">
        <v>0.45500000000000002</v>
      </c>
      <c r="CV113">
        <v>0.19</v>
      </c>
      <c r="CW113">
        <v>0.23500000000000001</v>
      </c>
      <c r="CX113">
        <v>0.42</v>
      </c>
      <c r="CY113">
        <v>2.6000000000000002E-2</v>
      </c>
      <c r="CZ113">
        <v>0.24</v>
      </c>
      <c r="DA113">
        <v>0.36</v>
      </c>
      <c r="DB113">
        <v>0.4</v>
      </c>
      <c r="DC113">
        <v>0.42</v>
      </c>
      <c r="DD113">
        <v>0.22360000000000002</v>
      </c>
      <c r="DE113">
        <v>3</v>
      </c>
      <c r="DF113">
        <v>0.17</v>
      </c>
      <c r="DG113">
        <v>7.0000000000000007E-2</v>
      </c>
      <c r="DH113">
        <v>0.14000000000000001</v>
      </c>
      <c r="DI113">
        <v>8.3799999999999999E-2</v>
      </c>
      <c r="DJ113">
        <v>0.04</v>
      </c>
      <c r="DK113">
        <v>5.7000000000000002E-2</v>
      </c>
      <c r="DL113">
        <v>0.06</v>
      </c>
      <c r="DM113">
        <v>7.0000000000000007E-2</v>
      </c>
      <c r="DN113">
        <v>0.05</v>
      </c>
      <c r="DO113">
        <v>0.18</v>
      </c>
      <c r="DP113">
        <v>0.10500000000000001</v>
      </c>
      <c r="DQ113">
        <v>1.1000000000000001E-2</v>
      </c>
      <c r="DR113">
        <v>6.3E-2</v>
      </c>
      <c r="DS113">
        <v>7.0000000000000007E-2</v>
      </c>
      <c r="DT113">
        <v>0.05</v>
      </c>
      <c r="DU113">
        <v>3.0000000000000002E-2</v>
      </c>
      <c r="DV113">
        <v>0.04</v>
      </c>
      <c r="DW113">
        <v>0.22500000000000001</v>
      </c>
      <c r="DX113">
        <v>0.04</v>
      </c>
      <c r="DY113">
        <v>0.14000000000000001</v>
      </c>
      <c r="DZ113">
        <v>0.11</v>
      </c>
      <c r="EA113">
        <v>0.44</v>
      </c>
      <c r="EB113">
        <v>0.19</v>
      </c>
      <c r="EC113">
        <v>0.03</v>
      </c>
      <c r="ED113">
        <v>0.11</v>
      </c>
      <c r="EE113">
        <v>0.12</v>
      </c>
      <c r="EF113">
        <v>9.5000000000000001E-2</v>
      </c>
      <c r="EG113">
        <v>0.2</v>
      </c>
      <c r="EH113">
        <v>0.06</v>
      </c>
      <c r="EI113">
        <v>0.1</v>
      </c>
      <c r="EJ113">
        <v>0.03</v>
      </c>
      <c r="EK113">
        <v>0.2</v>
      </c>
      <c r="EL113">
        <v>0.33</v>
      </c>
      <c r="EM113">
        <v>0.09</v>
      </c>
      <c r="EN113">
        <v>0.08</v>
      </c>
      <c r="EO113">
        <v>0.14000000000000001</v>
      </c>
      <c r="EP113">
        <v>0.02</v>
      </c>
      <c r="EQ113">
        <v>7.0000000000000007E-2</v>
      </c>
      <c r="ER113">
        <v>0.12000000000000001</v>
      </c>
      <c r="ES113">
        <v>0.14500000000000002</v>
      </c>
      <c r="ET113">
        <v>2.5000000000000001E-2</v>
      </c>
      <c r="EU113">
        <v>0.04</v>
      </c>
      <c r="EV113">
        <v>0.155</v>
      </c>
      <c r="EW113">
        <v>1.18E-2</v>
      </c>
      <c r="EX113">
        <v>0.10500000000000001</v>
      </c>
      <c r="EY113">
        <v>0.8</v>
      </c>
      <c r="EZ113">
        <v>7.0000000000000007E-2</v>
      </c>
      <c r="FA113">
        <v>0.15</v>
      </c>
      <c r="FB113">
        <v>7.0000000000000007E-2</v>
      </c>
      <c r="FC113">
        <v>1.7000000000000001E-2</v>
      </c>
      <c r="FD113">
        <v>0.11</v>
      </c>
      <c r="FE113">
        <v>3.6000000000000004E-2</v>
      </c>
      <c r="FF113">
        <v>2.5</v>
      </c>
      <c r="FG113">
        <v>0.05</v>
      </c>
      <c r="FH113">
        <v>0.06</v>
      </c>
      <c r="FI113">
        <v>0.40080000000000005</v>
      </c>
      <c r="FJ113">
        <v>6.0000000000000005E-2</v>
      </c>
      <c r="FK113">
        <v>0.1</v>
      </c>
      <c r="FL113">
        <v>0.13</v>
      </c>
      <c r="FM113">
        <v>0.04</v>
      </c>
      <c r="FN113">
        <v>0.38</v>
      </c>
      <c r="FO113">
        <v>3.0000000000000002E-2</v>
      </c>
      <c r="FP113">
        <v>6.8000000000000005E-2</v>
      </c>
      <c r="FQ113">
        <v>4.5</v>
      </c>
      <c r="FR113">
        <v>0.04</v>
      </c>
      <c r="FS113">
        <v>2E-3</v>
      </c>
      <c r="FT113">
        <v>0.04</v>
      </c>
      <c r="FU113">
        <v>0.05</v>
      </c>
      <c r="FV113">
        <v>0.05</v>
      </c>
      <c r="FW113">
        <v>0.1</v>
      </c>
      <c r="FX113">
        <v>4.5000000000000005E-2</v>
      </c>
      <c r="FY113">
        <v>0.08</v>
      </c>
      <c r="FZ113">
        <v>0.63</v>
      </c>
      <c r="GA113">
        <v>0.09</v>
      </c>
      <c r="GD113">
        <v>9.971899858067132E-2</v>
      </c>
      <c r="GE113">
        <v>9.2417942375372764E-2</v>
      </c>
      <c r="GF113">
        <v>8.1442814498520741E-2</v>
      </c>
      <c r="GG113">
        <v>8.7300233455309462E-2</v>
      </c>
      <c r="GH113">
        <v>3.0341455694615618E-2</v>
      </c>
      <c r="GI113">
        <v>8.3653700109838872E-2</v>
      </c>
      <c r="GJ113">
        <v>4.6285126558582163E-2</v>
      </c>
      <c r="GK113">
        <v>5.5692949704052266E-2</v>
      </c>
      <c r="GL113">
        <v>3.9973155231759254E-2</v>
      </c>
      <c r="GM113">
        <v>1.6858895232053327E-2</v>
      </c>
      <c r="GN113">
        <v>1.7128668833864942E-2</v>
      </c>
      <c r="GO113">
        <v>2.0364847122767652E-2</v>
      </c>
      <c r="GP113">
        <v>8.9002339992763583E-3</v>
      </c>
      <c r="GQ113">
        <v>2.4229987180229264E-2</v>
      </c>
      <c r="GR113">
        <v>1.9611792897168752E-2</v>
      </c>
      <c r="GS113">
        <v>2.5599848913183822E-2</v>
      </c>
      <c r="GT113">
        <v>1.7876708364282085E-2</v>
      </c>
      <c r="GU113">
        <v>4.4094469717658232E-3</v>
      </c>
      <c r="GV113">
        <v>6.7468898902980218E-3</v>
      </c>
      <c r="GW113">
        <v>1.0206859576040676E-2</v>
      </c>
      <c r="GX113">
        <v>7.022018166625745E-3</v>
      </c>
      <c r="GY113">
        <v>1.5949195528149829E-2</v>
      </c>
      <c r="GZ113">
        <v>8.7454584073107158E-3</v>
      </c>
      <c r="HA113">
        <v>1.5605986390117284E-2</v>
      </c>
      <c r="HB113">
        <v>1.3408614957339823E-2</v>
      </c>
      <c r="HC113">
        <v>1.5490478411269777E-2</v>
      </c>
      <c r="HD113">
        <v>1.0152462882543688E-2</v>
      </c>
      <c r="HE113">
        <v>3.3972434985539419E-3</v>
      </c>
      <c r="HF113">
        <v>9.0057125877603568E-3</v>
      </c>
      <c r="HG113">
        <v>6.9437379248902392E-3</v>
      </c>
      <c r="HH113">
        <v>6.6067334097096942E-3</v>
      </c>
      <c r="HI113">
        <v>4.871648876823024E-3</v>
      </c>
      <c r="HJ113">
        <v>6.3343249680568193E-3</v>
      </c>
      <c r="HK113">
        <v>6.2657341373504646E-3</v>
      </c>
      <c r="HL113">
        <v>1.9085589882419007E-3</v>
      </c>
      <c r="HM113">
        <v>5.053707810370749E-3</v>
      </c>
      <c r="HN113">
        <v>5.5975047556734289E-3</v>
      </c>
      <c r="HO113">
        <v>2.5154221000676484E-3</v>
      </c>
      <c r="HP113">
        <v>4.0012167860376622E-3</v>
      </c>
      <c r="HQ113">
        <v>1.761772910633628E-3</v>
      </c>
      <c r="HR113">
        <v>3.9089123967599648E-3</v>
      </c>
      <c r="HS113">
        <v>1.9006544687181198E-3</v>
      </c>
      <c r="HT113">
        <v>8.0940580026843108E-4</v>
      </c>
      <c r="HU113">
        <v>2.2000912674523089E-3</v>
      </c>
      <c r="HV113">
        <v>6.3550637074525447E-4</v>
      </c>
      <c r="HW113">
        <v>1.4523917163695211E-3</v>
      </c>
      <c r="HX113">
        <v>4.2412421960931121E-4</v>
      </c>
      <c r="HY113">
        <v>1.595608010967054E-3</v>
      </c>
      <c r="HZ113">
        <v>1.1102025163400447E-3</v>
      </c>
      <c r="IA113">
        <v>1.0265676000884292E-3</v>
      </c>
      <c r="IB113">
        <v>1.5429112141418491E-3</v>
      </c>
      <c r="IC113">
        <v>1.3243045021508373E-3</v>
      </c>
      <c r="ID113">
        <v>1.3327189906761525E-3</v>
      </c>
      <c r="IE113">
        <v>1.335948794352536E-3</v>
      </c>
      <c r="IF113">
        <v>1.5087432910390547E-3</v>
      </c>
      <c r="IG113">
        <v>1.1371458785877705E-3</v>
      </c>
      <c r="IH113">
        <v>4.9110014847747506E-4</v>
      </c>
      <c r="II113">
        <v>1.1674890341790581E-3</v>
      </c>
      <c r="IJ113">
        <v>1.2147461616545646E-3</v>
      </c>
      <c r="IK113">
        <v>9.5729681071336119E-4</v>
      </c>
      <c r="IL113">
        <v>3.1388592044432592E-4</v>
      </c>
      <c r="IM113">
        <v>8.638874885990059E-4</v>
      </c>
      <c r="IN113">
        <v>7.0409720145161005E-4</v>
      </c>
      <c r="IO113">
        <v>5.0695168494183105E-3</v>
      </c>
      <c r="IP113">
        <v>1.5112081412131372E-4</v>
      </c>
      <c r="IQ113">
        <v>7.0197233061188404E-4</v>
      </c>
      <c r="IR113">
        <v>4.3092380629643445E-5</v>
      </c>
      <c r="IS113">
        <v>2.8286280618432621E-4</v>
      </c>
      <c r="IT113">
        <v>4.2378424027495506E-4</v>
      </c>
      <c r="IU113">
        <v>2.8048295084383306E-4</v>
      </c>
      <c r="IV113">
        <v>5.4405192980344717E-4</v>
      </c>
      <c r="IW113">
        <v>2.9867184523188771E-4</v>
      </c>
      <c r="IX113">
        <v>1.3412184740350564E-4</v>
      </c>
      <c r="IY113">
        <v>1.5811588892569173E-3</v>
      </c>
      <c r="IZ113">
        <v>2.21326546665861E-4</v>
      </c>
      <c r="JA113">
        <v>1.941281999173681E-4</v>
      </c>
      <c r="JB113">
        <v>4.2080942109933863E-4</v>
      </c>
      <c r="JC113">
        <v>1.551155712999986E-4</v>
      </c>
      <c r="JD113">
        <v>1.4670108277468362E-4</v>
      </c>
      <c r="JE113">
        <v>1.1125823716805379E-4</v>
      </c>
      <c r="JF113">
        <v>1.1890777219106741E-4</v>
      </c>
      <c r="JG113">
        <v>9.5126217752853931E-4</v>
      </c>
      <c r="JH113">
        <v>3.0156166957391513E-4</v>
      </c>
      <c r="JI113">
        <v>9.9443955299177172E-6</v>
      </c>
      <c r="JJ113">
        <v>5.7099529205117299E-4</v>
      </c>
      <c r="JK113">
        <v>2.1146714596953232E-4</v>
      </c>
      <c r="JL113">
        <v>3.7185239695205146E-4</v>
      </c>
      <c r="JM113">
        <v>5.8119467208185777E-4</v>
      </c>
      <c r="JN113">
        <v>3.6420286192903779E-4</v>
      </c>
      <c r="JO113">
        <v>4.0814519089457169E-4</v>
      </c>
      <c r="JP113">
        <v>1.4627610860673841E-4</v>
      </c>
      <c r="JQ113">
        <v>1.8664865456153256E-4</v>
      </c>
      <c r="JR113">
        <v>6.446008179392819E-4</v>
      </c>
      <c r="JS113">
        <v>5.5918101018229637E-4</v>
      </c>
      <c r="JT113">
        <v>1.7066962584679298E-4</v>
      </c>
      <c r="JU113">
        <v>2.2812613335298424E-4</v>
      </c>
      <c r="JV113">
        <v>5.4932160948596763E-4</v>
      </c>
      <c r="JW113">
        <v>5.7448008022832359E-4</v>
      </c>
      <c r="JX113">
        <v>9.2559373778464918E-5</v>
      </c>
      <c r="JY113">
        <v>4.4656285567681788E-4</v>
      </c>
      <c r="JZ113">
        <v>4.1494477758169488E-4</v>
      </c>
      <c r="KA113">
        <v>1.2171260169950575E-4</v>
      </c>
      <c r="KB113">
        <v>5.1438873288087205E-4</v>
      </c>
      <c r="KC113">
        <v>3.5544839406936667E-4</v>
      </c>
      <c r="KD113">
        <v>2.8711254786377823E-4</v>
      </c>
      <c r="KE113">
        <v>2.8787750136607959E-4</v>
      </c>
      <c r="KF113">
        <v>6.6618950567089803E-4</v>
      </c>
      <c r="KG113">
        <v>1.6735482733682043E-4</v>
      </c>
      <c r="KH113">
        <v>2.6237905128936748E-4</v>
      </c>
      <c r="KI113">
        <v>1.3480180607221797E-4</v>
      </c>
      <c r="KJ113">
        <v>2.5642941293813466E-4</v>
      </c>
      <c r="KK113">
        <v>3.1745570345506564E-4</v>
      </c>
      <c r="KL113">
        <v>9.5194213619725177E-5</v>
      </c>
      <c r="KM113">
        <v>3.6913256227720216E-4</v>
      </c>
      <c r="KN113">
        <v>1.4355627393188911E-4</v>
      </c>
      <c r="KO113">
        <v>7.4285484556821247E-5</v>
      </c>
      <c r="KP113">
        <v>2.4631502774103889E-4</v>
      </c>
      <c r="KQ113">
        <v>1.3429183707068372E-4</v>
      </c>
      <c r="KR113">
        <v>2.5226466609227171E-4</v>
      </c>
      <c r="KS113">
        <v>1.3862657358372477E-4</v>
      </c>
      <c r="KT113">
        <v>2.0594248178624472E-4</v>
      </c>
      <c r="KU113">
        <v>1.5290570562668358E-4</v>
      </c>
      <c r="KV113">
        <v>1.5214075212438222E-4</v>
      </c>
      <c r="KW113">
        <v>9.6469136123560775E-5</v>
      </c>
      <c r="KX113">
        <v>1.1661291168416333E-4</v>
      </c>
      <c r="KY113">
        <v>6.8582331222996639E-4</v>
      </c>
      <c r="KZ113">
        <v>1.0479862981528672E-4</v>
      </c>
      <c r="LA113">
        <v>1.195027360261907E-4</v>
      </c>
      <c r="LB113">
        <v>6.4859557511796678E-4</v>
      </c>
      <c r="LC113">
        <v>3.4448406053638048E-4</v>
      </c>
      <c r="LD113">
        <v>1.7058463101320395E-4</v>
      </c>
      <c r="LE113">
        <v>5.5586621167232376E-5</v>
      </c>
      <c r="LF113">
        <v>1.2774723488432761E-4</v>
      </c>
      <c r="LG113">
        <v>3.3071489749495592E-4</v>
      </c>
      <c r="LH113">
        <v>1.125331596718894E-4</v>
      </c>
      <c r="LI113">
        <v>8.9924533937204673E-5</v>
      </c>
      <c r="LJ113">
        <v>4.8532049979342024E-5</v>
      </c>
      <c r="LK113">
        <v>8.7119704428766339E-5</v>
      </c>
      <c r="LL113">
        <v>1.7763920220109429E-5</v>
      </c>
      <c r="LM113">
        <v>8.1340055744711599E-5</v>
      </c>
      <c r="LN113">
        <v>2.8974738770503851E-4</v>
      </c>
      <c r="LO113">
        <v>4.836206031216395E-5</v>
      </c>
      <c r="LP113">
        <v>2.1563189281539533E-4</v>
      </c>
      <c r="LQ113">
        <v>7.7430293399615729E-5</v>
      </c>
      <c r="LR113">
        <v>5.6946538504657024E-5</v>
      </c>
      <c r="LS113">
        <v>4.1647468458629767E-5</v>
      </c>
      <c r="LT113">
        <v>1.9395821025019002E-4</v>
      </c>
      <c r="LU113">
        <v>1.776392022010943E-4</v>
      </c>
      <c r="LV113">
        <v>9.8084037961752548E-5</v>
      </c>
      <c r="LW113">
        <v>1.4321629459753297E-4</v>
      </c>
      <c r="LX113">
        <v>1.1703788585210853E-4</v>
      </c>
      <c r="LY113">
        <v>1.2443243637435506E-4</v>
      </c>
      <c r="LZ113">
        <v>1.5197076245720409E-4</v>
      </c>
      <c r="MA113">
        <v>5.4226703829807728E-5</v>
      </c>
      <c r="MB113">
        <v>8.1935019579834886E-5</v>
      </c>
      <c r="MC113">
        <v>4.7682101643451626E-5</v>
      </c>
      <c r="MD113">
        <v>9.9443955299177196E-5</v>
      </c>
      <c r="ME113">
        <v>2.5515449043429908E-4</v>
      </c>
      <c r="MF113">
        <v>1.2817220905227283E-4</v>
      </c>
      <c r="MG113">
        <v>1.3369687323556043E-4</v>
      </c>
      <c r="MH113">
        <v>3.931011053493115E-4</v>
      </c>
      <c r="MI113">
        <v>2.311859473621897E-5</v>
      </c>
      <c r="MJ113">
        <v>4.105250462350648E-5</v>
      </c>
      <c r="MK113">
        <v>1.8282388705002575E-4</v>
      </c>
      <c r="ML113">
        <v>7.9385174572163664E-5</v>
      </c>
      <c r="MM113">
        <v>1.6285010115660127E-4</v>
      </c>
      <c r="MN113">
        <v>9.7659063793807335E-5</v>
      </c>
      <c r="MO113">
        <v>2.2353641233917606E-5</v>
      </c>
      <c r="MP113">
        <v>1.041186711465744E-4</v>
      </c>
      <c r="MQ113">
        <v>6.8420841039177469E-5</v>
      </c>
      <c r="MR113">
        <v>8.8139642431834826E-5</v>
      </c>
      <c r="MS113">
        <v>6.4426083860492575E-5</v>
      </c>
      <c r="MT113">
        <v>8.5164823256218404E-5</v>
      </c>
      <c r="MU113">
        <v>2.2523630901095687E-5</v>
      </c>
      <c r="MV113">
        <v>2.0568749728547758E-5</v>
      </c>
      <c r="MW113">
        <v>7.6410355396547256E-5</v>
      </c>
      <c r="MX113">
        <v>5.3121770993150205E-5</v>
      </c>
      <c r="MY113">
        <v>5.1761853655725557E-5</v>
      </c>
      <c r="MZ113">
        <v>5.8901419677204946E-5</v>
      </c>
      <c r="NA113">
        <v>3.2553021264602443E-5</v>
      </c>
      <c r="NB113">
        <v>6.017634218104055E-5</v>
      </c>
      <c r="NC113">
        <v>8.210500924701296E-5</v>
      </c>
      <c r="NF113" s="1">
        <v>42401</v>
      </c>
      <c r="NG113">
        <f t="shared" si="1"/>
        <v>255.90807956212535</v>
      </c>
    </row>
    <row r="114" spans="1:371" x14ac:dyDescent="0.3">
      <c r="A114" s="1">
        <v>42430</v>
      </c>
      <c r="B114">
        <v>13.270000000000001</v>
      </c>
      <c r="C114">
        <v>25.39</v>
      </c>
      <c r="D114">
        <v>13.9</v>
      </c>
      <c r="E114">
        <v>18.29</v>
      </c>
      <c r="F114">
        <v>201.5</v>
      </c>
      <c r="G114">
        <v>77.100000000000009</v>
      </c>
      <c r="H114">
        <v>938</v>
      </c>
      <c r="I114">
        <v>33.450000000000003</v>
      </c>
      <c r="J114">
        <v>6325</v>
      </c>
      <c r="K114">
        <v>2.8800000000000003</v>
      </c>
      <c r="L114">
        <v>44.99</v>
      </c>
      <c r="M114">
        <v>3.6</v>
      </c>
      <c r="N114">
        <v>1.41</v>
      </c>
      <c r="O114">
        <v>66.05</v>
      </c>
      <c r="P114">
        <v>3.83</v>
      </c>
      <c r="Q114">
        <v>20.39</v>
      </c>
      <c r="R114">
        <v>1.7963</v>
      </c>
      <c r="S114">
        <v>12.27</v>
      </c>
      <c r="T114">
        <v>97.600000000000009</v>
      </c>
      <c r="U114">
        <v>5.98</v>
      </c>
      <c r="V114">
        <v>3.08</v>
      </c>
      <c r="W114">
        <v>3.5100000000000002</v>
      </c>
      <c r="X114">
        <v>17.100000000000001</v>
      </c>
      <c r="Y114">
        <v>6.47</v>
      </c>
      <c r="Z114">
        <v>6.94</v>
      </c>
      <c r="AA114">
        <v>4.34</v>
      </c>
      <c r="AB114">
        <v>2.66</v>
      </c>
      <c r="AC114">
        <v>1.73</v>
      </c>
      <c r="AD114">
        <v>4.47</v>
      </c>
      <c r="AE114">
        <v>3.1</v>
      </c>
      <c r="AF114">
        <v>1.87</v>
      </c>
      <c r="AG114">
        <v>4.09</v>
      </c>
      <c r="AH114">
        <v>2.2000000000000002</v>
      </c>
      <c r="AI114">
        <v>4.3899999999999997</v>
      </c>
      <c r="AJ114">
        <v>0.625</v>
      </c>
      <c r="AK114">
        <v>1.0450000000000002</v>
      </c>
      <c r="AL114">
        <v>2.69</v>
      </c>
      <c r="AM114">
        <v>6.09</v>
      </c>
      <c r="AN114">
        <v>12.120000000000001</v>
      </c>
      <c r="AO114">
        <v>1.45</v>
      </c>
      <c r="AP114">
        <v>3.11</v>
      </c>
      <c r="AQ114">
        <v>0.81</v>
      </c>
      <c r="AR114">
        <v>0.38</v>
      </c>
      <c r="AS114">
        <v>0.498</v>
      </c>
      <c r="AT114">
        <v>1.9200000000000002</v>
      </c>
      <c r="AU114">
        <v>1.61</v>
      </c>
      <c r="AV114">
        <v>0.48710000000000003</v>
      </c>
      <c r="AW114">
        <v>13</v>
      </c>
      <c r="AX114">
        <v>0.26500000000000001</v>
      </c>
      <c r="AY114">
        <v>0.34500000000000003</v>
      </c>
      <c r="AZ114">
        <v>6.9</v>
      </c>
      <c r="BA114">
        <v>1.6500000000000001</v>
      </c>
      <c r="BB114">
        <v>0.57000000000000006</v>
      </c>
      <c r="BC114">
        <v>0.88</v>
      </c>
      <c r="BD114">
        <v>3.6</v>
      </c>
      <c r="BE114">
        <v>0.88</v>
      </c>
      <c r="BF114">
        <v>0.22</v>
      </c>
      <c r="BG114">
        <v>0.44</v>
      </c>
      <c r="BH114">
        <v>0.39580000000000004</v>
      </c>
      <c r="BI114">
        <v>0.62</v>
      </c>
      <c r="BJ114">
        <v>0.26</v>
      </c>
      <c r="BK114">
        <v>1.07</v>
      </c>
      <c r="BL114">
        <v>0.23500000000000001</v>
      </c>
      <c r="BM114">
        <v>2.0699999999999998</v>
      </c>
      <c r="BN114">
        <v>0.18</v>
      </c>
      <c r="BO114">
        <v>0.23</v>
      </c>
      <c r="BP114">
        <v>45.9</v>
      </c>
      <c r="BQ114">
        <v>0.31</v>
      </c>
      <c r="BR114">
        <v>0.38</v>
      </c>
      <c r="BS114">
        <v>0.30499999999999999</v>
      </c>
      <c r="BT114">
        <v>0.54</v>
      </c>
      <c r="BU114">
        <v>0.64</v>
      </c>
      <c r="BV114">
        <v>21.13</v>
      </c>
      <c r="BW114">
        <v>0.9</v>
      </c>
      <c r="BX114">
        <v>0.08</v>
      </c>
      <c r="BY114">
        <v>2.8000000000000001E-2</v>
      </c>
      <c r="BZ114">
        <v>0.69000000000000006</v>
      </c>
      <c r="CA114">
        <v>7.1000000000000008E-2</v>
      </c>
      <c r="CB114">
        <v>0.19</v>
      </c>
      <c r="CC114">
        <v>0.46</v>
      </c>
      <c r="CD114">
        <v>0.25</v>
      </c>
      <c r="CE114">
        <v>1.6600000000000001</v>
      </c>
      <c r="CF114">
        <v>0.36</v>
      </c>
      <c r="CG114">
        <v>7.0000000000000007E-2</v>
      </c>
      <c r="CH114">
        <v>0.09</v>
      </c>
      <c r="CI114">
        <v>0.21</v>
      </c>
      <c r="CJ114">
        <v>0.86</v>
      </c>
      <c r="CK114">
        <v>2.11</v>
      </c>
      <c r="CL114">
        <v>0.37</v>
      </c>
      <c r="CM114">
        <v>0.42</v>
      </c>
      <c r="CN114">
        <v>0.38</v>
      </c>
      <c r="CO114">
        <v>0.42</v>
      </c>
      <c r="CP114">
        <v>0.69000000000000006</v>
      </c>
      <c r="CQ114">
        <v>0.39</v>
      </c>
      <c r="CR114">
        <v>39</v>
      </c>
      <c r="CS114">
        <v>0.43</v>
      </c>
      <c r="CT114">
        <v>4.4000000000000004E-2</v>
      </c>
      <c r="CU114">
        <v>0.42500000000000004</v>
      </c>
      <c r="CV114">
        <v>0.21</v>
      </c>
      <c r="CW114">
        <v>0.47500000000000003</v>
      </c>
      <c r="CX114">
        <v>0.59</v>
      </c>
      <c r="CY114">
        <v>2.7E-2</v>
      </c>
      <c r="CZ114">
        <v>0.39</v>
      </c>
      <c r="DA114">
        <v>0.54</v>
      </c>
      <c r="DB114">
        <v>0.66</v>
      </c>
      <c r="DC114">
        <v>0.4</v>
      </c>
      <c r="DD114">
        <v>0.43740000000000001</v>
      </c>
      <c r="DE114">
        <v>3.25</v>
      </c>
      <c r="DF114">
        <v>0.22</v>
      </c>
      <c r="DG114">
        <v>0.17</v>
      </c>
      <c r="DH114">
        <v>0.17</v>
      </c>
      <c r="DI114">
        <v>8.1900000000000001E-2</v>
      </c>
      <c r="DJ114">
        <v>0.06</v>
      </c>
      <c r="DK114">
        <v>8.900000000000001E-2</v>
      </c>
      <c r="DL114">
        <v>7.0000000000000007E-2</v>
      </c>
      <c r="DM114">
        <v>0.1</v>
      </c>
      <c r="DN114">
        <v>0.06</v>
      </c>
      <c r="DO114">
        <v>0.2</v>
      </c>
      <c r="DP114">
        <v>0.13</v>
      </c>
      <c r="DQ114">
        <v>1.3000000000000001E-2</v>
      </c>
      <c r="DR114">
        <v>6.1000000000000006E-2</v>
      </c>
      <c r="DS114">
        <v>0.1</v>
      </c>
      <c r="DT114">
        <v>7.0000000000000007E-2</v>
      </c>
      <c r="DU114">
        <v>3.6000000000000004E-2</v>
      </c>
      <c r="DV114">
        <v>6.4000000000000001E-2</v>
      </c>
      <c r="DW114">
        <v>0.22</v>
      </c>
      <c r="DX114">
        <v>7.0000000000000007E-2</v>
      </c>
      <c r="DY114">
        <v>0.15</v>
      </c>
      <c r="DZ114">
        <v>0.1</v>
      </c>
      <c r="EA114">
        <v>0.45</v>
      </c>
      <c r="EB114">
        <v>0.23</v>
      </c>
      <c r="EC114">
        <v>0.05</v>
      </c>
      <c r="ED114">
        <v>0.18</v>
      </c>
      <c r="EE114">
        <v>0.14000000000000001</v>
      </c>
      <c r="EF114">
        <v>0.125</v>
      </c>
      <c r="EG114">
        <v>0.28000000000000003</v>
      </c>
      <c r="EH114">
        <v>7.0000000000000007E-2</v>
      </c>
      <c r="EI114">
        <v>0.14000000000000001</v>
      </c>
      <c r="EJ114">
        <v>0.03</v>
      </c>
      <c r="EK114">
        <v>0.39</v>
      </c>
      <c r="EL114">
        <v>0.39</v>
      </c>
      <c r="EM114">
        <v>0.09</v>
      </c>
      <c r="EN114">
        <v>0.115</v>
      </c>
      <c r="EO114">
        <v>0.36</v>
      </c>
      <c r="EP114">
        <v>0.04</v>
      </c>
      <c r="EQ114">
        <v>0.18</v>
      </c>
      <c r="ER114">
        <v>0.16</v>
      </c>
      <c r="ES114">
        <v>0.13500000000000001</v>
      </c>
      <c r="ET114">
        <v>3.4000000000000002E-2</v>
      </c>
      <c r="EU114">
        <v>0.06</v>
      </c>
      <c r="EV114">
        <v>0.16500000000000001</v>
      </c>
      <c r="EW114">
        <v>1.9E-2</v>
      </c>
      <c r="EX114">
        <v>0.13</v>
      </c>
      <c r="EY114">
        <v>1.1000000000000001</v>
      </c>
      <c r="EZ114">
        <v>0.08</v>
      </c>
      <c r="FA114">
        <v>0.24</v>
      </c>
      <c r="FB114">
        <v>0.08</v>
      </c>
      <c r="FC114">
        <v>1.8000000000000002E-2</v>
      </c>
      <c r="FD114">
        <v>0.1</v>
      </c>
      <c r="FE114">
        <v>4.1000000000000002E-2</v>
      </c>
      <c r="FF114">
        <v>2.5</v>
      </c>
      <c r="FG114">
        <v>0.08</v>
      </c>
      <c r="FH114">
        <v>0.08</v>
      </c>
      <c r="FI114">
        <v>0.38590000000000002</v>
      </c>
      <c r="FJ114">
        <v>7.400000000000001E-2</v>
      </c>
      <c r="FK114">
        <v>0.1</v>
      </c>
      <c r="FL114">
        <v>0.14000000000000001</v>
      </c>
      <c r="FM114">
        <v>0.04</v>
      </c>
      <c r="FN114">
        <v>0.33</v>
      </c>
      <c r="FO114">
        <v>2.9000000000000001E-2</v>
      </c>
      <c r="FP114">
        <v>9.7000000000000003E-2</v>
      </c>
      <c r="FQ114">
        <v>4.75</v>
      </c>
      <c r="FR114">
        <v>0.06</v>
      </c>
      <c r="FS114">
        <v>2E-3</v>
      </c>
      <c r="FT114">
        <v>0.05</v>
      </c>
      <c r="FU114">
        <v>0.06</v>
      </c>
      <c r="FV114">
        <v>0.09</v>
      </c>
      <c r="FW114">
        <v>0.08</v>
      </c>
      <c r="FX114">
        <v>0.05</v>
      </c>
      <c r="FY114">
        <v>0.08</v>
      </c>
      <c r="FZ114">
        <v>0.59</v>
      </c>
      <c r="GA114">
        <v>0.11</v>
      </c>
      <c r="GD114">
        <v>0.10367316875665455</v>
      </c>
      <c r="GE114">
        <v>9.0092863562059214E-2</v>
      </c>
      <c r="GF114">
        <v>7.7394214357205893E-2</v>
      </c>
      <c r="GG114">
        <v>9.4009352741924693E-2</v>
      </c>
      <c r="GH114">
        <v>3.5050519531952533E-2</v>
      </c>
      <c r="GI114">
        <v>8.1207503919774979E-2</v>
      </c>
      <c r="GJ114">
        <v>4.6349704140980219E-2</v>
      </c>
      <c r="GK114">
        <v>4.9124023677304812E-2</v>
      </c>
      <c r="GL114">
        <v>3.9649909883063252E-2</v>
      </c>
      <c r="GM114">
        <v>2.2142252390992313E-2</v>
      </c>
      <c r="GN114">
        <v>1.9688327767885497E-2</v>
      </c>
      <c r="GO114">
        <v>2.3179277785072023E-2</v>
      </c>
      <c r="GP114">
        <v>8.7617078591169031E-3</v>
      </c>
      <c r="GQ114">
        <v>2.2013034936456805E-2</v>
      </c>
      <c r="GR114">
        <v>1.8403797638626467E-2</v>
      </c>
      <c r="GS114">
        <v>2.3457159015790825E-2</v>
      </c>
      <c r="GT114">
        <v>1.7996564840809068E-2</v>
      </c>
      <c r="GU114">
        <v>4.8560147405800362E-3</v>
      </c>
      <c r="GV114">
        <v>7.5402106345093386E-3</v>
      </c>
      <c r="GW114">
        <v>1.0245663369688124E-2</v>
      </c>
      <c r="GX114">
        <v>8.1339940075824593E-3</v>
      </c>
      <c r="GY114">
        <v>1.4220826795904692E-2</v>
      </c>
      <c r="GZ114">
        <v>9.0235626385466641E-3</v>
      </c>
      <c r="HA114">
        <v>1.3853961879576849E-2</v>
      </c>
      <c r="HB114">
        <v>1.114046239061277E-2</v>
      </c>
      <c r="HC114">
        <v>1.4827149693626562E-2</v>
      </c>
      <c r="HD114">
        <v>8.9145961810374805E-3</v>
      </c>
      <c r="HE114">
        <v>3.4863901900415266E-3</v>
      </c>
      <c r="HF114">
        <v>8.8219914562250607E-3</v>
      </c>
      <c r="HG114">
        <v>9.0815663220823219E-3</v>
      </c>
      <c r="HH114">
        <v>6.2083387704801648E-3</v>
      </c>
      <c r="HI114">
        <v>4.1815626608093471E-3</v>
      </c>
      <c r="HJ114">
        <v>5.8480453697436451E-3</v>
      </c>
      <c r="HK114">
        <v>5.8811041165448925E-3</v>
      </c>
      <c r="HL114">
        <v>2.6888898336373903E-3</v>
      </c>
      <c r="HM114">
        <v>5.5553447008035916E-3</v>
      </c>
      <c r="HN114">
        <v>5.2645886640283173E-3</v>
      </c>
      <c r="HO114">
        <v>2.369768989768956E-3</v>
      </c>
      <c r="HP114">
        <v>4.2322572096566962E-3</v>
      </c>
      <c r="HQ114">
        <v>1.259652248806164E-3</v>
      </c>
      <c r="HR114">
        <v>3.6477946597182069E-3</v>
      </c>
      <c r="HS114">
        <v>1.7602944468145122E-3</v>
      </c>
      <c r="HT114">
        <v>9.0365045008846767E-4</v>
      </c>
      <c r="HU114">
        <v>2.3456287284130753E-3</v>
      </c>
      <c r="HV114">
        <v>6.9751944062186415E-4</v>
      </c>
      <c r="HW114">
        <v>1.677077601418268E-3</v>
      </c>
      <c r="HX114">
        <v>8.4893252434847159E-4</v>
      </c>
      <c r="HY114">
        <v>1.5965430072837881E-3</v>
      </c>
      <c r="HZ114">
        <v>1.406773730513948E-3</v>
      </c>
      <c r="IA114">
        <v>1.1642311601688911E-3</v>
      </c>
      <c r="IB114">
        <v>1.5271397558856311E-3</v>
      </c>
      <c r="IC114">
        <v>1.3065245896054991E-3</v>
      </c>
      <c r="ID114">
        <v>1.4983055548216625E-3</v>
      </c>
      <c r="IE114">
        <v>1.2729293925518984E-3</v>
      </c>
      <c r="IF114">
        <v>1.2070801240755794E-3</v>
      </c>
      <c r="IG114">
        <v>1.1783800355746989E-3</v>
      </c>
      <c r="IH114">
        <v>5.3269510058643428E-4</v>
      </c>
      <c r="II114">
        <v>1.3975199636608606E-3</v>
      </c>
      <c r="IJ114">
        <v>1.4198497054150503E-3</v>
      </c>
      <c r="IK114">
        <v>8.3585654944736949E-4</v>
      </c>
      <c r="IL114">
        <v>3.2810638559534525E-4</v>
      </c>
      <c r="IM114">
        <v>8.1030810617906243E-4</v>
      </c>
      <c r="IN114">
        <v>6.5272584455039668E-4</v>
      </c>
      <c r="IO114">
        <v>2.2744820136947714E-3</v>
      </c>
      <c r="IP114">
        <v>1.3411256308822614E-4</v>
      </c>
      <c r="IQ114">
        <v>5.7956744138576931E-4</v>
      </c>
      <c r="IR114">
        <v>6.4374030282348546E-5</v>
      </c>
      <c r="IS114">
        <v>3.799408912289447E-4</v>
      </c>
      <c r="IT114">
        <v>4.0984799279761915E-4</v>
      </c>
      <c r="IU114">
        <v>4.2185106719401538E-4</v>
      </c>
      <c r="IV114">
        <v>9.3945850443302411E-4</v>
      </c>
      <c r="IW114">
        <v>3.5573357359151988E-4</v>
      </c>
      <c r="IX114">
        <v>1.5148014000815143E-4</v>
      </c>
      <c r="IY114">
        <v>1.8557825917333293E-3</v>
      </c>
      <c r="IZ114">
        <v>1.7461455714087043E-4</v>
      </c>
      <c r="JA114">
        <v>1.4792615708631343E-4</v>
      </c>
      <c r="JB114">
        <v>4.0904331741908976E-4</v>
      </c>
      <c r="JC114">
        <v>1.4705442542623998E-4</v>
      </c>
      <c r="JD114">
        <v>1.7843676518888488E-4</v>
      </c>
      <c r="JE114">
        <v>1.0769238815984559E-4</v>
      </c>
      <c r="JF114">
        <v>1.5637524856087169E-4</v>
      </c>
      <c r="JG114">
        <v>1.1123295982537475E-3</v>
      </c>
      <c r="JH114">
        <v>2.8076465082520143E-4</v>
      </c>
      <c r="JI114">
        <v>2.7358962869998134E-5</v>
      </c>
      <c r="JJ114">
        <v>5.0681137591040656E-4</v>
      </c>
      <c r="JK114">
        <v>2.5018698644108589E-4</v>
      </c>
      <c r="JL114">
        <v>3.0034508503608244E-4</v>
      </c>
      <c r="JM114">
        <v>5.2900700510150804E-4</v>
      </c>
      <c r="JN114">
        <v>3.277711041876247E-4</v>
      </c>
      <c r="JO114">
        <v>3.0027802875453837E-4</v>
      </c>
      <c r="JP114">
        <v>1.7199936216065004E-4</v>
      </c>
      <c r="JQ114">
        <v>1.6743953501565032E-4</v>
      </c>
      <c r="JR114">
        <v>9.6145296477949318E-4</v>
      </c>
      <c r="JS114">
        <v>4.7791011856489386E-4</v>
      </c>
      <c r="JT114">
        <v>2.878055603873333E-4</v>
      </c>
      <c r="JU114">
        <v>3.0591075640424382E-4</v>
      </c>
      <c r="JV114">
        <v>3.4668097558306462E-4</v>
      </c>
      <c r="JW114">
        <v>4.2339336166952993E-4</v>
      </c>
      <c r="JX114">
        <v>8.475913987175893E-5</v>
      </c>
      <c r="JY114">
        <v>7.1213770999848085E-4</v>
      </c>
      <c r="JZ114">
        <v>4.6537059391614478E-4</v>
      </c>
      <c r="KA114">
        <v>9.971269065609614E-5</v>
      </c>
      <c r="KB114">
        <v>6.6788056417936624E-4</v>
      </c>
      <c r="KC114">
        <v>4.2654500690210325E-4</v>
      </c>
      <c r="KD114">
        <v>3.7377171332688628E-4</v>
      </c>
      <c r="KE114">
        <v>2.2229157331873483E-4</v>
      </c>
      <c r="KF114">
        <v>1.0283751337605181E-3</v>
      </c>
      <c r="KG114">
        <v>1.4303104853359319E-4</v>
      </c>
      <c r="KH114">
        <v>2.6782278848718757E-4</v>
      </c>
      <c r="KI114">
        <v>2.5065638041189467E-4</v>
      </c>
      <c r="KJ114">
        <v>2.302712708224843E-4</v>
      </c>
      <c r="KK114">
        <v>2.4488954019910098E-4</v>
      </c>
      <c r="KL114">
        <v>1.3639247666072599E-4</v>
      </c>
      <c r="KM114">
        <v>4.5464158886908662E-4</v>
      </c>
      <c r="KN114">
        <v>1.4222637315506383E-4</v>
      </c>
      <c r="KO114">
        <v>7.8120567998891726E-5</v>
      </c>
      <c r="KP114">
        <v>2.5260101257667394E-4</v>
      </c>
      <c r="KQ114">
        <v>1.2412117713815331E-4</v>
      </c>
      <c r="KR114">
        <v>2.4643183467461553E-4</v>
      </c>
      <c r="KS114">
        <v>1.3069269272947639E-4</v>
      </c>
      <c r="KT114">
        <v>1.5731403650248927E-4</v>
      </c>
      <c r="KU114">
        <v>1.5275420935748958E-4</v>
      </c>
      <c r="KV114">
        <v>1.5275420935748958E-4</v>
      </c>
      <c r="KW114">
        <v>9.1330655463082013E-5</v>
      </c>
      <c r="KX114">
        <v>1.4718853798932819E-4</v>
      </c>
      <c r="KY114">
        <v>5.2900700510150804E-4</v>
      </c>
      <c r="KZ114">
        <v>1.549670666484453E-4</v>
      </c>
      <c r="LA114">
        <v>1.010538162869784E-4</v>
      </c>
      <c r="LB114">
        <v>4.8736505426261385E-4</v>
      </c>
      <c r="LC114">
        <v>2.8109993223292203E-4</v>
      </c>
      <c r="LD114">
        <v>1.6750659129719447E-4</v>
      </c>
      <c r="LE114">
        <v>6.5849268476319043E-5</v>
      </c>
      <c r="LF114">
        <v>1.6033156917197436E-4</v>
      </c>
      <c r="LG114">
        <v>3.1523157953887551E-4</v>
      </c>
      <c r="LH114">
        <v>1.2847983543852064E-4</v>
      </c>
      <c r="LI114">
        <v>9.9310352966831459E-5</v>
      </c>
      <c r="LJ114">
        <v>4.4659483508379304E-5</v>
      </c>
      <c r="LK114">
        <v>1.0125498513161073E-4</v>
      </c>
      <c r="LL114">
        <v>1.4014762842719631E-5</v>
      </c>
      <c r="LM114">
        <v>1.2217654497337401E-4</v>
      </c>
      <c r="LN114">
        <v>2.7063915231204035E-4</v>
      </c>
      <c r="LO114">
        <v>3.8155024198600341E-5</v>
      </c>
      <c r="LP114">
        <v>2.4455425879138038E-4</v>
      </c>
      <c r="LQ114">
        <v>1.5490001036690121E-4</v>
      </c>
      <c r="LR114">
        <v>7.1884333815289218E-5</v>
      </c>
      <c r="LS114">
        <v>8.4423858464038355E-5</v>
      </c>
      <c r="LT114">
        <v>2.0398520845719197E-4</v>
      </c>
      <c r="LU114">
        <v>1.3049152388484406E-4</v>
      </c>
      <c r="LV114">
        <v>1.0521130574271341E-4</v>
      </c>
      <c r="LW114">
        <v>1.8360009886778157E-4</v>
      </c>
      <c r="LX114">
        <v>9.8304508743669763E-5</v>
      </c>
      <c r="LY114">
        <v>1.5858810585182742E-4</v>
      </c>
      <c r="LZ114">
        <v>1.4846260733866634E-4</v>
      </c>
      <c r="MA114">
        <v>5.8875415195731272E-5</v>
      </c>
      <c r="MB114">
        <v>7.8522905688156407E-5</v>
      </c>
      <c r="MC114">
        <v>6.0149484545069429E-5</v>
      </c>
      <c r="MD114">
        <v>9.2135330841611361E-5</v>
      </c>
      <c r="ME114">
        <v>2.1317191902873545E-4</v>
      </c>
      <c r="MF114">
        <v>9.1531824307714346E-5</v>
      </c>
      <c r="MG114">
        <v>1.2090247562403587E-4</v>
      </c>
      <c r="MH114">
        <v>2.9746166492968559E-4</v>
      </c>
      <c r="MI114">
        <v>2.9169482471689189E-5</v>
      </c>
      <c r="MJ114">
        <v>4.586649657617334E-5</v>
      </c>
      <c r="MK114">
        <v>1.3894061535940229E-4</v>
      </c>
      <c r="ML114">
        <v>7.7248836338818258E-5</v>
      </c>
      <c r="MM114">
        <v>1.2847983543852064E-4</v>
      </c>
      <c r="MN114">
        <v>8.2948620270067872E-5</v>
      </c>
      <c r="MO114">
        <v>2.0183940744778037E-5</v>
      </c>
      <c r="MP114">
        <v>7.1750221252200991E-5</v>
      </c>
      <c r="MQ114">
        <v>5.2236843322864082E-5</v>
      </c>
      <c r="MR114">
        <v>9.9176240403743245E-5</v>
      </c>
      <c r="MS114">
        <v>5.3645025235290459E-5</v>
      </c>
      <c r="MT114">
        <v>1.0078559116080196E-4</v>
      </c>
      <c r="MU114">
        <v>1.7769914609189964E-5</v>
      </c>
      <c r="MV114">
        <v>2.554844326830708E-5</v>
      </c>
      <c r="MW114">
        <v>7.2353727786098006E-5</v>
      </c>
      <c r="MX114">
        <v>7.54383167371272E-5</v>
      </c>
      <c r="MY114">
        <v>3.4399872432130005E-5</v>
      </c>
      <c r="MZ114">
        <v>5.1633336788967068E-5</v>
      </c>
      <c r="NA114">
        <v>2.5682555831395307E-5</v>
      </c>
      <c r="NB114">
        <v>4.4860652353011644E-5</v>
      </c>
      <c r="NC114">
        <v>7.9126412222053436E-5</v>
      </c>
      <c r="NF114" s="1">
        <v>42430</v>
      </c>
      <c r="NG114">
        <f t="shared" si="1"/>
        <v>320.43735500736773</v>
      </c>
    </row>
    <row r="115" spans="1:371" x14ac:dyDescent="0.3">
      <c r="A115" s="1">
        <v>42461</v>
      </c>
      <c r="B115">
        <v>13.65</v>
      </c>
      <c r="C115">
        <v>26.62</v>
      </c>
      <c r="D115">
        <v>16.080000000000002</v>
      </c>
      <c r="E115">
        <v>16.900000000000002</v>
      </c>
      <c r="F115">
        <v>199.5</v>
      </c>
      <c r="G115">
        <v>79.36</v>
      </c>
      <c r="H115">
        <v>924.5</v>
      </c>
      <c r="I115">
        <v>36.53</v>
      </c>
      <c r="J115">
        <v>6255</v>
      </c>
      <c r="K115">
        <v>3.48</v>
      </c>
      <c r="L115">
        <v>51.57</v>
      </c>
      <c r="M115">
        <v>3.99</v>
      </c>
      <c r="N115">
        <v>2.1800000000000002</v>
      </c>
      <c r="O115">
        <v>57.01</v>
      </c>
      <c r="P115">
        <v>4.08</v>
      </c>
      <c r="Q115">
        <v>20.82</v>
      </c>
      <c r="R115">
        <v>1.5018</v>
      </c>
      <c r="S115">
        <v>11.4</v>
      </c>
      <c r="T115">
        <v>89.850000000000009</v>
      </c>
      <c r="U115">
        <v>7.25</v>
      </c>
      <c r="V115">
        <v>2.94</v>
      </c>
      <c r="W115">
        <v>3.54</v>
      </c>
      <c r="X115">
        <v>17.400000000000002</v>
      </c>
      <c r="Y115">
        <v>6.72</v>
      </c>
      <c r="Z115">
        <v>6.16</v>
      </c>
      <c r="AA115">
        <v>4.92</v>
      </c>
      <c r="AB115">
        <v>2.42</v>
      </c>
      <c r="AC115">
        <v>1.9400000000000002</v>
      </c>
      <c r="AD115">
        <v>4.8</v>
      </c>
      <c r="AE115">
        <v>3.72</v>
      </c>
      <c r="AF115">
        <v>1.9850000000000001</v>
      </c>
      <c r="AG115">
        <v>4.75</v>
      </c>
      <c r="AH115">
        <v>2.1800000000000002</v>
      </c>
      <c r="AI115">
        <v>4.38</v>
      </c>
      <c r="AJ115">
        <v>0.57000000000000006</v>
      </c>
      <c r="AK115">
        <v>1.01</v>
      </c>
      <c r="AL115">
        <v>2.48</v>
      </c>
      <c r="AM115">
        <v>7.5</v>
      </c>
      <c r="AN115">
        <v>14.97</v>
      </c>
      <c r="AO115">
        <v>1.79</v>
      </c>
      <c r="AP115">
        <v>3.11</v>
      </c>
      <c r="AQ115">
        <v>0.86</v>
      </c>
      <c r="AR115">
        <v>0.59</v>
      </c>
      <c r="AS115">
        <v>0.42830000000000001</v>
      </c>
      <c r="AT115">
        <v>2.4</v>
      </c>
      <c r="AU115">
        <v>1.94</v>
      </c>
      <c r="AV115">
        <v>0.46</v>
      </c>
      <c r="AW115">
        <v>13.5</v>
      </c>
      <c r="AX115">
        <v>0.28000000000000003</v>
      </c>
      <c r="AY115">
        <v>0.29500000000000004</v>
      </c>
      <c r="AZ115">
        <v>7.0200000000000005</v>
      </c>
      <c r="BA115">
        <v>1.6500000000000001</v>
      </c>
      <c r="BB115">
        <v>0.74</v>
      </c>
      <c r="BC115">
        <v>0.89</v>
      </c>
      <c r="BD115">
        <v>3.9000000000000004</v>
      </c>
      <c r="BE115">
        <v>0.92</v>
      </c>
      <c r="BF115">
        <v>0.23</v>
      </c>
      <c r="BG115">
        <v>0.38500000000000001</v>
      </c>
      <c r="BH115">
        <v>0.40570000000000001</v>
      </c>
      <c r="BI115">
        <v>0.69000000000000006</v>
      </c>
      <c r="BJ115">
        <v>0.24</v>
      </c>
      <c r="BK115">
        <v>1</v>
      </c>
      <c r="BL115">
        <v>0.22</v>
      </c>
      <c r="BM115">
        <v>2.4</v>
      </c>
      <c r="BN115">
        <v>0.33</v>
      </c>
      <c r="BO115">
        <v>0.19</v>
      </c>
      <c r="BP115">
        <v>41.25</v>
      </c>
      <c r="BQ115">
        <v>0.3</v>
      </c>
      <c r="BR115">
        <v>0.39</v>
      </c>
      <c r="BS115">
        <v>0.38</v>
      </c>
      <c r="BT115">
        <v>0.54</v>
      </c>
      <c r="BU115">
        <v>0.57000000000000006</v>
      </c>
      <c r="BV115">
        <v>20</v>
      </c>
      <c r="BW115">
        <v>0.78500000000000003</v>
      </c>
      <c r="BX115">
        <v>0.19</v>
      </c>
      <c r="BY115">
        <v>2.3E-2</v>
      </c>
      <c r="BZ115">
        <v>0.72</v>
      </c>
      <c r="CA115">
        <v>0.15</v>
      </c>
      <c r="CB115">
        <v>0.17</v>
      </c>
      <c r="CC115">
        <v>0.71</v>
      </c>
      <c r="CD115">
        <v>0.2</v>
      </c>
      <c r="CE115">
        <v>1.79</v>
      </c>
      <c r="CF115">
        <v>0.42</v>
      </c>
      <c r="CG115">
        <v>0.37</v>
      </c>
      <c r="CH115">
        <v>7.0000000000000007E-2</v>
      </c>
      <c r="CI115">
        <v>0.2</v>
      </c>
      <c r="CJ115">
        <v>1.1000000000000001</v>
      </c>
      <c r="CK115">
        <v>2.1800000000000002</v>
      </c>
      <c r="CL115">
        <v>0.41000000000000003</v>
      </c>
      <c r="CM115">
        <v>0.32</v>
      </c>
      <c r="CN115">
        <v>0.3</v>
      </c>
      <c r="CO115">
        <v>0.39</v>
      </c>
      <c r="CP115">
        <v>0.77</v>
      </c>
      <c r="CQ115">
        <v>0.34</v>
      </c>
      <c r="CR115">
        <v>33.5</v>
      </c>
      <c r="CS115">
        <v>0.54</v>
      </c>
      <c r="CT115">
        <v>3.7999999999999999E-2</v>
      </c>
      <c r="CU115">
        <v>0.46</v>
      </c>
      <c r="CV115">
        <v>0.26</v>
      </c>
      <c r="CW115">
        <v>0.32</v>
      </c>
      <c r="CX115">
        <v>0.52</v>
      </c>
      <c r="CY115">
        <v>3.1E-2</v>
      </c>
      <c r="CZ115">
        <v>0.32</v>
      </c>
      <c r="DA115">
        <v>0.55000000000000004</v>
      </c>
      <c r="DB115">
        <v>0.71</v>
      </c>
      <c r="DC115">
        <v>0.49</v>
      </c>
      <c r="DD115">
        <v>0.51519999999999999</v>
      </c>
      <c r="DE115">
        <v>3.88</v>
      </c>
      <c r="DF115">
        <v>0.2</v>
      </c>
      <c r="DG115">
        <v>0.17</v>
      </c>
      <c r="DH115">
        <v>0.15</v>
      </c>
      <c r="DI115">
        <v>8.4699999999999998E-2</v>
      </c>
      <c r="DJ115">
        <v>0.05</v>
      </c>
      <c r="DK115">
        <v>0.08</v>
      </c>
      <c r="DL115">
        <v>7.0000000000000007E-2</v>
      </c>
      <c r="DM115">
        <v>0.15</v>
      </c>
      <c r="DN115">
        <v>0.12</v>
      </c>
      <c r="DO115">
        <v>0.23</v>
      </c>
      <c r="DP115">
        <v>0.12000000000000001</v>
      </c>
      <c r="DQ115">
        <v>1.2E-2</v>
      </c>
      <c r="DR115">
        <v>7.6999999999999999E-2</v>
      </c>
      <c r="DS115">
        <v>0.1</v>
      </c>
      <c r="DT115">
        <v>0.08</v>
      </c>
      <c r="DU115">
        <v>3.9E-2</v>
      </c>
      <c r="DV115">
        <v>4.2000000000000003E-2</v>
      </c>
      <c r="DW115">
        <v>0.23</v>
      </c>
      <c r="DX115">
        <v>0.09</v>
      </c>
      <c r="DY115">
        <v>0.15</v>
      </c>
      <c r="DZ115">
        <v>0.1</v>
      </c>
      <c r="EA115">
        <v>0.48</v>
      </c>
      <c r="EB115">
        <v>0.36</v>
      </c>
      <c r="EC115">
        <v>0.05</v>
      </c>
      <c r="ED115">
        <v>0.2</v>
      </c>
      <c r="EE115">
        <v>0.1</v>
      </c>
      <c r="EF115">
        <v>0.13500000000000001</v>
      </c>
      <c r="EG115">
        <v>0.45</v>
      </c>
      <c r="EH115">
        <v>7.0000000000000007E-2</v>
      </c>
      <c r="EI115">
        <v>0.16</v>
      </c>
      <c r="EJ115">
        <v>0.04</v>
      </c>
      <c r="EK115">
        <v>0.13</v>
      </c>
      <c r="EL115">
        <v>0.43</v>
      </c>
      <c r="EM115">
        <v>0.09</v>
      </c>
      <c r="EN115">
        <v>9.4E-2</v>
      </c>
      <c r="EO115">
        <v>0.35000000000000003</v>
      </c>
      <c r="EP115">
        <v>0.04</v>
      </c>
      <c r="EQ115">
        <v>0.16</v>
      </c>
      <c r="ER115">
        <v>0.10500000000000001</v>
      </c>
      <c r="ES115">
        <v>0.13</v>
      </c>
      <c r="ET115">
        <v>3.2000000000000001E-2</v>
      </c>
      <c r="EU115">
        <v>0.1</v>
      </c>
      <c r="EV115">
        <v>0.23500000000000001</v>
      </c>
      <c r="EW115">
        <v>1.3600000000000001E-2</v>
      </c>
      <c r="EX115">
        <v>0.10500000000000001</v>
      </c>
      <c r="EY115">
        <v>1.18</v>
      </c>
      <c r="EZ115">
        <v>0.13</v>
      </c>
      <c r="FA115">
        <v>0.23</v>
      </c>
      <c r="FB115">
        <v>0.08</v>
      </c>
      <c r="FC115">
        <v>1.5000000000000001E-2</v>
      </c>
      <c r="FD115">
        <v>0.11</v>
      </c>
      <c r="FE115">
        <v>3.5000000000000003E-2</v>
      </c>
      <c r="FF115">
        <v>2.5</v>
      </c>
      <c r="FG115">
        <v>0.06</v>
      </c>
      <c r="FH115">
        <v>0.08</v>
      </c>
      <c r="FI115">
        <v>0.41560000000000002</v>
      </c>
      <c r="FJ115">
        <v>7.6999999999999999E-2</v>
      </c>
      <c r="FK115">
        <v>0.12</v>
      </c>
      <c r="FL115">
        <v>0.14000000000000001</v>
      </c>
      <c r="FM115">
        <v>0.05</v>
      </c>
      <c r="FN115">
        <v>0.32</v>
      </c>
      <c r="FO115">
        <v>3.6000000000000004E-2</v>
      </c>
      <c r="FP115">
        <v>0.185</v>
      </c>
      <c r="FQ115">
        <v>4.63</v>
      </c>
      <c r="FR115">
        <v>0.06</v>
      </c>
      <c r="FS115">
        <v>3.0000000000000001E-3</v>
      </c>
      <c r="FT115">
        <v>0.08</v>
      </c>
      <c r="FU115">
        <v>0.06</v>
      </c>
      <c r="FV115">
        <v>0.08</v>
      </c>
      <c r="FW115">
        <v>0.14000000000000001</v>
      </c>
      <c r="FX115">
        <v>6.4000000000000001E-2</v>
      </c>
      <c r="FY115">
        <v>0.12</v>
      </c>
      <c r="FZ115">
        <v>0.52</v>
      </c>
      <c r="GA115">
        <v>0.08</v>
      </c>
      <c r="GD115">
        <v>0.10090016984456399</v>
      </c>
      <c r="GE115">
        <v>8.9371549734891476E-2</v>
      </c>
      <c r="GF115">
        <v>8.4733022998489352E-2</v>
      </c>
      <c r="GG115">
        <v>8.2187955818841765E-2</v>
      </c>
      <c r="GH115">
        <v>3.4764016300510035E-2</v>
      </c>
      <c r="GI115">
        <v>8.9262740087060408E-2</v>
      </c>
      <c r="GJ115">
        <v>4.3222998870029249E-2</v>
      </c>
      <c r="GK115">
        <v>5.1197699199376709E-2</v>
      </c>
      <c r="GL115">
        <v>3.7104978152418519E-2</v>
      </c>
      <c r="GM115">
        <v>2.7469455577430277E-2</v>
      </c>
      <c r="GN115">
        <v>2.1352703776995417E-2</v>
      </c>
      <c r="GO115">
        <v>2.4278573001122353E-2</v>
      </c>
      <c r="GP115">
        <v>1.2845438908934255E-2</v>
      </c>
      <c r="GQ115">
        <v>2.0036265652886437E-2</v>
      </c>
      <c r="GR115">
        <v>1.8549475397916564E-2</v>
      </c>
      <c r="GS115">
        <v>2.2839557477824082E-2</v>
      </c>
      <c r="GT115">
        <v>1.4236172133690574E-2</v>
      </c>
      <c r="GU115">
        <v>4.2702869719639094E-3</v>
      </c>
      <c r="GV115">
        <v>6.5677249647399637E-3</v>
      </c>
      <c r="GW115">
        <v>1.2116890112407026E-2</v>
      </c>
      <c r="GX115">
        <v>7.5719460177255038E-3</v>
      </c>
      <c r="GY115">
        <v>1.357601797294288E-2</v>
      </c>
      <c r="GZ115">
        <v>8.6877048904702402E-3</v>
      </c>
      <c r="HA115">
        <v>1.3630708303222985E-2</v>
      </c>
      <c r="HB115">
        <v>9.4583817372364369E-3</v>
      </c>
      <c r="HC115">
        <v>1.5916535703839805E-2</v>
      </c>
      <c r="HD115">
        <v>7.6735862835128951E-3</v>
      </c>
      <c r="HE115">
        <v>3.4076770758057462E-3</v>
      </c>
      <c r="HF115">
        <v>8.9632502552109659E-3</v>
      </c>
      <c r="HG115">
        <v>1.0311157525281589E-2</v>
      </c>
      <c r="HH115">
        <v>6.2353321105201474E-3</v>
      </c>
      <c r="HI115">
        <v>4.6296443161710169E-3</v>
      </c>
      <c r="HJ115">
        <v>5.4828642252277232E-3</v>
      </c>
      <c r="HK115">
        <v>5.5520836571715708E-3</v>
      </c>
      <c r="HL115">
        <v>2.3202150560829664E-3</v>
      </c>
      <c r="HM115">
        <v>5.0801733594645678E-3</v>
      </c>
      <c r="HN115">
        <v>4.5922747053415702E-3</v>
      </c>
      <c r="HO115">
        <v>2.7907295448965103E-3</v>
      </c>
      <c r="HP115">
        <v>4.9521396164190264E-3</v>
      </c>
      <c r="HQ115">
        <v>1.4733397329056235E-3</v>
      </c>
      <c r="HR115">
        <v>3.4641438901320751E-3</v>
      </c>
      <c r="HS115">
        <v>1.9278658653031728E-3</v>
      </c>
      <c r="HT115">
        <v>1.4330516125716699E-3</v>
      </c>
      <c r="HU115">
        <v>1.9086417700887035E-3</v>
      </c>
      <c r="HV115">
        <v>8.2631886492820787E-4</v>
      </c>
      <c r="HW115">
        <v>1.9125119674751148E-3</v>
      </c>
      <c r="HX115">
        <v>7.5849524187781973E-4</v>
      </c>
      <c r="HY115">
        <v>1.568698858672446E-3</v>
      </c>
      <c r="HZ115">
        <v>1.6316371505957249E-3</v>
      </c>
      <c r="IA115">
        <v>9.4185377379140398E-4</v>
      </c>
      <c r="IB115">
        <v>1.4700405482483551E-3</v>
      </c>
      <c r="IC115">
        <v>1.2408106604269778E-3</v>
      </c>
      <c r="ID115">
        <v>1.8404374718855535E-3</v>
      </c>
      <c r="IE115">
        <v>1.2181604888376527E-3</v>
      </c>
      <c r="IF115">
        <v>1.2372576923345346E-3</v>
      </c>
      <c r="IG115">
        <v>1.1667693432148142E-3</v>
      </c>
      <c r="IH115">
        <v>5.2691785728107838E-4</v>
      </c>
      <c r="II115">
        <v>1.1569986809605956E-3</v>
      </c>
      <c r="IJ115">
        <v>1.376965473398103E-3</v>
      </c>
      <c r="IK115">
        <v>8.9769545607103901E-4</v>
      </c>
      <c r="IL115">
        <v>2.8112860031456456E-4</v>
      </c>
      <c r="IM115">
        <v>7.1681131265040636E-4</v>
      </c>
      <c r="IN115">
        <v>5.7818211118632968E-4</v>
      </c>
      <c r="IO115">
        <v>2.507126556088994E-3</v>
      </c>
      <c r="IP115">
        <v>2.3265596419623296E-4</v>
      </c>
      <c r="IQ115">
        <v>4.7527292822306541E-4</v>
      </c>
      <c r="IR115">
        <v>5.4690330280107124E-5</v>
      </c>
      <c r="IS115">
        <v>5.9049060779229354E-4</v>
      </c>
      <c r="IT115">
        <v>4.350482537479055E-4</v>
      </c>
      <c r="IU115">
        <v>4.972886412244542E-4</v>
      </c>
      <c r="IV115">
        <v>8.8944749442786738E-4</v>
      </c>
      <c r="IW115">
        <v>2.9971823694109747E-4</v>
      </c>
      <c r="IX115">
        <v>1.3571069195956976E-4</v>
      </c>
      <c r="IY115">
        <v>1.5343746490650934E-3</v>
      </c>
      <c r="IZ115">
        <v>3.5961112764228208E-4</v>
      </c>
      <c r="JA115">
        <v>1.1496389613405348E-4</v>
      </c>
      <c r="JB115">
        <v>4.0383289122144058E-4</v>
      </c>
      <c r="JC115">
        <v>2.9394466379087733E-4</v>
      </c>
      <c r="JD115">
        <v>1.5055702291727865E-4</v>
      </c>
      <c r="JE115">
        <v>1.5728228394940318E-4</v>
      </c>
      <c r="JF115">
        <v>1.1838997250890938E-4</v>
      </c>
      <c r="JG115">
        <v>1.1348560762416196E-3</v>
      </c>
      <c r="JH115">
        <v>3.0993302020687158E-4</v>
      </c>
      <c r="JI115">
        <v>1.6457855771067039E-4</v>
      </c>
      <c r="JJ115">
        <v>3.9958201868226759E-4</v>
      </c>
      <c r="JK115">
        <v>2.4413966463787961E-4</v>
      </c>
      <c r="JL115">
        <v>3.6367166260507425E-4</v>
      </c>
      <c r="JM115">
        <v>5.1765476189720883E-4</v>
      </c>
      <c r="JN115">
        <v>3.4838121063580999E-4</v>
      </c>
      <c r="JO115">
        <v>2.194592255671584E-4</v>
      </c>
      <c r="JP115">
        <v>1.2854130991588983E-4</v>
      </c>
      <c r="JQ115">
        <v>1.5081080635245315E-4</v>
      </c>
      <c r="JR115">
        <v>1.015133740698044E-3</v>
      </c>
      <c r="JS115">
        <v>3.9418912068480918E-4</v>
      </c>
      <c r="JT115">
        <v>2.339248813721055E-4</v>
      </c>
      <c r="JU115">
        <v>4.2908434302130444E-4</v>
      </c>
      <c r="JV115">
        <v>2.832857595135479E-4</v>
      </c>
      <c r="JW115">
        <v>5.4195452581516819E-4</v>
      </c>
      <c r="JX115">
        <v>9.7008718095456826E-5</v>
      </c>
      <c r="JY115">
        <v>4.539551196684065E-4</v>
      </c>
      <c r="JZ115">
        <v>3.8809831824062095E-4</v>
      </c>
      <c r="KA115">
        <v>1.083655268195162E-4</v>
      </c>
      <c r="KB115">
        <v>6.2303833335342453E-4</v>
      </c>
      <c r="KC115">
        <v>4.1106571912391423E-4</v>
      </c>
      <c r="KD115">
        <v>4.0250052818677445E-4</v>
      </c>
      <c r="KE115">
        <v>2.5448133962124088E-4</v>
      </c>
      <c r="KF115">
        <v>1.1459591015305045E-3</v>
      </c>
      <c r="KG115">
        <v>1.6140626477098899E-4</v>
      </c>
      <c r="KH115">
        <v>2.3037191327966237E-4</v>
      </c>
      <c r="KI115">
        <v>2.4439344807305411E-4</v>
      </c>
      <c r="KJ115">
        <v>1.9801452529491221E-4</v>
      </c>
      <c r="KK115">
        <v>2.3963500866353203E-4</v>
      </c>
      <c r="KL115">
        <v>1.0354364155120049E-4</v>
      </c>
      <c r="KM115">
        <v>3.8670250934716113E-4</v>
      </c>
      <c r="KN115">
        <v>1.3456866650128445E-4</v>
      </c>
      <c r="KO115">
        <v>1.1083991531246767E-4</v>
      </c>
      <c r="KP115">
        <v>4.2280320300073533E-4</v>
      </c>
      <c r="KQ115">
        <v>1.3177704871436484E-4</v>
      </c>
      <c r="KR115">
        <v>2.1527179888677895E-4</v>
      </c>
      <c r="KS115">
        <v>1.2092780686065448E-4</v>
      </c>
      <c r="KT115">
        <v>1.8786318788793175E-4</v>
      </c>
      <c r="KU115">
        <v>1.4452966633188402E-4</v>
      </c>
      <c r="KV115">
        <v>1.6514957043981302E-4</v>
      </c>
      <c r="KW115">
        <v>9.3582641720600933E-5</v>
      </c>
      <c r="KX115">
        <v>9.1362036662823965E-5</v>
      </c>
      <c r="KY115">
        <v>5.2330144332984169E-4</v>
      </c>
      <c r="KZ115">
        <v>1.7593536643472976E-4</v>
      </c>
      <c r="LA115">
        <v>1.2168915716617801E-4</v>
      </c>
      <c r="LB115">
        <v>4.38030209111206E-4</v>
      </c>
      <c r="LC115">
        <v>2.8074792516180277E-4</v>
      </c>
      <c r="LD115">
        <v>2.4997668364689333E-4</v>
      </c>
      <c r="LE115">
        <v>7.6135030552353293E-5</v>
      </c>
      <c r="LF115">
        <v>1.7771185048095134E-4</v>
      </c>
      <c r="LG115">
        <v>2.0569147420894116E-4</v>
      </c>
      <c r="LH115">
        <v>1.3126948184401582E-4</v>
      </c>
      <c r="LI115">
        <v>1.6242139851168705E-4</v>
      </c>
      <c r="LJ115">
        <v>4.250872539173059E-5</v>
      </c>
      <c r="LK115">
        <v>1.095075522778015E-4</v>
      </c>
      <c r="LL115">
        <v>1.7637948744628514E-5</v>
      </c>
      <c r="LM115">
        <v>3.7052381535478602E-5</v>
      </c>
      <c r="LN115">
        <v>2.9115304600395775E-4</v>
      </c>
      <c r="LO115">
        <v>3.6100693653574192E-5</v>
      </c>
      <c r="LP115">
        <v>1.8913210506380434E-4</v>
      </c>
      <c r="LQ115">
        <v>1.5233350696350023E-4</v>
      </c>
      <c r="LR115">
        <v>6.8013960626768955E-5</v>
      </c>
      <c r="LS115">
        <v>7.0995915990069446E-5</v>
      </c>
      <c r="LT115">
        <v>1.2670138001087461E-4</v>
      </c>
      <c r="LU115">
        <v>1.1889753937925842E-4</v>
      </c>
      <c r="LV115">
        <v>9.3709533438188173E-5</v>
      </c>
      <c r="LW115">
        <v>2.5384688103330459E-4</v>
      </c>
      <c r="LX115">
        <v>1.3247495316109472E-4</v>
      </c>
      <c r="LY115">
        <v>1.0716005550243727E-4</v>
      </c>
      <c r="LZ115">
        <v>1.2251395333049518E-4</v>
      </c>
      <c r="MA115">
        <v>5.9765998983597336E-5</v>
      </c>
      <c r="MB115">
        <v>1.0919032298383335E-4</v>
      </c>
      <c r="MC115">
        <v>5.4563438562519863E-5</v>
      </c>
      <c r="MD115">
        <v>9.1552374239204832E-5</v>
      </c>
      <c r="ME115">
        <v>1.6806807994431991E-4</v>
      </c>
      <c r="MF115">
        <v>9.5676355060790648E-5</v>
      </c>
      <c r="MG115">
        <v>9.7643176683393109E-5</v>
      </c>
      <c r="MH115">
        <v>2.7732184878694689E-4</v>
      </c>
      <c r="MI115">
        <v>2.0746795825516273E-5</v>
      </c>
      <c r="MJ115">
        <v>4.085913306309627E-5</v>
      </c>
      <c r="MK115">
        <v>1.4154771096858349E-4</v>
      </c>
      <c r="ML115">
        <v>7.8545973186511155E-5</v>
      </c>
      <c r="MM115">
        <v>1.5658437950267327E-4</v>
      </c>
      <c r="MN115">
        <v>7.8482527327717528E-5</v>
      </c>
      <c r="MO115">
        <v>2.1444700272246179E-5</v>
      </c>
      <c r="MP115">
        <v>6.674504345089639E-5</v>
      </c>
      <c r="MQ115">
        <v>6.1288699594644409E-5</v>
      </c>
      <c r="MR115">
        <v>1.7904421351561749E-4</v>
      </c>
      <c r="MS115">
        <v>4.9424324000236017E-5</v>
      </c>
      <c r="MT115">
        <v>9.5359125766822513E-5</v>
      </c>
      <c r="MU115">
        <v>2.5251451799863844E-5</v>
      </c>
      <c r="MV115">
        <v>3.5149005771669775E-5</v>
      </c>
      <c r="MW115">
        <v>6.8458081638324343E-5</v>
      </c>
      <c r="MX115">
        <v>6.7379502038832672E-5</v>
      </c>
      <c r="MY115">
        <v>5.894120281928018E-5</v>
      </c>
      <c r="MZ115">
        <v>6.8394635779530703E-5</v>
      </c>
      <c r="NA115">
        <v>3.6417922947542327E-5</v>
      </c>
      <c r="NB115">
        <v>3.7433056688240371E-5</v>
      </c>
      <c r="NC115">
        <v>5.4436546844932609E-5</v>
      </c>
      <c r="NF115" s="1">
        <v>42461</v>
      </c>
      <c r="NG115">
        <f t="shared" si="1"/>
        <v>299.05209638997474</v>
      </c>
    </row>
    <row r="116" spans="1:371" x14ac:dyDescent="0.3">
      <c r="A116" s="1">
        <v>42491</v>
      </c>
      <c r="B116">
        <v>19.11</v>
      </c>
      <c r="C116">
        <v>34.340000000000003</v>
      </c>
      <c r="D116">
        <v>19.5</v>
      </c>
      <c r="E116">
        <v>19.84</v>
      </c>
      <c r="F116">
        <v>226</v>
      </c>
      <c r="G116">
        <v>86.18</v>
      </c>
      <c r="H116">
        <v>1113</v>
      </c>
      <c r="I116">
        <v>46.760000000000005</v>
      </c>
      <c r="J116">
        <v>6770</v>
      </c>
      <c r="K116">
        <v>5.6400000000000006</v>
      </c>
      <c r="L116">
        <v>61.580000000000005</v>
      </c>
      <c r="M116">
        <v>5.83</v>
      </c>
      <c r="N116">
        <v>2.77</v>
      </c>
      <c r="O116">
        <v>64.680000000000007</v>
      </c>
      <c r="P116">
        <v>5.21</v>
      </c>
      <c r="Q116">
        <v>26.69</v>
      </c>
      <c r="R116">
        <v>2.1104000000000003</v>
      </c>
      <c r="S116">
        <v>16.53</v>
      </c>
      <c r="T116">
        <v>120.9</v>
      </c>
      <c r="U116">
        <v>8.870000000000001</v>
      </c>
      <c r="V116">
        <v>4.22</v>
      </c>
      <c r="W116">
        <v>4.55</v>
      </c>
      <c r="X116">
        <v>22.5</v>
      </c>
      <c r="Y116">
        <v>7.96</v>
      </c>
      <c r="Z116">
        <v>7.1000000000000005</v>
      </c>
      <c r="AA116">
        <v>5.74</v>
      </c>
      <c r="AB116">
        <v>3</v>
      </c>
      <c r="AC116">
        <v>2.56</v>
      </c>
      <c r="AD116">
        <v>5.38</v>
      </c>
      <c r="AE116">
        <v>3.5500000000000003</v>
      </c>
      <c r="AF116">
        <v>2.4500000000000002</v>
      </c>
      <c r="AG116">
        <v>7.41</v>
      </c>
      <c r="AH116">
        <v>2.52</v>
      </c>
      <c r="AI116">
        <v>4.49</v>
      </c>
      <c r="AJ116">
        <v>1.0050000000000001</v>
      </c>
      <c r="AK116">
        <v>1.1300000000000001</v>
      </c>
      <c r="AL116">
        <v>3.3000000000000003</v>
      </c>
      <c r="AM116">
        <v>9.74</v>
      </c>
      <c r="AN116">
        <v>17.71</v>
      </c>
      <c r="AO116">
        <v>2.87</v>
      </c>
      <c r="AP116">
        <v>3.59</v>
      </c>
      <c r="AQ116">
        <v>1.27</v>
      </c>
      <c r="AR116">
        <v>0.96</v>
      </c>
      <c r="AS116">
        <v>0.5</v>
      </c>
      <c r="AT116">
        <v>3.39</v>
      </c>
      <c r="AU116">
        <v>2.69</v>
      </c>
      <c r="AV116">
        <v>0.70500000000000007</v>
      </c>
      <c r="AW116">
        <v>14.5</v>
      </c>
      <c r="AX116">
        <v>0.32</v>
      </c>
      <c r="AY116">
        <v>0.41500000000000004</v>
      </c>
      <c r="AZ116">
        <v>8.3000000000000007</v>
      </c>
      <c r="BA116">
        <v>1.6400000000000001</v>
      </c>
      <c r="BB116">
        <v>1.03</v>
      </c>
      <c r="BC116">
        <v>1.04</v>
      </c>
      <c r="BD116">
        <v>6</v>
      </c>
      <c r="BE116">
        <v>1.79</v>
      </c>
      <c r="BF116">
        <v>0.34</v>
      </c>
      <c r="BG116">
        <v>0.41500000000000004</v>
      </c>
      <c r="BH116">
        <v>0.65310000000000001</v>
      </c>
      <c r="BI116">
        <v>0.85</v>
      </c>
      <c r="BJ116">
        <v>0.31</v>
      </c>
      <c r="BK116">
        <v>1.07</v>
      </c>
      <c r="BL116">
        <v>0.20500000000000002</v>
      </c>
      <c r="BM116">
        <v>2.35</v>
      </c>
      <c r="BN116">
        <v>0.38</v>
      </c>
      <c r="BO116">
        <v>0.22</v>
      </c>
      <c r="BP116">
        <v>67.3</v>
      </c>
      <c r="BQ116">
        <v>0.52</v>
      </c>
      <c r="BR116">
        <v>0.68</v>
      </c>
      <c r="BS116">
        <v>0.69000000000000006</v>
      </c>
      <c r="BT116">
        <v>0.56000000000000005</v>
      </c>
      <c r="BU116">
        <v>0.95000000000000007</v>
      </c>
      <c r="BV116">
        <v>25</v>
      </c>
      <c r="BW116">
        <v>1.0050000000000001</v>
      </c>
      <c r="BX116">
        <v>0.23</v>
      </c>
      <c r="BY116">
        <v>3.3000000000000002E-2</v>
      </c>
      <c r="BZ116">
        <v>1.22</v>
      </c>
      <c r="CA116">
        <v>0.18000000000000002</v>
      </c>
      <c r="CB116">
        <v>0.27</v>
      </c>
      <c r="CC116">
        <v>0.86</v>
      </c>
      <c r="CD116">
        <v>0.24</v>
      </c>
      <c r="CE116">
        <v>1.82</v>
      </c>
      <c r="CF116">
        <v>0.88</v>
      </c>
      <c r="CG116">
        <v>0.48</v>
      </c>
      <c r="CH116">
        <v>0.08</v>
      </c>
      <c r="CI116">
        <v>0.34</v>
      </c>
      <c r="CJ116">
        <v>1.3900000000000001</v>
      </c>
      <c r="CK116">
        <v>2.13</v>
      </c>
      <c r="CL116">
        <v>0.48</v>
      </c>
      <c r="CM116">
        <v>0.62</v>
      </c>
      <c r="CN116">
        <v>0.33</v>
      </c>
      <c r="CO116">
        <v>0.69000000000000006</v>
      </c>
      <c r="CP116">
        <v>0.755</v>
      </c>
      <c r="CQ116">
        <v>0.37</v>
      </c>
      <c r="CR116">
        <v>38.5</v>
      </c>
      <c r="CS116">
        <v>0.71</v>
      </c>
      <c r="CT116">
        <v>3.9E-2</v>
      </c>
      <c r="CU116">
        <v>0.42000000000000004</v>
      </c>
      <c r="CV116">
        <v>0.49</v>
      </c>
      <c r="CW116">
        <v>0.48500000000000004</v>
      </c>
      <c r="CX116">
        <v>0.69000000000000006</v>
      </c>
      <c r="CY116">
        <v>3.0000000000000002E-2</v>
      </c>
      <c r="CZ116">
        <v>0.46</v>
      </c>
      <c r="DA116">
        <v>0.77</v>
      </c>
      <c r="DB116">
        <v>1.04</v>
      </c>
      <c r="DC116">
        <v>0.49</v>
      </c>
      <c r="DD116">
        <v>0.627</v>
      </c>
      <c r="DE116">
        <v>4.38</v>
      </c>
      <c r="DF116">
        <v>0.24</v>
      </c>
      <c r="DG116">
        <v>0.28999999999999998</v>
      </c>
      <c r="DH116">
        <v>0.24</v>
      </c>
      <c r="DI116">
        <v>0.1071</v>
      </c>
      <c r="DJ116">
        <v>0.13</v>
      </c>
      <c r="DK116">
        <v>9.4E-2</v>
      </c>
      <c r="DL116">
        <v>0.11</v>
      </c>
      <c r="DM116">
        <v>0.17</v>
      </c>
      <c r="DN116">
        <v>0.13</v>
      </c>
      <c r="DO116">
        <v>0.3</v>
      </c>
      <c r="DP116">
        <v>0.17</v>
      </c>
      <c r="DQ116">
        <v>1.6E-2</v>
      </c>
      <c r="DR116">
        <v>9.4E-2</v>
      </c>
      <c r="DS116">
        <v>0.1</v>
      </c>
      <c r="DT116">
        <v>0.08</v>
      </c>
      <c r="DU116">
        <v>4.5999999999999999E-2</v>
      </c>
      <c r="DV116">
        <v>4.2000000000000003E-2</v>
      </c>
      <c r="DW116">
        <v>0.2</v>
      </c>
      <c r="DX116">
        <v>0.13</v>
      </c>
      <c r="DY116">
        <v>0.17</v>
      </c>
      <c r="DZ116">
        <v>0.11</v>
      </c>
      <c r="EA116">
        <v>0.47000000000000003</v>
      </c>
      <c r="EB116">
        <v>0.31</v>
      </c>
      <c r="EC116">
        <v>0.09</v>
      </c>
      <c r="ED116">
        <v>0.27</v>
      </c>
      <c r="EE116">
        <v>0.13</v>
      </c>
      <c r="EF116">
        <v>0.17</v>
      </c>
      <c r="EG116">
        <v>0.38</v>
      </c>
      <c r="EH116">
        <v>0.14000000000000001</v>
      </c>
      <c r="EI116">
        <v>0.16</v>
      </c>
      <c r="EJ116">
        <v>0.09</v>
      </c>
      <c r="EK116">
        <v>0.24</v>
      </c>
      <c r="EL116">
        <v>0.49</v>
      </c>
      <c r="EM116">
        <v>0.09</v>
      </c>
      <c r="EN116">
        <v>9.2999999999999999E-2</v>
      </c>
      <c r="EO116">
        <v>0.36</v>
      </c>
      <c r="EP116">
        <v>0.06</v>
      </c>
      <c r="EQ116">
        <v>0.24</v>
      </c>
      <c r="ER116">
        <v>0.23</v>
      </c>
      <c r="ES116">
        <v>0.18000000000000002</v>
      </c>
      <c r="ET116">
        <v>3.2000000000000001E-2</v>
      </c>
      <c r="EU116">
        <v>0.11</v>
      </c>
      <c r="EV116">
        <v>0.27500000000000002</v>
      </c>
      <c r="EW116">
        <v>1.72E-2</v>
      </c>
      <c r="EX116">
        <v>0.155</v>
      </c>
      <c r="EY116">
        <v>1.58</v>
      </c>
      <c r="EZ116">
        <v>0.14000000000000001</v>
      </c>
      <c r="FA116">
        <v>0.31</v>
      </c>
      <c r="FB116">
        <v>0.12</v>
      </c>
      <c r="FC116">
        <v>1.7000000000000001E-2</v>
      </c>
      <c r="FD116">
        <v>0.12</v>
      </c>
      <c r="FE116">
        <v>6.4000000000000001E-2</v>
      </c>
      <c r="FF116">
        <v>2.6</v>
      </c>
      <c r="FG116">
        <v>0.08</v>
      </c>
      <c r="FH116">
        <v>0.1</v>
      </c>
      <c r="FI116">
        <v>0.34140000000000004</v>
      </c>
      <c r="FJ116">
        <v>0.115</v>
      </c>
      <c r="FK116">
        <v>0.11</v>
      </c>
      <c r="FL116">
        <v>0.14000000000000001</v>
      </c>
      <c r="FM116">
        <v>0.14000000000000001</v>
      </c>
      <c r="FN116">
        <v>0.56000000000000005</v>
      </c>
      <c r="FO116">
        <v>5.8000000000000003E-2</v>
      </c>
      <c r="FP116">
        <v>0.18000000000000002</v>
      </c>
      <c r="FQ116">
        <v>5.5</v>
      </c>
      <c r="FR116">
        <v>0.08</v>
      </c>
      <c r="FS116">
        <v>6.0000000000000001E-3</v>
      </c>
      <c r="FT116">
        <v>0.1</v>
      </c>
      <c r="FU116">
        <v>0.06</v>
      </c>
      <c r="FV116">
        <v>0.09</v>
      </c>
      <c r="FW116">
        <v>0.13</v>
      </c>
      <c r="FX116">
        <v>7.400000000000001E-2</v>
      </c>
      <c r="FY116">
        <v>0.15</v>
      </c>
      <c r="FZ116">
        <v>0.52</v>
      </c>
      <c r="GA116">
        <v>0.12</v>
      </c>
      <c r="GD116">
        <v>0.11235176388825678</v>
      </c>
      <c r="GE116">
        <v>9.1923014551627796E-2</v>
      </c>
      <c r="GF116">
        <v>8.1881905983614098E-2</v>
      </c>
      <c r="GG116">
        <v>7.6731402124381648E-2</v>
      </c>
      <c r="GH116">
        <v>3.2528515492986458E-2</v>
      </c>
      <c r="GI116">
        <v>7.7087672344015853E-2</v>
      </c>
      <c r="GJ116">
        <v>4.1382140755648077E-2</v>
      </c>
      <c r="GK116">
        <v>5.2182915720321264E-2</v>
      </c>
      <c r="GL116">
        <v>3.1937675063597334E-2</v>
      </c>
      <c r="GM116">
        <v>3.5404662119499518E-2</v>
      </c>
      <c r="GN116">
        <v>2.0278995758966571E-2</v>
      </c>
      <c r="GO116">
        <v>2.8245855816972868E-2</v>
      </c>
      <c r="GP116">
        <v>1.2980224353867299E-2</v>
      </c>
      <c r="GQ116">
        <v>1.8761529839762661E-2</v>
      </c>
      <c r="GR116">
        <v>1.8837365293679985E-2</v>
      </c>
      <c r="GS116">
        <v>2.3304643682856233E-2</v>
      </c>
      <c r="GT116">
        <v>1.5925848971095037E-2</v>
      </c>
      <c r="GU116">
        <v>7.0284783068723265E-3</v>
      </c>
      <c r="GV116">
        <v>7.0280242023578517E-3</v>
      </c>
      <c r="GW116">
        <v>1.1786888145884205E-2</v>
      </c>
      <c r="GX116">
        <v>8.6433748724597005E-3</v>
      </c>
      <c r="GY116">
        <v>1.3901955606137193E-2</v>
      </c>
      <c r="GZ116">
        <v>8.9340522177808555E-3</v>
      </c>
      <c r="HA116">
        <v>1.2840259251294677E-2</v>
      </c>
      <c r="HB116">
        <v>8.6697129342992504E-3</v>
      </c>
      <c r="HC116">
        <v>1.4767428354669349E-2</v>
      </c>
      <c r="HD116">
        <v>7.5650784748102669E-3</v>
      </c>
      <c r="HE116">
        <v>3.5784949422343736E-3</v>
      </c>
      <c r="HF116">
        <v>8.820071984647633E-3</v>
      </c>
      <c r="HG116">
        <v>7.8328487701790177E-3</v>
      </c>
      <c r="HH116">
        <v>6.1203197339795203E-3</v>
      </c>
      <c r="HI116">
        <v>5.7435643551367738E-3</v>
      </c>
      <c r="HJ116">
        <v>5.0403582864436787E-3</v>
      </c>
      <c r="HK116">
        <v>4.527321097201273E-3</v>
      </c>
      <c r="HL116">
        <v>3.2533561098702841E-3</v>
      </c>
      <c r="HM116">
        <v>4.5657686127601547E-3</v>
      </c>
      <c r="HN116">
        <v>4.860936547168895E-3</v>
      </c>
      <c r="HO116">
        <v>2.88220135337273E-3</v>
      </c>
      <c r="HP116">
        <v>4.6590618624561828E-3</v>
      </c>
      <c r="HQ116">
        <v>1.8785799203258492E-3</v>
      </c>
      <c r="HR116">
        <v>3.1805480193827953E-3</v>
      </c>
      <c r="HS116">
        <v>2.2641146531151117E-3</v>
      </c>
      <c r="HT116">
        <v>1.8543105568300194E-3</v>
      </c>
      <c r="HU116">
        <v>2.1899442490841974E-3</v>
      </c>
      <c r="HV116">
        <v>9.2818962758686946E-4</v>
      </c>
      <c r="HW116">
        <v>2.1275301063724689E-3</v>
      </c>
      <c r="HX116">
        <v>9.2450633541390559E-4</v>
      </c>
      <c r="HY116">
        <v>1.3399615101013531E-3</v>
      </c>
      <c r="HZ116">
        <v>1.7034974019671605E-3</v>
      </c>
      <c r="IA116">
        <v>1.0537242978106208E-3</v>
      </c>
      <c r="IB116">
        <v>1.3822436860046906E-3</v>
      </c>
      <c r="IC116">
        <v>1.0686088346739675E-3</v>
      </c>
      <c r="ID116">
        <v>2.0374155882777662E-3</v>
      </c>
      <c r="IE116">
        <v>1.1320320985289739E-3</v>
      </c>
      <c r="IF116">
        <v>1.5137826270309445E-3</v>
      </c>
      <c r="IG116">
        <v>1.805317725323885E-3</v>
      </c>
      <c r="IH116">
        <v>6.1944901380104342E-4</v>
      </c>
      <c r="II116">
        <v>9.9196608384202289E-4</v>
      </c>
      <c r="IJ116">
        <v>2.7154945405032469E-3</v>
      </c>
      <c r="IK116">
        <v>8.7944907636655439E-4</v>
      </c>
      <c r="IL116">
        <v>2.8411805788984898E-4</v>
      </c>
      <c r="IM116">
        <v>6.0996327505423269E-4</v>
      </c>
      <c r="IN116">
        <v>4.925015739767032E-4</v>
      </c>
      <c r="IO116">
        <v>1.9522457637851246E-3</v>
      </c>
      <c r="IP116">
        <v>2.1030084625908195E-4</v>
      </c>
      <c r="IQ116">
        <v>4.2640413909201099E-4</v>
      </c>
      <c r="IR116">
        <v>7.0991672429589331E-5</v>
      </c>
      <c r="IS116">
        <v>8.279334420022255E-4</v>
      </c>
      <c r="IT116">
        <v>6.0325261945143565E-4</v>
      </c>
      <c r="IU116">
        <v>8.3600641114844746E-4</v>
      </c>
      <c r="IV116">
        <v>7.3353015904859247E-4</v>
      </c>
      <c r="IW116">
        <v>3.9739190622277583E-4</v>
      </c>
      <c r="IX116">
        <v>1.3491949685623446E-4</v>
      </c>
      <c r="IY116">
        <v>1.5636332115088654E-3</v>
      </c>
      <c r="IZ116">
        <v>3.4779360203067466E-4</v>
      </c>
      <c r="JA116">
        <v>1.311857486261068E-4</v>
      </c>
      <c r="JB116">
        <v>5.4442085679834321E-4</v>
      </c>
      <c r="JC116">
        <v>3.0758012447105651E-4</v>
      </c>
      <c r="JD116">
        <v>1.9597132602453801E-4</v>
      </c>
      <c r="JE116">
        <v>1.5151953966315335E-4</v>
      </c>
      <c r="JF116">
        <v>1.1059967730324081E-4</v>
      </c>
      <c r="JG116">
        <v>9.1764431163961701E-4</v>
      </c>
      <c r="JH116">
        <v>5.1646820112954961E-4</v>
      </c>
      <c r="JI116">
        <v>1.6801867035574444E-4</v>
      </c>
      <c r="JJ116">
        <v>3.389637920269944E-4</v>
      </c>
      <c r="JK116">
        <v>3.3003306990898634E-4</v>
      </c>
      <c r="JL116">
        <v>3.6600823866683794E-4</v>
      </c>
      <c r="JM116">
        <v>4.0223568771050896E-4</v>
      </c>
      <c r="JN116">
        <v>3.2433153544946707E-4</v>
      </c>
      <c r="JO116">
        <v>3.353814119683584E-4</v>
      </c>
      <c r="JP116">
        <v>1.1448479370486012E-4</v>
      </c>
      <c r="JQ116">
        <v>2.0949354934445978E-4</v>
      </c>
      <c r="JR116">
        <v>7.9155462478706278E-4</v>
      </c>
      <c r="JS116">
        <v>3.4118385854220543E-4</v>
      </c>
      <c r="JT116">
        <v>2.1378231420339015E-4</v>
      </c>
      <c r="JU116">
        <v>4.4890754058710461E-4</v>
      </c>
      <c r="JV116">
        <v>2.3124010998209514E-4</v>
      </c>
      <c r="JW116">
        <v>3.9350678982115646E-4</v>
      </c>
      <c r="JX116">
        <v>1.4395113108857025E-4</v>
      </c>
      <c r="JY116">
        <v>5.4714548388519306E-4</v>
      </c>
      <c r="JZ116">
        <v>4.0950135994210872E-4</v>
      </c>
      <c r="KA116">
        <v>8.3403862491905587E-5</v>
      </c>
      <c r="KB116">
        <v>7.0890760315261547E-4</v>
      </c>
      <c r="KC116">
        <v>4.5763643847645716E-4</v>
      </c>
      <c r="KD116">
        <v>4.688376831668401E-4</v>
      </c>
      <c r="KE116">
        <v>2.0237924528435165E-4</v>
      </c>
      <c r="KF116">
        <v>1.1091250485765689E-3</v>
      </c>
      <c r="KG116">
        <v>1.449097961746841E-4</v>
      </c>
      <c r="KH116">
        <v>2.1529599591830678E-4</v>
      </c>
      <c r="KI116">
        <v>3.2579476110721986E-4</v>
      </c>
      <c r="KJ116">
        <v>2.519775494764528E-4</v>
      </c>
      <c r="KK116">
        <v>2.4082676084323374E-4</v>
      </c>
      <c r="KL116">
        <v>2.058607132286599E-4</v>
      </c>
      <c r="KM116">
        <v>3.6131582535059643E-4</v>
      </c>
      <c r="KN116">
        <v>1.4980403371958118E-4</v>
      </c>
      <c r="KO116">
        <v>1.334562711984817E-4</v>
      </c>
      <c r="KP116">
        <v>3.8013593467272635E-4</v>
      </c>
      <c r="KQ116">
        <v>1.3441493628459558E-4</v>
      </c>
      <c r="KR116">
        <v>2.4249181072964201E-4</v>
      </c>
      <c r="KS116">
        <v>1.3234623794087619E-4</v>
      </c>
      <c r="KT116">
        <v>2.2463036649362594E-4</v>
      </c>
      <c r="KU116">
        <v>1.1493889821933511E-4</v>
      </c>
      <c r="KV116">
        <v>1.3214441371222065E-4</v>
      </c>
      <c r="KW116">
        <v>8.7793539465163788E-5</v>
      </c>
      <c r="KX116">
        <v>7.26567223159976E-5</v>
      </c>
      <c r="KY116">
        <v>3.6187084197939916E-4</v>
      </c>
      <c r="KZ116">
        <v>2.0212696499853224E-4</v>
      </c>
      <c r="LA116">
        <v>1.2048906450736269E-4</v>
      </c>
      <c r="LB116">
        <v>3.8503017221762343E-4</v>
      </c>
      <c r="LC116">
        <v>2.2094707432066216E-4</v>
      </c>
      <c r="LD116">
        <v>1.7397248510108318E-4</v>
      </c>
      <c r="LE116">
        <v>9.9045240212710615E-5</v>
      </c>
      <c r="LF116">
        <v>1.8956340676472429E-4</v>
      </c>
      <c r="LG116">
        <v>2.208461622063344E-4</v>
      </c>
      <c r="LH116">
        <v>1.3148848496909011E-4</v>
      </c>
      <c r="LI116">
        <v>1.1544345879097396E-4</v>
      </c>
      <c r="LJ116">
        <v>6.7560660542444998E-5</v>
      </c>
      <c r="LK116">
        <v>8.708715466486936E-5</v>
      </c>
      <c r="LL116">
        <v>3.1585491784593405E-5</v>
      </c>
      <c r="LM116">
        <v>5.5400750765948174E-5</v>
      </c>
      <c r="LN116">
        <v>2.7069674668425497E-4</v>
      </c>
      <c r="LO116">
        <v>2.8709496526251832E-5</v>
      </c>
      <c r="LP116">
        <v>1.4884536863346733E-4</v>
      </c>
      <c r="LQ116">
        <v>1.2785564885329023E-4</v>
      </c>
      <c r="LR116">
        <v>8.1183795976694548E-5</v>
      </c>
      <c r="LS116">
        <v>8.4715719978166649E-5</v>
      </c>
      <c r="LT116">
        <v>2.2064433797767887E-4</v>
      </c>
      <c r="LU116">
        <v>1.3093346834028736E-4</v>
      </c>
      <c r="LV116">
        <v>7.4523596431061431E-5</v>
      </c>
      <c r="LW116">
        <v>2.2523583917959258E-4</v>
      </c>
      <c r="LX116">
        <v>1.2326414765137649E-4</v>
      </c>
      <c r="LY116">
        <v>1.0792550627355477E-4</v>
      </c>
      <c r="LZ116">
        <v>1.4379976291707859E-4</v>
      </c>
      <c r="MA116">
        <v>6.4281016826792323E-5</v>
      </c>
      <c r="MB116">
        <v>9.7279278211974578E-5</v>
      </c>
      <c r="MC116">
        <v>5.8478570252945293E-5</v>
      </c>
      <c r="MD116">
        <v>1.0923736375981586E-4</v>
      </c>
      <c r="ME116">
        <v>1.5146908360598945E-4</v>
      </c>
      <c r="MF116">
        <v>8.6986242550541592E-5</v>
      </c>
      <c r="MG116">
        <v>1.4198334485917866E-4</v>
      </c>
      <c r="MH116">
        <v>2.2780909809495082E-4</v>
      </c>
      <c r="MI116">
        <v>2.3361154466879783E-5</v>
      </c>
      <c r="MJ116">
        <v>4.061712601692922E-5</v>
      </c>
      <c r="MK116">
        <v>9.2435496724241402E-5</v>
      </c>
      <c r="ML116">
        <v>9.3293249696027488E-5</v>
      </c>
      <c r="MM116">
        <v>1.1937903124975717E-4</v>
      </c>
      <c r="MN116">
        <v>6.4634209226939544E-5</v>
      </c>
      <c r="MO116">
        <v>5.4997102308637076E-5</v>
      </c>
      <c r="MP116">
        <v>9.632061312586071E-5</v>
      </c>
      <c r="MQ116">
        <v>8.9509045408735948E-5</v>
      </c>
      <c r="MR116">
        <v>1.4258881754514529E-4</v>
      </c>
      <c r="MS116">
        <v>4.6722308933759567E-5</v>
      </c>
      <c r="MT116">
        <v>1.0111393855643E-4</v>
      </c>
      <c r="MU116">
        <v>4.0163021502454231E-5</v>
      </c>
      <c r="MV116">
        <v>3.3200085613837797E-5</v>
      </c>
      <c r="MW116">
        <v>5.9084042938911946E-5</v>
      </c>
      <c r="MX116">
        <v>5.6763064309373126E-5</v>
      </c>
      <c r="MY116">
        <v>4.2029895617518056E-5</v>
      </c>
      <c r="MZ116">
        <v>6.2868247226203493E-5</v>
      </c>
      <c r="NA116">
        <v>3.6176992986507141E-5</v>
      </c>
      <c r="NB116">
        <v>3.0626826698479544E-5</v>
      </c>
      <c r="NC116">
        <v>6.2262774540236833E-5</v>
      </c>
      <c r="NF116" s="1">
        <v>42491</v>
      </c>
      <c r="NG116">
        <f t="shared" si="1"/>
        <v>292.82539503510372</v>
      </c>
    </row>
    <row r="117" spans="1:371" x14ac:dyDescent="0.3">
      <c r="A117" s="1">
        <v>42522</v>
      </c>
      <c r="B117">
        <v>16.900000000000002</v>
      </c>
      <c r="C117">
        <v>32.660000000000004</v>
      </c>
      <c r="D117">
        <v>16.830000000000002</v>
      </c>
      <c r="E117">
        <v>19.46</v>
      </c>
      <c r="F117">
        <v>214.42000000000002</v>
      </c>
      <c r="G117">
        <v>83.850000000000009</v>
      </c>
      <c r="H117">
        <v>1032</v>
      </c>
      <c r="I117">
        <v>45.17</v>
      </c>
      <c r="J117">
        <v>5845</v>
      </c>
      <c r="K117">
        <v>4.29</v>
      </c>
      <c r="L117">
        <v>56.27</v>
      </c>
      <c r="M117">
        <v>5.43</v>
      </c>
      <c r="N117">
        <v>2.39</v>
      </c>
      <c r="O117">
        <v>56.44</v>
      </c>
      <c r="P117">
        <v>5.5600000000000005</v>
      </c>
      <c r="Q117">
        <v>26.580000000000002</v>
      </c>
      <c r="R117">
        <v>2.0221</v>
      </c>
      <c r="S117">
        <v>17.43</v>
      </c>
      <c r="T117">
        <v>98.850000000000009</v>
      </c>
      <c r="U117">
        <v>8.25</v>
      </c>
      <c r="V117">
        <v>4.28</v>
      </c>
      <c r="W117">
        <v>3.92</v>
      </c>
      <c r="X117">
        <v>19.5</v>
      </c>
      <c r="Y117">
        <v>7.01</v>
      </c>
      <c r="Z117">
        <v>6.62</v>
      </c>
      <c r="AA117">
        <v>4.8899999999999997</v>
      </c>
      <c r="AB117">
        <v>2.99</v>
      </c>
      <c r="AC117">
        <v>2.21</v>
      </c>
      <c r="AD117">
        <v>5.08</v>
      </c>
      <c r="AE117">
        <v>3.12</v>
      </c>
      <c r="AF117">
        <v>2.62</v>
      </c>
      <c r="AG117">
        <v>7.3</v>
      </c>
      <c r="AH117">
        <v>2.15</v>
      </c>
      <c r="AI117">
        <v>4.24</v>
      </c>
      <c r="AJ117">
        <v>0.94500000000000006</v>
      </c>
      <c r="AK117">
        <v>1.1700000000000002</v>
      </c>
      <c r="AL117">
        <v>2.93</v>
      </c>
      <c r="AM117">
        <v>9.8800000000000008</v>
      </c>
      <c r="AN117">
        <v>15.76</v>
      </c>
      <c r="AO117">
        <v>2.46</v>
      </c>
      <c r="AP117">
        <v>2.93</v>
      </c>
      <c r="AQ117">
        <v>1.28</v>
      </c>
      <c r="AR117">
        <v>0.88</v>
      </c>
      <c r="AS117">
        <v>0.56000000000000005</v>
      </c>
      <c r="AT117">
        <v>3.0900000000000003</v>
      </c>
      <c r="AU117">
        <v>2.6</v>
      </c>
      <c r="AV117">
        <v>0.53</v>
      </c>
      <c r="AW117">
        <v>14.25</v>
      </c>
      <c r="AX117">
        <v>0.29000000000000004</v>
      </c>
      <c r="AY117">
        <v>0.44500000000000001</v>
      </c>
      <c r="AZ117">
        <v>7.5</v>
      </c>
      <c r="BA117">
        <v>1.74</v>
      </c>
      <c r="BB117">
        <v>0.94000000000000006</v>
      </c>
      <c r="BC117">
        <v>1.01</v>
      </c>
      <c r="BD117">
        <v>6.75</v>
      </c>
      <c r="BE117">
        <v>1.48</v>
      </c>
      <c r="BF117">
        <v>0.43</v>
      </c>
      <c r="BG117">
        <v>0.38500000000000001</v>
      </c>
      <c r="BH117">
        <v>0.47990000000000005</v>
      </c>
      <c r="BI117">
        <v>1.01</v>
      </c>
      <c r="BJ117">
        <v>0.32</v>
      </c>
      <c r="BK117">
        <v>1.0900000000000001</v>
      </c>
      <c r="BL117">
        <v>0.20500000000000002</v>
      </c>
      <c r="BM117">
        <v>2.2000000000000002</v>
      </c>
      <c r="BN117">
        <v>0.33</v>
      </c>
      <c r="BO117">
        <v>0.25</v>
      </c>
      <c r="BP117">
        <v>61</v>
      </c>
      <c r="BQ117">
        <v>0.35000000000000003</v>
      </c>
      <c r="BR117">
        <v>0.71</v>
      </c>
      <c r="BS117">
        <v>0.45</v>
      </c>
      <c r="BT117">
        <v>0.5</v>
      </c>
      <c r="BU117">
        <v>0.92</v>
      </c>
      <c r="BV117">
        <v>25.25</v>
      </c>
      <c r="BW117">
        <v>0.86</v>
      </c>
      <c r="BX117">
        <v>0.2</v>
      </c>
      <c r="BY117">
        <v>2.9000000000000001E-2</v>
      </c>
      <c r="BZ117">
        <v>1.02</v>
      </c>
      <c r="CA117">
        <v>0.155</v>
      </c>
      <c r="CB117">
        <v>0.34</v>
      </c>
      <c r="CC117">
        <v>0.8</v>
      </c>
      <c r="CD117">
        <v>0.28999999999999998</v>
      </c>
      <c r="CE117">
        <v>1.45</v>
      </c>
      <c r="CF117">
        <v>0.63</v>
      </c>
      <c r="CG117">
        <v>0.66</v>
      </c>
      <c r="CH117">
        <v>7.0000000000000007E-2</v>
      </c>
      <c r="CI117">
        <v>0.33</v>
      </c>
      <c r="CJ117">
        <v>1.22</v>
      </c>
      <c r="CK117">
        <v>1.97</v>
      </c>
      <c r="CL117">
        <v>0.49</v>
      </c>
      <c r="CM117">
        <v>0.56000000000000005</v>
      </c>
      <c r="CN117">
        <v>0.35000000000000003</v>
      </c>
      <c r="CO117">
        <v>0.6</v>
      </c>
      <c r="CP117">
        <v>0.66500000000000004</v>
      </c>
      <c r="CQ117">
        <v>0.44500000000000001</v>
      </c>
      <c r="CR117">
        <v>40.5</v>
      </c>
      <c r="CS117">
        <v>0.69000000000000006</v>
      </c>
      <c r="CT117">
        <v>4.2000000000000003E-2</v>
      </c>
      <c r="CU117">
        <v>0.42000000000000004</v>
      </c>
      <c r="CV117">
        <v>0.67</v>
      </c>
      <c r="CW117">
        <v>0.41000000000000003</v>
      </c>
      <c r="CX117">
        <v>0.77</v>
      </c>
      <c r="CY117">
        <v>2.5000000000000001E-2</v>
      </c>
      <c r="CZ117">
        <v>0.36</v>
      </c>
      <c r="DA117">
        <v>0.76</v>
      </c>
      <c r="DB117">
        <v>0.84</v>
      </c>
      <c r="DC117">
        <v>0.48</v>
      </c>
      <c r="DD117">
        <v>0.56380000000000008</v>
      </c>
      <c r="DE117">
        <v>4.5</v>
      </c>
      <c r="DF117">
        <v>0.23</v>
      </c>
      <c r="DG117">
        <v>0.21</v>
      </c>
      <c r="DH117">
        <v>0.24</v>
      </c>
      <c r="DI117">
        <v>0.11170000000000001</v>
      </c>
      <c r="DJ117">
        <v>0.13</v>
      </c>
      <c r="DK117">
        <v>8.8000000000000009E-2</v>
      </c>
      <c r="DL117">
        <v>0.08</v>
      </c>
      <c r="DM117">
        <v>0.2</v>
      </c>
      <c r="DN117">
        <v>0.13</v>
      </c>
      <c r="DO117">
        <v>0.26</v>
      </c>
      <c r="DP117">
        <v>0.15</v>
      </c>
      <c r="DQ117">
        <v>2.6000000000000002E-2</v>
      </c>
      <c r="DR117">
        <v>8.1000000000000003E-2</v>
      </c>
      <c r="DS117">
        <v>0.08</v>
      </c>
      <c r="DT117">
        <v>0.08</v>
      </c>
      <c r="DU117">
        <v>5.3999999999999999E-2</v>
      </c>
      <c r="DV117">
        <v>5.8000000000000003E-2</v>
      </c>
      <c r="DW117">
        <v>0.17</v>
      </c>
      <c r="DX117">
        <v>0.1</v>
      </c>
      <c r="DY117">
        <v>0.17</v>
      </c>
      <c r="DZ117">
        <v>0.13</v>
      </c>
      <c r="EA117">
        <v>0.43</v>
      </c>
      <c r="EB117">
        <v>0.31</v>
      </c>
      <c r="EC117">
        <v>0.09</v>
      </c>
      <c r="ED117">
        <v>0.17</v>
      </c>
      <c r="EE117">
        <v>0.12</v>
      </c>
      <c r="EF117">
        <v>0.2</v>
      </c>
      <c r="EG117">
        <v>0.38</v>
      </c>
      <c r="EH117">
        <v>0.13</v>
      </c>
      <c r="EI117">
        <v>0.17</v>
      </c>
      <c r="EJ117">
        <v>0.14000000000000001</v>
      </c>
      <c r="EK117">
        <v>0.14000000000000001</v>
      </c>
      <c r="EL117">
        <v>0.71</v>
      </c>
      <c r="EM117">
        <v>0.09</v>
      </c>
      <c r="EN117">
        <v>9.5000000000000001E-2</v>
      </c>
      <c r="EO117">
        <v>0.38</v>
      </c>
      <c r="EP117">
        <v>0.05</v>
      </c>
      <c r="EQ117">
        <v>0.25</v>
      </c>
      <c r="ER117">
        <v>0.16</v>
      </c>
      <c r="ES117">
        <v>0.125</v>
      </c>
      <c r="ET117">
        <v>3.5000000000000003E-2</v>
      </c>
      <c r="EU117">
        <v>0.09</v>
      </c>
      <c r="EV117">
        <v>0.22500000000000001</v>
      </c>
      <c r="EW117">
        <v>9.0000000000000011E-3</v>
      </c>
      <c r="EX117">
        <v>0.13</v>
      </c>
      <c r="EY117">
        <v>1.5</v>
      </c>
      <c r="EZ117">
        <v>0.14000000000000001</v>
      </c>
      <c r="FA117">
        <v>0.31</v>
      </c>
      <c r="FB117">
        <v>0.18</v>
      </c>
      <c r="FC117">
        <v>1.5000000000000001E-2</v>
      </c>
      <c r="FD117">
        <v>0.13</v>
      </c>
      <c r="FE117">
        <v>0.05</v>
      </c>
      <c r="FF117">
        <v>2.6</v>
      </c>
      <c r="FG117">
        <v>0.26</v>
      </c>
      <c r="FH117">
        <v>0.12</v>
      </c>
      <c r="FI117">
        <v>0.35620000000000002</v>
      </c>
      <c r="FJ117">
        <v>0.11</v>
      </c>
      <c r="FK117">
        <v>0.06</v>
      </c>
      <c r="FL117">
        <v>0.13</v>
      </c>
      <c r="FM117">
        <v>0.15</v>
      </c>
      <c r="FN117">
        <v>0.46</v>
      </c>
      <c r="FO117">
        <v>8.6000000000000007E-2</v>
      </c>
      <c r="FP117">
        <v>0.185</v>
      </c>
      <c r="FQ117">
        <v>5.38</v>
      </c>
      <c r="FR117">
        <v>7.0000000000000007E-2</v>
      </c>
      <c r="FS117">
        <v>4.0000000000000001E-3</v>
      </c>
      <c r="FT117">
        <v>0.08</v>
      </c>
      <c r="FU117">
        <v>0.06</v>
      </c>
      <c r="FV117">
        <v>0.08</v>
      </c>
      <c r="FW117">
        <v>0.09</v>
      </c>
      <c r="FX117">
        <v>0.1</v>
      </c>
      <c r="FY117">
        <v>0.17</v>
      </c>
      <c r="FZ117">
        <v>0.38</v>
      </c>
      <c r="GA117">
        <v>0.11</v>
      </c>
      <c r="GD117">
        <v>0.10772804512865088</v>
      </c>
      <c r="GE117">
        <v>9.4790145493245603E-2</v>
      </c>
      <c r="GF117">
        <v>7.6623211368117061E-2</v>
      </c>
      <c r="GG117">
        <v>8.1601363365269727E-2</v>
      </c>
      <c r="GH117">
        <v>3.0707612264991878E-2</v>
      </c>
      <c r="GI117">
        <v>8.1540639517307792E-2</v>
      </c>
      <c r="GJ117">
        <v>4.1602619418917644E-2</v>
      </c>
      <c r="GK117">
        <v>5.4731334172963636E-2</v>
      </c>
      <c r="GL117">
        <v>2.9934231149101997E-2</v>
      </c>
      <c r="GM117">
        <v>2.9199253764085342E-2</v>
      </c>
      <c r="GN117">
        <v>2.0091278337658953E-2</v>
      </c>
      <c r="GO117">
        <v>2.8500546569337832E-2</v>
      </c>
      <c r="GP117">
        <v>1.2142909582628036E-2</v>
      </c>
      <c r="GQ117">
        <v>1.6286026611050192E-2</v>
      </c>
      <c r="GR117">
        <v>2.1796141398817061E-2</v>
      </c>
      <c r="GS117">
        <v>2.5169104975340105E-2</v>
      </c>
      <c r="GT117">
        <v>1.6546537389423792E-2</v>
      </c>
      <c r="GU117">
        <v>8.0468398598340426E-3</v>
      </c>
      <c r="GV117">
        <v>6.2302668008937254E-3</v>
      </c>
      <c r="GW117">
        <v>1.1888854132235975E-2</v>
      </c>
      <c r="GX117">
        <v>9.5047045664443108E-3</v>
      </c>
      <c r="GY117">
        <v>1.2993098160264352E-2</v>
      </c>
      <c r="GZ117">
        <v>8.3950446276517595E-3</v>
      </c>
      <c r="HA117">
        <v>1.2260309022021096E-2</v>
      </c>
      <c r="HB117">
        <v>8.7644753891714857E-3</v>
      </c>
      <c r="HC117">
        <v>1.364032684966756E-2</v>
      </c>
      <c r="HD117">
        <v>8.1750164145861122E-3</v>
      </c>
      <c r="HE117">
        <v>3.3494946298783003E-3</v>
      </c>
      <c r="HF117">
        <v>8.9848318392531448E-3</v>
      </c>
      <c r="HG117">
        <v>7.4639456255688784E-3</v>
      </c>
      <c r="HH117">
        <v>7.0963201676372111E-3</v>
      </c>
      <c r="HI117">
        <v>6.158711131403454E-3</v>
      </c>
      <c r="HJ117">
        <v>4.6625521062586385E-3</v>
      </c>
      <c r="HK117">
        <v>4.6353631400991094E-3</v>
      </c>
      <c r="HL117">
        <v>3.3168350467852642E-3</v>
      </c>
      <c r="HM117">
        <v>5.1255851235106672E-3</v>
      </c>
      <c r="HN117">
        <v>4.6794563125831749E-3</v>
      </c>
      <c r="HO117">
        <v>3.1698942759512674E-3</v>
      </c>
      <c r="HP117">
        <v>4.5384238080373659E-3</v>
      </c>
      <c r="HQ117">
        <v>1.880415158554344E-3</v>
      </c>
      <c r="HR117">
        <v>2.8215253896255446E-3</v>
      </c>
      <c r="HS117">
        <v>2.4713511997117646E-3</v>
      </c>
      <c r="HT117">
        <v>1.8429414325598214E-3</v>
      </c>
      <c r="HU117">
        <v>2.6593215975470636E-3</v>
      </c>
      <c r="HV117">
        <v>9.1731304741044537E-4</v>
      </c>
      <c r="HW117">
        <v>2.2477670856393354E-3</v>
      </c>
      <c r="HX117">
        <v>7.5357748259058236E-4</v>
      </c>
      <c r="HY117">
        <v>1.4277763134759789E-3</v>
      </c>
      <c r="HZ117">
        <v>1.6738446631451216E-3</v>
      </c>
      <c r="IA117">
        <v>1.2262387856455828E-3</v>
      </c>
      <c r="IB117">
        <v>1.355509463784352E-3</v>
      </c>
      <c r="IC117">
        <v>1.2343352987071732E-3</v>
      </c>
      <c r="ID117">
        <v>2.015977046166646E-3</v>
      </c>
      <c r="IE117">
        <v>1.1967521603739803E-3</v>
      </c>
      <c r="IF117">
        <v>1.8464426273972657E-3</v>
      </c>
      <c r="IG117">
        <v>1.779536982300476E-3</v>
      </c>
      <c r="IH117">
        <v>1.0296248130553431E-3</v>
      </c>
      <c r="II117">
        <v>9.9778582250233268E-4</v>
      </c>
      <c r="IJ117">
        <v>2.1635742910326638E-3</v>
      </c>
      <c r="IK117">
        <v>1.1330194730986244E-3</v>
      </c>
      <c r="IL117">
        <v>1.1657884685303309E-3</v>
      </c>
      <c r="IM117">
        <v>6.7491001108675242E-4</v>
      </c>
      <c r="IN117">
        <v>5.3398691887961342E-4</v>
      </c>
      <c r="IO117">
        <v>1.9816215718242228E-3</v>
      </c>
      <c r="IP117">
        <v>2.0367106843446377E-4</v>
      </c>
      <c r="IQ117">
        <v>5.2539805029400751E-4</v>
      </c>
      <c r="IR117">
        <v>6.9750365902213613E-5</v>
      </c>
      <c r="IS117">
        <v>5.9558606555090167E-4</v>
      </c>
      <c r="IT117">
        <v>6.8311593648701292E-4</v>
      </c>
      <c r="IU117">
        <v>5.9181133986678188E-4</v>
      </c>
      <c r="IV117">
        <v>7.9367710471318833E-4</v>
      </c>
      <c r="IW117">
        <v>4.1724395351857505E-4</v>
      </c>
      <c r="IX117">
        <v>1.4776136337402274E-4</v>
      </c>
      <c r="IY117">
        <v>1.4525035020154303E-3</v>
      </c>
      <c r="IZ117">
        <v>3.4612593338298475E-4</v>
      </c>
      <c r="JA117">
        <v>1.2494889076129873E-4</v>
      </c>
      <c r="JB117">
        <v>4.9350435357166204E-4</v>
      </c>
      <c r="JC117">
        <v>2.8715268283977983E-4</v>
      </c>
      <c r="JD117">
        <v>2.6751316804848982E-4</v>
      </c>
      <c r="JE117">
        <v>1.5432610369423106E-4</v>
      </c>
      <c r="JF117">
        <v>1.6811205836666859E-4</v>
      </c>
      <c r="JG117">
        <v>7.9269239366515712E-4</v>
      </c>
      <c r="JH117">
        <v>4.0088680888738929E-4</v>
      </c>
      <c r="JI117">
        <v>2.6729434337114955E-4</v>
      </c>
      <c r="JJ117">
        <v>3.2156286335153854E-4</v>
      </c>
      <c r="JK117">
        <v>3.5356597241255415E-4</v>
      </c>
      <c r="JL117">
        <v>3.4831418015638749E-4</v>
      </c>
      <c r="JM117">
        <v>4.0334858650746742E-4</v>
      </c>
      <c r="JN117">
        <v>4.3059225883633207E-4</v>
      </c>
      <c r="JO117">
        <v>3.3113644298517566E-4</v>
      </c>
      <c r="JP117">
        <v>1.4557311660061994E-4</v>
      </c>
      <c r="JQ117">
        <v>1.9754397746893595E-4</v>
      </c>
      <c r="JR117">
        <v>7.5592984787199041E-4</v>
      </c>
      <c r="JS117">
        <v>4.4487056903278523E-4</v>
      </c>
      <c r="JT117">
        <v>2.4382539672640477E-4</v>
      </c>
      <c r="JU117">
        <v>4.7298954007101096E-4</v>
      </c>
      <c r="JV117">
        <v>2.69974945668568E-4</v>
      </c>
      <c r="JW117">
        <v>4.2665341464420703E-4</v>
      </c>
      <c r="JX117">
        <v>2.7560968111008013E-4</v>
      </c>
      <c r="JY117">
        <v>5.0149145429458216E-4</v>
      </c>
      <c r="JZ117">
        <v>4.9547377566772446E-4</v>
      </c>
      <c r="KA117">
        <v>7.53303951743907E-5</v>
      </c>
      <c r="KB117">
        <v>5.950390038575509E-4</v>
      </c>
      <c r="KC117">
        <v>4.9016727724222279E-4</v>
      </c>
      <c r="KD117">
        <v>4.105698008596966E-4</v>
      </c>
      <c r="KE117">
        <v>2.2281822770173809E-4</v>
      </c>
      <c r="KF117">
        <v>1.0813221430769836E-3</v>
      </c>
      <c r="KG117">
        <v>1.6160202421579531E-4</v>
      </c>
      <c r="KH117">
        <v>2.2845296314325021E-4</v>
      </c>
      <c r="KI117">
        <v>2.6647375083112355E-4</v>
      </c>
      <c r="KJ117">
        <v>2.6751316804848982E-4</v>
      </c>
      <c r="KK117">
        <v>2.7243672328864613E-4</v>
      </c>
      <c r="KL117">
        <v>2.5974489200291002E-4</v>
      </c>
      <c r="KM117">
        <v>3.6675015922230596E-4</v>
      </c>
      <c r="KN117">
        <v>1.2374535503592723E-4</v>
      </c>
      <c r="KO117">
        <v>1.771932824762901E-4</v>
      </c>
      <c r="KP117">
        <v>3.9629149066324344E-4</v>
      </c>
      <c r="KQ117">
        <v>1.2845008559874319E-4</v>
      </c>
      <c r="KR117">
        <v>2.3200886415002976E-4</v>
      </c>
      <c r="KS117">
        <v>2.331576937060662E-4</v>
      </c>
      <c r="KT117">
        <v>2.0985286556932659E-4</v>
      </c>
      <c r="KU117">
        <v>1.0498113895399838E-4</v>
      </c>
      <c r="KV117">
        <v>1.5421669135556092E-4</v>
      </c>
      <c r="KW117">
        <v>1.1176470395154699E-4</v>
      </c>
      <c r="KX117">
        <v>1.1958768616646193E-4</v>
      </c>
      <c r="KY117">
        <v>3.3348880826658366E-4</v>
      </c>
      <c r="KZ117">
        <v>1.6854970772134915E-4</v>
      </c>
      <c r="LA117">
        <v>1.2686360668802619E-4</v>
      </c>
      <c r="LB117">
        <v>5.1686388787773661E-4</v>
      </c>
      <c r="LC117">
        <v>2.1707407992155577E-4</v>
      </c>
      <c r="LD117">
        <v>1.8895510888333004E-4</v>
      </c>
      <c r="LE117">
        <v>1.0738821040474142E-4</v>
      </c>
      <c r="LF117">
        <v>1.2330770568124664E-4</v>
      </c>
      <c r="LG117">
        <v>2.0399930545047417E-4</v>
      </c>
      <c r="LH117">
        <v>1.8884569654465993E-4</v>
      </c>
      <c r="LI117">
        <v>1.490743114380644E-4</v>
      </c>
      <c r="LJ117">
        <v>7.0625664611574727E-5</v>
      </c>
      <c r="LK117">
        <v>9.7376981416423712E-5</v>
      </c>
      <c r="LL117">
        <v>5.3229102763022628E-5</v>
      </c>
      <c r="LM117">
        <v>3.5777834745135454E-5</v>
      </c>
      <c r="LN117">
        <v>4.3020931565098655E-4</v>
      </c>
      <c r="LO117">
        <v>3.1127810351654548E-5</v>
      </c>
      <c r="LP117">
        <v>1.648296882065644E-4</v>
      </c>
      <c r="LQ117">
        <v>1.4633900297131091E-4</v>
      </c>
      <c r="LR117">
        <v>8.0691599769227519E-5</v>
      </c>
      <c r="LS117">
        <v>9.5626383997701484E-5</v>
      </c>
      <c r="LT117">
        <v>1.6641616711728143E-4</v>
      </c>
      <c r="LU117">
        <v>9.8580517141795242E-5</v>
      </c>
      <c r="LV117">
        <v>8.8405169645472317E-5</v>
      </c>
      <c r="LW117">
        <v>2.1231464318940475E-4</v>
      </c>
      <c r="LX117">
        <v>1.0935763250080395E-4</v>
      </c>
      <c r="LY117">
        <v>6.1599146671288251E-5</v>
      </c>
      <c r="LZ117">
        <v>1.6515792522257483E-4</v>
      </c>
      <c r="MA117">
        <v>6.6467995742109439E-5</v>
      </c>
      <c r="MB117">
        <v>1.0924822016213379E-4</v>
      </c>
      <c r="MC117">
        <v>6.2365033041979231E-5</v>
      </c>
      <c r="MD117">
        <v>1.7768563800030576E-4</v>
      </c>
      <c r="ME117">
        <v>1.4546370426194981E-4</v>
      </c>
      <c r="MF117">
        <v>1.0607526234069976E-4</v>
      </c>
      <c r="MG117">
        <v>1.2243240697188554E-4</v>
      </c>
      <c r="MH117">
        <v>2.469983545478388E-4</v>
      </c>
      <c r="MI117">
        <v>7.7409229609123344E-5</v>
      </c>
      <c r="MJ117">
        <v>5.5253231028420191E-5</v>
      </c>
      <c r="MK117">
        <v>1.0459819576865289E-4</v>
      </c>
      <c r="ML117">
        <v>9.672050738440288E-5</v>
      </c>
      <c r="MM117">
        <v>7.0625664611574727E-5</v>
      </c>
      <c r="MN117">
        <v>6.7233882112800419E-5</v>
      </c>
      <c r="MO117">
        <v>8.0636893599892438E-5</v>
      </c>
      <c r="MP117">
        <v>9.7705218432434128E-5</v>
      </c>
      <c r="MQ117">
        <v>1.4387722535123278E-4</v>
      </c>
      <c r="MR117">
        <v>1.5892142191837691E-4</v>
      </c>
      <c r="MS117">
        <v>4.9509083248237903E-5</v>
      </c>
      <c r="MT117">
        <v>1.0279289218059558E-4</v>
      </c>
      <c r="MU117">
        <v>2.8994269747586834E-5</v>
      </c>
      <c r="MV117">
        <v>3.2221933738355931E-5</v>
      </c>
      <c r="MW117">
        <v>5.9137369051210131E-5</v>
      </c>
      <c r="MX117">
        <v>5.8097951833843815E-5</v>
      </c>
      <c r="MY117">
        <v>3.1565459706335105E-5</v>
      </c>
      <c r="MZ117">
        <v>9.2125189160257041E-5</v>
      </c>
      <c r="NA117">
        <v>4.4476115669411507E-5</v>
      </c>
      <c r="NB117">
        <v>2.4344245354105928E-5</v>
      </c>
      <c r="NC117">
        <v>6.1653852840623318E-5</v>
      </c>
      <c r="NF117" s="1">
        <v>42522</v>
      </c>
      <c r="NG117">
        <f t="shared" si="1"/>
        <v>246.53084143895487</v>
      </c>
    </row>
    <row r="118" spans="1:371" x14ac:dyDescent="0.3">
      <c r="A118" s="1">
        <v>42552</v>
      </c>
      <c r="B118">
        <v>22.21</v>
      </c>
      <c r="C118">
        <v>40.340000000000003</v>
      </c>
      <c r="D118">
        <v>19.68</v>
      </c>
      <c r="E118">
        <v>24</v>
      </c>
      <c r="F118">
        <v>274.62</v>
      </c>
      <c r="G118">
        <v>98.240000000000009</v>
      </c>
      <c r="H118">
        <v>1760</v>
      </c>
      <c r="I118">
        <v>55.6</v>
      </c>
      <c r="J118">
        <v>8775</v>
      </c>
      <c r="K118">
        <v>5.36</v>
      </c>
      <c r="L118">
        <v>74.47</v>
      </c>
      <c r="M118">
        <v>6.63</v>
      </c>
      <c r="N118">
        <v>3.24</v>
      </c>
      <c r="O118">
        <v>74.7</v>
      </c>
      <c r="P118">
        <v>5.8100000000000005</v>
      </c>
      <c r="Q118">
        <v>32.32</v>
      </c>
      <c r="R118">
        <v>2.5325000000000002</v>
      </c>
      <c r="S118">
        <v>21.93</v>
      </c>
      <c r="T118">
        <v>141.70000000000002</v>
      </c>
      <c r="U118">
        <v>11.11</v>
      </c>
      <c r="V118">
        <v>5.3500000000000005</v>
      </c>
      <c r="W118">
        <v>4.93</v>
      </c>
      <c r="X118">
        <v>23.1</v>
      </c>
      <c r="Y118">
        <v>7.91</v>
      </c>
      <c r="Z118">
        <v>7.7</v>
      </c>
      <c r="AA118">
        <v>5.65</v>
      </c>
      <c r="AB118">
        <v>3.54</v>
      </c>
      <c r="AC118">
        <v>4.12</v>
      </c>
      <c r="AD118">
        <v>6.2</v>
      </c>
      <c r="AE118">
        <v>3.89</v>
      </c>
      <c r="AF118">
        <v>3.23</v>
      </c>
      <c r="AG118">
        <v>9.26</v>
      </c>
      <c r="AH118">
        <v>2.34</v>
      </c>
      <c r="AI118">
        <v>3.79</v>
      </c>
      <c r="AJ118">
        <v>1.3900000000000001</v>
      </c>
      <c r="AK118">
        <v>1.4950000000000001</v>
      </c>
      <c r="AL118">
        <v>3.08</v>
      </c>
      <c r="AM118">
        <v>11.99</v>
      </c>
      <c r="AN118">
        <v>18.97</v>
      </c>
      <c r="AO118">
        <v>3.63</v>
      </c>
      <c r="AP118">
        <v>3.83</v>
      </c>
      <c r="AQ118">
        <v>1.53</v>
      </c>
      <c r="AR118">
        <v>0.87</v>
      </c>
      <c r="AS118">
        <v>0.70000000000000007</v>
      </c>
      <c r="AT118">
        <v>3.9000000000000004</v>
      </c>
      <c r="AU118">
        <v>3.8000000000000003</v>
      </c>
      <c r="AV118">
        <v>0.6946</v>
      </c>
      <c r="AW118">
        <v>18</v>
      </c>
      <c r="AX118">
        <v>0.41000000000000003</v>
      </c>
      <c r="AY118">
        <v>0.54500000000000004</v>
      </c>
      <c r="AZ118">
        <v>7.47</v>
      </c>
      <c r="BA118">
        <v>1.98</v>
      </c>
      <c r="BB118">
        <v>1.1500000000000001</v>
      </c>
      <c r="BC118">
        <v>0.98</v>
      </c>
      <c r="BD118">
        <v>7.53</v>
      </c>
      <c r="BE118">
        <v>1.1100000000000001</v>
      </c>
      <c r="BF118">
        <v>0.51</v>
      </c>
      <c r="BG118">
        <v>0.44500000000000001</v>
      </c>
      <c r="BH118">
        <v>0.56500000000000006</v>
      </c>
      <c r="BI118">
        <v>0.9</v>
      </c>
      <c r="BJ118">
        <v>0.38</v>
      </c>
      <c r="BK118">
        <v>1.2</v>
      </c>
      <c r="BL118">
        <v>0.23</v>
      </c>
      <c r="BM118">
        <v>2.69</v>
      </c>
      <c r="BN118">
        <v>0.5</v>
      </c>
      <c r="BO118">
        <v>0.47000000000000003</v>
      </c>
      <c r="BP118">
        <v>92.25</v>
      </c>
      <c r="BQ118">
        <v>0.48</v>
      </c>
      <c r="BR118">
        <v>0.92</v>
      </c>
      <c r="BS118">
        <v>0.56000000000000005</v>
      </c>
      <c r="BT118">
        <v>0.63</v>
      </c>
      <c r="BU118">
        <v>2.4700000000000002</v>
      </c>
      <c r="BV118">
        <v>22.25</v>
      </c>
      <c r="BW118">
        <v>1.095</v>
      </c>
      <c r="BX118">
        <v>0.28999999999999998</v>
      </c>
      <c r="BY118">
        <v>2.9000000000000001E-2</v>
      </c>
      <c r="BZ118">
        <v>1.6300000000000001</v>
      </c>
      <c r="CA118">
        <v>0.23</v>
      </c>
      <c r="CB118">
        <v>0.46</v>
      </c>
      <c r="CC118">
        <v>1.1300000000000001</v>
      </c>
      <c r="CD118">
        <v>0.52</v>
      </c>
      <c r="CE118">
        <v>1.6300000000000001</v>
      </c>
      <c r="CF118">
        <v>1.1500000000000001</v>
      </c>
      <c r="CG118">
        <v>0.8</v>
      </c>
      <c r="CH118">
        <v>0.06</v>
      </c>
      <c r="CI118">
        <v>0.47000000000000003</v>
      </c>
      <c r="CJ118">
        <v>1.25</v>
      </c>
      <c r="CK118">
        <v>2.1</v>
      </c>
      <c r="CL118">
        <v>0.61</v>
      </c>
      <c r="CM118">
        <v>0.87</v>
      </c>
      <c r="CN118">
        <v>0.42</v>
      </c>
      <c r="CO118">
        <v>0.85</v>
      </c>
      <c r="CP118">
        <v>0.65500000000000003</v>
      </c>
      <c r="CQ118">
        <v>0.43</v>
      </c>
      <c r="CR118">
        <v>36</v>
      </c>
      <c r="CS118">
        <v>0.74</v>
      </c>
      <c r="CT118">
        <v>4.8000000000000001E-2</v>
      </c>
      <c r="CU118">
        <v>0.4</v>
      </c>
      <c r="CV118">
        <v>0.77</v>
      </c>
      <c r="CW118">
        <v>0.41000000000000003</v>
      </c>
      <c r="CX118">
        <v>0.88</v>
      </c>
      <c r="CY118">
        <v>2.4E-2</v>
      </c>
      <c r="CZ118">
        <v>0.38</v>
      </c>
      <c r="DA118">
        <v>0.83000000000000007</v>
      </c>
      <c r="DB118">
        <v>1.0900000000000001</v>
      </c>
      <c r="DC118">
        <v>0.57999999999999996</v>
      </c>
      <c r="DD118">
        <v>0.56380000000000008</v>
      </c>
      <c r="DE118">
        <v>5.63</v>
      </c>
      <c r="DF118">
        <v>0.22</v>
      </c>
      <c r="DG118">
        <v>0.24</v>
      </c>
      <c r="DH118">
        <v>0.22</v>
      </c>
      <c r="DI118">
        <v>0.1303</v>
      </c>
      <c r="DJ118">
        <v>0.11</v>
      </c>
      <c r="DK118">
        <v>7.4999999999999997E-2</v>
      </c>
      <c r="DL118">
        <v>0.16</v>
      </c>
      <c r="DM118">
        <v>0.26</v>
      </c>
      <c r="DN118">
        <v>0.12</v>
      </c>
      <c r="DO118">
        <v>0.28999999999999998</v>
      </c>
      <c r="DP118">
        <v>0.18000000000000002</v>
      </c>
      <c r="DQ118">
        <v>2.3E-2</v>
      </c>
      <c r="DR118">
        <v>7.3000000000000009E-2</v>
      </c>
      <c r="DS118">
        <v>0.08</v>
      </c>
      <c r="DT118">
        <v>0.1</v>
      </c>
      <c r="DU118">
        <v>0.05</v>
      </c>
      <c r="DV118">
        <v>6.7000000000000004E-2</v>
      </c>
      <c r="DW118">
        <v>0.15</v>
      </c>
      <c r="DX118">
        <v>0.13</v>
      </c>
      <c r="DY118">
        <v>0.19</v>
      </c>
      <c r="DZ118">
        <v>0.1</v>
      </c>
      <c r="EA118">
        <v>0.45</v>
      </c>
      <c r="EB118">
        <v>0.3</v>
      </c>
      <c r="EC118">
        <v>0.09</v>
      </c>
      <c r="ED118">
        <v>0.21</v>
      </c>
      <c r="EE118">
        <v>0.13</v>
      </c>
      <c r="EF118">
        <v>0.215</v>
      </c>
      <c r="EG118">
        <v>0.35000000000000003</v>
      </c>
      <c r="EH118">
        <v>0.23</v>
      </c>
      <c r="EI118">
        <v>0.16</v>
      </c>
      <c r="EJ118">
        <v>0.14000000000000001</v>
      </c>
      <c r="EK118">
        <v>0.15</v>
      </c>
      <c r="EL118">
        <v>0.8</v>
      </c>
      <c r="EM118">
        <v>0.11</v>
      </c>
      <c r="EN118">
        <v>9.5000000000000001E-2</v>
      </c>
      <c r="EO118">
        <v>0.4</v>
      </c>
      <c r="EP118">
        <v>7.0000000000000007E-2</v>
      </c>
      <c r="EQ118">
        <v>0.31</v>
      </c>
      <c r="ER118">
        <v>0.13500000000000001</v>
      </c>
      <c r="ES118">
        <v>0.18000000000000002</v>
      </c>
      <c r="ET118">
        <v>3.2000000000000001E-2</v>
      </c>
      <c r="EU118">
        <v>0.08</v>
      </c>
      <c r="EV118">
        <v>0.27500000000000002</v>
      </c>
      <c r="EW118">
        <v>0.01</v>
      </c>
      <c r="EX118">
        <v>0.155</v>
      </c>
      <c r="EY118">
        <v>1.5</v>
      </c>
      <c r="EZ118">
        <v>0.19</v>
      </c>
      <c r="FA118">
        <v>0.42</v>
      </c>
      <c r="FB118">
        <v>0.28000000000000003</v>
      </c>
      <c r="FC118">
        <v>1.4E-2</v>
      </c>
      <c r="FD118">
        <v>0.15</v>
      </c>
      <c r="FE118">
        <v>4.65E-2</v>
      </c>
      <c r="FF118">
        <v>2.5</v>
      </c>
      <c r="FG118">
        <v>0.3</v>
      </c>
      <c r="FH118">
        <v>0.13</v>
      </c>
      <c r="FI118">
        <v>0.2969</v>
      </c>
      <c r="FJ118">
        <v>0.10500000000000001</v>
      </c>
      <c r="FK118">
        <v>7.0000000000000007E-2</v>
      </c>
      <c r="FL118">
        <v>0.14000000000000001</v>
      </c>
      <c r="FM118">
        <v>0.14000000000000001</v>
      </c>
      <c r="FN118">
        <v>0.39</v>
      </c>
      <c r="FO118">
        <v>7.0000000000000007E-2</v>
      </c>
      <c r="FP118">
        <v>0.17500000000000002</v>
      </c>
      <c r="FQ118">
        <v>6.38</v>
      </c>
      <c r="FR118">
        <v>0.08</v>
      </c>
      <c r="FS118">
        <v>7.0000000000000001E-3</v>
      </c>
      <c r="FT118">
        <v>0.19</v>
      </c>
      <c r="FU118">
        <v>7.0000000000000007E-2</v>
      </c>
      <c r="FV118">
        <v>0.09</v>
      </c>
      <c r="FW118">
        <v>0.12</v>
      </c>
      <c r="FX118">
        <v>0.125</v>
      </c>
      <c r="FY118">
        <v>0.31</v>
      </c>
      <c r="FZ118">
        <v>0.35000000000000003</v>
      </c>
      <c r="GA118">
        <v>0.12</v>
      </c>
      <c r="GD118">
        <v>0.11165656342348972</v>
      </c>
      <c r="GE118">
        <v>9.2337050094603773E-2</v>
      </c>
      <c r="GF118">
        <v>7.0669159406888615E-2</v>
      </c>
      <c r="GG118">
        <v>7.9370495078330827E-2</v>
      </c>
      <c r="GH118">
        <v>3.3209671397160676E-2</v>
      </c>
      <c r="GI118">
        <v>7.5344686829662902E-2</v>
      </c>
      <c r="GJ118">
        <v>5.5956055357678586E-2</v>
      </c>
      <c r="GK118">
        <v>5.3516857966875539E-2</v>
      </c>
      <c r="GL118">
        <v>3.5446821182389641E-2</v>
      </c>
      <c r="GM118">
        <v>2.8773425635824336E-2</v>
      </c>
      <c r="GN118">
        <v>2.0970280665394567E-2</v>
      </c>
      <c r="GO118">
        <v>2.7472692940362586E-2</v>
      </c>
      <c r="GP118">
        <v>1.2982648067069268E-2</v>
      </c>
      <c r="GQ118">
        <v>1.8189203021213563E-2</v>
      </c>
      <c r="GR118">
        <v>1.7962821687357657E-2</v>
      </c>
      <c r="GS118">
        <v>2.4235401035805682E-2</v>
      </c>
      <c r="GT118">
        <v>1.6343809003358648E-2</v>
      </c>
      <c r="GU118">
        <v>8.0303029126350921E-3</v>
      </c>
      <c r="GV118">
        <v>7.0435788597887931E-3</v>
      </c>
      <c r="GW118">
        <v>1.2765629178314704E-2</v>
      </c>
      <c r="GX118">
        <v>9.3704269093757529E-3</v>
      </c>
      <c r="GY118">
        <v>1.2904771507585773E-2</v>
      </c>
      <c r="GZ118">
        <v>7.8576369896140655E-3</v>
      </c>
      <c r="HA118">
        <v>1.0910700135725244E-2</v>
      </c>
      <c r="HB118">
        <v>8.0399242271862389E-3</v>
      </c>
      <c r="HC118">
        <v>1.2429616632465688E-2</v>
      </c>
      <c r="HD118">
        <v>7.6344052340641417E-3</v>
      </c>
      <c r="HE118">
        <v>4.9246461233048659E-3</v>
      </c>
      <c r="HF118">
        <v>8.6565512566256497E-3</v>
      </c>
      <c r="HG118">
        <v>7.3393372061928775E-3</v>
      </c>
      <c r="HH118">
        <v>6.8996474456963037E-3</v>
      </c>
      <c r="HI118">
        <v>6.1744678269713103E-3</v>
      </c>
      <c r="HJ118">
        <v>4.0021648389189134E-3</v>
      </c>
      <c r="HK118">
        <v>4.9008301339226552E-3</v>
      </c>
      <c r="HL118">
        <v>3.9319249282047126E-3</v>
      </c>
      <c r="HM118">
        <v>5.1652652769001352E-3</v>
      </c>
      <c r="HN118">
        <v>3.8794607197105676E-3</v>
      </c>
      <c r="HO118">
        <v>3.0339068068254878E-3</v>
      </c>
      <c r="HP118">
        <v>4.3083211082235633E-3</v>
      </c>
      <c r="HQ118">
        <v>2.2118668689645109E-3</v>
      </c>
      <c r="HR118">
        <v>3.0181157703872826E-3</v>
      </c>
      <c r="HS118">
        <v>2.3353907414305781E-3</v>
      </c>
      <c r="HT118">
        <v>1.4369843158766435E-3</v>
      </c>
      <c r="HU118">
        <v>2.6241596126898819E-3</v>
      </c>
      <c r="HV118">
        <v>9.1311883928461195E-4</v>
      </c>
      <c r="HW118">
        <v>2.5981432329843152E-3</v>
      </c>
      <c r="HX118">
        <v>7.7885188465156934E-4</v>
      </c>
      <c r="HY118">
        <v>1.5091226025560932E-3</v>
      </c>
      <c r="HZ118">
        <v>1.8663624432892524E-3</v>
      </c>
      <c r="IA118">
        <v>1.1844140226819676E-3</v>
      </c>
      <c r="IB118">
        <v>1.0647731919630002E-3</v>
      </c>
      <c r="IC118">
        <v>1.1081769697139131E-3</v>
      </c>
      <c r="ID118">
        <v>1.9454470602051804E-3</v>
      </c>
      <c r="IE118">
        <v>9.1743333011472261E-4</v>
      </c>
      <c r="IF118">
        <v>1.6244920873532511E-3</v>
      </c>
      <c r="IG118">
        <v>1.0533829361715082E-3</v>
      </c>
      <c r="IH118">
        <v>9.8564543013877144E-4</v>
      </c>
      <c r="II118">
        <v>9.1242852075179429E-4</v>
      </c>
      <c r="IJ118">
        <v>2.4865705001176543E-3</v>
      </c>
      <c r="IK118">
        <v>7.9628242760521625E-4</v>
      </c>
      <c r="IL118">
        <v>1.0918250494677938E-3</v>
      </c>
      <c r="IM118">
        <v>5.993690661189676E-4</v>
      </c>
      <c r="IN118">
        <v>4.7252303571371522E-4</v>
      </c>
      <c r="IO118">
        <v>1.9108879886559943E-3</v>
      </c>
      <c r="IP118">
        <v>2.3975625542924721E-4</v>
      </c>
      <c r="IQ118">
        <v>7.7898131937647274E-4</v>
      </c>
      <c r="IR118">
        <v>8.3399107746038321E-5</v>
      </c>
      <c r="IS118">
        <v>6.4669903052528112E-4</v>
      </c>
      <c r="IT118">
        <v>6.9838663067000629E-4</v>
      </c>
      <c r="IU118">
        <v>6.1041416264405067E-4</v>
      </c>
      <c r="IV118">
        <v>7.9662758687162514E-4</v>
      </c>
      <c r="IW118">
        <v>8.8347828728175192E-4</v>
      </c>
      <c r="IX118">
        <v>3.1884087234517491E-4</v>
      </c>
      <c r="IY118">
        <v>1.4610591747086607E-3</v>
      </c>
      <c r="IZ118">
        <v>3.9581138875434836E-4</v>
      </c>
      <c r="JA118">
        <v>1.0937234254330425E-4</v>
      </c>
      <c r="JB118">
        <v>6.2197699806874711E-4</v>
      </c>
      <c r="JC118">
        <v>4.0573471766360285E-4</v>
      </c>
      <c r="JD118">
        <v>4.4305506334405969E-4</v>
      </c>
      <c r="JE118">
        <v>3.4753223636541054E-4</v>
      </c>
      <c r="JF118">
        <v>2.3772844473909523E-4</v>
      </c>
      <c r="JG118">
        <v>7.0274426640841794E-4</v>
      </c>
      <c r="JH118">
        <v>5.7710629343559665E-4</v>
      </c>
      <c r="JI118">
        <v>2.7405645752862665E-4</v>
      </c>
      <c r="JJ118">
        <v>2.354849095074377E-4</v>
      </c>
      <c r="JK118">
        <v>4.2821321488847918E-4</v>
      </c>
      <c r="JL118">
        <v>2.8143423684811583E-4</v>
      </c>
      <c r="JM118">
        <v>3.3911897924669487E-4</v>
      </c>
      <c r="JN118">
        <v>4.2273381153423869E-4</v>
      </c>
      <c r="JO118">
        <v>4.0573471766360285E-4</v>
      </c>
      <c r="JP118">
        <v>1.3789112693033545E-4</v>
      </c>
      <c r="JQ118">
        <v>2.2068620596015826E-4</v>
      </c>
      <c r="JR118">
        <v>5.8724534688635668E-4</v>
      </c>
      <c r="JS118">
        <v>3.3903268943009262E-4</v>
      </c>
      <c r="JT118">
        <v>1.709401266889828E-4</v>
      </c>
      <c r="JU118">
        <v>4.0111821247538446E-4</v>
      </c>
      <c r="JV118">
        <v>2.4333728281823903E-4</v>
      </c>
      <c r="JW118">
        <v>3.2048037886061697E-4</v>
      </c>
      <c r="JX118">
        <v>2.5606503076706536E-4</v>
      </c>
      <c r="JY118">
        <v>3.9550937439624068E-4</v>
      </c>
      <c r="JZ118">
        <v>4.4780100325718142E-4</v>
      </c>
      <c r="KA118">
        <v>5.7037568774062417E-5</v>
      </c>
      <c r="KB118">
        <v>4.9538983711330158E-4</v>
      </c>
      <c r="KC118">
        <v>4.2217292772632432E-4</v>
      </c>
      <c r="KD118">
        <v>4.2135317446860326E-4</v>
      </c>
      <c r="KE118">
        <v>2.3022123069470275E-4</v>
      </c>
      <c r="KF118">
        <v>8.5280225747966535E-4</v>
      </c>
      <c r="KG118">
        <v>1.5929100144768414E-4</v>
      </c>
      <c r="KH118">
        <v>1.8910413308374853E-4</v>
      </c>
      <c r="KI118">
        <v>2.346220113414156E-4</v>
      </c>
      <c r="KJ118">
        <v>1.9751739020246425E-4</v>
      </c>
      <c r="KK118">
        <v>2.5067191722942712E-4</v>
      </c>
      <c r="KL118">
        <v>1.6692765021697993E-4</v>
      </c>
      <c r="KM118">
        <v>2.465300060325209E-4</v>
      </c>
      <c r="KN118">
        <v>1.9523071006250561E-4</v>
      </c>
      <c r="KO118">
        <v>1.8164006394765715E-4</v>
      </c>
      <c r="KP118">
        <v>2.8751766891857178E-4</v>
      </c>
      <c r="KQ118">
        <v>1.1105499396704739E-4</v>
      </c>
      <c r="KR118">
        <v>2.195644383443295E-4</v>
      </c>
      <c r="KS118">
        <v>1.6269944920347152E-4</v>
      </c>
      <c r="KT118">
        <v>1.4923823781352641E-4</v>
      </c>
      <c r="KU118">
        <v>8.792932311765445E-5</v>
      </c>
      <c r="KV118">
        <v>1.444491529921036E-4</v>
      </c>
      <c r="KW118">
        <v>8.1630166505692957E-5</v>
      </c>
      <c r="KX118">
        <v>1.0894089346029319E-4</v>
      </c>
      <c r="KY118">
        <v>2.3207646175165032E-4</v>
      </c>
      <c r="KZ118">
        <v>1.728385026542315E-4</v>
      </c>
      <c r="LA118">
        <v>1.1506747043905028E-4</v>
      </c>
      <c r="LB118">
        <v>3.1357719353243996E-4</v>
      </c>
      <c r="LC118">
        <v>1.812517597729472E-4</v>
      </c>
      <c r="LD118">
        <v>1.3970321307898192E-4</v>
      </c>
      <c r="LE118">
        <v>8.4693454995071496E-5</v>
      </c>
      <c r="LF118">
        <v>1.2671659568034896E-4</v>
      </c>
      <c r="LG118">
        <v>1.7404656008666248E-4</v>
      </c>
      <c r="LH118">
        <v>1.6011075470540514E-4</v>
      </c>
      <c r="LI118">
        <v>1.0686993786184008E-4</v>
      </c>
      <c r="LJ118">
        <v>1.1049411015913301E-4</v>
      </c>
      <c r="LK118">
        <v>7.4468111727709325E-5</v>
      </c>
      <c r="LL118">
        <v>5.1773889961327452E-5</v>
      </c>
      <c r="LM118">
        <v>3.0244580719075455E-5</v>
      </c>
      <c r="LN118">
        <v>3.8243646718100547E-4</v>
      </c>
      <c r="LO118">
        <v>3.0028856177569923E-5</v>
      </c>
      <c r="LP118">
        <v>1.2999560871123302E-4</v>
      </c>
      <c r="LQ118">
        <v>1.2162549650081842E-4</v>
      </c>
      <c r="LR118">
        <v>1.0454011281358035E-4</v>
      </c>
      <c r="LS118">
        <v>9.2028089406259557E-5</v>
      </c>
      <c r="LT118">
        <v>1.1075297960893965E-4</v>
      </c>
      <c r="LU118">
        <v>1.1196103704137062E-4</v>
      </c>
      <c r="LV118">
        <v>6.372502956073387E-5</v>
      </c>
      <c r="LW118">
        <v>1.4902251327202084E-4</v>
      </c>
      <c r="LX118">
        <v>1.0540301097960247E-4</v>
      </c>
      <c r="LY118">
        <v>5.285251266885511E-5</v>
      </c>
      <c r="LZ118">
        <v>1.5920471163108192E-4</v>
      </c>
      <c r="MA118">
        <v>5.2421063585844047E-5</v>
      </c>
      <c r="MB118">
        <v>1.1291022502399496E-4</v>
      </c>
      <c r="MC118">
        <v>6.7737506032736756E-5</v>
      </c>
      <c r="MD118">
        <v>2.1814065637039301E-4</v>
      </c>
      <c r="ME118">
        <v>1.0708566240334562E-4</v>
      </c>
      <c r="MF118">
        <v>9.604056587826243E-5</v>
      </c>
      <c r="MG118">
        <v>9.3236146838690526E-5</v>
      </c>
      <c r="MH118">
        <v>1.8729204693510208E-4</v>
      </c>
      <c r="MI118">
        <v>7.0455635255706452E-5</v>
      </c>
      <c r="MJ118">
        <v>4.7114239864807985E-5</v>
      </c>
      <c r="MK118">
        <v>6.87298389236622E-5</v>
      </c>
      <c r="ML118">
        <v>7.3130619570375025E-5</v>
      </c>
      <c r="MM118">
        <v>6.9592737089684312E-5</v>
      </c>
      <c r="MN118">
        <v>5.6088380791438077E-5</v>
      </c>
      <c r="MO118">
        <v>6.1481494329076346E-5</v>
      </c>
      <c r="MP118">
        <v>6.5839130067488075E-5</v>
      </c>
      <c r="MQ118">
        <v>9.3149857022088305E-5</v>
      </c>
      <c r="MR118">
        <v>1.1856220801143987E-4</v>
      </c>
      <c r="MS118">
        <v>4.6035617157280327E-5</v>
      </c>
      <c r="MT118">
        <v>9.1898654681356239E-5</v>
      </c>
      <c r="MU118">
        <v>4.003847490342656E-5</v>
      </c>
      <c r="MV118">
        <v>8.4218861003759323E-5</v>
      </c>
      <c r="MW118">
        <v>5.828877111479449E-5</v>
      </c>
      <c r="MX118">
        <v>4.8538021838744485E-5</v>
      </c>
      <c r="MY118">
        <v>3.317843448355068E-5</v>
      </c>
      <c r="MZ118">
        <v>9.4314769546218177E-5</v>
      </c>
      <c r="NA118">
        <v>6.4976231901465962E-5</v>
      </c>
      <c r="NB118">
        <v>1.7559977678550229E-5</v>
      </c>
      <c r="NC118">
        <v>6.8384679657253344E-5</v>
      </c>
      <c r="NF118" s="1">
        <v>42552</v>
      </c>
      <c r="NG118">
        <f t="shared" si="1"/>
        <v>445.10892767244513</v>
      </c>
    </row>
    <row r="119" spans="1:371" x14ac:dyDescent="0.3">
      <c r="A119" s="1">
        <v>42583</v>
      </c>
      <c r="B119">
        <v>22.23</v>
      </c>
      <c r="C119">
        <v>44.160000000000004</v>
      </c>
      <c r="D119">
        <v>18.080000000000002</v>
      </c>
      <c r="E119">
        <v>25.330000000000002</v>
      </c>
      <c r="F119">
        <v>308.07</v>
      </c>
      <c r="G119">
        <v>100.67</v>
      </c>
      <c r="H119">
        <v>1923</v>
      </c>
      <c r="I119">
        <v>58.89</v>
      </c>
      <c r="J119">
        <v>8910</v>
      </c>
      <c r="K119">
        <v>5.1800000000000006</v>
      </c>
      <c r="L119">
        <v>85.92</v>
      </c>
      <c r="M119">
        <v>7.37</v>
      </c>
      <c r="N119">
        <v>4.09</v>
      </c>
      <c r="O119">
        <v>88</v>
      </c>
      <c r="P119">
        <v>5.3500000000000005</v>
      </c>
      <c r="Q119">
        <v>34.14</v>
      </c>
      <c r="R119">
        <v>2.8368000000000002</v>
      </c>
      <c r="S119">
        <v>25.37</v>
      </c>
      <c r="T119">
        <v>163.1</v>
      </c>
      <c r="U119">
        <v>12.19</v>
      </c>
      <c r="V119">
        <v>6.74</v>
      </c>
      <c r="W119">
        <v>4.72</v>
      </c>
      <c r="X119">
        <v>27.080000000000002</v>
      </c>
      <c r="Y119">
        <v>9.08</v>
      </c>
      <c r="Z119">
        <v>7.7</v>
      </c>
      <c r="AA119">
        <v>6.78</v>
      </c>
      <c r="AB119">
        <v>4.08</v>
      </c>
      <c r="AC119">
        <v>4.45</v>
      </c>
      <c r="AD119">
        <v>7.03</v>
      </c>
      <c r="AE119">
        <v>4.8100000000000005</v>
      </c>
      <c r="AF119">
        <v>3.22</v>
      </c>
      <c r="AG119">
        <v>8.4</v>
      </c>
      <c r="AH119">
        <v>2.4700000000000002</v>
      </c>
      <c r="AI119">
        <v>4.32</v>
      </c>
      <c r="AJ119">
        <v>1.9350000000000001</v>
      </c>
      <c r="AK119">
        <v>1.7950000000000002</v>
      </c>
      <c r="AL119">
        <v>3.33</v>
      </c>
      <c r="AM119">
        <v>14.530000000000001</v>
      </c>
      <c r="AN119">
        <v>17.27</v>
      </c>
      <c r="AO119">
        <v>3.86</v>
      </c>
      <c r="AP119">
        <v>4.96</v>
      </c>
      <c r="AQ119">
        <v>1.7</v>
      </c>
      <c r="AR119">
        <v>0.9</v>
      </c>
      <c r="AS119">
        <v>0.70500000000000007</v>
      </c>
      <c r="AT119">
        <v>5.74</v>
      </c>
      <c r="AU119">
        <v>3.58</v>
      </c>
      <c r="AV119">
        <v>0.75890000000000002</v>
      </c>
      <c r="AW119">
        <v>22</v>
      </c>
      <c r="AX119">
        <v>0.51</v>
      </c>
      <c r="AY119">
        <v>0.65500000000000003</v>
      </c>
      <c r="AZ119">
        <v>7.25</v>
      </c>
      <c r="BA119">
        <v>1.94</v>
      </c>
      <c r="BB119">
        <v>1.1000000000000001</v>
      </c>
      <c r="BC119">
        <v>1.1599999999999999</v>
      </c>
      <c r="BD119">
        <v>7.8000000000000007</v>
      </c>
      <c r="BE119">
        <v>1.25</v>
      </c>
      <c r="BF119">
        <v>0.73</v>
      </c>
      <c r="BG119">
        <v>0.59000000000000008</v>
      </c>
      <c r="BH119">
        <v>0.64</v>
      </c>
      <c r="BI119">
        <v>1.1500000000000001</v>
      </c>
      <c r="BJ119">
        <v>0.46</v>
      </c>
      <c r="BK119">
        <v>1.81</v>
      </c>
      <c r="BL119">
        <v>0.24000000000000002</v>
      </c>
      <c r="BM119">
        <v>2.97</v>
      </c>
      <c r="BN119">
        <v>0.74</v>
      </c>
      <c r="BO119">
        <v>0.67</v>
      </c>
      <c r="BP119">
        <v>115.13</v>
      </c>
      <c r="BQ119">
        <v>0.67</v>
      </c>
      <c r="BR119">
        <v>1.07</v>
      </c>
      <c r="BS119">
        <v>0.60499999999999998</v>
      </c>
      <c r="BT119">
        <v>0.69000000000000006</v>
      </c>
      <c r="BU119">
        <v>2.1</v>
      </c>
      <c r="BV119">
        <v>28.5</v>
      </c>
      <c r="BW119">
        <v>0.92500000000000004</v>
      </c>
      <c r="BX119">
        <v>0.25</v>
      </c>
      <c r="BY119">
        <v>3.1E-2</v>
      </c>
      <c r="BZ119">
        <v>1.78</v>
      </c>
      <c r="CA119">
        <v>0.28000000000000003</v>
      </c>
      <c r="CB119">
        <v>0.39</v>
      </c>
      <c r="CC119">
        <v>1.07</v>
      </c>
      <c r="CD119">
        <v>0.49</v>
      </c>
      <c r="CE119">
        <v>1.21</v>
      </c>
      <c r="CF119">
        <v>1.57</v>
      </c>
      <c r="CG119">
        <v>0.83000000000000007</v>
      </c>
      <c r="CH119">
        <v>7.0000000000000007E-2</v>
      </c>
      <c r="CI119">
        <v>0.6</v>
      </c>
      <c r="CJ119">
        <v>1.55</v>
      </c>
      <c r="CK119">
        <v>2.12</v>
      </c>
      <c r="CL119">
        <v>0.63</v>
      </c>
      <c r="CM119">
        <v>1.73</v>
      </c>
      <c r="CN119">
        <v>0.77</v>
      </c>
      <c r="CO119">
        <v>0.93</v>
      </c>
      <c r="CP119">
        <v>0.72500000000000009</v>
      </c>
      <c r="CQ119">
        <v>0.70000000000000007</v>
      </c>
      <c r="CR119">
        <v>41</v>
      </c>
      <c r="CS119">
        <v>0.74</v>
      </c>
      <c r="CT119">
        <v>7.3000000000000009E-2</v>
      </c>
      <c r="CU119">
        <v>0.4</v>
      </c>
      <c r="CV119">
        <v>1.23</v>
      </c>
      <c r="CW119">
        <v>0.41000000000000003</v>
      </c>
      <c r="CX119">
        <v>0.97</v>
      </c>
      <c r="CY119">
        <v>3.7000000000000005E-2</v>
      </c>
      <c r="CZ119">
        <v>0.52</v>
      </c>
      <c r="DA119">
        <v>0.94000000000000006</v>
      </c>
      <c r="DB119">
        <v>1.32</v>
      </c>
      <c r="DC119">
        <v>0.70000000000000007</v>
      </c>
      <c r="DD119">
        <v>0.54920000000000002</v>
      </c>
      <c r="DE119">
        <v>6.25</v>
      </c>
      <c r="DF119">
        <v>0.2</v>
      </c>
      <c r="DG119">
        <v>0.26</v>
      </c>
      <c r="DH119">
        <v>0.32</v>
      </c>
      <c r="DI119">
        <v>0.14430000000000001</v>
      </c>
      <c r="DJ119">
        <v>0.1</v>
      </c>
      <c r="DK119">
        <v>0.14500000000000002</v>
      </c>
      <c r="DL119">
        <v>0.22</v>
      </c>
      <c r="DM119">
        <v>0.28000000000000003</v>
      </c>
      <c r="DN119">
        <v>0.12</v>
      </c>
      <c r="DO119">
        <v>0.24</v>
      </c>
      <c r="DP119">
        <v>0.2</v>
      </c>
      <c r="DQ119">
        <v>2.3E-2</v>
      </c>
      <c r="DR119">
        <v>8.4000000000000005E-2</v>
      </c>
      <c r="DS119">
        <v>0.1</v>
      </c>
      <c r="DT119">
        <v>0.16</v>
      </c>
      <c r="DU119">
        <v>8.5000000000000006E-2</v>
      </c>
      <c r="DV119">
        <v>8.7000000000000008E-2</v>
      </c>
      <c r="DW119">
        <v>0.13</v>
      </c>
      <c r="DX119">
        <v>0.13</v>
      </c>
      <c r="DY119">
        <v>0.25</v>
      </c>
      <c r="DZ119">
        <v>0.12</v>
      </c>
      <c r="EA119">
        <v>0.44</v>
      </c>
      <c r="EB119">
        <v>0.41000000000000003</v>
      </c>
      <c r="EC119">
        <v>0.15</v>
      </c>
      <c r="ED119">
        <v>0.28000000000000003</v>
      </c>
      <c r="EE119">
        <v>0.14000000000000001</v>
      </c>
      <c r="EF119">
        <v>0.26500000000000001</v>
      </c>
      <c r="EG119">
        <v>0.36</v>
      </c>
      <c r="EH119">
        <v>0.5</v>
      </c>
      <c r="EI119">
        <v>0.23</v>
      </c>
      <c r="EJ119">
        <v>0.32</v>
      </c>
      <c r="EK119">
        <v>0.17</v>
      </c>
      <c r="EL119">
        <v>0.82000000000000006</v>
      </c>
      <c r="EM119">
        <v>0.32</v>
      </c>
      <c r="EN119">
        <v>0.11</v>
      </c>
      <c r="EO119">
        <v>0.88</v>
      </c>
      <c r="EP119">
        <v>0.11</v>
      </c>
      <c r="EQ119">
        <v>0.4</v>
      </c>
      <c r="ER119">
        <v>0.17</v>
      </c>
      <c r="ES119">
        <v>0.25</v>
      </c>
      <c r="ET119">
        <v>2.8000000000000001E-2</v>
      </c>
      <c r="EU119">
        <v>0.1</v>
      </c>
      <c r="EV119">
        <v>0.3</v>
      </c>
      <c r="EW119">
        <v>1.5000000000000001E-2</v>
      </c>
      <c r="EX119">
        <v>0.13</v>
      </c>
      <c r="EY119">
        <v>1.6</v>
      </c>
      <c r="EZ119">
        <v>0.24</v>
      </c>
      <c r="FA119">
        <v>0.44</v>
      </c>
      <c r="FB119">
        <v>0.33</v>
      </c>
      <c r="FC119">
        <v>1.5000000000000001E-2</v>
      </c>
      <c r="FD119">
        <v>0.18</v>
      </c>
      <c r="FE119">
        <v>5.2000000000000005E-2</v>
      </c>
      <c r="FF119">
        <v>2.6</v>
      </c>
      <c r="FG119">
        <v>0.4</v>
      </c>
      <c r="FH119">
        <v>0.15</v>
      </c>
      <c r="FI119">
        <v>0.29000000000000004</v>
      </c>
      <c r="FJ119">
        <v>0.12000000000000001</v>
      </c>
      <c r="FK119">
        <v>0.1</v>
      </c>
      <c r="FL119">
        <v>0.17</v>
      </c>
      <c r="FM119">
        <v>0.15</v>
      </c>
      <c r="FN119">
        <v>0.45</v>
      </c>
      <c r="FO119">
        <v>7.400000000000001E-2</v>
      </c>
      <c r="FP119">
        <v>0.25</v>
      </c>
      <c r="FQ119">
        <v>6.13</v>
      </c>
      <c r="FR119">
        <v>0.1</v>
      </c>
      <c r="FS119">
        <v>1.3000000000000001E-2</v>
      </c>
      <c r="FT119">
        <v>0.22</v>
      </c>
      <c r="FU119">
        <v>0.1</v>
      </c>
      <c r="FV119">
        <v>0.08</v>
      </c>
      <c r="FW119">
        <v>0.13</v>
      </c>
      <c r="FX119">
        <v>0.13</v>
      </c>
      <c r="FY119">
        <v>0.37</v>
      </c>
      <c r="FZ119">
        <v>0.32</v>
      </c>
      <c r="GA119">
        <v>0.14000000000000001</v>
      </c>
      <c r="GD119">
        <v>0.10432278704461539</v>
      </c>
      <c r="GE119">
        <v>9.4368175982357652E-2</v>
      </c>
      <c r="GF119">
        <v>6.2133846338119018E-2</v>
      </c>
      <c r="GG119">
        <v>7.8196499166028902E-2</v>
      </c>
      <c r="GH119">
        <v>3.6437331263528813E-2</v>
      </c>
      <c r="GI119">
        <v>7.2072347464888178E-2</v>
      </c>
      <c r="GJ119">
        <v>5.7071299110836263E-2</v>
      </c>
      <c r="GK119">
        <v>5.3155295992274948E-2</v>
      </c>
      <c r="GL119">
        <v>3.3599324478185082E-2</v>
      </c>
      <c r="GM119">
        <v>2.5960234718538075E-2</v>
      </c>
      <c r="GN119">
        <v>2.2585928180779889E-2</v>
      </c>
      <c r="GO119">
        <v>2.8507336343796968E-2</v>
      </c>
      <c r="GP119">
        <v>1.5298397488332173E-2</v>
      </c>
      <c r="GQ119">
        <v>2.0952461271916453E-2</v>
      </c>
      <c r="GR119">
        <v>1.5440326019986466E-2</v>
      </c>
      <c r="GS119">
        <v>2.3897156105033231E-2</v>
      </c>
      <c r="GT119">
        <v>1.7089741764983582E-2</v>
      </c>
      <c r="GU119">
        <v>9.406349682743011E-3</v>
      </c>
      <c r="GV119">
        <v>7.5680046693037007E-3</v>
      </c>
      <c r="GW119">
        <v>1.3074823642522462E-2</v>
      </c>
      <c r="GX119">
        <v>1.1020605493536327E-2</v>
      </c>
      <c r="GY119">
        <v>1.1567698902728126E-2</v>
      </c>
      <c r="GZ119">
        <v>8.607256607671275E-3</v>
      </c>
      <c r="HA119">
        <v>1.1691382932441614E-2</v>
      </c>
      <c r="HB119">
        <v>7.5050953712208386E-3</v>
      </c>
      <c r="HC119">
        <v>1.3923333944705381E-2</v>
      </c>
      <c r="HD119">
        <v>8.2139728075565892E-3</v>
      </c>
      <c r="HE119">
        <v>5.0002823266194355E-3</v>
      </c>
      <c r="HF119">
        <v>9.1665532929956633E-3</v>
      </c>
      <c r="HG119">
        <v>8.4714498515026399E-3</v>
      </c>
      <c r="HH119">
        <v>6.4207356134852707E-3</v>
      </c>
      <c r="HI119">
        <v>5.6624812248770575E-3</v>
      </c>
      <c r="HJ119">
        <v>3.9434705585693203E-3</v>
      </c>
      <c r="HK119">
        <v>5.2145847434561226E-3</v>
      </c>
      <c r="HL119">
        <v>5.1094674143932111E-3</v>
      </c>
      <c r="HM119">
        <v>5.7892261423333731E-3</v>
      </c>
      <c r="HN119">
        <v>3.9153587211417677E-3</v>
      </c>
      <c r="HO119">
        <v>3.4320606564847032E-3</v>
      </c>
      <c r="HP119">
        <v>3.6613453133257593E-3</v>
      </c>
      <c r="HQ119">
        <v>2.1955425580596028E-3</v>
      </c>
      <c r="HR119">
        <v>3.6524042991296032E-3</v>
      </c>
      <c r="HS119">
        <v>2.4222496252224879E-3</v>
      </c>
      <c r="HT119">
        <v>1.6679018959702523E-3</v>
      </c>
      <c r="HU119">
        <v>2.4670755207194307E-3</v>
      </c>
      <c r="HV119">
        <v>1.2545209513335762E-3</v>
      </c>
      <c r="HW119">
        <v>2.2848721503437169E-3</v>
      </c>
      <c r="HX119">
        <v>8.6413693960683195E-4</v>
      </c>
      <c r="HY119">
        <v>1.721789630179515E-3</v>
      </c>
      <c r="HZ119">
        <v>2.1671085219222789E-3</v>
      </c>
      <c r="IA119">
        <v>1.3287877539358785E-3</v>
      </c>
      <c r="IB119">
        <v>9.6466293705550147E-4</v>
      </c>
      <c r="IC119">
        <v>1.0135565912633077E-3</v>
      </c>
      <c r="ID119">
        <v>1.7370537940549339E-3</v>
      </c>
      <c r="IE119">
        <v>1.0137176906181936E-3</v>
      </c>
      <c r="IF119">
        <v>1.5707992598129035E-3</v>
      </c>
      <c r="IG119">
        <v>1.1073164158067784E-3</v>
      </c>
      <c r="IH119">
        <v>1.3169872261905018E-3</v>
      </c>
      <c r="II119">
        <v>1.1292662029099535E-3</v>
      </c>
      <c r="IJ119">
        <v>2.630994114315618E-3</v>
      </c>
      <c r="IK119">
        <v>9.4976124672857521E-4</v>
      </c>
      <c r="IL119">
        <v>1.2337794093920439E-3</v>
      </c>
      <c r="IM119">
        <v>8.5463207766857646E-4</v>
      </c>
      <c r="IN119">
        <v>4.8027745175295821E-4</v>
      </c>
      <c r="IO119">
        <v>1.9694396134775391E-3</v>
      </c>
      <c r="IP119">
        <v>3.3122027364497508E-4</v>
      </c>
      <c r="IQ119">
        <v>1.0365937990119613E-3</v>
      </c>
      <c r="IR119">
        <v>9.7142910996070043E-5</v>
      </c>
      <c r="IS119">
        <v>8.5153091508702685E-4</v>
      </c>
      <c r="IT119">
        <v>7.5821411376949188E-4</v>
      </c>
      <c r="IU119">
        <v>6.1620503243775765E-4</v>
      </c>
      <c r="IV119">
        <v>8.1540438475391128E-4</v>
      </c>
      <c r="IW119">
        <v>7.0118494213995827E-4</v>
      </c>
      <c r="IX119">
        <v>3.8124162333698131E-4</v>
      </c>
      <c r="IY119">
        <v>1.1574988648536705E-3</v>
      </c>
      <c r="IZ119">
        <v>3.4273887751930184E-4</v>
      </c>
      <c r="JA119">
        <v>1.0914481293505381E-4</v>
      </c>
      <c r="JB119">
        <v>6.3404678599134773E-4</v>
      </c>
      <c r="JC119">
        <v>4.610663536828399E-4</v>
      </c>
      <c r="JD119">
        <v>3.5067302074742198E-4</v>
      </c>
      <c r="JE119">
        <v>3.095926852515715E-4</v>
      </c>
      <c r="JF119">
        <v>2.0705294586683087E-4</v>
      </c>
      <c r="JG119">
        <v>5.4117300789974839E-4</v>
      </c>
      <c r="JH119">
        <v>7.3545882989188853E-4</v>
      </c>
      <c r="JI119">
        <v>2.6541118717417146E-4</v>
      </c>
      <c r="JJ119">
        <v>2.3673550200451894E-4</v>
      </c>
      <c r="JK119">
        <v>5.161623330537452E-4</v>
      </c>
      <c r="JL119">
        <v>3.2590399493374742E-4</v>
      </c>
      <c r="JM119">
        <v>3.1958084525448416E-4</v>
      </c>
      <c r="JN119">
        <v>4.4310377561308561E-4</v>
      </c>
      <c r="JO119">
        <v>7.5309920925187139E-4</v>
      </c>
      <c r="JP119">
        <v>2.3597028006881192E-4</v>
      </c>
      <c r="JQ119">
        <v>2.253779974850779E-4</v>
      </c>
      <c r="JR119">
        <v>6.0674044533822347E-4</v>
      </c>
      <c r="JS119">
        <v>5.1519573692443118E-4</v>
      </c>
      <c r="JT119">
        <v>1.8172007231105638E-4</v>
      </c>
      <c r="JU119">
        <v>3.7443517559306098E-4</v>
      </c>
      <c r="JV119">
        <v>3.4547756655235853E-4</v>
      </c>
      <c r="JW119">
        <v>2.9916150202272313E-4</v>
      </c>
      <c r="JX119">
        <v>3.8180547107908121E-4</v>
      </c>
      <c r="JY119">
        <v>3.6919944655927612E-4</v>
      </c>
      <c r="JZ119">
        <v>4.885740685295711E-4</v>
      </c>
      <c r="KA119">
        <v>8.2080121314258173E-5</v>
      </c>
      <c r="KB119">
        <v>6.3279826599098364E-4</v>
      </c>
      <c r="KC119">
        <v>4.4632576271079943E-4</v>
      </c>
      <c r="KD119">
        <v>4.898628633686566E-4</v>
      </c>
      <c r="KE119">
        <v>2.5997408394677943E-4</v>
      </c>
      <c r="KF119">
        <v>7.7549201958098204E-4</v>
      </c>
      <c r="KG119">
        <v>1.6520738843527335E-4</v>
      </c>
      <c r="KH119">
        <v>1.6049523230486697E-4</v>
      </c>
      <c r="KI119">
        <v>2.4181013168341812E-4</v>
      </c>
      <c r="KJ119">
        <v>2.6819015104594958E-4</v>
      </c>
      <c r="KK119">
        <v>2.5908803749490815E-4</v>
      </c>
      <c r="KL119">
        <v>1.4164660778324142E-4</v>
      </c>
      <c r="KM119">
        <v>4.4491614335554961E-4</v>
      </c>
      <c r="KN119">
        <v>2.5135526846039517E-4</v>
      </c>
      <c r="KO119">
        <v>1.8260611876292769E-4</v>
      </c>
      <c r="KP119">
        <v>2.8007122846876909E-4</v>
      </c>
      <c r="KQ119">
        <v>8.7275575509321629E-5</v>
      </c>
      <c r="KR119">
        <v>2.2622376909822779E-4</v>
      </c>
      <c r="KS119">
        <v>1.5187641681848262E-4</v>
      </c>
      <c r="KT119">
        <v>1.6029385811125986E-4</v>
      </c>
      <c r="KU119">
        <v>9.6579063253970134E-5</v>
      </c>
      <c r="KV119">
        <v>2.5767841813965843E-4</v>
      </c>
      <c r="KW119">
        <v>1.2952388132809339E-4</v>
      </c>
      <c r="KX119">
        <v>1.3206119616754298E-4</v>
      </c>
      <c r="KY119">
        <v>2.1591341038554372E-4</v>
      </c>
      <c r="KZ119">
        <v>1.6754332908111582E-4</v>
      </c>
      <c r="LA119">
        <v>1.4579491617154789E-4</v>
      </c>
      <c r="LB119">
        <v>3.5123686848952189E-4</v>
      </c>
      <c r="LC119">
        <v>1.6544903746760185E-4</v>
      </c>
      <c r="LD119">
        <v>1.8123677424639932E-4</v>
      </c>
      <c r="LE119">
        <v>1.3616922971712803E-4</v>
      </c>
      <c r="LF119">
        <v>1.5405125810943941E-4</v>
      </c>
      <c r="LG119">
        <v>1.8196172134338491E-4</v>
      </c>
      <c r="LH119">
        <v>1.8445876134411311E-4</v>
      </c>
      <c r="LI119">
        <v>1.0262028906218344E-4</v>
      </c>
      <c r="LJ119">
        <v>2.2175326200014994E-4</v>
      </c>
      <c r="LK119">
        <v>9.9921874867848164E-5</v>
      </c>
      <c r="LL119">
        <v>1.1043360777413933E-4</v>
      </c>
      <c r="LM119">
        <v>3.1051900654216414E-5</v>
      </c>
      <c r="LN119">
        <v>3.6706488010704075E-4</v>
      </c>
      <c r="LO119">
        <v>8.15565484108797E-5</v>
      </c>
      <c r="LP119">
        <v>1.4051891229904161E-4</v>
      </c>
      <c r="LQ119">
        <v>2.4978454975025971E-4</v>
      </c>
      <c r="LR119">
        <v>1.5332631101245382E-4</v>
      </c>
      <c r="LS119">
        <v>1.1268899874253895E-4</v>
      </c>
      <c r="LT119">
        <v>1.3016827874763614E-4</v>
      </c>
      <c r="LU119">
        <v>1.4515051875200514E-4</v>
      </c>
      <c r="LV119">
        <v>5.2035091628077317E-5</v>
      </c>
      <c r="LW119">
        <v>1.651671135965519E-4</v>
      </c>
      <c r="LX119">
        <v>1.0733244519258983E-4</v>
      </c>
      <c r="LY119">
        <v>7.3984878731252343E-5</v>
      </c>
      <c r="LZ119">
        <v>1.246506258428013E-4</v>
      </c>
      <c r="MA119">
        <v>5.2196190982963005E-5</v>
      </c>
      <c r="MB119">
        <v>1.3310834197429993E-4</v>
      </c>
      <c r="MC119">
        <v>6.5486887761032292E-5</v>
      </c>
      <c r="MD119">
        <v>2.3995748910223268E-4</v>
      </c>
      <c r="ME119">
        <v>1.0709079616026129E-4</v>
      </c>
      <c r="MF119">
        <v>1.0411045809487606E-4</v>
      </c>
      <c r="MG119">
        <v>1.1724005551805964E-4</v>
      </c>
      <c r="MH119">
        <v>1.8184089682722065E-4</v>
      </c>
      <c r="MI119">
        <v>8.767832389653585E-5</v>
      </c>
      <c r="MJ119">
        <v>5.2800313563784336E-5</v>
      </c>
      <c r="MK119">
        <v>7.2857183247052525E-5</v>
      </c>
      <c r="ML119">
        <v>7.8133187119558826E-5</v>
      </c>
      <c r="MM119">
        <v>8.6631178089778877E-5</v>
      </c>
      <c r="MN119">
        <v>6.170105292121862E-5</v>
      </c>
      <c r="MO119">
        <v>5.9365112275376135E-5</v>
      </c>
      <c r="MP119">
        <v>8.0388578087958461E-5</v>
      </c>
      <c r="MQ119">
        <v>9.19474568010066E-5</v>
      </c>
      <c r="MR119">
        <v>1.5811901682030304E-4</v>
      </c>
      <c r="MS119">
        <v>4.1321984528179041E-5</v>
      </c>
      <c r="MT119">
        <v>1.0092874583588371E-4</v>
      </c>
      <c r="MU119">
        <v>6.9433821955731652E-5</v>
      </c>
      <c r="MV119">
        <v>9.1101685187856723E-5</v>
      </c>
      <c r="MW119">
        <v>8.0066379378187071E-5</v>
      </c>
      <c r="MX119">
        <v>4.0274838721422068E-5</v>
      </c>
      <c r="MY119">
        <v>3.3548940654944587E-5</v>
      </c>
      <c r="MZ119">
        <v>9.61763148667559E-5</v>
      </c>
      <c r="NA119">
        <v>7.1286464536917066E-5</v>
      </c>
      <c r="NB119">
        <v>1.4780865810761899E-5</v>
      </c>
      <c r="NC119">
        <v>8.0469127765401305E-5</v>
      </c>
      <c r="NF119" s="1">
        <v>42583</v>
      </c>
      <c r="NG119">
        <f t="shared" si="1"/>
        <v>448.29801523660313</v>
      </c>
    </row>
    <row r="120" spans="1:371" x14ac:dyDescent="0.3">
      <c r="A120" s="1">
        <v>42614</v>
      </c>
      <c r="B120">
        <v>17.8</v>
      </c>
      <c r="C120">
        <v>39.43</v>
      </c>
      <c r="D120">
        <v>15.610000000000001</v>
      </c>
      <c r="E120">
        <v>21.69</v>
      </c>
      <c r="F120">
        <v>242.28</v>
      </c>
      <c r="G120">
        <v>94.03</v>
      </c>
      <c r="H120">
        <v>1619</v>
      </c>
      <c r="I120">
        <v>52.09</v>
      </c>
      <c r="J120">
        <v>7250</v>
      </c>
      <c r="K120">
        <v>4.1800000000000006</v>
      </c>
      <c r="L120">
        <v>75.78</v>
      </c>
      <c r="M120">
        <v>5.5</v>
      </c>
      <c r="N120">
        <v>3.48</v>
      </c>
      <c r="O120">
        <v>76.97</v>
      </c>
      <c r="P120">
        <v>4.2700000000000005</v>
      </c>
      <c r="Q120">
        <v>30.42</v>
      </c>
      <c r="R120">
        <v>2.14</v>
      </c>
      <c r="S120">
        <v>21.75</v>
      </c>
      <c r="T120">
        <v>148</v>
      </c>
      <c r="U120">
        <v>9.7000000000000011</v>
      </c>
      <c r="V120">
        <v>4.93</v>
      </c>
      <c r="W120">
        <v>4.2700000000000005</v>
      </c>
      <c r="X120">
        <v>31.66</v>
      </c>
      <c r="Y120">
        <v>7.11</v>
      </c>
      <c r="Z120">
        <v>6.8100000000000005</v>
      </c>
      <c r="AA120">
        <v>6.62</v>
      </c>
      <c r="AB120">
        <v>3.6300000000000003</v>
      </c>
      <c r="AC120">
        <v>3.62</v>
      </c>
      <c r="AD120">
        <v>5.72</v>
      </c>
      <c r="AE120">
        <v>3.9200000000000004</v>
      </c>
      <c r="AF120">
        <v>2.7800000000000002</v>
      </c>
      <c r="AG120">
        <v>8.57</v>
      </c>
      <c r="AH120">
        <v>2.7800000000000002</v>
      </c>
      <c r="AI120">
        <v>4.2</v>
      </c>
      <c r="AJ120">
        <v>1.77</v>
      </c>
      <c r="AK120">
        <v>1.2650000000000001</v>
      </c>
      <c r="AL120">
        <v>3.09</v>
      </c>
      <c r="AM120">
        <v>11.86</v>
      </c>
      <c r="AN120">
        <v>14.56</v>
      </c>
      <c r="AO120">
        <v>3.48</v>
      </c>
      <c r="AP120">
        <v>4.26</v>
      </c>
      <c r="AQ120">
        <v>1.4000000000000001</v>
      </c>
      <c r="AR120">
        <v>0.9</v>
      </c>
      <c r="AS120">
        <v>0.6</v>
      </c>
      <c r="AT120">
        <v>5.4300000000000006</v>
      </c>
      <c r="AU120">
        <v>3.24</v>
      </c>
      <c r="AV120">
        <v>0.72150000000000003</v>
      </c>
      <c r="AW120">
        <v>18.25</v>
      </c>
      <c r="AX120">
        <v>0.35000000000000003</v>
      </c>
      <c r="AY120">
        <v>0.44500000000000001</v>
      </c>
      <c r="AZ120">
        <v>6.58</v>
      </c>
      <c r="BA120">
        <v>2.59</v>
      </c>
      <c r="BB120">
        <v>1.19</v>
      </c>
      <c r="BC120">
        <v>1.48</v>
      </c>
      <c r="BD120">
        <v>7.25</v>
      </c>
      <c r="BE120">
        <v>1.21</v>
      </c>
      <c r="BF120">
        <v>0.57999999999999996</v>
      </c>
      <c r="BG120">
        <v>0.46500000000000002</v>
      </c>
      <c r="BH120">
        <v>0.46500000000000002</v>
      </c>
      <c r="BI120">
        <v>1.1200000000000001</v>
      </c>
      <c r="BJ120">
        <v>0.45</v>
      </c>
      <c r="BK120">
        <v>2.2800000000000002</v>
      </c>
      <c r="BL120">
        <v>0.29000000000000004</v>
      </c>
      <c r="BM120">
        <v>2.12</v>
      </c>
      <c r="BN120">
        <v>0.70000000000000007</v>
      </c>
      <c r="BO120">
        <v>0.62</v>
      </c>
      <c r="BP120">
        <v>95.25</v>
      </c>
      <c r="BQ120">
        <v>0.6</v>
      </c>
      <c r="BR120">
        <v>0.88</v>
      </c>
      <c r="BS120">
        <v>0.54</v>
      </c>
      <c r="BT120">
        <v>0.70000000000000007</v>
      </c>
      <c r="BU120">
        <v>1.26</v>
      </c>
      <c r="BV120">
        <v>23</v>
      </c>
      <c r="BW120">
        <v>0.75</v>
      </c>
      <c r="BX120">
        <v>0.28999999999999998</v>
      </c>
      <c r="BY120">
        <v>4.3000000000000003E-2</v>
      </c>
      <c r="BZ120">
        <v>1.5</v>
      </c>
      <c r="CA120">
        <v>0.31</v>
      </c>
      <c r="CB120">
        <v>0.33</v>
      </c>
      <c r="CC120">
        <v>1.5</v>
      </c>
      <c r="CD120">
        <v>0.76</v>
      </c>
      <c r="CE120">
        <v>1.22</v>
      </c>
      <c r="CF120">
        <v>1.1500000000000001</v>
      </c>
      <c r="CG120">
        <v>0.83000000000000007</v>
      </c>
      <c r="CH120">
        <v>0.06</v>
      </c>
      <c r="CI120">
        <v>0.44</v>
      </c>
      <c r="CJ120">
        <v>1.71</v>
      </c>
      <c r="CK120">
        <v>3.36</v>
      </c>
      <c r="CL120">
        <v>0.8</v>
      </c>
      <c r="CM120">
        <v>1.04</v>
      </c>
      <c r="CN120">
        <v>0.82000000000000006</v>
      </c>
      <c r="CO120">
        <v>0.98</v>
      </c>
      <c r="CP120">
        <v>0.61499999999999999</v>
      </c>
      <c r="CQ120">
        <v>0.55000000000000004</v>
      </c>
      <c r="CR120">
        <v>43.5</v>
      </c>
      <c r="CS120">
        <v>0.74</v>
      </c>
      <c r="CT120">
        <v>6.6000000000000003E-2</v>
      </c>
      <c r="CU120">
        <v>0.40500000000000003</v>
      </c>
      <c r="CV120">
        <v>1.1599999999999999</v>
      </c>
      <c r="CW120">
        <v>0.41000000000000003</v>
      </c>
      <c r="CX120">
        <v>1.04</v>
      </c>
      <c r="CY120">
        <v>3.7999999999999999E-2</v>
      </c>
      <c r="CZ120">
        <v>0.44</v>
      </c>
      <c r="DA120">
        <v>0.68</v>
      </c>
      <c r="DB120">
        <v>0.88</v>
      </c>
      <c r="DC120">
        <v>0.74</v>
      </c>
      <c r="DD120">
        <v>0.38880000000000003</v>
      </c>
      <c r="DE120">
        <v>5.25</v>
      </c>
      <c r="DF120">
        <v>0.21</v>
      </c>
      <c r="DG120">
        <v>0.32</v>
      </c>
      <c r="DH120">
        <v>0.26</v>
      </c>
      <c r="DI120">
        <v>0.13970000000000002</v>
      </c>
      <c r="DJ120">
        <v>0.15</v>
      </c>
      <c r="DK120">
        <v>0.11</v>
      </c>
      <c r="DL120">
        <v>0.2</v>
      </c>
      <c r="DM120">
        <v>0.3</v>
      </c>
      <c r="DN120">
        <v>0.1</v>
      </c>
      <c r="DO120">
        <v>0.25</v>
      </c>
      <c r="DP120">
        <v>0.17</v>
      </c>
      <c r="DQ120">
        <v>2.7E-2</v>
      </c>
      <c r="DR120">
        <v>8.900000000000001E-2</v>
      </c>
      <c r="DS120">
        <v>0.1</v>
      </c>
      <c r="DT120">
        <v>0.13</v>
      </c>
      <c r="DU120">
        <v>0.12000000000000001</v>
      </c>
      <c r="DV120">
        <v>7.8E-2</v>
      </c>
      <c r="DW120">
        <v>0.125</v>
      </c>
      <c r="DX120">
        <v>0.13</v>
      </c>
      <c r="DY120">
        <v>0.28999999999999998</v>
      </c>
      <c r="DZ120">
        <v>0.1</v>
      </c>
      <c r="EA120">
        <v>0.47000000000000003</v>
      </c>
      <c r="EB120">
        <v>0.45</v>
      </c>
      <c r="EC120">
        <v>0.15</v>
      </c>
      <c r="ED120">
        <v>0.28999999999999998</v>
      </c>
      <c r="EE120">
        <v>0.13</v>
      </c>
      <c r="EF120">
        <v>0.22</v>
      </c>
      <c r="EG120">
        <v>0.38</v>
      </c>
      <c r="EH120">
        <v>0.28999999999999998</v>
      </c>
      <c r="EI120">
        <v>0.32</v>
      </c>
      <c r="EJ120">
        <v>0.21</v>
      </c>
      <c r="EK120">
        <v>0.26</v>
      </c>
      <c r="EL120">
        <v>1.1300000000000001</v>
      </c>
      <c r="EM120">
        <v>0.27</v>
      </c>
      <c r="EN120">
        <v>9.5000000000000001E-2</v>
      </c>
      <c r="EO120">
        <v>0.73</v>
      </c>
      <c r="EP120">
        <v>0.08</v>
      </c>
      <c r="EQ120">
        <v>0.44</v>
      </c>
      <c r="ER120">
        <v>0.125</v>
      </c>
      <c r="ES120">
        <v>0.25</v>
      </c>
      <c r="ET120">
        <v>3.1E-2</v>
      </c>
      <c r="EU120">
        <v>0.09</v>
      </c>
      <c r="EV120">
        <v>0.23500000000000001</v>
      </c>
      <c r="EW120">
        <v>9.0000000000000011E-3</v>
      </c>
      <c r="EX120">
        <v>0.13500000000000001</v>
      </c>
      <c r="EY120">
        <v>1.73</v>
      </c>
      <c r="EZ120">
        <v>0.22</v>
      </c>
      <c r="FA120">
        <v>0.36</v>
      </c>
      <c r="FB120">
        <v>0.32</v>
      </c>
      <c r="FC120">
        <v>1.4E-2</v>
      </c>
      <c r="FD120">
        <v>0.18</v>
      </c>
      <c r="FE120">
        <v>4.5000000000000005E-2</v>
      </c>
      <c r="FF120">
        <v>1.2750000000000001</v>
      </c>
      <c r="FG120">
        <v>0.37</v>
      </c>
      <c r="FH120">
        <v>0.15</v>
      </c>
      <c r="FI120">
        <v>0.29000000000000004</v>
      </c>
      <c r="FJ120">
        <v>0.15</v>
      </c>
      <c r="FK120">
        <v>0.1</v>
      </c>
      <c r="FL120">
        <v>0.17</v>
      </c>
      <c r="FM120">
        <v>0.12</v>
      </c>
      <c r="FN120">
        <v>0.64</v>
      </c>
      <c r="FO120">
        <v>9.1999999999999998E-2</v>
      </c>
      <c r="FP120">
        <v>0.215</v>
      </c>
      <c r="FQ120">
        <v>5.88</v>
      </c>
      <c r="FR120">
        <v>0.08</v>
      </c>
      <c r="FS120">
        <v>0.01</v>
      </c>
      <c r="FT120">
        <v>0.18</v>
      </c>
      <c r="FU120">
        <v>0.1</v>
      </c>
      <c r="FV120">
        <v>7.0000000000000007E-2</v>
      </c>
      <c r="FW120">
        <v>0.17</v>
      </c>
      <c r="FX120">
        <v>0.11</v>
      </c>
      <c r="FY120">
        <v>0.31</v>
      </c>
      <c r="FZ120">
        <v>0.26</v>
      </c>
      <c r="GA120">
        <v>0.14000000000000001</v>
      </c>
      <c r="GD120">
        <v>9.7075459336010264E-2</v>
      </c>
      <c r="GE120">
        <v>9.7910594445848445E-2</v>
      </c>
      <c r="GF120">
        <v>6.2343994234315199E-2</v>
      </c>
      <c r="GG120">
        <v>7.7806886998193547E-2</v>
      </c>
      <c r="GH120">
        <v>3.1554816125197734E-2</v>
      </c>
      <c r="GI120">
        <v>7.8224243955858822E-2</v>
      </c>
      <c r="GJ120">
        <v>5.5833075936689798E-2</v>
      </c>
      <c r="GK120">
        <v>5.4739608195509139E-2</v>
      </c>
      <c r="GL120">
        <v>3.1789655462892766E-2</v>
      </c>
      <c r="GM120">
        <v>2.4349582081449661E-2</v>
      </c>
      <c r="GN120">
        <v>2.3147539756081584E-2</v>
      </c>
      <c r="GO120">
        <v>2.4699126723387529E-2</v>
      </c>
      <c r="GP120">
        <v>1.512542236449237E-2</v>
      </c>
      <c r="GQ120">
        <v>2.0177463285878758E-2</v>
      </c>
      <c r="GR120">
        <v>1.4319770870187855E-2</v>
      </c>
      <c r="GS120">
        <v>2.4899989704134262E-2</v>
      </c>
      <c r="GT120">
        <v>1.676148223027172E-2</v>
      </c>
      <c r="GU120">
        <v>9.4359269555125014E-3</v>
      </c>
      <c r="GV120">
        <v>7.9798575426576462E-3</v>
      </c>
      <c r="GW120">
        <v>1.2089545952320783E-2</v>
      </c>
      <c r="GX120">
        <v>1.0397748013365907E-2</v>
      </c>
      <c r="GY120">
        <v>1.2164237778339372E-2</v>
      </c>
      <c r="GZ120">
        <v>1.173101582755361E-2</v>
      </c>
      <c r="HA120">
        <v>1.0637922481490843E-2</v>
      </c>
      <c r="HB120">
        <v>7.7129138236037408E-3</v>
      </c>
      <c r="HC120">
        <v>1.5797134005372571E-2</v>
      </c>
      <c r="HD120">
        <v>8.4954464193786917E-3</v>
      </c>
      <c r="HE120">
        <v>4.7265979651625349E-3</v>
      </c>
      <c r="HF120">
        <v>8.6814271941893888E-3</v>
      </c>
      <c r="HG120">
        <v>8.0223981879276301E-3</v>
      </c>
      <c r="HH120">
        <v>6.47039002611406E-3</v>
      </c>
      <c r="HI120">
        <v>6.7856307153754724E-3</v>
      </c>
      <c r="HJ120">
        <v>5.1574331470717631E-3</v>
      </c>
      <c r="HK120">
        <v>5.8910135811829018E-3</v>
      </c>
      <c r="HL120">
        <v>5.4320051666526276E-3</v>
      </c>
      <c r="HM120">
        <v>4.7728357622216612E-3</v>
      </c>
      <c r="HN120">
        <v>4.2217261486910216E-3</v>
      </c>
      <c r="HO120">
        <v>3.2552251518640205E-3</v>
      </c>
      <c r="HP120">
        <v>3.5868456275330177E-3</v>
      </c>
      <c r="HQ120">
        <v>2.3000964067428566E-3</v>
      </c>
      <c r="HR120">
        <v>3.6523179737736229E-3</v>
      </c>
      <c r="HS120">
        <v>2.4140529207499141E-3</v>
      </c>
      <c r="HT120">
        <v>1.9381031271352223E-3</v>
      </c>
      <c r="HU120">
        <v>2.4397925851046909E-3</v>
      </c>
      <c r="HV120">
        <v>1.37903761734947E-3</v>
      </c>
      <c r="HW120">
        <v>2.4028678666030202E-3</v>
      </c>
      <c r="HX120">
        <v>9.5466075122380416E-4</v>
      </c>
      <c r="HY120">
        <v>1.6596935575960091E-3</v>
      </c>
      <c r="HZ120">
        <v>1.7281610647797154E-3</v>
      </c>
      <c r="IA120">
        <v>1.0490083209314953E-3</v>
      </c>
      <c r="IB120">
        <v>1.0173719334699877E-3</v>
      </c>
      <c r="IC120">
        <v>1.5744718688868299E-3</v>
      </c>
      <c r="ID120">
        <v>2.1837063244695295E-3</v>
      </c>
      <c r="IE120">
        <v>1.5089059238667531E-3</v>
      </c>
      <c r="IF120">
        <v>1.696571476707944E-3</v>
      </c>
      <c r="IG120">
        <v>1.2458465541609338E-3</v>
      </c>
      <c r="IH120">
        <v>1.2271735976562869E-3</v>
      </c>
      <c r="II120">
        <v>1.1429814955212986E-3</v>
      </c>
      <c r="IJ120">
        <v>2.2271361581444982E-3</v>
      </c>
      <c r="IK120">
        <v>1.0748415840657441E-3</v>
      </c>
      <c r="IL120">
        <v>1.4893905783468586E-3</v>
      </c>
      <c r="IM120">
        <v>1.4397832252267433E-3</v>
      </c>
      <c r="IN120">
        <v>6.7433240670541667E-4</v>
      </c>
      <c r="IO120">
        <v>1.6335326987336088E-3</v>
      </c>
      <c r="IP120">
        <v>3.6409925214575203E-4</v>
      </c>
      <c r="IQ120">
        <v>1.1154166549668194E-3</v>
      </c>
      <c r="IR120">
        <v>9.3177584964292085E-5</v>
      </c>
      <c r="IS120">
        <v>8.8609964526062597E-4</v>
      </c>
      <c r="IT120">
        <v>7.28385701850448E-4</v>
      </c>
      <c r="IU120">
        <v>6.3913926562397631E-4</v>
      </c>
      <c r="IV120">
        <v>9.873267252595028E-4</v>
      </c>
      <c r="IW120">
        <v>4.8886642518181577E-4</v>
      </c>
      <c r="IX120">
        <v>3.6948118196538721E-4</v>
      </c>
      <c r="IY120">
        <v>1.0908001759657056E-3</v>
      </c>
      <c r="IZ120">
        <v>4.7679218262993854E-4</v>
      </c>
      <c r="JA120">
        <v>1.7591890601746557E-4</v>
      </c>
      <c r="JB120">
        <v>6.2224468592929556E-4</v>
      </c>
      <c r="JC120">
        <v>6.9473694063029441E-4</v>
      </c>
      <c r="JD120">
        <v>6.071752824343172E-4</v>
      </c>
      <c r="JE120">
        <v>5.9837699716395706E-4</v>
      </c>
      <c r="JF120">
        <v>3.7734347944102809E-4</v>
      </c>
      <c r="JG120">
        <v>6.3403813214275688E-4</v>
      </c>
      <c r="JH120">
        <v>6.2598863710817217E-4</v>
      </c>
      <c r="JI120">
        <v>3.1669147034322679E-4</v>
      </c>
      <c r="JJ120">
        <v>2.5543106917885793E-4</v>
      </c>
      <c r="JK120">
        <v>4.391654732822285E-4</v>
      </c>
      <c r="JL120">
        <v>4.1810574790104746E-4</v>
      </c>
      <c r="JM120">
        <v>6.0347813064517638E-4</v>
      </c>
      <c r="JN120">
        <v>6.555658514212976E-4</v>
      </c>
      <c r="JO120">
        <v>5.2607194002190214E-4</v>
      </c>
      <c r="JP120">
        <v>3.4294592798509913E-4</v>
      </c>
      <c r="JQ120">
        <v>2.7597600127294344E-4</v>
      </c>
      <c r="JR120">
        <v>5.9804940143580541E-4</v>
      </c>
      <c r="JS120">
        <v>4.7038066623611235E-4</v>
      </c>
      <c r="JT120">
        <v>2.2402867866603025E-4</v>
      </c>
      <c r="JU120">
        <v>4.3560871966229567E-4</v>
      </c>
      <c r="JV120">
        <v>3.629760667920891E-4</v>
      </c>
      <c r="JW120">
        <v>3.51978210204139E-4</v>
      </c>
      <c r="JX120">
        <v>4.7791536798360158E-4</v>
      </c>
      <c r="JY120">
        <v>4.2901000570952564E-4</v>
      </c>
      <c r="JZ120">
        <v>6.0965565009032301E-4</v>
      </c>
      <c r="KA120">
        <v>9.7951122717359777E-5</v>
      </c>
      <c r="KB120">
        <v>6.2219788653955954E-4</v>
      </c>
      <c r="KC120">
        <v>3.7523750690291005E-4</v>
      </c>
      <c r="KD120">
        <v>3.794962513688822E-4</v>
      </c>
      <c r="KE120">
        <v>3.2057581969131127E-4</v>
      </c>
      <c r="KF120">
        <v>6.3796928088057732E-4</v>
      </c>
      <c r="KG120">
        <v>1.7166016155149339E-4</v>
      </c>
      <c r="KH120">
        <v>1.9580864665524767E-4</v>
      </c>
      <c r="KI120">
        <v>3.3929557558569443E-4</v>
      </c>
      <c r="KJ120">
        <v>2.5318469847153196E-4</v>
      </c>
      <c r="KK120">
        <v>2.9132620110633759E-4</v>
      </c>
      <c r="KL120">
        <v>2.5257630640496451E-4</v>
      </c>
      <c r="KM120">
        <v>3.9217888598732677E-4</v>
      </c>
      <c r="KN120">
        <v>2.6619492881812824E-4</v>
      </c>
      <c r="KO120">
        <v>2.2529226218890108E-4</v>
      </c>
      <c r="KP120">
        <v>2.7120246351987576E-4</v>
      </c>
      <c r="KQ120">
        <v>1.0356704948567472E-4</v>
      </c>
      <c r="KR120">
        <v>2.1541759095461399E-4</v>
      </c>
      <c r="KS120">
        <v>2.1799155739009166E-4</v>
      </c>
      <c r="KT120">
        <v>1.9735302651653427E-4</v>
      </c>
      <c r="KU120">
        <v>1.0660900981851199E-4</v>
      </c>
      <c r="KV120">
        <v>2.6235737885977971E-4</v>
      </c>
      <c r="KW120">
        <v>2.1246922940124864E-4</v>
      </c>
      <c r="KX120">
        <v>1.3759020582371608E-4</v>
      </c>
      <c r="KY120">
        <v>2.4125085408886274E-4</v>
      </c>
      <c r="KZ120">
        <v>1.8027124926290965E-4</v>
      </c>
      <c r="LA120">
        <v>2.1799155739009166E-4</v>
      </c>
      <c r="LB120">
        <v>3.2310298673705304E-4</v>
      </c>
      <c r="LC120">
        <v>2.1223523245256885E-4</v>
      </c>
      <c r="LD120">
        <v>2.4667958329823385E-4</v>
      </c>
      <c r="LE120">
        <v>1.5312760321605406E-4</v>
      </c>
      <c r="LF120">
        <v>1.8541918213386499E-4</v>
      </c>
      <c r="LG120">
        <v>1.8878873819485397E-4</v>
      </c>
      <c r="LH120">
        <v>1.7793127977611177E-4</v>
      </c>
      <c r="LI120">
        <v>1.5158322335476749E-4</v>
      </c>
      <c r="LJ120">
        <v>1.5130242701635172E-4</v>
      </c>
      <c r="LK120">
        <v>1.8190922790366814E-4</v>
      </c>
      <c r="LL120">
        <v>9.1258809985117809E-5</v>
      </c>
      <c r="LM120">
        <v>5.6814459139452832E-5</v>
      </c>
      <c r="LN120">
        <v>5.9299506734432198E-4</v>
      </c>
      <c r="LO120">
        <v>8.4285700914460095E-5</v>
      </c>
      <c r="LP120">
        <v>1.4100656127444099E-4</v>
      </c>
      <c r="LQ120">
        <v>2.4101685714018292E-4</v>
      </c>
      <c r="LR120">
        <v>1.2963430956860323E-4</v>
      </c>
      <c r="LS120">
        <v>1.4563970085830084E-4</v>
      </c>
      <c r="LT120">
        <v>1.1124214940237181E-4</v>
      </c>
      <c r="LU120">
        <v>1.6932019206469549E-4</v>
      </c>
      <c r="LV120">
        <v>6.6969926712155692E-5</v>
      </c>
      <c r="LW120">
        <v>1.8368760471363456E-4</v>
      </c>
      <c r="LX120">
        <v>9.7717125768679989E-5</v>
      </c>
      <c r="LY120">
        <v>5.157292748902555E-5</v>
      </c>
      <c r="LZ120">
        <v>1.5041323861136852E-4</v>
      </c>
      <c r="MA120">
        <v>6.7952713896610802E-5</v>
      </c>
      <c r="MB120">
        <v>1.4180215089995229E-4</v>
      </c>
      <c r="MC120">
        <v>6.3038777974335224E-5</v>
      </c>
      <c r="MD120">
        <v>2.7120246351987576E-4</v>
      </c>
      <c r="ME120">
        <v>1.1699847433989463E-4</v>
      </c>
      <c r="MF120">
        <v>1.1961924016510827E-4</v>
      </c>
      <c r="MG120">
        <v>1.2270799988768147E-4</v>
      </c>
      <c r="MH120">
        <v>1.0361384887541068E-4</v>
      </c>
      <c r="MI120">
        <v>1.0834058723874242E-4</v>
      </c>
      <c r="MJ120">
        <v>6.2804781025655436E-5</v>
      </c>
      <c r="MK120">
        <v>8.4660096032347743E-5</v>
      </c>
      <c r="ML120">
        <v>1.1348852010969779E-4</v>
      </c>
      <c r="MM120">
        <v>1.0066548732204535E-4</v>
      </c>
      <c r="MN120">
        <v>7.3896236393077448E-5</v>
      </c>
      <c r="MO120">
        <v>5.2883310401632371E-5</v>
      </c>
      <c r="MP120">
        <v>1.3885378934658693E-4</v>
      </c>
      <c r="MQ120">
        <v>1.3281666807064837E-4</v>
      </c>
      <c r="MR120">
        <v>1.9318788083003401E-4</v>
      </c>
      <c r="MS120">
        <v>4.6050599500182523E-5</v>
      </c>
      <c r="MT120">
        <v>9.3879575810331436E-5</v>
      </c>
      <c r="MU120">
        <v>6.416196332799822E-5</v>
      </c>
      <c r="MV120">
        <v>8.8497645990696296E-5</v>
      </c>
      <c r="MW120">
        <v>9.3037186795084199E-5</v>
      </c>
      <c r="MX120">
        <v>4.3851028182592508E-5</v>
      </c>
      <c r="MY120">
        <v>1.3501623938823841E-4</v>
      </c>
      <c r="MZ120">
        <v>9.4721964825578701E-5</v>
      </c>
      <c r="NA120">
        <v>7.0854276060240188E-5</v>
      </c>
      <c r="NB120">
        <v>1.4180215089995229E-5</v>
      </c>
      <c r="NC120">
        <v>9.0276022800662685E-5</v>
      </c>
      <c r="NF120" s="1">
        <v>42614</v>
      </c>
      <c r="NG120">
        <f t="shared" si="1"/>
        <v>354.16353841942509</v>
      </c>
    </row>
    <row r="121" spans="1:371" x14ac:dyDescent="0.3">
      <c r="A121" s="1">
        <v>42644</v>
      </c>
      <c r="B121">
        <v>17.39</v>
      </c>
      <c r="C121">
        <v>38.1</v>
      </c>
      <c r="D121">
        <v>15.780000000000001</v>
      </c>
      <c r="E121">
        <v>22.220000000000002</v>
      </c>
      <c r="F121">
        <v>215.49</v>
      </c>
      <c r="G121">
        <v>90.3</v>
      </c>
      <c r="H121">
        <v>1827</v>
      </c>
      <c r="I121">
        <v>52.77</v>
      </c>
      <c r="J121">
        <v>7790</v>
      </c>
      <c r="K121">
        <v>4.12</v>
      </c>
      <c r="L121">
        <v>75.490000000000009</v>
      </c>
      <c r="M121">
        <v>5.5600000000000005</v>
      </c>
      <c r="N121">
        <v>3.42</v>
      </c>
      <c r="O121">
        <v>66.099999999999994</v>
      </c>
      <c r="P121">
        <v>4.96</v>
      </c>
      <c r="Q121">
        <v>27.560000000000002</v>
      </c>
      <c r="R121">
        <v>2.5100000000000002</v>
      </c>
      <c r="S121">
        <v>24.88</v>
      </c>
      <c r="T121">
        <v>152.20000000000002</v>
      </c>
      <c r="U121">
        <v>10.76</v>
      </c>
      <c r="V121">
        <v>5.14</v>
      </c>
      <c r="W121">
        <v>3.84</v>
      </c>
      <c r="X121">
        <v>27.560000000000002</v>
      </c>
      <c r="Y121">
        <v>7.24</v>
      </c>
      <c r="Z121">
        <v>7.15</v>
      </c>
      <c r="AA121">
        <v>5.64</v>
      </c>
      <c r="AB121">
        <v>3.8400000000000003</v>
      </c>
      <c r="AC121">
        <v>3.5900000000000003</v>
      </c>
      <c r="AD121">
        <v>5.37</v>
      </c>
      <c r="AE121">
        <v>3.49</v>
      </c>
      <c r="AF121">
        <v>3.1300000000000003</v>
      </c>
      <c r="AG121">
        <v>8.0400000000000009</v>
      </c>
      <c r="AH121">
        <v>3.25</v>
      </c>
      <c r="AI121">
        <v>3.91</v>
      </c>
      <c r="AJ121">
        <v>1.9200000000000002</v>
      </c>
      <c r="AK121">
        <v>1.4200000000000002</v>
      </c>
      <c r="AL121">
        <v>3.24</v>
      </c>
      <c r="AM121">
        <v>12.6</v>
      </c>
      <c r="AN121">
        <v>14.39</v>
      </c>
      <c r="AO121">
        <v>3.79</v>
      </c>
      <c r="AP121">
        <v>3.95</v>
      </c>
      <c r="AQ121">
        <v>1.55</v>
      </c>
      <c r="AR121">
        <v>0.91</v>
      </c>
      <c r="AS121">
        <v>0.62</v>
      </c>
      <c r="AT121">
        <v>7.2600000000000007</v>
      </c>
      <c r="AU121">
        <v>3.38</v>
      </c>
      <c r="AV121">
        <v>0.84000000000000008</v>
      </c>
      <c r="AW121">
        <v>21.75</v>
      </c>
      <c r="AX121">
        <v>0.41500000000000004</v>
      </c>
      <c r="AY121">
        <v>0.52</v>
      </c>
      <c r="AZ121">
        <v>7.36</v>
      </c>
      <c r="BA121">
        <v>2.57</v>
      </c>
      <c r="BB121">
        <v>1.1400000000000001</v>
      </c>
      <c r="BC121">
        <v>1.3900000000000001</v>
      </c>
      <c r="BD121">
        <v>7</v>
      </c>
      <c r="BE121">
        <v>1.37</v>
      </c>
      <c r="BF121">
        <v>0.63</v>
      </c>
      <c r="BG121">
        <v>0.49000000000000005</v>
      </c>
      <c r="BH121">
        <v>0.56000000000000005</v>
      </c>
      <c r="BI121">
        <v>1.2</v>
      </c>
      <c r="BJ121">
        <v>0.42</v>
      </c>
      <c r="BK121">
        <v>2.4900000000000002</v>
      </c>
      <c r="BL121">
        <v>0.48500000000000004</v>
      </c>
      <c r="BM121">
        <v>2.09</v>
      </c>
      <c r="BN121">
        <v>0.70000000000000007</v>
      </c>
      <c r="BO121">
        <v>0.63</v>
      </c>
      <c r="BP121">
        <v>89.13</v>
      </c>
      <c r="BQ121">
        <v>0.61</v>
      </c>
      <c r="BR121">
        <v>0.86</v>
      </c>
      <c r="BS121">
        <v>0.66</v>
      </c>
      <c r="BT121">
        <v>0.66</v>
      </c>
      <c r="BU121">
        <v>1.33</v>
      </c>
      <c r="BV121">
        <v>25</v>
      </c>
      <c r="BW121">
        <v>0.62</v>
      </c>
      <c r="BX121">
        <v>0.25</v>
      </c>
      <c r="BY121">
        <v>0.05</v>
      </c>
      <c r="BZ121">
        <v>1.59</v>
      </c>
      <c r="CA121">
        <v>0.35500000000000004</v>
      </c>
      <c r="CB121">
        <v>0.31</v>
      </c>
      <c r="CC121">
        <v>1.68</v>
      </c>
      <c r="CD121">
        <v>0.70000000000000007</v>
      </c>
      <c r="CE121">
        <v>1.1300000000000001</v>
      </c>
      <c r="CF121">
        <v>1.1200000000000001</v>
      </c>
      <c r="CG121">
        <v>0.86</v>
      </c>
      <c r="CH121">
        <v>0.06</v>
      </c>
      <c r="CI121">
        <v>0.42</v>
      </c>
      <c r="CJ121">
        <v>2.25</v>
      </c>
      <c r="CK121">
        <v>3.04</v>
      </c>
      <c r="CL121">
        <v>0.84</v>
      </c>
      <c r="CM121">
        <v>1.06</v>
      </c>
      <c r="CN121">
        <v>0.88</v>
      </c>
      <c r="CO121">
        <v>0.91</v>
      </c>
      <c r="CP121">
        <v>0.69500000000000006</v>
      </c>
      <c r="CQ121">
        <v>0.53</v>
      </c>
      <c r="CR121">
        <v>50.5</v>
      </c>
      <c r="CS121">
        <v>0.71</v>
      </c>
      <c r="CT121">
        <v>0.1</v>
      </c>
      <c r="CU121">
        <v>0.38</v>
      </c>
      <c r="CV121">
        <v>0.88</v>
      </c>
      <c r="CW121">
        <v>0.41000000000000003</v>
      </c>
      <c r="CX121">
        <v>0.97</v>
      </c>
      <c r="CY121">
        <v>5.2000000000000005E-2</v>
      </c>
      <c r="CZ121">
        <v>0.41000000000000003</v>
      </c>
      <c r="DA121">
        <v>0.57000000000000006</v>
      </c>
      <c r="DB121">
        <v>0.88</v>
      </c>
      <c r="DC121">
        <v>0.74</v>
      </c>
      <c r="DD121">
        <v>0.41500000000000004</v>
      </c>
      <c r="DE121">
        <v>5.38</v>
      </c>
      <c r="DF121">
        <v>0.19</v>
      </c>
      <c r="DG121">
        <v>0.34</v>
      </c>
      <c r="DH121">
        <v>0.25</v>
      </c>
      <c r="DI121">
        <v>0.13500000000000001</v>
      </c>
      <c r="DJ121">
        <v>0.12</v>
      </c>
      <c r="DK121">
        <v>0.125</v>
      </c>
      <c r="DL121">
        <v>0.19</v>
      </c>
      <c r="DM121">
        <v>0.32</v>
      </c>
      <c r="DN121">
        <v>0.11</v>
      </c>
      <c r="DO121">
        <v>0.49</v>
      </c>
      <c r="DP121">
        <v>0.16</v>
      </c>
      <c r="DQ121">
        <v>2.1000000000000001E-2</v>
      </c>
      <c r="DR121">
        <v>8.5000000000000006E-2</v>
      </c>
      <c r="DS121">
        <v>0.1</v>
      </c>
      <c r="DT121">
        <v>0.13</v>
      </c>
      <c r="DU121">
        <v>0.155</v>
      </c>
      <c r="DV121">
        <v>6.6000000000000003E-2</v>
      </c>
      <c r="DW121">
        <v>0.14500000000000002</v>
      </c>
      <c r="DX121">
        <v>0.1</v>
      </c>
      <c r="DY121">
        <v>0.25</v>
      </c>
      <c r="DZ121">
        <v>0.08</v>
      </c>
      <c r="EA121">
        <v>0.46</v>
      </c>
      <c r="EB121">
        <v>0.4</v>
      </c>
      <c r="EC121">
        <v>0.14000000000000001</v>
      </c>
      <c r="ED121">
        <v>0.28000000000000003</v>
      </c>
      <c r="EE121">
        <v>0.12</v>
      </c>
      <c r="EF121">
        <v>0.25</v>
      </c>
      <c r="EG121">
        <v>0.37</v>
      </c>
      <c r="EH121">
        <v>0.3</v>
      </c>
      <c r="EI121">
        <v>0.28999999999999998</v>
      </c>
      <c r="EJ121">
        <v>0.19</v>
      </c>
      <c r="EK121">
        <v>0.24</v>
      </c>
      <c r="EL121">
        <v>1</v>
      </c>
      <c r="EM121">
        <v>0.25</v>
      </c>
      <c r="EN121">
        <v>0.1</v>
      </c>
      <c r="EO121">
        <v>0.48</v>
      </c>
      <c r="EP121">
        <v>7.0000000000000007E-2</v>
      </c>
      <c r="EQ121">
        <v>0.37</v>
      </c>
      <c r="ER121">
        <v>0.10500000000000001</v>
      </c>
      <c r="ES121">
        <v>0.23</v>
      </c>
      <c r="ET121">
        <v>2.9000000000000001E-2</v>
      </c>
      <c r="EU121">
        <v>0.08</v>
      </c>
      <c r="EV121">
        <v>0.26500000000000001</v>
      </c>
      <c r="EW121">
        <v>1.5000000000000001E-2</v>
      </c>
      <c r="EX121">
        <v>0.13</v>
      </c>
      <c r="EY121">
        <v>1.8</v>
      </c>
      <c r="EZ121">
        <v>0.19</v>
      </c>
      <c r="FA121">
        <v>0.4</v>
      </c>
      <c r="FB121">
        <v>0.31</v>
      </c>
      <c r="FC121">
        <v>1.3000000000000001E-2</v>
      </c>
      <c r="FD121">
        <v>0.16</v>
      </c>
      <c r="FE121">
        <v>4.4000000000000004E-2</v>
      </c>
      <c r="FF121">
        <v>1.26</v>
      </c>
      <c r="FG121">
        <v>0.36</v>
      </c>
      <c r="FH121">
        <v>0.15</v>
      </c>
      <c r="FI121">
        <v>0.33</v>
      </c>
      <c r="FJ121">
        <v>0.10500000000000001</v>
      </c>
      <c r="FK121">
        <v>0.13</v>
      </c>
      <c r="FL121">
        <v>0.15</v>
      </c>
      <c r="FM121">
        <v>0.12</v>
      </c>
      <c r="FN121">
        <v>0.53</v>
      </c>
      <c r="FO121">
        <v>8.5000000000000006E-2</v>
      </c>
      <c r="FP121">
        <v>0.185</v>
      </c>
      <c r="FQ121">
        <v>6.13</v>
      </c>
      <c r="FR121">
        <v>0.08</v>
      </c>
      <c r="FS121">
        <v>1.5000000000000001E-2</v>
      </c>
      <c r="FT121">
        <v>0.14000000000000001</v>
      </c>
      <c r="FU121">
        <v>0.08</v>
      </c>
      <c r="FV121">
        <v>7.0000000000000007E-2</v>
      </c>
      <c r="FW121">
        <v>0.12</v>
      </c>
      <c r="FX121">
        <v>0.1</v>
      </c>
      <c r="FY121">
        <v>0.32</v>
      </c>
      <c r="FZ121">
        <v>0.28000000000000003</v>
      </c>
      <c r="GA121">
        <v>0.18</v>
      </c>
      <c r="GD121">
        <v>9.3987509763939256E-2</v>
      </c>
      <c r="GE121">
        <v>9.3758165602902455E-2</v>
      </c>
      <c r="GF121">
        <v>6.2467459333268471E-2</v>
      </c>
      <c r="GG121">
        <v>7.8992111952230368E-2</v>
      </c>
      <c r="GH121">
        <v>2.9879114988478069E-2</v>
      </c>
      <c r="GI121">
        <v>7.4446413284578503E-2</v>
      </c>
      <c r="GJ121">
        <v>6.2440234859551871E-2</v>
      </c>
      <c r="GK121">
        <v>5.5128538938093413E-2</v>
      </c>
      <c r="GL121">
        <v>3.3864648079385273E-2</v>
      </c>
      <c r="GM121">
        <v>2.3788856443170282E-2</v>
      </c>
      <c r="GN121">
        <v>2.2867954994930315E-2</v>
      </c>
      <c r="GO121">
        <v>2.4743104393287998E-2</v>
      </c>
      <c r="GP121">
        <v>1.4731130262752813E-2</v>
      </c>
      <c r="GQ121">
        <v>1.8445670849526953E-2</v>
      </c>
      <c r="GR121">
        <v>1.6484349266901042E-2</v>
      </c>
      <c r="GS121">
        <v>2.2360568721574894E-2</v>
      </c>
      <c r="GT121">
        <v>1.9505338269419518E-2</v>
      </c>
      <c r="GU121">
        <v>1.0696899220563782E-2</v>
      </c>
      <c r="GV121">
        <v>8.1326042430664089E-3</v>
      </c>
      <c r="GW121">
        <v>1.3290227452825369E-2</v>
      </c>
      <c r="GX121">
        <v>1.074327822178457E-2</v>
      </c>
      <c r="GY121">
        <v>1.0871377023156388E-2</v>
      </c>
      <c r="GZ121">
        <v>1.014990528016581E-2</v>
      </c>
      <c r="HA121">
        <v>1.074559717184561E-2</v>
      </c>
      <c r="HB121">
        <v>8.0341416234746763E-3</v>
      </c>
      <c r="HC121">
        <v>1.3337673171074236E-2</v>
      </c>
      <c r="HD121">
        <v>8.9222067388503266E-3</v>
      </c>
      <c r="HE121">
        <v>4.6453207622741341E-3</v>
      </c>
      <c r="HF121">
        <v>8.0903065939530519E-3</v>
      </c>
      <c r="HG121">
        <v>7.0811459063899228E-3</v>
      </c>
      <c r="HH121">
        <v>7.2195872250339762E-3</v>
      </c>
      <c r="HI121">
        <v>6.3656570545568255E-3</v>
      </c>
      <c r="HJ121">
        <v>5.9751922432790105E-3</v>
      </c>
      <c r="HK121">
        <v>5.4350160160604923E-3</v>
      </c>
      <c r="HL121">
        <v>6.5490396253838215E-3</v>
      </c>
      <c r="HM121">
        <v>5.3095144387570389E-3</v>
      </c>
      <c r="HN121">
        <v>4.3884738535134096E-3</v>
      </c>
      <c r="HO121">
        <v>3.4272226742113557E-3</v>
      </c>
      <c r="HP121">
        <v>3.513116584472255E-3</v>
      </c>
      <c r="HQ121">
        <v>2.4886508265062673E-3</v>
      </c>
      <c r="HR121">
        <v>3.3607151864607455E-3</v>
      </c>
      <c r="HS121">
        <v>2.6507918147741427E-3</v>
      </c>
      <c r="HT121">
        <v>1.9611360666210238E-3</v>
      </c>
      <c r="HU121">
        <v>2.4984831747650745E-3</v>
      </c>
      <c r="HV121">
        <v>1.8272398900966086E-3</v>
      </c>
      <c r="HW121">
        <v>2.4841984423890715E-3</v>
      </c>
      <c r="HX121">
        <v>1.1014548999924961E-3</v>
      </c>
      <c r="HY121">
        <v>1.9602084865966082E-3</v>
      </c>
      <c r="HZ121">
        <v>2.0355279845791678E-3</v>
      </c>
      <c r="IA121">
        <v>1.2148051789761022E-3</v>
      </c>
      <c r="IB121">
        <v>1.1277517936846828E-3</v>
      </c>
      <c r="IC121">
        <v>1.5482701977535683E-3</v>
      </c>
      <c r="ID121">
        <v>2.0733268705741101E-3</v>
      </c>
      <c r="IE121">
        <v>1.4051445999862164E-3</v>
      </c>
      <c r="IF121">
        <v>1.6233578007300241E-3</v>
      </c>
      <c r="IG121">
        <v>1.3979094757957736E-3</v>
      </c>
      <c r="IH121">
        <v>1.4503641261764848E-3</v>
      </c>
      <c r="II121">
        <v>1.1936099754182019E-3</v>
      </c>
      <c r="IJ121">
        <v>2.6604386470280663E-3</v>
      </c>
      <c r="IK121">
        <v>1.1413872200435945E-3</v>
      </c>
      <c r="IL121">
        <v>1.3624759188630912E-3</v>
      </c>
      <c r="IM121">
        <v>1.5595402950502198E-3</v>
      </c>
      <c r="IN121">
        <v>1.1364246669129702E-3</v>
      </c>
      <c r="IO121">
        <v>1.8247818030319067E-3</v>
      </c>
      <c r="IP121">
        <v>5.778823552110195E-4</v>
      </c>
      <c r="IQ121">
        <v>1.1232994095674873E-3</v>
      </c>
      <c r="IR121">
        <v>8.6404079274328185E-5</v>
      </c>
      <c r="IS121">
        <v>9.0313829077240631E-4</v>
      </c>
      <c r="IT121">
        <v>7.1001612968904461E-4</v>
      </c>
      <c r="IU121">
        <v>7.7550327941279746E-4</v>
      </c>
      <c r="IV121">
        <v>9.2456538933641025E-4</v>
      </c>
      <c r="IW121">
        <v>5.1137486746040937E-4</v>
      </c>
      <c r="IX121">
        <v>3.979782094755825E-4</v>
      </c>
      <c r="IY121">
        <v>8.9363059552214469E-4</v>
      </c>
      <c r="IZ121">
        <v>4.0734676772218167E-4</v>
      </c>
      <c r="JA121">
        <v>2.0272261433606467E-4</v>
      </c>
      <c r="JB121">
        <v>6.5361926420456635E-4</v>
      </c>
      <c r="JC121">
        <v>7.8844302075339726E-4</v>
      </c>
      <c r="JD121">
        <v>5.5682628865678159E-4</v>
      </c>
      <c r="JE121">
        <v>6.6451832949145149E-4</v>
      </c>
      <c r="JF121">
        <v>3.485381941742224E-4</v>
      </c>
      <c r="JG121">
        <v>5.8201008631966961E-4</v>
      </c>
      <c r="JH121">
        <v>6.0417924890320625E-4</v>
      </c>
      <c r="JI121">
        <v>3.2558058856993228E-4</v>
      </c>
      <c r="JJ121">
        <v>2.3370378715155112E-4</v>
      </c>
      <c r="JK121">
        <v>4.2024013006156075E-4</v>
      </c>
      <c r="JL121">
        <v>5.4537067535524698E-4</v>
      </c>
      <c r="JM121">
        <v>5.4115018624415531E-4</v>
      </c>
      <c r="JN121">
        <v>6.8316268798220838E-4</v>
      </c>
      <c r="JO121">
        <v>5.3618763311353093E-4</v>
      </c>
      <c r="JP121">
        <v>3.6829564869427807E-4</v>
      </c>
      <c r="JQ121">
        <v>4.041002376367265E-4</v>
      </c>
      <c r="JR121">
        <v>6.6980553563062144E-4</v>
      </c>
      <c r="JS121">
        <v>4.4922700582455331E-4</v>
      </c>
      <c r="JT121">
        <v>2.5777448878514013E-4</v>
      </c>
      <c r="JU121">
        <v>4.1434999690652066E-4</v>
      </c>
      <c r="JV121">
        <v>5.4499964334548073E-4</v>
      </c>
      <c r="JW121">
        <v>3.2729661161510148E-4</v>
      </c>
      <c r="JX121">
        <v>3.6463170759783587E-4</v>
      </c>
      <c r="JY121">
        <v>4.2515630419096429E-4</v>
      </c>
      <c r="JZ121">
        <v>5.6373675983867908E-4</v>
      </c>
      <c r="KA121">
        <v>1.3287583849755784E-4</v>
      </c>
      <c r="KB121">
        <v>5.7519237314021369E-4</v>
      </c>
      <c r="KC121">
        <v>3.2469938754673734E-4</v>
      </c>
      <c r="KD121">
        <v>3.7687576392012392E-4</v>
      </c>
      <c r="KE121">
        <v>3.2033976143198327E-4</v>
      </c>
      <c r="KF121">
        <v>8.7350210899232261E-4</v>
      </c>
      <c r="KG121">
        <v>1.7419952858528003E-4</v>
      </c>
      <c r="KH121">
        <v>1.7095299849982485E-4</v>
      </c>
      <c r="KI121">
        <v>3.5725744640373053E-4</v>
      </c>
      <c r="KJ121">
        <v>2.6969389209888266E-4</v>
      </c>
      <c r="KK121">
        <v>2.7910882934670261E-4</v>
      </c>
      <c r="KL121">
        <v>2.002645272713629E-4</v>
      </c>
      <c r="KM121">
        <v>4.4166722862556485E-4</v>
      </c>
      <c r="KN121">
        <v>2.4441733643355319E-4</v>
      </c>
      <c r="KO121">
        <v>2.4613335947872234E-4</v>
      </c>
      <c r="KP121">
        <v>2.95666132782524E-4</v>
      </c>
      <c r="KQ121">
        <v>2.0522708040198722E-4</v>
      </c>
      <c r="KR121">
        <v>2.0054280127868764E-4</v>
      </c>
      <c r="KS121">
        <v>1.7517348761091658E-4</v>
      </c>
      <c r="KT121">
        <v>1.914061380381924E-4</v>
      </c>
      <c r="KU121">
        <v>1.0565136478095523E-4</v>
      </c>
      <c r="KV121">
        <v>3.0030403290460281E-4</v>
      </c>
      <c r="KW121">
        <v>2.7196646315870128E-4</v>
      </c>
      <c r="KX121">
        <v>1.1534457603609995E-4</v>
      </c>
      <c r="KY121">
        <v>2.9269787670439356E-4</v>
      </c>
      <c r="KZ121">
        <v>1.4289370276124807E-4</v>
      </c>
      <c r="LA121">
        <v>1.8403187684408709E-4</v>
      </c>
      <c r="LB121">
        <v>2.6964751309766188E-4</v>
      </c>
      <c r="LC121">
        <v>2.0583000741785748E-4</v>
      </c>
      <c r="LD121">
        <v>2.1923353877066525E-4</v>
      </c>
      <c r="LE121">
        <v>1.4164146972828678E-4</v>
      </c>
      <c r="LF121">
        <v>1.773996796695144E-4</v>
      </c>
      <c r="LG121">
        <v>1.7211247353034456E-4</v>
      </c>
      <c r="LH121">
        <v>2.0035728527380449E-4</v>
      </c>
      <c r="LI121">
        <v>1.5128830198221069E-4</v>
      </c>
      <c r="LJ121">
        <v>1.5509138008231531E-4</v>
      </c>
      <c r="LK121">
        <v>1.6459907533257687E-4</v>
      </c>
      <c r="LL121">
        <v>7.991101910341785E-5</v>
      </c>
      <c r="LM121">
        <v>9.5726258519706589E-5</v>
      </c>
      <c r="LN121">
        <v>5.2422185079856762E-4</v>
      </c>
      <c r="LO121">
        <v>7.7360174036274505E-5</v>
      </c>
      <c r="LP121">
        <v>1.471141918723398E-4</v>
      </c>
      <c r="LQ121">
        <v>1.5708567713480919E-4</v>
      </c>
      <c r="LR121">
        <v>1.2044626617038663E-4</v>
      </c>
      <c r="LS121">
        <v>1.2002885515939953E-4</v>
      </c>
      <c r="LT121">
        <v>9.2618865437913783E-5</v>
      </c>
      <c r="LU121">
        <v>1.5434931606278271E-4</v>
      </c>
      <c r="LV121">
        <v>6.210148263463524E-5</v>
      </c>
      <c r="LW121">
        <v>1.6181633525932959E-4</v>
      </c>
      <c r="LX121">
        <v>1.0917616887373512E-4</v>
      </c>
      <c r="LY121">
        <v>1.1038202290547563E-4</v>
      </c>
      <c r="LZ121">
        <v>1.4354300877833908E-4</v>
      </c>
      <c r="MA121">
        <v>7.0264186849493929E-5</v>
      </c>
      <c r="MB121">
        <v>1.24527618277816E-4</v>
      </c>
      <c r="MC121">
        <v>6.9382985826298965E-5</v>
      </c>
      <c r="MD121">
        <v>2.6974027110010344E-4</v>
      </c>
      <c r="ME121">
        <v>1.076920408346699E-4</v>
      </c>
      <c r="MF121">
        <v>1.0838772585298174E-4</v>
      </c>
      <c r="MG121">
        <v>1.1886938012887983E-4</v>
      </c>
      <c r="MH121">
        <v>1.0064243264911012E-4</v>
      </c>
      <c r="MI121">
        <v>1.0588325978705918E-4</v>
      </c>
      <c r="MJ121">
        <v>6.2704409650505481E-5</v>
      </c>
      <c r="MK121">
        <v>9.5494363513602646E-5</v>
      </c>
      <c r="ML121">
        <v>9.442764648552452E-5</v>
      </c>
      <c r="MM121">
        <v>1.2471313428269915E-4</v>
      </c>
      <c r="MN121">
        <v>7.142366188001363E-5</v>
      </c>
      <c r="MO121">
        <v>5.2408271379490525E-5</v>
      </c>
      <c r="MP121">
        <v>1.1641129306417808E-4</v>
      </c>
      <c r="MQ121">
        <v>1.2160574120090633E-4</v>
      </c>
      <c r="MR121">
        <v>1.653875183533303E-4</v>
      </c>
      <c r="MS121">
        <v>4.7584855252528564E-5</v>
      </c>
      <c r="MT121">
        <v>9.3129034451342463E-5</v>
      </c>
      <c r="MU121">
        <v>9.5401605511161072E-5</v>
      </c>
      <c r="MV121">
        <v>6.8409026800662413E-5</v>
      </c>
      <c r="MW121">
        <v>8.2461864170561196E-5</v>
      </c>
      <c r="MX121">
        <v>4.3457124143878433E-5</v>
      </c>
      <c r="MY121">
        <v>9.0531810382978324E-5</v>
      </c>
      <c r="MZ121">
        <v>8.5569257252354002E-5</v>
      </c>
      <c r="NA121">
        <v>7.2490378908091771E-5</v>
      </c>
      <c r="NB121">
        <v>5.8530299540634555E-5</v>
      </c>
      <c r="NC121">
        <v>1.1186615094454085E-4</v>
      </c>
      <c r="NF121" s="1">
        <v>42644</v>
      </c>
      <c r="NG121">
        <f t="shared" si="1"/>
        <v>408.66838921011987</v>
      </c>
    </row>
    <row r="122" spans="1:371" x14ac:dyDescent="0.3">
      <c r="A122" s="1">
        <v>42675</v>
      </c>
      <c r="B122">
        <v>18.41</v>
      </c>
      <c r="C122">
        <v>37.950000000000003</v>
      </c>
      <c r="D122">
        <v>15.530000000000001</v>
      </c>
      <c r="E122">
        <v>22.73</v>
      </c>
      <c r="F122">
        <v>191.6</v>
      </c>
      <c r="G122">
        <v>90.13</v>
      </c>
      <c r="H122">
        <v>1718</v>
      </c>
      <c r="I122">
        <v>51.620000000000005</v>
      </c>
      <c r="J122">
        <v>7395</v>
      </c>
      <c r="K122">
        <v>3.9600000000000004</v>
      </c>
      <c r="L122">
        <v>69.67</v>
      </c>
      <c r="M122">
        <v>4.75</v>
      </c>
      <c r="N122">
        <v>3.91</v>
      </c>
      <c r="O122">
        <v>59.15</v>
      </c>
      <c r="P122">
        <v>4.4400000000000004</v>
      </c>
      <c r="Q122">
        <v>26.14</v>
      </c>
      <c r="R122">
        <v>2.23</v>
      </c>
      <c r="S122">
        <v>25.96</v>
      </c>
      <c r="T122">
        <v>160.20000000000002</v>
      </c>
      <c r="U122">
        <v>10.71</v>
      </c>
      <c r="V122">
        <v>5.5600000000000005</v>
      </c>
      <c r="W122">
        <v>4.0999999999999996</v>
      </c>
      <c r="X122">
        <v>25.76</v>
      </c>
      <c r="Y122">
        <v>7.0200000000000005</v>
      </c>
      <c r="Z122">
        <v>7.26</v>
      </c>
      <c r="AA122">
        <v>5.63</v>
      </c>
      <c r="AB122">
        <v>3.22</v>
      </c>
      <c r="AC122">
        <v>3.3600000000000003</v>
      </c>
      <c r="AD122">
        <v>5.5600000000000005</v>
      </c>
      <c r="AE122">
        <v>3.3400000000000003</v>
      </c>
      <c r="AF122">
        <v>2.6100000000000003</v>
      </c>
      <c r="AG122">
        <v>8.23</v>
      </c>
      <c r="AH122">
        <v>3.59</v>
      </c>
      <c r="AI122">
        <v>3.87</v>
      </c>
      <c r="AJ122">
        <v>1.53</v>
      </c>
      <c r="AK122">
        <v>1.1400000000000001</v>
      </c>
      <c r="AL122">
        <v>2.7800000000000002</v>
      </c>
      <c r="AM122">
        <v>12.58</v>
      </c>
      <c r="AN122">
        <v>14.97</v>
      </c>
      <c r="AO122">
        <v>3.81</v>
      </c>
      <c r="AP122">
        <v>3.02</v>
      </c>
      <c r="AQ122">
        <v>1.49</v>
      </c>
      <c r="AR122">
        <v>0.99</v>
      </c>
      <c r="AS122">
        <v>0.59000000000000008</v>
      </c>
      <c r="AT122">
        <v>5.88</v>
      </c>
      <c r="AU122">
        <v>2.89</v>
      </c>
      <c r="AV122">
        <v>0.94200000000000006</v>
      </c>
      <c r="AW122">
        <v>21.25</v>
      </c>
      <c r="AX122">
        <v>0.45</v>
      </c>
      <c r="AY122">
        <v>0.61499999999999999</v>
      </c>
      <c r="AZ122">
        <v>8.5500000000000007</v>
      </c>
      <c r="BA122">
        <v>2.93</v>
      </c>
      <c r="BB122">
        <v>1.1400000000000001</v>
      </c>
      <c r="BC122">
        <v>1.37</v>
      </c>
      <c r="BD122">
        <v>6</v>
      </c>
      <c r="BE122">
        <v>1.3800000000000001</v>
      </c>
      <c r="BF122">
        <v>0.65</v>
      </c>
      <c r="BG122">
        <v>0.48000000000000004</v>
      </c>
      <c r="BH122">
        <v>0.6</v>
      </c>
      <c r="BI122">
        <v>1.2</v>
      </c>
      <c r="BJ122">
        <v>0.41000000000000003</v>
      </c>
      <c r="BK122">
        <v>2.29</v>
      </c>
      <c r="BL122">
        <v>0.53500000000000003</v>
      </c>
      <c r="BM122">
        <v>1.9000000000000001</v>
      </c>
      <c r="BN122">
        <v>0.75</v>
      </c>
      <c r="BO122">
        <v>0.61</v>
      </c>
      <c r="BP122">
        <v>43.75</v>
      </c>
      <c r="BQ122">
        <v>0.65</v>
      </c>
      <c r="BR122">
        <v>0.98</v>
      </c>
      <c r="BS122">
        <v>0.57000000000000006</v>
      </c>
      <c r="BT122">
        <v>0.59</v>
      </c>
      <c r="BU122">
        <v>1.29</v>
      </c>
      <c r="BV122">
        <v>23</v>
      </c>
      <c r="BW122">
        <v>0.52</v>
      </c>
      <c r="BX122">
        <v>0.26</v>
      </c>
      <c r="BY122">
        <v>0.08</v>
      </c>
      <c r="BZ122">
        <v>1.6300000000000001</v>
      </c>
      <c r="CA122">
        <v>0.31</v>
      </c>
      <c r="CB122">
        <v>0.33</v>
      </c>
      <c r="CC122">
        <v>1.53</v>
      </c>
      <c r="CD122">
        <v>0.67</v>
      </c>
      <c r="CE122">
        <v>1.0900000000000001</v>
      </c>
      <c r="CF122">
        <v>1.07</v>
      </c>
      <c r="CG122">
        <v>0.82000000000000006</v>
      </c>
      <c r="CH122">
        <v>0.06</v>
      </c>
      <c r="CI122">
        <v>0.4</v>
      </c>
      <c r="CJ122">
        <v>2.23</v>
      </c>
      <c r="CK122">
        <v>2.52</v>
      </c>
      <c r="CL122">
        <v>0.68</v>
      </c>
      <c r="CM122">
        <v>0.91</v>
      </c>
      <c r="CN122">
        <v>0.78</v>
      </c>
      <c r="CO122">
        <v>0.88</v>
      </c>
      <c r="CP122">
        <v>0.62</v>
      </c>
      <c r="CQ122">
        <v>0.48500000000000004</v>
      </c>
      <c r="CR122">
        <v>47</v>
      </c>
      <c r="CS122">
        <v>0.56000000000000005</v>
      </c>
      <c r="CT122">
        <v>8.7000000000000008E-2</v>
      </c>
      <c r="CU122">
        <v>0.375</v>
      </c>
      <c r="CV122">
        <v>0.85</v>
      </c>
      <c r="CW122">
        <v>0.22500000000000001</v>
      </c>
      <c r="CX122">
        <v>0.89</v>
      </c>
      <c r="CY122">
        <v>0.1</v>
      </c>
      <c r="CZ122">
        <v>0.36</v>
      </c>
      <c r="DA122">
        <v>0.62</v>
      </c>
      <c r="DB122">
        <v>0.89</v>
      </c>
      <c r="DC122">
        <v>0.66</v>
      </c>
      <c r="DD122">
        <v>0.34500000000000003</v>
      </c>
      <c r="DE122">
        <v>5.13</v>
      </c>
      <c r="DF122">
        <v>0.17</v>
      </c>
      <c r="DG122">
        <v>0.3</v>
      </c>
      <c r="DH122">
        <v>0.25</v>
      </c>
      <c r="DI122">
        <v>0.14000000000000001</v>
      </c>
      <c r="DJ122">
        <v>0.13</v>
      </c>
      <c r="DK122">
        <v>0.11</v>
      </c>
      <c r="DL122">
        <v>0.19</v>
      </c>
      <c r="DM122">
        <v>0.3</v>
      </c>
      <c r="DN122">
        <v>0.1</v>
      </c>
      <c r="DO122">
        <v>0.42</v>
      </c>
      <c r="DP122">
        <v>0.15</v>
      </c>
      <c r="DQ122">
        <v>0.02</v>
      </c>
      <c r="DR122">
        <v>9.0000000000000011E-2</v>
      </c>
      <c r="DS122">
        <v>0.08</v>
      </c>
      <c r="DT122">
        <v>0.12</v>
      </c>
      <c r="DU122">
        <v>0.16500000000000001</v>
      </c>
      <c r="DV122">
        <v>7.8E-2</v>
      </c>
      <c r="DW122">
        <v>0.14000000000000001</v>
      </c>
      <c r="DX122">
        <v>0.12</v>
      </c>
      <c r="DY122">
        <v>0.17</v>
      </c>
      <c r="DZ122">
        <v>0.05</v>
      </c>
      <c r="EA122">
        <v>0.43</v>
      </c>
      <c r="EB122">
        <v>0.39</v>
      </c>
      <c r="EC122">
        <v>0.14000000000000001</v>
      </c>
      <c r="ED122">
        <v>0.25</v>
      </c>
      <c r="EE122">
        <v>0.11</v>
      </c>
      <c r="EF122">
        <v>0.255</v>
      </c>
      <c r="EG122">
        <v>0.28000000000000003</v>
      </c>
      <c r="EH122">
        <v>0.26</v>
      </c>
      <c r="EI122">
        <v>0.27</v>
      </c>
      <c r="EJ122">
        <v>0.23</v>
      </c>
      <c r="EK122">
        <v>0.24</v>
      </c>
      <c r="EL122">
        <v>0.57000000000000006</v>
      </c>
      <c r="EM122">
        <v>0.48</v>
      </c>
      <c r="EN122">
        <v>9.0000000000000011E-2</v>
      </c>
      <c r="EO122">
        <v>0.5</v>
      </c>
      <c r="EP122">
        <v>0.06</v>
      </c>
      <c r="EQ122">
        <v>0.33</v>
      </c>
      <c r="ER122">
        <v>0.10500000000000001</v>
      </c>
      <c r="ES122">
        <v>0.17</v>
      </c>
      <c r="ET122">
        <v>2.7E-2</v>
      </c>
      <c r="EU122">
        <v>0.08</v>
      </c>
      <c r="EV122">
        <v>0.31</v>
      </c>
      <c r="EW122">
        <v>0.02</v>
      </c>
      <c r="EX122">
        <v>0.12000000000000001</v>
      </c>
      <c r="EY122">
        <v>1.6</v>
      </c>
      <c r="EZ122">
        <v>0.17</v>
      </c>
      <c r="FA122">
        <v>0.4</v>
      </c>
      <c r="FB122">
        <v>0.27</v>
      </c>
      <c r="FC122">
        <v>1.1000000000000001E-2</v>
      </c>
      <c r="FD122">
        <v>0.17</v>
      </c>
      <c r="FE122">
        <v>3.9E-2</v>
      </c>
      <c r="FF122">
        <v>1.2</v>
      </c>
      <c r="FG122">
        <v>0.3</v>
      </c>
      <c r="FH122">
        <v>0.16</v>
      </c>
      <c r="FI122">
        <v>0.34</v>
      </c>
      <c r="FJ122">
        <v>0.10500000000000001</v>
      </c>
      <c r="FK122">
        <v>0.11</v>
      </c>
      <c r="FL122">
        <v>0.18</v>
      </c>
      <c r="FM122">
        <v>0.17</v>
      </c>
      <c r="FN122">
        <v>0.42</v>
      </c>
      <c r="FO122">
        <v>5.5E-2</v>
      </c>
      <c r="FP122">
        <v>0.155</v>
      </c>
      <c r="FQ122">
        <v>6</v>
      </c>
      <c r="FR122">
        <v>0.08</v>
      </c>
      <c r="FS122">
        <v>1.1000000000000001E-2</v>
      </c>
      <c r="FT122">
        <v>0.13</v>
      </c>
      <c r="FU122">
        <v>7.0000000000000007E-2</v>
      </c>
      <c r="FV122">
        <v>0.08</v>
      </c>
      <c r="FW122">
        <v>0.13</v>
      </c>
      <c r="FX122">
        <v>0.115</v>
      </c>
      <c r="FY122">
        <v>0.31</v>
      </c>
      <c r="FZ122">
        <v>0.35000000000000003</v>
      </c>
      <c r="GA122">
        <v>0.15</v>
      </c>
      <c r="GD122">
        <v>0.10133593088882682</v>
      </c>
      <c r="GE122">
        <v>9.5131628533254006E-2</v>
      </c>
      <c r="GF122">
        <v>6.2615174700925313E-2</v>
      </c>
      <c r="GG122">
        <v>8.2312920768307166E-2</v>
      </c>
      <c r="GH122">
        <v>2.7206840195880263E-2</v>
      </c>
      <c r="GI122">
        <v>7.5670649321648464E-2</v>
      </c>
      <c r="GJ122">
        <v>5.9793053582563947E-2</v>
      </c>
      <c r="GK122">
        <v>5.4881499204141183E-2</v>
      </c>
      <c r="GL122">
        <v>3.2737776291169259E-2</v>
      </c>
      <c r="GM122">
        <v>2.328486075506473E-2</v>
      </c>
      <c r="GN122">
        <v>2.1492460560229177E-2</v>
      </c>
      <c r="GO122">
        <v>2.1527458413835847E-2</v>
      </c>
      <c r="GP122">
        <v>1.7150979181850292E-2</v>
      </c>
      <c r="GQ122">
        <v>1.6903774369735159E-2</v>
      </c>
      <c r="GR122">
        <v>1.5027067604470581E-2</v>
      </c>
      <c r="GS122">
        <v>2.1599107191057603E-2</v>
      </c>
      <c r="GT122">
        <v>1.7647608642948995E-2</v>
      </c>
      <c r="GU122">
        <v>1.1437591388204256E-2</v>
      </c>
      <c r="GV122">
        <v>8.7172521517894126E-3</v>
      </c>
      <c r="GW122">
        <v>1.3471339804267993E-2</v>
      </c>
      <c r="GX122">
        <v>1.1834517112509867E-2</v>
      </c>
      <c r="GY122">
        <v>1.183220281449809E-2</v>
      </c>
      <c r="GZ122">
        <v>9.6842508761389012E-3</v>
      </c>
      <c r="HA122">
        <v>1.0610395155994774E-2</v>
      </c>
      <c r="HB122">
        <v>9.9852040788132642E-3</v>
      </c>
      <c r="HC122">
        <v>1.3558480208997154E-2</v>
      </c>
      <c r="HD122">
        <v>7.6192358216303369E-3</v>
      </c>
      <c r="HE122">
        <v>4.7533319633318791E-3</v>
      </c>
      <c r="HF122">
        <v>8.5303607796954929E-3</v>
      </c>
      <c r="HG122">
        <v>6.9012366711193995E-3</v>
      </c>
      <c r="HH122">
        <v>6.1306698943409529E-3</v>
      </c>
      <c r="HI122">
        <v>6.6403349932202798E-3</v>
      </c>
      <c r="HJ122">
        <v>6.7215243459191557E-3</v>
      </c>
      <c r="HK122">
        <v>5.4919708736621345E-3</v>
      </c>
      <c r="HL122">
        <v>5.3251052639558365E-3</v>
      </c>
      <c r="HM122">
        <v>4.3408201503755232E-3</v>
      </c>
      <c r="HN122">
        <v>3.8345556526563586E-3</v>
      </c>
      <c r="HO122">
        <v>3.4846243471613227E-3</v>
      </c>
      <c r="HP122">
        <v>3.7218162780826439E-3</v>
      </c>
      <c r="HQ122">
        <v>2.5486088778266464E-3</v>
      </c>
      <c r="HR122">
        <v>2.8714770657553906E-3</v>
      </c>
      <c r="HS122">
        <v>2.603349110390926E-3</v>
      </c>
      <c r="HT122">
        <v>2.172747988485373E-3</v>
      </c>
      <c r="HU122">
        <v>2.4233534017606678E-3</v>
      </c>
      <c r="HV122">
        <v>1.5709360442799816E-3</v>
      </c>
      <c r="HW122">
        <v>2.1630657212932444E-3</v>
      </c>
      <c r="HX122">
        <v>1.2578918152583731E-3</v>
      </c>
      <c r="HY122">
        <v>1.950291995924755E-3</v>
      </c>
      <c r="HZ122">
        <v>2.2477029057239506E-3</v>
      </c>
      <c r="IA122">
        <v>1.4631086491598351E-3</v>
      </c>
      <c r="IB122">
        <v>1.3341219579320117E-3</v>
      </c>
      <c r="IC122">
        <v>1.8002404697325931E-3</v>
      </c>
      <c r="ID122">
        <v>2.5444053569481126E-3</v>
      </c>
      <c r="IE122">
        <v>1.5681022099798463E-3</v>
      </c>
      <c r="IF122">
        <v>1.4170116112109678E-3</v>
      </c>
      <c r="IG122">
        <v>1.4342980004417932E-3</v>
      </c>
      <c r="IH122">
        <v>1.5257363871928242E-3</v>
      </c>
      <c r="II122">
        <v>1.1907299423451676E-3</v>
      </c>
      <c r="IJ122">
        <v>2.9121425879623315E-3</v>
      </c>
      <c r="IK122">
        <v>1.1632417496338554E-3</v>
      </c>
      <c r="IL122">
        <v>1.3544311037496475E-3</v>
      </c>
      <c r="IM122">
        <v>1.4671232477516932E-3</v>
      </c>
      <c r="IN122">
        <v>1.2765951216392659E-3</v>
      </c>
      <c r="IO122">
        <v>1.6893430874539664E-3</v>
      </c>
      <c r="IP122">
        <v>9.1051096063345918E-4</v>
      </c>
      <c r="IQ122">
        <v>1.1076041362078665E-3</v>
      </c>
      <c r="IR122">
        <v>4.3215973077062719E-5</v>
      </c>
      <c r="IS122">
        <v>9.8003436213011091E-4</v>
      </c>
      <c r="IT122">
        <v>8.2436239790934721E-4</v>
      </c>
      <c r="IU122">
        <v>6.8824389035951686E-4</v>
      </c>
      <c r="IV122">
        <v>8.4396308515194939E-4</v>
      </c>
      <c r="IW122">
        <v>5.9576643103176959E-4</v>
      </c>
      <c r="IX122">
        <v>3.7288536332613133E-4</v>
      </c>
      <c r="IY122">
        <v>7.6324603816976344E-4</v>
      </c>
      <c r="IZ122">
        <v>4.41275231102729E-4</v>
      </c>
      <c r="JA122">
        <v>3.3028338768076462E-4</v>
      </c>
      <c r="JB122">
        <v>6.8238729947257067E-4</v>
      </c>
      <c r="JC122">
        <v>7.0845857503381508E-4</v>
      </c>
      <c r="JD122">
        <v>6.0365393650047938E-4</v>
      </c>
      <c r="JE122">
        <v>6.1753972457114208E-4</v>
      </c>
      <c r="JF122">
        <v>3.7028768188434073E-4</v>
      </c>
      <c r="JG122">
        <v>5.7167883948061984E-4</v>
      </c>
      <c r="JH122">
        <v>5.8783169499139086E-4</v>
      </c>
      <c r="JI122">
        <v>3.1611421618008831E-4</v>
      </c>
      <c r="JJ122">
        <v>2.3799485063969293E-4</v>
      </c>
      <c r="JK122">
        <v>4.0755260293111936E-4</v>
      </c>
      <c r="JL122">
        <v>5.5028339051459868E-4</v>
      </c>
      <c r="JM122">
        <v>4.5799485347352697E-4</v>
      </c>
      <c r="JN122">
        <v>5.6336625886688977E-4</v>
      </c>
      <c r="JO122">
        <v>4.6876342381404096E-4</v>
      </c>
      <c r="JP122">
        <v>3.3316445255256882E-4</v>
      </c>
      <c r="JQ122">
        <v>3.9791756631065946E-4</v>
      </c>
      <c r="JR122">
        <v>6.0847145481070935E-4</v>
      </c>
      <c r="JS122">
        <v>4.1860455670164685E-4</v>
      </c>
      <c r="JT122">
        <v>2.4427651667165943E-4</v>
      </c>
      <c r="JU122">
        <v>3.3302276083756204E-4</v>
      </c>
      <c r="JV122">
        <v>4.8283813417137944E-4</v>
      </c>
      <c r="JW122">
        <v>3.289137011023659E-4</v>
      </c>
      <c r="JX122">
        <v>3.6887076473427307E-4</v>
      </c>
      <c r="JY122">
        <v>2.3761700606634157E-4</v>
      </c>
      <c r="JZ122">
        <v>5.2676256582347592E-4</v>
      </c>
      <c r="KA122">
        <v>2.6113783075746422E-4</v>
      </c>
      <c r="KB122">
        <v>5.0716187858087375E-4</v>
      </c>
      <c r="KC122">
        <v>3.5966080325883345E-4</v>
      </c>
      <c r="KD122">
        <v>3.8818806854686174E-4</v>
      </c>
      <c r="KE122">
        <v>2.9306569720565488E-4</v>
      </c>
      <c r="KF122">
        <v>7.3948906062029618E-4</v>
      </c>
      <c r="KG122">
        <v>1.6913267714640612E-4</v>
      </c>
      <c r="KH122">
        <v>1.5524688907574334E-4</v>
      </c>
      <c r="KI122">
        <v>3.1568914103506803E-4</v>
      </c>
      <c r="KJ122">
        <v>2.6926148908451862E-4</v>
      </c>
      <c r="KK122">
        <v>2.7440962139643104E-4</v>
      </c>
      <c r="KL122">
        <v>2.2094461426721247E-4</v>
      </c>
      <c r="KM122">
        <v>3.9579219058555798E-4</v>
      </c>
      <c r="KN122">
        <v>2.6236582562085621E-4</v>
      </c>
      <c r="KO122">
        <v>2.2750966372919249E-4</v>
      </c>
      <c r="KP122">
        <v>2.7370116282139721E-4</v>
      </c>
      <c r="KQ122">
        <v>1.7702018261511594E-4</v>
      </c>
      <c r="KR122">
        <v>1.9147273754580575E-4</v>
      </c>
      <c r="KS122">
        <v>1.6988836629310884E-4</v>
      </c>
      <c r="KT122">
        <v>2.063975981931848E-4</v>
      </c>
      <c r="KU122">
        <v>1.2303563919753921E-4</v>
      </c>
      <c r="KV122">
        <v>2.841863497318977E-4</v>
      </c>
      <c r="KW122">
        <v>2.9481322835740492E-4</v>
      </c>
      <c r="KX122">
        <v>1.3885788070662776E-4</v>
      </c>
      <c r="KY122">
        <v>2.8777587317873568E-4</v>
      </c>
      <c r="KZ122">
        <v>1.6738514599465602E-4</v>
      </c>
      <c r="LA122">
        <v>1.293173052295057E-4</v>
      </c>
      <c r="LB122">
        <v>1.8878059496067726E-4</v>
      </c>
      <c r="LC122">
        <v>1.9595964185435325E-4</v>
      </c>
      <c r="LD122">
        <v>2.2179476455725305E-4</v>
      </c>
      <c r="LE122">
        <v>1.4424216587688476E-4</v>
      </c>
      <c r="LF122">
        <v>1.6133963282103416E-4</v>
      </c>
      <c r="LG122">
        <v>1.6766852942466957E-4</v>
      </c>
      <c r="LH122">
        <v>2.093258936366579E-4</v>
      </c>
      <c r="LI122">
        <v>1.1845427374565389E-4</v>
      </c>
      <c r="LJ122">
        <v>1.3687419669653308E-4</v>
      </c>
      <c r="LK122">
        <v>1.654959231278992E-4</v>
      </c>
      <c r="LL122">
        <v>9.8806355931382745E-5</v>
      </c>
      <c r="LM122">
        <v>9.748389992465296E-5</v>
      </c>
      <c r="LN122">
        <v>3.0430657326285804E-4</v>
      </c>
      <c r="LO122">
        <v>1.5024044847883772E-4</v>
      </c>
      <c r="LP122">
        <v>1.3479605154310053E-4</v>
      </c>
      <c r="LQ122">
        <v>1.666294568479533E-4</v>
      </c>
      <c r="LR122">
        <v>1.0626878625507226E-4</v>
      </c>
      <c r="LS122">
        <v>1.0900815941186969E-4</v>
      </c>
      <c r="LT122">
        <v>9.4319451622835242E-5</v>
      </c>
      <c r="LU122">
        <v>1.1618720630554568E-4</v>
      </c>
      <c r="LV122">
        <v>5.8849292299475577E-5</v>
      </c>
      <c r="LW122">
        <v>1.6483469512453431E-4</v>
      </c>
      <c r="LX122">
        <v>1.3007299437620845E-4</v>
      </c>
      <c r="LY122">
        <v>1.4986260390548634E-4</v>
      </c>
      <c r="LZ122">
        <v>1.5430227764236492E-4</v>
      </c>
      <c r="MA122">
        <v>6.3572349466367676E-5</v>
      </c>
      <c r="MB122">
        <v>1.1056676827694407E-4</v>
      </c>
      <c r="MC122">
        <v>7.0656935216705831E-5</v>
      </c>
      <c r="MD122">
        <v>2.3582224434292258E-4</v>
      </c>
      <c r="ME122">
        <v>9.2808073329429778E-5</v>
      </c>
      <c r="MF122">
        <v>1.1382567772209963E-4</v>
      </c>
      <c r="MG122">
        <v>1.0730785883178852E-4</v>
      </c>
      <c r="MH122">
        <v>9.7625591639659723E-5</v>
      </c>
      <c r="MI122">
        <v>9.0588236460990485E-5</v>
      </c>
      <c r="MJ122">
        <v>6.8106484346584082E-5</v>
      </c>
      <c r="MK122">
        <v>1.0017604250978146E-4</v>
      </c>
      <c r="ML122">
        <v>9.970373679309224E-5</v>
      </c>
      <c r="MM122">
        <v>1.117475325686671E-4</v>
      </c>
      <c r="MN122">
        <v>8.2086733560584699E-5</v>
      </c>
      <c r="MO122">
        <v>1.0655216968508579E-4</v>
      </c>
      <c r="MP122">
        <v>9.3941607049483883E-5</v>
      </c>
      <c r="MQ122">
        <v>8.0150280122158945E-5</v>
      </c>
      <c r="MR122">
        <v>1.4107771757506705E-4</v>
      </c>
      <c r="MS122">
        <v>4.7466724527265612E-5</v>
      </c>
      <c r="MT122">
        <v>9.4933449054531224E-5</v>
      </c>
      <c r="MU122">
        <v>8.4731645574044295E-5</v>
      </c>
      <c r="MV122">
        <v>6.7256334056543516E-5</v>
      </c>
      <c r="MW122">
        <v>6.919278749496927E-5</v>
      </c>
      <c r="MX122">
        <v>4.7230571668921003E-5</v>
      </c>
      <c r="MY122">
        <v>1.0820523969349803E-4</v>
      </c>
      <c r="MZ122">
        <v>1.005066565114639E-4</v>
      </c>
      <c r="NA122">
        <v>7.150708550674641E-5</v>
      </c>
      <c r="NB122">
        <v>9.4791757339524461E-5</v>
      </c>
      <c r="NC122">
        <v>9.7625591639659723E-5</v>
      </c>
      <c r="NF122" s="1">
        <v>42675</v>
      </c>
      <c r="NG122">
        <f t="shared" si="1"/>
        <v>374.38240354896135</v>
      </c>
    </row>
    <row r="123" spans="1:371" x14ac:dyDescent="0.3">
      <c r="A123" s="1">
        <v>42705</v>
      </c>
      <c r="B123">
        <v>15.020000000000001</v>
      </c>
      <c r="C123">
        <v>32.270000000000003</v>
      </c>
      <c r="D123">
        <v>13.22</v>
      </c>
      <c r="E123">
        <v>18.98</v>
      </c>
      <c r="F123">
        <v>150.99</v>
      </c>
      <c r="G123">
        <v>77.05</v>
      </c>
      <c r="H123">
        <v>1182</v>
      </c>
      <c r="I123">
        <v>40.11</v>
      </c>
      <c r="J123">
        <v>5705</v>
      </c>
      <c r="K123">
        <v>3.31</v>
      </c>
      <c r="L123">
        <v>68.53</v>
      </c>
      <c r="M123">
        <v>3.89</v>
      </c>
      <c r="N123">
        <v>3.21</v>
      </c>
      <c r="O123">
        <v>42.65</v>
      </c>
      <c r="P123">
        <v>3.67</v>
      </c>
      <c r="Q123">
        <v>16.41</v>
      </c>
      <c r="R123">
        <v>1.8050000000000002</v>
      </c>
      <c r="S123">
        <v>20.240000000000002</v>
      </c>
      <c r="T123">
        <v>128.6</v>
      </c>
      <c r="U123">
        <v>8.15</v>
      </c>
      <c r="V123">
        <v>4.92</v>
      </c>
      <c r="W123">
        <v>3.74</v>
      </c>
      <c r="X123">
        <v>20.45</v>
      </c>
      <c r="Y123">
        <v>6.07</v>
      </c>
      <c r="Z123">
        <v>6.74</v>
      </c>
      <c r="AA123">
        <v>4.6900000000000004</v>
      </c>
      <c r="AB123">
        <v>2.79</v>
      </c>
      <c r="AC123">
        <v>2.94</v>
      </c>
      <c r="AD123">
        <v>4.0600000000000005</v>
      </c>
      <c r="AE123">
        <v>2.29</v>
      </c>
      <c r="AF123">
        <v>2.15</v>
      </c>
      <c r="AG123">
        <v>5.25</v>
      </c>
      <c r="AH123">
        <v>2.85</v>
      </c>
      <c r="AI123">
        <v>4.18</v>
      </c>
      <c r="AJ123">
        <v>1.165</v>
      </c>
      <c r="AK123">
        <v>0.89</v>
      </c>
      <c r="AL123">
        <v>2.5500000000000003</v>
      </c>
      <c r="AM123">
        <v>8.620000000000001</v>
      </c>
      <c r="AN123">
        <v>12.93</v>
      </c>
      <c r="AO123">
        <v>3.98</v>
      </c>
      <c r="AP123">
        <v>2.21</v>
      </c>
      <c r="AQ123">
        <v>1.32</v>
      </c>
      <c r="AR123">
        <v>0.63</v>
      </c>
      <c r="AS123">
        <v>0.63</v>
      </c>
      <c r="AT123">
        <v>4.4400000000000004</v>
      </c>
      <c r="AU123">
        <v>2.4500000000000002</v>
      </c>
      <c r="AV123">
        <v>0.82220000000000004</v>
      </c>
      <c r="AW123">
        <v>18</v>
      </c>
      <c r="AX123">
        <v>0.30499999999999999</v>
      </c>
      <c r="AY123">
        <v>0.56500000000000006</v>
      </c>
      <c r="AZ123">
        <v>7.15</v>
      </c>
      <c r="BA123">
        <v>2.44</v>
      </c>
      <c r="BB123">
        <v>0.81</v>
      </c>
      <c r="BC123">
        <v>1.34</v>
      </c>
      <c r="BD123">
        <v>5.9</v>
      </c>
      <c r="BE123">
        <v>0.96</v>
      </c>
      <c r="BF123">
        <v>0.48</v>
      </c>
      <c r="BG123">
        <v>0.48000000000000004</v>
      </c>
      <c r="BH123">
        <v>0.56500000000000006</v>
      </c>
      <c r="BI123">
        <v>1.24</v>
      </c>
      <c r="BJ123">
        <v>0.3</v>
      </c>
      <c r="BK123">
        <v>1.9000000000000001</v>
      </c>
      <c r="BL123">
        <v>0.33</v>
      </c>
      <c r="BM123">
        <v>1.21</v>
      </c>
      <c r="BN123">
        <v>0.57999999999999996</v>
      </c>
      <c r="BO123">
        <v>0.4</v>
      </c>
      <c r="BP123">
        <v>53.13</v>
      </c>
      <c r="BQ123">
        <v>0.43</v>
      </c>
      <c r="BR123">
        <v>0.94000000000000006</v>
      </c>
      <c r="BS123">
        <v>0.49000000000000005</v>
      </c>
      <c r="BT123">
        <v>0.44</v>
      </c>
      <c r="BU123">
        <v>1.1300000000000001</v>
      </c>
      <c r="BV123">
        <v>19.25</v>
      </c>
      <c r="BW123">
        <v>0.47000000000000003</v>
      </c>
      <c r="BX123">
        <v>0.27</v>
      </c>
      <c r="BY123">
        <v>5.9000000000000004E-2</v>
      </c>
      <c r="BZ123">
        <v>0.98</v>
      </c>
      <c r="CA123">
        <v>0.24000000000000002</v>
      </c>
      <c r="CB123">
        <v>0.25</v>
      </c>
      <c r="CC123">
        <v>1.01</v>
      </c>
      <c r="CD123">
        <v>0.56000000000000005</v>
      </c>
      <c r="CE123">
        <v>0.81</v>
      </c>
      <c r="CF123">
        <v>0.75</v>
      </c>
      <c r="CG123">
        <v>0.67</v>
      </c>
      <c r="CH123">
        <v>0.05</v>
      </c>
      <c r="CI123">
        <v>0.27</v>
      </c>
      <c r="CJ123">
        <v>1.37</v>
      </c>
      <c r="CK123">
        <v>2.1800000000000002</v>
      </c>
      <c r="CL123">
        <v>0.49</v>
      </c>
      <c r="CM123">
        <v>0.63</v>
      </c>
      <c r="CN123">
        <v>0.57999999999999996</v>
      </c>
      <c r="CO123">
        <v>0.83000000000000007</v>
      </c>
      <c r="CP123">
        <v>0.53500000000000003</v>
      </c>
      <c r="CQ123">
        <v>0.48000000000000004</v>
      </c>
      <c r="CR123">
        <v>43.5</v>
      </c>
      <c r="CS123">
        <v>0.48</v>
      </c>
      <c r="CT123">
        <v>7.5999999999999998E-2</v>
      </c>
      <c r="CU123">
        <v>0.4</v>
      </c>
      <c r="CV123">
        <v>0.76</v>
      </c>
      <c r="CW123">
        <v>0.25</v>
      </c>
      <c r="CX123">
        <v>0.79</v>
      </c>
      <c r="CY123">
        <v>8.900000000000001E-2</v>
      </c>
      <c r="CZ123">
        <v>0.26</v>
      </c>
      <c r="DA123">
        <v>0.33</v>
      </c>
      <c r="DB123">
        <v>0.69000000000000006</v>
      </c>
      <c r="DC123">
        <v>0.64</v>
      </c>
      <c r="DD123">
        <v>0.28000000000000003</v>
      </c>
      <c r="DE123">
        <v>4.88</v>
      </c>
      <c r="DF123">
        <v>0.14000000000000001</v>
      </c>
      <c r="DG123">
        <v>0.19</v>
      </c>
      <c r="DH123">
        <v>0.27</v>
      </c>
      <c r="DI123">
        <v>0.13500000000000001</v>
      </c>
      <c r="DJ123">
        <v>0.12</v>
      </c>
      <c r="DK123">
        <v>9.5000000000000001E-2</v>
      </c>
      <c r="DL123">
        <v>0.13</v>
      </c>
      <c r="DM123">
        <v>0.24</v>
      </c>
      <c r="DN123">
        <v>0.08</v>
      </c>
      <c r="DO123">
        <v>0.4</v>
      </c>
      <c r="DP123">
        <v>0.16</v>
      </c>
      <c r="DQ123">
        <v>3.9E-2</v>
      </c>
      <c r="DR123">
        <v>0.08</v>
      </c>
      <c r="DS123">
        <v>0.13</v>
      </c>
      <c r="DT123">
        <v>0.06</v>
      </c>
      <c r="DU123">
        <v>0.13</v>
      </c>
      <c r="DV123">
        <v>0.13500000000000001</v>
      </c>
      <c r="DW123">
        <v>0.1</v>
      </c>
      <c r="DX123">
        <v>0.1</v>
      </c>
      <c r="DY123">
        <v>0.12</v>
      </c>
      <c r="DZ123">
        <v>0.05</v>
      </c>
      <c r="EA123">
        <v>0.42</v>
      </c>
      <c r="EB123">
        <v>0.3</v>
      </c>
      <c r="EC123">
        <v>0.1</v>
      </c>
      <c r="ED123">
        <v>0.23</v>
      </c>
      <c r="EE123">
        <v>0.09</v>
      </c>
      <c r="EF123">
        <v>0.215</v>
      </c>
      <c r="EG123">
        <v>0.24</v>
      </c>
      <c r="EH123">
        <v>0.18</v>
      </c>
      <c r="EI123">
        <v>0.22</v>
      </c>
      <c r="EJ123">
        <v>0.16</v>
      </c>
      <c r="EK123">
        <v>0.18</v>
      </c>
      <c r="EL123">
        <v>0.44</v>
      </c>
      <c r="EM123">
        <v>0.41000000000000003</v>
      </c>
      <c r="EN123">
        <v>9.2999999999999999E-2</v>
      </c>
      <c r="EO123">
        <v>0.48</v>
      </c>
      <c r="EP123">
        <v>0.05</v>
      </c>
      <c r="EQ123">
        <v>0.31</v>
      </c>
      <c r="ER123">
        <v>0.10500000000000001</v>
      </c>
      <c r="ES123">
        <v>0.22</v>
      </c>
      <c r="ET123">
        <v>2.5000000000000001E-2</v>
      </c>
      <c r="EU123">
        <v>0.05</v>
      </c>
      <c r="EV123">
        <v>0.23</v>
      </c>
      <c r="EW123">
        <v>2.1000000000000001E-2</v>
      </c>
      <c r="EX123">
        <v>0.12000000000000001</v>
      </c>
      <c r="EY123">
        <v>1.68</v>
      </c>
      <c r="EZ123">
        <v>0.12</v>
      </c>
      <c r="FA123">
        <v>0.44</v>
      </c>
      <c r="FB123">
        <v>0.13</v>
      </c>
      <c r="FC123">
        <v>1.1000000000000001E-2</v>
      </c>
      <c r="FD123">
        <v>0.13</v>
      </c>
      <c r="FE123">
        <v>3.5000000000000003E-2</v>
      </c>
      <c r="FF123">
        <v>1.25</v>
      </c>
      <c r="FG123">
        <v>0.37</v>
      </c>
      <c r="FH123">
        <v>0.18</v>
      </c>
      <c r="FI123">
        <v>0.3</v>
      </c>
      <c r="FJ123">
        <v>0.11</v>
      </c>
      <c r="FK123">
        <v>0.08</v>
      </c>
      <c r="FL123">
        <v>0.19</v>
      </c>
      <c r="FM123">
        <v>0.12</v>
      </c>
      <c r="FN123">
        <v>0.37</v>
      </c>
      <c r="FO123">
        <v>4.4000000000000004E-2</v>
      </c>
      <c r="FP123">
        <v>0.13</v>
      </c>
      <c r="FQ123">
        <v>5.38</v>
      </c>
      <c r="FR123">
        <v>0.06</v>
      </c>
      <c r="FS123">
        <v>1.3000000000000001E-2</v>
      </c>
      <c r="FT123">
        <v>0.08</v>
      </c>
      <c r="FU123">
        <v>0.05</v>
      </c>
      <c r="FV123">
        <v>7.0000000000000007E-2</v>
      </c>
      <c r="FW123">
        <v>0.13</v>
      </c>
      <c r="FX123">
        <v>9.5000000000000001E-2</v>
      </c>
      <c r="FY123">
        <v>0.28000000000000003</v>
      </c>
      <c r="FZ123">
        <v>0.25</v>
      </c>
      <c r="GA123">
        <v>0.13</v>
      </c>
      <c r="GD123">
        <v>0.10124788427894396</v>
      </c>
      <c r="GE123">
        <v>9.9064591446260467E-2</v>
      </c>
      <c r="GF123">
        <v>6.5274827848861114E-2</v>
      </c>
      <c r="GG123">
        <v>8.4172714675664451E-2</v>
      </c>
      <c r="GH123">
        <v>2.5320459114433484E-2</v>
      </c>
      <c r="GI123">
        <v>7.9437860658754425E-2</v>
      </c>
      <c r="GJ123">
        <v>5.0379249307494135E-2</v>
      </c>
      <c r="GK123">
        <v>5.2260789982175412E-2</v>
      </c>
      <c r="GL123">
        <v>3.0929509434975022E-2</v>
      </c>
      <c r="GM123">
        <v>2.3835817674601981E-2</v>
      </c>
      <c r="GN123">
        <v>2.5889664210638166E-2</v>
      </c>
      <c r="GO123">
        <v>2.2653333273950766E-2</v>
      </c>
      <c r="GP123">
        <v>1.7744958752151589E-2</v>
      </c>
      <c r="GQ123">
        <v>1.439364156089098E-2</v>
      </c>
      <c r="GR123">
        <v>1.5211212339760324E-2</v>
      </c>
      <c r="GS123">
        <v>1.6569877893042314E-2</v>
      </c>
      <c r="GT123">
        <v>1.7536676306116321E-2</v>
      </c>
      <c r="GU123">
        <v>1.093150260717451E-2</v>
      </c>
      <c r="GV123">
        <v>8.5696571749600912E-3</v>
      </c>
      <c r="GW123">
        <v>1.2588392068192636E-2</v>
      </c>
      <c r="GX123">
        <v>1.2824726995851649E-2</v>
      </c>
      <c r="GY123">
        <v>1.3217808779593854E-2</v>
      </c>
      <c r="GZ123">
        <v>9.4209487719462259E-3</v>
      </c>
      <c r="HA123">
        <v>1.1235394851403695E-2</v>
      </c>
      <c r="HB123">
        <v>1.1352405511867274E-2</v>
      </c>
      <c r="HC123">
        <v>1.3920740344899771E-2</v>
      </c>
      <c r="HD123">
        <v>8.0847252039632344E-3</v>
      </c>
      <c r="HE123">
        <v>5.0934630603475988E-3</v>
      </c>
      <c r="HF123">
        <v>7.6282505957681965E-3</v>
      </c>
      <c r="HG123">
        <v>5.7946015804363283E-3</v>
      </c>
      <c r="HH123">
        <v>6.1846178352588247E-3</v>
      </c>
      <c r="HI123">
        <v>5.1874533338292176E-3</v>
      </c>
      <c r="HJ123">
        <v>6.5346665337885218E-3</v>
      </c>
      <c r="HK123">
        <v>7.2780283767336093E-3</v>
      </c>
      <c r="HL123">
        <v>4.9660411695906723E-3</v>
      </c>
      <c r="HM123">
        <v>4.1548906494022261E-3</v>
      </c>
      <c r="HN123">
        <v>4.3074151731997828E-3</v>
      </c>
      <c r="HO123">
        <v>3.1392751342860735E-3</v>
      </c>
      <c r="HP123">
        <v>4.0488696209149593E-3</v>
      </c>
      <c r="HQ123">
        <v>3.2603346065303994E-3</v>
      </c>
      <c r="HR123">
        <v>2.5753913335646562E-3</v>
      </c>
      <c r="HS123">
        <v>2.8293096723857685E-3</v>
      </c>
      <c r="HT123">
        <v>1.6932130867082546E-3</v>
      </c>
      <c r="HU123">
        <v>3.1712029071856757E-3</v>
      </c>
      <c r="HV123">
        <v>1.4527136669319027E-3</v>
      </c>
      <c r="HW123">
        <v>2.2455866939386925E-3</v>
      </c>
      <c r="HX123">
        <v>1.5633619088828796E-3</v>
      </c>
      <c r="HY123">
        <v>2.0231334066708115E-3</v>
      </c>
      <c r="HZ123">
        <v>1.8656924685680626E-3</v>
      </c>
      <c r="IA123">
        <v>1.6460733495467044E-3</v>
      </c>
      <c r="IB123">
        <v>1.3663004554971096E-3</v>
      </c>
      <c r="IC123">
        <v>1.8368302245881684E-3</v>
      </c>
      <c r="ID123">
        <v>2.5145434765168635E-3</v>
      </c>
      <c r="IE123">
        <v>1.8788221867713408E-3</v>
      </c>
      <c r="IF123">
        <v>1.7064006450798292E-3</v>
      </c>
      <c r="IG123">
        <v>1.221931395429343E-3</v>
      </c>
      <c r="IH123">
        <v>1.3813967394224651E-3</v>
      </c>
      <c r="II123">
        <v>1.4582084829200591E-3</v>
      </c>
      <c r="IJ123">
        <v>3.3598196960001742E-3</v>
      </c>
      <c r="IK123">
        <v>1.4729577258356362E-3</v>
      </c>
      <c r="IL123">
        <v>1.2136602513629607E-3</v>
      </c>
      <c r="IM123">
        <v>1.4907146575026252E-3</v>
      </c>
      <c r="IN123">
        <v>9.6431128583726242E-4</v>
      </c>
      <c r="IO123">
        <v>1.3177725542964462E-3</v>
      </c>
      <c r="IP123">
        <v>1.0150949536014849E-3</v>
      </c>
      <c r="IQ123">
        <v>8.8946610806174553E-4</v>
      </c>
      <c r="IR123">
        <v>6.4260426977279188E-5</v>
      </c>
      <c r="IS123">
        <v>8.7419630363150106E-4</v>
      </c>
      <c r="IT123">
        <v>9.6922770014245478E-4</v>
      </c>
      <c r="IU123">
        <v>7.2595195228787677E-4</v>
      </c>
      <c r="IV123">
        <v>7.7956978829862183E-4</v>
      </c>
      <c r="IW123">
        <v>6.3913385967500898E-4</v>
      </c>
      <c r="IX123">
        <v>3.8214999193418868E-4</v>
      </c>
      <c r="IY123">
        <v>9.7026882317178967E-4</v>
      </c>
      <c r="IZ123">
        <v>5.6076043163341292E-4</v>
      </c>
      <c r="JA123">
        <v>2.9828174790443631E-4</v>
      </c>
      <c r="JB123">
        <v>5.0257322232725369E-4</v>
      </c>
      <c r="JC123">
        <v>6.7169787442587141E-4</v>
      </c>
      <c r="JD123">
        <v>5.6000850944555992E-4</v>
      </c>
      <c r="JE123">
        <v>4.9921849256606362E-4</v>
      </c>
      <c r="JF123">
        <v>3.7896878267788765E-4</v>
      </c>
      <c r="JG123">
        <v>5.2027231382594625E-4</v>
      </c>
      <c r="JH123">
        <v>5.0477114872251618E-4</v>
      </c>
      <c r="JI123">
        <v>3.1667492142268546E-4</v>
      </c>
      <c r="JJ123">
        <v>2.6716373736098336E-4</v>
      </c>
      <c r="JK123">
        <v>3.3691898032641875E-4</v>
      </c>
      <c r="JL123">
        <v>4.1535024853631131E-4</v>
      </c>
      <c r="JM123">
        <v>4.8585741368959958E-4</v>
      </c>
      <c r="JN123">
        <v>4.9713624650739394E-4</v>
      </c>
      <c r="JO123">
        <v>4.2396843361247204E-4</v>
      </c>
      <c r="JP123">
        <v>3.0342952288281422E-4</v>
      </c>
      <c r="JQ123">
        <v>4.5965581745133904E-4</v>
      </c>
      <c r="JR123">
        <v>6.4300915095086655E-4</v>
      </c>
      <c r="JS123">
        <v>5.0737395629585325E-4</v>
      </c>
      <c r="JT123">
        <v>2.7688088563477544E-4</v>
      </c>
      <c r="JU123">
        <v>4.1627569122905335E-4</v>
      </c>
      <c r="JV123">
        <v>5.1657054305497788E-4</v>
      </c>
      <c r="JW123">
        <v>4.2963677010551739E-4</v>
      </c>
      <c r="JX123">
        <v>4.0962407187496961E-4</v>
      </c>
      <c r="JY123">
        <v>3.2332654077676926E-4</v>
      </c>
      <c r="JZ123">
        <v>5.7284902680735652E-4</v>
      </c>
      <c r="KA123">
        <v>2.8561475104752892E-4</v>
      </c>
      <c r="KB123">
        <v>4.5491292365103583E-4</v>
      </c>
      <c r="KC123">
        <v>2.380122925396074E-4</v>
      </c>
      <c r="KD123">
        <v>3.6861539255283554E-4</v>
      </c>
      <c r="KE123">
        <v>3.4819781314421306E-4</v>
      </c>
      <c r="KF123">
        <v>7.349750185421122E-4</v>
      </c>
      <c r="KG123">
        <v>1.9700361321747337E-4</v>
      </c>
      <c r="KH123">
        <v>1.6710024620824443E-4</v>
      </c>
      <c r="KI123">
        <v>2.5553786353341081E-4</v>
      </c>
      <c r="KJ123">
        <v>3.7237500349210026E-4</v>
      </c>
      <c r="KK123">
        <v>3.240784629646222E-4</v>
      </c>
      <c r="KL123">
        <v>2.393426164104242E-4</v>
      </c>
      <c r="KM123">
        <v>4.1864713812920498E-4</v>
      </c>
      <c r="KN123">
        <v>2.3222827570996933E-4</v>
      </c>
      <c r="KO123">
        <v>2.2193272575321351E-4</v>
      </c>
      <c r="KP123">
        <v>2.8492066902797232E-4</v>
      </c>
      <c r="KQ123">
        <v>2.0891868788652782E-4</v>
      </c>
      <c r="KR123">
        <v>2.4963816636718001E-4</v>
      </c>
      <c r="KS123">
        <v>4.0574878059911209E-4</v>
      </c>
      <c r="KT123">
        <v>2.3558300547115945E-4</v>
      </c>
      <c r="KU123">
        <v>2.3049307066107792E-4</v>
      </c>
      <c r="KV123">
        <v>1.9844961742488291E-4</v>
      </c>
      <c r="KW123">
        <v>2.8445794768160127E-4</v>
      </c>
      <c r="KX123">
        <v>2.9296045242116925E-4</v>
      </c>
      <c r="KY123">
        <v>2.5258801495029544E-4</v>
      </c>
      <c r="KZ123">
        <v>1.7837907902603872E-4</v>
      </c>
      <c r="LA123">
        <v>1.1620089810742924E-4</v>
      </c>
      <c r="LB123">
        <v>2.1019117158904823E-4</v>
      </c>
      <c r="LC123">
        <v>2.3708684984686534E-4</v>
      </c>
      <c r="LD123">
        <v>2.2187488558491714E-4</v>
      </c>
      <c r="LE123">
        <v>1.1984482871010123E-4</v>
      </c>
      <c r="LF123">
        <v>1.8173380878722882E-4</v>
      </c>
      <c r="LG123">
        <v>1.6796784873269015E-4</v>
      </c>
      <c r="LH123">
        <v>2.1614870892357543E-4</v>
      </c>
      <c r="LI123">
        <v>1.2186923460047457E-4</v>
      </c>
      <c r="LJ123">
        <v>1.1290400851453553E-4</v>
      </c>
      <c r="LK123">
        <v>1.6212599173475568E-4</v>
      </c>
      <c r="LL123">
        <v>1.2140651325410353E-4</v>
      </c>
      <c r="LM123">
        <v>9.1445306076578216E-5</v>
      </c>
      <c r="LN123">
        <v>2.8868027996723709E-4</v>
      </c>
      <c r="LO123">
        <v>1.596388644980113E-4</v>
      </c>
      <c r="LP123">
        <v>1.7062849647432368E-4</v>
      </c>
      <c r="LQ123">
        <v>1.959046500198421E-4</v>
      </c>
      <c r="LR123">
        <v>9.0114982205761451E-5</v>
      </c>
      <c r="LS123">
        <v>1.253974848665538E-4</v>
      </c>
      <c r="LT123">
        <v>1.1550681608787266E-4</v>
      </c>
      <c r="LU123">
        <v>1.8416309585567679E-4</v>
      </c>
      <c r="LV123">
        <v>6.6747554214023567E-5</v>
      </c>
      <c r="LW123">
        <v>1.3956832609916711E-4</v>
      </c>
      <c r="LX123">
        <v>1.1816746382950618E-4</v>
      </c>
      <c r="LY123">
        <v>1.926656005952448E-4</v>
      </c>
      <c r="LZ123">
        <v>1.8896382982427643E-4</v>
      </c>
      <c r="MA123">
        <v>8.1554637297897071E-5</v>
      </c>
      <c r="MB123">
        <v>9.5609798193917644E-5</v>
      </c>
      <c r="MC123">
        <v>9.63038802134742E-5</v>
      </c>
      <c r="MD123">
        <v>1.3366862893293626E-4</v>
      </c>
      <c r="ME123">
        <v>1.1429217255364868E-4</v>
      </c>
      <c r="MF123">
        <v>1.1406081188046314E-4</v>
      </c>
      <c r="MG123">
        <v>1.1793610315632066E-4</v>
      </c>
      <c r="MH123">
        <v>1.2452988234210808E-4</v>
      </c>
      <c r="MI123">
        <v>1.3725471936731188E-4</v>
      </c>
      <c r="MJ123">
        <v>9.1213945403392679E-5</v>
      </c>
      <c r="MK123">
        <v>1.0821895488252868E-4</v>
      </c>
      <c r="ML123">
        <v>1.2505044385677553E-4</v>
      </c>
      <c r="MM123">
        <v>1.0677295067511915E-4</v>
      </c>
      <c r="MN123">
        <v>1.0631022932874809E-4</v>
      </c>
      <c r="MO123">
        <v>9.2717789779098593E-5</v>
      </c>
      <c r="MP123">
        <v>1.0139381502355573E-4</v>
      </c>
      <c r="MQ123">
        <v>7.8489108378188883E-5</v>
      </c>
      <c r="MR123">
        <v>1.4512098225561969E-4</v>
      </c>
      <c r="MS123">
        <v>5.2056151466742812E-5</v>
      </c>
      <c r="MT123">
        <v>8.7222973790942399E-5</v>
      </c>
      <c r="MU123">
        <v>1.2262115678832752E-4</v>
      </c>
      <c r="MV123">
        <v>5.3270795000966815E-5</v>
      </c>
      <c r="MW123">
        <v>6.6574033709134418E-5</v>
      </c>
      <c r="MX123">
        <v>5.0610147259333293E-5</v>
      </c>
      <c r="MY123">
        <v>1.226789969566239E-4</v>
      </c>
      <c r="MZ123">
        <v>1.0503774562622773E-4</v>
      </c>
      <c r="NA123">
        <v>7.9125350229449079E-5</v>
      </c>
      <c r="NB123">
        <v>8.4851526890790781E-5</v>
      </c>
      <c r="NC123">
        <v>1.035917414188182E-4</v>
      </c>
      <c r="NF123" s="1">
        <v>42705</v>
      </c>
      <c r="NG123">
        <f t="shared" si="1"/>
        <v>260.55858659218677</v>
      </c>
    </row>
    <row r="124" spans="1:371" x14ac:dyDescent="0.3">
      <c r="A124" s="1">
        <v>42736</v>
      </c>
      <c r="B124">
        <v>15.98</v>
      </c>
      <c r="C124">
        <v>34.07</v>
      </c>
      <c r="D124">
        <v>13.600000000000001</v>
      </c>
      <c r="E124">
        <v>20.25</v>
      </c>
      <c r="F124">
        <v>152.58000000000001</v>
      </c>
      <c r="G124">
        <v>80.28</v>
      </c>
      <c r="H124">
        <v>1221</v>
      </c>
      <c r="I124">
        <v>42</v>
      </c>
      <c r="J124">
        <v>6415</v>
      </c>
      <c r="K124">
        <v>3.1100000000000003</v>
      </c>
      <c r="L124">
        <v>63.35</v>
      </c>
      <c r="M124">
        <v>3.77</v>
      </c>
      <c r="N124">
        <v>3.19</v>
      </c>
      <c r="O124">
        <v>43.59</v>
      </c>
      <c r="P124">
        <v>4.32</v>
      </c>
      <c r="Q124">
        <v>18.29</v>
      </c>
      <c r="R124">
        <v>2.12</v>
      </c>
      <c r="S124">
        <v>20.059999999999999</v>
      </c>
      <c r="T124">
        <v>138.5</v>
      </c>
      <c r="U124">
        <v>9.26</v>
      </c>
      <c r="V124">
        <v>5.19</v>
      </c>
      <c r="W124">
        <v>3.91</v>
      </c>
      <c r="X124">
        <v>20.79</v>
      </c>
      <c r="Y124">
        <v>6.1400000000000006</v>
      </c>
      <c r="Z124">
        <v>6.29</v>
      </c>
      <c r="AA124">
        <v>4.71</v>
      </c>
      <c r="AB124">
        <v>2.97</v>
      </c>
      <c r="AC124">
        <v>2.91</v>
      </c>
      <c r="AD124">
        <v>4.42</v>
      </c>
      <c r="AE124">
        <v>2.21</v>
      </c>
      <c r="AF124">
        <v>2.04</v>
      </c>
      <c r="AG124">
        <v>6.12</v>
      </c>
      <c r="AH124">
        <v>1.98</v>
      </c>
      <c r="AI124">
        <v>4.1500000000000004</v>
      </c>
      <c r="AJ124">
        <v>1.3</v>
      </c>
      <c r="AK124">
        <v>0.9900000000000001</v>
      </c>
      <c r="AL124">
        <v>2.2400000000000002</v>
      </c>
      <c r="AM124">
        <v>8.7200000000000006</v>
      </c>
      <c r="AN124">
        <v>11.040000000000001</v>
      </c>
      <c r="AO124">
        <v>4.4000000000000004</v>
      </c>
      <c r="AP124">
        <v>2.56</v>
      </c>
      <c r="AQ124">
        <v>1.21</v>
      </c>
      <c r="AR124">
        <v>0.68</v>
      </c>
      <c r="AS124">
        <v>0.57500000000000007</v>
      </c>
      <c r="AT124">
        <v>4.3500000000000005</v>
      </c>
      <c r="AU124">
        <v>2.12</v>
      </c>
      <c r="AV124">
        <v>0.74550000000000005</v>
      </c>
      <c r="AW124">
        <v>15.5</v>
      </c>
      <c r="AX124">
        <v>0.27</v>
      </c>
      <c r="AY124">
        <v>0.64</v>
      </c>
      <c r="AZ124">
        <v>6.95</v>
      </c>
      <c r="BA124">
        <v>2.09</v>
      </c>
      <c r="BB124">
        <v>0.82000000000000006</v>
      </c>
      <c r="BC124">
        <v>1.17</v>
      </c>
      <c r="BD124">
        <v>5.15</v>
      </c>
      <c r="BE124">
        <v>0.98</v>
      </c>
      <c r="BF124">
        <v>0.56000000000000005</v>
      </c>
      <c r="BG124">
        <v>0.5</v>
      </c>
      <c r="BH124">
        <v>0.33500000000000002</v>
      </c>
      <c r="BI124">
        <v>1.2</v>
      </c>
      <c r="BJ124">
        <v>0.33</v>
      </c>
      <c r="BK124">
        <v>1.96</v>
      </c>
      <c r="BL124">
        <v>0.34</v>
      </c>
      <c r="BM124">
        <v>1.06</v>
      </c>
      <c r="BN124">
        <v>0.57999999999999996</v>
      </c>
      <c r="BO124">
        <v>0.53</v>
      </c>
      <c r="BP124">
        <v>54.25</v>
      </c>
      <c r="BQ124">
        <v>0.42</v>
      </c>
      <c r="BR124">
        <v>0.87</v>
      </c>
      <c r="BS124">
        <v>0.48500000000000004</v>
      </c>
      <c r="BT124">
        <v>0.43</v>
      </c>
      <c r="BU124">
        <v>1.28</v>
      </c>
      <c r="BV124">
        <v>18.25</v>
      </c>
      <c r="BW124">
        <v>0.43</v>
      </c>
      <c r="BX124">
        <v>0.3</v>
      </c>
      <c r="BY124">
        <v>6.9000000000000006E-2</v>
      </c>
      <c r="BZ124">
        <v>1.01</v>
      </c>
      <c r="CA124">
        <v>0.22</v>
      </c>
      <c r="CB124">
        <v>0.31</v>
      </c>
      <c r="CC124">
        <v>1.35</v>
      </c>
      <c r="CD124">
        <v>0.59</v>
      </c>
      <c r="CE124">
        <v>0.81</v>
      </c>
      <c r="CF124">
        <v>0.75</v>
      </c>
      <c r="CG124">
        <v>0.79</v>
      </c>
      <c r="CH124">
        <v>7.0000000000000007E-2</v>
      </c>
      <c r="CI124">
        <v>0.27</v>
      </c>
      <c r="CJ124">
        <v>1.45</v>
      </c>
      <c r="CK124">
        <v>2.4900000000000002</v>
      </c>
      <c r="CL124">
        <v>0.51</v>
      </c>
      <c r="CM124">
        <v>0.67</v>
      </c>
      <c r="CN124">
        <v>0.68</v>
      </c>
      <c r="CO124">
        <v>0.96</v>
      </c>
      <c r="CP124">
        <v>0.5</v>
      </c>
      <c r="CQ124">
        <v>0.41000000000000003</v>
      </c>
      <c r="CR124">
        <v>40.5</v>
      </c>
      <c r="CS124">
        <v>0.44</v>
      </c>
      <c r="CT124">
        <v>6.7000000000000004E-2</v>
      </c>
      <c r="CU124">
        <v>0.37</v>
      </c>
      <c r="CV124">
        <v>0.73</v>
      </c>
      <c r="CW124">
        <v>0.28500000000000003</v>
      </c>
      <c r="CX124">
        <v>0.72</v>
      </c>
      <c r="CY124">
        <v>9.1999999999999998E-2</v>
      </c>
      <c r="CZ124">
        <v>0.25</v>
      </c>
      <c r="DA124">
        <v>0.41000000000000003</v>
      </c>
      <c r="DB124">
        <v>0.55000000000000004</v>
      </c>
      <c r="DC124">
        <v>0.6</v>
      </c>
      <c r="DD124">
        <v>0.14500000000000002</v>
      </c>
      <c r="DE124">
        <v>4.25</v>
      </c>
      <c r="DF124">
        <v>0.22</v>
      </c>
      <c r="DG124">
        <v>0.21</v>
      </c>
      <c r="DH124">
        <v>0.25</v>
      </c>
      <c r="DI124">
        <v>0.115</v>
      </c>
      <c r="DJ124">
        <v>0.14000000000000001</v>
      </c>
      <c r="DK124">
        <v>8.7000000000000008E-2</v>
      </c>
      <c r="DL124">
        <v>0.15</v>
      </c>
      <c r="DM124">
        <v>0.3</v>
      </c>
      <c r="DN124">
        <v>0.08</v>
      </c>
      <c r="DO124">
        <v>0.38</v>
      </c>
      <c r="DP124">
        <v>0.15</v>
      </c>
      <c r="DQ124">
        <v>3.4000000000000002E-2</v>
      </c>
      <c r="DR124">
        <v>7.3000000000000009E-2</v>
      </c>
      <c r="DS124">
        <v>0.13</v>
      </c>
      <c r="DT124">
        <v>7.0000000000000007E-2</v>
      </c>
      <c r="DU124">
        <v>0.13</v>
      </c>
      <c r="DV124">
        <v>0.10500000000000001</v>
      </c>
      <c r="DW124">
        <v>0.1</v>
      </c>
      <c r="DX124">
        <v>0.1</v>
      </c>
      <c r="DY124">
        <v>0.18</v>
      </c>
      <c r="DZ124">
        <v>0.04</v>
      </c>
      <c r="EA124">
        <v>0.38</v>
      </c>
      <c r="EB124">
        <v>0.27</v>
      </c>
      <c r="EC124">
        <v>0.12</v>
      </c>
      <c r="ED124">
        <v>0.24</v>
      </c>
      <c r="EE124">
        <v>0.1</v>
      </c>
      <c r="EF124">
        <v>0.22</v>
      </c>
      <c r="EG124">
        <v>0.28999999999999998</v>
      </c>
      <c r="EH124">
        <v>0.2</v>
      </c>
      <c r="EI124">
        <v>0.25</v>
      </c>
      <c r="EJ124">
        <v>0.18</v>
      </c>
      <c r="EK124">
        <v>0.21</v>
      </c>
      <c r="EL124">
        <v>0.27</v>
      </c>
      <c r="EM124">
        <v>0.35000000000000003</v>
      </c>
      <c r="EN124">
        <v>7.8E-2</v>
      </c>
      <c r="EO124">
        <v>0.38</v>
      </c>
      <c r="EP124">
        <v>0.06</v>
      </c>
      <c r="EQ124">
        <v>0.33</v>
      </c>
      <c r="ER124">
        <v>0.10500000000000001</v>
      </c>
      <c r="ES124">
        <v>0.19500000000000001</v>
      </c>
      <c r="ET124">
        <v>2.7E-2</v>
      </c>
      <c r="EU124">
        <v>0.05</v>
      </c>
      <c r="EV124">
        <v>0.21000000000000002</v>
      </c>
      <c r="EW124">
        <v>1.3000000000000001E-2</v>
      </c>
      <c r="EX124">
        <v>0.115</v>
      </c>
      <c r="EY124">
        <v>1.78</v>
      </c>
      <c r="EZ124">
        <v>0.12</v>
      </c>
      <c r="FA124">
        <v>0.46</v>
      </c>
      <c r="FB124">
        <v>0.13</v>
      </c>
      <c r="FC124">
        <v>1.2E-2</v>
      </c>
      <c r="FD124">
        <v>0.13</v>
      </c>
      <c r="FE124">
        <v>3.4000000000000002E-2</v>
      </c>
      <c r="FF124">
        <v>1.22</v>
      </c>
      <c r="FG124">
        <v>0.28999999999999998</v>
      </c>
      <c r="FH124">
        <v>0.19</v>
      </c>
      <c r="FI124">
        <v>0.3</v>
      </c>
      <c r="FJ124">
        <v>0.1</v>
      </c>
      <c r="FK124">
        <v>0.08</v>
      </c>
      <c r="FL124">
        <v>0.17</v>
      </c>
      <c r="FM124">
        <v>0.13</v>
      </c>
      <c r="FN124">
        <v>0.32</v>
      </c>
      <c r="FO124">
        <v>3.9E-2</v>
      </c>
      <c r="FP124">
        <v>0.11</v>
      </c>
      <c r="FQ124">
        <v>5.38</v>
      </c>
      <c r="FR124">
        <v>0.05</v>
      </c>
      <c r="FS124">
        <v>1.3000000000000001E-2</v>
      </c>
      <c r="FT124">
        <v>0.13</v>
      </c>
      <c r="FU124">
        <v>0.06</v>
      </c>
      <c r="FV124">
        <v>0.09</v>
      </c>
      <c r="FW124">
        <v>0.1</v>
      </c>
      <c r="FX124">
        <v>0.10500000000000001</v>
      </c>
      <c r="FY124">
        <v>0.28000000000000003</v>
      </c>
      <c r="FZ124">
        <v>0.28000000000000003</v>
      </c>
      <c r="GA124">
        <v>0.1</v>
      </c>
      <c r="GD124">
        <v>0.10386409469335312</v>
      </c>
      <c r="GE124">
        <v>0.10084731678370978</v>
      </c>
      <c r="GF124">
        <v>6.4747929809845908E-2</v>
      </c>
      <c r="GG124">
        <v>8.659100136525473E-2</v>
      </c>
      <c r="GH124">
        <v>2.5402103206117774E-2</v>
      </c>
      <c r="GI124">
        <v>7.9805886210927421E-2</v>
      </c>
      <c r="GJ124">
        <v>5.0179022370546209E-2</v>
      </c>
      <c r="GK124">
        <v>5.2771165909679042E-2</v>
      </c>
      <c r="GL124">
        <v>3.3541263262155688E-2</v>
      </c>
      <c r="GM124">
        <v>2.1594671044999871E-2</v>
      </c>
      <c r="GN124">
        <v>2.3076262414448503E-2</v>
      </c>
      <c r="GO124">
        <v>2.1168809729893732E-2</v>
      </c>
      <c r="GP124">
        <v>1.7003332827683446E-2</v>
      </c>
      <c r="GQ124">
        <v>1.4604488832573375E-2</v>
      </c>
      <c r="GR124">
        <v>1.7264504715928868E-2</v>
      </c>
      <c r="GS124">
        <v>1.7807260388874518E-2</v>
      </c>
      <c r="GT124">
        <v>1.9859938697386392E-2</v>
      </c>
      <c r="GU124">
        <v>1.0448883257337132E-2</v>
      </c>
      <c r="GV124">
        <v>8.882800021415763E-3</v>
      </c>
      <c r="GW124">
        <v>1.3791024565661615E-2</v>
      </c>
      <c r="GX124">
        <v>1.3133214951769927E-2</v>
      </c>
      <c r="GY124">
        <v>1.3324116376810306E-2</v>
      </c>
      <c r="GZ124">
        <v>9.2356581330811059E-3</v>
      </c>
      <c r="HA124">
        <v>1.0958288345364831E-2</v>
      </c>
      <c r="HB124">
        <v>1.021782728189387E-2</v>
      </c>
      <c r="HC124">
        <v>1.3479771029830372E-2</v>
      </c>
      <c r="HD124">
        <v>8.2983282322182297E-3</v>
      </c>
      <c r="HE124">
        <v>4.8610987177313582E-3</v>
      </c>
      <c r="HF124">
        <v>8.0074308226328918E-3</v>
      </c>
      <c r="HG124">
        <v>5.3920311063917134E-3</v>
      </c>
      <c r="HH124">
        <v>5.6582223134374991E-3</v>
      </c>
      <c r="HI124">
        <v>5.8307195695432214E-3</v>
      </c>
      <c r="HJ124">
        <v>4.3774036960032847E-3</v>
      </c>
      <c r="HK124">
        <v>6.9672048863626242E-3</v>
      </c>
      <c r="HL124">
        <v>5.3432321736104314E-3</v>
      </c>
      <c r="HM124">
        <v>4.4563185415867311E-3</v>
      </c>
      <c r="HN124">
        <v>3.6483197551464754E-3</v>
      </c>
      <c r="HO124">
        <v>3.0620075490554763E-3</v>
      </c>
      <c r="HP124">
        <v>3.3333296153194082E-3</v>
      </c>
      <c r="HQ124">
        <v>3.4754321075785026E-3</v>
      </c>
      <c r="HR124">
        <v>2.8764600640688166E-3</v>
      </c>
      <c r="HS124">
        <v>2.5040823792909605E-3</v>
      </c>
      <c r="HT124">
        <v>1.7622270605976787E-3</v>
      </c>
      <c r="HU124">
        <v>2.7932509124006183E-3</v>
      </c>
      <c r="HV124">
        <v>1.3723375302274535E-3</v>
      </c>
      <c r="HW124">
        <v>1.8736001677567887E-3</v>
      </c>
      <c r="HX124">
        <v>1.366816279547057E-3</v>
      </c>
      <c r="HY124">
        <v>1.6797986918539805E-3</v>
      </c>
      <c r="HZ124">
        <v>1.592462544727708E-3</v>
      </c>
      <c r="IA124">
        <v>1.7978642240802382E-3</v>
      </c>
      <c r="IB124">
        <v>1.2805397663897494E-3</v>
      </c>
      <c r="IC124">
        <v>1.518567017944623E-3</v>
      </c>
      <c r="ID124">
        <v>2.4545026635851776E-3</v>
      </c>
      <c r="IE124">
        <v>1.5825912177536655E-3</v>
      </c>
      <c r="IF124">
        <v>1.4361944194098177E-3</v>
      </c>
      <c r="IG124">
        <v>1.2027403249841616E-3</v>
      </c>
      <c r="IH124">
        <v>1.5708794738861578E-3</v>
      </c>
      <c r="II124">
        <v>1.4646372259451939E-3</v>
      </c>
      <c r="IJ124">
        <v>1.9277530405917894E-3</v>
      </c>
      <c r="IK124">
        <v>1.3751260406720982E-3</v>
      </c>
      <c r="IL124">
        <v>1.2872879616657896E-3</v>
      </c>
      <c r="IM124">
        <v>1.5264863876074137E-3</v>
      </c>
      <c r="IN124">
        <v>9.5796487815324788E-4</v>
      </c>
      <c r="IO124">
        <v>1.1130618290843873E-3</v>
      </c>
      <c r="IP124">
        <v>9.9343473100912873E-4</v>
      </c>
      <c r="IQ124">
        <v>1.1363180061927244E-3</v>
      </c>
      <c r="IR124">
        <v>6.3243416884542299E-5</v>
      </c>
      <c r="IS124">
        <v>8.2311251305022912E-4</v>
      </c>
      <c r="IT124">
        <v>8.7096335228033261E-4</v>
      </c>
      <c r="IU124">
        <v>7.2261459662523327E-4</v>
      </c>
      <c r="IV124">
        <v>7.2863777918566594E-4</v>
      </c>
      <c r="IW124">
        <v>6.980757047123598E-4</v>
      </c>
      <c r="IX124">
        <v>3.4934458850509082E-4</v>
      </c>
      <c r="IY124">
        <v>8.5596116608814392E-4</v>
      </c>
      <c r="IZ124">
        <v>7.1357982278458438E-4</v>
      </c>
      <c r="JA124">
        <v>3.8447982010761427E-4</v>
      </c>
      <c r="JB124">
        <v>4.9942222063586973E-4</v>
      </c>
      <c r="JC124">
        <v>5.9367387366486134E-4</v>
      </c>
      <c r="JD124">
        <v>6.6957712796809074E-4</v>
      </c>
      <c r="JE124">
        <v>6.45651708353039E-4</v>
      </c>
      <c r="JF124">
        <v>3.8832796452122401E-4</v>
      </c>
      <c r="JG124">
        <v>5.0165302899158552E-4</v>
      </c>
      <c r="JH124">
        <v>4.867066130082898E-4</v>
      </c>
      <c r="JI124">
        <v>4.1749578377220782E-4</v>
      </c>
      <c r="JJ124">
        <v>3.2781728787243357E-4</v>
      </c>
      <c r="JK124">
        <v>3.2486146680111015E-4</v>
      </c>
      <c r="JL124">
        <v>4.239093577948907E-4</v>
      </c>
      <c r="JM124">
        <v>5.3723442226525221E-4</v>
      </c>
      <c r="JN124">
        <v>4.9897605896472659E-4</v>
      </c>
      <c r="JO124">
        <v>4.3472877832011219E-4</v>
      </c>
      <c r="JP124">
        <v>3.8096629694736193E-4</v>
      </c>
      <c r="JQ124">
        <v>5.1258398993459279E-4</v>
      </c>
      <c r="JR124">
        <v>5.794524703971733E-4</v>
      </c>
      <c r="JS124">
        <v>4.1788617523445809E-4</v>
      </c>
      <c r="JT124">
        <v>2.4856782103563054E-4</v>
      </c>
      <c r="JU124">
        <v>3.7215460394228467E-4</v>
      </c>
      <c r="JV124">
        <v>4.3907885461375799E-4</v>
      </c>
      <c r="JW124">
        <v>3.8319710530307778E-4</v>
      </c>
      <c r="JX124">
        <v>3.7996243318728982E-4</v>
      </c>
      <c r="JY124">
        <v>3.5536777106552338E-4</v>
      </c>
      <c r="JZ124">
        <v>5.0393960755619417E-4</v>
      </c>
      <c r="KA124">
        <v>2.8716080558951351E-4</v>
      </c>
      <c r="KB124">
        <v>4.2173431964806783E-4</v>
      </c>
      <c r="KC124">
        <v>2.8085877198461641E-4</v>
      </c>
      <c r="KD124">
        <v>2.8331266117590382E-4</v>
      </c>
      <c r="KE124">
        <v>3.4493874200255216E-4</v>
      </c>
      <c r="KF124">
        <v>3.6696797451524541E-4</v>
      </c>
      <c r="KG124">
        <v>1.655817502030036E-4</v>
      </c>
      <c r="KH124">
        <v>2.4444082557755636E-4</v>
      </c>
      <c r="KI124">
        <v>2.6535465391239177E-4</v>
      </c>
      <c r="KJ124">
        <v>3.3908287006879825E-4</v>
      </c>
      <c r="KK124">
        <v>2.6619120704578518E-4</v>
      </c>
      <c r="KL124">
        <v>2.8091454219350933E-4</v>
      </c>
      <c r="KM124">
        <v>3.6997956579546174E-4</v>
      </c>
      <c r="KN124">
        <v>2.5710066299624337E-4</v>
      </c>
      <c r="KO124">
        <v>2.687008664459654E-4</v>
      </c>
      <c r="KP124">
        <v>2.5855068842745862E-4</v>
      </c>
      <c r="KQ124">
        <v>2.2319237598936357E-4</v>
      </c>
      <c r="KR124">
        <v>2.257020353895438E-4</v>
      </c>
      <c r="KS124">
        <v>3.4109059758894242E-4</v>
      </c>
      <c r="KT124">
        <v>2.1376721068646438E-4</v>
      </c>
      <c r="KU124">
        <v>2.2241159306486306E-4</v>
      </c>
      <c r="KV124">
        <v>2.2073848679807619E-4</v>
      </c>
      <c r="KW124">
        <v>2.7472404900639801E-4</v>
      </c>
      <c r="KX124">
        <v>2.1967885282911121E-4</v>
      </c>
      <c r="KY124">
        <v>2.4354850223527003E-4</v>
      </c>
      <c r="KZ124">
        <v>1.8103009806633537E-4</v>
      </c>
      <c r="LA124">
        <v>1.6809140960318385E-4</v>
      </c>
      <c r="LB124">
        <v>1.6212399725164416E-4</v>
      </c>
      <c r="LC124">
        <v>2.1209410441967757E-4</v>
      </c>
      <c r="LD124">
        <v>1.9737076927195345E-4</v>
      </c>
      <c r="LE124">
        <v>1.4595063667270476E-4</v>
      </c>
      <c r="LF124">
        <v>1.7907814075508404E-4</v>
      </c>
      <c r="LG124">
        <v>1.7099146046561437E-4</v>
      </c>
      <c r="LH124">
        <v>2.1326527880642836E-4</v>
      </c>
      <c r="LI124">
        <v>1.4773528335727739E-4</v>
      </c>
      <c r="LJ124">
        <v>1.3513121614748324E-4</v>
      </c>
      <c r="LK124">
        <v>1.7768388553276169E-4</v>
      </c>
      <c r="LL124">
        <v>1.2799262940919274E-4</v>
      </c>
      <c r="LM124">
        <v>1.052941543897847E-4</v>
      </c>
      <c r="LN124">
        <v>1.7082414983893567E-4</v>
      </c>
      <c r="LO124">
        <v>1.2983304630265828E-4</v>
      </c>
      <c r="LP124">
        <v>1.3797549680102087E-4</v>
      </c>
      <c r="LQ124">
        <v>1.4951993004185001E-4</v>
      </c>
      <c r="LR124">
        <v>1.456717856282403E-4</v>
      </c>
      <c r="LS124">
        <v>1.476795131483845E-4</v>
      </c>
      <c r="LT124">
        <v>1.113731071591102E-4</v>
      </c>
      <c r="LU124">
        <v>1.5738352949574812E-4</v>
      </c>
      <c r="LV124">
        <v>6.9489680280546479E-5</v>
      </c>
      <c r="LW124">
        <v>1.2235983831101042E-4</v>
      </c>
      <c r="LX124">
        <v>1.0406720979414104E-4</v>
      </c>
      <c r="LY124">
        <v>1.1499817073714835E-4</v>
      </c>
      <c r="LZ124">
        <v>1.9184951859155689E-4</v>
      </c>
      <c r="MA124">
        <v>8.3320692085984301E-5</v>
      </c>
      <c r="MB124">
        <v>9.7151703891422124E-5</v>
      </c>
      <c r="MC124">
        <v>9.5980529504671337E-5</v>
      </c>
      <c r="MD124">
        <v>1.3407158217851824E-4</v>
      </c>
      <c r="ME124">
        <v>1.2018480016418753E-4</v>
      </c>
      <c r="MF124">
        <v>1.0590762668760655E-4</v>
      </c>
      <c r="MG124">
        <v>1.1048078381682389E-4</v>
      </c>
      <c r="MH124">
        <v>1.1717320888397123E-4</v>
      </c>
      <c r="MI124">
        <v>1.0261718436292579E-4</v>
      </c>
      <c r="MJ124">
        <v>9.8044027233708437E-5</v>
      </c>
      <c r="MK124">
        <v>1.0434606083860551E-4</v>
      </c>
      <c r="ML124">
        <v>1.0964423068343048E-4</v>
      </c>
      <c r="MM124">
        <v>9.6928623055850542E-5</v>
      </c>
      <c r="MN124">
        <v>9.1407372375454E-5</v>
      </c>
      <c r="MO124">
        <v>9.687285284695765E-5</v>
      </c>
      <c r="MP124">
        <v>8.4547636681627981E-5</v>
      </c>
      <c r="MQ124">
        <v>6.7091561298152026E-5</v>
      </c>
      <c r="MR124">
        <v>1.184001534796149E-4</v>
      </c>
      <c r="MS124">
        <v>5.0193188003604999E-5</v>
      </c>
      <c r="MT124">
        <v>7.7074428689980122E-5</v>
      </c>
      <c r="MU124">
        <v>1.1823284285293621E-4</v>
      </c>
      <c r="MV124">
        <v>8.159181561030458E-5</v>
      </c>
      <c r="MW124">
        <v>7.0047382369475426E-5</v>
      </c>
      <c r="MX124">
        <v>6.2741485004506244E-5</v>
      </c>
      <c r="MY124">
        <v>8.9901576735345847E-5</v>
      </c>
      <c r="MZ124">
        <v>1.1661550679504229E-4</v>
      </c>
      <c r="NA124">
        <v>7.6293645765479592E-5</v>
      </c>
      <c r="NB124">
        <v>9.1797763837704258E-5</v>
      </c>
      <c r="NC124">
        <v>7.6851347854408554E-5</v>
      </c>
      <c r="NF124" s="1">
        <v>42736</v>
      </c>
      <c r="NG124">
        <f t="shared" si="1"/>
        <v>301.87187198009889</v>
      </c>
    </row>
    <row r="125" spans="1:371" x14ac:dyDescent="0.3">
      <c r="A125" s="1">
        <v>42767</v>
      </c>
      <c r="B125">
        <v>18.48</v>
      </c>
      <c r="C125">
        <v>35.870000000000005</v>
      </c>
      <c r="D125">
        <v>15.96</v>
      </c>
      <c r="E125">
        <v>21.68</v>
      </c>
      <c r="F125">
        <v>169.87</v>
      </c>
      <c r="G125">
        <v>85.41</v>
      </c>
      <c r="H125">
        <v>1466</v>
      </c>
      <c r="I125">
        <v>47.400000000000006</v>
      </c>
      <c r="J125">
        <v>6615</v>
      </c>
      <c r="K125">
        <v>3.8800000000000003</v>
      </c>
      <c r="L125">
        <v>71.44</v>
      </c>
      <c r="M125">
        <v>4.3500000000000005</v>
      </c>
      <c r="N125">
        <v>4.1399999999999997</v>
      </c>
      <c r="O125">
        <v>46.35</v>
      </c>
      <c r="P125">
        <v>4.6399999999999997</v>
      </c>
      <c r="Q125">
        <v>17.2</v>
      </c>
      <c r="R125">
        <v>2.17</v>
      </c>
      <c r="S125">
        <v>25.02</v>
      </c>
      <c r="T125">
        <v>160.30000000000001</v>
      </c>
      <c r="U125">
        <v>10.07</v>
      </c>
      <c r="V125">
        <v>6.01</v>
      </c>
      <c r="W125">
        <v>4.6500000000000004</v>
      </c>
      <c r="X125">
        <v>27.96</v>
      </c>
      <c r="Y125">
        <v>7</v>
      </c>
      <c r="Z125">
        <v>6.42</v>
      </c>
      <c r="AA125">
        <v>3.72</v>
      </c>
      <c r="AB125">
        <v>3.24</v>
      </c>
      <c r="AC125">
        <v>3.9400000000000004</v>
      </c>
      <c r="AD125">
        <v>4.88</v>
      </c>
      <c r="AE125">
        <v>2.58</v>
      </c>
      <c r="AF125">
        <v>2.37</v>
      </c>
      <c r="AG125">
        <v>6.45</v>
      </c>
      <c r="AH125">
        <v>2.73</v>
      </c>
      <c r="AI125">
        <v>4.13</v>
      </c>
      <c r="AJ125">
        <v>1.4650000000000001</v>
      </c>
      <c r="AK125">
        <v>1.0900000000000001</v>
      </c>
      <c r="AL125">
        <v>2.5100000000000002</v>
      </c>
      <c r="AM125">
        <v>11.82</v>
      </c>
      <c r="AN125">
        <v>12.96</v>
      </c>
      <c r="AO125">
        <v>4.3500000000000005</v>
      </c>
      <c r="AP125">
        <v>2.95</v>
      </c>
      <c r="AQ125">
        <v>1.58</v>
      </c>
      <c r="AR125">
        <v>0.89</v>
      </c>
      <c r="AS125">
        <v>0.59000000000000008</v>
      </c>
      <c r="AT125">
        <v>5.44</v>
      </c>
      <c r="AU125">
        <v>2.42</v>
      </c>
      <c r="AV125">
        <v>0.84470000000000001</v>
      </c>
      <c r="AW125">
        <v>15.25</v>
      </c>
      <c r="AX125">
        <v>0.315</v>
      </c>
      <c r="AY125">
        <v>0.66500000000000004</v>
      </c>
      <c r="AZ125">
        <v>6.71</v>
      </c>
      <c r="BA125">
        <v>2.56</v>
      </c>
      <c r="BB125">
        <v>0.86</v>
      </c>
      <c r="BC125">
        <v>1.33</v>
      </c>
      <c r="BD125">
        <v>6</v>
      </c>
      <c r="BE125">
        <v>1.3800000000000001</v>
      </c>
      <c r="BF125">
        <v>0.63</v>
      </c>
      <c r="BG125">
        <v>0.59499999999999997</v>
      </c>
      <c r="BH125">
        <v>0.34500000000000003</v>
      </c>
      <c r="BI125">
        <v>1.3</v>
      </c>
      <c r="BJ125">
        <v>0.37</v>
      </c>
      <c r="BK125">
        <v>1.9000000000000001</v>
      </c>
      <c r="BL125">
        <v>0.33500000000000002</v>
      </c>
      <c r="BM125">
        <v>0.99</v>
      </c>
      <c r="BN125">
        <v>0.71</v>
      </c>
      <c r="BO125">
        <v>0.46</v>
      </c>
      <c r="BP125">
        <v>67.5</v>
      </c>
      <c r="BQ125">
        <v>0.52</v>
      </c>
      <c r="BR125">
        <v>0.9</v>
      </c>
      <c r="BS125">
        <v>0.56000000000000005</v>
      </c>
      <c r="BT125">
        <v>0.5</v>
      </c>
      <c r="BU125">
        <v>1.32</v>
      </c>
      <c r="BV125">
        <v>24</v>
      </c>
      <c r="BW125">
        <v>0.44</v>
      </c>
      <c r="BX125">
        <v>0.36</v>
      </c>
      <c r="BY125">
        <v>0.14000000000000001</v>
      </c>
      <c r="BZ125">
        <v>1.27</v>
      </c>
      <c r="CA125">
        <v>0.28000000000000003</v>
      </c>
      <c r="CB125">
        <v>0.3</v>
      </c>
      <c r="CC125">
        <v>1.45</v>
      </c>
      <c r="CD125">
        <v>0.8</v>
      </c>
      <c r="CE125">
        <v>0.97</v>
      </c>
      <c r="CF125">
        <v>0.91</v>
      </c>
      <c r="CG125">
        <v>1.08</v>
      </c>
      <c r="CH125">
        <v>0.11</v>
      </c>
      <c r="CI125">
        <v>0.38</v>
      </c>
      <c r="CJ125">
        <v>1.9100000000000001</v>
      </c>
      <c r="CK125">
        <v>2.5300000000000002</v>
      </c>
      <c r="CL125">
        <v>0.49</v>
      </c>
      <c r="CM125">
        <v>0.67</v>
      </c>
      <c r="CN125">
        <v>0.83000000000000007</v>
      </c>
      <c r="CO125">
        <v>0.83000000000000007</v>
      </c>
      <c r="CP125">
        <v>0.4</v>
      </c>
      <c r="CQ125">
        <v>0.48000000000000004</v>
      </c>
      <c r="CR125">
        <v>47</v>
      </c>
      <c r="CS125">
        <v>0.57999999999999996</v>
      </c>
      <c r="CT125">
        <v>6.5000000000000002E-2</v>
      </c>
      <c r="CU125">
        <v>0.35500000000000004</v>
      </c>
      <c r="CV125">
        <v>0.78</v>
      </c>
      <c r="CW125">
        <v>0.28500000000000003</v>
      </c>
      <c r="CX125">
        <v>0.9</v>
      </c>
      <c r="CY125">
        <v>0.10500000000000001</v>
      </c>
      <c r="CZ125">
        <v>0.22</v>
      </c>
      <c r="DA125">
        <v>0.45</v>
      </c>
      <c r="DB125">
        <v>0.6</v>
      </c>
      <c r="DC125">
        <v>0.63</v>
      </c>
      <c r="DD125">
        <v>0.185</v>
      </c>
      <c r="DE125">
        <v>4.63</v>
      </c>
      <c r="DF125">
        <v>0.25</v>
      </c>
      <c r="DG125">
        <v>0.22</v>
      </c>
      <c r="DH125">
        <v>0.23</v>
      </c>
      <c r="DI125">
        <v>0.13</v>
      </c>
      <c r="DJ125">
        <v>0.14000000000000001</v>
      </c>
      <c r="DK125">
        <v>7.400000000000001E-2</v>
      </c>
      <c r="DL125">
        <v>0.17</v>
      </c>
      <c r="DM125">
        <v>0.28999999999999998</v>
      </c>
      <c r="DN125">
        <v>0.08</v>
      </c>
      <c r="DO125">
        <v>0.44</v>
      </c>
      <c r="DP125">
        <v>0.16</v>
      </c>
      <c r="DQ125">
        <v>2.8000000000000001E-2</v>
      </c>
      <c r="DR125">
        <v>7.8E-2</v>
      </c>
      <c r="DS125">
        <v>0.14000000000000001</v>
      </c>
      <c r="DT125">
        <v>0.09</v>
      </c>
      <c r="DU125">
        <v>0.115</v>
      </c>
      <c r="DV125">
        <v>0.11</v>
      </c>
      <c r="DW125">
        <v>0.1</v>
      </c>
      <c r="DX125">
        <v>0.08</v>
      </c>
      <c r="DY125">
        <v>0.23</v>
      </c>
      <c r="DZ125">
        <v>0.05</v>
      </c>
      <c r="EA125">
        <v>0.39</v>
      </c>
      <c r="EB125">
        <v>0.27</v>
      </c>
      <c r="EC125">
        <v>0.14000000000000001</v>
      </c>
      <c r="ED125">
        <v>0.24</v>
      </c>
      <c r="EE125">
        <v>0.11</v>
      </c>
      <c r="EF125">
        <v>0.18000000000000002</v>
      </c>
      <c r="EG125">
        <v>0.28000000000000003</v>
      </c>
      <c r="EH125">
        <v>0.19</v>
      </c>
      <c r="EI125">
        <v>0.27</v>
      </c>
      <c r="EJ125">
        <v>0.22</v>
      </c>
      <c r="EK125">
        <v>0.27</v>
      </c>
      <c r="EL125">
        <v>0.25</v>
      </c>
      <c r="EM125">
        <v>0.4</v>
      </c>
      <c r="EN125">
        <v>8.900000000000001E-2</v>
      </c>
      <c r="EO125">
        <v>0.35000000000000003</v>
      </c>
      <c r="EP125">
        <v>7.0000000000000007E-2</v>
      </c>
      <c r="EQ125">
        <v>0.4</v>
      </c>
      <c r="ER125">
        <v>0.16</v>
      </c>
      <c r="ES125">
        <v>0.17500000000000002</v>
      </c>
      <c r="ET125">
        <v>6.0000000000000005E-2</v>
      </c>
      <c r="EU125">
        <v>0.06</v>
      </c>
      <c r="EV125">
        <v>0.27500000000000002</v>
      </c>
      <c r="EW125">
        <v>1.5000000000000001E-2</v>
      </c>
      <c r="EX125">
        <v>0.1</v>
      </c>
      <c r="EY125">
        <v>1.73</v>
      </c>
      <c r="EZ125">
        <v>0.14000000000000001</v>
      </c>
      <c r="FA125">
        <v>0.5</v>
      </c>
      <c r="FB125">
        <v>0.13</v>
      </c>
      <c r="FC125">
        <v>1.3000000000000001E-2</v>
      </c>
      <c r="FD125">
        <v>0.13</v>
      </c>
      <c r="FE125">
        <v>3.0000000000000002E-2</v>
      </c>
      <c r="FF125">
        <v>1.1800000000000002</v>
      </c>
      <c r="FG125">
        <v>0.32</v>
      </c>
      <c r="FH125">
        <v>0.2</v>
      </c>
      <c r="FI125">
        <v>0.33</v>
      </c>
      <c r="FJ125">
        <v>0.10500000000000001</v>
      </c>
      <c r="FK125">
        <v>0.08</v>
      </c>
      <c r="FL125">
        <v>0.17</v>
      </c>
      <c r="FM125">
        <v>0.13</v>
      </c>
      <c r="FN125">
        <v>0.33</v>
      </c>
      <c r="FO125">
        <v>5.7000000000000002E-2</v>
      </c>
      <c r="FP125">
        <v>0.115</v>
      </c>
      <c r="FQ125">
        <v>5.38</v>
      </c>
      <c r="FR125">
        <v>0.06</v>
      </c>
      <c r="FS125">
        <v>1.2E-2</v>
      </c>
      <c r="FT125">
        <v>0.13</v>
      </c>
      <c r="FU125">
        <v>7.0000000000000007E-2</v>
      </c>
      <c r="FV125">
        <v>0.12</v>
      </c>
      <c r="FW125">
        <v>0.1</v>
      </c>
      <c r="FX125">
        <v>0.08</v>
      </c>
      <c r="FY125">
        <v>0.28999999999999998</v>
      </c>
      <c r="FZ125">
        <v>0.25</v>
      </c>
      <c r="GA125">
        <v>0.11</v>
      </c>
      <c r="GD125">
        <v>0.10788725537337121</v>
      </c>
      <c r="GE125">
        <v>9.5356251302271225E-2</v>
      </c>
      <c r="GF125">
        <v>6.8253183552114918E-2</v>
      </c>
      <c r="GG125">
        <v>8.3259304226571185E-2</v>
      </c>
      <c r="GH125">
        <v>2.5843420926095123E-2</v>
      </c>
      <c r="GI125">
        <v>7.6253936865894156E-2</v>
      </c>
      <c r="GJ125">
        <v>5.41086655126541E-2</v>
      </c>
      <c r="GK125">
        <v>5.3505163004279495E-2</v>
      </c>
      <c r="GL125">
        <v>3.1062673302239122E-2</v>
      </c>
      <c r="GM125">
        <v>2.4196148082255467E-2</v>
      </c>
      <c r="GN125">
        <v>2.3377720744979257E-2</v>
      </c>
      <c r="GO125">
        <v>2.0646607683800559E-2</v>
      </c>
      <c r="GP125">
        <v>1.9818413312817564E-2</v>
      </c>
      <c r="GQ125">
        <v>1.41906985783206E-2</v>
      </c>
      <c r="GR125">
        <v>1.6653844304466998E-2</v>
      </c>
      <c r="GS125">
        <v>1.5040029811992123E-2</v>
      </c>
      <c r="GT125">
        <v>1.8256940103540585E-2</v>
      </c>
      <c r="GU125">
        <v>1.1723095077815718E-2</v>
      </c>
      <c r="GV125">
        <v>9.2502824926672163E-3</v>
      </c>
      <c r="GW125">
        <v>1.3470793063102057E-2</v>
      </c>
      <c r="GX125">
        <v>1.3658520459681692E-2</v>
      </c>
      <c r="GY125">
        <v>1.4231119071660985E-2</v>
      </c>
      <c r="GZ125">
        <v>1.1155304851661304E-2</v>
      </c>
      <c r="HA125">
        <v>1.1273160391723172E-2</v>
      </c>
      <c r="HB125">
        <v>9.3662848006924124E-3</v>
      </c>
      <c r="HC125">
        <v>9.5616254748281046E-3</v>
      </c>
      <c r="HD125">
        <v>8.1302792069369023E-3</v>
      </c>
      <c r="HE125">
        <v>5.911008799346063E-3</v>
      </c>
      <c r="HF125">
        <v>7.9399472680354577E-3</v>
      </c>
      <c r="HG125">
        <v>5.6533594588963187E-3</v>
      </c>
      <c r="HH125">
        <v>5.9036459585517179E-3</v>
      </c>
      <c r="HI125">
        <v>5.5291929124392973E-3</v>
      </c>
      <c r="HJ125">
        <v>5.4205033578561043E-3</v>
      </c>
      <c r="HK125">
        <v>6.2271100799794876E-3</v>
      </c>
      <c r="HL125">
        <v>5.4078312577134557E-3</v>
      </c>
      <c r="HM125">
        <v>4.4088390152425853E-3</v>
      </c>
      <c r="HN125">
        <v>3.6728053725697636E-3</v>
      </c>
      <c r="HO125">
        <v>3.7276510233847852E-3</v>
      </c>
      <c r="HP125">
        <v>3.5143289897581398E-3</v>
      </c>
      <c r="HQ125">
        <v>3.0858316904681781E-3</v>
      </c>
      <c r="HR125">
        <v>2.976941786475615E-3</v>
      </c>
      <c r="HS125">
        <v>2.9367717298969418E-3</v>
      </c>
      <c r="HT125">
        <v>2.0714125434758228E-3</v>
      </c>
      <c r="HU125">
        <v>2.5743897356990605E-3</v>
      </c>
      <c r="HV125">
        <v>1.5412880062829583E-3</v>
      </c>
      <c r="HW125">
        <v>1.9207998749819696E-3</v>
      </c>
      <c r="HX125">
        <v>1.390875687198475E-3</v>
      </c>
      <c r="HY125">
        <v>1.4842885993172101E-3</v>
      </c>
      <c r="HZ125">
        <v>1.6709641614976528E-3</v>
      </c>
      <c r="IA125">
        <v>1.6777760414162309E-3</v>
      </c>
      <c r="IB125">
        <v>1.1103364267282146E-3</v>
      </c>
      <c r="IC125">
        <v>1.6708639867929679E-3</v>
      </c>
      <c r="ID125">
        <v>2.3118819220720949E-3</v>
      </c>
      <c r="IE125">
        <v>1.6209268965075099E-3</v>
      </c>
      <c r="IF125">
        <v>1.5027207449792445E-3</v>
      </c>
      <c r="IG125">
        <v>1.5210527159365942E-3</v>
      </c>
      <c r="IH125">
        <v>1.591325271273101E-3</v>
      </c>
      <c r="II125">
        <v>1.5652798480550087E-3</v>
      </c>
      <c r="IJ125">
        <v>1.783059656040135E-3</v>
      </c>
      <c r="IK125">
        <v>1.3900242022086525E-3</v>
      </c>
      <c r="IL125">
        <v>1.2787301053036502E-3</v>
      </c>
      <c r="IM125">
        <v>1.3289677197031629E-3</v>
      </c>
      <c r="IN125">
        <v>8.4772843839656402E-4</v>
      </c>
      <c r="IO125">
        <v>9.3362824766392641E-4</v>
      </c>
      <c r="IP125">
        <v>1.0921547178278925E-3</v>
      </c>
      <c r="IQ125">
        <v>8.8574473882451041E-4</v>
      </c>
      <c r="IR125">
        <v>7.0673254155246781E-5</v>
      </c>
      <c r="IS125">
        <v>9.2626540686958111E-4</v>
      </c>
      <c r="IT125">
        <v>8.1141510794826221E-4</v>
      </c>
      <c r="IU125">
        <v>7.493067910435804E-4</v>
      </c>
      <c r="IV125">
        <v>7.5772146623711797E-4</v>
      </c>
      <c r="IW125">
        <v>6.4652754403680057E-4</v>
      </c>
      <c r="IX125">
        <v>4.1261960859739403E-4</v>
      </c>
      <c r="IY125">
        <v>7.8662186853873197E-4</v>
      </c>
      <c r="IZ125">
        <v>7.7670457277491986E-4</v>
      </c>
      <c r="JA125">
        <v>7.0062188456668467E-4</v>
      </c>
      <c r="JB125">
        <v>5.6398358737638472E-4</v>
      </c>
      <c r="JC125">
        <v>6.7858344953599108E-4</v>
      </c>
      <c r="JD125">
        <v>5.7224800051289477E-4</v>
      </c>
      <c r="JE125">
        <v>6.2353744931159982E-4</v>
      </c>
      <c r="JF125">
        <v>4.7287469346540389E-4</v>
      </c>
      <c r="JG125">
        <v>5.3954095943325184E-4</v>
      </c>
      <c r="JH125">
        <v>5.3032488660223454E-4</v>
      </c>
      <c r="JI125">
        <v>5.1820374733535317E-4</v>
      </c>
      <c r="JJ125">
        <v>4.6265687358753693E-4</v>
      </c>
      <c r="JK125">
        <v>4.1061611450369465E-4</v>
      </c>
      <c r="JL125">
        <v>5.0147457165296305E-4</v>
      </c>
      <c r="JM125">
        <v>4.9020491737590381E-4</v>
      </c>
      <c r="JN125">
        <v>4.3055088073600385E-4</v>
      </c>
      <c r="JO125">
        <v>3.94037200878332E-4</v>
      </c>
      <c r="JP125">
        <v>4.188805276402047E-4</v>
      </c>
      <c r="JQ125">
        <v>4.228875158276036E-4</v>
      </c>
      <c r="JR125">
        <v>4.1632607267073798E-4</v>
      </c>
      <c r="JS125">
        <v>4.3936625474828123E-4</v>
      </c>
      <c r="JT125">
        <v>2.5905178631533408E-4</v>
      </c>
      <c r="JU125">
        <v>4.3581005273196481E-4</v>
      </c>
      <c r="JV125">
        <v>3.8256719719190283E-4</v>
      </c>
      <c r="JW125">
        <v>3.3017582664166326E-4</v>
      </c>
      <c r="JX125">
        <v>3.6643906973762261E-4</v>
      </c>
      <c r="JY125">
        <v>3.1915660912631646E-4</v>
      </c>
      <c r="JZ125">
        <v>5.6573664470837171E-4</v>
      </c>
      <c r="KA125">
        <v>2.9556546617300587E-4</v>
      </c>
      <c r="KB125">
        <v>3.3333132983923982E-4</v>
      </c>
      <c r="KC125">
        <v>2.7683279639691637E-4</v>
      </c>
      <c r="KD125">
        <v>2.7758410668205364E-4</v>
      </c>
      <c r="KE125">
        <v>3.2536744081678468E-4</v>
      </c>
      <c r="KF125">
        <v>4.2053341026750677E-4</v>
      </c>
      <c r="KG125">
        <v>1.6183223541857007E-4</v>
      </c>
      <c r="KH125">
        <v>2.5444374989982543E-4</v>
      </c>
      <c r="KI125">
        <v>2.4968545142728935E-4</v>
      </c>
      <c r="KJ125">
        <v>2.6871864531743375E-4</v>
      </c>
      <c r="KK125">
        <v>2.7022126588770829E-4</v>
      </c>
      <c r="KL125">
        <v>2.5228999374909858E-4</v>
      </c>
      <c r="KM125">
        <v>2.8264292926864467E-4</v>
      </c>
      <c r="KN125">
        <v>2.5324165344360578E-4</v>
      </c>
      <c r="KO125">
        <v>2.6611410299562453E-4</v>
      </c>
      <c r="KP125">
        <v>2.4673029763908267E-4</v>
      </c>
      <c r="KQ125">
        <v>2.3210479075507699E-4</v>
      </c>
      <c r="KR125">
        <v>2.1542570242502935E-4</v>
      </c>
      <c r="KS125">
        <v>2.554955842990176E-4</v>
      </c>
      <c r="KT125">
        <v>2.0515779519481988E-4</v>
      </c>
      <c r="KU125">
        <v>2.1512517831097448E-4</v>
      </c>
      <c r="KV125">
        <v>2.4157130034780673E-4</v>
      </c>
      <c r="KW125">
        <v>2.1828068150855101E-4</v>
      </c>
      <c r="KX125">
        <v>2.0671050311743693E-4</v>
      </c>
      <c r="KY125">
        <v>2.1873146767963341E-4</v>
      </c>
      <c r="KZ125">
        <v>1.38191005112917E-4</v>
      </c>
      <c r="LA125">
        <v>1.8923001714990956E-4</v>
      </c>
      <c r="LB125">
        <v>1.8201743841259166E-4</v>
      </c>
      <c r="LC125">
        <v>1.9809547851452945E-4</v>
      </c>
      <c r="LD125">
        <v>1.8712634835152517E-4</v>
      </c>
      <c r="LE125">
        <v>1.5296677405395015E-4</v>
      </c>
      <c r="LF125">
        <v>1.6083048837172036E-4</v>
      </c>
      <c r="LG125">
        <v>1.6974603708868276E-4</v>
      </c>
      <c r="LH125">
        <v>3.0783686749691477E-4</v>
      </c>
      <c r="LI125">
        <v>1.2807335993973498E-4</v>
      </c>
      <c r="LJ125">
        <v>1.1530108509240121E-4</v>
      </c>
      <c r="LK125">
        <v>1.7645774230257581E-4</v>
      </c>
      <c r="LL125">
        <v>1.4455209886041263E-4</v>
      </c>
      <c r="LM125">
        <v>1.187571124040327E-4</v>
      </c>
      <c r="LN125">
        <v>1.3919275215976671E-4</v>
      </c>
      <c r="LO125">
        <v>1.3688873395201239E-4</v>
      </c>
      <c r="LP125">
        <v>1.4139659566283607E-4</v>
      </c>
      <c r="LQ125">
        <v>1.2191261560160927E-4</v>
      </c>
      <c r="LR125">
        <v>1.5261616258755277E-4</v>
      </c>
      <c r="LS125">
        <v>1.627838951130773E-4</v>
      </c>
      <c r="LT125">
        <v>1.5236572582584036E-4</v>
      </c>
      <c r="LU125">
        <v>1.2682117613117282E-4</v>
      </c>
      <c r="LV125">
        <v>1.3874196598868434E-4</v>
      </c>
      <c r="LW125">
        <v>1.3187999871776385E-4</v>
      </c>
      <c r="LX125">
        <v>1.2236340177269165E-4</v>
      </c>
      <c r="LY125">
        <v>1.1920789857511507E-4</v>
      </c>
      <c r="LZ125">
        <v>1.4981127085637359E-4</v>
      </c>
      <c r="MA125">
        <v>7.7585308778509756E-5</v>
      </c>
      <c r="MB125">
        <v>1.0623527431841137E-4</v>
      </c>
      <c r="MC125">
        <v>9.2761776538282815E-5</v>
      </c>
      <c r="MD125">
        <v>1.1590213332051103E-4</v>
      </c>
      <c r="ME125">
        <v>1.1695396771970323E-4</v>
      </c>
      <c r="MF125">
        <v>9.5115882098379637E-5</v>
      </c>
      <c r="MG125">
        <v>8.7552691894664342E-5</v>
      </c>
      <c r="MH125">
        <v>1.0177749995993017E-4</v>
      </c>
      <c r="MI125">
        <v>1.0348046993957467E-4</v>
      </c>
      <c r="MJ125">
        <v>1.1284680482761944E-4</v>
      </c>
      <c r="MK125">
        <v>1.0312985847317728E-4</v>
      </c>
      <c r="ML125">
        <v>1.036808193489446E-4</v>
      </c>
      <c r="MM125">
        <v>9.2461252424227904E-5</v>
      </c>
      <c r="MN125">
        <v>8.4898062220512609E-5</v>
      </c>
      <c r="MO125">
        <v>9.0307496273501041E-5</v>
      </c>
      <c r="MP125">
        <v>7.8286531711304559E-5</v>
      </c>
      <c r="MQ125">
        <v>8.8053565418089199E-5</v>
      </c>
      <c r="MR125">
        <v>1.111939222003174E-4</v>
      </c>
      <c r="MS125">
        <v>4.5078617108236789E-5</v>
      </c>
      <c r="MT125">
        <v>8.1792646375278543E-5</v>
      </c>
      <c r="MU125">
        <v>9.8020948534243771E-5</v>
      </c>
      <c r="MV125">
        <v>7.0573079450561815E-5</v>
      </c>
      <c r="MW125">
        <v>7.8637143177701953E-5</v>
      </c>
      <c r="MX125">
        <v>7.5080941161385499E-5</v>
      </c>
      <c r="MY125">
        <v>8.0740811976086346E-5</v>
      </c>
      <c r="MZ125">
        <v>8.1341860204196169E-5</v>
      </c>
      <c r="NA125">
        <v>7.0973778269301692E-5</v>
      </c>
      <c r="NB125">
        <v>7.4279543523905731E-5</v>
      </c>
      <c r="NC125">
        <v>7.5932426151207751E-5</v>
      </c>
      <c r="NF125" s="1">
        <v>42767</v>
      </c>
      <c r="NG125">
        <f t="shared" si="1"/>
        <v>312.5197183833256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J123"/>
  <sheetViews>
    <sheetView zoomScale="70" zoomScaleNormal="70" workbookViewId="0">
      <pane xSplit="1" ySplit="1" topLeftCell="FM2" activePane="bottomRight" state="frozen"/>
      <selection pane="topRight" activeCell="B1" sqref="B1"/>
      <selection pane="bottomLeft" activeCell="A2" sqref="A2"/>
      <selection pane="bottomRight" activeCell="NA11" sqref="NA11"/>
    </sheetView>
  </sheetViews>
  <sheetFormatPr defaultRowHeight="14.4" x14ac:dyDescent="0.3"/>
  <cols>
    <col min="1" max="1" width="10.88671875" bestFit="1" customWidth="1"/>
  </cols>
  <sheetData>
    <row r="1" spans="1:374" x14ac:dyDescent="0.3">
      <c r="B1" t="s">
        <v>0</v>
      </c>
      <c r="C1" t="s">
        <v>2</v>
      </c>
      <c r="D1" t="s">
        <v>4</v>
      </c>
      <c r="E1" t="s">
        <v>6</v>
      </c>
      <c r="F1" t="s">
        <v>8</v>
      </c>
      <c r="G1" t="s">
        <v>10</v>
      </c>
      <c r="H1" t="s">
        <v>12</v>
      </c>
      <c r="I1" t="s">
        <v>14</v>
      </c>
      <c r="J1" t="s">
        <v>16</v>
      </c>
      <c r="K1" t="s">
        <v>18</v>
      </c>
      <c r="L1" t="s">
        <v>20</v>
      </c>
      <c r="M1" t="s">
        <v>22</v>
      </c>
      <c r="N1" t="s">
        <v>24</v>
      </c>
      <c r="O1" t="s">
        <v>26</v>
      </c>
      <c r="P1" t="s">
        <v>28</v>
      </c>
      <c r="Q1" t="s">
        <v>30</v>
      </c>
      <c r="R1" t="s">
        <v>32</v>
      </c>
      <c r="S1" t="s">
        <v>34</v>
      </c>
      <c r="T1" t="s">
        <v>36</v>
      </c>
      <c r="U1" t="s">
        <v>38</v>
      </c>
      <c r="V1" t="s">
        <v>40</v>
      </c>
      <c r="W1" t="s">
        <v>42</v>
      </c>
      <c r="X1" t="s">
        <v>44</v>
      </c>
      <c r="Y1" t="s">
        <v>46</v>
      </c>
      <c r="Z1" t="s">
        <v>48</v>
      </c>
      <c r="AA1" t="s">
        <v>50</v>
      </c>
      <c r="AB1" t="s">
        <v>52</v>
      </c>
      <c r="AC1" t="s">
        <v>54</v>
      </c>
      <c r="AD1" t="s">
        <v>56</v>
      </c>
      <c r="AE1" t="s">
        <v>58</v>
      </c>
      <c r="AF1" t="s">
        <v>60</v>
      </c>
      <c r="AG1" t="s">
        <v>63</v>
      </c>
      <c r="AH1" t="s">
        <v>64</v>
      </c>
      <c r="AI1" t="s">
        <v>66</v>
      </c>
      <c r="AJ1" t="s">
        <v>68</v>
      </c>
      <c r="AK1" t="s">
        <v>70</v>
      </c>
      <c r="AL1" t="s">
        <v>72</v>
      </c>
      <c r="AM1" t="s">
        <v>74</v>
      </c>
      <c r="AN1" t="s">
        <v>76</v>
      </c>
      <c r="AO1" t="s">
        <v>78</v>
      </c>
      <c r="AP1" t="s">
        <v>80</v>
      </c>
      <c r="AQ1" t="s">
        <v>82</v>
      </c>
      <c r="AR1" t="s">
        <v>84</v>
      </c>
      <c r="AS1" t="s">
        <v>86</v>
      </c>
      <c r="AT1" t="s">
        <v>88</v>
      </c>
      <c r="AU1" t="s">
        <v>90</v>
      </c>
      <c r="AV1" t="s">
        <v>92</v>
      </c>
      <c r="AW1" t="s">
        <v>94</v>
      </c>
      <c r="AX1" t="s">
        <v>96</v>
      </c>
      <c r="AY1" t="s">
        <v>98</v>
      </c>
      <c r="AZ1" t="s">
        <v>100</v>
      </c>
      <c r="BA1" t="s">
        <v>102</v>
      </c>
      <c r="BB1" t="s">
        <v>104</v>
      </c>
      <c r="BC1" t="s">
        <v>106</v>
      </c>
      <c r="BD1" t="s">
        <v>108</v>
      </c>
      <c r="BE1" t="s">
        <v>110</v>
      </c>
      <c r="BF1" t="s">
        <v>112</v>
      </c>
      <c r="BG1" t="s">
        <v>114</v>
      </c>
      <c r="BH1" t="s">
        <v>116</v>
      </c>
      <c r="BI1" t="s">
        <v>118</v>
      </c>
      <c r="BJ1" t="s">
        <v>120</v>
      </c>
      <c r="BK1" t="s">
        <v>122</v>
      </c>
      <c r="BL1" t="s">
        <v>124</v>
      </c>
      <c r="BM1" t="s">
        <v>126</v>
      </c>
      <c r="BN1" t="s">
        <v>128</v>
      </c>
      <c r="BO1" t="s">
        <v>130</v>
      </c>
      <c r="BP1" t="s">
        <v>132</v>
      </c>
      <c r="BQ1" t="s">
        <v>134</v>
      </c>
      <c r="BR1" t="s">
        <v>136</v>
      </c>
      <c r="BS1" t="s">
        <v>138</v>
      </c>
      <c r="BT1" t="s">
        <v>140</v>
      </c>
      <c r="BU1" t="s">
        <v>142</v>
      </c>
      <c r="BV1" t="s">
        <v>144</v>
      </c>
      <c r="BW1" t="s">
        <v>146</v>
      </c>
      <c r="BX1" t="s">
        <v>148</v>
      </c>
      <c r="BY1" t="s">
        <v>150</v>
      </c>
      <c r="BZ1" t="s">
        <v>152</v>
      </c>
      <c r="CA1" t="s">
        <v>154</v>
      </c>
      <c r="CB1" t="s">
        <v>156</v>
      </c>
      <c r="CC1" t="s">
        <v>158</v>
      </c>
      <c r="CD1" t="s">
        <v>160</v>
      </c>
      <c r="CE1" t="s">
        <v>162</v>
      </c>
      <c r="CF1" t="s">
        <v>164</v>
      </c>
      <c r="CG1" t="s">
        <v>166</v>
      </c>
      <c r="CH1" t="s">
        <v>168</v>
      </c>
      <c r="CI1" t="s">
        <v>170</v>
      </c>
      <c r="CJ1" t="s">
        <v>172</v>
      </c>
      <c r="CK1" t="s">
        <v>174</v>
      </c>
      <c r="CL1" t="s">
        <v>176</v>
      </c>
      <c r="CM1" t="s">
        <v>178</v>
      </c>
      <c r="CN1" t="s">
        <v>180</v>
      </c>
      <c r="CO1" t="s">
        <v>182</v>
      </c>
      <c r="CP1" t="s">
        <v>184</v>
      </c>
      <c r="CQ1" t="s">
        <v>186</v>
      </c>
      <c r="CR1" t="s">
        <v>188</v>
      </c>
      <c r="CS1" t="s">
        <v>190</v>
      </c>
      <c r="CT1" t="s">
        <v>192</v>
      </c>
      <c r="CU1" t="s">
        <v>194</v>
      </c>
      <c r="CV1" t="s">
        <v>196</v>
      </c>
      <c r="CW1" t="s">
        <v>198</v>
      </c>
      <c r="CX1" t="s">
        <v>200</v>
      </c>
      <c r="CY1" t="s">
        <v>202</v>
      </c>
      <c r="CZ1" t="s">
        <v>204</v>
      </c>
      <c r="DA1" t="s">
        <v>206</v>
      </c>
      <c r="DB1" t="s">
        <v>208</v>
      </c>
      <c r="DC1" t="s">
        <v>210</v>
      </c>
      <c r="DD1" t="s">
        <v>212</v>
      </c>
      <c r="DE1" t="s">
        <v>214</v>
      </c>
      <c r="DF1" t="s">
        <v>216</v>
      </c>
      <c r="DG1" t="s">
        <v>218</v>
      </c>
      <c r="DH1" t="s">
        <v>220</v>
      </c>
      <c r="DI1" t="s">
        <v>222</v>
      </c>
      <c r="DJ1" t="s">
        <v>224</v>
      </c>
      <c r="DK1" t="s">
        <v>226</v>
      </c>
      <c r="DL1" t="s">
        <v>228</v>
      </c>
      <c r="DM1" t="s">
        <v>230</v>
      </c>
      <c r="DN1" t="s">
        <v>232</v>
      </c>
      <c r="DO1" t="s">
        <v>234</v>
      </c>
      <c r="DP1" t="s">
        <v>236</v>
      </c>
      <c r="DQ1" t="s">
        <v>238</v>
      </c>
      <c r="DR1" t="s">
        <v>240</v>
      </c>
      <c r="DS1" t="s">
        <v>242</v>
      </c>
      <c r="DT1" t="s">
        <v>244</v>
      </c>
      <c r="DU1" t="s">
        <v>246</v>
      </c>
      <c r="DV1" t="s">
        <v>248</v>
      </c>
      <c r="DW1" t="s">
        <v>250</v>
      </c>
      <c r="DX1" t="s">
        <v>252</v>
      </c>
      <c r="DY1" t="s">
        <v>254</v>
      </c>
      <c r="DZ1" t="s">
        <v>256</v>
      </c>
      <c r="EA1" t="s">
        <v>258</v>
      </c>
      <c r="EB1" t="s">
        <v>260</v>
      </c>
      <c r="EC1" t="s">
        <v>262</v>
      </c>
      <c r="ED1" t="s">
        <v>264</v>
      </c>
      <c r="EE1" t="s">
        <v>266</v>
      </c>
      <c r="EF1" t="s">
        <v>268</v>
      </c>
      <c r="EG1" t="s">
        <v>270</v>
      </c>
      <c r="EH1" t="s">
        <v>272</v>
      </c>
      <c r="EI1" t="s">
        <v>274</v>
      </c>
      <c r="EJ1" t="s">
        <v>276</v>
      </c>
      <c r="EK1" t="s">
        <v>278</v>
      </c>
      <c r="EL1" t="s">
        <v>280</v>
      </c>
      <c r="EM1" t="s">
        <v>282</v>
      </c>
      <c r="EN1" t="s">
        <v>284</v>
      </c>
      <c r="EO1" t="s">
        <v>286</v>
      </c>
      <c r="EP1" t="s">
        <v>288</v>
      </c>
      <c r="EQ1" t="s">
        <v>290</v>
      </c>
      <c r="ER1" t="s">
        <v>292</v>
      </c>
      <c r="ES1" t="s">
        <v>294</v>
      </c>
      <c r="ET1" t="s">
        <v>296</v>
      </c>
      <c r="EU1" t="s">
        <v>298</v>
      </c>
      <c r="EV1" t="s">
        <v>300</v>
      </c>
      <c r="EW1" t="s">
        <v>302</v>
      </c>
      <c r="EX1" t="s">
        <v>304</v>
      </c>
      <c r="EY1" t="s">
        <v>306</v>
      </c>
      <c r="EZ1" t="s">
        <v>308</v>
      </c>
      <c r="FA1" t="s">
        <v>310</v>
      </c>
      <c r="FB1" t="s">
        <v>312</v>
      </c>
      <c r="FC1" t="s">
        <v>314</v>
      </c>
      <c r="FD1" t="s">
        <v>316</v>
      </c>
      <c r="FE1" t="s">
        <v>318</v>
      </c>
      <c r="FF1" t="s">
        <v>320</v>
      </c>
      <c r="FG1" t="s">
        <v>322</v>
      </c>
      <c r="FH1" t="s">
        <v>324</v>
      </c>
      <c r="FI1" t="s">
        <v>326</v>
      </c>
      <c r="FJ1" t="s">
        <v>328</v>
      </c>
      <c r="FK1" t="s">
        <v>330</v>
      </c>
      <c r="FL1" t="s">
        <v>332</v>
      </c>
      <c r="FM1" t="s">
        <v>334</v>
      </c>
      <c r="FN1" t="s">
        <v>336</v>
      </c>
      <c r="FO1" t="s">
        <v>338</v>
      </c>
      <c r="FP1" t="s">
        <v>340</v>
      </c>
      <c r="FQ1" t="s">
        <v>342</v>
      </c>
      <c r="FR1" t="s">
        <v>344</v>
      </c>
      <c r="FS1" t="s">
        <v>346</v>
      </c>
      <c r="FT1" t="s">
        <v>348</v>
      </c>
      <c r="FU1" t="s">
        <v>350</v>
      </c>
      <c r="FV1" t="s">
        <v>352</v>
      </c>
      <c r="FW1" t="s">
        <v>354</v>
      </c>
      <c r="FX1" t="s">
        <v>356</v>
      </c>
      <c r="FY1" t="s">
        <v>358</v>
      </c>
      <c r="FZ1" t="s">
        <v>360</v>
      </c>
      <c r="GA1" t="s">
        <v>362</v>
      </c>
      <c r="GE1" t="s">
        <v>0</v>
      </c>
      <c r="GF1" t="s">
        <v>2</v>
      </c>
      <c r="GG1" t="s">
        <v>4</v>
      </c>
      <c r="GH1" t="s">
        <v>6</v>
      </c>
      <c r="GI1" t="s">
        <v>8</v>
      </c>
      <c r="GJ1" t="s">
        <v>10</v>
      </c>
      <c r="GK1" t="s">
        <v>12</v>
      </c>
      <c r="GL1" t="s">
        <v>14</v>
      </c>
      <c r="GM1" t="s">
        <v>16</v>
      </c>
      <c r="GN1" t="s">
        <v>18</v>
      </c>
      <c r="GO1" t="s">
        <v>20</v>
      </c>
      <c r="GP1" t="s">
        <v>22</v>
      </c>
      <c r="GQ1" t="s">
        <v>24</v>
      </c>
      <c r="GR1" t="s">
        <v>26</v>
      </c>
      <c r="GS1" t="s">
        <v>28</v>
      </c>
      <c r="GT1" t="s">
        <v>30</v>
      </c>
      <c r="GU1" t="s">
        <v>32</v>
      </c>
      <c r="GV1" t="s">
        <v>34</v>
      </c>
      <c r="GW1" t="s">
        <v>36</v>
      </c>
      <c r="GX1" t="s">
        <v>38</v>
      </c>
      <c r="GY1" t="s">
        <v>40</v>
      </c>
      <c r="GZ1" t="s">
        <v>42</v>
      </c>
      <c r="HA1" t="s">
        <v>44</v>
      </c>
      <c r="HB1" t="s">
        <v>46</v>
      </c>
      <c r="HC1" t="s">
        <v>48</v>
      </c>
      <c r="HD1" t="s">
        <v>50</v>
      </c>
      <c r="HE1" t="s">
        <v>52</v>
      </c>
      <c r="HF1" t="s">
        <v>54</v>
      </c>
      <c r="HG1" t="s">
        <v>56</v>
      </c>
      <c r="HH1" t="s">
        <v>58</v>
      </c>
      <c r="HI1" t="s">
        <v>60</v>
      </c>
      <c r="HJ1" t="s">
        <v>63</v>
      </c>
      <c r="HK1" t="s">
        <v>64</v>
      </c>
      <c r="HL1" t="s">
        <v>66</v>
      </c>
      <c r="HM1" t="s">
        <v>68</v>
      </c>
      <c r="HN1" t="s">
        <v>70</v>
      </c>
      <c r="HO1" t="s">
        <v>72</v>
      </c>
      <c r="HP1" t="s">
        <v>74</v>
      </c>
      <c r="HQ1" t="s">
        <v>76</v>
      </c>
      <c r="HR1" t="s">
        <v>78</v>
      </c>
      <c r="HS1" t="s">
        <v>80</v>
      </c>
      <c r="HT1" t="s">
        <v>82</v>
      </c>
      <c r="HU1" t="s">
        <v>84</v>
      </c>
      <c r="HV1" t="s">
        <v>86</v>
      </c>
      <c r="HW1" t="s">
        <v>88</v>
      </c>
      <c r="HX1" t="s">
        <v>90</v>
      </c>
      <c r="HY1" t="s">
        <v>92</v>
      </c>
      <c r="HZ1" t="s">
        <v>94</v>
      </c>
      <c r="IA1" t="s">
        <v>96</v>
      </c>
      <c r="IB1" t="s">
        <v>98</v>
      </c>
      <c r="IC1" t="s">
        <v>100</v>
      </c>
      <c r="ID1" t="s">
        <v>102</v>
      </c>
      <c r="IE1" t="s">
        <v>104</v>
      </c>
      <c r="IF1" t="s">
        <v>106</v>
      </c>
      <c r="IG1" t="s">
        <v>108</v>
      </c>
      <c r="IH1" t="s">
        <v>110</v>
      </c>
      <c r="II1" t="s">
        <v>112</v>
      </c>
      <c r="IJ1" t="s">
        <v>114</v>
      </c>
      <c r="IK1" t="s">
        <v>116</v>
      </c>
      <c r="IL1" t="s">
        <v>118</v>
      </c>
      <c r="IM1" t="s">
        <v>120</v>
      </c>
      <c r="IN1" t="s">
        <v>122</v>
      </c>
      <c r="IO1" t="s">
        <v>124</v>
      </c>
      <c r="IP1" t="s">
        <v>126</v>
      </c>
      <c r="IQ1" t="s">
        <v>128</v>
      </c>
      <c r="IR1" t="s">
        <v>130</v>
      </c>
      <c r="IS1" t="s">
        <v>132</v>
      </c>
      <c r="IT1" t="s">
        <v>134</v>
      </c>
      <c r="IU1" t="s">
        <v>136</v>
      </c>
      <c r="IV1" t="s">
        <v>138</v>
      </c>
      <c r="IW1" t="s">
        <v>140</v>
      </c>
      <c r="IX1" t="s">
        <v>142</v>
      </c>
      <c r="IY1" t="s">
        <v>144</v>
      </c>
      <c r="IZ1" t="s">
        <v>146</v>
      </c>
      <c r="JA1" t="s">
        <v>148</v>
      </c>
      <c r="JB1" t="s">
        <v>150</v>
      </c>
      <c r="JC1" t="s">
        <v>152</v>
      </c>
      <c r="JD1" t="s">
        <v>154</v>
      </c>
      <c r="JE1" t="s">
        <v>156</v>
      </c>
      <c r="JF1" t="s">
        <v>158</v>
      </c>
      <c r="JG1" t="s">
        <v>160</v>
      </c>
      <c r="JH1" t="s">
        <v>162</v>
      </c>
      <c r="JI1" t="s">
        <v>164</v>
      </c>
      <c r="JJ1" t="s">
        <v>166</v>
      </c>
      <c r="JK1" t="s">
        <v>168</v>
      </c>
      <c r="JL1" t="s">
        <v>170</v>
      </c>
      <c r="JM1" t="s">
        <v>172</v>
      </c>
      <c r="JN1" t="s">
        <v>174</v>
      </c>
      <c r="JO1" t="s">
        <v>176</v>
      </c>
      <c r="JP1" t="s">
        <v>178</v>
      </c>
      <c r="JQ1" t="s">
        <v>180</v>
      </c>
      <c r="JR1" t="s">
        <v>182</v>
      </c>
      <c r="JS1" t="s">
        <v>184</v>
      </c>
      <c r="JT1" t="s">
        <v>186</v>
      </c>
      <c r="JU1" t="s">
        <v>188</v>
      </c>
      <c r="JV1" t="s">
        <v>190</v>
      </c>
      <c r="JW1" t="s">
        <v>192</v>
      </c>
      <c r="JX1" t="s">
        <v>194</v>
      </c>
      <c r="JY1" t="s">
        <v>196</v>
      </c>
      <c r="JZ1" t="s">
        <v>198</v>
      </c>
      <c r="KA1" t="s">
        <v>200</v>
      </c>
      <c r="KB1" t="s">
        <v>202</v>
      </c>
      <c r="KC1" t="s">
        <v>204</v>
      </c>
      <c r="KD1" t="s">
        <v>206</v>
      </c>
      <c r="KE1" t="s">
        <v>208</v>
      </c>
      <c r="KF1" t="s">
        <v>210</v>
      </c>
      <c r="KG1" t="s">
        <v>212</v>
      </c>
      <c r="KH1" t="s">
        <v>214</v>
      </c>
      <c r="KI1" t="s">
        <v>216</v>
      </c>
      <c r="KJ1" t="s">
        <v>218</v>
      </c>
      <c r="KK1" t="s">
        <v>220</v>
      </c>
      <c r="KL1" t="s">
        <v>222</v>
      </c>
      <c r="KM1" t="s">
        <v>224</v>
      </c>
      <c r="KN1" t="s">
        <v>226</v>
      </c>
      <c r="KO1" t="s">
        <v>228</v>
      </c>
      <c r="KP1" t="s">
        <v>230</v>
      </c>
      <c r="KQ1" t="s">
        <v>232</v>
      </c>
      <c r="KR1" t="s">
        <v>234</v>
      </c>
      <c r="KS1" t="s">
        <v>236</v>
      </c>
      <c r="KT1" t="s">
        <v>238</v>
      </c>
      <c r="KU1" t="s">
        <v>240</v>
      </c>
      <c r="KV1" t="s">
        <v>242</v>
      </c>
      <c r="KW1" t="s">
        <v>244</v>
      </c>
      <c r="KX1" t="s">
        <v>246</v>
      </c>
      <c r="KY1" t="s">
        <v>248</v>
      </c>
      <c r="KZ1" t="s">
        <v>250</v>
      </c>
      <c r="LA1" t="s">
        <v>252</v>
      </c>
      <c r="LB1" t="s">
        <v>254</v>
      </c>
      <c r="LC1" t="s">
        <v>256</v>
      </c>
      <c r="LD1" t="s">
        <v>258</v>
      </c>
      <c r="LE1" t="s">
        <v>260</v>
      </c>
      <c r="LF1" t="s">
        <v>262</v>
      </c>
      <c r="LG1" t="s">
        <v>264</v>
      </c>
      <c r="LH1" t="s">
        <v>266</v>
      </c>
      <c r="LI1" t="s">
        <v>268</v>
      </c>
      <c r="LJ1" t="s">
        <v>270</v>
      </c>
      <c r="LK1" t="s">
        <v>272</v>
      </c>
      <c r="LL1" t="s">
        <v>274</v>
      </c>
      <c r="LM1" t="s">
        <v>276</v>
      </c>
      <c r="LN1" t="s">
        <v>278</v>
      </c>
      <c r="LO1" t="s">
        <v>280</v>
      </c>
      <c r="LP1" t="s">
        <v>282</v>
      </c>
      <c r="LQ1" t="s">
        <v>284</v>
      </c>
      <c r="LR1" t="s">
        <v>286</v>
      </c>
      <c r="LS1" t="s">
        <v>288</v>
      </c>
      <c r="LT1" t="s">
        <v>290</v>
      </c>
      <c r="LU1" t="s">
        <v>292</v>
      </c>
      <c r="LV1" t="s">
        <v>294</v>
      </c>
      <c r="LW1" t="s">
        <v>296</v>
      </c>
      <c r="LX1" t="s">
        <v>298</v>
      </c>
      <c r="LY1" t="s">
        <v>300</v>
      </c>
      <c r="LZ1" t="s">
        <v>302</v>
      </c>
      <c r="MA1" t="s">
        <v>304</v>
      </c>
      <c r="MB1" t="s">
        <v>306</v>
      </c>
      <c r="MC1" t="s">
        <v>308</v>
      </c>
      <c r="MD1" t="s">
        <v>310</v>
      </c>
      <c r="ME1" t="s">
        <v>312</v>
      </c>
      <c r="MF1" t="s">
        <v>314</v>
      </c>
      <c r="MG1" t="s">
        <v>316</v>
      </c>
      <c r="MH1" t="s">
        <v>318</v>
      </c>
      <c r="MI1" t="s">
        <v>320</v>
      </c>
      <c r="MJ1" t="s">
        <v>322</v>
      </c>
      <c r="MK1" t="s">
        <v>324</v>
      </c>
      <c r="ML1" t="s">
        <v>326</v>
      </c>
      <c r="MM1" t="s">
        <v>328</v>
      </c>
      <c r="MN1" t="s">
        <v>330</v>
      </c>
      <c r="MO1" t="s">
        <v>332</v>
      </c>
      <c r="MP1" t="s">
        <v>334</v>
      </c>
      <c r="MQ1" t="s">
        <v>336</v>
      </c>
      <c r="MR1" t="s">
        <v>338</v>
      </c>
      <c r="MS1" t="s">
        <v>340</v>
      </c>
      <c r="MT1" t="s">
        <v>342</v>
      </c>
      <c r="MU1" t="s">
        <v>344</v>
      </c>
      <c r="MV1" t="s">
        <v>346</v>
      </c>
      <c r="MW1" t="s">
        <v>348</v>
      </c>
      <c r="MX1" t="s">
        <v>350</v>
      </c>
      <c r="MY1" t="s">
        <v>352</v>
      </c>
      <c r="MZ1" t="s">
        <v>354</v>
      </c>
      <c r="NA1" t="s">
        <v>356</v>
      </c>
      <c r="NB1" t="s">
        <v>358</v>
      </c>
      <c r="NC1" t="s">
        <v>360</v>
      </c>
      <c r="ND1" t="s">
        <v>362</v>
      </c>
      <c r="NH1" s="6" t="s">
        <v>734</v>
      </c>
      <c r="NI1" t="s">
        <v>735</v>
      </c>
      <c r="NJ1" s="26" t="s">
        <v>736</v>
      </c>
    </row>
    <row r="2" spans="1:374" x14ac:dyDescent="0.3">
      <c r="A2" s="1">
        <v>39083</v>
      </c>
      <c r="B2" s="4">
        <f>Returns!B4</f>
        <v>-1.6155440222285211E-2</v>
      </c>
      <c r="C2" s="4">
        <f>Returns!C4</f>
        <v>-3.6747258866522081E-2</v>
      </c>
      <c r="D2" s="4">
        <f>Returns!D4</f>
        <v>-7.516226850862795E-2</v>
      </c>
      <c r="E2" s="4">
        <f>Returns!E4</f>
        <v>2.6146642174428969E-2</v>
      </c>
      <c r="F2" s="4">
        <f>Returns!F4</f>
        <v>-4.6053487544605254E-2</v>
      </c>
      <c r="G2" s="4">
        <f>Returns!G4</f>
        <v>0</v>
      </c>
      <c r="H2" s="4">
        <f>Returns!H4</f>
        <v>0</v>
      </c>
      <c r="I2" s="4">
        <f>Returns!I4</f>
        <v>-5.1972016476920846E-2</v>
      </c>
      <c r="J2" s="4">
        <f>Returns!J4</f>
        <v>1.7729463977568471E-2</v>
      </c>
      <c r="K2" s="4">
        <f>Returns!K4</f>
        <v>-4.3646285282016972E-2</v>
      </c>
      <c r="L2" s="4">
        <f>Returns!L4</f>
        <v>0.1041877122148569</v>
      </c>
      <c r="M2" s="4">
        <f>Returns!M4</f>
        <v>4.3970559554029176E-2</v>
      </c>
      <c r="N2" s="4">
        <f>Returns!N4</f>
        <v>0</v>
      </c>
      <c r="O2" s="4">
        <f>Returns!O4</f>
        <v>-1.6954612737278829E-2</v>
      </c>
      <c r="P2" s="4">
        <f>Returns!P4</f>
        <v>-5.2481178114641036E-2</v>
      </c>
      <c r="Q2" s="4">
        <f>Returns!Q4</f>
        <v>0</v>
      </c>
      <c r="R2" s="4">
        <f>Returns!R4</f>
        <v>3.3892479694042993E-2</v>
      </c>
      <c r="S2" s="4">
        <f>Returns!S4</f>
        <v>-8.7598059317985921E-2</v>
      </c>
      <c r="T2" s="4">
        <f>Returns!T4</f>
        <v>9.6849825989917537E-2</v>
      </c>
      <c r="U2" s="4">
        <f>Returns!U4</f>
        <v>-5.8307971386934998E-2</v>
      </c>
      <c r="V2" s="4">
        <f>Returns!V4</f>
        <v>-6.1991676027967735E-2</v>
      </c>
      <c r="W2" s="4">
        <f>Returns!W4</f>
        <v>0</v>
      </c>
      <c r="X2" s="4">
        <f>Returns!X4</f>
        <v>0.38865798979178323</v>
      </c>
      <c r="Y2" s="4">
        <f>Returns!Y4</f>
        <v>6.9472372814767702E-2</v>
      </c>
      <c r="Z2" s="4">
        <f>Returns!Z4</f>
        <v>-0.12916581674366334</v>
      </c>
      <c r="AA2" s="4">
        <f>Returns!AA4</f>
        <v>-8.4993212833392562E-2</v>
      </c>
      <c r="AB2" s="4">
        <f>Returns!AB4</f>
        <v>-4.652913111434423E-2</v>
      </c>
      <c r="AC2" s="4">
        <f>Returns!AC4</f>
        <v>-1.5704273432425087E-2</v>
      </c>
      <c r="AD2" s="4">
        <f>Returns!AD4</f>
        <v>-4.5985113241823417E-2</v>
      </c>
      <c r="AE2" s="4">
        <f>Returns!AE4</f>
        <v>-4.8941324323902968E-2</v>
      </c>
      <c r="AF2" s="4">
        <f>Returns!AF4</f>
        <v>8.31677397255004E-3</v>
      </c>
      <c r="AG2" s="4">
        <f>Returns!AG4</f>
        <v>3.1532224669400755E-2</v>
      </c>
      <c r="AH2" s="4">
        <f>Returns!AH4</f>
        <v>-3.2157111634531388E-2</v>
      </c>
      <c r="AI2" s="4">
        <f>Returns!AI4</f>
        <v>-7.91373205587238E-2</v>
      </c>
      <c r="AJ2" s="4">
        <f>Returns!AJ4</f>
        <v>5.9412200574346929E-3</v>
      </c>
      <c r="AK2" s="4">
        <f>Returns!AK4</f>
        <v>-3.1169632069015574E-2</v>
      </c>
      <c r="AL2" s="4">
        <f>Returns!AL4</f>
        <v>5.9276609929540314E-2</v>
      </c>
      <c r="AM2" s="4">
        <f>Returns!AM4</f>
        <v>-6.2303883336154664E-2</v>
      </c>
      <c r="AN2" s="4">
        <f>Returns!AN4</f>
        <v>-2.6827242233144144E-2</v>
      </c>
      <c r="AO2" s="4">
        <f>Returns!AO4</f>
        <v>0.56798403760593907</v>
      </c>
      <c r="AP2" s="4">
        <f>Returns!AP4</f>
        <v>0.40546510810816438</v>
      </c>
      <c r="AQ2" s="4">
        <f>Returns!AQ4</f>
        <v>8.0042707673536495E-2</v>
      </c>
      <c r="AR2" s="4">
        <f>Returns!AR4</f>
        <v>-6.8992871486951324E-2</v>
      </c>
      <c r="AS2" s="4">
        <f>Returns!AS4</f>
        <v>0</v>
      </c>
      <c r="AT2" s="4">
        <f>Returns!AT4</f>
        <v>0.11778303565638343</v>
      </c>
      <c r="AU2" s="4">
        <f>Returns!AU4</f>
        <v>0</v>
      </c>
      <c r="AV2" s="4">
        <f>Returns!AV4</f>
        <v>-8.7576189204588539E-2</v>
      </c>
      <c r="AW2" s="4">
        <f>Returns!AW4</f>
        <v>0.15529288440603528</v>
      </c>
      <c r="AX2" s="4">
        <f>Returns!AX4</f>
        <v>0</v>
      </c>
      <c r="AY2" s="4">
        <f>Returns!AY4</f>
        <v>0</v>
      </c>
      <c r="AZ2" s="4">
        <f>Returns!AZ4</f>
        <v>-9.8688037732141964E-4</v>
      </c>
      <c r="BA2" s="4">
        <f>Returns!BA4</f>
        <v>-3.0771658666753687E-2</v>
      </c>
      <c r="BB2" s="4">
        <f>Returns!BB4</f>
        <v>0</v>
      </c>
      <c r="BC2" s="4">
        <f>Returns!BC4</f>
        <v>0</v>
      </c>
      <c r="BD2" s="4">
        <f>Returns!BD4</f>
        <v>4.4451762570833886E-2</v>
      </c>
      <c r="BE2" s="4">
        <f>Returns!BE4</f>
        <v>0.33921572256696364</v>
      </c>
      <c r="BF2" s="4">
        <f>Returns!BF4</f>
        <v>8.0042707673536495E-2</v>
      </c>
      <c r="BG2" s="4">
        <f>Returns!BG4</f>
        <v>9.944954411420126E-2</v>
      </c>
      <c r="BH2" s="4">
        <f>Returns!BH4</f>
        <v>0.186466387791832</v>
      </c>
      <c r="BI2" s="4">
        <f>Returns!BI4</f>
        <v>-7.6961041136128394E-2</v>
      </c>
      <c r="BJ2" s="4">
        <f>Returns!BJ4</f>
        <v>0</v>
      </c>
      <c r="BK2" s="4">
        <f>Returns!BK4</f>
        <v>-0.11778303565638337</v>
      </c>
      <c r="BL2" s="4">
        <f>Returns!BL4</f>
        <v>-2.0387641876431273E-2</v>
      </c>
      <c r="BM2" s="4">
        <f>Returns!BM4</f>
        <v>0</v>
      </c>
      <c r="BN2" s="4">
        <f>Returns!BN4</f>
        <v>-5.8626177949618885E-2</v>
      </c>
      <c r="BO2" s="4">
        <f>Returns!BO4</f>
        <v>5.946499187726495E-3</v>
      </c>
      <c r="BP2" s="4">
        <f>Returns!BP4</f>
        <v>-0.12062798778861428</v>
      </c>
      <c r="BQ2" s="4">
        <f>Returns!BQ4</f>
        <v>-4.3485111939738919E-2</v>
      </c>
      <c r="BR2" s="4">
        <f>Returns!BR4</f>
        <v>0</v>
      </c>
      <c r="BS2" s="4">
        <f>Returns!BS4</f>
        <v>0</v>
      </c>
      <c r="BT2" s="4">
        <f>Returns!BT4</f>
        <v>6.4538521137571081E-2</v>
      </c>
      <c r="BU2" s="4">
        <f>Returns!BU4</f>
        <v>-0.13750754100416196</v>
      </c>
      <c r="BV2" s="4">
        <f>Returns!BV4</f>
        <v>0</v>
      </c>
      <c r="BW2" s="4">
        <f>Returns!BW4</f>
        <v>0</v>
      </c>
      <c r="BX2" s="4">
        <f>Returns!BX4</f>
        <v>-3.3901551675681318E-2</v>
      </c>
      <c r="BY2" s="4">
        <f>Returns!BY4</f>
        <v>3.6394937864668853E-2</v>
      </c>
      <c r="BZ2" s="4">
        <f>Returns!BZ4</f>
        <v>-0.41292782930975391</v>
      </c>
      <c r="CA2" s="4">
        <f>Returns!CA4</f>
        <v>0</v>
      </c>
      <c r="CB2" s="4">
        <f>Returns!CB4</f>
        <v>0</v>
      </c>
      <c r="CC2" s="4">
        <f>Returns!CC4</f>
        <v>0</v>
      </c>
      <c r="CD2" s="4">
        <f>Returns!CD4</f>
        <v>0</v>
      </c>
      <c r="CE2" s="4">
        <f>Returns!CE4</f>
        <v>0.18879407129957215</v>
      </c>
      <c r="CF2" s="4">
        <f>Returns!CF4</f>
        <v>1.6000341346441127E-2</v>
      </c>
      <c r="CG2" s="4">
        <f>Returns!CG4</f>
        <v>-5.129329438755037E-2</v>
      </c>
      <c r="CH2" s="4">
        <f>Returns!CH4</f>
        <v>1.9802627296179653E-2</v>
      </c>
      <c r="CI2" s="4">
        <f>Returns!CI4</f>
        <v>0.18232155679395468</v>
      </c>
      <c r="CJ2" s="4">
        <f>Returns!CJ4</f>
        <v>-0.13976194237515882</v>
      </c>
      <c r="CK2" s="4">
        <f>Returns!CK4</f>
        <v>0</v>
      </c>
      <c r="CL2" s="4">
        <f>Returns!CL4</f>
        <v>0.20763936477824452</v>
      </c>
      <c r="CM2" s="4">
        <f>Returns!CM4</f>
        <v>-0.16071615273405837</v>
      </c>
      <c r="CN2" s="4">
        <f>Returns!CN4</f>
        <v>0</v>
      </c>
      <c r="CO2" s="4">
        <f>Returns!CO4</f>
        <v>0.11980119981262061</v>
      </c>
      <c r="CP2" s="4">
        <f>Returns!CP4</f>
        <v>8.931877450099035E-2</v>
      </c>
      <c r="CQ2" s="4">
        <f>Returns!CQ4</f>
        <v>-0.17589066646366425</v>
      </c>
      <c r="CR2" s="4">
        <f>Returns!CR4</f>
        <v>2.7028672387919173E-2</v>
      </c>
      <c r="CS2" s="4">
        <f>Returns!CS4</f>
        <v>0</v>
      </c>
      <c r="CT2" s="4">
        <f>Returns!CT4</f>
        <v>-3.5069834995662727E-2</v>
      </c>
      <c r="CU2" s="4">
        <f>Returns!CU4</f>
        <v>0.10536051565782634</v>
      </c>
      <c r="CV2" s="4">
        <f>Returns!CV4</f>
        <v>4.6520015634892886E-2</v>
      </c>
      <c r="CW2" s="4">
        <f>Returns!CW4</f>
        <v>0</v>
      </c>
      <c r="CX2" s="4">
        <f>Returns!CX4</f>
        <v>-0.55961578793542277</v>
      </c>
      <c r="CY2" s="4">
        <f>Returns!CY4</f>
        <v>-9.9553038982673314E-2</v>
      </c>
      <c r="CZ2" s="4">
        <f>Returns!CZ4</f>
        <v>2.6668247082161312E-2</v>
      </c>
      <c r="DA2" s="4">
        <f>Returns!DA4</f>
        <v>0.19671029424605435</v>
      </c>
      <c r="DB2" s="4">
        <f>Returns!DB4</f>
        <v>0</v>
      </c>
      <c r="DC2" s="4">
        <f>Returns!DC4</f>
        <v>0</v>
      </c>
      <c r="DD2" s="4">
        <f>Returns!DD4</f>
        <v>-3.6357427109403706E-2</v>
      </c>
      <c r="DE2" s="4">
        <f>Returns!DE4</f>
        <v>1.5483163069619721E-2</v>
      </c>
      <c r="DF2" s="4">
        <f>Returns!DF4</f>
        <v>0.13503628380394292</v>
      </c>
      <c r="DG2" s="4">
        <f>Returns!DG4</f>
        <v>0.18805223150293982</v>
      </c>
      <c r="DH2" s="4">
        <f>Returns!DH4</f>
        <v>0.24116205681688796</v>
      </c>
      <c r="DI2" s="4">
        <f>Returns!DI4</f>
        <v>2.36455108622321E-2</v>
      </c>
      <c r="DJ2" s="4">
        <f>Returns!DJ4</f>
        <v>0</v>
      </c>
      <c r="DK2" s="4">
        <f>Returns!DK4</f>
        <v>0</v>
      </c>
      <c r="DL2" s="4">
        <f>Returns!DL4</f>
        <v>6.062462181643502E-2</v>
      </c>
      <c r="DM2" s="4">
        <f>Returns!DM4</f>
        <v>-2.5317807984289953E-2</v>
      </c>
      <c r="DN2" s="4">
        <f>Returns!DN4</f>
        <v>0</v>
      </c>
      <c r="DO2" s="4">
        <f>Returns!DO4</f>
        <v>0.5020919437972361</v>
      </c>
      <c r="DP2" s="4">
        <f>Returns!DP4</f>
        <v>-0.11862231392637845</v>
      </c>
      <c r="DQ2" s="4">
        <f>Returns!DQ4</f>
        <v>0</v>
      </c>
      <c r="DR2" s="4">
        <f>Returns!DR4</f>
        <v>0</v>
      </c>
      <c r="DS2" s="4">
        <f>Returns!DS4</f>
        <v>0</v>
      </c>
      <c r="DT2" s="4">
        <f>Returns!DT4</f>
        <v>-0.39225487637135792</v>
      </c>
      <c r="DU2" s="4">
        <f>Returns!DU4</f>
        <v>0</v>
      </c>
      <c r="DV2" s="4">
        <f>Returns!DV4</f>
        <v>0.18489386077070924</v>
      </c>
      <c r="DW2" s="4">
        <f>Returns!DW4</f>
        <v>0</v>
      </c>
      <c r="DX2" s="4">
        <f>Returns!DX4</f>
        <v>0</v>
      </c>
      <c r="DY2" s="4">
        <f>Returns!DY4</f>
        <v>7.4107972153722113E-2</v>
      </c>
      <c r="DZ2" s="4">
        <f>Returns!DZ4</f>
        <v>0</v>
      </c>
      <c r="EA2" s="4">
        <f>Returns!EA4</f>
        <v>0</v>
      </c>
      <c r="EB2" s="4">
        <f>Returns!EB4</f>
        <v>-0.37037378829689438</v>
      </c>
      <c r="EC2" s="4">
        <f>Returns!EC4</f>
        <v>6.9869679960485986E-2</v>
      </c>
      <c r="ED2" s="4">
        <f>Returns!ED4</f>
        <v>0.22314355131420976</v>
      </c>
      <c r="EE2" s="4">
        <f>Returns!EE4</f>
        <v>0</v>
      </c>
      <c r="EF2" s="4">
        <f>Returns!EF4</f>
        <v>0</v>
      </c>
      <c r="EG2" s="4">
        <f>Returns!EG4</f>
        <v>0</v>
      </c>
      <c r="EH2" s="4">
        <f>Returns!EH4</f>
        <v>0</v>
      </c>
      <c r="EI2" s="4">
        <f>Returns!EI4</f>
        <v>0</v>
      </c>
      <c r="EJ2" s="4">
        <f>Returns!EJ4</f>
        <v>0</v>
      </c>
      <c r="EK2" s="4">
        <f>Returns!EK4</f>
        <v>-5.4067221270275745E-2</v>
      </c>
      <c r="EL2" s="4">
        <f>Returns!EL4</f>
        <v>0</v>
      </c>
      <c r="EM2" s="4">
        <f>Returns!EM4</f>
        <v>0</v>
      </c>
      <c r="EN2" s="4">
        <f>Returns!EN4</f>
        <v>0</v>
      </c>
      <c r="EO2" s="4">
        <f>Returns!EO4</f>
        <v>0</v>
      </c>
      <c r="EP2" s="4">
        <f>Returns!EP4</f>
        <v>4.6520015634892831E-2</v>
      </c>
      <c r="EQ2" s="4">
        <f>Returns!EQ4</f>
        <v>6.0624621816434771E-2</v>
      </c>
      <c r="ER2" s="4">
        <f>Returns!ER4</f>
        <v>0.22314355131420971</v>
      </c>
      <c r="ES2" s="4">
        <f>Returns!ES4</f>
        <v>0.19339059316486196</v>
      </c>
      <c r="ET2" s="4">
        <f>Returns!ET4</f>
        <v>-5.9168398535629274E-2</v>
      </c>
      <c r="EU2" s="4">
        <f>Returns!EU4</f>
        <v>-7.3025135014889775E-2</v>
      </c>
      <c r="EV2" s="4">
        <f>Returns!EV4</f>
        <v>0</v>
      </c>
      <c r="EW2" s="4">
        <f>Returns!EW4</f>
        <v>-0.24690589799614049</v>
      </c>
      <c r="EX2" s="4">
        <f>Returns!EX4</f>
        <v>-6.8992871486951213E-2</v>
      </c>
      <c r="EY2" s="4">
        <f>Returns!EY4</f>
        <v>-5.0010420574661207E-2</v>
      </c>
      <c r="EZ2" s="4">
        <f>Returns!EZ4</f>
        <v>0</v>
      </c>
      <c r="FA2" s="4">
        <f>Returns!FA4</f>
        <v>0</v>
      </c>
      <c r="FB2" s="4">
        <f>Returns!FB4</f>
        <v>0.10436001532424286</v>
      </c>
      <c r="FC2" s="4">
        <f>Returns!FC4</f>
        <v>-4.0409538337876527E-2</v>
      </c>
      <c r="FD2" s="4">
        <f>Returns!FD4</f>
        <v>2.7398974188114544E-2</v>
      </c>
      <c r="FE2" s="4">
        <f>Returns!FE4</f>
        <v>6.0624621816434798E-2</v>
      </c>
      <c r="FF2" s="4">
        <f>Returns!FF4</f>
        <v>-0.17768117723745247</v>
      </c>
      <c r="FG2" s="4">
        <f>Returns!FG4</f>
        <v>0</v>
      </c>
      <c r="FH2" s="4">
        <f>Returns!FH4</f>
        <v>0</v>
      </c>
      <c r="FI2" s="4">
        <f>Returns!FI4</f>
        <v>-6.6700072639270802E-2</v>
      </c>
      <c r="FJ2" s="4">
        <f>Returns!FJ4</f>
        <v>0.15408902184407136</v>
      </c>
      <c r="FK2" s="4">
        <f>Returns!FK4</f>
        <v>-0.11122563511022432</v>
      </c>
      <c r="FL2" s="4">
        <f>Returns!FL4</f>
        <v>-0.32850406697203605</v>
      </c>
      <c r="FM2" s="4">
        <f>Returns!FM4</f>
        <v>-0.13353139262452257</v>
      </c>
      <c r="FN2" s="4">
        <f>Returns!FN4</f>
        <v>-9.2373320131015069E-2</v>
      </c>
      <c r="FO2" s="4">
        <f>Returns!FO4</f>
        <v>0.32261892228784506</v>
      </c>
      <c r="FP2" s="4">
        <f>Returns!FP4</f>
        <v>0</v>
      </c>
      <c r="FQ2" s="4">
        <f>Returns!FQ4</f>
        <v>-0.12561552929965392</v>
      </c>
      <c r="FR2" s="4">
        <f>Returns!FR4</f>
        <v>-0.11778303565638337</v>
      </c>
      <c r="FS2" s="4">
        <f>Returns!FS4</f>
        <v>0</v>
      </c>
      <c r="FT2" s="4">
        <f>Returns!FT4</f>
        <v>4.3485111939738919E-2</v>
      </c>
      <c r="FU2" s="4">
        <f>Returns!FU4</f>
        <v>-8.2238098236971979E-2</v>
      </c>
      <c r="FV2" s="4">
        <f>Returns!FV4</f>
        <v>0</v>
      </c>
      <c r="FW2" s="4">
        <f>Returns!FW4</f>
        <v>0</v>
      </c>
      <c r="FX2" s="4">
        <f>Returns!FX4</f>
        <v>0</v>
      </c>
      <c r="FY2" s="4">
        <f>Returns!FY4</f>
        <v>-2.5317807984289897E-2</v>
      </c>
      <c r="FZ2" s="4">
        <f>Returns!FZ4</f>
        <v>0</v>
      </c>
      <c r="GA2" s="4">
        <f>Returns!GA4</f>
        <v>3.5091319811270005E-2</v>
      </c>
      <c r="GE2" s="4">
        <f>MC!GG4</f>
        <v>0.18465133868681693</v>
      </c>
      <c r="GF2" s="4">
        <f>MC!GH4</f>
        <v>0.13294073401677428</v>
      </c>
      <c r="GG2" s="4">
        <f>MC!GI4</f>
        <v>0.13931760371212532</v>
      </c>
      <c r="GH2" s="4">
        <f>MC!GJ4</f>
        <v>6.1369582162886169E-2</v>
      </c>
      <c r="GI2" s="4">
        <f>MC!GK4</f>
        <v>9.0107174678863561E-2</v>
      </c>
      <c r="GJ2" s="4">
        <f>MC!GL4</f>
        <v>0</v>
      </c>
      <c r="GK2" s="4">
        <f>MC!GM4</f>
        <v>0</v>
      </c>
      <c r="GL2" s="4">
        <f>MC!GN4</f>
        <v>3.475803106150413E-2</v>
      </c>
      <c r="GM2" s="4">
        <f>MC!GO4</f>
        <v>5.7229014750144191E-3</v>
      </c>
      <c r="GN2" s="4">
        <f>MC!GP4</f>
        <v>3.0027965278559964E-2</v>
      </c>
      <c r="GO2" s="4">
        <f>MC!GQ4</f>
        <v>5.9174261795822015E-3</v>
      </c>
      <c r="GP2" s="4">
        <f>MC!GR4</f>
        <v>3.640553194526381E-2</v>
      </c>
      <c r="GQ2" s="4">
        <f>MC!GS4</f>
        <v>0</v>
      </c>
      <c r="GR2" s="4">
        <f>MC!GT4</f>
        <v>7.2507881352057588E-2</v>
      </c>
      <c r="GS2" s="4">
        <f>MC!GU4</f>
        <v>1.5003075037608589E-2</v>
      </c>
      <c r="GT2" s="4">
        <f>MC!GV4</f>
        <v>0</v>
      </c>
      <c r="GU2" s="4">
        <f>MC!GW4</f>
        <v>3.1984015380206267E-4</v>
      </c>
      <c r="GV2" s="4">
        <f>MC!GX4</f>
        <v>1.1564148685735071E-3</v>
      </c>
      <c r="GW2" s="4">
        <f>MC!GY4</f>
        <v>1.3124667544664723E-3</v>
      </c>
      <c r="GX2" s="4">
        <f>MC!GZ4</f>
        <v>6.3025725491420619E-3</v>
      </c>
      <c r="GY2" s="4">
        <f>MC!HA4</f>
        <v>2.1022119640429712E-2</v>
      </c>
      <c r="GZ2" s="4">
        <f>MC!HB4</f>
        <v>0</v>
      </c>
      <c r="HA2" s="4">
        <f>MC!HC4</f>
        <v>7.6457757402672213E-5</v>
      </c>
      <c r="HB2" s="4">
        <f>MC!HD4</f>
        <v>1.2624451204756812E-2</v>
      </c>
      <c r="HC2" s="4">
        <f>MC!HE4</f>
        <v>1.9894001808780072E-2</v>
      </c>
      <c r="HD2" s="4">
        <f>MC!HF4</f>
        <v>1.4607125612080257E-3</v>
      </c>
      <c r="HE2" s="4">
        <f>MC!HG4</f>
        <v>8.3183530957237268E-4</v>
      </c>
      <c r="HF2" s="4">
        <f>MC!HH4</f>
        <v>1.7597132715612288E-3</v>
      </c>
      <c r="HG2" s="4">
        <f>MC!HI4</f>
        <v>2.2767266210717324E-3</v>
      </c>
      <c r="HH2" s="4">
        <f>MC!HJ4</f>
        <v>4.3764016093904942E-2</v>
      </c>
      <c r="HI2" s="4">
        <f>MC!HK4</f>
        <v>3.4543991159057814E-3</v>
      </c>
      <c r="HJ2" s="4">
        <f>MC!HL4</f>
        <v>4.0393671723147409E-3</v>
      </c>
      <c r="HK2" s="4">
        <f>MC!HM4</f>
        <v>1.5088732816868284E-3</v>
      </c>
      <c r="HL2" s="4">
        <f>MC!HN4</f>
        <v>2.0667988496069658E-3</v>
      </c>
      <c r="HM2" s="4">
        <f>MC!HO4</f>
        <v>2.722579195460879E-3</v>
      </c>
      <c r="HN2" s="4">
        <f>MC!HP4</f>
        <v>3.0959467491583405E-4</v>
      </c>
      <c r="HO2" s="4">
        <f>MC!HQ4</f>
        <v>2.2382538023969145E-3</v>
      </c>
      <c r="HP2" s="4">
        <f>MC!HR4</f>
        <v>4.7226778866044382E-4</v>
      </c>
      <c r="HQ2" s="4">
        <f>MC!HS4</f>
        <v>3.9323123725239434E-3</v>
      </c>
      <c r="HR2" s="4">
        <f>MC!HT4</f>
        <v>1.1318814769547829E-4</v>
      </c>
      <c r="HS2" s="4">
        <f>MC!HU4</f>
        <v>5.6691649837131784E-4</v>
      </c>
      <c r="HT2" s="4">
        <f>MC!HV4</f>
        <v>1.7284889549555794E-5</v>
      </c>
      <c r="HU2" s="4">
        <f>MC!HW4</f>
        <v>3.1851590823173381E-4</v>
      </c>
      <c r="HV2" s="4">
        <f>MC!HX4</f>
        <v>5.7918319418068008E-5</v>
      </c>
      <c r="HW2" s="4">
        <f>MC!HY4</f>
        <v>2.9488857937165551E-4</v>
      </c>
      <c r="HX2" s="4">
        <f>MC!HZ4</f>
        <v>0</v>
      </c>
      <c r="HY2" s="4">
        <f>MC!IA4</f>
        <v>4.2734101525865485E-3</v>
      </c>
      <c r="HZ2" s="4">
        <f>MC!IB4</f>
        <v>1.7403374679532586E-4</v>
      </c>
      <c r="IA2" s="4">
        <f>MC!IC4</f>
        <v>0</v>
      </c>
      <c r="IB2" s="4">
        <f>MC!ID4</f>
        <v>0</v>
      </c>
      <c r="IC2" s="4">
        <f>MC!IE4</f>
        <v>5.7185105554917494E-3</v>
      </c>
      <c r="ID2" s="4">
        <f>MC!IF4</f>
        <v>1.4058609157422981E-3</v>
      </c>
      <c r="IE2" s="4">
        <f>MC!IG4</f>
        <v>0</v>
      </c>
      <c r="IF2" s="4">
        <f>MC!IH4</f>
        <v>0</v>
      </c>
      <c r="IG2" s="4">
        <f>MC!II4</f>
        <v>2.4170966515265924E-4</v>
      </c>
      <c r="IH2" s="4">
        <f>MC!IJ4</f>
        <v>7.1843807047105288E-4</v>
      </c>
      <c r="II2" s="4">
        <f>MC!IK4</f>
        <v>2.983037390003984E-4</v>
      </c>
      <c r="IJ2" s="4">
        <f>MC!IL4</f>
        <v>3.0346132701115295E-4</v>
      </c>
      <c r="IK2" s="4">
        <f>MC!IM4</f>
        <v>3.1203407465065039E-4</v>
      </c>
      <c r="IL2" s="4">
        <f>MC!IN4</f>
        <v>4.2410706818164117E-4</v>
      </c>
      <c r="IM2" s="4">
        <f>MC!IO4</f>
        <v>0</v>
      </c>
      <c r="IN2" s="4">
        <f>MC!IP4</f>
        <v>1.0656691984383391E-4</v>
      </c>
      <c r="IO2" s="4">
        <f>MC!IQ4</f>
        <v>3.3545231210488726E-4</v>
      </c>
      <c r="IP2" s="4">
        <f>MC!IR4</f>
        <v>0</v>
      </c>
      <c r="IQ2" s="4">
        <f>MC!IS4</f>
        <v>2.1893264134300269E-3</v>
      </c>
      <c r="IR2" s="4">
        <f>MC!IT4</f>
        <v>7.43536008885549E-3</v>
      </c>
      <c r="IS2" s="4">
        <f>MC!IU4</f>
        <v>8.2131104214502209E-4</v>
      </c>
      <c r="IT2" s="4">
        <f>MC!IV4</f>
        <v>6.3703181646346764E-5</v>
      </c>
      <c r="IU2" s="4">
        <f>MC!IW4</f>
        <v>0</v>
      </c>
      <c r="IV2" s="4">
        <f>MC!IX4</f>
        <v>0</v>
      </c>
      <c r="IW2" s="4">
        <f>MC!IY4</f>
        <v>6.7466826951491964E-5</v>
      </c>
      <c r="IX2" s="4">
        <f>MC!IZ4</f>
        <v>2.1669536330049971E-3</v>
      </c>
      <c r="IY2" s="4">
        <f>MC!JA4</f>
        <v>0</v>
      </c>
      <c r="IZ2" s="4">
        <f>MC!JB4</f>
        <v>0</v>
      </c>
      <c r="JA2" s="4">
        <f>MC!JC4</f>
        <v>7.1160775121356724E-5</v>
      </c>
      <c r="JB2" s="4">
        <f>MC!JD4</f>
        <v>4.0215247056829415E-5</v>
      </c>
      <c r="JC2" s="4">
        <f>MC!JE4</f>
        <v>4.9617390606164393E-4</v>
      </c>
      <c r="JD2" s="4">
        <f>MC!JF4</f>
        <v>0</v>
      </c>
      <c r="JE2" s="4">
        <f>MC!JG4</f>
        <v>0</v>
      </c>
      <c r="JF2" s="4">
        <f>MC!JH4</f>
        <v>3.192128795845385E-5</v>
      </c>
      <c r="JG2" s="4">
        <f>MC!JI4</f>
        <v>0</v>
      </c>
      <c r="JH2" s="4">
        <f>MC!JJ4</f>
        <v>5.0634968781259216E-4</v>
      </c>
      <c r="JI2" s="4">
        <f>MC!JK4</f>
        <v>5.9479535248350469E-4</v>
      </c>
      <c r="JJ2" s="4">
        <f>MC!JL4</f>
        <v>1.5354278902286861E-4</v>
      </c>
      <c r="JK2" s="4">
        <f>MC!JM4</f>
        <v>1.6587918196751125E-4</v>
      </c>
      <c r="JL2" s="4">
        <f>MC!JN4</f>
        <v>1.108184450959424E-4</v>
      </c>
      <c r="JM2" s="4">
        <f>MC!JO4</f>
        <v>3.1921287958453848E-4</v>
      </c>
      <c r="JN2" s="4">
        <f>MC!JP4</f>
        <v>0</v>
      </c>
      <c r="JO2" s="4">
        <f>MC!JQ4</f>
        <v>3.648645031932443E-4</v>
      </c>
      <c r="JP2" s="4">
        <f>MC!JR4</f>
        <v>4.1818281168280146E-3</v>
      </c>
      <c r="JQ2" s="4">
        <f>MC!JS4</f>
        <v>0</v>
      </c>
      <c r="JR2" s="4">
        <f>MC!JT4</f>
        <v>2.7251579894662563E-5</v>
      </c>
      <c r="JS2" s="4">
        <f>MC!JU4</f>
        <v>5.9249534701924923E-4</v>
      </c>
      <c r="JT2" s="4">
        <f>MC!JV4</f>
        <v>1.7068828430186349E-4</v>
      </c>
      <c r="JU2" s="4">
        <f>MC!JW4</f>
        <v>1.0761237687304091E-4</v>
      </c>
      <c r="JV2" s="4">
        <f>MC!JX4</f>
        <v>0</v>
      </c>
      <c r="JW2" s="4">
        <f>MC!JY4</f>
        <v>6.7857130909062581E-4</v>
      </c>
      <c r="JX2" s="4">
        <f>MC!JZ4</f>
        <v>4.4397075173657421E-5</v>
      </c>
      <c r="JY2" s="4">
        <f>MC!KA4</f>
        <v>3.9797064245146609E-5</v>
      </c>
      <c r="JZ2" s="4">
        <f>MC!KB4</f>
        <v>2.6471668950874138E-3</v>
      </c>
      <c r="KA2" s="4">
        <f>MC!KC4</f>
        <v>4.6000109285108166E-6</v>
      </c>
      <c r="KB2" s="4">
        <f>MC!KD4</f>
        <v>8.0500191248939284E-5</v>
      </c>
      <c r="KC2" s="4">
        <f>MC!KE4</f>
        <v>4.0872491042524212E-3</v>
      </c>
      <c r="KD2" s="4">
        <f>MC!KF4</f>
        <v>5.5060736871568861E-5</v>
      </c>
      <c r="KE2" s="4">
        <f>MC!KG4</f>
        <v>0</v>
      </c>
      <c r="KF2" s="4">
        <f>MC!KH4</f>
        <v>0</v>
      </c>
      <c r="KG2" s="4">
        <f>MC!KI4</f>
        <v>9.3275676145848879E-4</v>
      </c>
      <c r="KH2" s="4">
        <f>MC!KJ4</f>
        <v>2.5083998987440043E-4</v>
      </c>
      <c r="KI2" s="4">
        <f>MC!KK4</f>
        <v>3.1719166266140489E-4</v>
      </c>
      <c r="KJ2" s="4">
        <f>MC!KL4</f>
        <v>1.7131555851938768E-4</v>
      </c>
      <c r="KK2" s="4">
        <f>MC!KM4</f>
        <v>7.8618368596366671E-5</v>
      </c>
      <c r="KL2" s="4">
        <f>MC!KN4</f>
        <v>1.0695025408787649E-3</v>
      </c>
      <c r="KM2" s="4">
        <f>MC!KO4</f>
        <v>0</v>
      </c>
      <c r="KN2" s="4">
        <f>MC!KP4</f>
        <v>2.1320353682294829E-4</v>
      </c>
      <c r="KO2" s="4">
        <f>MC!KQ4</f>
        <v>2.2790963236712679E-5</v>
      </c>
      <c r="KP2" s="4">
        <f>MC!KR4</f>
        <v>7.0324409497991112E-5</v>
      </c>
      <c r="KQ2" s="4">
        <f>MC!KS4</f>
        <v>8.8027481859229712E-5</v>
      </c>
      <c r="KR2" s="4">
        <f>MC!KT4</f>
        <v>4.6669201783800651E-4</v>
      </c>
      <c r="KS2" s="4">
        <f>MC!KU4</f>
        <v>5.3736491301239988E-5</v>
      </c>
      <c r="KT2" s="4">
        <f>MC!KV4</f>
        <v>0</v>
      </c>
      <c r="KU2" s="4">
        <f>MC!KW4</f>
        <v>0</v>
      </c>
      <c r="KV2" s="4">
        <f>MC!KX4</f>
        <v>0</v>
      </c>
      <c r="KW2" s="4">
        <f>MC!KY4</f>
        <v>8.1057768331183026E-5</v>
      </c>
      <c r="KX2" s="4">
        <f>MC!KZ4</f>
        <v>0</v>
      </c>
      <c r="KY2" s="4">
        <f>MC!LA4</f>
        <v>2.4672785889285286E-4</v>
      </c>
      <c r="KZ2" s="4">
        <f>MC!LB4</f>
        <v>0</v>
      </c>
      <c r="LA2" s="4">
        <f>MC!LC4</f>
        <v>0</v>
      </c>
      <c r="LB2" s="4">
        <f>MC!LD4</f>
        <v>5.1157697295862711E-5</v>
      </c>
      <c r="LC2" s="4">
        <f>MC!LE4</f>
        <v>0</v>
      </c>
      <c r="LD2" s="4">
        <f>MC!LF4</f>
        <v>0</v>
      </c>
      <c r="LE2" s="4">
        <f>MC!LG4</f>
        <v>3.41237174333166E-4</v>
      </c>
      <c r="LF2" s="4">
        <f>MC!LH4</f>
        <v>5.210557833567707E-4</v>
      </c>
      <c r="LG2" s="4">
        <f>MC!LI4</f>
        <v>6.4253789015062443E-4</v>
      </c>
      <c r="LH2" s="4">
        <f>MC!LJ4</f>
        <v>3.9030395757061475E-6</v>
      </c>
      <c r="LI2" s="4">
        <f>MC!LK4</f>
        <v>6.8372889710138044E-5</v>
      </c>
      <c r="LJ2" s="4">
        <f>MC!LL4</f>
        <v>0</v>
      </c>
      <c r="LK2" s="4">
        <f>MC!LM4</f>
        <v>0</v>
      </c>
      <c r="LL2" s="4">
        <f>MC!LN4</f>
        <v>0</v>
      </c>
      <c r="LM2" s="4">
        <f>MC!LO4</f>
        <v>0</v>
      </c>
      <c r="LN2" s="4">
        <f>MC!LP4</f>
        <v>8.9435363991895135E-4</v>
      </c>
      <c r="LO2" s="4">
        <f>MC!LQ4</f>
        <v>7.2485020691685596E-5</v>
      </c>
      <c r="LP2" s="4">
        <f>MC!LR4</f>
        <v>0</v>
      </c>
      <c r="LQ2" s="4">
        <f>MC!LS4</f>
        <v>0</v>
      </c>
      <c r="LR2" s="4">
        <f>MC!LT4</f>
        <v>0</v>
      </c>
      <c r="LS2" s="4">
        <f>MC!LU4</f>
        <v>5.4921342601007925E-5</v>
      </c>
      <c r="LT2" s="4">
        <f>MC!LV4</f>
        <v>1.9389743035025896E-4</v>
      </c>
      <c r="LU2" s="4">
        <f>MC!LW4</f>
        <v>7.6527454537952667E-5</v>
      </c>
      <c r="LV2" s="4">
        <f>MC!LX4</f>
        <v>4.2584949656365289E-5</v>
      </c>
      <c r="LW2" s="4">
        <f>MC!LY4</f>
        <v>8.6633539153620372E-4</v>
      </c>
      <c r="LX2" s="4">
        <f>MC!LZ4</f>
        <v>1.1576694170085554E-4</v>
      </c>
      <c r="LY2" s="4">
        <f>MC!MA4</f>
        <v>4.9108601518616987E-4</v>
      </c>
      <c r="LZ2" s="4">
        <f>MC!MB4</f>
        <v>5.6245588171336797E-5</v>
      </c>
      <c r="MA2" s="4">
        <f>MC!MC4</f>
        <v>4.9275874643290111E-5</v>
      </c>
      <c r="MB2" s="4">
        <f>MC!MD4</f>
        <v>3.192128795845385E-5</v>
      </c>
      <c r="MC2" s="4">
        <f>MC!ME4</f>
        <v>0</v>
      </c>
      <c r="MD2" s="4">
        <f>MC!MF4</f>
        <v>0</v>
      </c>
      <c r="ME2" s="4">
        <f>MC!MG4</f>
        <v>1.9152772775072309E-4</v>
      </c>
      <c r="MF2" s="4">
        <f>MC!MH4</f>
        <v>2.0756503857875851E-3</v>
      </c>
      <c r="MG2" s="4">
        <f>MC!MI4</f>
        <v>8.4403230824645433E-5</v>
      </c>
      <c r="MH2" s="4">
        <f>MC!MJ4</f>
        <v>5.4781948330446997E-5</v>
      </c>
      <c r="MI2" s="4">
        <f>MC!MK4</f>
        <v>6.8533193121283109E-4</v>
      </c>
      <c r="MJ2" s="4">
        <f>MC!ML4</f>
        <v>0</v>
      </c>
      <c r="MK2" s="4">
        <f>MC!MM4</f>
        <v>0</v>
      </c>
      <c r="ML2" s="4">
        <f>MC!MN4</f>
        <v>2.4003693390592802E-4</v>
      </c>
      <c r="MM2" s="4">
        <f>MC!MO4</f>
        <v>1.7919133480608044E-4</v>
      </c>
      <c r="MN2" s="4">
        <f>MC!MP4</f>
        <v>3.6744329719862157E-4</v>
      </c>
      <c r="MO2" s="4">
        <f>MC!MQ4</f>
        <v>4.8369811884644038E-5</v>
      </c>
      <c r="MP2" s="4">
        <f>MC!MR4</f>
        <v>8.2869893848475158E-5</v>
      </c>
      <c r="MQ2" s="4">
        <f>MC!MS4</f>
        <v>3.5615236128318596E-5</v>
      </c>
      <c r="MR2" s="4">
        <f>MC!MT4</f>
        <v>9.6879018039849012E-5</v>
      </c>
      <c r="MS2" s="4">
        <f>MC!MU4</f>
        <v>0</v>
      </c>
      <c r="MT2" s="4">
        <f>MC!MV4</f>
        <v>4.7115263449595634E-5</v>
      </c>
      <c r="MU2" s="4">
        <f>MC!MW4</f>
        <v>2.8436431194430503E-4</v>
      </c>
      <c r="MV2" s="4">
        <f>MC!MX4</f>
        <v>0</v>
      </c>
      <c r="MW2" s="4">
        <f>MC!MY4</f>
        <v>4.0633429868512208E-5</v>
      </c>
      <c r="MX2" s="4">
        <f>MC!MZ4</f>
        <v>9.1721430029094458E-5</v>
      </c>
      <c r="MY2" s="4">
        <f>MC!NA4</f>
        <v>0</v>
      </c>
      <c r="MZ2" s="4">
        <f>MC!NB4</f>
        <v>0</v>
      </c>
      <c r="NA2" s="4">
        <f>MC!NC4</f>
        <v>0</v>
      </c>
      <c r="NB2" s="4">
        <f>MC!ND4</f>
        <v>1.666458504555964E-4</v>
      </c>
      <c r="NC2" s="4">
        <f>MC!NE4</f>
        <v>0</v>
      </c>
      <c r="ND2" s="4">
        <f>MC!NF4</f>
        <v>3.1907348531397755E-4</v>
      </c>
      <c r="NH2" s="3">
        <f>SUMPRODUCT(B2:GA2,GE2:ND2)</f>
        <v>-3.0289327888482747E-2</v>
      </c>
      <c r="NI2" s="3">
        <v>3.9583333333333337E-3</v>
      </c>
      <c r="NJ2" s="4">
        <f>NH2-NI2</f>
        <v>-3.4247661221816078E-2</v>
      </c>
    </row>
    <row r="3" spans="1:374" x14ac:dyDescent="0.3">
      <c r="A3" s="1">
        <v>39114</v>
      </c>
      <c r="B3" s="4">
        <f>Returns!B5</f>
        <v>-1.3445029554005394E-2</v>
      </c>
      <c r="C3" s="4">
        <f>Returns!C5</f>
        <v>0</v>
      </c>
      <c r="D3" s="4">
        <f>Returns!D5</f>
        <v>-1.2027028595340106E-2</v>
      </c>
      <c r="E3" s="4">
        <f>Returns!E5</f>
        <v>-0.2198274456712852</v>
      </c>
      <c r="F3" s="4">
        <f>Returns!F5</f>
        <v>4.4475687783434914E-2</v>
      </c>
      <c r="G3" s="4">
        <f>Returns!G5</f>
        <v>0</v>
      </c>
      <c r="H3" s="4">
        <f>Returns!H5</f>
        <v>0</v>
      </c>
      <c r="I3" s="4">
        <f>Returns!I5</f>
        <v>-1.4409823154939438E-2</v>
      </c>
      <c r="J3" s="4">
        <f>Returns!J5</f>
        <v>7.5031615031555532E-3</v>
      </c>
      <c r="K3" s="4">
        <f>Returns!K5</f>
        <v>9.9281469581444348E-2</v>
      </c>
      <c r="L3" s="4">
        <f>Returns!L5</f>
        <v>-9.4365656579398216E-2</v>
      </c>
      <c r="M3" s="4">
        <f>Returns!M5</f>
        <v>5.5355185942273177E-2</v>
      </c>
      <c r="N3" s="4">
        <f>Returns!N5</f>
        <v>0</v>
      </c>
      <c r="O3" s="4">
        <f>Returns!O5</f>
        <v>-8.4592769707938054E-2</v>
      </c>
      <c r="P3" s="4">
        <f>Returns!P5</f>
        <v>9.6605983023579034E-2</v>
      </c>
      <c r="Q3" s="4">
        <f>Returns!Q5</f>
        <v>0</v>
      </c>
      <c r="R3" s="4">
        <f>Returns!R5</f>
        <v>-6.9068042501043869E-2</v>
      </c>
      <c r="S3" s="4">
        <f>Returns!S5</f>
        <v>0.11181849121177478</v>
      </c>
      <c r="T3" s="4">
        <f>Returns!T5</f>
        <v>9.5310179804324768E-2</v>
      </c>
      <c r="U3" s="4">
        <f>Returns!U5</f>
        <v>-7.2993765910318587E-2</v>
      </c>
      <c r="V3" s="4">
        <f>Returns!V5</f>
        <v>-9.6946202454795127E-4</v>
      </c>
      <c r="W3" s="4">
        <f>Returns!W5</f>
        <v>0</v>
      </c>
      <c r="X3" s="4">
        <f>Returns!X5</f>
        <v>-0.12629372532429217</v>
      </c>
      <c r="Y3" s="4">
        <f>Returns!Y5</f>
        <v>-1.748986754636217E-2</v>
      </c>
      <c r="Z3" s="4">
        <f>Returns!Z5</f>
        <v>1.8762276455523086E-2</v>
      </c>
      <c r="AA3" s="4">
        <f>Returns!AA5</f>
        <v>1.3730192811902242E-2</v>
      </c>
      <c r="AB3" s="4">
        <f>Returns!AB5</f>
        <v>0</v>
      </c>
      <c r="AC3" s="4">
        <f>Returns!AC5</f>
        <v>-1.195794584292309E-2</v>
      </c>
      <c r="AD3" s="4">
        <f>Returns!AD5</f>
        <v>8.9948236662939607E-2</v>
      </c>
      <c r="AE3" s="4">
        <f>Returns!AE5</f>
        <v>-0.14383371285632629</v>
      </c>
      <c r="AF3" s="4">
        <f>Returns!AF5</f>
        <v>-0.19061942199188719</v>
      </c>
      <c r="AG3" s="4">
        <f>Returns!AG5</f>
        <v>-5.9628892886851581E-2</v>
      </c>
      <c r="AH3" s="4">
        <f>Returns!AH5</f>
        <v>0.20600404143751377</v>
      </c>
      <c r="AI3" s="4">
        <f>Returns!AI5</f>
        <v>0.11472826566142635</v>
      </c>
      <c r="AJ3" s="4">
        <f>Returns!AJ5</f>
        <v>0</v>
      </c>
      <c r="AK3" s="4">
        <f>Returns!AK5</f>
        <v>0.16567997729252237</v>
      </c>
      <c r="AL3" s="4">
        <f>Returns!AL5</f>
        <v>0.19936179475172122</v>
      </c>
      <c r="AM3" s="4">
        <f>Returns!AM5</f>
        <v>4.8790164169431938E-2</v>
      </c>
      <c r="AN3" s="4">
        <f>Returns!AN5</f>
        <v>-0.11514301903724311</v>
      </c>
      <c r="AO3" s="4">
        <f>Returns!AO5</f>
        <v>-0.12405264866997867</v>
      </c>
      <c r="AP3" s="4">
        <f>Returns!AP5</f>
        <v>0.24889604741662441</v>
      </c>
      <c r="AQ3" s="4">
        <f>Returns!AQ5</f>
        <v>7.4107972153721807E-2</v>
      </c>
      <c r="AR3" s="4">
        <f>Returns!AR5</f>
        <v>-0.11332868530700324</v>
      </c>
      <c r="AS3" s="4">
        <f>Returns!AS5</f>
        <v>0.13117011643884302</v>
      </c>
      <c r="AT3" s="4">
        <f>Returns!AT5</f>
        <v>5.931657715641947E-2</v>
      </c>
      <c r="AU3" s="4">
        <f>Returns!AU5</f>
        <v>0</v>
      </c>
      <c r="AV3" s="4">
        <f>Returns!AV5</f>
        <v>0.13013580362338462</v>
      </c>
      <c r="AW3" s="4">
        <f>Returns!AW5</f>
        <v>0</v>
      </c>
      <c r="AX3" s="4">
        <f>Returns!AX5</f>
        <v>0</v>
      </c>
      <c r="AY3" s="4">
        <f>Returns!AY5</f>
        <v>0</v>
      </c>
      <c r="AZ3" s="4">
        <f>Returns!AZ5</f>
        <v>0.13400681320830099</v>
      </c>
      <c r="BA3" s="4">
        <f>Returns!BA5</f>
        <v>-7.4107972153721891E-2</v>
      </c>
      <c r="BB3" s="4">
        <f>Returns!BB5</f>
        <v>0</v>
      </c>
      <c r="BC3" s="4">
        <f>Returns!BC5</f>
        <v>0</v>
      </c>
      <c r="BD3" s="4">
        <f>Returns!BD5</f>
        <v>2.8573372444056055E-2</v>
      </c>
      <c r="BE3" s="4">
        <f>Returns!BE5</f>
        <v>0.13238918804574573</v>
      </c>
      <c r="BF3" s="4">
        <f>Returns!BF5</f>
        <v>0.49844156456626909</v>
      </c>
      <c r="BG3" s="4">
        <f>Returns!BG5</f>
        <v>6.1275272851874396E-2</v>
      </c>
      <c r="BH3" s="4">
        <f>Returns!BH5</f>
        <v>-6.1892659824592688E-2</v>
      </c>
      <c r="BI3" s="4">
        <f>Returns!BI5</f>
        <v>-8.3381608939050944E-2</v>
      </c>
      <c r="BJ3" s="4">
        <f>Returns!BJ5</f>
        <v>0</v>
      </c>
      <c r="BK3" s="4">
        <f>Returns!BK5</f>
        <v>0.11778303565638337</v>
      </c>
      <c r="BL3" s="4">
        <f>Returns!BL5</f>
        <v>4.0771551886130242E-2</v>
      </c>
      <c r="BM3" s="4">
        <f>Returns!BM5</f>
        <v>0</v>
      </c>
      <c r="BN3" s="4">
        <f>Returns!BN5</f>
        <v>0</v>
      </c>
      <c r="BO3" s="4">
        <f>Returns!BO5</f>
        <v>7.4249125375778435E-2</v>
      </c>
      <c r="BP3" s="4">
        <f>Returns!BP5</f>
        <v>0.11149550422534205</v>
      </c>
      <c r="BQ3" s="4">
        <f>Returns!BQ5</f>
        <v>0.18232155679395468</v>
      </c>
      <c r="BR3" s="4">
        <f>Returns!BR5</f>
        <v>0</v>
      </c>
      <c r="BS3" s="4">
        <f>Returns!BS5</f>
        <v>0</v>
      </c>
      <c r="BT3" s="4">
        <f>Returns!BT5</f>
        <v>9.9090902644230927E-2</v>
      </c>
      <c r="BU3" s="4">
        <f>Returns!BU5</f>
        <v>2.9442754816699779E-2</v>
      </c>
      <c r="BV3" s="4">
        <f>Returns!BV5</f>
        <v>0</v>
      </c>
      <c r="BW3" s="4">
        <f>Returns!BW5</f>
        <v>0</v>
      </c>
      <c r="BX3" s="4">
        <f>Returns!BX5</f>
        <v>6.6691374498672351E-2</v>
      </c>
      <c r="BY3" s="4">
        <f>Returns!BY5</f>
        <v>0</v>
      </c>
      <c r="BZ3" s="4">
        <f>Returns!BZ5</f>
        <v>0.19811380324837435</v>
      </c>
      <c r="CA3" s="4">
        <f>Returns!CA5</f>
        <v>0</v>
      </c>
      <c r="CB3" s="4">
        <f>Returns!CB5</f>
        <v>0</v>
      </c>
      <c r="CC3" s="4">
        <f>Returns!CC5</f>
        <v>0</v>
      </c>
      <c r="CD3" s="4">
        <f>Returns!CD5</f>
        <v>0</v>
      </c>
      <c r="CE3" s="4">
        <f>Returns!CE5</f>
        <v>0.12136085700426742</v>
      </c>
      <c r="CF3" s="4">
        <f>Returns!CF5</f>
        <v>-8.7011376989629685E-2</v>
      </c>
      <c r="CG3" s="4">
        <f>Returns!CG5</f>
        <v>-0.4054651081081645</v>
      </c>
      <c r="CH3" s="4">
        <f>Returns!CH5</f>
        <v>-8.1678031014267072E-2</v>
      </c>
      <c r="CI3" s="4">
        <f>Returns!CI5</f>
        <v>-0.18232155679395468</v>
      </c>
      <c r="CJ3" s="4">
        <f>Returns!CJ5</f>
        <v>-5.129329438755046E-2</v>
      </c>
      <c r="CK3" s="4">
        <f>Returns!CK5</f>
        <v>0</v>
      </c>
      <c r="CL3" s="4">
        <f>Returns!CL5</f>
        <v>3.6813973122716337E-2</v>
      </c>
      <c r="CM3" s="4">
        <f>Returns!CM5</f>
        <v>-0.1388977625719896</v>
      </c>
      <c r="CN3" s="4">
        <f>Returns!CN5</f>
        <v>0</v>
      </c>
      <c r="CO3" s="4">
        <f>Returns!CO5</f>
        <v>4.7252884850545573E-2</v>
      </c>
      <c r="CP3" s="4">
        <f>Returns!CP5</f>
        <v>9.3051671290505039E-2</v>
      </c>
      <c r="CQ3" s="4">
        <f>Returns!CQ5</f>
        <v>0.14310084364067344</v>
      </c>
      <c r="CR3" s="4">
        <f>Returns!CR5</f>
        <v>0.35534072092559565</v>
      </c>
      <c r="CS3" s="4">
        <f>Returns!CS5</f>
        <v>0</v>
      </c>
      <c r="CT3" s="4">
        <f>Returns!CT5</f>
        <v>-0.15415067982725816</v>
      </c>
      <c r="CU3" s="4">
        <f>Returns!CU5</f>
        <v>-0.28768207245178101</v>
      </c>
      <c r="CV3" s="4">
        <f>Returns!CV5</f>
        <v>0.16705408466316618</v>
      </c>
      <c r="CW3" s="4">
        <f>Returns!CW5</f>
        <v>-0.11332168130421549</v>
      </c>
      <c r="CX3" s="4">
        <f>Returns!CX5</f>
        <v>0.31237468504215254</v>
      </c>
      <c r="CY3" s="4">
        <f>Returns!CY5</f>
        <v>-1.11983253100294E-2</v>
      </c>
      <c r="CZ3" s="4">
        <f>Returns!CZ5</f>
        <v>-8.7250640060516194E-2</v>
      </c>
      <c r="DA3" s="4">
        <f>Returns!DA5</f>
        <v>3.5091319811269894E-2</v>
      </c>
      <c r="DB3" s="4">
        <f>Returns!DB5</f>
        <v>0</v>
      </c>
      <c r="DC3" s="4">
        <f>Returns!DC5</f>
        <v>0</v>
      </c>
      <c r="DD3" s="4">
        <f>Returns!DD5</f>
        <v>3.993721889869617E-2</v>
      </c>
      <c r="DE3" s="4">
        <f>Returns!DE5</f>
        <v>2.2830205544779325E-2</v>
      </c>
      <c r="DF3" s="4">
        <f>Returns!DF5</f>
        <v>-0.22314355131420985</v>
      </c>
      <c r="DG3" s="4">
        <f>Returns!DG5</f>
        <v>0.70733181555190161</v>
      </c>
      <c r="DH3" s="4">
        <f>Returns!DH5</f>
        <v>0.19415601444095754</v>
      </c>
      <c r="DI3" s="4">
        <f>Returns!DI5</f>
        <v>0.24861278386455299</v>
      </c>
      <c r="DJ3" s="4">
        <f>Returns!DJ5</f>
        <v>0</v>
      </c>
      <c r="DK3" s="4">
        <f>Returns!DK5</f>
        <v>4.6520015634892886E-2</v>
      </c>
      <c r="DL3" s="4">
        <f>Returns!DL5</f>
        <v>5.7158413839948574E-2</v>
      </c>
      <c r="DM3" s="4">
        <f>Returns!DM5</f>
        <v>-0.13720112151348485</v>
      </c>
      <c r="DN3" s="4">
        <f>Returns!DN5</f>
        <v>0.2744368457017603</v>
      </c>
      <c r="DO3" s="4">
        <f>Returns!DO5</f>
        <v>-4.4850566165351768E-2</v>
      </c>
      <c r="DP3" s="4">
        <f>Returns!DP5</f>
        <v>0</v>
      </c>
      <c r="DQ3" s="4">
        <f>Returns!DQ5</f>
        <v>0</v>
      </c>
      <c r="DR3" s="4">
        <f>Returns!DR5</f>
        <v>0</v>
      </c>
      <c r="DS3" s="4">
        <f>Returns!DS5</f>
        <v>0</v>
      </c>
      <c r="DT3" s="4">
        <f>Returns!DT5</f>
        <v>-0.17135825199668506</v>
      </c>
      <c r="DU3" s="4">
        <f>Returns!DU5</f>
        <v>0</v>
      </c>
      <c r="DV3" s="4">
        <f>Returns!DV5</f>
        <v>0.44366606960949428</v>
      </c>
      <c r="DW3" s="4">
        <f>Returns!DW5</f>
        <v>0</v>
      </c>
      <c r="DX3" s="4">
        <f>Returns!DX5</f>
        <v>0</v>
      </c>
      <c r="DY3" s="4">
        <f>Returns!DY5</f>
        <v>-5.380270599297643E-2</v>
      </c>
      <c r="DZ3" s="4">
        <f>Returns!DZ5</f>
        <v>0</v>
      </c>
      <c r="EA3" s="4">
        <f>Returns!EA5</f>
        <v>0</v>
      </c>
      <c r="EB3" s="4">
        <f>Returns!EB5</f>
        <v>-0.18924199963852839</v>
      </c>
      <c r="EC3" s="4">
        <f>Returns!EC5</f>
        <v>3.0213778596496488E-2</v>
      </c>
      <c r="ED3" s="4">
        <f>Returns!ED5</f>
        <v>-0.30448919076816228</v>
      </c>
      <c r="EE3" s="4">
        <f>Returns!EE5</f>
        <v>0</v>
      </c>
      <c r="EF3" s="4">
        <f>Returns!EF5</f>
        <v>-4.7824447049473084E-2</v>
      </c>
      <c r="EG3" s="4">
        <f>Returns!EG5</f>
        <v>0</v>
      </c>
      <c r="EH3" s="4">
        <f>Returns!EH5</f>
        <v>0</v>
      </c>
      <c r="EI3" s="4">
        <f>Returns!EI5</f>
        <v>0</v>
      </c>
      <c r="EJ3" s="4">
        <f>Returns!EJ5</f>
        <v>0</v>
      </c>
      <c r="EK3" s="4">
        <f>Returns!EK5</f>
        <v>-0.24151042818428525</v>
      </c>
      <c r="EL3" s="4">
        <f>Returns!EL5</f>
        <v>-0.31977038700328142</v>
      </c>
      <c r="EM3" s="4">
        <f>Returns!EM5</f>
        <v>0</v>
      </c>
      <c r="EN3" s="4">
        <f>Returns!EN5</f>
        <v>0</v>
      </c>
      <c r="EO3" s="4">
        <f>Returns!EO5</f>
        <v>0</v>
      </c>
      <c r="EP3" s="4">
        <f>Returns!EP5</f>
        <v>0.16705408466316629</v>
      </c>
      <c r="EQ3" s="4">
        <f>Returns!EQ5</f>
        <v>4.598511324182343E-2</v>
      </c>
      <c r="ER3" s="4">
        <f>Returns!ER5</f>
        <v>-6.8992871486951213E-2</v>
      </c>
      <c r="ES3" s="4">
        <f>Returns!ES5</f>
        <v>-0.12783337150988483</v>
      </c>
      <c r="ET3" s="4">
        <f>Returns!ET5</f>
        <v>0.10706102819859231</v>
      </c>
      <c r="EU3" s="4">
        <f>Returns!EU5</f>
        <v>0.20479441264601325</v>
      </c>
      <c r="EV3" s="4">
        <f>Returns!EV5</f>
        <v>-6.4534256663412892E-2</v>
      </c>
      <c r="EW3" s="4">
        <f>Returns!EW5</f>
        <v>0.10960370001822373</v>
      </c>
      <c r="EX3" s="4">
        <f>Returns!EX5</f>
        <v>-7.4107972153722113E-2</v>
      </c>
      <c r="EY3" s="4">
        <f>Returns!EY5</f>
        <v>7.4107972153721668E-2</v>
      </c>
      <c r="EZ3" s="4">
        <f>Returns!EZ5</f>
        <v>0</v>
      </c>
      <c r="FA3" s="4">
        <f>Returns!FA5</f>
        <v>0</v>
      </c>
      <c r="FB3" s="4">
        <f>Returns!FB5</f>
        <v>-0.10436001532424286</v>
      </c>
      <c r="FC3" s="4">
        <f>Returns!FC5</f>
        <v>-0.13205972201306637</v>
      </c>
      <c r="FD3" s="4">
        <f>Returns!FD5</f>
        <v>0.48342664957787618</v>
      </c>
      <c r="FE3" s="4">
        <f>Returns!FE5</f>
        <v>-6.0624621816434798E-2</v>
      </c>
      <c r="FF3" s="4">
        <f>Returns!FF5</f>
        <v>-0.13353139262452229</v>
      </c>
      <c r="FG3" s="4">
        <f>Returns!FG5</f>
        <v>0</v>
      </c>
      <c r="FH3" s="4">
        <f>Returns!FH5</f>
        <v>0</v>
      </c>
      <c r="FI3" s="4">
        <f>Returns!FI5</f>
        <v>0</v>
      </c>
      <c r="FJ3" s="4">
        <f>Returns!FJ5</f>
        <v>-0.11307714461897089</v>
      </c>
      <c r="FK3" s="4">
        <f>Returns!FK5</f>
        <v>5.7158413839948519E-2</v>
      </c>
      <c r="FL3" s="4">
        <f>Returns!FL5</f>
        <v>-0.18232155679395468</v>
      </c>
      <c r="FM3" s="4">
        <f>Returns!FM5</f>
        <v>0.41494385206270812</v>
      </c>
      <c r="FN3" s="4">
        <f>Returns!FN5</f>
        <v>-0.17589066646366436</v>
      </c>
      <c r="FO3" s="4">
        <f>Returns!FO5</f>
        <v>0.15865909738218842</v>
      </c>
      <c r="FP3" s="4">
        <f>Returns!FP5</f>
        <v>0</v>
      </c>
      <c r="FQ3" s="4">
        <f>Returns!FQ5</f>
        <v>0</v>
      </c>
      <c r="FR3" s="4">
        <f>Returns!FR5</f>
        <v>0.12783337150988483</v>
      </c>
      <c r="FS3" s="4">
        <f>Returns!FS5</f>
        <v>0</v>
      </c>
      <c r="FT3" s="4">
        <f>Returns!FT5</f>
        <v>0</v>
      </c>
      <c r="FU3" s="4">
        <f>Returns!FU5</f>
        <v>0.45198512374305722</v>
      </c>
      <c r="FV3" s="4">
        <f>Returns!FV5</f>
        <v>0</v>
      </c>
      <c r="FW3" s="4">
        <f>Returns!FW5</f>
        <v>0</v>
      </c>
      <c r="FX3" s="4">
        <f>Returns!FX5</f>
        <v>0</v>
      </c>
      <c r="FY3" s="4">
        <f>Returns!FY5</f>
        <v>-0.22957444164450008</v>
      </c>
      <c r="FZ3" s="4">
        <f>Returns!FZ5</f>
        <v>0</v>
      </c>
      <c r="GA3" s="4">
        <f>Returns!GA5</f>
        <v>-5.6752816592449407E-2</v>
      </c>
      <c r="GE3" s="4">
        <f>MC!GG5</f>
        <v>0.18538971788703004</v>
      </c>
      <c r="GF3" s="4">
        <f>MC!GH5</f>
        <v>0.13520166312974907</v>
      </c>
      <c r="GG3" s="4">
        <f>MC!GI5</f>
        <v>0.14012771179524819</v>
      </c>
      <c r="GH3" s="4">
        <f>MC!GJ5</f>
        <v>5.0175579441217796E-2</v>
      </c>
      <c r="GI3" s="4">
        <f>MC!GK5</f>
        <v>9.3796372645913104E-2</v>
      </c>
      <c r="GJ3" s="4">
        <f>MC!GL5</f>
        <v>0</v>
      </c>
      <c r="GK3" s="4">
        <f>MC!GM5</f>
        <v>0</v>
      </c>
      <c r="GL3" s="4">
        <f>MC!GN5</f>
        <v>3.4871414578214847E-2</v>
      </c>
      <c r="GM3" s="4">
        <f>MC!GO5</f>
        <v>5.8641073744782916E-3</v>
      </c>
      <c r="GN3" s="4">
        <f>MC!GP5</f>
        <v>3.3730773748164029E-2</v>
      </c>
      <c r="GO3" s="4">
        <f>MC!GQ5</f>
        <v>5.4802787581021287E-3</v>
      </c>
      <c r="GP3" s="4">
        <f>MC!GR5</f>
        <v>3.9396055772885144E-2</v>
      </c>
      <c r="GQ3" s="4">
        <f>MC!GS5</f>
        <v>0</v>
      </c>
      <c r="GR3" s="4">
        <f>MC!GT5</f>
        <v>6.7174756991829815E-2</v>
      </c>
      <c r="GS3" s="4">
        <f>MC!GU5</f>
        <v>1.6806093681543018E-2</v>
      </c>
      <c r="GT3" s="4">
        <f>MC!GV5</f>
        <v>1.0462253698452747E-3</v>
      </c>
      <c r="GU3" s="4">
        <f>MC!GW5</f>
        <v>3.0358965169697232E-4</v>
      </c>
      <c r="GV3" s="4">
        <f>MC!GX5</f>
        <v>1.3152243724579319E-3</v>
      </c>
      <c r="GW3" s="4">
        <f>MC!GY5</f>
        <v>1.4683305241426062E-3</v>
      </c>
      <c r="GX3" s="4">
        <f>MC!GZ5</f>
        <v>5.9649022576707018E-3</v>
      </c>
      <c r="GY3" s="4">
        <f>MC!HA5</f>
        <v>2.1380210845600298E-2</v>
      </c>
      <c r="GZ3" s="4">
        <f>MC!HB5</f>
        <v>0</v>
      </c>
      <c r="HA3" s="4">
        <f>MC!HC5</f>
        <v>6.8543355869944486E-5</v>
      </c>
      <c r="HB3" s="4">
        <f>MC!HD5</f>
        <v>1.2617010135981644E-2</v>
      </c>
      <c r="HC3" s="4">
        <f>MC!HE5</f>
        <v>2.0615530676908505E-2</v>
      </c>
      <c r="HD3" s="4">
        <f>MC!HF5</f>
        <v>1.5060400022427203E-3</v>
      </c>
      <c r="HE3" s="4">
        <f>MC!HG5</f>
        <v>8.4598237053545768E-4</v>
      </c>
      <c r="HF3" s="4">
        <f>MC!HH5</f>
        <v>1.768376051957989E-3</v>
      </c>
      <c r="HG3" s="4">
        <f>MC!HI5</f>
        <v>2.5593536198511746E-3</v>
      </c>
      <c r="HH3" s="4">
        <f>MC!HJ5</f>
        <v>3.8546812808378621E-2</v>
      </c>
      <c r="HI3" s="4">
        <f>MC!HK5</f>
        <v>2.9078827623667041E-3</v>
      </c>
      <c r="HJ3" s="4">
        <f>MC!HL5</f>
        <v>4.0391671053701316E-3</v>
      </c>
      <c r="HK3" s="4">
        <f>MC!HM5</f>
        <v>1.9370054662440259E-3</v>
      </c>
      <c r="HL3" s="4">
        <f>MC!HN5</f>
        <v>2.3574803235558261E-3</v>
      </c>
      <c r="HM3" s="4">
        <f>MC!HO5</f>
        <v>2.7688822237307564E-3</v>
      </c>
      <c r="HN3" s="4">
        <f>MC!HP5</f>
        <v>3.0408582904039487E-4</v>
      </c>
      <c r="HO3" s="4">
        <f>MC!HQ5</f>
        <v>2.8271476203440911E-3</v>
      </c>
      <c r="HP3" s="4">
        <f>MC!HR5</f>
        <v>5.0390353348442134E-4</v>
      </c>
      <c r="HQ3" s="4">
        <f>MC!HS5</f>
        <v>3.5642545052371136E-3</v>
      </c>
      <c r="HR3" s="4">
        <f>MC!HT5</f>
        <v>1.1695608809245958E-4</v>
      </c>
      <c r="HS3" s="4">
        <f>MC!HU5</f>
        <v>7.3951688913250348E-4</v>
      </c>
      <c r="HT3" s="4">
        <f>MC!HV5</f>
        <v>2.0130623647429406E-5</v>
      </c>
      <c r="HU3" s="4">
        <f>MC!HW5</f>
        <v>2.9139786554430381E-4</v>
      </c>
      <c r="HV3" s="4">
        <f>MC!HX5</f>
        <v>6.7125706317308628E-5</v>
      </c>
      <c r="HW3" s="4">
        <f>MC!HY5</f>
        <v>3.1819144208912182E-4</v>
      </c>
      <c r="HX3" s="4">
        <f>MC!HZ5</f>
        <v>0</v>
      </c>
      <c r="HY3" s="4">
        <f>MC!IA5</f>
        <v>4.9246310159464981E-3</v>
      </c>
      <c r="HZ3" s="4">
        <f>MC!IB5</f>
        <v>1.7699354664658883E-4</v>
      </c>
      <c r="IA3" s="4">
        <f>MC!IC5</f>
        <v>0</v>
      </c>
      <c r="IB3" s="4">
        <f>MC!ID5</f>
        <v>0</v>
      </c>
      <c r="IC3" s="4">
        <f>MC!IE5</f>
        <v>6.6498396390267242E-3</v>
      </c>
      <c r="ID3" s="4">
        <f>MC!IF5</f>
        <v>1.3342208764632523E-3</v>
      </c>
      <c r="IE3" s="4">
        <f>MC!IG5</f>
        <v>0</v>
      </c>
      <c r="IF3" s="4">
        <f>MC!IH5</f>
        <v>0</v>
      </c>
      <c r="IG3" s="4">
        <f>MC!II5</f>
        <v>2.5297956266787162E-4</v>
      </c>
      <c r="IH3" s="4">
        <f>MC!IJ5</f>
        <v>9.8377790705166438E-4</v>
      </c>
      <c r="II3" s="4">
        <f>MC!IK5</f>
        <v>5.0539206551468896E-4</v>
      </c>
      <c r="IJ3" s="4">
        <f>MC!IL5</f>
        <v>3.2967440346547242E-4</v>
      </c>
      <c r="IK3" s="4">
        <f>MC!IM5</f>
        <v>2.9876964321801037E-4</v>
      </c>
      <c r="IL3" s="4">
        <f>MC!IN5</f>
        <v>3.9687099226041285E-4</v>
      </c>
      <c r="IM3" s="4">
        <f>MC!IO5</f>
        <v>0</v>
      </c>
      <c r="IN3" s="4">
        <f>MC!IP5</f>
        <v>1.2191786152668513E-4</v>
      </c>
      <c r="IO3" s="4">
        <f>MC!IQ5</f>
        <v>3.5540474284581354E-4</v>
      </c>
      <c r="IP3" s="4">
        <f>MC!IR5</f>
        <v>0</v>
      </c>
      <c r="IQ3" s="4">
        <f>MC!IS5</f>
        <v>2.3062322922280396E-3</v>
      </c>
      <c r="IR3" s="4">
        <f>MC!IT5</f>
        <v>8.1465231542220476E-3</v>
      </c>
      <c r="IS3" s="4">
        <f>MC!IU5</f>
        <v>9.3380576032125009E-4</v>
      </c>
      <c r="IT3" s="4">
        <f>MC!IV5</f>
        <v>7.846690273839561E-5</v>
      </c>
      <c r="IU3" s="4">
        <f>MC!IW5</f>
        <v>0</v>
      </c>
      <c r="IV3" s="4">
        <f>MC!IX5</f>
        <v>0</v>
      </c>
      <c r="IW3" s="4">
        <f>MC!IY5</f>
        <v>8.002631724629508E-5</v>
      </c>
      <c r="IX3" s="4">
        <f>MC!IZ5</f>
        <v>2.2826284271766522E-3</v>
      </c>
      <c r="IY3" s="4">
        <f>MC!JA5</f>
        <v>0</v>
      </c>
      <c r="IZ3" s="4">
        <f>MC!JB5</f>
        <v>0</v>
      </c>
      <c r="JA3" s="4">
        <f>MC!JC5</f>
        <v>8.0451612112085824E-5</v>
      </c>
      <c r="JB3" s="4">
        <f>MC!JD5</f>
        <v>4.0899189593544961E-5</v>
      </c>
      <c r="JC3" s="4">
        <f>MC!JE5</f>
        <v>6.8387414419154554E-4</v>
      </c>
      <c r="JD3" s="4">
        <f>MC!JF5</f>
        <v>0</v>
      </c>
      <c r="JE3" s="4">
        <f>MC!JG5</f>
        <v>0</v>
      </c>
      <c r="JF3" s="4">
        <f>MC!JH5</f>
        <v>3.0479465381671284E-5</v>
      </c>
      <c r="JG3" s="4">
        <f>MC!JI5</f>
        <v>0</v>
      </c>
      <c r="JH3" s="4">
        <f>MC!JJ5</f>
        <v>5.8144896401360357E-4</v>
      </c>
      <c r="JI3" s="4">
        <f>MC!JK5</f>
        <v>5.467165499740247E-4</v>
      </c>
      <c r="JJ3" s="4">
        <f>MC!JL5</f>
        <v>1.0412635964110491E-4</v>
      </c>
      <c r="JK3" s="4">
        <f>MC!JM5</f>
        <v>1.5551615592415536E-4</v>
      </c>
      <c r="JL3" s="4">
        <f>MC!JN5</f>
        <v>9.3919282862126632E-5</v>
      </c>
      <c r="JM3" s="4">
        <f>MC!JO5</f>
        <v>3.0840966017593431E-4</v>
      </c>
      <c r="JN3" s="4">
        <f>MC!JP5</f>
        <v>0</v>
      </c>
      <c r="JO3" s="4">
        <f>MC!JQ5</f>
        <v>3.8886127228802015E-4</v>
      </c>
      <c r="JP3" s="4">
        <f>MC!JR5</f>
        <v>3.7014120994546349E-3</v>
      </c>
      <c r="JQ3" s="4">
        <f>MC!JS5</f>
        <v>0</v>
      </c>
      <c r="JR3" s="4">
        <f>MC!JT5</f>
        <v>2.8990933351403616E-5</v>
      </c>
      <c r="JS3" s="4">
        <f>MC!JU5</f>
        <v>6.7792001607047475E-4</v>
      </c>
      <c r="JT3" s="4">
        <f>MC!JV5</f>
        <v>2.0031388178744897E-4</v>
      </c>
      <c r="JU3" s="4">
        <f>MC!JW5</f>
        <v>1.5608321574520968E-4</v>
      </c>
      <c r="JV3" s="4">
        <f>MC!JX5</f>
        <v>0</v>
      </c>
      <c r="JW3" s="4">
        <f>MC!JY5</f>
        <v>5.9158515831495017E-4</v>
      </c>
      <c r="JX3" s="4">
        <f>MC!JZ5</f>
        <v>3.3881824307997385E-5</v>
      </c>
      <c r="JY3" s="4">
        <f>MC!KA5</f>
        <v>4.742037753566998E-5</v>
      </c>
      <c r="JZ3" s="4">
        <f>MC!KB5</f>
        <v>2.4036956989717559E-3</v>
      </c>
      <c r="KA3" s="4">
        <f>MC!KC5</f>
        <v>6.450305464493225E-6</v>
      </c>
      <c r="KB3" s="4">
        <f>MC!KD5</f>
        <v>8.101867193314018E-5</v>
      </c>
      <c r="KC3" s="4">
        <f>MC!KE5</f>
        <v>3.8114217047391782E-3</v>
      </c>
      <c r="KD3" s="4">
        <f>MC!KF5</f>
        <v>5.7981866702807233E-5</v>
      </c>
      <c r="KE3" s="4">
        <f>MC!KG5</f>
        <v>0</v>
      </c>
      <c r="KF3" s="4">
        <f>MC!KH5</f>
        <v>0</v>
      </c>
      <c r="KG3" s="4">
        <f>MC!KI5</f>
        <v>1.0642295191637505E-3</v>
      </c>
      <c r="KH3" s="4">
        <f>MC!KJ5</f>
        <v>2.6098928264026432E-4</v>
      </c>
      <c r="KI3" s="4">
        <f>MC!KK5</f>
        <v>2.5808310105736082E-4</v>
      </c>
      <c r="KJ3" s="4">
        <f>MC!KL5</f>
        <v>3.5448327063660021E-4</v>
      </c>
      <c r="KK3" s="4">
        <f>MC!KM5</f>
        <v>1.0015694089372449E-4</v>
      </c>
      <c r="KL3" s="4">
        <f>MC!KN5</f>
        <v>1.3421597139580133E-3</v>
      </c>
      <c r="KM3" s="4">
        <f>MC!KO5</f>
        <v>0</v>
      </c>
      <c r="KN3" s="4">
        <f>MC!KP5</f>
        <v>2.2710745833226696E-4</v>
      </c>
      <c r="KO3" s="4">
        <f>MC!KQ5</f>
        <v>2.6155634246131868E-5</v>
      </c>
      <c r="KP3" s="4">
        <f>MC!KR5</f>
        <v>6.2305697838346659E-5</v>
      </c>
      <c r="KQ3" s="4">
        <f>MC!KS5</f>
        <v>1.1482961376350577E-4</v>
      </c>
      <c r="KR3" s="4">
        <f>MC!KT5</f>
        <v>4.7767701676065761E-4</v>
      </c>
      <c r="KS3" s="4">
        <f>MC!KU5</f>
        <v>5.4650390254112927E-5</v>
      </c>
      <c r="KT3" s="4">
        <f>MC!KV5</f>
        <v>0</v>
      </c>
      <c r="KU3" s="4">
        <f>MC!KW5</f>
        <v>0</v>
      </c>
      <c r="KV3" s="4">
        <f>MC!KX5</f>
        <v>0</v>
      </c>
      <c r="KW3" s="4">
        <f>MC!KY5</f>
        <v>6.9535710556789613E-5</v>
      </c>
      <c r="KX3" s="4">
        <f>MC!KZ5</f>
        <v>0</v>
      </c>
      <c r="KY3" s="4">
        <f>MC!LA5</f>
        <v>3.9176745387092371E-4</v>
      </c>
      <c r="KZ3" s="4">
        <f>MC!LB5</f>
        <v>0</v>
      </c>
      <c r="LA3" s="4">
        <f>MC!LC5</f>
        <v>0</v>
      </c>
      <c r="LB3" s="4">
        <f>MC!LD5</f>
        <v>4.9263321954096608E-5</v>
      </c>
      <c r="LC3" s="4">
        <f>MC!LE5</f>
        <v>0</v>
      </c>
      <c r="LD3" s="4">
        <f>MC!LF5</f>
        <v>0</v>
      </c>
      <c r="LE3" s="4">
        <f>MC!LG5</f>
        <v>2.8693226945350085E-4</v>
      </c>
      <c r="LF3" s="4">
        <f>MC!LH5</f>
        <v>5.4785066961613338E-4</v>
      </c>
      <c r="LG3" s="4">
        <f>MC!LI5</f>
        <v>4.8192996541856521E-4</v>
      </c>
      <c r="LH3" s="4">
        <f>MC!LJ5</f>
        <v>3.9694187473804465E-6</v>
      </c>
      <c r="LI3" s="4">
        <f>MC!LK5</f>
        <v>6.6275116585727087E-5</v>
      </c>
      <c r="LJ3" s="4">
        <f>MC!LL5</f>
        <v>0</v>
      </c>
      <c r="LK3" s="4">
        <f>MC!LM5</f>
        <v>0</v>
      </c>
      <c r="LL3" s="4">
        <f>MC!LN5</f>
        <v>0</v>
      </c>
      <c r="LM3" s="4">
        <f>MC!LO5</f>
        <v>0</v>
      </c>
      <c r="LN3" s="4">
        <f>MC!LP5</f>
        <v>7.6368781400494524E-4</v>
      </c>
      <c r="LO3" s="4">
        <f>MC!LQ5</f>
        <v>5.3374505656740642E-5</v>
      </c>
      <c r="LP3" s="4">
        <f>MC!LR5</f>
        <v>0</v>
      </c>
      <c r="LQ3" s="4">
        <f>MC!LS5</f>
        <v>0</v>
      </c>
      <c r="LR3" s="4">
        <f>MC!LT5</f>
        <v>0</v>
      </c>
      <c r="LS3" s="4">
        <f>MC!LU5</f>
        <v>6.4503054644932245E-5</v>
      </c>
      <c r="LT3" s="4">
        <f>MC!LV5</f>
        <v>2.1406508244801691E-4</v>
      </c>
      <c r="LU3" s="4">
        <f>MC!LW5</f>
        <v>7.2654539572588526E-5</v>
      </c>
      <c r="LV3" s="4">
        <f>MC!LX5</f>
        <v>5.1248031327786835E-5</v>
      </c>
      <c r="LW3" s="4">
        <f>MC!LY5</f>
        <v>9.8065907803586557E-4</v>
      </c>
      <c r="LX3" s="4">
        <f>MC!LZ5</f>
        <v>1.7337854028736736E-4</v>
      </c>
      <c r="LY3" s="4">
        <f>MC!MA5</f>
        <v>4.6824964723562909E-4</v>
      </c>
      <c r="LZ3" s="4">
        <f>MC!MB5</f>
        <v>6.3865112346246102E-5</v>
      </c>
      <c r="MA3" s="4">
        <f>MC!MC5</f>
        <v>6.2872757659401002E-5</v>
      </c>
      <c r="MB3" s="4">
        <f>MC!MD5</f>
        <v>3.4945061472474285E-5</v>
      </c>
      <c r="MC3" s="4">
        <f>MC!ME5</f>
        <v>0</v>
      </c>
      <c r="MD3" s="4">
        <f>MC!MF5</f>
        <v>0</v>
      </c>
      <c r="ME3" s="4">
        <f>MC!MG5</f>
        <v>1.7479618984000321E-4</v>
      </c>
      <c r="MF3" s="4">
        <f>MC!MH5</f>
        <v>1.8498200187569199E-3</v>
      </c>
      <c r="MG3" s="4">
        <f>MC!MI5</f>
        <v>1.4871143807150314E-4</v>
      </c>
      <c r="MH3" s="4">
        <f>MC!MJ5</f>
        <v>5.2382150969895535E-5</v>
      </c>
      <c r="MI3" s="4">
        <f>MC!MK5</f>
        <v>6.1100695718606152E-4</v>
      </c>
      <c r="MJ3" s="4">
        <f>MC!ML5</f>
        <v>0</v>
      </c>
      <c r="MK3" s="4">
        <f>MC!MM5</f>
        <v>2.3745630006650883E-5</v>
      </c>
      <c r="ML3" s="4">
        <f>MC!MN5</f>
        <v>2.4411925296389744E-4</v>
      </c>
      <c r="MM3" s="4">
        <f>MC!MO5</f>
        <v>1.627461686425983E-4</v>
      </c>
      <c r="MN3" s="4">
        <f>MC!MP5</f>
        <v>3.9311422094592775E-4</v>
      </c>
      <c r="MO3" s="4">
        <f>MC!MQ5</f>
        <v>4.3309193833025946E-5</v>
      </c>
      <c r="MP3" s="4">
        <f>MC!MR5</f>
        <v>1.2758845973722863E-4</v>
      </c>
      <c r="MQ3" s="4">
        <f>MC!MS5</f>
        <v>3.0408582904039491E-5</v>
      </c>
      <c r="MR3" s="4">
        <f>MC!MT5</f>
        <v>1.1546755606219191E-4</v>
      </c>
      <c r="MS3" s="4">
        <f>MC!MU5</f>
        <v>0</v>
      </c>
      <c r="MT3" s="4">
        <f>MC!MV5</f>
        <v>4.791655487909253E-5</v>
      </c>
      <c r="MU3" s="4">
        <f>MC!MW5</f>
        <v>3.2861116630099552E-4</v>
      </c>
      <c r="MV3" s="4">
        <f>MC!MX5</f>
        <v>0</v>
      </c>
      <c r="MW3" s="4">
        <f>MC!MY5</f>
        <v>4.1324484459335718E-5</v>
      </c>
      <c r="MX3" s="4">
        <f>MC!MZ5</f>
        <v>1.4658496374254934E-4</v>
      </c>
      <c r="MY3" s="4">
        <f>MC!NA5</f>
        <v>0</v>
      </c>
      <c r="MZ3" s="4">
        <f>MC!NB5</f>
        <v>0</v>
      </c>
      <c r="NA3" s="4">
        <f>MC!NC5</f>
        <v>0</v>
      </c>
      <c r="NB3" s="4">
        <f>MC!ND5</f>
        <v>1.355981797096213E-4</v>
      </c>
      <c r="NC3" s="4">
        <f>MC!NE5</f>
        <v>1.637385233294434E-5</v>
      </c>
      <c r="ND3" s="4">
        <f>MC!NF5</f>
        <v>3.077008353996164E-4</v>
      </c>
      <c r="NH3" s="3">
        <f t="shared" ref="NH3:NH66" si="0">SUMPRODUCT(B3:GA3,GE3:ND3)</f>
        <v>-1.3622748151229784E-2</v>
      </c>
      <c r="NI3" s="3">
        <v>4.1583333333333333E-3</v>
      </c>
      <c r="NJ3" s="4">
        <f t="shared" ref="NJ3:NJ66" si="1">NH3-NI3</f>
        <v>-1.7781081484563116E-2</v>
      </c>
    </row>
    <row r="4" spans="1:374" x14ac:dyDescent="0.3">
      <c r="A4" s="1">
        <v>39142</v>
      </c>
      <c r="B4" s="4">
        <f>Returns!B6</f>
        <v>-3.4254524335351366E-2</v>
      </c>
      <c r="C4" s="4">
        <f>Returns!C6</f>
        <v>-1.3827160529383598E-2</v>
      </c>
      <c r="D4" s="4">
        <f>Returns!D6</f>
        <v>-7.3068271931469475E-2</v>
      </c>
      <c r="E4" s="4">
        <f>Returns!E6</f>
        <v>6.0983292688519875E-2</v>
      </c>
      <c r="F4" s="4">
        <f>Returns!F6</f>
        <v>-0.10049419240722557</v>
      </c>
      <c r="G4" s="4">
        <f>Returns!G6</f>
        <v>0</v>
      </c>
      <c r="H4" s="4">
        <f>Returns!H6</f>
        <v>0</v>
      </c>
      <c r="I4" s="4">
        <f>Returns!I6</f>
        <v>-6.0593871981712955E-2</v>
      </c>
      <c r="J4" s="4">
        <f>Returns!J6</f>
        <v>-4.9371728594080899E-2</v>
      </c>
      <c r="K4" s="4">
        <f>Returns!K6</f>
        <v>2.7069321968217874E-2</v>
      </c>
      <c r="L4" s="4">
        <f>Returns!L6</f>
        <v>-2.4464844006697462E-3</v>
      </c>
      <c r="M4" s="4">
        <f>Returns!M6</f>
        <v>2.2291944755452597E-2</v>
      </c>
      <c r="N4" s="4">
        <f>Returns!N6</f>
        <v>0</v>
      </c>
      <c r="O4" s="4">
        <f>Returns!O6</f>
        <v>1.6875690243684183E-2</v>
      </c>
      <c r="P4" s="4">
        <f>Returns!P6</f>
        <v>-1.8882187721330101E-2</v>
      </c>
      <c r="Q4" s="4">
        <f>Returns!Q6</f>
        <v>2.7063615977431787E-3</v>
      </c>
      <c r="R4" s="4">
        <f>Returns!R6</f>
        <v>-3.6360683654404535E-2</v>
      </c>
      <c r="S4" s="4">
        <f>Returns!S6</f>
        <v>3.4656933809044332E-2</v>
      </c>
      <c r="T4" s="4">
        <f>Returns!T6</f>
        <v>6.7593291132528321E-2</v>
      </c>
      <c r="U4" s="4">
        <f>Returns!U6</f>
        <v>-8.9486055760139571E-3</v>
      </c>
      <c r="V4" s="4">
        <f>Returns!V6</f>
        <v>-6.8231072218834399E-2</v>
      </c>
      <c r="W4" s="4">
        <f>Returns!W6</f>
        <v>0</v>
      </c>
      <c r="X4" s="4">
        <f>Returns!X6</f>
        <v>-3.922071315328135E-2</v>
      </c>
      <c r="Y4" s="4">
        <f>Returns!Y6</f>
        <v>5.6899005802524272E-4</v>
      </c>
      <c r="Z4" s="4">
        <f>Returns!Z6</f>
        <v>-0.13939026424413781</v>
      </c>
      <c r="AA4" s="4">
        <f>Returns!AA6</f>
        <v>-5.6980211146377968E-3</v>
      </c>
      <c r="AB4" s="4">
        <f>Returns!AB6</f>
        <v>-7.9265911292935962E-2</v>
      </c>
      <c r="AC4" s="4">
        <f>Returns!AC6</f>
        <v>-7.0558170500212736E-2</v>
      </c>
      <c r="AD4" s="4">
        <f>Returns!AD6</f>
        <v>0.2338388404309576</v>
      </c>
      <c r="AE4" s="4">
        <f>Returns!AE6</f>
        <v>1.1661939747843242E-2</v>
      </c>
      <c r="AF4" s="4">
        <f>Returns!AF6</f>
        <v>9.529986597158413E-2</v>
      </c>
      <c r="AG4" s="4">
        <f>Returns!AG6</f>
        <v>-8.1602249038974062E-2</v>
      </c>
      <c r="AH4" s="4">
        <f>Returns!AH6</f>
        <v>5.6862861894543149E-2</v>
      </c>
      <c r="AI4" s="4">
        <f>Returns!AI6</f>
        <v>-0.23545681154756659</v>
      </c>
      <c r="AJ4" s="4">
        <f>Returns!AJ6</f>
        <v>-0.18470746064911203</v>
      </c>
      <c r="AK4" s="4">
        <f>Returns!AK6</f>
        <v>8.0042707673536384E-2</v>
      </c>
      <c r="AL4" s="4">
        <f>Returns!AL6</f>
        <v>4.9818730345484008E-2</v>
      </c>
      <c r="AM4" s="4">
        <f>Returns!AM6</f>
        <v>-2.0619287202735759E-2</v>
      </c>
      <c r="AN4" s="4">
        <f>Returns!AN6</f>
        <v>0.17665581925827745</v>
      </c>
      <c r="AO4" s="4">
        <f>Returns!AO6</f>
        <v>-3.8466280827796129E-2</v>
      </c>
      <c r="AP4" s="4">
        <f>Returns!AP6</f>
        <v>0.10196492665668799</v>
      </c>
      <c r="AQ4" s="4">
        <f>Returns!AQ6</f>
        <v>3.5091319811270144E-2</v>
      </c>
      <c r="AR4" s="4">
        <f>Returns!AR6</f>
        <v>3.922071315328135E-2</v>
      </c>
      <c r="AS4" s="4">
        <f>Returns!AS6</f>
        <v>1.7342829801296533E-2</v>
      </c>
      <c r="AT4" s="4">
        <f>Returns!AT6</f>
        <v>0.48429886943256206</v>
      </c>
      <c r="AU4" s="4">
        <f>Returns!AU6</f>
        <v>0</v>
      </c>
      <c r="AV4" s="4">
        <f>Returns!AV6</f>
        <v>8.8250688091366047E-2</v>
      </c>
      <c r="AW4" s="4">
        <f>Returns!AW6</f>
        <v>0</v>
      </c>
      <c r="AX4" s="4">
        <f>Returns!AX6</f>
        <v>0</v>
      </c>
      <c r="AY4" s="4">
        <f>Returns!AY6</f>
        <v>0</v>
      </c>
      <c r="AZ4" s="4">
        <f>Returns!AZ6</f>
        <v>-1.5691515182396643E-2</v>
      </c>
      <c r="BA4" s="4">
        <f>Returns!BA6</f>
        <v>-0.16138834712748884</v>
      </c>
      <c r="BB4" s="4">
        <f>Returns!BB6</f>
        <v>0</v>
      </c>
      <c r="BC4" s="4">
        <f>Returns!BC6</f>
        <v>0</v>
      </c>
      <c r="BD4" s="4">
        <f>Returns!BD6</f>
        <v>9.4028949648276239E-2</v>
      </c>
      <c r="BE4" s="4">
        <f>Returns!BE6</f>
        <v>0.28367405105424215</v>
      </c>
      <c r="BF4" s="4">
        <f>Returns!BF6</f>
        <v>-2.8437935320533535E-2</v>
      </c>
      <c r="BG4" s="4">
        <f>Returns!BG6</f>
        <v>-0.18435878316758791</v>
      </c>
      <c r="BH4" s="4">
        <f>Returns!BH6</f>
        <v>0</v>
      </c>
      <c r="BI4" s="4">
        <f>Returns!BI6</f>
        <v>-9.0971778205726772E-2</v>
      </c>
      <c r="BJ4" s="4">
        <f>Returns!BJ6</f>
        <v>0</v>
      </c>
      <c r="BK4" s="4">
        <f>Returns!BK6</f>
        <v>6.4538521137571192E-2</v>
      </c>
      <c r="BL4" s="4">
        <f>Returns!BL6</f>
        <v>-8.3715032943403545E-2</v>
      </c>
      <c r="BM4" s="4">
        <f>Returns!BM6</f>
        <v>0</v>
      </c>
      <c r="BN4" s="4">
        <f>Returns!BN6</f>
        <v>-2.0824576784300497E-2</v>
      </c>
      <c r="BO4" s="4">
        <f>Returns!BO6</f>
        <v>-6.8337778112721459E-2</v>
      </c>
      <c r="BP4" s="4">
        <f>Returns!BP6</f>
        <v>4.4850566165352213E-2</v>
      </c>
      <c r="BQ4" s="4">
        <f>Returns!BQ6</f>
        <v>-5.7158413839948685E-2</v>
      </c>
      <c r="BR4" s="4">
        <f>Returns!BR6</f>
        <v>0</v>
      </c>
      <c r="BS4" s="4">
        <f>Returns!BS6</f>
        <v>0</v>
      </c>
      <c r="BT4" s="4">
        <f>Returns!BT6</f>
        <v>-5.8268908123975671E-2</v>
      </c>
      <c r="BU4" s="4">
        <f>Returns!BU6</f>
        <v>-0.12335948361422444</v>
      </c>
      <c r="BV4" s="4">
        <f>Returns!BV6</f>
        <v>0</v>
      </c>
      <c r="BW4" s="4">
        <f>Returns!BW6</f>
        <v>0</v>
      </c>
      <c r="BX4" s="4">
        <f>Returns!BX6</f>
        <v>-0.10178269430994225</v>
      </c>
      <c r="BY4" s="4">
        <f>Returns!BY6</f>
        <v>0</v>
      </c>
      <c r="BZ4" s="4">
        <f>Returns!BZ6</f>
        <v>-0.19811380324837435</v>
      </c>
      <c r="CA4" s="4">
        <f>Returns!CA6</f>
        <v>0</v>
      </c>
      <c r="CB4" s="4">
        <f>Returns!CB6</f>
        <v>0</v>
      </c>
      <c r="CC4" s="4">
        <f>Returns!CC6</f>
        <v>0</v>
      </c>
      <c r="CD4" s="4">
        <f>Returns!CD6</f>
        <v>0</v>
      </c>
      <c r="CE4" s="4">
        <f>Returns!CE6</f>
        <v>-0.12136085700426742</v>
      </c>
      <c r="CF4" s="4">
        <f>Returns!CF6</f>
        <v>6.2913825410569224E-2</v>
      </c>
      <c r="CG4" s="4">
        <f>Returns!CG6</f>
        <v>0.16907633004393396</v>
      </c>
      <c r="CH4" s="4">
        <f>Returns!CH6</f>
        <v>-0.13657553500575081</v>
      </c>
      <c r="CI4" s="4">
        <f>Returns!CI6</f>
        <v>-3.3901551675681318E-2</v>
      </c>
      <c r="CJ4" s="4">
        <f>Returns!CJ6</f>
        <v>0.1000834585569825</v>
      </c>
      <c r="CK4" s="4">
        <f>Returns!CK6</f>
        <v>0</v>
      </c>
      <c r="CL4" s="4">
        <f>Returns!CL6</f>
        <v>-0.10135249426028753</v>
      </c>
      <c r="CM4" s="4">
        <f>Returns!CM6</f>
        <v>4.5315196212042608E-2</v>
      </c>
      <c r="CN4" s="4">
        <f>Returns!CN6</f>
        <v>0</v>
      </c>
      <c r="CO4" s="4">
        <f>Returns!CO6</f>
        <v>0</v>
      </c>
      <c r="CP4" s="4">
        <f>Returns!CP6</f>
        <v>0.15408083767050407</v>
      </c>
      <c r="CQ4" s="4">
        <f>Returns!CQ6</f>
        <v>-0.14310084364067344</v>
      </c>
      <c r="CR4" s="4">
        <f>Returns!CR6</f>
        <v>-9.8117855958523403E-2</v>
      </c>
      <c r="CS4" s="4">
        <f>Returns!CS6</f>
        <v>0</v>
      </c>
      <c r="CT4" s="4">
        <f>Returns!CT6</f>
        <v>-0.13356106225320946</v>
      </c>
      <c r="CU4" s="4">
        <f>Returns!CU6</f>
        <v>0.20972053098206911</v>
      </c>
      <c r="CV4" s="4">
        <f>Returns!CV6</f>
        <v>-9.4028949648276405E-2</v>
      </c>
      <c r="CW4" s="4">
        <f>Returns!CW6</f>
        <v>-8.0448241251298569E-3</v>
      </c>
      <c r="CX4" s="4">
        <f>Returns!CX6</f>
        <v>-8.9231133727942724E-2</v>
      </c>
      <c r="CY4" s="4">
        <f>Returns!CY6</f>
        <v>6.2213184501572538E-2</v>
      </c>
      <c r="CZ4" s="4">
        <f>Returns!CZ6</f>
        <v>4.2170689790477223E-2</v>
      </c>
      <c r="DA4" s="4">
        <f>Returns!DA6</f>
        <v>0.15906469462968764</v>
      </c>
      <c r="DB4" s="4">
        <f>Returns!DB6</f>
        <v>0</v>
      </c>
      <c r="DC4" s="4">
        <f>Returns!DC6</f>
        <v>0</v>
      </c>
      <c r="DD4" s="4">
        <f>Returns!DD6</f>
        <v>5.8714834387606829E-2</v>
      </c>
      <c r="DE4" s="4">
        <f>Returns!DE6</f>
        <v>0.12693010094833035</v>
      </c>
      <c r="DF4" s="4">
        <f>Returns!DF6</f>
        <v>0</v>
      </c>
      <c r="DG4" s="4">
        <f>Returns!DG6</f>
        <v>-4.3172171865208608E-2</v>
      </c>
      <c r="DH4" s="4">
        <f>Returns!DH6</f>
        <v>-0.1251631429540061</v>
      </c>
      <c r="DI4" s="4">
        <f>Returns!DI6</f>
        <v>0.22416115596089062</v>
      </c>
      <c r="DJ4" s="4">
        <f>Returns!DJ6</f>
        <v>0</v>
      </c>
      <c r="DK4" s="4">
        <f>Returns!DK6</f>
        <v>-0.11551288712184429</v>
      </c>
      <c r="DL4" s="4">
        <f>Returns!DL6</f>
        <v>-5.7158413839948574E-2</v>
      </c>
      <c r="DM4" s="4">
        <f>Returns!DM6</f>
        <v>-2.9852963149681333E-2</v>
      </c>
      <c r="DN4" s="4">
        <f>Returns!DN6</f>
        <v>3.922071315328135E-2</v>
      </c>
      <c r="DO4" s="4">
        <f>Returns!DO6</f>
        <v>0.26799411747956148</v>
      </c>
      <c r="DP4" s="4">
        <f>Returns!DP6</f>
        <v>0.15487010431871928</v>
      </c>
      <c r="DQ4" s="4">
        <f>Returns!DQ6</f>
        <v>0</v>
      </c>
      <c r="DR4" s="4">
        <f>Returns!DR6</f>
        <v>0</v>
      </c>
      <c r="DS4" s="4">
        <f>Returns!DS6</f>
        <v>0</v>
      </c>
      <c r="DT4" s="4">
        <f>Returns!DT6</f>
        <v>0.11466290832013973</v>
      </c>
      <c r="DU4" s="4">
        <f>Returns!DU6</f>
        <v>0</v>
      </c>
      <c r="DV4" s="4">
        <f>Returns!DV6</f>
        <v>4.0866546880423682E-2</v>
      </c>
      <c r="DW4" s="4">
        <f>Returns!DW6</f>
        <v>0</v>
      </c>
      <c r="DX4" s="4">
        <f>Returns!DX6</f>
        <v>0</v>
      </c>
      <c r="DY4" s="4">
        <f>Returns!DY6</f>
        <v>-0.18735935082391175</v>
      </c>
      <c r="DZ4" s="4">
        <f>Returns!DZ6</f>
        <v>0</v>
      </c>
      <c r="EA4" s="4">
        <f>Returns!EA6</f>
        <v>0</v>
      </c>
      <c r="EB4" s="4">
        <f>Returns!EB6</f>
        <v>0.28768207245178101</v>
      </c>
      <c r="EC4" s="4">
        <f>Returns!EC6</f>
        <v>-9.3526058010823421E-2</v>
      </c>
      <c r="ED4" s="4">
        <f>Returns!ED6</f>
        <v>4.9596941139372186E-2</v>
      </c>
      <c r="EE4" s="4">
        <f>Returns!EE6</f>
        <v>0</v>
      </c>
      <c r="EF4" s="4">
        <f>Returns!EF6</f>
        <v>-0.14079710635093901</v>
      </c>
      <c r="EG4" s="4">
        <f>Returns!EG6</f>
        <v>0</v>
      </c>
      <c r="EH4" s="4">
        <f>Returns!EH6</f>
        <v>0</v>
      </c>
      <c r="EI4" s="4">
        <f>Returns!EI6</f>
        <v>0</v>
      </c>
      <c r="EJ4" s="4">
        <f>Returns!EJ6</f>
        <v>0</v>
      </c>
      <c r="EK4" s="4">
        <f>Returns!EK6</f>
        <v>-1.9705071079332281E-2</v>
      </c>
      <c r="EL4" s="4">
        <f>Returns!EL6</f>
        <v>-0.27329333499968134</v>
      </c>
      <c r="EM4" s="4">
        <f>Returns!EM6</f>
        <v>0</v>
      </c>
      <c r="EN4" s="4">
        <f>Returns!EN6</f>
        <v>0</v>
      </c>
      <c r="EO4" s="4">
        <f>Returns!EO6</f>
        <v>0</v>
      </c>
      <c r="EP4" s="4">
        <f>Returns!EP6</f>
        <v>-3.922071315328135E-2</v>
      </c>
      <c r="EQ4" s="4">
        <f>Returns!EQ6</f>
        <v>-1.1299555253933377E-2</v>
      </c>
      <c r="ER4" s="4">
        <f>Returns!ER6</f>
        <v>-0.38776553100876354</v>
      </c>
      <c r="ES4" s="4">
        <f>Returns!ES6</f>
        <v>-0.14660347419187536</v>
      </c>
      <c r="ET4" s="4">
        <f>Returns!ET6</f>
        <v>-4.7892629662963038E-2</v>
      </c>
      <c r="EU4" s="4">
        <f>Returns!EU6</f>
        <v>0.30603121111997744</v>
      </c>
      <c r="EV4" s="4">
        <f>Returns!EV6</f>
        <v>-6.9061105255870059E-2</v>
      </c>
      <c r="EW4" s="4">
        <f>Returns!EW6</f>
        <v>-0.40415191028320363</v>
      </c>
      <c r="EX4" s="4">
        <f>Returns!EX6</f>
        <v>-5.9320872144812187E-2</v>
      </c>
      <c r="EY4" s="4">
        <f>Returns!EY6</f>
        <v>-2.4097551579060461E-2</v>
      </c>
      <c r="EZ4" s="4">
        <f>Returns!EZ6</f>
        <v>0</v>
      </c>
      <c r="FA4" s="4">
        <f>Returns!FA6</f>
        <v>0</v>
      </c>
      <c r="FB4" s="4">
        <f>Returns!FB6</f>
        <v>-6.1875403718087411E-2</v>
      </c>
      <c r="FC4" s="4">
        <f>Returns!FC6</f>
        <v>-1.1834457647002861E-2</v>
      </c>
      <c r="FD4" s="4">
        <f>Returns!FD6</f>
        <v>-0.26570316573300556</v>
      </c>
      <c r="FE4" s="4">
        <f>Returns!FE6</f>
        <v>-2.1053409197832496E-2</v>
      </c>
      <c r="FF4" s="4">
        <f>Returns!FF6</f>
        <v>-1.6000341346441349E-2</v>
      </c>
      <c r="FG4" s="4">
        <f>Returns!FG6</f>
        <v>0</v>
      </c>
      <c r="FH4" s="4">
        <f>Returns!FH6</f>
        <v>0</v>
      </c>
      <c r="FI4" s="4">
        <f>Returns!FI6</f>
        <v>-0.10918477280332817</v>
      </c>
      <c r="FJ4" s="4">
        <f>Returns!FJ6</f>
        <v>-0.1279840192956474</v>
      </c>
      <c r="FK4" s="4">
        <f>Returns!FK6</f>
        <v>-0.1495317339709637</v>
      </c>
      <c r="FL4" s="4">
        <f>Returns!FL6</f>
        <v>0.42744401482693961</v>
      </c>
      <c r="FM4" s="4">
        <f>Returns!FM6</f>
        <v>-6.8319243977477268E-2</v>
      </c>
      <c r="FN4" s="4">
        <f>Returns!FN6</f>
        <v>0.14310084364067333</v>
      </c>
      <c r="FO4" s="4">
        <f>Returns!FO6</f>
        <v>0.23511315146756284</v>
      </c>
      <c r="FP4" s="4">
        <f>Returns!FP6</f>
        <v>0</v>
      </c>
      <c r="FQ4" s="4">
        <f>Returns!FQ6</f>
        <v>0.28228290777401055</v>
      </c>
      <c r="FR4" s="4">
        <f>Returns!FR6</f>
        <v>-0.13353139262452263</v>
      </c>
      <c r="FS4" s="4">
        <f>Returns!FS6</f>
        <v>0</v>
      </c>
      <c r="FT4" s="4">
        <f>Returns!FT6</f>
        <v>0</v>
      </c>
      <c r="FU4" s="4">
        <f>Returns!FU6</f>
        <v>-5.6089466651043605E-2</v>
      </c>
      <c r="FV4" s="4">
        <f>Returns!FV6</f>
        <v>0</v>
      </c>
      <c r="FW4" s="4">
        <f>Returns!FW6</f>
        <v>0</v>
      </c>
      <c r="FX4" s="4">
        <f>Returns!FX6</f>
        <v>0</v>
      </c>
      <c r="FY4" s="4">
        <f>Returns!FY6</f>
        <v>0.18589937814183866</v>
      </c>
      <c r="FZ4" s="4">
        <f>Returns!FZ6</f>
        <v>-0.10536051565782634</v>
      </c>
      <c r="GA4" s="4">
        <f>Returns!GA6</f>
        <v>0.15519288940570203</v>
      </c>
      <c r="GE4" s="4">
        <f>MC!GG6</f>
        <v>0.18035980470056009</v>
      </c>
      <c r="GF4" s="4">
        <f>MC!GH6</f>
        <v>0.13452812181969143</v>
      </c>
      <c r="GG4" s="4">
        <f>MC!GI6</f>
        <v>0.13108505149804028</v>
      </c>
      <c r="GH4" s="4">
        <f>MC!GJ6</f>
        <v>5.3669325865691335E-2</v>
      </c>
      <c r="GI4" s="4">
        <f>MC!GK6</f>
        <v>8.4457798813215065E-2</v>
      </c>
      <c r="GJ4" s="4">
        <f>MC!GL6</f>
        <v>0</v>
      </c>
      <c r="GK4" s="4">
        <f>MC!GM6</f>
        <v>0</v>
      </c>
      <c r="GL4" s="4">
        <f>MC!GN6</f>
        <v>3.3029450349218288E-2</v>
      </c>
      <c r="GM4" s="4">
        <f>MC!GO6</f>
        <v>5.6281944859658262E-3</v>
      </c>
      <c r="GN4" s="4">
        <f>MC!GP6</f>
        <v>5.551405201113388E-2</v>
      </c>
      <c r="GO4" s="4">
        <f>MC!GQ6</f>
        <v>5.5016508804588823E-3</v>
      </c>
      <c r="GP4" s="4">
        <f>MC!GR6</f>
        <v>4.0528193294715451E-2</v>
      </c>
      <c r="GQ4" s="4">
        <f>MC!GS6</f>
        <v>0</v>
      </c>
      <c r="GR4" s="4">
        <f>MC!GT6</f>
        <v>6.793001981684281E-2</v>
      </c>
      <c r="GS4" s="4">
        <f>MC!GU6</f>
        <v>1.6603034635498431E-2</v>
      </c>
      <c r="GT4" s="4">
        <f>MC!GV6</f>
        <v>1.0557189185472203E-3</v>
      </c>
      <c r="GU4" s="4">
        <f>MC!GW6</f>
        <v>2.95672629552583E-4</v>
      </c>
      <c r="GV4" s="4">
        <f>MC!GX6</f>
        <v>1.369438635018212E-3</v>
      </c>
      <c r="GW4" s="4">
        <f>MC!GY6</f>
        <v>1.5815097393993528E-3</v>
      </c>
      <c r="GX4" s="4">
        <f>MC!GZ6</f>
        <v>5.9501887561227281E-3</v>
      </c>
      <c r="GY4" s="4">
        <f>MC!HA6</f>
        <v>2.0109590756981151E-2</v>
      </c>
      <c r="GZ4" s="4">
        <f>MC!HB6</f>
        <v>0</v>
      </c>
      <c r="HA4" s="4">
        <f>MC!HC6</f>
        <v>6.6267761846646473E-5</v>
      </c>
      <c r="HB4" s="4">
        <f>MC!HD6</f>
        <v>1.2724765589383985E-2</v>
      </c>
      <c r="HC4" s="4">
        <f>MC!HE6</f>
        <v>1.8047015586049202E-2</v>
      </c>
      <c r="HD4" s="4">
        <f>MC!HF6</f>
        <v>1.5082514063352989E-3</v>
      </c>
      <c r="HE4" s="4">
        <f>MC!HG6</f>
        <v>7.9207451834786044E-4</v>
      </c>
      <c r="HF4" s="4">
        <f>MC!HH6</f>
        <v>1.6583346904314716E-3</v>
      </c>
      <c r="HG4" s="4">
        <f>MC!HI6</f>
        <v>3.2549668900154192E-3</v>
      </c>
      <c r="HH4" s="4">
        <f>MC!HJ6</f>
        <v>3.9248633432492477E-2</v>
      </c>
      <c r="HI4" s="4">
        <f>MC!HK6</f>
        <v>3.2189440485379636E-3</v>
      </c>
      <c r="HJ4" s="4">
        <f>MC!HL6</f>
        <v>3.7477308284832706E-3</v>
      </c>
      <c r="HK4" s="4">
        <f>MC!HM6</f>
        <v>2.0716343805708358E-3</v>
      </c>
      <c r="HL4" s="4">
        <f>MC!HN6</f>
        <v>1.8779670249049099E-3</v>
      </c>
      <c r="HM4" s="4">
        <f>MC!HO6</f>
        <v>2.3165897026175353E-3</v>
      </c>
      <c r="HN4" s="4">
        <f>MC!HP6</f>
        <v>4.7735614884581069E-4</v>
      </c>
      <c r="HO4" s="4">
        <f>MC!HQ6</f>
        <v>2.9968150814868796E-3</v>
      </c>
      <c r="HP4" s="4">
        <f>MC!HR6</f>
        <v>4.987558566542003E-4</v>
      </c>
      <c r="HQ4" s="4">
        <f>MC!HS6</f>
        <v>4.2897140949104181E-3</v>
      </c>
      <c r="HR4" s="4">
        <f>MC!HT6</f>
        <v>1.1327578666574229E-4</v>
      </c>
      <c r="HS4" s="4">
        <f>MC!HU6</f>
        <v>8.2410274770108351E-4</v>
      </c>
      <c r="HT4" s="4">
        <f>MC!HV6</f>
        <v>2.8176281947712975E-5</v>
      </c>
      <c r="HU4" s="4">
        <f>MC!HW6</f>
        <v>3.049458362695518E-4</v>
      </c>
      <c r="HV4" s="4">
        <f>MC!HX6</f>
        <v>6.9620382736627494E-5</v>
      </c>
      <c r="HW4" s="4">
        <f>MC!HY6</f>
        <v>5.1972757030642209E-4</v>
      </c>
      <c r="HX4" s="4">
        <f>MC!HZ6</f>
        <v>0</v>
      </c>
      <c r="HY4" s="4">
        <f>MC!IA6</f>
        <v>5.4121287694604524E-3</v>
      </c>
      <c r="HZ4" s="4">
        <f>MC!IB6</f>
        <v>1.7811690132516275E-4</v>
      </c>
      <c r="IA4" s="4">
        <f>MC!IC6</f>
        <v>0</v>
      </c>
      <c r="IB4" s="4">
        <f>MC!ID6</f>
        <v>0</v>
      </c>
      <c r="IC4" s="4">
        <f>MC!IE6</f>
        <v>6.5878287164533762E-3</v>
      </c>
      <c r="ID4" s="4">
        <f>MC!IF6</f>
        <v>1.1426017322492821E-3</v>
      </c>
      <c r="IE4" s="4">
        <f>MC!IG6</f>
        <v>0</v>
      </c>
      <c r="IF4" s="4">
        <f>MC!IH6</f>
        <v>0</v>
      </c>
      <c r="IG4" s="4">
        <f>MC!II6</f>
        <v>2.796228486962908E-4</v>
      </c>
      <c r="IH4" s="4">
        <f>MC!IJ6</f>
        <v>1.3182220009967994E-3</v>
      </c>
      <c r="II4" s="4">
        <f>MC!IK6</f>
        <v>4.981138654199486E-4</v>
      </c>
      <c r="IJ4" s="4">
        <f>MC!IL6</f>
        <v>2.8639942283561413E-4</v>
      </c>
      <c r="IK4" s="4">
        <f>MC!IM6</f>
        <v>3.896886791907746E-4</v>
      </c>
      <c r="IL4" s="4">
        <f>MC!IN6</f>
        <v>3.6465102105495879E-4</v>
      </c>
      <c r="IM4" s="4">
        <f>MC!IO6</f>
        <v>0</v>
      </c>
      <c r="IN4" s="4">
        <f>MC!IP6</f>
        <v>1.3089487942798307E-4</v>
      </c>
      <c r="IO4" s="4">
        <f>MC!IQ6</f>
        <v>3.2898484137430941E-4</v>
      </c>
      <c r="IP4" s="4">
        <f>MC!IR6</f>
        <v>0</v>
      </c>
      <c r="IQ4" s="4">
        <f>MC!IS6</f>
        <v>2.2730056310477824E-3</v>
      </c>
      <c r="IR4" s="4">
        <f>MC!IT6</f>
        <v>7.6586700951851933E-3</v>
      </c>
      <c r="IS4" s="4">
        <f>MC!IU6</f>
        <v>9.8288857963933426E-4</v>
      </c>
      <c r="IT4" s="4">
        <f>MC!IV6</f>
        <v>7.4970309688724896E-5</v>
      </c>
      <c r="IU4" s="4">
        <f>MC!IW6</f>
        <v>0</v>
      </c>
      <c r="IV4" s="4">
        <f>MC!IX6</f>
        <v>0</v>
      </c>
      <c r="IW4" s="4">
        <f>MC!IY6</f>
        <v>7.5968962719783086E-5</v>
      </c>
      <c r="IX4" s="4">
        <f>MC!IZ6</f>
        <v>2.0560839262300729E-3</v>
      </c>
      <c r="IY4" s="4">
        <f>MC!JA6</f>
        <v>0</v>
      </c>
      <c r="IZ4" s="4">
        <f>MC!JB6</f>
        <v>0</v>
      </c>
      <c r="JA4" s="4">
        <f>MC!JC6</f>
        <v>7.3115668345331126E-5</v>
      </c>
      <c r="JB4" s="4">
        <f>MC!JD6</f>
        <v>4.1158771351469332E-5</v>
      </c>
      <c r="JC4" s="4">
        <f>MC!JE6</f>
        <v>5.6409629782914984E-4</v>
      </c>
      <c r="JD4" s="4">
        <f>MC!JF6</f>
        <v>0</v>
      </c>
      <c r="JE4" s="4">
        <f>MC!JG6</f>
        <v>0</v>
      </c>
      <c r="JF4" s="4">
        <f>MC!JH6</f>
        <v>3.152890283769401E-5</v>
      </c>
      <c r="JG4" s="4">
        <f>MC!JI6</f>
        <v>0</v>
      </c>
      <c r="JH4" s="4">
        <f>MC!JJ6</f>
        <v>5.1822959075983486E-4</v>
      </c>
      <c r="JI4" s="4">
        <f>MC!JK6</f>
        <v>5.8670865574668148E-4</v>
      </c>
      <c r="JJ4" s="4">
        <f>MC!JL6</f>
        <v>1.2404697292929838E-4</v>
      </c>
      <c r="JK4" s="4">
        <f>MC!JM6</f>
        <v>1.3817078008283553E-4</v>
      </c>
      <c r="JL4" s="4">
        <f>MC!JN6</f>
        <v>9.1376752341823593E-5</v>
      </c>
      <c r="JM4" s="4">
        <f>MC!JO6</f>
        <v>3.430373161684853E-4</v>
      </c>
      <c r="JN4" s="4">
        <f>MC!JP6</f>
        <v>0</v>
      </c>
      <c r="JO4" s="4">
        <f>MC!JQ6</f>
        <v>3.5359450535395751E-4</v>
      </c>
      <c r="JP4" s="4">
        <f>MC!JR6</f>
        <v>3.9000254157196433E-3</v>
      </c>
      <c r="JQ4" s="4">
        <f>MC!JS6</f>
        <v>0</v>
      </c>
      <c r="JR4" s="4">
        <f>MC!JT6</f>
        <v>2.9174934978771152E-5</v>
      </c>
      <c r="JS4" s="4">
        <f>MC!JU6</f>
        <v>9.3274193100834123E-4</v>
      </c>
      <c r="JT4" s="4">
        <f>MC!JV6</f>
        <v>1.7490694515390431E-4</v>
      </c>
      <c r="JU4" s="4">
        <f>MC!JW6</f>
        <v>1.4237938928515214E-4</v>
      </c>
      <c r="JV4" s="4">
        <f>MC!JX6</f>
        <v>0</v>
      </c>
      <c r="JW4" s="4">
        <f>MC!JY6</f>
        <v>5.2086888805620286E-4</v>
      </c>
      <c r="JX4" s="4">
        <f>MC!JZ6</f>
        <v>4.2157424382527509E-5</v>
      </c>
      <c r="JY4" s="4">
        <f>MC!KA6</f>
        <v>4.3655403929114787E-5</v>
      </c>
      <c r="JZ4" s="4">
        <f>MC!KB6</f>
        <v>2.3996205689140872E-3</v>
      </c>
      <c r="KA4" s="4">
        <f>MC!KC6</f>
        <v>5.9205858269877901E-6</v>
      </c>
      <c r="KB4" s="4">
        <f>MC!KD6</f>
        <v>8.8523457967371646E-5</v>
      </c>
      <c r="KC4" s="4">
        <f>MC!KE6</f>
        <v>4.116305129303101E-3</v>
      </c>
      <c r="KD4" s="4">
        <f>MC!KF6</f>
        <v>6.8407732627485422E-5</v>
      </c>
      <c r="KE4" s="4">
        <f>MC!KG6</f>
        <v>0</v>
      </c>
      <c r="KF4" s="4">
        <f>MC!KH6</f>
        <v>0</v>
      </c>
      <c r="KG4" s="4">
        <f>MC!KI6</f>
        <v>1.136395816984849E-3</v>
      </c>
      <c r="KH4" s="4">
        <f>MC!KJ6</f>
        <v>2.9824059448958973E-4</v>
      </c>
      <c r="KI4" s="4">
        <f>MC!KK6</f>
        <v>2.5972112043448847E-4</v>
      </c>
      <c r="KJ4" s="4">
        <f>MC!KL6</f>
        <v>3.4168200134062059E-4</v>
      </c>
      <c r="KK4" s="4">
        <f>MC!KM6</f>
        <v>8.6383487186532683E-5</v>
      </c>
      <c r="KL4" s="4">
        <f>MC!KN6</f>
        <v>1.6945715289870111E-3</v>
      </c>
      <c r="KM4" s="4">
        <f>MC!KO6</f>
        <v>0</v>
      </c>
      <c r="KN4" s="4">
        <f>MC!KP6</f>
        <v>2.0365388597650769E-4</v>
      </c>
      <c r="KO4" s="4">
        <f>MC!KQ6</f>
        <v>2.5608317010706219E-5</v>
      </c>
      <c r="KP4" s="4">
        <f>MC!KR6</f>
        <v>6.0917834894549064E-5</v>
      </c>
      <c r="KQ4" s="4">
        <f>MC!KS6</f>
        <v>1.2247766102334981E-4</v>
      </c>
      <c r="KR4" s="4">
        <f>MC!KT6</f>
        <v>6.29579403722822E-4</v>
      </c>
      <c r="KS4" s="4">
        <f>MC!KU6</f>
        <v>6.4199123425168794E-5</v>
      </c>
      <c r="KT4" s="4">
        <f>MC!KV6</f>
        <v>0</v>
      </c>
      <c r="KU4" s="4">
        <f>MC!KW6</f>
        <v>0</v>
      </c>
      <c r="KV4" s="4">
        <f>MC!KX6</f>
        <v>0</v>
      </c>
      <c r="KW4" s="4">
        <f>MC!KY6</f>
        <v>7.8108933500622049E-5</v>
      </c>
      <c r="KX4" s="4">
        <f>MC!KZ6</f>
        <v>0</v>
      </c>
      <c r="KY4" s="4">
        <f>MC!LA6</f>
        <v>4.1066039284299644E-4</v>
      </c>
      <c r="KZ4" s="4">
        <f>MC!LB6</f>
        <v>0</v>
      </c>
      <c r="LA4" s="4">
        <f>MC!LC6</f>
        <v>0</v>
      </c>
      <c r="LB4" s="4">
        <f>MC!LD6</f>
        <v>4.1158771351469332E-5</v>
      </c>
      <c r="LC4" s="4">
        <f>MC!LE6</f>
        <v>0</v>
      </c>
      <c r="LD4" s="4">
        <f>MC!LF6</f>
        <v>0</v>
      </c>
      <c r="LE4" s="4">
        <f>MC!LG6</f>
        <v>3.7613553091212789E-4</v>
      </c>
      <c r="LF4" s="4">
        <f>MC!LH6</f>
        <v>5.0424844832502023E-4</v>
      </c>
      <c r="LG4" s="4">
        <f>MC!LI6</f>
        <v>5.0959837527711764E-4</v>
      </c>
      <c r="LH4" s="4">
        <f>MC!LJ6</f>
        <v>3.9946121242327259E-6</v>
      </c>
      <c r="LI4" s="4">
        <f>MC!LK6</f>
        <v>5.7921875801374521E-5</v>
      </c>
      <c r="LJ4" s="4">
        <f>MC!LL6</f>
        <v>0</v>
      </c>
      <c r="LK4" s="4">
        <f>MC!LM6</f>
        <v>0</v>
      </c>
      <c r="LL4" s="4">
        <f>MC!LN6</f>
        <v>0</v>
      </c>
      <c r="LM4" s="4">
        <f>MC!LO6</f>
        <v>0</v>
      </c>
      <c r="LN4" s="4">
        <f>MC!LP6</f>
        <v>7.5348371193339776E-4</v>
      </c>
      <c r="LO4" s="4">
        <f>MC!LQ6</f>
        <v>4.8149342568876602E-5</v>
      </c>
      <c r="LP4" s="4">
        <f>MC!LR6</f>
        <v>0</v>
      </c>
      <c r="LQ4" s="4">
        <f>MC!LS6</f>
        <v>0</v>
      </c>
      <c r="LR4" s="4">
        <f>MC!LT6</f>
        <v>0</v>
      </c>
      <c r="LS4" s="4">
        <f>MC!LU6</f>
        <v>6.2415814441136336E-5</v>
      </c>
      <c r="LT4" s="4">
        <f>MC!LV6</f>
        <v>2.1299842505283781E-4</v>
      </c>
      <c r="LU4" s="4">
        <f>MC!LW6</f>
        <v>4.9575989756102576E-5</v>
      </c>
      <c r="LV4" s="4">
        <f>MC!LX6</f>
        <v>4.4511392241450367E-5</v>
      </c>
      <c r="LW4" s="4">
        <f>MC!LY6</f>
        <v>9.4058849053808434E-4</v>
      </c>
      <c r="LX4" s="4">
        <f>MC!LZ6</f>
        <v>2.3696609779823416E-4</v>
      </c>
      <c r="LY4" s="4">
        <f>MC!MA6</f>
        <v>4.3983532782176758E-4</v>
      </c>
      <c r="LZ4" s="4">
        <f>MC!MB6</f>
        <v>4.27994156167792E-5</v>
      </c>
      <c r="MA4" s="4">
        <f>MC!MC6</f>
        <v>5.9633852426045681E-5</v>
      </c>
      <c r="MB4" s="4">
        <f>MC!MD6</f>
        <v>3.4310864852784659E-5</v>
      </c>
      <c r="MC4" s="4">
        <f>MC!ME6</f>
        <v>0</v>
      </c>
      <c r="MD4" s="4">
        <f>MC!MF6</f>
        <v>0</v>
      </c>
      <c r="ME4" s="4">
        <f>MC!MG6</f>
        <v>1.6584773551501939E-4</v>
      </c>
      <c r="MF4" s="4">
        <f>MC!MH6</f>
        <v>1.8400182097246989E-3</v>
      </c>
      <c r="MG4" s="4">
        <f>MC!MI6</f>
        <v>1.1470243385296827E-4</v>
      </c>
      <c r="MH4" s="4">
        <f>MC!MJ6</f>
        <v>5.1644628177580234E-5</v>
      </c>
      <c r="MI4" s="4">
        <f>MC!MK6</f>
        <v>6.0596839277423222E-4</v>
      </c>
      <c r="MJ4" s="4">
        <f>MC!ML6</f>
        <v>0</v>
      </c>
      <c r="MK4" s="4">
        <f>MC!MM6</f>
        <v>2.3896340386035052E-5</v>
      </c>
      <c r="ML4" s="4">
        <f>MC!MN6</f>
        <v>2.2020299334832898E-4</v>
      </c>
      <c r="MM4" s="4">
        <f>MC!MO6</f>
        <v>1.440913659098233E-4</v>
      </c>
      <c r="MN4" s="4">
        <f>MC!MP6</f>
        <v>3.4225266021551103E-4</v>
      </c>
      <c r="MO4" s="4">
        <f>MC!MQ6</f>
        <v>6.4627117581336597E-5</v>
      </c>
      <c r="MP4" s="4">
        <f>MC!MR6</f>
        <v>1.2005236080506567E-4</v>
      </c>
      <c r="MQ4" s="4">
        <f>MC!MS6</f>
        <v>3.5309517883842842E-5</v>
      </c>
      <c r="MR4" s="4">
        <f>MC!MT6</f>
        <v>1.4694466028427526E-4</v>
      </c>
      <c r="MS4" s="4">
        <f>MC!MU6</f>
        <v>0</v>
      </c>
      <c r="MT4" s="4">
        <f>MC!MV6</f>
        <v>6.3985126347084912E-5</v>
      </c>
      <c r="MU4" s="4">
        <f>MC!MW6</f>
        <v>2.8939538192878869E-4</v>
      </c>
      <c r="MV4" s="4">
        <f>MC!MX6</f>
        <v>0</v>
      </c>
      <c r="MW4" s="4">
        <f>MC!MY6</f>
        <v>4.1586765507637122E-5</v>
      </c>
      <c r="MX4" s="4">
        <f>MC!MZ6</f>
        <v>1.394547625513389E-4</v>
      </c>
      <c r="MY4" s="4">
        <f>MC!NA6</f>
        <v>0</v>
      </c>
      <c r="MZ4" s="4">
        <f>MC!NB6</f>
        <v>0</v>
      </c>
      <c r="NA4" s="4">
        <f>MC!NC6</f>
        <v>0</v>
      </c>
      <c r="NB4" s="4">
        <f>MC!ND6</f>
        <v>1.6327977057801265E-4</v>
      </c>
      <c r="NC4" s="4">
        <f>MC!NE6</f>
        <v>1.4837130747150124E-5</v>
      </c>
      <c r="ND4" s="4">
        <f>MC!NF6</f>
        <v>3.6029974713391952E-4</v>
      </c>
      <c r="NH4" s="3">
        <f t="shared" si="0"/>
        <v>-2.3616939778233259E-2</v>
      </c>
      <c r="NI4" s="3">
        <v>4.3749999999999995E-3</v>
      </c>
      <c r="NJ4" s="4">
        <f t="shared" si="1"/>
        <v>-2.7991939778233259E-2</v>
      </c>
    </row>
    <row r="5" spans="1:374" x14ac:dyDescent="0.3">
      <c r="A5" s="1">
        <v>39173</v>
      </c>
      <c r="B5" s="4">
        <f>Returns!B7</f>
        <v>-1.6187713561894412E-2</v>
      </c>
      <c r="C5" s="4">
        <f>Returns!C7</f>
        <v>-5.0667064800778316E-2</v>
      </c>
      <c r="D5" s="4">
        <f>Returns!D7</f>
        <v>-5.3068060906962256E-2</v>
      </c>
      <c r="E5" s="4">
        <f>Returns!E7</f>
        <v>3.7113680735790133E-2</v>
      </c>
      <c r="F5" s="4">
        <f>Returns!F7</f>
        <v>4.4198690347137415E-2</v>
      </c>
      <c r="G5" s="4">
        <f>Returns!G7</f>
        <v>0</v>
      </c>
      <c r="H5" s="4">
        <f>Returns!H7</f>
        <v>0</v>
      </c>
      <c r="I5" s="4">
        <f>Returns!I7</f>
        <v>-4.5176731850816942E-2</v>
      </c>
      <c r="J5" s="4">
        <f>Returns!J7</f>
        <v>6.5846565797586187E-2</v>
      </c>
      <c r="K5" s="4">
        <f>Returns!K7</f>
        <v>3.3555299848216702E-2</v>
      </c>
      <c r="L5" s="4">
        <f>Returns!L7</f>
        <v>-7.4013765841829393E-2</v>
      </c>
      <c r="M5" s="4">
        <f>Returns!M7</f>
        <v>1.1567861110458377E-2</v>
      </c>
      <c r="N5" s="4">
        <f>Returns!N7</f>
        <v>0</v>
      </c>
      <c r="O5" s="4">
        <f>Returns!O7</f>
        <v>9.7013900004639275E-2</v>
      </c>
      <c r="P5" s="4">
        <f>Returns!P7</f>
        <v>-4.4085302847660657E-3</v>
      </c>
      <c r="Q5" s="4">
        <f>Returns!Q7</f>
        <v>0.12675170563914384</v>
      </c>
      <c r="R5" s="4">
        <f>Returns!R7</f>
        <v>-7.694544975504343E-2</v>
      </c>
      <c r="S5" s="4">
        <f>Returns!S7</f>
        <v>8.8429673246019469E-2</v>
      </c>
      <c r="T5" s="4">
        <f>Returns!T7</f>
        <v>8.1549866964107487E-2</v>
      </c>
      <c r="U5" s="4">
        <f>Returns!U7</f>
        <v>-0.16848513877634552</v>
      </c>
      <c r="V5" s="4">
        <f>Returns!V7</f>
        <v>-6.8770377326505372E-2</v>
      </c>
      <c r="W5" s="4">
        <f>Returns!W7</f>
        <v>0</v>
      </c>
      <c r="X5" s="4">
        <f>Returns!X7</f>
        <v>9.531017980432499E-2</v>
      </c>
      <c r="Y5" s="4">
        <f>Returns!Y7</f>
        <v>1.8038820589678206E-2</v>
      </c>
      <c r="Z5" s="4">
        <f>Returns!Z7</f>
        <v>-8.9345100335849637E-2</v>
      </c>
      <c r="AA5" s="4">
        <f>Returns!AA7</f>
        <v>3.4815419685364724E-2</v>
      </c>
      <c r="AB5" s="4">
        <f>Returns!AB7</f>
        <v>-9.7276727409775846E-2</v>
      </c>
      <c r="AC5" s="4">
        <f>Returns!AC7</f>
        <v>-7.361072217834419E-2</v>
      </c>
      <c r="AD5" s="4">
        <f>Returns!AD7</f>
        <v>-0.21783849908451647</v>
      </c>
      <c r="AE5" s="4">
        <f>Returns!AE7</f>
        <v>3.6290001405200556E-2</v>
      </c>
      <c r="AF5" s="4">
        <f>Returns!AF7</f>
        <v>-7.5529124266938585E-2</v>
      </c>
      <c r="AG5" s="4">
        <f>Returns!AG7</f>
        <v>-7.1065411088923724E-2</v>
      </c>
      <c r="AH5" s="4">
        <f>Returns!AH7</f>
        <v>0.18315872720701831</v>
      </c>
      <c r="AI5" s="4">
        <f>Returns!AI7</f>
        <v>-8.8889474172461069E-3</v>
      </c>
      <c r="AJ5" s="4">
        <f>Returns!AJ7</f>
        <v>-2.8830975443647044E-2</v>
      </c>
      <c r="AK5" s="4">
        <f>Returns!AK7</f>
        <v>-0.15191398394049926</v>
      </c>
      <c r="AL5" s="4">
        <f>Returns!AL7</f>
        <v>0.11466290832013959</v>
      </c>
      <c r="AM5" s="4">
        <f>Returns!AM7</f>
        <v>5.7351296471465751E-2</v>
      </c>
      <c r="AN5" s="4">
        <f>Returns!AN7</f>
        <v>-3.5273966360265696E-2</v>
      </c>
      <c r="AO5" s="4">
        <f>Returns!AO7</f>
        <v>-0.12516314295400599</v>
      </c>
      <c r="AP5" s="4">
        <f>Returns!AP7</f>
        <v>0.24733827990126678</v>
      </c>
      <c r="AQ5" s="4">
        <f>Returns!AQ7</f>
        <v>9.8440072813252483E-2</v>
      </c>
      <c r="AR5" s="4">
        <f>Returns!AR7</f>
        <v>-0.10109611687136877</v>
      </c>
      <c r="AS5" s="4">
        <f>Returns!AS7</f>
        <v>0.24374766504624135</v>
      </c>
      <c r="AT5" s="4">
        <f>Returns!AT7</f>
        <v>-6.4725145056174771E-3</v>
      </c>
      <c r="AU5" s="4">
        <f>Returns!AU7</f>
        <v>0</v>
      </c>
      <c r="AV5" s="4">
        <f>Returns!AV7</f>
        <v>0.22586464142857032</v>
      </c>
      <c r="AW5" s="4">
        <f>Returns!AW7</f>
        <v>0</v>
      </c>
      <c r="AX5" s="4">
        <f>Returns!AX7</f>
        <v>0</v>
      </c>
      <c r="AY5" s="4">
        <f>Returns!AY7</f>
        <v>0</v>
      </c>
      <c r="AZ5" s="4">
        <f>Returns!AZ7</f>
        <v>-1.7725837948415979E-2</v>
      </c>
      <c r="BA5" s="4">
        <f>Returns!BA7</f>
        <v>-1.1363758650315137E-2</v>
      </c>
      <c r="BB5" s="4">
        <f>Returns!BB7</f>
        <v>0</v>
      </c>
      <c r="BC5" s="4">
        <f>Returns!BC7</f>
        <v>0</v>
      </c>
      <c r="BD5" s="4">
        <f>Returns!BD7</f>
        <v>2.5317807984289897E-2</v>
      </c>
      <c r="BE5" s="4">
        <f>Returns!BE7</f>
        <v>-0.12838116664820687</v>
      </c>
      <c r="BF5" s="4">
        <f>Returns!BF7</f>
        <v>-0.2376716518771195</v>
      </c>
      <c r="BG5" s="4">
        <f>Returns!BG7</f>
        <v>0.12308351031571352</v>
      </c>
      <c r="BH5" s="4">
        <f>Returns!BH7</f>
        <v>1.0513990212880353E-2</v>
      </c>
      <c r="BI5" s="4">
        <f>Returns!BI7</f>
        <v>-1.923136192788762E-2</v>
      </c>
      <c r="BJ5" s="4">
        <f>Returns!BJ7</f>
        <v>0</v>
      </c>
      <c r="BK5" s="4">
        <f>Returns!BK7</f>
        <v>0.60613580357031549</v>
      </c>
      <c r="BL5" s="4">
        <f>Returns!BL7</f>
        <v>4.2943481057273303E-2</v>
      </c>
      <c r="BM5" s="4">
        <f>Returns!BM7</f>
        <v>0</v>
      </c>
      <c r="BN5" s="4">
        <f>Returns!BN7</f>
        <v>-6.2037618791185523E-2</v>
      </c>
      <c r="BO5" s="4">
        <f>Returns!BO7</f>
        <v>-0.18035884762610599</v>
      </c>
      <c r="BP5" s="4">
        <f>Returns!BP7</f>
        <v>7.5985906977921402E-2</v>
      </c>
      <c r="BQ5" s="4">
        <f>Returns!BQ7</f>
        <v>7.5507552508145226E-2</v>
      </c>
      <c r="BR5" s="4">
        <f>Returns!BR7</f>
        <v>0</v>
      </c>
      <c r="BS5" s="4">
        <f>Returns!BS7</f>
        <v>0</v>
      </c>
      <c r="BT5" s="4">
        <f>Returns!BT7</f>
        <v>9.5310179804324768E-2</v>
      </c>
      <c r="BU5" s="4">
        <f>Returns!BU7</f>
        <v>-5.1638856793799759E-2</v>
      </c>
      <c r="BV5" s="4">
        <f>Returns!BV7</f>
        <v>0</v>
      </c>
      <c r="BW5" s="4">
        <f>Returns!BW7</f>
        <v>0</v>
      </c>
      <c r="BX5" s="4">
        <f>Returns!BX7</f>
        <v>-0.11332868530700324</v>
      </c>
      <c r="BY5" s="4">
        <f>Returns!BY7</f>
        <v>0</v>
      </c>
      <c r="BZ5" s="4">
        <f>Returns!BZ7</f>
        <v>4.9325066562501574E-2</v>
      </c>
      <c r="CA5" s="4">
        <f>Returns!CA7</f>
        <v>0</v>
      </c>
      <c r="CB5" s="4">
        <f>Returns!CB7</f>
        <v>0</v>
      </c>
      <c r="CC5" s="4">
        <f>Returns!CC7</f>
        <v>0</v>
      </c>
      <c r="CD5" s="4">
        <f>Returns!CD7</f>
        <v>0</v>
      </c>
      <c r="CE5" s="4">
        <f>Returns!CE7</f>
        <v>-4.3963123421116135E-2</v>
      </c>
      <c r="CF5" s="4">
        <f>Returns!CF7</f>
        <v>-5.4293082366662193E-2</v>
      </c>
      <c r="CG5" s="4">
        <f>Returns!CG7</f>
        <v>0.20067069546215122</v>
      </c>
      <c r="CH5" s="4">
        <f>Returns!CH7</f>
        <v>0.27541197985996657</v>
      </c>
      <c r="CI5" s="4">
        <f>Returns!CI7</f>
        <v>-3.5091319811269894E-2</v>
      </c>
      <c r="CJ5" s="4">
        <f>Returns!CJ7</f>
        <v>0.21357410029805901</v>
      </c>
      <c r="CK5" s="4">
        <f>Returns!CK7</f>
        <v>0</v>
      </c>
      <c r="CL5" s="4">
        <f>Returns!CL7</f>
        <v>0</v>
      </c>
      <c r="CM5" s="4">
        <f>Returns!CM7</f>
        <v>-5.3627796031407993E-2</v>
      </c>
      <c r="CN5" s="4">
        <f>Returns!CN7</f>
        <v>0</v>
      </c>
      <c r="CO5" s="4">
        <f>Returns!CO7</f>
        <v>5.9719234701622326E-2</v>
      </c>
      <c r="CP5" s="4">
        <f>Returns!CP7</f>
        <v>-4.8732544037989767E-2</v>
      </c>
      <c r="CQ5" s="4">
        <f>Returns!CQ7</f>
        <v>0</v>
      </c>
      <c r="CR5" s="4">
        <f>Returns!CR7</f>
        <v>0.16148746989111284</v>
      </c>
      <c r="CS5" s="4">
        <f>Returns!CS7</f>
        <v>0</v>
      </c>
      <c r="CT5" s="4">
        <f>Returns!CT7</f>
        <v>0.13356106225320946</v>
      </c>
      <c r="CU5" s="4">
        <f>Returns!CU7</f>
        <v>-2.7398974188114433E-2</v>
      </c>
      <c r="CV5" s="4">
        <f>Returns!CV7</f>
        <v>0.61251744615983617</v>
      </c>
      <c r="CW5" s="4">
        <f>Returns!CW7</f>
        <v>0.20580016601595763</v>
      </c>
      <c r="CX5" s="4">
        <f>Returns!CX7</f>
        <v>0</v>
      </c>
      <c r="CY5" s="4">
        <f>Returns!CY7</f>
        <v>-5.1014859191543138E-2</v>
      </c>
      <c r="CZ5" s="4">
        <f>Returns!CZ7</f>
        <v>-0.20557679959189601</v>
      </c>
      <c r="DA5" s="4">
        <f>Returns!DA7</f>
        <v>-6.062462181643502E-2</v>
      </c>
      <c r="DB5" s="4">
        <f>Returns!DB7</f>
        <v>0</v>
      </c>
      <c r="DC5" s="4">
        <f>Returns!DC7</f>
        <v>0</v>
      </c>
      <c r="DD5" s="4">
        <f>Returns!DD7</f>
        <v>7.1236766447623445E-2</v>
      </c>
      <c r="DE5" s="4">
        <f>Returns!DE7</f>
        <v>7.0312008585806218E-2</v>
      </c>
      <c r="DF5" s="4">
        <f>Returns!DF7</f>
        <v>0.24397763821705173</v>
      </c>
      <c r="DG5" s="4">
        <f>Returns!DG7</f>
        <v>-0.17645643734155647</v>
      </c>
      <c r="DH5" s="4">
        <f>Returns!DH7</f>
        <v>-6.8992871486951435E-2</v>
      </c>
      <c r="DI5" s="4">
        <f>Returns!DI7</f>
        <v>-5.4510317343465398E-2</v>
      </c>
      <c r="DJ5" s="4">
        <f>Returns!DJ7</f>
        <v>0</v>
      </c>
      <c r="DK5" s="4">
        <f>Returns!DK7</f>
        <v>-5.2367985517316015E-2</v>
      </c>
      <c r="DL5" s="4">
        <f>Returns!DL7</f>
        <v>0.34484048629172936</v>
      </c>
      <c r="DM5" s="4">
        <f>Returns!DM7</f>
        <v>-0.27763173659827944</v>
      </c>
      <c r="DN5" s="4">
        <f>Returns!DN7</f>
        <v>7.4107972153721891E-2</v>
      </c>
      <c r="DO5" s="4">
        <f>Returns!DO7</f>
        <v>-3.93610738805803E-2</v>
      </c>
      <c r="DP5" s="4">
        <f>Returns!DP7</f>
        <v>-0.11414887054216338</v>
      </c>
      <c r="DQ5" s="4">
        <f>Returns!DQ7</f>
        <v>0</v>
      </c>
      <c r="DR5" s="4">
        <f>Returns!DR7</f>
        <v>0</v>
      </c>
      <c r="DS5" s="4">
        <f>Returns!DS7</f>
        <v>0</v>
      </c>
      <c r="DT5" s="4">
        <f>Returns!DT7</f>
        <v>0.34830669426821581</v>
      </c>
      <c r="DU5" s="4">
        <f>Returns!DU7</f>
        <v>0</v>
      </c>
      <c r="DV5" s="4">
        <f>Returns!DV7</f>
        <v>0.30745325122918332</v>
      </c>
      <c r="DW5" s="4">
        <f>Returns!DW7</f>
        <v>0</v>
      </c>
      <c r="DX5" s="4">
        <f>Returns!DX7</f>
        <v>0</v>
      </c>
      <c r="DY5" s="4">
        <f>Returns!DY7</f>
        <v>-4.6520015634892831E-2</v>
      </c>
      <c r="DZ5" s="4">
        <f>Returns!DZ7</f>
        <v>0</v>
      </c>
      <c r="EA5" s="4">
        <f>Returns!EA7</f>
        <v>0</v>
      </c>
      <c r="EB5" s="4">
        <f>Returns!EB7</f>
        <v>-0.20763936477824441</v>
      </c>
      <c r="EC5" s="4">
        <f>Returns!EC7</f>
        <v>7.5507552508145281E-2</v>
      </c>
      <c r="ED5" s="4">
        <f>Returns!ED7</f>
        <v>4.7252884850545573E-2</v>
      </c>
      <c r="EE5" s="4">
        <f>Returns!EE7</f>
        <v>0</v>
      </c>
      <c r="EF5" s="4">
        <f>Returns!EF7</f>
        <v>5.5320178028197553E-2</v>
      </c>
      <c r="EG5" s="4">
        <f>Returns!EG7</f>
        <v>0</v>
      </c>
      <c r="EH5" s="4">
        <f>Returns!EH7</f>
        <v>0</v>
      </c>
      <c r="EI5" s="4">
        <f>Returns!EI7</f>
        <v>0</v>
      </c>
      <c r="EJ5" s="4">
        <f>Returns!EJ7</f>
        <v>0</v>
      </c>
      <c r="EK5" s="4">
        <f>Returns!EK7</f>
        <v>0.16475523307605533</v>
      </c>
      <c r="EL5" s="4">
        <f>Returns!EL7</f>
        <v>1.8868484304382815E-2</v>
      </c>
      <c r="EM5" s="4">
        <f>Returns!EM7</f>
        <v>0</v>
      </c>
      <c r="EN5" s="4">
        <f>Returns!EN7</f>
        <v>0</v>
      </c>
      <c r="EO5" s="4">
        <f>Returns!EO7</f>
        <v>0</v>
      </c>
      <c r="EP5" s="4">
        <f>Returns!EP7</f>
        <v>0.47000362924573558</v>
      </c>
      <c r="EQ5" s="4">
        <f>Returns!EQ7</f>
        <v>0.3746934494414107</v>
      </c>
      <c r="ER5" s="4">
        <f>Returns!ER7</f>
        <v>-0.37948962170490397</v>
      </c>
      <c r="ES5" s="4">
        <f>Returns!ES7</f>
        <v>-0.17185025692665923</v>
      </c>
      <c r="ET5" s="4">
        <f>Returns!ET7</f>
        <v>0.13762670735794225</v>
      </c>
      <c r="EU5" s="4">
        <f>Returns!EU7</f>
        <v>-9.5310179804324935E-2</v>
      </c>
      <c r="EV5" s="4">
        <f>Returns!EV7</f>
        <v>-3.6329735946681041E-2</v>
      </c>
      <c r="EW5" s="4">
        <f>Returns!EW7</f>
        <v>7.3967354843499145E-2</v>
      </c>
      <c r="EX5" s="4">
        <f>Returns!EX7</f>
        <v>-0.1544925484846511</v>
      </c>
      <c r="EY5" s="4">
        <f>Returns!EY7</f>
        <v>-0.31237468504215249</v>
      </c>
      <c r="EZ5" s="4">
        <f>Returns!EZ7</f>
        <v>0</v>
      </c>
      <c r="FA5" s="4">
        <f>Returns!FA7</f>
        <v>0</v>
      </c>
      <c r="FB5" s="4">
        <f>Returns!FB7</f>
        <v>-4.348511193973887E-2</v>
      </c>
      <c r="FC5" s="4">
        <f>Returns!FC7</f>
        <v>0</v>
      </c>
      <c r="FD5" s="4">
        <f>Returns!FD7</f>
        <v>0.10318423623523065</v>
      </c>
      <c r="FE5" s="4">
        <f>Returns!FE7</f>
        <v>4.1672696400568032E-2</v>
      </c>
      <c r="FF5" s="4">
        <f>Returns!FF7</f>
        <v>-0.27698678333503279</v>
      </c>
      <c r="FG5" s="4">
        <f>Returns!FG7</f>
        <v>0</v>
      </c>
      <c r="FH5" s="4">
        <f>Returns!FH7</f>
        <v>0</v>
      </c>
      <c r="FI5" s="4">
        <f>Returns!FI7</f>
        <v>-3.9256804030113057E-2</v>
      </c>
      <c r="FJ5" s="4">
        <f>Returns!FJ7</f>
        <v>0.1476729243825694</v>
      </c>
      <c r="FK5" s="4">
        <f>Returns!FK7</f>
        <v>-4.9596941139372186E-2</v>
      </c>
      <c r="FL5" s="4">
        <f>Returns!FL7</f>
        <v>0</v>
      </c>
      <c r="FM5" s="4">
        <f>Returns!FM7</f>
        <v>-0.17627924233799191</v>
      </c>
      <c r="FN5" s="4">
        <f>Returns!FN7</f>
        <v>-5.129329438755037E-2</v>
      </c>
      <c r="FO5" s="4">
        <f>Returns!FO7</f>
        <v>-7.2594221969787931E-2</v>
      </c>
      <c r="FP5" s="4">
        <f>Returns!FP7</f>
        <v>0</v>
      </c>
      <c r="FQ5" s="4">
        <f>Returns!FQ7</f>
        <v>0</v>
      </c>
      <c r="FR5" s="4">
        <f>Returns!FR7</f>
        <v>-0.12136085700426735</v>
      </c>
      <c r="FS5" s="4">
        <f>Returns!FS7</f>
        <v>0</v>
      </c>
      <c r="FT5" s="4">
        <f>Returns!FT7</f>
        <v>6.1875403718087418E-2</v>
      </c>
      <c r="FU5" s="4">
        <f>Returns!FU7</f>
        <v>-0.17848278048678898</v>
      </c>
      <c r="FV5" s="4">
        <f>Returns!FV7</f>
        <v>0</v>
      </c>
      <c r="FW5" s="4">
        <f>Returns!FW7</f>
        <v>0</v>
      </c>
      <c r="FX5" s="4">
        <f>Returns!FX7</f>
        <v>0</v>
      </c>
      <c r="FY5" s="4">
        <f>Returns!FY7</f>
        <v>-0.14378789279171184</v>
      </c>
      <c r="FZ5" s="4">
        <f>Returns!FZ7</f>
        <v>-0.18232155679395445</v>
      </c>
      <c r="GA5" s="4">
        <f>Returns!GA7</f>
        <v>-0.20763936477824457</v>
      </c>
      <c r="GE5" s="4">
        <f>MC!GG7</f>
        <v>0.17801026567997341</v>
      </c>
      <c r="GF5" s="4">
        <f>MC!GH7</f>
        <v>0.12818757514514201</v>
      </c>
      <c r="GG5" s="4">
        <f>MC!GI7</f>
        <v>0.12463566560496682</v>
      </c>
      <c r="GH5" s="4">
        <f>MC!GJ7</f>
        <v>5.5831799296911365E-2</v>
      </c>
      <c r="GI5" s="4">
        <f>MC!GK7</f>
        <v>8.8619839139790754E-2</v>
      </c>
      <c r="GJ5" s="4">
        <f>MC!GL7</f>
        <v>0</v>
      </c>
      <c r="GK5" s="4">
        <f>MC!GM7</f>
        <v>0</v>
      </c>
      <c r="GL5" s="4">
        <f>MC!GN7</f>
        <v>3.1657792553467221E-2</v>
      </c>
      <c r="GM5" s="4">
        <f>MC!GO7</f>
        <v>6.0252684310498714E-3</v>
      </c>
      <c r="GN5" s="4">
        <f>MC!GP7</f>
        <v>5.7707965465500333E-2</v>
      </c>
      <c r="GO5" s="4">
        <f>MC!GQ7</f>
        <v>5.1213280101762987E-3</v>
      </c>
      <c r="GP5" s="4">
        <f>MC!GR7</f>
        <v>4.1116347113979636E-2</v>
      </c>
      <c r="GQ5" s="4">
        <f>MC!GS7</f>
        <v>0</v>
      </c>
      <c r="GR5" s="4">
        <f>MC!GT7</f>
        <v>7.5130591218649942E-2</v>
      </c>
      <c r="GS5" s="4">
        <f>MC!GU7</f>
        <v>1.6577317759511941E-2</v>
      </c>
      <c r="GT5" s="4">
        <f>MC!GV7</f>
        <v>1.2012497287356447E-3</v>
      </c>
      <c r="GU5" s="4">
        <f>MC!GW7</f>
        <v>2.7442836064805982E-4</v>
      </c>
      <c r="GV5" s="4">
        <f>MC!GX7</f>
        <v>1.4996315809983737E-3</v>
      </c>
      <c r="GW5" s="4">
        <f>MC!GY7</f>
        <v>1.7200037038533295E-3</v>
      </c>
      <c r="GX5" s="4">
        <f>MC!GZ7</f>
        <v>5.0396001268462496E-3</v>
      </c>
      <c r="GY5" s="4">
        <f>MC!HA7</f>
        <v>1.8829804006811363E-2</v>
      </c>
      <c r="GZ5" s="4">
        <f>MC!HB7</f>
        <v>0</v>
      </c>
      <c r="HA5" s="4">
        <f>MC!HC7</f>
        <v>7.3076025164751728E-5</v>
      </c>
      <c r="HB5" s="4">
        <f>MC!HD7</f>
        <v>1.3022047580214696E-2</v>
      </c>
      <c r="HC5" s="4">
        <f>MC!HE7</f>
        <v>1.6543997380131535E-2</v>
      </c>
      <c r="HD5" s="4">
        <f>MC!HF7</f>
        <v>1.565414304238659E-3</v>
      </c>
      <c r="HE5" s="4">
        <f>MC!HG7</f>
        <v>7.2024931652108035E-4</v>
      </c>
      <c r="HF5" s="4">
        <f>MC!HH7</f>
        <v>1.5462515109469237E-3</v>
      </c>
      <c r="HG5" s="4">
        <f>MC!HI7</f>
        <v>2.624802160247428E-3</v>
      </c>
      <c r="HH5" s="4">
        <f>MC!HJ7</f>
        <v>4.0799660503945692E-2</v>
      </c>
      <c r="HI5" s="4">
        <f>MC!HK7</f>
        <v>2.9919698600722809E-3</v>
      </c>
      <c r="HJ5" s="4">
        <f>MC!HL7</f>
        <v>3.4989973497427844E-3</v>
      </c>
      <c r="HK5" s="4">
        <f>MC!HM7</f>
        <v>2.530132241149452E-3</v>
      </c>
      <c r="HL5" s="4">
        <f>MC!HN7</f>
        <v>1.8715184761861172E-3</v>
      </c>
      <c r="HM5" s="4">
        <f>MC!HO7</f>
        <v>2.2559898923415673E-3</v>
      </c>
      <c r="HN5" s="4">
        <f>MC!HP7</f>
        <v>3.5401115517679627E-4</v>
      </c>
      <c r="HO5" s="4">
        <f>MC!HQ7</f>
        <v>3.3722941045451912E-3</v>
      </c>
      <c r="HP5" s="4">
        <f>MC!HR7</f>
        <v>5.2933641320416537E-4</v>
      </c>
      <c r="HQ5" s="4">
        <f>MC!HS7</f>
        <v>4.1509613394220468E-3</v>
      </c>
      <c r="HR5" s="4">
        <f>MC!HT7</f>
        <v>1.0017564702134752E-4</v>
      </c>
      <c r="HS5" s="4">
        <f>MC!HU7</f>
        <v>1.0583153116081117E-3</v>
      </c>
      <c r="HT5" s="4">
        <f>MC!HV7</f>
        <v>3.1103787619047947E-5</v>
      </c>
      <c r="HU5" s="4">
        <f>MC!HW7</f>
        <v>2.7628743760919829E-4</v>
      </c>
      <c r="HV5" s="4">
        <f>MC!HX7</f>
        <v>9.545645165845749E-5</v>
      </c>
      <c r="HW5" s="4">
        <f>MC!HY7</f>
        <v>6.2035968133990801E-4</v>
      </c>
      <c r="HX5" s="4">
        <f>MC!HZ7</f>
        <v>0</v>
      </c>
      <c r="HY5" s="4">
        <f>MC!IA7</f>
        <v>7.5941148773706318E-3</v>
      </c>
      <c r="HZ5" s="4">
        <f>MC!IB7</f>
        <v>1.7854289122933958E-4</v>
      </c>
      <c r="IA5" s="4">
        <f>MC!IC7</f>
        <v>0</v>
      </c>
      <c r="IB5" s="4">
        <f>MC!ID7</f>
        <v>0</v>
      </c>
      <c r="IC5" s="4">
        <f>MC!IE7</f>
        <v>6.4875350677329642E-3</v>
      </c>
      <c r="ID5" s="4">
        <f>MC!IF7</f>
        <v>1.1323923782134767E-3</v>
      </c>
      <c r="IE5" s="4">
        <f>MC!IG7</f>
        <v>0</v>
      </c>
      <c r="IF5" s="4">
        <f>MC!IH7</f>
        <v>0</v>
      </c>
      <c r="IG5" s="4">
        <f>MC!II7</f>
        <v>2.8751340233607308E-4</v>
      </c>
      <c r="IH5" s="4">
        <f>MC!IJ7</f>
        <v>1.1652122368735755E-3</v>
      </c>
      <c r="II5" s="4">
        <f>MC!IK7</f>
        <v>3.9369529800109884E-4</v>
      </c>
      <c r="IJ5" s="4">
        <f>MC!IL7</f>
        <v>3.2784107180076975E-4</v>
      </c>
      <c r="IK5" s="4">
        <f>MC!IM7</f>
        <v>3.9476784240175563E-4</v>
      </c>
      <c r="IL5" s="4">
        <f>MC!IN7</f>
        <v>3.5851584165955494E-4</v>
      </c>
      <c r="IM5" s="4">
        <f>MC!IO7</f>
        <v>4.5046864827586681E-6</v>
      </c>
      <c r="IN5" s="4">
        <f>MC!IP7</f>
        <v>2.405359575873041E-4</v>
      </c>
      <c r="IO5" s="4">
        <f>MC!IQ7</f>
        <v>3.4414374669075349E-4</v>
      </c>
      <c r="IP5" s="4">
        <f>MC!IR7</f>
        <v>0</v>
      </c>
      <c r="IQ5" s="4">
        <f>MC!IS7</f>
        <v>2.2377566375304009E-3</v>
      </c>
      <c r="IR5" s="4">
        <f>MC!IT7</f>
        <v>7.3628028016289775E-3</v>
      </c>
      <c r="IS5" s="4">
        <f>MC!IU7</f>
        <v>1.0629630040109581E-3</v>
      </c>
      <c r="IT5" s="4">
        <f>MC!IV7</f>
        <v>8.1084356689656027E-5</v>
      </c>
      <c r="IU5" s="4">
        <f>MC!IW7</f>
        <v>0</v>
      </c>
      <c r="IV5" s="4">
        <f>MC!IX7</f>
        <v>0</v>
      </c>
      <c r="IW5" s="4">
        <f>MC!IY7</f>
        <v>8.3801469171319992E-5</v>
      </c>
      <c r="IX5" s="4">
        <f>MC!IZ7</f>
        <v>1.9787729162517999E-3</v>
      </c>
      <c r="IY5" s="4">
        <f>MC!JA7</f>
        <v>0</v>
      </c>
      <c r="IZ5" s="4">
        <f>MC!JB7</f>
        <v>0</v>
      </c>
      <c r="JA5" s="4">
        <f>MC!JC7</f>
        <v>6.5425208440066373E-5</v>
      </c>
      <c r="JB5" s="4">
        <f>MC!JD7</f>
        <v>4.12572079452659E-5</v>
      </c>
      <c r="JC5" s="4">
        <f>MC!JE7</f>
        <v>5.9519063940449441E-4</v>
      </c>
      <c r="JD5" s="4">
        <f>MC!JF7</f>
        <v>0</v>
      </c>
      <c r="JE5" s="4">
        <f>MC!JG7</f>
        <v>0</v>
      </c>
      <c r="JF5" s="4">
        <f>MC!JH7</f>
        <v>3.0746272818829004E-5</v>
      </c>
      <c r="JG5" s="4">
        <f>MC!JI7</f>
        <v>0</v>
      </c>
      <c r="JH5" s="4">
        <f>MC!JJ7</f>
        <v>4.9780360782485469E-4</v>
      </c>
      <c r="JI5" s="4">
        <f>MC!JK7</f>
        <v>5.5579250842036705E-4</v>
      </c>
      <c r="JJ5" s="4">
        <f>MC!JL7</f>
        <v>1.5201529305309411E-4</v>
      </c>
      <c r="JK5" s="4">
        <f>MC!JM7</f>
        <v>1.801874593103467E-4</v>
      </c>
      <c r="JL5" s="4">
        <f>MC!JN7</f>
        <v>8.844916157416623E-5</v>
      </c>
      <c r="JM5" s="4">
        <f>MC!JO7</f>
        <v>4.2572862410071599E-4</v>
      </c>
      <c r="JN5" s="4">
        <f>MC!JP7</f>
        <v>0</v>
      </c>
      <c r="JO5" s="4">
        <f>MC!JQ7</f>
        <v>3.6087543934099997E-4</v>
      </c>
      <c r="JP5" s="4">
        <f>MC!JR7</f>
        <v>3.7052833894691143E-3</v>
      </c>
      <c r="JQ5" s="4">
        <f>MC!JS7</f>
        <v>0</v>
      </c>
      <c r="JR5" s="4">
        <f>MC!JT7</f>
        <v>3.1103787619047947E-5</v>
      </c>
      <c r="JS5" s="4">
        <f>MC!JU7</f>
        <v>8.9049786438534051E-4</v>
      </c>
      <c r="JT5" s="4">
        <f>MC!JV7</f>
        <v>1.753252580273691E-4</v>
      </c>
      <c r="JU5" s="4">
        <f>MC!JW7</f>
        <v>1.6774594426272754E-4</v>
      </c>
      <c r="JV5" s="4">
        <f>MC!JX7</f>
        <v>0</v>
      </c>
      <c r="JW5" s="4">
        <f>MC!JY7</f>
        <v>5.9676370452545788E-4</v>
      </c>
      <c r="JX5" s="4">
        <f>MC!JZ7</f>
        <v>4.1114202025178318E-5</v>
      </c>
      <c r="JY5" s="4">
        <f>MC!KA7</f>
        <v>8.0583835969349501E-5</v>
      </c>
      <c r="JZ5" s="4">
        <f>MC!KB7</f>
        <v>2.9549313267695984E-3</v>
      </c>
      <c r="KA5" s="4">
        <f>MC!KC7</f>
        <v>5.9347456836344361E-6</v>
      </c>
      <c r="KB5" s="4">
        <f>MC!KD7</f>
        <v>8.9021185254516534E-5</v>
      </c>
      <c r="KC5" s="4">
        <f>MC!KE7</f>
        <v>3.3594235717373092E-3</v>
      </c>
      <c r="KD5" s="4">
        <f>MC!KF7</f>
        <v>6.4567172919540903E-5</v>
      </c>
      <c r="KE5" s="4">
        <f>MC!KG7</f>
        <v>0</v>
      </c>
      <c r="KF5" s="4">
        <f>MC!KH7</f>
        <v>0</v>
      </c>
      <c r="KG5" s="4">
        <f>MC!KI7</f>
        <v>1.2232011374690877E-3</v>
      </c>
      <c r="KH5" s="4">
        <f>MC!KJ7</f>
        <v>3.2090528467652228E-4</v>
      </c>
      <c r="KI5" s="4">
        <f>MC!KK7</f>
        <v>3.3191674052326567E-4</v>
      </c>
      <c r="KJ5" s="4">
        <f>MC!KL7</f>
        <v>2.8708438457581033E-4</v>
      </c>
      <c r="KK5" s="4">
        <f>MC!KM7</f>
        <v>8.0798344849480875E-5</v>
      </c>
      <c r="KL5" s="4">
        <f>MC!KN7</f>
        <v>1.6085305891450634E-3</v>
      </c>
      <c r="KM5" s="4">
        <f>MC!KO7</f>
        <v>0</v>
      </c>
      <c r="KN5" s="4">
        <f>MC!KP7</f>
        <v>1.9370151875862271E-4</v>
      </c>
      <c r="KO5" s="4">
        <f>MC!KQ7</f>
        <v>3.5179456341543882E-5</v>
      </c>
      <c r="KP5" s="4">
        <f>MC!KR7</f>
        <v>4.6262415148331082E-5</v>
      </c>
      <c r="KQ5" s="4">
        <f>MC!KS7</f>
        <v>1.3199446424083335E-4</v>
      </c>
      <c r="KR5" s="4">
        <f>MC!KT7</f>
        <v>6.0555856861084381E-4</v>
      </c>
      <c r="KS5" s="4">
        <f>MC!KU7</f>
        <v>5.7416876915162067E-5</v>
      </c>
      <c r="KT5" s="4">
        <f>MC!KV7</f>
        <v>0</v>
      </c>
      <c r="KU5" s="4">
        <f>MC!KW7</f>
        <v>0</v>
      </c>
      <c r="KV5" s="4">
        <f>MC!KX7</f>
        <v>0</v>
      </c>
      <c r="KW5" s="4">
        <f>MC!KY7</f>
        <v>1.1090109102791577E-4</v>
      </c>
      <c r="KX5" s="4">
        <f>MC!KZ7</f>
        <v>0</v>
      </c>
      <c r="KY5" s="4">
        <f>MC!LA7</f>
        <v>6.0849018997263912E-4</v>
      </c>
      <c r="KZ5" s="4">
        <f>MC!LB7</f>
        <v>0</v>
      </c>
      <c r="LA5" s="4">
        <f>MC!LC7</f>
        <v>0</v>
      </c>
      <c r="LB5" s="4">
        <f>MC!LD7</f>
        <v>3.9398130984127398E-5</v>
      </c>
      <c r="LC5" s="4">
        <f>MC!LE7</f>
        <v>0</v>
      </c>
      <c r="LD5" s="4">
        <f>MC!LF7</f>
        <v>0</v>
      </c>
      <c r="LE5" s="4">
        <f>MC!LG7</f>
        <v>3.0467411274658226E-4</v>
      </c>
      <c r="LF5" s="4">
        <f>MC!LH7</f>
        <v>5.4513856737384259E-4</v>
      </c>
      <c r="LG5" s="4">
        <f>MC!LI7</f>
        <v>5.3555717072797503E-4</v>
      </c>
      <c r="LH5" s="4">
        <f>MC!LJ7</f>
        <v>4.0041657624521494E-6</v>
      </c>
      <c r="LI5" s="4">
        <f>MC!LK7</f>
        <v>6.1349539717570425E-5</v>
      </c>
      <c r="LJ5" s="4">
        <f>MC!LL7</f>
        <v>0</v>
      </c>
      <c r="LK5" s="4">
        <f>MC!LM7</f>
        <v>0</v>
      </c>
      <c r="LL5" s="4">
        <f>MC!LN7</f>
        <v>0</v>
      </c>
      <c r="LM5" s="4">
        <f>MC!LO7</f>
        <v>0</v>
      </c>
      <c r="LN5" s="4">
        <f>MC!LP7</f>
        <v>8.9164191174604117E-4</v>
      </c>
      <c r="LO5" s="4">
        <f>MC!LQ7</f>
        <v>4.9408545390257768E-5</v>
      </c>
      <c r="LP5" s="4">
        <f>MC!LR7</f>
        <v>0</v>
      </c>
      <c r="LQ5" s="4">
        <f>MC!LS7</f>
        <v>0</v>
      </c>
      <c r="LR5" s="4">
        <f>MC!LT7</f>
        <v>0</v>
      </c>
      <c r="LS5" s="4">
        <f>MC!LU7</f>
        <v>1.0167720918226708E-4</v>
      </c>
      <c r="LT5" s="4">
        <f>MC!LV7</f>
        <v>3.1053735547017294E-4</v>
      </c>
      <c r="LU5" s="4">
        <f>MC!LW7</f>
        <v>3.4035408980843266E-5</v>
      </c>
      <c r="LV5" s="4">
        <f>MC!LX7</f>
        <v>6.7069776521073507E-5</v>
      </c>
      <c r="LW5" s="4">
        <f>MC!LY7</f>
        <v>1.0819827913826057E-3</v>
      </c>
      <c r="LX5" s="4">
        <f>MC!LZ7</f>
        <v>2.1593893933224092E-4</v>
      </c>
      <c r="LY5" s="4">
        <f>MC!MA7</f>
        <v>4.2508509746032194E-4</v>
      </c>
      <c r="LZ5" s="4">
        <f>MC!MB7</f>
        <v>4.6262415148331082E-5</v>
      </c>
      <c r="MA5" s="4">
        <f>MC!MC7</f>
        <v>5.1196119391352479E-5</v>
      </c>
      <c r="MB5" s="4">
        <f>MC!MD7</f>
        <v>2.5169041935413511E-5</v>
      </c>
      <c r="MC5" s="4">
        <f>MC!ME7</f>
        <v>0</v>
      </c>
      <c r="MD5" s="4">
        <f>MC!MF7</f>
        <v>0</v>
      </c>
      <c r="ME5" s="4">
        <f>MC!MG7</f>
        <v>1.5866506833716644E-4</v>
      </c>
      <c r="MF5" s="4">
        <f>MC!MH7</f>
        <v>1.8444188543295212E-3</v>
      </c>
      <c r="MG5" s="4">
        <f>MC!MI7</f>
        <v>1.2748977775807468E-4</v>
      </c>
      <c r="MH5" s="4">
        <f>MC!MJ7</f>
        <v>5.3984734833060229E-5</v>
      </c>
      <c r="MI5" s="4">
        <f>MC!MK7</f>
        <v>4.7277757180952878E-4</v>
      </c>
      <c r="MJ5" s="4">
        <f>MC!ML7</f>
        <v>0</v>
      </c>
      <c r="MK5" s="4">
        <f>MC!MM7</f>
        <v>2.3953491614669108E-5</v>
      </c>
      <c r="ML5" s="4">
        <f>MC!MN7</f>
        <v>2.1229228837000772E-4</v>
      </c>
      <c r="MM5" s="4">
        <f>MC!MO7</f>
        <v>1.6738842946250861E-4</v>
      </c>
      <c r="MN5" s="4">
        <f>MC!MP7</f>
        <v>3.2912812508155794E-4</v>
      </c>
      <c r="MO5" s="4">
        <f>MC!MQ7</f>
        <v>6.4781681799672277E-5</v>
      </c>
      <c r="MP5" s="4">
        <f>MC!MR7</f>
        <v>1.0167720918226708E-4</v>
      </c>
      <c r="MQ5" s="4">
        <f>MC!MS7</f>
        <v>2.0342592132457793E-4</v>
      </c>
      <c r="MR5" s="4">
        <f>MC!MT7</f>
        <v>1.3707117440394233E-4</v>
      </c>
      <c r="MS5" s="4">
        <f>MC!MU7</f>
        <v>3.2247834979748556E-5</v>
      </c>
      <c r="MT5" s="4">
        <f>MC!MV7</f>
        <v>6.4138155159278182E-5</v>
      </c>
      <c r="MU5" s="4">
        <f>MC!MW7</f>
        <v>2.5691013543733166E-4</v>
      </c>
      <c r="MV5" s="4">
        <f>MC!MX7</f>
        <v>0</v>
      </c>
      <c r="MW5" s="4">
        <f>MC!MY7</f>
        <v>4.3902817466886067E-5</v>
      </c>
      <c r="MX5" s="4">
        <f>MC!MZ7</f>
        <v>1.1690733967159402E-4</v>
      </c>
      <c r="MY5" s="4">
        <f>MC!NA7</f>
        <v>0</v>
      </c>
      <c r="MZ5" s="4">
        <f>MC!NB7</f>
        <v>0</v>
      </c>
      <c r="NA5" s="4">
        <f>MC!NC7</f>
        <v>0</v>
      </c>
      <c r="NB5" s="4">
        <f>MC!ND7</f>
        <v>1.4171886680678858E-4</v>
      </c>
      <c r="NC5" s="4">
        <f>MC!NE7</f>
        <v>1.2441515047619178E-5</v>
      </c>
      <c r="ND5" s="4">
        <f>MC!NF7</f>
        <v>3.114668939507422E-4</v>
      </c>
      <c r="NH5" s="3">
        <f t="shared" si="0"/>
        <v>-3.2419625526697946E-3</v>
      </c>
      <c r="NI5" s="3">
        <v>4.2666666666666669E-3</v>
      </c>
      <c r="NJ5" s="4">
        <f t="shared" si="1"/>
        <v>-7.5086292193364615E-3</v>
      </c>
    </row>
    <row r="6" spans="1:374" x14ac:dyDescent="0.3">
      <c r="A6" s="1">
        <v>39203</v>
      </c>
      <c r="B6" s="4">
        <f>Returns!B8</f>
        <v>-2.8528083614538069E-2</v>
      </c>
      <c r="C6" s="4">
        <f>Returns!C8</f>
        <v>-2.4149410281394612E-2</v>
      </c>
      <c r="D6" s="4">
        <f>Returns!D8</f>
        <v>-2.700655130818852E-2</v>
      </c>
      <c r="E6" s="4">
        <f>Returns!E8</f>
        <v>-3.8445328798559331E-2</v>
      </c>
      <c r="F6" s="4">
        <f>Returns!F8</f>
        <v>-3.3709559987202375E-2</v>
      </c>
      <c r="G6" s="4">
        <f>Returns!G8</f>
        <v>0</v>
      </c>
      <c r="H6" s="4">
        <f>Returns!H8</f>
        <v>0</v>
      </c>
      <c r="I6" s="4">
        <f>Returns!I8</f>
        <v>-4.1597064657307392E-2</v>
      </c>
      <c r="J6" s="4">
        <f>Returns!J8</f>
        <v>-1.1503824481485125E-2</v>
      </c>
      <c r="K6" s="4">
        <f>Returns!K8</f>
        <v>-5.9101392275913156E-2</v>
      </c>
      <c r="L6" s="4">
        <f>Returns!L8</f>
        <v>-4.656711768148547E-2</v>
      </c>
      <c r="M6" s="4">
        <f>Returns!M8</f>
        <v>-9.8523569661295163E-2</v>
      </c>
      <c r="N6" s="4">
        <f>Returns!N8</f>
        <v>0</v>
      </c>
      <c r="O6" s="4">
        <f>Returns!O8</f>
        <v>-6.5696289446083078E-2</v>
      </c>
      <c r="P6" s="4">
        <f>Returns!P8</f>
        <v>-7.3315265017482867E-2</v>
      </c>
      <c r="Q6" s="4">
        <f>Returns!Q8</f>
        <v>0.31411532951993637</v>
      </c>
      <c r="R6" s="4">
        <f>Returns!R8</f>
        <v>-4.0813224475220927E-2</v>
      </c>
      <c r="S6" s="4">
        <f>Returns!S8</f>
        <v>4.5709806961849786E-2</v>
      </c>
      <c r="T6" s="4">
        <f>Returns!T8</f>
        <v>5.2798185566970801E-2</v>
      </c>
      <c r="U6" s="4">
        <f>Returns!U8</f>
        <v>-0.1006435257796876</v>
      </c>
      <c r="V6" s="4">
        <f>Returns!V8</f>
        <v>-8.9386070008110607E-3</v>
      </c>
      <c r="W6" s="4">
        <f>Returns!W8</f>
        <v>0</v>
      </c>
      <c r="X6" s="4">
        <f>Returns!X8</f>
        <v>-0.11551288712184427</v>
      </c>
      <c r="Y6" s="4">
        <f>Returns!Y8</f>
        <v>-0.25291187271006343</v>
      </c>
      <c r="Z6" s="4">
        <f>Returns!Z8</f>
        <v>3.2186686495901284E-2</v>
      </c>
      <c r="AA6" s="4">
        <f>Returns!AA8</f>
        <v>-0.10217696944023213</v>
      </c>
      <c r="AB6" s="4">
        <f>Returns!AB8</f>
        <v>0.12774244740991103</v>
      </c>
      <c r="AC6" s="4">
        <f>Returns!AC8</f>
        <v>0.29285816759955963</v>
      </c>
      <c r="AD6" s="4">
        <f>Returns!AD8</f>
        <v>2.6111144003685638E-2</v>
      </c>
      <c r="AE6" s="4">
        <f>Returns!AE8</f>
        <v>9.7150807406587436E-2</v>
      </c>
      <c r="AF6" s="4">
        <f>Returns!AF8</f>
        <v>0.17906585799772878</v>
      </c>
      <c r="AG6" s="4">
        <f>Returns!AG8</f>
        <v>-6.205198856756633E-2</v>
      </c>
      <c r="AH6" s="4">
        <f>Returns!AH8</f>
        <v>-0.10582552380384791</v>
      </c>
      <c r="AI6" s="4">
        <f>Returns!AI8</f>
        <v>-7.4107972153721891E-2</v>
      </c>
      <c r="AJ6" s="4">
        <f>Returns!AJ8</f>
        <v>7.3069656985533804E-3</v>
      </c>
      <c r="AK6" s="4">
        <f>Returns!AK8</f>
        <v>0.21396323977409371</v>
      </c>
      <c r="AL6" s="4">
        <f>Returns!AL8</f>
        <v>-9.6143860552902138E-2</v>
      </c>
      <c r="AM6" s="4">
        <f>Returns!AM8</f>
        <v>7.8780877853114273E-2</v>
      </c>
      <c r="AN6" s="4">
        <f>Returns!AN8</f>
        <v>3.9809121525656632E-2</v>
      </c>
      <c r="AO6" s="4">
        <f>Returns!AO8</f>
        <v>-0.20935022918187401</v>
      </c>
      <c r="AP6" s="4">
        <f>Returns!AP8</f>
        <v>-0.15481491100412115</v>
      </c>
      <c r="AQ6" s="4">
        <f>Returns!AQ8</f>
        <v>0.19782574332991987</v>
      </c>
      <c r="AR6" s="4">
        <f>Returns!AR8</f>
        <v>-6.5957967791797523E-2</v>
      </c>
      <c r="AS6" s="4">
        <f>Returns!AS8</f>
        <v>0.30115607473268136</v>
      </c>
      <c r="AT6" s="4">
        <f>Returns!AT8</f>
        <v>-3.6367644170874902E-2</v>
      </c>
      <c r="AU6" s="4">
        <f>Returns!AU8</f>
        <v>0</v>
      </c>
      <c r="AV6" s="4">
        <f>Returns!AV8</f>
        <v>-3.9916607405442672E-2</v>
      </c>
      <c r="AW6" s="4">
        <f>Returns!AW8</f>
        <v>0</v>
      </c>
      <c r="AX6" s="4">
        <f>Returns!AX8</f>
        <v>0</v>
      </c>
      <c r="AY6" s="4">
        <f>Returns!AY8</f>
        <v>0</v>
      </c>
      <c r="AZ6" s="4">
        <f>Returns!AZ8</f>
        <v>9.7997726759952997E-3</v>
      </c>
      <c r="BA6" s="4">
        <f>Returns!BA8</f>
        <v>-0.12783337150988483</v>
      </c>
      <c r="BB6" s="4">
        <f>Returns!BB8</f>
        <v>0</v>
      </c>
      <c r="BC6" s="4">
        <f>Returns!BC8</f>
        <v>0</v>
      </c>
      <c r="BD6" s="4">
        <f>Returns!BD8</f>
        <v>0</v>
      </c>
      <c r="BE6" s="4">
        <f>Returns!BE8</f>
        <v>2.7028672387919395E-2</v>
      </c>
      <c r="BF6" s="4">
        <f>Returns!BF8</f>
        <v>4.7628048989254518E-2</v>
      </c>
      <c r="BG6" s="4">
        <f>Returns!BG8</f>
        <v>8.0742279450713106E-2</v>
      </c>
      <c r="BH6" s="4">
        <f>Returns!BH8</f>
        <v>2.0911100957945128E-2</v>
      </c>
      <c r="BI6" s="4">
        <f>Returns!BI8</f>
        <v>0.74976607455945332</v>
      </c>
      <c r="BJ6" s="4">
        <f>Returns!BJ8</f>
        <v>0</v>
      </c>
      <c r="BK6" s="4">
        <f>Returns!BK8</f>
        <v>0.39786050872294509</v>
      </c>
      <c r="BL6" s="4">
        <f>Returns!BL8</f>
        <v>0.13578819679438681</v>
      </c>
      <c r="BM6" s="4">
        <f>Returns!BM8</f>
        <v>0</v>
      </c>
      <c r="BN6" s="4">
        <f>Returns!BN8</f>
        <v>0.25308453127951669</v>
      </c>
      <c r="BO6" s="4">
        <f>Returns!BO8</f>
        <v>-7.0674957669936145E-2</v>
      </c>
      <c r="BP6" s="4">
        <f>Returns!BP8</f>
        <v>8.0972102326200002E-3</v>
      </c>
      <c r="BQ6" s="4">
        <f>Returns!BQ8</f>
        <v>0.13580154115906173</v>
      </c>
      <c r="BR6" s="4">
        <f>Returns!BR8</f>
        <v>0</v>
      </c>
      <c r="BS6" s="4">
        <f>Returns!BS8</f>
        <v>0</v>
      </c>
      <c r="BT6" s="4">
        <f>Returns!BT8</f>
        <v>8.7011376989629907E-2</v>
      </c>
      <c r="BU6" s="4">
        <f>Returns!BU8</f>
        <v>0.13151322846828539</v>
      </c>
      <c r="BV6" s="4">
        <f>Returns!BV8</f>
        <v>0</v>
      </c>
      <c r="BW6" s="4">
        <f>Returns!BW8</f>
        <v>0</v>
      </c>
      <c r="BX6" s="4">
        <f>Returns!BX8</f>
        <v>-0.22314355131420971</v>
      </c>
      <c r="BY6" s="4">
        <f>Returns!BY8</f>
        <v>0</v>
      </c>
      <c r="BZ6" s="4">
        <f>Returns!BZ8</f>
        <v>-2.162246401316581E-2</v>
      </c>
      <c r="CA6" s="4">
        <f>Returns!CA8</f>
        <v>0</v>
      </c>
      <c r="CB6" s="4">
        <f>Returns!CB8</f>
        <v>0</v>
      </c>
      <c r="CC6" s="4">
        <f>Returns!CC8</f>
        <v>0</v>
      </c>
      <c r="CD6" s="4">
        <f>Returns!CD8</f>
        <v>0</v>
      </c>
      <c r="CE6" s="4">
        <f>Returns!CE8</f>
        <v>6.5240521868401041E-2</v>
      </c>
      <c r="CF6" s="4">
        <f>Returns!CF8</f>
        <v>6.2390292599281527E-2</v>
      </c>
      <c r="CG6" s="4">
        <f>Returns!CG8</f>
        <v>-5.6089466651043529E-2</v>
      </c>
      <c r="CH6" s="4">
        <f>Returns!CH8</f>
        <v>0</v>
      </c>
      <c r="CI6" s="4">
        <f>Returns!CI8</f>
        <v>0.27871340246902043</v>
      </c>
      <c r="CJ6" s="4">
        <f>Returns!CJ8</f>
        <v>0.2972515234679316</v>
      </c>
      <c r="CK6" s="4">
        <f>Returns!CK8</f>
        <v>0</v>
      </c>
      <c r="CL6" s="4">
        <f>Returns!CL8</f>
        <v>0</v>
      </c>
      <c r="CM6" s="4">
        <f>Returns!CM8</f>
        <v>-7.8096911368165767E-2</v>
      </c>
      <c r="CN6" s="4">
        <f>Returns!CN8</f>
        <v>0</v>
      </c>
      <c r="CO6" s="4">
        <f>Returns!CO8</f>
        <v>-5.9719234701622326E-2</v>
      </c>
      <c r="CP6" s="4">
        <f>Returns!CP8</f>
        <v>-4.0863244958546888E-2</v>
      </c>
      <c r="CQ6" s="4">
        <f>Returns!CQ8</f>
        <v>0.10919929196499212</v>
      </c>
      <c r="CR6" s="4">
        <f>Returns!CR8</f>
        <v>-0.16148746989111284</v>
      </c>
      <c r="CS6" s="4">
        <f>Returns!CS8</f>
        <v>0</v>
      </c>
      <c r="CT6" s="4">
        <f>Returns!CT8</f>
        <v>0.28760418779891234</v>
      </c>
      <c r="CU6" s="4">
        <f>Returns!CU8</f>
        <v>-0.11778303565638359</v>
      </c>
      <c r="CV6" s="4">
        <f>Returns!CV8</f>
        <v>-0.10451269873548688</v>
      </c>
      <c r="CW6" s="4">
        <f>Returns!CW8</f>
        <v>0.16130091866113339</v>
      </c>
      <c r="CX6" s="4">
        <f>Returns!CX8</f>
        <v>0.25722286496707231</v>
      </c>
      <c r="CY6" s="4">
        <f>Returns!CY8</f>
        <v>0.92648359654544321</v>
      </c>
      <c r="CZ6" s="4">
        <f>Returns!CZ8</f>
        <v>-0.10884172536440406</v>
      </c>
      <c r="DA6" s="4">
        <f>Returns!DA8</f>
        <v>6.062462181643502E-2</v>
      </c>
      <c r="DB6" s="4">
        <f>Returns!DB8</f>
        <v>0</v>
      </c>
      <c r="DC6" s="4">
        <f>Returns!DC8</f>
        <v>0</v>
      </c>
      <c r="DD6" s="4">
        <f>Returns!DD8</f>
        <v>-4.7995652291393132E-2</v>
      </c>
      <c r="DE6" s="4">
        <f>Returns!DE8</f>
        <v>0.12733205315269114</v>
      </c>
      <c r="DF6" s="4">
        <f>Returns!DF8</f>
        <v>-0.13205972201306637</v>
      </c>
      <c r="DG6" s="4">
        <f>Returns!DG8</f>
        <v>-5.4067221270275856E-2</v>
      </c>
      <c r="DH6" s="4">
        <f>Returns!DH8</f>
        <v>-7.4107972153721891E-2</v>
      </c>
      <c r="DI6" s="4">
        <f>Returns!DI8</f>
        <v>0</v>
      </c>
      <c r="DJ6" s="4">
        <f>Returns!DJ8</f>
        <v>0</v>
      </c>
      <c r="DK6" s="4">
        <f>Returns!DK8</f>
        <v>0.16788087263916029</v>
      </c>
      <c r="DL6" s="4">
        <f>Returns!DL8</f>
        <v>-0.28768207245178079</v>
      </c>
      <c r="DM6" s="4">
        <f>Returns!DM8</f>
        <v>-8.3381608939051111E-2</v>
      </c>
      <c r="DN6" s="4">
        <f>Returns!DN8</f>
        <v>0.1643030512912762</v>
      </c>
      <c r="DO6" s="4">
        <f>Returns!DO8</f>
        <v>-0.3350134471575531</v>
      </c>
      <c r="DP6" s="4">
        <f>Returns!DP8</f>
        <v>0.21561833070702319</v>
      </c>
      <c r="DQ6" s="4">
        <f>Returns!DQ8</f>
        <v>0</v>
      </c>
      <c r="DR6" s="4">
        <f>Returns!DR8</f>
        <v>0</v>
      </c>
      <c r="DS6" s="4">
        <f>Returns!DS8</f>
        <v>0</v>
      </c>
      <c r="DT6" s="4">
        <f>Returns!DT8</f>
        <v>5.7158413839948685E-2</v>
      </c>
      <c r="DU6" s="4">
        <f>Returns!DU8</f>
        <v>0</v>
      </c>
      <c r="DV6" s="4">
        <f>Returns!DV8</f>
        <v>-2.9845815672204457E-2</v>
      </c>
      <c r="DW6" s="4">
        <f>Returns!DW8</f>
        <v>0</v>
      </c>
      <c r="DX6" s="4">
        <f>Returns!DX8</f>
        <v>0</v>
      </c>
      <c r="DY6" s="4">
        <f>Returns!DY8</f>
        <v>4.6520015634892831E-2</v>
      </c>
      <c r="DZ6" s="4">
        <f>Returns!DZ8</f>
        <v>0</v>
      </c>
      <c r="EA6" s="4">
        <f>Returns!EA8</f>
        <v>0</v>
      </c>
      <c r="EB6" s="4">
        <f>Returns!EB8</f>
        <v>-3.922071315328135E-2</v>
      </c>
      <c r="EC6" s="4">
        <f>Returns!EC8</f>
        <v>-0.16430305129127637</v>
      </c>
      <c r="ED6" s="4">
        <f>Returns!ED8</f>
        <v>-4.7252884850545573E-2</v>
      </c>
      <c r="EE6" s="4">
        <f>Returns!EE8</f>
        <v>0</v>
      </c>
      <c r="EF6" s="4">
        <f>Returns!EF8</f>
        <v>0</v>
      </c>
      <c r="EG6" s="4">
        <f>Returns!EG8</f>
        <v>0</v>
      </c>
      <c r="EH6" s="4">
        <f>Returns!EH8</f>
        <v>0</v>
      </c>
      <c r="EI6" s="4">
        <f>Returns!EI8</f>
        <v>0</v>
      </c>
      <c r="EJ6" s="4">
        <f>Returns!EJ8</f>
        <v>0</v>
      </c>
      <c r="EK6" s="4">
        <f>Returns!EK8</f>
        <v>0.14871095653144017</v>
      </c>
      <c r="EL6" s="4">
        <f>Returns!EL8</f>
        <v>0.20997308812446469</v>
      </c>
      <c r="EM6" s="4">
        <f>Returns!EM8</f>
        <v>0</v>
      </c>
      <c r="EN6" s="4">
        <f>Returns!EN8</f>
        <v>0</v>
      </c>
      <c r="EO6" s="4">
        <f>Returns!EO8</f>
        <v>0</v>
      </c>
      <c r="EP6" s="4">
        <f>Returns!EP8</f>
        <v>-2.5317807984289953E-2</v>
      </c>
      <c r="EQ6" s="4">
        <f>Returns!EQ8</f>
        <v>4.5809536031294229E-2</v>
      </c>
      <c r="ER6" s="4">
        <f>Returns!ER8</f>
        <v>0.14310084364067333</v>
      </c>
      <c r="ES6" s="4">
        <f>Returns!ES8</f>
        <v>0</v>
      </c>
      <c r="ET6" s="4">
        <f>Returns!ET8</f>
        <v>9.5280625046745615E-2</v>
      </c>
      <c r="EU6" s="4">
        <f>Returns!EU8</f>
        <v>-0.16251892949777494</v>
      </c>
      <c r="EV6" s="4">
        <f>Returns!EV8</f>
        <v>0.1053908412025511</v>
      </c>
      <c r="EW6" s="4">
        <f>Returns!EW8</f>
        <v>-0.20862423998975643</v>
      </c>
      <c r="EX6" s="4">
        <f>Returns!EX8</f>
        <v>9.0992590943122842E-2</v>
      </c>
      <c r="EY6" s="4">
        <f>Returns!EY8</f>
        <v>-6.8992871486951435E-2</v>
      </c>
      <c r="EZ6" s="4">
        <f>Returns!EZ8</f>
        <v>0</v>
      </c>
      <c r="FA6" s="4">
        <f>Returns!FA8</f>
        <v>0</v>
      </c>
      <c r="FB6" s="4">
        <f>Returns!FB8</f>
        <v>0.1349193178993707</v>
      </c>
      <c r="FC6" s="4">
        <f>Returns!FC8</f>
        <v>-0.10008345855698264</v>
      </c>
      <c r="FD6" s="4">
        <f>Returns!FD8</f>
        <v>0.37223946047984402</v>
      </c>
      <c r="FE6" s="4">
        <f>Returns!FE8</f>
        <v>-6.3178901621531613E-2</v>
      </c>
      <c r="FF6" s="4">
        <f>Returns!FF8</f>
        <v>0.14805309995913962</v>
      </c>
      <c r="FG6" s="4">
        <f>Returns!FG8</f>
        <v>0</v>
      </c>
      <c r="FH6" s="4">
        <f>Returns!FH8</f>
        <v>0</v>
      </c>
      <c r="FI6" s="4">
        <f>Returns!FI8</f>
        <v>7.6972626003974087E-2</v>
      </c>
      <c r="FJ6" s="4">
        <f>Returns!FJ8</f>
        <v>5.7226107189102926E-2</v>
      </c>
      <c r="FK6" s="4">
        <f>Returns!FK8</f>
        <v>-1.7094433359300165E-2</v>
      </c>
      <c r="FL6" s="4">
        <f>Returns!FL8</f>
        <v>8.3381608939051111E-2</v>
      </c>
      <c r="FM6" s="4">
        <f>Returns!FM8</f>
        <v>0.22555029134477469</v>
      </c>
      <c r="FN6" s="4">
        <f>Returns!FN8</f>
        <v>1.7391742711869052E-2</v>
      </c>
      <c r="FO6" s="4">
        <f>Returns!FO8</f>
        <v>-0.16251892949777491</v>
      </c>
      <c r="FP6" s="4">
        <f>Returns!FP8</f>
        <v>-3.6756274409643908E-2</v>
      </c>
      <c r="FQ6" s="4">
        <f>Returns!FQ8</f>
        <v>0.12318220033415406</v>
      </c>
      <c r="FR6" s="4">
        <f>Returns!FR8</f>
        <v>1.9169916107720175E-2</v>
      </c>
      <c r="FS6" s="4">
        <f>Returns!FS8</f>
        <v>0</v>
      </c>
      <c r="FT6" s="4">
        <f>Returns!FT8</f>
        <v>-0.10536051565782634</v>
      </c>
      <c r="FU6" s="4">
        <f>Returns!FU8</f>
        <v>-0.12210269680089986</v>
      </c>
      <c r="FV6" s="4">
        <f>Returns!FV8</f>
        <v>0</v>
      </c>
      <c r="FW6" s="4">
        <f>Returns!FW8</f>
        <v>0</v>
      </c>
      <c r="FX6" s="4">
        <f>Returns!FX8</f>
        <v>0</v>
      </c>
      <c r="FY6" s="4">
        <f>Returns!FY8</f>
        <v>4.0409538337876666E-2</v>
      </c>
      <c r="FZ6" s="4">
        <f>Returns!FZ8</f>
        <v>0.28768207245178079</v>
      </c>
      <c r="GA6" s="4">
        <f>Returns!GA8</f>
        <v>-0.21357410029805901</v>
      </c>
      <c r="GE6" s="4">
        <f>MC!GG8</f>
        <v>0.17374482775358538</v>
      </c>
      <c r="GF6" s="4">
        <f>MC!GH8</f>
        <v>0.12618988773678028</v>
      </c>
      <c r="GG6" s="4">
        <f>MC!GI8</f>
        <v>0.121846801985304</v>
      </c>
      <c r="GH6" s="4">
        <f>MC!GJ8</f>
        <v>5.3952348052314372E-2</v>
      </c>
      <c r="GI6" s="4">
        <f>MC!GK8</f>
        <v>8.919837199446766E-2</v>
      </c>
      <c r="GJ6" s="4">
        <f>MC!GL8</f>
        <v>0</v>
      </c>
      <c r="GK6" s="4">
        <f>MC!GM8</f>
        <v>0</v>
      </c>
      <c r="GL6" s="4">
        <f>MC!GN8</f>
        <v>3.051835412380248E-2</v>
      </c>
      <c r="GM6" s="4">
        <f>MC!GO8</f>
        <v>5.9815172746172963E-3</v>
      </c>
      <c r="GN6" s="4">
        <f>MC!GP8</f>
        <v>5.5459736647515516E-2</v>
      </c>
      <c r="GO6" s="4">
        <f>MC!GQ8</f>
        <v>4.908903982800277E-3</v>
      </c>
      <c r="GP6" s="4">
        <f>MC!GR8</f>
        <v>3.8484471664354349E-2</v>
      </c>
      <c r="GQ6" s="4">
        <f>MC!GS8</f>
        <v>0</v>
      </c>
      <c r="GR6" s="4">
        <f>MC!GT8</f>
        <v>8.5279793525172565E-2</v>
      </c>
      <c r="GS6" s="4">
        <f>MC!GU8</f>
        <v>1.5471035779099401E-2</v>
      </c>
      <c r="GT6" s="4">
        <f>MC!GV8</f>
        <v>1.6514999137629835E-3</v>
      </c>
      <c r="GU6" s="4">
        <f>MC!GW8</f>
        <v>2.6452720357838399E-4</v>
      </c>
      <c r="GV6" s="4">
        <f>MC!GX8</f>
        <v>1.5743820482246598E-3</v>
      </c>
      <c r="GW6" s="4">
        <f>MC!GY8</f>
        <v>2.3734925934537142E-3</v>
      </c>
      <c r="GX6" s="4">
        <f>MC!GZ8</f>
        <v>4.5774551305424538E-3</v>
      </c>
      <c r="GY6" s="4">
        <f>MC!HA8</f>
        <v>1.8743877782113172E-2</v>
      </c>
      <c r="GZ6" s="4">
        <f>MC!HB8</f>
        <v>0</v>
      </c>
      <c r="HA6" s="4">
        <f>MC!HC8</f>
        <v>6.5413757453829468E-5</v>
      </c>
      <c r="HB6" s="4">
        <f>MC!HD8</f>
        <v>1.1545133266708483E-2</v>
      </c>
      <c r="HC6" s="4">
        <f>MC!HE8</f>
        <v>1.7157217191051406E-2</v>
      </c>
      <c r="HD6" s="4">
        <f>MC!HF8</f>
        <v>1.4193564693631695E-3</v>
      </c>
      <c r="HE6" s="4">
        <f>MC!HG8</f>
        <v>8.8053667141197681E-4</v>
      </c>
      <c r="HF6" s="4">
        <f>MC!HH8</f>
        <v>2.081177108717666E-3</v>
      </c>
      <c r="HG6" s="4">
        <f>MC!HI8</f>
        <v>2.7061621195608402E-3</v>
      </c>
      <c r="HH6" s="4">
        <f>MC!HJ8</f>
        <v>4.5151792229247742E-2</v>
      </c>
      <c r="HI6" s="4">
        <f>MC!HK8</f>
        <v>3.593735616692329E-3</v>
      </c>
      <c r="HJ6" s="4">
        <f>MC!HL8</f>
        <v>3.3312907390921674E-3</v>
      </c>
      <c r="HK6" s="4">
        <f>MC!HM8</f>
        <v>2.2912766194859483E-3</v>
      </c>
      <c r="HL6" s="4">
        <f>MC!HN8</f>
        <v>1.7468560826967767E-3</v>
      </c>
      <c r="HM6" s="4">
        <f>MC!HO8</f>
        <v>2.2820856634441365E-3</v>
      </c>
      <c r="HN6" s="4">
        <f>MC!HP8</f>
        <v>4.4037604222210339E-4</v>
      </c>
      <c r="HO6" s="4">
        <f>MC!HQ8</f>
        <v>3.1051070552507156E-3</v>
      </c>
      <c r="HP6" s="4">
        <f>MC!HR8</f>
        <v>5.7457836130136498E-4</v>
      </c>
      <c r="HQ6" s="4">
        <f>MC!HS8</f>
        <v>4.3377004256705144E-3</v>
      </c>
      <c r="HR6" s="4">
        <f>MC!HT8</f>
        <v>8.1569734871076051E-5</v>
      </c>
      <c r="HS6" s="4">
        <f>MC!HU8</f>
        <v>9.1292043059054662E-4</v>
      </c>
      <c r="HT6" s="4">
        <f>MC!HV8</f>
        <v>3.812810670470193E-5</v>
      </c>
      <c r="HU6" s="4">
        <f>MC!HW8</f>
        <v>2.5971631252524831E-4</v>
      </c>
      <c r="HV6" s="4">
        <f>MC!HX8</f>
        <v>1.3434592776741488E-4</v>
      </c>
      <c r="HW6" s="4">
        <f>MC!HY8</f>
        <v>6.007151425452661E-4</v>
      </c>
      <c r="HX6" s="4">
        <f>MC!HZ8</f>
        <v>0</v>
      </c>
      <c r="HY6" s="4">
        <f>MC!IA8</f>
        <v>7.3974989398088633E-3</v>
      </c>
      <c r="HZ6" s="4">
        <f>MC!IB8</f>
        <v>1.7929544715939867E-4</v>
      </c>
      <c r="IA6" s="4">
        <f>MC!IC8</f>
        <v>0</v>
      </c>
      <c r="IB6" s="4">
        <f>MC!ID8</f>
        <v>0</v>
      </c>
      <c r="IC6" s="4">
        <f>MC!IE8</f>
        <v>6.5790012216791127E-3</v>
      </c>
      <c r="ID6" s="4">
        <f>MC!IF8</f>
        <v>1.0011679694607513E-3</v>
      </c>
      <c r="IE6" s="4">
        <f>MC!IG8</f>
        <v>0</v>
      </c>
      <c r="IF6" s="4">
        <f>MC!IH8</f>
        <v>0</v>
      </c>
      <c r="IG6" s="4">
        <f>MC!II8</f>
        <v>2.887252675322155E-4</v>
      </c>
      <c r="IH6" s="4">
        <f>MC!IJ8</f>
        <v>1.4256752516419147E-3</v>
      </c>
      <c r="II6" s="4">
        <f>MC!IK8</f>
        <v>4.1459828269858553E-4</v>
      </c>
      <c r="IJ6" s="4">
        <f>MC!IL8</f>
        <v>3.5830367694249075E-4</v>
      </c>
      <c r="IK6" s="4">
        <f>MC!IM8</f>
        <v>4.047610875600843E-4</v>
      </c>
      <c r="IL6" s="4">
        <f>MC!IN8</f>
        <v>7.6205950368550188E-4</v>
      </c>
      <c r="IM6" s="4">
        <f>MC!IO8</f>
        <v>4.5236736768290422E-6</v>
      </c>
      <c r="IN6" s="4">
        <f>MC!IP8</f>
        <v>3.6103224201740352E-4</v>
      </c>
      <c r="IO6" s="4">
        <f>MC!IQ8</f>
        <v>3.9600095758273276E-4</v>
      </c>
      <c r="IP6" s="4">
        <f>MC!IR8</f>
        <v>0</v>
      </c>
      <c r="IQ6" s="4">
        <f>MC!IS8</f>
        <v>3.1906978333900841E-3</v>
      </c>
      <c r="IR6" s="4">
        <f>MC!IT8</f>
        <v>7.2007550370388387E-3</v>
      </c>
      <c r="IS6" s="4">
        <f>MC!IU8</f>
        <v>1.0761317046767754E-3</v>
      </c>
      <c r="IT6" s="4">
        <f>MC!IV8</f>
        <v>1.1962603723170133E-4</v>
      </c>
      <c r="IU6" s="4">
        <f>MC!IW8</f>
        <v>0</v>
      </c>
      <c r="IV6" s="4">
        <f>MC!IX8</f>
        <v>0</v>
      </c>
      <c r="IW6" s="4">
        <f>MC!IY8</f>
        <v>9.1765951729960574E-5</v>
      </c>
      <c r="IX6" s="4">
        <f>MC!IZ8</f>
        <v>2.2673657729084229E-3</v>
      </c>
      <c r="IY6" s="4">
        <f>MC!JA8</f>
        <v>0</v>
      </c>
      <c r="IZ6" s="4">
        <f>MC!JB8</f>
        <v>0</v>
      </c>
      <c r="JA6" s="4">
        <f>MC!JC8</f>
        <v>5.256077986410887E-5</v>
      </c>
      <c r="JB6" s="4">
        <f>MC!JD8</f>
        <v>4.1431106532227894E-5</v>
      </c>
      <c r="JC6" s="4">
        <f>MC!JE8</f>
        <v>5.8412833906355962E-4</v>
      </c>
      <c r="JD6" s="4">
        <f>MC!JF8</f>
        <v>0</v>
      </c>
      <c r="JE6" s="4">
        <f>MC!JG8</f>
        <v>0</v>
      </c>
      <c r="JF6" s="4">
        <f>MC!JH8</f>
        <v>3.0875867952960126E-5</v>
      </c>
      <c r="JG6" s="4">
        <f>MC!JI8</f>
        <v>0</v>
      </c>
      <c r="JH6" s="4">
        <f>MC!JJ8</f>
        <v>5.3357808083359702E-4</v>
      </c>
      <c r="JI6" s="4">
        <f>MC!JK8</f>
        <v>5.9489899067505735E-4</v>
      </c>
      <c r="JJ6" s="4">
        <f>MC!JL8</f>
        <v>1.4432673159406944E-4</v>
      </c>
      <c r="JK6" s="4">
        <f>MC!JM8</f>
        <v>1.8094694707316167E-4</v>
      </c>
      <c r="JL6" s="4">
        <f>MC!JN8</f>
        <v>1.1732829822124848E-4</v>
      </c>
      <c r="JM6" s="4">
        <f>MC!JO8</f>
        <v>5.7551181777436148E-4</v>
      </c>
      <c r="JN6" s="4">
        <f>MC!JP8</f>
        <v>0</v>
      </c>
      <c r="JO6" s="4">
        <f>MC!JQ8</f>
        <v>3.6239652455485991E-4</v>
      </c>
      <c r="JP6" s="4">
        <f>MC!JR8</f>
        <v>3.4413667985616742E-3</v>
      </c>
      <c r="JQ6" s="4">
        <f>MC!JS8</f>
        <v>0</v>
      </c>
      <c r="JR6" s="4">
        <f>MC!JT8</f>
        <v>2.9367976727350446E-5</v>
      </c>
      <c r="JS6" s="4">
        <f>MC!JU8</f>
        <v>8.5849273778044479E-4</v>
      </c>
      <c r="JT6" s="4">
        <f>MC!JV8</f>
        <v>1.9638488104964174E-4</v>
      </c>
      <c r="JU6" s="4">
        <f>MC!JW8</f>
        <v>1.4332147077699632E-4</v>
      </c>
      <c r="JV6" s="4">
        <f>MC!JX8</f>
        <v>0</v>
      </c>
      <c r="JW6" s="4">
        <f>MC!JY8</f>
        <v>7.9896693654090073E-4</v>
      </c>
      <c r="JX6" s="4">
        <f>MC!JZ8</f>
        <v>3.6692019823168898E-5</v>
      </c>
      <c r="JY6" s="4">
        <f>MC!KA8</f>
        <v>7.3312235302261147E-5</v>
      </c>
      <c r="JZ6" s="4">
        <f>MC!KB8</f>
        <v>3.4868907527062713E-3</v>
      </c>
      <c r="KA6" s="4">
        <f>MC!KC8</f>
        <v>7.7548691602783571E-6</v>
      </c>
      <c r="KB6" s="4">
        <f>MC!KD8</f>
        <v>2.2582466212106881E-4</v>
      </c>
      <c r="KC6" s="4">
        <f>MC!KE8</f>
        <v>3.0298561026583853E-3</v>
      </c>
      <c r="KD6" s="4">
        <f>MC!KF8</f>
        <v>6.8860365969508741E-5</v>
      </c>
      <c r="KE6" s="4">
        <f>MC!KG8</f>
        <v>0</v>
      </c>
      <c r="KF6" s="4">
        <f>MC!KH8</f>
        <v>0</v>
      </c>
      <c r="KG6" s="4">
        <f>MC!KI8</f>
        <v>1.25916097772816E-3</v>
      </c>
      <c r="KH6" s="4">
        <f>MC!KJ8</f>
        <v>3.6605854610276918E-4</v>
      </c>
      <c r="KI6" s="4">
        <f>MC!KK8</f>
        <v>2.9411059333796436E-4</v>
      </c>
      <c r="KJ6" s="4">
        <f>MC!KL8</f>
        <v>2.7314372486758213E-4</v>
      </c>
      <c r="KK6" s="4">
        <f>MC!KM8</f>
        <v>7.5322756936407374E-5</v>
      </c>
      <c r="KL6" s="4">
        <f>MC!KN8</f>
        <v>1.8231841004502571E-3</v>
      </c>
      <c r="KM6" s="4">
        <f>MC!KO8</f>
        <v>0</v>
      </c>
      <c r="KN6" s="4">
        <f>MC!KP8</f>
        <v>2.3006111842159126E-4</v>
      </c>
      <c r="KO6" s="4">
        <f>MC!KQ8</f>
        <v>2.7213846405050901E-5</v>
      </c>
      <c r="KP6" s="4">
        <f>MC!KR8</f>
        <v>4.2723584725607618E-5</v>
      </c>
      <c r="KQ6" s="4">
        <f>MC!KS8</f>
        <v>1.5581542664633364E-4</v>
      </c>
      <c r="KR6" s="4">
        <f>MC!KT8</f>
        <v>4.3463169469597126E-4</v>
      </c>
      <c r="KS6" s="4">
        <f>MC!KU8</f>
        <v>7.151712670034485E-5</v>
      </c>
      <c r="KT6" s="4">
        <f>MC!KV8</f>
        <v>0</v>
      </c>
      <c r="KU6" s="4">
        <f>MC!KW8</f>
        <v>0</v>
      </c>
      <c r="KV6" s="4">
        <f>MC!KX8</f>
        <v>0</v>
      </c>
      <c r="KW6" s="4">
        <f>MC!KY8</f>
        <v>1.179027329738617E-4</v>
      </c>
      <c r="KX6" s="4">
        <f>MC!KZ8</f>
        <v>0</v>
      </c>
      <c r="KY6" s="4">
        <f>MC!LA8</f>
        <v>5.9310388207314108E-4</v>
      </c>
      <c r="KZ6" s="4">
        <f>MC!LB8</f>
        <v>0</v>
      </c>
      <c r="LA6" s="4">
        <f>MC!LC8</f>
        <v>0</v>
      </c>
      <c r="LB6" s="4">
        <f>MC!LD8</f>
        <v>4.1502910876304542E-5</v>
      </c>
      <c r="LC6" s="4">
        <f>MC!LE8</f>
        <v>0</v>
      </c>
      <c r="LD6" s="4">
        <f>MC!LF8</f>
        <v>0</v>
      </c>
      <c r="LE6" s="4">
        <f>MC!LG8</f>
        <v>2.9827524529441014E-4</v>
      </c>
      <c r="LF6" s="4">
        <f>MC!LH8</f>
        <v>4.6450230183185827E-4</v>
      </c>
      <c r="LG6" s="4">
        <f>MC!LI8</f>
        <v>5.1297023408359795E-4</v>
      </c>
      <c r="LH6" s="4">
        <f>MC!LJ8</f>
        <v>4.0210432682924821E-6</v>
      </c>
      <c r="LI6" s="4">
        <f>MC!LK8</f>
        <v>6.2110757626303518E-5</v>
      </c>
      <c r="LJ6" s="4">
        <f>MC!LL8</f>
        <v>0</v>
      </c>
      <c r="LK6" s="4">
        <f>MC!LM8</f>
        <v>0</v>
      </c>
      <c r="LL6" s="4">
        <f>MC!LN8</f>
        <v>0</v>
      </c>
      <c r="LM6" s="4">
        <f>MC!LO8</f>
        <v>0</v>
      </c>
      <c r="LN6" s="4">
        <f>MC!LP8</f>
        <v>1.03893705444507E-3</v>
      </c>
      <c r="LO6" s="4">
        <f>MC!LQ8</f>
        <v>6.1105496809230384E-5</v>
      </c>
      <c r="LP6" s="4">
        <f>MC!LR8</f>
        <v>0</v>
      </c>
      <c r="LQ6" s="4">
        <f>MC!LS8</f>
        <v>0</v>
      </c>
      <c r="LR6" s="4">
        <f>MC!LT8</f>
        <v>0</v>
      </c>
      <c r="LS6" s="4">
        <f>MC!LU8</f>
        <v>9.9520820890238918E-5</v>
      </c>
      <c r="LT6" s="4">
        <f>MC!LV8</f>
        <v>3.2649435251653417E-4</v>
      </c>
      <c r="LU6" s="4">
        <f>MC!LW8</f>
        <v>3.9420584898081654E-5</v>
      </c>
      <c r="LV6" s="4">
        <f>MC!LX8</f>
        <v>7.4102083087104311E-5</v>
      </c>
      <c r="LW6" s="4">
        <f>MC!LY8</f>
        <v>1.2040152414772916E-3</v>
      </c>
      <c r="LX6" s="4">
        <f>MC!LZ8</f>
        <v>1.843217512447643E-4</v>
      </c>
      <c r="LY6" s="4">
        <f>MC!MA8</f>
        <v>4.7433949697035956E-4</v>
      </c>
      <c r="LZ6" s="4">
        <f>MC!MB8</f>
        <v>3.7266454575782112E-5</v>
      </c>
      <c r="MA6" s="4">
        <f>MC!MC8</f>
        <v>5.7587083949474464E-5</v>
      </c>
      <c r="MB6" s="4">
        <f>MC!MD8</f>
        <v>2.3623629201218329E-5</v>
      </c>
      <c r="MC6" s="4">
        <f>MC!ME8</f>
        <v>0</v>
      </c>
      <c r="MD6" s="4">
        <f>MC!MF8</f>
        <v>0</v>
      </c>
      <c r="ME6" s="4">
        <f>MC!MG8</f>
        <v>1.8209581657838809E-4</v>
      </c>
      <c r="MF6" s="4">
        <f>MC!MH8</f>
        <v>1.7086561716479981E-3</v>
      </c>
      <c r="MG6" s="4">
        <f>MC!MI8</f>
        <v>1.8582964247037395E-4</v>
      </c>
      <c r="MH6" s="4">
        <f>MC!MJ8</f>
        <v>5.0909279950345881E-5</v>
      </c>
      <c r="MI6" s="4">
        <f>MC!MK8</f>
        <v>5.6847499205484964E-4</v>
      </c>
      <c r="MJ6" s="4">
        <f>MC!ML8</f>
        <v>0</v>
      </c>
      <c r="MK6" s="4">
        <f>MC!MM8</f>
        <v>2.4054455265678238E-5</v>
      </c>
      <c r="ML6" s="4">
        <f>MC!MN8</f>
        <v>2.3020472710974459E-4</v>
      </c>
      <c r="MM6" s="4">
        <f>MC!MO8</f>
        <v>1.7800296896601896E-4</v>
      </c>
      <c r="MN6" s="4">
        <f>MC!MP8</f>
        <v>3.2067820064632542E-4</v>
      </c>
      <c r="MO6" s="4">
        <f>MC!MQ8</f>
        <v>7.0727278915501686E-5</v>
      </c>
      <c r="MP6" s="4">
        <f>MC!MR8</f>
        <v>1.2967864540243252E-4</v>
      </c>
      <c r="MQ6" s="4">
        <f>MC!MS8</f>
        <v>2.0787357610190597E-4</v>
      </c>
      <c r="MR6" s="4">
        <f>MC!MT8</f>
        <v>1.3930042750870384E-4</v>
      </c>
      <c r="MS6" s="4">
        <f>MC!MU8</f>
        <v>3.116308532926673E-5</v>
      </c>
      <c r="MT6" s="4">
        <f>MC!MV8</f>
        <v>7.6328017753480508E-5</v>
      </c>
      <c r="MU6" s="4">
        <f>MC!MW8</f>
        <v>2.6301931235277431E-4</v>
      </c>
      <c r="MV6" s="4">
        <f>MC!MX8</f>
        <v>0</v>
      </c>
      <c r="MW6" s="4">
        <f>MC!MY8</f>
        <v>3.963599793031161E-5</v>
      </c>
      <c r="MX6" s="4">
        <f>MC!MZ8</f>
        <v>3.0646094051914839E-4</v>
      </c>
      <c r="MY6" s="4">
        <f>MC!NA8</f>
        <v>0</v>
      </c>
      <c r="MZ6" s="4">
        <f>MC!NB8</f>
        <v>0</v>
      </c>
      <c r="NA6" s="4">
        <f>MC!NC8</f>
        <v>0</v>
      </c>
      <c r="NB6" s="4">
        <f>MC!ND8</f>
        <v>1.4942484002351166E-4</v>
      </c>
      <c r="NC6" s="4">
        <f>MC!NE8</f>
        <v>2.4269868297908191E-5</v>
      </c>
      <c r="ND6" s="4">
        <f>MC!NF8</f>
        <v>2.5260768246165985E-4</v>
      </c>
      <c r="NH6" s="3">
        <f t="shared" si="0"/>
        <v>-2.7312545087767474E-2</v>
      </c>
      <c r="NI6" s="3">
        <v>3.908333333333334E-3</v>
      </c>
      <c r="NJ6" s="4">
        <f t="shared" si="1"/>
        <v>-3.1220878421100808E-2</v>
      </c>
    </row>
    <row r="7" spans="1:374" x14ac:dyDescent="0.3">
      <c r="A7" s="1">
        <v>39234</v>
      </c>
      <c r="B7" s="4">
        <f>Returns!B9</f>
        <v>5.0167258718019081E-2</v>
      </c>
      <c r="C7" s="4">
        <f>Returns!C9</f>
        <v>6.993878743411841E-3</v>
      </c>
      <c r="D7" s="4">
        <f>Returns!D9</f>
        <v>1.889949434000826E-2</v>
      </c>
      <c r="E7" s="4">
        <f>Returns!E9</f>
        <v>-3.1680796774279152E-2</v>
      </c>
      <c r="F7" s="4">
        <f>Returns!F9</f>
        <v>-4.6423227079095852E-2</v>
      </c>
      <c r="G7" s="4">
        <f>Returns!G9</f>
        <v>0</v>
      </c>
      <c r="H7" s="4">
        <f>Returns!H9</f>
        <v>0</v>
      </c>
      <c r="I7" s="4">
        <f>Returns!I9</f>
        <v>7.6792100813895203E-2</v>
      </c>
      <c r="J7" s="4">
        <f>Returns!J9</f>
        <v>-7.465816510802803E-3</v>
      </c>
      <c r="K7" s="4">
        <f>Returns!K9</f>
        <v>3.8078508574504344E-2</v>
      </c>
      <c r="L7" s="4">
        <f>Returns!L9</f>
        <v>-3.8378235667344551E-2</v>
      </c>
      <c r="M7" s="4">
        <f>Returns!M9</f>
        <v>-1.8881208245751235E-2</v>
      </c>
      <c r="N7" s="4">
        <f>Returns!N9</f>
        <v>0</v>
      </c>
      <c r="O7" s="4">
        <f>Returns!O9</f>
        <v>-4.5858269619397873E-2</v>
      </c>
      <c r="P7" s="4">
        <f>Returns!P9</f>
        <v>9.4637930309502405E-3</v>
      </c>
      <c r="Q7" s="4">
        <f>Returns!Q9</f>
        <v>-3.4843240826107902E-3</v>
      </c>
      <c r="R7" s="4">
        <f>Returns!R9</f>
        <v>-0.39309943236043554</v>
      </c>
      <c r="S7" s="4">
        <f>Returns!S9</f>
        <v>7.6764016211837927E-2</v>
      </c>
      <c r="T7" s="4">
        <f>Returns!T9</f>
        <v>3.9220713153281572E-2</v>
      </c>
      <c r="U7" s="4">
        <f>Returns!U9</f>
        <v>-3.5932009226063322E-2</v>
      </c>
      <c r="V7" s="4">
        <f>Returns!V9</f>
        <v>-8.9156314229946521E-2</v>
      </c>
      <c r="W7" s="4">
        <f>Returns!W9</f>
        <v>0</v>
      </c>
      <c r="X7" s="4">
        <f>Returns!X9</f>
        <v>2.0202707317519275E-2</v>
      </c>
      <c r="Y7" s="4">
        <f>Returns!Y9</f>
        <v>7.4159358294890954E-2</v>
      </c>
      <c r="Z7" s="4">
        <f>Returns!Z9</f>
        <v>3.7304503177517212E-2</v>
      </c>
      <c r="AA7" s="4">
        <f>Returns!AA9</f>
        <v>-8.545668483861224E-2</v>
      </c>
      <c r="AB7" s="4">
        <f>Returns!AB9</f>
        <v>0</v>
      </c>
      <c r="AC7" s="4">
        <f>Returns!AC9</f>
        <v>-1.741205859851247E-2</v>
      </c>
      <c r="AD7" s="4">
        <f>Returns!AD9</f>
        <v>-0.14389417966006923</v>
      </c>
      <c r="AE7" s="4">
        <f>Returns!AE9</f>
        <v>-3.8789607614506227E-2</v>
      </c>
      <c r="AF7" s="4">
        <f>Returns!AF9</f>
        <v>-0.16928844507634233</v>
      </c>
      <c r="AG7" s="4">
        <f>Returns!AG9</f>
        <v>4.1086860102521161E-2</v>
      </c>
      <c r="AH7" s="4">
        <f>Returns!AH9</f>
        <v>-4.7628048989254657E-2</v>
      </c>
      <c r="AI7" s="4">
        <f>Returns!AI9</f>
        <v>0.20372546545710823</v>
      </c>
      <c r="AJ7" s="4">
        <f>Returns!AJ9</f>
        <v>3.5674038469851704E-2</v>
      </c>
      <c r="AK7" s="4">
        <f>Returns!AK9</f>
        <v>3.5509567360162864E-2</v>
      </c>
      <c r="AL7" s="4">
        <f>Returns!AL9</f>
        <v>9.6143860552902138E-2</v>
      </c>
      <c r="AM7" s="4">
        <f>Returns!AM9</f>
        <v>-8.8665637085656224E-2</v>
      </c>
      <c r="AN7" s="4">
        <f>Returns!AN9</f>
        <v>-5.3438962155560432E-2</v>
      </c>
      <c r="AO7" s="4">
        <f>Returns!AO9</f>
        <v>-0.39863914303776449</v>
      </c>
      <c r="AP7" s="4">
        <f>Returns!AP9</f>
        <v>5.4311989353739931E-2</v>
      </c>
      <c r="AQ7" s="4">
        <f>Returns!AQ9</f>
        <v>-0.13720112151348496</v>
      </c>
      <c r="AR7" s="4">
        <f>Returns!AR9</f>
        <v>-9.5310179804324768E-2</v>
      </c>
      <c r="AS7" s="4">
        <f>Returns!AS9</f>
        <v>0.1132516911585203</v>
      </c>
      <c r="AT7" s="4">
        <f>Returns!AT9</f>
        <v>0.22246992380473563</v>
      </c>
      <c r="AU7" s="4">
        <f>Returns!AU9</f>
        <v>0</v>
      </c>
      <c r="AV7" s="4">
        <f>Returns!AV9</f>
        <v>-9.4857793458676953E-2</v>
      </c>
      <c r="AW7" s="4">
        <f>Returns!AW9</f>
        <v>0</v>
      </c>
      <c r="AX7" s="4">
        <f>Returns!AX9</f>
        <v>0</v>
      </c>
      <c r="AY7" s="4">
        <f>Returns!AY9</f>
        <v>0</v>
      </c>
      <c r="AZ7" s="4">
        <f>Returns!AZ9</f>
        <v>-0.20472703807350623</v>
      </c>
      <c r="BA7" s="4">
        <f>Returns!BA9</f>
        <v>-5.3345980705292784E-2</v>
      </c>
      <c r="BB7" s="4">
        <f>Returns!BB9</f>
        <v>0</v>
      </c>
      <c r="BC7" s="4">
        <f>Returns!BC9</f>
        <v>0</v>
      </c>
      <c r="BD7" s="4">
        <f>Returns!BD9</f>
        <v>0</v>
      </c>
      <c r="BE7" s="4">
        <f>Returns!BE9</f>
        <v>-0.12028616587450203</v>
      </c>
      <c r="BF7" s="4">
        <f>Returns!BF9</f>
        <v>-0.23483959107740096</v>
      </c>
      <c r="BG7" s="4">
        <f>Returns!BG9</f>
        <v>1.2514336337774399</v>
      </c>
      <c r="BH7" s="4">
        <f>Returns!BH9</f>
        <v>0.46221311939940551</v>
      </c>
      <c r="BI7" s="4">
        <f>Returns!BI9</f>
        <v>-9.2166551049239764E-3</v>
      </c>
      <c r="BJ7" s="4">
        <f>Returns!BJ9</f>
        <v>0</v>
      </c>
      <c r="BK7" s="4">
        <f>Returns!BK9</f>
        <v>0.19997649203267542</v>
      </c>
      <c r="BL7" s="4">
        <f>Returns!BL9</f>
        <v>0.29690546097398163</v>
      </c>
      <c r="BM7" s="4">
        <f>Returns!BM9</f>
        <v>0</v>
      </c>
      <c r="BN7" s="4">
        <f>Returns!BN9</f>
        <v>-4.4453723257113609E-2</v>
      </c>
      <c r="BO7" s="4">
        <f>Returns!BO9</f>
        <v>0.10536051565782634</v>
      </c>
      <c r="BP7" s="4">
        <f>Returns!BP9</f>
        <v>-8.0972102326200002E-3</v>
      </c>
      <c r="BQ7" s="4">
        <f>Returns!BQ9</f>
        <v>4.6520015634892886E-2</v>
      </c>
      <c r="BR7" s="4">
        <f>Returns!BR9</f>
        <v>0</v>
      </c>
      <c r="BS7" s="4">
        <f>Returns!BS9</f>
        <v>0</v>
      </c>
      <c r="BT7" s="4">
        <f>Returns!BT9</f>
        <v>-0.28768207245178101</v>
      </c>
      <c r="BU7" s="4">
        <f>Returns!BU9</f>
        <v>0.14107859825990565</v>
      </c>
      <c r="BV7" s="4">
        <f>Returns!BV9</f>
        <v>0</v>
      </c>
      <c r="BW7" s="4">
        <f>Returns!BW9</f>
        <v>0</v>
      </c>
      <c r="BX7" s="4">
        <f>Returns!BX9</f>
        <v>-0.16251892949777491</v>
      </c>
      <c r="BY7" s="4">
        <f>Returns!BY9</f>
        <v>1.7553645313633863</v>
      </c>
      <c r="BZ7" s="4">
        <f>Returns!BZ9</f>
        <v>0.24583496251628045</v>
      </c>
      <c r="CA7" s="4">
        <f>Returns!CA9</f>
        <v>0</v>
      </c>
      <c r="CB7" s="4">
        <f>Returns!CB9</f>
        <v>0</v>
      </c>
      <c r="CC7" s="4">
        <f>Returns!CC9</f>
        <v>0</v>
      </c>
      <c r="CD7" s="4">
        <f>Returns!CD9</f>
        <v>0</v>
      </c>
      <c r="CE7" s="4">
        <f>Returns!CE9</f>
        <v>-6.5240521868401041E-2</v>
      </c>
      <c r="CF7" s="4">
        <f>Returns!CF9</f>
        <v>5.1091661157711243E-2</v>
      </c>
      <c r="CG7" s="4">
        <f>Returns!CG9</f>
        <v>0.32542240043462783</v>
      </c>
      <c r="CH7" s="4">
        <f>Returns!CH9</f>
        <v>-0.11778303565638348</v>
      </c>
      <c r="CI7" s="4">
        <f>Returns!CI9</f>
        <v>-2.7398974188114544E-2</v>
      </c>
      <c r="CJ7" s="4">
        <f>Returns!CJ9</f>
        <v>-0.12136085700426735</v>
      </c>
      <c r="CK7" s="4">
        <f>Returns!CK9</f>
        <v>0</v>
      </c>
      <c r="CL7" s="4">
        <f>Returns!CL9</f>
        <v>6.4538521137571192E-2</v>
      </c>
      <c r="CM7" s="4">
        <f>Returns!CM9</f>
        <v>-2.9306126585499248E-2</v>
      </c>
      <c r="CN7" s="4">
        <f>Returns!CN9</f>
        <v>0</v>
      </c>
      <c r="CO7" s="4">
        <f>Returns!CO9</f>
        <v>0</v>
      </c>
      <c r="CP7" s="4">
        <f>Returns!CP9</f>
        <v>3.0802909155045105E-2</v>
      </c>
      <c r="CQ7" s="4">
        <f>Returns!CQ9</f>
        <v>0.32158362412746211</v>
      </c>
      <c r="CR7" s="4">
        <f>Returns!CR9</f>
        <v>-5.2922401454342349E-2</v>
      </c>
      <c r="CS7" s="4">
        <f>Returns!CS9</f>
        <v>0</v>
      </c>
      <c r="CT7" s="4">
        <f>Returns!CT9</f>
        <v>-0.16989038264551609</v>
      </c>
      <c r="CU7" s="4">
        <f>Returns!CU9</f>
        <v>6.062462181643502E-2</v>
      </c>
      <c r="CV7" s="4">
        <f>Returns!CV9</f>
        <v>-5.2185753170570059E-2</v>
      </c>
      <c r="CW7" s="4">
        <f>Returns!CW9</f>
        <v>-7.4622815501275142E-3</v>
      </c>
      <c r="CX7" s="4">
        <f>Returns!CX9</f>
        <v>0.21278076427866316</v>
      </c>
      <c r="CY7" s="4">
        <f>Returns!CY9</f>
        <v>0.34830669426821581</v>
      </c>
      <c r="CZ7" s="4">
        <f>Returns!CZ9</f>
        <v>1.310880194778008E-2</v>
      </c>
      <c r="DA7" s="4">
        <f>Returns!DA9</f>
        <v>0.13720112151348485</v>
      </c>
      <c r="DB7" s="4">
        <f>Returns!DB9</f>
        <v>0</v>
      </c>
      <c r="DC7" s="4">
        <f>Returns!DC9</f>
        <v>0</v>
      </c>
      <c r="DD7" s="4">
        <f>Returns!DD9</f>
        <v>-0.15962249255284466</v>
      </c>
      <c r="DE7" s="4">
        <f>Returns!DE9</f>
        <v>-5.0138540377055563E-2</v>
      </c>
      <c r="DF7" s="4">
        <f>Returns!DF9</f>
        <v>8.9948236662939565E-2</v>
      </c>
      <c r="DG7" s="4">
        <f>Returns!DG9</f>
        <v>-0.16034265007517934</v>
      </c>
      <c r="DH7" s="4">
        <f>Returns!DH9</f>
        <v>7.4107972153721891E-2</v>
      </c>
      <c r="DI7" s="4">
        <f>Returns!DI9</f>
        <v>-1.6111218998609511E-2</v>
      </c>
      <c r="DJ7" s="4">
        <f>Returns!DJ9</f>
        <v>0</v>
      </c>
      <c r="DK7" s="4">
        <f>Returns!DK9</f>
        <v>-0.17869178874337593</v>
      </c>
      <c r="DL7" s="4">
        <f>Returns!DL9</f>
        <v>-0.18232155679395468</v>
      </c>
      <c r="DM7" s="4">
        <f>Returns!DM9</f>
        <v>0</v>
      </c>
      <c r="DN7" s="4">
        <f>Returns!DN9</f>
        <v>-0.27763173659827944</v>
      </c>
      <c r="DO7" s="4">
        <f>Returns!DO9</f>
        <v>1.5190165493975227E-2</v>
      </c>
      <c r="DP7" s="4">
        <f>Returns!DP9</f>
        <v>-6.648974126883278E-2</v>
      </c>
      <c r="DQ7" s="4">
        <f>Returns!DQ9</f>
        <v>0</v>
      </c>
      <c r="DR7" s="4">
        <f>Returns!DR9</f>
        <v>0</v>
      </c>
      <c r="DS7" s="4">
        <f>Returns!DS9</f>
        <v>0</v>
      </c>
      <c r="DT7" s="4">
        <f>Returns!DT9</f>
        <v>0.1300531282481977</v>
      </c>
      <c r="DU7" s="4">
        <f>Returns!DU9</f>
        <v>0</v>
      </c>
      <c r="DV7" s="4">
        <f>Returns!DV9</f>
        <v>0</v>
      </c>
      <c r="DW7" s="4">
        <f>Returns!DW9</f>
        <v>0</v>
      </c>
      <c r="DX7" s="4">
        <f>Returns!DX9</f>
        <v>0</v>
      </c>
      <c r="DY7" s="4">
        <f>Returns!DY9</f>
        <v>-0.2269386222827614</v>
      </c>
      <c r="DZ7" s="4">
        <f>Returns!DZ9</f>
        <v>0</v>
      </c>
      <c r="EA7" s="4">
        <f>Returns!EA9</f>
        <v>0</v>
      </c>
      <c r="EB7" s="4">
        <f>Returns!EB9</f>
        <v>0</v>
      </c>
      <c r="EC7" s="4">
        <f>Returns!EC9</f>
        <v>4.8790164169431882E-2</v>
      </c>
      <c r="ED7" s="4">
        <f>Returns!ED9</f>
        <v>7.7558234345874555E-2</v>
      </c>
      <c r="EE7" s="4">
        <f>Returns!EE9</f>
        <v>0</v>
      </c>
      <c r="EF7" s="4">
        <f>Returns!EF9</f>
        <v>0.35644492668642425</v>
      </c>
      <c r="EG7" s="4">
        <f>Returns!EG9</f>
        <v>0</v>
      </c>
      <c r="EH7" s="4">
        <f>Returns!EH9</f>
        <v>0</v>
      </c>
      <c r="EI7" s="4">
        <f>Returns!EI9</f>
        <v>0</v>
      </c>
      <c r="EJ7" s="4">
        <f>Returns!EJ9</f>
        <v>0</v>
      </c>
      <c r="EK7" s="4">
        <f>Returns!EK9</f>
        <v>0.12462824056093647</v>
      </c>
      <c r="EL7" s="4">
        <f>Returns!EL9</f>
        <v>0.16062319433287575</v>
      </c>
      <c r="EM7" s="4">
        <f>Returns!EM9</f>
        <v>0</v>
      </c>
      <c r="EN7" s="4">
        <f>Returns!EN9</f>
        <v>0</v>
      </c>
      <c r="EO7" s="4">
        <f>Returns!EO9</f>
        <v>0</v>
      </c>
      <c r="EP7" s="4">
        <f>Returns!EP9</f>
        <v>-0.22957444164450014</v>
      </c>
      <c r="EQ7" s="4">
        <f>Returns!EQ9</f>
        <v>5.7987257650349289E-2</v>
      </c>
      <c r="ER7" s="4">
        <f>Returns!ER9</f>
        <v>0</v>
      </c>
      <c r="ES7" s="4">
        <f>Returns!ES9</f>
        <v>-3.8221212820197858E-2</v>
      </c>
      <c r="ET7" s="4">
        <f>Returns!ET9</f>
        <v>0.19948778833027972</v>
      </c>
      <c r="EU7" s="4">
        <f>Returns!EU9</f>
        <v>-6.0624621816434771E-2</v>
      </c>
      <c r="EV7" s="4">
        <f>Returns!EV9</f>
        <v>-0.18234884974282295</v>
      </c>
      <c r="EW7" s="4">
        <f>Returns!EW9</f>
        <v>0.30774963550259038</v>
      </c>
      <c r="EX7" s="4">
        <f>Returns!EX9</f>
        <v>0.47550638087933261</v>
      </c>
      <c r="EY7" s="4">
        <f>Returns!EY9</f>
        <v>6.8992871486951435E-2</v>
      </c>
      <c r="EZ7" s="4">
        <f>Returns!EZ9</f>
        <v>0</v>
      </c>
      <c r="FA7" s="4">
        <f>Returns!FA9</f>
        <v>0</v>
      </c>
      <c r="FB7" s="4">
        <f>Returns!FB9</f>
        <v>-4.9761509559063895E-2</v>
      </c>
      <c r="FC7" s="4">
        <f>Returns!FC9</f>
        <v>-2.6668247082161312E-2</v>
      </c>
      <c r="FD7" s="4">
        <f>Returns!FD9</f>
        <v>-4.1385216162854399E-2</v>
      </c>
      <c r="FE7" s="4">
        <f>Returns!FE9</f>
        <v>2.1506205220963581E-2</v>
      </c>
      <c r="FF7" s="4">
        <f>Returns!FF9</f>
        <v>-0.14805309995913962</v>
      </c>
      <c r="FG7" s="4">
        <f>Returns!FG9</f>
        <v>0</v>
      </c>
      <c r="FH7" s="4">
        <f>Returns!FH9</f>
        <v>0</v>
      </c>
      <c r="FI7" s="4">
        <f>Returns!FI9</f>
        <v>0</v>
      </c>
      <c r="FJ7" s="4">
        <f>Returns!FJ9</f>
        <v>0.35471675636375044</v>
      </c>
      <c r="FK7" s="4">
        <f>Returns!FK9</f>
        <v>-0.12861737782209348</v>
      </c>
      <c r="FL7" s="4">
        <f>Returns!FL9</f>
        <v>0</v>
      </c>
      <c r="FM7" s="4">
        <f>Returns!FM9</f>
        <v>-0.12260232209233235</v>
      </c>
      <c r="FN7" s="4">
        <f>Returns!FN9</f>
        <v>0.68448911781683064</v>
      </c>
      <c r="FO7" s="4">
        <f>Returns!FO9</f>
        <v>-9.1993885484080051E-2</v>
      </c>
      <c r="FP7" s="4">
        <f>Returns!FP9</f>
        <v>0.15682140592639282</v>
      </c>
      <c r="FQ7" s="4">
        <f>Returns!FQ9</f>
        <v>1.3245226750020489E-2</v>
      </c>
      <c r="FR7" s="4">
        <f>Returns!FR9</f>
        <v>-9.9750402767059598E-2</v>
      </c>
      <c r="FS7" s="4">
        <f>Returns!FS9</f>
        <v>0</v>
      </c>
      <c r="FT7" s="4">
        <f>Returns!FT9</f>
        <v>0.23638877806423053</v>
      </c>
      <c r="FU7" s="4">
        <f>Returns!FU9</f>
        <v>-0.18492233849401196</v>
      </c>
      <c r="FV7" s="4">
        <f>Returns!FV9</f>
        <v>0</v>
      </c>
      <c r="FW7" s="4">
        <f>Returns!FW9</f>
        <v>0</v>
      </c>
      <c r="FX7" s="4">
        <f>Returns!FX9</f>
        <v>0</v>
      </c>
      <c r="FY7" s="4">
        <f>Returns!FY9</f>
        <v>-8.2521023688003459E-2</v>
      </c>
      <c r="FZ7" s="4">
        <f>Returns!FZ9</f>
        <v>-0.5108256237659905</v>
      </c>
      <c r="GA7" s="4">
        <f>Returns!GA9</f>
        <v>0.13353139262452254</v>
      </c>
      <c r="GE7" s="4">
        <f>MC!GG9</f>
        <v>0.18140689917542935</v>
      </c>
      <c r="GF7" s="4">
        <f>MC!GH9</f>
        <v>0.12617647868246651</v>
      </c>
      <c r="GG7" s="4">
        <f>MC!GI9</f>
        <v>0.12330879741188593</v>
      </c>
      <c r="GH7" s="4">
        <f>MC!GJ9</f>
        <v>5.1947651947823054E-2</v>
      </c>
      <c r="GI7" s="4">
        <f>MC!GK9</f>
        <v>8.3614133956976658E-2</v>
      </c>
      <c r="GJ7" s="4">
        <f>MC!GL9</f>
        <v>0</v>
      </c>
      <c r="GK7" s="4">
        <f>MC!GM9</f>
        <v>0</v>
      </c>
      <c r="GL7" s="4">
        <f>MC!GN9</f>
        <v>3.6120435483730673E-2</v>
      </c>
      <c r="GM7" s="4">
        <f>MC!GO9</f>
        <v>5.8949950399138284E-3</v>
      </c>
      <c r="GN7" s="4">
        <f>MC!GP9</f>
        <v>5.7555465341923684E-2</v>
      </c>
      <c r="GO7" s="4">
        <f>MC!GQ9</f>
        <v>5.106600144332305E-3</v>
      </c>
      <c r="GP7" s="4">
        <f>MC!GR9</f>
        <v>3.74843344123321E-2</v>
      </c>
      <c r="GQ7" s="4">
        <f>MC!GS9</f>
        <v>0</v>
      </c>
      <c r="GR7" s="4">
        <f>MC!GT9</f>
        <v>7.9986005954955253E-2</v>
      </c>
      <c r="GS7" s="4">
        <f>MC!GU9</f>
        <v>1.5596929295279911E-2</v>
      </c>
      <c r="GT7" s="4">
        <f>MC!GV9</f>
        <v>1.6341120461863376E-3</v>
      </c>
      <c r="GU7" s="4">
        <f>MC!GW9</f>
        <v>1.7731399035189447E-4</v>
      </c>
      <c r="GV7" s="4">
        <f>MC!GX9</f>
        <v>1.6879407806920392E-3</v>
      </c>
      <c r="GW7" s="4">
        <f>MC!GY9</f>
        <v>2.4515958473020683E-3</v>
      </c>
      <c r="GX7" s="4">
        <f>MC!GZ9</f>
        <v>4.3868636213719612E-3</v>
      </c>
      <c r="GY7" s="4">
        <f>MC!HA9</f>
        <v>1.7025850483310737E-2</v>
      </c>
      <c r="GZ7" s="4">
        <f>MC!HB9</f>
        <v>0</v>
      </c>
      <c r="HA7" s="4">
        <f>MC!HC9</f>
        <v>6.6234297159995968E-5</v>
      </c>
      <c r="HB7" s="4">
        <f>MC!HD9</f>
        <v>1.2346671879854835E-2</v>
      </c>
      <c r="HC7" s="4">
        <f>MC!HE9</f>
        <v>1.7684272156370546E-2</v>
      </c>
      <c r="HD7" s="4">
        <f>MC!HF9</f>
        <v>1.2954544449915251E-3</v>
      </c>
      <c r="HE7" s="4">
        <f>MC!HG9</f>
        <v>8.7430698177936542E-4</v>
      </c>
      <c r="HF7" s="4">
        <f>MC!HH9</f>
        <v>2.0308048657753769E-3</v>
      </c>
      <c r="HG7" s="4">
        <f>MC!HI9</f>
        <v>2.3268985537252835E-3</v>
      </c>
      <c r="HH7" s="4">
        <f>MC!HJ9</f>
        <v>4.3126655233586053E-2</v>
      </c>
      <c r="HI7" s="4">
        <f>MC!HK9</f>
        <v>3.0156211700498917E-3</v>
      </c>
      <c r="HJ7" s="4">
        <f>MC!HL9</f>
        <v>3.4464649351067869E-3</v>
      </c>
      <c r="HK7" s="4">
        <f>MC!HM9</f>
        <v>2.1825234711106531E-3</v>
      </c>
      <c r="HL7" s="4">
        <f>MC!HN9</f>
        <v>2.1264132538179542E-3</v>
      </c>
      <c r="HM7" s="4">
        <f>MC!HO9</f>
        <v>2.3483587511904705E-3</v>
      </c>
      <c r="HN7" s="4">
        <f>MC!HP9</f>
        <v>4.5308822223011239E-4</v>
      </c>
      <c r="HO7" s="4">
        <f>MC!HQ9</f>
        <v>3.5317353542707861E-3</v>
      </c>
      <c r="HP7" s="4">
        <f>MC!HR9</f>
        <v>5.2196048386257319E-4</v>
      </c>
      <c r="HQ7" s="4">
        <f>MC!HS9</f>
        <v>4.2101912980539091E-3</v>
      </c>
      <c r="HR7" s="4">
        <f>MC!HT9</f>
        <v>5.4399105202450936E-5</v>
      </c>
      <c r="HS7" s="4">
        <f>MC!HU9</f>
        <v>9.5793758519021081E-4</v>
      </c>
      <c r="HT7" s="4">
        <f>MC!HV9</f>
        <v>3.3010204074357514E-5</v>
      </c>
      <c r="HU7" s="4">
        <f>MC!HW9</f>
        <v>2.3449365270099756E-4</v>
      </c>
      <c r="HV7" s="4">
        <f>MC!HX9</f>
        <v>1.494371225482794E-4</v>
      </c>
      <c r="HW7" s="4">
        <f>MC!HY9</f>
        <v>7.4511801896568126E-4</v>
      </c>
      <c r="HX7" s="4">
        <f>MC!HZ9</f>
        <v>0</v>
      </c>
      <c r="HY7" s="4">
        <f>MC!IA9</f>
        <v>6.6835325281695392E-3</v>
      </c>
      <c r="HZ7" s="4">
        <f>MC!IB9</f>
        <v>1.7802695372283093E-4</v>
      </c>
      <c r="IA7" s="4">
        <f>MC!IC9</f>
        <v>0</v>
      </c>
      <c r="IB7" s="4">
        <f>MC!ID9</f>
        <v>0</v>
      </c>
      <c r="IC7" s="4">
        <f>MC!IE9</f>
        <v>5.3231984164227976E-3</v>
      </c>
      <c r="ID7" s="4">
        <f>MC!IF9</f>
        <v>9.4260887271507723E-4</v>
      </c>
      <c r="IE7" s="4">
        <f>MC!IG9</f>
        <v>0</v>
      </c>
      <c r="IF7" s="4">
        <f>MC!IH9</f>
        <v>0</v>
      </c>
      <c r="IG7" s="4">
        <f>MC!II9</f>
        <v>2.8668257145354553E-4</v>
      </c>
      <c r="IH7" s="4">
        <f>MC!IJ9</f>
        <v>1.2568831266238632E-3</v>
      </c>
      <c r="II7" s="4">
        <f>MC!IK9</f>
        <v>3.2553907516958195E-4</v>
      </c>
      <c r="IJ7" s="4">
        <f>MC!IL9</f>
        <v>1.3825785689199589E-3</v>
      </c>
      <c r="IK7" s="4">
        <f>MC!IM9</f>
        <v>6.4081147779767895E-4</v>
      </c>
      <c r="IL7" s="4">
        <f>MC!IN9</f>
        <v>8.014421252696605E-4</v>
      </c>
      <c r="IM7" s="4">
        <f>MC!IO9</f>
        <v>4.4916692368996188E-6</v>
      </c>
      <c r="IN7" s="4">
        <f>MC!IP9</f>
        <v>4.4132432660966097E-4</v>
      </c>
      <c r="IO7" s="4">
        <f>MC!IQ9</f>
        <v>5.2901882123484404E-4</v>
      </c>
      <c r="IP7" s="4">
        <f>MC!IR9</f>
        <v>0</v>
      </c>
      <c r="IQ7" s="4">
        <f>MC!IS9</f>
        <v>3.0320906239185239E-3</v>
      </c>
      <c r="IR7" s="4">
        <f>MC!IT9</f>
        <v>8.1341990990139289E-3</v>
      </c>
      <c r="IS7" s="4">
        <f>MC!IU9</f>
        <v>1.0598913472341226E-3</v>
      </c>
      <c r="IT7" s="4">
        <f>MC!IV9</f>
        <v>2.0633159954900791E-4</v>
      </c>
      <c r="IU7" s="4">
        <f>MC!IW9</f>
        <v>0</v>
      </c>
      <c r="IV7" s="4">
        <f>MC!IX9</f>
        <v>0</v>
      </c>
      <c r="IW7" s="4">
        <f>MC!IY9</f>
        <v>6.8373187272805313E-5</v>
      </c>
      <c r="IX7" s="4">
        <f>MC!IZ9</f>
        <v>1.3015859299815784E-3</v>
      </c>
      <c r="IY7" s="4">
        <f>MC!JA9</f>
        <v>0</v>
      </c>
      <c r="IZ7" s="4">
        <f>MC!JB9</f>
        <v>0</v>
      </c>
      <c r="JA7" s="4">
        <f>MC!JC9</f>
        <v>4.4346321672247031E-5</v>
      </c>
      <c r="JB7" s="4">
        <f>MC!JD9</f>
        <v>2.382010622298671E-4</v>
      </c>
      <c r="JC7" s="4">
        <f>MC!JE9</f>
        <v>7.4183838745937349E-4</v>
      </c>
      <c r="JD7" s="4">
        <f>MC!JF9</f>
        <v>0</v>
      </c>
      <c r="JE7" s="4">
        <f>MC!JG9</f>
        <v>0</v>
      </c>
      <c r="JF7" s="4">
        <f>MC!JH9</f>
        <v>2.9017609197113413E-5</v>
      </c>
      <c r="JG7" s="4">
        <f>MC!JI9</f>
        <v>0</v>
      </c>
      <c r="JH7" s="4">
        <f>MC!JJ9</f>
        <v>4.9707806221689112E-4</v>
      </c>
      <c r="JI7" s="4">
        <f>MC!JK9</f>
        <v>6.2291609718717416E-4</v>
      </c>
      <c r="JJ7" s="4">
        <f>MC!JL9</f>
        <v>1.9841770613161333E-4</v>
      </c>
      <c r="JK7" s="4">
        <f>MC!JM9</f>
        <v>1.5970379508976424E-4</v>
      </c>
      <c r="JL7" s="4">
        <f>MC!JN9</f>
        <v>1.2377044119456728E-4</v>
      </c>
      <c r="JM7" s="4">
        <f>MC!JO9</f>
        <v>5.3137160035893432E-4</v>
      </c>
      <c r="JN7" s="4">
        <f>MC!JP9</f>
        <v>0</v>
      </c>
      <c r="JO7" s="4">
        <f>MC!JQ9</f>
        <v>3.8385947891218331E-4</v>
      </c>
      <c r="JP7" s="4">
        <f>MC!JR9</f>
        <v>3.3183454173495073E-3</v>
      </c>
      <c r="JQ7" s="4">
        <f>MC!JS9</f>
        <v>0</v>
      </c>
      <c r="JR7" s="4">
        <f>MC!JT9</f>
        <v>2.9160201871300697E-5</v>
      </c>
      <c r="JS7" s="4">
        <f>MC!JU9</f>
        <v>8.790125400275461E-4</v>
      </c>
      <c r="JT7" s="4">
        <f>MC!JV9</f>
        <v>2.6900107985432166E-4</v>
      </c>
      <c r="JU7" s="4">
        <f>MC!JW9</f>
        <v>1.3503526245536314E-4</v>
      </c>
      <c r="JV7" s="4">
        <f>MC!JX9</f>
        <v>0</v>
      </c>
      <c r="JW7" s="4">
        <f>MC!JY9</f>
        <v>6.6940130897223053E-4</v>
      </c>
      <c r="JX7" s="4">
        <f>MC!JZ9</f>
        <v>3.8713911041849091E-5</v>
      </c>
      <c r="JY7" s="4">
        <f>MC!KA9</f>
        <v>6.8658372621179889E-5</v>
      </c>
      <c r="JZ7" s="4">
        <f>MC!KB9</f>
        <v>3.4364121515765831E-3</v>
      </c>
      <c r="KA7" s="4">
        <f>MC!KC9</f>
        <v>9.482412833454752E-6</v>
      </c>
      <c r="KB7" s="4">
        <f>MC!KD9</f>
        <v>3.2290111069711706E-4</v>
      </c>
      <c r="KC7" s="4">
        <f>MC!KE9</f>
        <v>3.0481322997645941E-3</v>
      </c>
      <c r="KD7" s="4">
        <f>MC!KF9</f>
        <v>7.8425970803009212E-5</v>
      </c>
      <c r="KE7" s="4">
        <f>MC!KG9</f>
        <v>0</v>
      </c>
      <c r="KF7" s="4">
        <f>MC!KH9</f>
        <v>0</v>
      </c>
      <c r="KG7" s="4">
        <f>MC!KI9</f>
        <v>1.0658089432128953E-3</v>
      </c>
      <c r="KH7" s="4">
        <f>MC!KJ9</f>
        <v>3.4642890193801985E-4</v>
      </c>
      <c r="KI7" s="4">
        <f>MC!KK9</f>
        <v>3.1798166343765556E-4</v>
      </c>
      <c r="KJ7" s="4">
        <f>MC!KL9</f>
        <v>2.3356680031878015E-4</v>
      </c>
      <c r="KK7" s="4">
        <f>MC!KM9</f>
        <v>8.0564860915818571E-5</v>
      </c>
      <c r="KL7" s="4">
        <f>MC!KN9</f>
        <v>1.7813389822847138E-3</v>
      </c>
      <c r="KM7" s="4">
        <f>MC!KO9</f>
        <v>0</v>
      </c>
      <c r="KN7" s="4">
        <f>MC!KP9</f>
        <v>1.9107418341096793E-4</v>
      </c>
      <c r="KO7" s="4">
        <f>MC!KQ9</f>
        <v>2.267223519577903E-5</v>
      </c>
      <c r="KP7" s="4">
        <f>MC!KR9</f>
        <v>4.2421320570718624E-5</v>
      </c>
      <c r="KQ7" s="4">
        <f>MC!KS9</f>
        <v>1.1550006609170447E-4</v>
      </c>
      <c r="KR7" s="4">
        <f>MC!KT9</f>
        <v>4.3797339876625963E-4</v>
      </c>
      <c r="KS7" s="4">
        <f>MC!KU9</f>
        <v>6.6448186171276906E-5</v>
      </c>
      <c r="KT7" s="4">
        <f>MC!KV9</f>
        <v>0</v>
      </c>
      <c r="KU7" s="4">
        <f>MC!KW9</f>
        <v>0</v>
      </c>
      <c r="KV7" s="4">
        <f>MC!KX9</f>
        <v>0</v>
      </c>
      <c r="KW7" s="4">
        <f>MC!KY9</f>
        <v>1.3332415036511566E-4</v>
      </c>
      <c r="KX7" s="4">
        <f>MC!KZ9</f>
        <v>0</v>
      </c>
      <c r="KY7" s="4">
        <f>MC!LA9</f>
        <v>5.8890774439350566E-4</v>
      </c>
      <c r="KZ7" s="4">
        <f>MC!LB9</f>
        <v>0</v>
      </c>
      <c r="LA7" s="4">
        <f>MC!LC9</f>
        <v>0</v>
      </c>
      <c r="LB7" s="4">
        <f>MC!LD9</f>
        <v>3.4079649130762187E-5</v>
      </c>
      <c r="LC7" s="4">
        <f>MC!LE9</f>
        <v>0</v>
      </c>
      <c r="LD7" s="4">
        <f>MC!LF9</f>
        <v>0</v>
      </c>
      <c r="LE7" s="4">
        <f>MC!LG9</f>
        <v>2.923862784210371E-4</v>
      </c>
      <c r="LF7" s="4">
        <f>MC!LH9</f>
        <v>4.843160178771288E-4</v>
      </c>
      <c r="LG7" s="4">
        <f>MC!LI9</f>
        <v>5.5047901870003109E-4</v>
      </c>
      <c r="LH7" s="4">
        <f>MC!LJ9</f>
        <v>3.9925948772441061E-6</v>
      </c>
      <c r="LI7" s="4">
        <f>MC!LK9</f>
        <v>8.8122272647744897E-5</v>
      </c>
      <c r="LJ7" s="4">
        <f>MC!LL9</f>
        <v>0</v>
      </c>
      <c r="LK7" s="4">
        <f>MC!LM9</f>
        <v>0</v>
      </c>
      <c r="LL7" s="4">
        <f>MC!LN9</f>
        <v>0</v>
      </c>
      <c r="LM7" s="4">
        <f>MC!LO9</f>
        <v>0</v>
      </c>
      <c r="LN7" s="4">
        <f>MC!LP9</f>
        <v>1.1685469649648373E-3</v>
      </c>
      <c r="LO7" s="4">
        <f>MC!LQ9</f>
        <v>7.1011151745270173E-5</v>
      </c>
      <c r="LP7" s="4">
        <f>MC!LR9</f>
        <v>0</v>
      </c>
      <c r="LQ7" s="4">
        <f>MC!LS9</f>
        <v>0</v>
      </c>
      <c r="LR7" s="4">
        <f>MC!LT9</f>
        <v>0</v>
      </c>
      <c r="LS7" s="4">
        <f>MC!LU9</f>
        <v>1.29046370139497E-4</v>
      </c>
      <c r="LT7" s="4">
        <f>MC!LV9</f>
        <v>3.4350575211718036E-4</v>
      </c>
      <c r="LU7" s="4">
        <f>MC!LW9</f>
        <v>4.1280579177220307E-5</v>
      </c>
      <c r="LV7" s="4">
        <f>MC!LX9</f>
        <v>6.0887071877972617E-5</v>
      </c>
      <c r="LW7" s="4">
        <f>MC!LY9</f>
        <v>1.459436020306908E-3</v>
      </c>
      <c r="LX7" s="4">
        <f>MC!LZ9</f>
        <v>2.1517234534861984E-4</v>
      </c>
      <c r="LY7" s="4">
        <f>MC!MA9</f>
        <v>3.9248633570051431E-4</v>
      </c>
      <c r="LZ7" s="4">
        <f>MC!MB9</f>
        <v>7.0440781048521008E-5</v>
      </c>
      <c r="MA7" s="4">
        <f>MC!MC9</f>
        <v>9.1972274850801725E-5</v>
      </c>
      <c r="MB7" s="4">
        <f>MC!MD9</f>
        <v>2.5096310656962948E-5</v>
      </c>
      <c r="MC7" s="4">
        <f>MC!ME9</f>
        <v>0</v>
      </c>
      <c r="MD7" s="4">
        <f>MC!MF9</f>
        <v>0</v>
      </c>
      <c r="ME7" s="4">
        <f>MC!MG9</f>
        <v>1.7332139547465039E-4</v>
      </c>
      <c r="MF7" s="4">
        <f>MC!MH9</f>
        <v>1.6945713400417482E-3</v>
      </c>
      <c r="MG7" s="4">
        <f>MC!MI9</f>
        <v>1.770288050035199E-4</v>
      </c>
      <c r="MH7" s="4">
        <f>MC!MJ9</f>
        <v>6.7303742216400634E-5</v>
      </c>
      <c r="MI7" s="4">
        <f>MC!MK9</f>
        <v>4.8795213106890458E-4</v>
      </c>
      <c r="MJ7" s="4">
        <f>MC!ML9</f>
        <v>0</v>
      </c>
      <c r="MK7" s="4">
        <f>MC!MM9</f>
        <v>2.3884272926370991E-5</v>
      </c>
      <c r="ML7" s="4">
        <f>MC!MN9</f>
        <v>2.3627606112833869E-4</v>
      </c>
      <c r="MM7" s="4">
        <f>MC!MO9</f>
        <v>2.520325516260342E-4</v>
      </c>
      <c r="MN7" s="4">
        <f>MC!MP9</f>
        <v>2.8411590331817432E-4</v>
      </c>
      <c r="MO7" s="4">
        <f>MC!MQ9</f>
        <v>7.0226892037240069E-5</v>
      </c>
      <c r="MP7" s="4">
        <f>MC!MR9</f>
        <v>1.1386025033855065E-4</v>
      </c>
      <c r="MQ7" s="4">
        <f>MC!MS9</f>
        <v>4.3205580278748713E-4</v>
      </c>
      <c r="MR7" s="4">
        <f>MC!MT9</f>
        <v>1.2612322031865756E-4</v>
      </c>
      <c r="MS7" s="4">
        <f>MC!MU9</f>
        <v>3.6361131917758821E-5</v>
      </c>
      <c r="MT7" s="4">
        <f>MC!MV9</f>
        <v>7.6714858712761743E-5</v>
      </c>
      <c r="MU7" s="4">
        <f>MC!MW9</f>
        <v>2.3634735746543231E-4</v>
      </c>
      <c r="MV7" s="4">
        <f>MC!MX9</f>
        <v>0</v>
      </c>
      <c r="MW7" s="4">
        <f>MC!MY9</f>
        <v>5.0335213988113191E-5</v>
      </c>
      <c r="MX7" s="4">
        <f>MC!MZ9</f>
        <v>2.533158856937198E-4</v>
      </c>
      <c r="MY7" s="4">
        <f>MC!NA9</f>
        <v>0</v>
      </c>
      <c r="MZ7" s="4">
        <f>MC!NB9</f>
        <v>0</v>
      </c>
      <c r="NA7" s="4">
        <f>MC!NC9</f>
        <v>0</v>
      </c>
      <c r="NB7" s="4">
        <f>MC!ND9</f>
        <v>1.6448064967503843E-4</v>
      </c>
      <c r="NC7" s="4">
        <f>MC!NE9</f>
        <v>1.4473156430009884E-5</v>
      </c>
      <c r="ND7" s="4">
        <f>MC!NF9</f>
        <v>2.8668257145354553E-4</v>
      </c>
      <c r="NH7" s="3">
        <f t="shared" si="0"/>
        <v>7.6701778633186061E-3</v>
      </c>
      <c r="NI7" s="3">
        <v>4.0000000000000001E-3</v>
      </c>
      <c r="NJ7" s="4">
        <f t="shared" si="1"/>
        <v>3.670177863318606E-3</v>
      </c>
    </row>
    <row r="8" spans="1:374" x14ac:dyDescent="0.3">
      <c r="A8" s="1">
        <v>39264</v>
      </c>
      <c r="B8" s="4">
        <f>Returns!B10</f>
        <v>1.2158204479809864E-2</v>
      </c>
      <c r="C8" s="4">
        <f>Returns!C10</f>
        <v>-4.2214857077534695E-2</v>
      </c>
      <c r="D8" s="4">
        <f>Returns!D10</f>
        <v>-1.1461443519006576E-2</v>
      </c>
      <c r="E8" s="4">
        <f>Returns!E10</f>
        <v>5.5010742588309736E-2</v>
      </c>
      <c r="F8" s="4">
        <f>Returns!F10</f>
        <v>-0.1198612076136536</v>
      </c>
      <c r="G8" s="4">
        <f>Returns!G10</f>
        <v>0</v>
      </c>
      <c r="H8" s="4">
        <f>Returns!H10</f>
        <v>0</v>
      </c>
      <c r="I8" s="4">
        <f>Returns!I10</f>
        <v>-1.9190354372239593E-2</v>
      </c>
      <c r="J8" s="4">
        <f>Returns!J10</f>
        <v>-0.10065332158610296</v>
      </c>
      <c r="K8" s="4">
        <f>Returns!K10</f>
        <v>-0.11394425934921815</v>
      </c>
      <c r="L8" s="4">
        <f>Returns!L10</f>
        <v>-0.12119876931447271</v>
      </c>
      <c r="M8" s="4">
        <f>Returns!M10</f>
        <v>-0.22928901278570457</v>
      </c>
      <c r="N8" s="4">
        <f>Returns!N10</f>
        <v>0</v>
      </c>
      <c r="O8" s="4">
        <f>Returns!O10</f>
        <v>-0.10123308726513436</v>
      </c>
      <c r="P8" s="4">
        <f>Returns!P10</f>
        <v>-2.0619287202735759E-2</v>
      </c>
      <c r="Q8" s="4">
        <f>Returns!Q10</f>
        <v>2.9236820185025492E-2</v>
      </c>
      <c r="R8" s="4">
        <f>Returns!R10</f>
        <v>6.6597063544908963E-2</v>
      </c>
      <c r="S8" s="4">
        <f>Returns!S10</f>
        <v>-5.7796113505027336E-2</v>
      </c>
      <c r="T8" s="4">
        <f>Returns!T10</f>
        <v>4.3017385083690574E-2</v>
      </c>
      <c r="U8" s="4">
        <f>Returns!U10</f>
        <v>-0.17624251071757246</v>
      </c>
      <c r="V8" s="4">
        <f>Returns!V10</f>
        <v>6.1162270174359712E-3</v>
      </c>
      <c r="W8" s="4">
        <f>Returns!W10</f>
        <v>0</v>
      </c>
      <c r="X8" s="4">
        <f>Returns!X10</f>
        <v>0</v>
      </c>
      <c r="Y8" s="4">
        <f>Returns!Y10</f>
        <v>-2.7770155662997009E-2</v>
      </c>
      <c r="Z8" s="4">
        <f>Returns!Z10</f>
        <v>-8.3609071219203912E-2</v>
      </c>
      <c r="AA8" s="4">
        <f>Returns!AA10</f>
        <v>-9.3447734141584471E-2</v>
      </c>
      <c r="AB8" s="4">
        <f>Returns!AB10</f>
        <v>4.8800191292800776E-2</v>
      </c>
      <c r="AC8" s="4">
        <f>Returns!AC10</f>
        <v>2.4300057125643093E-2</v>
      </c>
      <c r="AD8" s="4">
        <f>Returns!AD10</f>
        <v>-0.13353139262452263</v>
      </c>
      <c r="AE8" s="4">
        <f>Returns!AE10</f>
        <v>-4.0355173153327595E-2</v>
      </c>
      <c r="AF8" s="4">
        <f>Returns!AF10</f>
        <v>-4.9756264414101303E-2</v>
      </c>
      <c r="AG8" s="4">
        <f>Returns!AG10</f>
        <v>7.5469030964967487E-2</v>
      </c>
      <c r="AH8" s="4">
        <f>Returns!AH10</f>
        <v>-3.4742948443872934E-2</v>
      </c>
      <c r="AI8" s="4">
        <f>Returns!AI10</f>
        <v>4.2232763623272884E-2</v>
      </c>
      <c r="AJ8" s="4">
        <f>Returns!AJ10</f>
        <v>5.7961099066778182E-2</v>
      </c>
      <c r="AK8" s="4">
        <f>Returns!AK10</f>
        <v>2.3146994691795153E-2</v>
      </c>
      <c r="AL8" s="4">
        <f>Returns!AL10</f>
        <v>-1.1735256218420975E-2</v>
      </c>
      <c r="AM8" s="4">
        <f>Returns!AM10</f>
        <v>-1.3333530869465315E-2</v>
      </c>
      <c r="AN8" s="4">
        <f>Returns!AN10</f>
        <v>0.25693372049433094</v>
      </c>
      <c r="AO8" s="4">
        <f>Returns!AO10</f>
        <v>-0.13062018241706419</v>
      </c>
      <c r="AP8" s="4">
        <f>Returns!AP10</f>
        <v>2.1787354184907182E-2</v>
      </c>
      <c r="AQ8" s="4">
        <f>Returns!AQ10</f>
        <v>-8.1678031014267141E-2</v>
      </c>
      <c r="AR8" s="4">
        <f>Returns!AR10</f>
        <v>-0.10536051565782645</v>
      </c>
      <c r="AS8" s="4">
        <f>Returns!AS10</f>
        <v>0.14135083717339103</v>
      </c>
      <c r="AT8" s="4">
        <f>Returns!AT10</f>
        <v>-3.2879674119156155E-2</v>
      </c>
      <c r="AU8" s="4">
        <f>Returns!AU10</f>
        <v>0</v>
      </c>
      <c r="AV8" s="4">
        <f>Returns!AV10</f>
        <v>-6.4206901171010466E-2</v>
      </c>
      <c r="AW8" s="4">
        <f>Returns!AW10</f>
        <v>0</v>
      </c>
      <c r="AX8" s="4">
        <f>Returns!AX10</f>
        <v>0</v>
      </c>
      <c r="AY8" s="4">
        <f>Returns!AY10</f>
        <v>0</v>
      </c>
      <c r="AZ8" s="4">
        <f>Returns!AZ10</f>
        <v>-1.5890710085671778E-2</v>
      </c>
      <c r="BA8" s="4">
        <f>Returns!BA10</f>
        <v>-7.8331843269906887E-2</v>
      </c>
      <c r="BB8" s="4">
        <f>Returns!BB10</f>
        <v>0</v>
      </c>
      <c r="BC8" s="4">
        <f>Returns!BC10</f>
        <v>0</v>
      </c>
      <c r="BD8" s="4">
        <f>Returns!BD10</f>
        <v>2.4692612590371532E-2</v>
      </c>
      <c r="BE8" s="4">
        <f>Returns!BE10</f>
        <v>0</v>
      </c>
      <c r="BF8" s="4">
        <f>Returns!BF10</f>
        <v>5.7158413839948519E-2</v>
      </c>
      <c r="BG8" s="4">
        <f>Returns!BG10</f>
        <v>-0.11775870268398803</v>
      </c>
      <c r="BH8" s="4">
        <f>Returns!BH10</f>
        <v>0.38359055309960838</v>
      </c>
      <c r="BI8" s="4">
        <f>Returns!BI10</f>
        <v>-7.696104113612845E-2</v>
      </c>
      <c r="BJ8" s="4">
        <f>Returns!BJ10</f>
        <v>-4.8790164169431938E-2</v>
      </c>
      <c r="BK8" s="4">
        <f>Returns!BK10</f>
        <v>0.35417181372061385</v>
      </c>
      <c r="BL8" s="4">
        <f>Returns!BL10</f>
        <v>9.041436128495739E-2</v>
      </c>
      <c r="BM8" s="4">
        <f>Returns!BM10</f>
        <v>0</v>
      </c>
      <c r="BN8" s="4">
        <f>Returns!BN10</f>
        <v>-4.3801500872239885E-2</v>
      </c>
      <c r="BO8" s="4">
        <f>Returns!BO10</f>
        <v>8.0741763976034386E-2</v>
      </c>
      <c r="BP8" s="4">
        <f>Returns!BP10</f>
        <v>8.93798436694766E-2</v>
      </c>
      <c r="BQ8" s="4">
        <f>Returns!BQ10</f>
        <v>-0.16430305129127626</v>
      </c>
      <c r="BR8" s="4">
        <f>Returns!BR10</f>
        <v>0</v>
      </c>
      <c r="BS8" s="4">
        <f>Returns!BS10</f>
        <v>0</v>
      </c>
      <c r="BT8" s="4">
        <f>Returns!BT10</f>
        <v>0.1251631429540061</v>
      </c>
      <c r="BU8" s="4">
        <f>Returns!BU10</f>
        <v>-0.20575180860234066</v>
      </c>
      <c r="BV8" s="4">
        <f>Returns!BV10</f>
        <v>0</v>
      </c>
      <c r="BW8" s="4">
        <f>Returns!BW10</f>
        <v>0</v>
      </c>
      <c r="BX8" s="4">
        <f>Returns!BX10</f>
        <v>-0.26826398659467943</v>
      </c>
      <c r="BY8" s="4">
        <f>Returns!BY10</f>
        <v>-0.11088104000605786</v>
      </c>
      <c r="BZ8" s="4">
        <f>Returns!BZ10</f>
        <v>0.37362450225250565</v>
      </c>
      <c r="CA8" s="4">
        <f>Returns!CA10</f>
        <v>0</v>
      </c>
      <c r="CB8" s="4">
        <f>Returns!CB10</f>
        <v>0</v>
      </c>
      <c r="CC8" s="4">
        <f>Returns!CC10</f>
        <v>0</v>
      </c>
      <c r="CD8" s="4">
        <f>Returns!CD10</f>
        <v>0</v>
      </c>
      <c r="CE8" s="4">
        <f>Returns!CE10</f>
        <v>-8.1917122467886669E-2</v>
      </c>
      <c r="CF8" s="4">
        <f>Returns!CF10</f>
        <v>1.897590145900574E-2</v>
      </c>
      <c r="CG8" s="4">
        <f>Returns!CG10</f>
        <v>-4.2559614418795799E-2</v>
      </c>
      <c r="CH8" s="4">
        <f>Returns!CH10</f>
        <v>-0.13353139262452263</v>
      </c>
      <c r="CI8" s="4">
        <f>Returns!CI10</f>
        <v>1.0414538748281612</v>
      </c>
      <c r="CJ8" s="4">
        <f>Returns!CJ10</f>
        <v>-3.2789822822990922E-2</v>
      </c>
      <c r="CK8" s="4">
        <f>Returns!CK10</f>
        <v>0</v>
      </c>
      <c r="CL8" s="4">
        <f>Returns!CL10</f>
        <v>-0.10536051565782639</v>
      </c>
      <c r="CM8" s="4">
        <f>Returns!CM10</f>
        <v>-9.5496070686912571E-2</v>
      </c>
      <c r="CN8" s="4">
        <f>Returns!CN10</f>
        <v>0</v>
      </c>
      <c r="CO8" s="4">
        <f>Returns!CO10</f>
        <v>-1.5504186535965248E-2</v>
      </c>
      <c r="CP8" s="4">
        <f>Returns!CP10</f>
        <v>0.23322588665572216</v>
      </c>
      <c r="CQ8" s="4">
        <f>Returns!CQ10</f>
        <v>0.27193371548364187</v>
      </c>
      <c r="CR8" s="4">
        <f>Returns!CR10</f>
        <v>-0.24512245803298516</v>
      </c>
      <c r="CS8" s="4">
        <f>Returns!CS10</f>
        <v>0</v>
      </c>
      <c r="CT8" s="4">
        <f>Returns!CT10</f>
        <v>3.6436874673861919E-2</v>
      </c>
      <c r="CU8" s="4">
        <f>Returns!CU10</f>
        <v>0</v>
      </c>
      <c r="CV8" s="4">
        <f>Returns!CV10</f>
        <v>-8.9686699827604133E-3</v>
      </c>
      <c r="CW8" s="4">
        <f>Returns!CW10</f>
        <v>3.3207482390748444E-2</v>
      </c>
      <c r="CX8" s="4">
        <f>Returns!CX10</f>
        <v>-0.13353139262452254</v>
      </c>
      <c r="CY8" s="4">
        <f>Returns!CY10</f>
        <v>0.1625189294977748</v>
      </c>
      <c r="CZ8" s="4">
        <f>Returns!CZ10</f>
        <v>2.2989518224699079E-2</v>
      </c>
      <c r="DA8" s="4">
        <f>Returns!DA10</f>
        <v>-0.13720112151348485</v>
      </c>
      <c r="DB8" s="4">
        <f>Returns!DB10</f>
        <v>0</v>
      </c>
      <c r="DC8" s="4">
        <f>Returns!DC10</f>
        <v>0</v>
      </c>
      <c r="DD8" s="4">
        <f>Returns!DD10</f>
        <v>-9.6847668055751068E-2</v>
      </c>
      <c r="DE8" s="4">
        <f>Returns!DE10</f>
        <v>3.9224289217965058E-2</v>
      </c>
      <c r="DF8" s="4">
        <f>Returns!DF10</f>
        <v>-0.15057285847937435</v>
      </c>
      <c r="DG8" s="4">
        <f>Returns!DG10</f>
        <v>-0.24512245803298516</v>
      </c>
      <c r="DH8" s="4">
        <f>Returns!DH10</f>
        <v>-7.4107972153721891E-2</v>
      </c>
      <c r="DI8" s="4">
        <f>Returns!DI10</f>
        <v>-6.7266654059735656E-2</v>
      </c>
      <c r="DJ8" s="4">
        <f>Returns!DJ10</f>
        <v>0</v>
      </c>
      <c r="DK8" s="4">
        <f>Returns!DK10</f>
        <v>1.081091610421564E-2</v>
      </c>
      <c r="DL8" s="4">
        <f>Returns!DL10</f>
        <v>0.38299225225610578</v>
      </c>
      <c r="DM8" s="4">
        <f>Returns!DM10</f>
        <v>-0.24512245803298494</v>
      </c>
      <c r="DN8" s="4">
        <f>Returns!DN10</f>
        <v>-4.0821994520255256E-2</v>
      </c>
      <c r="DO8" s="4">
        <f>Returns!DO10</f>
        <v>-5.0377940299571877E-3</v>
      </c>
      <c r="DP8" s="4">
        <f>Returns!DP10</f>
        <v>-3.4979718896027023E-2</v>
      </c>
      <c r="DQ8" s="4">
        <f>Returns!DQ10</f>
        <v>0</v>
      </c>
      <c r="DR8" s="4">
        <f>Returns!DR10</f>
        <v>0</v>
      </c>
      <c r="DS8" s="4">
        <f>Returns!DS10</f>
        <v>0</v>
      </c>
      <c r="DT8" s="4">
        <f>Returns!DT10</f>
        <v>-0.18721154208814639</v>
      </c>
      <c r="DU8" s="4">
        <f>Returns!DU10</f>
        <v>0</v>
      </c>
      <c r="DV8" s="4">
        <f>Returns!DV10</f>
        <v>0</v>
      </c>
      <c r="DW8" s="4">
        <f>Returns!DW10</f>
        <v>0</v>
      </c>
      <c r="DX8" s="4">
        <f>Returns!DX10</f>
        <v>0</v>
      </c>
      <c r="DY8" s="4">
        <f>Returns!DY10</f>
        <v>2.6267926820610299E-2</v>
      </c>
      <c r="DZ8" s="4">
        <f>Returns!DZ10</f>
        <v>0</v>
      </c>
      <c r="EA8" s="4">
        <f>Returns!EA10</f>
        <v>0</v>
      </c>
      <c r="EB8" s="4">
        <f>Returns!EB10</f>
        <v>-4.0821994520255256E-2</v>
      </c>
      <c r="EC8" s="4">
        <f>Returns!EC10</f>
        <v>-2.7587956518829004E-2</v>
      </c>
      <c r="ED8" s="4">
        <f>Returns!ED10</f>
        <v>-3.0305349495328981E-2</v>
      </c>
      <c r="EE8" s="4">
        <f>Returns!EE10</f>
        <v>0</v>
      </c>
      <c r="EF8" s="4">
        <f>Returns!EF10</f>
        <v>-0.30446189781929367</v>
      </c>
      <c r="EG8" s="4">
        <f>Returns!EG10</f>
        <v>0</v>
      </c>
      <c r="EH8" s="4">
        <f>Returns!EH10</f>
        <v>0</v>
      </c>
      <c r="EI8" s="4">
        <f>Returns!EI10</f>
        <v>0</v>
      </c>
      <c r="EJ8" s="4">
        <f>Returns!EJ10</f>
        <v>0</v>
      </c>
      <c r="EK8" s="4">
        <f>Returns!EK10</f>
        <v>6.2228471398409368E-2</v>
      </c>
      <c r="EL8" s="4">
        <f>Returns!EL10</f>
        <v>-0.13815033848081715</v>
      </c>
      <c r="EM8" s="4">
        <f>Returns!EM10</f>
        <v>0</v>
      </c>
      <c r="EN8" s="4">
        <f>Returns!EN10</f>
        <v>0</v>
      </c>
      <c r="EO8" s="4">
        <f>Returns!EO10</f>
        <v>0</v>
      </c>
      <c r="EP8" s="4">
        <f>Returns!EP10</f>
        <v>9.2373320131015291E-2</v>
      </c>
      <c r="EQ8" s="4">
        <f>Returns!EQ10</f>
        <v>-0.21089492923801051</v>
      </c>
      <c r="ER8" s="4">
        <f>Returns!ER10</f>
        <v>-0.14310084364067333</v>
      </c>
      <c r="ES8" s="4">
        <f>Returns!ES10</f>
        <v>7.503518594291414E-2</v>
      </c>
      <c r="ET8" s="4">
        <f>Returns!ET10</f>
        <v>-0.12449355319387975</v>
      </c>
      <c r="EU8" s="4">
        <f>Returns!EU10</f>
        <v>-1.2578782206860123E-2</v>
      </c>
      <c r="EV8" s="4">
        <f>Returns!EV10</f>
        <v>-0.12787431232993529</v>
      </c>
      <c r="EW8" s="4">
        <f>Returns!EW10</f>
        <v>-1.5012792389185403E-2</v>
      </c>
      <c r="EX8" s="4">
        <f>Returns!EX10</f>
        <v>0.56352786806757171</v>
      </c>
      <c r="EY8" s="4">
        <f>Returns!EY10</f>
        <v>-3.3901551675681318E-2</v>
      </c>
      <c r="EZ8" s="4">
        <f>Returns!EZ10</f>
        <v>0</v>
      </c>
      <c r="FA8" s="4">
        <f>Returns!FA10</f>
        <v>0</v>
      </c>
      <c r="FB8" s="4">
        <f>Returns!FB10</f>
        <v>4.9761509559063895E-2</v>
      </c>
      <c r="FC8" s="4">
        <f>Returns!FC10</f>
        <v>0.19574457712609528</v>
      </c>
      <c r="FD8" s="4">
        <f>Returns!FD10</f>
        <v>2.7779564107075772E-2</v>
      </c>
      <c r="FE8" s="4">
        <f>Returns!FE10</f>
        <v>8.1678031014267294E-2</v>
      </c>
      <c r="FF8" s="4">
        <f>Returns!FF10</f>
        <v>-7.7386663615420126E-2</v>
      </c>
      <c r="FG8" s="4">
        <f>Returns!FG10</f>
        <v>0</v>
      </c>
      <c r="FH8" s="4">
        <f>Returns!FH10</f>
        <v>0.41773520069997877</v>
      </c>
      <c r="FI8" s="4">
        <f>Returns!FI10</f>
        <v>0</v>
      </c>
      <c r="FJ8" s="4">
        <f>Returns!FJ10</f>
        <v>3.8268292691207684E-2</v>
      </c>
      <c r="FK8" s="4">
        <f>Returns!FK10</f>
        <v>-4.0005334613699151E-2</v>
      </c>
      <c r="FL8" s="4">
        <f>Returns!FL10</f>
        <v>0.24686007793152576</v>
      </c>
      <c r="FM8" s="4">
        <f>Returns!FM10</f>
        <v>-9.0971778205726786E-2</v>
      </c>
      <c r="FN8" s="4">
        <f>Returns!FN10</f>
        <v>-0.1298116115219905</v>
      </c>
      <c r="FO8" s="4">
        <f>Returns!FO10</f>
        <v>0.3033029791512869</v>
      </c>
      <c r="FP8" s="4">
        <f>Returns!FP10</f>
        <v>0.12112689907309004</v>
      </c>
      <c r="FQ8" s="4">
        <f>Returns!FQ10</f>
        <v>0</v>
      </c>
      <c r="FR8" s="4">
        <f>Returns!FR10</f>
        <v>-0.17535288747786129</v>
      </c>
      <c r="FS8" s="4">
        <f>Returns!FS10</f>
        <v>0</v>
      </c>
      <c r="FT8" s="4">
        <f>Returns!FT10</f>
        <v>-0.23638877806423053</v>
      </c>
      <c r="FU8" s="4">
        <f>Returns!FU10</f>
        <v>-0.13353139262452257</v>
      </c>
      <c r="FV8" s="4">
        <f>Returns!FV10</f>
        <v>0</v>
      </c>
      <c r="FW8" s="4">
        <f>Returns!FW10</f>
        <v>0</v>
      </c>
      <c r="FX8" s="4">
        <f>Returns!FX10</f>
        <v>0</v>
      </c>
      <c r="FY8" s="4">
        <f>Returns!FY10</f>
        <v>-1.081091610421564E-2</v>
      </c>
      <c r="FZ8" s="4">
        <f>Returns!FZ10</f>
        <v>0</v>
      </c>
      <c r="GA8" s="4">
        <f>Returns!GA10</f>
        <v>8.0042707673536467E-2</v>
      </c>
      <c r="GE8" s="4">
        <f>MC!GG10</f>
        <v>0.18911182124947395</v>
      </c>
      <c r="GF8" s="4">
        <f>MC!GH10</f>
        <v>0.12452733219604853</v>
      </c>
      <c r="GG8" s="4">
        <f>MC!GI10</f>
        <v>0.12554316703539617</v>
      </c>
      <c r="GH8" s="4">
        <f>MC!GJ10</f>
        <v>5.6503610984580316E-2</v>
      </c>
      <c r="GI8" s="4">
        <f>MC!GK10</f>
        <v>7.7825646629520212E-2</v>
      </c>
      <c r="GJ8" s="4">
        <f>MC!GL10</f>
        <v>0</v>
      </c>
      <c r="GK8" s="4">
        <f>MC!GM10</f>
        <v>0</v>
      </c>
      <c r="GL8" s="4">
        <f>MC!GN10</f>
        <v>3.6481976051253286E-2</v>
      </c>
      <c r="GM8" s="4">
        <f>MC!GO10</f>
        <v>5.4877100866087287E-3</v>
      </c>
      <c r="GN8" s="4">
        <f>MC!GP10</f>
        <v>5.2874937372754588E-2</v>
      </c>
      <c r="GO8" s="4">
        <f>MC!GQ10</f>
        <v>4.72921028676636E-3</v>
      </c>
      <c r="GP8" s="4">
        <f>MC!GR10</f>
        <v>3.0679680117719411E-2</v>
      </c>
      <c r="GQ8" s="4">
        <f>MC!GS10</f>
        <v>0</v>
      </c>
      <c r="GR8" s="4">
        <f>MC!GT10</f>
        <v>7.5848218420931743E-2</v>
      </c>
      <c r="GS8" s="4">
        <f>MC!GU10</f>
        <v>1.5734356840759526E-2</v>
      </c>
      <c r="GT8" s="4">
        <f>MC!GV10</f>
        <v>1.7322039168066502E-3</v>
      </c>
      <c r="GU8" s="4">
        <f>MC!GW10</f>
        <v>2.1799345902185385E-4</v>
      </c>
      <c r="GV8" s="4">
        <f>MC!GX10</f>
        <v>1.6530069665424817E-3</v>
      </c>
      <c r="GW8" s="4">
        <f>MC!GY10</f>
        <v>2.6347849153223867E-3</v>
      </c>
      <c r="GX8" s="4">
        <f>MC!GZ10</f>
        <v>3.7932329839223591E-3</v>
      </c>
      <c r="GY8" s="4">
        <f>MC!HA10</f>
        <v>1.763831317982582E-2</v>
      </c>
      <c r="GZ8" s="4">
        <f>MC!HB10</f>
        <v>3.413102302348561E-3</v>
      </c>
      <c r="HA8" s="4">
        <f>MC!HC10</f>
        <v>6.8187179606499083E-5</v>
      </c>
      <c r="HB8" s="4">
        <f>MC!HD10</f>
        <v>1.2365293621041643E-2</v>
      </c>
      <c r="HC8" s="4">
        <f>MC!HE10</f>
        <v>1.6745420779488832E-2</v>
      </c>
      <c r="HD8" s="4">
        <f>MC!HF10</f>
        <v>1.214671297425138E-3</v>
      </c>
      <c r="HE8" s="4">
        <f>MC!HG10</f>
        <v>9.4507871325434016E-4</v>
      </c>
      <c r="HF8" s="4">
        <f>MC!HH10</f>
        <v>2.7173581952549073E-3</v>
      </c>
      <c r="HG8" s="4">
        <f>MC!HI10</f>
        <v>2.0968475209886604E-3</v>
      </c>
      <c r="HH8" s="4">
        <f>MC!HJ10</f>
        <v>4.273471840162793E-2</v>
      </c>
      <c r="HI8" s="4">
        <f>MC!HK10</f>
        <v>2.954728850634259E-3</v>
      </c>
      <c r="HJ8" s="4">
        <f>MC!HL10</f>
        <v>3.8306662041584353E-3</v>
      </c>
      <c r="HK8" s="4">
        <f>MC!HM10</f>
        <v>2.1753104865423175E-3</v>
      </c>
      <c r="HL8" s="4">
        <f>MC!HN10</f>
        <v>2.2944362050583006E-3</v>
      </c>
      <c r="HM8" s="4">
        <f>MC!HO10</f>
        <v>2.5618268350975641E-3</v>
      </c>
      <c r="HN8" s="4">
        <f>MC!HP10</f>
        <v>4.853106905900666E-4</v>
      </c>
      <c r="HO8" s="4">
        <f>MC!HQ10</f>
        <v>3.5935891426632882E-3</v>
      </c>
      <c r="HP8" s="4">
        <f>MC!HR10</f>
        <v>5.2949657016284637E-4</v>
      </c>
      <c r="HQ8" s="4">
        <f>MC!HS10</f>
        <v>5.6040466632247691E-3</v>
      </c>
      <c r="HR8" s="4">
        <f>MC!HT10</f>
        <v>4.9103577133205471E-5</v>
      </c>
      <c r="HS8" s="4">
        <f>MC!HU10</f>
        <v>1.2002117986280654E-3</v>
      </c>
      <c r="HT8" s="4">
        <f>MC!HV10</f>
        <v>3.1487944080934446E-5</v>
      </c>
      <c r="HU8" s="4">
        <f>MC!HW10</f>
        <v>2.5799562574471929E-4</v>
      </c>
      <c r="HV8" s="4">
        <f>MC!HX10</f>
        <v>1.7718390911742601E-4</v>
      </c>
      <c r="HW8" s="4">
        <f>MC!HY10</f>
        <v>7.4227873774007007E-4</v>
      </c>
      <c r="HX8" s="4">
        <f>MC!HZ10</f>
        <v>0</v>
      </c>
      <c r="HY8" s="4">
        <f>MC!IA10</f>
        <v>6.4526797855179252E-3</v>
      </c>
      <c r="HZ8" s="4">
        <f>MC!IB10</f>
        <v>1.8327598221466973E-4</v>
      </c>
      <c r="IA8" s="4">
        <f>MC!IC10</f>
        <v>0</v>
      </c>
      <c r="IB8" s="4">
        <f>MC!ID10</f>
        <v>0</v>
      </c>
      <c r="IC8" s="4">
        <f>MC!IE10</f>
        <v>5.393760043663284E-3</v>
      </c>
      <c r="ID8" s="4">
        <f>MC!IF10</f>
        <v>8.979568948395152E-4</v>
      </c>
      <c r="IE8" s="4">
        <f>MC!IG10</f>
        <v>0</v>
      </c>
      <c r="IF8" s="4">
        <f>MC!IH10</f>
        <v>0</v>
      </c>
      <c r="IG8" s="4">
        <f>MC!II10</f>
        <v>3.0247509920170362E-4</v>
      </c>
      <c r="IH8" s="4">
        <f>MC!IJ10</f>
        <v>1.2944554354577156E-3</v>
      </c>
      <c r="II8" s="4">
        <f>MC!IK10</f>
        <v>3.5480820906115881E-4</v>
      </c>
      <c r="IJ8" s="4">
        <f>MC!IL10</f>
        <v>1.4101314258342951E-3</v>
      </c>
      <c r="IK8" s="4">
        <f>MC!IM10</f>
        <v>9.7465829708794516E-4</v>
      </c>
      <c r="IL8" s="4">
        <f>MC!IN10</f>
        <v>7.7883117632353239E-4</v>
      </c>
      <c r="IM8" s="4">
        <f>MC!IO10</f>
        <v>4.4039082630677545E-6</v>
      </c>
      <c r="IN8" s="4">
        <f>MC!IP10</f>
        <v>6.6021924710490758E-4</v>
      </c>
      <c r="IO8" s="4">
        <f>MC!IQ10</f>
        <v>5.9716996047198758E-4</v>
      </c>
      <c r="IP8" s="4">
        <f>MC!IR10</f>
        <v>0</v>
      </c>
      <c r="IQ8" s="4">
        <f>MC!IS10</f>
        <v>2.9893729289703921E-3</v>
      </c>
      <c r="IR8" s="4">
        <f>MC!IT10</f>
        <v>8.9185014204806127E-3</v>
      </c>
      <c r="IS8" s="4">
        <f>MC!IU10</f>
        <v>1.1931655454071571E-3</v>
      </c>
      <c r="IT8" s="4">
        <f>MC!IV10</f>
        <v>1.8400996692518102E-4</v>
      </c>
      <c r="IU8" s="4">
        <f>MC!IW10</f>
        <v>0</v>
      </c>
      <c r="IV8" s="4">
        <f>MC!IX10</f>
        <v>0</v>
      </c>
      <c r="IW8" s="4">
        <f>MC!IY10</f>
        <v>7.9784138032577495E-5</v>
      </c>
      <c r="IX8" s="4">
        <f>MC!IZ10</f>
        <v>1.0907746782908318E-3</v>
      </c>
      <c r="IY8" s="4">
        <f>MC!JA10</f>
        <v>0</v>
      </c>
      <c r="IZ8" s="4">
        <f>MC!JB10</f>
        <v>0</v>
      </c>
      <c r="JA8" s="4">
        <f>MC!JC10</f>
        <v>3.6552438583462366E-5</v>
      </c>
      <c r="JB8" s="4">
        <f>MC!JD10</f>
        <v>2.717211398312805E-4</v>
      </c>
      <c r="JC8" s="4">
        <f>MC!JE10</f>
        <v>1.11081246088779E-3</v>
      </c>
      <c r="JD8" s="4">
        <f>MC!JF10</f>
        <v>0</v>
      </c>
      <c r="JE8" s="4">
        <f>MC!JG10</f>
        <v>0</v>
      </c>
      <c r="JF8" s="4">
        <f>MC!JH10</f>
        <v>3.2442124204599126E-5</v>
      </c>
      <c r="JG8" s="4">
        <f>MC!JI10</f>
        <v>0</v>
      </c>
      <c r="JH8" s="4">
        <f>MC!JJ10</f>
        <v>4.7195216885876105E-4</v>
      </c>
      <c r="JI8" s="4">
        <f>MC!JK10</f>
        <v>6.5236561070243667E-4</v>
      </c>
      <c r="JJ8" s="4">
        <f>MC!JL10</f>
        <v>1.9590051923546397E-4</v>
      </c>
      <c r="JK8" s="4">
        <f>MC!JM10</f>
        <v>1.4386100326021334E-4</v>
      </c>
      <c r="JL8" s="4">
        <f>MC!JN10</f>
        <v>3.9070006140516102E-4</v>
      </c>
      <c r="JM8" s="4">
        <f>MC!JO10</f>
        <v>5.3713001115216386E-4</v>
      </c>
      <c r="JN8" s="4">
        <f>MC!JP10</f>
        <v>0</v>
      </c>
      <c r="JO8" s="4">
        <f>MC!JQ10</f>
        <v>3.6361602558729426E-4</v>
      </c>
      <c r="JP8" s="4">
        <f>MC!JR10</f>
        <v>3.1112877893863175E-3</v>
      </c>
      <c r="JQ8" s="4">
        <f>MC!JS10</f>
        <v>0</v>
      </c>
      <c r="JR8" s="4">
        <f>MC!JT10</f>
        <v>2.9579583833605087E-5</v>
      </c>
      <c r="JS8" s="4">
        <f>MC!JU10</f>
        <v>1.3031898535127999E-3</v>
      </c>
      <c r="JT8" s="4">
        <f>MC!JV10</f>
        <v>6.0025269625613501E-4</v>
      </c>
      <c r="JU8" s="4">
        <f>MC!JW10</f>
        <v>1.0877653409777354E-4</v>
      </c>
      <c r="JV8" s="4">
        <f>MC!JX10</f>
        <v>0</v>
      </c>
      <c r="JW8" s="4">
        <f>MC!JY10</f>
        <v>8.2147568800423855E-4</v>
      </c>
      <c r="JX8" s="4">
        <f>MC!JZ10</f>
        <v>3.9855369780763176E-5</v>
      </c>
      <c r="JY8" s="4">
        <f>MC!KA10</f>
        <v>7.0095539853828442E-5</v>
      </c>
      <c r="JZ8" s="4">
        <f>MC!KB10</f>
        <v>3.7482397211680172E-3</v>
      </c>
      <c r="KA8" s="4">
        <f>MC!KC10</f>
        <v>8.5142226419309926E-6</v>
      </c>
      <c r="KB8" s="4">
        <f>MC!KD10</f>
        <v>3.9194783541303017E-4</v>
      </c>
      <c r="KC8" s="4">
        <f>MC!KE10</f>
        <v>3.2109629130737515E-3</v>
      </c>
      <c r="KD8" s="4">
        <f>MC!KF10</f>
        <v>7.0389133738032943E-5</v>
      </c>
      <c r="KE8" s="4">
        <f>MC!KG10</f>
        <v>0</v>
      </c>
      <c r="KF8" s="4">
        <f>MC!KH10</f>
        <v>0</v>
      </c>
      <c r="KG8" s="4">
        <f>MC!KI10</f>
        <v>9.9594385369277273E-4</v>
      </c>
      <c r="KH8" s="4">
        <f>MC!KJ10</f>
        <v>3.7095587269240718E-4</v>
      </c>
      <c r="KI8" s="4">
        <f>MC!KK10</f>
        <v>2.8060235482846714E-4</v>
      </c>
      <c r="KJ8" s="4">
        <f>MC!KL10</f>
        <v>1.8613852258566376E-4</v>
      </c>
      <c r="KK8" s="4">
        <f>MC!KM10</f>
        <v>7.4059057290589404E-5</v>
      </c>
      <c r="KL8" s="4">
        <f>MC!KN10</f>
        <v>1.7255980544120485E-3</v>
      </c>
      <c r="KM8" s="4">
        <f>MC!KO10</f>
        <v>0</v>
      </c>
      <c r="KN8" s="4">
        <f>MC!KP10</f>
        <v>1.9883645807750912E-4</v>
      </c>
      <c r="KO8" s="4">
        <f>MC!KQ10</f>
        <v>3.3102710444059291E-5</v>
      </c>
      <c r="KP8" s="4">
        <f>MC!KR10</f>
        <v>3.4203687509826228E-5</v>
      </c>
      <c r="KQ8" s="4">
        <f>MC!KS10</f>
        <v>1.1413462248450599E-4</v>
      </c>
      <c r="KR8" s="4">
        <f>MC!KT10</f>
        <v>4.4868485353555308E-4</v>
      </c>
      <c r="KS8" s="4">
        <f>MC!KU10</f>
        <v>6.6058623946016324E-5</v>
      </c>
      <c r="KT8" s="4">
        <f>MC!KV10</f>
        <v>0</v>
      </c>
      <c r="KU8" s="4">
        <f>MC!KW10</f>
        <v>0</v>
      </c>
      <c r="KV8" s="4">
        <f>MC!KX10</f>
        <v>0</v>
      </c>
      <c r="KW8" s="4">
        <f>MC!KY10</f>
        <v>1.1384102860030146E-4</v>
      </c>
      <c r="KX8" s="4">
        <f>MC!KZ10</f>
        <v>0</v>
      </c>
      <c r="KY8" s="4">
        <f>MC!LA10</f>
        <v>6.0627137088232759E-4</v>
      </c>
      <c r="KZ8" s="4">
        <f>MC!LB10</f>
        <v>0</v>
      </c>
      <c r="LA8" s="4">
        <f>MC!LC10</f>
        <v>0</v>
      </c>
      <c r="LB8" s="4">
        <f>MC!LD10</f>
        <v>3.6112047757155587E-5</v>
      </c>
      <c r="LC8" s="4">
        <f>MC!LE10</f>
        <v>0</v>
      </c>
      <c r="LD8" s="4">
        <f>MC!LF10</f>
        <v>0</v>
      </c>
      <c r="LE8" s="4">
        <f>MC!LG10</f>
        <v>2.9315349337821018E-4</v>
      </c>
      <c r="LF8" s="4">
        <f>MC!LH10</f>
        <v>4.8501709670586204E-4</v>
      </c>
      <c r="LG8" s="4">
        <f>MC!LI10</f>
        <v>5.4975454817295804E-4</v>
      </c>
      <c r="LH8" s="4">
        <f>MC!LJ10</f>
        <v>4.1103143788632381E-6</v>
      </c>
      <c r="LI8" s="4">
        <f>MC!LK10</f>
        <v>6.6866007127578739E-5</v>
      </c>
      <c r="LJ8" s="4">
        <f>MC!LL10</f>
        <v>0</v>
      </c>
      <c r="LK8" s="4">
        <f>MC!LM10</f>
        <v>0</v>
      </c>
      <c r="LL8" s="4">
        <f>MC!LN10</f>
        <v>0</v>
      </c>
      <c r="LM8" s="4">
        <f>MC!LO10</f>
        <v>0</v>
      </c>
      <c r="LN8" s="4">
        <f>MC!LP10</f>
        <v>1.2976849681839652E-3</v>
      </c>
      <c r="LO8" s="4">
        <f>MC!LQ10</f>
        <v>8.0371325800986538E-5</v>
      </c>
      <c r="LP8" s="4">
        <f>MC!LR10</f>
        <v>0</v>
      </c>
      <c r="LQ8" s="4">
        <f>MC!LS10</f>
        <v>0</v>
      </c>
      <c r="LR8" s="4">
        <f>MC!LT10</f>
        <v>0</v>
      </c>
      <c r="LS8" s="4">
        <f>MC!LU10</f>
        <v>1.4789791916802544E-4</v>
      </c>
      <c r="LT8" s="4">
        <f>MC!LV10</f>
        <v>2.8640083404150635E-4</v>
      </c>
      <c r="LU8" s="4">
        <f>MC!LW10</f>
        <v>3.6846032467666887E-5</v>
      </c>
      <c r="LV8" s="4">
        <f>MC!LX10</f>
        <v>6.7526593367038911E-5</v>
      </c>
      <c r="LW8" s="4">
        <f>MC!LY10</f>
        <v>1.3424580355251539E-3</v>
      </c>
      <c r="LX8" s="4">
        <f>MC!LZ10</f>
        <v>3.4695457265868795E-4</v>
      </c>
      <c r="LY8" s="4">
        <f>MC!MA10</f>
        <v>3.5554219377167007E-4</v>
      </c>
      <c r="LZ8" s="4">
        <f>MC!MB10</f>
        <v>7.1490110803799887E-5</v>
      </c>
      <c r="MA8" s="4">
        <f>MC!MC10</f>
        <v>1.6632093540185888E-4</v>
      </c>
      <c r="MB8" s="4">
        <f>MC!MD10</f>
        <v>2.4955480157383943E-5</v>
      </c>
      <c r="MC8" s="4">
        <f>MC!ME10</f>
        <v>0</v>
      </c>
      <c r="MD8" s="4">
        <f>MC!MF10</f>
        <v>0</v>
      </c>
      <c r="ME8" s="4">
        <f>MC!MG10</f>
        <v>1.864321164698683E-4</v>
      </c>
      <c r="MF8" s="4">
        <f>MC!MH10</f>
        <v>2.121803001146044E-3</v>
      </c>
      <c r="MG8" s="4">
        <f>MC!MI10</f>
        <v>1.8738629659353296E-4</v>
      </c>
      <c r="MH8" s="4">
        <f>MC!MJ10</f>
        <v>7.5233432827407476E-5</v>
      </c>
      <c r="MI8" s="4">
        <f>MC!MK10</f>
        <v>4.6549310340626167E-4</v>
      </c>
      <c r="MJ8" s="4">
        <f>MC!ML10</f>
        <v>0</v>
      </c>
      <c r="MK8" s="4">
        <f>MC!MM10</f>
        <v>9.8720943563768843E-5</v>
      </c>
      <c r="ML8" s="4">
        <f>MC!MN10</f>
        <v>2.4324253306344233E-4</v>
      </c>
      <c r="MM8" s="4">
        <f>MC!MO10</f>
        <v>2.6959258417079776E-4</v>
      </c>
      <c r="MN8" s="4">
        <f>MC!MP10</f>
        <v>2.7751961904431971E-4</v>
      </c>
      <c r="MO8" s="4">
        <f>MC!MQ10</f>
        <v>9.255547199547398E-5</v>
      </c>
      <c r="MP8" s="4">
        <f>MC!MR10</f>
        <v>1.0628098608203515E-4</v>
      </c>
      <c r="MQ8" s="4">
        <f>MC!MS10</f>
        <v>3.9348920330510388E-4</v>
      </c>
      <c r="MR8" s="4">
        <f>MC!MT10</f>
        <v>1.7586273663850569E-4</v>
      </c>
      <c r="MS8" s="4">
        <f>MC!MU10</f>
        <v>4.2204120854399314E-5</v>
      </c>
      <c r="MT8" s="4">
        <f>MC!MV10</f>
        <v>7.8976754851015066E-5</v>
      </c>
      <c r="MU8" s="4">
        <f>MC!MW10</f>
        <v>2.0419454646424158E-4</v>
      </c>
      <c r="MV8" s="4">
        <f>MC!MX10</f>
        <v>0</v>
      </c>
      <c r="MW8" s="4">
        <f>MC!MY10</f>
        <v>4.0515956020223348E-5</v>
      </c>
      <c r="MX8" s="4">
        <f>MC!MZ10</f>
        <v>2.2782885414270517E-4</v>
      </c>
      <c r="MY8" s="4">
        <f>MC!NA10</f>
        <v>1.563387433389053E-5</v>
      </c>
      <c r="MZ8" s="4">
        <f>MC!NB10</f>
        <v>0</v>
      </c>
      <c r="NA8" s="4">
        <f>MC!NC10</f>
        <v>0</v>
      </c>
      <c r="NB8" s="4">
        <f>MC!ND10</f>
        <v>1.6690812317026791E-4</v>
      </c>
      <c r="NC8" s="4">
        <f>MC!NE10</f>
        <v>1.4899889623379238E-5</v>
      </c>
      <c r="ND8" s="4">
        <f>MC!NF10</f>
        <v>3.1972373989871901E-4</v>
      </c>
      <c r="NH8" s="3">
        <f t="shared" si="0"/>
        <v>-3.4657638154918291E-2</v>
      </c>
      <c r="NI8" s="3">
        <v>3.7916666666666667E-3</v>
      </c>
      <c r="NJ8" s="4">
        <f t="shared" si="1"/>
        <v>-3.8449304821584956E-2</v>
      </c>
    </row>
    <row r="9" spans="1:374" x14ac:dyDescent="0.3">
      <c r="A9" s="1">
        <v>39295</v>
      </c>
      <c r="B9" s="4">
        <f>Returns!B11</f>
        <v>9.3202311178016917E-2</v>
      </c>
      <c r="C9" s="4">
        <f>Returns!C11</f>
        <v>4.1734087837505207E-2</v>
      </c>
      <c r="D9" s="4">
        <f>Returns!D11</f>
        <v>2.1182054689628416E-2</v>
      </c>
      <c r="E9" s="4">
        <f>Returns!E11</f>
        <v>3.6743561231022515E-2</v>
      </c>
      <c r="F9" s="4">
        <f>Returns!F11</f>
        <v>9.1936684384796408E-2</v>
      </c>
      <c r="G9" s="4">
        <f>Returns!G11</f>
        <v>0</v>
      </c>
      <c r="H9" s="4">
        <f>Returns!H11</f>
        <v>0</v>
      </c>
      <c r="I9" s="4">
        <f>Returns!I11</f>
        <v>0.11670602962874543</v>
      </c>
      <c r="J9" s="4">
        <f>Returns!J11</f>
        <v>-1.0180559932117639E-2</v>
      </c>
      <c r="K9" s="4">
        <f>Returns!K11</f>
        <v>3.7071126436960533E-2</v>
      </c>
      <c r="L9" s="4">
        <f>Returns!L11</f>
        <v>8.0710688337917169E-3</v>
      </c>
      <c r="M9" s="4">
        <f>Returns!M11</f>
        <v>-3.6621354688537E-2</v>
      </c>
      <c r="N9" s="4">
        <f>Returns!N11</f>
        <v>0</v>
      </c>
      <c r="O9" s="4">
        <f>Returns!O11</f>
        <v>1.4247153302208382E-2</v>
      </c>
      <c r="P9" s="4">
        <f>Returns!P11</f>
        <v>-0.28129227435300996</v>
      </c>
      <c r="Q9" s="4">
        <f>Returns!Q11</f>
        <v>0.16952820533404522</v>
      </c>
      <c r="R9" s="4">
        <f>Returns!R11</f>
        <v>-0.24966601667241844</v>
      </c>
      <c r="S9" s="4">
        <f>Returns!S11</f>
        <v>0.11801497349808265</v>
      </c>
      <c r="T9" s="4">
        <f>Returns!T11</f>
        <v>0.1466034741918758</v>
      </c>
      <c r="U9" s="4">
        <f>Returns!U11</f>
        <v>0.20479441264601328</v>
      </c>
      <c r="V9" s="4">
        <f>Returns!V11</f>
        <v>6.4919546099315717E-2</v>
      </c>
      <c r="W9" s="4">
        <f>Returns!W11</f>
        <v>-5.5814779106396539E-2</v>
      </c>
      <c r="X9" s="4">
        <f>Returns!X11</f>
        <v>7.6961041136128561E-2</v>
      </c>
      <c r="Y9" s="4">
        <f>Returns!Y11</f>
        <v>-6.2005021251474446E-3</v>
      </c>
      <c r="Z9" s="4">
        <f>Returns!Z11</f>
        <v>-0.42460444831886157</v>
      </c>
      <c r="AA9" s="4">
        <f>Returns!AA11</f>
        <v>2.3122417420854191E-2</v>
      </c>
      <c r="AB9" s="4">
        <f>Returns!AB11</f>
        <v>0</v>
      </c>
      <c r="AC9" s="4">
        <f>Returns!AC11</f>
        <v>6.8408783818874053E-3</v>
      </c>
      <c r="AD9" s="4">
        <f>Returns!AD11</f>
        <v>0.16862271243579274</v>
      </c>
      <c r="AE9" s="4">
        <f>Returns!AE11</f>
        <v>-6.6691374498672129E-2</v>
      </c>
      <c r="AF9" s="4">
        <f>Returns!AF11</f>
        <v>1.0136000162908387E-2</v>
      </c>
      <c r="AG9" s="4">
        <f>Returns!AG11</f>
        <v>4.6073407615321749E-2</v>
      </c>
      <c r="AH9" s="4">
        <f>Returns!AH11</f>
        <v>0.12783337150988494</v>
      </c>
      <c r="AI9" s="4">
        <f>Returns!AI11</f>
        <v>-7.4107972153721891E-2</v>
      </c>
      <c r="AJ9" s="4">
        <f>Returns!AJ11</f>
        <v>-7.5639047108837509E-2</v>
      </c>
      <c r="AK9" s="4">
        <f>Returns!AK11</f>
        <v>-0.22882155995440434</v>
      </c>
      <c r="AL9" s="4">
        <f>Returns!AL11</f>
        <v>-6.4426104747142832E-2</v>
      </c>
      <c r="AM9" s="4">
        <f>Returns!AM11</f>
        <v>-0.10610650599454763</v>
      </c>
      <c r="AN9" s="4">
        <f>Returns!AN11</f>
        <v>0.32326656344321458</v>
      </c>
      <c r="AO9" s="4">
        <f>Returns!AO11</f>
        <v>-0.15028220304933795</v>
      </c>
      <c r="AP9" s="4">
        <f>Returns!AP11</f>
        <v>-0.17373781310256309</v>
      </c>
      <c r="AQ9" s="4">
        <f>Returns!AQ11</f>
        <v>8.1678031014267141E-2</v>
      </c>
      <c r="AR9" s="4">
        <f>Returns!AR11</f>
        <v>0.10536051565782645</v>
      </c>
      <c r="AS9" s="4">
        <f>Returns!AS11</f>
        <v>-0.25460252833191133</v>
      </c>
      <c r="AT9" s="4">
        <f>Returns!AT11</f>
        <v>0.23256973699475503</v>
      </c>
      <c r="AU9" s="4">
        <f>Returns!AU11</f>
        <v>0</v>
      </c>
      <c r="AV9" s="4">
        <f>Returns!AV11</f>
        <v>-3.784235318315976E-2</v>
      </c>
      <c r="AW9" s="4">
        <f>Returns!AW11</f>
        <v>0.26604557285841923</v>
      </c>
      <c r="AX9" s="4">
        <f>Returns!AX11</f>
        <v>0</v>
      </c>
      <c r="AY9" s="4">
        <f>Returns!AY11</f>
        <v>0</v>
      </c>
      <c r="AZ9" s="4">
        <f>Returns!AZ11</f>
        <v>5.3225540077743716E-2</v>
      </c>
      <c r="BA9" s="4">
        <f>Returns!BA11</f>
        <v>0.15732025458853732</v>
      </c>
      <c r="BB9" s="4">
        <f>Returns!BB11</f>
        <v>0</v>
      </c>
      <c r="BC9" s="4">
        <f>Returns!BC11</f>
        <v>0</v>
      </c>
      <c r="BD9" s="4">
        <f>Returns!BD11</f>
        <v>0.3807724955177928</v>
      </c>
      <c r="BE9" s="4">
        <f>Returns!BE11</f>
        <v>-8.2238098236972035E-2</v>
      </c>
      <c r="BF9" s="4">
        <f>Returns!BF11</f>
        <v>-4.2559614418795799E-2</v>
      </c>
      <c r="BG9" s="4">
        <f>Returns!BG11</f>
        <v>0.10620693448134388</v>
      </c>
      <c r="BH9" s="4">
        <f>Returns!BH11</f>
        <v>8.8428962639344189E-3</v>
      </c>
      <c r="BI9" s="4">
        <f>Returns!BI11</f>
        <v>4.4016885416774287E-2</v>
      </c>
      <c r="BJ9" s="4">
        <f>Returns!BJ11</f>
        <v>4.8790164169431938E-2</v>
      </c>
      <c r="BK9" s="4">
        <f>Returns!BK11</f>
        <v>-9.1807549253122844E-2</v>
      </c>
      <c r="BL9" s="4">
        <f>Returns!BL11</f>
        <v>-0.11778303565638348</v>
      </c>
      <c r="BM9" s="4">
        <f>Returns!BM11</f>
        <v>0</v>
      </c>
      <c r="BN9" s="4">
        <f>Returns!BN11</f>
        <v>-1.6420158176164712E-2</v>
      </c>
      <c r="BO9" s="4">
        <f>Returns!BO11</f>
        <v>-0.12251117685232948</v>
      </c>
      <c r="BP9" s="4">
        <f>Returns!BP11</f>
        <v>1.8416726786231408E-2</v>
      </c>
      <c r="BQ9" s="4">
        <f>Returns!BQ11</f>
        <v>5.2185753170570059E-2</v>
      </c>
      <c r="BR9" s="4">
        <f>Returns!BR11</f>
        <v>0</v>
      </c>
      <c r="BS9" s="4">
        <f>Returns!BS11</f>
        <v>0</v>
      </c>
      <c r="BT9" s="4">
        <f>Returns!BT11</f>
        <v>1.9418085857101475E-2</v>
      </c>
      <c r="BU9" s="4">
        <f>Returns!BU11</f>
        <v>4.4264338711228035E-2</v>
      </c>
      <c r="BV9" s="4">
        <f>Returns!BV11</f>
        <v>0</v>
      </c>
      <c r="BW9" s="4">
        <f>Returns!BW11</f>
        <v>0</v>
      </c>
      <c r="BX9" s="4">
        <f>Returns!BX11</f>
        <v>0</v>
      </c>
      <c r="BY9" s="4">
        <f>Returns!BY11</f>
        <v>-2.092322077261044E-2</v>
      </c>
      <c r="BZ9" s="4">
        <f>Returns!BZ11</f>
        <v>-0.11191791620398539</v>
      </c>
      <c r="CA9" s="4">
        <f>Returns!CA11</f>
        <v>0</v>
      </c>
      <c r="CB9" s="4">
        <f>Returns!CB11</f>
        <v>0</v>
      </c>
      <c r="CC9" s="4">
        <f>Returns!CC11</f>
        <v>0</v>
      </c>
      <c r="CD9" s="4">
        <f>Returns!CD11</f>
        <v>0</v>
      </c>
      <c r="CE9" s="4">
        <f>Returns!CE11</f>
        <v>8.1917122467886669E-2</v>
      </c>
      <c r="CF9" s="4">
        <f>Returns!CF11</f>
        <v>-1.897590145900574E-2</v>
      </c>
      <c r="CG9" s="4">
        <f>Returns!CG11</f>
        <v>-0.22677331936478851</v>
      </c>
      <c r="CH9" s="4">
        <f>Returns!CH11</f>
        <v>-0.10008345855698253</v>
      </c>
      <c r="CI9" s="4">
        <f>Returns!CI11</f>
        <v>-0.1706255170307634</v>
      </c>
      <c r="CJ9" s="4">
        <f>Returns!CJ11</f>
        <v>-0.10536051565782623</v>
      </c>
      <c r="CK9" s="4">
        <f>Returns!CK11</f>
        <v>0</v>
      </c>
      <c r="CL9" s="4">
        <f>Returns!CL11</f>
        <v>5.40672212702758E-2</v>
      </c>
      <c r="CM9" s="4">
        <f>Returns!CM11</f>
        <v>7.6733794231389707E-2</v>
      </c>
      <c r="CN9" s="4">
        <f>Returns!CN11</f>
        <v>0</v>
      </c>
      <c r="CO9" s="4">
        <f>Returns!CO11</f>
        <v>8.9612158689687194E-2</v>
      </c>
      <c r="CP9" s="4">
        <f>Returns!CP11</f>
        <v>9.887171582644419E-2</v>
      </c>
      <c r="CQ9" s="4">
        <f>Returns!CQ11</f>
        <v>-0.19961305390401574</v>
      </c>
      <c r="CR9" s="4">
        <f>Returns!CR11</f>
        <v>-0.11778303565638337</v>
      </c>
      <c r="CS9" s="4">
        <f>Returns!CS11</f>
        <v>0</v>
      </c>
      <c r="CT9" s="4">
        <f>Returns!CT11</f>
        <v>-0.11335360773594425</v>
      </c>
      <c r="CU9" s="4">
        <f>Returns!CU11</f>
        <v>0</v>
      </c>
      <c r="CV9" s="4">
        <f>Returns!CV11</f>
        <v>-3.6701366850427991E-2</v>
      </c>
      <c r="CW9" s="4">
        <f>Returns!CW11</f>
        <v>-0.12142913232359653</v>
      </c>
      <c r="CX9" s="4">
        <f>Returns!CX11</f>
        <v>-7.9249371654140616E-2</v>
      </c>
      <c r="CY9" s="4">
        <f>Returns!CY11</f>
        <v>-0.2547215866025202</v>
      </c>
      <c r="CZ9" s="4">
        <f>Returns!CZ11</f>
        <v>5.741090721333908E-2</v>
      </c>
      <c r="DA9" s="4">
        <f>Returns!DA11</f>
        <v>0.40546510810816416</v>
      </c>
      <c r="DB9" s="4">
        <f>Returns!DB11</f>
        <v>0</v>
      </c>
      <c r="DC9" s="4">
        <f>Returns!DC11</f>
        <v>0</v>
      </c>
      <c r="DD9" s="4">
        <f>Returns!DD11</f>
        <v>0.11963075507966658</v>
      </c>
      <c r="DE9" s="4">
        <f>Returns!DE11</f>
        <v>-8.005015782272551E-2</v>
      </c>
      <c r="DF9" s="4">
        <f>Returns!DF11</f>
        <v>-7.7961541469711904E-2</v>
      </c>
      <c r="DG9" s="4">
        <f>Returns!DG11</f>
        <v>2.7398974188114544E-2</v>
      </c>
      <c r="DH9" s="4">
        <f>Returns!DH11</f>
        <v>7.4107972153721891E-2</v>
      </c>
      <c r="DI9" s="4">
        <f>Returns!DI11</f>
        <v>-4.4498462082832396E-2</v>
      </c>
      <c r="DJ9" s="4">
        <f>Returns!DJ11</f>
        <v>0</v>
      </c>
      <c r="DK9" s="4">
        <f>Returns!DK11</f>
        <v>-8.9948236662939426E-2</v>
      </c>
      <c r="DL9" s="4">
        <f>Returns!DL11</f>
        <v>-0.3184537311185347</v>
      </c>
      <c r="DM9" s="4">
        <f>Returns!DM11</f>
        <v>-0.18232155679395468</v>
      </c>
      <c r="DN9" s="4">
        <f>Returns!DN11</f>
        <v>-0.23361485118150505</v>
      </c>
      <c r="DO9" s="4">
        <f>Returns!DO11</f>
        <v>1.5037877364540653E-2</v>
      </c>
      <c r="DP9" s="4">
        <f>Returns!DP11</f>
        <v>0.13312678003555156</v>
      </c>
      <c r="DQ9" s="4">
        <f>Returns!DQ11</f>
        <v>0</v>
      </c>
      <c r="DR9" s="4">
        <f>Returns!DR11</f>
        <v>0</v>
      </c>
      <c r="DS9" s="4">
        <f>Returns!DS11</f>
        <v>0</v>
      </c>
      <c r="DT9" s="4">
        <f>Returns!DT11</f>
        <v>-0.12516314295400599</v>
      </c>
      <c r="DU9" s="4">
        <f>Returns!DU11</f>
        <v>0</v>
      </c>
      <c r="DV9" s="4">
        <f>Returns!DV11</f>
        <v>0.11442020302241984</v>
      </c>
      <c r="DW9" s="4">
        <f>Returns!DW11</f>
        <v>0</v>
      </c>
      <c r="DX9" s="4">
        <f>Returns!DX11</f>
        <v>0</v>
      </c>
      <c r="DY9" s="4">
        <f>Returns!DY11</f>
        <v>2.9199154692262308E-2</v>
      </c>
      <c r="DZ9" s="4">
        <f>Returns!DZ11</f>
        <v>0</v>
      </c>
      <c r="EA9" s="4">
        <f>Returns!EA11</f>
        <v>0</v>
      </c>
      <c r="EB9" s="4">
        <f>Returns!EB11</f>
        <v>-0.13353139262452252</v>
      </c>
      <c r="EC9" s="4">
        <f>Returns!EC11</f>
        <v>0.11232918497391975</v>
      </c>
      <c r="ED9" s="4">
        <f>Returns!ED11</f>
        <v>1.526747213078844E-2</v>
      </c>
      <c r="EE9" s="4">
        <f>Returns!EE11</f>
        <v>2.9618307218783095</v>
      </c>
      <c r="EF9" s="4">
        <f>Returns!EF11</f>
        <v>-0.24913340233454595</v>
      </c>
      <c r="EG9" s="4">
        <f>Returns!EG11</f>
        <v>0</v>
      </c>
      <c r="EH9" s="4">
        <f>Returns!EH11</f>
        <v>0</v>
      </c>
      <c r="EI9" s="4">
        <f>Returns!EI11</f>
        <v>0</v>
      </c>
      <c r="EJ9" s="4">
        <f>Returns!EJ11</f>
        <v>0</v>
      </c>
      <c r="EK9" s="4">
        <f>Returns!EK11</f>
        <v>0.18156712446846957</v>
      </c>
      <c r="EL9" s="4">
        <f>Returns!EL11</f>
        <v>-0.17788695972608887</v>
      </c>
      <c r="EM9" s="4">
        <f>Returns!EM11</f>
        <v>0</v>
      </c>
      <c r="EN9" s="4">
        <f>Returns!EN11</f>
        <v>0</v>
      </c>
      <c r="EO9" s="4">
        <f>Returns!EO11</f>
        <v>0</v>
      </c>
      <c r="EP9" s="4">
        <f>Returns!EP11</f>
        <v>-0.12516314295400632</v>
      </c>
      <c r="EQ9" s="4">
        <f>Returns!EQ11</f>
        <v>-0.12981161152199072</v>
      </c>
      <c r="ER9" s="4">
        <f>Returns!ER11</f>
        <v>0.14310084364067333</v>
      </c>
      <c r="ES9" s="4">
        <f>Returns!ES11</f>
        <v>-1.2121360532344805E-2</v>
      </c>
      <c r="ET9" s="4">
        <f>Returns!ET11</f>
        <v>-0.15992547932114215</v>
      </c>
      <c r="EU9" s="4">
        <f>Returns!EU11</f>
        <v>1.2578782206860123E-2</v>
      </c>
      <c r="EV9" s="4">
        <f>Returns!EV11</f>
        <v>0.16705408466316624</v>
      </c>
      <c r="EW9" s="4">
        <f>Returns!EW11</f>
        <v>-0.11003998137978499</v>
      </c>
      <c r="EX9" s="4">
        <f>Returns!EX11</f>
        <v>5.9723716755478606E-2</v>
      </c>
      <c r="EY9" s="4">
        <f>Returns!EY11</f>
        <v>-3.5091319811270116E-2</v>
      </c>
      <c r="EZ9" s="4">
        <f>Returns!EZ11</f>
        <v>0</v>
      </c>
      <c r="FA9" s="4">
        <f>Returns!FA11</f>
        <v>0</v>
      </c>
      <c r="FB9" s="4">
        <f>Returns!FB11</f>
        <v>0</v>
      </c>
      <c r="FC9" s="4">
        <f>Returns!FC11</f>
        <v>0</v>
      </c>
      <c r="FD9" s="4">
        <f>Returns!FD11</f>
        <v>-2.7779564107075772E-2</v>
      </c>
      <c r="FE9" s="4">
        <f>Returns!FE11</f>
        <v>-0.26826398659467943</v>
      </c>
      <c r="FF9" s="4">
        <f>Returns!FF11</f>
        <v>-3.5091319811270338E-2</v>
      </c>
      <c r="FG9" s="4">
        <f>Returns!FG11</f>
        <v>0</v>
      </c>
      <c r="FH9" s="4">
        <f>Returns!FH11</f>
        <v>0.338212881098997</v>
      </c>
      <c r="FI9" s="4">
        <f>Returns!FI11</f>
        <v>-0.1177685547603054</v>
      </c>
      <c r="FJ9" s="4">
        <f>Returns!FJ11</f>
        <v>-0.25490895513576095</v>
      </c>
      <c r="FK9" s="4">
        <f>Returns!FK11</f>
        <v>2.0202707317519497E-2</v>
      </c>
      <c r="FL9" s="4">
        <f>Returns!FL11</f>
        <v>-3.174869831458027E-2</v>
      </c>
      <c r="FM9" s="4">
        <f>Returns!FM11</f>
        <v>-0.1133286853070031</v>
      </c>
      <c r="FN9" s="4">
        <f>Returns!FN11</f>
        <v>-9.9503308531678769E-3</v>
      </c>
      <c r="FO9" s="4">
        <f>Returns!FO11</f>
        <v>4.6520015634892831E-2</v>
      </c>
      <c r="FP9" s="4">
        <f>Returns!FP11</f>
        <v>0.13373743799644222</v>
      </c>
      <c r="FQ9" s="4">
        <f>Returns!FQ11</f>
        <v>-5.193274874164322E-2</v>
      </c>
      <c r="FR9" s="4">
        <f>Returns!FR11</f>
        <v>-9.614386055290218E-2</v>
      </c>
      <c r="FS9" s="4">
        <f>Returns!FS11</f>
        <v>0</v>
      </c>
      <c r="FT9" s="4">
        <f>Returns!FT11</f>
        <v>-6.8992871486951435E-2</v>
      </c>
      <c r="FU9" s="4">
        <f>Returns!FU11</f>
        <v>1.7699577099400954E-2</v>
      </c>
      <c r="FV9" s="4">
        <f>Returns!FV11</f>
        <v>-0.35667494393873239</v>
      </c>
      <c r="FW9" s="4">
        <f>Returns!FW11</f>
        <v>0</v>
      </c>
      <c r="FX9" s="4">
        <f>Returns!FX11</f>
        <v>0</v>
      </c>
      <c r="FY9" s="4">
        <f>Returns!FY11</f>
        <v>0</v>
      </c>
      <c r="FZ9" s="4">
        <f>Returns!FZ11</f>
        <v>0.22314355131420971</v>
      </c>
      <c r="GA9" s="4">
        <f>Returns!GA11</f>
        <v>-8.0042707673536467E-2</v>
      </c>
      <c r="GE9" s="4">
        <f>MC!GG11</f>
        <v>0.20066701681715501</v>
      </c>
      <c r="GF9" s="4">
        <f>MC!GH11</f>
        <v>0.12595188296688142</v>
      </c>
      <c r="GG9" s="4">
        <f>MC!GI11</f>
        <v>0.12397008511721404</v>
      </c>
      <c r="GH9" s="4">
        <f>MC!GJ11</f>
        <v>5.670068574447705E-2</v>
      </c>
      <c r="GI9" s="4">
        <f>MC!GK11</f>
        <v>8.0373653701167377E-2</v>
      </c>
      <c r="GJ9" s="4">
        <f>MC!GL11</f>
        <v>0</v>
      </c>
      <c r="GK9" s="4">
        <f>MC!GM11</f>
        <v>0</v>
      </c>
      <c r="GL9" s="4">
        <f>MC!GN11</f>
        <v>3.9632835716711848E-2</v>
      </c>
      <c r="GM9" s="4">
        <f>MC!GO11</f>
        <v>5.2500582401845139E-3</v>
      </c>
      <c r="GN9" s="4">
        <f>MC!GP11</f>
        <v>5.3047657070443593E-2</v>
      </c>
      <c r="GO9" s="4">
        <f>MC!GQ11</f>
        <v>4.6077136960767599E-3</v>
      </c>
      <c r="GP9" s="4">
        <f>MC!GR11</f>
        <v>2.8639628465929459E-2</v>
      </c>
      <c r="GQ9" s="4">
        <f>MC!GS11</f>
        <v>0</v>
      </c>
      <c r="GR9" s="4">
        <f>MC!GT11</f>
        <v>7.2503993105951264E-2</v>
      </c>
      <c r="GS9" s="4">
        <f>MC!GU11</f>
        <v>1.1480126406028732E-2</v>
      </c>
      <c r="GT9" s="4">
        <f>MC!GV11</f>
        <v>1.9973332947430065E-3</v>
      </c>
      <c r="GU9" s="4">
        <f>MC!GW11</f>
        <v>1.6415077582168338E-4</v>
      </c>
      <c r="GV9" s="4">
        <f>MC!GX11</f>
        <v>1.7975006519211907E-3</v>
      </c>
      <c r="GW9" s="4">
        <f>MC!GY11</f>
        <v>2.9487551639393842E-3</v>
      </c>
      <c r="GX9" s="4">
        <f>MC!GZ11</f>
        <v>4.5049953195038144E-3</v>
      </c>
      <c r="GY9" s="4">
        <f>MC!HA11</f>
        <v>1.8194347141009939E-2</v>
      </c>
      <c r="GZ9" s="4">
        <f>MC!HB11</f>
        <v>3.7952595752964056E-3</v>
      </c>
      <c r="HA9" s="4">
        <f>MC!HC11</f>
        <v>7.1221857789529011E-5</v>
      </c>
      <c r="HB9" s="4">
        <f>MC!HD11</f>
        <v>1.1871491933344301E-2</v>
      </c>
      <c r="HC9" s="4">
        <f>MC!HE11</f>
        <v>1.0584816578178488E-2</v>
      </c>
      <c r="HD9" s="4">
        <f>MC!HF11</f>
        <v>1.2014077525134097E-3</v>
      </c>
      <c r="HE9" s="4">
        <f>MC!HG11</f>
        <v>9.1339904471909904E-4</v>
      </c>
      <c r="HF9" s="4">
        <f>MC!HH11</f>
        <v>2.711183449061762E-3</v>
      </c>
      <c r="HG9" s="4">
        <f>MC!HI11</f>
        <v>2.3987720330208399E-3</v>
      </c>
      <c r="HH9" s="4">
        <f>MC!HJ11</f>
        <v>3.8648569504730064E-2</v>
      </c>
      <c r="HI9" s="4">
        <f>MC!HK11</f>
        <v>2.9374760051858631E-3</v>
      </c>
      <c r="HJ9" s="4">
        <f>MC!HL11</f>
        <v>3.876838396469671E-3</v>
      </c>
      <c r="HK9" s="4">
        <f>MC!HM11</f>
        <v>2.4577925366870632E-3</v>
      </c>
      <c r="HL9" s="4">
        <f>MC!HN11</f>
        <v>2.0628801041030912E-3</v>
      </c>
      <c r="HM9" s="4">
        <f>MC!HO11</f>
        <v>2.2955570897103175E-3</v>
      </c>
      <c r="HN9" s="4">
        <f>MC!HP11</f>
        <v>3.7313443423597867E-4</v>
      </c>
      <c r="HO9" s="4">
        <f>MC!HQ11</f>
        <v>3.2564137269206466E-3</v>
      </c>
      <c r="HP9" s="4">
        <f>MC!HR11</f>
        <v>4.5946610846890374E-4</v>
      </c>
      <c r="HQ9" s="4">
        <f>MC!HS11</f>
        <v>7.8519260688741013E-3</v>
      </c>
      <c r="HR9" s="4">
        <f>MC!HT11</f>
        <v>4.08603486920007E-5</v>
      </c>
      <c r="HS9" s="4">
        <f>MC!HU11</f>
        <v>9.4219991549853008E-4</v>
      </c>
      <c r="HT9" s="4">
        <f>MC!HV11</f>
        <v>3.2844342785410285E-5</v>
      </c>
      <c r="HU9" s="4">
        <f>MC!HW11</f>
        <v>2.7765174441057421E-4</v>
      </c>
      <c r="HV9" s="4">
        <f>MC!HX11</f>
        <v>1.6110043729085694E-4</v>
      </c>
      <c r="HW9" s="4">
        <f>MC!HY11</f>
        <v>9.0524116260177253E-4</v>
      </c>
      <c r="HX9" s="4">
        <f>MC!HZ11</f>
        <v>0</v>
      </c>
      <c r="HY9" s="4">
        <f>MC!IA11</f>
        <v>6.0056200004596867E-3</v>
      </c>
      <c r="HZ9" s="4">
        <f>MC!IB11</f>
        <v>6.0822331542571871E-4</v>
      </c>
      <c r="IA9" s="4">
        <f>MC!IC11</f>
        <v>0</v>
      </c>
      <c r="IB9" s="4">
        <f>MC!ID11</f>
        <v>0</v>
      </c>
      <c r="IC9" s="4">
        <f>MC!IE11</f>
        <v>5.497915980340504E-3</v>
      </c>
      <c r="ID9" s="4">
        <f>MC!IF11</f>
        <v>1.4247209082120524E-3</v>
      </c>
      <c r="IE9" s="4">
        <f>MC!IG11</f>
        <v>0</v>
      </c>
      <c r="IF9" s="4">
        <f>MC!IH11</f>
        <v>0</v>
      </c>
      <c r="IG9" s="4">
        <f>MC!II11</f>
        <v>4.2782771347475045E-4</v>
      </c>
      <c r="IH9" s="4">
        <f>MC!IJ11</f>
        <v>1.1527442122309225E-3</v>
      </c>
      <c r="II9" s="4">
        <f>MC!IK11</f>
        <v>3.3007500427756819E-4</v>
      </c>
      <c r="IJ9" s="4">
        <f>MC!IL11</f>
        <v>1.894118351432484E-3</v>
      </c>
      <c r="IK9" s="4">
        <f>MC!IM11</f>
        <v>1.0389594912205596E-3</v>
      </c>
      <c r="IL9" s="4">
        <f>MC!IN11</f>
        <v>7.8656171232101355E-4</v>
      </c>
      <c r="IM9" s="4">
        <f>MC!IO11</f>
        <v>4.4691006381875772E-6</v>
      </c>
      <c r="IN9" s="4">
        <f>MC!IP11</f>
        <v>6.2957568514150392E-4</v>
      </c>
      <c r="IO9" s="4">
        <f>MC!IQ11</f>
        <v>5.1302437802178667E-4</v>
      </c>
      <c r="IP9" s="4">
        <f>MC!IR11</f>
        <v>0</v>
      </c>
      <c r="IQ9" s="4">
        <f>MC!IS11</f>
        <v>2.8424189439926668E-3</v>
      </c>
      <c r="IR9" s="4">
        <f>MC!IT11</f>
        <v>7.6284000988593543E-3</v>
      </c>
      <c r="IS9" s="4">
        <f>MC!IU11</f>
        <v>1.1625336707717145E-3</v>
      </c>
      <c r="IT9" s="4">
        <f>MC!IV11</f>
        <v>1.8841160785755881E-4</v>
      </c>
      <c r="IU9" s="4">
        <f>MC!IW11</f>
        <v>0</v>
      </c>
      <c r="IV9" s="4">
        <f>MC!IX11</f>
        <v>0</v>
      </c>
      <c r="IW9" s="4">
        <f>MC!IY11</f>
        <v>7.8599420747806913E-5</v>
      </c>
      <c r="IX9" s="4">
        <f>MC!IZ11</f>
        <v>1.1019525287873941E-3</v>
      </c>
      <c r="IY9" s="4">
        <f>MC!JA11</f>
        <v>0</v>
      </c>
      <c r="IZ9" s="4">
        <f>MC!JB11</f>
        <v>0</v>
      </c>
      <c r="JA9" s="4">
        <f>MC!JC11</f>
        <v>3.5327176473292281E-5</v>
      </c>
      <c r="JB9" s="4">
        <f>MC!JD11</f>
        <v>2.7502703451195613E-4</v>
      </c>
      <c r="JC9" s="4">
        <f>MC!JE11</f>
        <v>9.6234633742305824E-4</v>
      </c>
      <c r="JD9" s="4">
        <f>MC!JF11</f>
        <v>0</v>
      </c>
      <c r="JE9" s="4">
        <f>MC!JG11</f>
        <v>1.2286479849747434E-4</v>
      </c>
      <c r="JF9" s="4">
        <f>MC!JH11</f>
        <v>3.3908414365931142E-5</v>
      </c>
      <c r="JG9" s="4">
        <f>MC!JI11</f>
        <v>0</v>
      </c>
      <c r="JH9" s="4">
        <f>MC!JJ11</f>
        <v>4.9507703736366827E-4</v>
      </c>
      <c r="JI9" s="4">
        <f>MC!JK11</f>
        <v>6.1765808343967042E-4</v>
      </c>
      <c r="JJ9" s="4">
        <f>MC!JL11</f>
        <v>1.5088535011785676E-4</v>
      </c>
      <c r="JK9" s="4">
        <f>MC!JM11</f>
        <v>1.2584419892293274E-4</v>
      </c>
      <c r="JL9" s="4">
        <f>MC!JN11</f>
        <v>3.6015276095362425E-4</v>
      </c>
      <c r="JM9" s="4">
        <f>MC!JO11</f>
        <v>4.6719836195402193E-4</v>
      </c>
      <c r="JN9" s="4">
        <f>MC!JP11</f>
        <v>0</v>
      </c>
      <c r="JO9" s="4">
        <f>MC!JQ11</f>
        <v>3.7143191970714527E-4</v>
      </c>
      <c r="JP9" s="4">
        <f>MC!JR11</f>
        <v>3.2468370826959584E-3</v>
      </c>
      <c r="JQ9" s="4">
        <f>MC!JS11</f>
        <v>0</v>
      </c>
      <c r="JR9" s="4">
        <f>MC!JT11</f>
        <v>3.1283704467313042E-5</v>
      </c>
      <c r="JS9" s="4">
        <f>MC!JU11</f>
        <v>1.3904578033192808E-3</v>
      </c>
      <c r="JT9" s="4">
        <f>MC!JV11</f>
        <v>4.7514342975524433E-4</v>
      </c>
      <c r="JU9" s="4">
        <f>MC!JW11</f>
        <v>9.3425484769730781E-5</v>
      </c>
      <c r="JV9" s="4">
        <f>MC!JX11</f>
        <v>0</v>
      </c>
      <c r="JW9" s="4">
        <f>MC!JY11</f>
        <v>7.5322080279802692E-4</v>
      </c>
      <c r="JX9" s="4">
        <f>MC!JZ11</f>
        <v>4.2846615642306295E-5</v>
      </c>
      <c r="JY9" s="4">
        <f>MC!KA11</f>
        <v>1.2187166502232154E-4</v>
      </c>
      <c r="JZ9" s="4">
        <f>MC!KB11</f>
        <v>3.2083886295864723E-3</v>
      </c>
      <c r="KA9" s="4">
        <f>MC!KC11</f>
        <v>7.6613153797501322E-6</v>
      </c>
      <c r="KB9" s="4">
        <f>MC!KD11</f>
        <v>2.9559908506869261E-4</v>
      </c>
      <c r="KC9" s="4">
        <f>MC!KE11</f>
        <v>3.2867042979128065E-3</v>
      </c>
      <c r="KD9" s="4">
        <f>MC!KF11</f>
        <v>1.0207993362463371E-4</v>
      </c>
      <c r="KE9" s="4">
        <f>MC!KG11</f>
        <v>0</v>
      </c>
      <c r="KF9" s="4">
        <f>MC!KH11</f>
        <v>0</v>
      </c>
      <c r="KG9" s="4">
        <f>MC!KI11</f>
        <v>1.0849273834990603E-3</v>
      </c>
      <c r="KH9" s="4">
        <f>MC!KJ11</f>
        <v>4.1754168819638216E-4</v>
      </c>
      <c r="KI9" s="4">
        <f>MC!KK11</f>
        <v>2.5183027405660156E-4</v>
      </c>
      <c r="KJ9" s="4">
        <f>MC!KL11</f>
        <v>1.8486470258915599E-4</v>
      </c>
      <c r="KK9" s="4">
        <f>MC!KM11</f>
        <v>8.2642892753786152E-5</v>
      </c>
      <c r="KL9" s="4">
        <f>MC!KN11</f>
        <v>1.6030593051073472E-3</v>
      </c>
      <c r="KM9" s="4">
        <f>MC!KO11</f>
        <v>0</v>
      </c>
      <c r="KN9" s="4">
        <f>MC!KP11</f>
        <v>1.7564274889130858E-4</v>
      </c>
      <c r="KO9" s="4">
        <f>MC!KQ11</f>
        <v>2.3267698560722623E-5</v>
      </c>
      <c r="KP9" s="4">
        <f>MC!KR11</f>
        <v>2.8446180252590765E-5</v>
      </c>
      <c r="KQ9" s="4">
        <f>MC!KS11</f>
        <v>8.9807641395959879E-5</v>
      </c>
      <c r="KR9" s="4">
        <f>MC!KT11</f>
        <v>4.3995812949268817E-4</v>
      </c>
      <c r="KS9" s="4">
        <f>MC!KU11</f>
        <v>7.2924372318362361E-5</v>
      </c>
      <c r="KT9" s="4">
        <f>MC!KV11</f>
        <v>0</v>
      </c>
      <c r="KU9" s="4">
        <f>MC!KW11</f>
        <v>0</v>
      </c>
      <c r="KV9" s="4">
        <f>MC!KX11</f>
        <v>0</v>
      </c>
      <c r="KW9" s="4">
        <f>MC!KY11</f>
        <v>9.7043328143501669E-5</v>
      </c>
      <c r="KX9" s="4">
        <f>MC!KZ11</f>
        <v>0</v>
      </c>
      <c r="KY9" s="4">
        <f>MC!LA11</f>
        <v>6.569577938135738E-4</v>
      </c>
      <c r="KZ9" s="4">
        <f>MC!LB11</f>
        <v>0</v>
      </c>
      <c r="LA9" s="4">
        <f>MC!LC11</f>
        <v>0</v>
      </c>
      <c r="LB9" s="4">
        <f>MC!LD11</f>
        <v>3.5823743210868674E-5</v>
      </c>
      <c r="LC9" s="4">
        <f>MC!LE11</f>
        <v>0</v>
      </c>
      <c r="LD9" s="4">
        <f>MC!LF11</f>
        <v>0</v>
      </c>
      <c r="LE9" s="4">
        <f>MC!LG11</f>
        <v>2.5310715995322658E-4</v>
      </c>
      <c r="LF9" s="4">
        <f>MC!LH11</f>
        <v>5.2487104161825203E-4</v>
      </c>
      <c r="LG9" s="4">
        <f>MC!LI11</f>
        <v>5.3948429132407176E-4</v>
      </c>
      <c r="LH9" s="4">
        <f>MC!LJ11</f>
        <v>6.3681137188904564E-4</v>
      </c>
      <c r="LI9" s="4">
        <f>MC!LK11</f>
        <v>5.0436992916688373E-5</v>
      </c>
      <c r="LJ9" s="4">
        <f>MC!LL11</f>
        <v>0</v>
      </c>
      <c r="LK9" s="4">
        <f>MC!LM11</f>
        <v>0</v>
      </c>
      <c r="LL9" s="4">
        <f>MC!LN11</f>
        <v>0</v>
      </c>
      <c r="LM9" s="4">
        <f>MC!LO11</f>
        <v>0</v>
      </c>
      <c r="LN9" s="4">
        <f>MC!LP11</f>
        <v>1.5038168956974358E-3</v>
      </c>
      <c r="LO9" s="4">
        <f>MC!LQ11</f>
        <v>6.4766490201035847E-5</v>
      </c>
      <c r="LP9" s="4">
        <f>MC!LR11</f>
        <v>0</v>
      </c>
      <c r="LQ9" s="4">
        <f>MC!LS11</f>
        <v>0</v>
      </c>
      <c r="LR9" s="4">
        <f>MC!LT11</f>
        <v>0</v>
      </c>
      <c r="LS9" s="4">
        <f>MC!LU11</f>
        <v>1.2527669407998827E-4</v>
      </c>
      <c r="LT9" s="4">
        <f>MC!LV11</f>
        <v>2.4310488709633059E-4</v>
      </c>
      <c r="LU9" s="4">
        <f>MC!LW11</f>
        <v>4.1073163008104876E-5</v>
      </c>
      <c r="LV9" s="4">
        <f>MC!LX11</f>
        <v>6.4482737779563608E-5</v>
      </c>
      <c r="LW9" s="4">
        <f>MC!LY11</f>
        <v>1.16927279078168E-3</v>
      </c>
      <c r="LX9" s="4">
        <f>MC!LZ11</f>
        <v>3.3958071039688782E-4</v>
      </c>
      <c r="LY9" s="4">
        <f>MC!MA11</f>
        <v>4.531526170911467E-4</v>
      </c>
      <c r="LZ9" s="4">
        <f>MC!MB11</f>
        <v>6.1858027880945507E-5</v>
      </c>
      <c r="MA9" s="4">
        <f>MC!MC11</f>
        <v>1.8521939311599625E-4</v>
      </c>
      <c r="MB9" s="4">
        <f>MC!MD11</f>
        <v>2.3338636666090679E-5</v>
      </c>
      <c r="MC9" s="4">
        <f>MC!ME11</f>
        <v>0</v>
      </c>
      <c r="MD9" s="4">
        <f>MC!MF11</f>
        <v>0</v>
      </c>
      <c r="ME9" s="4">
        <f>MC!MG11</f>
        <v>1.8018278763486423E-4</v>
      </c>
      <c r="MF9" s="4">
        <f>MC!MH11</f>
        <v>2.0491181116616881E-3</v>
      </c>
      <c r="MG9" s="4">
        <f>MC!MI11</f>
        <v>1.76139315628885E-4</v>
      </c>
      <c r="MH9" s="4">
        <f>MC!MJ11</f>
        <v>6.8242457364070622E-5</v>
      </c>
      <c r="MI9" s="4">
        <f>MC!MK11</f>
        <v>4.3470870969545194E-4</v>
      </c>
      <c r="MJ9" s="4">
        <f>MC!ML11</f>
        <v>0</v>
      </c>
      <c r="MK9" s="4">
        <f>MC!MM11</f>
        <v>1.3378926672415507E-4</v>
      </c>
      <c r="ML9" s="4">
        <f>MC!MN11</f>
        <v>2.0898365841429527E-4</v>
      </c>
      <c r="MM9" s="4">
        <f>MC!MO11</f>
        <v>2.0188984787748959E-4</v>
      </c>
      <c r="MN9" s="4">
        <f>MC!MP11</f>
        <v>2.8183709262728958E-4</v>
      </c>
      <c r="MO9" s="4">
        <f>MC!MQ11</f>
        <v>8.6615426654397328E-5</v>
      </c>
      <c r="MP9" s="4">
        <f>MC!MR11</f>
        <v>9.1722970240897404E-5</v>
      </c>
      <c r="MQ9" s="4">
        <f>MC!MS11</f>
        <v>3.8115044014256911E-4</v>
      </c>
      <c r="MR9" s="4">
        <f>MC!MT11</f>
        <v>1.7805464447382251E-4</v>
      </c>
      <c r="MS9" s="4">
        <f>MC!MU11</f>
        <v>5.526078408171623E-5</v>
      </c>
      <c r="MT9" s="4">
        <f>MC!MV11</f>
        <v>7.2498743686154037E-5</v>
      </c>
      <c r="MU9" s="4">
        <f>MC!MW11</f>
        <v>1.7926059226507947E-4</v>
      </c>
      <c r="MV9" s="4">
        <f>MC!MX11</f>
        <v>0</v>
      </c>
      <c r="MW9" s="4">
        <f>MC!MY11</f>
        <v>3.7029691002125637E-5</v>
      </c>
      <c r="MX9" s="4">
        <f>MC!MZ11</f>
        <v>2.2409347485769136E-4</v>
      </c>
      <c r="MY9" s="4">
        <f>MC!NA11</f>
        <v>1.056977769984046E-5</v>
      </c>
      <c r="MZ9" s="4">
        <f>MC!NB11</f>
        <v>0</v>
      </c>
      <c r="NA9" s="4">
        <f>MC!NC11</f>
        <v>0</v>
      </c>
      <c r="NB9" s="4">
        <f>MC!ND11</f>
        <v>1.6131325160696113E-4</v>
      </c>
      <c r="NC9" s="4">
        <f>MC!NE11</f>
        <v>2.77367991989102E-5</v>
      </c>
      <c r="ND9" s="4">
        <f>MC!NF11</f>
        <v>2.8609337894937298E-4</v>
      </c>
      <c r="NH9" s="3">
        <f t="shared" si="0"/>
        <v>3.9389459200772317E-2</v>
      </c>
      <c r="NI9" s="3">
        <v>4.208333333333333E-3</v>
      </c>
      <c r="NJ9" s="4">
        <f t="shared" si="1"/>
        <v>3.5181125867438982E-2</v>
      </c>
    </row>
    <row r="10" spans="1:374" x14ac:dyDescent="0.3">
      <c r="A10" s="1">
        <v>39326</v>
      </c>
      <c r="B10" s="4">
        <f>Returns!B12</f>
        <v>-5.5197932235979685E-3</v>
      </c>
      <c r="C10" s="4">
        <f>Returns!C12</f>
        <v>1.5981258433090506E-2</v>
      </c>
      <c r="D10" s="4">
        <f>Returns!D12</f>
        <v>-5.1272080755670135E-2</v>
      </c>
      <c r="E10" s="4">
        <f>Returns!E12</f>
        <v>2.3215785781159237E-2</v>
      </c>
      <c r="F10" s="4">
        <f>Returns!F12</f>
        <v>-1.1044970551108868E-2</v>
      </c>
      <c r="G10" s="4">
        <f>Returns!G12</f>
        <v>0</v>
      </c>
      <c r="H10" s="4">
        <f>Returns!H12</f>
        <v>0</v>
      </c>
      <c r="I10" s="4">
        <f>Returns!I12</f>
        <v>6.2426018385530302E-2</v>
      </c>
      <c r="J10" s="4">
        <f>Returns!J12</f>
        <v>0.1224234152128858</v>
      </c>
      <c r="K10" s="4">
        <f>Returns!K12</f>
        <v>-3.3792434975262076E-2</v>
      </c>
      <c r="L10" s="4">
        <f>Returns!L12</f>
        <v>0.10953186776762491</v>
      </c>
      <c r="M10" s="4">
        <f>Returns!M12</f>
        <v>2.4562638368409218E-2</v>
      </c>
      <c r="N10" s="4">
        <f>Returns!N12</f>
        <v>0</v>
      </c>
      <c r="O10" s="4">
        <f>Returns!O12</f>
        <v>-9.7152679066043746E-3</v>
      </c>
      <c r="P10" s="4">
        <f>Returns!P12</f>
        <v>0.10089194773694921</v>
      </c>
      <c r="Q10" s="4">
        <f>Returns!Q12</f>
        <v>-0.15105580769860283</v>
      </c>
      <c r="R10" s="4">
        <f>Returns!R12</f>
        <v>-3.02963474203507E-2</v>
      </c>
      <c r="S10" s="4">
        <f>Returns!S12</f>
        <v>-0.20294084399669021</v>
      </c>
      <c r="T10" s="4">
        <f>Returns!T12</f>
        <v>-6.5751377562780711E-2</v>
      </c>
      <c r="U10" s="4">
        <f>Returns!U12</f>
        <v>-0.17788695972608881</v>
      </c>
      <c r="V10" s="4">
        <f>Returns!V12</f>
        <v>-0.21886699454694969</v>
      </c>
      <c r="W10" s="4">
        <f>Returns!W12</f>
        <v>-0.17090659355569726</v>
      </c>
      <c r="X10" s="4">
        <f>Returns!X12</f>
        <v>-0.40546510810816461</v>
      </c>
      <c r="Y10" s="4">
        <f>Returns!Y12</f>
        <v>-7.0128870423728173E-2</v>
      </c>
      <c r="Z10" s="4">
        <f>Returns!Z12</f>
        <v>0.25115338471827453</v>
      </c>
      <c r="AA10" s="4">
        <f>Returns!AA12</f>
        <v>-0.15916322165080254</v>
      </c>
      <c r="AB10" s="4">
        <f>Returns!AB12</f>
        <v>-0.14301600277509136</v>
      </c>
      <c r="AC10" s="4">
        <f>Returns!AC12</f>
        <v>1.5214200286311375E-2</v>
      </c>
      <c r="AD10" s="4">
        <f>Returns!AD12</f>
        <v>-0.14177546239960465</v>
      </c>
      <c r="AE10" s="4">
        <f>Returns!AE12</f>
        <v>-0.42061971342167714</v>
      </c>
      <c r="AF10" s="4">
        <f>Returns!AF12</f>
        <v>0</v>
      </c>
      <c r="AG10" s="4">
        <f>Returns!AG12</f>
        <v>-0.14729493468270372</v>
      </c>
      <c r="AH10" s="4">
        <f>Returns!AH12</f>
        <v>-0.14310084364067333</v>
      </c>
      <c r="AI10" s="4">
        <f>Returns!AI12</f>
        <v>-0.38542435722471835</v>
      </c>
      <c r="AJ10" s="4">
        <f>Returns!AJ12</f>
        <v>4.8762767284456082E-2</v>
      </c>
      <c r="AK10" s="4">
        <f>Returns!AK12</f>
        <v>-8.9602986439413002E-2</v>
      </c>
      <c r="AL10" s="4">
        <f>Returns!AL12</f>
        <v>5.3811789045166147E-3</v>
      </c>
      <c r="AM10" s="4">
        <f>Returns!AM12</f>
        <v>3.3030525676481792E-2</v>
      </c>
      <c r="AN10" s="4">
        <f>Returns!AN12</f>
        <v>-0.19239213535755084</v>
      </c>
      <c r="AO10" s="4">
        <f>Returns!AO12</f>
        <v>5.2643733485422006E-2</v>
      </c>
      <c r="AP10" s="4">
        <f>Returns!AP12</f>
        <v>-5.2643733485421951E-2</v>
      </c>
      <c r="AQ10" s="4">
        <f>Returns!AQ12</f>
        <v>-0.23052365861183227</v>
      </c>
      <c r="AR10" s="4">
        <f>Returns!AR12</f>
        <v>0.11778303565638337</v>
      </c>
      <c r="AS10" s="4">
        <f>Returns!AS12</f>
        <v>-0.35655946383005288</v>
      </c>
      <c r="AT10" s="4">
        <f>Returns!AT12</f>
        <v>-0.16264879119524989</v>
      </c>
      <c r="AU10" s="4">
        <f>Returns!AU12</f>
        <v>0</v>
      </c>
      <c r="AV10" s="4">
        <f>Returns!AV12</f>
        <v>-0.16106155736710526</v>
      </c>
      <c r="AW10" s="4">
        <f>Returns!AW12</f>
        <v>-0.30800977195745105</v>
      </c>
      <c r="AX10" s="4">
        <f>Returns!AX12</f>
        <v>0</v>
      </c>
      <c r="AY10" s="4">
        <f>Returns!AY12</f>
        <v>0</v>
      </c>
      <c r="AZ10" s="4">
        <f>Returns!AZ12</f>
        <v>-2.1158728234476065E-2</v>
      </c>
      <c r="BA10" s="4">
        <f>Returns!BA12</f>
        <v>-0.23428129572466572</v>
      </c>
      <c r="BB10" s="4">
        <f>Returns!BB12</f>
        <v>0</v>
      </c>
      <c r="BC10" s="4">
        <f>Returns!BC12</f>
        <v>0</v>
      </c>
      <c r="BD10" s="4">
        <f>Returns!BD12</f>
        <v>9.5310179804324963E-2</v>
      </c>
      <c r="BE10" s="4">
        <f>Returns!BE12</f>
        <v>-0.34220291133019809</v>
      </c>
      <c r="BF10" s="4">
        <f>Returns!BF12</f>
        <v>-4.4451762570833886E-2</v>
      </c>
      <c r="BG10" s="4">
        <f>Returns!BG12</f>
        <v>-8.5401445153429512E-2</v>
      </c>
      <c r="BH10" s="4">
        <f>Returns!BH12</f>
        <v>-3.575850542481053E-2</v>
      </c>
      <c r="BI10" s="4">
        <f>Returns!BI12</f>
        <v>-0.21837027256155206</v>
      </c>
      <c r="BJ10" s="4">
        <f>Returns!BJ12</f>
        <v>0</v>
      </c>
      <c r="BK10" s="4">
        <f>Returns!BK12</f>
        <v>-0.36080433728074363</v>
      </c>
      <c r="BL10" s="4">
        <f>Returns!BL12</f>
        <v>-0.21630042706092989</v>
      </c>
      <c r="BM10" s="4">
        <f>Returns!BM12</f>
        <v>0</v>
      </c>
      <c r="BN10" s="4">
        <f>Returns!BN12</f>
        <v>-0.1246917542693522</v>
      </c>
      <c r="BO10" s="4">
        <f>Returns!BO12</f>
        <v>-0.25199170565186813</v>
      </c>
      <c r="BP10" s="4">
        <f>Returns!BP12</f>
        <v>-1.4706147389695445E-2</v>
      </c>
      <c r="BQ10" s="4">
        <f>Returns!BQ12</f>
        <v>-0.12629372532429195</v>
      </c>
      <c r="BR10" s="4">
        <f>Returns!BR12</f>
        <v>0</v>
      </c>
      <c r="BS10" s="4">
        <f>Returns!BS12</f>
        <v>0</v>
      </c>
      <c r="BT10" s="4">
        <f>Returns!BT12</f>
        <v>-0.2876820724517809</v>
      </c>
      <c r="BU10" s="4">
        <f>Returns!BU12</f>
        <v>-6.6051692896135439E-2</v>
      </c>
      <c r="BV10" s="4">
        <f>Returns!BV12</f>
        <v>0</v>
      </c>
      <c r="BW10" s="4">
        <f>Returns!BW12</f>
        <v>0</v>
      </c>
      <c r="BX10" s="4">
        <f>Returns!BX12</f>
        <v>7.4107972153721891E-2</v>
      </c>
      <c r="BY10" s="4">
        <f>Returns!BY12</f>
        <v>-0.32110018564310733</v>
      </c>
      <c r="BZ10" s="4">
        <f>Returns!BZ12</f>
        <v>-0.28330569785198201</v>
      </c>
      <c r="CA10" s="4">
        <f>Returns!CA12</f>
        <v>0</v>
      </c>
      <c r="CB10" s="4">
        <f>Returns!CB12</f>
        <v>-0.39803012962064638</v>
      </c>
      <c r="CC10" s="4">
        <f>Returns!CC12</f>
        <v>0</v>
      </c>
      <c r="CD10" s="4">
        <f>Returns!CD12</f>
        <v>0</v>
      </c>
      <c r="CE10" s="4">
        <f>Returns!CE12</f>
        <v>-0.11918851726511832</v>
      </c>
      <c r="CF10" s="4">
        <f>Returns!CF12</f>
        <v>-0.18924199963852828</v>
      </c>
      <c r="CG10" s="4">
        <f>Returns!CG12</f>
        <v>-0.13613217432458002</v>
      </c>
      <c r="CH10" s="4">
        <f>Returns!CH12</f>
        <v>-0.23638877806423053</v>
      </c>
      <c r="CI10" s="4">
        <f>Returns!CI12</f>
        <v>-0.44701411102103672</v>
      </c>
      <c r="CJ10" s="4">
        <f>Returns!CJ12</f>
        <v>-0.11778303565638357</v>
      </c>
      <c r="CK10" s="4">
        <f>Returns!CK12</f>
        <v>0</v>
      </c>
      <c r="CL10" s="4">
        <f>Returns!CL12</f>
        <v>-8.2238098236971979E-2</v>
      </c>
      <c r="CM10" s="4">
        <f>Returns!CM12</f>
        <v>-4.2559614418795855E-2</v>
      </c>
      <c r="CN10" s="4">
        <f>Returns!CN12</f>
        <v>0</v>
      </c>
      <c r="CO10" s="4">
        <f>Returns!CO12</f>
        <v>-0.15415067982725844</v>
      </c>
      <c r="CP10" s="4">
        <f>Returns!CP12</f>
        <v>-4.4415530030385481E-2</v>
      </c>
      <c r="CQ10" s="4">
        <f>Returns!CQ12</f>
        <v>-0.16388785510511639</v>
      </c>
      <c r="CR10" s="4">
        <f>Returns!CR12</f>
        <v>-0.30873548164961306</v>
      </c>
      <c r="CS10" s="4">
        <f>Returns!CS12</f>
        <v>0</v>
      </c>
      <c r="CT10" s="4">
        <f>Returns!CT12</f>
        <v>3.9197707282949051E-2</v>
      </c>
      <c r="CU10" s="4">
        <f>Returns!CU12</f>
        <v>0.46262352194811296</v>
      </c>
      <c r="CV10" s="4">
        <f>Returns!CV12</f>
        <v>-0.34209549417557517</v>
      </c>
      <c r="CW10" s="4">
        <f>Returns!CW12</f>
        <v>-3.7576389891464279E-2</v>
      </c>
      <c r="CX10" s="4">
        <f>Returns!CX12</f>
        <v>-0.48036641628128213</v>
      </c>
      <c r="CY10" s="4">
        <f>Returns!CY12</f>
        <v>-0.17606132948993403</v>
      </c>
      <c r="CZ10" s="4">
        <f>Returns!CZ12</f>
        <v>-0.10870420160088967</v>
      </c>
      <c r="DA10" s="4">
        <f>Returns!DA12</f>
        <v>-0.24294617861038936</v>
      </c>
      <c r="DB10" s="4">
        <f>Returns!DB12</f>
        <v>0</v>
      </c>
      <c r="DC10" s="4">
        <f>Returns!DC12</f>
        <v>0</v>
      </c>
      <c r="DD10" s="4">
        <f>Returns!DD12</f>
        <v>7.9474542162495942E-2</v>
      </c>
      <c r="DE10" s="4">
        <f>Returns!DE12</f>
        <v>-0.12002222357621672</v>
      </c>
      <c r="DF10" s="4">
        <f>Returns!DF12</f>
        <v>-0.17693070815907819</v>
      </c>
      <c r="DG10" s="4">
        <f>Returns!DG12</f>
        <v>-0.11441035117774423</v>
      </c>
      <c r="DH10" s="4">
        <f>Returns!DH12</f>
        <v>-0.24116205681688796</v>
      </c>
      <c r="DI10" s="4">
        <f>Returns!DI12</f>
        <v>-0.16780002862763643</v>
      </c>
      <c r="DJ10" s="4">
        <f>Returns!DJ12</f>
        <v>0</v>
      </c>
      <c r="DK10" s="4">
        <f>Returns!DK12</f>
        <v>-0.1251631429540061</v>
      </c>
      <c r="DL10" s="4">
        <f>Returns!DL12</f>
        <v>-0.13353139262452252</v>
      </c>
      <c r="DM10" s="4">
        <f>Returns!DM12</f>
        <v>-0.31015492830383939</v>
      </c>
      <c r="DN10" s="4">
        <f>Returns!DN12</f>
        <v>-5.4067221270275745E-2</v>
      </c>
      <c r="DO10" s="4">
        <f>Returns!DO12</f>
        <v>-0.34747785045781515</v>
      </c>
      <c r="DP10" s="4">
        <f>Returns!DP12</f>
        <v>-0.13312678003555156</v>
      </c>
      <c r="DQ10" s="4">
        <f>Returns!DQ12</f>
        <v>0</v>
      </c>
      <c r="DR10" s="4">
        <f>Returns!DR12</f>
        <v>0</v>
      </c>
      <c r="DS10" s="4">
        <f>Returns!DS12</f>
        <v>0</v>
      </c>
      <c r="DT10" s="4">
        <f>Returns!DT12</f>
        <v>-0.14310084364067333</v>
      </c>
      <c r="DU10" s="4">
        <f>Returns!DU12</f>
        <v>0</v>
      </c>
      <c r="DV10" s="4">
        <f>Returns!DV12</f>
        <v>-0.39202763857939871</v>
      </c>
      <c r="DW10" s="4">
        <f>Returns!DW12</f>
        <v>0</v>
      </c>
      <c r="DX10" s="4">
        <f>Returns!DX12</f>
        <v>0</v>
      </c>
      <c r="DY10" s="4">
        <f>Returns!DY12</f>
        <v>-8.6357568532210882E-2</v>
      </c>
      <c r="DZ10" s="4">
        <f>Returns!DZ12</f>
        <v>0</v>
      </c>
      <c r="EA10" s="4">
        <f>Returns!EA12</f>
        <v>0</v>
      </c>
      <c r="EB10" s="4">
        <f>Returns!EB12</f>
        <v>0.21357410029805912</v>
      </c>
      <c r="EC10" s="4">
        <f>Returns!EC12</f>
        <v>-0.14069988210313517</v>
      </c>
      <c r="ED10" s="4">
        <f>Returns!ED12</f>
        <v>8.7011376989629685E-2</v>
      </c>
      <c r="EE10" s="4">
        <f>Returns!EE12</f>
        <v>-0.57920292121072747</v>
      </c>
      <c r="EF10" s="4">
        <f>Returns!EF12</f>
        <v>4.276967638784912E-2</v>
      </c>
      <c r="EG10" s="4">
        <f>Returns!EG12</f>
        <v>0</v>
      </c>
      <c r="EH10" s="4">
        <f>Returns!EH12</f>
        <v>0</v>
      </c>
      <c r="EI10" s="4">
        <f>Returns!EI12</f>
        <v>0</v>
      </c>
      <c r="EJ10" s="4">
        <f>Returns!EJ12</f>
        <v>0</v>
      </c>
      <c r="EK10" s="4">
        <f>Returns!EK12</f>
        <v>-0.13012301189195941</v>
      </c>
      <c r="EL10" s="4">
        <f>Returns!EL12</f>
        <v>-0.26147970005775695</v>
      </c>
      <c r="EM10" s="4">
        <f>Returns!EM12</f>
        <v>0</v>
      </c>
      <c r="EN10" s="4">
        <f>Returns!EN12</f>
        <v>0</v>
      </c>
      <c r="EO10" s="4">
        <f>Returns!EO12</f>
        <v>0</v>
      </c>
      <c r="EP10" s="4">
        <f>Returns!EP12</f>
        <v>-0.1431008436406731</v>
      </c>
      <c r="EQ10" s="4">
        <f>Returns!EQ12</f>
        <v>-0.32466107569286834</v>
      </c>
      <c r="ER10" s="4">
        <f>Returns!ER12</f>
        <v>0.1823215567939549</v>
      </c>
      <c r="ES10" s="4">
        <f>Returns!ES12</f>
        <v>-0.18721154208814628</v>
      </c>
      <c r="ET10" s="4">
        <f>Returns!ET12</f>
        <v>-0.23057132646225964</v>
      </c>
      <c r="EU10" s="4">
        <f>Returns!EU12</f>
        <v>-0.16251892949777491</v>
      </c>
      <c r="EV10" s="4">
        <f>Returns!EV12</f>
        <v>-0.15300968861500777</v>
      </c>
      <c r="EW10" s="4">
        <f>Returns!EW12</f>
        <v>3.3213384987069716E-2</v>
      </c>
      <c r="EX10" s="4">
        <f>Returns!EX12</f>
        <v>8.3387435579031832E-2</v>
      </c>
      <c r="EY10" s="4">
        <f>Returns!EY12</f>
        <v>-0.21780070690371423</v>
      </c>
      <c r="EZ10" s="4">
        <f>Returns!EZ12</f>
        <v>0</v>
      </c>
      <c r="FA10" s="4">
        <f>Returns!FA12</f>
        <v>0</v>
      </c>
      <c r="FB10" s="4">
        <f>Returns!FB12</f>
        <v>-0.19207773173931936</v>
      </c>
      <c r="FC10" s="4">
        <f>Returns!FC12</f>
        <v>-8.0969062533667091E-2</v>
      </c>
      <c r="FD10" s="4">
        <f>Returns!FD12</f>
        <v>-0.43403848055222027</v>
      </c>
      <c r="FE10" s="4">
        <f>Returns!FE12</f>
        <v>-5.2643733485421951E-2</v>
      </c>
      <c r="FF10" s="4">
        <f>Returns!FF12</f>
        <v>-0.44183275227903906</v>
      </c>
      <c r="FG10" s="4">
        <f>Returns!FG12</f>
        <v>0</v>
      </c>
      <c r="FH10" s="4">
        <f>Returns!FH12</f>
        <v>-0.338212881098997</v>
      </c>
      <c r="FI10" s="4">
        <f>Returns!FI12</f>
        <v>-0.18234762255787834</v>
      </c>
      <c r="FJ10" s="4">
        <f>Returns!FJ12</f>
        <v>0.10699633034098066</v>
      </c>
      <c r="FK10" s="4">
        <f>Returns!FK12</f>
        <v>-0.24846135929849966</v>
      </c>
      <c r="FL10" s="4">
        <f>Returns!FL12</f>
        <v>9.2373320131015291E-2</v>
      </c>
      <c r="FM10" s="4">
        <f>Returns!FM12</f>
        <v>-0.31015492830383951</v>
      </c>
      <c r="FN10" s="4">
        <f>Returns!FN12</f>
        <v>0</v>
      </c>
      <c r="FO10" s="4">
        <f>Returns!FO12</f>
        <v>-0.14660347419187536</v>
      </c>
      <c r="FP10" s="4">
        <f>Returns!FP12</f>
        <v>-0.46994594414866442</v>
      </c>
      <c r="FQ10" s="4">
        <f>Returns!FQ12</f>
        <v>2.6303462791901211E-2</v>
      </c>
      <c r="FR10" s="4">
        <f>Returns!FR12</f>
        <v>-0.2605310833858302</v>
      </c>
      <c r="FS10" s="4">
        <f>Returns!FS12</f>
        <v>0</v>
      </c>
      <c r="FT10" s="4">
        <f>Returns!FT12</f>
        <v>-0.18232155679395456</v>
      </c>
      <c r="FU10" s="4">
        <f>Returns!FU12</f>
        <v>-0.21440987134545519</v>
      </c>
      <c r="FV10" s="4">
        <f>Returns!FV12</f>
        <v>-4.8790164169432049E-2</v>
      </c>
      <c r="FW10" s="4">
        <f>Returns!FW12</f>
        <v>0</v>
      </c>
      <c r="FX10" s="4">
        <f>Returns!FX12</f>
        <v>0</v>
      </c>
      <c r="FY10" s="4">
        <f>Returns!FY12</f>
        <v>0.22314355131420982</v>
      </c>
      <c r="FZ10" s="4">
        <f>Returns!FZ12</f>
        <v>-0.69314718055994518</v>
      </c>
      <c r="GA10" s="4">
        <f>Returns!GA12</f>
        <v>-0.26570316573300562</v>
      </c>
      <c r="GE10" s="4">
        <f>MC!GG12</f>
        <v>0.20574195590375505</v>
      </c>
      <c r="GF10" s="4">
        <f>MC!GH12</f>
        <v>0.1318750808630951</v>
      </c>
      <c r="GG10" s="4">
        <f>MC!GI12</f>
        <v>0.12138067750299139</v>
      </c>
      <c r="GH10" s="4">
        <f>MC!GJ12</f>
        <v>5.9798341146139765E-2</v>
      </c>
      <c r="GI10" s="4">
        <f>MC!GK12</f>
        <v>8.1398527688620187E-2</v>
      </c>
      <c r="GJ10" s="4">
        <f>MC!GL12</f>
        <v>0</v>
      </c>
      <c r="GK10" s="4">
        <f>MC!GM12</f>
        <v>0</v>
      </c>
      <c r="GL10" s="4">
        <f>MC!GN12</f>
        <v>4.3490932003365332E-2</v>
      </c>
      <c r="GM10" s="4">
        <f>MC!GO12</f>
        <v>6.1143098988123952E-3</v>
      </c>
      <c r="GN10" s="4">
        <f>MC!GP12</f>
        <v>5.2902628772423257E-2</v>
      </c>
      <c r="GO10" s="4">
        <f>MC!GQ12</f>
        <v>5.2975286776170182E-3</v>
      </c>
      <c r="GP10" s="4">
        <f>MC!GR12</f>
        <v>3.0236109273544205E-2</v>
      </c>
      <c r="GQ10" s="4">
        <f>MC!GS12</f>
        <v>0</v>
      </c>
      <c r="GR10" s="4">
        <f>MC!GT12</f>
        <v>7.3523613485734787E-2</v>
      </c>
      <c r="GS10" s="4">
        <f>MC!GU12</f>
        <v>1.3097738172424597E-2</v>
      </c>
      <c r="GT10" s="4">
        <f>MC!GV12</f>
        <v>1.7695220872290755E-3</v>
      </c>
      <c r="GU10" s="4">
        <f>MC!GW12</f>
        <v>1.6410182938818879E-4</v>
      </c>
      <c r="GV10" s="4">
        <f>MC!GX12</f>
        <v>2.1810558509063596E-3</v>
      </c>
      <c r="GW10" s="4">
        <f>MC!GY12</f>
        <v>2.8451383096999875E-3</v>
      </c>
      <c r="GX10" s="4">
        <f>MC!GZ12</f>
        <v>3.8927585407875246E-3</v>
      </c>
      <c r="GY10" s="4">
        <f>MC!HA12</f>
        <v>1.5070761147411677E-2</v>
      </c>
      <c r="GZ10" s="4">
        <f>MC!HB12</f>
        <v>3.296363518080072E-3</v>
      </c>
      <c r="HA10" s="4">
        <f>MC!HC12</f>
        <v>4.8901614191847797E-5</v>
      </c>
      <c r="HB10" s="4">
        <f>MC!HD12</f>
        <v>1.1409207099432543E-2</v>
      </c>
      <c r="HC10" s="4">
        <f>MC!HE12</f>
        <v>1.4021678984659209E-2</v>
      </c>
      <c r="HD10" s="4">
        <f>MC!HF12</f>
        <v>1.0558070484111353E-3</v>
      </c>
      <c r="HE10" s="4">
        <f>MC!HG12</f>
        <v>8.361518157556755E-4</v>
      </c>
      <c r="HF10" s="4">
        <f>MC!HH12</f>
        <v>2.7664863861268513E-3</v>
      </c>
      <c r="HG10" s="4">
        <f>MC!HI12</f>
        <v>2.1472852294465183E-3</v>
      </c>
      <c r="HH10" s="4">
        <f>MC!HJ12</f>
        <v>2.615037575298616E-2</v>
      </c>
      <c r="HI10" s="4">
        <f>MC!HK12</f>
        <v>3.0268564156505614E-3</v>
      </c>
      <c r="HJ10" s="4">
        <f>MC!HL12</f>
        <v>3.4476734454001391E-3</v>
      </c>
      <c r="HK10" s="4">
        <f>MC!HM12</f>
        <v>2.201157411299122E-3</v>
      </c>
      <c r="HL10" s="4">
        <f>MC!HN12</f>
        <v>1.4457773200307286E-3</v>
      </c>
      <c r="HM10" s="4">
        <f>MC!HO12</f>
        <v>2.4882807902910178E-3</v>
      </c>
      <c r="HN10" s="4">
        <f>MC!HP12</f>
        <v>3.5152146883198212E-4</v>
      </c>
      <c r="HO10" s="4">
        <f>MC!HQ12</f>
        <v>3.377646918650079E-3</v>
      </c>
      <c r="HP10" s="4">
        <f>MC!HR12</f>
        <v>4.8806588633627459E-4</v>
      </c>
      <c r="HQ10" s="4">
        <f>MC!HS12</f>
        <v>6.7112165976025732E-3</v>
      </c>
      <c r="HR10" s="4">
        <f>MC!HT12</f>
        <v>4.4369626030570423E-5</v>
      </c>
      <c r="HS10" s="4">
        <f>MC!HU12</f>
        <v>9.2109004548800307E-4</v>
      </c>
      <c r="HT10" s="4">
        <f>MC!HV12</f>
        <v>3.8083319871379222E-5</v>
      </c>
      <c r="HU10" s="4">
        <f>MC!HW12</f>
        <v>3.2184425603393998E-4</v>
      </c>
      <c r="HV10" s="4">
        <f>MC!HX12</f>
        <v>1.2645708901628803E-4</v>
      </c>
      <c r="HW10" s="4">
        <f>MC!HY12</f>
        <v>7.9499843938794714E-4</v>
      </c>
      <c r="HX10" s="4">
        <f>MC!HZ12</f>
        <v>0</v>
      </c>
      <c r="HY10" s="4">
        <f>MC!IA12</f>
        <v>5.2677783682357291E-3</v>
      </c>
      <c r="HZ10" s="4">
        <f>MC!IB12</f>
        <v>4.6080086078536397E-4</v>
      </c>
      <c r="IA10" s="4">
        <f>MC!IC12</f>
        <v>0</v>
      </c>
      <c r="IB10" s="4">
        <f>MC!ID12</f>
        <v>0</v>
      </c>
      <c r="IC10" s="4">
        <f>MC!IE12</f>
        <v>5.5465687367375347E-3</v>
      </c>
      <c r="ID10" s="4">
        <f>MC!IF12</f>
        <v>1.1615047077854432E-3</v>
      </c>
      <c r="IE10" s="4">
        <f>MC!IG12</f>
        <v>0</v>
      </c>
      <c r="IF10" s="4">
        <f>MC!IH12</f>
        <v>0</v>
      </c>
      <c r="IG10" s="4">
        <f>MC!II12</f>
        <v>4.849958298399254E-4</v>
      </c>
      <c r="IH10" s="4">
        <f>MC!IJ12</f>
        <v>8.4360766724680925E-4</v>
      </c>
      <c r="II10" s="4">
        <f>MC!IK12</f>
        <v>3.3046965285701623E-4</v>
      </c>
      <c r="IJ10" s="4">
        <f>MC!IL12</f>
        <v>1.8324582454042337E-3</v>
      </c>
      <c r="IK10" s="4">
        <f>MC!IM12</f>
        <v>1.0545644064959465E-3</v>
      </c>
      <c r="IL10" s="4">
        <f>MC!IN12</f>
        <v>6.5172913622498494E-4</v>
      </c>
      <c r="IM10" s="4">
        <f>MC!IO12</f>
        <v>4.605084744523783E-6</v>
      </c>
      <c r="IN10" s="4">
        <f>MC!IP12</f>
        <v>4.5224856054553413E-4</v>
      </c>
      <c r="IO10" s="4">
        <f>MC!IQ12</f>
        <v>4.2586069399358034E-4</v>
      </c>
      <c r="IP10" s="4">
        <f>MC!IR12</f>
        <v>0</v>
      </c>
      <c r="IQ10" s="4">
        <f>MC!IS12</f>
        <v>2.5854992460087418E-3</v>
      </c>
      <c r="IR10" s="4">
        <f>MC!IT12</f>
        <v>6.1108012628165679E-3</v>
      </c>
      <c r="IS10" s="4">
        <f>MC!IU12</f>
        <v>1.183433682759366E-3</v>
      </c>
      <c r="IT10" s="4">
        <f>MC!IV12</f>
        <v>2.0496281942293155E-4</v>
      </c>
      <c r="IU10" s="4">
        <f>MC!IW12</f>
        <v>0</v>
      </c>
      <c r="IV10" s="4">
        <f>MC!IX12</f>
        <v>0</v>
      </c>
      <c r="IW10" s="4">
        <f>MC!IY12</f>
        <v>6.3447834257883239E-5</v>
      </c>
      <c r="IX10" s="4">
        <f>MC!IZ12</f>
        <v>1.062897416986037E-3</v>
      </c>
      <c r="IY10" s="4">
        <f>MC!JA12</f>
        <v>0</v>
      </c>
      <c r="IZ10" s="4">
        <f>MC!JB12</f>
        <v>0</v>
      </c>
      <c r="JA10" s="4">
        <f>MC!JC12</f>
        <v>3.7717836955147181E-5</v>
      </c>
      <c r="JB10" s="4">
        <f>MC!JD12</f>
        <v>4.9888418065674315E-4</v>
      </c>
      <c r="JC10" s="4">
        <f>MC!JE12</f>
        <v>7.7387352682973479E-4</v>
      </c>
      <c r="JD10" s="4">
        <f>MC!JF12</f>
        <v>0</v>
      </c>
      <c r="JE10" s="4">
        <f>MC!JG12</f>
        <v>8.5011326315573971E-5</v>
      </c>
      <c r="JF10" s="4">
        <f>MC!JH12</f>
        <v>3.31858487938698E-5</v>
      </c>
      <c r="JG10" s="4">
        <f>MC!JI12</f>
        <v>0</v>
      </c>
      <c r="JH10" s="4">
        <f>MC!JJ12</f>
        <v>4.5276023662825895E-4</v>
      </c>
      <c r="JI10" s="4">
        <f>MC!JK12</f>
        <v>5.2856139345478534E-4</v>
      </c>
      <c r="JJ10" s="4">
        <f>MC!JL12</f>
        <v>1.3574035508858199E-4</v>
      </c>
      <c r="JK10" s="4">
        <f>MC!JM12</f>
        <v>1.089139090371498E-4</v>
      </c>
      <c r="JL10" s="4">
        <f>MC!JN12</f>
        <v>2.3924511696549753E-4</v>
      </c>
      <c r="JM10" s="4">
        <f>MC!JO12</f>
        <v>4.2790739832447979E-4</v>
      </c>
      <c r="JN10" s="4">
        <f>MC!JP12</f>
        <v>0</v>
      </c>
      <c r="JO10" s="4">
        <f>MC!JQ12</f>
        <v>3.4998644058380755E-4</v>
      </c>
      <c r="JP10" s="4">
        <f>MC!JR12</f>
        <v>3.208501425017888E-3</v>
      </c>
      <c r="JQ10" s="4">
        <f>MC!JS12</f>
        <v>0</v>
      </c>
      <c r="JR10" s="4">
        <f>MC!JT12</f>
        <v>2.76305084671427E-5</v>
      </c>
      <c r="JS10" s="4">
        <f>MC!JU12</f>
        <v>1.3704878392869272E-3</v>
      </c>
      <c r="JT10" s="4">
        <f>MC!JV12</f>
        <v>4.1555407575583666E-4</v>
      </c>
      <c r="JU10" s="4">
        <f>MC!JW12</f>
        <v>7.0684395999277751E-5</v>
      </c>
      <c r="JV10" s="4">
        <f>MC!JX12</f>
        <v>0</v>
      </c>
      <c r="JW10" s="4">
        <f>MC!JY12</f>
        <v>8.0720556879009745E-4</v>
      </c>
      <c r="JX10" s="4">
        <f>MC!JZ12</f>
        <v>7.017271991655289E-5</v>
      </c>
      <c r="JY10" s="4">
        <f>MC!KA12</f>
        <v>8.8885445227633651E-5</v>
      </c>
      <c r="JZ10" s="4">
        <f>MC!KB12</f>
        <v>3.1840871662135875E-3</v>
      </c>
      <c r="KA10" s="4">
        <f>MC!KC12</f>
        <v>4.8243744942630113E-6</v>
      </c>
      <c r="KB10" s="4">
        <f>MC!KD12</f>
        <v>2.5539946186295393E-4</v>
      </c>
      <c r="KC10" s="4">
        <f>MC!KE12</f>
        <v>3.0378939997207687E-3</v>
      </c>
      <c r="KD10" s="4">
        <f>MC!KF12</f>
        <v>8.2452945901949638E-5</v>
      </c>
      <c r="KE10" s="4">
        <f>MC!KG12</f>
        <v>0</v>
      </c>
      <c r="KF10" s="4">
        <f>MC!KH12</f>
        <v>0</v>
      </c>
      <c r="KG10" s="4">
        <f>MC!KI12</f>
        <v>1.2113565775594942E-3</v>
      </c>
      <c r="KH10" s="4">
        <f>MC!KJ12</f>
        <v>3.8156416454625632E-4</v>
      </c>
      <c r="KI10" s="4">
        <f>MC!KK12</f>
        <v>2.5927358077501361E-4</v>
      </c>
      <c r="KJ10" s="4">
        <f>MC!KL12</f>
        <v>1.7250793646152586E-4</v>
      </c>
      <c r="KK10" s="4">
        <f>MC!KM12</f>
        <v>6.6883373670464474E-5</v>
      </c>
      <c r="KL10" s="4">
        <f>MC!KN12</f>
        <v>1.3965833195058953E-3</v>
      </c>
      <c r="KM10" s="4">
        <f>MC!KO12</f>
        <v>0</v>
      </c>
      <c r="KN10" s="4">
        <f>MC!KP12</f>
        <v>1.6958407313166947E-4</v>
      </c>
      <c r="KO10" s="4">
        <f>MC!KQ12</f>
        <v>2.0978719391719458E-5</v>
      </c>
      <c r="KP10" s="4">
        <f>MC!KR12</f>
        <v>2.1709685224183552E-5</v>
      </c>
      <c r="KQ10" s="4">
        <f>MC!KS12</f>
        <v>8.7715899895691109E-5</v>
      </c>
      <c r="KR10" s="4">
        <f>MC!KT12</f>
        <v>3.2038232436901176E-4</v>
      </c>
      <c r="KS10" s="4">
        <f>MC!KU12</f>
        <v>6.5786924921768335E-5</v>
      </c>
      <c r="KT10" s="4">
        <f>MC!KV12</f>
        <v>0</v>
      </c>
      <c r="KU10" s="4">
        <f>MC!KW12</f>
        <v>0</v>
      </c>
      <c r="KV10" s="4">
        <f>MC!KX12</f>
        <v>0</v>
      </c>
      <c r="KW10" s="4">
        <f>MC!KY12</f>
        <v>8.8958541810880068E-5</v>
      </c>
      <c r="KX10" s="4">
        <f>MC!KZ12</f>
        <v>0</v>
      </c>
      <c r="KY10" s="4">
        <f>MC!LA12</f>
        <v>4.5736532137278271E-4</v>
      </c>
      <c r="KZ10" s="4">
        <f>MC!LB12</f>
        <v>0</v>
      </c>
      <c r="LA10" s="4">
        <f>MC!LC12</f>
        <v>0</v>
      </c>
      <c r="LB10" s="4">
        <f>MC!LD12</f>
        <v>3.391681462633389E-5</v>
      </c>
      <c r="LC10" s="4">
        <f>MC!LE12</f>
        <v>0</v>
      </c>
      <c r="LD10" s="4">
        <f>MC!LF12</f>
        <v>0</v>
      </c>
      <c r="LE10" s="4">
        <f>MC!LG12</f>
        <v>3.1146454121294985E-4</v>
      </c>
      <c r="LF10" s="4">
        <f>MC!LH12</f>
        <v>4.7819784759800939E-4</v>
      </c>
      <c r="LG10" s="4">
        <f>MC!LI12</f>
        <v>6.0648235119545757E-4</v>
      </c>
      <c r="LH10" s="4">
        <f>MC!LJ12</f>
        <v>3.6767581372943857E-4</v>
      </c>
      <c r="LI10" s="4">
        <f>MC!LK12</f>
        <v>5.4237664768835671E-5</v>
      </c>
      <c r="LJ10" s="4">
        <f>MC!LL12</f>
        <v>0</v>
      </c>
      <c r="LK10" s="4">
        <f>MC!LM12</f>
        <v>0</v>
      </c>
      <c r="LL10" s="4">
        <f>MC!LN12</f>
        <v>0</v>
      </c>
      <c r="LM10" s="4">
        <f>MC!LO12</f>
        <v>0</v>
      </c>
      <c r="LN10" s="4">
        <f>MC!LP12</f>
        <v>1.4160270106494401E-3</v>
      </c>
      <c r="LO10" s="4">
        <f>MC!LQ12</f>
        <v>5.1898574104950574E-5</v>
      </c>
      <c r="LP10" s="4">
        <f>MC!LR12</f>
        <v>0</v>
      </c>
      <c r="LQ10" s="4">
        <f>MC!LS12</f>
        <v>0</v>
      </c>
      <c r="LR10" s="4">
        <f>MC!LT12</f>
        <v>0</v>
      </c>
      <c r="LS10" s="4">
        <f>MC!LU12</f>
        <v>1.1227635186648462E-4</v>
      </c>
      <c r="LT10" s="4">
        <f>MC!LV12</f>
        <v>1.8427648636419773E-4</v>
      </c>
      <c r="LU10" s="4">
        <f>MC!LW12</f>
        <v>5.0802125356254435E-5</v>
      </c>
      <c r="LV10" s="4">
        <f>MC!LX12</f>
        <v>5.5114823767792581E-5</v>
      </c>
      <c r="LW10" s="4">
        <f>MC!LY12</f>
        <v>9.5193680361798771E-4</v>
      </c>
      <c r="LX10" s="4">
        <f>MC!LZ12</f>
        <v>3.008655366422205E-4</v>
      </c>
      <c r="LY10" s="4">
        <f>MC!MA12</f>
        <v>5.4727411876586611E-4</v>
      </c>
      <c r="LZ10" s="4">
        <f>MC!MB12</f>
        <v>6.5860021505014738E-5</v>
      </c>
      <c r="MA10" s="4">
        <f>MC!MC12</f>
        <v>2.0744810325330946E-4</v>
      </c>
      <c r="MB10" s="4">
        <f>MC!MD12</f>
        <v>1.9297497977052045E-5</v>
      </c>
      <c r="MC10" s="4">
        <f>MC!ME12</f>
        <v>0</v>
      </c>
      <c r="MD10" s="4">
        <f>MC!MF12</f>
        <v>7.7116895324961778E-5</v>
      </c>
      <c r="ME10" s="4">
        <f>MC!MG12</f>
        <v>1.547454667326484E-4</v>
      </c>
      <c r="MF10" s="4">
        <f>MC!MH12</f>
        <v>1.9475853640173282E-3</v>
      </c>
      <c r="MG10" s="4">
        <f>MC!MI12</f>
        <v>1.175393058602261E-4</v>
      </c>
      <c r="MH10" s="4">
        <f>MC!MJ12</f>
        <v>6.6664083920725252E-5</v>
      </c>
      <c r="MI10" s="4">
        <f>MC!MK12</f>
        <v>2.890238901563022E-4</v>
      </c>
      <c r="MJ10" s="4">
        <f>MC!ML12</f>
        <v>4.6781813277701929E-5</v>
      </c>
      <c r="MK10" s="4">
        <f>MC!MM12</f>
        <v>9.9192063465377358E-5</v>
      </c>
      <c r="ML10" s="4">
        <f>MC!MN12</f>
        <v>1.7945211186993473E-4</v>
      </c>
      <c r="MM10" s="4">
        <f>MC!MO12</f>
        <v>2.3156997572462451E-4</v>
      </c>
      <c r="MN10" s="4">
        <f>MC!MP12</f>
        <v>2.2828062947853611E-4</v>
      </c>
      <c r="MO10" s="4">
        <f>MC!MQ12</f>
        <v>9.8168711299927635E-5</v>
      </c>
      <c r="MP10" s="4">
        <f>MC!MR12</f>
        <v>6.9295560917595974E-5</v>
      </c>
      <c r="MQ10" s="4">
        <f>MC!MS12</f>
        <v>3.9282103836620335E-4</v>
      </c>
      <c r="MR10" s="4">
        <f>MC!MT12</f>
        <v>1.5847339247821528E-4</v>
      </c>
      <c r="MS10" s="4">
        <f>MC!MU12</f>
        <v>3.5598036041001306E-5</v>
      </c>
      <c r="MT10" s="4">
        <f>MC!MV12</f>
        <v>7.6678315825483306E-5</v>
      </c>
      <c r="MU10" s="4">
        <f>MC!MW12</f>
        <v>1.9531407043440552E-4</v>
      </c>
      <c r="MV10" s="4">
        <f>MC!MX12</f>
        <v>0</v>
      </c>
      <c r="MW10" s="4">
        <f>MC!MY12</f>
        <v>3.1431530795955981E-5</v>
      </c>
      <c r="MX10" s="4">
        <f>MC!MZ12</f>
        <v>1.863231906950972E-4</v>
      </c>
      <c r="MY10" s="4">
        <f>MC!NA12</f>
        <v>1.0379714820990114E-5</v>
      </c>
      <c r="MZ10" s="4">
        <f>MC!NB12</f>
        <v>0</v>
      </c>
      <c r="NA10" s="4">
        <f>MC!NC12</f>
        <v>0</v>
      </c>
      <c r="NB10" s="4">
        <f>MC!ND12</f>
        <v>2.0847145541875919E-4</v>
      </c>
      <c r="NC10" s="4">
        <f>MC!NE12</f>
        <v>1.4253833733049805E-5</v>
      </c>
      <c r="ND10" s="4">
        <f>MC!NF12</f>
        <v>2.2725727731308639E-4</v>
      </c>
      <c r="NH10" s="3">
        <f t="shared" si="0"/>
        <v>-2.6017160155347236E-2</v>
      </c>
      <c r="NI10" s="3">
        <v>3.3499999999999992E-3</v>
      </c>
      <c r="NJ10" s="4">
        <f t="shared" si="1"/>
        <v>-2.9367160155347235E-2</v>
      </c>
    </row>
    <row r="11" spans="1:374" x14ac:dyDescent="0.3">
      <c r="A11" s="1">
        <v>39356</v>
      </c>
      <c r="B11" s="4">
        <f>Returns!B13</f>
        <v>0.2373108620391986</v>
      </c>
      <c r="C11" s="4">
        <f>Returns!C13</f>
        <v>8.5235072419309166E-2</v>
      </c>
      <c r="D11" s="4">
        <f>Returns!D13</f>
        <v>0.28044337786739693</v>
      </c>
      <c r="E11" s="4">
        <f>Returns!E13</f>
        <v>0.25671632661262223</v>
      </c>
      <c r="F11" s="4">
        <f>Returns!F13</f>
        <v>4.7239261011551292E-2</v>
      </c>
      <c r="G11" s="4">
        <f>Returns!G13</f>
        <v>0</v>
      </c>
      <c r="H11" s="4">
        <f>Returns!H13</f>
        <v>0</v>
      </c>
      <c r="I11" s="4">
        <f>Returns!I13</f>
        <v>0.13902806920442501</v>
      </c>
      <c r="J11" s="4">
        <f>Returns!J13</f>
        <v>0.30360402546236642</v>
      </c>
      <c r="K11" s="4">
        <f>Returns!K13</f>
        <v>0.23647491441813173</v>
      </c>
      <c r="L11" s="4">
        <f>Returns!L13</f>
        <v>0.18136048031440399</v>
      </c>
      <c r="M11" s="4">
        <f>Returns!M13</f>
        <v>1.6330401585430643E-2</v>
      </c>
      <c r="N11" s="4">
        <f>Returns!N13</f>
        <v>0</v>
      </c>
      <c r="O11" s="4">
        <f>Returns!O13</f>
        <v>8.8363526514004143E-2</v>
      </c>
      <c r="P11" s="4">
        <f>Returns!P13</f>
        <v>0.18200160798303466</v>
      </c>
      <c r="Q11" s="4">
        <f>Returns!Q13</f>
        <v>0.28601679313271955</v>
      </c>
      <c r="R11" s="4">
        <f>Returns!R13</f>
        <v>0.25628352100793628</v>
      </c>
      <c r="S11" s="4">
        <f>Returns!S13</f>
        <v>0.11373444713038339</v>
      </c>
      <c r="T11" s="4">
        <f>Returns!T13</f>
        <v>0.13170934535457768</v>
      </c>
      <c r="U11" s="4">
        <f>Returns!U13</f>
        <v>0.12151255219834867</v>
      </c>
      <c r="V11" s="4">
        <f>Returns!V13</f>
        <v>0.20157549743688841</v>
      </c>
      <c r="W11" s="4">
        <f>Returns!W13</f>
        <v>0.16788087263916029</v>
      </c>
      <c r="X11" s="4">
        <f>Returns!X13</f>
        <v>0.22314355131420993</v>
      </c>
      <c r="Y11" s="4">
        <f>Returns!Y13</f>
        <v>8.9294412566164549E-2</v>
      </c>
      <c r="Z11" s="4">
        <f>Returns!Z13</f>
        <v>3.652868773350626E-2</v>
      </c>
      <c r="AA11" s="4">
        <f>Returns!AA13</f>
        <v>2.1541843774754987E-2</v>
      </c>
      <c r="AB11" s="4">
        <f>Returns!AB13</f>
        <v>7.4008806795405752E-2</v>
      </c>
      <c r="AC11" s="4">
        <f>Returns!AC13</f>
        <v>-3.3629456560462234E-3</v>
      </c>
      <c r="AD11" s="4">
        <f>Returns!AD13</f>
        <v>8.2586591009274124E-2</v>
      </c>
      <c r="AE11" s="4">
        <f>Returns!AE13</f>
        <v>0.28488486783071965</v>
      </c>
      <c r="AF11" s="4">
        <f>Returns!AF13</f>
        <v>0.15846342542785496</v>
      </c>
      <c r="AG11" s="4">
        <f>Returns!AG13</f>
        <v>8.5379611601724026E-2</v>
      </c>
      <c r="AH11" s="4">
        <f>Returns!AH13</f>
        <v>0.2159381675929396</v>
      </c>
      <c r="AI11" s="4">
        <f>Returns!AI13</f>
        <v>3.5091319811270116E-2</v>
      </c>
      <c r="AJ11" s="4">
        <f>Returns!AJ13</f>
        <v>0.30788751949157467</v>
      </c>
      <c r="AK11" s="4">
        <f>Returns!AK13</f>
        <v>0.17183336061090038</v>
      </c>
      <c r="AL11" s="4">
        <f>Returns!AL13</f>
        <v>2.2989518224698635E-2</v>
      </c>
      <c r="AM11" s="4">
        <f>Returns!AM13</f>
        <v>7.3075980318065836E-2</v>
      </c>
      <c r="AN11" s="4">
        <f>Returns!AN13</f>
        <v>0.18636196633095947</v>
      </c>
      <c r="AO11" s="4">
        <f>Returns!AO13</f>
        <v>-0.13720112151348501</v>
      </c>
      <c r="AP11" s="4">
        <f>Returns!AP13</f>
        <v>0.22638154658798504</v>
      </c>
      <c r="AQ11" s="4">
        <f>Returns!AQ13</f>
        <v>0.34174929372205676</v>
      </c>
      <c r="AR11" s="4">
        <f>Returns!AR13</f>
        <v>6.4538521137571192E-2</v>
      </c>
      <c r="AS11" s="4">
        <f>Returns!AS13</f>
        <v>-5.9062140278377084E-2</v>
      </c>
      <c r="AT11" s="4">
        <f>Returns!AT13</f>
        <v>0</v>
      </c>
      <c r="AU11" s="4">
        <f>Returns!AU13</f>
        <v>0</v>
      </c>
      <c r="AV11" s="4">
        <f>Returns!AV13</f>
        <v>0.27301188270398713</v>
      </c>
      <c r="AW11" s="4">
        <f>Returns!AW13</f>
        <v>0.30800977195745105</v>
      </c>
      <c r="AX11" s="4">
        <f>Returns!AX13</f>
        <v>0</v>
      </c>
      <c r="AY11" s="4">
        <f>Returns!AY13</f>
        <v>0</v>
      </c>
      <c r="AZ11" s="4">
        <f>Returns!AZ13</f>
        <v>0.27504207606563025</v>
      </c>
      <c r="BA11" s="4">
        <f>Returns!BA13</f>
        <v>0.33647223662121289</v>
      </c>
      <c r="BB11" s="4">
        <f>Returns!BB13</f>
        <v>0</v>
      </c>
      <c r="BC11" s="4">
        <f>Returns!BC13</f>
        <v>0</v>
      </c>
      <c r="BD11" s="4">
        <f>Returns!BD13</f>
        <v>0.2819840513371431</v>
      </c>
      <c r="BE11" s="4">
        <f>Returns!BE13</f>
        <v>0.2391074023032238</v>
      </c>
      <c r="BF11" s="4">
        <f>Returns!BF13</f>
        <v>0.14107859825990549</v>
      </c>
      <c r="BG11" s="4">
        <f>Returns!BG13</f>
        <v>0.1142576881250949</v>
      </c>
      <c r="BH11" s="4">
        <f>Returns!BH13</f>
        <v>0.29671945304297198</v>
      </c>
      <c r="BI11" s="4">
        <f>Returns!BI13</f>
        <v>0.12830944864337102</v>
      </c>
      <c r="BJ11" s="4">
        <f>Returns!BJ13</f>
        <v>0</v>
      </c>
      <c r="BK11" s="4">
        <f>Returns!BK13</f>
        <v>0.27029032973991179</v>
      </c>
      <c r="BL11" s="4">
        <f>Returns!BL13</f>
        <v>3.3866756359127503E-2</v>
      </c>
      <c r="BM11" s="4">
        <f>Returns!BM13</f>
        <v>0</v>
      </c>
      <c r="BN11" s="4">
        <f>Returns!BN13</f>
        <v>0.32411640337072356</v>
      </c>
      <c r="BO11" s="4">
        <f>Returns!BO13</f>
        <v>-0.25962411965662335</v>
      </c>
      <c r="BP11" s="4">
        <f>Returns!BP13</f>
        <v>0.10536051565782589</v>
      </c>
      <c r="BQ11" s="4">
        <f>Returns!BQ13</f>
        <v>0.22314355131420971</v>
      </c>
      <c r="BR11" s="4">
        <f>Returns!BR13</f>
        <v>0</v>
      </c>
      <c r="BS11" s="4">
        <f>Returns!BS13</f>
        <v>0</v>
      </c>
      <c r="BT11" s="4">
        <f>Returns!BT13</f>
        <v>-0.10821358464023279</v>
      </c>
      <c r="BU11" s="4">
        <f>Returns!BU13</f>
        <v>2.3940207546008452E-2</v>
      </c>
      <c r="BV11" s="4">
        <f>Returns!BV13</f>
        <v>0</v>
      </c>
      <c r="BW11" s="4">
        <f>Returns!BW13</f>
        <v>0</v>
      </c>
      <c r="BX11" s="4">
        <f>Returns!BX13</f>
        <v>0.13353139262452252</v>
      </c>
      <c r="BY11" s="4">
        <f>Returns!BY13</f>
        <v>0.19356070791420085</v>
      </c>
      <c r="BZ11" s="4">
        <f>Returns!BZ13</f>
        <v>0.15726497695661712</v>
      </c>
      <c r="CA11" s="4">
        <f>Returns!CA13</f>
        <v>0</v>
      </c>
      <c r="CB11" s="4">
        <f>Returns!CB13</f>
        <v>0</v>
      </c>
      <c r="CC11" s="4">
        <f>Returns!CC13</f>
        <v>1.6094379124341001</v>
      </c>
      <c r="CD11" s="4">
        <f>Returns!CD13</f>
        <v>0</v>
      </c>
      <c r="CE11" s="4">
        <f>Returns!CE13</f>
        <v>1.2578782206860123E-2</v>
      </c>
      <c r="CF11" s="4">
        <f>Returns!CF13</f>
        <v>8.4307106459993841E-2</v>
      </c>
      <c r="CG11" s="4">
        <f>Returns!CG13</f>
        <v>-6.4538521137571192E-2</v>
      </c>
      <c r="CH11" s="4">
        <f>Returns!CH13</f>
        <v>-0.10536051565782611</v>
      </c>
      <c r="CI11" s="4">
        <f>Returns!CI13</f>
        <v>0.45857493342211275</v>
      </c>
      <c r="CJ11" s="4">
        <f>Returns!CJ13</f>
        <v>0.11778303565638357</v>
      </c>
      <c r="CK11" s="4">
        <f>Returns!CK13</f>
        <v>0</v>
      </c>
      <c r="CL11" s="4">
        <f>Returns!CL13</f>
        <v>0</v>
      </c>
      <c r="CM11" s="4">
        <f>Returns!CM13</f>
        <v>0.1138226344402864</v>
      </c>
      <c r="CN11" s="4">
        <f>Returns!CN13</f>
        <v>0</v>
      </c>
      <c r="CO11" s="4">
        <f>Returns!CO13</f>
        <v>-0.12405264866997878</v>
      </c>
      <c r="CP11" s="4">
        <f>Returns!CP13</f>
        <v>0.11444413439086895</v>
      </c>
      <c r="CQ11" s="4">
        <f>Returns!CQ13</f>
        <v>0.57707500930719102</v>
      </c>
      <c r="CR11" s="4">
        <f>Returns!CR13</f>
        <v>0.13883644485421565</v>
      </c>
      <c r="CS11" s="4">
        <f>Returns!CS13</f>
        <v>0</v>
      </c>
      <c r="CT11" s="4">
        <f>Returns!CT13</f>
        <v>-3.9197707282949051E-2</v>
      </c>
      <c r="CU11" s="4">
        <f>Returns!CU13</f>
        <v>0.25951119548508461</v>
      </c>
      <c r="CV11" s="4">
        <f>Returns!CV13</f>
        <v>0.13517477836825265</v>
      </c>
      <c r="CW11" s="4">
        <f>Returns!CW13</f>
        <v>0.12579803982431237</v>
      </c>
      <c r="CX11" s="4">
        <f>Returns!CX13</f>
        <v>0.31237468504215254</v>
      </c>
      <c r="CY11" s="4">
        <f>Returns!CY13</f>
        <v>-3.9009095334271215E-2</v>
      </c>
      <c r="CZ11" s="4">
        <f>Returns!CZ13</f>
        <v>8.7011376989629685E-2</v>
      </c>
      <c r="DA11" s="4">
        <f>Returns!DA13</f>
        <v>-2.5317807984289953E-2</v>
      </c>
      <c r="DB11" s="4">
        <f>Returns!DB13</f>
        <v>0</v>
      </c>
      <c r="DC11" s="4">
        <f>Returns!DC13</f>
        <v>0</v>
      </c>
      <c r="DD11" s="4">
        <f>Returns!DD13</f>
        <v>8.961653744309972E-2</v>
      </c>
      <c r="DE11" s="4">
        <f>Returns!DE13</f>
        <v>-4.8124247089705641E-2</v>
      </c>
      <c r="DF11" s="4">
        <f>Returns!DF13</f>
        <v>0.2035989552412395</v>
      </c>
      <c r="DG11" s="4">
        <f>Returns!DG13</f>
        <v>2.9852963149681333E-2</v>
      </c>
      <c r="DH11" s="4">
        <f>Returns!DH13</f>
        <v>0</v>
      </c>
      <c r="DI11" s="4">
        <f>Returns!DI13</f>
        <v>0.22094689166450993</v>
      </c>
      <c r="DJ11" s="4">
        <f>Returns!DJ13</f>
        <v>0</v>
      </c>
      <c r="DK11" s="4">
        <f>Returns!DK13</f>
        <v>0.2876820724517809</v>
      </c>
      <c r="DL11" s="4">
        <f>Returns!DL13</f>
        <v>6.8992871486951435E-2</v>
      </c>
      <c r="DM11" s="4">
        <f>Returns!DM13</f>
        <v>0.31015492830383939</v>
      </c>
      <c r="DN11" s="4">
        <f>Returns!DN13</f>
        <v>0</v>
      </c>
      <c r="DO11" s="4">
        <f>Returns!DO13</f>
        <v>0.2032282416132683</v>
      </c>
      <c r="DP11" s="4">
        <f>Returns!DP13</f>
        <v>0.13312678003555156</v>
      </c>
      <c r="DQ11" s="4">
        <f>Returns!DQ13</f>
        <v>0</v>
      </c>
      <c r="DR11" s="4">
        <f>Returns!DR13</f>
        <v>0</v>
      </c>
      <c r="DS11" s="4">
        <f>Returns!DS13</f>
        <v>0</v>
      </c>
      <c r="DT11" s="4">
        <f>Returns!DT13</f>
        <v>0.17589066646366425</v>
      </c>
      <c r="DU11" s="4">
        <f>Returns!DU13</f>
        <v>0</v>
      </c>
      <c r="DV11" s="4">
        <f>Returns!DV13</f>
        <v>0.18232155679395468</v>
      </c>
      <c r="DW11" s="4">
        <f>Returns!DW13</f>
        <v>0</v>
      </c>
      <c r="DX11" s="4">
        <f>Returns!DX13</f>
        <v>0</v>
      </c>
      <c r="DY11" s="4">
        <f>Returns!DY13</f>
        <v>5.7158413839948574E-2</v>
      </c>
      <c r="DZ11" s="4">
        <f>Returns!DZ13</f>
        <v>0</v>
      </c>
      <c r="EA11" s="4">
        <f>Returns!EA13</f>
        <v>0</v>
      </c>
      <c r="EB11" s="4">
        <f>Returns!EB13</f>
        <v>-0.16705408466316629</v>
      </c>
      <c r="EC11" s="4">
        <f>Returns!EC13</f>
        <v>8.2805903684232518E-2</v>
      </c>
      <c r="ED11" s="4">
        <f>Returns!ED13</f>
        <v>0.42381424677636104</v>
      </c>
      <c r="EE11" s="4">
        <f>Returns!EE13</f>
        <v>0.32542240043462795</v>
      </c>
      <c r="EF11" s="4">
        <f>Returns!EF13</f>
        <v>0</v>
      </c>
      <c r="EG11" s="4">
        <f>Returns!EG13</f>
        <v>0</v>
      </c>
      <c r="EH11" s="4">
        <f>Returns!EH13</f>
        <v>0</v>
      </c>
      <c r="EI11" s="4">
        <f>Returns!EI13</f>
        <v>0</v>
      </c>
      <c r="EJ11" s="4">
        <f>Returns!EJ13</f>
        <v>0</v>
      </c>
      <c r="EK11" s="4">
        <f>Returns!EK13</f>
        <v>0.20288236617438771</v>
      </c>
      <c r="EL11" s="4">
        <f>Returns!EL13</f>
        <v>0.36240561864771742</v>
      </c>
      <c r="EM11" s="4">
        <f>Returns!EM13</f>
        <v>0</v>
      </c>
      <c r="EN11" s="4">
        <f>Returns!EN13</f>
        <v>0</v>
      </c>
      <c r="EO11" s="4">
        <f>Returns!EO13</f>
        <v>0</v>
      </c>
      <c r="EP11" s="4">
        <f>Returns!EP13</f>
        <v>-0.26236426446749106</v>
      </c>
      <c r="EQ11" s="4">
        <f>Returns!EQ13</f>
        <v>0.28425153735499165</v>
      </c>
      <c r="ER11" s="4">
        <f>Returns!ER13</f>
        <v>5.4067221270275745E-2</v>
      </c>
      <c r="ES11" s="4">
        <f>Returns!ES13</f>
        <v>0.1625189294977748</v>
      </c>
      <c r="ET11" s="4">
        <f>Returns!ET13</f>
        <v>9.2761302369019916E-3</v>
      </c>
      <c r="EU11" s="4">
        <f>Returns!EU13</f>
        <v>1.4598799421152719E-2</v>
      </c>
      <c r="EV11" s="4">
        <f>Returns!EV13</f>
        <v>0.27626286812140738</v>
      </c>
      <c r="EW11" s="4">
        <f>Returns!EW13</f>
        <v>-0.1568767151364967</v>
      </c>
      <c r="EX11" s="4">
        <f>Returns!EX13</f>
        <v>-0.25697809907013675</v>
      </c>
      <c r="EY11" s="4">
        <f>Returns!EY13</f>
        <v>-2.3361349913173735E-2</v>
      </c>
      <c r="EZ11" s="4">
        <f>Returns!EZ13</f>
        <v>0</v>
      </c>
      <c r="FA11" s="4">
        <f>Returns!FA13</f>
        <v>-2.5317807984289897E-2</v>
      </c>
      <c r="FB11" s="4">
        <f>Returns!FB13</f>
        <v>0.34484048629172953</v>
      </c>
      <c r="FC11" s="4">
        <f>Returns!FC13</f>
        <v>2.3810648693718628E-2</v>
      </c>
      <c r="FD11" s="4">
        <f>Returns!FD13</f>
        <v>0.31449332990243761</v>
      </c>
      <c r="FE11" s="4">
        <f>Returns!FE13</f>
        <v>0.17327172127403667</v>
      </c>
      <c r="FF11" s="4">
        <f>Returns!FF13</f>
        <v>0.32850406697203582</v>
      </c>
      <c r="FG11" s="4">
        <f>Returns!FG13</f>
        <v>0.11778303565638337</v>
      </c>
      <c r="FH11" s="4">
        <f>Returns!FH13</f>
        <v>-2.4692612590371532E-2</v>
      </c>
      <c r="FI11" s="4">
        <f>Returns!FI13</f>
        <v>-0.16250053006447712</v>
      </c>
      <c r="FJ11" s="4">
        <f>Returns!FJ13</f>
        <v>-0.13959684042432907</v>
      </c>
      <c r="FK11" s="4">
        <f>Returns!FK13</f>
        <v>9.7638469563915975E-2</v>
      </c>
      <c r="FL11" s="4">
        <f>Returns!FL13</f>
        <v>-0.12516314295400632</v>
      </c>
      <c r="FM11" s="4">
        <f>Returns!FM13</f>
        <v>0</v>
      </c>
      <c r="FN11" s="4">
        <f>Returns!FN13</f>
        <v>9.9503308531678769E-3</v>
      </c>
      <c r="FO11" s="4">
        <f>Returns!FO13</f>
        <v>0.53698208926665947</v>
      </c>
      <c r="FP11" s="4">
        <f>Returns!FP13</f>
        <v>0.18216772247321456</v>
      </c>
      <c r="FQ11" s="4">
        <f>Returns!FQ13</f>
        <v>-8.220842948854612E-2</v>
      </c>
      <c r="FR11" s="4">
        <f>Returns!FR13</f>
        <v>0.1743533871447778</v>
      </c>
      <c r="FS11" s="4">
        <f>Returns!FS13</f>
        <v>0</v>
      </c>
      <c r="FT11" s="4">
        <f>Returns!FT13</f>
        <v>0.35667494393873234</v>
      </c>
      <c r="FU11" s="4">
        <f>Returns!FU13</f>
        <v>6.3178901621531502E-2</v>
      </c>
      <c r="FV11" s="4">
        <f>Returns!FV13</f>
        <v>0</v>
      </c>
      <c r="FW11" s="4">
        <f>Returns!FW13</f>
        <v>0</v>
      </c>
      <c r="FX11" s="4">
        <f>Returns!FX13</f>
        <v>0</v>
      </c>
      <c r="FY11" s="4">
        <f>Returns!FY13</f>
        <v>-0.25629575863111032</v>
      </c>
      <c r="FZ11" s="4">
        <f>Returns!FZ13</f>
        <v>0</v>
      </c>
      <c r="GA11" s="4">
        <f>Returns!GA13</f>
        <v>-2.1978906718775268E-2</v>
      </c>
      <c r="GE11" s="4">
        <f>MC!GG13</f>
        <v>0.21481019158658651</v>
      </c>
      <c r="GF11" s="4">
        <f>MC!GH13</f>
        <v>0.11822228646245084</v>
      </c>
      <c r="GG11" s="4">
        <f>MC!GI13</f>
        <v>0.13228249209991599</v>
      </c>
      <c r="GH11" s="4">
        <f>MC!GJ13</f>
        <v>7.5603294175811506E-2</v>
      </c>
      <c r="GI11" s="4">
        <f>MC!GK13</f>
        <v>7.3494579249301514E-2</v>
      </c>
      <c r="GJ11" s="4">
        <f>MC!GL13</f>
        <v>0</v>
      </c>
      <c r="GK11" s="4">
        <f>MC!GM13</f>
        <v>0</v>
      </c>
      <c r="GL11" s="4">
        <f>MC!GN13</f>
        <v>4.1519473434452281E-2</v>
      </c>
      <c r="GM11" s="4">
        <f>MC!GO13</f>
        <v>6.8660354943845163E-3</v>
      </c>
      <c r="GN11" s="4">
        <f>MC!GP13</f>
        <v>5.5193535657158031E-2</v>
      </c>
      <c r="GO11" s="4">
        <f>MC!GQ13</f>
        <v>5.2282506541932528E-3</v>
      </c>
      <c r="GP11" s="4">
        <f>MC!GR13</f>
        <v>2.5318960959498669E-2</v>
      </c>
      <c r="GQ11" s="4">
        <f>MC!GS13</f>
        <v>0</v>
      </c>
      <c r="GR11" s="4">
        <f>MC!GT13</f>
        <v>6.9159747837578764E-2</v>
      </c>
      <c r="GS11" s="4">
        <f>MC!GU13</f>
        <v>1.2934751330741541E-2</v>
      </c>
      <c r="GT11" s="4">
        <f>MC!GV13</f>
        <v>1.9415485861326057E-3</v>
      </c>
      <c r="GU11" s="4">
        <f>MC!GW13</f>
        <v>1.7456787380662294E-4</v>
      </c>
      <c r="GV11" s="4">
        <f>MC!GX13</f>
        <v>2.0186328489200183E-3</v>
      </c>
      <c r="GW11" s="4">
        <f>MC!GY13</f>
        <v>2.6721340931599095E-3</v>
      </c>
      <c r="GX11" s="4">
        <f>MC!GZ13</f>
        <v>3.6186277460742056E-3</v>
      </c>
      <c r="GY11" s="4">
        <f>MC!HA13</f>
        <v>1.518818729706709E-2</v>
      </c>
      <c r="GZ11" s="4">
        <f>MC!HB13</f>
        <v>3.209677980341765E-3</v>
      </c>
      <c r="HA11" s="4">
        <f>MC!HC13</f>
        <v>5.0306357291394952E-5</v>
      </c>
      <c r="HB11" s="4">
        <f>MC!HD13</f>
        <v>1.0276638028549209E-2</v>
      </c>
      <c r="HC11" s="4">
        <f>MC!HE13</f>
        <v>1.1972491809872287E-2</v>
      </c>
      <c r="HD11" s="4">
        <f>MC!HF13</f>
        <v>8.8812383643983037E-4</v>
      </c>
      <c r="HE11" s="4">
        <f>MC!HG13</f>
        <v>7.589881393736419E-4</v>
      </c>
      <c r="HF11" s="4">
        <f>MC!HH13</f>
        <v>2.3272707754123205E-3</v>
      </c>
      <c r="HG11" s="4">
        <f>MC!HI13</f>
        <v>1.924037641190266E-3</v>
      </c>
      <c r="HH11" s="4">
        <f>MC!HJ13</f>
        <v>2.8644114896350225E-2</v>
      </c>
      <c r="HI11" s="4">
        <f>MC!HK13</f>
        <v>2.9196943250938794E-3</v>
      </c>
      <c r="HJ11" s="4">
        <f>MC!HL13</f>
        <v>3.0911932704054536E-3</v>
      </c>
      <c r="HK11" s="4">
        <f>MC!HM13</f>
        <v>2.2503068627619687E-3</v>
      </c>
      <c r="HL11" s="4">
        <f>MC!HN13</f>
        <v>1.2330473292559499E-3</v>
      </c>
      <c r="HM11" s="4">
        <f>MC!HO13</f>
        <v>2.7928452806318454E-3</v>
      </c>
      <c r="HN11" s="4">
        <f>MC!HP13</f>
        <v>3.436598163769816E-4</v>
      </c>
      <c r="HO11" s="4">
        <f>MC!HQ13</f>
        <v>2.8483868688853834E-3</v>
      </c>
      <c r="HP11" s="4">
        <f>MC!HR13</f>
        <v>4.3157559149986202E-4</v>
      </c>
      <c r="HQ11" s="4">
        <f>MC!HS13</f>
        <v>6.6566262558988062E-3</v>
      </c>
      <c r="HR11" s="4">
        <f>MC!HT13</f>
        <v>3.1832611252569295E-5</v>
      </c>
      <c r="HS11" s="4">
        <f>MC!HU13</f>
        <v>9.5196958415056016E-4</v>
      </c>
      <c r="HT11" s="4">
        <f>MC!HV13</f>
        <v>4.9704606606091188E-5</v>
      </c>
      <c r="HU11" s="4">
        <f>MC!HW13</f>
        <v>2.8553070017663768E-4</v>
      </c>
      <c r="HV11" s="4">
        <f>MC!HX13</f>
        <v>9.8145536773044459E-5</v>
      </c>
      <c r="HW11" s="4">
        <f>MC!HY13</f>
        <v>6.5446404533637745E-4</v>
      </c>
      <c r="HX11" s="4">
        <f>MC!HZ13</f>
        <v>1.1312912883710828E-5</v>
      </c>
      <c r="HY11" s="4">
        <f>MC!IA13</f>
        <v>5.6978568890043131E-3</v>
      </c>
      <c r="HZ11" s="4">
        <f>MC!IB13</f>
        <v>5.1937101648568166E-4</v>
      </c>
      <c r="IA11" s="4">
        <f>MC!IC13</f>
        <v>1.5350659982099108E-4</v>
      </c>
      <c r="IB11" s="4">
        <f>MC!ID13</f>
        <v>0</v>
      </c>
      <c r="IC11" s="4">
        <f>MC!IE13</f>
        <v>6.0116096963216976E-3</v>
      </c>
      <c r="ID11" s="4">
        <f>MC!IF13</f>
        <v>1.339135975075004E-3</v>
      </c>
      <c r="IE11" s="4">
        <f>MC!IG13</f>
        <v>0</v>
      </c>
      <c r="IF11" s="4">
        <f>MC!IH13</f>
        <v>0</v>
      </c>
      <c r="IG11" s="4">
        <f>MC!II13</f>
        <v>5.2929990279319394E-4</v>
      </c>
      <c r="IH11" s="4">
        <f>MC!IJ13</f>
        <v>8.8204615451826238E-4</v>
      </c>
      <c r="II11" s="4">
        <f>MC!IK13</f>
        <v>3.1345193197473249E-4</v>
      </c>
      <c r="IJ11" s="4">
        <f>MC!IL13</f>
        <v>1.7414063082005725E-3</v>
      </c>
      <c r="IK11" s="4">
        <f>MC!IM13</f>
        <v>1.1694422818193417E-3</v>
      </c>
      <c r="IL11" s="4">
        <f>MC!IN13</f>
        <v>6.0993449462389872E-4</v>
      </c>
      <c r="IM11" s="4">
        <f>MC!IO13</f>
        <v>3.7910293174137347E-6</v>
      </c>
      <c r="IN11" s="4">
        <f>MC!IP13</f>
        <v>4.8783928057576428E-4</v>
      </c>
      <c r="IO11" s="4">
        <f>MC!IQ13</f>
        <v>3.6267513803258067E-4</v>
      </c>
      <c r="IP11" s="4">
        <f>MC!IR13</f>
        <v>0</v>
      </c>
      <c r="IQ11" s="4">
        <f>MC!IS13</f>
        <v>2.9399131481200862E-3</v>
      </c>
      <c r="IR11" s="4">
        <f>MC!IT13</f>
        <v>3.8802087689757533E-3</v>
      </c>
      <c r="IS11" s="4">
        <f>MC!IU13</f>
        <v>1.0824893077929472E-3</v>
      </c>
      <c r="IT11" s="4">
        <f>MC!IV13</f>
        <v>2.1091361519897051E-4</v>
      </c>
      <c r="IU11" s="4">
        <f>MC!IW13</f>
        <v>0</v>
      </c>
      <c r="IV11" s="4">
        <f>MC!IX13</f>
        <v>0</v>
      </c>
      <c r="IW11" s="4">
        <f>MC!IY13</f>
        <v>6.8298702781977608E-5</v>
      </c>
      <c r="IX11" s="4">
        <f>MC!IZ13</f>
        <v>9.0491268055980546E-4</v>
      </c>
      <c r="IY11" s="4">
        <f>MC!JA13</f>
        <v>0</v>
      </c>
      <c r="IZ11" s="4">
        <f>MC!JB13</f>
        <v>0</v>
      </c>
      <c r="JA11" s="4">
        <f>MC!JC13</f>
        <v>3.6345741392347551E-5</v>
      </c>
      <c r="JB11" s="4">
        <f>MC!JD13</f>
        <v>6.1950233052022856E-4</v>
      </c>
      <c r="JC11" s="4">
        <f>MC!JE13</f>
        <v>7.4328244648721347E-4</v>
      </c>
      <c r="JD11" s="4">
        <f>MC!JF13</f>
        <v>0</v>
      </c>
      <c r="JE11" s="4">
        <f>MC!JG13</f>
        <v>6.9983604700828158E-5</v>
      </c>
      <c r="JF11" s="4">
        <f>MC!JH13</f>
        <v>1.1066195102736283E-4</v>
      </c>
      <c r="JG11" s="4">
        <f>MC!JI13</f>
        <v>0</v>
      </c>
      <c r="JH11" s="4">
        <f>MC!JJ13</f>
        <v>3.7747820489105334E-4</v>
      </c>
      <c r="JI11" s="4">
        <f>MC!JK13</f>
        <v>4.7315656385435228E-4</v>
      </c>
      <c r="JJ11" s="4">
        <f>MC!JL13</f>
        <v>1.0470461924285555E-4</v>
      </c>
      <c r="JK11" s="4">
        <f>MC!JM13</f>
        <v>8.2199143612494635E-5</v>
      </c>
      <c r="JL11" s="4">
        <f>MC!JN13</f>
        <v>3.1266965608383755E-4</v>
      </c>
      <c r="JM11" s="4">
        <f>MC!JO13</f>
        <v>3.9631300134106124E-4</v>
      </c>
      <c r="JN11" s="4">
        <f>MC!JP13</f>
        <v>0</v>
      </c>
      <c r="JO11" s="4">
        <f>MC!JQ13</f>
        <v>2.8811822812344388E-4</v>
      </c>
      <c r="JP11" s="4">
        <f>MC!JR13</f>
        <v>2.9597709207351106E-3</v>
      </c>
      <c r="JQ11" s="4">
        <f>MC!JS13</f>
        <v>0</v>
      </c>
      <c r="JR11" s="4">
        <f>MC!JT13</f>
        <v>2.009847288914583E-5</v>
      </c>
      <c r="JS11" s="4">
        <f>MC!JU13</f>
        <v>1.2649401155770497E-3</v>
      </c>
      <c r="JT11" s="4">
        <f>MC!JV13</f>
        <v>6.0927256887006456E-4</v>
      </c>
      <c r="JU11" s="4">
        <f>MC!JW13</f>
        <v>6.6854501137248554E-5</v>
      </c>
      <c r="JV11" s="4">
        <f>MC!JX13</f>
        <v>0</v>
      </c>
      <c r="JW11" s="4">
        <f>MC!JY13</f>
        <v>6.3893887765554028E-4</v>
      </c>
      <c r="JX11" s="4">
        <f>MC!JZ13</f>
        <v>7.4857785251788661E-5</v>
      </c>
      <c r="JY11" s="4">
        <f>MC!KA13</f>
        <v>1.2883482172353661E-4</v>
      </c>
      <c r="JZ11" s="4">
        <f>MC!KB13</f>
        <v>2.9725280352635506E-3</v>
      </c>
      <c r="KA11" s="4">
        <f>MC!KC13</f>
        <v>5.4759312362642842E-6</v>
      </c>
      <c r="KB11" s="4">
        <f>MC!KD13</f>
        <v>2.0218823026206588E-4</v>
      </c>
      <c r="KC11" s="4">
        <f>MC!KE13</f>
        <v>2.7282172570302207E-3</v>
      </c>
      <c r="KD11" s="4">
        <f>MC!KF13</f>
        <v>6.6192575383414423E-5</v>
      </c>
      <c r="KE11" s="4">
        <f>MC!KG13</f>
        <v>0</v>
      </c>
      <c r="KF11" s="4">
        <f>MC!KH13</f>
        <v>0</v>
      </c>
      <c r="KG11" s="4">
        <f>MC!KI13</f>
        <v>1.0892289154683494E-3</v>
      </c>
      <c r="KH11" s="4">
        <f>MC!KJ13</f>
        <v>2.9937096593862431E-4</v>
      </c>
      <c r="KI11" s="4">
        <f>MC!KK13</f>
        <v>2.6272434920362488E-4</v>
      </c>
      <c r="KJ11" s="4">
        <f>MC!KL13</f>
        <v>1.441192891302523E-4</v>
      </c>
      <c r="KK11" s="4">
        <f>MC!KM13</f>
        <v>5.7587540583570545E-5</v>
      </c>
      <c r="KL11" s="4">
        <f>MC!KN13</f>
        <v>1.4340320581474081E-3</v>
      </c>
      <c r="KM11" s="4">
        <f>MC!KO13</f>
        <v>0</v>
      </c>
      <c r="KN11" s="4">
        <f>MC!KP13</f>
        <v>1.8612148696445525E-4</v>
      </c>
      <c r="KO11" s="4">
        <f>MC!KQ13</f>
        <v>1.8473746038825661E-5</v>
      </c>
      <c r="KP11" s="4">
        <f>MC!KR13</f>
        <v>2.3408101658316554E-5</v>
      </c>
      <c r="KQ11" s="4">
        <f>MC!KS13</f>
        <v>7.2510957579103978E-5</v>
      </c>
      <c r="KR11" s="4">
        <f>MC!KT13</f>
        <v>3.2295959280253199E-4</v>
      </c>
      <c r="KS11" s="4">
        <f>MC!KU13</f>
        <v>6.185997044922729E-5</v>
      </c>
      <c r="KT11" s="4">
        <f>MC!KV13</f>
        <v>0</v>
      </c>
      <c r="KU11" s="4">
        <f>MC!KW13</f>
        <v>0</v>
      </c>
      <c r="KV11" s="4">
        <f>MC!KX13</f>
        <v>0</v>
      </c>
      <c r="KW11" s="4">
        <f>MC!KY13</f>
        <v>1.0362146800930875E-4</v>
      </c>
      <c r="KX11" s="4">
        <f>MC!KZ13</f>
        <v>0</v>
      </c>
      <c r="KY11" s="4">
        <f>MC!LA13</f>
        <v>4.5185458959459901E-4</v>
      </c>
      <c r="KZ11" s="4">
        <f>MC!LB13</f>
        <v>0</v>
      </c>
      <c r="LA11" s="4">
        <f>MC!LC13</f>
        <v>0</v>
      </c>
      <c r="LB11" s="4">
        <f>MC!LD13</f>
        <v>2.9606133716945357E-5</v>
      </c>
      <c r="LC11" s="4">
        <f>MC!LE13</f>
        <v>0</v>
      </c>
      <c r="LD11" s="4">
        <f>MC!LF13</f>
        <v>0</v>
      </c>
      <c r="LE11" s="4">
        <f>MC!LG13</f>
        <v>2.2114337684913453E-4</v>
      </c>
      <c r="LF11" s="4">
        <f>MC!LH13</f>
        <v>4.2766421204538756E-4</v>
      </c>
      <c r="LG11" s="4">
        <f>MC!LI13</f>
        <v>7.6277916869105559E-4</v>
      </c>
      <c r="LH11" s="4">
        <f>MC!LJ13</f>
        <v>4.1911935231407404E-4</v>
      </c>
      <c r="LI11" s="4">
        <f>MC!LK13</f>
        <v>4.4649900849539542E-5</v>
      </c>
      <c r="LJ11" s="4">
        <f>MC!LL13</f>
        <v>0</v>
      </c>
      <c r="LK11" s="4">
        <f>MC!LM13</f>
        <v>0</v>
      </c>
      <c r="LL11" s="4">
        <f>MC!LN13</f>
        <v>0</v>
      </c>
      <c r="LM11" s="4">
        <f>MC!LO13</f>
        <v>0</v>
      </c>
      <c r="LN11" s="4">
        <f>MC!LP13</f>
        <v>1.4281950764999617E-3</v>
      </c>
      <c r="LO11" s="4">
        <f>MC!LQ13</f>
        <v>6.1017519489802021E-5</v>
      </c>
      <c r="LP11" s="4">
        <f>MC!LR13</f>
        <v>0</v>
      </c>
      <c r="LQ11" s="4">
        <f>MC!LS13</f>
        <v>0</v>
      </c>
      <c r="LR11" s="4">
        <f>MC!LT13</f>
        <v>0</v>
      </c>
      <c r="LS11" s="4">
        <f>MC!LU13</f>
        <v>7.1126931002905313E-5</v>
      </c>
      <c r="LT11" s="4">
        <f>MC!LV13</f>
        <v>2.3690924480409322E-4</v>
      </c>
      <c r="LU11" s="4">
        <f>MC!LW13</f>
        <v>4.4108325232766152E-5</v>
      </c>
      <c r="LV11" s="4">
        <f>MC!LX13</f>
        <v>5.3375285786444175E-5</v>
      </c>
      <c r="LW11" s="4">
        <f>MC!LY13</f>
        <v>7.9094110076327194E-4</v>
      </c>
      <c r="LX11" s="4">
        <f>MC!LZ13</f>
        <v>2.5135126125138367E-4</v>
      </c>
      <c r="LY11" s="4">
        <f>MC!MA13</f>
        <v>6.4339183272678813E-4</v>
      </c>
      <c r="LZ11" s="4">
        <f>MC!MB13</f>
        <v>4.6334802768390093E-5</v>
      </c>
      <c r="MA11" s="4">
        <f>MC!MC13</f>
        <v>1.5483045132865938E-4</v>
      </c>
      <c r="MB11" s="4">
        <f>MC!MD13</f>
        <v>2.3287751521255799E-5</v>
      </c>
      <c r="MC11" s="4">
        <f>MC!ME13</f>
        <v>0</v>
      </c>
      <c r="MD11" s="4">
        <f>MC!MF13</f>
        <v>6.1920145517757678E-5</v>
      </c>
      <c r="ME11" s="4">
        <f>MC!MG13</f>
        <v>1.7829872805550628E-4</v>
      </c>
      <c r="MF11" s="4">
        <f>MC!MH13</f>
        <v>1.64193691991986E-3</v>
      </c>
      <c r="MG11" s="4">
        <f>MC!MI13</f>
        <v>1.3256567597241998E-4</v>
      </c>
      <c r="MH11" s="4">
        <f>MC!MJ13</f>
        <v>6.5289949355458766E-5</v>
      </c>
      <c r="MI11" s="4">
        <f>MC!MK13</f>
        <v>3.3054165143735946E-4</v>
      </c>
      <c r="MJ11" s="4">
        <f>MC!ML13</f>
        <v>4.3326049341871258E-5</v>
      </c>
      <c r="MK11" s="4">
        <f>MC!MM13</f>
        <v>7.9671790734218815E-5</v>
      </c>
      <c r="ML11" s="4">
        <f>MC!MN13</f>
        <v>1.2558536802289628E-4</v>
      </c>
      <c r="MM11" s="4">
        <f>MC!MO13</f>
        <v>1.6578231380118792E-4</v>
      </c>
      <c r="MN11" s="4">
        <f>MC!MP13</f>
        <v>2.0724293601861749E-4</v>
      </c>
      <c r="MO11" s="4">
        <f>MC!MQ13</f>
        <v>8.0574416762174458E-5</v>
      </c>
      <c r="MP11" s="4">
        <f>MC!MR13</f>
        <v>5.7045964966797155E-5</v>
      </c>
      <c r="MQ11" s="4">
        <f>MC!MS13</f>
        <v>3.2729219773671911E-4</v>
      </c>
      <c r="MR11" s="4">
        <f>MC!MT13</f>
        <v>2.2312915411063696E-4</v>
      </c>
      <c r="MS11" s="4">
        <f>MC!MU13</f>
        <v>3.5142240021740015E-5</v>
      </c>
      <c r="MT11" s="4">
        <f>MC!MV13</f>
        <v>5.818929126887431E-5</v>
      </c>
      <c r="MU11" s="4">
        <f>MC!MW13</f>
        <v>1.9135671792659806E-4</v>
      </c>
      <c r="MV11" s="4">
        <f>MC!MX13</f>
        <v>0</v>
      </c>
      <c r="MW11" s="4">
        <f>MC!MY13</f>
        <v>3.8933269339153751E-5</v>
      </c>
      <c r="MX11" s="4">
        <f>MC!MZ13</f>
        <v>1.650602129788234E-4</v>
      </c>
      <c r="MY11" s="4">
        <f>MC!NA13</f>
        <v>8.5448597313134978E-6</v>
      </c>
      <c r="MZ11" s="4">
        <f>MC!NB13</f>
        <v>0</v>
      </c>
      <c r="NA11" s="4">
        <f>MC!NC13</f>
        <v>0</v>
      </c>
      <c r="NB11" s="4">
        <f>MC!ND13</f>
        <v>1.3292672638360223E-4</v>
      </c>
      <c r="NC11" s="4">
        <f>MC!NE13</f>
        <v>1.1734138363423464E-5</v>
      </c>
      <c r="ND11" s="4">
        <f>MC!NF13</f>
        <v>1.9027356669305126E-4</v>
      </c>
      <c r="NH11" s="3">
        <f t="shared" si="0"/>
        <v>0.17974408164348096</v>
      </c>
      <c r="NI11" s="3">
        <v>2.9333333333333334E-3</v>
      </c>
      <c r="NJ11" s="4">
        <f t="shared" si="1"/>
        <v>0.17681074831014762</v>
      </c>
    </row>
    <row r="12" spans="1:374" x14ac:dyDescent="0.3">
      <c r="A12" s="1">
        <v>39387</v>
      </c>
      <c r="B12" s="4">
        <f>Returns!B14</f>
        <v>3.0337929211562642E-2</v>
      </c>
      <c r="C12" s="4">
        <f>Returns!C14</f>
        <v>7.3098584766111863E-2</v>
      </c>
      <c r="D12" s="4">
        <f>Returns!D14</f>
        <v>8.2996919570967886E-2</v>
      </c>
      <c r="E12" s="4">
        <f>Returns!E14</f>
        <v>0.14080726465357385</v>
      </c>
      <c r="F12" s="4">
        <f>Returns!F14</f>
        <v>-3.6230783481157047E-2</v>
      </c>
      <c r="G12" s="4">
        <f>Returns!G14</f>
        <v>0</v>
      </c>
      <c r="H12" s="4">
        <f>Returns!H14</f>
        <v>0</v>
      </c>
      <c r="I12" s="4">
        <f>Returns!I14</f>
        <v>7.2302450126442874E-2</v>
      </c>
      <c r="J12" s="4">
        <f>Returns!J14</f>
        <v>7.3760749928011293E-2</v>
      </c>
      <c r="K12" s="4">
        <f>Returns!K14</f>
        <v>0.22881220859627804</v>
      </c>
      <c r="L12" s="4">
        <f>Returns!L14</f>
        <v>-1.0268891203513153E-2</v>
      </c>
      <c r="M12" s="4">
        <f>Returns!M14</f>
        <v>0.13459646887815158</v>
      </c>
      <c r="N12" s="4">
        <f>Returns!N14</f>
        <v>0</v>
      </c>
      <c r="O12" s="4">
        <f>Returns!O14</f>
        <v>-7.0438614362962504E-2</v>
      </c>
      <c r="P12" s="4">
        <f>Returns!P14</f>
        <v>-8.0321716972642232E-3</v>
      </c>
      <c r="Q12" s="4">
        <f>Returns!Q14</f>
        <v>0.21410280666206072</v>
      </c>
      <c r="R12" s="4">
        <f>Returns!R14</f>
        <v>0.31424385509501157</v>
      </c>
      <c r="S12" s="4">
        <f>Returns!S14</f>
        <v>-3.5091319811270338E-2</v>
      </c>
      <c r="T12" s="4">
        <f>Returns!T14</f>
        <v>0.15718558352241274</v>
      </c>
      <c r="U12" s="4">
        <f>Returns!U14</f>
        <v>8.2691715845113478E-2</v>
      </c>
      <c r="V12" s="4">
        <f>Returns!V14</f>
        <v>-4.6409279795124991E-2</v>
      </c>
      <c r="W12" s="4">
        <f>Returns!W14</f>
        <v>-7.8780877853114273E-2</v>
      </c>
      <c r="X12" s="4">
        <f>Returns!X14</f>
        <v>-2.2472855852058604E-2</v>
      </c>
      <c r="Y12" s="4">
        <f>Returns!Y14</f>
        <v>0.10664782231617043</v>
      </c>
      <c r="Z12" s="4">
        <f>Returns!Z14</f>
        <v>0.24038535774871583</v>
      </c>
      <c r="AA12" s="4">
        <f>Returns!AA14</f>
        <v>0.10125373370517288</v>
      </c>
      <c r="AB12" s="4">
        <f>Returns!AB14</f>
        <v>-3.0986550684342182E-2</v>
      </c>
      <c r="AC12" s="4">
        <f>Returns!AC14</f>
        <v>-0.30924144474311843</v>
      </c>
      <c r="AD12" s="4">
        <f>Returns!AD14</f>
        <v>-0.33769249302644244</v>
      </c>
      <c r="AE12" s="4">
        <f>Returns!AE14</f>
        <v>-9.69922659873097E-2</v>
      </c>
      <c r="AF12" s="4">
        <f>Returns!AF14</f>
        <v>0.25035764647375025</v>
      </c>
      <c r="AG12" s="4">
        <f>Returns!AG14</f>
        <v>-8.864580938834532E-2</v>
      </c>
      <c r="AH12" s="4">
        <f>Returns!AH14</f>
        <v>0.1094842328416884</v>
      </c>
      <c r="AI12" s="4">
        <f>Returns!AI14</f>
        <v>0.20692071580732252</v>
      </c>
      <c r="AJ12" s="4">
        <f>Returns!AJ14</f>
        <v>2.9087805544061429E-2</v>
      </c>
      <c r="AK12" s="4">
        <f>Returns!AK14</f>
        <v>0.27441521800100033</v>
      </c>
      <c r="AL12" s="4">
        <f>Returns!AL14</f>
        <v>8.058048665933959E-2</v>
      </c>
      <c r="AM12" s="4">
        <f>Returns!AM14</f>
        <v>0.2137031575351227</v>
      </c>
      <c r="AN12" s="4">
        <f>Returns!AN14</f>
        <v>8.561030634263922E-2</v>
      </c>
      <c r="AO12" s="4">
        <f>Returns!AO14</f>
        <v>5.7158413839948519E-2</v>
      </c>
      <c r="AP12" s="4">
        <f>Returns!AP14</f>
        <v>0.11394425934921781</v>
      </c>
      <c r="AQ12" s="4">
        <f>Returns!AQ14</f>
        <v>0</v>
      </c>
      <c r="AR12" s="4">
        <f>Returns!AR14</f>
        <v>-0.13353139262452263</v>
      </c>
      <c r="AS12" s="4">
        <f>Returns!AS14</f>
        <v>-7.8546617629094095E-2</v>
      </c>
      <c r="AT12" s="4">
        <f>Returns!AT14</f>
        <v>0.16705408466316629</v>
      </c>
      <c r="AU12" s="4">
        <f>Returns!AU14</f>
        <v>-4.0821994520255034E-2</v>
      </c>
      <c r="AV12" s="4">
        <f>Returns!AV14</f>
        <v>-0.13705624646795833</v>
      </c>
      <c r="AW12" s="4">
        <f>Returns!AW14</f>
        <v>0.19816218312719247</v>
      </c>
      <c r="AX12" s="4">
        <f>Returns!AX14</f>
        <v>-0.12675170563914395</v>
      </c>
      <c r="AY12" s="4">
        <f>Returns!AY14</f>
        <v>0</v>
      </c>
      <c r="AZ12" s="4">
        <f>Returns!AZ14</f>
        <v>0.16166591361753735</v>
      </c>
      <c r="BA12" s="4">
        <f>Returns!BA14</f>
        <v>-0.17435338714477777</v>
      </c>
      <c r="BB12" s="4">
        <f>Returns!BB14</f>
        <v>0</v>
      </c>
      <c r="BC12" s="4">
        <f>Returns!BC14</f>
        <v>0</v>
      </c>
      <c r="BD12" s="4">
        <f>Returns!BD14</f>
        <v>8.2238098236972146E-2</v>
      </c>
      <c r="BE12" s="4">
        <f>Returns!BE14</f>
        <v>-1.3667638728663722E-2</v>
      </c>
      <c r="BF12" s="4">
        <f>Returns!BF14</f>
        <v>0.13517477836825265</v>
      </c>
      <c r="BG12" s="4">
        <f>Returns!BG14</f>
        <v>7.6523965284698348E-2</v>
      </c>
      <c r="BH12" s="4">
        <f>Returns!BH14</f>
        <v>-2.7360917948598962E-2</v>
      </c>
      <c r="BI12" s="4">
        <f>Returns!BI14</f>
        <v>-1.5831465216680662E-2</v>
      </c>
      <c r="BJ12" s="4">
        <f>Returns!BJ14</f>
        <v>0</v>
      </c>
      <c r="BK12" s="4">
        <f>Returns!BK14</f>
        <v>0.28240501535093709</v>
      </c>
      <c r="BL12" s="4">
        <f>Returns!BL14</f>
        <v>0.15429482397165217</v>
      </c>
      <c r="BM12" s="4">
        <f>Returns!BM14</f>
        <v>0</v>
      </c>
      <c r="BN12" s="4">
        <f>Returns!BN14</f>
        <v>0.26712858460394884</v>
      </c>
      <c r="BO12" s="4">
        <f>Returns!BO14</f>
        <v>-7.3803974583361409E-2</v>
      </c>
      <c r="BP12" s="4">
        <f>Returns!BP14</f>
        <v>0.19885085874516495</v>
      </c>
      <c r="BQ12" s="4">
        <f>Returns!BQ14</f>
        <v>0.43078291609245423</v>
      </c>
      <c r="BR12" s="4">
        <f>Returns!BR14</f>
        <v>0</v>
      </c>
      <c r="BS12" s="4">
        <f>Returns!BS14</f>
        <v>0</v>
      </c>
      <c r="BT12" s="4">
        <f>Returns!BT14</f>
        <v>0.13353139262452263</v>
      </c>
      <c r="BU12" s="4">
        <f>Returns!BU14</f>
        <v>0.37415567045560771</v>
      </c>
      <c r="BV12" s="4">
        <f>Returns!BV14</f>
        <v>0</v>
      </c>
      <c r="BW12" s="4">
        <f>Returns!BW14</f>
        <v>0</v>
      </c>
      <c r="BX12" s="4">
        <f>Returns!BX14</f>
        <v>0</v>
      </c>
      <c r="BY12" s="4">
        <f>Returns!BY14</f>
        <v>0.13801985987712592</v>
      </c>
      <c r="BZ12" s="4">
        <f>Returns!BZ14</f>
        <v>0.39294930017633378</v>
      </c>
      <c r="CA12" s="4">
        <f>Returns!CA14</f>
        <v>0</v>
      </c>
      <c r="CB12" s="4">
        <f>Returns!CB14</f>
        <v>-2.2472855852058604E-2</v>
      </c>
      <c r="CC12" s="4">
        <f>Returns!CC14</f>
        <v>0</v>
      </c>
      <c r="CD12" s="4">
        <f>Returns!CD14</f>
        <v>0</v>
      </c>
      <c r="CE12" s="4">
        <f>Returns!CE14</f>
        <v>-5.1293294387550592E-2</v>
      </c>
      <c r="CF12" s="4">
        <f>Returns!CF14</f>
        <v>-8.4307106459993841E-2</v>
      </c>
      <c r="CG12" s="4">
        <f>Returns!CG14</f>
        <v>0.10536051565782634</v>
      </c>
      <c r="CH12" s="4">
        <f>Returns!CH14</f>
        <v>0.46536324968923326</v>
      </c>
      <c r="CI12" s="4">
        <f>Returns!CI14</f>
        <v>0.22543976357456008</v>
      </c>
      <c r="CJ12" s="4">
        <f>Returns!CJ14</f>
        <v>-3.7740327982847099E-2</v>
      </c>
      <c r="CK12" s="4">
        <f>Returns!CK14</f>
        <v>0</v>
      </c>
      <c r="CL12" s="4">
        <f>Returns!CL14</f>
        <v>-4.3802622658392965E-2</v>
      </c>
      <c r="CM12" s="4">
        <f>Returns!CM14</f>
        <v>3.9763233172013024E-2</v>
      </c>
      <c r="CN12" s="4">
        <f>Returns!CN14</f>
        <v>0</v>
      </c>
      <c r="CO12" s="4">
        <f>Returns!CO14</f>
        <v>3.7041271680349097E-2</v>
      </c>
      <c r="CP12" s="4">
        <f>Returns!CP14</f>
        <v>-7.0028604360483471E-2</v>
      </c>
      <c r="CQ12" s="4">
        <f>Returns!CQ14</f>
        <v>-0.26236426446749106</v>
      </c>
      <c r="CR12" s="4">
        <f>Returns!CR14</f>
        <v>-1.8692133012152556E-2</v>
      </c>
      <c r="CS12" s="4">
        <f>Returns!CS14</f>
        <v>0</v>
      </c>
      <c r="CT12" s="4">
        <f>Returns!CT14</f>
        <v>0</v>
      </c>
      <c r="CU12" s="4">
        <f>Returns!CU14</f>
        <v>1.126783165634806</v>
      </c>
      <c r="CV12" s="4">
        <f>Returns!CV14</f>
        <v>-7.145896398214488E-2</v>
      </c>
      <c r="CW12" s="4">
        <f>Returns!CW14</f>
        <v>1.3042130583287737E-2</v>
      </c>
      <c r="CX12" s="4">
        <f>Returns!CX14</f>
        <v>-0.20202662787328707</v>
      </c>
      <c r="CY12" s="4">
        <f>Returns!CY14</f>
        <v>1.9694749297792802E-2</v>
      </c>
      <c r="CZ12" s="4">
        <f>Returns!CZ14</f>
        <v>9.2914969078369936E-2</v>
      </c>
      <c r="DA12" s="4">
        <f>Returns!DA14</f>
        <v>7.4107972153721891E-2</v>
      </c>
      <c r="DB12" s="4">
        <f>Returns!DB14</f>
        <v>0</v>
      </c>
      <c r="DC12" s="4">
        <f>Returns!DC14</f>
        <v>0</v>
      </c>
      <c r="DD12" s="4">
        <f>Returns!DD14</f>
        <v>8.57524257836908E-2</v>
      </c>
      <c r="DE12" s="4">
        <f>Returns!DE14</f>
        <v>-0.21961906034284162</v>
      </c>
      <c r="DF12" s="4">
        <f>Returns!DF14</f>
        <v>-5.40672212702758E-2</v>
      </c>
      <c r="DG12" s="4">
        <f>Returns!DG14</f>
        <v>0.1625189294977748</v>
      </c>
      <c r="DH12" s="4">
        <f>Returns!DH14</f>
        <v>8.7011376989629685E-2</v>
      </c>
      <c r="DI12" s="4">
        <f>Returns!DI14</f>
        <v>-0.14845704284119832</v>
      </c>
      <c r="DJ12" s="4">
        <f>Returns!DJ14</f>
        <v>0</v>
      </c>
      <c r="DK12" s="4">
        <f>Returns!DK14</f>
        <v>0.33647223662121301</v>
      </c>
      <c r="DL12" s="4">
        <f>Returns!DL14</f>
        <v>0</v>
      </c>
      <c r="DM12" s="4">
        <f>Returns!DM14</f>
        <v>0.18232155679395468</v>
      </c>
      <c r="DN12" s="4">
        <f>Returns!DN14</f>
        <v>-5.7158413839948574E-2</v>
      </c>
      <c r="DO12" s="4">
        <f>Returns!DO14</f>
        <v>-0.18924199963852839</v>
      </c>
      <c r="DP12" s="4">
        <f>Returns!DP14</f>
        <v>6.045796903711409E-2</v>
      </c>
      <c r="DQ12" s="4">
        <f>Returns!DQ14</f>
        <v>0</v>
      </c>
      <c r="DR12" s="4">
        <f>Returns!DR14</f>
        <v>0</v>
      </c>
      <c r="DS12" s="4">
        <f>Returns!DS14</f>
        <v>0</v>
      </c>
      <c r="DT12" s="4">
        <f>Returns!DT14</f>
        <v>0</v>
      </c>
      <c r="DU12" s="4">
        <f>Returns!DU14</f>
        <v>0</v>
      </c>
      <c r="DV12" s="4">
        <f>Returns!DV14</f>
        <v>0</v>
      </c>
      <c r="DW12" s="4">
        <f>Returns!DW14</f>
        <v>0</v>
      </c>
      <c r="DX12" s="4">
        <f>Returns!DX14</f>
        <v>0</v>
      </c>
      <c r="DY12" s="4">
        <f>Returns!DY14</f>
        <v>0</v>
      </c>
      <c r="DZ12" s="4">
        <f>Returns!DZ14</f>
        <v>0</v>
      </c>
      <c r="EA12" s="4">
        <f>Returns!EA14</f>
        <v>0</v>
      </c>
      <c r="EB12" s="4">
        <f>Returns!EB14</f>
        <v>0.12783337150988494</v>
      </c>
      <c r="EC12" s="4">
        <f>Returns!EC14</f>
        <v>-0.1969982712098875</v>
      </c>
      <c r="ED12" s="4">
        <f>Returns!ED14</f>
        <v>-0.14660347419187539</v>
      </c>
      <c r="EE12" s="4">
        <f>Returns!EE14</f>
        <v>-0.251314428280906</v>
      </c>
      <c r="EF12" s="4">
        <f>Returns!EF14</f>
        <v>-4.276967638784912E-2</v>
      </c>
      <c r="EG12" s="4">
        <f>Returns!EG14</f>
        <v>0</v>
      </c>
      <c r="EH12" s="4">
        <f>Returns!EH14</f>
        <v>0</v>
      </c>
      <c r="EI12" s="4">
        <f>Returns!EI14</f>
        <v>0</v>
      </c>
      <c r="EJ12" s="4">
        <f>Returns!EJ14</f>
        <v>0</v>
      </c>
      <c r="EK12" s="4">
        <f>Returns!EK14</f>
        <v>0.1536493010250779</v>
      </c>
      <c r="EL12" s="4">
        <f>Returns!EL14</f>
        <v>0.494696241836107</v>
      </c>
      <c r="EM12" s="4">
        <f>Returns!EM14</f>
        <v>0</v>
      </c>
      <c r="EN12" s="4">
        <f>Returns!EN14</f>
        <v>0</v>
      </c>
      <c r="EO12" s="4">
        <f>Returns!EO14</f>
        <v>0</v>
      </c>
      <c r="EP12" s="4">
        <f>Returns!EP14</f>
        <v>0.37156355643248284</v>
      </c>
      <c r="EQ12" s="4">
        <f>Returns!EQ14</f>
        <v>-7.4901308173117714E-2</v>
      </c>
      <c r="ER12" s="4">
        <f>Returns!ER14</f>
        <v>0</v>
      </c>
      <c r="ES12" s="4">
        <f>Returns!ES14</f>
        <v>-9.1567193525490587E-2</v>
      </c>
      <c r="ET12" s="4">
        <f>Returns!ET14</f>
        <v>0.10453721417255224</v>
      </c>
      <c r="EU12" s="4">
        <f>Returns!EU14</f>
        <v>0.14792013007662219</v>
      </c>
      <c r="EV12" s="4">
        <f>Returns!EV14</f>
        <v>0</v>
      </c>
      <c r="EW12" s="4">
        <f>Returns!EW14</f>
        <v>0.14040790742322873</v>
      </c>
      <c r="EX12" s="4">
        <f>Returns!EX14</f>
        <v>0.1590646946296872</v>
      </c>
      <c r="EY12" s="4">
        <f>Returns!EY14</f>
        <v>-0.14660347419187536</v>
      </c>
      <c r="EZ12" s="4">
        <f>Returns!EZ14</f>
        <v>0</v>
      </c>
      <c r="FA12" s="4">
        <f>Returns!FA14</f>
        <v>0.22825865198098014</v>
      </c>
      <c r="FB12" s="4">
        <f>Returns!FB14</f>
        <v>-0.18232155679395459</v>
      </c>
      <c r="FC12" s="4">
        <f>Returns!FC14</f>
        <v>2.3256862164267145E-2</v>
      </c>
      <c r="FD12" s="4">
        <f>Returns!FD14</f>
        <v>-4.8790164169432049E-2</v>
      </c>
      <c r="FE12" s="4">
        <f>Returns!FE14</f>
        <v>-4.6520015634892831E-2</v>
      </c>
      <c r="FF12" s="4">
        <f>Returns!FF14</f>
        <v>-0.12783337150988472</v>
      </c>
      <c r="FG12" s="4">
        <f>Returns!FG14</f>
        <v>0</v>
      </c>
      <c r="FH12" s="4">
        <f>Returns!FH14</f>
        <v>-0.22314355131420976</v>
      </c>
      <c r="FI12" s="4">
        <f>Returns!FI14</f>
        <v>-0.29946542233805906</v>
      </c>
      <c r="FJ12" s="4">
        <f>Returns!FJ14</f>
        <v>-8.7231064093311161E-2</v>
      </c>
      <c r="FK12" s="4">
        <f>Returns!FK14</f>
        <v>-0.15028220304933793</v>
      </c>
      <c r="FL12" s="4">
        <f>Returns!FL14</f>
        <v>0.1541506798272585</v>
      </c>
      <c r="FM12" s="4">
        <f>Returns!FM14</f>
        <v>-0.24613306953890857</v>
      </c>
      <c r="FN12" s="4">
        <f>Returns!FN14</f>
        <v>-7.1825734571255406E-2</v>
      </c>
      <c r="FO12" s="4">
        <f>Returns!FO14</f>
        <v>0.41063929689750089</v>
      </c>
      <c r="FP12" s="4">
        <f>Returns!FP14</f>
        <v>-5.1293294387550592E-2</v>
      </c>
      <c r="FQ12" s="4">
        <f>Returns!FQ14</f>
        <v>0.54190470673193225</v>
      </c>
      <c r="FR12" s="4">
        <f>Returns!FR14</f>
        <v>-7.2570692834835374E-2</v>
      </c>
      <c r="FS12" s="4">
        <f>Returns!FS14</f>
        <v>0</v>
      </c>
      <c r="FT12" s="4">
        <f>Returns!FT14</f>
        <v>0.23111172096338661</v>
      </c>
      <c r="FU12" s="4">
        <f>Returns!FU14</f>
        <v>0.80866006768178966</v>
      </c>
      <c r="FV12" s="4">
        <f>Returns!FV14</f>
        <v>0</v>
      </c>
      <c r="FW12" s="4">
        <f>Returns!FW14</f>
        <v>0</v>
      </c>
      <c r="FX12" s="4">
        <f>Returns!FX14</f>
        <v>0</v>
      </c>
      <c r="FY12" s="4">
        <f>Returns!FY14</f>
        <v>-0.17114825619582941</v>
      </c>
      <c r="FZ12" s="4">
        <f>Returns!FZ14</f>
        <v>0.47000362924573547</v>
      </c>
      <c r="GA12" s="4">
        <f>Returns!GA14</f>
        <v>0</v>
      </c>
      <c r="GE12" s="4">
        <f>MC!GG14</f>
        <v>0.20279547746063306</v>
      </c>
      <c r="GF12" s="4">
        <f>MC!GH14</f>
        <v>0.11781084380574101</v>
      </c>
      <c r="GG12" s="4">
        <f>MC!GI14</f>
        <v>0.13138753955881169</v>
      </c>
      <c r="GH12" s="4">
        <f>MC!GJ14</f>
        <v>8.3337852927408335E-2</v>
      </c>
      <c r="GI12" s="4">
        <f>MC!GK14</f>
        <v>6.7816440409468035E-2</v>
      </c>
      <c r="GJ12" s="4">
        <f>MC!GL14</f>
        <v>0</v>
      </c>
      <c r="GK12" s="4">
        <f>MC!GM14</f>
        <v>0</v>
      </c>
      <c r="GL12" s="4">
        <f>MC!GN14</f>
        <v>4.0988679474619275E-2</v>
      </c>
      <c r="GM12" s="4">
        <f>MC!GO14</f>
        <v>6.7497183976931727E-3</v>
      </c>
      <c r="GN12" s="4">
        <f>MC!GP14</f>
        <v>6.3358829338863845E-2</v>
      </c>
      <c r="GO12" s="4">
        <f>MC!GQ14</f>
        <v>5.4428001547596888E-3</v>
      </c>
      <c r="GP12" s="4">
        <f>MC!GR14</f>
        <v>4.6105464411782079E-2</v>
      </c>
      <c r="GQ12" s="4">
        <f>MC!GS14</f>
        <v>0</v>
      </c>
      <c r="GR12" s="4">
        <f>MC!GT14</f>
        <v>6.1674353273562549E-2</v>
      </c>
      <c r="GS12" s="4">
        <f>MC!GU14</f>
        <v>1.1724678747527884E-2</v>
      </c>
      <c r="GT12" s="4">
        <f>MC!GV14</f>
        <v>2.1970447404645751E-3</v>
      </c>
      <c r="GU12" s="4">
        <f>MC!GW14</f>
        <v>2.1825930293187837E-4</v>
      </c>
      <c r="GV12" s="4">
        <f>MC!GX14</f>
        <v>1.7865172348744283E-3</v>
      </c>
      <c r="GW12" s="4">
        <f>MC!GY14</f>
        <v>2.8600101205937577E-3</v>
      </c>
      <c r="GX12" s="4">
        <f>MC!GZ14</f>
        <v>3.5892995134718772E-3</v>
      </c>
      <c r="GY12" s="4">
        <f>MC!HA14</f>
        <v>1.3247713263983791E-2</v>
      </c>
      <c r="GZ12" s="4">
        <f>MC!HB14</f>
        <v>2.708954021963412E-3</v>
      </c>
      <c r="HA12" s="4">
        <f>MC!HC14</f>
        <v>6.9566031599133443E-5</v>
      </c>
      <c r="HB12" s="4">
        <f>MC!HD14</f>
        <v>1.0438091809248174E-2</v>
      </c>
      <c r="HC12" s="4">
        <f>MC!HE14</f>
        <v>1.3907271776846667E-2</v>
      </c>
      <c r="HD12" s="4">
        <f>MC!HF14</f>
        <v>8.9737982784000641E-4</v>
      </c>
      <c r="HE12" s="4">
        <f>MC!HG14</f>
        <v>6.7186719459921362E-4</v>
      </c>
      <c r="HF12" s="4">
        <f>MC!HH14</f>
        <v>1.5599056121928909E-3</v>
      </c>
      <c r="HG12" s="4">
        <f>MC!HI14</f>
        <v>1.2534524066412582E-3</v>
      </c>
      <c r="HH12" s="4">
        <f>MC!HJ14</f>
        <v>2.3740809494741236E-2</v>
      </c>
      <c r="HI12" s="4">
        <f>MC!HK14</f>
        <v>3.4252753394407448E-3</v>
      </c>
      <c r="HJ12" s="4">
        <f>MC!HL14</f>
        <v>2.5832845794142665E-3</v>
      </c>
      <c r="HK12" s="4">
        <f>MC!HM14</f>
        <v>2.2946350028026962E-3</v>
      </c>
      <c r="HL12" s="4">
        <f>MC!HN14</f>
        <v>1.3847816448102385E-3</v>
      </c>
      <c r="HM12" s="4">
        <f>MC!HO14</f>
        <v>2.4295909061261335E-3</v>
      </c>
      <c r="HN12" s="4">
        <f>MC!HP14</f>
        <v>4.1289033288774776E-4</v>
      </c>
      <c r="HO12" s="4">
        <f>MC!HQ14</f>
        <v>2.8261062963467871E-3</v>
      </c>
      <c r="HP12" s="4">
        <f>MC!HR14</f>
        <v>4.8773151380245532E-4</v>
      </c>
      <c r="HQ12" s="4">
        <f>MC!HS14</f>
        <v>6.6397095546746367E-3</v>
      </c>
      <c r="HR12" s="4">
        <f>MC!HT14</f>
        <v>3.0771704340848917E-5</v>
      </c>
      <c r="HS12" s="4">
        <f>MC!HU14</f>
        <v>9.7419918974805421E-4</v>
      </c>
      <c r="HT12" s="4">
        <f>MC!HV14</f>
        <v>4.5388263902752149E-5</v>
      </c>
      <c r="HU12" s="4">
        <f>MC!HW14</f>
        <v>2.2847990473080318E-4</v>
      </c>
      <c r="HV12" s="4">
        <f>MC!HX14</f>
        <v>8.280885436010592E-5</v>
      </c>
      <c r="HW12" s="4">
        <f>MC!HY14</f>
        <v>7.0632051356655698E-4</v>
      </c>
      <c r="HX12" s="4">
        <f>MC!HZ14</f>
        <v>9.8909049667014365E-6</v>
      </c>
      <c r="HY12" s="4">
        <f>MC!IA14</f>
        <v>4.5366833608657632E-3</v>
      </c>
      <c r="HZ12" s="4">
        <f>MC!IB14</f>
        <v>5.7801349635962446E-4</v>
      </c>
      <c r="IA12" s="4">
        <f>MC!IC14</f>
        <v>1.2347146366765627E-4</v>
      </c>
      <c r="IB12" s="4">
        <f>MC!ID14</f>
        <v>0</v>
      </c>
      <c r="IC12" s="4">
        <f>MC!IE14</f>
        <v>6.4528264002760172E-3</v>
      </c>
      <c r="ID12" s="4">
        <f>MC!IF14</f>
        <v>7.8379926913905171E-4</v>
      </c>
      <c r="IE12" s="4">
        <f>MC!IG14</f>
        <v>0</v>
      </c>
      <c r="IF12" s="4">
        <f>MC!IH14</f>
        <v>0</v>
      </c>
      <c r="IG12" s="4">
        <f>MC!II14</f>
        <v>5.2498725584369744E-4</v>
      </c>
      <c r="IH12" s="4">
        <f>MC!IJ14</f>
        <v>7.9533865826686998E-4</v>
      </c>
      <c r="II12" s="4">
        <f>MC!IK14</f>
        <v>3.2810329753430156E-4</v>
      </c>
      <c r="IJ12" s="4">
        <f>MC!IL14</f>
        <v>1.7189843337406723E-3</v>
      </c>
      <c r="IK12" s="4">
        <f>MC!IM14</f>
        <v>1.0414573435216241E-3</v>
      </c>
      <c r="IL12" s="4">
        <f>MC!IN14</f>
        <v>5.4839573093155738E-4</v>
      </c>
      <c r="IM12" s="4">
        <f>MC!IO14</f>
        <v>3.4618167383455026E-6</v>
      </c>
      <c r="IN12" s="4">
        <f>MC!IP14</f>
        <v>5.9087167281633636E-4</v>
      </c>
      <c r="IO12" s="4">
        <f>MC!IQ14</f>
        <v>3.8634973789376559E-4</v>
      </c>
      <c r="IP12" s="4">
        <f>MC!IR14</f>
        <v>0</v>
      </c>
      <c r="IQ12" s="4">
        <f>MC!IS14</f>
        <v>3.5076995474965901E-3</v>
      </c>
      <c r="IR12" s="4">
        <f>MC!IT14</f>
        <v>3.2915283245021263E-3</v>
      </c>
      <c r="IS12" s="4">
        <f>MC!IU14</f>
        <v>1.2059760628010912E-3</v>
      </c>
      <c r="IT12" s="4">
        <f>MC!IV14</f>
        <v>2.963974521688197E-4</v>
      </c>
      <c r="IU12" s="4">
        <f>MC!IW14</f>
        <v>0</v>
      </c>
      <c r="IV12" s="4">
        <f>MC!IX14</f>
        <v>0</v>
      </c>
      <c r="IW12" s="4">
        <f>MC!IY14</f>
        <v>7.1269465232287575E-5</v>
      </c>
      <c r="IX12" s="4">
        <f>MC!IZ14</f>
        <v>1.2012504082058895E-3</v>
      </c>
      <c r="IY12" s="4">
        <f>MC!JA14</f>
        <v>0</v>
      </c>
      <c r="IZ12" s="4">
        <f>MC!JB14</f>
        <v>0</v>
      </c>
      <c r="JA12" s="4">
        <f>MC!JC14</f>
        <v>3.3189481110487045E-5</v>
      </c>
      <c r="JB12" s="4">
        <f>MC!JD14</f>
        <v>7.7423806100457358E-4</v>
      </c>
      <c r="JC12" s="4">
        <f>MC!JE14</f>
        <v>1.0496997643272086E-3</v>
      </c>
      <c r="JD12" s="4">
        <f>MC!JF14</f>
        <v>0</v>
      </c>
      <c r="JE12" s="4">
        <f>MC!JG14</f>
        <v>6.7313103245606994E-5</v>
      </c>
      <c r="JF12" s="4">
        <f>MC!JH14</f>
        <v>1.0577773367166814E-4</v>
      </c>
      <c r="JG12" s="4">
        <f>MC!JI14</f>
        <v>0</v>
      </c>
      <c r="JH12" s="4">
        <f>MC!JJ14</f>
        <v>3.2744390386985479E-4</v>
      </c>
      <c r="JI12" s="4">
        <f>MC!JK14</f>
        <v>3.9733963230121163E-4</v>
      </c>
      <c r="JJ12" s="4">
        <f>MC!JL14</f>
        <v>1.0627227892000321E-4</v>
      </c>
      <c r="JK12" s="4">
        <f>MC!JM14</f>
        <v>1.4891306922089386E-4</v>
      </c>
      <c r="JL12" s="4">
        <f>MC!JN14</f>
        <v>3.5860025451496432E-4</v>
      </c>
      <c r="JM12" s="4">
        <f>MC!JO14</f>
        <v>3.4848955166011397E-4</v>
      </c>
      <c r="JN12" s="4">
        <f>MC!JP14</f>
        <v>9.8909049667014368E-5</v>
      </c>
      <c r="JO12" s="4">
        <f>MC!JQ14</f>
        <v>2.5183343034662604E-4</v>
      </c>
      <c r="JP12" s="4">
        <f>MC!JR14</f>
        <v>2.8123689283374789E-3</v>
      </c>
      <c r="JQ12" s="4">
        <f>MC!JS14</f>
        <v>0</v>
      </c>
      <c r="JR12" s="4">
        <f>MC!JT14</f>
        <v>1.901251732488165E-5</v>
      </c>
      <c r="JS12" s="4">
        <f>MC!JU14</f>
        <v>1.0770646014017491E-3</v>
      </c>
      <c r="JT12" s="4">
        <f>MC!JV14</f>
        <v>4.2794648822594878E-4</v>
      </c>
      <c r="JU12" s="4">
        <f>MC!JW14</f>
        <v>5.9949873992618151E-5</v>
      </c>
      <c r="JV12" s="4">
        <f>MC!JX14</f>
        <v>0</v>
      </c>
      <c r="JW12" s="4">
        <f>MC!JY14</f>
        <v>5.8345349409131035E-4</v>
      </c>
      <c r="JX12" s="4">
        <f>MC!JZ14</f>
        <v>2.821655389111771E-4</v>
      </c>
      <c r="JY12" s="4">
        <f>MC!KA14</f>
        <v>1.0995389354649764E-4</v>
      </c>
      <c r="JZ12" s="4">
        <f>MC!KB14</f>
        <v>2.7500562270472602E-3</v>
      </c>
      <c r="KA12" s="4">
        <f>MC!KC14</f>
        <v>7.8028250292866886E-6</v>
      </c>
      <c r="KB12" s="4">
        <f>MC!KD14</f>
        <v>1.8831184067158793E-4</v>
      </c>
      <c r="KC12" s="4">
        <f>MC!KE14</f>
        <v>2.7400554231364841E-3</v>
      </c>
      <c r="KD12" s="4">
        <f>MC!KF14</f>
        <v>6.5115124364117788E-5</v>
      </c>
      <c r="KE12" s="4">
        <f>MC!KG14</f>
        <v>0</v>
      </c>
      <c r="KF12" s="4">
        <f>MC!KH14</f>
        <v>0</v>
      </c>
      <c r="KG12" s="4">
        <f>MC!KI14</f>
        <v>1.0948132808697745E-3</v>
      </c>
      <c r="KH12" s="4">
        <f>MC!KJ14</f>
        <v>2.1946819131669741E-4</v>
      </c>
      <c r="KI12" s="4">
        <f>MC!KK14</f>
        <v>2.279304100104309E-4</v>
      </c>
      <c r="KJ12" s="4">
        <f>MC!KL14</f>
        <v>1.8946577958436976E-4</v>
      </c>
      <c r="KK12" s="4">
        <f>MC!KM14</f>
        <v>5.4894522565192974E-5</v>
      </c>
      <c r="KL12" s="4">
        <f>MC!KN14</f>
        <v>1.1288819535328573E-3</v>
      </c>
      <c r="KM12" s="4">
        <f>MC!KO14</f>
        <v>0</v>
      </c>
      <c r="KN12" s="4">
        <f>MC!KP14</f>
        <v>2.3793121392120679E-4</v>
      </c>
      <c r="KO12" s="4">
        <f>MC!KQ14</f>
        <v>1.7473932107839207E-5</v>
      </c>
      <c r="KP12" s="4">
        <f>MC!KR14</f>
        <v>2.5661403441386503E-5</v>
      </c>
      <c r="KQ12" s="4">
        <f>MC!KS14</f>
        <v>6.6708659053197472E-5</v>
      </c>
      <c r="KR12" s="4">
        <f>MC!KT14</f>
        <v>2.441405042614138E-4</v>
      </c>
      <c r="KS12" s="4">
        <f>MC!KU14</f>
        <v>6.0004823464655381E-5</v>
      </c>
      <c r="KT12" s="4">
        <f>MC!KV14</f>
        <v>0</v>
      </c>
      <c r="KU12" s="4">
        <f>MC!KW14</f>
        <v>0</v>
      </c>
      <c r="KV12" s="4">
        <f>MC!KX14</f>
        <v>0</v>
      </c>
      <c r="KW12" s="4">
        <f>MC!KY14</f>
        <v>9.4622990848110405E-5</v>
      </c>
      <c r="KX12" s="4">
        <f>MC!KZ14</f>
        <v>0</v>
      </c>
      <c r="KY12" s="4">
        <f>MC!LA14</f>
        <v>4.1261558552756162E-4</v>
      </c>
      <c r="KZ12" s="4">
        <f>MC!LB14</f>
        <v>0</v>
      </c>
      <c r="LA12" s="4">
        <f>MC!LC14</f>
        <v>0</v>
      </c>
      <c r="LB12" s="4">
        <f>MC!LD14</f>
        <v>2.7035140242317259E-5</v>
      </c>
      <c r="LC12" s="4">
        <f>MC!LE14</f>
        <v>0</v>
      </c>
      <c r="LD12" s="4">
        <f>MC!LF14</f>
        <v>0</v>
      </c>
      <c r="LE12" s="4">
        <f>MC!LG14</f>
        <v>2.2534778482468106E-4</v>
      </c>
      <c r="LF12" s="4">
        <f>MC!LH14</f>
        <v>3.2068511880927548E-4</v>
      </c>
      <c r="LG12" s="4">
        <f>MC!LI14</f>
        <v>6.0153187039155905E-4</v>
      </c>
      <c r="LH12" s="4">
        <f>MC!LJ14</f>
        <v>2.9766129002567601E-4</v>
      </c>
      <c r="LI12" s="4">
        <f>MC!LK14</f>
        <v>3.9069074618470679E-5</v>
      </c>
      <c r="LJ12" s="4">
        <f>MC!LL14</f>
        <v>0</v>
      </c>
      <c r="LK12" s="4">
        <f>MC!LM14</f>
        <v>0</v>
      </c>
      <c r="LL12" s="4">
        <f>MC!LN14</f>
        <v>0</v>
      </c>
      <c r="LM12" s="4">
        <f>MC!LO14</f>
        <v>0</v>
      </c>
      <c r="LN12" s="4">
        <f>MC!LP14</f>
        <v>1.5888639839565116E-3</v>
      </c>
      <c r="LO12" s="4">
        <f>MC!LQ14</f>
        <v>9.1435921469951064E-5</v>
      </c>
      <c r="LP12" s="4">
        <f>MC!LR14</f>
        <v>0</v>
      </c>
      <c r="LQ12" s="4">
        <f>MC!LS14</f>
        <v>0</v>
      </c>
      <c r="LR12" s="4">
        <f>MC!LT14</f>
        <v>0</v>
      </c>
      <c r="LS12" s="4">
        <f>MC!LU14</f>
        <v>9.4183395071812575E-5</v>
      </c>
      <c r="LT12" s="4">
        <f>MC!LV14</f>
        <v>2.0067547187996472E-4</v>
      </c>
      <c r="LU12" s="4">
        <f>MC!LW14</f>
        <v>4.0277963003289742E-5</v>
      </c>
      <c r="LV12" s="4">
        <f>MC!LX14</f>
        <v>4.4509072350156462E-5</v>
      </c>
      <c r="LW12" s="4">
        <f>MC!LY14</f>
        <v>8.0176774649522587E-4</v>
      </c>
      <c r="LX12" s="4">
        <f>MC!LZ14</f>
        <v>2.6727423198908773E-4</v>
      </c>
      <c r="LY12" s="4">
        <f>MC!MA14</f>
        <v>5.8751975502206537E-4</v>
      </c>
      <c r="LZ12" s="4">
        <f>MC!MB14</f>
        <v>5.2147048963331464E-5</v>
      </c>
      <c r="MA12" s="4">
        <f>MC!MC14</f>
        <v>1.6578255713632352E-4</v>
      </c>
      <c r="MB12" s="4">
        <f>MC!MD14</f>
        <v>1.862787102062104E-5</v>
      </c>
      <c r="MC12" s="4">
        <f>MC!ME14</f>
        <v>0</v>
      </c>
      <c r="MD12" s="4">
        <f>MC!MF14</f>
        <v>7.1104616816175883E-5</v>
      </c>
      <c r="ME12" s="4">
        <f>MC!MG14</f>
        <v>1.3567024645992138E-4</v>
      </c>
      <c r="MF12" s="4">
        <f>MC!MH14</f>
        <v>1.5346288550557652E-3</v>
      </c>
      <c r="MG12" s="4">
        <f>MC!MI14</f>
        <v>1.1528399233410897E-4</v>
      </c>
      <c r="MH12" s="4">
        <f>MC!MJ14</f>
        <v>5.6927653030570488E-5</v>
      </c>
      <c r="MI12" s="4">
        <f>MC!MK14</f>
        <v>2.9727664372141538E-4</v>
      </c>
      <c r="MJ12" s="4">
        <f>MC!ML14</f>
        <v>3.9563619866805746E-5</v>
      </c>
      <c r="MK12" s="4">
        <f>MC!MM14</f>
        <v>5.8191490887426782E-5</v>
      </c>
      <c r="ML12" s="4">
        <f>MC!MN14</f>
        <v>8.5006833241595126E-5</v>
      </c>
      <c r="MM12" s="4">
        <f>MC!MO14</f>
        <v>1.3874741689400626E-4</v>
      </c>
      <c r="MN12" s="4">
        <f>MC!MP14</f>
        <v>1.6550780977613738E-4</v>
      </c>
      <c r="MO12" s="4">
        <f>MC!MQ14</f>
        <v>8.6050873210302505E-5</v>
      </c>
      <c r="MP12" s="4">
        <f>MC!MR14</f>
        <v>4.0717558779587579E-5</v>
      </c>
      <c r="MQ12" s="4">
        <f>MC!MS14</f>
        <v>2.7892352006098049E-4</v>
      </c>
      <c r="MR12" s="4">
        <f>MC!MT14</f>
        <v>3.0722249816015409E-4</v>
      </c>
      <c r="MS12" s="4">
        <f>MC!MU14</f>
        <v>3.0496956980662762E-5</v>
      </c>
      <c r="MT12" s="4">
        <f>MC!MV14</f>
        <v>9.1326022525876603E-5</v>
      </c>
      <c r="MU12" s="4">
        <f>MC!MW14</f>
        <v>1.6506821399983954E-4</v>
      </c>
      <c r="MV12" s="4">
        <f>MC!MX14</f>
        <v>0</v>
      </c>
      <c r="MW12" s="4">
        <f>MC!MY14</f>
        <v>4.4454122878119231E-5</v>
      </c>
      <c r="MX12" s="4">
        <f>MC!MZ14</f>
        <v>3.3892834352563589E-4</v>
      </c>
      <c r="MY12" s="4">
        <f>MC!NA14</f>
        <v>7.8028250292866886E-6</v>
      </c>
      <c r="MZ12" s="4">
        <f>MC!NB14</f>
        <v>0</v>
      </c>
      <c r="NA12" s="4">
        <f>MC!NC14</f>
        <v>0</v>
      </c>
      <c r="NB12" s="4">
        <f>MC!ND14</f>
        <v>1.0231591693332264E-4</v>
      </c>
      <c r="NC12" s="4">
        <f>MC!NE14</f>
        <v>1.7199184747653054E-5</v>
      </c>
      <c r="ND12" s="4">
        <f>MC!NF14</f>
        <v>1.737502305817219E-4</v>
      </c>
      <c r="NH12" s="3">
        <f t="shared" si="0"/>
        <v>6.2734930975533454E-2</v>
      </c>
      <c r="NI12" s="3">
        <v>3.2499999999999999E-3</v>
      </c>
      <c r="NJ12" s="4">
        <f t="shared" si="1"/>
        <v>5.9484930975533451E-2</v>
      </c>
    </row>
    <row r="13" spans="1:374" x14ac:dyDescent="0.3">
      <c r="A13" s="1">
        <v>39417</v>
      </c>
      <c r="B13" s="4">
        <f>Returns!B15</f>
        <v>-3.3982690870013599E-2</v>
      </c>
      <c r="C13" s="4">
        <f>Returns!C15</f>
        <v>9.8483360548140553E-3</v>
      </c>
      <c r="D13" s="4">
        <f>Returns!D15</f>
        <v>-3.9716411212505243E-2</v>
      </c>
      <c r="E13" s="4">
        <f>Returns!E15</f>
        <v>-1.0201108563926642E-2</v>
      </c>
      <c r="F13" s="4">
        <f>Returns!F15</f>
        <v>0.12569108867799805</v>
      </c>
      <c r="G13" s="4">
        <f>Returns!G15</f>
        <v>0</v>
      </c>
      <c r="H13" s="4">
        <f>Returns!H15</f>
        <v>0</v>
      </c>
      <c r="I13" s="4">
        <f>Returns!I15</f>
        <v>-0.12743610601544475</v>
      </c>
      <c r="J13" s="4">
        <f>Returns!J15</f>
        <v>-2.8622446177350547E-2</v>
      </c>
      <c r="K13" s="4">
        <f>Returns!K15</f>
        <v>-8.3560363911149516E-2</v>
      </c>
      <c r="L13" s="4">
        <f>Returns!L15</f>
        <v>-0.1164178477310438</v>
      </c>
      <c r="M13" s="4">
        <f>Returns!M15</f>
        <v>-5.0430853626891814E-2</v>
      </c>
      <c r="N13" s="4">
        <f>Returns!N15</f>
        <v>0</v>
      </c>
      <c r="O13" s="4">
        <f>Returns!O15</f>
        <v>-7.5992057271596636E-3</v>
      </c>
      <c r="P13" s="4">
        <f>Returns!P15</f>
        <v>-6.3249030307699572E-2</v>
      </c>
      <c r="Q13" s="4">
        <f>Returns!Q15</f>
        <v>5.4969676540549184E-2</v>
      </c>
      <c r="R13" s="4">
        <f>Returns!R15</f>
        <v>-0.20164339059894154</v>
      </c>
      <c r="S13" s="4">
        <f>Returns!S15</f>
        <v>-7.8643127319113049E-2</v>
      </c>
      <c r="T13" s="4">
        <f>Returns!T15</f>
        <v>-0.14450042399509666</v>
      </c>
      <c r="U13" s="4">
        <f>Returns!U15</f>
        <v>-0.27572878645219334</v>
      </c>
      <c r="V13" s="4">
        <f>Returns!V15</f>
        <v>5.2206397479451105E-2</v>
      </c>
      <c r="W13" s="4">
        <f>Returns!W15</f>
        <v>-0.25647997158180158</v>
      </c>
      <c r="X13" s="4">
        <f>Returns!X15</f>
        <v>-0.3184537311185347</v>
      </c>
      <c r="Y13" s="4">
        <f>Returns!Y15</f>
        <v>-0.65430154359841186</v>
      </c>
      <c r="Z13" s="4">
        <f>Returns!Z15</f>
        <v>-0.11874503669257441</v>
      </c>
      <c r="AA13" s="4">
        <f>Returns!AA15</f>
        <v>-0.18677590714333481</v>
      </c>
      <c r="AB13" s="4">
        <f>Returns!AB15</f>
        <v>-0.23641832932828794</v>
      </c>
      <c r="AC13" s="4">
        <f>Returns!AC15</f>
        <v>-0.32823578957159683</v>
      </c>
      <c r="AD13" s="4">
        <f>Returns!AD15</f>
        <v>-0.20829704319721515</v>
      </c>
      <c r="AE13" s="4">
        <f>Returns!AE15</f>
        <v>-1.8692133012152556E-2</v>
      </c>
      <c r="AF13" s="4">
        <f>Returns!AF15</f>
        <v>1.9952415838332849E-2</v>
      </c>
      <c r="AG13" s="4">
        <f>Returns!AG15</f>
        <v>-0.1179193590156018</v>
      </c>
      <c r="AH13" s="4">
        <f>Returns!AH15</f>
        <v>5.4067221270275745E-2</v>
      </c>
      <c r="AI13" s="4">
        <f>Returns!AI15</f>
        <v>-9.8117855958523403E-2</v>
      </c>
      <c r="AJ13" s="4">
        <f>Returns!AJ15</f>
        <v>-0.11387874155629607</v>
      </c>
      <c r="AK13" s="4">
        <f>Returns!AK15</f>
        <v>-0.18648059427004138</v>
      </c>
      <c r="AL13" s="4">
        <f>Returns!AL15</f>
        <v>-0.32047189527477182</v>
      </c>
      <c r="AM13" s="4">
        <f>Returns!AM15</f>
        <v>-0.19048486743311543</v>
      </c>
      <c r="AN13" s="4">
        <f>Returns!AN15</f>
        <v>-0.20730724132015865</v>
      </c>
      <c r="AO13" s="4">
        <f>Returns!AO15</f>
        <v>0.10536051565782639</v>
      </c>
      <c r="AP13" s="4">
        <f>Returns!AP15</f>
        <v>7.4107972153722002E-2</v>
      </c>
      <c r="AQ13" s="4">
        <f>Returns!AQ15</f>
        <v>-8.2238098236972146E-2</v>
      </c>
      <c r="AR13" s="4">
        <f>Returns!AR15</f>
        <v>-0.21130909366720674</v>
      </c>
      <c r="AS13" s="4">
        <f>Returns!AS15</f>
        <v>4.7864277145667877E-2</v>
      </c>
      <c r="AT13" s="4">
        <f>Returns!AT15</f>
        <v>-2.447285651872555E-2</v>
      </c>
      <c r="AU13" s="4">
        <f>Returns!AU15</f>
        <v>-0.78015855754957508</v>
      </c>
      <c r="AV13" s="4">
        <f>Returns!AV15</f>
        <v>-0.17220342662837007</v>
      </c>
      <c r="AW13" s="4">
        <f>Returns!AW15</f>
        <v>-0.26182619611983093</v>
      </c>
      <c r="AX13" s="4">
        <f>Returns!AX15</f>
        <v>0</v>
      </c>
      <c r="AY13" s="4">
        <f>Returns!AY15</f>
        <v>0</v>
      </c>
      <c r="AZ13" s="4">
        <f>Returns!AZ15</f>
        <v>-4.1638160572881056E-2</v>
      </c>
      <c r="BA13" s="4">
        <f>Returns!BA15</f>
        <v>-0.21974796231307156</v>
      </c>
      <c r="BB13" s="4">
        <f>Returns!BB15</f>
        <v>0</v>
      </c>
      <c r="BC13" s="4">
        <f>Returns!BC15</f>
        <v>0</v>
      </c>
      <c r="BD13" s="4">
        <f>Returns!BD15</f>
        <v>0</v>
      </c>
      <c r="BE13" s="4">
        <f>Returns!BE15</f>
        <v>-8.6177696241052426E-2</v>
      </c>
      <c r="BF13" s="4">
        <f>Returns!BF15</f>
        <v>-0.14842000511827325</v>
      </c>
      <c r="BG13" s="4">
        <f>Returns!BG15</f>
        <v>-0.37180284777674355</v>
      </c>
      <c r="BH13" s="4">
        <f>Returns!BH15</f>
        <v>7.9999381994399654E-2</v>
      </c>
      <c r="BI13" s="4">
        <f>Returns!BI15</f>
        <v>-0.13049648892936849</v>
      </c>
      <c r="BJ13" s="4">
        <f>Returns!BJ15</f>
        <v>0</v>
      </c>
      <c r="BK13" s="4">
        <f>Returns!BK15</f>
        <v>-0.39363065046116152</v>
      </c>
      <c r="BL13" s="4">
        <f>Returns!BL15</f>
        <v>-0.12153755270218691</v>
      </c>
      <c r="BM13" s="4">
        <f>Returns!BM15</f>
        <v>0</v>
      </c>
      <c r="BN13" s="4">
        <f>Returns!BN15</f>
        <v>-0.16414464995021838</v>
      </c>
      <c r="BO13" s="4">
        <f>Returns!BO15</f>
        <v>-0.51794309153485463</v>
      </c>
      <c r="BP13" s="4">
        <f>Returns!BP15</f>
        <v>-6.1991676027967735E-2</v>
      </c>
      <c r="BQ13" s="4">
        <f>Returns!BQ15</f>
        <v>-0.22314355131420971</v>
      </c>
      <c r="BR13" s="4">
        <f>Returns!BR15</f>
        <v>0</v>
      </c>
      <c r="BS13" s="4">
        <f>Returns!BS15</f>
        <v>0</v>
      </c>
      <c r="BT13" s="4">
        <f>Returns!BT15</f>
        <v>0</v>
      </c>
      <c r="BU13" s="4">
        <f>Returns!BU15</f>
        <v>-0.30158497762077241</v>
      </c>
      <c r="BV13" s="4">
        <f>Returns!BV15</f>
        <v>0</v>
      </c>
      <c r="BW13" s="4">
        <f>Returns!BW15</f>
        <v>0</v>
      </c>
      <c r="BX13" s="4">
        <f>Returns!BX15</f>
        <v>0</v>
      </c>
      <c r="BY13" s="4">
        <f>Returns!BY15</f>
        <v>-9.8767400188182669E-2</v>
      </c>
      <c r="BZ13" s="4">
        <f>Returns!BZ15</f>
        <v>-4.3765027966758963E-2</v>
      </c>
      <c r="CA13" s="4">
        <f>Returns!CA15</f>
        <v>0</v>
      </c>
      <c r="CB13" s="4">
        <f>Returns!CB15</f>
        <v>-9.5310179804324768E-2</v>
      </c>
      <c r="CC13" s="4">
        <f>Returns!CC15</f>
        <v>-0.51082562376599094</v>
      </c>
      <c r="CD13" s="4">
        <f>Returns!CD15</f>
        <v>0</v>
      </c>
      <c r="CE13" s="4">
        <f>Returns!CE15</f>
        <v>5.1293294387550592E-2</v>
      </c>
      <c r="CF13" s="4">
        <f>Returns!CF15</f>
        <v>-0.33185329076491843</v>
      </c>
      <c r="CG13" s="4">
        <f>Returns!CG15</f>
        <v>-6.1875403718087418E-2</v>
      </c>
      <c r="CH13" s="4">
        <f>Returns!CH15</f>
        <v>-0.12361395596717661</v>
      </c>
      <c r="CI13" s="4">
        <f>Returns!CI15</f>
        <v>-0.63090487168272458</v>
      </c>
      <c r="CJ13" s="4">
        <f>Returns!CJ15</f>
        <v>-0.16705408466316612</v>
      </c>
      <c r="CK13" s="4">
        <f>Returns!CK15</f>
        <v>-0.56798403760593907</v>
      </c>
      <c r="CL13" s="4">
        <f>Returns!CL15</f>
        <v>2.9413885206293344E-2</v>
      </c>
      <c r="CM13" s="4">
        <f>Returns!CM15</f>
        <v>5.7629112836636409E-2</v>
      </c>
      <c r="CN13" s="4">
        <f>Returns!CN15</f>
        <v>0</v>
      </c>
      <c r="CO13" s="4">
        <f>Returns!CO15</f>
        <v>-3.7041271680349097E-2</v>
      </c>
      <c r="CP13" s="4">
        <f>Returns!CP15</f>
        <v>4.953008281214244E-2</v>
      </c>
      <c r="CQ13" s="4">
        <f>Returns!CQ15</f>
        <v>-6.1875403718087307E-2</v>
      </c>
      <c r="CR13" s="4">
        <f>Returns!CR15</f>
        <v>-8.8728115608684544E-2</v>
      </c>
      <c r="CS13" s="4">
        <f>Returns!CS15</f>
        <v>0</v>
      </c>
      <c r="CT13" s="4">
        <f>Returns!CT15</f>
        <v>3.9197707282949051E-2</v>
      </c>
      <c r="CU13" s="4">
        <f>Returns!CU15</f>
        <v>-2.8170876966696345E-2</v>
      </c>
      <c r="CV13" s="4">
        <f>Returns!CV15</f>
        <v>-0.10398971352404771</v>
      </c>
      <c r="CW13" s="4">
        <f>Returns!CW15</f>
        <v>-0.31269445704030963</v>
      </c>
      <c r="CX13" s="4">
        <f>Returns!CX15</f>
        <v>0.29511705093929896</v>
      </c>
      <c r="CY13" s="4">
        <f>Returns!CY15</f>
        <v>0</v>
      </c>
      <c r="CZ13" s="4">
        <f>Returns!CZ15</f>
        <v>-4.1621674690819344E-2</v>
      </c>
      <c r="DA13" s="4">
        <f>Returns!DA15</f>
        <v>-0.21130909366720674</v>
      </c>
      <c r="DB13" s="4">
        <f>Returns!DB15</f>
        <v>0</v>
      </c>
      <c r="DC13" s="4">
        <f>Returns!DC15</f>
        <v>0</v>
      </c>
      <c r="DD13" s="4">
        <f>Returns!DD15</f>
        <v>-6.2519319845115939E-2</v>
      </c>
      <c r="DE13" s="4">
        <f>Returns!DE15</f>
        <v>-7.2772146177483954E-2</v>
      </c>
      <c r="DF13" s="4">
        <f>Returns!DF15</f>
        <v>-0.23361485118150499</v>
      </c>
      <c r="DG13" s="4">
        <f>Returns!DG15</f>
        <v>-0.19237189264745613</v>
      </c>
      <c r="DH13" s="4">
        <f>Returns!DH15</f>
        <v>0.45953232937844013</v>
      </c>
      <c r="DI13" s="4">
        <f>Returns!DI15</f>
        <v>0.314834260304799</v>
      </c>
      <c r="DJ13" s="4">
        <f>Returns!DJ15</f>
        <v>0</v>
      </c>
      <c r="DK13" s="4">
        <f>Returns!DK15</f>
        <v>-3.6367644170874847E-2</v>
      </c>
      <c r="DL13" s="4">
        <f>Returns!DL15</f>
        <v>0.18232155679395468</v>
      </c>
      <c r="DM13" s="4">
        <f>Returns!DM15</f>
        <v>-0.49247648509779407</v>
      </c>
      <c r="DN13" s="4">
        <f>Returns!DN15</f>
        <v>-0.1251631429540061</v>
      </c>
      <c r="DO13" s="4">
        <f>Returns!DO15</f>
        <v>-0.14149956227369948</v>
      </c>
      <c r="DP13" s="4">
        <f>Returns!DP15</f>
        <v>0</v>
      </c>
      <c r="DQ13" s="4">
        <f>Returns!DQ15</f>
        <v>0</v>
      </c>
      <c r="DR13" s="4">
        <f>Returns!DR15</f>
        <v>0</v>
      </c>
      <c r="DS13" s="4">
        <f>Returns!DS15</f>
        <v>0</v>
      </c>
      <c r="DT13" s="4">
        <f>Returns!DT15</f>
        <v>-0.16062319433287575</v>
      </c>
      <c r="DU13" s="4">
        <f>Returns!DU15</f>
        <v>0</v>
      </c>
      <c r="DV13" s="4">
        <f>Returns!DV15</f>
        <v>-0.22318810367437836</v>
      </c>
      <c r="DW13" s="4">
        <f>Returns!DW15</f>
        <v>0</v>
      </c>
      <c r="DX13" s="4">
        <f>Returns!DX15</f>
        <v>0</v>
      </c>
      <c r="DY13" s="4">
        <f>Returns!DY15</f>
        <v>0.28768207245178079</v>
      </c>
      <c r="DZ13" s="4">
        <f>Returns!DZ15</f>
        <v>0</v>
      </c>
      <c r="EA13" s="4">
        <f>Returns!EA15</f>
        <v>0</v>
      </c>
      <c r="EB13" s="4">
        <f>Returns!EB15</f>
        <v>-0.51082562376599072</v>
      </c>
      <c r="EC13" s="4">
        <f>Returns!EC15</f>
        <v>-0.21511137961694549</v>
      </c>
      <c r="ED13" s="4">
        <f>Returns!ED15</f>
        <v>-0.12306009275722735</v>
      </c>
      <c r="EE13" s="4">
        <f>Returns!EE15</f>
        <v>-0.10536051565782639</v>
      </c>
      <c r="EF13" s="4">
        <f>Returns!EF15</f>
        <v>-4.4095319865224303E-2</v>
      </c>
      <c r="EG13" s="4">
        <f>Returns!EG15</f>
        <v>0</v>
      </c>
      <c r="EH13" s="4">
        <f>Returns!EH15</f>
        <v>0</v>
      </c>
      <c r="EI13" s="4">
        <f>Returns!EI15</f>
        <v>0</v>
      </c>
      <c r="EJ13" s="4">
        <f>Returns!EJ15</f>
        <v>0</v>
      </c>
      <c r="EK13" s="4">
        <f>Returns!EK15</f>
        <v>1.1964250391770737E-2</v>
      </c>
      <c r="EL13" s="4">
        <f>Returns!EL15</f>
        <v>-0.11900329206161275</v>
      </c>
      <c r="EM13" s="4">
        <f>Returns!EM15</f>
        <v>0</v>
      </c>
      <c r="EN13" s="4">
        <f>Returns!EN15</f>
        <v>0</v>
      </c>
      <c r="EO13" s="4">
        <f>Returns!EO15</f>
        <v>0</v>
      </c>
      <c r="EP13" s="4">
        <f>Returns!EP15</f>
        <v>-0.37156355643248284</v>
      </c>
      <c r="EQ13" s="4">
        <f>Returns!EQ15</f>
        <v>8.5157808340306812E-2</v>
      </c>
      <c r="ER13" s="4">
        <f>Returns!ER15</f>
        <v>0.40546510810816416</v>
      </c>
      <c r="ES13" s="4">
        <f>Returns!ES15</f>
        <v>1.0325505379900173</v>
      </c>
      <c r="ET13" s="4">
        <f>Returns!ET15</f>
        <v>-0.15138226207453875</v>
      </c>
      <c r="EU13" s="4">
        <f>Returns!EU15</f>
        <v>-0.13353139262452257</v>
      </c>
      <c r="EV13" s="4">
        <f>Returns!EV15</f>
        <v>-0.10925818935237447</v>
      </c>
      <c r="EW13" s="4">
        <f>Returns!EW15</f>
        <v>0.27140642836359419</v>
      </c>
      <c r="EX13" s="4">
        <f>Returns!EX15</f>
        <v>-0.13357362146260221</v>
      </c>
      <c r="EY13" s="4">
        <f>Returns!EY15</f>
        <v>-2.5587749948407179E-2</v>
      </c>
      <c r="EZ13" s="4">
        <f>Returns!EZ15</f>
        <v>0</v>
      </c>
      <c r="FA13" s="4">
        <f>Returns!FA15</f>
        <v>-9.6331108938432039E-2</v>
      </c>
      <c r="FB13" s="4">
        <f>Returns!FB15</f>
        <v>2.9558802241544429E-2</v>
      </c>
      <c r="FC13" s="4">
        <f>Returns!FC15</f>
        <v>5.5880458394456656E-2</v>
      </c>
      <c r="FD13" s="4">
        <f>Returns!FD15</f>
        <v>-0.26570316573300556</v>
      </c>
      <c r="FE13" s="4">
        <f>Returns!FE15</f>
        <v>-4.8790164169431938E-2</v>
      </c>
      <c r="FF13" s="4">
        <f>Returns!FF15</f>
        <v>-4.6520015634892831E-2</v>
      </c>
      <c r="FG13" s="4">
        <f>Returns!FG15</f>
        <v>0.14458122881110769</v>
      </c>
      <c r="FH13" s="4">
        <f>Returns!FH15</f>
        <v>-1.5748356968139199E-2</v>
      </c>
      <c r="FI13" s="4">
        <f>Returns!FI15</f>
        <v>6.1493054350388654E-2</v>
      </c>
      <c r="FJ13" s="4">
        <f>Returns!FJ15</f>
        <v>-1.8244519742537602E-2</v>
      </c>
      <c r="FK13" s="4">
        <f>Returns!FK15</f>
        <v>0</v>
      </c>
      <c r="FL13" s="4">
        <f>Returns!FL15</f>
        <v>-0.33647223662121295</v>
      </c>
      <c r="FM13" s="4">
        <f>Returns!FM15</f>
        <v>-7.2320661579626022E-2</v>
      </c>
      <c r="FN13" s="4">
        <f>Returns!FN15</f>
        <v>6.1875403718087529E-2</v>
      </c>
      <c r="FO13" s="4">
        <f>Returns!FO15</f>
        <v>-0.11916420987384713</v>
      </c>
      <c r="FP13" s="4">
        <f>Returns!FP15</f>
        <v>0.11571161599375501</v>
      </c>
      <c r="FQ13" s="4">
        <f>Returns!FQ15</f>
        <v>-3.3336420267591649E-2</v>
      </c>
      <c r="FR13" s="4">
        <f>Returns!FR15</f>
        <v>3.1748698314580208E-2</v>
      </c>
      <c r="FS13" s="4">
        <f>Returns!FS15</f>
        <v>0</v>
      </c>
      <c r="FT13" s="4">
        <f>Returns!FT15</f>
        <v>-0.23111172096338661</v>
      </c>
      <c r="FU13" s="4">
        <f>Returns!FU15</f>
        <v>-0.23457224713783259</v>
      </c>
      <c r="FV13" s="4">
        <f>Returns!FV15</f>
        <v>0</v>
      </c>
      <c r="FW13" s="4">
        <f>Returns!FW15</f>
        <v>0</v>
      </c>
      <c r="FX13" s="4">
        <f>Returns!FX15</f>
        <v>0</v>
      </c>
      <c r="FY13" s="4">
        <f>Returns!FY15</f>
        <v>-0.23995066963059108</v>
      </c>
      <c r="FZ13" s="4">
        <f>Returns!FZ15</f>
        <v>-0.5389965007326869</v>
      </c>
      <c r="GA13" s="4">
        <f>Returns!GA15</f>
        <v>-0.251314428280906</v>
      </c>
      <c r="GE13" s="4">
        <f>MC!GG15</f>
        <v>0.20224893824821452</v>
      </c>
      <c r="GF13" s="4">
        <f>MC!GH15</f>
        <v>0.12270343862388389</v>
      </c>
      <c r="GG13" s="4">
        <f>MC!GI15</f>
        <v>0.13030188761791864</v>
      </c>
      <c r="GH13" s="4">
        <f>MC!GJ15</f>
        <v>8.5075812211355378E-2</v>
      </c>
      <c r="GI13" s="4">
        <f>MC!GK15</f>
        <v>7.6440914849155869E-2</v>
      </c>
      <c r="GJ13" s="4">
        <f>MC!GL15</f>
        <v>6.4604469337188695E-3</v>
      </c>
      <c r="GK13" s="4">
        <f>MC!GM15</f>
        <v>0</v>
      </c>
      <c r="GL13" s="4">
        <f>MC!GN15</f>
        <v>3.7569539060712191E-2</v>
      </c>
      <c r="GM13" s="4">
        <f>MC!GO15</f>
        <v>6.7646546454750356E-3</v>
      </c>
      <c r="GN13" s="4">
        <f>MC!GP15</f>
        <v>6.1119284898795916E-2</v>
      </c>
      <c r="GO13" s="4">
        <f>MC!GQ15</f>
        <v>4.337906763056531E-3</v>
      </c>
      <c r="GP13" s="4">
        <f>MC!GR15</f>
        <v>4.5317768416552349E-2</v>
      </c>
      <c r="GQ13" s="4">
        <f>MC!GS15</f>
        <v>0</v>
      </c>
      <c r="GR13" s="4">
        <f>MC!GT15</f>
        <v>6.0808106704821792E-2</v>
      </c>
      <c r="GS13" s="4">
        <f>MC!GU15</f>
        <v>1.1352762050745327E-2</v>
      </c>
      <c r="GT13" s="4">
        <f>MC!GV15</f>
        <v>2.3951256947955636E-3</v>
      </c>
      <c r="GU13" s="4">
        <f>MC!GW15</f>
        <v>1.84009396436712E-4</v>
      </c>
      <c r="GV13" s="4">
        <f>MC!GX15</f>
        <v>1.7031211552548525E-3</v>
      </c>
      <c r="GW13" s="4">
        <f>MC!GY15</f>
        <v>2.5565801975513977E-3</v>
      </c>
      <c r="GX13" s="4">
        <f>MC!GZ15</f>
        <v>2.8097277102963293E-3</v>
      </c>
      <c r="GY13" s="4">
        <f>MC!HA15</f>
        <v>1.4395065850655536E-2</v>
      </c>
      <c r="GZ13" s="4">
        <f>MC!HB15</f>
        <v>2.161756216961754E-3</v>
      </c>
      <c r="HA13" s="4">
        <f>MC!HC15</f>
        <v>5.213694016685404E-5</v>
      </c>
      <c r="HB13" s="4">
        <f>MC!HD15</f>
        <v>5.6050044208724985E-3</v>
      </c>
      <c r="HC13" s="4">
        <f>MC!HE15</f>
        <v>1.2736941141588165E-2</v>
      </c>
      <c r="HD13" s="4">
        <f>MC!HF15</f>
        <v>7.6782978513120141E-4</v>
      </c>
      <c r="HE13" s="4">
        <f>MC!HG15</f>
        <v>5.4704117764200219E-4</v>
      </c>
      <c r="HF13" s="4">
        <f>MC!HH15</f>
        <v>1.1300115075294232E-3</v>
      </c>
      <c r="HG13" s="4">
        <f>MC!HI15</f>
        <v>1.1492228365691662E-3</v>
      </c>
      <c r="HH13" s="4">
        <f>MC!HJ15</f>
        <v>2.4033769322828399E-2</v>
      </c>
      <c r="HI13" s="4">
        <f>MC!HK15</f>
        <v>4.1259587671608425E-3</v>
      </c>
      <c r="HJ13" s="4">
        <f>MC!HL15</f>
        <v>2.3687172011893098E-3</v>
      </c>
      <c r="HK13" s="4">
        <f>MC!HM15</f>
        <v>2.5081835161356444E-3</v>
      </c>
      <c r="HL13" s="4">
        <f>MC!HN15</f>
        <v>1.4046371727996132E-3</v>
      </c>
      <c r="HM13" s="4">
        <f>MC!HO15</f>
        <v>2.6757584423023695E-3</v>
      </c>
      <c r="HN13" s="4">
        <f>MC!HP15</f>
        <v>3.5345445197898761E-4</v>
      </c>
      <c r="HO13" s="4">
        <f>MC!HQ15</f>
        <v>2.1168731119485494E-3</v>
      </c>
      <c r="HP13" s="4">
        <f>MC!HR15</f>
        <v>4.1573542724352303E-4</v>
      </c>
      <c r="HQ13" s="4">
        <f>MC!HS15</f>
        <v>5.569471962737044E-3</v>
      </c>
      <c r="HR13" s="4">
        <f>MC!HT15</f>
        <v>3.5305775786902243E-5</v>
      </c>
      <c r="HS13" s="4">
        <f>MC!HU15</f>
        <v>1.0820115202236349E-3</v>
      </c>
      <c r="HT13" s="4">
        <f>MC!HV15</f>
        <v>4.3126316811930348E-5</v>
      </c>
      <c r="HU13" s="4">
        <f>MC!HW15</f>
        <v>1.8344269056533313E-4</v>
      </c>
      <c r="HV13" s="4">
        <f>MC!HX15</f>
        <v>8.9652868852133782E-5</v>
      </c>
      <c r="HW13" s="4">
        <f>MC!HY15</f>
        <v>7.1246262149748788E-4</v>
      </c>
      <c r="HX13" s="4">
        <f>MC!HZ15</f>
        <v>4.646988145306555E-6</v>
      </c>
      <c r="HY13" s="4">
        <f>MC!IA15</f>
        <v>3.9440461824482315E-3</v>
      </c>
      <c r="HZ13" s="4">
        <f>MC!IB15</f>
        <v>4.5852172053262606E-4</v>
      </c>
      <c r="IA13" s="4">
        <f>MC!IC15</f>
        <v>1.2733880929882718E-4</v>
      </c>
      <c r="IB13" s="4">
        <f>MC!ID15</f>
        <v>2.3444621898942948E-4</v>
      </c>
      <c r="IC13" s="4">
        <f>MC!IE15</f>
        <v>6.3836016175598973E-3</v>
      </c>
      <c r="ID13" s="4">
        <f>MC!IF15</f>
        <v>6.4972828153584945E-4</v>
      </c>
      <c r="IE13" s="4">
        <f>MC!IG15</f>
        <v>0</v>
      </c>
      <c r="IF13" s="4">
        <f>MC!IH15</f>
        <v>0</v>
      </c>
      <c r="IG13" s="4">
        <f>MC!II15</f>
        <v>5.4143078951535161E-4</v>
      </c>
      <c r="IH13" s="4">
        <f>MC!IJ15</f>
        <v>7.5298209130107555E-4</v>
      </c>
      <c r="II13" s="4">
        <f>MC!IK15</f>
        <v>3.0585115878316435E-4</v>
      </c>
      <c r="IJ13" s="4">
        <f>MC!IL15</f>
        <v>1.2245380468754153E-3</v>
      </c>
      <c r="IK13" s="4">
        <f>MC!IM15</f>
        <v>1.1665640362333589E-3</v>
      </c>
      <c r="IL13" s="4">
        <f>MC!IN15</f>
        <v>5.0017460207897146E-4</v>
      </c>
      <c r="IM13" s="4">
        <f>MC!IO15</f>
        <v>3.5702469896867436E-6</v>
      </c>
      <c r="IN13" s="4">
        <f>MC!IP15</f>
        <v>4.1137179203390591E-4</v>
      </c>
      <c r="IO13" s="4">
        <f>MC!IQ15</f>
        <v>3.5379447550181489E-4</v>
      </c>
      <c r="IP13" s="4">
        <f>MC!IR15</f>
        <v>0</v>
      </c>
      <c r="IQ13" s="4">
        <f>MC!IS15</f>
        <v>3.0813498344482112E-3</v>
      </c>
      <c r="IR13" s="4">
        <f>MC!IT15</f>
        <v>2.0223465726025578E-3</v>
      </c>
      <c r="IS13" s="4">
        <f>MC!IU15</f>
        <v>1.169000871480288E-3</v>
      </c>
      <c r="IT13" s="4">
        <f>MC!IV15</f>
        <v>2.7887595930553121E-4</v>
      </c>
      <c r="IU13" s="4">
        <f>MC!IW15</f>
        <v>0</v>
      </c>
      <c r="IV13" s="4">
        <f>MC!IX15</f>
        <v>0</v>
      </c>
      <c r="IW13" s="4">
        <f>MC!IY15</f>
        <v>7.3501751517836609E-5</v>
      </c>
      <c r="IX13" s="4">
        <f>MC!IZ15</f>
        <v>9.1630672343245964E-4</v>
      </c>
      <c r="IY13" s="4">
        <f>MC!JA15</f>
        <v>0</v>
      </c>
      <c r="IZ13" s="4">
        <f>MC!JB15</f>
        <v>0</v>
      </c>
      <c r="JA13" s="4">
        <f>MC!JC15</f>
        <v>3.4229034631282427E-5</v>
      </c>
      <c r="JB13" s="4">
        <f>MC!JD15</f>
        <v>7.2340004481509968E-4</v>
      </c>
      <c r="JC13" s="4">
        <f>MC!JE15</f>
        <v>1.0362216858162238E-3</v>
      </c>
      <c r="JD13" s="4">
        <f>MC!JF15</f>
        <v>0</v>
      </c>
      <c r="JE13" s="4">
        <f>MC!JG15</f>
        <v>6.3131034071603695E-5</v>
      </c>
      <c r="JF13" s="4">
        <f>MC!JH15</f>
        <v>9.4073174648888808E-5</v>
      </c>
      <c r="JG13" s="4">
        <f>MC!JI15</f>
        <v>0</v>
      </c>
      <c r="JH13" s="4">
        <f>MC!JJ15</f>
        <v>3.5560793429022724E-4</v>
      </c>
      <c r="JI13" s="4">
        <f>MC!JK15</f>
        <v>2.936669825485191E-4</v>
      </c>
      <c r="JJ13" s="4">
        <f>MC!JL15</f>
        <v>1.030271274166746E-4</v>
      </c>
      <c r="JK13" s="4">
        <f>MC!JM15</f>
        <v>1.3396926799395971E-4</v>
      </c>
      <c r="JL13" s="4">
        <f>MC!JN15</f>
        <v>1.9710030206556339E-4</v>
      </c>
      <c r="JM13" s="4">
        <f>MC!JO15</f>
        <v>3.0415104116902783E-4</v>
      </c>
      <c r="JN13" s="4">
        <f>MC!JP15</f>
        <v>5.7803998880642522E-5</v>
      </c>
      <c r="JO13" s="4">
        <f>MC!JQ15</f>
        <v>2.6748517129081636E-4</v>
      </c>
      <c r="JP13" s="4">
        <f>MC!JR15</f>
        <v>3.0871302343362752E-3</v>
      </c>
      <c r="JQ13" s="4">
        <f>MC!JS15</f>
        <v>0</v>
      </c>
      <c r="JR13" s="4">
        <f>MC!JT15</f>
        <v>1.8927976104053529E-5</v>
      </c>
      <c r="JS13" s="4">
        <f>MC!JU15</f>
        <v>1.1671307421047379E-3</v>
      </c>
      <c r="JT13" s="4">
        <f>MC!JV15</f>
        <v>4.1488536843645478E-4</v>
      </c>
      <c r="JU13" s="4">
        <f>MC!JW15</f>
        <v>5.6557245963609053E-5</v>
      </c>
      <c r="JV13" s="4">
        <f>MC!JX15</f>
        <v>0</v>
      </c>
      <c r="JW13" s="4">
        <f>MC!JY15</f>
        <v>7.181863507984143E-4</v>
      </c>
      <c r="JX13" s="4">
        <f>MC!JZ15</f>
        <v>3.6286176944387647E-4</v>
      </c>
      <c r="JY13" s="4">
        <f>MC!KA15</f>
        <v>1.015536921510896E-4</v>
      </c>
      <c r="JZ13" s="4">
        <f>MC!KB15</f>
        <v>2.0746535245308255E-3</v>
      </c>
      <c r="KA13" s="4">
        <f>MC!KC15</f>
        <v>1.071074096906023E-5</v>
      </c>
      <c r="KB13" s="4">
        <f>MC!KD15</f>
        <v>1.9421010212153128E-4</v>
      </c>
      <c r="KC13" s="4">
        <f>MC!KE15</f>
        <v>2.7106675239793065E-3</v>
      </c>
      <c r="KD13" s="4">
        <f>MC!KF15</f>
        <v>5.434709306523154E-5</v>
      </c>
      <c r="KE13" s="4">
        <f>MC!KG15</f>
        <v>0</v>
      </c>
      <c r="KF13" s="4">
        <f>MC!KH15</f>
        <v>0</v>
      </c>
      <c r="KG13" s="4">
        <f>MC!KI15</f>
        <v>1.0606467088726521E-3</v>
      </c>
      <c r="KH13" s="4">
        <f>MC!KJ15</f>
        <v>2.1047456063010421E-4</v>
      </c>
      <c r="KI13" s="4">
        <f>MC!KK15</f>
        <v>1.8559617287657279E-4</v>
      </c>
      <c r="KJ13" s="4">
        <f>MC!KL15</f>
        <v>1.6122782040728229E-4</v>
      </c>
      <c r="KK13" s="4">
        <f>MC!KM15</f>
        <v>9.4979904043094969E-5</v>
      </c>
      <c r="KL13" s="4">
        <f>MC!KN15</f>
        <v>1.8190125059518269E-3</v>
      </c>
      <c r="KM13" s="4">
        <f>MC!KO15</f>
        <v>0</v>
      </c>
      <c r="KN13" s="4">
        <f>MC!KP15</f>
        <v>2.3659970130066911E-4</v>
      </c>
      <c r="KO13" s="4">
        <f>MC!KQ15</f>
        <v>2.5275081863496628E-5</v>
      </c>
      <c r="KP13" s="4">
        <f>MC!KR15</f>
        <v>1.6151117334297174E-5</v>
      </c>
      <c r="KQ13" s="4">
        <f>MC!KS15</f>
        <v>6.0920881173226176E-5</v>
      </c>
      <c r="KR13" s="4">
        <f>MC!KT15</f>
        <v>2.1965519574644154E-4</v>
      </c>
      <c r="KS13" s="4">
        <f>MC!KU15</f>
        <v>6.1884281154570226E-5</v>
      </c>
      <c r="KT13" s="4">
        <f>MC!KV15</f>
        <v>0</v>
      </c>
      <c r="KU13" s="4">
        <f>MC!KW15</f>
        <v>0</v>
      </c>
      <c r="KV13" s="4">
        <f>MC!KX15</f>
        <v>0</v>
      </c>
      <c r="KW13" s="4">
        <f>MC!KY15</f>
        <v>8.3419104266966448E-5</v>
      </c>
      <c r="KX13" s="4">
        <f>MC!KZ15</f>
        <v>0</v>
      </c>
      <c r="KY13" s="4">
        <f>MC!LA15</f>
        <v>3.5322776963043605E-4</v>
      </c>
      <c r="KZ13" s="4">
        <f>MC!LB15</f>
        <v>0</v>
      </c>
      <c r="LA13" s="4">
        <f>MC!LC15</f>
        <v>0</v>
      </c>
      <c r="LB13" s="4">
        <f>MC!LD15</f>
        <v>3.717590516245244E-5</v>
      </c>
      <c r="LC13" s="4">
        <f>MC!LE15</f>
        <v>0</v>
      </c>
      <c r="LD13" s="4">
        <f>MC!LF15</f>
        <v>0</v>
      </c>
      <c r="LE13" s="4">
        <f>MC!LG15</f>
        <v>1.433765854588486E-4</v>
      </c>
      <c r="LF13" s="4">
        <f>MC!LH15</f>
        <v>2.6674845365802383E-4</v>
      </c>
      <c r="LG13" s="4">
        <f>MC!LI15</f>
        <v>5.4857128349472507E-4</v>
      </c>
      <c r="LH13" s="4">
        <f>MC!LJ15</f>
        <v>2.7632578288432633E-4</v>
      </c>
      <c r="LI13" s="4">
        <f>MC!LK15</f>
        <v>3.8535999253761675E-5</v>
      </c>
      <c r="LJ13" s="4">
        <f>MC!LL15</f>
        <v>0</v>
      </c>
      <c r="LK13" s="4">
        <f>MC!LM15</f>
        <v>0</v>
      </c>
      <c r="LL13" s="4">
        <f>MC!LN15</f>
        <v>8.7839410063721471E-6</v>
      </c>
      <c r="LM13" s="4">
        <f>MC!LO15</f>
        <v>0</v>
      </c>
      <c r="LN13" s="4">
        <f>MC!LP15</f>
        <v>1.6606748854885768E-3</v>
      </c>
      <c r="LO13" s="4">
        <f>MC!LQ15</f>
        <v>8.6535986559550115E-5</v>
      </c>
      <c r="LP13" s="4">
        <f>MC!LR15</f>
        <v>0</v>
      </c>
      <c r="LQ13" s="4">
        <f>MC!LS15</f>
        <v>0</v>
      </c>
      <c r="LR13" s="4">
        <f>MC!LT15</f>
        <v>0</v>
      </c>
      <c r="LS13" s="4">
        <f>MC!LU15</f>
        <v>6.6984633996979855E-5</v>
      </c>
      <c r="LT13" s="4">
        <f>MC!LV15</f>
        <v>2.2537892504736793E-4</v>
      </c>
      <c r="LU13" s="4">
        <f>MC!LW15</f>
        <v>6.2337645851673299E-5</v>
      </c>
      <c r="LV13" s="4">
        <f>MC!LX15</f>
        <v>1.2881224456441219E-4</v>
      </c>
      <c r="LW13" s="4">
        <f>MC!LY15</f>
        <v>7.4606827967025366E-4</v>
      </c>
      <c r="LX13" s="4">
        <f>MC!LZ15</f>
        <v>2.4119001885883779E-4</v>
      </c>
      <c r="LY13" s="4">
        <f>MC!MA15</f>
        <v>5.4318757771662605E-4</v>
      </c>
      <c r="LZ13" s="4">
        <f>MC!MB15</f>
        <v>7.0554880986666609E-5</v>
      </c>
      <c r="MA13" s="4">
        <f>MC!MC15</f>
        <v>1.4989370297970533E-4</v>
      </c>
      <c r="MB13" s="4">
        <f>MC!MD15</f>
        <v>1.8701293755501992E-5</v>
      </c>
      <c r="MC13" s="4">
        <f>MC!ME15</f>
        <v>0</v>
      </c>
      <c r="MD13" s="4">
        <f>MC!MF15</f>
        <v>6.6587939887014657E-5</v>
      </c>
      <c r="ME13" s="4">
        <f>MC!MG15</f>
        <v>1.4394329133022744E-4</v>
      </c>
      <c r="MF13" s="4">
        <f>MC!MH15</f>
        <v>1.7297563312096585E-3</v>
      </c>
      <c r="MG13" s="4">
        <f>MC!MI15</f>
        <v>9.1126304117718795E-5</v>
      </c>
      <c r="MH13" s="4">
        <f>MC!MJ15</f>
        <v>5.5877198917954429E-5</v>
      </c>
      <c r="MI13" s="4">
        <f>MC!MK15</f>
        <v>2.9593380603403451E-4</v>
      </c>
      <c r="MJ13" s="4">
        <f>MC!ML15</f>
        <v>4.7149928498720169E-5</v>
      </c>
      <c r="MK13" s="4">
        <f>MC!MM15</f>
        <v>5.9107422384813861E-5</v>
      </c>
      <c r="ML13" s="4">
        <f>MC!MN15</f>
        <v>9.3223115841820523E-5</v>
      </c>
      <c r="MM13" s="4">
        <f>MC!MO15</f>
        <v>1.4048638551481646E-4</v>
      </c>
      <c r="MN13" s="4">
        <f>MC!MP15</f>
        <v>1.7074847904644696E-4</v>
      </c>
      <c r="MO13" s="4">
        <f>MC!MQ15</f>
        <v>6.3187704658741571E-5</v>
      </c>
      <c r="MP13" s="4">
        <f>MC!MR15</f>
        <v>3.9102705125140527E-5</v>
      </c>
      <c r="MQ13" s="4">
        <f>MC!MS15</f>
        <v>3.0267760590344282E-4</v>
      </c>
      <c r="MR13" s="4">
        <f>MC!MT15</f>
        <v>2.8153947690101177E-4</v>
      </c>
      <c r="MS13" s="4">
        <f>MC!MU15</f>
        <v>3.5305775786902243E-5</v>
      </c>
      <c r="MT13" s="4">
        <f>MC!MV15</f>
        <v>9.2429727621890127E-5</v>
      </c>
      <c r="MU13" s="4">
        <f>MC!MW15</f>
        <v>1.7573549071458084E-4</v>
      </c>
      <c r="MV13" s="4">
        <f>MC!MX15</f>
        <v>0</v>
      </c>
      <c r="MW13" s="4">
        <f>MC!MY15</f>
        <v>3.6722540465349366E-5</v>
      </c>
      <c r="MX13" s="4">
        <f>MC!MZ15</f>
        <v>2.7643912405860216E-4</v>
      </c>
      <c r="MY13" s="4">
        <f>MC!NA15</f>
        <v>8.0472233735796439E-6</v>
      </c>
      <c r="MZ13" s="4">
        <f>MC!NB15</f>
        <v>0</v>
      </c>
      <c r="NA13" s="4">
        <f>MC!NC15</f>
        <v>0</v>
      </c>
      <c r="NB13" s="4">
        <f>MC!ND15</f>
        <v>8.3022410157001264E-5</v>
      </c>
      <c r="NC13" s="4">
        <f>MC!NE15</f>
        <v>1.0314046859095038E-5</v>
      </c>
      <c r="ND13" s="4">
        <f>MC!NF15</f>
        <v>1.3935297377205876E-4</v>
      </c>
      <c r="NH13" s="3">
        <f t="shared" si="0"/>
        <v>-3.1124664206382994E-2</v>
      </c>
      <c r="NI13" s="3">
        <v>2.9583333333333332E-3</v>
      </c>
      <c r="NJ13" s="4">
        <f t="shared" si="1"/>
        <v>-3.4082997539716324E-2</v>
      </c>
    </row>
    <row r="14" spans="1:374" x14ac:dyDescent="0.3">
      <c r="A14" s="1">
        <v>39448</v>
      </c>
      <c r="B14" s="4">
        <f>Returns!B16</f>
        <v>2.3338001358599314E-2</v>
      </c>
      <c r="C14" s="4">
        <f>Returns!C16</f>
        <v>-2.3678127354576972E-2</v>
      </c>
      <c r="D14" s="4">
        <f>Returns!D16</f>
        <v>4.060097562223941E-2</v>
      </c>
      <c r="E14" s="4">
        <f>Returns!E16</f>
        <v>-1.8110478840767108E-3</v>
      </c>
      <c r="F14" s="4">
        <f>Returns!F16</f>
        <v>-0.12466978715940247</v>
      </c>
      <c r="G14" s="4">
        <f>Returns!G16</f>
        <v>-3.294895896852168E-3</v>
      </c>
      <c r="H14" s="4">
        <f>Returns!H16</f>
        <v>0</v>
      </c>
      <c r="I14" s="4">
        <f>Returns!I16</f>
        <v>0.12232380713228963</v>
      </c>
      <c r="J14" s="4">
        <f>Returns!J16</f>
        <v>7.0076295211563888E-2</v>
      </c>
      <c r="K14" s="4">
        <f>Returns!K16</f>
        <v>2.7549951768230496E-2</v>
      </c>
      <c r="L14" s="4">
        <f>Returns!L16</f>
        <v>4.0112329397805624E-2</v>
      </c>
      <c r="M14" s="4">
        <f>Returns!M16</f>
        <v>-3.1397200046678897E-3</v>
      </c>
      <c r="N14" s="4">
        <f>Returns!N16</f>
        <v>0</v>
      </c>
      <c r="O14" s="4">
        <f>Returns!O16</f>
        <v>-0.12473605760162609</v>
      </c>
      <c r="P14" s="4">
        <f>Returns!P16</f>
        <v>1.7167386190546363E-3</v>
      </c>
      <c r="Q14" s="4">
        <f>Returns!Q16</f>
        <v>0.14963785165557519</v>
      </c>
      <c r="R14" s="4">
        <f>Returns!R16</f>
        <v>-0.16138284901628652</v>
      </c>
      <c r="S14" s="4">
        <f>Returns!S16</f>
        <v>4.5351551653913802E-3</v>
      </c>
      <c r="T14" s="4">
        <f>Returns!T16</f>
        <v>-4.2105325363435142E-3</v>
      </c>
      <c r="U14" s="4">
        <f>Returns!U16</f>
        <v>5.0056788784624828E-2</v>
      </c>
      <c r="V14" s="4">
        <f>Returns!V16</f>
        <v>-6.6930589873387625E-2</v>
      </c>
      <c r="W14" s="4">
        <f>Returns!W16</f>
        <v>0.11211729812070614</v>
      </c>
      <c r="X14" s="4">
        <f>Returns!X16</f>
        <v>0.17185025692665934</v>
      </c>
      <c r="Y14" s="4">
        <f>Returns!Y16</f>
        <v>-0.15297903353036735</v>
      </c>
      <c r="Z14" s="4">
        <f>Returns!Z16</f>
        <v>0.19046921749102008</v>
      </c>
      <c r="AA14" s="4">
        <f>Returns!AA16</f>
        <v>-9.3526058010823476E-2</v>
      </c>
      <c r="AB14" s="4">
        <f>Returns!AB16</f>
        <v>-4.0827843311456169E-2</v>
      </c>
      <c r="AC14" s="4">
        <f>Returns!AC16</f>
        <v>-5.9026543337184378E-2</v>
      </c>
      <c r="AD14" s="4">
        <f>Returns!AD16</f>
        <v>6.1243625240718552E-2</v>
      </c>
      <c r="AE14" s="4">
        <f>Returns!AE16</f>
        <v>-2.7739703089152634E-2</v>
      </c>
      <c r="AF14" s="4">
        <f>Returns!AF16</f>
        <v>2.5958261671224392E-2</v>
      </c>
      <c r="AG14" s="4">
        <f>Returns!AG16</f>
        <v>-0.11701645838618813</v>
      </c>
      <c r="AH14" s="4">
        <f>Returns!AH16</f>
        <v>-3.93610738805803E-2</v>
      </c>
      <c r="AI14" s="4">
        <f>Returns!AI16</f>
        <v>0.17022114985986736</v>
      </c>
      <c r="AJ14" s="4">
        <f>Returns!AJ16</f>
        <v>3.186415695458622E-2</v>
      </c>
      <c r="AK14" s="4">
        <f>Returns!AK16</f>
        <v>-0.14209196350713083</v>
      </c>
      <c r="AL14" s="4">
        <f>Returns!AL16</f>
        <v>9.1261591278324561E-2</v>
      </c>
      <c r="AM14" s="4">
        <f>Returns!AM16</f>
        <v>2.9081209300841682E-2</v>
      </c>
      <c r="AN14" s="4">
        <f>Returns!AN16</f>
        <v>0.10577788585227044</v>
      </c>
      <c r="AO14" s="4">
        <f>Returns!AO16</f>
        <v>-0.25489224962879009</v>
      </c>
      <c r="AP14" s="4">
        <f>Returns!AP16</f>
        <v>-0.1541506798272585</v>
      </c>
      <c r="AQ14" s="4">
        <f>Returns!AQ16</f>
        <v>-4.8790164169432049E-2</v>
      </c>
      <c r="AR14" s="4">
        <f>Returns!AR16</f>
        <v>-0.12516314295400632</v>
      </c>
      <c r="AS14" s="4">
        <f>Returns!AS16</f>
        <v>-6.4791184633251397E-2</v>
      </c>
      <c r="AT14" s="4">
        <f>Returns!AT16</f>
        <v>2.2497197340152209E-3</v>
      </c>
      <c r="AU14" s="4">
        <f>Returns!AU16</f>
        <v>0</v>
      </c>
      <c r="AV14" s="4">
        <f>Returns!AV16</f>
        <v>5.8648727081507701E-2</v>
      </c>
      <c r="AW14" s="4">
        <f>Returns!AW16</f>
        <v>-6.9492496778384094E-2</v>
      </c>
      <c r="AX14" s="4">
        <f>Returns!AX16</f>
        <v>-2.7398974188114322E-2</v>
      </c>
      <c r="AY14" s="4">
        <f>Returns!AY16</f>
        <v>-6.4538521137571192E-2</v>
      </c>
      <c r="AZ14" s="4">
        <f>Returns!AZ16</f>
        <v>-0.12490511173079621</v>
      </c>
      <c r="BA14" s="4">
        <f>Returns!BA16</f>
        <v>0.11211729812070623</v>
      </c>
      <c r="BB14" s="4">
        <f>Returns!BB16</f>
        <v>0</v>
      </c>
      <c r="BC14" s="4">
        <f>Returns!BC16</f>
        <v>0</v>
      </c>
      <c r="BD14" s="4">
        <f>Returns!BD16</f>
        <v>7.598590697792218E-2</v>
      </c>
      <c r="BE14" s="4">
        <f>Returns!BE16</f>
        <v>1.9802627296179764E-2</v>
      </c>
      <c r="BF14" s="4">
        <f>Returns!BF16</f>
        <v>0.63833894406495029</v>
      </c>
      <c r="BG14" s="4">
        <f>Returns!BG16</f>
        <v>-5.4948234540078564E-2</v>
      </c>
      <c r="BH14" s="4">
        <f>Returns!BH16</f>
        <v>-0.13714951319765367</v>
      </c>
      <c r="BI14" s="4">
        <f>Returns!BI16</f>
        <v>-0.17147154076988891</v>
      </c>
      <c r="BJ14" s="4">
        <f>Returns!BJ16</f>
        <v>0</v>
      </c>
      <c r="BK14" s="4">
        <f>Returns!BK16</f>
        <v>0</v>
      </c>
      <c r="BL14" s="4">
        <f>Returns!BL16</f>
        <v>6.2461169623736268E-2</v>
      </c>
      <c r="BM14" s="4">
        <f>Returns!BM16</f>
        <v>0</v>
      </c>
      <c r="BN14" s="4">
        <f>Returns!BN16</f>
        <v>0.20897246789615576</v>
      </c>
      <c r="BO14" s="4">
        <f>Returns!BO16</f>
        <v>0.34156130612868413</v>
      </c>
      <c r="BP14" s="4">
        <f>Returns!BP16</f>
        <v>2.5826399559898405E-2</v>
      </c>
      <c r="BQ14" s="4">
        <f>Returns!BQ16</f>
        <v>6.0624621816434771E-2</v>
      </c>
      <c r="BR14" s="4">
        <f>Returns!BR16</f>
        <v>0</v>
      </c>
      <c r="BS14" s="4">
        <f>Returns!BS16</f>
        <v>0</v>
      </c>
      <c r="BT14" s="4">
        <f>Returns!BT16</f>
        <v>-0.19237189264745591</v>
      </c>
      <c r="BU14" s="4">
        <f>Returns!BU16</f>
        <v>-8.0321716972642232E-3</v>
      </c>
      <c r="BV14" s="4">
        <f>Returns!BV16</f>
        <v>0</v>
      </c>
      <c r="BW14" s="4">
        <f>Returns!BW16</f>
        <v>0</v>
      </c>
      <c r="BX14" s="4">
        <f>Returns!BX16</f>
        <v>-6.4538521137571081E-2</v>
      </c>
      <c r="BY14" s="4">
        <f>Returns!BY16</f>
        <v>-8.002286660053054E-2</v>
      </c>
      <c r="BZ14" s="4">
        <f>Returns!BZ16</f>
        <v>0.18012616623051891</v>
      </c>
      <c r="CA14" s="4">
        <f>Returns!CA16</f>
        <v>0</v>
      </c>
      <c r="CB14" s="4">
        <f>Returns!CB16</f>
        <v>-0.13353139262452263</v>
      </c>
      <c r="CC14" s="4">
        <f>Returns!CC16</f>
        <v>0.28768207245178123</v>
      </c>
      <c r="CD14" s="4">
        <f>Returns!CD16</f>
        <v>0</v>
      </c>
      <c r="CE14" s="4">
        <f>Returns!CE16</f>
        <v>4.879016416943191E-2</v>
      </c>
      <c r="CF14" s="4">
        <f>Returns!CF16</f>
        <v>7.4568695497508442E-2</v>
      </c>
      <c r="CG14" s="4">
        <f>Returns!CG16</f>
        <v>-0.13657553500575081</v>
      </c>
      <c r="CH14" s="4">
        <f>Returns!CH16</f>
        <v>-0.30538164955118174</v>
      </c>
      <c r="CI14" s="4">
        <f>Returns!CI16</f>
        <v>0.29626581614317254</v>
      </c>
      <c r="CJ14" s="4">
        <f>Returns!CJ16</f>
        <v>4.4451762570833886E-2</v>
      </c>
      <c r="CK14" s="4">
        <f>Returns!CK16</f>
        <v>0.1625189294977748</v>
      </c>
      <c r="CL14" s="4">
        <f>Returns!CL16</f>
        <v>4.2559614418795799E-2</v>
      </c>
      <c r="CM14" s="4">
        <f>Returns!CM16</f>
        <v>5.7513906200606701E-2</v>
      </c>
      <c r="CN14" s="4">
        <f>Returns!CN16</f>
        <v>0</v>
      </c>
      <c r="CO14" s="4">
        <f>Returns!CO16</f>
        <v>3.7041271680349097E-2</v>
      </c>
      <c r="CP14" s="4">
        <f>Returns!CP16</f>
        <v>0</v>
      </c>
      <c r="CQ14" s="4">
        <f>Returns!CQ16</f>
        <v>-0.12445417447340601</v>
      </c>
      <c r="CR14" s="4">
        <f>Returns!CR16</f>
        <v>0</v>
      </c>
      <c r="CS14" s="4">
        <f>Returns!CS16</f>
        <v>0</v>
      </c>
      <c r="CT14" s="4">
        <f>Returns!CT16</f>
        <v>0</v>
      </c>
      <c r="CU14" s="4">
        <f>Returns!CU16</f>
        <v>0</v>
      </c>
      <c r="CV14" s="4">
        <f>Returns!CV16</f>
        <v>-7.095173597228438E-2</v>
      </c>
      <c r="CW14" s="4">
        <f>Returns!CW16</f>
        <v>0.1631570746442681</v>
      </c>
      <c r="CX14" s="4">
        <f>Returns!CX16</f>
        <v>-0.40546510810816444</v>
      </c>
      <c r="CY14" s="4">
        <f>Returns!CY16</f>
        <v>-0.17060621778632812</v>
      </c>
      <c r="CZ14" s="4">
        <f>Returns!CZ16</f>
        <v>-5.1293294387550592E-2</v>
      </c>
      <c r="DA14" s="4">
        <f>Returns!DA16</f>
        <v>8.4557388028062896E-2</v>
      </c>
      <c r="DB14" s="4">
        <f>Returns!DB16</f>
        <v>0</v>
      </c>
      <c r="DC14" s="4">
        <f>Returns!DC16</f>
        <v>0</v>
      </c>
      <c r="DD14" s="4">
        <f>Returns!DD16</f>
        <v>2.547865479174205E-2</v>
      </c>
      <c r="DE14" s="4">
        <f>Returns!DE16</f>
        <v>1.8704924907208209E-2</v>
      </c>
      <c r="DF14" s="4">
        <f>Returns!DF16</f>
        <v>8.4083117210541292E-2</v>
      </c>
      <c r="DG14" s="4">
        <f>Returns!DG16</f>
        <v>2.9852963149681333E-2</v>
      </c>
      <c r="DH14" s="4">
        <f>Returns!DH16</f>
        <v>0.31365755885504165</v>
      </c>
      <c r="DI14" s="4">
        <f>Returns!DI16</f>
        <v>-0.14503256981560581</v>
      </c>
      <c r="DJ14" s="4">
        <f>Returns!DJ16</f>
        <v>0</v>
      </c>
      <c r="DK14" s="4">
        <f>Returns!DK16</f>
        <v>3.6367644170874847E-2</v>
      </c>
      <c r="DL14" s="4">
        <f>Returns!DL16</f>
        <v>-0.25131442828090611</v>
      </c>
      <c r="DM14" s="4">
        <f>Returns!DM16</f>
        <v>0</v>
      </c>
      <c r="DN14" s="4">
        <f>Returns!DN16</f>
        <v>0</v>
      </c>
      <c r="DO14" s="4">
        <f>Returns!DO16</f>
        <v>6.9526062648610276E-2</v>
      </c>
      <c r="DP14" s="4">
        <f>Returns!DP16</f>
        <v>-9.2115288907805848E-2</v>
      </c>
      <c r="DQ14" s="4">
        <f>Returns!DQ16</f>
        <v>0</v>
      </c>
      <c r="DR14" s="4">
        <f>Returns!DR16</f>
        <v>0</v>
      </c>
      <c r="DS14" s="4">
        <f>Returns!DS16</f>
        <v>0</v>
      </c>
      <c r="DT14" s="4">
        <f>Returns!DT16</f>
        <v>7.3025135014889775E-2</v>
      </c>
      <c r="DU14" s="4">
        <f>Returns!DU16</f>
        <v>0</v>
      </c>
      <c r="DV14" s="4">
        <f>Returns!DV16</f>
        <v>-0.18227700443378592</v>
      </c>
      <c r="DW14" s="4">
        <f>Returns!DW16</f>
        <v>0</v>
      </c>
      <c r="DX14" s="4">
        <f>Returns!DX16</f>
        <v>0</v>
      </c>
      <c r="DY14" s="4">
        <f>Returns!DY16</f>
        <v>0.11778303565638359</v>
      </c>
      <c r="DZ14" s="4">
        <f>Returns!DZ16</f>
        <v>0</v>
      </c>
      <c r="EA14" s="4">
        <f>Returns!EA16</f>
        <v>0</v>
      </c>
      <c r="EB14" s="4">
        <f>Returns!EB16</f>
        <v>0.18232155679395468</v>
      </c>
      <c r="EC14" s="4">
        <f>Returns!EC16</f>
        <v>0.1906203596086497</v>
      </c>
      <c r="ED14" s="4">
        <f>Returns!ED16</f>
        <v>-0.12675170563914381</v>
      </c>
      <c r="EE14" s="4">
        <f>Returns!EE16</f>
        <v>-6.5597282485813313E-2</v>
      </c>
      <c r="EF14" s="4">
        <f>Returns!EF16</f>
        <v>0</v>
      </c>
      <c r="EG14" s="4">
        <f>Returns!EG16</f>
        <v>0</v>
      </c>
      <c r="EH14" s="4">
        <f>Returns!EH16</f>
        <v>0</v>
      </c>
      <c r="EI14" s="4">
        <f>Returns!EI16</f>
        <v>-0.51082562376599083</v>
      </c>
      <c r="EJ14" s="4">
        <f>Returns!EJ16</f>
        <v>0</v>
      </c>
      <c r="EK14" s="4">
        <f>Returns!EK16</f>
        <v>-0.39462222218345655</v>
      </c>
      <c r="EL14" s="4">
        <f>Returns!EL16</f>
        <v>1.6349138001529484E-2</v>
      </c>
      <c r="EM14" s="4">
        <f>Returns!EM16</f>
        <v>0</v>
      </c>
      <c r="EN14" s="4">
        <f>Returns!EN16</f>
        <v>0</v>
      </c>
      <c r="EO14" s="4">
        <f>Returns!EO16</f>
        <v>0</v>
      </c>
      <c r="EP14" s="4">
        <f>Returns!EP16</f>
        <v>9.5310179804324768E-2</v>
      </c>
      <c r="EQ14" s="4">
        <f>Returns!EQ16</f>
        <v>1.0152371464018015E-2</v>
      </c>
      <c r="ER14" s="4">
        <f>Returns!ER16</f>
        <v>0.30075415401913386</v>
      </c>
      <c r="ES14" s="4">
        <f>Returns!ES16</f>
        <v>-0.24783616390458135</v>
      </c>
      <c r="ET14" s="4">
        <f>Returns!ET16</f>
        <v>-0.14459057770723671</v>
      </c>
      <c r="EU14" s="4">
        <f>Returns!EU16</f>
        <v>1.4184634991956269E-2</v>
      </c>
      <c r="EV14" s="4">
        <f>Returns!EV16</f>
        <v>0</v>
      </c>
      <c r="EW14" s="4">
        <f>Returns!EW16</f>
        <v>-0.37430994032836873</v>
      </c>
      <c r="EX14" s="4">
        <f>Returns!EX16</f>
        <v>8.8375873568541319E-2</v>
      </c>
      <c r="EY14" s="4">
        <f>Returns!EY16</f>
        <v>7.6881044335957549E-2</v>
      </c>
      <c r="EZ14" s="4">
        <f>Returns!EZ16</f>
        <v>0</v>
      </c>
      <c r="FA14" s="4">
        <f>Returns!FA16</f>
        <v>1.1173300598125227E-2</v>
      </c>
      <c r="FB14" s="4">
        <f>Returns!FB16</f>
        <v>0.15276275455241017</v>
      </c>
      <c r="FC14" s="4">
        <f>Returns!FC16</f>
        <v>0</v>
      </c>
      <c r="FD14" s="4">
        <f>Returns!FD16</f>
        <v>-0.16507975035944866</v>
      </c>
      <c r="FE14" s="4">
        <f>Returns!FE16</f>
        <v>-0.16251892949777491</v>
      </c>
      <c r="FF14" s="4">
        <f>Returns!FF16</f>
        <v>-8.2691715845113256E-2</v>
      </c>
      <c r="FG14" s="4">
        <f>Returns!FG16</f>
        <v>0.12629372532429195</v>
      </c>
      <c r="FH14" s="4">
        <f>Returns!FH16</f>
        <v>0</v>
      </c>
      <c r="FI14" s="4">
        <f>Returns!FI16</f>
        <v>-7.7507408855185755E-2</v>
      </c>
      <c r="FJ14" s="4">
        <f>Returns!FJ16</f>
        <v>1.8244519742537602E-2</v>
      </c>
      <c r="FK14" s="4">
        <f>Returns!FK16</f>
        <v>-0.17693070815907819</v>
      </c>
      <c r="FL14" s="4">
        <f>Returns!FL16</f>
        <v>7.6961041136128339E-2</v>
      </c>
      <c r="FM14" s="4">
        <f>Returns!FM16</f>
        <v>-0.13353139262452263</v>
      </c>
      <c r="FN14" s="4">
        <f>Returns!FN16</f>
        <v>-1.0050335853501569E-2</v>
      </c>
      <c r="FO14" s="4">
        <f>Returns!FO16</f>
        <v>3.4027738053127976E-2</v>
      </c>
      <c r="FP14" s="4">
        <f>Returns!FP16</f>
        <v>-6.4418321606204421E-2</v>
      </c>
      <c r="FQ14" s="4">
        <f>Returns!FQ16</f>
        <v>-3.4486176071169439E-2</v>
      </c>
      <c r="FR14" s="4">
        <f>Returns!FR16</f>
        <v>1.0362787035546592E-2</v>
      </c>
      <c r="FS14" s="4">
        <f>Returns!FS16</f>
        <v>0</v>
      </c>
      <c r="FT14" s="4">
        <f>Returns!FT16</f>
        <v>-0.10536051565782634</v>
      </c>
      <c r="FU14" s="4">
        <f>Returns!FU16</f>
        <v>0.15906469462968739</v>
      </c>
      <c r="FV14" s="4">
        <f>Returns!FV16</f>
        <v>0</v>
      </c>
      <c r="FW14" s="4">
        <f>Returns!FW16</f>
        <v>0</v>
      </c>
      <c r="FX14" s="4">
        <f>Returns!FX16</f>
        <v>0</v>
      </c>
      <c r="FY14" s="4">
        <f>Returns!FY16</f>
        <v>4.9596941139372186E-2</v>
      </c>
      <c r="FZ14" s="4">
        <f>Returns!FZ16</f>
        <v>-0.69314718055994529</v>
      </c>
      <c r="GA14" s="4">
        <f>Returns!GA16</f>
        <v>2.8170876966696179E-2</v>
      </c>
      <c r="GE14" s="4">
        <f>MC!GG16</f>
        <v>0.20559614073073129</v>
      </c>
      <c r="GF14" s="4">
        <f>MC!GH16</f>
        <v>0.11896709275755764</v>
      </c>
      <c r="GG14" s="4">
        <f>MC!GI16</f>
        <v>0.13507369300864147</v>
      </c>
      <c r="GH14" s="4">
        <f>MC!GJ16</f>
        <v>8.4308823458257548E-2</v>
      </c>
      <c r="GI14" s="4">
        <f>MC!GK16</f>
        <v>6.692306160263603E-2</v>
      </c>
      <c r="GJ14" s="4">
        <f>MC!GL16</f>
        <v>7.0575558583924926E-3</v>
      </c>
      <c r="GK14" s="4">
        <f>MC!GM16</f>
        <v>0</v>
      </c>
      <c r="GL14" s="4">
        <f>MC!GN16</f>
        <v>4.3739832842564233E-2</v>
      </c>
      <c r="GM14" s="4">
        <f>MC!GO16</f>
        <v>7.9121118757799983E-3</v>
      </c>
      <c r="GN14" s="4">
        <f>MC!GP16</f>
        <v>6.2457360811002886E-2</v>
      </c>
      <c r="GO14" s="4">
        <f>MC!GQ16</f>
        <v>4.4828605510184418E-3</v>
      </c>
      <c r="GP14" s="4">
        <f>MC!GR16</f>
        <v>4.4851447681694023E-2</v>
      </c>
      <c r="GQ14" s="4">
        <f>MC!GS16</f>
        <v>1.7488889196451798E-3</v>
      </c>
      <c r="GR14" s="4">
        <f>MC!GT16</f>
        <v>5.3170611554695608E-2</v>
      </c>
      <c r="GS14" s="4">
        <f>MC!GU16</f>
        <v>1.129022149142277E-2</v>
      </c>
      <c r="GT14" s="4">
        <f>MC!GV16</f>
        <v>2.7616522924144536E-3</v>
      </c>
      <c r="GU14" s="4">
        <f>MC!GW16</f>
        <v>1.5545054157888472E-4</v>
      </c>
      <c r="GV14" s="4">
        <f>MC!GX16</f>
        <v>1.6985348716129316E-3</v>
      </c>
      <c r="GW14" s="4">
        <f>MC!GY16</f>
        <v>2.5439765249990701E-3</v>
      </c>
      <c r="GX14" s="4">
        <f>MC!GZ16</f>
        <v>2.9406201435771143E-3</v>
      </c>
      <c r="GY14" s="4">
        <f>MC!HA16</f>
        <v>1.3369027883314993E-2</v>
      </c>
      <c r="GZ14" s="4">
        <f>MC!HB16</f>
        <v>2.4007909917677052E-3</v>
      </c>
      <c r="HA14" s="4">
        <f>MC!HC16</f>
        <v>6.149382625614223E-5</v>
      </c>
      <c r="HB14" s="4">
        <f>MC!HD16</f>
        <v>4.7803713957050662E-3</v>
      </c>
      <c r="HC14" s="4">
        <f>MC!HE16</f>
        <v>1.5298178668765001E-2</v>
      </c>
      <c r="HD14" s="4">
        <f>MC!HF16</f>
        <v>6.9421072477085001E-4</v>
      </c>
      <c r="HE14" s="4">
        <f>MC!HG16</f>
        <v>5.2840806605460922E-4</v>
      </c>
      <c r="HF14" s="4">
        <f>MC!HH16</f>
        <v>1.057547531689575E-3</v>
      </c>
      <c r="HG14" s="4">
        <f>MC!HI16</f>
        <v>1.2129980732684597E-3</v>
      </c>
      <c r="HH14" s="4">
        <f>MC!HJ16</f>
        <v>2.3213666234915876E-2</v>
      </c>
      <c r="HI14" s="4">
        <f>MC!HK16</f>
        <v>4.358185053320719E-3</v>
      </c>
      <c r="HJ14" s="4">
        <f>MC!HL16</f>
        <v>2.0919153228324615E-3</v>
      </c>
      <c r="HK14" s="4">
        <f>MC!HM16</f>
        <v>2.3998908076688042E-3</v>
      </c>
      <c r="HL14" s="4">
        <f>MC!HN16</f>
        <v>1.6545946352853496E-3</v>
      </c>
      <c r="HM14" s="4">
        <f>MC!HO16</f>
        <v>2.7423545957942735E-3</v>
      </c>
      <c r="HN14" s="4">
        <f>MC!HP16</f>
        <v>3.4893386133631673E-4</v>
      </c>
      <c r="HO14" s="4">
        <f>MC!HQ16</f>
        <v>2.3037961551111734E-3</v>
      </c>
      <c r="HP14" s="4">
        <f>MC!HR16</f>
        <v>4.2494315618722992E-4</v>
      </c>
      <c r="HQ14" s="4">
        <f>MC!HS16</f>
        <v>6.146175719761891E-3</v>
      </c>
      <c r="HR14" s="4">
        <f>MC!HT16</f>
        <v>2.7174307485559652E-5</v>
      </c>
      <c r="HS14" s="4">
        <f>MC!HU16</f>
        <v>9.2218234781740835E-4</v>
      </c>
      <c r="HT14" s="4">
        <f>MC!HV16</f>
        <v>5.0804140081698476E-5</v>
      </c>
      <c r="HU14" s="4">
        <f>MC!HW16</f>
        <v>1.5837613990031144E-4</v>
      </c>
      <c r="HV14" s="4">
        <f>MC!HX16</f>
        <v>8.3435813666842579E-5</v>
      </c>
      <c r="HW14" s="4">
        <f>MC!HY16</f>
        <v>7.0889497788416487E-4</v>
      </c>
      <c r="HX14" s="4">
        <f>MC!HZ16</f>
        <v>4.6134435068651999E-6</v>
      </c>
      <c r="HY14" s="4">
        <f>MC!IA16</f>
        <v>4.1546871854630189E-3</v>
      </c>
      <c r="HZ14" s="4">
        <f>MC!IB16</f>
        <v>4.2488689468104862E-4</v>
      </c>
      <c r="IA14" s="4">
        <f>MC!IC16</f>
        <v>1.2298765251228446E-4</v>
      </c>
      <c r="IB14" s="4">
        <f>MC!ID16</f>
        <v>2.1818212097101519E-4</v>
      </c>
      <c r="IC14" s="4">
        <f>MC!IE16</f>
        <v>5.5932376370122416E-3</v>
      </c>
      <c r="ID14" s="4">
        <f>MC!IF16</f>
        <v>7.2161007828113475E-4</v>
      </c>
      <c r="IE14" s="4">
        <f>MC!IG16</f>
        <v>0</v>
      </c>
      <c r="IF14" s="4">
        <f>MC!IH16</f>
        <v>0</v>
      </c>
      <c r="IG14" s="4">
        <f>MC!II16</f>
        <v>5.8028117475375203E-4</v>
      </c>
      <c r="IH14" s="4">
        <f>MC!IJ16</f>
        <v>7.6245593176874624E-4</v>
      </c>
      <c r="II14" s="4">
        <f>MC!IK16</f>
        <v>5.7493633166653014E-4</v>
      </c>
      <c r="IJ14" s="4">
        <f>MC!IL16</f>
        <v>1.15774927419844E-3</v>
      </c>
      <c r="IK14" s="4">
        <f>MC!IM16</f>
        <v>1.0142824334361685E-3</v>
      </c>
      <c r="IL14" s="4">
        <f>MC!IN16</f>
        <v>4.1948579008764547E-4</v>
      </c>
      <c r="IM14" s="4">
        <f>MC!IO16</f>
        <v>3.5444748894208242E-6</v>
      </c>
      <c r="IN14" s="4">
        <f>MC!IP16</f>
        <v>4.1031516458009642E-4</v>
      </c>
      <c r="IO14" s="4">
        <f>MC!IQ16</f>
        <v>3.7391397008080634E-4</v>
      </c>
      <c r="IP14" s="4">
        <f>MC!IR16</f>
        <v>0</v>
      </c>
      <c r="IQ14" s="4">
        <f>MC!IS16</f>
        <v>3.7757096798258969E-3</v>
      </c>
      <c r="IR14" s="4">
        <f>MC!IT16</f>
        <v>2.825171532893122E-3</v>
      </c>
      <c r="IS14" s="4">
        <f>MC!IU16</f>
        <v>1.1909435628453969E-3</v>
      </c>
      <c r="IT14" s="4">
        <f>MC!IV16</f>
        <v>2.9419141582192839E-4</v>
      </c>
      <c r="IU14" s="4">
        <f>MC!IW16</f>
        <v>0</v>
      </c>
      <c r="IV14" s="4">
        <f>MC!IX16</f>
        <v>0</v>
      </c>
      <c r="IW14" s="4">
        <f>MC!IY16</f>
        <v>7.4659018702562439E-5</v>
      </c>
      <c r="IX14" s="4">
        <f>MC!IZ16</f>
        <v>9.0243455914777813E-4</v>
      </c>
      <c r="IY14" s="4">
        <f>MC!JA16</f>
        <v>0</v>
      </c>
      <c r="IZ14" s="4">
        <f>MC!JB16</f>
        <v>0</v>
      </c>
      <c r="JA14" s="4">
        <f>MC!JC16</f>
        <v>3.1956535510968696E-5</v>
      </c>
      <c r="JB14" s="4">
        <f>MC!JD16</f>
        <v>7.8963023925430575E-4</v>
      </c>
      <c r="JC14" s="4">
        <f>MC!JE16</f>
        <v>1.242647887025996E-3</v>
      </c>
      <c r="JD14" s="4">
        <f>MC!JF16</f>
        <v>0</v>
      </c>
      <c r="JE14" s="4">
        <f>MC!JG16</f>
        <v>5.5023753045294699E-5</v>
      </c>
      <c r="JF14" s="4">
        <f>MC!JH16</f>
        <v>1.1589870273344283E-4</v>
      </c>
      <c r="JG14" s="4">
        <f>MC!JI16</f>
        <v>0</v>
      </c>
      <c r="JH14" s="4">
        <f>MC!JJ16</f>
        <v>3.7070706422847319E-4</v>
      </c>
      <c r="JI14" s="4">
        <f>MC!JK16</f>
        <v>4.1307197838297922E-4</v>
      </c>
      <c r="JJ14" s="4">
        <f>MC!JL16</f>
        <v>9.029971742095909E-5</v>
      </c>
      <c r="JK14" s="4">
        <f>MC!JM16</f>
        <v>9.9301558409964377E-5</v>
      </c>
      <c r="JL14" s="4">
        <f>MC!JN16</f>
        <v>2.6319132591604152E-4</v>
      </c>
      <c r="JM14" s="4">
        <f>MC!JO16</f>
        <v>3.1562704967699718E-4</v>
      </c>
      <c r="JN14" s="4">
        <f>MC!JP16</f>
        <v>6.7513807417539514E-5</v>
      </c>
      <c r="JO14" s="4">
        <f>MC!JQ16</f>
        <v>2.7787557902935638E-4</v>
      </c>
      <c r="JP14" s="4">
        <f>MC!JR16</f>
        <v>3.2462889066600248E-3</v>
      </c>
      <c r="JQ14" s="4">
        <f>MC!JS16</f>
        <v>0</v>
      </c>
      <c r="JR14" s="4">
        <f>MC!JT16</f>
        <v>1.946648113872389E-5</v>
      </c>
      <c r="JS14" s="4">
        <f>MC!JU16</f>
        <v>1.1833482595109239E-3</v>
      </c>
      <c r="JT14" s="4">
        <f>MC!JV16</f>
        <v>3.6367437595581284E-4</v>
      </c>
      <c r="JU14" s="4">
        <f>MC!JW16</f>
        <v>5.6148983168920359E-5</v>
      </c>
      <c r="JV14" s="4">
        <f>MC!JX16</f>
        <v>0</v>
      </c>
      <c r="JW14" s="4">
        <f>MC!JY16</f>
        <v>8.6265767427761114E-4</v>
      </c>
      <c r="JX14" s="4">
        <f>MC!JZ16</f>
        <v>3.8949840729302169E-4</v>
      </c>
      <c r="JY14" s="4">
        <f>MC!KA16</f>
        <v>9.4294284359830186E-5</v>
      </c>
      <c r="JZ14" s="4">
        <f>MC!KB16</f>
        <v>2.424645870388569E-3</v>
      </c>
      <c r="KA14" s="4">
        <f>MC!KC16</f>
        <v>7.0889497788416483E-6</v>
      </c>
      <c r="KB14" s="4">
        <f>MC!KD16</f>
        <v>1.7615477585359684E-4</v>
      </c>
      <c r="KC14" s="4">
        <f>MC!KE16</f>
        <v>2.5565791023836773E-3</v>
      </c>
      <c r="KD14" s="4">
        <f>MC!KF16</f>
        <v>5.8737012453259368E-5</v>
      </c>
      <c r="KE14" s="4">
        <f>MC!KG16</f>
        <v>0</v>
      </c>
      <c r="KF14" s="4">
        <f>MC!KH16</f>
        <v>0</v>
      </c>
      <c r="KG14" s="4">
        <f>MC!KI16</f>
        <v>1.0801646571744509E-3</v>
      </c>
      <c r="KH14" s="4">
        <f>MC!KJ16</f>
        <v>2.128935393899746E-4</v>
      </c>
      <c r="KI14" s="4">
        <f>MC!KK16</f>
        <v>1.9955956242501051E-4</v>
      </c>
      <c r="KJ14" s="4">
        <f>MC!KL16</f>
        <v>1.6749050390167926E-4</v>
      </c>
      <c r="KK14" s="4">
        <f>MC!KM16</f>
        <v>1.2900763367368174E-4</v>
      </c>
      <c r="KL14" s="4">
        <f>MC!KN16</f>
        <v>1.5863494282874532E-3</v>
      </c>
      <c r="KM14" s="4">
        <f>MC!KO16</f>
        <v>0</v>
      </c>
      <c r="KN14" s="4">
        <f>MC!KP16</f>
        <v>5.1929370205324138E-4</v>
      </c>
      <c r="KO14" s="4">
        <f>MC!KQ16</f>
        <v>1.9522742644905177E-5</v>
      </c>
      <c r="KP14" s="4">
        <f>MC!KR16</f>
        <v>1.6034529261665635E-5</v>
      </c>
      <c r="KQ14" s="4">
        <f>MC!KS16</f>
        <v>5.8511966428534241E-5</v>
      </c>
      <c r="KR14" s="4">
        <f>MC!KT16</f>
        <v>2.3320394312141774E-4</v>
      </c>
      <c r="KS14" s="4">
        <f>MC!KU16</f>
        <v>5.6036460156557799E-5</v>
      </c>
      <c r="KT14" s="4">
        <f>MC!KV16</f>
        <v>0</v>
      </c>
      <c r="KU14" s="4">
        <f>MC!KW16</f>
        <v>0</v>
      </c>
      <c r="KV14" s="4">
        <f>MC!KX16</f>
        <v>0</v>
      </c>
      <c r="KW14" s="4">
        <f>MC!KY16</f>
        <v>8.9061964284970862E-5</v>
      </c>
      <c r="KX14" s="4">
        <f>MC!KZ16</f>
        <v>2.2707143894765787E-4</v>
      </c>
      <c r="KY14" s="4">
        <f>MC!LA16</f>
        <v>2.9227852461176482E-4</v>
      </c>
      <c r="KZ14" s="4">
        <f>MC!LB16</f>
        <v>7.1452112850229317E-5</v>
      </c>
      <c r="LA14" s="4">
        <f>MC!LC16</f>
        <v>0</v>
      </c>
      <c r="LB14" s="4">
        <f>MC!LD16</f>
        <v>4.3490144278131704E-5</v>
      </c>
      <c r="LC14" s="4">
        <f>MC!LE16</f>
        <v>0</v>
      </c>
      <c r="LD14" s="4">
        <f>MC!LF16</f>
        <v>0</v>
      </c>
      <c r="LE14" s="4">
        <f>MC!LG16</f>
        <v>1.6782807293876697E-4</v>
      </c>
      <c r="LF14" s="4">
        <f>MC!LH16</f>
        <v>3.3638754545789061E-4</v>
      </c>
      <c r="LG14" s="4">
        <f>MC!LI16</f>
        <v>4.7974186320779946E-4</v>
      </c>
      <c r="LH14" s="4">
        <f>MC!LJ16</f>
        <v>2.5689003722373783E-4</v>
      </c>
      <c r="LI14" s="4">
        <f>MC!LK16</f>
        <v>3.8257824203272387E-5</v>
      </c>
      <c r="LJ14" s="4">
        <f>MC!LL16</f>
        <v>0</v>
      </c>
      <c r="LK14" s="4">
        <f>MC!LM16</f>
        <v>0</v>
      </c>
      <c r="LL14" s="4">
        <f>MC!LN16</f>
        <v>5.232320074859312E-6</v>
      </c>
      <c r="LM14" s="4">
        <f>MC!LO16</f>
        <v>0</v>
      </c>
      <c r="LN14" s="4">
        <f>MC!LP16</f>
        <v>1.1183099583653607E-3</v>
      </c>
      <c r="LO14" s="4">
        <f>MC!LQ16</f>
        <v>8.7092811568625968E-5</v>
      </c>
      <c r="LP14" s="4">
        <f>MC!LR16</f>
        <v>0</v>
      </c>
      <c r="LQ14" s="4">
        <f>MC!LS16</f>
        <v>0</v>
      </c>
      <c r="LR14" s="4">
        <f>MC!LT16</f>
        <v>0</v>
      </c>
      <c r="LS14" s="4">
        <f>MC!LU16</f>
        <v>7.3139958035667798E-5</v>
      </c>
      <c r="LT14" s="4">
        <f>MC!LV16</f>
        <v>2.2605873183639477E-4</v>
      </c>
      <c r="LU14" s="4">
        <f>MC!LW16</f>
        <v>8.3604598185386419E-5</v>
      </c>
      <c r="LV14" s="4">
        <f>MC!LX16</f>
        <v>1.1229796633784072E-4</v>
      </c>
      <c r="LW14" s="4">
        <f>MC!LY16</f>
        <v>6.4098733992335637E-4</v>
      </c>
      <c r="LX14" s="4">
        <f>MC!LZ16</f>
        <v>2.4760688870382612E-4</v>
      </c>
      <c r="LY14" s="4">
        <f>MC!MA16</f>
        <v>5.3926653674759683E-4</v>
      </c>
      <c r="LZ14" s="4">
        <f>MC!MB16</f>
        <v>5.1254232131148743E-5</v>
      </c>
      <c r="MA14" s="4">
        <f>MC!MC16</f>
        <v>1.6293332190099534E-4</v>
      </c>
      <c r="MB14" s="4">
        <f>MC!MD16</f>
        <v>2.0029096200536721E-5</v>
      </c>
      <c r="MC14" s="4">
        <f>MC!ME16</f>
        <v>0</v>
      </c>
      <c r="MD14" s="4">
        <f>MC!MF16</f>
        <v>6.6838669343364114E-5</v>
      </c>
      <c r="ME14" s="4">
        <f>MC!MG16</f>
        <v>1.6726545787695414E-4</v>
      </c>
      <c r="MF14" s="4">
        <f>MC!MH16</f>
        <v>1.7172699531712988E-3</v>
      </c>
      <c r="MG14" s="4">
        <f>MC!MI16</f>
        <v>7.7697140036351721E-5</v>
      </c>
      <c r="MH14" s="4">
        <f>MC!MJ16</f>
        <v>4.7147142179915093E-5</v>
      </c>
      <c r="MI14" s="4">
        <f>MC!MK16</f>
        <v>2.705615832257896E-4</v>
      </c>
      <c r="MJ14" s="4">
        <f>MC!ML16</f>
        <v>5.3110861835131077E-5</v>
      </c>
      <c r="MK14" s="4">
        <f>MC!MM16</f>
        <v>5.8680750947078088E-5</v>
      </c>
      <c r="ML14" s="4">
        <f>MC!MN16</f>
        <v>8.5630012407912607E-5</v>
      </c>
      <c r="MM14" s="4">
        <f>MC!MO16</f>
        <v>1.4206030310773938E-4</v>
      </c>
      <c r="MN14" s="4">
        <f>MC!MP16</f>
        <v>1.4329805624372759E-4</v>
      </c>
      <c r="MO14" s="4">
        <f>MC!MQ16</f>
        <v>6.7795114948445928E-5</v>
      </c>
      <c r="MP14" s="4">
        <f>MC!MR16</f>
        <v>3.3981949733494884E-5</v>
      </c>
      <c r="MQ14" s="4">
        <f>MC!MS16</f>
        <v>2.975108446866241E-4</v>
      </c>
      <c r="MR14" s="4">
        <f>MC!MT16</f>
        <v>3.3222419400047567E-4</v>
      </c>
      <c r="MS14" s="4">
        <f>MC!MU16</f>
        <v>3.6232409980746205E-5</v>
      </c>
      <c r="MT14" s="4">
        <f>MC!MV16</f>
        <v>8.8611872235520609E-5</v>
      </c>
      <c r="MU14" s="4">
        <f>MC!MW16</f>
        <v>1.7632356037214068E-4</v>
      </c>
      <c r="MV14" s="4">
        <f>MC!MX16</f>
        <v>0</v>
      </c>
      <c r="MW14" s="4">
        <f>MC!MY16</f>
        <v>3.4769610820032844E-5</v>
      </c>
      <c r="MX14" s="4">
        <f>MC!MZ16</f>
        <v>3.21759553850757E-4</v>
      </c>
      <c r="MY14" s="4">
        <f>MC!NA16</f>
        <v>7.9891338777421739E-6</v>
      </c>
      <c r="MZ14" s="4">
        <f>MC!NB16</f>
        <v>0</v>
      </c>
      <c r="NA14" s="4">
        <f>MC!NC16</f>
        <v>0</v>
      </c>
      <c r="NB14" s="4">
        <f>MC!ND16</f>
        <v>8.6586458012994421E-5</v>
      </c>
      <c r="NC14" s="4">
        <f>MC!NE16</f>
        <v>5.1197970624967461E-6</v>
      </c>
      <c r="ND14" s="4">
        <f>MC!NF16</f>
        <v>1.4329805624372759E-4</v>
      </c>
      <c r="NH14" s="3">
        <f t="shared" si="0"/>
        <v>3.736593783672876E-3</v>
      </c>
      <c r="NI14" s="3">
        <v>2.3E-3</v>
      </c>
      <c r="NJ14" s="4">
        <f t="shared" si="1"/>
        <v>1.4365937836728761E-3</v>
      </c>
    </row>
    <row r="15" spans="1:374" x14ac:dyDescent="0.3">
      <c r="A15" s="1">
        <v>39479</v>
      </c>
      <c r="B15" s="4">
        <f>Returns!B17</f>
        <v>0.19100353713752005</v>
      </c>
      <c r="C15" s="4">
        <f>Returns!C17</f>
        <v>8.6277269111096899E-2</v>
      </c>
      <c r="D15" s="4">
        <f>Returns!D17</f>
        <v>7.983864686270703E-2</v>
      </c>
      <c r="E15" s="4">
        <f>Returns!E17</f>
        <v>6.6047955386425272E-2</v>
      </c>
      <c r="F15" s="4">
        <f>Returns!F17</f>
        <v>6.5711274680653631E-2</v>
      </c>
      <c r="G15" s="4">
        <f>Returns!G17</f>
        <v>0.21851238193864164</v>
      </c>
      <c r="H15" s="4">
        <f>Returns!H17</f>
        <v>0</v>
      </c>
      <c r="I15" s="4">
        <f>Returns!I17</f>
        <v>0.1284848158728602</v>
      </c>
      <c r="J15" s="4">
        <f>Returns!J17</f>
        <v>0.29065544942278265</v>
      </c>
      <c r="K15" s="4">
        <f>Returns!K17</f>
        <v>0.17687195202638994</v>
      </c>
      <c r="L15" s="4">
        <f>Returns!L17</f>
        <v>-2.3873812904897651E-2</v>
      </c>
      <c r="M15" s="4">
        <f>Returns!M17</f>
        <v>0.20217042793393114</v>
      </c>
      <c r="N15" s="4">
        <f>Returns!N17</f>
        <v>-0.16628068941966656</v>
      </c>
      <c r="O15" s="4">
        <f>Returns!O17</f>
        <v>9.6262914801455324E-2</v>
      </c>
      <c r="P15" s="4">
        <f>Returns!P17</f>
        <v>8.7011376989629685E-2</v>
      </c>
      <c r="Q15" s="4">
        <f>Returns!Q17</f>
        <v>0.3894382383962669</v>
      </c>
      <c r="R15" s="4">
        <f>Returns!R17</f>
        <v>-2.5313618967473028E-2</v>
      </c>
      <c r="S15" s="4">
        <f>Returns!S17</f>
        <v>-0.12132436664684043</v>
      </c>
      <c r="T15" s="4">
        <f>Returns!T17</f>
        <v>0.12665123846670756</v>
      </c>
      <c r="U15" s="4">
        <f>Returns!U17</f>
        <v>0.23429274071147566</v>
      </c>
      <c r="V15" s="4">
        <f>Returns!V17</f>
        <v>-2.8842124629285149E-2</v>
      </c>
      <c r="W15" s="4">
        <f>Returns!W17</f>
        <v>-0.11636358900215726</v>
      </c>
      <c r="X15" s="4">
        <f>Returns!X17</f>
        <v>-0.23638877806423042</v>
      </c>
      <c r="Y15" s="4">
        <f>Returns!Y17</f>
        <v>0.31596678629036323</v>
      </c>
      <c r="Z15" s="4">
        <f>Returns!Z17</f>
        <v>0.19326648045126449</v>
      </c>
      <c r="AA15" s="4">
        <f>Returns!AA17</f>
        <v>4.78560211776351E-2</v>
      </c>
      <c r="AB15" s="4">
        <f>Returns!AB17</f>
        <v>-0.21625840362537951</v>
      </c>
      <c r="AC15" s="4">
        <f>Returns!AC17</f>
        <v>0.21499149641729054</v>
      </c>
      <c r="AD15" s="4">
        <f>Returns!AD17</f>
        <v>0.18890052789199707</v>
      </c>
      <c r="AE15" s="4">
        <f>Returns!AE17</f>
        <v>-5.3797831974177424E-2</v>
      </c>
      <c r="AF15" s="4">
        <f>Returns!AF17</f>
        <v>5.6093874354828488E-2</v>
      </c>
      <c r="AG15" s="4">
        <f>Returns!AG17</f>
        <v>-6.9204428445737154E-3</v>
      </c>
      <c r="AH15" s="4">
        <f>Returns!AH17</f>
        <v>2.8778964550043362E-2</v>
      </c>
      <c r="AI15" s="4">
        <f>Returns!AI17</f>
        <v>-0.18058393689541397</v>
      </c>
      <c r="AJ15" s="4">
        <f>Returns!AJ17</f>
        <v>0.33360839712157453</v>
      </c>
      <c r="AK15" s="4">
        <f>Returns!AK17</f>
        <v>-7.187127626696288E-2</v>
      </c>
      <c r="AL15" s="4">
        <f>Returns!AL17</f>
        <v>-8.1466845678181965E-3</v>
      </c>
      <c r="AM15" s="4">
        <f>Returns!AM17</f>
        <v>4.0567184989000138E-2</v>
      </c>
      <c r="AN15" s="4">
        <f>Returns!AN17</f>
        <v>-0.20798083652477573</v>
      </c>
      <c r="AO15" s="4">
        <f>Returns!AO17</f>
        <v>-3.2789822822990922E-2</v>
      </c>
      <c r="AP15" s="4">
        <f>Returns!AP17</f>
        <v>-0.19743519460400272</v>
      </c>
      <c r="AQ15" s="4">
        <f>Returns!AQ17</f>
        <v>-0.56211891815354109</v>
      </c>
      <c r="AR15" s="4">
        <f>Returns!AR17</f>
        <v>-0.10536051565782611</v>
      </c>
      <c r="AS15" s="4">
        <f>Returns!AS17</f>
        <v>-0.26546880904104952</v>
      </c>
      <c r="AT15" s="4">
        <f>Returns!AT17</f>
        <v>-0.11918851726511814</v>
      </c>
      <c r="AU15" s="4">
        <f>Returns!AU17</f>
        <v>-9.5310179804324768E-2</v>
      </c>
      <c r="AV15" s="4">
        <f>Returns!AV17</f>
        <v>0.22567199766756851</v>
      </c>
      <c r="AW15" s="4">
        <f>Returns!AW17</f>
        <v>3.5349777852046405E-2</v>
      </c>
      <c r="AX15" s="4">
        <f>Returns!AX17</f>
        <v>-0.325422400434628</v>
      </c>
      <c r="AY15" s="4">
        <f>Returns!AY17</f>
        <v>-2.7028672387919395E-2</v>
      </c>
      <c r="AZ15" s="4">
        <f>Returns!AZ17</f>
        <v>0.11478533236021971</v>
      </c>
      <c r="BA15" s="4">
        <f>Returns!BA17</f>
        <v>0.24709679233670256</v>
      </c>
      <c r="BB15" s="4">
        <f>Returns!BB17</f>
        <v>0</v>
      </c>
      <c r="BC15" s="4">
        <f>Returns!BC17</f>
        <v>0</v>
      </c>
      <c r="BD15" s="4">
        <f>Returns!BD17</f>
        <v>1.9324272826402811E-2</v>
      </c>
      <c r="BE15" s="4">
        <f>Returns!BE17</f>
        <v>-0.15333401992070239</v>
      </c>
      <c r="BF15" s="4">
        <f>Returns!BF17</f>
        <v>-0.19365312280350463</v>
      </c>
      <c r="BG15" s="4">
        <f>Returns!BG17</f>
        <v>-0.14739943437869696</v>
      </c>
      <c r="BH15" s="4">
        <f>Returns!BH17</f>
        <v>-0.17644989846630849</v>
      </c>
      <c r="BI15" s="4">
        <f>Returns!BI17</f>
        <v>-1.4493007302566863E-2</v>
      </c>
      <c r="BJ15" s="4">
        <f>Returns!BJ17</f>
        <v>1.2729656758128876</v>
      </c>
      <c r="BK15" s="4">
        <f>Returns!BK17</f>
        <v>-0.41729956575516713</v>
      </c>
      <c r="BL15" s="4">
        <f>Returns!BL17</f>
        <v>0</v>
      </c>
      <c r="BM15" s="4">
        <f>Returns!BM17</f>
        <v>0</v>
      </c>
      <c r="BN15" s="4">
        <f>Returns!BN17</f>
        <v>9.1619249076553722E-2</v>
      </c>
      <c r="BO15" s="4">
        <f>Returns!BO17</f>
        <v>-0.1241484295234595</v>
      </c>
      <c r="BP15" s="4">
        <f>Returns!BP17</f>
        <v>-5.0846100521559912E-2</v>
      </c>
      <c r="BQ15" s="4">
        <f>Returns!BQ17</f>
        <v>0.15246859364427348</v>
      </c>
      <c r="BR15" s="4">
        <f>Returns!BR17</f>
        <v>0</v>
      </c>
      <c r="BS15" s="4">
        <f>Returns!BS17</f>
        <v>0</v>
      </c>
      <c r="BT15" s="4">
        <f>Returns!BT17</f>
        <v>-0.31845373111853481</v>
      </c>
      <c r="BU15" s="4">
        <f>Returns!BU17</f>
        <v>-0.13122989563624321</v>
      </c>
      <c r="BV15" s="4">
        <f>Returns!BV17</f>
        <v>0</v>
      </c>
      <c r="BW15" s="4">
        <f>Returns!BW17</f>
        <v>0</v>
      </c>
      <c r="BX15" s="4">
        <f>Returns!BX17</f>
        <v>-0.14310084364067333</v>
      </c>
      <c r="BY15" s="4">
        <f>Returns!BY17</f>
        <v>-0.34491635134301268</v>
      </c>
      <c r="BZ15" s="4">
        <f>Returns!BZ17</f>
        <v>-0.28256697178501056</v>
      </c>
      <c r="CA15" s="4">
        <f>Returns!CA17</f>
        <v>0</v>
      </c>
      <c r="CB15" s="4">
        <f>Returns!CB17</f>
        <v>-0.22314355131420971</v>
      </c>
      <c r="CC15" s="4">
        <f>Returns!CC17</f>
        <v>0</v>
      </c>
      <c r="CD15" s="4">
        <f>Returns!CD17</f>
        <v>0</v>
      </c>
      <c r="CE15" s="4">
        <f>Returns!CE17</f>
        <v>1.1834457647002861E-2</v>
      </c>
      <c r="CF15" s="4">
        <f>Returns!CF17</f>
        <v>0.25728459526740999</v>
      </c>
      <c r="CG15" s="4">
        <f>Returns!CG17</f>
        <v>0.3807724955177928</v>
      </c>
      <c r="CH15" s="4">
        <f>Returns!CH17</f>
        <v>-0.19671029424605435</v>
      </c>
      <c r="CI15" s="4">
        <f>Returns!CI17</f>
        <v>-0.3493756414571208</v>
      </c>
      <c r="CJ15" s="4">
        <f>Returns!CJ17</f>
        <v>0.36101334553733055</v>
      </c>
      <c r="CK15" s="4">
        <f>Returns!CK17</f>
        <v>-0.19237189264745613</v>
      </c>
      <c r="CL15" s="4">
        <f>Returns!CL17</f>
        <v>9.2781733450966269E-2</v>
      </c>
      <c r="CM15" s="4">
        <f>Returns!CM17</f>
        <v>-0.10670415039137859</v>
      </c>
      <c r="CN15" s="4">
        <f>Returns!CN17</f>
        <v>0</v>
      </c>
      <c r="CO15" s="4">
        <f>Returns!CO17</f>
        <v>-5.6089466651043529E-2</v>
      </c>
      <c r="CP15" s="4">
        <f>Returns!CP17</f>
        <v>-9.394561284252792E-2</v>
      </c>
      <c r="CQ15" s="4">
        <f>Returns!CQ17</f>
        <v>-0.17034536574723891</v>
      </c>
      <c r="CR15" s="4">
        <f>Returns!CR17</f>
        <v>0.29282347195219982</v>
      </c>
      <c r="CS15" s="4">
        <f>Returns!CS17</f>
        <v>0</v>
      </c>
      <c r="CT15" s="4">
        <f>Returns!CT17</f>
        <v>-7.9994779374262998E-2</v>
      </c>
      <c r="CU15" s="4">
        <f>Returns!CU17</f>
        <v>-0.40546510810816433</v>
      </c>
      <c r="CV15" s="4">
        <f>Returns!CV17</f>
        <v>-0.34830669426821581</v>
      </c>
      <c r="CW15" s="4">
        <f>Returns!CW17</f>
        <v>-3.5016279053210253E-2</v>
      </c>
      <c r="CX15" s="4">
        <f>Returns!CX17</f>
        <v>-0.48342664957787618</v>
      </c>
      <c r="CY15" s="4">
        <f>Returns!CY17</f>
        <v>-0.39420978987620181</v>
      </c>
      <c r="CZ15" s="4">
        <f>Returns!CZ17</f>
        <v>-0.12604072089536489</v>
      </c>
      <c r="DA15" s="4">
        <f>Returns!DA17</f>
        <v>-0.20972053098206922</v>
      </c>
      <c r="DB15" s="4">
        <f>Returns!DB17</f>
        <v>0</v>
      </c>
      <c r="DC15" s="4">
        <f>Returns!DC17</f>
        <v>0</v>
      </c>
      <c r="DD15" s="4">
        <f>Returns!DD17</f>
        <v>3.7040665053373889E-2</v>
      </c>
      <c r="DE15" s="4">
        <f>Returns!DE17</f>
        <v>-0.2632987876272681</v>
      </c>
      <c r="DF15" s="4">
        <f>Returns!DF17</f>
        <v>-0.2769867833350329</v>
      </c>
      <c r="DG15" s="4">
        <f>Returns!DG17</f>
        <v>-9.2373320131015291E-2</v>
      </c>
      <c r="DH15" s="4">
        <f>Returns!DH17</f>
        <v>-0.12260232209233246</v>
      </c>
      <c r="DI15" s="4">
        <f>Returns!DI17</f>
        <v>-0.39294524180340296</v>
      </c>
      <c r="DJ15" s="4">
        <f>Returns!DJ17</f>
        <v>0</v>
      </c>
      <c r="DK15" s="4">
        <f>Returns!DK17</f>
        <v>-0.38776553100876349</v>
      </c>
      <c r="DL15" s="4">
        <f>Returns!DL17</f>
        <v>6.8992871486951435E-2</v>
      </c>
      <c r="DM15" s="4">
        <f>Returns!DM17</f>
        <v>-0.31845373111853492</v>
      </c>
      <c r="DN15" s="4">
        <f>Returns!DN17</f>
        <v>-6.8992871486951435E-2</v>
      </c>
      <c r="DO15" s="4">
        <f>Returns!DO17</f>
        <v>-0.4319316812963277</v>
      </c>
      <c r="DP15" s="4">
        <f>Returns!DP17</f>
        <v>-0.21561833070702319</v>
      </c>
      <c r="DQ15" s="4">
        <f>Returns!DQ17</f>
        <v>0</v>
      </c>
      <c r="DR15" s="4">
        <f>Returns!DR17</f>
        <v>0</v>
      </c>
      <c r="DS15" s="4">
        <f>Returns!DS17</f>
        <v>0</v>
      </c>
      <c r="DT15" s="4">
        <f>Returns!DT17</f>
        <v>-0.12751332029895956</v>
      </c>
      <c r="DU15" s="4">
        <f>Returns!DU17</f>
        <v>-0.15096458010088787</v>
      </c>
      <c r="DV15" s="4">
        <f>Returns!DV17</f>
        <v>-5.1279225633549641E-2</v>
      </c>
      <c r="DW15" s="4">
        <f>Returns!DW17</f>
        <v>-0.46430560813109789</v>
      </c>
      <c r="DX15" s="4">
        <f>Returns!DX17</f>
        <v>0</v>
      </c>
      <c r="DY15" s="4">
        <f>Returns!DY17</f>
        <v>-0.52324814376454798</v>
      </c>
      <c r="DZ15" s="4">
        <f>Returns!DZ17</f>
        <v>0</v>
      </c>
      <c r="EA15" s="4">
        <f>Returns!EA17</f>
        <v>0</v>
      </c>
      <c r="EB15" s="4">
        <f>Returns!EB17</f>
        <v>-0.11778303565638359</v>
      </c>
      <c r="EC15" s="4">
        <f>Returns!EC17</f>
        <v>-0.29598087526647598</v>
      </c>
      <c r="ED15" s="4">
        <f>Returns!ED17</f>
        <v>0.10265415406008344</v>
      </c>
      <c r="EE15" s="4">
        <f>Returns!EE17</f>
        <v>-0.14571181118139365</v>
      </c>
      <c r="EF15" s="4">
        <f>Returns!EF17</f>
        <v>-0.38346074605713198</v>
      </c>
      <c r="EG15" s="4">
        <f>Returns!EG17</f>
        <v>0</v>
      </c>
      <c r="EH15" s="4">
        <f>Returns!EH17</f>
        <v>0</v>
      </c>
      <c r="EI15" s="4">
        <f>Returns!EI17</f>
        <v>0</v>
      </c>
      <c r="EJ15" s="4">
        <f>Returns!EJ17</f>
        <v>0</v>
      </c>
      <c r="EK15" s="4">
        <f>Returns!EK17</f>
        <v>0.15120516959750141</v>
      </c>
      <c r="EL15" s="4">
        <f>Returns!EL17</f>
        <v>-0.22992323829958861</v>
      </c>
      <c r="EM15" s="4">
        <f>Returns!EM17</f>
        <v>0</v>
      </c>
      <c r="EN15" s="4">
        <f>Returns!EN17</f>
        <v>0</v>
      </c>
      <c r="EO15" s="4">
        <f>Returns!EO17</f>
        <v>0</v>
      </c>
      <c r="EP15" s="4">
        <f>Returns!EP17</f>
        <v>0.12783337150988494</v>
      </c>
      <c r="EQ15" s="4">
        <f>Returns!EQ17</f>
        <v>-0.25131442828090605</v>
      </c>
      <c r="ER15" s="4">
        <f>Returns!ER17</f>
        <v>0.84915142903652652</v>
      </c>
      <c r="ES15" s="4">
        <f>Returns!ES17</f>
        <v>-9.8440072813252455E-2</v>
      </c>
      <c r="ET15" s="4">
        <f>Returns!ET17</f>
        <v>-0.25124498142508467</v>
      </c>
      <c r="EU15" s="4">
        <f>Returns!EU17</f>
        <v>0.23712979328894973</v>
      </c>
      <c r="EV15" s="4">
        <f>Returns!EV17</f>
        <v>0</v>
      </c>
      <c r="EW15" s="4">
        <f>Returns!EW17</f>
        <v>-0.15688105695011556</v>
      </c>
      <c r="EX15" s="4">
        <f>Returns!EX17</f>
        <v>-0.14895826654689642</v>
      </c>
      <c r="EY15" s="4">
        <f>Returns!EY17</f>
        <v>-2.4292692569044538E-2</v>
      </c>
      <c r="EZ15" s="4">
        <f>Returns!EZ17</f>
        <v>0</v>
      </c>
      <c r="FA15" s="4">
        <f>Returns!FA17</f>
        <v>5.4067221270275821E-2</v>
      </c>
      <c r="FB15" s="4">
        <f>Returns!FB17</f>
        <v>-0.18232155679395459</v>
      </c>
      <c r="FC15" s="4">
        <f>Returns!FC17</f>
        <v>-0.2313291359006493</v>
      </c>
      <c r="FD15" s="4">
        <f>Returns!FD17</f>
        <v>0.18658595558041224</v>
      </c>
      <c r="FE15" s="4">
        <f>Returns!FE17</f>
        <v>-0.19415601444095754</v>
      </c>
      <c r="FF15" s="4">
        <f>Returns!FF17</f>
        <v>-9.0151096994297797E-2</v>
      </c>
      <c r="FG15" s="4">
        <f>Returns!FG17</f>
        <v>1.6807118316381264E-2</v>
      </c>
      <c r="FH15" s="4">
        <f>Returns!FH17</f>
        <v>-0.40546510810816438</v>
      </c>
      <c r="FI15" s="4">
        <f>Returns!FI17</f>
        <v>-3.2819251094733742E-2</v>
      </c>
      <c r="FJ15" s="4">
        <f>Returns!FJ17</f>
        <v>-5.6161901550209725E-2</v>
      </c>
      <c r="FK15" s="4">
        <f>Returns!FK17</f>
        <v>-0.13815033848081715</v>
      </c>
      <c r="FL15" s="4">
        <f>Returns!FL17</f>
        <v>-3.7740327982846988E-2</v>
      </c>
      <c r="FM15" s="4">
        <f>Returns!FM17</f>
        <v>0.10821358464023267</v>
      </c>
      <c r="FN15" s="4">
        <f>Returns!FN17</f>
        <v>-0.18840060287033689</v>
      </c>
      <c r="FO15" s="4">
        <f>Returns!FO17</f>
        <v>-0.40572651184772623</v>
      </c>
      <c r="FP15" s="4">
        <f>Returns!FP17</f>
        <v>-0.18216772247321456</v>
      </c>
      <c r="FQ15" s="4">
        <f>Returns!FQ17</f>
        <v>0.10008345855698275</v>
      </c>
      <c r="FR15" s="4">
        <f>Returns!FR17</f>
        <v>-0.13205972201306637</v>
      </c>
      <c r="FS15" s="4">
        <f>Returns!FS17</f>
        <v>0</v>
      </c>
      <c r="FT15" s="4">
        <f>Returns!FT17</f>
        <v>-0.11778303565638337</v>
      </c>
      <c r="FU15" s="4">
        <f>Returns!FU17</f>
        <v>-0.10318423623523074</v>
      </c>
      <c r="FV15" s="4">
        <f>Returns!FV17</f>
        <v>0</v>
      </c>
      <c r="FW15" s="4">
        <f>Returns!FW17</f>
        <v>0</v>
      </c>
      <c r="FX15" s="4">
        <f>Returns!FX17</f>
        <v>0</v>
      </c>
      <c r="FY15" s="4">
        <f>Returns!FY17</f>
        <v>0.37267528528517352</v>
      </c>
      <c r="FZ15" s="4">
        <f>Returns!FZ17</f>
        <v>0.13353139262452263</v>
      </c>
      <c r="GA15" s="4">
        <f>Returns!GA17</f>
        <v>0.22314355131420982</v>
      </c>
      <c r="GE15" s="4">
        <f>MC!GG17</f>
        <v>0.22398385484468067</v>
      </c>
      <c r="GF15" s="4">
        <f>MC!GH17</f>
        <v>0.11670500673575505</v>
      </c>
      <c r="GG15" s="4">
        <f>MC!GI17</f>
        <v>0.13179833319427084</v>
      </c>
      <c r="GH15" s="4">
        <f>MC!GJ17</f>
        <v>8.1161747634790019E-2</v>
      </c>
      <c r="GI15" s="4">
        <f>MC!GK17</f>
        <v>5.9345677897245507E-2</v>
      </c>
      <c r="GJ15" s="4">
        <f>MC!GL17</f>
        <v>8.1884686951428833E-3</v>
      </c>
      <c r="GK15" s="4">
        <f>MC!GM17</f>
        <v>0</v>
      </c>
      <c r="GL15" s="4">
        <f>MC!GN17</f>
        <v>4.477596222468664E-2</v>
      </c>
      <c r="GM15" s="4">
        <f>MC!GO17</f>
        <v>9.5217472135521921E-3</v>
      </c>
      <c r="GN15" s="4">
        <f>MC!GP17</f>
        <v>6.8035328488558117E-2</v>
      </c>
      <c r="GO15" s="4">
        <f>MC!GQ17</f>
        <v>4.538382057860257E-3</v>
      </c>
      <c r="GP15" s="4">
        <f>MC!GR17</f>
        <v>4.9498180171524804E-2</v>
      </c>
      <c r="GQ15" s="4">
        <f>MC!GS17</f>
        <v>1.3327215933807333E-3</v>
      </c>
      <c r="GR15" s="4">
        <f>MC!GT17</f>
        <v>4.8580772760817098E-2</v>
      </c>
      <c r="GS15" s="4">
        <f>MC!GU17</f>
        <v>1.1083668770965695E-2</v>
      </c>
      <c r="GT15" s="4">
        <f>MC!GV17</f>
        <v>3.6777810000672355E-3</v>
      </c>
      <c r="GU15" s="4">
        <f>MC!GW17</f>
        <v>1.3639600245290032E-4</v>
      </c>
      <c r="GV15" s="4">
        <f>MC!GX17</f>
        <v>1.3535303376302293E-3</v>
      </c>
      <c r="GW15" s="4">
        <f>MC!GY17</f>
        <v>2.9803083460987296E-3</v>
      </c>
      <c r="GX15" s="4">
        <f>MC!GZ17</f>
        <v>3.3449423511714049E-3</v>
      </c>
      <c r="GY15" s="4">
        <f>MC!HA17</f>
        <v>1.1690261386180319E-2</v>
      </c>
      <c r="GZ15" s="4">
        <f>MC!HB17</f>
        <v>1.9231127532186216E-3</v>
      </c>
      <c r="HA15" s="4">
        <f>MC!HC17</f>
        <v>4.3693299969136224E-5</v>
      </c>
      <c r="HB15" s="4">
        <f>MC!HD17</f>
        <v>5.8958108706905132E-3</v>
      </c>
      <c r="HC15" s="4">
        <f>MC!HE17</f>
        <v>1.6701928459233489E-2</v>
      </c>
      <c r="HD15" s="4">
        <f>MC!HF17</f>
        <v>6.5534886998899105E-4</v>
      </c>
      <c r="HE15" s="4">
        <f>MC!HG17</f>
        <v>3.8873366994557118E-4</v>
      </c>
      <c r="HF15" s="4">
        <f>MC!HH17</f>
        <v>1.1799216173588873E-3</v>
      </c>
      <c r="HG15" s="4">
        <f>MC!HI17</f>
        <v>1.3185453199260888E-3</v>
      </c>
      <c r="HH15" s="4">
        <f>MC!HJ17</f>
        <v>1.9798178470371991E-2</v>
      </c>
      <c r="HI15" s="4">
        <f>MC!HK17</f>
        <v>4.1513697925484646E-3</v>
      </c>
      <c r="HJ15" s="4">
        <f>MC!HL17</f>
        <v>1.8695466913792864E-3</v>
      </c>
      <c r="HK15" s="4">
        <f>MC!HM17</f>
        <v>2.2352945465091128E-3</v>
      </c>
      <c r="HL15" s="4">
        <f>MC!HN17</f>
        <v>1.2429554046840027E-3</v>
      </c>
      <c r="HM15" s="4">
        <f>MC!HO17</f>
        <v>3.4452901154110671E-3</v>
      </c>
      <c r="HN15" s="4">
        <f>MC!HP17</f>
        <v>2.9218312180983214E-4</v>
      </c>
      <c r="HO15" s="4">
        <f>MC!HQ17</f>
        <v>2.0578886101338483E-3</v>
      </c>
      <c r="HP15" s="4">
        <f>MC!HR17</f>
        <v>3.9820139543135155E-4</v>
      </c>
      <c r="HQ15" s="4">
        <f>MC!HS17</f>
        <v>4.4924610577768195E-3</v>
      </c>
      <c r="HR15" s="4">
        <f>MC!HT17</f>
        <v>2.3643998940424815E-5</v>
      </c>
      <c r="HS15" s="4">
        <f>MC!HU17</f>
        <v>6.8122056904371716E-4</v>
      </c>
      <c r="HT15" s="4">
        <f>MC!HV17</f>
        <v>2.5922328602778384E-5</v>
      </c>
      <c r="HU15" s="4">
        <f>MC!HW17</f>
        <v>1.2829527476453209E-4</v>
      </c>
      <c r="HV15" s="4">
        <f>MC!HX17</f>
        <v>5.7565796135466846E-5</v>
      </c>
      <c r="HW15" s="4">
        <f>MC!HY17</f>
        <v>5.6624086541694034E-4</v>
      </c>
      <c r="HX15" s="4">
        <f>MC!HZ17</f>
        <v>3.7972161039226149E-6</v>
      </c>
      <c r="HY15" s="4">
        <f>MC!IA17</f>
        <v>4.6856127835963497E-3</v>
      </c>
      <c r="HZ15" s="4">
        <f>MC!IB17</f>
        <v>3.9602432486510257E-4</v>
      </c>
      <c r="IA15" s="4">
        <f>MC!IC17</f>
        <v>7.9944056374584124E-5</v>
      </c>
      <c r="IB15" s="4">
        <f>MC!ID17</f>
        <v>1.9112654389743828E-4</v>
      </c>
      <c r="IC15" s="4">
        <f>MC!IE17</f>
        <v>5.6455996442160384E-3</v>
      </c>
      <c r="ID15" s="4">
        <f>MC!IF17</f>
        <v>8.5412047564232694E-4</v>
      </c>
      <c r="IE15" s="4">
        <f>MC!IG17</f>
        <v>0</v>
      </c>
      <c r="IF15" s="4">
        <f>MC!IH17</f>
        <v>0</v>
      </c>
      <c r="IG15" s="4">
        <f>MC!II17</f>
        <v>5.3236969776995064E-4</v>
      </c>
      <c r="IH15" s="4">
        <f>MC!IJ17</f>
        <v>5.8861912565605769E-4</v>
      </c>
      <c r="II15" s="4">
        <f>MC!IK17</f>
        <v>5.4279938466872478E-4</v>
      </c>
      <c r="IJ15" s="4">
        <f>MC!IL17</f>
        <v>9.0171225081149022E-4</v>
      </c>
      <c r="IK15" s="4">
        <f>MC!IM17</f>
        <v>8.2510974460835802E-4</v>
      </c>
      <c r="IL15" s="4">
        <f>MC!IN17</f>
        <v>3.7207654863636393E-4</v>
      </c>
      <c r="IM15" s="4">
        <f>MC!IO17</f>
        <v>1.486989826296096E-4</v>
      </c>
      <c r="IN15" s="4">
        <f>MC!IP17</f>
        <v>2.9623348565401626E-4</v>
      </c>
      <c r="IO15" s="4">
        <f>MC!IQ17</f>
        <v>3.6068490032459608E-4</v>
      </c>
      <c r="IP15" s="4">
        <f>MC!IR17</f>
        <v>0</v>
      </c>
      <c r="IQ15" s="4">
        <f>MC!IS17</f>
        <v>3.7388908645663637E-3</v>
      </c>
      <c r="IR15" s="4">
        <f>MC!IT17</f>
        <v>2.2455217152156774E-3</v>
      </c>
      <c r="IS15" s="4">
        <f>MC!IU17</f>
        <v>1.0185652477162023E-3</v>
      </c>
      <c r="IT15" s="4">
        <f>MC!IV17</f>
        <v>3.0833394763851631E-4</v>
      </c>
      <c r="IU15" s="4">
        <f>MC!IW17</f>
        <v>0</v>
      </c>
      <c r="IV15" s="4">
        <f>MC!IX17</f>
        <v>0</v>
      </c>
      <c r="IW15" s="4">
        <f>MC!IY17</f>
        <v>4.8857513870470979E-5</v>
      </c>
      <c r="IX15" s="4">
        <f>MC!IZ17</f>
        <v>7.1220585245172568E-4</v>
      </c>
      <c r="IY15" s="4">
        <f>MC!JA17</f>
        <v>0</v>
      </c>
      <c r="IZ15" s="4">
        <f>MC!JB17</f>
        <v>0</v>
      </c>
      <c r="JA15" s="4">
        <f>MC!JC17</f>
        <v>3.0124581091119411E-5</v>
      </c>
      <c r="JB15" s="4">
        <f>MC!JD17</f>
        <v>5.0330833718792954E-4</v>
      </c>
      <c r="JC15" s="4">
        <f>MC!JE17</f>
        <v>8.4379204783965737E-4</v>
      </c>
      <c r="JD15" s="4">
        <f>MC!JF17</f>
        <v>0</v>
      </c>
      <c r="JE15" s="4">
        <f>MC!JG17</f>
        <v>4.0351749797684323E-5</v>
      </c>
      <c r="JF15" s="4">
        <f>MC!JH17</f>
        <v>9.963895056692942E-5</v>
      </c>
      <c r="JG15" s="4">
        <f>MC!JI17</f>
        <v>0</v>
      </c>
      <c r="JH15" s="4">
        <f>MC!JJ17</f>
        <v>3.375471968646943E-4</v>
      </c>
      <c r="JI15" s="4">
        <f>MC!JK17</f>
        <v>4.8219581565011975E-4</v>
      </c>
      <c r="JJ15" s="4">
        <f>MC!JL17</f>
        <v>1.1751118102939186E-4</v>
      </c>
      <c r="JK15" s="4">
        <f>MC!JM17</f>
        <v>7.3412844675837217E-5</v>
      </c>
      <c r="JL15" s="4">
        <f>MC!JN17</f>
        <v>1.6697624947649046E-4</v>
      </c>
      <c r="JM15" s="4">
        <f>MC!JO17</f>
        <v>4.0756786182102731E-4</v>
      </c>
      <c r="JN15" s="4">
        <f>MC!JP17</f>
        <v>5.0882695792563043E-5</v>
      </c>
      <c r="JO15" s="4">
        <f>MC!JQ17</f>
        <v>2.8636072378381748E-4</v>
      </c>
      <c r="JP15" s="4">
        <f>MC!JR17</f>
        <v>2.6256483619923575E-3</v>
      </c>
      <c r="JQ15" s="4">
        <f>MC!JS17</f>
        <v>0</v>
      </c>
      <c r="JR15" s="4">
        <f>MC!JT17</f>
        <v>1.6606491761154902E-5</v>
      </c>
      <c r="JS15" s="4">
        <f>MC!JU17</f>
        <v>9.6945458610546984E-4</v>
      </c>
      <c r="JT15" s="4">
        <f>MC!JV17</f>
        <v>2.7603229598114796E-4</v>
      </c>
      <c r="JU15" s="4">
        <f>MC!JW17</f>
        <v>6.774233529397946E-5</v>
      </c>
      <c r="JV15" s="4">
        <f>MC!JX17</f>
        <v>0</v>
      </c>
      <c r="JW15" s="4">
        <f>MC!JY17</f>
        <v>7.1661062313227583E-4</v>
      </c>
      <c r="JX15" s="4">
        <f>MC!JZ17</f>
        <v>2.6600764546679223E-4</v>
      </c>
      <c r="JY15" s="4">
        <f>MC!KA17</f>
        <v>6.0097273538081926E-5</v>
      </c>
      <c r="JZ15" s="4">
        <f>MC!KB17</f>
        <v>2.1068473831004236E-3</v>
      </c>
      <c r="KA15" s="4">
        <f>MC!KC17</f>
        <v>3.9997342961318211E-6</v>
      </c>
      <c r="KB15" s="4">
        <f>MC!KD17</f>
        <v>1.0692960548646083E-4</v>
      </c>
      <c r="KC15" s="4">
        <f>MC!KE17</f>
        <v>2.0281690654271474E-3</v>
      </c>
      <c r="KD15" s="4">
        <f>MC!KF17</f>
        <v>4.2832597652247102E-5</v>
      </c>
      <c r="KE15" s="4">
        <f>MC!KG17</f>
        <v>0</v>
      </c>
      <c r="KF15" s="4">
        <f>MC!KH17</f>
        <v>0</v>
      </c>
      <c r="KG15" s="4">
        <f>MC!KI17</f>
        <v>1.0075280062408006E-3</v>
      </c>
      <c r="KH15" s="4">
        <f>MC!KJ17</f>
        <v>1.4723072573609287E-4</v>
      </c>
      <c r="KI15" s="4">
        <f>MC!KK17</f>
        <v>1.3816803663473088E-4</v>
      </c>
      <c r="KJ15" s="4">
        <f>MC!KL17</f>
        <v>1.3543404103990659E-4</v>
      </c>
      <c r="KK15" s="4">
        <f>MC!KM17</f>
        <v>1.1594166503977052E-4</v>
      </c>
      <c r="KL15" s="4">
        <f>MC!KN17</f>
        <v>9.7588453870811208E-4</v>
      </c>
      <c r="KM15" s="4">
        <f>MC!KO17</f>
        <v>0</v>
      </c>
      <c r="KN15" s="4">
        <f>MC!KP17</f>
        <v>3.1709285945156449E-4</v>
      </c>
      <c r="KO15" s="4">
        <f>MC!KQ17</f>
        <v>1.883419187545617E-5</v>
      </c>
      <c r="KP15" s="4">
        <f>MC!KR17</f>
        <v>1.0530945994878719E-5</v>
      </c>
      <c r="KQ15" s="4">
        <f>MC!KS17</f>
        <v>4.9161291158784791E-5</v>
      </c>
      <c r="KR15" s="4">
        <f>MC!KT17</f>
        <v>1.358897069723773E-4</v>
      </c>
      <c r="KS15" s="4">
        <f>MC!KU17</f>
        <v>4.0655527085998128E-5</v>
      </c>
      <c r="KT15" s="4">
        <f>MC!KV17</f>
        <v>6.0451680374448026E-5</v>
      </c>
      <c r="KU15" s="4">
        <f>MC!KW17</f>
        <v>0</v>
      </c>
      <c r="KV15" s="4">
        <f>MC!KX17</f>
        <v>0</v>
      </c>
      <c r="KW15" s="4">
        <f>MC!KY17</f>
        <v>7.0324442244646827E-5</v>
      </c>
      <c r="KX15" s="4">
        <f>MC!KZ17</f>
        <v>1.7573516128953863E-4</v>
      </c>
      <c r="KY15" s="4">
        <f>MC!LA17</f>
        <v>2.4985681963810805E-4</v>
      </c>
      <c r="KZ15" s="4">
        <f>MC!LB17</f>
        <v>4.0453008893788924E-5</v>
      </c>
      <c r="LA15" s="4">
        <f>MC!LC17</f>
        <v>0</v>
      </c>
      <c r="LB15" s="4">
        <f>MC!LD17</f>
        <v>2.3188333007954103E-5</v>
      </c>
      <c r="LC15" s="4">
        <f>MC!LE17</f>
        <v>0</v>
      </c>
      <c r="LD15" s="4">
        <f>MC!LF17</f>
        <v>0</v>
      </c>
      <c r="LE15" s="4">
        <f>MC!LG17</f>
        <v>1.3482648646327897E-4</v>
      </c>
      <c r="LF15" s="4">
        <f>MC!LH17</f>
        <v>2.2545337747689872E-4</v>
      </c>
      <c r="LG15" s="4">
        <f>MC!LI17</f>
        <v>4.7839859954619714E-4</v>
      </c>
      <c r="LH15" s="4">
        <f>MC!LJ17</f>
        <v>1.9983482616243414E-4</v>
      </c>
      <c r="LI15" s="4">
        <f>MC!LK17</f>
        <v>2.3441480748215608E-5</v>
      </c>
      <c r="LJ15" s="4">
        <f>MC!LL17</f>
        <v>0</v>
      </c>
      <c r="LK15" s="4">
        <f>MC!LM17</f>
        <v>0</v>
      </c>
      <c r="LL15" s="4">
        <f>MC!LN17</f>
        <v>4.7085479688640425E-6</v>
      </c>
      <c r="LM15" s="4">
        <f>MC!LO17</f>
        <v>0</v>
      </c>
      <c r="LN15" s="4">
        <f>MC!LP17</f>
        <v>1.1725297033432511E-3</v>
      </c>
      <c r="LO15" s="4">
        <f>MC!LQ17</f>
        <v>6.3388194161481513E-5</v>
      </c>
      <c r="LP15" s="4">
        <f>MC!LR17</f>
        <v>0</v>
      </c>
      <c r="LQ15" s="4">
        <f>MC!LS17</f>
        <v>0</v>
      </c>
      <c r="LR15" s="4">
        <f>MC!LT17</f>
        <v>0</v>
      </c>
      <c r="LS15" s="4">
        <f>MC!LU17</f>
        <v>7.5083619761563168E-5</v>
      </c>
      <c r="LT15" s="4">
        <f>MC!LV17</f>
        <v>1.5821733766344228E-4</v>
      </c>
      <c r="LU15" s="4">
        <f>MC!LW17</f>
        <v>1.7588704993369553E-4</v>
      </c>
      <c r="LV15" s="4">
        <f>MC!LX17</f>
        <v>9.1588852426613472E-5</v>
      </c>
      <c r="LW15" s="4">
        <f>MC!LY17</f>
        <v>4.486284252914439E-4</v>
      </c>
      <c r="LX15" s="4">
        <f>MC!LZ17</f>
        <v>2.8241161903573797E-4</v>
      </c>
      <c r="LY15" s="4">
        <f>MC!MA17</f>
        <v>4.8528421808131022E-4</v>
      </c>
      <c r="LZ15" s="4">
        <f>MC!MB17</f>
        <v>3.9440417932742892E-5</v>
      </c>
      <c r="MA15" s="4">
        <f>MC!MC17</f>
        <v>1.2632072239049231E-4</v>
      </c>
      <c r="MB15" s="4">
        <f>MC!MD17</f>
        <v>1.7619082722200934E-5</v>
      </c>
      <c r="MC15" s="4">
        <f>MC!ME17</f>
        <v>0</v>
      </c>
      <c r="MD15" s="4">
        <f>MC!MF17</f>
        <v>6.3540082805638423E-5</v>
      </c>
      <c r="ME15" s="4">
        <f>MC!MG17</f>
        <v>1.2540939052555088E-4</v>
      </c>
      <c r="MF15" s="4">
        <f>MC!MH17</f>
        <v>1.2261970242786909E-3</v>
      </c>
      <c r="MG15" s="4">
        <f>MC!MI17</f>
        <v>1.1118248752285417E-4</v>
      </c>
      <c r="MH15" s="4">
        <f>MC!MJ17</f>
        <v>5.7413907491309936E-5</v>
      </c>
      <c r="MI15" s="4">
        <f>MC!MK17</f>
        <v>2.2322567736259748E-4</v>
      </c>
      <c r="MJ15" s="4">
        <f>MC!ML17</f>
        <v>4.8604366130209468E-5</v>
      </c>
      <c r="MK15" s="4">
        <f>MC!MM17</f>
        <v>3.5187535896349568E-5</v>
      </c>
      <c r="ML15" s="4">
        <f>MC!MN17</f>
        <v>7.4577324281040159E-5</v>
      </c>
      <c r="MM15" s="4">
        <f>MC!MO17</f>
        <v>1.2085273120084376E-4</v>
      </c>
      <c r="MN15" s="4">
        <f>MC!MP17</f>
        <v>1.1260011486831862E-4</v>
      </c>
      <c r="MO15" s="4">
        <f>MC!MQ17</f>
        <v>5.9844125797820415E-5</v>
      </c>
      <c r="MP15" s="4">
        <f>MC!MR17</f>
        <v>3.4023056291146626E-5</v>
      </c>
      <c r="MQ15" s="4">
        <f>MC!MS17</f>
        <v>2.2646596843794477E-4</v>
      </c>
      <c r="MR15" s="4">
        <f>MC!MT17</f>
        <v>1.9942978977801574E-4</v>
      </c>
      <c r="MS15" s="4">
        <f>MC!MU17</f>
        <v>2.7188067304085924E-5</v>
      </c>
      <c r="MT15" s="4">
        <f>MC!MV17</f>
        <v>8.8146043159056969E-5</v>
      </c>
      <c r="MU15" s="4">
        <f>MC!MW17</f>
        <v>1.3902873895162E-4</v>
      </c>
      <c r="MV15" s="4">
        <f>MC!MX17</f>
        <v>0</v>
      </c>
      <c r="MW15" s="4">
        <f>MC!MY17</f>
        <v>3.4630610867774244E-5</v>
      </c>
      <c r="MX15" s="4">
        <f>MC!MZ17</f>
        <v>2.6114720885377129E-4</v>
      </c>
      <c r="MY15" s="4">
        <f>MC!NA17</f>
        <v>7.1893958234268173E-6</v>
      </c>
      <c r="MZ15" s="4">
        <f>MC!NB17</f>
        <v>0</v>
      </c>
      <c r="NA15" s="4">
        <f>MC!NC17</f>
        <v>0</v>
      </c>
      <c r="NB15" s="4">
        <f>MC!ND17</f>
        <v>1.1335955808910314E-4</v>
      </c>
      <c r="NC15" s="4">
        <f>MC!NE17</f>
        <v>5.2654729974393594E-6</v>
      </c>
      <c r="ND15" s="4">
        <f>MC!NF17</f>
        <v>1.6009063094137745E-4</v>
      </c>
      <c r="NH15" s="3">
        <f t="shared" si="0"/>
        <v>0.1159128254805423</v>
      </c>
      <c r="NI15" s="3">
        <v>1.4583333333333334E-3</v>
      </c>
      <c r="NJ15" s="4">
        <f t="shared" si="1"/>
        <v>0.11445449214720896</v>
      </c>
    </row>
    <row r="16" spans="1:374" x14ac:dyDescent="0.3">
      <c r="A16" s="1">
        <v>39508</v>
      </c>
      <c r="B16" s="4">
        <f>Returns!B18</f>
        <v>5.0752873337280846E-2</v>
      </c>
      <c r="C16" s="4">
        <f>Returns!C18</f>
        <v>-1.6097308105099906E-2</v>
      </c>
      <c r="D16" s="4">
        <f>Returns!D18</f>
        <v>0.17435338714477755</v>
      </c>
      <c r="E16" s="4">
        <f>Returns!E18</f>
        <v>0.11198445644422028</v>
      </c>
      <c r="F16" s="4">
        <f>Returns!F18</f>
        <v>-8.2920112361293263E-2</v>
      </c>
      <c r="G16" s="4">
        <f>Returns!G18</f>
        <v>0.19854642488107022</v>
      </c>
      <c r="H16" s="4">
        <f>Returns!H18</f>
        <v>0</v>
      </c>
      <c r="I16" s="4">
        <f>Returns!I18</f>
        <v>0.14076930177981772</v>
      </c>
      <c r="J16" s="4">
        <f>Returns!J18</f>
        <v>8.3462577320942977E-2</v>
      </c>
      <c r="K16" s="4">
        <f>Returns!K18</f>
        <v>0.17653679412572121</v>
      </c>
      <c r="L16" s="4">
        <f>Returns!L18</f>
        <v>5.5479152320228486E-2</v>
      </c>
      <c r="M16" s="4">
        <f>Returns!M18</f>
        <v>0.18584776657051272</v>
      </c>
      <c r="N16" s="4">
        <f>Returns!N18</f>
        <v>0.10032272162786926</v>
      </c>
      <c r="O16" s="4">
        <f>Returns!O18</f>
        <v>6.4335748382993607E-2</v>
      </c>
      <c r="P16" s="4">
        <f>Returns!P18</f>
        <v>8.2941260427547903E-2</v>
      </c>
      <c r="Q16" s="4">
        <f>Returns!Q18</f>
        <v>0.10814215861970311</v>
      </c>
      <c r="R16" s="4">
        <f>Returns!R18</f>
        <v>-0.21343048747797444</v>
      </c>
      <c r="S16" s="4">
        <f>Returns!S18</f>
        <v>3.142936253029216E-2</v>
      </c>
      <c r="T16" s="4">
        <f>Returns!T18</f>
        <v>0.1386298972959068</v>
      </c>
      <c r="U16" s="4">
        <f>Returns!U18</f>
        <v>0.11857750618359275</v>
      </c>
      <c r="V16" s="4">
        <f>Returns!V18</f>
        <v>3.990554417354053E-2</v>
      </c>
      <c r="W16" s="4">
        <f>Returns!W18</f>
        <v>0.1276631442560906</v>
      </c>
      <c r="X16" s="4">
        <f>Returns!X18</f>
        <v>0.20972053098206911</v>
      </c>
      <c r="Y16" s="4">
        <f>Returns!Y18</f>
        <v>1.7769470511975083E-2</v>
      </c>
      <c r="Z16" s="4">
        <f>Returns!Z18</f>
        <v>-5.9191228391948236E-3</v>
      </c>
      <c r="AA16" s="4">
        <f>Returns!AA18</f>
        <v>0.27166665712980453</v>
      </c>
      <c r="AB16" s="4">
        <f>Returns!AB18</f>
        <v>-0.21033789341156972</v>
      </c>
      <c r="AC16" s="4">
        <f>Returns!AC18</f>
        <v>-2.7639259581702991E-2</v>
      </c>
      <c r="AD16" s="4">
        <f>Returns!AD18</f>
        <v>0.3019244291673242</v>
      </c>
      <c r="AE16" s="4">
        <f>Returns!AE18</f>
        <v>0.30241436836884894</v>
      </c>
      <c r="AF16" s="4">
        <f>Returns!AF18</f>
        <v>0.13050136551517322</v>
      </c>
      <c r="AG16" s="4">
        <f>Returns!AG18</f>
        <v>-9.7697915958050441E-3</v>
      </c>
      <c r="AH16" s="4">
        <f>Returns!AH18</f>
        <v>-1.42859572474765E-2</v>
      </c>
      <c r="AI16" s="4">
        <f>Returns!AI18</f>
        <v>3.0771658666753687E-2</v>
      </c>
      <c r="AJ16" s="4">
        <f>Returns!AJ18</f>
        <v>-4.0930127679990047E-3</v>
      </c>
      <c r="AK16" s="4">
        <f>Returns!AK18</f>
        <v>-0.11045028052699157</v>
      </c>
      <c r="AL16" s="4">
        <f>Returns!AL18</f>
        <v>-0.29795965521002121</v>
      </c>
      <c r="AM16" s="4">
        <f>Returns!AM18</f>
        <v>0.17104516872601994</v>
      </c>
      <c r="AN16" s="4">
        <f>Returns!AN18</f>
        <v>7.1371992334847256E-2</v>
      </c>
      <c r="AO16" s="4">
        <f>Returns!AO18</f>
        <v>-0.18232155679395456</v>
      </c>
      <c r="AP16" s="4">
        <f>Returns!AP18</f>
        <v>0.23424916772671922</v>
      </c>
      <c r="AQ16" s="4">
        <f>Returns!AQ18</f>
        <v>-0.15123096972392369</v>
      </c>
      <c r="AR16" s="4">
        <f>Returns!AR18</f>
        <v>0.23052365861183244</v>
      </c>
      <c r="AS16" s="4">
        <f>Returns!AS18</f>
        <v>-0.13999629906711486</v>
      </c>
      <c r="AT16" s="4">
        <f>Returns!AT18</f>
        <v>5.1799495360141279E-2</v>
      </c>
      <c r="AU16" s="4">
        <f>Returns!AU18</f>
        <v>4.8790164169431938E-2</v>
      </c>
      <c r="AV16" s="4">
        <f>Returns!AV18</f>
        <v>4.2033381706552131E-2</v>
      </c>
      <c r="AW16" s="4">
        <f>Returns!AW18</f>
        <v>-1.751869620897395E-2</v>
      </c>
      <c r="AX16" s="4">
        <f>Returns!AX18</f>
        <v>-3.922071315328135E-2</v>
      </c>
      <c r="AY16" s="4">
        <f>Returns!AY18</f>
        <v>-0.10080469912196555</v>
      </c>
      <c r="AZ16" s="4">
        <f>Returns!AZ18</f>
        <v>6.7520246291832287E-2</v>
      </c>
      <c r="BA16" s="4">
        <f>Returns!BA18</f>
        <v>-5.9347355198146046E-3</v>
      </c>
      <c r="BB16" s="4">
        <f>Returns!BB18</f>
        <v>0</v>
      </c>
      <c r="BC16" s="4">
        <f>Returns!BC18</f>
        <v>0</v>
      </c>
      <c r="BD16" s="4">
        <f>Returns!BD18</f>
        <v>-8.4838879937029543E-2</v>
      </c>
      <c r="BE16" s="4">
        <f>Returns!BE18</f>
        <v>0.14842000511827347</v>
      </c>
      <c r="BF16" s="4">
        <f>Returns!BF18</f>
        <v>-0.12744494656812028</v>
      </c>
      <c r="BG16" s="4">
        <f>Returns!BG18</f>
        <v>-7.2761333506513051E-2</v>
      </c>
      <c r="BH16" s="4">
        <f>Returns!BH18</f>
        <v>-4.4924811908188117E-2</v>
      </c>
      <c r="BI16" s="4">
        <f>Returns!BI18</f>
        <v>2.1661496781179401E-2</v>
      </c>
      <c r="BJ16" s="4">
        <f>Returns!BJ18</f>
        <v>-0.25704510298989125</v>
      </c>
      <c r="BK16" s="4">
        <f>Returns!BK18</f>
        <v>-0.10337835445383517</v>
      </c>
      <c r="BL16" s="4">
        <f>Returns!BL18</f>
        <v>0.39542506884803508</v>
      </c>
      <c r="BM16" s="4">
        <f>Returns!BM18</f>
        <v>0</v>
      </c>
      <c r="BN16" s="4">
        <f>Returns!BN18</f>
        <v>1.1257643453531863E-2</v>
      </c>
      <c r="BO16" s="4">
        <f>Returns!BO18</f>
        <v>0.11394425934921781</v>
      </c>
      <c r="BP16" s="4">
        <f>Returns!BP18</f>
        <v>0.1543635590191208</v>
      </c>
      <c r="BQ16" s="4">
        <f>Returns!BQ18</f>
        <v>0.39531273664414635</v>
      </c>
      <c r="BR16" s="4">
        <f>Returns!BR18</f>
        <v>0</v>
      </c>
      <c r="BS16" s="4">
        <f>Returns!BS18</f>
        <v>0</v>
      </c>
      <c r="BT16" s="4">
        <f>Returns!BT18</f>
        <v>-0.2876820724517809</v>
      </c>
      <c r="BU16" s="4">
        <f>Returns!BU18</f>
        <v>0.13926206733350743</v>
      </c>
      <c r="BV16" s="4">
        <f>Returns!BV18</f>
        <v>0</v>
      </c>
      <c r="BW16" s="4">
        <f>Returns!BW18</f>
        <v>0</v>
      </c>
      <c r="BX16" s="4">
        <f>Returns!BX18</f>
        <v>0.26826398659467943</v>
      </c>
      <c r="BY16" s="4">
        <f>Returns!BY18</f>
        <v>0.32809611778519071</v>
      </c>
      <c r="BZ16" s="4">
        <f>Returns!BZ18</f>
        <v>0.14872155811849774</v>
      </c>
      <c r="CA16" s="4">
        <f>Returns!CA18</f>
        <v>0</v>
      </c>
      <c r="CB16" s="4">
        <f>Returns!CB18</f>
        <v>-0.1541506798272585</v>
      </c>
      <c r="CC16" s="4">
        <f>Returns!CC18</f>
        <v>0.40546510810816416</v>
      </c>
      <c r="CD16" s="4">
        <f>Returns!CD18</f>
        <v>0</v>
      </c>
      <c r="CE16" s="4">
        <f>Returns!CE18</f>
        <v>0.14231622218025547</v>
      </c>
      <c r="CF16" s="4">
        <f>Returns!CF18</f>
        <v>-0.24537969276109162</v>
      </c>
      <c r="CG16" s="4">
        <f>Returns!CG18</f>
        <v>-8.7011376989629685E-2</v>
      </c>
      <c r="CH16" s="4">
        <f>Returns!CH18</f>
        <v>-0.24512245803298494</v>
      </c>
      <c r="CI16" s="4">
        <f>Returns!CI18</f>
        <v>0.32340015505386011</v>
      </c>
      <c r="CJ16" s="4">
        <f>Returns!CJ18</f>
        <v>0.16705408466316607</v>
      </c>
      <c r="CK16" s="4">
        <f>Returns!CK18</f>
        <v>0.24116205681688807</v>
      </c>
      <c r="CL16" s="4">
        <f>Returns!CL18</f>
        <v>0.38414233863934305</v>
      </c>
      <c r="CM16" s="4">
        <f>Returns!CM18</f>
        <v>2.4897551621727354E-2</v>
      </c>
      <c r="CN16" s="4">
        <f>Returns!CN18</f>
        <v>0</v>
      </c>
      <c r="CO16" s="4">
        <f>Returns!CO18</f>
        <v>-3.922071315328135E-2</v>
      </c>
      <c r="CP16" s="4">
        <f>Returns!CP18</f>
        <v>7.554724404109453E-3</v>
      </c>
      <c r="CQ16" s="4">
        <f>Returns!CQ18</f>
        <v>-2.8987536873252173E-2</v>
      </c>
      <c r="CR16" s="4">
        <f>Returns!CR18</f>
        <v>-9.6849825989917537E-2</v>
      </c>
      <c r="CS16" s="4">
        <f>Returns!CS18</f>
        <v>0</v>
      </c>
      <c r="CT16" s="4">
        <f>Returns!CT18</f>
        <v>-8.7068019771938412E-2</v>
      </c>
      <c r="CU16" s="4">
        <f>Returns!CU18</f>
        <v>-7.4107972153721946E-2</v>
      </c>
      <c r="CV16" s="4">
        <f>Returns!CV18</f>
        <v>0.17185025692665934</v>
      </c>
      <c r="CW16" s="4">
        <f>Returns!CW18</f>
        <v>-0.16683500960568676</v>
      </c>
      <c r="CX16" s="4">
        <f>Returns!CX18</f>
        <v>0.34032580593720296</v>
      </c>
      <c r="CY16" s="4">
        <f>Returns!CY18</f>
        <v>-3.4908854707215164E-2</v>
      </c>
      <c r="CZ16" s="4">
        <f>Returns!CZ18</f>
        <v>-4.9875415110389731E-3</v>
      </c>
      <c r="DA16" s="4">
        <f>Returns!DA18</f>
        <v>0.12516314295400632</v>
      </c>
      <c r="DB16" s="4">
        <f>Returns!DB18</f>
        <v>0</v>
      </c>
      <c r="DC16" s="4">
        <f>Returns!DC18</f>
        <v>0</v>
      </c>
      <c r="DD16" s="4">
        <f>Returns!DD18</f>
        <v>-0.12920951415560711</v>
      </c>
      <c r="DE16" s="4">
        <f>Returns!DE18</f>
        <v>-8.811694058297892E-2</v>
      </c>
      <c r="DF16" s="4">
        <f>Returns!DF18</f>
        <v>8.1678031014267072E-2</v>
      </c>
      <c r="DG16" s="4">
        <f>Returns!DG18</f>
        <v>-3.2789822822991033E-2</v>
      </c>
      <c r="DH16" s="4">
        <f>Returns!DH18</f>
        <v>4.2559614418795855E-2</v>
      </c>
      <c r="DI16" s="4">
        <f>Returns!DI18</f>
        <v>-0.28768207245178101</v>
      </c>
      <c r="DJ16" s="4">
        <f>Returns!DJ18</f>
        <v>0</v>
      </c>
      <c r="DK16" s="4">
        <f>Returns!DK18</f>
        <v>-8.7968772945957202E-2</v>
      </c>
      <c r="DL16" s="4">
        <f>Returns!DL18</f>
        <v>6.4538521137571081E-2</v>
      </c>
      <c r="DM16" s="4">
        <f>Returns!DM18</f>
        <v>0</v>
      </c>
      <c r="DN16" s="4">
        <f>Returns!DN18</f>
        <v>-0.15415067982725827</v>
      </c>
      <c r="DO16" s="4">
        <f>Returns!DO18</f>
        <v>0.33811292607867283</v>
      </c>
      <c r="DP16" s="4">
        <f>Returns!DP18</f>
        <v>-4.0721233776555898E-2</v>
      </c>
      <c r="DQ16" s="4">
        <f>Returns!DQ18</f>
        <v>-0.14131353306657757</v>
      </c>
      <c r="DR16" s="4">
        <f>Returns!DR18</f>
        <v>0</v>
      </c>
      <c r="DS16" s="4">
        <f>Returns!DS18</f>
        <v>0</v>
      </c>
      <c r="DT16" s="4">
        <f>Returns!DT18</f>
        <v>0.28968007511445398</v>
      </c>
      <c r="DU16" s="4">
        <f>Returns!DU18</f>
        <v>-4.7677423171504696E-2</v>
      </c>
      <c r="DV16" s="4">
        <f>Returns!DV18</f>
        <v>-0.17188103258311735</v>
      </c>
      <c r="DW16" s="4">
        <f>Returns!DW18</f>
        <v>0.2762533766281583</v>
      </c>
      <c r="DX16" s="4">
        <f>Returns!DX18</f>
        <v>0</v>
      </c>
      <c r="DY16" s="4">
        <f>Returns!DY18</f>
        <v>-0.17237122594078647</v>
      </c>
      <c r="DZ16" s="4">
        <f>Returns!DZ18</f>
        <v>0</v>
      </c>
      <c r="EA16" s="4">
        <f>Returns!EA18</f>
        <v>0</v>
      </c>
      <c r="EB16" s="4">
        <f>Returns!EB18</f>
        <v>0.36290549368936853</v>
      </c>
      <c r="EC16" s="4">
        <f>Returns!EC18</f>
        <v>9.5310179804324824E-2</v>
      </c>
      <c r="ED16" s="4">
        <f>Returns!ED18</f>
        <v>-8.9231133727942724E-2</v>
      </c>
      <c r="EE16" s="4">
        <f>Returns!EE18</f>
        <v>-1.9802627296179653E-2</v>
      </c>
      <c r="EF16" s="4">
        <f>Returns!EF18</f>
        <v>3.2956087683295721E-2</v>
      </c>
      <c r="EG16" s="4">
        <f>Returns!EG18</f>
        <v>0</v>
      </c>
      <c r="EH16" s="4">
        <f>Returns!EH18</f>
        <v>0</v>
      </c>
      <c r="EI16" s="4">
        <f>Returns!EI18</f>
        <v>0.12516314295400632</v>
      </c>
      <c r="EJ16" s="4">
        <f>Returns!EJ18</f>
        <v>0</v>
      </c>
      <c r="EK16" s="4">
        <f>Returns!EK18</f>
        <v>5.1735674399188802E-2</v>
      </c>
      <c r="EL16" s="4">
        <f>Returns!EL18</f>
        <v>0.33257739235967188</v>
      </c>
      <c r="EM16" s="4">
        <f>Returns!EM18</f>
        <v>0</v>
      </c>
      <c r="EN16" s="4">
        <f>Returns!EN18</f>
        <v>0</v>
      </c>
      <c r="EO16" s="4">
        <f>Returns!EO18</f>
        <v>0</v>
      </c>
      <c r="EP16" s="4">
        <f>Returns!EP18</f>
        <v>-0.12783337150988494</v>
      </c>
      <c r="EQ16" s="4">
        <f>Returns!EQ18</f>
        <v>0.14483094787845602</v>
      </c>
      <c r="ER16" s="4">
        <f>Returns!ER18</f>
        <v>-8.7011376989629685E-2</v>
      </c>
      <c r="ES16" s="4">
        <f>Returns!ES18</f>
        <v>-3.5091319811270116E-2</v>
      </c>
      <c r="ET16" s="4">
        <f>Returns!ET18</f>
        <v>-0.10536051565782611</v>
      </c>
      <c r="EU16" s="4">
        <f>Returns!EU18</f>
        <v>0.10536051565782628</v>
      </c>
      <c r="EV16" s="4">
        <f>Returns!EV18</f>
        <v>-7.9978009973517061E-2</v>
      </c>
      <c r="EW16" s="4">
        <f>Returns!EW18</f>
        <v>-2.1766276481954616E-2</v>
      </c>
      <c r="EX16" s="4">
        <f>Returns!EX18</f>
        <v>0</v>
      </c>
      <c r="EY16" s="4">
        <f>Returns!EY18</f>
        <v>-2.7000601818505832E-2</v>
      </c>
      <c r="EZ16" s="4">
        <f>Returns!EZ18</f>
        <v>0</v>
      </c>
      <c r="FA16" s="4">
        <f>Returns!FA18</f>
        <v>0.21680773286512378</v>
      </c>
      <c r="FB16" s="4">
        <f>Returns!FB18</f>
        <v>0.10436001532424286</v>
      </c>
      <c r="FC16" s="4">
        <f>Returns!FC18</f>
        <v>0.18687737332981535</v>
      </c>
      <c r="FD16" s="4">
        <f>Returns!FD18</f>
        <v>-0.38441169891033211</v>
      </c>
      <c r="FE16" s="4">
        <f>Returns!FE18</f>
        <v>-0.19671029424605435</v>
      </c>
      <c r="FF16" s="4">
        <f>Returns!FF18</f>
        <v>9.0151096994297797E-2</v>
      </c>
      <c r="FG16" s="4">
        <f>Returns!FG18</f>
        <v>3.2789822822990922E-2</v>
      </c>
      <c r="FH16" s="4">
        <f>Returns!FH18</f>
        <v>-7.4107972153721891E-2</v>
      </c>
      <c r="FI16" s="4">
        <f>Returns!FI18</f>
        <v>0.22311748555028599</v>
      </c>
      <c r="FJ16" s="4">
        <f>Returns!FJ18</f>
        <v>-8.0009507693453275E-2</v>
      </c>
      <c r="FK16" s="4">
        <f>Returns!FK18</f>
        <v>0.23052365861183244</v>
      </c>
      <c r="FL16" s="4">
        <f>Returns!FL18</f>
        <v>-3.922071315328135E-2</v>
      </c>
      <c r="FM16" s="4">
        <f>Returns!FM18</f>
        <v>-0.10821358464023267</v>
      </c>
      <c r="FN16" s="4">
        <f>Returns!FN18</f>
        <v>-5.0010420574661207E-2</v>
      </c>
      <c r="FO16" s="4">
        <f>Returns!FO18</f>
        <v>-0.26570316573300579</v>
      </c>
      <c r="FP16" s="4">
        <f>Returns!FP18</f>
        <v>-0.22348971182075283</v>
      </c>
      <c r="FQ16" s="4">
        <f>Returns!FQ18</f>
        <v>-6.5597282485813313E-2</v>
      </c>
      <c r="FR16" s="4">
        <f>Returns!FR18</f>
        <v>0.21130909366720699</v>
      </c>
      <c r="FS16" s="4">
        <f>Returns!FS18</f>
        <v>0</v>
      </c>
      <c r="FT16" s="4">
        <f>Returns!FT18</f>
        <v>0.11778303565638337</v>
      </c>
      <c r="FU16" s="4">
        <f>Returns!FU18</f>
        <v>0.29849298855599649</v>
      </c>
      <c r="FV16" s="4">
        <f>Returns!FV18</f>
        <v>-0.10536051565782623</v>
      </c>
      <c r="FW16" s="4">
        <f>Returns!FW18</f>
        <v>0</v>
      </c>
      <c r="FX16" s="4">
        <f>Returns!FX18</f>
        <v>0</v>
      </c>
      <c r="FY16" s="4">
        <f>Returns!FY18</f>
        <v>0.50413663561519406</v>
      </c>
      <c r="FZ16" s="4">
        <f>Returns!FZ18</f>
        <v>-0.47000362924573569</v>
      </c>
      <c r="GA16" s="4">
        <f>Returns!GA18</f>
        <v>-0.35667494393873239</v>
      </c>
      <c r="GE16" s="4">
        <f>MC!GG18</f>
        <v>0.21718347590648643</v>
      </c>
      <c r="GF16" s="4">
        <f>MC!GH18</f>
        <v>0.10635442290460503</v>
      </c>
      <c r="GG16" s="4">
        <f>MC!GI18</f>
        <v>0.14450946222911656</v>
      </c>
      <c r="GH16" s="4">
        <f>MC!GJ18</f>
        <v>8.3553417856349815E-2</v>
      </c>
      <c r="GI16" s="4">
        <f>MC!GK18</f>
        <v>4.7508254974857458E-2</v>
      </c>
      <c r="GJ16" s="4">
        <f>MC!GL18</f>
        <v>9.1894625160922911E-3</v>
      </c>
      <c r="GK16" s="4">
        <f>MC!GM18</f>
        <v>0</v>
      </c>
      <c r="GL16" s="4">
        <f>MC!GN18</f>
        <v>4.768090621683297E-2</v>
      </c>
      <c r="GM16" s="4">
        <f>MC!GO18</f>
        <v>9.5298267831924275E-3</v>
      </c>
      <c r="GN16" s="4">
        <f>MC!GP18</f>
        <v>7.4893136521477138E-2</v>
      </c>
      <c r="GO16" s="4">
        <f>MC!GQ18</f>
        <v>4.4142534082314824E-3</v>
      </c>
      <c r="GP16" s="4">
        <f>MC!GR18</f>
        <v>5.5443224063017577E-2</v>
      </c>
      <c r="GQ16" s="4">
        <f>MC!GS18</f>
        <v>1.3557268733754538E-3</v>
      </c>
      <c r="GR16" s="4">
        <f>MC!GT18</f>
        <v>4.5059924329746509E-2</v>
      </c>
      <c r="GS16" s="4">
        <f>MC!GU18</f>
        <v>1.1091235047102662E-2</v>
      </c>
      <c r="GT16" s="4">
        <f>MC!GV18</f>
        <v>3.7891496940308765E-3</v>
      </c>
      <c r="GU16" s="4">
        <f>MC!GW18</f>
        <v>1.0137320629754948E-4</v>
      </c>
      <c r="GV16" s="4">
        <f>MC!GX18</f>
        <v>1.2832841639119016E-3</v>
      </c>
      <c r="GW16" s="4">
        <f>MC!GY18</f>
        <v>3.1536105027114053E-3</v>
      </c>
      <c r="GX16" s="4">
        <f>MC!GZ18</f>
        <v>3.4746877719222099E-3</v>
      </c>
      <c r="GY16" s="4">
        <f>MC!HA18</f>
        <v>1.1224054445611076E-2</v>
      </c>
      <c r="GZ16" s="4">
        <f>MC!HB18</f>
        <v>2.0105064756328335E-3</v>
      </c>
      <c r="HA16" s="4">
        <f>MC!HC18</f>
        <v>4.9568516314610597E-5</v>
      </c>
      <c r="HB16" s="4">
        <f>MC!HD18</f>
        <v>5.536020611558088E-3</v>
      </c>
      <c r="HC16" s="4">
        <f>MC!HE18</f>
        <v>1.5277631675921775E-2</v>
      </c>
      <c r="HD16" s="4">
        <f>MC!HF18</f>
        <v>7.9127936992825273E-4</v>
      </c>
      <c r="HE16" s="4">
        <f>MC!HG18</f>
        <v>3.1157353112040942E-4</v>
      </c>
      <c r="HF16" s="4">
        <f>MC!HH18</f>
        <v>1.0561261887708855E-3</v>
      </c>
      <c r="HG16" s="4">
        <f>MC!HI18</f>
        <v>1.6410719508444293E-3</v>
      </c>
      <c r="HH16" s="4">
        <f>MC!HJ18</f>
        <v>2.4658193866753293E-2</v>
      </c>
      <c r="HI16" s="4">
        <f>MC!HK18</f>
        <v>4.3540630669923128E-3</v>
      </c>
      <c r="HJ16" s="4">
        <f>MC!HL18</f>
        <v>1.703731400509045E-3</v>
      </c>
      <c r="HK16" s="4">
        <f>MC!HM18</f>
        <v>2.0429309938235938E-3</v>
      </c>
      <c r="HL16" s="4">
        <f>MC!HN18</f>
        <v>1.1795816100431771E-3</v>
      </c>
      <c r="HM16" s="4">
        <f>MC!HO18</f>
        <v>3.1593872846879196E-3</v>
      </c>
      <c r="HN16" s="4">
        <f>MC!HP18</f>
        <v>2.4076136495668001E-4</v>
      </c>
      <c r="HO16" s="4">
        <f>MC!HQ18</f>
        <v>1.4058544331071465E-3</v>
      </c>
      <c r="HP16" s="4">
        <f>MC!HR18</f>
        <v>4.347960176355833E-4</v>
      </c>
      <c r="HQ16" s="4">
        <f>MC!HS18</f>
        <v>4.4395501228544467E-3</v>
      </c>
      <c r="HR16" s="4">
        <f>MC!HT18</f>
        <v>1.8122324103743911E-5</v>
      </c>
      <c r="HS16" s="4">
        <f>MC!HU18</f>
        <v>7.9631076068199141E-4</v>
      </c>
      <c r="HT16" s="4">
        <f>MC!HV18</f>
        <v>2.0731193383460258E-5</v>
      </c>
      <c r="HU16" s="4">
        <f>MC!HW18</f>
        <v>1.5080196175788955E-4</v>
      </c>
      <c r="HV16" s="4">
        <f>MC!HX18</f>
        <v>4.6027908006424124E-5</v>
      </c>
      <c r="HW16" s="4">
        <f>MC!HY18</f>
        <v>5.487477008174795E-4</v>
      </c>
      <c r="HX16" s="4">
        <f>MC!HZ18</f>
        <v>3.6803691624569896E-6</v>
      </c>
      <c r="HY16" s="4">
        <f>MC!IA18</f>
        <v>4.5327706126528826E-3</v>
      </c>
      <c r="HZ16" s="4">
        <f>MC!IB18</f>
        <v>3.5811389559249217E-4</v>
      </c>
      <c r="IA16" s="4">
        <f>MC!IC18</f>
        <v>7.071899226088241E-5</v>
      </c>
      <c r="IB16" s="4">
        <f>MC!ID18</f>
        <v>1.5900126520842665E-4</v>
      </c>
      <c r="IC16" s="4">
        <f>MC!IE18</f>
        <v>5.5577301309214424E-3</v>
      </c>
      <c r="ID16" s="4">
        <f>MC!IF18</f>
        <v>7.81263175372199E-4</v>
      </c>
      <c r="IE16" s="4">
        <f>MC!IG18</f>
        <v>0</v>
      </c>
      <c r="IF16" s="4">
        <f>MC!IH18</f>
        <v>0</v>
      </c>
      <c r="IG16" s="4">
        <f>MC!II18</f>
        <v>4.500299507510699E-4</v>
      </c>
      <c r="IH16" s="4">
        <f>MC!IJ18</f>
        <v>6.2831821384882807E-4</v>
      </c>
      <c r="II16" s="4">
        <f>MC!IK18</f>
        <v>4.3968764753505148E-4</v>
      </c>
      <c r="IJ16" s="4">
        <f>MC!IL18</f>
        <v>7.7157308947610969E-4</v>
      </c>
      <c r="IK16" s="4">
        <f>MC!IM18</f>
        <v>7.3313885455171708E-4</v>
      </c>
      <c r="IL16" s="4">
        <f>MC!IN18</f>
        <v>3.5131220068466019E-4</v>
      </c>
      <c r="IM16" s="4">
        <f>MC!IO18</f>
        <v>1.0659094485698217E-4</v>
      </c>
      <c r="IN16" s="4">
        <f>MC!IP18</f>
        <v>2.458859296132657E-4</v>
      </c>
      <c r="IO16" s="4">
        <f>MC!IQ18</f>
        <v>4.9284335910927213E-4</v>
      </c>
      <c r="IP16" s="4">
        <f>MC!IR18</f>
        <v>0</v>
      </c>
      <c r="IQ16" s="4">
        <f>MC!IS18</f>
        <v>3.9963684539626324E-3</v>
      </c>
      <c r="IR16" s="4">
        <f>MC!IT18</f>
        <v>2.3156044205053755E-3</v>
      </c>
      <c r="IS16" s="4">
        <f>MC!IU18</f>
        <v>1.0936752716182315E-3</v>
      </c>
      <c r="IT16" s="4">
        <f>MC!IV18</f>
        <v>4.2128580172276655E-4</v>
      </c>
      <c r="IU16" s="4">
        <f>MC!IW18</f>
        <v>0</v>
      </c>
      <c r="IV16" s="4">
        <f>MC!IX18</f>
        <v>0</v>
      </c>
      <c r="IW16" s="4">
        <f>MC!IY18</f>
        <v>3.45675179562416E-5</v>
      </c>
      <c r="IX16" s="4">
        <f>MC!IZ18</f>
        <v>7.5824922136898685E-4</v>
      </c>
      <c r="IY16" s="4">
        <f>MC!JA18</f>
        <v>0</v>
      </c>
      <c r="IZ16" s="4">
        <f>MC!JB18</f>
        <v>0</v>
      </c>
      <c r="JA16" s="4">
        <f>MC!JC18</f>
        <v>3.5592430887558734E-5</v>
      </c>
      <c r="JB16" s="4">
        <f>MC!JD18</f>
        <v>6.4331921220719707E-4</v>
      </c>
      <c r="JC16" s="4">
        <f>MC!JE18</f>
        <v>9.0131774919057438E-4</v>
      </c>
      <c r="JD16" s="4">
        <f>MC!JF18</f>
        <v>0</v>
      </c>
      <c r="JE16" s="4">
        <f>MC!JG18</f>
        <v>3.1259844405172656E-5</v>
      </c>
      <c r="JF16" s="4">
        <f>MC!JH18</f>
        <v>1.5769683056856849E-4</v>
      </c>
      <c r="JG16" s="4">
        <f>MC!JI18</f>
        <v>0</v>
      </c>
      <c r="JH16" s="4">
        <f>MC!JJ18</f>
        <v>3.9100428329748755E-4</v>
      </c>
      <c r="JI16" s="4">
        <f>MC!JK18</f>
        <v>3.4926237482202593E-4</v>
      </c>
      <c r="JJ16" s="4">
        <f>MC!JL18</f>
        <v>9.9090445677797674E-5</v>
      </c>
      <c r="JK16" s="4">
        <f>MC!JM18</f>
        <v>5.5158950485431338E-5</v>
      </c>
      <c r="JL16" s="4">
        <f>MC!JN18</f>
        <v>2.178871718077385E-4</v>
      </c>
      <c r="JM16" s="4">
        <f>MC!JO18</f>
        <v>4.5436253723345595E-4</v>
      </c>
      <c r="JN16" s="4">
        <f>MC!JP18</f>
        <v>5.8699558793617804E-5</v>
      </c>
      <c r="JO16" s="4">
        <f>MC!JQ18</f>
        <v>3.9575615234268516E-4</v>
      </c>
      <c r="JP16" s="4">
        <f>MC!JR18</f>
        <v>2.4834106195328449E-3</v>
      </c>
      <c r="JQ16" s="4">
        <f>MC!JS18</f>
        <v>0</v>
      </c>
      <c r="JR16" s="4">
        <f>MC!JT18</f>
        <v>1.4674889698404451E-5</v>
      </c>
      <c r="JS16" s="4">
        <f>MC!JU18</f>
        <v>8.988020538137051E-4</v>
      </c>
      <c r="JT16" s="4">
        <f>MC!JV18</f>
        <v>2.4672449473888883E-4</v>
      </c>
      <c r="JU16" s="4">
        <f>MC!JW18</f>
        <v>5.6556559028136525E-5</v>
      </c>
      <c r="JV16" s="4">
        <f>MC!JX18</f>
        <v>0</v>
      </c>
      <c r="JW16" s="4">
        <f>MC!JY18</f>
        <v>6.0441910776856949E-4</v>
      </c>
      <c r="JX16" s="4">
        <f>MC!JZ18</f>
        <v>2.2729773599528672E-4</v>
      </c>
      <c r="JY16" s="4">
        <f>MC!KA18</f>
        <v>6.5035384187214651E-5</v>
      </c>
      <c r="JZ16" s="4">
        <f>MC!KB18</f>
        <v>1.6406992552330413E-3</v>
      </c>
      <c r="KA16" s="4">
        <f>MC!KC18</f>
        <v>5.1711516080091881E-6</v>
      </c>
      <c r="KB16" s="4">
        <f>MC!KD18</f>
        <v>9.4990793952529138E-5</v>
      </c>
      <c r="KC16" s="4">
        <f>MC!KE18</f>
        <v>1.8569558837409571E-3</v>
      </c>
      <c r="KD16" s="4">
        <f>MC!KF18</f>
        <v>7.3188100686328244E-5</v>
      </c>
      <c r="KE16" s="4">
        <f>MC!KG18</f>
        <v>0</v>
      </c>
      <c r="KF16" s="4">
        <f>MC!KH18</f>
        <v>0</v>
      </c>
      <c r="KG16" s="4">
        <f>MC!KI18</f>
        <v>9.2903698528756069E-4</v>
      </c>
      <c r="KH16" s="4">
        <f>MC!KJ18</f>
        <v>1.2406105164079699E-4</v>
      </c>
      <c r="KI16" s="4">
        <f>MC!KK18</f>
        <v>1.3729174584507277E-4</v>
      </c>
      <c r="KJ16" s="4">
        <f>MC!KL18</f>
        <v>1.2056703028403403E-4</v>
      </c>
      <c r="KK16" s="4">
        <f>MC!KM18</f>
        <v>1.1129622695075631E-4</v>
      </c>
      <c r="KL16" s="4">
        <f>MC!KN18</f>
        <v>6.7346096977820562E-4</v>
      </c>
      <c r="KM16" s="4">
        <f>MC!KO18</f>
        <v>1.0808172730253437E-5</v>
      </c>
      <c r="KN16" s="4">
        <f>MC!KP18</f>
        <v>2.6722275336523154E-4</v>
      </c>
      <c r="KO16" s="4">
        <f>MC!KQ18</f>
        <v>1.8448432763708455E-5</v>
      </c>
      <c r="KP16" s="4">
        <f>MC!KR18</f>
        <v>9.6900858960892886E-6</v>
      </c>
      <c r="KQ16" s="4">
        <f>MC!KS18</f>
        <v>3.8760343584357154E-5</v>
      </c>
      <c r="KR16" s="4">
        <f>MC!KT18</f>
        <v>2.1597710679937472E-4</v>
      </c>
      <c r="KS16" s="4">
        <f>MC!KU18</f>
        <v>3.5918539547523275E-5</v>
      </c>
      <c r="KT16" s="4">
        <f>MC!KV18</f>
        <v>4.8310668626175927E-5</v>
      </c>
      <c r="KU16" s="4">
        <f>MC!KW18</f>
        <v>3.0141757571008507E-5</v>
      </c>
      <c r="KV16" s="4">
        <f>MC!KX18</f>
        <v>0</v>
      </c>
      <c r="KW16" s="4">
        <f>MC!KY18</f>
        <v>8.6698316599145028E-5</v>
      </c>
      <c r="KX16" s="4">
        <f>MC!KZ18</f>
        <v>1.5415622226038202E-4</v>
      </c>
      <c r="KY16" s="4">
        <f>MC!LA18</f>
        <v>1.9361537011609175E-4</v>
      </c>
      <c r="KZ16" s="4">
        <f>MC!LB18</f>
        <v>4.905605984895202E-5</v>
      </c>
      <c r="LA16" s="4">
        <f>MC!LC18</f>
        <v>5.6836080736677559E-6</v>
      </c>
      <c r="LB16" s="4">
        <f>MC!LD18</f>
        <v>1.8029150200896899E-5</v>
      </c>
      <c r="LC16" s="4">
        <f>MC!LE18</f>
        <v>0</v>
      </c>
      <c r="LD16" s="4">
        <f>MC!LF18</f>
        <v>0</v>
      </c>
      <c r="LE16" s="4">
        <f>MC!LG18</f>
        <v>2.5641458063497809E-4</v>
      </c>
      <c r="LF16" s="4">
        <f>MC!LH18</f>
        <v>2.2818288807233337E-4</v>
      </c>
      <c r="LG16" s="4">
        <f>MC!LI18</f>
        <v>4.0260443420194055E-4</v>
      </c>
      <c r="LH16" s="4">
        <f>MC!LJ18</f>
        <v>1.8029150200896899E-4</v>
      </c>
      <c r="LI16" s="4">
        <f>MC!LK18</f>
        <v>2.2315149731859468E-5</v>
      </c>
      <c r="LJ16" s="4">
        <f>MC!LL18</f>
        <v>0</v>
      </c>
      <c r="LK16" s="4">
        <f>MC!LM18</f>
        <v>0</v>
      </c>
      <c r="LL16" s="4">
        <f>MC!LN18</f>
        <v>4.9848038023151633E-6</v>
      </c>
      <c r="LM16" s="4">
        <f>MC!LO18</f>
        <v>0</v>
      </c>
      <c r="LN16" s="4">
        <f>MC!LP18</f>
        <v>1.1362091582678927E-3</v>
      </c>
      <c r="LO16" s="4">
        <f>MC!LQ18</f>
        <v>8.1061295476900788E-5</v>
      </c>
      <c r="LP16" s="4">
        <f>MC!LR18</f>
        <v>0</v>
      </c>
      <c r="LQ16" s="4">
        <f>MC!LS18</f>
        <v>0</v>
      </c>
      <c r="LR16" s="4">
        <f>MC!LT18</f>
        <v>0</v>
      </c>
      <c r="LS16" s="4">
        <f>MC!LU18</f>
        <v>6.2193580150380771E-5</v>
      </c>
      <c r="LT16" s="4">
        <f>MC!LV18</f>
        <v>1.6827206854170437E-4</v>
      </c>
      <c r="LU16" s="4">
        <f>MC!LW18</f>
        <v>1.4833285333244373E-4</v>
      </c>
      <c r="LV16" s="4">
        <f>MC!LX18</f>
        <v>8.1387404136865315E-5</v>
      </c>
      <c r="LW16" s="4">
        <f>MC!LY18</f>
        <v>3.7153093760246194E-4</v>
      </c>
      <c r="LX16" s="4">
        <f>MC!LZ18</f>
        <v>3.3440113731792749E-4</v>
      </c>
      <c r="LY16" s="4">
        <f>MC!MA18</f>
        <v>4.1220134619518282E-4</v>
      </c>
      <c r="LZ16" s="4">
        <f>MC!MB18</f>
        <v>3.5499256984711723E-5</v>
      </c>
      <c r="MA16" s="4">
        <f>MC!MC18</f>
        <v>1.1623444380164795E-4</v>
      </c>
      <c r="MB16" s="4">
        <f>MC!MD18</f>
        <v>1.5792976532568602E-5</v>
      </c>
      <c r="MC16" s="4">
        <f>MC!ME18</f>
        <v>0</v>
      </c>
      <c r="MD16" s="4">
        <f>MC!MF18</f>
        <v>8.9307185878861393E-5</v>
      </c>
      <c r="ME16" s="4">
        <f>MC!MG18</f>
        <v>1.2881292068599463E-4</v>
      </c>
      <c r="MF16" s="4">
        <f>MC!MH18</f>
        <v>1.3601060468092633E-3</v>
      </c>
      <c r="MG16" s="4">
        <f>MC!MI18</f>
        <v>6.8948688106789177E-5</v>
      </c>
      <c r="MH16" s="4">
        <f>MC!MJ18</f>
        <v>4.3372451775284274E-5</v>
      </c>
      <c r="MI16" s="4">
        <f>MC!MK18</f>
        <v>2.2487521452126442E-4</v>
      </c>
      <c r="MJ16" s="4">
        <f>MC!ML18</f>
        <v>4.6214255812118147E-5</v>
      </c>
      <c r="MK16" s="4">
        <f>MC!MM18</f>
        <v>3.0467866230973051E-5</v>
      </c>
      <c r="ML16" s="4">
        <f>MC!MN18</f>
        <v>9.0751381372990072E-5</v>
      </c>
      <c r="MM16" s="4">
        <f>MC!MO18</f>
        <v>1.0267764093740765E-4</v>
      </c>
      <c r="MN16" s="4">
        <f>MC!MP18</f>
        <v>1.2867315983172413E-4</v>
      </c>
      <c r="MO16" s="4">
        <f>MC!MQ18</f>
        <v>5.4879428776890296E-5</v>
      </c>
      <c r="MP16" s="4">
        <f>MC!MR18</f>
        <v>2.8138518659797742E-5</v>
      </c>
      <c r="MQ16" s="4">
        <f>MC!MS18</f>
        <v>1.9878652172410094E-4</v>
      </c>
      <c r="MR16" s="4">
        <f>MC!MT18</f>
        <v>1.406925932989887E-4</v>
      </c>
      <c r="MS16" s="4">
        <f>MC!MU18</f>
        <v>2.2082214974741939E-5</v>
      </c>
      <c r="MT16" s="4">
        <f>MC!MV18</f>
        <v>7.5983317771738604E-5</v>
      </c>
      <c r="MU16" s="4">
        <f>MC!MW18</f>
        <v>1.5802293922853301E-4</v>
      </c>
      <c r="MV16" s="4">
        <f>MC!MX18</f>
        <v>0</v>
      </c>
      <c r="MW16" s="4">
        <f>MC!MY18</f>
        <v>3.582536564467627E-5</v>
      </c>
      <c r="MX16" s="4">
        <f>MC!MZ18</f>
        <v>3.2419859495617963E-4</v>
      </c>
      <c r="MY16" s="4">
        <f>MC!NA18</f>
        <v>5.9631297822087932E-6</v>
      </c>
      <c r="MZ16" s="4">
        <f>MC!NB18</f>
        <v>0</v>
      </c>
      <c r="NA16" s="4">
        <f>MC!NC18</f>
        <v>0</v>
      </c>
      <c r="NB16" s="4">
        <f>MC!ND18</f>
        <v>1.7274441587836098E-4</v>
      </c>
      <c r="NC16" s="4">
        <f>MC!NE18</f>
        <v>3.0281518425279028E-6</v>
      </c>
      <c r="ND16" s="4">
        <f>MC!NF18</f>
        <v>1.0230494532601961E-4</v>
      </c>
      <c r="NH16" s="3">
        <f t="shared" si="0"/>
        <v>8.9791331035619912E-2</v>
      </c>
      <c r="NI16" s="3">
        <v>1.6583333333333335E-3</v>
      </c>
      <c r="NJ16" s="4">
        <f t="shared" si="1"/>
        <v>8.8132997702286581E-2</v>
      </c>
    </row>
    <row r="17" spans="1:374" x14ac:dyDescent="0.3">
      <c r="A17" s="1">
        <v>39539</v>
      </c>
      <c r="B17" s="4">
        <f>Returns!B19</f>
        <v>-0.24485275688097108</v>
      </c>
      <c r="C17" s="4">
        <f>Returns!C19</f>
        <v>-0.15631669965862649</v>
      </c>
      <c r="D17" s="4">
        <f>Returns!D19</f>
        <v>-0.15521791578768074</v>
      </c>
      <c r="E17" s="4">
        <f>Returns!E19</f>
        <v>-0.16036463679520141</v>
      </c>
      <c r="F17" s="4">
        <f>Returns!F19</f>
        <v>-8.2778687492411684E-2</v>
      </c>
      <c r="G17" s="4">
        <f>Returns!G19</f>
        <v>-0.17754827804129691</v>
      </c>
      <c r="H17" s="4">
        <f>Returns!H19</f>
        <v>0</v>
      </c>
      <c r="I17" s="4">
        <f>Returns!I19</f>
        <v>-0.10239718276765331</v>
      </c>
      <c r="J17" s="4">
        <f>Returns!J19</f>
        <v>-0.18299217266797552</v>
      </c>
      <c r="K17" s="4">
        <f>Returns!K19</f>
        <v>-0.1991027988763614</v>
      </c>
      <c r="L17" s="4">
        <f>Returns!L19</f>
        <v>-6.7972983586205959E-2</v>
      </c>
      <c r="M17" s="4">
        <f>Returns!M19</f>
        <v>-0.28643840168652357</v>
      </c>
      <c r="N17" s="4">
        <f>Returns!N19</f>
        <v>-0.33738174100405355</v>
      </c>
      <c r="O17" s="4">
        <f>Returns!O19</f>
        <v>-8.3031830319755251E-2</v>
      </c>
      <c r="P17" s="4">
        <f>Returns!P19</f>
        <v>-1.0181906145119601E-2</v>
      </c>
      <c r="Q17" s="4">
        <f>Returns!Q19</f>
        <v>-0.17375832613346676</v>
      </c>
      <c r="R17" s="4">
        <f>Returns!R19</f>
        <v>-8.2777550913083031E-2</v>
      </c>
      <c r="S17" s="4">
        <f>Returns!S19</f>
        <v>-0.16514322025887029</v>
      </c>
      <c r="T17" s="4">
        <f>Returns!T19</f>
        <v>-0.1386298972959068</v>
      </c>
      <c r="U17" s="4">
        <f>Returns!U19</f>
        <v>-0.32083903876139286</v>
      </c>
      <c r="V17" s="4">
        <f>Returns!V19</f>
        <v>-0.10427444441341049</v>
      </c>
      <c r="W17" s="4">
        <f>Returns!W19</f>
        <v>-0.17114825619582941</v>
      </c>
      <c r="X17" s="4">
        <f>Returns!X19</f>
        <v>-0.11441035117774434</v>
      </c>
      <c r="Y17" s="4">
        <f>Returns!Y19</f>
        <v>-0.38993081514598016</v>
      </c>
      <c r="Z17" s="4">
        <f>Returns!Z19</f>
        <v>-0.1897368450094512</v>
      </c>
      <c r="AA17" s="4">
        <f>Returns!AA19</f>
        <v>2.1142436573809098E-2</v>
      </c>
      <c r="AB17" s="4">
        <f>Returns!AB19</f>
        <v>-0.2666971144218454</v>
      </c>
      <c r="AC17" s="4">
        <f>Returns!AC19</f>
        <v>-0.39709282346618335</v>
      </c>
      <c r="AD17" s="4">
        <f>Returns!AD19</f>
        <v>-0.26966356694910276</v>
      </c>
      <c r="AE17" s="4">
        <f>Returns!AE19</f>
        <v>-0.13851461168974888</v>
      </c>
      <c r="AF17" s="4">
        <f>Returns!AF19</f>
        <v>-8.314199644552378E-2</v>
      </c>
      <c r="AG17" s="4">
        <f>Returns!AG19</f>
        <v>-2.5569574849503729E-2</v>
      </c>
      <c r="AH17" s="4">
        <f>Returns!AH19</f>
        <v>-4.7891287704414975E-2</v>
      </c>
      <c r="AI17" s="4">
        <f>Returns!AI19</f>
        <v>-0.15836831577146171</v>
      </c>
      <c r="AJ17" s="4">
        <f>Returns!AJ19</f>
        <v>-0.10808394390693277</v>
      </c>
      <c r="AK17" s="4">
        <f>Returns!AK19</f>
        <v>-5.1293294387550592E-2</v>
      </c>
      <c r="AL17" s="4">
        <f>Returns!AL19</f>
        <v>7.1743904858841301E-2</v>
      </c>
      <c r="AM17" s="4">
        <f>Returns!AM19</f>
        <v>-2.3469134540847092E-2</v>
      </c>
      <c r="AN17" s="4">
        <f>Returns!AN19</f>
        <v>-6.2583486301767799E-2</v>
      </c>
      <c r="AO17" s="4">
        <f>Returns!AO19</f>
        <v>-0.2744368457017603</v>
      </c>
      <c r="AP17" s="4">
        <f>Returns!AP19</f>
        <v>-0.31344620938791234</v>
      </c>
      <c r="AQ17" s="4">
        <f>Returns!AQ19</f>
        <v>4.0005334613699151E-2</v>
      </c>
      <c r="AR17" s="4">
        <f>Returns!AR19</f>
        <v>-6.062462181643502E-2</v>
      </c>
      <c r="AS17" s="4">
        <f>Returns!AS19</f>
        <v>-0.10506106963073458</v>
      </c>
      <c r="AT17" s="4">
        <f>Returns!AT19</f>
        <v>7.8562322503102244E-2</v>
      </c>
      <c r="AU17" s="4">
        <f>Returns!AU19</f>
        <v>0.2135741002980589</v>
      </c>
      <c r="AV17" s="4">
        <f>Returns!AV19</f>
        <v>-0.21230659998433232</v>
      </c>
      <c r="AW17" s="4">
        <f>Returns!AW19</f>
        <v>-7.3315265017482867E-2</v>
      </c>
      <c r="AX17" s="4">
        <f>Returns!AX19</f>
        <v>0.14842000511827336</v>
      </c>
      <c r="AY17" s="4">
        <f>Returns!AY19</f>
        <v>-6.2520356981333958E-2</v>
      </c>
      <c r="AZ17" s="4">
        <f>Returns!AZ19</f>
        <v>-0.17418981347825113</v>
      </c>
      <c r="BA17" s="4">
        <f>Returns!BA19</f>
        <v>-0.11332868530700313</v>
      </c>
      <c r="BB17" s="4">
        <f>Returns!BB19</f>
        <v>0</v>
      </c>
      <c r="BC17" s="4">
        <f>Returns!BC19</f>
        <v>0</v>
      </c>
      <c r="BD17" s="4">
        <f>Returns!BD19</f>
        <v>-8.1345639453952456E-2</v>
      </c>
      <c r="BE17" s="4">
        <f>Returns!BE19</f>
        <v>-0.34339267946578689</v>
      </c>
      <c r="BF17" s="4">
        <f>Returns!BF19</f>
        <v>-0.19207773173931936</v>
      </c>
      <c r="BG17" s="4">
        <f>Returns!BG19</f>
        <v>-8.9270243999357887E-2</v>
      </c>
      <c r="BH17" s="4">
        <f>Returns!BH19</f>
        <v>-0.1915351114169086</v>
      </c>
      <c r="BI17" s="4">
        <f>Returns!BI19</f>
        <v>-0.19671029424605418</v>
      </c>
      <c r="BJ17" s="4">
        <f>Returns!BJ19</f>
        <v>-9.0151096994297353E-2</v>
      </c>
      <c r="BK17" s="4">
        <f>Returns!BK19</f>
        <v>-6.1243625240718552E-2</v>
      </c>
      <c r="BL17" s="4">
        <f>Returns!BL19</f>
        <v>-0.33634868576958443</v>
      </c>
      <c r="BM17" s="4">
        <f>Returns!BM19</f>
        <v>0</v>
      </c>
      <c r="BN17" s="4">
        <f>Returns!BN19</f>
        <v>-0.28272193430122794</v>
      </c>
      <c r="BO17" s="4">
        <f>Returns!BO19</f>
        <v>-0.22957444164450014</v>
      </c>
      <c r="BP17" s="4">
        <f>Returns!BP19</f>
        <v>-0.11491359322843042</v>
      </c>
      <c r="BQ17" s="4">
        <f>Returns!BQ19</f>
        <v>-0.36545977349446518</v>
      </c>
      <c r="BR17" s="4">
        <f>Returns!BR19</f>
        <v>0</v>
      </c>
      <c r="BS17" s="4">
        <f>Returns!BS19</f>
        <v>0</v>
      </c>
      <c r="BT17" s="4">
        <f>Returns!BT19</f>
        <v>0</v>
      </c>
      <c r="BU17" s="4">
        <f>Returns!BU19</f>
        <v>-0.12103832837705597</v>
      </c>
      <c r="BV17" s="4">
        <f>Returns!BV19</f>
        <v>0</v>
      </c>
      <c r="BW17" s="4">
        <f>Returns!BW19</f>
        <v>0</v>
      </c>
      <c r="BX17" s="4">
        <f>Returns!BX19</f>
        <v>-0.26826398659467943</v>
      </c>
      <c r="BY17" s="4">
        <f>Returns!BY19</f>
        <v>-0.21678104237949822</v>
      </c>
      <c r="BZ17" s="4">
        <f>Returns!BZ19</f>
        <v>-5.4206817836427001E-2</v>
      </c>
      <c r="CA17" s="4">
        <f>Returns!CA19</f>
        <v>0</v>
      </c>
      <c r="CB17" s="4">
        <f>Returns!CB19</f>
        <v>-0.13353139262452252</v>
      </c>
      <c r="CC17" s="4">
        <f>Returns!CC19</f>
        <v>-0.18232155679395445</v>
      </c>
      <c r="CD17" s="4">
        <f>Returns!CD19</f>
        <v>0</v>
      </c>
      <c r="CE17" s="4">
        <f>Returns!CE19</f>
        <v>0</v>
      </c>
      <c r="CF17" s="4">
        <f>Returns!CF19</f>
        <v>-0.25470139172192191</v>
      </c>
      <c r="CG17" s="4">
        <f>Returns!CG19</f>
        <v>-0.45198512374305722</v>
      </c>
      <c r="CH17" s="4">
        <f>Returns!CH19</f>
        <v>-0.81093021621632899</v>
      </c>
      <c r="CI17" s="4">
        <f>Returns!CI19</f>
        <v>-0.4805857385762724</v>
      </c>
      <c r="CJ17" s="4">
        <f>Returns!CJ19</f>
        <v>-0.10821358464023279</v>
      </c>
      <c r="CK17" s="4">
        <f>Returns!CK19</f>
        <v>4.6520015634892831E-2</v>
      </c>
      <c r="CL17" s="4">
        <f>Returns!CL19</f>
        <v>3.3901551675681374E-2</v>
      </c>
      <c r="CM17" s="4">
        <f>Returns!CM19</f>
        <v>-4.527177081686462E-2</v>
      </c>
      <c r="CN17" s="4">
        <f>Returns!CN19</f>
        <v>0</v>
      </c>
      <c r="CO17" s="4">
        <f>Returns!CO19</f>
        <v>-0.15082288973458369</v>
      </c>
      <c r="CP17" s="4">
        <f>Returns!CP19</f>
        <v>-0.11124996074287442</v>
      </c>
      <c r="CQ17" s="4">
        <f>Returns!CQ19</f>
        <v>-0.19415601444095754</v>
      </c>
      <c r="CR17" s="4">
        <f>Returns!CR19</f>
        <v>-1.7094433359300165E-2</v>
      </c>
      <c r="CS17" s="4">
        <f>Returns!CS19</f>
        <v>0</v>
      </c>
      <c r="CT17" s="4">
        <f>Returns!CT19</f>
        <v>-0.11551982319323044</v>
      </c>
      <c r="CU17" s="4">
        <f>Returns!CU19</f>
        <v>-0.24256163717131141</v>
      </c>
      <c r="CV17" s="4">
        <f>Returns!CV19</f>
        <v>0.11583181552512162</v>
      </c>
      <c r="CW17" s="4">
        <f>Returns!CW19</f>
        <v>5.8759134889744047E-2</v>
      </c>
      <c r="CX17" s="4">
        <f>Returns!CX19</f>
        <v>-0.34032580593720296</v>
      </c>
      <c r="CY17" s="4">
        <f>Returns!CY19</f>
        <v>-0.69239160817794732</v>
      </c>
      <c r="CZ17" s="4">
        <f>Returns!CZ19</f>
        <v>-0.17435338714477799</v>
      </c>
      <c r="DA17" s="4">
        <f>Returns!DA19</f>
        <v>-0.15906469462968764</v>
      </c>
      <c r="DB17" s="4">
        <f>Returns!DB19</f>
        <v>0</v>
      </c>
      <c r="DC17" s="4">
        <f>Returns!DC19</f>
        <v>0</v>
      </c>
      <c r="DD17" s="4">
        <f>Returns!DD19</f>
        <v>-0.18926029271185685</v>
      </c>
      <c r="DE17" s="4">
        <f>Returns!DE19</f>
        <v>-0.23637093669187159</v>
      </c>
      <c r="DF17" s="4">
        <f>Returns!DF19</f>
        <v>-0.12516314295400599</v>
      </c>
      <c r="DG17" s="4">
        <f>Returns!DG19</f>
        <v>-0.22314355131420971</v>
      </c>
      <c r="DH17" s="4">
        <f>Returns!DH19</f>
        <v>-0.23361485118150505</v>
      </c>
      <c r="DI17" s="4">
        <f>Returns!DI19</f>
        <v>-0.11463279343183852</v>
      </c>
      <c r="DJ17" s="4">
        <f>Returns!DJ19</f>
        <v>0</v>
      </c>
      <c r="DK17" s="4">
        <f>Returns!DK19</f>
        <v>-0.18924199963852828</v>
      </c>
      <c r="DL17" s="4">
        <f>Returns!DL19</f>
        <v>-6.4538521137571081E-2</v>
      </c>
      <c r="DM17" s="4">
        <f>Returns!DM19</f>
        <v>0</v>
      </c>
      <c r="DN17" s="4">
        <f>Returns!DN19</f>
        <v>-0.28768207245178123</v>
      </c>
      <c r="DO17" s="4">
        <f>Returns!DO19</f>
        <v>-0.46021562287957268</v>
      </c>
      <c r="DP17" s="4">
        <f>Returns!DP19</f>
        <v>0</v>
      </c>
      <c r="DQ17" s="4">
        <f>Returns!DQ19</f>
        <v>-0.20034006229663293</v>
      </c>
      <c r="DR17" s="4">
        <f>Returns!DR19</f>
        <v>-0.28314280001836156</v>
      </c>
      <c r="DS17" s="4">
        <f>Returns!DS19</f>
        <v>0</v>
      </c>
      <c r="DT17" s="4">
        <f>Returns!DT19</f>
        <v>-0.21271903397832559</v>
      </c>
      <c r="DU17" s="4">
        <f>Returns!DU19</f>
        <v>7.0689944444108255E-2</v>
      </c>
      <c r="DV17" s="4">
        <f>Returns!DV19</f>
        <v>-0.25484105193968087</v>
      </c>
      <c r="DW17" s="4">
        <f>Returns!DW19</f>
        <v>-0.14842000511827336</v>
      </c>
      <c r="DX17" s="4">
        <f>Returns!DX19</f>
        <v>0.13353139262452263</v>
      </c>
      <c r="DY17" s="4">
        <f>Returns!DY19</f>
        <v>-0.20232222350062401</v>
      </c>
      <c r="DZ17" s="4">
        <f>Returns!DZ19</f>
        <v>0</v>
      </c>
      <c r="EA17" s="4">
        <f>Returns!EA19</f>
        <v>0</v>
      </c>
      <c r="EB17" s="4">
        <f>Returns!EB19</f>
        <v>-0.19105523676270919</v>
      </c>
      <c r="EC17" s="4">
        <f>Returns!EC19</f>
        <v>1.0050335853501451E-2</v>
      </c>
      <c r="ED17" s="4">
        <f>Returns!ED19</f>
        <v>-9.7980408360203719E-2</v>
      </c>
      <c r="EE17" s="4">
        <f>Returns!EE19</f>
        <v>-0.12783337150988494</v>
      </c>
      <c r="EF17" s="4">
        <f>Returns!EF19</f>
        <v>-0.2552409012890875</v>
      </c>
      <c r="EG17" s="4">
        <f>Returns!EG19</f>
        <v>0</v>
      </c>
      <c r="EH17" s="4">
        <f>Returns!EH19</f>
        <v>0</v>
      </c>
      <c r="EI17" s="4">
        <f>Returns!EI19</f>
        <v>5.7158413839948352E-2</v>
      </c>
      <c r="EJ17" s="4">
        <f>Returns!EJ19</f>
        <v>0</v>
      </c>
      <c r="EK17" s="4">
        <f>Returns!EK19</f>
        <v>-0.25268734766594214</v>
      </c>
      <c r="EL17" s="4">
        <f>Returns!EL19</f>
        <v>-0.31237468504215238</v>
      </c>
      <c r="EM17" s="4">
        <f>Returns!EM19</f>
        <v>0</v>
      </c>
      <c r="EN17" s="4">
        <f>Returns!EN19</f>
        <v>0</v>
      </c>
      <c r="EO17" s="4">
        <f>Returns!EO19</f>
        <v>0</v>
      </c>
      <c r="EP17" s="4">
        <f>Returns!EP19</f>
        <v>-0.38299225225610578</v>
      </c>
      <c r="EQ17" s="4">
        <f>Returns!EQ19</f>
        <v>8.6074608771242928E-2</v>
      </c>
      <c r="ER17" s="4">
        <f>Returns!ER19</f>
        <v>-0.27763173659827944</v>
      </c>
      <c r="ES17" s="4">
        <f>Returns!ES19</f>
        <v>-0.35667494393873239</v>
      </c>
      <c r="ET17" s="4">
        <f>Returns!ET19</f>
        <v>-0.11778303565638359</v>
      </c>
      <c r="EU17" s="4">
        <f>Returns!EU19</f>
        <v>-2.0202707317519466E-2</v>
      </c>
      <c r="EV17" s="4">
        <f>Returns!EV19</f>
        <v>-0.18235519907557737</v>
      </c>
      <c r="EW17" s="4">
        <f>Returns!EW19</f>
        <v>-2.225060893481956E-2</v>
      </c>
      <c r="EX17" s="4">
        <f>Returns!EX19</f>
        <v>-5.5154595369226622E-2</v>
      </c>
      <c r="EY17" s="4">
        <f>Returns!EY19</f>
        <v>-0.13986721107360855</v>
      </c>
      <c r="EZ17" s="4">
        <f>Returns!EZ19</f>
        <v>0</v>
      </c>
      <c r="FA17" s="4">
        <f>Returns!FA19</f>
        <v>-0.15556410762440523</v>
      </c>
      <c r="FB17" s="4">
        <f>Returns!FB19</f>
        <v>2.6668247082161339E-2</v>
      </c>
      <c r="FC17" s="4">
        <f>Returns!FC19</f>
        <v>-0.27264419508724036</v>
      </c>
      <c r="FD17" s="4">
        <f>Returns!FD19</f>
        <v>-3.174869831458027E-2</v>
      </c>
      <c r="FE17" s="4">
        <f>Returns!FE19</f>
        <v>-9.0971778205726661E-2</v>
      </c>
      <c r="FF17" s="4">
        <f>Returns!FF19</f>
        <v>-0.2762533766281583</v>
      </c>
      <c r="FG17" s="4">
        <f>Returns!FG19</f>
        <v>-8.4083117210541292E-2</v>
      </c>
      <c r="FH17" s="4">
        <f>Returns!FH19</f>
        <v>0.18658595558041224</v>
      </c>
      <c r="FI17" s="4">
        <f>Returns!FI19</f>
        <v>-0.22311748555028599</v>
      </c>
      <c r="FJ17" s="4">
        <f>Returns!FJ19</f>
        <v>-6.4624843378550345E-2</v>
      </c>
      <c r="FK17" s="4">
        <f>Returns!FK19</f>
        <v>-0.43531807125784572</v>
      </c>
      <c r="FL17" s="4">
        <f>Returns!FL19</f>
        <v>-0.22314355131420971</v>
      </c>
      <c r="FM17" s="4">
        <f>Returns!FM19</f>
        <v>-0.37729423114146821</v>
      </c>
      <c r="FN17" s="4">
        <f>Returns!FN19</f>
        <v>-0.21357410029805934</v>
      </c>
      <c r="FO17" s="4">
        <f>Returns!FO19</f>
        <v>-0.30228087187293351</v>
      </c>
      <c r="FP17" s="4">
        <f>Returns!FP19</f>
        <v>0.20297617198764994</v>
      </c>
      <c r="FQ17" s="4">
        <f>Returns!FQ19</f>
        <v>-5.2185753170570504E-2</v>
      </c>
      <c r="FR17" s="4">
        <f>Returns!FR19</f>
        <v>-9.5694510161507193E-3</v>
      </c>
      <c r="FS17" s="4">
        <f>Returns!FS19</f>
        <v>0</v>
      </c>
      <c r="FT17" s="4">
        <f>Returns!FT19</f>
        <v>-0.19574457712609528</v>
      </c>
      <c r="FU17" s="4">
        <f>Returns!FU19</f>
        <v>-0.21511137961694549</v>
      </c>
      <c r="FV17" s="4">
        <f>Returns!FV19</f>
        <v>-5.7158413839948685E-2</v>
      </c>
      <c r="FW17" s="4">
        <f>Returns!FW19</f>
        <v>0</v>
      </c>
      <c r="FX17" s="4">
        <f>Returns!FX19</f>
        <v>0</v>
      </c>
      <c r="FY17" s="4">
        <f>Returns!FY19</f>
        <v>-0.15191604202584197</v>
      </c>
      <c r="FZ17" s="4">
        <f>Returns!FZ19</f>
        <v>0.18232155679395468</v>
      </c>
      <c r="GA17" s="4">
        <f>Returns!GA19</f>
        <v>-0.40546510810816438</v>
      </c>
      <c r="GE17" s="4">
        <f>MC!GG19</f>
        <v>0.20250690646128636</v>
      </c>
      <c r="GF17" s="4">
        <f>MC!GH19</f>
        <v>0.10822623406037632</v>
      </c>
      <c r="GG17" s="4">
        <f>MC!GI19</f>
        <v>0.1473027733541655</v>
      </c>
      <c r="GH17" s="4">
        <f>MC!GJ19</f>
        <v>8.4657382373989204E-2</v>
      </c>
      <c r="GI17" s="4">
        <f>MC!GK19</f>
        <v>5.0761915388234879E-2</v>
      </c>
      <c r="GJ17" s="4">
        <f>MC!GL19</f>
        <v>1.0381766110785296E-2</v>
      </c>
      <c r="GK17" s="4">
        <f>MC!GM19</f>
        <v>0</v>
      </c>
      <c r="GL17" s="4">
        <f>MC!GN19</f>
        <v>5.1271630827230623E-2</v>
      </c>
      <c r="GM17" s="4">
        <f>MC!GO19</f>
        <v>9.4423177663378269E-3</v>
      </c>
      <c r="GN17" s="4">
        <f>MC!GP19</f>
        <v>7.3165560685042985E-2</v>
      </c>
      <c r="GO17" s="4">
        <f>MC!GQ19</f>
        <v>4.9067593776749227E-3</v>
      </c>
      <c r="GP17" s="4">
        <f>MC!GR19</f>
        <v>4.954039420026312E-2</v>
      </c>
      <c r="GQ17" s="4">
        <f>MC!GS19</f>
        <v>1.151127689980828E-3</v>
      </c>
      <c r="GR17" s="4">
        <f>MC!GT19</f>
        <v>4.8133688227419154E-2</v>
      </c>
      <c r="GS17" s="4">
        <f>MC!GU19</f>
        <v>1.3064700659409718E-2</v>
      </c>
      <c r="GT17" s="4">
        <f>MC!GV19</f>
        <v>3.7980340703421753E-3</v>
      </c>
      <c r="GU17" s="4">
        <f>MC!GW19</f>
        <v>1.1102218620144446E-4</v>
      </c>
      <c r="GV17" s="4">
        <f>MC!GX19</f>
        <v>1.2938546642537784E-3</v>
      </c>
      <c r="GW17" s="4">
        <f>MC!GY19</f>
        <v>3.2683091409726269E-3</v>
      </c>
      <c r="GX17" s="4">
        <f>MC!GZ19</f>
        <v>3.0015898399235251E-3</v>
      </c>
      <c r="GY17" s="4">
        <f>MC!HA19</f>
        <v>1.2072429477493464E-2</v>
      </c>
      <c r="GZ17" s="4">
        <f>MC!HB19</f>
        <v>2.0158037282946239E-3</v>
      </c>
      <c r="HA17" s="4">
        <f>MC!HC19</f>
        <v>5.2601125664089262E-5</v>
      </c>
      <c r="HB17" s="4">
        <f>MC!HD19</f>
        <v>4.4590678160428372E-3</v>
      </c>
      <c r="HC17" s="4">
        <f>MC!HE19</f>
        <v>1.5035552319302261E-2</v>
      </c>
      <c r="HD17" s="4">
        <f>MC!HF19</f>
        <v>9.6156409696588024E-4</v>
      </c>
      <c r="HE17" s="4">
        <f>MC!HG19</f>
        <v>2.8390196591302971E-4</v>
      </c>
      <c r="HF17" s="4">
        <f>MC!HH19</f>
        <v>8.4472197589116995E-4</v>
      </c>
      <c r="HG17" s="4">
        <f>MC!HI19</f>
        <v>1.4910118865795585E-3</v>
      </c>
      <c r="HH17" s="4">
        <f>MC!HJ19</f>
        <v>2.5698781566148934E-2</v>
      </c>
      <c r="HI17" s="4">
        <f>MC!HK19</f>
        <v>4.7675243643259318E-3</v>
      </c>
      <c r="HJ17" s="4">
        <f>MC!HL19</f>
        <v>1.9778355817404603E-3</v>
      </c>
      <c r="HK17" s="4">
        <f>MC!HM19</f>
        <v>2.3574616193309211E-3</v>
      </c>
      <c r="HL17" s="4">
        <f>MC!HN19</f>
        <v>1.1979088807716513E-3</v>
      </c>
      <c r="HM17" s="4">
        <f>MC!HO19</f>
        <v>3.4064910232493128E-3</v>
      </c>
      <c r="HN17" s="4">
        <f>MC!HP19</f>
        <v>2.7215124026414993E-4</v>
      </c>
      <c r="HO17" s="4">
        <f>MC!HQ19</f>
        <v>1.7970850329621728E-3</v>
      </c>
      <c r="HP17" s="4">
        <f>MC!HR19</f>
        <v>5.0528120290183108E-4</v>
      </c>
      <c r="HQ17" s="4">
        <f>MC!HS19</f>
        <v>4.961743905239493E-3</v>
      </c>
      <c r="HR17" s="4">
        <f>MC!HT19</f>
        <v>2.0397486032017755E-5</v>
      </c>
      <c r="HS17" s="4">
        <f>MC!HU19</f>
        <v>6.9251682196747228E-4</v>
      </c>
      <c r="HT17" s="4">
        <f>MC!HV19</f>
        <v>2.538600163767427E-5</v>
      </c>
      <c r="HU17" s="4">
        <f>MC!HW19</f>
        <v>1.7238092815101961E-4</v>
      </c>
      <c r="HV17" s="4">
        <f>MC!HX19</f>
        <v>4.9330876544825544E-5</v>
      </c>
      <c r="HW17" s="4">
        <f>MC!HY19</f>
        <v>7.0626295385861463E-4</v>
      </c>
      <c r="HX17" s="4">
        <f>MC!HZ19</f>
        <v>5.3765112638742447E-6</v>
      </c>
      <c r="HY17" s="4">
        <f>MC!IA19</f>
        <v>4.3613483381231433E-3</v>
      </c>
      <c r="HZ17" s="4">
        <f>MC!IB19</f>
        <v>4.0201892986474122E-4</v>
      </c>
      <c r="IA17" s="4">
        <f>MC!IC19</f>
        <v>9.7608622017345811E-5</v>
      </c>
      <c r="IB17" s="4">
        <f>MC!ID19</f>
        <v>1.7770201146371988E-4</v>
      </c>
      <c r="IC17" s="4">
        <f>MC!IE19</f>
        <v>5.5553772623126172E-3</v>
      </c>
      <c r="ID17" s="4">
        <f>MC!IF19</f>
        <v>8.3014442473241818E-4</v>
      </c>
      <c r="IE17" s="4">
        <f>MC!IG19</f>
        <v>0</v>
      </c>
      <c r="IF17" s="4">
        <f>MC!IH19</f>
        <v>0</v>
      </c>
      <c r="IG17" s="4">
        <f>MC!II19</f>
        <v>4.9358590520412525E-4</v>
      </c>
      <c r="IH17" s="4">
        <f>MC!IJ19</f>
        <v>5.3210833127002833E-4</v>
      </c>
      <c r="II17" s="4">
        <f>MC!IK19</f>
        <v>4.3172831169398446E-4</v>
      </c>
      <c r="IJ17" s="4">
        <f>MC!IL19</f>
        <v>8.3956717643199157E-4</v>
      </c>
      <c r="IK17" s="4">
        <f>MC!IM19</f>
        <v>8.0348358021774279E-4</v>
      </c>
      <c r="IL17" s="4">
        <f>MC!IN19</f>
        <v>3.4415214883912562E-4</v>
      </c>
      <c r="IM17" s="4">
        <f>MC!IO19</f>
        <v>1.1662040927001453E-4</v>
      </c>
      <c r="IN17" s="4">
        <f>MC!IP19</f>
        <v>2.7519977757871778E-4</v>
      </c>
      <c r="IO17" s="4">
        <f>MC!IQ19</f>
        <v>4.1881359907045148E-4</v>
      </c>
      <c r="IP17" s="4">
        <f>MC!IR19</f>
        <v>0</v>
      </c>
      <c r="IQ17" s="4">
        <f>MC!IS19</f>
        <v>3.5853015937365117E-3</v>
      </c>
      <c r="IR17" s="4">
        <f>MC!IT19</f>
        <v>2.1899029229320364E-3</v>
      </c>
      <c r="IS17" s="4">
        <f>MC!IU19</f>
        <v>1.1616590007038807E-3</v>
      </c>
      <c r="IT17" s="4">
        <f>MC!IV19</f>
        <v>3.4781039361660707E-4</v>
      </c>
      <c r="IU17" s="4">
        <f>MC!IW19</f>
        <v>0</v>
      </c>
      <c r="IV17" s="4">
        <f>MC!IX19</f>
        <v>0</v>
      </c>
      <c r="IW17" s="4">
        <f>MC!IY19</f>
        <v>4.5395492011474289E-5</v>
      </c>
      <c r="IX17" s="4">
        <f>MC!IZ19</f>
        <v>8.4505454359821378E-4</v>
      </c>
      <c r="IY17" s="4">
        <f>MC!JA19</f>
        <v>0</v>
      </c>
      <c r="IZ17" s="4">
        <f>MC!JB19</f>
        <v>0</v>
      </c>
      <c r="JA17" s="4">
        <f>MC!JC19</f>
        <v>3.3644766362594504E-5</v>
      </c>
      <c r="JB17" s="4">
        <f>MC!JD19</f>
        <v>6.1619253320092764E-4</v>
      </c>
      <c r="JC17" s="4">
        <f>MC!JE19</f>
        <v>1.0286319178863736E-3</v>
      </c>
      <c r="JD17" s="4">
        <f>MC!JF19</f>
        <v>0</v>
      </c>
      <c r="JE17" s="4">
        <f>MC!JG19</f>
        <v>3.3312198655550732E-5</v>
      </c>
      <c r="JF17" s="4">
        <f>MC!JH19</f>
        <v>1.4305954197999407E-4</v>
      </c>
      <c r="JG17" s="4">
        <f>MC!JI19</f>
        <v>0</v>
      </c>
      <c r="JH17" s="4">
        <f>MC!JJ19</f>
        <v>4.6520679420305707E-4</v>
      </c>
      <c r="JI17" s="4">
        <f>MC!JK19</f>
        <v>3.2092783729723582E-4</v>
      </c>
      <c r="JJ17" s="4">
        <f>MC!JL19</f>
        <v>7.5049445889543583E-5</v>
      </c>
      <c r="JK17" s="4">
        <f>MC!JM19</f>
        <v>3.0984224706244355E-5</v>
      </c>
      <c r="JL17" s="4">
        <f>MC!JN19</f>
        <v>1.6035306274627E-4</v>
      </c>
      <c r="JM17" s="4">
        <f>MC!JO19</f>
        <v>4.8516085662568314E-4</v>
      </c>
      <c r="JN17" s="4">
        <f>MC!JP19</f>
        <v>7.31648955496289E-5</v>
      </c>
      <c r="JO17" s="4">
        <f>MC!JQ19</f>
        <v>4.8710083491677175E-4</v>
      </c>
      <c r="JP17" s="4">
        <f>MC!JR19</f>
        <v>2.8239432564109795E-3</v>
      </c>
      <c r="JQ17" s="4">
        <f>MC!JS19</f>
        <v>0</v>
      </c>
      <c r="JR17" s="4">
        <f>MC!JT19</f>
        <v>1.5020974768143508E-5</v>
      </c>
      <c r="JS17" s="4">
        <f>MC!JU19</f>
        <v>9.5679729316491976E-4</v>
      </c>
      <c r="JT17" s="4">
        <f>MC!JV19</f>
        <v>2.4172129506964515E-4</v>
      </c>
      <c r="JU17" s="4">
        <f>MC!JW19</f>
        <v>6.6180973701709776E-5</v>
      </c>
      <c r="JV17" s="4">
        <f>MC!JX19</f>
        <v>0</v>
      </c>
      <c r="JW17" s="4">
        <f>MC!JY19</f>
        <v>6.4069168761981849E-4</v>
      </c>
      <c r="JX17" s="4">
        <f>MC!JZ19</f>
        <v>2.1256619275214153E-4</v>
      </c>
      <c r="JY17" s="4">
        <f>MC!KA19</f>
        <v>5.753421331857182E-5</v>
      </c>
      <c r="JZ17" s="4">
        <f>MC!KB19</f>
        <v>2.0702339763474542E-3</v>
      </c>
      <c r="KA17" s="4">
        <f>MC!KC19</f>
        <v>4.3788081427429415E-6</v>
      </c>
      <c r="KB17" s="4">
        <f>MC!KD19</f>
        <v>5.6536510197440518E-5</v>
      </c>
      <c r="KC17" s="4">
        <f>MC!KE19</f>
        <v>1.8651505570037971E-3</v>
      </c>
      <c r="KD17" s="4">
        <f>MC!KF19</f>
        <v>7.4273454573108117E-5</v>
      </c>
      <c r="KE17" s="4">
        <f>MC!KG19</f>
        <v>0</v>
      </c>
      <c r="KF17" s="4">
        <f>MC!KH19</f>
        <v>0</v>
      </c>
      <c r="KG17" s="4">
        <f>MC!KI19</f>
        <v>9.2869532191972135E-4</v>
      </c>
      <c r="KH17" s="4">
        <f>MC!KJ19</f>
        <v>1.1650955336766662E-4</v>
      </c>
      <c r="KI17" s="4">
        <f>MC!KK19</f>
        <v>1.421726947612107E-4</v>
      </c>
      <c r="KJ17" s="4">
        <f>MC!KL19</f>
        <v>1.1479128688127383E-4</v>
      </c>
      <c r="KK17" s="4">
        <f>MC!KM19</f>
        <v>1.0481425566996079E-4</v>
      </c>
      <c r="KL17" s="4">
        <f>MC!KN19</f>
        <v>7.1446629063236103E-4</v>
      </c>
      <c r="KM17" s="4">
        <f>MC!KO19</f>
        <v>1.2859284672359018E-5</v>
      </c>
      <c r="KN17" s="4">
        <f>MC!KP19</f>
        <v>2.6311648422279422E-4</v>
      </c>
      <c r="KO17" s="4">
        <f>MC!KQ19</f>
        <v>2.1284333250801132E-5</v>
      </c>
      <c r="KP17" s="4">
        <f>MC!KR19</f>
        <v>1.1529013844183947E-5</v>
      </c>
      <c r="KQ17" s="4">
        <f>MC!KS19</f>
        <v>3.6527019823640482E-5</v>
      </c>
      <c r="KR17" s="4">
        <f>MC!KT19</f>
        <v>1.6184961742796695E-4</v>
      </c>
      <c r="KS17" s="4">
        <f>MC!KU19</f>
        <v>4.8444029326042163E-5</v>
      </c>
      <c r="KT17" s="4">
        <f>MC!KV19</f>
        <v>4.7002902595519174E-5</v>
      </c>
      <c r="KU17" s="4">
        <f>MC!KW19</f>
        <v>2.6993412221719145E-5</v>
      </c>
      <c r="KV17" s="4">
        <f>MC!KX19</f>
        <v>0</v>
      </c>
      <c r="KW17" s="4">
        <f>MC!KY19</f>
        <v>8.3141926760941923E-5</v>
      </c>
      <c r="KX17" s="4">
        <f>MC!KZ19</f>
        <v>1.9682465461873651E-4</v>
      </c>
      <c r="KY17" s="4">
        <f>MC!LA19</f>
        <v>1.785334307313293E-4</v>
      </c>
      <c r="KZ17" s="4">
        <f>MC!LB19</f>
        <v>5.0273151714782885E-5</v>
      </c>
      <c r="LA17" s="4">
        <f>MC!LC19</f>
        <v>7.7599131643545806E-6</v>
      </c>
      <c r="LB17" s="4">
        <f>MC!LD19</f>
        <v>1.7459804619797805E-5</v>
      </c>
      <c r="LC17" s="4">
        <f>MC!LE19</f>
        <v>0</v>
      </c>
      <c r="LD17" s="4">
        <f>MC!LF19</f>
        <v>0</v>
      </c>
      <c r="LE17" s="4">
        <f>MC!LG19</f>
        <v>2.5419258408378642E-4</v>
      </c>
      <c r="LF17" s="4">
        <f>MC!LH19</f>
        <v>2.7425750240876045E-4</v>
      </c>
      <c r="LG17" s="4">
        <f>MC!LI19</f>
        <v>4.3433342539916063E-4</v>
      </c>
      <c r="LH17" s="4">
        <f>MC!LJ19</f>
        <v>1.8873217374733815E-4</v>
      </c>
      <c r="LI17" s="4">
        <f>MC!LK19</f>
        <v>2.0563769885539637E-5</v>
      </c>
      <c r="LJ17" s="4">
        <f>MC!LL19</f>
        <v>0</v>
      </c>
      <c r="LK17" s="4">
        <f>MC!LM19</f>
        <v>0</v>
      </c>
      <c r="LL17" s="4">
        <f>MC!LN19</f>
        <v>1.0586738674226607E-5</v>
      </c>
      <c r="LM17" s="4">
        <f>MC!LO19</f>
        <v>0</v>
      </c>
      <c r="LN17" s="4">
        <f>MC!LP19</f>
        <v>1.0499716790883487E-3</v>
      </c>
      <c r="LO17" s="4">
        <f>MC!LQ19</f>
        <v>7.2721471940237213E-5</v>
      </c>
      <c r="LP17" s="4">
        <f>MC!LR19</f>
        <v>3.8799565821772903E-6</v>
      </c>
      <c r="LQ17" s="4">
        <f>MC!LS19</f>
        <v>0</v>
      </c>
      <c r="LR17" s="4">
        <f>MC!LT19</f>
        <v>0</v>
      </c>
      <c r="LS17" s="4">
        <f>MC!LU19</f>
        <v>4.9441732447173466E-5</v>
      </c>
      <c r="LT17" s="4">
        <f>MC!LV19</f>
        <v>2.1821984377188555E-4</v>
      </c>
      <c r="LU17" s="4">
        <f>MC!LW19</f>
        <v>1.3369221823159461E-4</v>
      </c>
      <c r="LV17" s="4">
        <f>MC!LX19</f>
        <v>6.8619803553364068E-5</v>
      </c>
      <c r="LW17" s="4">
        <f>MC!LY19</f>
        <v>3.9292874587221156E-4</v>
      </c>
      <c r="LX17" s="4">
        <f>MC!LZ19</f>
        <v>3.9143219119051463E-4</v>
      </c>
      <c r="LY17" s="4">
        <f>MC!MA19</f>
        <v>4.0867028400561658E-4</v>
      </c>
      <c r="LZ17" s="4">
        <f>MC!MB19</f>
        <v>4.4619500695038836E-5</v>
      </c>
      <c r="MA17" s="4">
        <f>MC!MC19</f>
        <v>1.3092082067289656E-4</v>
      </c>
      <c r="MB17" s="4">
        <f>MC!MD19</f>
        <v>1.6295817645144617E-5</v>
      </c>
      <c r="MC17" s="4">
        <f>MC!ME19</f>
        <v>0</v>
      </c>
      <c r="MD17" s="4">
        <f>MC!MF19</f>
        <v>9.1954970997601776E-5</v>
      </c>
      <c r="ME17" s="4">
        <f>MC!MG19</f>
        <v>1.5719366952935421E-4</v>
      </c>
      <c r="MF17" s="4">
        <f>MC!MH19</f>
        <v>1.2354336037164232E-3</v>
      </c>
      <c r="MG17" s="4">
        <f>MC!MI19</f>
        <v>7.9428254032286525E-5</v>
      </c>
      <c r="MH17" s="4">
        <f>MC!MJ19</f>
        <v>4.7113758497867089E-5</v>
      </c>
      <c r="MI17" s="4">
        <f>MC!MK19</f>
        <v>5.0361836436661224E-4</v>
      </c>
      <c r="MJ17" s="4">
        <f>MC!ML19</f>
        <v>5.0550291470652697E-5</v>
      </c>
      <c r="MK17" s="4">
        <f>MC!MM19</f>
        <v>4.3122946013341879E-5</v>
      </c>
      <c r="ML17" s="4">
        <f>MC!MN19</f>
        <v>8.8352154171294285E-5</v>
      </c>
      <c r="MM17" s="4">
        <f>MC!MO19</f>
        <v>1.1451414712540402E-4</v>
      </c>
      <c r="MN17" s="4">
        <f>MC!MP19</f>
        <v>9.9382316454912586E-5</v>
      </c>
      <c r="MO17" s="4">
        <f>MC!MQ19</f>
        <v>5.4430248052829984E-5</v>
      </c>
      <c r="MP17" s="4">
        <f>MC!MR19</f>
        <v>2.3390595395411662E-5</v>
      </c>
      <c r="MQ17" s="4">
        <f>MC!MS19</f>
        <v>2.0109260685913154E-4</v>
      </c>
      <c r="MR17" s="4">
        <f>MC!MT19</f>
        <v>1.2371518702028158E-4</v>
      </c>
      <c r="MS17" s="4">
        <f>MC!MU19</f>
        <v>3.2203639632071507E-5</v>
      </c>
      <c r="MT17" s="4">
        <f>MC!MV19</f>
        <v>8.7021883343119225E-5</v>
      </c>
      <c r="MU17" s="4">
        <f>MC!MW19</f>
        <v>1.8623791594450992E-4</v>
      </c>
      <c r="MV17" s="4">
        <f>MC!MX19</f>
        <v>0</v>
      </c>
      <c r="MW17" s="4">
        <f>MC!MY19</f>
        <v>3.5529316702509187E-5</v>
      </c>
      <c r="MX17" s="4">
        <f>MC!MZ19</f>
        <v>3.165490291544929E-4</v>
      </c>
      <c r="MY17" s="4">
        <f>MC!NA19</f>
        <v>6.7067820920493148E-6</v>
      </c>
      <c r="MZ17" s="4">
        <f>MC!NB19</f>
        <v>0</v>
      </c>
      <c r="NA17" s="4">
        <f>MC!NC19</f>
        <v>0</v>
      </c>
      <c r="NB17" s="4">
        <f>MC!ND19</f>
        <v>1.7731401580550215E-4</v>
      </c>
      <c r="NC17" s="4">
        <f>MC!NE19</f>
        <v>4.3233801915689806E-6</v>
      </c>
      <c r="ND17" s="4">
        <f>MC!NF19</f>
        <v>8.275393110272419E-5</v>
      </c>
      <c r="NH17" s="3">
        <f t="shared" si="0"/>
        <v>-0.17170306255378415</v>
      </c>
      <c r="NI17" s="3">
        <v>1.2916666666666667E-3</v>
      </c>
      <c r="NJ17" s="4">
        <f t="shared" si="1"/>
        <v>-0.17299472922045081</v>
      </c>
    </row>
    <row r="18" spans="1:374" x14ac:dyDescent="0.3">
      <c r="A18" s="1">
        <v>39569</v>
      </c>
      <c r="B18" s="4">
        <f>Returns!B20</f>
        <v>-0.11516242665214493</v>
      </c>
      <c r="C18" s="4">
        <f>Returns!C20</f>
        <v>-3.5673440741398998E-2</v>
      </c>
      <c r="D18" s="4">
        <f>Returns!D20</f>
        <v>-6.4787706835601533E-2</v>
      </c>
      <c r="E18" s="4">
        <f>Returns!E20</f>
        <v>-0.15025011448489733</v>
      </c>
      <c r="F18" s="4">
        <f>Returns!F20</f>
        <v>-4.6807843400745952E-2</v>
      </c>
      <c r="G18" s="4">
        <f>Returns!G20</f>
        <v>-7.5507552508145004E-2</v>
      </c>
      <c r="H18" s="4">
        <f>Returns!H20</f>
        <v>0</v>
      </c>
      <c r="I18" s="4">
        <f>Returns!I20</f>
        <v>-5.5746916735937013E-2</v>
      </c>
      <c r="J18" s="4">
        <f>Returns!J20</f>
        <v>-2.0330494679523525E-2</v>
      </c>
      <c r="K18" s="4">
        <f>Returns!K20</f>
        <v>-0.14242034004176851</v>
      </c>
      <c r="L18" s="4">
        <f>Returns!L20</f>
        <v>-6.5649116099923521E-2</v>
      </c>
      <c r="M18" s="4">
        <f>Returns!M20</f>
        <v>-8.520515794613015E-2</v>
      </c>
      <c r="N18" s="4">
        <f>Returns!N20</f>
        <v>-0.14359091961225601</v>
      </c>
      <c r="O18" s="4">
        <f>Returns!O20</f>
        <v>-6.7478474920353193E-2</v>
      </c>
      <c r="P18" s="4">
        <f>Returns!P20</f>
        <v>7.2833533911083048E-3</v>
      </c>
      <c r="Q18" s="4">
        <f>Returns!Q20</f>
        <v>2.0024226191424965E-2</v>
      </c>
      <c r="R18" s="4">
        <f>Returns!R20</f>
        <v>-0.27618168433146473</v>
      </c>
      <c r="S18" s="4">
        <f>Returns!S20</f>
        <v>-1.4706147389695445E-2</v>
      </c>
      <c r="T18" s="4">
        <f>Returns!T20</f>
        <v>-2.6366875840741599E-2</v>
      </c>
      <c r="U18" s="4">
        <f>Returns!U20</f>
        <v>3.7805189341715062E-2</v>
      </c>
      <c r="V18" s="4">
        <f>Returns!V20</f>
        <v>-0.21570857282669165</v>
      </c>
      <c r="W18" s="4">
        <f>Returns!W20</f>
        <v>-6.8992871486951435E-2</v>
      </c>
      <c r="X18" s="4">
        <f>Returns!X20</f>
        <v>-9.5310179804324768E-2</v>
      </c>
      <c r="Y18" s="4">
        <f>Returns!Y20</f>
        <v>-2.6355844705362674E-2</v>
      </c>
      <c r="Z18" s="4">
        <f>Returns!Z20</f>
        <v>-0.39121308540096278</v>
      </c>
      <c r="AA18" s="4">
        <f>Returns!AA20</f>
        <v>3.9649759604140522E-2</v>
      </c>
      <c r="AB18" s="4">
        <f>Returns!AB20</f>
        <v>-0.16567239186995097</v>
      </c>
      <c r="AC18" s="4">
        <f>Returns!AC20</f>
        <v>-0.20252515494792944</v>
      </c>
      <c r="AD18" s="4">
        <f>Returns!AD20</f>
        <v>9.8192026179213826E-2</v>
      </c>
      <c r="AE18" s="4">
        <f>Returns!AE20</f>
        <v>-4.3535114471979774E-3</v>
      </c>
      <c r="AF18" s="4">
        <f>Returns!AF20</f>
        <v>-0.23332726313444296</v>
      </c>
      <c r="AG18" s="4">
        <f>Returns!AG20</f>
        <v>-0.35564772248220233</v>
      </c>
      <c r="AH18" s="4">
        <f>Returns!AH20</f>
        <v>-6.2276929521514424E-2</v>
      </c>
      <c r="AI18" s="4">
        <f>Returns!AI20</f>
        <v>-0.11926342082681773</v>
      </c>
      <c r="AJ18" s="4">
        <f>Returns!AJ20</f>
        <v>-0.10335862101410098</v>
      </c>
      <c r="AK18" s="4">
        <f>Returns!AK20</f>
        <v>-0.21426098427602214</v>
      </c>
      <c r="AL18" s="4">
        <f>Returns!AL20</f>
        <v>-8.2824350635413158E-2</v>
      </c>
      <c r="AM18" s="4">
        <f>Returns!AM20</f>
        <v>-0.10565372779890958</v>
      </c>
      <c r="AN18" s="4">
        <f>Returns!AN20</f>
        <v>-0.13353139262452274</v>
      </c>
      <c r="AO18" s="4">
        <f>Returns!AO20</f>
        <v>-8.2238098236972035E-2</v>
      </c>
      <c r="AP18" s="4">
        <f>Returns!AP20</f>
        <v>1.6349138001529484E-2</v>
      </c>
      <c r="AQ18" s="4">
        <f>Returns!AQ20</f>
        <v>0</v>
      </c>
      <c r="AR18" s="4">
        <f>Returns!AR20</f>
        <v>-0.20763936477824441</v>
      </c>
      <c r="AS18" s="4">
        <f>Returns!AS20</f>
        <v>-0.3644036213103905</v>
      </c>
      <c r="AT18" s="4">
        <f>Returns!AT20</f>
        <v>6.6445427186685446E-3</v>
      </c>
      <c r="AU18" s="4">
        <f>Returns!AU20</f>
        <v>0</v>
      </c>
      <c r="AV18" s="4">
        <f>Returns!AV20</f>
        <v>-9.0226175996375169E-3</v>
      </c>
      <c r="AW18" s="4">
        <f>Returns!AW20</f>
        <v>-0.23269776411902154</v>
      </c>
      <c r="AX18" s="4">
        <f>Returns!AX20</f>
        <v>0.12921173148000609</v>
      </c>
      <c r="AY18" s="4">
        <f>Returns!AY20</f>
        <v>3.174869831458027E-2</v>
      </c>
      <c r="AZ18" s="4">
        <f>Returns!AZ20</f>
        <v>2.4005850368709503E-2</v>
      </c>
      <c r="BA18" s="4">
        <f>Returns!BA20</f>
        <v>0</v>
      </c>
      <c r="BB18" s="4">
        <f>Returns!BB20</f>
        <v>0</v>
      </c>
      <c r="BC18" s="4">
        <f>Returns!BC20</f>
        <v>0</v>
      </c>
      <c r="BD18" s="4">
        <f>Returns!BD20</f>
        <v>-0.40546510810816427</v>
      </c>
      <c r="BE18" s="4">
        <f>Returns!BE20</f>
        <v>1.3793322132335806E-2</v>
      </c>
      <c r="BF18" s="4">
        <f>Returns!BF20</f>
        <v>0.10064352577968752</v>
      </c>
      <c r="BG18" s="4">
        <f>Returns!BG20</f>
        <v>5.3554212593074496E-2</v>
      </c>
      <c r="BH18" s="4">
        <f>Returns!BH20</f>
        <v>0.27089786587365705</v>
      </c>
      <c r="BI18" s="4">
        <f>Returns!BI20</f>
        <v>0.33024168687057681</v>
      </c>
      <c r="BJ18" s="4">
        <f>Returns!BJ20</f>
        <v>-0.28141245943818549</v>
      </c>
      <c r="BK18" s="4">
        <f>Returns!BK20</f>
        <v>-3.2088314551500553E-2</v>
      </c>
      <c r="BL18" s="4">
        <f>Returns!BL20</f>
        <v>0.17028632126067433</v>
      </c>
      <c r="BM18" s="4">
        <f>Returns!BM20</f>
        <v>0</v>
      </c>
      <c r="BN18" s="4">
        <f>Returns!BN20</f>
        <v>-0.10645618278658553</v>
      </c>
      <c r="BO18" s="4">
        <f>Returns!BO20</f>
        <v>0.32255089810260484</v>
      </c>
      <c r="BP18" s="4">
        <f>Returns!BP20</f>
        <v>-5.2953546825364128E-2</v>
      </c>
      <c r="BQ18" s="4">
        <f>Returns!BQ20</f>
        <v>0.15415067982725825</v>
      </c>
      <c r="BR18" s="4">
        <f>Returns!BR20</f>
        <v>0</v>
      </c>
      <c r="BS18" s="4">
        <f>Returns!BS20</f>
        <v>0</v>
      </c>
      <c r="BT18" s="4">
        <f>Returns!BT20</f>
        <v>-0.40546510810816444</v>
      </c>
      <c r="BU18" s="4">
        <f>Returns!BU20</f>
        <v>-0.23563661556167625</v>
      </c>
      <c r="BV18" s="4">
        <f>Returns!BV20</f>
        <v>0</v>
      </c>
      <c r="BW18" s="4">
        <f>Returns!BW20</f>
        <v>0</v>
      </c>
      <c r="BX18" s="4">
        <f>Returns!BX20</f>
        <v>-0.36772478012531762</v>
      </c>
      <c r="BY18" s="4">
        <f>Returns!BY20</f>
        <v>0.10005760079021295</v>
      </c>
      <c r="BZ18" s="4">
        <f>Returns!BZ20</f>
        <v>-6.57771305147139E-2</v>
      </c>
      <c r="CA18" s="4">
        <f>Returns!CA20</f>
        <v>0</v>
      </c>
      <c r="CB18" s="4">
        <f>Returns!CB20</f>
        <v>-0.21130909366720685</v>
      </c>
      <c r="CC18" s="4">
        <f>Returns!CC20</f>
        <v>-0.22314355131420971</v>
      </c>
      <c r="CD18" s="4">
        <f>Returns!CD20</f>
        <v>0</v>
      </c>
      <c r="CE18" s="4">
        <f>Returns!CE20</f>
        <v>-0.10763066419236542</v>
      </c>
      <c r="CF18" s="4">
        <f>Returns!CF20</f>
        <v>-0.11302338840339551</v>
      </c>
      <c r="CG18" s="4">
        <f>Returns!CG20</f>
        <v>-8.9612158689687194E-2</v>
      </c>
      <c r="CH18" s="4">
        <f>Returns!CH20</f>
        <v>-0.28768207245178079</v>
      </c>
      <c r="CI18" s="4">
        <f>Returns!CI20</f>
        <v>-0.21256144198367288</v>
      </c>
      <c r="CJ18" s="4">
        <f>Returns!CJ20</f>
        <v>-8.9612158689687027E-2</v>
      </c>
      <c r="CK18" s="4">
        <f>Returns!CK20</f>
        <v>-0.20067069546215122</v>
      </c>
      <c r="CL18" s="4">
        <f>Returns!CL20</f>
        <v>0.23638877806423045</v>
      </c>
      <c r="CM18" s="4">
        <f>Returns!CM20</f>
        <v>-9.9090902644230816E-2</v>
      </c>
      <c r="CN18" s="4">
        <f>Returns!CN20</f>
        <v>0</v>
      </c>
      <c r="CO18" s="4">
        <f>Returns!CO20</f>
        <v>4.546237407675735E-2</v>
      </c>
      <c r="CP18" s="4">
        <f>Returns!CP20</f>
        <v>0.10743822261759949</v>
      </c>
      <c r="CQ18" s="4">
        <f>Returns!CQ20</f>
        <v>0.14903557916048782</v>
      </c>
      <c r="CR18" s="4">
        <f>Returns!CR20</f>
        <v>-5.3109825313948367E-2</v>
      </c>
      <c r="CS18" s="4">
        <f>Returns!CS20</f>
        <v>0</v>
      </c>
      <c r="CT18" s="4">
        <f>Returns!CT20</f>
        <v>-0.20287726514299559</v>
      </c>
      <c r="CU18" s="4">
        <f>Returns!CU20</f>
        <v>0.31666960932503335</v>
      </c>
      <c r="CV18" s="4">
        <f>Returns!CV20</f>
        <v>0</v>
      </c>
      <c r="CW18" s="4">
        <f>Returns!CW20</f>
        <v>0.16856697608668902</v>
      </c>
      <c r="CX18" s="4">
        <f>Returns!CX20</f>
        <v>-0.20972053098206922</v>
      </c>
      <c r="CY18" s="4">
        <f>Returns!CY20</f>
        <v>0.35591937155673437</v>
      </c>
      <c r="CZ18" s="4">
        <f>Returns!CZ20</f>
        <v>2.2367030146896116E-2</v>
      </c>
      <c r="DA18" s="4">
        <f>Returns!DA20</f>
        <v>0</v>
      </c>
      <c r="DB18" s="4">
        <f>Returns!DB20</f>
        <v>0</v>
      </c>
      <c r="DC18" s="4">
        <f>Returns!DC20</f>
        <v>0</v>
      </c>
      <c r="DD18" s="4">
        <f>Returns!DD20</f>
        <v>-1.258997433655451E-2</v>
      </c>
      <c r="DE18" s="4">
        <f>Returns!DE20</f>
        <v>4.8822447748391617E-2</v>
      </c>
      <c r="DF18" s="4">
        <f>Returns!DF20</f>
        <v>-0.16907633004393396</v>
      </c>
      <c r="DG18" s="4">
        <f>Returns!DG20</f>
        <v>-0.34484048629172936</v>
      </c>
      <c r="DH18" s="4">
        <f>Returns!DH20</f>
        <v>-0.11122563511022432</v>
      </c>
      <c r="DI18" s="4">
        <f>Returns!DI20</f>
        <v>-2.8509363133589094E-2</v>
      </c>
      <c r="DJ18" s="4">
        <f>Returns!DJ20</f>
        <v>0</v>
      </c>
      <c r="DK18" s="4">
        <f>Returns!DK20</f>
        <v>0.24512245803298494</v>
      </c>
      <c r="DL18" s="4">
        <f>Returns!DL20</f>
        <v>-0.14310084364067333</v>
      </c>
      <c r="DM18" s="4">
        <f>Returns!DM20</f>
        <v>-0.13353139262452229</v>
      </c>
      <c r="DN18" s="4">
        <f>Returns!DN20</f>
        <v>-0.11778303565638337</v>
      </c>
      <c r="DO18" s="4">
        <f>Returns!DO20</f>
        <v>2.564243061333768E-2</v>
      </c>
      <c r="DP18" s="4">
        <f>Returns!DP20</f>
        <v>7.9848928000417985E-2</v>
      </c>
      <c r="DQ18" s="4">
        <f>Returns!DQ20</f>
        <v>-0.11857880674367927</v>
      </c>
      <c r="DR18" s="4">
        <f>Returns!DR20</f>
        <v>-8.000916019546489E-2</v>
      </c>
      <c r="DS18" s="4">
        <f>Returns!DS20</f>
        <v>0</v>
      </c>
      <c r="DT18" s="4">
        <f>Returns!DT20</f>
        <v>-0.16034265007517934</v>
      </c>
      <c r="DU18" s="4">
        <f>Returns!DU20</f>
        <v>-0.14675966318086919</v>
      </c>
      <c r="DV18" s="4">
        <f>Returns!DV20</f>
        <v>9.2287724999106757E-2</v>
      </c>
      <c r="DW18" s="4">
        <f>Returns!DW20</f>
        <v>0.30748469974796078</v>
      </c>
      <c r="DX18" s="4">
        <f>Returns!DX20</f>
        <v>0</v>
      </c>
      <c r="DY18" s="4">
        <f>Returns!DY20</f>
        <v>-4.9699668552272647E-2</v>
      </c>
      <c r="DZ18" s="4">
        <f>Returns!DZ20</f>
        <v>0</v>
      </c>
      <c r="EA18" s="4">
        <f>Returns!EA20</f>
        <v>0</v>
      </c>
      <c r="EB18" s="4">
        <f>Returns!EB20</f>
        <v>-0.11122563511022432</v>
      </c>
      <c r="EC18" s="4">
        <f>Returns!EC20</f>
        <v>-0.38566248081198462</v>
      </c>
      <c r="ED18" s="4">
        <f>Returns!ED20</f>
        <v>-6.0624621816434854E-2</v>
      </c>
      <c r="EE18" s="4">
        <f>Returns!EE20</f>
        <v>-9.5310179804324768E-2</v>
      </c>
      <c r="EF18" s="4">
        <f>Returns!EF20</f>
        <v>-0.234744922496255</v>
      </c>
      <c r="EG18" s="4">
        <f>Returns!EG20</f>
        <v>0</v>
      </c>
      <c r="EH18" s="4">
        <f>Returns!EH20</f>
        <v>0</v>
      </c>
      <c r="EI18" s="4">
        <f>Returns!EI20</f>
        <v>0.28768207245178101</v>
      </c>
      <c r="EJ18" s="4">
        <f>Returns!EJ20</f>
        <v>0</v>
      </c>
      <c r="EK18" s="4">
        <f>Returns!EK20</f>
        <v>-0.68852111217116296</v>
      </c>
      <c r="EL18" s="4">
        <f>Returns!EL20</f>
        <v>-5.4808236494995055E-2</v>
      </c>
      <c r="EM18" s="4">
        <f>Returns!EM20</f>
        <v>0</v>
      </c>
      <c r="EN18" s="4">
        <f>Returns!EN20</f>
        <v>0</v>
      </c>
      <c r="EO18" s="4">
        <f>Returns!EO20</f>
        <v>0</v>
      </c>
      <c r="EP18" s="4">
        <f>Returns!EP20</f>
        <v>-0.14310084364067333</v>
      </c>
      <c r="EQ18" s="4">
        <f>Returns!EQ20</f>
        <v>-4.21114853501268E-2</v>
      </c>
      <c r="ER18" s="4">
        <f>Returns!ER20</f>
        <v>-0.22314355131420971</v>
      </c>
      <c r="ES18" s="4">
        <f>Returns!ES20</f>
        <v>-6.3178901621531613E-2</v>
      </c>
      <c r="ET18" s="4">
        <f>Returns!ET20</f>
        <v>0.11778303565638359</v>
      </c>
      <c r="EU18" s="4">
        <f>Returns!EU20</f>
        <v>2.0202707317519466E-2</v>
      </c>
      <c r="EV18" s="4">
        <f>Returns!EV20</f>
        <v>-0.1053829444743707</v>
      </c>
      <c r="EW18" s="4">
        <f>Returns!EW20</f>
        <v>0</v>
      </c>
      <c r="EX18" s="4">
        <f>Returns!EX20</f>
        <v>-9.8996084458031763E-2</v>
      </c>
      <c r="EY18" s="4">
        <f>Returns!EY20</f>
        <v>0.28647068526548392</v>
      </c>
      <c r="EZ18" s="4">
        <f>Returns!EZ20</f>
        <v>0</v>
      </c>
      <c r="FA18" s="4">
        <f>Returns!FA20</f>
        <v>-0.10426101032440938</v>
      </c>
      <c r="FB18" s="4">
        <f>Returns!FB20</f>
        <v>-8.2238098236972146E-2</v>
      </c>
      <c r="FC18" s="4">
        <f>Returns!FC20</f>
        <v>-0.12715517548524646</v>
      </c>
      <c r="FD18" s="4">
        <f>Returns!FD20</f>
        <v>-0.13815033848081715</v>
      </c>
      <c r="FE18" s="4">
        <f>Returns!FE20</f>
        <v>-4.8790164169431716E-2</v>
      </c>
      <c r="FF18" s="4">
        <f>Returns!FF20</f>
        <v>0.16705408466316607</v>
      </c>
      <c r="FG18" s="4">
        <f>Returns!FG20</f>
        <v>-9.1807549253122844E-2</v>
      </c>
      <c r="FH18" s="4">
        <f>Returns!FH20</f>
        <v>0</v>
      </c>
      <c r="FI18" s="4">
        <f>Returns!FI20</f>
        <v>0</v>
      </c>
      <c r="FJ18" s="4">
        <f>Returns!FJ20</f>
        <v>0.78858291752433229</v>
      </c>
      <c r="FK18" s="4">
        <f>Returns!FK20</f>
        <v>-4.6520015634892831E-2</v>
      </c>
      <c r="FL18" s="4">
        <f>Returns!FL20</f>
        <v>0</v>
      </c>
      <c r="FM18" s="4">
        <f>Returns!FM20</f>
        <v>4.0821994520255256E-2</v>
      </c>
      <c r="FN18" s="4">
        <f>Returns!FN20</f>
        <v>0.10536051565782634</v>
      </c>
      <c r="FO18" s="4">
        <f>Returns!FO20</f>
        <v>0.42488319396526597</v>
      </c>
      <c r="FP18" s="4">
        <f>Returns!FP20</f>
        <v>-0.20297617198764994</v>
      </c>
      <c r="FQ18" s="4">
        <f>Returns!FQ20</f>
        <v>-1.8018505502678028E-2</v>
      </c>
      <c r="FR18" s="4">
        <f>Returns!FR20</f>
        <v>-0.21357410029805912</v>
      </c>
      <c r="FS18" s="4">
        <f>Returns!FS20</f>
        <v>0</v>
      </c>
      <c r="FT18" s="4">
        <f>Returns!FT20</f>
        <v>-0.20972053098206922</v>
      </c>
      <c r="FU18" s="4">
        <f>Returns!FU20</f>
        <v>-2.0202707317519466E-2</v>
      </c>
      <c r="FV18" s="4">
        <f>Returns!FV20</f>
        <v>0</v>
      </c>
      <c r="FW18" s="4">
        <f>Returns!FW20</f>
        <v>0</v>
      </c>
      <c r="FX18" s="4">
        <f>Returns!FX20</f>
        <v>0</v>
      </c>
      <c r="FY18" s="4">
        <f>Returns!FY20</f>
        <v>-0.3746934494414107</v>
      </c>
      <c r="FZ18" s="4">
        <f>Returns!FZ20</f>
        <v>-0.40546510810816433</v>
      </c>
      <c r="GA18" s="4">
        <f>Returns!GA20</f>
        <v>0</v>
      </c>
      <c r="GE18" s="4">
        <f>MC!GG20</f>
        <v>0.19492230197803054</v>
      </c>
      <c r="GF18" s="4">
        <f>MC!GH20</f>
        <v>0.11295885949333619</v>
      </c>
      <c r="GG18" s="4">
        <f>MC!GI20</f>
        <v>0.14924459017829864</v>
      </c>
      <c r="GH18" s="4">
        <f>MC!GJ20</f>
        <v>7.866049025492626E-2</v>
      </c>
      <c r="GI18" s="4">
        <f>MC!GK20</f>
        <v>5.499733272811725E-2</v>
      </c>
      <c r="GJ18" s="4">
        <f>MC!GL20</f>
        <v>1.0715472265729102E-2</v>
      </c>
      <c r="GK18" s="4">
        <f>MC!GM20</f>
        <v>0</v>
      </c>
      <c r="GL18" s="4">
        <f>MC!GN20</f>
        <v>5.249064180492756E-2</v>
      </c>
      <c r="GM18" s="4">
        <f>MC!GO20</f>
        <v>9.9909127815560831E-3</v>
      </c>
      <c r="GN18" s="4">
        <f>MC!GP20</f>
        <v>6.8518871973523202E-2</v>
      </c>
      <c r="GO18" s="4">
        <f>MC!GQ20</f>
        <v>5.5952559009911518E-3</v>
      </c>
      <c r="GP18" s="4">
        <f>MC!GR20</f>
        <v>4.9142382163172127E-2</v>
      </c>
      <c r="GQ18" s="4">
        <f>MC!GS20</f>
        <v>1.0767243614961685E-3</v>
      </c>
      <c r="GR18" s="4">
        <f>MC!GT20</f>
        <v>5.1069353677498465E-2</v>
      </c>
      <c r="GS18" s="4">
        <f>MC!GU20</f>
        <v>1.4210427372188649E-2</v>
      </c>
      <c r="GT18" s="4">
        <f>MC!GV20</f>
        <v>4.1888707399885408E-3</v>
      </c>
      <c r="GU18" s="4">
        <f>MC!GW20</f>
        <v>9.0973931599453936E-5</v>
      </c>
      <c r="GV18" s="4">
        <f>MC!GX20</f>
        <v>1.376639079420421E-3</v>
      </c>
      <c r="GW18" s="4">
        <f>MC!GY20</f>
        <v>3.4377971428559435E-3</v>
      </c>
      <c r="GX18" s="4">
        <f>MC!GZ20</f>
        <v>3.3711228271968703E-3</v>
      </c>
      <c r="GY18" s="4">
        <f>MC!HA20</f>
        <v>1.0507070140841405E-2</v>
      </c>
      <c r="GZ18" s="4">
        <f>MC!HB20</f>
        <v>2.031531684394911E-3</v>
      </c>
      <c r="HA18" s="4">
        <f>MC!HC20</f>
        <v>5.1651646691005756E-5</v>
      </c>
      <c r="HB18" s="4">
        <f>MC!HD20</f>
        <v>4.6890478099731701E-3</v>
      </c>
      <c r="HC18" s="4">
        <f>MC!HE20</f>
        <v>1.0978997411013573E-2</v>
      </c>
      <c r="HD18" s="4">
        <f>MC!HF20</f>
        <v>1.0802555864727263E-3</v>
      </c>
      <c r="HE18" s="4">
        <f>MC!HG20</f>
        <v>2.5975451522475664E-4</v>
      </c>
      <c r="HF18" s="4">
        <f>MC!HH20</f>
        <v>7.4490891624131824E-4</v>
      </c>
      <c r="HG18" s="4">
        <f>MC!HI20</f>
        <v>1.7760864606669708E-3</v>
      </c>
      <c r="HH18" s="4">
        <f>MC!HJ20</f>
        <v>2.7632074846647561E-2</v>
      </c>
      <c r="HI18" s="4">
        <f>MC!HK20</f>
        <v>4.076769309800529E-3</v>
      </c>
      <c r="HJ18" s="4">
        <f>MC!HL20</f>
        <v>1.5096286031138335E-3</v>
      </c>
      <c r="HK18" s="4">
        <f>MC!HM20</f>
        <v>2.3920757396285364E-3</v>
      </c>
      <c r="HL18" s="4">
        <f>MC!HN20</f>
        <v>1.1480670762767928E-3</v>
      </c>
      <c r="HM18" s="4">
        <f>MC!HO20</f>
        <v>3.3177953449237694E-3</v>
      </c>
      <c r="HN18" s="4">
        <f>MC!HP20</f>
        <v>2.3713073486647136E-4</v>
      </c>
      <c r="HO18" s="4">
        <f>MC!HQ20</f>
        <v>1.78626117670112E-3</v>
      </c>
      <c r="HP18" s="4">
        <f>MC!HR20</f>
        <v>4.9084027174152748E-4</v>
      </c>
      <c r="HQ18" s="4">
        <f>MC!HS20</f>
        <v>4.6880303383697551E-3</v>
      </c>
      <c r="HR18" s="4">
        <f>MC!HT20</f>
        <v>2.0588837151455362E-5</v>
      </c>
      <c r="HS18" s="4">
        <f>MC!HU20</f>
        <v>7.6011113902175326E-4</v>
      </c>
      <c r="HT18" s="4">
        <f>MC!HV20</f>
        <v>2.7411882021414407E-5</v>
      </c>
      <c r="HU18" s="4">
        <f>MC!HW20</f>
        <v>1.513638638256704E-4</v>
      </c>
      <c r="HV18" s="4">
        <f>MC!HX20</f>
        <v>3.6988085347672715E-5</v>
      </c>
      <c r="HW18" s="4">
        <f>MC!HY20</f>
        <v>9.2745529214811721E-4</v>
      </c>
      <c r="HX18" s="4">
        <f>MC!HZ20</f>
        <v>5.8055732665440994E-6</v>
      </c>
      <c r="HY18" s="4">
        <f>MC!IA20</f>
        <v>4.6742645460882588E-3</v>
      </c>
      <c r="HZ18" s="4">
        <f>MC!IB20</f>
        <v>3.4558123753634674E-4</v>
      </c>
      <c r="IA18" s="4">
        <f>MC!IC20</f>
        <v>1.1994194666138532E-4</v>
      </c>
      <c r="IB18" s="4">
        <f>MC!ID20</f>
        <v>1.9804785504117967E-4</v>
      </c>
      <c r="IC18" s="4">
        <f>MC!IE20</f>
        <v>6.1444511617520662E-3</v>
      </c>
      <c r="ID18" s="4">
        <f>MC!IF20</f>
        <v>8.9639248260856691E-4</v>
      </c>
      <c r="IE18" s="4">
        <f>MC!IG20</f>
        <v>0</v>
      </c>
      <c r="IF18" s="4">
        <f>MC!IH20</f>
        <v>0</v>
      </c>
      <c r="IG18" s="4">
        <f>MC!II20</f>
        <v>3.5533699467497237E-4</v>
      </c>
      <c r="IH18" s="4">
        <f>MC!IJ20</f>
        <v>5.8259226986123985E-4</v>
      </c>
      <c r="II18" s="4">
        <f>MC!IK20</f>
        <v>5.1555884657743169E-4</v>
      </c>
      <c r="IJ18" s="4">
        <f>MC!IL20</f>
        <v>1.0531429608052576E-3</v>
      </c>
      <c r="IK18" s="4">
        <f>MC!IM20</f>
        <v>1.141303882677623E-3</v>
      </c>
      <c r="IL18" s="4">
        <f>MC!IN20</f>
        <v>5.170551283471596E-4</v>
      </c>
      <c r="IM18" s="4">
        <f>MC!IO20</f>
        <v>9.5762033262583086E-5</v>
      </c>
      <c r="IN18" s="4">
        <f>MC!IP20</f>
        <v>2.8872253028668803E-4</v>
      </c>
      <c r="IO18" s="4">
        <f>MC!IQ20</f>
        <v>6.0024839474402865E-4</v>
      </c>
      <c r="IP18" s="4">
        <f>MC!IR20</f>
        <v>0</v>
      </c>
      <c r="IQ18" s="4">
        <f>MC!IS20</f>
        <v>3.4887904255682689E-3</v>
      </c>
      <c r="IR18" s="4">
        <f>MC!IT20</f>
        <v>3.2647671190046139E-3</v>
      </c>
      <c r="IS18" s="4">
        <f>MC!IU20</f>
        <v>1.1896637094752276E-3</v>
      </c>
      <c r="IT18" s="4">
        <f>MC!IV20</f>
        <v>4.3984698902920188E-4</v>
      </c>
      <c r="IU18" s="4">
        <f>MC!IW20</f>
        <v>0</v>
      </c>
      <c r="IV18" s="4">
        <f>MC!IX20</f>
        <v>0</v>
      </c>
      <c r="IW18" s="4">
        <f>MC!IY20</f>
        <v>3.2678793850856478E-5</v>
      </c>
      <c r="IX18" s="4">
        <f>MC!IZ20</f>
        <v>7.2090855665488335E-4</v>
      </c>
      <c r="IY18" s="4">
        <f>MC!JA20</f>
        <v>0</v>
      </c>
      <c r="IZ18" s="4">
        <f>MC!JB20</f>
        <v>0</v>
      </c>
      <c r="JA18" s="4">
        <f>MC!JC20</f>
        <v>2.5556492626951863E-5</v>
      </c>
      <c r="JB18" s="4">
        <f>MC!JD20</f>
        <v>7.3593122562295109E-4</v>
      </c>
      <c r="JC18" s="4">
        <f>MC!JE20</f>
        <v>1.0381801431079789E-3</v>
      </c>
      <c r="JD18" s="4">
        <f>MC!JF20</f>
        <v>0</v>
      </c>
      <c r="JE18" s="4">
        <f>MC!JG20</f>
        <v>2.9267271415876956E-5</v>
      </c>
      <c r="JF18" s="4">
        <f>MC!JH20</f>
        <v>1.3083487794500413E-4</v>
      </c>
      <c r="JG18" s="4">
        <f>MC!JI20</f>
        <v>0</v>
      </c>
      <c r="JH18" s="4">
        <f>MC!JJ20</f>
        <v>4.5103917666676632E-4</v>
      </c>
      <c r="JI18" s="4">
        <f>MC!JK20</f>
        <v>3.1068794666629302E-4</v>
      </c>
      <c r="JJ18" s="4">
        <f>MC!JL20</f>
        <v>7.4095873236923663E-5</v>
      </c>
      <c r="JK18" s="4">
        <f>MC!JM20</f>
        <v>2.4060210857224005E-5</v>
      </c>
      <c r="JL18" s="4">
        <f>MC!JN20</f>
        <v>1.3813673298127612E-4</v>
      </c>
      <c r="JM18" s="4">
        <f>MC!JO20</f>
        <v>4.7898972012528279E-4</v>
      </c>
      <c r="JN18" s="4">
        <f>MC!JP20</f>
        <v>6.4639372452243582E-5</v>
      </c>
      <c r="JO18" s="4">
        <f>MC!JQ20</f>
        <v>6.666833053199456E-4</v>
      </c>
      <c r="JP18" s="4">
        <f>MC!JR20</f>
        <v>2.7615974854805292E-3</v>
      </c>
      <c r="JQ18" s="4">
        <f>MC!JS20</f>
        <v>0</v>
      </c>
      <c r="JR18" s="4">
        <f>MC!JT20</f>
        <v>1.6937909633319383E-5</v>
      </c>
      <c r="JS18" s="4">
        <f>MC!JU20</f>
        <v>1.1503414245667793E-3</v>
      </c>
      <c r="JT18" s="4">
        <f>MC!JV20</f>
        <v>4.8479529339182689E-4</v>
      </c>
      <c r="JU18" s="4">
        <f>MC!JW20</f>
        <v>6.7751638533277531E-5</v>
      </c>
      <c r="JV18" s="4">
        <f>MC!JX20</f>
        <v>0</v>
      </c>
      <c r="JW18" s="4">
        <f>MC!JY20</f>
        <v>5.6475659116608378E-4</v>
      </c>
      <c r="JX18" s="4">
        <f>MC!JZ20</f>
        <v>3.1541619705863303E-4</v>
      </c>
      <c r="JY18" s="4">
        <f>MC!KA20</f>
        <v>6.2963536870148381E-5</v>
      </c>
      <c r="JZ18" s="4">
        <f>MC!KB20</f>
        <v>2.6459648303159599E-3</v>
      </c>
      <c r="KA18" s="4">
        <f>MC!KC20</f>
        <v>3.7706300597142091E-6</v>
      </c>
      <c r="KB18" s="4">
        <f>MC!KD20</f>
        <v>8.7143450268950613E-5</v>
      </c>
      <c r="KC18" s="4">
        <f>MC!KE20</f>
        <v>2.0647491396828697E-3</v>
      </c>
      <c r="KD18" s="4">
        <f>MC!KF20</f>
        <v>8.0200702857413341E-5</v>
      </c>
      <c r="KE18" s="4">
        <f>MC!KG20</f>
        <v>0</v>
      </c>
      <c r="KF18" s="4">
        <f>MC!KH20</f>
        <v>0</v>
      </c>
      <c r="KG18" s="4">
        <f>MC!KI20</f>
        <v>9.9029912647668745E-4</v>
      </c>
      <c r="KH18" s="4">
        <f>MC!KJ20</f>
        <v>1.3209175463157555E-4</v>
      </c>
      <c r="KI18" s="4">
        <f>MC!KK20</f>
        <v>1.306553241326368E-4</v>
      </c>
      <c r="KJ18" s="4">
        <f>MC!KL20</f>
        <v>8.7801814247630863E-5</v>
      </c>
      <c r="KK18" s="4">
        <f>MC!KM20</f>
        <v>1.0126835017518162E-4</v>
      </c>
      <c r="KL18" s="4">
        <f>MC!KN20</f>
        <v>7.4987657171681475E-4</v>
      </c>
      <c r="KM18" s="4">
        <f>MC!KO20</f>
        <v>1.3885494823074547E-5</v>
      </c>
      <c r="KN18" s="4">
        <f>MC!KP20</f>
        <v>3.6299795733597899E-4</v>
      </c>
      <c r="KO18" s="4">
        <f>MC!KQ20</f>
        <v>1.8553893944625474E-5</v>
      </c>
      <c r="KP18" s="4">
        <f>MC!KR20</f>
        <v>1.1670997803877314E-5</v>
      </c>
      <c r="KQ18" s="4">
        <f>MC!KS20</f>
        <v>3.5312249765577513E-5</v>
      </c>
      <c r="KR18" s="4">
        <f>MC!KT20</f>
        <v>1.7913485347181949E-4</v>
      </c>
      <c r="KS18" s="4">
        <f>MC!KU20</f>
        <v>5.6619302166502256E-5</v>
      </c>
      <c r="KT18" s="4">
        <f>MC!KV20</f>
        <v>4.5127858174992281E-5</v>
      </c>
      <c r="KU18" s="4">
        <f>MC!KW20</f>
        <v>2.6933071855101494E-5</v>
      </c>
      <c r="KV18" s="4">
        <f>MC!KX20</f>
        <v>0</v>
      </c>
      <c r="KW18" s="4">
        <f>MC!KY20</f>
        <v>7.6489924068488252E-5</v>
      </c>
      <c r="KX18" s="4">
        <f>MC!KZ20</f>
        <v>1.8356384751021398E-4</v>
      </c>
      <c r="KY18" s="4">
        <f>MC!LA20</f>
        <v>2.2109059429498869E-4</v>
      </c>
      <c r="KZ18" s="4">
        <f>MC!LB20</f>
        <v>7.5891411360597098E-5</v>
      </c>
      <c r="LA18" s="4">
        <f>MC!LC20</f>
        <v>8.3791779104760214E-6</v>
      </c>
      <c r="LB18" s="4">
        <f>MC!LD20</f>
        <v>1.8015232507523444E-5</v>
      </c>
      <c r="LC18" s="4">
        <f>MC!LE20</f>
        <v>0</v>
      </c>
      <c r="LD18" s="4">
        <f>MC!LF20</f>
        <v>0</v>
      </c>
      <c r="LE18" s="4">
        <f>MC!LG20</f>
        <v>2.4706604581746435E-4</v>
      </c>
      <c r="LF18" s="4">
        <f>MC!LH20</f>
        <v>2.0133967493458094E-4</v>
      </c>
      <c r="LG18" s="4">
        <f>MC!LI20</f>
        <v>4.414031220697189E-4</v>
      </c>
      <c r="LH18" s="4">
        <f>MC!LJ20</f>
        <v>1.8529953436309827E-4</v>
      </c>
      <c r="LI18" s="4">
        <f>MC!LK20</f>
        <v>1.7596273611999643E-5</v>
      </c>
      <c r="LJ18" s="4">
        <f>MC!LL20</f>
        <v>0</v>
      </c>
      <c r="LK18" s="4">
        <f>MC!LM20</f>
        <v>0</v>
      </c>
      <c r="LL18" s="4">
        <f>MC!LN20</f>
        <v>1.5202222780435065E-5</v>
      </c>
      <c r="LM18" s="4">
        <f>MC!LO20</f>
        <v>0</v>
      </c>
      <c r="LN18" s="4">
        <f>MC!LP20</f>
        <v>6.3089224538805523E-4</v>
      </c>
      <c r="LO18" s="4">
        <f>MC!LQ20</f>
        <v>7.4873939757182147E-5</v>
      </c>
      <c r="LP18" s="4">
        <f>MC!LR20</f>
        <v>4.1895889552380107E-6</v>
      </c>
      <c r="LQ18" s="4">
        <f>MC!LS20</f>
        <v>0</v>
      </c>
      <c r="LR18" s="4">
        <f>MC!LT20</f>
        <v>0</v>
      </c>
      <c r="LS18" s="4">
        <f>MC!LU20</f>
        <v>4.4529345467101141E-5</v>
      </c>
      <c r="LT18" s="4">
        <f>MC!LV20</f>
        <v>2.2587869595811787E-4</v>
      </c>
      <c r="LU18" s="4">
        <f>MC!LW20</f>
        <v>1.1551295262299085E-4</v>
      </c>
      <c r="LV18" s="4">
        <f>MC!LX20</f>
        <v>6.9547176656950966E-5</v>
      </c>
      <c r="LW18" s="4">
        <f>MC!LY20</f>
        <v>4.773138845431876E-4</v>
      </c>
      <c r="LX18" s="4">
        <f>MC!LZ20</f>
        <v>4.3338305178397757E-4</v>
      </c>
      <c r="LY18" s="4">
        <f>MC!MA20</f>
        <v>3.9717303295656333E-4</v>
      </c>
      <c r="LZ18" s="4">
        <f>MC!MB20</f>
        <v>4.818027298523712E-5</v>
      </c>
      <c r="MA18" s="4">
        <f>MC!MC20</f>
        <v>1.2802186821791577E-4</v>
      </c>
      <c r="MB18" s="4">
        <f>MC!MD20</f>
        <v>2.3461698149332854E-5</v>
      </c>
      <c r="MC18" s="4">
        <f>MC!ME20</f>
        <v>0</v>
      </c>
      <c r="MD18" s="4">
        <f>MC!MF20</f>
        <v>8.9477649829726078E-5</v>
      </c>
      <c r="ME18" s="4">
        <f>MC!MG20</f>
        <v>1.5704973455063628E-4</v>
      </c>
      <c r="MF18" s="4">
        <f>MC!MH20</f>
        <v>1.1747607430487379E-3</v>
      </c>
      <c r="MG18" s="4">
        <f>MC!MI20</f>
        <v>7.6130816443753551E-5</v>
      </c>
      <c r="MH18" s="4">
        <f>MC!MJ20</f>
        <v>4.8479529339182683E-5</v>
      </c>
      <c r="MI18" s="4">
        <f>MC!MK20</f>
        <v>6.4280264827508904E-4</v>
      </c>
      <c r="MJ18" s="4">
        <f>MC!ML20</f>
        <v>4.9796257296543204E-5</v>
      </c>
      <c r="MK18" s="4">
        <f>MC!MM20</f>
        <v>4.6564288673931029E-5</v>
      </c>
      <c r="ML18" s="4">
        <f>MC!MN20</f>
        <v>9.5402925637848399E-5</v>
      </c>
      <c r="MM18" s="4">
        <f>MC!MO20</f>
        <v>2.720240257365251E-4</v>
      </c>
      <c r="MN18" s="4">
        <f>MC!MP20</f>
        <v>1.0306388829885504E-4</v>
      </c>
      <c r="MO18" s="4">
        <f>MC!MQ20</f>
        <v>5.8773947914910371E-5</v>
      </c>
      <c r="MP18" s="4">
        <f>MC!MR20</f>
        <v>2.5795897710108323E-5</v>
      </c>
      <c r="MQ18" s="4">
        <f>MC!MS20</f>
        <v>2.4126047255092027E-4</v>
      </c>
      <c r="MR18" s="4">
        <f>MC!MT20</f>
        <v>2.0433223847403665E-4</v>
      </c>
      <c r="MS18" s="4">
        <f>MC!MU20</f>
        <v>2.8369502354040242E-5</v>
      </c>
      <c r="MT18" s="4">
        <f>MC!MV20</f>
        <v>9.229065955681445E-5</v>
      </c>
      <c r="MU18" s="4">
        <f>MC!MW20</f>
        <v>1.6243634892165656E-4</v>
      </c>
      <c r="MV18" s="4">
        <f>MC!MX20</f>
        <v>0</v>
      </c>
      <c r="MW18" s="4">
        <f>MC!MY20</f>
        <v>3.07037019148157E-5</v>
      </c>
      <c r="MX18" s="4">
        <f>MC!MZ20</f>
        <v>3.363641418348231E-4</v>
      </c>
      <c r="MY18" s="4">
        <f>MC!NA20</f>
        <v>7.2420037654828455E-6</v>
      </c>
      <c r="MZ18" s="4">
        <f>MC!NB20</f>
        <v>0</v>
      </c>
      <c r="NA18" s="4">
        <f>MC!NC20</f>
        <v>0</v>
      </c>
      <c r="NB18" s="4">
        <f>MC!ND20</f>
        <v>1.3161294446526264E-4</v>
      </c>
      <c r="NC18" s="4">
        <f>MC!NE20</f>
        <v>3.1122660810339503E-6</v>
      </c>
      <c r="ND18" s="4">
        <f>MC!NF20</f>
        <v>8.9357947288147845E-5</v>
      </c>
      <c r="NH18" s="3">
        <f t="shared" si="0"/>
        <v>-8.1217153467573508E-2</v>
      </c>
      <c r="NI18" s="3">
        <v>1.0250000000000001E-3</v>
      </c>
      <c r="NJ18" s="4">
        <f t="shared" si="1"/>
        <v>-8.2242153467573506E-2</v>
      </c>
    </row>
    <row r="19" spans="1:374" x14ac:dyDescent="0.3">
      <c r="A19" s="1">
        <v>39600</v>
      </c>
      <c r="B19" s="4">
        <f>Returns!B21</f>
        <v>7.5502685842613992E-2</v>
      </c>
      <c r="C19" s="4">
        <f>Returns!C21</f>
        <v>9.9863128722330163E-2</v>
      </c>
      <c r="D19" s="4">
        <f>Returns!D21</f>
        <v>0.14478934421732781</v>
      </c>
      <c r="E19" s="4">
        <f>Returns!E21</f>
        <v>8.7471199965889035E-2</v>
      </c>
      <c r="F19" s="4">
        <f>Returns!F21</f>
        <v>0.12019609074615456</v>
      </c>
      <c r="G19" s="4">
        <f>Returns!G21</f>
        <v>0.16299500663126087</v>
      </c>
      <c r="H19" s="4">
        <f>Returns!H21</f>
        <v>0</v>
      </c>
      <c r="I19" s="4">
        <f>Returns!I21</f>
        <v>0.14590335573899083</v>
      </c>
      <c r="J19" s="4">
        <f>Returns!J21</f>
        <v>-2.6359907733767507E-2</v>
      </c>
      <c r="K19" s="4">
        <f>Returns!K21</f>
        <v>7.6980931935639596E-2</v>
      </c>
      <c r="L19" s="4">
        <f>Returns!L21</f>
        <v>0.10070528467298789</v>
      </c>
      <c r="M19" s="4">
        <f>Returns!M21</f>
        <v>0.16830263561462377</v>
      </c>
      <c r="N19" s="4">
        <f>Returns!N21</f>
        <v>-4.5120435280469662E-2</v>
      </c>
      <c r="O19" s="4">
        <f>Returns!O21</f>
        <v>-1.4707837229701148E-2</v>
      </c>
      <c r="P19" s="4">
        <f>Returns!P21</f>
        <v>0.20999507847070342</v>
      </c>
      <c r="Q19" s="4">
        <f>Returns!Q21</f>
        <v>0.11758865330568868</v>
      </c>
      <c r="R19" s="4">
        <f>Returns!R21</f>
        <v>0.27618168433146473</v>
      </c>
      <c r="S19" s="4">
        <f>Returns!S21</f>
        <v>0.11200505837649466</v>
      </c>
      <c r="T19" s="4">
        <f>Returns!T21</f>
        <v>1.1385322225124561E-2</v>
      </c>
      <c r="U19" s="4">
        <f>Returns!U21</f>
        <v>0.16015526133669433</v>
      </c>
      <c r="V19" s="4">
        <f>Returns!V21</f>
        <v>0</v>
      </c>
      <c r="W19" s="4">
        <f>Returns!W21</f>
        <v>-0.45675840249571487</v>
      </c>
      <c r="X19" s="4">
        <f>Returns!X21</f>
        <v>0.55004633691927185</v>
      </c>
      <c r="Y19" s="4">
        <f>Returns!Y21</f>
        <v>0.11745327473006473</v>
      </c>
      <c r="Z19" s="4">
        <f>Returns!Z21</f>
        <v>-2.145493500125939E-2</v>
      </c>
      <c r="AA19" s="4">
        <f>Returns!AA21</f>
        <v>0.14684716860029479</v>
      </c>
      <c r="AB19" s="4">
        <f>Returns!AB21</f>
        <v>-5.0258276182335582E-2</v>
      </c>
      <c r="AC19" s="4">
        <f>Returns!AC21</f>
        <v>6.4224451832590956E-2</v>
      </c>
      <c r="AD19" s="4">
        <f>Returns!AD21</f>
        <v>-3.6634133179780426E-2</v>
      </c>
      <c r="AE19" s="4">
        <f>Returns!AE21</f>
        <v>9.5528299189915344E-3</v>
      </c>
      <c r="AF19" s="4">
        <f>Returns!AF21</f>
        <v>-0.13248297205669934</v>
      </c>
      <c r="AG19" s="4">
        <f>Returns!AG21</f>
        <v>-5.7037633599449133E-2</v>
      </c>
      <c r="AH19" s="4">
        <f>Returns!AH21</f>
        <v>0.13152134169649832</v>
      </c>
      <c r="AI19" s="4">
        <f>Returns!AI21</f>
        <v>0.2674793651342614</v>
      </c>
      <c r="AJ19" s="4">
        <f>Returns!AJ21</f>
        <v>0.13035942206260287</v>
      </c>
      <c r="AK19" s="4">
        <f>Returns!AK21</f>
        <v>-0.11538528727479114</v>
      </c>
      <c r="AL19" s="4">
        <f>Returns!AL21</f>
        <v>-2.8250466285851594E-2</v>
      </c>
      <c r="AM19" s="4">
        <f>Returns!AM21</f>
        <v>-0.15170986826644928</v>
      </c>
      <c r="AN19" s="4">
        <f>Returns!AN21</f>
        <v>7.607881787643711E-2</v>
      </c>
      <c r="AO19" s="4">
        <f>Returns!AO21</f>
        <v>8.2238098236972035E-2</v>
      </c>
      <c r="AP19" s="4">
        <f>Returns!AP21</f>
        <v>0.19574457712609528</v>
      </c>
      <c r="AQ19" s="4">
        <f>Returns!AQ21</f>
        <v>0.25782910930209985</v>
      </c>
      <c r="AR19" s="4">
        <f>Returns!AR21</f>
        <v>0</v>
      </c>
      <c r="AS19" s="4">
        <f>Returns!AS21</f>
        <v>0.46946469094112508</v>
      </c>
      <c r="AT19" s="4">
        <f>Returns!AT21</f>
        <v>0.15320415822322753</v>
      </c>
      <c r="AU19" s="4">
        <f>Returns!AU21</f>
        <v>0</v>
      </c>
      <c r="AV19" s="4">
        <f>Returns!AV21</f>
        <v>-5.9115187567580385E-2</v>
      </c>
      <c r="AW19" s="4">
        <f>Returns!AW21</f>
        <v>4.6883585898850555E-2</v>
      </c>
      <c r="AX19" s="4">
        <f>Returns!AX21</f>
        <v>0.19237189264745613</v>
      </c>
      <c r="AY19" s="4">
        <f>Returns!AY21</f>
        <v>0.21056476910734967</v>
      </c>
      <c r="AZ19" s="4">
        <f>Returns!AZ21</f>
        <v>5.0108914132753313E-2</v>
      </c>
      <c r="BA19" s="4">
        <f>Returns!BA21</f>
        <v>-0.14310084364067333</v>
      </c>
      <c r="BB19" s="4">
        <f>Returns!BB21</f>
        <v>0</v>
      </c>
      <c r="BC19" s="4">
        <f>Returns!BC21</f>
        <v>0</v>
      </c>
      <c r="BD19" s="4">
        <f>Returns!BD21</f>
        <v>0.26301594256158706</v>
      </c>
      <c r="BE19" s="4">
        <f>Returns!BE21</f>
        <v>0.10398971352404773</v>
      </c>
      <c r="BF19" s="4">
        <f>Returns!BF21</f>
        <v>-2.1506205220963602E-2</v>
      </c>
      <c r="BG19" s="4">
        <f>Returns!BG21</f>
        <v>-8.1446709308170939E-2</v>
      </c>
      <c r="BH19" s="4">
        <f>Returns!BH21</f>
        <v>0.23328186336470802</v>
      </c>
      <c r="BI19" s="4">
        <f>Returns!BI21</f>
        <v>0.12332321603199875</v>
      </c>
      <c r="BJ19" s="4">
        <f>Returns!BJ21</f>
        <v>0.26236426446749106</v>
      </c>
      <c r="BK19" s="4">
        <f>Returns!BK21</f>
        <v>-0.13976194237515871</v>
      </c>
      <c r="BL19" s="4">
        <f>Returns!BL21</f>
        <v>0</v>
      </c>
      <c r="BM19" s="4">
        <f>Returns!BM21</f>
        <v>0</v>
      </c>
      <c r="BN19" s="4">
        <f>Returns!BN21</f>
        <v>0.20715883556529313</v>
      </c>
      <c r="BO19" s="4">
        <f>Returns!BO21</f>
        <v>0.30390490795866809</v>
      </c>
      <c r="BP19" s="4">
        <f>Returns!BP21</f>
        <v>6.576510995956486E-2</v>
      </c>
      <c r="BQ19" s="4">
        <f>Returns!BQ21</f>
        <v>-0.10629465864962312</v>
      </c>
      <c r="BR19" s="4">
        <f>Returns!BR21</f>
        <v>0</v>
      </c>
      <c r="BS19" s="4">
        <f>Returns!BS21</f>
        <v>0</v>
      </c>
      <c r="BT19" s="4">
        <f>Returns!BT21</f>
        <v>0</v>
      </c>
      <c r="BU19" s="4">
        <f>Returns!BU21</f>
        <v>-7.1035773116751688E-2</v>
      </c>
      <c r="BV19" s="4">
        <f>Returns!BV21</f>
        <v>0</v>
      </c>
      <c r="BW19" s="4">
        <f>Returns!BW21</f>
        <v>0</v>
      </c>
      <c r="BX19" s="4">
        <f>Returns!BX21</f>
        <v>0.10536051565782678</v>
      </c>
      <c r="BY19" s="4">
        <f>Returns!BY21</f>
        <v>-0.37736792944521208</v>
      </c>
      <c r="BZ19" s="4">
        <f>Returns!BZ21</f>
        <v>9.9678682190395218E-2</v>
      </c>
      <c r="CA19" s="4">
        <f>Returns!CA21</f>
        <v>0</v>
      </c>
      <c r="CB19" s="4">
        <f>Returns!CB21</f>
        <v>0.72213471743319757</v>
      </c>
      <c r="CC19" s="4">
        <f>Returns!CC21</f>
        <v>0</v>
      </c>
      <c r="CD19" s="4">
        <f>Returns!CD21</f>
        <v>0</v>
      </c>
      <c r="CE19" s="4">
        <f>Returns!CE21</f>
        <v>8.7011376989629713E-2</v>
      </c>
      <c r="CF19" s="4">
        <f>Returns!CF21</f>
        <v>0.14310084364067346</v>
      </c>
      <c r="CG19" s="4">
        <f>Returns!CG21</f>
        <v>8.9612158689687194E-2</v>
      </c>
      <c r="CH19" s="4">
        <f>Returns!CH21</f>
        <v>0.77318988823348178</v>
      </c>
      <c r="CI19" s="4">
        <f>Returns!CI21</f>
        <v>0.10008345855698253</v>
      </c>
      <c r="CJ19" s="4">
        <f>Returns!CJ21</f>
        <v>0.11778303565638343</v>
      </c>
      <c r="CK19" s="4">
        <f>Returns!CK21</f>
        <v>-0.21622310846963599</v>
      </c>
      <c r="CL19" s="4">
        <f>Returns!CL21</f>
        <v>-5.40672212702758E-2</v>
      </c>
      <c r="CM19" s="4">
        <f>Returns!CM21</f>
        <v>-1.3346241952894689E-2</v>
      </c>
      <c r="CN19" s="4">
        <f>Returns!CN21</f>
        <v>0</v>
      </c>
      <c r="CO19" s="4">
        <f>Returns!CO21</f>
        <v>0</v>
      </c>
      <c r="CP19" s="4">
        <f>Returns!CP21</f>
        <v>-5.8199172074893224E-2</v>
      </c>
      <c r="CQ19" s="4">
        <f>Returns!CQ21</f>
        <v>-0.22314355131420982</v>
      </c>
      <c r="CR19" s="4">
        <f>Returns!CR21</f>
        <v>1.8018505502678028E-2</v>
      </c>
      <c r="CS19" s="4">
        <f>Returns!CS21</f>
        <v>0</v>
      </c>
      <c r="CT19" s="4">
        <f>Returns!CT21</f>
        <v>1.2384059199721631E-2</v>
      </c>
      <c r="CU19" s="4">
        <f>Returns!CU21</f>
        <v>-2.898753687325234E-2</v>
      </c>
      <c r="CV19" s="4">
        <f>Returns!CV21</f>
        <v>-8.1345639453952512E-2</v>
      </c>
      <c r="CW19" s="4">
        <f>Returns!CW21</f>
        <v>0.14964736095843123</v>
      </c>
      <c r="CX19" s="4">
        <f>Returns!CX21</f>
        <v>0.4054651081081645</v>
      </c>
      <c r="CY19" s="4">
        <f>Returns!CY21</f>
        <v>0.47000362924573569</v>
      </c>
      <c r="CZ19" s="4">
        <f>Returns!CZ21</f>
        <v>-5.8734674317770796E-2</v>
      </c>
      <c r="DA19" s="4">
        <f>Returns!DA21</f>
        <v>-0.42285685082003344</v>
      </c>
      <c r="DB19" s="4">
        <f>Returns!DB21</f>
        <v>0</v>
      </c>
      <c r="DC19" s="4">
        <f>Returns!DC21</f>
        <v>0</v>
      </c>
      <c r="DD19" s="4">
        <f>Returns!DD21</f>
        <v>0</v>
      </c>
      <c r="DE19" s="4">
        <f>Returns!DE21</f>
        <v>0.29949222255979979</v>
      </c>
      <c r="DF19" s="4">
        <f>Returns!DF21</f>
        <v>0.31365755885504165</v>
      </c>
      <c r="DG19" s="4">
        <f>Returns!DG21</f>
        <v>0.25782910930209968</v>
      </c>
      <c r="DH19" s="4">
        <f>Returns!DH21</f>
        <v>-6.062462181643502E-2</v>
      </c>
      <c r="DI19" s="4">
        <f>Returns!DI21</f>
        <v>0.33936002740694393</v>
      </c>
      <c r="DJ19" s="4">
        <f>Returns!DJ21</f>
        <v>0</v>
      </c>
      <c r="DK19" s="4">
        <f>Returns!DK21</f>
        <v>-7.9137320558723787E-2</v>
      </c>
      <c r="DL19" s="4">
        <f>Returns!DL21</f>
        <v>-0.16705408466316607</v>
      </c>
      <c r="DM19" s="4">
        <f>Returns!DM21</f>
        <v>-0.1541506798272585</v>
      </c>
      <c r="DN19" s="4">
        <f>Returns!DN21</f>
        <v>-0.13353139262452229</v>
      </c>
      <c r="DO19" s="4">
        <f>Returns!DO21</f>
        <v>0.20526312603636127</v>
      </c>
      <c r="DP19" s="4">
        <f>Returns!DP21</f>
        <v>0.29751726888538688</v>
      </c>
      <c r="DQ19" s="4">
        <f>Returns!DQ21</f>
        <v>0.25675847030770838</v>
      </c>
      <c r="DR19" s="4">
        <f>Returns!DR21</f>
        <v>-6.4393161736196136E-2</v>
      </c>
      <c r="DS19" s="4">
        <f>Returns!DS21</f>
        <v>0</v>
      </c>
      <c r="DT19" s="4">
        <f>Returns!DT21</f>
        <v>-2.6433257068155552E-2</v>
      </c>
      <c r="DU19" s="4">
        <f>Returns!DU21</f>
        <v>0.2747117220091535</v>
      </c>
      <c r="DV19" s="4">
        <f>Returns!DV21</f>
        <v>-9.2287724999106757E-2</v>
      </c>
      <c r="DW19" s="4">
        <f>Returns!DW21</f>
        <v>-0.12516314295400632</v>
      </c>
      <c r="DX19" s="4">
        <f>Returns!DX21</f>
        <v>4.8790164169431938E-2</v>
      </c>
      <c r="DY19" s="4">
        <f>Returns!DY21</f>
        <v>-0.15097102690987857</v>
      </c>
      <c r="DZ19" s="4">
        <f>Returns!DZ21</f>
        <v>0</v>
      </c>
      <c r="EA19" s="4">
        <f>Returns!EA21</f>
        <v>0</v>
      </c>
      <c r="EB19" s="4">
        <f>Returns!EB21</f>
        <v>0.42488319396526597</v>
      </c>
      <c r="EC19" s="4">
        <f>Returns!EC21</f>
        <v>1.4598799421152719E-2</v>
      </c>
      <c r="ED19" s="4">
        <f>Returns!ED21</f>
        <v>8.9612158689687194E-2</v>
      </c>
      <c r="EE19" s="4">
        <f>Returns!EE21</f>
        <v>-2.5317807984289953E-2</v>
      </c>
      <c r="EF19" s="4">
        <f>Returns!EF21</f>
        <v>0.38858899493187327</v>
      </c>
      <c r="EG19" s="4">
        <f>Returns!EG21</f>
        <v>0</v>
      </c>
      <c r="EH19" s="4">
        <f>Returns!EH21</f>
        <v>0</v>
      </c>
      <c r="EI19" s="4">
        <f>Returns!EI21</f>
        <v>4.0821994520255145E-2</v>
      </c>
      <c r="EJ19" s="4">
        <f>Returns!EJ21</f>
        <v>0</v>
      </c>
      <c r="EK19" s="4">
        <f>Returns!EK21</f>
        <v>-0.12434296657011634</v>
      </c>
      <c r="EL19" s="4">
        <f>Returns!EL21</f>
        <v>5.4808236494995055E-2</v>
      </c>
      <c r="EM19" s="4">
        <f>Returns!EM21</f>
        <v>0</v>
      </c>
      <c r="EN19" s="4">
        <f>Returns!EN21</f>
        <v>0</v>
      </c>
      <c r="EO19" s="4">
        <f>Returns!EO21</f>
        <v>0</v>
      </c>
      <c r="EP19" s="4">
        <f>Returns!EP21</f>
        <v>0</v>
      </c>
      <c r="EQ19" s="4">
        <f>Returns!EQ21</f>
        <v>0.44413424926731837</v>
      </c>
      <c r="ER19" s="4">
        <f>Returns!ER21</f>
        <v>4.8790164169431716E-2</v>
      </c>
      <c r="ES19" s="4">
        <f>Returns!ES21</f>
        <v>-0.15234072458201886</v>
      </c>
      <c r="ET19" s="4">
        <f>Returns!ET21</f>
        <v>0.16067695632853374</v>
      </c>
      <c r="EU19" s="4">
        <f>Returns!EU21</f>
        <v>-1.0050335853501451E-2</v>
      </c>
      <c r="EV19" s="4">
        <f>Returns!EV21</f>
        <v>9.5340764429436148E-2</v>
      </c>
      <c r="EW19" s="4">
        <f>Returns!EW21</f>
        <v>0.27002713721305982</v>
      </c>
      <c r="EX19" s="4">
        <f>Returns!EX21</f>
        <v>0.13604080422994835</v>
      </c>
      <c r="EY19" s="4">
        <f>Returns!EY21</f>
        <v>-9.531017980432499E-2</v>
      </c>
      <c r="EZ19" s="4">
        <f>Returns!EZ21</f>
        <v>0</v>
      </c>
      <c r="FA19" s="4">
        <f>Returns!FA21</f>
        <v>8.4260343617739847E-2</v>
      </c>
      <c r="FB19" s="4">
        <f>Returns!FB21</f>
        <v>-0.21130909366720699</v>
      </c>
      <c r="FC19" s="4">
        <f>Returns!FC21</f>
        <v>-1.7094433359300165E-2</v>
      </c>
      <c r="FD19" s="4">
        <f>Returns!FD21</f>
        <v>7.1458963982144796E-2</v>
      </c>
      <c r="FE19" s="4">
        <f>Returns!FE21</f>
        <v>0.22314355131420971</v>
      </c>
      <c r="FF19" s="4">
        <f>Returns!FF21</f>
        <v>0.25344890080953886</v>
      </c>
      <c r="FG19" s="4">
        <f>Returns!FG21</f>
        <v>-1.9418085857101697E-2</v>
      </c>
      <c r="FH19" s="4">
        <f>Returns!FH21</f>
        <v>6.1875403718087418E-2</v>
      </c>
      <c r="FI19" s="4">
        <f>Returns!FI21</f>
        <v>-0.2025694806655281</v>
      </c>
      <c r="FJ19" s="4">
        <f>Returns!FJ21</f>
        <v>-0.31834911219287554</v>
      </c>
      <c r="FK19" s="4">
        <f>Returns!FK21</f>
        <v>0.13353139262452252</v>
      </c>
      <c r="FL19" s="4">
        <f>Returns!FL21</f>
        <v>-5.1293294387550592E-2</v>
      </c>
      <c r="FM19" s="4">
        <f>Returns!FM21</f>
        <v>0</v>
      </c>
      <c r="FN19" s="4">
        <f>Returns!FN21</f>
        <v>0</v>
      </c>
      <c r="FO19" s="4">
        <f>Returns!FO21</f>
        <v>-0.10084583530329971</v>
      </c>
      <c r="FP19" s="4">
        <f>Returns!FP21</f>
        <v>0.11797536184218638</v>
      </c>
      <c r="FQ19" s="4">
        <f>Returns!FQ21</f>
        <v>-3.7041271680349208E-2</v>
      </c>
      <c r="FR19" s="4">
        <f>Returns!FR21</f>
        <v>-7.4107972153721807E-2</v>
      </c>
      <c r="FS19" s="4">
        <f>Returns!FS21</f>
        <v>0</v>
      </c>
      <c r="FT19" s="4">
        <f>Returns!FT21</f>
        <v>0</v>
      </c>
      <c r="FU19" s="4">
        <f>Returns!FU21</f>
        <v>-0.13062018241706419</v>
      </c>
      <c r="FV19" s="4">
        <f>Returns!FV21</f>
        <v>0</v>
      </c>
      <c r="FW19" s="4">
        <f>Returns!FW21</f>
        <v>0</v>
      </c>
      <c r="FX19" s="4">
        <f>Returns!FX21</f>
        <v>0</v>
      </c>
      <c r="FY19" s="4">
        <f>Returns!FY21</f>
        <v>-9.5310179804324824E-2</v>
      </c>
      <c r="FZ19" s="4">
        <f>Returns!FZ21</f>
        <v>0.91629073187415511</v>
      </c>
      <c r="GA19" s="4">
        <f>Returns!GA21</f>
        <v>0.17435338714477777</v>
      </c>
      <c r="GE19" s="4">
        <f>MC!GG21</f>
        <v>0.18567191078141437</v>
      </c>
      <c r="GF19" s="4">
        <f>MC!GH21</f>
        <v>0.11024931822772567</v>
      </c>
      <c r="GG19" s="4">
        <f>MC!GI21</f>
        <v>0.15240102202800973</v>
      </c>
      <c r="GH19" s="4">
        <f>MC!GJ21</f>
        <v>7.5828217122748939E-2</v>
      </c>
      <c r="GI19" s="4">
        <f>MC!GK21</f>
        <v>6.3389028428980046E-2</v>
      </c>
      <c r="GJ19" s="4">
        <f>MC!GL21</f>
        <v>1.11400059218121E-2</v>
      </c>
      <c r="GK19" s="4">
        <f>MC!GM21</f>
        <v>2.0624050729873122E-2</v>
      </c>
      <c r="GL19" s="4">
        <f>MC!GN21</f>
        <v>5.3659853798589778E-2</v>
      </c>
      <c r="GM19" s="4">
        <f>MC!GO21</f>
        <v>8.600266423394131E-3</v>
      </c>
      <c r="GN19" s="4">
        <f>MC!GP21</f>
        <v>6.5383847028418096E-2</v>
      </c>
      <c r="GO19" s="4">
        <f>MC!GQ21</f>
        <v>5.4656496572015132E-3</v>
      </c>
      <c r="GP19" s="4">
        <f>MC!GR21</f>
        <v>5.1357314540152688E-2</v>
      </c>
      <c r="GQ19" s="4">
        <f>MC!GS21</f>
        <v>1.0808549379650273E-3</v>
      </c>
      <c r="GR19" s="4">
        <f>MC!GT21</f>
        <v>4.4110310640331232E-2</v>
      </c>
      <c r="GS19" s="4">
        <f>MC!GU21</f>
        <v>1.5498791610945934E-2</v>
      </c>
      <c r="GT19" s="4">
        <f>MC!GV21</f>
        <v>4.5693953963065175E-3</v>
      </c>
      <c r="GU19" s="4">
        <f>MC!GW21</f>
        <v>1.0588635629188836E-4</v>
      </c>
      <c r="GV19" s="4">
        <f>MC!GX21</f>
        <v>1.3600291005099409E-3</v>
      </c>
      <c r="GW19" s="4">
        <f>MC!GY21</f>
        <v>3.0726602961106938E-3</v>
      </c>
      <c r="GX19" s="4">
        <f>MC!GZ21</f>
        <v>3.5042410313912611E-3</v>
      </c>
      <c r="GY19" s="4">
        <f>MC!HA21</f>
        <v>9.2823162331185163E-3</v>
      </c>
      <c r="GZ19" s="4">
        <f>MC!HB21</f>
        <v>1.1364148782859332E-3</v>
      </c>
      <c r="HA19" s="4">
        <f>MC!HC21</f>
        <v>7.9084367954400893E-5</v>
      </c>
      <c r="HB19" s="4">
        <f>MC!HD21</f>
        <v>4.6586296296668309E-3</v>
      </c>
      <c r="HC19" s="4">
        <f>MC!HE21</f>
        <v>9.4913928877038457E-3</v>
      </c>
      <c r="HD19" s="4">
        <f>MC!HF21</f>
        <v>1.105066596068714E-3</v>
      </c>
      <c r="HE19" s="4">
        <f>MC!HG21</f>
        <v>2.1811637846247197E-4</v>
      </c>
      <c r="HF19" s="4">
        <f>MC!HH21</f>
        <v>8.3181318834391581E-4</v>
      </c>
      <c r="HG19" s="4">
        <f>MC!HI21</f>
        <v>1.5123299454809496E-3</v>
      </c>
      <c r="HH19" s="4">
        <f>MC!HJ21</f>
        <v>2.466211124495659E-2</v>
      </c>
      <c r="HI19" s="4">
        <f>MC!HK21</f>
        <v>3.1539649471226377E-3</v>
      </c>
      <c r="HJ19" s="4">
        <f>MC!HL21</f>
        <v>1.2594291324502988E-3</v>
      </c>
      <c r="HK19" s="4">
        <f>MC!HM21</f>
        <v>2.4226459990737193E-3</v>
      </c>
      <c r="HL19" s="4">
        <f>MC!HN21</f>
        <v>1.3249803465301498E-3</v>
      </c>
      <c r="HM19" s="4">
        <f>MC!HO21</f>
        <v>3.3385127603103473E-3</v>
      </c>
      <c r="HN19" s="4">
        <f>MC!HP21</f>
        <v>1.8671523236293044E-4</v>
      </c>
      <c r="HO19" s="4">
        <f>MC!HQ21</f>
        <v>1.5337926817038687E-3</v>
      </c>
      <c r="HP19" s="4">
        <f>MC!HR21</f>
        <v>3.723731870794117E-4</v>
      </c>
      <c r="HQ19" s="4">
        <f>MC!HS21</f>
        <v>4.4680024700120384E-3</v>
      </c>
      <c r="HR19" s="4">
        <f>MC!HT21</f>
        <v>1.8978133753763314E-5</v>
      </c>
      <c r="HS19" s="4">
        <f>MC!HU21</f>
        <v>8.1653552635272482E-4</v>
      </c>
      <c r="HT19" s="4">
        <f>MC!HV21</f>
        <v>3.1348282217219069E-5</v>
      </c>
      <c r="HU19" s="4">
        <f>MC!HW21</f>
        <v>1.3628308862730315E-4</v>
      </c>
      <c r="HV19" s="4">
        <f>MC!HX21</f>
        <v>5.222951573459097E-5</v>
      </c>
      <c r="HW19" s="4">
        <f>MC!HY21</f>
        <v>9.5477457862595903E-4</v>
      </c>
      <c r="HX19" s="4">
        <f>MC!HZ21</f>
        <v>5.1277965852786671E-6</v>
      </c>
      <c r="HY19" s="4">
        <f>MC!IA21</f>
        <v>3.8915746971679289E-3</v>
      </c>
      <c r="HZ19" s="4">
        <f>MC!IB21</f>
        <v>3.1977362416856349E-4</v>
      </c>
      <c r="IA19" s="4">
        <f>MC!IC21</f>
        <v>1.2840637016125654E-4</v>
      </c>
      <c r="IB19" s="4">
        <f>MC!ID21</f>
        <v>2.159489592872511E-4</v>
      </c>
      <c r="IC19" s="4">
        <f>MC!IE21</f>
        <v>5.7059688662394184E-3</v>
      </c>
      <c r="ID19" s="4">
        <f>MC!IF21</f>
        <v>6.8617319254553723E-4</v>
      </c>
      <c r="IE19" s="4">
        <f>MC!IG21</f>
        <v>0</v>
      </c>
      <c r="IF19" s="4">
        <f>MC!IH21</f>
        <v>0</v>
      </c>
      <c r="IG19" s="4">
        <f>MC!II21</f>
        <v>4.0826776317636241E-4</v>
      </c>
      <c r="IH19" s="4">
        <f>MC!IJ21</f>
        <v>5.7092992908257332E-4</v>
      </c>
      <c r="II19" s="4">
        <f>MC!IK21</f>
        <v>4.5325492703277622E-4</v>
      </c>
      <c r="IJ19" s="4">
        <f>MC!IL21</f>
        <v>8.6617471185351509E-4</v>
      </c>
      <c r="IK19" s="4">
        <f>MC!IM21</f>
        <v>1.2931034254897061E-3</v>
      </c>
      <c r="IL19" s="4">
        <f>MC!IN21</f>
        <v>5.1663872193740638E-4</v>
      </c>
      <c r="IM19" s="4">
        <f>MC!IO21</f>
        <v>1.0995687523071782E-4</v>
      </c>
      <c r="IN19" s="4">
        <f>MC!IP21</f>
        <v>2.2176398634272178E-4</v>
      </c>
      <c r="IO19" s="4">
        <f>MC!IQ21</f>
        <v>5.3017187581195634E-4</v>
      </c>
      <c r="IP19" s="4">
        <f>MC!IR21</f>
        <v>0</v>
      </c>
      <c r="IQ19" s="4">
        <f>MC!IS21</f>
        <v>3.7795561305266354E-3</v>
      </c>
      <c r="IR19" s="4">
        <f>MC!IT21</f>
        <v>3.9077510451586018E-3</v>
      </c>
      <c r="IS19" s="4">
        <f>MC!IU21</f>
        <v>1.1288553431138212E-3</v>
      </c>
      <c r="IT19" s="4">
        <f>MC!IV21</f>
        <v>3.493245343868189E-4</v>
      </c>
      <c r="IU19" s="4">
        <f>MC!IW21</f>
        <v>0</v>
      </c>
      <c r="IV19" s="4">
        <f>MC!IX21</f>
        <v>0</v>
      </c>
      <c r="IW19" s="4">
        <f>MC!IY21</f>
        <v>2.8863679748063428E-5</v>
      </c>
      <c r="IX19" s="4">
        <f>MC!IZ21</f>
        <v>5.9307989577568425E-4</v>
      </c>
      <c r="IY19" s="4">
        <f>MC!JA21</f>
        <v>0</v>
      </c>
      <c r="IZ19" s="4">
        <f>MC!JB21</f>
        <v>0</v>
      </c>
      <c r="JA19" s="4">
        <f>MC!JC21</f>
        <v>2.3788747045107222E-5</v>
      </c>
      <c r="JB19" s="4">
        <f>MC!JD21</f>
        <v>4.459068473899543E-4</v>
      </c>
      <c r="JC19" s="4">
        <f>MC!JE21</f>
        <v>1.1986356677794693E-3</v>
      </c>
      <c r="JD19" s="4">
        <f>MC!JF21</f>
        <v>0</v>
      </c>
      <c r="JE19" s="4">
        <f>MC!JG21</f>
        <v>6.2908019963727979E-5</v>
      </c>
      <c r="JF19" s="4">
        <f>MC!JH21</f>
        <v>1.24441578987072E-4</v>
      </c>
      <c r="JG19" s="4">
        <f>MC!JI21</f>
        <v>0</v>
      </c>
      <c r="JH19" s="4">
        <f>MC!JJ21</f>
        <v>4.3464684045527017E-4</v>
      </c>
      <c r="JI19" s="4">
        <f>MC!JK21</f>
        <v>3.1665465511153835E-4</v>
      </c>
      <c r="JJ19" s="4">
        <f>MC!JL21</f>
        <v>7.5489623956473588E-5</v>
      </c>
      <c r="JK19" s="4">
        <f>MC!JM21</f>
        <v>4.6044441502863093E-5</v>
      </c>
      <c r="JL19" s="4">
        <f>MC!JN21</f>
        <v>1.3665313580356038E-4</v>
      </c>
      <c r="JM19" s="4">
        <f>MC!JO21</f>
        <v>4.759335325491118E-4</v>
      </c>
      <c r="JN19" s="4">
        <f>MC!JP21</f>
        <v>4.5991577620540632E-5</v>
      </c>
      <c r="JO19" s="4">
        <f>MC!JQ21</f>
        <v>5.578725501489256E-4</v>
      </c>
      <c r="JP19" s="4">
        <f>MC!JR21</f>
        <v>2.4194741661343719E-3</v>
      </c>
      <c r="JQ19" s="4">
        <f>MC!JS21</f>
        <v>0</v>
      </c>
      <c r="JR19" s="4">
        <f>MC!JT21</f>
        <v>1.4960478697256319E-5</v>
      </c>
      <c r="JS19" s="4">
        <f>MC!JU21</f>
        <v>9.5852791427085361E-4</v>
      </c>
      <c r="JT19" s="4">
        <f>MC!JV21</f>
        <v>3.4255795744954397E-4</v>
      </c>
      <c r="JU19" s="4">
        <f>MC!JW21</f>
        <v>6.0952056317796945E-5</v>
      </c>
      <c r="JV19" s="4">
        <f>MC!JX21</f>
        <v>0</v>
      </c>
      <c r="JW19" s="4">
        <f>MC!JY21</f>
        <v>5.0506153170878758E-4</v>
      </c>
      <c r="JX19" s="4">
        <f>MC!JZ21</f>
        <v>2.706630774909977E-4</v>
      </c>
      <c r="JY19" s="4">
        <f>MC!KA21</f>
        <v>5.0696463147239612E-5</v>
      </c>
      <c r="JZ19" s="4">
        <f>MC!KB21</f>
        <v>2.7142960378467341E-3</v>
      </c>
      <c r="KA19" s="4">
        <f>MC!KC21</f>
        <v>5.0220688206337472E-6</v>
      </c>
      <c r="KB19" s="4">
        <f>MC!KD21</f>
        <v>1.2317284581133295E-4</v>
      </c>
      <c r="KC19" s="4">
        <f>MC!KE21</f>
        <v>1.7334595652358021E-3</v>
      </c>
      <c r="KD19" s="4">
        <f>MC!KF21</f>
        <v>4.7630357972536897E-5</v>
      </c>
      <c r="KE19" s="4">
        <f>MC!KG21</f>
        <v>0</v>
      </c>
      <c r="KF19" s="4">
        <f>MC!KH21</f>
        <v>0</v>
      </c>
      <c r="KG19" s="4">
        <f>MC!KI21</f>
        <v>8.7468579690743126E-4</v>
      </c>
      <c r="KH19" s="4">
        <f>MC!KJ21</f>
        <v>1.5742864155628735E-4</v>
      </c>
      <c r="KI19" s="4">
        <f>MC!KK21</f>
        <v>1.5869737473202638E-4</v>
      </c>
      <c r="KJ19" s="4">
        <f>MC!KL21</f>
        <v>1.0033564864803002E-4</v>
      </c>
      <c r="KK19" s="4">
        <f>MC!KM21</f>
        <v>8.6855358655802588E-5</v>
      </c>
      <c r="KL19" s="4">
        <f>MC!KN21</f>
        <v>9.2982282616975768E-4</v>
      </c>
      <c r="KM19" s="4">
        <f>MC!KO21</f>
        <v>1.2264420698810833E-5</v>
      </c>
      <c r="KN19" s="4">
        <f>MC!KP21</f>
        <v>2.962491965350686E-4</v>
      </c>
      <c r="KO19" s="4">
        <f>MC!KQ21</f>
        <v>1.4431839874031714E-5</v>
      </c>
      <c r="KP19" s="4">
        <f>MC!KR21</f>
        <v>8.2467656423038367E-6</v>
      </c>
      <c r="KQ19" s="4">
        <f>MC!KS21</f>
        <v>2.7489218807679455E-5</v>
      </c>
      <c r="KR19" s="4">
        <f>MC!KT21</f>
        <v>1.9490913412291181E-4</v>
      </c>
      <c r="KS19" s="4">
        <f>MC!KU21</f>
        <v>6.7348586078814663E-5</v>
      </c>
      <c r="KT19" s="4">
        <f>MC!KV21</f>
        <v>5.1489421382076518E-5</v>
      </c>
      <c r="KU19" s="4">
        <f>MC!KW21</f>
        <v>2.6590532808197628E-5</v>
      </c>
      <c r="KV19" s="4">
        <f>MC!KX21</f>
        <v>0</v>
      </c>
      <c r="KW19" s="4">
        <f>MC!KY21</f>
        <v>6.6079852903075614E-5</v>
      </c>
      <c r="KX19" s="4">
        <f>MC!KZ21</f>
        <v>2.1335862905345052E-4</v>
      </c>
      <c r="KY19" s="4">
        <f>MC!LA21</f>
        <v>1.7804555566204694E-4</v>
      </c>
      <c r="KZ19" s="4">
        <f>MC!LB21</f>
        <v>5.9154684318833285E-5</v>
      </c>
      <c r="LA19" s="4">
        <f>MC!LC21</f>
        <v>7.7709907014016917E-6</v>
      </c>
      <c r="LB19" s="4">
        <f>MC!LD21</f>
        <v>1.3638881639194807E-5</v>
      </c>
      <c r="LC19" s="4">
        <f>MC!LE21</f>
        <v>0</v>
      </c>
      <c r="LD19" s="4">
        <f>MC!LF21</f>
        <v>0</v>
      </c>
      <c r="LE19" s="4">
        <f>MC!LG21</f>
        <v>3.2326264040184592E-4</v>
      </c>
      <c r="LF19" s="4">
        <f>MC!LH21</f>
        <v>1.804772942488801E-4</v>
      </c>
      <c r="LG19" s="4">
        <f>MC!LI21</f>
        <v>4.2640007481296627E-4</v>
      </c>
      <c r="LH19" s="4">
        <f>MC!LJ21</f>
        <v>1.5954319684918577E-4</v>
      </c>
      <c r="LI19" s="4">
        <f>MC!LK21</f>
        <v>3.2617015392958124E-5</v>
      </c>
      <c r="LJ19" s="4">
        <f>MC!LL21</f>
        <v>0</v>
      </c>
      <c r="LK19" s="4">
        <f>MC!LM21</f>
        <v>0</v>
      </c>
      <c r="LL19" s="4">
        <f>MC!LN21</f>
        <v>1.4008928815452029E-5</v>
      </c>
      <c r="LM19" s="4">
        <f>MC!LO21</f>
        <v>0</v>
      </c>
      <c r="LN19" s="4">
        <f>MC!LP21</f>
        <v>4.9713194936041845E-4</v>
      </c>
      <c r="LO19" s="4">
        <f>MC!LQ21</f>
        <v>7.0361827371194911E-5</v>
      </c>
      <c r="LP19" s="4">
        <f>MC!LR21</f>
        <v>3.8061995272171553E-6</v>
      </c>
      <c r="LQ19" s="4">
        <f>MC!LS21</f>
        <v>0</v>
      </c>
      <c r="LR19" s="4">
        <f>MC!LT21</f>
        <v>0</v>
      </c>
      <c r="LS19" s="4">
        <f>MC!LU21</f>
        <v>4.2449697504935767E-5</v>
      </c>
      <c r="LT19" s="4">
        <f>MC!LV21</f>
        <v>3.1110394746768002E-4</v>
      </c>
      <c r="LU19" s="4">
        <f>MC!LW21</f>
        <v>1.0710222558530496E-4</v>
      </c>
      <c r="LV19" s="4">
        <f>MC!LX21</f>
        <v>5.2758154557815573E-5</v>
      </c>
      <c r="LW19" s="4">
        <f>MC!LY21</f>
        <v>4.951759857144874E-4</v>
      </c>
      <c r="LX19" s="4">
        <f>MC!LZ21</f>
        <v>3.8231159695603428E-4</v>
      </c>
      <c r="LY19" s="4">
        <f>MC!MA21</f>
        <v>3.8590634095396156E-4</v>
      </c>
      <c r="LZ19" s="4">
        <f>MC!MB21</f>
        <v>5.5824259732518282E-5</v>
      </c>
      <c r="MA19" s="4">
        <f>MC!MC21</f>
        <v>1.2956937557235068E-4</v>
      </c>
      <c r="MB19" s="4">
        <f>MC!MD21</f>
        <v>2.3735883162784761E-5</v>
      </c>
      <c r="MC19" s="4">
        <f>MC!ME21</f>
        <v>0</v>
      </c>
      <c r="MD19" s="4">
        <f>MC!MF21</f>
        <v>9.3040432887530472E-5</v>
      </c>
      <c r="ME19" s="4">
        <f>MC!MG21</f>
        <v>1.1244147769987346E-4</v>
      </c>
      <c r="MF19" s="4">
        <f>MC!MH21</f>
        <v>1.0404140679883449E-3</v>
      </c>
      <c r="MG19" s="4">
        <f>MC!MI21</f>
        <v>7.210633548783611E-5</v>
      </c>
      <c r="MH19" s="4">
        <f>MC!MJ21</f>
        <v>5.3551112792652479E-5</v>
      </c>
      <c r="MI19" s="4">
        <f>MC!MK21</f>
        <v>7.3153040357820827E-4</v>
      </c>
      <c r="MJ19" s="4">
        <f>MC!ML21</f>
        <v>4.3136927975127759E-5</v>
      </c>
      <c r="MK19" s="4">
        <f>MC!MM21</f>
        <v>4.3718430680674823E-5</v>
      </c>
      <c r="ML19" s="4">
        <f>MC!MN21</f>
        <v>6.8828774783843554E-5</v>
      </c>
      <c r="MM19" s="4">
        <f>MC!MO21</f>
        <v>1.7476799495805438E-4</v>
      </c>
      <c r="MN19" s="4">
        <f>MC!MP21</f>
        <v>1.0239734005860598E-4</v>
      </c>
      <c r="MO19" s="4">
        <f>MC!MQ21</f>
        <v>5.0643599264917152E-5</v>
      </c>
      <c r="MP19" s="4">
        <f>MC!MR21</f>
        <v>2.2784333280980475E-5</v>
      </c>
      <c r="MQ19" s="4">
        <f>MC!MS21</f>
        <v>2.1341149293577298E-4</v>
      </c>
      <c r="MR19" s="4">
        <f>MC!MT21</f>
        <v>1.6308507696479062E-4</v>
      </c>
      <c r="MS19" s="4">
        <f>MC!MU21</f>
        <v>4.1498147623131487E-5</v>
      </c>
      <c r="MT19" s="4">
        <f>MC!MV21</f>
        <v>7.8555729131176289E-5</v>
      </c>
      <c r="MU19" s="4">
        <f>MC!MW21</f>
        <v>1.3321698345260044E-4</v>
      </c>
      <c r="MV19" s="4">
        <f>MC!MX21</f>
        <v>0</v>
      </c>
      <c r="MW19" s="4">
        <f>MC!MY21</f>
        <v>2.7119171631422232E-5</v>
      </c>
      <c r="MX19" s="4">
        <f>MC!MZ21</f>
        <v>2.6088325926134254E-4</v>
      </c>
      <c r="MY19" s="4">
        <f>MC!NA21</f>
        <v>6.3965297610177194E-6</v>
      </c>
      <c r="MZ19" s="4">
        <f>MC!NB21</f>
        <v>0</v>
      </c>
      <c r="NA19" s="4">
        <f>MC!NC21</f>
        <v>0</v>
      </c>
      <c r="NB19" s="4">
        <f>MC!ND21</f>
        <v>1.0567490076259853E-4</v>
      </c>
      <c r="NC19" s="4">
        <f>MC!NE21</f>
        <v>6.8723047019198636E-6</v>
      </c>
      <c r="ND19" s="4">
        <f>MC!NF21</f>
        <v>9.2881841240563084E-5</v>
      </c>
      <c r="NH19" s="3">
        <f t="shared" si="0"/>
        <v>9.4060990085429813E-2</v>
      </c>
      <c r="NI19" s="3">
        <v>1.6166666666666666E-3</v>
      </c>
      <c r="NJ19" s="4">
        <f t="shared" si="1"/>
        <v>9.2444323418763144E-2</v>
      </c>
    </row>
    <row r="20" spans="1:374" x14ac:dyDescent="0.3">
      <c r="A20" s="1">
        <v>39630</v>
      </c>
      <c r="B20" s="4">
        <f>Returns!B22</f>
        <v>0.14033371926829519</v>
      </c>
      <c r="C20" s="4">
        <f>Returns!C22</f>
        <v>0.11085096294398289</v>
      </c>
      <c r="D20" s="4">
        <f>Returns!D22</f>
        <v>0.17125346660289686</v>
      </c>
      <c r="E20" s="4">
        <f>Returns!E22</f>
        <v>-5.8907544372796217E-2</v>
      </c>
      <c r="F20" s="4">
        <f>Returns!F22</f>
        <v>-2.5404209781501486E-2</v>
      </c>
      <c r="G20" s="4">
        <f>Returns!G22</f>
        <v>0.16180472877702234</v>
      </c>
      <c r="H20" s="4">
        <f>Returns!H22</f>
        <v>-0.10658675738106993</v>
      </c>
      <c r="I20" s="4">
        <f>Returns!I22</f>
        <v>6.3485092750735994E-2</v>
      </c>
      <c r="J20" s="4">
        <f>Returns!J22</f>
        <v>9.7267877156818727E-2</v>
      </c>
      <c r="K20" s="4">
        <f>Returns!K22</f>
        <v>0.1780858459638166</v>
      </c>
      <c r="L20" s="4">
        <f>Returns!L22</f>
        <v>9.5966132599245135E-2</v>
      </c>
      <c r="M20" s="4">
        <f>Returns!M22</f>
        <v>8.9948236662939607E-2</v>
      </c>
      <c r="N20" s="4">
        <f>Returns!N22</f>
        <v>-0.12260232209233224</v>
      </c>
      <c r="O20" s="4">
        <f>Returns!O22</f>
        <v>2.4130623643090487E-2</v>
      </c>
      <c r="P20" s="4">
        <f>Returns!P22</f>
        <v>2.2106775781030041E-2</v>
      </c>
      <c r="Q20" s="4">
        <f>Returns!Q22</f>
        <v>0.24234627722025115</v>
      </c>
      <c r="R20" s="4">
        <f>Returns!R22</f>
        <v>-0.14838395349234113</v>
      </c>
      <c r="S20" s="4">
        <f>Returns!S22</f>
        <v>-2.0067563050808701E-2</v>
      </c>
      <c r="T20" s="4">
        <f>Returns!T22</f>
        <v>-0.14600782243198207</v>
      </c>
      <c r="U20" s="4">
        <f>Returns!U22</f>
        <v>-0.12372739252790166</v>
      </c>
      <c r="V20" s="4">
        <f>Returns!V22</f>
        <v>2.6579637804712064E-2</v>
      </c>
      <c r="W20" s="4">
        <f>Returns!W22</f>
        <v>-0.36856055117271347</v>
      </c>
      <c r="X20" s="4">
        <f>Returns!X22</f>
        <v>-0.14458122881110747</v>
      </c>
      <c r="Y20" s="4">
        <f>Returns!Y22</f>
        <v>-8.9653386452468453E-2</v>
      </c>
      <c r="Z20" s="4">
        <f>Returns!Z22</f>
        <v>-0.55390920990230241</v>
      </c>
      <c r="AA20" s="4">
        <f>Returns!AA22</f>
        <v>-8.0718090013840449E-2</v>
      </c>
      <c r="AB20" s="4">
        <f>Returns!AB22</f>
        <v>-0.32277339226305113</v>
      </c>
      <c r="AC20" s="4">
        <f>Returns!AC22</f>
        <v>0.10870828906443442</v>
      </c>
      <c r="AD20" s="4">
        <f>Returns!AD22</f>
        <v>7.434978487518118E-3</v>
      </c>
      <c r="AE20" s="4">
        <f>Returns!AE22</f>
        <v>6.7666726050865211E-2</v>
      </c>
      <c r="AF20" s="4">
        <f>Returns!AF22</f>
        <v>-0.47338142426537666</v>
      </c>
      <c r="AG20" s="4">
        <f>Returns!AG22</f>
        <v>-6.2800901239030482E-2</v>
      </c>
      <c r="AH20" s="4">
        <f>Returns!AH22</f>
        <v>-8.8292607145678326E-2</v>
      </c>
      <c r="AI20" s="4">
        <f>Returns!AI22</f>
        <v>8.317750647890787E-2</v>
      </c>
      <c r="AJ20" s="4">
        <f>Returns!AJ22</f>
        <v>-0.15596614970366429</v>
      </c>
      <c r="AK20" s="4">
        <f>Returns!AK22</f>
        <v>-0.1868430415128004</v>
      </c>
      <c r="AL20" s="4">
        <f>Returns!AL22</f>
        <v>-2.3189444918910507E-2</v>
      </c>
      <c r="AM20" s="4">
        <f>Returns!AM22</f>
        <v>2.3609865639133698E-2</v>
      </c>
      <c r="AN20" s="4">
        <f>Returns!AN22</f>
        <v>-7.0859463894858976E-3</v>
      </c>
      <c r="AO20" s="4">
        <f>Returns!AO22</f>
        <v>0.16907633004393396</v>
      </c>
      <c r="AP20" s="4">
        <f>Returns!AP22</f>
        <v>0.14072765949511756</v>
      </c>
      <c r="AQ20" s="4">
        <f>Returns!AQ22</f>
        <v>-0.25782910930209985</v>
      </c>
      <c r="AR20" s="4">
        <f>Returns!AR22</f>
        <v>-3.922071315328135E-2</v>
      </c>
      <c r="AS20" s="4">
        <f>Returns!AS22</f>
        <v>-0.28768207245178079</v>
      </c>
      <c r="AT20" s="4">
        <f>Returns!AT22</f>
        <v>3.1689510956982581E-2</v>
      </c>
      <c r="AU20" s="4">
        <f>Returns!AU22</f>
        <v>0</v>
      </c>
      <c r="AV20" s="4">
        <f>Returns!AV22</f>
        <v>-0.17465868404838558</v>
      </c>
      <c r="AW20" s="4">
        <f>Returns!AW22</f>
        <v>2.2642476749759943E-2</v>
      </c>
      <c r="AX20" s="4">
        <f>Returns!AX22</f>
        <v>0</v>
      </c>
      <c r="AY20" s="4">
        <f>Returns!AY22</f>
        <v>-0.2919104085613019</v>
      </c>
      <c r="AZ20" s="4">
        <f>Returns!AZ22</f>
        <v>-6.6842866524124744E-2</v>
      </c>
      <c r="BA20" s="4">
        <f>Returns!BA22</f>
        <v>-0.11394425934921784</v>
      </c>
      <c r="BB20" s="4">
        <f>Returns!BB22</f>
        <v>0</v>
      </c>
      <c r="BC20" s="4">
        <f>Returns!BC22</f>
        <v>0</v>
      </c>
      <c r="BD20" s="4">
        <f>Returns!BD22</f>
        <v>-0.31520169573215728</v>
      </c>
      <c r="BE20" s="4">
        <f>Returns!BE22</f>
        <v>-0.18232155679395462</v>
      </c>
      <c r="BF20" s="4">
        <f>Returns!BF22</f>
        <v>-0.2043004635127299</v>
      </c>
      <c r="BG20" s="4">
        <f>Returns!BG22</f>
        <v>-0.16541804535590895</v>
      </c>
      <c r="BH20" s="4">
        <f>Returns!BH22</f>
        <v>-0.20816813153375402</v>
      </c>
      <c r="BI20" s="4">
        <f>Returns!BI22</f>
        <v>9.9820335282210904E-2</v>
      </c>
      <c r="BJ20" s="4">
        <f>Returns!BJ22</f>
        <v>0.14310084364067321</v>
      </c>
      <c r="BK20" s="4">
        <f>Returns!BK22</f>
        <v>-0.20763936477824452</v>
      </c>
      <c r="BL20" s="4">
        <f>Returns!BL22</f>
        <v>5.8548699612342436E-2</v>
      </c>
      <c r="BM20" s="4">
        <f>Returns!BM22</f>
        <v>0</v>
      </c>
      <c r="BN20" s="4">
        <f>Returns!BN22</f>
        <v>-0.12576778489484219</v>
      </c>
      <c r="BO20" s="4">
        <f>Returns!BO22</f>
        <v>-4.948005726336957E-2</v>
      </c>
      <c r="BP20" s="4">
        <f>Returns!BP22</f>
        <v>-0.10426101032440993</v>
      </c>
      <c r="BQ20" s="4">
        <f>Returns!BQ22</f>
        <v>-7.7708984327316322E-2</v>
      </c>
      <c r="BR20" s="4">
        <f>Returns!BR22</f>
        <v>0</v>
      </c>
      <c r="BS20" s="4">
        <f>Returns!BS22</f>
        <v>0</v>
      </c>
      <c r="BT20" s="4">
        <f>Returns!BT22</f>
        <v>-0.2876820724517809</v>
      </c>
      <c r="BU20" s="4">
        <f>Returns!BU22</f>
        <v>0.1426917620231869</v>
      </c>
      <c r="BV20" s="4">
        <f>Returns!BV22</f>
        <v>0</v>
      </c>
      <c r="BW20" s="4">
        <f>Returns!BW22</f>
        <v>0</v>
      </c>
      <c r="BX20" s="4">
        <f>Returns!BX22</f>
        <v>-0.22314355131421015</v>
      </c>
      <c r="BY20" s="4">
        <f>Returns!BY22</f>
        <v>-8.6933212296581852E-2</v>
      </c>
      <c r="BZ20" s="4">
        <f>Returns!BZ22</f>
        <v>-3.9220713153281128E-2</v>
      </c>
      <c r="CA20" s="4">
        <f>Returns!CA22</f>
        <v>0</v>
      </c>
      <c r="CB20" s="4">
        <f>Returns!CB22</f>
        <v>-0.37729423114146821</v>
      </c>
      <c r="CC20" s="4">
        <f>Returns!CC22</f>
        <v>0</v>
      </c>
      <c r="CD20" s="4">
        <f>Returns!CD22</f>
        <v>0</v>
      </c>
      <c r="CE20" s="4">
        <f>Returns!CE22</f>
        <v>-5.3488684950986125E-2</v>
      </c>
      <c r="CF20" s="4">
        <f>Returns!CF22</f>
        <v>7.8331843269906887E-2</v>
      </c>
      <c r="CG20" s="4">
        <f>Returns!CG22</f>
        <v>2.8170876966696179E-2</v>
      </c>
      <c r="CH20" s="4">
        <f>Returns!CH22</f>
        <v>-0.61903920840622328</v>
      </c>
      <c r="CI20" s="4">
        <f>Returns!CI22</f>
        <v>-0.10008345855698253</v>
      </c>
      <c r="CJ20" s="4">
        <f>Returns!CJ22</f>
        <v>-5.7158413839948685E-2</v>
      </c>
      <c r="CK20" s="4">
        <f>Returns!CK22</f>
        <v>-0.14842000511827314</v>
      </c>
      <c r="CL20" s="4">
        <f>Returns!CL22</f>
        <v>9.2781733450966242E-2</v>
      </c>
      <c r="CM20" s="4">
        <f>Returns!CM22</f>
        <v>-0.16670516630652088</v>
      </c>
      <c r="CN20" s="4">
        <f>Returns!CN22</f>
        <v>0</v>
      </c>
      <c r="CO20" s="4">
        <f>Returns!CO22</f>
        <v>-6.8992871486951435E-2</v>
      </c>
      <c r="CP20" s="4">
        <f>Returns!CP22</f>
        <v>-8.0399779295473456E-3</v>
      </c>
      <c r="CQ20" s="4">
        <f>Returns!CQ22</f>
        <v>-0.16705408466316607</v>
      </c>
      <c r="CR20" s="4">
        <f>Returns!CR22</f>
        <v>-0.11332868530700324</v>
      </c>
      <c r="CS20" s="4">
        <f>Returns!CS22</f>
        <v>0</v>
      </c>
      <c r="CT20" s="4">
        <f>Returns!CT22</f>
        <v>-0.16034933906076121</v>
      </c>
      <c r="CU20" s="4">
        <f>Returns!CU22</f>
        <v>0</v>
      </c>
      <c r="CV20" s="4">
        <f>Returns!CV22</f>
        <v>-3.4486176071169106E-2</v>
      </c>
      <c r="CW20" s="4">
        <f>Returns!CW22</f>
        <v>-0.11259087180233296</v>
      </c>
      <c r="CX20" s="4">
        <f>Returns!CX22</f>
        <v>-0.19574457712609528</v>
      </c>
      <c r="CY20" s="4">
        <f>Returns!CY22</f>
        <v>-0.20723244717344347</v>
      </c>
      <c r="CZ20" s="4">
        <f>Returns!CZ22</f>
        <v>-0.12335408070583886</v>
      </c>
      <c r="DA20" s="4">
        <f>Returns!DA22</f>
        <v>0.2744368457017603</v>
      </c>
      <c r="DB20" s="4">
        <f>Returns!DB22</f>
        <v>0</v>
      </c>
      <c r="DC20" s="4">
        <f>Returns!DC22</f>
        <v>0</v>
      </c>
      <c r="DD20" s="4">
        <f>Returns!DD22</f>
        <v>-0.16973158245740005</v>
      </c>
      <c r="DE20" s="4">
        <f>Returns!DE22</f>
        <v>-7.3202798250705747E-2</v>
      </c>
      <c r="DF20" s="4">
        <f>Returns!DF22</f>
        <v>-0.28768207245178101</v>
      </c>
      <c r="DG20" s="4">
        <f>Returns!DG22</f>
        <v>8.7011376989629685E-2</v>
      </c>
      <c r="DH20" s="4">
        <f>Returns!DH22</f>
        <v>0.17185025692665934</v>
      </c>
      <c r="DI20" s="4">
        <f>Returns!DI22</f>
        <v>-0.42988925592924665</v>
      </c>
      <c r="DJ20" s="4">
        <f>Returns!DJ22</f>
        <v>0</v>
      </c>
      <c r="DK20" s="4">
        <f>Returns!DK22</f>
        <v>-3.5932009226063377E-2</v>
      </c>
      <c r="DL20" s="4">
        <f>Returns!DL22</f>
        <v>-9.5310179804324768E-2</v>
      </c>
      <c r="DM20" s="4">
        <f>Returns!DM22</f>
        <v>0.51082562376599094</v>
      </c>
      <c r="DN20" s="4">
        <f>Returns!DN22</f>
        <v>-0.1541506798272585</v>
      </c>
      <c r="DO20" s="4">
        <f>Returns!DO22</f>
        <v>-5.292240145434244E-2</v>
      </c>
      <c r="DP20" s="4">
        <f>Returns!DP22</f>
        <v>-0.25874388295942641</v>
      </c>
      <c r="DQ20" s="4">
        <f>Returns!DQ22</f>
        <v>3.1179454774354021E-2</v>
      </c>
      <c r="DR20" s="4">
        <f>Returns!DR22</f>
        <v>-0.280575600400085</v>
      </c>
      <c r="DS20" s="4">
        <f>Returns!DS22</f>
        <v>0</v>
      </c>
      <c r="DT20" s="4">
        <f>Returns!DT22</f>
        <v>0</v>
      </c>
      <c r="DU20" s="4">
        <f>Returns!DU22</f>
        <v>-0.22336115549306856</v>
      </c>
      <c r="DV20" s="4">
        <f>Returns!DV22</f>
        <v>-0.38948016428734117</v>
      </c>
      <c r="DW20" s="4">
        <f>Returns!DW22</f>
        <v>-0.18232155679395445</v>
      </c>
      <c r="DX20" s="4">
        <f>Returns!DX22</f>
        <v>0</v>
      </c>
      <c r="DY20" s="4">
        <f>Returns!DY22</f>
        <v>-0.25131442828090611</v>
      </c>
      <c r="DZ20" s="4">
        <f>Returns!DZ22</f>
        <v>0</v>
      </c>
      <c r="EA20" s="4">
        <f>Returns!EA22</f>
        <v>0</v>
      </c>
      <c r="EB20" s="4">
        <f>Returns!EB22</f>
        <v>-3.922071315328135E-2</v>
      </c>
      <c r="EC20" s="4">
        <f>Returns!EC22</f>
        <v>8.3381608939051E-2</v>
      </c>
      <c r="ED20" s="4">
        <f>Returns!ED22</f>
        <v>-2.898753687325234E-2</v>
      </c>
      <c r="EE20" s="4">
        <f>Returns!EE22</f>
        <v>2.5317807984289953E-2</v>
      </c>
      <c r="EF20" s="4">
        <f>Returns!EF22</f>
        <v>-0.47646419624867997</v>
      </c>
      <c r="EG20" s="4">
        <f>Returns!EG22</f>
        <v>0</v>
      </c>
      <c r="EH20" s="4">
        <f>Returns!EH22</f>
        <v>0</v>
      </c>
      <c r="EI20" s="4">
        <f>Returns!EI22</f>
        <v>-8.3381608939051E-2</v>
      </c>
      <c r="EJ20" s="4">
        <f>Returns!EJ22</f>
        <v>0</v>
      </c>
      <c r="EK20" s="4">
        <f>Returns!EK22</f>
        <v>0.46520117513458348</v>
      </c>
      <c r="EL20" s="4">
        <f>Returns!EL22</f>
        <v>-0.26570316573300556</v>
      </c>
      <c r="EM20" s="4">
        <f>Returns!EM22</f>
        <v>0</v>
      </c>
      <c r="EN20" s="4">
        <f>Returns!EN22</f>
        <v>0</v>
      </c>
      <c r="EO20" s="4">
        <f>Returns!EO22</f>
        <v>0</v>
      </c>
      <c r="EP20" s="4">
        <f>Returns!EP22</f>
        <v>-0.36772478012531762</v>
      </c>
      <c r="EQ20" s="4">
        <f>Returns!EQ22</f>
        <v>0</v>
      </c>
      <c r="ER20" s="4">
        <f>Returns!ER22</f>
        <v>4.6520015634893053E-2</v>
      </c>
      <c r="ES20" s="4">
        <f>Returns!ES22</f>
        <v>-0.12095261041766248</v>
      </c>
      <c r="ET20" s="4">
        <f>Returns!ET22</f>
        <v>-0.20977966933626591</v>
      </c>
      <c r="EU20" s="4">
        <f>Returns!EU22</f>
        <v>-0.1292117314800062</v>
      </c>
      <c r="EV20" s="4">
        <f>Returns!EV22</f>
        <v>-0.23845023467196166</v>
      </c>
      <c r="EW20" s="4">
        <f>Returns!EW22</f>
        <v>-0.10663359030462427</v>
      </c>
      <c r="EX20" s="4">
        <f>Returns!EX22</f>
        <v>0.49256785519242585</v>
      </c>
      <c r="EY20" s="4">
        <f>Returns!EY22</f>
        <v>-0.10536051565782611</v>
      </c>
      <c r="EZ20" s="4">
        <f>Returns!EZ22</f>
        <v>0</v>
      </c>
      <c r="FA20" s="4">
        <f>Returns!FA22</f>
        <v>0.15847034097177468</v>
      </c>
      <c r="FB20" s="4">
        <f>Returns!FB22</f>
        <v>0.14231622218025547</v>
      </c>
      <c r="FC20" s="4">
        <f>Returns!FC22</f>
        <v>-3.5091319811270116E-2</v>
      </c>
      <c r="FD20" s="4">
        <f>Returns!FD22</f>
        <v>-0.10919929196499178</v>
      </c>
      <c r="FE20" s="4">
        <f>Returns!FE22</f>
        <v>0.30748469974796055</v>
      </c>
      <c r="FF20" s="4">
        <f>Returns!FF22</f>
        <v>5.7987257650349289E-2</v>
      </c>
      <c r="FG20" s="4">
        <f>Returns!FG22</f>
        <v>3.8466280827796129E-2</v>
      </c>
      <c r="FH20" s="4">
        <f>Returns!FH22</f>
        <v>-6.1875403718087418E-2</v>
      </c>
      <c r="FI20" s="4">
        <f>Returns!FI22</f>
        <v>7.8543880654859621E-2</v>
      </c>
      <c r="FJ20" s="4">
        <f>Returns!FJ22</f>
        <v>5.4036937969999199E-2</v>
      </c>
      <c r="FK20" s="4">
        <f>Returns!FK22</f>
        <v>4.0821994520255256E-2</v>
      </c>
      <c r="FL20" s="4">
        <f>Returns!FL22</f>
        <v>-0.23638877806423042</v>
      </c>
      <c r="FM20" s="4">
        <f>Returns!FM22</f>
        <v>0</v>
      </c>
      <c r="FN20" s="4">
        <f>Returns!FN22</f>
        <v>-0.15415067982725827</v>
      </c>
      <c r="FO20" s="4">
        <f>Returns!FO22</f>
        <v>6.1625122150018363E-2</v>
      </c>
      <c r="FP20" s="4">
        <f>Returns!FP22</f>
        <v>2.5317807984289953E-2</v>
      </c>
      <c r="FQ20" s="4">
        <f>Returns!FQ22</f>
        <v>-0.20909179785855958</v>
      </c>
      <c r="FR20" s="4">
        <f>Returns!FR22</f>
        <v>3.7740327982847072E-2</v>
      </c>
      <c r="FS20" s="4">
        <f>Returns!FS22</f>
        <v>0</v>
      </c>
      <c r="FT20" s="4">
        <f>Returns!FT22</f>
        <v>-0.18232155679395445</v>
      </c>
      <c r="FU20" s="4">
        <f>Returns!FU22</f>
        <v>-0.17768117723745244</v>
      </c>
      <c r="FV20" s="4">
        <f>Returns!FV22</f>
        <v>0</v>
      </c>
      <c r="FW20" s="4">
        <f>Returns!FW22</f>
        <v>0</v>
      </c>
      <c r="FX20" s="4">
        <f>Returns!FX22</f>
        <v>0</v>
      </c>
      <c r="FY20" s="4">
        <f>Returns!FY22</f>
        <v>0</v>
      </c>
      <c r="FZ20" s="4">
        <f>Returns!FZ22</f>
        <v>-0.6931471805599454</v>
      </c>
      <c r="GA20" s="4">
        <f>Returns!GA22</f>
        <v>0.33647223662121301</v>
      </c>
      <c r="GE20" s="4">
        <f>MC!GG22</f>
        <v>0.1982419077039807</v>
      </c>
      <c r="GF20" s="4">
        <f>MC!GH22</f>
        <v>0.11429130337937454</v>
      </c>
      <c r="GG20" s="4">
        <f>MC!GI22</f>
        <v>0.16797866132251413</v>
      </c>
      <c r="GH20" s="4">
        <f>MC!GJ22</f>
        <v>6.6327300674269979E-2</v>
      </c>
      <c r="GI20" s="4">
        <f>MC!GK22</f>
        <v>5.6225392282584295E-2</v>
      </c>
      <c r="GJ20" s="4">
        <f>MC!GL22</f>
        <v>1.2152123328985564E-2</v>
      </c>
      <c r="GK20" s="4">
        <f>MC!GM22</f>
        <v>1.7201998386884999E-2</v>
      </c>
      <c r="GL20" s="4">
        <f>MC!GN22</f>
        <v>5.3060673108368123E-2</v>
      </c>
      <c r="GM20" s="4">
        <f>MC!GO22</f>
        <v>8.7952685491181747E-3</v>
      </c>
      <c r="GN20" s="4">
        <f>MC!GP22</f>
        <v>7.2498351003644962E-2</v>
      </c>
      <c r="GO20" s="4">
        <f>MC!GQ22</f>
        <v>5.5823315295215658E-3</v>
      </c>
      <c r="GP20" s="4">
        <f>MC!GR22</f>
        <v>5.2142424821977854E-2</v>
      </c>
      <c r="GQ20" s="4">
        <f>MC!GS22</f>
        <v>8.8719854465494979E-4</v>
      </c>
      <c r="GR20" s="4">
        <f>MC!GT22</f>
        <v>4.0985266676813875E-2</v>
      </c>
      <c r="GS20" s="4">
        <f>MC!GU22</f>
        <v>1.4718362410132963E-2</v>
      </c>
      <c r="GT20" s="4">
        <f>MC!GV22</f>
        <v>5.4028022171183415E-3</v>
      </c>
      <c r="GU20" s="4">
        <f>MC!GW22</f>
        <v>8.471232855747765E-5</v>
      </c>
      <c r="GV20" s="4">
        <f>MC!GX22</f>
        <v>1.2324245830959038E-3</v>
      </c>
      <c r="GW20" s="4">
        <f>MC!GY22</f>
        <v>2.4639662351472018E-3</v>
      </c>
      <c r="GX20" s="4">
        <f>MC!GZ22</f>
        <v>2.8731066708726914E-3</v>
      </c>
      <c r="GY20" s="4">
        <f>MC!HA22</f>
        <v>8.8453503600372154E-3</v>
      </c>
      <c r="GZ20" s="4">
        <f>MC!HB22</f>
        <v>7.2939914629397383E-4</v>
      </c>
      <c r="HA20" s="4">
        <f>MC!HC22</f>
        <v>6.3472931762232818E-5</v>
      </c>
      <c r="HB20" s="4">
        <f>MC!HD22</f>
        <v>3.951263579786043E-3</v>
      </c>
      <c r="HC20" s="4">
        <f>MC!HE22</f>
        <v>5.0613531614793128E-3</v>
      </c>
      <c r="HD20" s="4">
        <f>MC!HF22</f>
        <v>1.4463391545140626E-3</v>
      </c>
      <c r="HE20" s="4">
        <f>MC!HG22</f>
        <v>1.4661560512929976E-4</v>
      </c>
      <c r="HF20" s="4">
        <f>MC!HH22</f>
        <v>8.6041630296856714E-4</v>
      </c>
      <c r="HG20" s="4">
        <f>MC!HI22</f>
        <v>1.4137197575883401E-3</v>
      </c>
      <c r="HH20" s="4">
        <f>MC!HJ22</f>
        <v>2.4487994418698582E-2</v>
      </c>
      <c r="HI20" s="4">
        <f>MC!HK22</f>
        <v>1.9888021779750614E-3</v>
      </c>
      <c r="HJ20" s="4">
        <f>MC!HL22</f>
        <v>1.0974832884452837E-3</v>
      </c>
      <c r="HK20" s="4">
        <f>MC!HM22</f>
        <v>2.0791554548730776E-3</v>
      </c>
      <c r="HL20" s="4">
        <f>MC!HN22</f>
        <v>1.3391120843191313E-3</v>
      </c>
      <c r="HM20" s="4">
        <f>MC!HO22</f>
        <v>2.6503137372837727E-3</v>
      </c>
      <c r="HN20" s="4">
        <f>MC!HP22</f>
        <v>1.4367250164727969E-4</v>
      </c>
      <c r="HO20" s="4">
        <f>MC!HQ22</f>
        <v>1.3905673435297822E-3</v>
      </c>
      <c r="HP20" s="4">
        <f>MC!HR22</f>
        <v>3.5317241784240826E-4</v>
      </c>
      <c r="HQ20" s="4">
        <f>MC!HS22</f>
        <v>4.1198543575810933E-3</v>
      </c>
      <c r="HR20" s="4">
        <f>MC!HT22</f>
        <v>2.0552672649440148E-5</v>
      </c>
      <c r="HS20" s="4">
        <f>MC!HU22</f>
        <v>8.7213966517194711E-4</v>
      </c>
      <c r="HT20" s="4">
        <f>MC!HV22</f>
        <v>2.2465689912753191E-5</v>
      </c>
      <c r="HU20" s="4">
        <f>MC!HW22</f>
        <v>1.1929379447121346E-4</v>
      </c>
      <c r="HV20" s="4">
        <f>MC!HX22</f>
        <v>3.6347328002947851E-5</v>
      </c>
      <c r="HW20" s="4">
        <f>MC!HY22</f>
        <v>9.1447130358833571E-4</v>
      </c>
      <c r="HX20" s="4">
        <f>MC!HZ22</f>
        <v>4.7580172959324441E-6</v>
      </c>
      <c r="HY20" s="4">
        <f>MC!IA22</f>
        <v>3.0322795175252771E-3</v>
      </c>
      <c r="HZ20" s="4">
        <f>MC!IB22</f>
        <v>3.0348302072096944E-4</v>
      </c>
      <c r="IA20" s="4">
        <f>MC!IC22</f>
        <v>1.1914663929711245E-4</v>
      </c>
      <c r="IB20" s="4">
        <f>MC!ID22</f>
        <v>1.496568120607205E-4</v>
      </c>
      <c r="IC20" s="4">
        <f>MC!IE22</f>
        <v>4.9521149705716687E-3</v>
      </c>
      <c r="ID20" s="4">
        <f>MC!IF22</f>
        <v>5.6811707547927402E-4</v>
      </c>
      <c r="IE20" s="4">
        <f>MC!IG22</f>
        <v>0</v>
      </c>
      <c r="IF20" s="4">
        <f>MC!IH22</f>
        <v>0</v>
      </c>
      <c r="IG20" s="4">
        <f>MC!II22</f>
        <v>2.7640646868638482E-4</v>
      </c>
      <c r="IH20" s="4">
        <f>MC!IJ22</f>
        <v>4.4146552230301035E-4</v>
      </c>
      <c r="II20" s="4">
        <f>MC!IK22</f>
        <v>3.4287155565533806E-4</v>
      </c>
      <c r="IJ20" s="4">
        <f>MC!IL22</f>
        <v>6.8113224918884467E-4</v>
      </c>
      <c r="IK20" s="4">
        <f>MC!IM22</f>
        <v>1.0346480291041553E-3</v>
      </c>
      <c r="IL20" s="4">
        <f>MC!IN22</f>
        <v>5.3020009228591544E-4</v>
      </c>
      <c r="IM20" s="4">
        <f>MC!IO22</f>
        <v>1.1767508755610242E-4</v>
      </c>
      <c r="IN20" s="4">
        <f>MC!IP22</f>
        <v>1.6721732950344026E-4</v>
      </c>
      <c r="IO20" s="4">
        <f>MC!IQ22</f>
        <v>5.2323474737846795E-4</v>
      </c>
      <c r="IP20" s="4">
        <f>MC!IR22</f>
        <v>0</v>
      </c>
      <c r="IQ20" s="4">
        <f>MC!IS22</f>
        <v>3.1067890873450851E-3</v>
      </c>
      <c r="IR20" s="4">
        <f>MC!IT22</f>
        <v>3.4520151257860393E-3</v>
      </c>
      <c r="IS20" s="4">
        <f>MC!IU22</f>
        <v>9.4375518323443544E-4</v>
      </c>
      <c r="IT20" s="4">
        <f>MC!IV22</f>
        <v>3.183456933051708E-4</v>
      </c>
      <c r="IU20" s="4">
        <f>MC!IW22</f>
        <v>0</v>
      </c>
      <c r="IV20" s="4">
        <f>MC!IX22</f>
        <v>0</v>
      </c>
      <c r="IW20" s="4">
        <f>MC!IY22</f>
        <v>2.1092241621143826E-5</v>
      </c>
      <c r="IX20" s="4">
        <f>MC!IZ22</f>
        <v>6.3472931762232818E-4</v>
      </c>
      <c r="IY20" s="4">
        <f>MC!JA22</f>
        <v>0</v>
      </c>
      <c r="IZ20" s="4">
        <f>MC!JB22</f>
        <v>0</v>
      </c>
      <c r="JA20" s="4">
        <f>MC!JC22</f>
        <v>1.8737758835527774E-5</v>
      </c>
      <c r="JB20" s="4">
        <f>MC!JD22</f>
        <v>3.7926793538298626E-4</v>
      </c>
      <c r="JC20" s="4">
        <f>MC!JE22</f>
        <v>1.0817376848164762E-3</v>
      </c>
      <c r="JD20" s="4">
        <f>MC!JF22</f>
        <v>0</v>
      </c>
      <c r="JE20" s="4">
        <f>MC!JG22</f>
        <v>4.0860086675378624E-5</v>
      </c>
      <c r="JF20" s="4">
        <f>MC!JH22</f>
        <v>1.0555931155511979E-4</v>
      </c>
      <c r="JG20" s="4">
        <f>MC!JI22</f>
        <v>0</v>
      </c>
      <c r="JH20" s="4">
        <f>MC!JJ22</f>
        <v>3.8226009058970662E-4</v>
      </c>
      <c r="JI20" s="4">
        <f>MC!JK22</f>
        <v>3.1741371053586447E-4</v>
      </c>
      <c r="JJ20" s="4">
        <f>MC!JL22</f>
        <v>7.2056983584791348E-5</v>
      </c>
      <c r="JK20" s="4">
        <f>MC!JM22</f>
        <v>2.3005258884456872E-5</v>
      </c>
      <c r="JL20" s="4">
        <f>MC!JN22</f>
        <v>1.1625258753979272E-4</v>
      </c>
      <c r="JM20" s="4">
        <f>MC!JO22</f>
        <v>4.1708681512694408E-4</v>
      </c>
      <c r="JN20" s="4">
        <f>MC!JP22</f>
        <v>3.678879352525086E-5</v>
      </c>
      <c r="JO20" s="4">
        <f>MC!JQ22</f>
        <v>5.6796992030517298E-4</v>
      </c>
      <c r="JP20" s="4">
        <f>MC!JR22</f>
        <v>1.9005090735144594E-3</v>
      </c>
      <c r="JQ20" s="4">
        <f>MC!JS22</f>
        <v>0</v>
      </c>
      <c r="JR20" s="4">
        <f>MC!JT22</f>
        <v>1.2998707045588637E-5</v>
      </c>
      <c r="JS20" s="4">
        <f>MC!JU22</f>
        <v>8.8229337218491627E-4</v>
      </c>
      <c r="JT20" s="4">
        <f>MC!JV22</f>
        <v>2.6895060653193395E-4</v>
      </c>
      <c r="JU20" s="4">
        <f>MC!JW22</f>
        <v>5.0474224716644183E-5</v>
      </c>
      <c r="JV20" s="4">
        <f>MC!JX22</f>
        <v>0</v>
      </c>
      <c r="JW20" s="4">
        <f>MC!JY22</f>
        <v>3.9918293561132197E-4</v>
      </c>
      <c r="JX20" s="4">
        <f>MC!JZ22</f>
        <v>2.5114483046571255E-4</v>
      </c>
      <c r="JY20" s="4">
        <f>MC!KA22</f>
        <v>4.5520000521910394E-5</v>
      </c>
      <c r="JZ20" s="4">
        <f>MC!KB22</f>
        <v>2.250345974077245E-3</v>
      </c>
      <c r="KA20" s="4">
        <f>MC!KC22</f>
        <v>3.8750862513264242E-6</v>
      </c>
      <c r="KB20" s="4">
        <f>MC!KD22</f>
        <v>9.2854914857733165E-5</v>
      </c>
      <c r="KC20" s="4">
        <f>MC!KE22</f>
        <v>1.4218132921638954E-3</v>
      </c>
      <c r="KD20" s="4">
        <f>MC!KF22</f>
        <v>5.665474202888633E-5</v>
      </c>
      <c r="KE20" s="4">
        <f>MC!KG22</f>
        <v>0</v>
      </c>
      <c r="KF20" s="4">
        <f>MC!KH22</f>
        <v>0</v>
      </c>
      <c r="KG20" s="4">
        <f>MC!KI22</f>
        <v>6.8505638716487131E-4</v>
      </c>
      <c r="KH20" s="4">
        <f>MC!KJ22</f>
        <v>1.3577517397052584E-4</v>
      </c>
      <c r="KI20" s="4">
        <f>MC!KK22</f>
        <v>1.0977775987934856E-4</v>
      </c>
      <c r="KJ20" s="4">
        <f>MC!KL22</f>
        <v>1.0158612185439272E-4</v>
      </c>
      <c r="KK20" s="4">
        <f>MC!KM22</f>
        <v>9.5209397643349227E-5</v>
      </c>
      <c r="KL20" s="4">
        <f>MC!KN22</f>
        <v>5.6139698919532811E-4</v>
      </c>
      <c r="KM20" s="4">
        <f>MC!KO22</f>
        <v>1.1380000130477598E-5</v>
      </c>
      <c r="KN20" s="4">
        <f>MC!KP22</f>
        <v>2.6517362373000824E-4</v>
      </c>
      <c r="KO20" s="4">
        <f>MC!KQ22</f>
        <v>1.2753448422086965E-5</v>
      </c>
      <c r="KP20" s="4">
        <f>MC!KR22</f>
        <v>1.2704396697386629E-5</v>
      </c>
      <c r="KQ20" s="4">
        <f>MC!KS22</f>
        <v>2.212232783985085E-5</v>
      </c>
      <c r="KR20" s="4">
        <f>MC!KT22</f>
        <v>1.7011138126075997E-4</v>
      </c>
      <c r="KS20" s="4">
        <f>MC!KU22</f>
        <v>4.8217845380428796E-5</v>
      </c>
      <c r="KT20" s="4">
        <f>MC!KV22</f>
        <v>4.9296983323836158E-5</v>
      </c>
      <c r="KU20" s="4">
        <f>MC!KW22</f>
        <v>2.3299569232658878E-5</v>
      </c>
      <c r="KV20" s="4">
        <f>MC!KX22</f>
        <v>0</v>
      </c>
      <c r="KW20" s="4">
        <f>MC!KY22</f>
        <v>6.1314655875418107E-5</v>
      </c>
      <c r="KX20" s="4">
        <f>MC!KZ22</f>
        <v>1.583389673326797E-4</v>
      </c>
      <c r="KY20" s="4">
        <f>MC!LA22</f>
        <v>1.1193603576616329E-4</v>
      </c>
      <c r="KZ20" s="4">
        <f>MC!LB22</f>
        <v>4.5765259145412072E-5</v>
      </c>
      <c r="LA20" s="4">
        <f>MC!LC22</f>
        <v>7.2106035309491681E-6</v>
      </c>
      <c r="LB20" s="4">
        <f>MC!LD22</f>
        <v>9.810344940066896E-6</v>
      </c>
      <c r="LC20" s="4">
        <f>MC!LE22</f>
        <v>0</v>
      </c>
      <c r="LD20" s="4">
        <f>MC!LF22</f>
        <v>0</v>
      </c>
      <c r="LE20" s="4">
        <f>MC!LG22</f>
        <v>2.9244638266339422E-4</v>
      </c>
      <c r="LF20" s="4">
        <f>MC!LH22</f>
        <v>2.5246922703262156E-4</v>
      </c>
      <c r="LG20" s="4">
        <f>MC!LI22</f>
        <v>3.8436931475182098E-4</v>
      </c>
      <c r="LH20" s="4">
        <f>MC!LJ22</f>
        <v>1.5186413967223556E-4</v>
      </c>
      <c r="LI20" s="4">
        <f>MC!LK22</f>
        <v>1.8786810560228105E-5</v>
      </c>
      <c r="LJ20" s="4">
        <f>MC!LL22</f>
        <v>0</v>
      </c>
      <c r="LK20" s="4">
        <f>MC!LM22</f>
        <v>0</v>
      </c>
      <c r="LL20" s="4">
        <f>MC!LN22</f>
        <v>1.1968620826881612E-5</v>
      </c>
      <c r="LM20" s="4">
        <f>MC!LO22</f>
        <v>0</v>
      </c>
      <c r="LN20" s="4">
        <f>MC!LP22</f>
        <v>7.3450052566280855E-4</v>
      </c>
      <c r="LO20" s="4">
        <f>MC!LQ22</f>
        <v>5.3466379923364585E-5</v>
      </c>
      <c r="LP20" s="4">
        <f>MC!LR22</f>
        <v>3.5317241784240825E-6</v>
      </c>
      <c r="LQ20" s="4">
        <f>MC!LS22</f>
        <v>0</v>
      </c>
      <c r="LR20" s="4">
        <f>MC!LT22</f>
        <v>0</v>
      </c>
      <c r="LS20" s="4">
        <f>MC!LU22</f>
        <v>2.7714224455688983E-5</v>
      </c>
      <c r="LT20" s="4">
        <f>MC!LV22</f>
        <v>2.8866939986146845E-4</v>
      </c>
      <c r="LU20" s="4">
        <f>MC!LW22</f>
        <v>1.041368115388101E-4</v>
      </c>
      <c r="LV20" s="4">
        <f>MC!LX22</f>
        <v>4.3361724635095682E-5</v>
      </c>
      <c r="LW20" s="4">
        <f>MC!LY22</f>
        <v>3.7254784909904041E-4</v>
      </c>
      <c r="LX20" s="4">
        <f>MC!LZ22</f>
        <v>3.1172371047062566E-4</v>
      </c>
      <c r="LY20" s="4">
        <f>MC!MA22</f>
        <v>2.8209646875162358E-4</v>
      </c>
      <c r="LZ20" s="4">
        <f>MC!MB22</f>
        <v>4.7972586756927118E-5</v>
      </c>
      <c r="MA20" s="4">
        <f>MC!MC22</f>
        <v>1.9669741604834128E-4</v>
      </c>
      <c r="MB20" s="4">
        <f>MC!MD22</f>
        <v>1.9816896778935129E-5</v>
      </c>
      <c r="MC20" s="4">
        <f>MC!ME22</f>
        <v>0</v>
      </c>
      <c r="MD20" s="4">
        <f>MC!MF22</f>
        <v>1.0119370805679003E-4</v>
      </c>
      <c r="ME20" s="4">
        <f>MC!MG22</f>
        <v>1.1998051861701815E-4</v>
      </c>
      <c r="MF20" s="4">
        <f>MC!MH22</f>
        <v>9.3208087275575586E-4</v>
      </c>
      <c r="MG20" s="4">
        <f>MC!MI22</f>
        <v>6.0480776555512416E-5</v>
      </c>
      <c r="MH20" s="4">
        <f>MC!MJ22</f>
        <v>6.7544224912360575E-5</v>
      </c>
      <c r="MI20" s="4">
        <f>MC!MK22</f>
        <v>7.1988311170210876E-4</v>
      </c>
      <c r="MJ20" s="4">
        <f>MC!ML22</f>
        <v>4.1595862545883639E-5</v>
      </c>
      <c r="MK20" s="4">
        <f>MC!MM22</f>
        <v>3.8260345266260897E-5</v>
      </c>
      <c r="ML20" s="4">
        <f>MC!MN22</f>
        <v>6.9064828378070947E-5</v>
      </c>
      <c r="MM20" s="4">
        <f>MC!MO22</f>
        <v>1.7114146747946701E-4</v>
      </c>
      <c r="MN20" s="4">
        <f>MC!MP22</f>
        <v>8.7949742387699717E-5</v>
      </c>
      <c r="MO20" s="4">
        <f>MC!MQ22</f>
        <v>3.6151121104146513E-5</v>
      </c>
      <c r="MP20" s="4">
        <f>MC!MR22</f>
        <v>2.1141293345844163E-5</v>
      </c>
      <c r="MQ20" s="4">
        <f>MC!MS22</f>
        <v>1.7280922611927839E-4</v>
      </c>
      <c r="MR20" s="4">
        <f>MC!MT22</f>
        <v>1.6098776046649777E-4</v>
      </c>
      <c r="MS20" s="4">
        <f>MC!MU22</f>
        <v>3.9486638383769262E-5</v>
      </c>
      <c r="MT20" s="4">
        <f>MC!MV22</f>
        <v>5.9107328263903054E-5</v>
      </c>
      <c r="MU20" s="4">
        <f>MC!MW22</f>
        <v>1.2836836354077535E-4</v>
      </c>
      <c r="MV20" s="4">
        <f>MC!MX22</f>
        <v>0</v>
      </c>
      <c r="MW20" s="4">
        <f>MC!MY22</f>
        <v>2.0945086447042826E-5</v>
      </c>
      <c r="MX20" s="4">
        <f>MC!MZ22</f>
        <v>2.1200155415484562E-4</v>
      </c>
      <c r="MY20" s="4">
        <f>MC!NA22</f>
        <v>5.9352586887404718E-6</v>
      </c>
      <c r="MZ20" s="4">
        <f>MC!NB22</f>
        <v>0</v>
      </c>
      <c r="NA20" s="4">
        <f>MC!NC22</f>
        <v>0</v>
      </c>
      <c r="NB20" s="4">
        <f>MC!ND22</f>
        <v>9.8054397675968632E-5</v>
      </c>
      <c r="NC20" s="4">
        <f>MC!NE22</f>
        <v>3.1883621055217413E-6</v>
      </c>
      <c r="ND20" s="4">
        <f>MC!NF22</f>
        <v>1.2061819103812249E-4</v>
      </c>
      <c r="NH20" s="3">
        <f t="shared" si="0"/>
        <v>8.185803744144049E-2</v>
      </c>
      <c r="NI20" s="3">
        <v>1.5999999999999999E-3</v>
      </c>
      <c r="NJ20" s="4">
        <f t="shared" si="1"/>
        <v>8.0258037441440486E-2</v>
      </c>
    </row>
    <row r="21" spans="1:374" x14ac:dyDescent="0.3">
      <c r="A21" s="1">
        <v>39661</v>
      </c>
      <c r="B21" s="4">
        <f>Returns!B23</f>
        <v>-0.13316168407388229</v>
      </c>
      <c r="C21" s="4">
        <f>Returns!C23</f>
        <v>-0.12137294554070843</v>
      </c>
      <c r="D21" s="4">
        <f>Returns!D23</f>
        <v>-0.27831303175004862</v>
      </c>
      <c r="E21" s="4">
        <f>Returns!E23</f>
        <v>-2.9944394507652738E-2</v>
      </c>
      <c r="F21" s="4">
        <f>Returns!F23</f>
        <v>-0.11975791070631736</v>
      </c>
      <c r="G21" s="4">
        <f>Returns!G23</f>
        <v>-0.14856576472854366</v>
      </c>
      <c r="H21" s="4">
        <f>Returns!H23</f>
        <v>-0.22878314585642645</v>
      </c>
      <c r="I21" s="4">
        <f>Returns!I23</f>
        <v>-0.34777541520139632</v>
      </c>
      <c r="J21" s="4">
        <f>Returns!J23</f>
        <v>7.6898050994064882E-2</v>
      </c>
      <c r="K21" s="4">
        <f>Returns!K23</f>
        <v>-0.29394383367575694</v>
      </c>
      <c r="L21" s="4">
        <f>Returns!L23</f>
        <v>6.2393898188666252E-2</v>
      </c>
      <c r="M21" s="4">
        <f>Returns!M23</f>
        <v>-0.28489821700507356</v>
      </c>
      <c r="N21" s="4">
        <f>Returns!N23</f>
        <v>-0.36290549368936853</v>
      </c>
      <c r="O21" s="4">
        <f>Returns!O23</f>
        <v>-0.24513501303960705</v>
      </c>
      <c r="P21" s="4">
        <f>Returns!P23</f>
        <v>-1.2739025777429802E-2</v>
      </c>
      <c r="Q21" s="4">
        <f>Returns!Q23</f>
        <v>-0.31045085195769717</v>
      </c>
      <c r="R21" s="4">
        <f>Returns!R23</f>
        <v>-0.10547668666167431</v>
      </c>
      <c r="S21" s="4">
        <f>Returns!S23</f>
        <v>-0.14831190285342633</v>
      </c>
      <c r="T21" s="4">
        <f>Returns!T23</f>
        <v>-6.3083975426577066E-2</v>
      </c>
      <c r="U21" s="4">
        <f>Returns!U23</f>
        <v>0.16178695435224677</v>
      </c>
      <c r="V21" s="4">
        <f>Returns!V23</f>
        <v>9.5310179804324768E-2</v>
      </c>
      <c r="W21" s="4">
        <f>Returns!W23</f>
        <v>-0.27329333499968128</v>
      </c>
      <c r="X21" s="4">
        <f>Returns!X23</f>
        <v>8.515780834030684E-2</v>
      </c>
      <c r="Y21" s="4">
        <f>Returns!Y23</f>
        <v>0.10536051565782634</v>
      </c>
      <c r="Z21" s="4">
        <f>Returns!Z23</f>
        <v>6.0994512702841952E-2</v>
      </c>
      <c r="AA21" s="4">
        <f>Returns!AA23</f>
        <v>-0.33697424466388415</v>
      </c>
      <c r="AB21" s="4">
        <f>Returns!AB23</f>
        <v>0.17435338714477777</v>
      </c>
      <c r="AC21" s="4">
        <f>Returns!AC23</f>
        <v>-0.56824061844287466</v>
      </c>
      <c r="AD21" s="4">
        <f>Returns!AD23</f>
        <v>3.6367644170874847E-2</v>
      </c>
      <c r="AE21" s="4">
        <f>Returns!AE23</f>
        <v>-0.18588200722943116</v>
      </c>
      <c r="AF21" s="4">
        <f>Returns!AF23</f>
        <v>-0.24120345316159669</v>
      </c>
      <c r="AG21" s="4">
        <f>Returns!AG23</f>
        <v>-0.23947997063390325</v>
      </c>
      <c r="AH21" s="4">
        <f>Returns!AH23</f>
        <v>-0.16705408466316607</v>
      </c>
      <c r="AI21" s="4">
        <f>Returns!AI23</f>
        <v>-0.31143615845988792</v>
      </c>
      <c r="AJ21" s="4">
        <f>Returns!AJ23</f>
        <v>-0.35481215806241218</v>
      </c>
      <c r="AK21" s="4">
        <f>Returns!AK23</f>
        <v>-0.48203951704751358</v>
      </c>
      <c r="AL21" s="4">
        <f>Returns!AL23</f>
        <v>-0.53356511073548007</v>
      </c>
      <c r="AM21" s="4">
        <f>Returns!AM23</f>
        <v>-9.4310679471241388E-2</v>
      </c>
      <c r="AN21" s="4">
        <f>Returns!AN23</f>
        <v>-9.7000496473854447E-2</v>
      </c>
      <c r="AO21" s="4">
        <f>Returns!AO23</f>
        <v>-0.16907633004393396</v>
      </c>
      <c r="AP21" s="4">
        <f>Returns!AP23</f>
        <v>2.2901764286684445E-2</v>
      </c>
      <c r="AQ21" s="4">
        <f>Returns!AQ23</f>
        <v>0</v>
      </c>
      <c r="AR21" s="4">
        <f>Returns!AR23</f>
        <v>-0.38566248081198462</v>
      </c>
      <c r="AS21" s="4">
        <f>Returns!AS23</f>
        <v>-0.22246992380473563</v>
      </c>
      <c r="AT21" s="4">
        <f>Returns!AT23</f>
        <v>-0.17610240376903952</v>
      </c>
      <c r="AU21" s="4">
        <f>Returns!AU23</f>
        <v>0</v>
      </c>
      <c r="AV21" s="4">
        <f>Returns!AV23</f>
        <v>-6.708629321636983E-2</v>
      </c>
      <c r="AW21" s="4">
        <f>Returns!AW23</f>
        <v>-0.4405897440394424</v>
      </c>
      <c r="AX21" s="4">
        <f>Returns!AX23</f>
        <v>-0.69314718055994529</v>
      </c>
      <c r="AY21" s="4">
        <f>Returns!AY23</f>
        <v>-5.2185753170570282E-2</v>
      </c>
      <c r="AZ21" s="4">
        <f>Returns!AZ23</f>
        <v>-0.18877598754327529</v>
      </c>
      <c r="BA21" s="4">
        <f>Returns!BA23</f>
        <v>-5.3109825313948283E-2</v>
      </c>
      <c r="BB21" s="4">
        <f>Returns!BB23</f>
        <v>0</v>
      </c>
      <c r="BC21" s="4">
        <f>Returns!BC23</f>
        <v>0</v>
      </c>
      <c r="BD21" s="4">
        <f>Returns!BD23</f>
        <v>0.14518200984449794</v>
      </c>
      <c r="BE21" s="4">
        <f>Returns!BE23</f>
        <v>-0.12615128532690018</v>
      </c>
      <c r="BF21" s="4">
        <f>Returns!BF23</f>
        <v>-0.51082562376599072</v>
      </c>
      <c r="BG21" s="4">
        <f>Returns!BG23</f>
        <v>-0.17433200797450249</v>
      </c>
      <c r="BH21" s="4">
        <f>Returns!BH23</f>
        <v>-0.13709269692268167</v>
      </c>
      <c r="BI21" s="4">
        <f>Returns!BI23</f>
        <v>-5.1293294387550481E-2</v>
      </c>
      <c r="BJ21" s="4">
        <f>Returns!BJ23</f>
        <v>-0.62860865942237409</v>
      </c>
      <c r="BK21" s="4">
        <f>Returns!BK23</f>
        <v>-0.24256163717131141</v>
      </c>
      <c r="BL21" s="4">
        <f>Returns!BL23</f>
        <v>-0.31865439330441925</v>
      </c>
      <c r="BM21" s="4">
        <f>Returns!BM23</f>
        <v>0</v>
      </c>
      <c r="BN21" s="4">
        <f>Returns!BN23</f>
        <v>8.0987264742198306E-3</v>
      </c>
      <c r="BO21" s="4">
        <f>Returns!BO23</f>
        <v>-5.9719234701622326E-2</v>
      </c>
      <c r="BP21" s="4">
        <f>Returns!BP23</f>
        <v>-0.2829835516702266</v>
      </c>
      <c r="BQ21" s="4">
        <f>Returns!BQ23</f>
        <v>-0.21309321546070825</v>
      </c>
      <c r="BR21" s="4">
        <f>Returns!BR23</f>
        <v>0</v>
      </c>
      <c r="BS21" s="4">
        <f>Returns!BS23</f>
        <v>0</v>
      </c>
      <c r="BT21" s="4">
        <f>Returns!BT23</f>
        <v>-0.11778303565638337</v>
      </c>
      <c r="BU21" s="4">
        <f>Returns!BU23</f>
        <v>-3.5186309125043946E-2</v>
      </c>
      <c r="BV21" s="4">
        <f>Returns!BV23</f>
        <v>0</v>
      </c>
      <c r="BW21" s="4">
        <f>Returns!BW23</f>
        <v>0</v>
      </c>
      <c r="BX21" s="4">
        <f>Returns!BX23</f>
        <v>-0.28768207245178079</v>
      </c>
      <c r="BY21" s="4">
        <f>Returns!BY23</f>
        <v>-0.40538694952435811</v>
      </c>
      <c r="BZ21" s="4">
        <f>Returns!BZ23</f>
        <v>-0.16173492318556626</v>
      </c>
      <c r="CA21" s="4">
        <f>Returns!CA23</f>
        <v>0</v>
      </c>
      <c r="CB21" s="4">
        <f>Returns!CB23</f>
        <v>-0.18232155679395445</v>
      </c>
      <c r="CC21" s="4">
        <f>Returns!CC23</f>
        <v>0</v>
      </c>
      <c r="CD21" s="4">
        <f>Returns!CD23</f>
        <v>0</v>
      </c>
      <c r="CE21" s="4">
        <f>Returns!CE23</f>
        <v>-0.22040006536845896</v>
      </c>
      <c r="CF21" s="4">
        <f>Returns!CF23</f>
        <v>-7.8331843269906887E-2</v>
      </c>
      <c r="CG21" s="4">
        <f>Returns!CG23</f>
        <v>-0.18232155679395468</v>
      </c>
      <c r="CH21" s="4">
        <f>Returns!CH23</f>
        <v>0</v>
      </c>
      <c r="CI21" s="4">
        <f>Returns!CI23</f>
        <v>-0.2035989552412395</v>
      </c>
      <c r="CJ21" s="4">
        <f>Returns!CJ23</f>
        <v>-0.19415601444095737</v>
      </c>
      <c r="CK21" s="4">
        <f>Returns!CK23</f>
        <v>0.18232155679395445</v>
      </c>
      <c r="CL21" s="4">
        <f>Returns!CL23</f>
        <v>-5.1959738930711097E-2</v>
      </c>
      <c r="CM21" s="4">
        <f>Returns!CM23</f>
        <v>0.15706189003471671</v>
      </c>
      <c r="CN21" s="4">
        <f>Returns!CN23</f>
        <v>0</v>
      </c>
      <c r="CO21" s="4">
        <f>Returns!CO23</f>
        <v>0</v>
      </c>
      <c r="CP21" s="4">
        <f>Returns!CP23</f>
        <v>-6.6758672131656316E-2</v>
      </c>
      <c r="CQ21" s="4">
        <f>Returns!CQ23</f>
        <v>-0.17327172127403678</v>
      </c>
      <c r="CR21" s="4">
        <f>Returns!CR23</f>
        <v>-6.1875403718087085E-2</v>
      </c>
      <c r="CS21" s="4">
        <f>Returns!CS23</f>
        <v>0</v>
      </c>
      <c r="CT21" s="4">
        <f>Returns!CT23</f>
        <v>-0.54518190069890582</v>
      </c>
      <c r="CU21" s="4">
        <f>Returns!CU23</f>
        <v>-0.24921579162398488</v>
      </c>
      <c r="CV21" s="4">
        <f>Returns!CV23</f>
        <v>-0.21440987134545519</v>
      </c>
      <c r="CW21" s="4">
        <f>Returns!CW23</f>
        <v>0.13579716155004995</v>
      </c>
      <c r="CX21" s="4">
        <f>Returns!CX23</f>
        <v>0</v>
      </c>
      <c r="CY21" s="4">
        <f>Returns!CY23</f>
        <v>3.7529354338700305E-2</v>
      </c>
      <c r="CZ21" s="4">
        <f>Returns!CZ23</f>
        <v>-0.59479440205952372</v>
      </c>
      <c r="DA21" s="4">
        <f>Returns!DA23</f>
        <v>0</v>
      </c>
      <c r="DB21" s="4">
        <f>Returns!DB23</f>
        <v>0</v>
      </c>
      <c r="DC21" s="4">
        <f>Returns!DC23</f>
        <v>0</v>
      </c>
      <c r="DD21" s="4">
        <f>Returns!DD23</f>
        <v>-0.13351623548285618</v>
      </c>
      <c r="DE21" s="4">
        <f>Returns!DE23</f>
        <v>-0.12098056287788594</v>
      </c>
      <c r="DF21" s="4">
        <f>Returns!DF23</f>
        <v>-2.5975486403260639E-2</v>
      </c>
      <c r="DG21" s="4">
        <f>Returns!DG23</f>
        <v>-0.28768207245178079</v>
      </c>
      <c r="DH21" s="4">
        <f>Returns!DH23</f>
        <v>-0.45953232937844013</v>
      </c>
      <c r="DI21" s="4">
        <f>Returns!DI23</f>
        <v>-0.13488916608498303</v>
      </c>
      <c r="DJ21" s="4">
        <f>Returns!DJ23</f>
        <v>3.2789822822990894E-2</v>
      </c>
      <c r="DK21" s="4">
        <f>Returns!DK23</f>
        <v>-0.31237468504215254</v>
      </c>
      <c r="DL21" s="4">
        <f>Returns!DL23</f>
        <v>0.26236426446749084</v>
      </c>
      <c r="DM21" s="4">
        <f>Returns!DM23</f>
        <v>-0.6931471805599454</v>
      </c>
      <c r="DN21" s="4">
        <f>Returns!DN23</f>
        <v>-0.18232155679395445</v>
      </c>
      <c r="DO21" s="4">
        <f>Returns!DO23</f>
        <v>-0.36290549368936847</v>
      </c>
      <c r="DP21" s="4">
        <f>Returns!DP23</f>
        <v>-7.7901080149822555E-2</v>
      </c>
      <c r="DQ21" s="4">
        <f>Returns!DQ23</f>
        <v>-0.24682938001437726</v>
      </c>
      <c r="DR21" s="4">
        <f>Returns!DR23</f>
        <v>-0.30758322676907612</v>
      </c>
      <c r="DS21" s="4">
        <f>Returns!DS23</f>
        <v>0</v>
      </c>
      <c r="DT21" s="4">
        <f>Returns!DT23</f>
        <v>-0.27584761480477821</v>
      </c>
      <c r="DU21" s="4">
        <f>Returns!DU23</f>
        <v>-0.43053183855002142</v>
      </c>
      <c r="DV21" s="4">
        <f>Returns!DV23</f>
        <v>-0.15417719834381399</v>
      </c>
      <c r="DW21" s="4">
        <f>Returns!DW23</f>
        <v>7.6961041136128339E-2</v>
      </c>
      <c r="DX21" s="4">
        <f>Returns!DX23</f>
        <v>0</v>
      </c>
      <c r="DY21" s="4">
        <f>Returns!DY23</f>
        <v>-6.8992871486951518E-2</v>
      </c>
      <c r="DZ21" s="4">
        <f>Returns!DZ23</f>
        <v>0</v>
      </c>
      <c r="EA21" s="4">
        <f>Returns!EA23</f>
        <v>0</v>
      </c>
      <c r="EB21" s="4">
        <f>Returns!EB23</f>
        <v>-0.32850406697203605</v>
      </c>
      <c r="EC21" s="4">
        <f>Returns!EC23</f>
        <v>-0.42566781542568388</v>
      </c>
      <c r="ED21" s="4">
        <f>Returns!ED23</f>
        <v>-7.6372978784574053E-2</v>
      </c>
      <c r="EE21" s="4">
        <f>Returns!EE23</f>
        <v>-2.5317807984289953E-2</v>
      </c>
      <c r="EF21" s="4">
        <f>Returns!EF23</f>
        <v>-0.20297788171961528</v>
      </c>
      <c r="EG21" s="4">
        <f>Returns!EG23</f>
        <v>0</v>
      </c>
      <c r="EH21" s="4">
        <f>Returns!EH23</f>
        <v>0</v>
      </c>
      <c r="EI21" s="4">
        <f>Returns!EI23</f>
        <v>-0.1910552367627093</v>
      </c>
      <c r="EJ21" s="4">
        <f>Returns!EJ23</f>
        <v>0</v>
      </c>
      <c r="EK21" s="4">
        <f>Returns!EK23</f>
        <v>-0.33778600952749693</v>
      </c>
      <c r="EL21" s="4">
        <f>Returns!EL23</f>
        <v>-0.19105523676270927</v>
      </c>
      <c r="EM21" s="4">
        <f>Returns!EM23</f>
        <v>0</v>
      </c>
      <c r="EN21" s="4">
        <f>Returns!EN23</f>
        <v>0</v>
      </c>
      <c r="EO21" s="4">
        <f>Returns!EO23</f>
        <v>0</v>
      </c>
      <c r="EP21" s="4">
        <f>Returns!EP23</f>
        <v>-0.11778303565638337</v>
      </c>
      <c r="EQ21" s="4">
        <f>Returns!EQ23</f>
        <v>-0.14842000511827325</v>
      </c>
      <c r="ER21" s="4">
        <f>Returns!ER23</f>
        <v>-0.34377153910282443</v>
      </c>
      <c r="ES21" s="4">
        <f>Returns!ES23</f>
        <v>-0.37729423114146798</v>
      </c>
      <c r="ET21" s="4">
        <f>Returns!ET23</f>
        <v>-0.31005547034960768</v>
      </c>
      <c r="EU21" s="4">
        <f>Returns!EU23</f>
        <v>-0.16184302545041396</v>
      </c>
      <c r="EV21" s="4">
        <f>Returns!EV23</f>
        <v>-0.12264733165687247</v>
      </c>
      <c r="EW21" s="4">
        <f>Returns!EW23</f>
        <v>-0.10041874774704729</v>
      </c>
      <c r="EX21" s="4">
        <f>Returns!EX23</f>
        <v>-0.23720057221101626</v>
      </c>
      <c r="EY21" s="4">
        <f>Returns!EY23</f>
        <v>-0.25131442828090611</v>
      </c>
      <c r="EZ21" s="4">
        <f>Returns!EZ23</f>
        <v>0</v>
      </c>
      <c r="FA21" s="4">
        <f>Returns!FA23</f>
        <v>-0.21029540883636064</v>
      </c>
      <c r="FB21" s="4">
        <f>Returns!FB23</f>
        <v>-0.32228760162925657</v>
      </c>
      <c r="FC21" s="4">
        <f>Returns!FC23</f>
        <v>-0.44183275227903929</v>
      </c>
      <c r="FD21" s="4">
        <f>Returns!FD23</f>
        <v>-0.48550781578170099</v>
      </c>
      <c r="FE21" s="4">
        <f>Returns!FE23</f>
        <v>-2.9852963149681111E-2</v>
      </c>
      <c r="FF21" s="4">
        <f>Returns!FF23</f>
        <v>-0.21962860920676519</v>
      </c>
      <c r="FG21" s="4">
        <f>Returns!FG23</f>
        <v>1.8692133012152556E-2</v>
      </c>
      <c r="FH21" s="4">
        <f>Returns!FH23</f>
        <v>4.1672696400567921E-2</v>
      </c>
      <c r="FI21" s="4">
        <f>Returns!FI23</f>
        <v>-0.12025732463774347</v>
      </c>
      <c r="FJ21" s="4">
        <f>Returns!FJ23</f>
        <v>-0.27029972819198655</v>
      </c>
      <c r="FK21" s="4">
        <f>Returns!FK23</f>
        <v>-0.17435338714477777</v>
      </c>
      <c r="FL21" s="4">
        <f>Returns!FL23</f>
        <v>-6.8992871486951435E-2</v>
      </c>
      <c r="FM21" s="4">
        <f>Returns!FM23</f>
        <v>-4.0821994520255256E-2</v>
      </c>
      <c r="FN21" s="4">
        <f>Returns!FN23</f>
        <v>-0.10536051565782611</v>
      </c>
      <c r="FO21" s="4">
        <f>Returns!FO23</f>
        <v>-0.17435338714477777</v>
      </c>
      <c r="FP21" s="4">
        <f>Returns!FP23</f>
        <v>-0.28768207245178101</v>
      </c>
      <c r="FQ21" s="4">
        <f>Returns!FQ23</f>
        <v>0.11000089521432876</v>
      </c>
      <c r="FR21" s="4">
        <f>Returns!FR23</f>
        <v>-0.23556607131276694</v>
      </c>
      <c r="FS21" s="4">
        <f>Returns!FS23</f>
        <v>0</v>
      </c>
      <c r="FT21" s="4">
        <f>Returns!FT23</f>
        <v>7.6961041136128339E-2</v>
      </c>
      <c r="FU21" s="4">
        <f>Returns!FU23</f>
        <v>-1.398624197473991E-2</v>
      </c>
      <c r="FV21" s="4">
        <f>Returns!FV23</f>
        <v>5.7158413839948685E-2</v>
      </c>
      <c r="FW21" s="4">
        <f>Returns!FW23</f>
        <v>0</v>
      </c>
      <c r="FX21" s="4">
        <f>Returns!FX23</f>
        <v>0</v>
      </c>
      <c r="FY21" s="4">
        <f>Returns!FY23</f>
        <v>-0.25489224962879009</v>
      </c>
      <c r="FZ21" s="4">
        <f>Returns!FZ23</f>
        <v>0.18232155679395468</v>
      </c>
      <c r="GA21" s="4">
        <f>Returns!GA23</f>
        <v>-0.15415067982725844</v>
      </c>
      <c r="GE21" s="4">
        <f>MC!GG23</f>
        <v>0.20339984055377736</v>
      </c>
      <c r="GF21" s="4">
        <f>MC!GH23</f>
        <v>0.11937388897340719</v>
      </c>
      <c r="GG21" s="4">
        <f>MC!GI23</f>
        <v>0.14935560888828184</v>
      </c>
      <c r="GH21" s="4">
        <f>MC!GJ23</f>
        <v>7.5451261213182727E-2</v>
      </c>
      <c r="GI21" s="4">
        <f>MC!GK23</f>
        <v>6.3956437350892931E-2</v>
      </c>
      <c r="GJ21" s="4">
        <f>MC!GL23</f>
        <v>1.2277508641844993E-2</v>
      </c>
      <c r="GK21" s="4">
        <f>MC!GM23</f>
        <v>1.6039777152457899E-2</v>
      </c>
      <c r="GL21" s="4">
        <f>MC!GN23</f>
        <v>4.3926537446921717E-2</v>
      </c>
      <c r="GM21" s="4">
        <f>MC!GO23</f>
        <v>1.1133350328971395E-2</v>
      </c>
      <c r="GN21" s="4">
        <f>MC!GP23</f>
        <v>6.3340949173038064E-2</v>
      </c>
      <c r="GO21" s="4">
        <f>MC!GQ23</f>
        <v>6.9645318972364192E-3</v>
      </c>
      <c r="GP21" s="4">
        <f>MC!GR23</f>
        <v>4.5946753056943811E-2</v>
      </c>
      <c r="GQ21" s="4">
        <f>MC!GS23</f>
        <v>7.4916496566547692E-4</v>
      </c>
      <c r="GR21" s="4">
        <f>MC!GT23</f>
        <v>4.0751584371786394E-2</v>
      </c>
      <c r="GS21" s="4">
        <f>MC!GU23</f>
        <v>1.704238180873377E-2</v>
      </c>
      <c r="GT21" s="4">
        <f>MC!GV23</f>
        <v>4.6458577041928774E-3</v>
      </c>
      <c r="GU21" s="4">
        <f>MC!GW23</f>
        <v>8.9347840110832772E-5</v>
      </c>
      <c r="GV21" s="4">
        <f>MC!GX23</f>
        <v>1.2419004803050115E-3</v>
      </c>
      <c r="GW21" s="4">
        <f>MC!GY23</f>
        <v>2.7115402107252152E-3</v>
      </c>
      <c r="GX21" s="4">
        <f>MC!GZ23</f>
        <v>3.9671245944706245E-3</v>
      </c>
      <c r="GY21" s="4">
        <f>MC!HA23</f>
        <v>1.140495856364551E-2</v>
      </c>
      <c r="GZ21" s="4">
        <f>MC!HB23</f>
        <v>6.5050287195235652E-4</v>
      </c>
      <c r="HA21" s="4">
        <f>MC!HC23</f>
        <v>8.1011008182859312E-5</v>
      </c>
      <c r="HB21" s="4">
        <f>MC!HD23</f>
        <v>5.151414691383709E-3</v>
      </c>
      <c r="HC21" s="4">
        <f>MC!HE23</f>
        <v>6.3056921933560897E-3</v>
      </c>
      <c r="HD21" s="4">
        <f>MC!HF23</f>
        <v>6.9314720464875587E-3</v>
      </c>
      <c r="HE21" s="4">
        <f>MC!HG23</f>
        <v>3.4566230035156155E-4</v>
      </c>
      <c r="HF21" s="4">
        <f>MC!HH23</f>
        <v>5.7138921172551868E-4</v>
      </c>
      <c r="HG21" s="4">
        <f>MC!HI23</f>
        <v>1.7185372850146666E-3</v>
      </c>
      <c r="HH21" s="4">
        <f>MC!HJ23</f>
        <v>2.3834427528150046E-2</v>
      </c>
      <c r="HI21" s="4">
        <f>MC!HK23</f>
        <v>2.0534479469487728E-3</v>
      </c>
      <c r="HJ21" s="4">
        <f>MC!HL23</f>
        <v>1.0192208247392102E-3</v>
      </c>
      <c r="HK21" s="4">
        <f>MC!HM23</f>
        <v>2.0621297512323864E-3</v>
      </c>
      <c r="HL21" s="4">
        <f>MC!HN23</f>
        <v>1.1495628797786295E-3</v>
      </c>
      <c r="HM21" s="4">
        <f>MC!HO23</f>
        <v>2.1797653245057219E-3</v>
      </c>
      <c r="HN21" s="4">
        <f>MC!HP23</f>
        <v>1.0400916522554471E-4</v>
      </c>
      <c r="HO21" s="4">
        <f>MC!HQ23</f>
        <v>9.5597589287182538E-4</v>
      </c>
      <c r="HP21" s="4">
        <f>MC!HR23</f>
        <v>3.7642233539615324E-4</v>
      </c>
      <c r="HQ21" s="4">
        <f>MC!HS23</f>
        <v>4.3826437968393431E-3</v>
      </c>
      <c r="HR21" s="4">
        <f>MC!HT23</f>
        <v>2.0640845945810145E-5</v>
      </c>
      <c r="HS21" s="4">
        <f>MC!HU23</f>
        <v>1.045956182301332E-3</v>
      </c>
      <c r="HT21" s="4">
        <f>MC!HV23</f>
        <v>2.6332889813874782E-5</v>
      </c>
      <c r="HU21" s="4">
        <f>MC!HW23</f>
        <v>9.5097379371504115E-5</v>
      </c>
      <c r="HV21" s="4">
        <f>MC!HX23</f>
        <v>4.2834067492001554E-5</v>
      </c>
      <c r="HW21" s="4">
        <f>MC!HY23</f>
        <v>8.9882547262075212E-4</v>
      </c>
      <c r="HX21" s="4">
        <f>MC!HZ23</f>
        <v>5.577053082851209E-6</v>
      </c>
      <c r="HY21" s="4">
        <f>MC!IA23</f>
        <v>3.3236361604162875E-3</v>
      </c>
      <c r="HZ21" s="4">
        <f>MC!IB23</f>
        <v>2.2940661650078684E-4</v>
      </c>
      <c r="IA21" s="4">
        <f>MC!IC23</f>
        <v>6.9856902017156894E-5</v>
      </c>
      <c r="IB21" s="4">
        <f>MC!ID23</f>
        <v>1.6650665698904229E-4</v>
      </c>
      <c r="IC21" s="4">
        <f>MC!IE23</f>
        <v>4.8060398679951807E-3</v>
      </c>
      <c r="ID21" s="4">
        <f>MC!IF23</f>
        <v>6.3135690621432094E-4</v>
      </c>
      <c r="IE21" s="4">
        <f>MC!IG23</f>
        <v>0</v>
      </c>
      <c r="IF21" s="4">
        <f>MC!IH23</f>
        <v>0</v>
      </c>
      <c r="IG21" s="4">
        <f>MC!II23</f>
        <v>3.7458248283273846E-4</v>
      </c>
      <c r="IH21" s="4">
        <f>MC!IJ23</f>
        <v>4.5685838965294547E-4</v>
      </c>
      <c r="II21" s="4">
        <f>MC!IK23</f>
        <v>2.4211309826687052E-4</v>
      </c>
      <c r="IJ21" s="4">
        <f>MC!IL23</f>
        <v>6.7097123172034649E-4</v>
      </c>
      <c r="IK21" s="4">
        <f>MC!IM23</f>
        <v>1.0588926456378425E-3</v>
      </c>
      <c r="IL21" s="4">
        <f>MC!IN23</f>
        <v>6.3480662977072365E-4</v>
      </c>
      <c r="IM21" s="4">
        <f>MC!IO23</f>
        <v>7.3594102536593284E-5</v>
      </c>
      <c r="IN21" s="4">
        <f>MC!IP23</f>
        <v>1.537426798303519E-4</v>
      </c>
      <c r="IO21" s="4">
        <f>MC!IQ23</f>
        <v>4.4599176045027661E-4</v>
      </c>
      <c r="IP21" s="4">
        <f>MC!IR23</f>
        <v>6.037016223704917E-6</v>
      </c>
      <c r="IQ21" s="4">
        <f>MC!IS23</f>
        <v>3.6685510206639618E-3</v>
      </c>
      <c r="IR21" s="4">
        <f>MC!IT23</f>
        <v>3.8179815460488101E-3</v>
      </c>
      <c r="IS21" s="4">
        <f>MC!IU23</f>
        <v>8.335682020121322E-4</v>
      </c>
      <c r="IT21" s="4">
        <f>MC!IV23</f>
        <v>3.0150583882960558E-4</v>
      </c>
      <c r="IU21" s="4">
        <f>MC!IW23</f>
        <v>0</v>
      </c>
      <c r="IV21" s="4">
        <f>MC!IX23</f>
        <v>0</v>
      </c>
      <c r="IW21" s="4">
        <f>MC!IY23</f>
        <v>2.3860587931786103E-5</v>
      </c>
      <c r="IX21" s="4">
        <f>MC!IZ23</f>
        <v>7.1828993983567174E-4</v>
      </c>
      <c r="IY21" s="4">
        <f>MC!JA23</f>
        <v>0</v>
      </c>
      <c r="IZ21" s="4">
        <f>MC!JB23</f>
        <v>0</v>
      </c>
      <c r="JA21" s="4">
        <f>MC!JC23</f>
        <v>1.5638746789026073E-5</v>
      </c>
      <c r="JB21" s="4">
        <f>MC!JD23</f>
        <v>3.1875445661161959E-4</v>
      </c>
      <c r="JC21" s="4">
        <f>MC!JE23</f>
        <v>1.0783260883389116E-3</v>
      </c>
      <c r="JD21" s="4">
        <f>MC!JF23</f>
        <v>0</v>
      </c>
      <c r="JE21" s="4">
        <f>MC!JG23</f>
        <v>3.9096866972565177E-5</v>
      </c>
      <c r="JF21" s="4">
        <f>MC!JH23</f>
        <v>1.1596820688774114E-4</v>
      </c>
      <c r="JG21" s="4">
        <f>MC!JI23</f>
        <v>0</v>
      </c>
      <c r="JH21" s="4">
        <f>MC!JJ23</f>
        <v>3.5946119457717278E-4</v>
      </c>
      <c r="JI21" s="4">
        <f>MC!JK23</f>
        <v>3.4451239249942727E-4</v>
      </c>
      <c r="JJ21" s="4">
        <f>MC!JL23</f>
        <v>7.0374360550617317E-5</v>
      </c>
      <c r="JK21" s="4">
        <f>MC!JM23</f>
        <v>2.8920182481176888E-5</v>
      </c>
      <c r="JL21" s="4">
        <f>MC!JN23</f>
        <v>1.0970120909360936E-4</v>
      </c>
      <c r="JM21" s="4">
        <f>MC!JO23</f>
        <v>4.025827390322079E-4</v>
      </c>
      <c r="JN21" s="4">
        <f>MC!JP23</f>
        <v>5.1745853346042144E-5</v>
      </c>
      <c r="JO21" s="4">
        <f>MC!JQ23</f>
        <v>7.3070894463872179E-4</v>
      </c>
      <c r="JP21" s="4">
        <f>MC!JR23</f>
        <v>2.6064961284327499E-3</v>
      </c>
      <c r="JQ21" s="4">
        <f>MC!JS23</f>
        <v>1.5523756003812646E-5</v>
      </c>
      <c r="JR21" s="4">
        <f>MC!JT23</f>
        <v>1.5236279040779076E-5</v>
      </c>
      <c r="JS21" s="4">
        <f>MC!JU23</f>
        <v>9.6747497139316801E-4</v>
      </c>
      <c r="JT21" s="4">
        <f>MC!JV23</f>
        <v>2.6511125530955594E-4</v>
      </c>
      <c r="JU21" s="4">
        <f>MC!JW23</f>
        <v>5.5598044650691949E-5</v>
      </c>
      <c r="JV21" s="4">
        <f>MC!JX23</f>
        <v>0</v>
      </c>
      <c r="JW21" s="4">
        <f>MC!JY23</f>
        <v>2.7126326231847428E-4</v>
      </c>
      <c r="JX21" s="4">
        <f>MC!JZ23</f>
        <v>2.2940661650078684E-4</v>
      </c>
      <c r="JY21" s="4">
        <f>MC!KA23</f>
        <v>4.3581507595888832E-5</v>
      </c>
      <c r="JZ21" s="4">
        <f>MC!KB23</f>
        <v>3.0304671535146552E-3</v>
      </c>
      <c r="KA21" s="4">
        <f>MC!KC23</f>
        <v>4.5421360159303666E-6</v>
      </c>
      <c r="KB21" s="4">
        <f>MC!KD23</f>
        <v>1.1303594186479874E-4</v>
      </c>
      <c r="KC21" s="4">
        <f>MC!KE23</f>
        <v>9.1940882317395546E-4</v>
      </c>
      <c r="KD21" s="4">
        <f>MC!KF23</f>
        <v>6.6407178460754098E-5</v>
      </c>
      <c r="KE21" s="4">
        <f>MC!KG23</f>
        <v>0</v>
      </c>
      <c r="KF21" s="4">
        <f>MC!KH23</f>
        <v>0</v>
      </c>
      <c r="KG21" s="4">
        <f>MC!KI23</f>
        <v>7.0265119304664572E-4</v>
      </c>
      <c r="KH21" s="4">
        <f>MC!KJ23</f>
        <v>1.4097870267166149E-4</v>
      </c>
      <c r="KI21" s="4">
        <f>MC!KK23</f>
        <v>1.2551244206045558E-4</v>
      </c>
      <c r="KJ21" s="4">
        <f>MC!KL23</f>
        <v>8.9290344718226072E-5</v>
      </c>
      <c r="KK21" s="4">
        <f>MC!KM23</f>
        <v>6.8706994165022633E-5</v>
      </c>
      <c r="KL21" s="4">
        <f>MC!KN23</f>
        <v>5.7489643067452825E-4</v>
      </c>
      <c r="KM21" s="4">
        <f>MC!KO23</f>
        <v>1.3798894225611238E-5</v>
      </c>
      <c r="KN21" s="4">
        <f>MC!KP23</f>
        <v>2.274517731521586E-4</v>
      </c>
      <c r="KO21" s="4">
        <f>MC!KQ23</f>
        <v>1.8513516419361749E-5</v>
      </c>
      <c r="KP21" s="4">
        <f>MC!KR23</f>
        <v>8.2218411427600293E-6</v>
      </c>
      <c r="KQ21" s="4">
        <f>MC!KS23</f>
        <v>1.9950901234529584E-5</v>
      </c>
      <c r="KR21" s="4">
        <f>MC!KT23</f>
        <v>1.385064007895728E-4</v>
      </c>
      <c r="KS21" s="4">
        <f>MC!KU23</f>
        <v>5.2320807272109281E-5</v>
      </c>
      <c r="KT21" s="4">
        <f>MC!KV23</f>
        <v>4.5133883196270096E-5</v>
      </c>
      <c r="KU21" s="4">
        <f>MC!KW23</f>
        <v>2.6907843739941916E-5</v>
      </c>
      <c r="KV21" s="4">
        <f>MC!KX23</f>
        <v>0</v>
      </c>
      <c r="KW21" s="4">
        <f>MC!KY23</f>
        <v>5.4275650620737541E-5</v>
      </c>
      <c r="KX21" s="4">
        <f>MC!KZ23</f>
        <v>1.2068282908149165E-4</v>
      </c>
      <c r="KY21" s="4">
        <f>MC!LA23</f>
        <v>1.1637067463598813E-4</v>
      </c>
      <c r="KZ21" s="4">
        <f>MC!LB23</f>
        <v>5.7897860354960491E-5</v>
      </c>
      <c r="LA21" s="4">
        <f>MC!LC23</f>
        <v>8.4518227131868841E-6</v>
      </c>
      <c r="LB21" s="4">
        <f>MC!LD23</f>
        <v>1.0751638417455424E-5</v>
      </c>
      <c r="LC21" s="4">
        <f>MC!LE23</f>
        <v>0</v>
      </c>
      <c r="LD21" s="4">
        <f>MC!LF23</f>
        <v>0</v>
      </c>
      <c r="LE21" s="4">
        <f>MC!LG23</f>
        <v>2.5050742558745072E-4</v>
      </c>
      <c r="LF21" s="4">
        <f>MC!LH23</f>
        <v>1.9335700533637751E-4</v>
      </c>
      <c r="LG21" s="4">
        <f>MC!LI23</f>
        <v>4.1741655032474003E-4</v>
      </c>
      <c r="LH21" s="4">
        <f>MC!LJ23</f>
        <v>1.7352109488706134E-4</v>
      </c>
      <c r="LI21" s="4">
        <f>MC!LK23</f>
        <v>1.7996057885901325E-5</v>
      </c>
      <c r="LJ21" s="4">
        <f>MC!LL23</f>
        <v>0</v>
      </c>
      <c r="LK21" s="4">
        <f>MC!LM23</f>
        <v>0</v>
      </c>
      <c r="LL21" s="4">
        <f>MC!LN23</f>
        <v>2.4205560287426382E-5</v>
      </c>
      <c r="LM21" s="4">
        <f>MC!LO23</f>
        <v>0</v>
      </c>
      <c r="LN21" s="4">
        <f>MC!LP23</f>
        <v>6.1416578382491357E-4</v>
      </c>
      <c r="LO21" s="4">
        <f>MC!LQ23</f>
        <v>5.1745853346042144E-5</v>
      </c>
      <c r="LP21" s="4">
        <f>MC!LR23</f>
        <v>4.1396682676833715E-6</v>
      </c>
      <c r="LQ21" s="4">
        <f>MC!LS23</f>
        <v>0</v>
      </c>
      <c r="LR21" s="4">
        <f>MC!LT23</f>
        <v>0</v>
      </c>
      <c r="LS21" s="4">
        <f>MC!LU23</f>
        <v>3.6222097342229498E-5</v>
      </c>
      <c r="LT21" s="4">
        <f>MC!LV23</f>
        <v>2.9167412669385757E-4</v>
      </c>
      <c r="LU21" s="4">
        <f>MC!LW23</f>
        <v>8.6530565873103814E-5</v>
      </c>
      <c r="LV21" s="4">
        <f>MC!LX23</f>
        <v>3.4842207919668383E-5</v>
      </c>
      <c r="LW21" s="4">
        <f>MC!LY23</f>
        <v>3.202493368193942E-4</v>
      </c>
      <c r="LX21" s="4">
        <f>MC!LZ23</f>
        <v>3.1237246803227439E-4</v>
      </c>
      <c r="LY21" s="4">
        <f>MC!MA23</f>
        <v>2.925365575829583E-4</v>
      </c>
      <c r="LZ21" s="4">
        <f>MC!MB23</f>
        <v>5.3010751983389846E-5</v>
      </c>
      <c r="MA21" s="4">
        <f>MC!MC23</f>
        <v>1.8191542220764151E-4</v>
      </c>
      <c r="MB21" s="4">
        <f>MC!MD23</f>
        <v>1.8053553278508039E-5</v>
      </c>
      <c r="MC21" s="4">
        <f>MC!ME23</f>
        <v>0</v>
      </c>
      <c r="MD21" s="4">
        <f>MC!MF23</f>
        <v>9.6189791831031676E-5</v>
      </c>
      <c r="ME21" s="4">
        <f>MC!MG23</f>
        <v>1.0193933109170303E-4</v>
      </c>
      <c r="MF21" s="4">
        <f>MC!MH23</f>
        <v>7.0236371608361201E-4</v>
      </c>
      <c r="MG21" s="4">
        <f>MC!MI23</f>
        <v>4.277657209939484E-5</v>
      </c>
      <c r="MH21" s="4">
        <f>MC!MJ23</f>
        <v>8.8370418436518652E-5</v>
      </c>
      <c r="MI21" s="4">
        <f>MC!MK23</f>
        <v>6.7810066040357899E-4</v>
      </c>
      <c r="MJ21" s="4">
        <f>MC!ML23</f>
        <v>4.9676019212200465E-5</v>
      </c>
      <c r="MK21" s="4">
        <f>MC!MM23</f>
        <v>4.7261212722718496E-5</v>
      </c>
      <c r="ML21" s="4">
        <f>MC!MN23</f>
        <v>7.181174536578516E-5</v>
      </c>
      <c r="MM21" s="4">
        <f>MC!MO23</f>
        <v>1.5311023051167803E-4</v>
      </c>
      <c r="MN21" s="4">
        <f>MC!MP23</f>
        <v>8.6588061265710527E-5</v>
      </c>
      <c r="MO21" s="4">
        <f>MC!MQ23</f>
        <v>3.9556830113418886E-5</v>
      </c>
      <c r="MP21" s="4">
        <f>MC!MR23</f>
        <v>2.4263055680033095E-5</v>
      </c>
      <c r="MQ21" s="4">
        <f>MC!MS23</f>
        <v>1.8231788995588851E-4</v>
      </c>
      <c r="MR21" s="4">
        <f>MC!MT23</f>
        <v>1.5851479741670911E-4</v>
      </c>
      <c r="MS21" s="4">
        <f>MC!MU23</f>
        <v>3.4727217134454949E-5</v>
      </c>
      <c r="MT21" s="4">
        <f>MC!MV23</f>
        <v>7.7331303056029662E-5</v>
      </c>
      <c r="MU21" s="4">
        <f>MC!MW23</f>
        <v>1.1884297651807681E-4</v>
      </c>
      <c r="MV21" s="4">
        <f>MC!MX23</f>
        <v>0</v>
      </c>
      <c r="MW21" s="4">
        <f>MC!MY23</f>
        <v>2.7022834525155343E-5</v>
      </c>
      <c r="MX21" s="4">
        <f>MC!MZ23</f>
        <v>2.4504536328981289E-4</v>
      </c>
      <c r="MY21" s="4">
        <f>MC!NA23</f>
        <v>7.3594102536593279E-6</v>
      </c>
      <c r="MZ21" s="4">
        <f>MC!NB23</f>
        <v>0</v>
      </c>
      <c r="NA21" s="4">
        <f>MC!NC23</f>
        <v>0</v>
      </c>
      <c r="NB21" s="4">
        <f>MC!ND23</f>
        <v>8.9060363147799203E-5</v>
      </c>
      <c r="NC21" s="4">
        <f>MC!NE23</f>
        <v>4.4846406233236529E-6</v>
      </c>
      <c r="ND21" s="4">
        <f>MC!NF23</f>
        <v>1.2120028761495206E-4</v>
      </c>
      <c r="NH21" s="3">
        <f t="shared" si="0"/>
        <v>-0.16950017816354179</v>
      </c>
      <c r="NI21" s="3">
        <v>1.2666666666666666E-3</v>
      </c>
      <c r="NJ21" s="4">
        <f t="shared" si="1"/>
        <v>-0.17076684483020846</v>
      </c>
    </row>
    <row r="22" spans="1:374" x14ac:dyDescent="0.3">
      <c r="A22" s="1">
        <v>39692</v>
      </c>
      <c r="B22" s="4">
        <f>Returns!B24</f>
        <v>-0.15567146764168616</v>
      </c>
      <c r="C22" s="4">
        <f>Returns!C24</f>
        <v>-4.6993598296512396E-2</v>
      </c>
      <c r="D22" s="4">
        <f>Returns!D24</f>
        <v>-7.1916190454378359E-2</v>
      </c>
      <c r="E22" s="4">
        <f>Returns!E24</f>
        <v>-8.6540456331056337E-2</v>
      </c>
      <c r="F22" s="4">
        <f>Returns!F24</f>
        <v>-0.15419396893356119</v>
      </c>
      <c r="G22" s="4">
        <f>Returns!G24</f>
        <v>-6.5975734131007435E-3</v>
      </c>
      <c r="H22" s="4">
        <f>Returns!H24</f>
        <v>4.0307723488092861E-2</v>
      </c>
      <c r="I22" s="4">
        <f>Returns!I24</f>
        <v>7.394672084320586E-2</v>
      </c>
      <c r="J22" s="4">
        <f>Returns!J24</f>
        <v>-9.8385770730754274E-2</v>
      </c>
      <c r="K22" s="4">
        <f>Returns!K24</f>
        <v>-8.5033738861239438E-2</v>
      </c>
      <c r="L22" s="4">
        <f>Returns!L24</f>
        <v>-2.8402931732661951E-2</v>
      </c>
      <c r="M22" s="4">
        <f>Returns!M24</f>
        <v>-0.10104541935807099</v>
      </c>
      <c r="N22" s="4">
        <f>Returns!N24</f>
        <v>-0.25489224962879009</v>
      </c>
      <c r="O22" s="4">
        <f>Returns!O24</f>
        <v>-0.18590869324861359</v>
      </c>
      <c r="P22" s="4">
        <f>Returns!P24</f>
        <v>-1.6451604892005367E-2</v>
      </c>
      <c r="Q22" s="4">
        <f>Returns!Q24</f>
        <v>-0.26464210650352493</v>
      </c>
      <c r="R22" s="4">
        <f>Returns!R24</f>
        <v>0</v>
      </c>
      <c r="S22" s="4">
        <f>Returns!S24</f>
        <v>-5.4764085409974683E-2</v>
      </c>
      <c r="T22" s="4">
        <f>Returns!T24</f>
        <v>-5.2518034283446369E-2</v>
      </c>
      <c r="U22" s="4">
        <f>Returns!U24</f>
        <v>-0.16178695435224677</v>
      </c>
      <c r="V22" s="4">
        <f>Returns!V24</f>
        <v>4.2311198071722789E-2</v>
      </c>
      <c r="W22" s="4">
        <f>Returns!W24</f>
        <v>-7.4107972153721946E-2</v>
      </c>
      <c r="X22" s="4">
        <f>Returns!X24</f>
        <v>-0.36545977349446535</v>
      </c>
      <c r="Y22" s="4">
        <f>Returns!Y24</f>
        <v>-0.21345042210855025</v>
      </c>
      <c r="Z22" s="4">
        <f>Returns!Z24</f>
        <v>-0.17407165732181284</v>
      </c>
      <c r="AA22" s="4">
        <f>Returns!AA24</f>
        <v>-1.5943650397135967E-2</v>
      </c>
      <c r="AB22" s="4">
        <f>Returns!AB24</f>
        <v>-0.32850406697203605</v>
      </c>
      <c r="AC22" s="4">
        <f>Returns!AC24</f>
        <v>-4.6542691628952637E-2</v>
      </c>
      <c r="AD22" s="4">
        <f>Returns!AD24</f>
        <v>-6.6445099408152797E-2</v>
      </c>
      <c r="AE22" s="4">
        <f>Returns!AE24</f>
        <v>-0.16572846916260753</v>
      </c>
      <c r="AF22" s="4">
        <f>Returns!AF24</f>
        <v>-0.20063492074271075</v>
      </c>
      <c r="AG22" s="4">
        <f>Returns!AG24</f>
        <v>-2.9455102297566427E-3</v>
      </c>
      <c r="AH22" s="4">
        <f>Returns!AH24</f>
        <v>-0.50327841813060781</v>
      </c>
      <c r="AI22" s="4">
        <f>Returns!AI24</f>
        <v>5.608946665104364E-2</v>
      </c>
      <c r="AJ22" s="4">
        <f>Returns!AJ24</f>
        <v>0.1185450405543205</v>
      </c>
      <c r="AK22" s="4">
        <f>Returns!AK24</f>
        <v>-9.9723033251224447E-2</v>
      </c>
      <c r="AL22" s="4">
        <f>Returns!AL24</f>
        <v>0.19885085874516517</v>
      </c>
      <c r="AM22" s="4">
        <f>Returns!AM24</f>
        <v>7.2993024816114804E-3</v>
      </c>
      <c r="AN22" s="4">
        <f>Returns!AN24</f>
        <v>-0.22657745216212533</v>
      </c>
      <c r="AO22" s="4">
        <f>Returns!AO24</f>
        <v>-0.11122563511022421</v>
      </c>
      <c r="AP22" s="4">
        <f>Returns!AP24</f>
        <v>-0.13731211546442856</v>
      </c>
      <c r="AQ22" s="4">
        <f>Returns!AQ24</f>
        <v>-0.6359887667199966</v>
      </c>
      <c r="AR22" s="4">
        <f>Returns!AR24</f>
        <v>0.34484048629172936</v>
      </c>
      <c r="AS22" s="4">
        <f>Returns!AS24</f>
        <v>0.28683996713885884</v>
      </c>
      <c r="AT22" s="4">
        <f>Returns!AT24</f>
        <v>-0.10852623119585103</v>
      </c>
      <c r="AU22" s="4">
        <f>Returns!AU24</f>
        <v>0</v>
      </c>
      <c r="AV22" s="4">
        <f>Returns!AV24</f>
        <v>-0.47082028915229163</v>
      </c>
      <c r="AW22" s="4">
        <f>Returns!AW24</f>
        <v>0.24550045841548629</v>
      </c>
      <c r="AX22" s="4">
        <f>Returns!AX24</f>
        <v>-0.28768207245178101</v>
      </c>
      <c r="AY22" s="4">
        <f>Returns!AY24</f>
        <v>-0.38776553100876354</v>
      </c>
      <c r="AZ22" s="4">
        <f>Returns!AZ24</f>
        <v>-0.11730213540185641</v>
      </c>
      <c r="BA22" s="4">
        <f>Returns!BA24</f>
        <v>-0.16788087263916029</v>
      </c>
      <c r="BB22" s="4">
        <f>Returns!BB24</f>
        <v>0</v>
      </c>
      <c r="BC22" s="4">
        <f>Returns!BC24</f>
        <v>0</v>
      </c>
      <c r="BD22" s="4">
        <f>Returns!BD24</f>
        <v>0</v>
      </c>
      <c r="BE22" s="4">
        <f>Returns!BE24</f>
        <v>-0.27931382278126426</v>
      </c>
      <c r="BF22" s="4">
        <f>Returns!BF24</f>
        <v>-0.251314428280906</v>
      </c>
      <c r="BG22" s="4">
        <f>Returns!BG24</f>
        <v>0</v>
      </c>
      <c r="BH22" s="4">
        <f>Returns!BH24</f>
        <v>-0.13685918271719716</v>
      </c>
      <c r="BI22" s="4">
        <f>Returns!BI24</f>
        <v>-0.14107859825990543</v>
      </c>
      <c r="BJ22" s="4">
        <f>Returns!BJ24</f>
        <v>6.062462181643502E-2</v>
      </c>
      <c r="BK22" s="4">
        <f>Returns!BK24</f>
        <v>-0.26826398659467932</v>
      </c>
      <c r="BL22" s="4">
        <f>Returns!BL24</f>
        <v>6.0865748808060172E-2</v>
      </c>
      <c r="BM22" s="4">
        <f>Returns!BM24</f>
        <v>0</v>
      </c>
      <c r="BN22" s="4">
        <f>Returns!BN24</f>
        <v>-0.31456960423820046</v>
      </c>
      <c r="BO22" s="4">
        <f>Returns!BO24</f>
        <v>-0.14903557916048782</v>
      </c>
      <c r="BP22" s="4">
        <f>Returns!BP24</f>
        <v>-5.1293294387550148E-2</v>
      </c>
      <c r="BQ22" s="4">
        <f>Returns!BQ24</f>
        <v>6.0624621816434771E-2</v>
      </c>
      <c r="BR22" s="4">
        <f>Returns!BR24</f>
        <v>0</v>
      </c>
      <c r="BS22" s="4">
        <f>Returns!BS24</f>
        <v>0</v>
      </c>
      <c r="BT22" s="4">
        <f>Returns!BT24</f>
        <v>0</v>
      </c>
      <c r="BU22" s="4">
        <f>Returns!BU24</f>
        <v>1.0959013789719529E-2</v>
      </c>
      <c r="BV22" s="4">
        <f>Returns!BV24</f>
        <v>0</v>
      </c>
      <c r="BW22" s="4">
        <f>Returns!BW24</f>
        <v>0</v>
      </c>
      <c r="BX22" s="4">
        <f>Returns!BX24</f>
        <v>-0.18232155679395445</v>
      </c>
      <c r="BY22" s="4">
        <f>Returns!BY24</f>
        <v>-0.41690188901924774</v>
      </c>
      <c r="BZ22" s="4">
        <f>Returns!BZ24</f>
        <v>-0.21611501788962484</v>
      </c>
      <c r="CA22" s="4">
        <f>Returns!CA24</f>
        <v>0</v>
      </c>
      <c r="CB22" s="4">
        <f>Returns!CB24</f>
        <v>-0.22314355131420993</v>
      </c>
      <c r="CC22" s="4">
        <f>Returns!CC24</f>
        <v>-0.6931471805599454</v>
      </c>
      <c r="CD22" s="4">
        <f>Returns!CD24</f>
        <v>0</v>
      </c>
      <c r="CE22" s="4">
        <f>Returns!CE24</f>
        <v>-0.41925843024050019</v>
      </c>
      <c r="CF22" s="4">
        <f>Returns!CF24</f>
        <v>-2.2472855852058604E-2</v>
      </c>
      <c r="CG22" s="4">
        <f>Returns!CG24</f>
        <v>-0.22314355131420971</v>
      </c>
      <c r="CH22" s="4">
        <f>Returns!CH24</f>
        <v>-0.1541506798272585</v>
      </c>
      <c r="CI22" s="4">
        <f>Returns!CI24</f>
        <v>-3.2789822822991033E-2</v>
      </c>
      <c r="CJ22" s="4">
        <f>Returns!CJ24</f>
        <v>3.5091319811270005E-2</v>
      </c>
      <c r="CK22" s="4">
        <f>Returns!CK24</f>
        <v>-6.8992871486951213E-2</v>
      </c>
      <c r="CL22" s="4">
        <f>Returns!CL24</f>
        <v>-0.18232155679395462</v>
      </c>
      <c r="CM22" s="4">
        <f>Returns!CM24</f>
        <v>-0.16160735240639146</v>
      </c>
      <c r="CN22" s="4">
        <f>Returns!CN24</f>
        <v>0</v>
      </c>
      <c r="CO22" s="4">
        <f>Returns!CO24</f>
        <v>-4.8790164169431938E-2</v>
      </c>
      <c r="CP22" s="4">
        <f>Returns!CP24</f>
        <v>-0.14836690079101672</v>
      </c>
      <c r="CQ22" s="4">
        <f>Returns!CQ24</f>
        <v>-0.17693070815907819</v>
      </c>
      <c r="CR22" s="4">
        <f>Returns!CR24</f>
        <v>-0.11247798342669046</v>
      </c>
      <c r="CS22" s="4">
        <f>Returns!CS24</f>
        <v>0</v>
      </c>
      <c r="CT22" s="4">
        <f>Returns!CT24</f>
        <v>-0.10536051565782634</v>
      </c>
      <c r="CU22" s="4">
        <f>Returns!CU24</f>
        <v>-6.8319243977477129E-2</v>
      </c>
      <c r="CV22" s="4">
        <f>Returns!CV24</f>
        <v>-0.36290549368936853</v>
      </c>
      <c r="CW22" s="4">
        <f>Returns!CW24</f>
        <v>-0.17076341792936311</v>
      </c>
      <c r="CX22" s="4">
        <f>Returns!CX24</f>
        <v>-0.20972053098206922</v>
      </c>
      <c r="CY22" s="4">
        <f>Returns!CY24</f>
        <v>-0.58762993737260771</v>
      </c>
      <c r="CZ22" s="4">
        <f>Returns!CZ24</f>
        <v>-7.080282673219096E-2</v>
      </c>
      <c r="DA22" s="4">
        <f>Returns!DA24</f>
        <v>0.49469624183610705</v>
      </c>
      <c r="DB22" s="4">
        <f>Returns!DB24</f>
        <v>0</v>
      </c>
      <c r="DC22" s="4">
        <f>Returns!DC24</f>
        <v>0</v>
      </c>
      <c r="DD22" s="4">
        <f>Returns!DD24</f>
        <v>-5.8871733171962981E-2</v>
      </c>
      <c r="DE22" s="4">
        <f>Returns!DE24</f>
        <v>-0.48725998917890312</v>
      </c>
      <c r="DF22" s="4">
        <f>Returns!DF24</f>
        <v>-0.27029032973991185</v>
      </c>
      <c r="DG22" s="4">
        <f>Returns!DG24</f>
        <v>-0.11778303565638359</v>
      </c>
      <c r="DH22" s="4">
        <f>Returns!DH24</f>
        <v>0</v>
      </c>
      <c r="DI22" s="4">
        <f>Returns!DI24</f>
        <v>-0.17028251649484716</v>
      </c>
      <c r="DJ22" s="4">
        <f>Returns!DJ24</f>
        <v>-0.19530875232076575</v>
      </c>
      <c r="DK22" s="4">
        <f>Returns!DK24</f>
        <v>-0.24419696051204198</v>
      </c>
      <c r="DL22" s="4">
        <f>Returns!DL24</f>
        <v>-0.36772478012531762</v>
      </c>
      <c r="DM22" s="4">
        <f>Returns!DM24</f>
        <v>0</v>
      </c>
      <c r="DN22" s="4">
        <f>Returns!DN24</f>
        <v>0.18232155679395445</v>
      </c>
      <c r="DO22" s="4">
        <f>Returns!DO24</f>
        <v>-3.1748698314580326E-2</v>
      </c>
      <c r="DP22" s="4">
        <f>Returns!DP24</f>
        <v>-0.12750364682700566</v>
      </c>
      <c r="DQ22" s="4">
        <f>Returns!DQ24</f>
        <v>-0.33942354225579319</v>
      </c>
      <c r="DR22" s="4">
        <f>Returns!DR24</f>
        <v>0.30758322676907612</v>
      </c>
      <c r="DS22" s="4">
        <f>Returns!DS24</f>
        <v>0</v>
      </c>
      <c r="DT22" s="4">
        <f>Returns!DT24</f>
        <v>-0.26826398659467932</v>
      </c>
      <c r="DU22" s="4">
        <f>Returns!DU24</f>
        <v>-8.0112445112108688E-2</v>
      </c>
      <c r="DV22" s="4">
        <f>Returns!DV24</f>
        <v>-0.18235868389860177</v>
      </c>
      <c r="DW22" s="4">
        <f>Returns!DW24</f>
        <v>-0.16034265007517945</v>
      </c>
      <c r="DX22" s="4">
        <f>Returns!DX24</f>
        <v>2.3530497410194084E-2</v>
      </c>
      <c r="DY22" s="4">
        <f>Returns!DY24</f>
        <v>-0.94738131894418609</v>
      </c>
      <c r="DZ22" s="4">
        <f>Returns!DZ24</f>
        <v>0</v>
      </c>
      <c r="EA22" s="4">
        <f>Returns!EA24</f>
        <v>0</v>
      </c>
      <c r="EB22" s="4">
        <f>Returns!EB24</f>
        <v>-0.18232155679395468</v>
      </c>
      <c r="EC22" s="4">
        <f>Returns!EC24</f>
        <v>-0.36545977349446501</v>
      </c>
      <c r="ED22" s="4">
        <f>Returns!ED24</f>
        <v>-1.6000341346441127E-2</v>
      </c>
      <c r="EE22" s="4">
        <f>Returns!EE24</f>
        <v>-0.26236426446749117</v>
      </c>
      <c r="EF22" s="4">
        <f>Returns!EF24</f>
        <v>-0.1675491750272684</v>
      </c>
      <c r="EG22" s="4">
        <f>Returns!EG24</f>
        <v>0</v>
      </c>
      <c r="EH22" s="4">
        <f>Returns!EH24</f>
        <v>0</v>
      </c>
      <c r="EI22" s="4">
        <f>Returns!EI24</f>
        <v>-0.23638877806423053</v>
      </c>
      <c r="EJ22" s="4">
        <f>Returns!EJ24</f>
        <v>0</v>
      </c>
      <c r="EK22" s="4">
        <f>Returns!EK24</f>
        <v>-9.9922025026887962E-2</v>
      </c>
      <c r="EL22" s="4">
        <f>Returns!EL24</f>
        <v>-5.4067221270275821E-2</v>
      </c>
      <c r="EM22" s="4">
        <f>Returns!EM24</f>
        <v>0</v>
      </c>
      <c r="EN22" s="4">
        <f>Returns!EN24</f>
        <v>0</v>
      </c>
      <c r="EO22" s="4">
        <f>Returns!EO24</f>
        <v>0</v>
      </c>
      <c r="EP22" s="4">
        <f>Returns!EP24</f>
        <v>-0.28768207245178079</v>
      </c>
      <c r="EQ22" s="4">
        <f>Returns!EQ24</f>
        <v>-2.4292692569044594E-2</v>
      </c>
      <c r="ER22" s="4">
        <f>Returns!ER24</f>
        <v>6.2131781107006123E-2</v>
      </c>
      <c r="ES22" s="4">
        <f>Returns!ES24</f>
        <v>-0.13353139262452274</v>
      </c>
      <c r="ET22" s="4">
        <f>Returns!ET24</f>
        <v>-0.22862848154477944</v>
      </c>
      <c r="EU22" s="4">
        <f>Returns!EU24</f>
        <v>-0.20972053098206911</v>
      </c>
      <c r="EV22" s="4">
        <f>Returns!EV24</f>
        <v>0</v>
      </c>
      <c r="EW22" s="4">
        <f>Returns!EW24</f>
        <v>-6.2974799161388262E-2</v>
      </c>
      <c r="EX22" s="4">
        <f>Returns!EX24</f>
        <v>-0.13547471307415732</v>
      </c>
      <c r="EY22" s="4">
        <f>Returns!EY24</f>
        <v>3.6469679781391262E-2</v>
      </c>
      <c r="EZ22" s="4">
        <f>Returns!EZ24</f>
        <v>0</v>
      </c>
      <c r="FA22" s="4">
        <f>Returns!FA24</f>
        <v>-0.14884562759756512</v>
      </c>
      <c r="FB22" s="4">
        <f>Returns!FB24</f>
        <v>-4.3172171865208608E-2</v>
      </c>
      <c r="FC22" s="4">
        <f>Returns!FC24</f>
        <v>0</v>
      </c>
      <c r="FD22" s="4">
        <f>Returns!FD24</f>
        <v>-6.4538521137571081E-2</v>
      </c>
      <c r="FE22" s="4">
        <f>Returns!FE24</f>
        <v>-0.12921173148000631</v>
      </c>
      <c r="FF22" s="4">
        <f>Returns!FF24</f>
        <v>-0.17185025692665934</v>
      </c>
      <c r="FG22" s="4">
        <f>Returns!FG24</f>
        <v>0</v>
      </c>
      <c r="FH22" s="4">
        <f>Returns!FH24</f>
        <v>-0.52452446812415265</v>
      </c>
      <c r="FI22" s="4">
        <f>Returns!FI24</f>
        <v>6.1935302090533606E-2</v>
      </c>
      <c r="FJ22" s="4">
        <f>Returns!FJ24</f>
        <v>-0.18934617173091906</v>
      </c>
      <c r="FK22" s="4">
        <f>Returns!FK24</f>
        <v>-0.15415067982725827</v>
      </c>
      <c r="FL22" s="4">
        <f>Returns!FL24</f>
        <v>0</v>
      </c>
      <c r="FM22" s="4">
        <f>Returns!FM24</f>
        <v>-0.40546510810816438</v>
      </c>
      <c r="FN22" s="4">
        <f>Returns!FN24</f>
        <v>-5.7158413839948574E-2</v>
      </c>
      <c r="FO22" s="4">
        <f>Returns!FO24</f>
        <v>2.3804057800355993E-2</v>
      </c>
      <c r="FP22" s="4">
        <f>Returns!FP24</f>
        <v>-0.6931471805599454</v>
      </c>
      <c r="FQ22" s="4">
        <f>Returns!FQ24</f>
        <v>-0.13353139262452274</v>
      </c>
      <c r="FR22" s="4">
        <f>Returns!FR24</f>
        <v>-0.24686007793152581</v>
      </c>
      <c r="FS22" s="4">
        <f>Returns!FS24</f>
        <v>0</v>
      </c>
      <c r="FT22" s="4">
        <f>Returns!FT24</f>
        <v>-0.20479441264601328</v>
      </c>
      <c r="FU22" s="4">
        <f>Returns!FU24</f>
        <v>-0.20223686649489614</v>
      </c>
      <c r="FV22" s="4">
        <f>Returns!FV24</f>
        <v>0</v>
      </c>
      <c r="FW22" s="4">
        <f>Returns!FW24</f>
        <v>0</v>
      </c>
      <c r="FX22" s="4">
        <f>Returns!FX24</f>
        <v>0</v>
      </c>
      <c r="FY22" s="4">
        <f>Returns!FY24</f>
        <v>-0.17589066646366414</v>
      </c>
      <c r="FZ22" s="4">
        <f>Returns!FZ24</f>
        <v>-0.69314718055994529</v>
      </c>
      <c r="GA22" s="4">
        <f>Returns!GA24</f>
        <v>-0.40546510810816427</v>
      </c>
      <c r="GE22" s="4">
        <f>MC!GG24</f>
        <v>0.19142187829432639</v>
      </c>
      <c r="GF22" s="4">
        <f>MC!GH24</f>
        <v>0.12523281355349297</v>
      </c>
      <c r="GG22" s="4">
        <f>MC!GI24</f>
        <v>0.15289100997192107</v>
      </c>
      <c r="GH22" s="4">
        <f>MC!GJ24</f>
        <v>7.6085185689770102E-2</v>
      </c>
      <c r="GI22" s="4">
        <f>MC!GK24</f>
        <v>5.668111125897439E-2</v>
      </c>
      <c r="GJ22" s="4">
        <f>MC!GL24</f>
        <v>1.3410996329162218E-2</v>
      </c>
      <c r="GK22" s="4">
        <f>MC!GM24</f>
        <v>1.8362091337575145E-2</v>
      </c>
      <c r="GL22" s="4">
        <f>MC!GN24</f>
        <v>5.2040550224223596E-2</v>
      </c>
      <c r="GM22" s="4">
        <f>MC!GO24</f>
        <v>1.1117394422716266E-2</v>
      </c>
      <c r="GN22" s="4">
        <f>MC!GP24</f>
        <v>6.3973475644546071E-2</v>
      </c>
      <c r="GO22" s="4">
        <f>MC!GQ24</f>
        <v>7.4445336190009856E-3</v>
      </c>
      <c r="GP22" s="4">
        <f>MC!GR24</f>
        <v>5.098958996808365E-2</v>
      </c>
      <c r="GQ22" s="4">
        <f>MC!GS24</f>
        <v>6.3839007859126811E-4</v>
      </c>
      <c r="GR22" s="4">
        <f>MC!GT24</f>
        <v>3.4990199403650855E-2</v>
      </c>
      <c r="GS22" s="4">
        <f>MC!GU24</f>
        <v>1.8443138681678337E-2</v>
      </c>
      <c r="GT22" s="4">
        <f>MC!GV24</f>
        <v>3.9205546369417204E-3</v>
      </c>
      <c r="GU22" s="4">
        <f>MC!GW24</f>
        <v>9.8243036455816069E-5</v>
      </c>
      <c r="GV22" s="4">
        <f>MC!GX24</f>
        <v>1.2872113676170342E-3</v>
      </c>
      <c r="GW22" s="4">
        <f>MC!GY24</f>
        <v>2.8420306974718218E-3</v>
      </c>
      <c r="GX22" s="4">
        <f>MC!GZ24</f>
        <v>3.7104763807366513E-3</v>
      </c>
      <c r="GY22" s="4">
        <f>MC!HA24</f>
        <v>1.3083013785318733E-2</v>
      </c>
      <c r="GZ22" s="4">
        <f>MC!HB24</f>
        <v>6.6418361712020828E-4</v>
      </c>
      <c r="HA22" s="4">
        <f>MC!HC24</f>
        <v>6.1828629120841771E-5</v>
      </c>
      <c r="HB22" s="4">
        <f>MC!HD24</f>
        <v>4.5750656771135767E-3</v>
      </c>
      <c r="HC22" s="4">
        <f>MC!HE24</f>
        <v>5.825736198481278E-3</v>
      </c>
      <c r="HD22" s="4">
        <f>MC!HF24</f>
        <v>7.5105979517528058E-3</v>
      </c>
      <c r="HE22" s="4">
        <f>MC!HG24</f>
        <v>2.7367703012691616E-4</v>
      </c>
      <c r="HF22" s="4">
        <f>MC!HH24</f>
        <v>6.0684356945905947E-4</v>
      </c>
      <c r="HG22" s="4">
        <f>MC!HI24</f>
        <v>1.768121778375974E-3</v>
      </c>
      <c r="HH22" s="4">
        <f>MC!HJ24</f>
        <v>2.2208489551246165E-2</v>
      </c>
      <c r="HI22" s="4">
        <f>MC!HK24</f>
        <v>1.8473989776781579E-3</v>
      </c>
      <c r="HJ22" s="4">
        <f>MC!HL24</f>
        <v>1.1155705413766605E-3</v>
      </c>
      <c r="HK22" s="4">
        <f>MC!HM24</f>
        <v>1.3757818271244975E-3</v>
      </c>
      <c r="HL22" s="4">
        <f>MC!HN24</f>
        <v>1.3370915193310874E-3</v>
      </c>
      <c r="HM22" s="4">
        <f>MC!HO24</f>
        <v>2.698585749133182E-3</v>
      </c>
      <c r="HN22" s="4">
        <f>MC!HP24</f>
        <v>1.0349025140165438E-4</v>
      </c>
      <c r="HO22" s="4">
        <f>MC!HQ24</f>
        <v>1.2824066888714471E-3</v>
      </c>
      <c r="HP22" s="4">
        <f>MC!HR24</f>
        <v>4.1592080877915955E-4</v>
      </c>
      <c r="HQ22" s="4">
        <f>MC!HS24</f>
        <v>3.8437429964695087E-3</v>
      </c>
      <c r="HR22" s="4">
        <f>MC!HT24</f>
        <v>2.0293445754386717E-5</v>
      </c>
      <c r="HS22" s="4">
        <f>MC!HU24</f>
        <v>1.0105630230027153E-3</v>
      </c>
      <c r="HT22" s="4">
        <f>MC!HV24</f>
        <v>1.536232809444228E-5</v>
      </c>
      <c r="HU22" s="4">
        <f>MC!HW24</f>
        <v>1.476174325124392E-4</v>
      </c>
      <c r="HV22" s="4">
        <f>MC!HX24</f>
        <v>6.2840140435702158E-5</v>
      </c>
      <c r="HW22" s="4">
        <f>MC!HY24</f>
        <v>8.896874208768979E-4</v>
      </c>
      <c r="HX22" s="4">
        <f>MC!HZ24</f>
        <v>6.1322873463411571E-6</v>
      </c>
      <c r="HY22" s="4">
        <f>MC!IA24</f>
        <v>2.2822224041537708E-3</v>
      </c>
      <c r="HZ22" s="4">
        <f>MC!IB24</f>
        <v>3.2178703703996379E-4</v>
      </c>
      <c r="IA22" s="4">
        <f>MC!IC24</f>
        <v>5.7592925489863857E-5</v>
      </c>
      <c r="IB22" s="4">
        <f>MC!ID24</f>
        <v>1.2422623335629253E-4</v>
      </c>
      <c r="IC22" s="4">
        <f>MC!IE24</f>
        <v>4.6996080077557623E-3</v>
      </c>
      <c r="ID22" s="4">
        <f>MC!IF24</f>
        <v>5.867397820762091E-4</v>
      </c>
      <c r="IE22" s="4">
        <f>MC!IG24</f>
        <v>0</v>
      </c>
      <c r="IF22" s="4">
        <f>MC!IH24</f>
        <v>0</v>
      </c>
      <c r="IG22" s="4">
        <f>MC!II24</f>
        <v>4.1187476351971794E-4</v>
      </c>
      <c r="IH22" s="4">
        <f>MC!IJ24</f>
        <v>3.8064435167340315E-4</v>
      </c>
      <c r="II22" s="4">
        <f>MC!IK24</f>
        <v>2.0704372226048752E-4</v>
      </c>
      <c r="IJ22" s="4">
        <f>MC!IL24</f>
        <v>7.3777106527630218E-4</v>
      </c>
      <c r="IK22" s="4">
        <f>MC!IM24</f>
        <v>1.0159366768629115E-3</v>
      </c>
      <c r="IL22" s="4">
        <f>MC!IN24</f>
        <v>6.0614815543009288E-4</v>
      </c>
      <c r="IM22" s="4">
        <f>MC!IO24</f>
        <v>8.5978461763133748E-5</v>
      </c>
      <c r="IN22" s="4">
        <f>MC!IP24</f>
        <v>1.2928378993059449E-4</v>
      </c>
      <c r="IO22" s="4">
        <f>MC!IQ24</f>
        <v>5.2105476606746203E-4</v>
      </c>
      <c r="IP22" s="4">
        <f>MC!IR24</f>
        <v>6.6380430037713557E-6</v>
      </c>
      <c r="IQ22" s="4">
        <f>MC!IS24</f>
        <v>2.9354058357248724E-3</v>
      </c>
      <c r="IR22" s="4">
        <f>MC!IT24</f>
        <v>3.6169748035692435E-3</v>
      </c>
      <c r="IS22" s="4">
        <f>MC!IU24</f>
        <v>8.6964685295122643E-4</v>
      </c>
      <c r="IT22" s="4">
        <f>MC!IV24</f>
        <v>3.5225881540013325E-4</v>
      </c>
      <c r="IU22" s="4">
        <f>MC!IW24</f>
        <v>0</v>
      </c>
      <c r="IV22" s="4">
        <f>MC!IX24</f>
        <v>0</v>
      </c>
      <c r="IW22" s="4">
        <f>MC!IY24</f>
        <v>2.6236074729191552E-5</v>
      </c>
      <c r="IX22" s="4">
        <f>MC!IZ24</f>
        <v>7.9846174416792594E-4</v>
      </c>
      <c r="IY22" s="4">
        <f>MC!JA24</f>
        <v>0</v>
      </c>
      <c r="IZ22" s="4">
        <f>MC!JB24</f>
        <v>0</v>
      </c>
      <c r="JA22" s="4">
        <f>MC!JC24</f>
        <v>1.4350816779581883E-5</v>
      </c>
      <c r="JB22" s="4">
        <f>MC!JD24</f>
        <v>2.3100389653124318E-4</v>
      </c>
      <c r="JC22" s="4">
        <f>MC!JE24</f>
        <v>9.5979779888815927E-4</v>
      </c>
      <c r="JD22" s="4">
        <f>MC!JF24</f>
        <v>0</v>
      </c>
      <c r="JE22" s="4">
        <f>MC!JG24</f>
        <v>3.4391384705253503E-5</v>
      </c>
      <c r="JF22" s="4">
        <f>MC!JH24</f>
        <v>5.3167563487349623E-5</v>
      </c>
      <c r="JG22" s="4">
        <f>MC!JI24</f>
        <v>0</v>
      </c>
      <c r="JH22" s="4">
        <f>MC!JJ24</f>
        <v>2.5989518846194327E-4</v>
      </c>
      <c r="JI22" s="4">
        <f>MC!JK24</f>
        <v>4.0454130648698007E-4</v>
      </c>
      <c r="JJ22" s="4">
        <f>MC!JL24</f>
        <v>6.1891848578020549E-5</v>
      </c>
      <c r="JK22" s="4">
        <f>MC!JM24</f>
        <v>2.5414221785867481E-5</v>
      </c>
      <c r="JL22" s="4">
        <f>MC!JN24</f>
        <v>1.1670311795201832E-4</v>
      </c>
      <c r="JM22" s="4">
        <f>MC!JO24</f>
        <v>4.5846750346047497E-4</v>
      </c>
      <c r="JN22" s="4">
        <f>MC!JP24</f>
        <v>5.3104344030170845E-5</v>
      </c>
      <c r="JO22" s="4">
        <f>MC!JQ24</f>
        <v>6.7606887506981787E-4</v>
      </c>
      <c r="JP22" s="4">
        <f>MC!JR24</f>
        <v>2.4454550425893674E-3</v>
      </c>
      <c r="JQ22" s="4">
        <f>MC!JS24</f>
        <v>1.7069253438269203E-5</v>
      </c>
      <c r="JR22" s="4">
        <f>MC!JT24</f>
        <v>1.5931303209051254E-5</v>
      </c>
      <c r="JS22" s="4">
        <f>MC!JU24</f>
        <v>9.1706144583530752E-4</v>
      </c>
      <c r="JT22" s="4">
        <f>MC!JV24</f>
        <v>2.4421676308160713E-4</v>
      </c>
      <c r="JU22" s="4">
        <f>MC!JW24</f>
        <v>1.1272029214975551E-4</v>
      </c>
      <c r="JV22" s="4">
        <f>MC!JX24</f>
        <v>0</v>
      </c>
      <c r="JW22" s="4">
        <f>MC!JY24</f>
        <v>2.684298151810779E-4</v>
      </c>
      <c r="JX22" s="4">
        <f>MC!JZ24</f>
        <v>2.3561891690529376E-4</v>
      </c>
      <c r="JY22" s="4">
        <f>MC!KA24</f>
        <v>3.3253434476035554E-5</v>
      </c>
      <c r="JZ22" s="4">
        <f>MC!KB24</f>
        <v>2.8091565797388591E-3</v>
      </c>
      <c r="KA22" s="4">
        <f>MC!KC24</f>
        <v>3.9828258022628136E-6</v>
      </c>
      <c r="KB22" s="4">
        <f>MC!KD24</f>
        <v>6.9225305610758436E-5</v>
      </c>
      <c r="KC22" s="4">
        <f>MC!KE24</f>
        <v>9.4184347304938714E-4</v>
      </c>
      <c r="KD22" s="4">
        <f>MC!KF24</f>
        <v>1.1980087135377827E-4</v>
      </c>
      <c r="KE22" s="4">
        <f>MC!KG24</f>
        <v>0</v>
      </c>
      <c r="KF22" s="4">
        <f>MC!KH24</f>
        <v>1.0696732154648699E-4</v>
      </c>
      <c r="KG22" s="4">
        <f>MC!KI24</f>
        <v>7.2847780507102227E-4</v>
      </c>
      <c r="KH22" s="4">
        <f>MC!KJ24</f>
        <v>9.5208502511234881E-5</v>
      </c>
      <c r="KI22" s="4">
        <f>MC!KK24</f>
        <v>1.0696732154648699E-4</v>
      </c>
      <c r="KJ22" s="4">
        <f>MC!KL24</f>
        <v>8.7242850906709245E-5</v>
      </c>
      <c r="KK22" s="4">
        <f>MC!KM24</f>
        <v>7.5547251328635909E-5</v>
      </c>
      <c r="KL22" s="4">
        <f>MC!KN24</f>
        <v>5.3312968238860799E-4</v>
      </c>
      <c r="KM22" s="4">
        <f>MC!KO24</f>
        <v>1.2454233064218638E-5</v>
      </c>
      <c r="KN22" s="4">
        <f>MC!KP24</f>
        <v>1.9591709779702318E-4</v>
      </c>
      <c r="KO22" s="4">
        <f>MC!KQ24</f>
        <v>1.4856572437012083E-5</v>
      </c>
      <c r="KP22" s="4">
        <f>MC!KR24</f>
        <v>8.2185294332407256E-6</v>
      </c>
      <c r="KQ22" s="4">
        <f>MC!KS24</f>
        <v>2.6299294186370326E-5</v>
      </c>
      <c r="KR22" s="4">
        <f>MC!KT24</f>
        <v>1.4768065196961796E-4</v>
      </c>
      <c r="KS22" s="4">
        <f>MC!KU24</f>
        <v>5.0638785200198628E-5</v>
      </c>
      <c r="KT22" s="4">
        <f>MC!KV24</f>
        <v>3.5339676562935119E-5</v>
      </c>
      <c r="KU22" s="4">
        <f>MC!KW24</f>
        <v>4.0902988794667302E-5</v>
      </c>
      <c r="KV22" s="4">
        <f>MC!KX24</f>
        <v>2.4782027214079729E-5</v>
      </c>
      <c r="KW22" s="4">
        <f>MC!KY24</f>
        <v>4.5644448083075417E-5</v>
      </c>
      <c r="KX22" s="4">
        <f>MC!KZ24</f>
        <v>1.2245608855528684E-4</v>
      </c>
      <c r="KY22" s="4">
        <f>MC!LA24</f>
        <v>1.0665122426059312E-4</v>
      </c>
      <c r="KZ22" s="4">
        <f>MC!LB24</f>
        <v>5.4242294259388794E-5</v>
      </c>
      <c r="LA22" s="4">
        <f>MC!LC24</f>
        <v>9.4829185768162229E-6</v>
      </c>
      <c r="LB22" s="4">
        <f>MC!LD24</f>
        <v>4.5518009168717863E-6</v>
      </c>
      <c r="LC22" s="4">
        <f>MC!LE24</f>
        <v>0</v>
      </c>
      <c r="LD22" s="4">
        <f>MC!LF24</f>
        <v>0</v>
      </c>
      <c r="LE22" s="4">
        <f>MC!LG24</f>
        <v>2.4788349159797604E-4</v>
      </c>
      <c r="LF22" s="4">
        <f>MC!LH24</f>
        <v>1.8700315433481591E-4</v>
      </c>
      <c r="LG22" s="4">
        <f>MC!LI24</f>
        <v>4.5163980208516726E-4</v>
      </c>
      <c r="LH22" s="4">
        <f>MC!LJ24</f>
        <v>2.7987253693043611E-4</v>
      </c>
      <c r="LI22" s="4">
        <f>MC!LK24</f>
        <v>1.6689936695196551E-5</v>
      </c>
      <c r="LJ22" s="4">
        <f>MC!LL24</f>
        <v>0</v>
      </c>
      <c r="LK22" s="4">
        <f>MC!LM24</f>
        <v>0</v>
      </c>
      <c r="LL22" s="4">
        <f>MC!LN24</f>
        <v>2.098885978335324E-5</v>
      </c>
      <c r="LM22" s="4">
        <f>MC!LO24</f>
        <v>0</v>
      </c>
      <c r="LN22" s="4">
        <f>MC!LP24</f>
        <v>6.110792730900374E-4</v>
      </c>
      <c r="LO22" s="4">
        <f>MC!LQ24</f>
        <v>5.3926196973494913E-5</v>
      </c>
      <c r="LP22" s="4">
        <f>MC!LR24</f>
        <v>4.5518009168717863E-6</v>
      </c>
      <c r="LQ22" s="4">
        <f>MC!LS24</f>
        <v>0</v>
      </c>
      <c r="LR22" s="4">
        <f>MC!LT24</f>
        <v>0</v>
      </c>
      <c r="LS22" s="4">
        <f>MC!LU24</f>
        <v>3.5971871134722875E-5</v>
      </c>
      <c r="LT22" s="4">
        <f>MC!LV24</f>
        <v>3.129995324921141E-4</v>
      </c>
      <c r="LU22" s="4">
        <f>MC!LW24</f>
        <v>1.0127757040039726E-4</v>
      </c>
      <c r="LV22" s="4">
        <f>MC!LX24</f>
        <v>4.8046787455868863E-5</v>
      </c>
      <c r="LW22" s="4">
        <f>MC!LY24</f>
        <v>2.8012541475915122E-4</v>
      </c>
      <c r="LX22" s="4">
        <f>MC!LZ24</f>
        <v>2.7867136724403941E-4</v>
      </c>
      <c r="LY22" s="4">
        <f>MC!MA24</f>
        <v>3.2166059812560626E-4</v>
      </c>
      <c r="LZ22" s="4">
        <f>MC!MB24</f>
        <v>5.4621611002461446E-5</v>
      </c>
      <c r="MA22" s="4">
        <f>MC!MC24</f>
        <v>1.7467536018495481E-4</v>
      </c>
      <c r="MB22" s="4">
        <f>MC!MD24</f>
        <v>2.0609543040280592E-5</v>
      </c>
      <c r="MC22" s="4">
        <f>MC!ME24</f>
        <v>0</v>
      </c>
      <c r="MD22" s="4">
        <f>MC!MF24</f>
        <v>9.1288896166150834E-5</v>
      </c>
      <c r="ME22" s="4">
        <f>MC!MG24</f>
        <v>1.0759951611827473E-4</v>
      </c>
      <c r="MF22" s="4">
        <f>MC!MH24</f>
        <v>7.7228888889591314E-4</v>
      </c>
      <c r="MG22" s="4">
        <f>MC!MI24</f>
        <v>4.4127181110784823E-5</v>
      </c>
      <c r="MH22" s="4">
        <f>MC!MJ24</f>
        <v>8.5409486648524777E-5</v>
      </c>
      <c r="MI22" s="4">
        <f>MC!MK24</f>
        <v>6.2890716001445194E-4</v>
      </c>
      <c r="MJ22" s="4">
        <f>MC!ML24</f>
        <v>5.4621611002461446E-5</v>
      </c>
      <c r="MK22" s="4">
        <f>MC!MM24</f>
        <v>3.0977534017599663E-5</v>
      </c>
      <c r="ML22" s="4">
        <f>MC!MN24</f>
        <v>8.4018658590591738E-5</v>
      </c>
      <c r="MM22" s="4">
        <f>MC!MO24</f>
        <v>1.393356836220197E-4</v>
      </c>
      <c r="MN22" s="4">
        <f>MC!MP24</f>
        <v>8.1616319217798285E-5</v>
      </c>
      <c r="MO22" s="4">
        <f>MC!MQ24</f>
        <v>4.5265131340002772E-5</v>
      </c>
      <c r="MP22" s="4">
        <f>MC!MR24</f>
        <v>1.8017545295950823E-5</v>
      </c>
      <c r="MQ22" s="4">
        <f>MC!MS24</f>
        <v>1.9029056610811221E-4</v>
      </c>
      <c r="MR22" s="4">
        <f>MC!MT24</f>
        <v>1.784685276156813E-4</v>
      </c>
      <c r="MS22" s="4">
        <f>MC!MU24</f>
        <v>1.9092276067989994E-5</v>
      </c>
      <c r="MT22" s="4">
        <f>MC!MV24</f>
        <v>7.4409301099417953E-5</v>
      </c>
      <c r="MU22" s="4">
        <f>MC!MW24</f>
        <v>1.0209942334372132E-4</v>
      </c>
      <c r="MV22" s="4">
        <f>MC!MX24</f>
        <v>0</v>
      </c>
      <c r="MW22" s="4">
        <f>MC!MY24</f>
        <v>2.7626902787124594E-5</v>
      </c>
      <c r="MX22" s="4">
        <f>MC!MZ24</f>
        <v>2.2006693043931516E-4</v>
      </c>
      <c r="MY22" s="4">
        <f>MC!NA24</f>
        <v>8.0920905188831772E-6</v>
      </c>
      <c r="MZ22" s="4">
        <f>MC!NB24</f>
        <v>0</v>
      </c>
      <c r="NA22" s="4">
        <f>MC!NC24</f>
        <v>0</v>
      </c>
      <c r="NB22" s="4">
        <f>MC!ND24</f>
        <v>8.2122074875228492E-5</v>
      </c>
      <c r="NC22" s="4">
        <f>MC!NE24</f>
        <v>2.4655588299722178E-6</v>
      </c>
      <c r="ND22" s="4">
        <f>MC!NF24</f>
        <v>8.8823337336178617E-5</v>
      </c>
      <c r="NH22" s="3">
        <f t="shared" si="0"/>
        <v>-9.1712589238227116E-2</v>
      </c>
      <c r="NI22" s="3">
        <v>1.3583333333333331E-3</v>
      </c>
      <c r="NJ22" s="4">
        <f t="shared" si="1"/>
        <v>-9.3070922571560452E-2</v>
      </c>
    </row>
    <row r="23" spans="1:374" x14ac:dyDescent="0.3">
      <c r="A23" s="1">
        <v>39722</v>
      </c>
      <c r="B23" s="4">
        <f>Returns!B25</f>
        <v>7.2996746604659268E-2</v>
      </c>
      <c r="C23" s="4">
        <f>Returns!C25</f>
        <v>-0.15537093623248754</v>
      </c>
      <c r="D23" s="4">
        <f>Returns!D25</f>
        <v>-5.2333126245776018E-2</v>
      </c>
      <c r="E23" s="4">
        <f>Returns!E25</f>
        <v>6.735939747921238E-2</v>
      </c>
      <c r="F23" s="4">
        <f>Returns!F25</f>
        <v>-3.5993602647905298E-2</v>
      </c>
      <c r="G23" s="4">
        <f>Returns!G25</f>
        <v>-9.0240460394457322E-3</v>
      </c>
      <c r="H23" s="4">
        <f>Returns!H25</f>
        <v>-0.25369821963618211</v>
      </c>
      <c r="I23" s="4">
        <f>Returns!I25</f>
        <v>-2.4762496234133735E-2</v>
      </c>
      <c r="J23" s="4">
        <f>Returns!J25</f>
        <v>-1.6203551364693425E-2</v>
      </c>
      <c r="K23" s="4">
        <f>Returns!K25</f>
        <v>2.8761718933663083E-2</v>
      </c>
      <c r="L23" s="4">
        <f>Returns!L25</f>
        <v>8.0242142608550004E-2</v>
      </c>
      <c r="M23" s="4">
        <f>Returns!M25</f>
        <v>-0.2559699887500968</v>
      </c>
      <c r="N23" s="4">
        <f>Returns!N25</f>
        <v>-0.21511137961694549</v>
      </c>
      <c r="O23" s="4">
        <f>Returns!O25</f>
        <v>0.21325303435638432</v>
      </c>
      <c r="P23" s="4">
        <f>Returns!P25</f>
        <v>-0.23087478221094515</v>
      </c>
      <c r="Q23" s="4">
        <f>Returns!Q25</f>
        <v>-0.14862248403946321</v>
      </c>
      <c r="R23" s="4">
        <f>Returns!R25</f>
        <v>0.36788116102482615</v>
      </c>
      <c r="S23" s="4">
        <f>Returns!S25</f>
        <v>1.479073800139652E-2</v>
      </c>
      <c r="T23" s="4">
        <f>Returns!T25</f>
        <v>-0.32768740706548005</v>
      </c>
      <c r="U23" s="4">
        <f>Returns!U25</f>
        <v>6.910126669598915E-2</v>
      </c>
      <c r="V23" s="4">
        <f>Returns!V25</f>
        <v>-0.19323806853530501</v>
      </c>
      <c r="W23" s="4">
        <f>Returns!W25</f>
        <v>-0.6778797084291569</v>
      </c>
      <c r="X23" s="4">
        <f>Returns!X25</f>
        <v>-0.6359887667199966</v>
      </c>
      <c r="Y23" s="4">
        <f>Returns!Y25</f>
        <v>1.4365769802033856E-2</v>
      </c>
      <c r="Z23" s="4">
        <f>Returns!Z25</f>
        <v>-5.0552279162831226E-2</v>
      </c>
      <c r="AA23" s="4">
        <f>Returns!AA25</f>
        <v>-0.10337835445383536</v>
      </c>
      <c r="AB23" s="4">
        <f>Returns!AB25</f>
        <v>-0.40546510810816438</v>
      </c>
      <c r="AC23" s="4">
        <f>Returns!AC25</f>
        <v>-3.2277218992175283E-2</v>
      </c>
      <c r="AD23" s="4">
        <f>Returns!AD25</f>
        <v>-0.15669845190605694</v>
      </c>
      <c r="AE23" s="4">
        <f>Returns!AE25</f>
        <v>9.7291307609379096E-2</v>
      </c>
      <c r="AF23" s="4">
        <f>Returns!AF25</f>
        <v>0.30422943721772056</v>
      </c>
      <c r="AG23" s="4">
        <f>Returns!AG25</f>
        <v>-0.10568833077303874</v>
      </c>
      <c r="AH23" s="4">
        <f>Returns!AH25</f>
        <v>-0.26537631493748276</v>
      </c>
      <c r="AI23" s="4">
        <f>Returns!AI25</f>
        <v>-0.39641527258824649</v>
      </c>
      <c r="AJ23" s="4">
        <f>Returns!AJ25</f>
        <v>-0.15631266595619819</v>
      </c>
      <c r="AK23" s="4">
        <f>Returns!AK25</f>
        <v>5.059034467357959E-2</v>
      </c>
      <c r="AL23" s="4">
        <f>Returns!AL25</f>
        <v>-0.19885085874516517</v>
      </c>
      <c r="AM23" s="4">
        <f>Returns!AM25</f>
        <v>-0.24613306953890846</v>
      </c>
      <c r="AN23" s="4">
        <f>Returns!AN25</f>
        <v>0.10873320013646559</v>
      </c>
      <c r="AO23" s="4">
        <f>Returns!AO25</f>
        <v>-0.96141116715462482</v>
      </c>
      <c r="AP23" s="4">
        <f>Returns!AP25</f>
        <v>-4.3384015985981073E-3</v>
      </c>
      <c r="AQ23" s="4">
        <f>Returns!AQ25</f>
        <v>-0.40546510810816438</v>
      </c>
      <c r="AR23" s="4">
        <f>Returns!AR25</f>
        <v>-0.78015855754957486</v>
      </c>
      <c r="AS23" s="4">
        <f>Returns!AS25</f>
        <v>0</v>
      </c>
      <c r="AT23" s="4">
        <f>Returns!AT25</f>
        <v>-0.10265415406008338</v>
      </c>
      <c r="AU23" s="4">
        <f>Returns!AU25</f>
        <v>0</v>
      </c>
      <c r="AV23" s="4">
        <f>Returns!AV25</f>
        <v>2.5807883955872635E-2</v>
      </c>
      <c r="AW23" s="4">
        <f>Returns!AW25</f>
        <v>-0.31449332990243772</v>
      </c>
      <c r="AX23" s="4">
        <f>Returns!AX25</f>
        <v>-0.76214005204689661</v>
      </c>
      <c r="AY23" s="4">
        <f>Returns!AY25</f>
        <v>0.10008345855698253</v>
      </c>
      <c r="AZ23" s="4">
        <f>Returns!AZ25</f>
        <v>-0.63074241282893961</v>
      </c>
      <c r="BA23" s="4">
        <f>Returns!BA25</f>
        <v>-0.113758885356658</v>
      </c>
      <c r="BB23" s="4">
        <f>Returns!BB25</f>
        <v>0</v>
      </c>
      <c r="BC23" s="4">
        <f>Returns!BC25</f>
        <v>0</v>
      </c>
      <c r="BD23" s="4">
        <f>Returns!BD25</f>
        <v>-3.5367143837291448E-2</v>
      </c>
      <c r="BE23" s="4">
        <f>Returns!BE25</f>
        <v>-0.10536051565782625</v>
      </c>
      <c r="BF23" s="4">
        <f>Returns!BF25</f>
        <v>-0.25951119548508461</v>
      </c>
      <c r="BG23" s="4">
        <f>Returns!BG25</f>
        <v>0.13339776531090097</v>
      </c>
      <c r="BH23" s="4">
        <f>Returns!BH25</f>
        <v>-0.11514189843274419</v>
      </c>
      <c r="BI23" s="4">
        <f>Returns!BI25</f>
        <v>-0.62860865942237432</v>
      </c>
      <c r="BJ23" s="4">
        <f>Returns!BJ25</f>
        <v>2.8987536873252173E-2</v>
      </c>
      <c r="BK23" s="4">
        <f>Returns!BK25</f>
        <v>-0.66782937257565533</v>
      </c>
      <c r="BL23" s="4">
        <f>Returns!BL25</f>
        <v>-0.17640437976586609</v>
      </c>
      <c r="BM23" s="4">
        <f>Returns!BM25</f>
        <v>0</v>
      </c>
      <c r="BN23" s="4">
        <f>Returns!BN25</f>
        <v>-6.701402974489401E-2</v>
      </c>
      <c r="BO23" s="4">
        <f>Returns!BO25</f>
        <v>-0.14378789279171178</v>
      </c>
      <c r="BP23" s="4">
        <f>Returns!BP25</f>
        <v>-8.223809823697259E-2</v>
      </c>
      <c r="BQ23" s="4">
        <f>Returns!BQ25</f>
        <v>-0.26826398659467932</v>
      </c>
      <c r="BR23" s="4">
        <f>Returns!BR25</f>
        <v>0</v>
      </c>
      <c r="BS23" s="4">
        <f>Returns!BS25</f>
        <v>0</v>
      </c>
      <c r="BT23" s="4">
        <f>Returns!BT25</f>
        <v>0</v>
      </c>
      <c r="BU23" s="4">
        <f>Returns!BU25</f>
        <v>-0.40819362276136839</v>
      </c>
      <c r="BV23" s="4">
        <f>Returns!BV25</f>
        <v>0</v>
      </c>
      <c r="BW23" s="4">
        <f>Returns!BW25</f>
        <v>0</v>
      </c>
      <c r="BX23" s="4">
        <f>Returns!BX25</f>
        <v>-0.22314355131420971</v>
      </c>
      <c r="BY23" s="4">
        <f>Returns!BY25</f>
        <v>3.3925267746878207E-2</v>
      </c>
      <c r="BZ23" s="4">
        <f>Returns!BZ25</f>
        <v>-0.25075871834718311</v>
      </c>
      <c r="CA23" s="4">
        <f>Returns!CA25</f>
        <v>0</v>
      </c>
      <c r="CB23" s="4">
        <f>Returns!CB25</f>
        <v>0.22314355131420993</v>
      </c>
      <c r="CC23" s="4">
        <f>Returns!CC25</f>
        <v>-0.69314718055994495</v>
      </c>
      <c r="CD23" s="4">
        <f>Returns!CD25</f>
        <v>0</v>
      </c>
      <c r="CE23" s="4">
        <f>Returns!CE25</f>
        <v>-0.28768207245178101</v>
      </c>
      <c r="CF23" s="4">
        <f>Returns!CF25</f>
        <v>0.33755390249195394</v>
      </c>
      <c r="CG23" s="4">
        <f>Returns!CG25</f>
        <v>0</v>
      </c>
      <c r="CH23" s="4">
        <f>Returns!CH25</f>
        <v>-0.40546510810816416</v>
      </c>
      <c r="CI23" s="4">
        <f>Returns!CI25</f>
        <v>-0.45675840249571475</v>
      </c>
      <c r="CJ23" s="4">
        <f>Returns!CJ25</f>
        <v>-0.42285685082003349</v>
      </c>
      <c r="CK23" s="4">
        <f>Returns!CK25</f>
        <v>-0.38776553100876354</v>
      </c>
      <c r="CL23" s="4">
        <f>Returns!CL25</f>
        <v>-0.1098148660072065</v>
      </c>
      <c r="CM23" s="4">
        <f>Returns!CM25</f>
        <v>-0.45328763125380567</v>
      </c>
      <c r="CN23" s="4">
        <f>Returns!CN25</f>
        <v>-0.69314718055994518</v>
      </c>
      <c r="CO23" s="4">
        <f>Returns!CO25</f>
        <v>-0.28768207245178112</v>
      </c>
      <c r="CP23" s="4">
        <f>Returns!CP25</f>
        <v>-3.0489826203975265E-2</v>
      </c>
      <c r="CQ23" s="4">
        <f>Returns!CQ25</f>
        <v>-0.1017826943099423</v>
      </c>
      <c r="CR23" s="4">
        <f>Returns!CR25</f>
        <v>-4.879016416943216E-2</v>
      </c>
      <c r="CS23" s="4">
        <f>Returns!CS25</f>
        <v>0</v>
      </c>
      <c r="CT23" s="4">
        <f>Returns!CT25</f>
        <v>-0.77347838028752647</v>
      </c>
      <c r="CU23" s="4">
        <f>Returns!CU25</f>
        <v>-0.50077528791248949</v>
      </c>
      <c r="CV23" s="4">
        <f>Returns!CV25</f>
        <v>-0.16989903679539742</v>
      </c>
      <c r="CW23" s="4">
        <f>Returns!CW25</f>
        <v>-1.6867843105879743E-2</v>
      </c>
      <c r="CX23" s="4">
        <f>Returns!CX25</f>
        <v>-0.31015492830383939</v>
      </c>
      <c r="CY23" s="4">
        <f>Returns!CY25</f>
        <v>-0.14386059838498477</v>
      </c>
      <c r="CZ23" s="4">
        <f>Returns!CZ25</f>
        <v>-0.23820201518841144</v>
      </c>
      <c r="DA23" s="4">
        <f>Returns!DA25</f>
        <v>-0.3123746850421526</v>
      </c>
      <c r="DB23" s="4">
        <f>Returns!DB25</f>
        <v>0</v>
      </c>
      <c r="DC23" s="4">
        <f>Returns!DC25</f>
        <v>-1.2321436812926323</v>
      </c>
      <c r="DD23" s="4">
        <f>Returns!DD25</f>
        <v>-0.20063497135230299</v>
      </c>
      <c r="DE23" s="4">
        <f>Returns!DE25</f>
        <v>-2.5089372925211095</v>
      </c>
      <c r="DF23" s="4">
        <f>Returns!DF25</f>
        <v>-0.10919929196499178</v>
      </c>
      <c r="DG23" s="4">
        <f>Returns!DG25</f>
        <v>-0.6931471805599454</v>
      </c>
      <c r="DH23" s="4">
        <f>Returns!DH25</f>
        <v>-0.18232155679395445</v>
      </c>
      <c r="DI23" s="4">
        <f>Returns!DI25</f>
        <v>-5.9091584569998634E-2</v>
      </c>
      <c r="DJ23" s="4">
        <f>Returns!DJ25</f>
        <v>-0.24294617861038945</v>
      </c>
      <c r="DK23" s="4">
        <f>Returns!DK25</f>
        <v>0.10109611687136877</v>
      </c>
      <c r="DL23" s="4">
        <f>Returns!DL25</f>
        <v>0.10536051565782678</v>
      </c>
      <c r="DM23" s="4">
        <f>Returns!DM25</f>
        <v>-0.22314355131420971</v>
      </c>
      <c r="DN23" s="4">
        <f>Returns!DN25</f>
        <v>-0.6931471805599454</v>
      </c>
      <c r="DO23" s="4">
        <f>Returns!DO25</f>
        <v>-0.57178632355567782</v>
      </c>
      <c r="DP23" s="4">
        <f>Returns!DP25</f>
        <v>-9.5035492259677667E-2</v>
      </c>
      <c r="DQ23" s="4">
        <f>Returns!DQ25</f>
        <v>-0.31518322299637536</v>
      </c>
      <c r="DR23" s="4">
        <f>Returns!DR25</f>
        <v>-0.12512209289345133</v>
      </c>
      <c r="DS23" s="4">
        <f>Returns!DS25</f>
        <v>-0.40546510810816416</v>
      </c>
      <c r="DT23" s="4">
        <f>Returns!DT25</f>
        <v>-0.56346935725141267</v>
      </c>
      <c r="DU23" s="4">
        <f>Returns!DU25</f>
        <v>-0.18250289689781507</v>
      </c>
      <c r="DV23" s="4">
        <f>Returns!DV25</f>
        <v>-0.22319924455584927</v>
      </c>
      <c r="DW23" s="4">
        <f>Returns!DW25</f>
        <v>-0.42744401482693961</v>
      </c>
      <c r="DX23" s="4">
        <f>Returns!DX25</f>
        <v>0</v>
      </c>
      <c r="DY23" s="4">
        <f>Returns!DY25</f>
        <v>-0.5020919437972361</v>
      </c>
      <c r="DZ23" s="4">
        <f>Returns!DZ25</f>
        <v>0</v>
      </c>
      <c r="EA23" s="4">
        <f>Returns!EA25</f>
        <v>0</v>
      </c>
      <c r="EB23" s="4">
        <f>Returns!EB25</f>
        <v>-0.62860865942237432</v>
      </c>
      <c r="EC23" s="4">
        <f>Returns!EC25</f>
        <v>-0.26826398659467943</v>
      </c>
      <c r="ED23" s="4">
        <f>Returns!ED25</f>
        <v>-3.2789822822990922E-2</v>
      </c>
      <c r="EE23" s="4">
        <f>Returns!EE25</f>
        <v>-0.22314355131420971</v>
      </c>
      <c r="EF23" s="4">
        <f>Returns!EF25</f>
        <v>0</v>
      </c>
      <c r="EG23" s="4">
        <f>Returns!EG25</f>
        <v>0</v>
      </c>
      <c r="EH23" s="4">
        <f>Returns!EH25</f>
        <v>0</v>
      </c>
      <c r="EI23" s="4">
        <f>Returns!EI25</f>
        <v>-0.18232155679395445</v>
      </c>
      <c r="EJ23" s="4">
        <f>Returns!EJ25</f>
        <v>0</v>
      </c>
      <c r="EK23" s="4">
        <f>Returns!EK25</f>
        <v>1.3468217050866649E-2</v>
      </c>
      <c r="EL23" s="4">
        <f>Returns!EL25</f>
        <v>-0.251314428280906</v>
      </c>
      <c r="EM23" s="4">
        <f>Returns!EM25</f>
        <v>0</v>
      </c>
      <c r="EN23" s="4">
        <f>Returns!EN25</f>
        <v>0</v>
      </c>
      <c r="EO23" s="4">
        <f>Returns!EO25</f>
        <v>0</v>
      </c>
      <c r="EP23" s="4">
        <f>Returns!EP25</f>
        <v>-0.18232155679395445</v>
      </c>
      <c r="EQ23" s="4">
        <f>Returns!EQ25</f>
        <v>-0.44731221804366478</v>
      </c>
      <c r="ER23" s="4">
        <f>Returns!ER25</f>
        <v>-0.17034536574723891</v>
      </c>
      <c r="ES23" s="4">
        <f>Returns!ES25</f>
        <v>-0.27193371548364187</v>
      </c>
      <c r="ET23" s="4">
        <f>Returns!ET25</f>
        <v>-0.37742444795264207</v>
      </c>
      <c r="EU23" s="4">
        <f>Returns!EU25</f>
        <v>-0.18232155679395456</v>
      </c>
      <c r="EV23" s="4">
        <f>Returns!EV25</f>
        <v>-0.17352478572773999</v>
      </c>
      <c r="EW23" s="4">
        <f>Returns!EW25</f>
        <v>0.10436001532424255</v>
      </c>
      <c r="EX23" s="4">
        <f>Returns!EX25</f>
        <v>-0.5719299088815043</v>
      </c>
      <c r="EY23" s="4">
        <f>Returns!EY25</f>
        <v>-0.11057765193511315</v>
      </c>
      <c r="EZ23" s="4">
        <f>Returns!EZ25</f>
        <v>0</v>
      </c>
      <c r="FA23" s="4">
        <f>Returns!FA25</f>
        <v>-0.54430155296238014</v>
      </c>
      <c r="FB23" s="4">
        <f>Returns!FB25</f>
        <v>-0.34830669426821581</v>
      </c>
      <c r="FC23" s="4">
        <f>Returns!FC25</f>
        <v>0.22314355131420971</v>
      </c>
      <c r="FD23" s="4">
        <f>Returns!FD25</f>
        <v>-0.31015492830383939</v>
      </c>
      <c r="FE23" s="4">
        <f>Returns!FE25</f>
        <v>-0.27625337662815808</v>
      </c>
      <c r="FF23" s="4">
        <f>Returns!FF25</f>
        <v>-0.31585294941847719</v>
      </c>
      <c r="FG23" s="4">
        <f>Returns!FG25</f>
        <v>0</v>
      </c>
      <c r="FH23" s="4">
        <f>Returns!FH25</f>
        <v>0.15906469462968764</v>
      </c>
      <c r="FI23" s="4">
        <f>Returns!FI25</f>
        <v>-2.0221858107649759E-2</v>
      </c>
      <c r="FJ23" s="4">
        <f>Returns!FJ25</f>
        <v>-0.20740699577522403</v>
      </c>
      <c r="FK23" s="4">
        <f>Returns!FK25</f>
        <v>-0.58778666490211884</v>
      </c>
      <c r="FL23" s="4">
        <f>Returns!FL25</f>
        <v>-0.69314718055994518</v>
      </c>
      <c r="FM23" s="4">
        <f>Returns!FM25</f>
        <v>-0.37469344944141048</v>
      </c>
      <c r="FN23" s="4">
        <f>Returns!FN25</f>
        <v>-1.1909856087991249</v>
      </c>
      <c r="FO23" s="4">
        <f>Returns!FO25</f>
        <v>-0.36027629442156872</v>
      </c>
      <c r="FP23" s="4">
        <f>Returns!FP25</f>
        <v>0</v>
      </c>
      <c r="FQ23" s="4">
        <f>Returns!FQ25</f>
        <v>0</v>
      </c>
      <c r="FR23" s="4">
        <f>Returns!FR25</f>
        <v>-0.44628710262841953</v>
      </c>
      <c r="FS23" s="4">
        <f>Returns!FS25</f>
        <v>0</v>
      </c>
      <c r="FT23" s="4">
        <f>Returns!FT25</f>
        <v>-0.25782910930209968</v>
      </c>
      <c r="FU23" s="4">
        <f>Returns!FU25</f>
        <v>-1.0647107369924282</v>
      </c>
      <c r="FV23" s="4">
        <f>Returns!FV25</f>
        <v>0</v>
      </c>
      <c r="FW23" s="4">
        <f>Returns!FW25</f>
        <v>0</v>
      </c>
      <c r="FX23" s="4">
        <f>Returns!FX25</f>
        <v>0</v>
      </c>
      <c r="FY23" s="4">
        <f>Returns!FY25</f>
        <v>-0.39589565709201369</v>
      </c>
      <c r="FZ23" s="4">
        <f>Returns!FZ25</f>
        <v>0</v>
      </c>
      <c r="GA23" s="4">
        <f>Returns!GA25</f>
        <v>-0.47000362924573558</v>
      </c>
      <c r="GE23" s="4">
        <f>MC!GG25</f>
        <v>0.21240006921951068</v>
      </c>
      <c r="GF23" s="4">
        <f>MC!GH25</f>
        <v>0.11053365179522615</v>
      </c>
      <c r="GG23" s="4">
        <f>MC!GI25</f>
        <v>0.14965890489128383</v>
      </c>
      <c r="GH23" s="4">
        <f>MC!GJ25</f>
        <v>8.3906170411005426E-2</v>
      </c>
      <c r="GI23" s="4">
        <f>MC!GK25</f>
        <v>5.2666466568833767E-2</v>
      </c>
      <c r="GJ23" s="4">
        <f>MC!GL25</f>
        <v>1.3702399772657562E-2</v>
      </c>
      <c r="GK23" s="4">
        <f>MC!GM25</f>
        <v>1.4689071106101046E-2</v>
      </c>
      <c r="GL23" s="4">
        <f>MC!GN25</f>
        <v>5.2340835046711713E-2</v>
      </c>
      <c r="GM23" s="4">
        <f>MC!GO25</f>
        <v>1.1280107961579902E-2</v>
      </c>
      <c r="GN23" s="4">
        <f>MC!GP25</f>
        <v>7.3351954815693204E-2</v>
      </c>
      <c r="GO23" s="4">
        <f>MC!GQ25</f>
        <v>8.3165091466544314E-3</v>
      </c>
      <c r="GP23" s="4">
        <f>MC!GR25</f>
        <v>4.0669656402038866E-2</v>
      </c>
      <c r="GQ23" s="4">
        <f>MC!GS25</f>
        <v>5.3081327385148184E-4</v>
      </c>
      <c r="GR23" s="4">
        <f>MC!GT25</f>
        <v>4.1714271375027291E-2</v>
      </c>
      <c r="GS23" s="4">
        <f>MC!GU25</f>
        <v>1.5099304252665539E-2</v>
      </c>
      <c r="GT23" s="4">
        <f>MC!GV25</f>
        <v>3.4838531803334429E-3</v>
      </c>
      <c r="GU23" s="4">
        <f>MC!GW25</f>
        <v>1.4632561392394116E-4</v>
      </c>
      <c r="GV23" s="4">
        <f>MC!GX25</f>
        <v>1.3284671104667122E-3</v>
      </c>
      <c r="GW23" s="4">
        <f>MC!GY25</f>
        <v>2.1043513457231025E-3</v>
      </c>
      <c r="GX23" s="4">
        <f>MC!GZ25</f>
        <v>4.1145198352679881E-3</v>
      </c>
      <c r="GY23" s="4">
        <f>MC!HA25</f>
        <v>1.1118400234120971E-2</v>
      </c>
      <c r="GZ23" s="4">
        <f>MC!HB25</f>
        <v>3.4766183726962237E-4</v>
      </c>
      <c r="HA23" s="4">
        <f>MC!HC25</f>
        <v>3.3762435640357026E-5</v>
      </c>
      <c r="HB23" s="4">
        <f>MC!HD25</f>
        <v>4.7863140903744751E-3</v>
      </c>
      <c r="HC23" s="4">
        <f>MC!HE25</f>
        <v>5.7102185791815417E-3</v>
      </c>
      <c r="HD23" s="4">
        <f>MC!HF25</f>
        <v>6.9875857870574428E-3</v>
      </c>
      <c r="HE23" s="4">
        <f>MC!HG25</f>
        <v>1.8849606925079639E-4</v>
      </c>
      <c r="HF23" s="4">
        <f>MC!HH25</f>
        <v>6.0576848811096172E-4</v>
      </c>
      <c r="HG23" s="4">
        <f>MC!HI25</f>
        <v>1.5585470290197243E-3</v>
      </c>
      <c r="HH23" s="4">
        <f>MC!HJ25</f>
        <v>2.5239767065265435E-2</v>
      </c>
      <c r="HI23" s="4">
        <f>MC!HK25</f>
        <v>2.5817834713323983E-3</v>
      </c>
      <c r="HJ23" s="4">
        <f>MC!HL25</f>
        <v>1.0198471630592015E-3</v>
      </c>
      <c r="HK23" s="4">
        <f>MC!HM25</f>
        <v>1.0877631050230086E-3</v>
      </c>
      <c r="HL23" s="4">
        <f>MC!HN25</f>
        <v>9.2735894650772157E-4</v>
      </c>
      <c r="HM23" s="4">
        <f>MC!HO25</f>
        <v>2.3812293893529027E-3</v>
      </c>
      <c r="HN23" s="4">
        <f>MC!HP25</f>
        <v>1.1230246449485551E-4</v>
      </c>
      <c r="HO23" s="4">
        <f>MC!HQ25</f>
        <v>1.0837220412977149E-3</v>
      </c>
      <c r="HP23" s="4">
        <f>MC!HR25</f>
        <v>3.3449579093882678E-4</v>
      </c>
      <c r="HQ23" s="4">
        <f>MC!HS25</f>
        <v>4.4183165775840191E-3</v>
      </c>
      <c r="HR23" s="4">
        <f>MC!HT25</f>
        <v>7.8865921090409262E-6</v>
      </c>
      <c r="HS23" s="4">
        <f>MC!HU25</f>
        <v>1.0373801653512016E-3</v>
      </c>
      <c r="HT23" s="4">
        <f>MC!HV25</f>
        <v>1.0558908443509341E-5</v>
      </c>
      <c r="HU23" s="4">
        <f>MC!HW25</f>
        <v>6.9936473826453838E-5</v>
      </c>
      <c r="HV23" s="4">
        <f>MC!HX25</f>
        <v>6.4787376499063481E-5</v>
      </c>
      <c r="HW23" s="4">
        <f>MC!HY25</f>
        <v>8.2776627921338653E-4</v>
      </c>
      <c r="HX23" s="4">
        <f>MC!HZ25</f>
        <v>6.3223093766691727E-6</v>
      </c>
      <c r="HY23" s="4">
        <f>MC!IA25</f>
        <v>2.4144052189686203E-3</v>
      </c>
      <c r="HZ23" s="4">
        <f>MC!IB25</f>
        <v>2.4207275283452895E-4</v>
      </c>
      <c r="IA23" s="4">
        <f>MC!IC25</f>
        <v>2.7700840052416479E-5</v>
      </c>
      <c r="IB23" s="4">
        <f>MC!ID25</f>
        <v>1.4156758727964375E-4</v>
      </c>
      <c r="IC23" s="4">
        <f>MC!IE25</f>
        <v>2.5786549058676544E-3</v>
      </c>
      <c r="ID23" s="4">
        <f>MC!IF25</f>
        <v>5.3967754266825518E-4</v>
      </c>
      <c r="IE23" s="4">
        <f>MC!IG25</f>
        <v>0</v>
      </c>
      <c r="IF23" s="4">
        <f>MC!IH25</f>
        <v>0</v>
      </c>
      <c r="IG23" s="4">
        <f>MC!II25</f>
        <v>4.0990725432858173E-4</v>
      </c>
      <c r="IH23" s="4">
        <f>MC!IJ25</f>
        <v>3.5313682683292346E-4</v>
      </c>
      <c r="II23" s="4">
        <f>MC!IK25</f>
        <v>1.6464075758212713E-4</v>
      </c>
      <c r="IJ23" s="4">
        <f>MC!IL25</f>
        <v>8.6935012851560231E-4</v>
      </c>
      <c r="IK23" s="4">
        <f>MC!IM25</f>
        <v>9.3355089899002631E-4</v>
      </c>
      <c r="IL23" s="4">
        <f>MC!IN25</f>
        <v>3.3332257888954794E-4</v>
      </c>
      <c r="IM23" s="4">
        <f>MC!IO25</f>
        <v>9.1249826055018991E-5</v>
      </c>
      <c r="IN23" s="4">
        <f>MC!IP25</f>
        <v>6.8372191094082088E-5</v>
      </c>
      <c r="IO23" s="4">
        <f>MC!IQ25</f>
        <v>4.5031789158151873E-4</v>
      </c>
      <c r="IP23" s="4">
        <f>MC!IR25</f>
        <v>6.8437369541264241E-6</v>
      </c>
      <c r="IQ23" s="4">
        <f>MC!IS25</f>
        <v>2.8274410387619455E-3</v>
      </c>
      <c r="IR23" s="4">
        <f>MC!IT25</f>
        <v>3.2298527716645795E-3</v>
      </c>
      <c r="IS23" s="4">
        <f>MC!IU25</f>
        <v>8.258109257979219E-4</v>
      </c>
      <c r="IT23" s="4">
        <f>MC!IV25</f>
        <v>2.7772536344316851E-4</v>
      </c>
      <c r="IU23" s="4">
        <f>MC!IW25</f>
        <v>0</v>
      </c>
      <c r="IV23" s="4">
        <f>MC!IX25</f>
        <v>0</v>
      </c>
      <c r="IW23" s="4">
        <f>MC!IY25</f>
        <v>2.7049055580594917E-5</v>
      </c>
      <c r="IX23" s="4">
        <f>MC!IZ25</f>
        <v>5.4730342098856743E-4</v>
      </c>
      <c r="IY23" s="4">
        <f>MC!JA25</f>
        <v>0</v>
      </c>
      <c r="IZ23" s="4">
        <f>MC!JB25</f>
        <v>0</v>
      </c>
      <c r="JA23" s="4">
        <f>MC!JC25</f>
        <v>1.1732120492788157E-5</v>
      </c>
      <c r="JB23" s="4">
        <f>MC!JD25</f>
        <v>2.4637453034855131E-4</v>
      </c>
      <c r="JC23" s="4">
        <f>MC!JE25</f>
        <v>7.7073513792899964E-4</v>
      </c>
      <c r="JD23" s="4">
        <f>MC!JF25</f>
        <v>0</v>
      </c>
      <c r="JE23" s="4">
        <f>MC!JG25</f>
        <v>4.4321344083866364E-5</v>
      </c>
      <c r="JF23" s="4">
        <f>MC!JH25</f>
        <v>3.8324926943107972E-5</v>
      </c>
      <c r="JG23" s="4">
        <f>MC!JI25</f>
        <v>0</v>
      </c>
      <c r="JH23" s="4">
        <f>MC!JJ25</f>
        <v>2.0374782589142098E-4</v>
      </c>
      <c r="JI23" s="4">
        <f>MC!JK25</f>
        <v>5.8562834793167548E-4</v>
      </c>
      <c r="JJ23" s="4">
        <f>MC!JL25</f>
        <v>6.3809699791331136E-5</v>
      </c>
      <c r="JK23" s="4">
        <f>MC!JM25</f>
        <v>1.7467823844817921E-5</v>
      </c>
      <c r="JL23" s="4">
        <f>MC!JN25</f>
        <v>7.6193604755940848E-5</v>
      </c>
      <c r="JM23" s="4">
        <f>MC!JO25</f>
        <v>3.0972798100960735E-4</v>
      </c>
      <c r="JN23" s="4">
        <f>MC!JP25</f>
        <v>3.7151714893829163E-5</v>
      </c>
      <c r="JO23" s="4">
        <f>MC!JQ25</f>
        <v>6.2453988089942287E-4</v>
      </c>
      <c r="JP23" s="4">
        <f>MC!JR25</f>
        <v>1.6023469455261335E-3</v>
      </c>
      <c r="JQ23" s="4">
        <f>MC!JS25</f>
        <v>8.7990903695911166E-6</v>
      </c>
      <c r="JR23" s="4">
        <f>MC!JT25</f>
        <v>1.2318726517427564E-5</v>
      </c>
      <c r="JS23" s="4">
        <f>MC!JU25</f>
        <v>9.2501252240916401E-4</v>
      </c>
      <c r="JT23" s="4">
        <f>MC!JV25</f>
        <v>2.2740760221854375E-4</v>
      </c>
      <c r="JU23" s="4">
        <f>MC!JW25</f>
        <v>1.1067300331530161E-4</v>
      </c>
      <c r="JV23" s="4">
        <f>MC!JX25</f>
        <v>0</v>
      </c>
      <c r="JW23" s="4">
        <f>MC!JY25</f>
        <v>2.0759335427516821E-4</v>
      </c>
      <c r="JX23" s="4">
        <f>MC!JZ25</f>
        <v>1.4723811218449135E-4</v>
      </c>
      <c r="JY23" s="4">
        <f>MC!KA25</f>
        <v>2.8222267629873729E-5</v>
      </c>
      <c r="JZ23" s="4">
        <f>MC!KB25</f>
        <v>2.8477115358355965E-3</v>
      </c>
      <c r="KA23" s="4">
        <f>MC!KC25</f>
        <v>3.063387017561352E-6</v>
      </c>
      <c r="KB23" s="4">
        <f>MC!KD25</f>
        <v>6.1854346375866446E-5</v>
      </c>
      <c r="KC23" s="4">
        <f>MC!KE25</f>
        <v>9.9201596611242092E-4</v>
      </c>
      <c r="KD23" s="4">
        <f>MC!KF25</f>
        <v>9.03373277944688E-5</v>
      </c>
      <c r="KE23" s="4">
        <f>MC!KG25</f>
        <v>0</v>
      </c>
      <c r="KF23" s="4">
        <f>MC!KH25</f>
        <v>3.2198152907985277E-5</v>
      </c>
      <c r="KG23" s="4">
        <f>MC!KI25</f>
        <v>6.1450240003337075E-4</v>
      </c>
      <c r="KH23" s="4">
        <f>MC!KJ25</f>
        <v>8.0169490034052403E-6</v>
      </c>
      <c r="KI23" s="4">
        <f>MC!KK25</f>
        <v>9.6073031146498561E-5</v>
      </c>
      <c r="KJ23" s="4">
        <f>MC!KL25</f>
        <v>4.51686638972344E-5</v>
      </c>
      <c r="KK23" s="4">
        <f>MC!KM25</f>
        <v>6.811147730535347E-5</v>
      </c>
      <c r="KL23" s="4">
        <f>MC!KN25</f>
        <v>5.1823383354532575E-4</v>
      </c>
      <c r="KM23" s="4">
        <f>MC!KO25</f>
        <v>1.0102659313234246E-5</v>
      </c>
      <c r="KN23" s="4">
        <f>MC!KP25</f>
        <v>2.2343171694043222E-4</v>
      </c>
      <c r="KO23" s="4">
        <f>MC!KQ25</f>
        <v>1.6164254901174793E-5</v>
      </c>
      <c r="KP23" s="4">
        <f>MC!KR25</f>
        <v>7.6258783203123005E-6</v>
      </c>
      <c r="KQ23" s="4">
        <f>MC!KS25</f>
        <v>1.583836266526401E-5</v>
      </c>
      <c r="KR23" s="4">
        <f>MC!KT25</f>
        <v>8.5644479597353539E-5</v>
      </c>
      <c r="KS23" s="4">
        <f>MC!KU25</f>
        <v>4.7449909548609876E-5</v>
      </c>
      <c r="KT23" s="4">
        <f>MC!KV25</f>
        <v>2.6592806450319819E-5</v>
      </c>
      <c r="KU23" s="4">
        <f>MC!KW25</f>
        <v>3.8390105390290133E-5</v>
      </c>
      <c r="KV23" s="4">
        <f>MC!KX25</f>
        <v>1.7076753161724983E-5</v>
      </c>
      <c r="KW23" s="4">
        <f>MC!KY25</f>
        <v>2.7179412474959226E-5</v>
      </c>
      <c r="KX23" s="4">
        <f>MC!KZ25</f>
        <v>1.0519801375200047E-4</v>
      </c>
      <c r="KY23" s="4">
        <f>MC!LA25</f>
        <v>8.7925725248729015E-5</v>
      </c>
      <c r="KZ23" s="4">
        <f>MC!LB25</f>
        <v>3.6434751974825436E-5</v>
      </c>
      <c r="LA23" s="4">
        <f>MC!LC25</f>
        <v>9.7767670773234633E-6</v>
      </c>
      <c r="LB23" s="4">
        <f>MC!LD25</f>
        <v>2.8026732288327259E-6</v>
      </c>
      <c r="LC23" s="4">
        <f>MC!LE25</f>
        <v>0</v>
      </c>
      <c r="LD23" s="4">
        <f>MC!LF25</f>
        <v>0</v>
      </c>
      <c r="LE23" s="4">
        <f>MC!LG25</f>
        <v>1.4723811218449135E-4</v>
      </c>
      <c r="LF23" s="4">
        <f>MC!LH25</f>
        <v>1.4743364752603782E-4</v>
      </c>
      <c r="LG23" s="4">
        <f>MC!LI25</f>
        <v>4.506437838174295E-4</v>
      </c>
      <c r="LH23" s="4">
        <f>MC!LJ25</f>
        <v>2.3086205991919805E-4</v>
      </c>
      <c r="LI23" s="4">
        <f>MC!LK25</f>
        <v>1.7207110056089296E-5</v>
      </c>
      <c r="LJ23" s="4">
        <f>MC!LL25</f>
        <v>0</v>
      </c>
      <c r="LK23" s="4">
        <f>MC!LM25</f>
        <v>0</v>
      </c>
      <c r="LL23" s="4">
        <f>MC!LN25</f>
        <v>1.8054429869457328E-5</v>
      </c>
      <c r="LM23" s="4">
        <f>MC!LO25</f>
        <v>0</v>
      </c>
      <c r="LN23" s="4">
        <f>MC!LP25</f>
        <v>6.3855324704358647E-4</v>
      </c>
      <c r="LO23" s="4">
        <f>MC!LQ25</f>
        <v>4.3213310481769703E-5</v>
      </c>
      <c r="LP23" s="4">
        <f>MC!LR25</f>
        <v>4.6928481971152621E-6</v>
      </c>
      <c r="LQ23" s="4">
        <f>MC!LS25</f>
        <v>0</v>
      </c>
      <c r="LR23" s="4">
        <f>MC!LT25</f>
        <v>0</v>
      </c>
      <c r="LS23" s="4">
        <f>MC!LU25</f>
        <v>3.1416011541799396E-5</v>
      </c>
      <c r="LT23" s="4">
        <f>MC!LV25</f>
        <v>2.0628978533152509E-4</v>
      </c>
      <c r="LU23" s="4">
        <f>MC!LW25</f>
        <v>8.8056082143093324E-5</v>
      </c>
      <c r="LV23" s="4">
        <f>MC!LX25</f>
        <v>3.7738320918468567E-5</v>
      </c>
      <c r="LW23" s="4">
        <f>MC!LY25</f>
        <v>1.9801212253939119E-4</v>
      </c>
      <c r="LX23" s="4">
        <f>MC!LZ25</f>
        <v>2.3940043650006056E-4</v>
      </c>
      <c r="LY23" s="4">
        <f>MC!MA25</f>
        <v>2.7876821859808303E-4</v>
      </c>
      <c r="LZ23" s="4">
        <f>MC!MB25</f>
        <v>6.257130929487016E-5</v>
      </c>
      <c r="MA23" s="4">
        <f>MC!MC25</f>
        <v>1.0167837760416401E-4</v>
      </c>
      <c r="MB23" s="4">
        <f>MC!MD25</f>
        <v>1.9553534154646927E-5</v>
      </c>
      <c r="MC23" s="4">
        <f>MC!ME25</f>
        <v>0</v>
      </c>
      <c r="MD23" s="4">
        <f>MC!MF25</f>
        <v>5.4619538738647084E-5</v>
      </c>
      <c r="ME23" s="4">
        <f>MC!MG25</f>
        <v>7.8540028854498492E-5</v>
      </c>
      <c r="MF23" s="4">
        <f>MC!MH25</f>
        <v>9.9527488847152876E-4</v>
      </c>
      <c r="MG23" s="4">
        <f>MC!MI25</f>
        <v>3.3371364957264086E-5</v>
      </c>
      <c r="MH23" s="4">
        <f>MC!MJ25</f>
        <v>6.6807908361710326E-5</v>
      </c>
      <c r="MI23" s="4">
        <f>MC!MK25</f>
        <v>4.7286963430654479E-4</v>
      </c>
      <c r="MJ23" s="4">
        <f>MC!ML25</f>
        <v>5.6314178365383149E-5</v>
      </c>
      <c r="MK23" s="4">
        <f>MC!MM25</f>
        <v>3.7347250235375634E-5</v>
      </c>
      <c r="ML23" s="4">
        <f>MC!MN25</f>
        <v>8.4862338231167658E-5</v>
      </c>
      <c r="MM23" s="4">
        <f>MC!MO25</f>
        <v>1.1673459890324216E-4</v>
      </c>
      <c r="MN23" s="4">
        <f>MC!MP25</f>
        <v>4.6732946629606156E-5</v>
      </c>
      <c r="MO23" s="4">
        <f>MC!MQ25</f>
        <v>2.4116025457397875E-5</v>
      </c>
      <c r="MP23" s="4">
        <f>MC!MR25</f>
        <v>1.2383904964609721E-5</v>
      </c>
      <c r="MQ23" s="4">
        <f>MC!MS25</f>
        <v>5.9638279171673125E-5</v>
      </c>
      <c r="MR23" s="4">
        <f>MC!MT25</f>
        <v>1.28336362501666E-4</v>
      </c>
      <c r="MS23" s="4">
        <f>MC!MU25</f>
        <v>1.9683891049011239E-5</v>
      </c>
      <c r="MT23" s="4">
        <f>MC!MV25</f>
        <v>7.6715032333398098E-5</v>
      </c>
      <c r="MU23" s="4">
        <f>MC!MW25</f>
        <v>6.8046298858171302E-5</v>
      </c>
      <c r="MV23" s="4">
        <f>MC!MX25</f>
        <v>0</v>
      </c>
      <c r="MW23" s="4">
        <f>MC!MY25</f>
        <v>2.2551742725026123E-5</v>
      </c>
      <c r="MX23" s="4">
        <f>MC!MZ25</f>
        <v>7.8214136618587706E-5</v>
      </c>
      <c r="MY23" s="4">
        <f>MC!NA25</f>
        <v>8.3428412393160214E-6</v>
      </c>
      <c r="MZ23" s="4">
        <f>MC!NB25</f>
        <v>0</v>
      </c>
      <c r="NA23" s="4">
        <f>MC!NC25</f>
        <v>0</v>
      </c>
      <c r="NB23" s="4">
        <f>MC!ND25</f>
        <v>5.7031141284386869E-5</v>
      </c>
      <c r="NC23" s="4">
        <f>MC!NE25</f>
        <v>2.9330301231970392E-6</v>
      </c>
      <c r="ND23" s="4">
        <f>MC!NF25</f>
        <v>5.7226676625933333E-5</v>
      </c>
      <c r="NH23" s="3">
        <f t="shared" si="0"/>
        <v>-2.1953292299574094E-2</v>
      </c>
      <c r="NI23" s="3">
        <v>5.5000000000000003E-4</v>
      </c>
      <c r="NJ23" s="4">
        <f t="shared" si="1"/>
        <v>-2.2503292299574092E-2</v>
      </c>
    </row>
    <row r="24" spans="1:374" x14ac:dyDescent="0.3">
      <c r="A24" s="1">
        <v>39753</v>
      </c>
      <c r="B24" s="4">
        <f>Returns!B26</f>
        <v>-0.51780926751324285</v>
      </c>
      <c r="C24" s="4">
        <f>Returns!C26</f>
        <v>-0.38394237109242635</v>
      </c>
      <c r="D24" s="4">
        <f>Returns!D26</f>
        <v>-0.54183993609436554</v>
      </c>
      <c r="E24" s="4">
        <f>Returns!E26</f>
        <v>-0.29050294879342209</v>
      </c>
      <c r="F24" s="4">
        <f>Returns!F26</f>
        <v>-4.060386822426576E-2</v>
      </c>
      <c r="G24" s="4">
        <f>Returns!G26</f>
        <v>-0.15614057183579977</v>
      </c>
      <c r="H24" s="4">
        <f>Returns!H26</f>
        <v>-0.98801491267260033</v>
      </c>
      <c r="I24" s="4">
        <f>Returns!I26</f>
        <v>-0.66838468432581211</v>
      </c>
      <c r="J24" s="4">
        <f>Returns!J26</f>
        <v>-0.10953896588130174</v>
      </c>
      <c r="K24" s="4">
        <f>Returns!K26</f>
        <v>-0.45325164141140561</v>
      </c>
      <c r="L24" s="4">
        <f>Returns!L26</f>
        <v>-0.27002447834927246</v>
      </c>
      <c r="M24" s="4">
        <f>Returns!M26</f>
        <v>-0.50066178697598462</v>
      </c>
      <c r="N24" s="4">
        <f>Returns!N26</f>
        <v>-0.15082288973458369</v>
      </c>
      <c r="O24" s="4">
        <f>Returns!O26</f>
        <v>-0.21865798169629524</v>
      </c>
      <c r="P24" s="4">
        <f>Returns!P26</f>
        <v>-0.31696230653186475</v>
      </c>
      <c r="Q24" s="4">
        <f>Returns!Q26</f>
        <v>-1.0289485013559245</v>
      </c>
      <c r="R24" s="4">
        <f>Returns!R26</f>
        <v>-0.69960141837473977</v>
      </c>
      <c r="S24" s="4">
        <f>Returns!S26</f>
        <v>-0.49678651629239567</v>
      </c>
      <c r="T24" s="4">
        <f>Returns!T26</f>
        <v>-0.23684239567237153</v>
      </c>
      <c r="U24" s="4">
        <f>Returns!U26</f>
        <v>-0.25239890946299948</v>
      </c>
      <c r="V24" s="4">
        <f>Returns!V26</f>
        <v>-0.38149135721016569</v>
      </c>
      <c r="W24" s="4">
        <f>Returns!W26</f>
        <v>-0.23841102344499809</v>
      </c>
      <c r="X24" s="4">
        <f>Returns!X26</f>
        <v>-0.325422400434628</v>
      </c>
      <c r="Y24" s="4">
        <f>Returns!Y26</f>
        <v>-0.75694640821715287</v>
      </c>
      <c r="Z24" s="4">
        <f>Returns!Z26</f>
        <v>-1.3594961679651665</v>
      </c>
      <c r="AA24" s="4">
        <f>Returns!AA26</f>
        <v>-1.2409518075670234</v>
      </c>
      <c r="AB24" s="4">
        <f>Returns!AB26</f>
        <v>-0.39369257188289719</v>
      </c>
      <c r="AC24" s="4">
        <f>Returns!AC26</f>
        <v>-0.51354866378610264</v>
      </c>
      <c r="AD24" s="4">
        <f>Returns!AD26</f>
        <v>-0.1967102942460543</v>
      </c>
      <c r="AE24" s="4">
        <f>Returns!AE26</f>
        <v>-0.27388875031944515</v>
      </c>
      <c r="AF24" s="4">
        <f>Returns!AF26</f>
        <v>-0.23969583502818298</v>
      </c>
      <c r="AG24" s="4">
        <f>Returns!AG26</f>
        <v>-1.0474829421455054</v>
      </c>
      <c r="AH24" s="4">
        <f>Returns!AH26</f>
        <v>-0.73315251517364455</v>
      </c>
      <c r="AI24" s="4">
        <f>Returns!AI26</f>
        <v>-0.53514293141669711</v>
      </c>
      <c r="AJ24" s="4">
        <f>Returns!AJ26</f>
        <v>-0.95052838525342076</v>
      </c>
      <c r="AK24" s="4">
        <f>Returns!AK26</f>
        <v>-0.44583756339855185</v>
      </c>
      <c r="AL24" s="4">
        <f>Returns!AL26</f>
        <v>-0.73396917508020043</v>
      </c>
      <c r="AM24" s="4">
        <f>Returns!AM26</f>
        <v>-9.7638469563915975E-2</v>
      </c>
      <c r="AN24" s="4">
        <f>Returns!AN26</f>
        <v>-0.44852790335919979</v>
      </c>
      <c r="AO24" s="4">
        <f>Returns!AO26</f>
        <v>0</v>
      </c>
      <c r="AP24" s="4">
        <f>Returns!AP26</f>
        <v>-0.27902400970866648</v>
      </c>
      <c r="AQ24" s="4">
        <f>Returns!AQ26</f>
        <v>-1.0986122886681098</v>
      </c>
      <c r="AR24" s="4">
        <f>Returns!AR26</f>
        <v>-0.20067069546215155</v>
      </c>
      <c r="AS24" s="4">
        <f>Returns!AS26</f>
        <v>-0.24615266182346751</v>
      </c>
      <c r="AT24" s="4">
        <f>Returns!AT26</f>
        <v>-0.44123233196679557</v>
      </c>
      <c r="AU24" s="4">
        <f>Returns!AU26</f>
        <v>0</v>
      </c>
      <c r="AV24" s="4">
        <f>Returns!AV26</f>
        <v>-0.48153482684492521</v>
      </c>
      <c r="AW24" s="4">
        <f>Returns!AW26</f>
        <v>-0.25309062768216184</v>
      </c>
      <c r="AX24" s="4">
        <f>Returns!AX26</f>
        <v>0.29479954022064492</v>
      </c>
      <c r="AY24" s="4">
        <f>Returns!AY26</f>
        <v>-0.21130909366720685</v>
      </c>
      <c r="AZ24" s="4">
        <f>Returns!AZ26</f>
        <v>-0.65196870899255543</v>
      </c>
      <c r="BA24" s="4">
        <f>Returns!BA26</f>
        <v>-0.10135249426028753</v>
      </c>
      <c r="BB24" s="4">
        <f>Returns!BB26</f>
        <v>0</v>
      </c>
      <c r="BC24" s="4">
        <f>Returns!BC26</f>
        <v>0</v>
      </c>
      <c r="BD24" s="4">
        <f>Returns!BD26</f>
        <v>-4.0821994520255173E-2</v>
      </c>
      <c r="BE24" s="4">
        <f>Returns!BE26</f>
        <v>-0.50262885656181222</v>
      </c>
      <c r="BF24" s="4">
        <f>Returns!BF26</f>
        <v>-0.25131442828090611</v>
      </c>
      <c r="BG24" s="4">
        <f>Returns!BG26</f>
        <v>-0.32527849483645188</v>
      </c>
      <c r="BH24" s="4">
        <f>Returns!BH26</f>
        <v>-0.8514277084969889</v>
      </c>
      <c r="BI24" s="4">
        <f>Returns!BI26</f>
        <v>-0.6931471805599454</v>
      </c>
      <c r="BJ24" s="4">
        <f>Returns!BJ26</f>
        <v>-0.22314355131420971</v>
      </c>
      <c r="BK24" s="4">
        <f>Returns!BK26</f>
        <v>-1.0498221244986776</v>
      </c>
      <c r="BL24" s="4">
        <f>Returns!BL26</f>
        <v>-0.48807748624005431</v>
      </c>
      <c r="BM24" s="4">
        <f>Returns!BM26</f>
        <v>0</v>
      </c>
      <c r="BN24" s="4">
        <f>Returns!BN26</f>
        <v>-0.50298080139164725</v>
      </c>
      <c r="BO24" s="4">
        <f>Returns!BO26</f>
        <v>-0.35520327332727603</v>
      </c>
      <c r="BP24" s="4">
        <f>Returns!BP26</f>
        <v>-0.40546510810816461</v>
      </c>
      <c r="BQ24" s="4">
        <f>Returns!BQ26</f>
        <v>-4.7252884850545573E-2</v>
      </c>
      <c r="BR24" s="4">
        <f>Returns!BR26</f>
        <v>0</v>
      </c>
      <c r="BS24" s="4">
        <f>Returns!BS26</f>
        <v>0</v>
      </c>
      <c r="BT24" s="4">
        <f>Returns!BT26</f>
        <v>-0.9808292530117263</v>
      </c>
      <c r="BU24" s="4">
        <f>Returns!BU26</f>
        <v>-0.36136978824294008</v>
      </c>
      <c r="BV24" s="4">
        <f>Returns!BV26</f>
        <v>0</v>
      </c>
      <c r="BW24" s="4">
        <f>Returns!BW26</f>
        <v>0</v>
      </c>
      <c r="BX24" s="4">
        <f>Returns!BX26</f>
        <v>-0.6931471805599454</v>
      </c>
      <c r="BY24" s="4">
        <f>Returns!BY26</f>
        <v>-0.24416769464628252</v>
      </c>
      <c r="BZ24" s="4">
        <f>Returns!BZ26</f>
        <v>-0.45413028008944534</v>
      </c>
      <c r="CA24" s="4">
        <f>Returns!CA26</f>
        <v>0</v>
      </c>
      <c r="CB24" s="4">
        <f>Returns!CB26</f>
        <v>0</v>
      </c>
      <c r="CC24" s="4">
        <f>Returns!CC26</f>
        <v>0</v>
      </c>
      <c r="CD24" s="4">
        <f>Returns!CD26</f>
        <v>0</v>
      </c>
      <c r="CE24" s="4">
        <f>Returns!CE26</f>
        <v>-0.58778666490211884</v>
      </c>
      <c r="CF24" s="4">
        <f>Returns!CF26</f>
        <v>-0.21640951913286571</v>
      </c>
      <c r="CG24" s="4">
        <f>Returns!CG26</f>
        <v>-0.61310447288640879</v>
      </c>
      <c r="CH24" s="4">
        <f>Returns!CH26</f>
        <v>-0.28768207245178123</v>
      </c>
      <c r="CI24" s="4">
        <f>Returns!CI26</f>
        <v>-0.30538164955118186</v>
      </c>
      <c r="CJ24" s="4">
        <f>Returns!CJ26</f>
        <v>-0.3053816495511818</v>
      </c>
      <c r="CK24" s="4">
        <f>Returns!CK26</f>
        <v>0.23361485118150505</v>
      </c>
      <c r="CL24" s="4">
        <f>Returns!CL26</f>
        <v>-0.47000362924573558</v>
      </c>
      <c r="CM24" s="4">
        <f>Returns!CM26</f>
        <v>5.2367985517316029E-2</v>
      </c>
      <c r="CN24" s="4">
        <f>Returns!CN26</f>
        <v>-0.40546510810816416</v>
      </c>
      <c r="CO24" s="4">
        <f>Returns!CO26</f>
        <v>0</v>
      </c>
      <c r="CP24" s="4">
        <f>Returns!CP26</f>
        <v>-0.40031847457220843</v>
      </c>
      <c r="CQ24" s="4">
        <f>Returns!CQ26</f>
        <v>-0.38776553100876349</v>
      </c>
      <c r="CR24" s="4">
        <f>Returns!CR26</f>
        <v>-0.25489224962878998</v>
      </c>
      <c r="CS24" s="4">
        <f>Returns!CS26</f>
        <v>0</v>
      </c>
      <c r="CT24" s="4">
        <f>Returns!CT26</f>
        <v>-0.40509008466480401</v>
      </c>
      <c r="CU24" s="4">
        <f>Returns!CU26</f>
        <v>-0.76214005204689661</v>
      </c>
      <c r="CV24" s="4">
        <f>Returns!CV26</f>
        <v>-0.16034265007517945</v>
      </c>
      <c r="CW24" s="4">
        <f>Returns!CW26</f>
        <v>-0.46914562833509876</v>
      </c>
      <c r="CX24" s="4">
        <f>Returns!CX26</f>
        <v>-0.38299225225610578</v>
      </c>
      <c r="CY24" s="4">
        <f>Returns!CY26</f>
        <v>-0.20338882706227768</v>
      </c>
      <c r="CZ24" s="4">
        <f>Returns!CZ26</f>
        <v>-0.92494879461726942</v>
      </c>
      <c r="DA24" s="4">
        <f>Returns!DA26</f>
        <v>-0.8362480242006185</v>
      </c>
      <c r="DB24" s="4">
        <f>Returns!DB26</f>
        <v>0</v>
      </c>
      <c r="DC24" s="4">
        <f>Returns!DC26</f>
        <v>-0.33647223662121295</v>
      </c>
      <c r="DD24" s="4">
        <f>Returns!DD26</f>
        <v>-0.29020017261772935</v>
      </c>
      <c r="DE24" s="4">
        <f>Returns!DE26</f>
        <v>0.94517195080349659</v>
      </c>
      <c r="DF24" s="4">
        <f>Returns!DF26</f>
        <v>-0.48550781578170099</v>
      </c>
      <c r="DG24" s="4">
        <f>Returns!DG26</f>
        <v>-0.47000362924573524</v>
      </c>
      <c r="DH24" s="4">
        <f>Returns!DH26</f>
        <v>-1.2039728043259363</v>
      </c>
      <c r="DI24" s="4">
        <f>Returns!DI26</f>
        <v>-0.66300703438655084</v>
      </c>
      <c r="DJ24" s="4">
        <f>Returns!DJ26</f>
        <v>-0.28768207245178101</v>
      </c>
      <c r="DK24" s="4">
        <f>Returns!DK26</f>
        <v>-0.39589565709201369</v>
      </c>
      <c r="DL24" s="4">
        <f>Returns!DL26</f>
        <v>-0.51082562376599094</v>
      </c>
      <c r="DM24" s="4">
        <f>Returns!DM26</f>
        <v>-0.6931471805599454</v>
      </c>
      <c r="DN24" s="4">
        <f>Returns!DN26</f>
        <v>0</v>
      </c>
      <c r="DO24" s="4">
        <f>Returns!DO26</f>
        <v>0.31585294941847719</v>
      </c>
      <c r="DP24" s="4">
        <f>Returns!DP26</f>
        <v>-0.10502488887165873</v>
      </c>
      <c r="DQ24" s="4">
        <f>Returns!DQ26</f>
        <v>-0.48409105049159162</v>
      </c>
      <c r="DR24" s="4">
        <f>Returns!DR26</f>
        <v>-0.31002805695122104</v>
      </c>
      <c r="DS24" s="4">
        <f>Returns!DS26</f>
        <v>0</v>
      </c>
      <c r="DT24" s="4">
        <f>Returns!DT26</f>
        <v>-0.77770456858800829</v>
      </c>
      <c r="DU24" s="4">
        <f>Returns!DU26</f>
        <v>-9.4657509270985596E-2</v>
      </c>
      <c r="DV24" s="4">
        <f>Returns!DV26</f>
        <v>-0.69286874536393794</v>
      </c>
      <c r="DW24" s="4">
        <f>Returns!DW26</f>
        <v>-0.22314355131420971</v>
      </c>
      <c r="DX24" s="4">
        <f>Returns!DX26</f>
        <v>-0.71667767797013937</v>
      </c>
      <c r="DY24" s="4">
        <f>Returns!DY26</f>
        <v>0</v>
      </c>
      <c r="DZ24" s="4">
        <f>Returns!DZ26</f>
        <v>0</v>
      </c>
      <c r="EA24" s="4">
        <f>Returns!EA26</f>
        <v>0</v>
      </c>
      <c r="EB24" s="4">
        <f>Returns!EB26</f>
        <v>-0.47000362924573524</v>
      </c>
      <c r="EC24" s="4">
        <f>Returns!EC26</f>
        <v>-0.77318988823348178</v>
      </c>
      <c r="ED24" s="4">
        <f>Returns!ED26</f>
        <v>-0.33314444652853825</v>
      </c>
      <c r="EE24" s="4">
        <f>Returns!EE26</f>
        <v>-0.18232155679395445</v>
      </c>
      <c r="EF24" s="4">
        <f>Returns!EF26</f>
        <v>-0.65938870063499122</v>
      </c>
      <c r="EG24" s="4">
        <f>Returns!EG26</f>
        <v>0</v>
      </c>
      <c r="EH24" s="4">
        <f>Returns!EH26</f>
        <v>0</v>
      </c>
      <c r="EI24" s="4">
        <f>Returns!EI26</f>
        <v>-0.51082562376599072</v>
      </c>
      <c r="EJ24" s="4">
        <f>Returns!EJ26</f>
        <v>0</v>
      </c>
      <c r="EK24" s="4">
        <f>Returns!EK26</f>
        <v>-0.75880115078138211</v>
      </c>
      <c r="EL24" s="4">
        <f>Returns!EL26</f>
        <v>-0.55961578793542266</v>
      </c>
      <c r="EM24" s="4">
        <f>Returns!EM26</f>
        <v>-1.6094379124341003</v>
      </c>
      <c r="EN24" s="4">
        <f>Returns!EN26</f>
        <v>0</v>
      </c>
      <c r="EO24" s="4">
        <f>Returns!EO26</f>
        <v>0</v>
      </c>
      <c r="EP24" s="4">
        <f>Returns!EP26</f>
        <v>0</v>
      </c>
      <c r="EQ24" s="4">
        <f>Returns!EQ26</f>
        <v>-0.44468582126144568</v>
      </c>
      <c r="ER24" s="4">
        <f>Returns!ER26</f>
        <v>-0.41985384556026428</v>
      </c>
      <c r="ES24" s="4">
        <f>Returns!ES26</f>
        <v>-0.47000362924573524</v>
      </c>
      <c r="ET24" s="4">
        <f>Returns!ET26</f>
        <v>-0.61345514091258568</v>
      </c>
      <c r="EU24" s="4">
        <f>Returns!EU26</f>
        <v>-0.22314355131420971</v>
      </c>
      <c r="EV24" s="4">
        <f>Returns!EV26</f>
        <v>-0.65944285267009173</v>
      </c>
      <c r="EW24" s="4">
        <f>Returns!EW26</f>
        <v>-0.44685032427101845</v>
      </c>
      <c r="EX24" s="4">
        <f>Returns!EX26</f>
        <v>-0.61103001227444631</v>
      </c>
      <c r="EY24" s="4">
        <f>Returns!EY26</f>
        <v>-0.31155450865826284</v>
      </c>
      <c r="EZ24" s="4">
        <f>Returns!EZ26</f>
        <v>0</v>
      </c>
      <c r="FA24" s="4">
        <f>Returns!FA26</f>
        <v>-0.29479954022064492</v>
      </c>
      <c r="FB24" s="4">
        <f>Returns!FB26</f>
        <v>-0.5753641449035618</v>
      </c>
      <c r="FC24" s="4">
        <f>Returns!FC26</f>
        <v>-0.19574457712609528</v>
      </c>
      <c r="FD24" s="4">
        <f>Returns!FD26</f>
        <v>-0.45198512374305722</v>
      </c>
      <c r="FE24" s="4">
        <f>Returns!FE26</f>
        <v>-0.43780048875110067</v>
      </c>
      <c r="FF24" s="4">
        <f>Returns!FF26</f>
        <v>-0.55961578793542277</v>
      </c>
      <c r="FG24" s="4">
        <f>Returns!FG26</f>
        <v>0</v>
      </c>
      <c r="FH24" s="4">
        <f>Returns!FH26</f>
        <v>-0.63598876671999682</v>
      </c>
      <c r="FI24" s="4">
        <f>Returns!FI26</f>
        <v>-8.5069150356154088E-2</v>
      </c>
      <c r="FJ24" s="4">
        <f>Returns!FJ26</f>
        <v>-0.19784233932530659</v>
      </c>
      <c r="FK24" s="4">
        <f>Returns!FK26</f>
        <v>-0.10536051565782678</v>
      </c>
      <c r="FL24" s="4">
        <f>Returns!FL26</f>
        <v>-0.1541506798272585</v>
      </c>
      <c r="FM24" s="4">
        <f>Returns!FM26</f>
        <v>-0.60613580357031571</v>
      </c>
      <c r="FN24" s="4">
        <f>Returns!FN26</f>
        <v>-1.6422277352570913</v>
      </c>
      <c r="FO24" s="4">
        <f>Returns!FO26</f>
        <v>-0.70657020089208622</v>
      </c>
      <c r="FP24" s="4">
        <f>Returns!FP26</f>
        <v>-0.40546510810816416</v>
      </c>
      <c r="FQ24" s="4">
        <f>Returns!FQ26</f>
        <v>9.0971778205726661E-2</v>
      </c>
      <c r="FR24" s="4">
        <f>Returns!FR26</f>
        <v>-0.98082925301172619</v>
      </c>
      <c r="FS24" s="4">
        <f>Returns!FS26</f>
        <v>0</v>
      </c>
      <c r="FT24" s="4">
        <f>Returns!FT26</f>
        <v>-0.53062825106217026</v>
      </c>
      <c r="FU24" s="4">
        <f>Returns!FU26</f>
        <v>0</v>
      </c>
      <c r="FV24" s="4">
        <f>Returns!FV26</f>
        <v>0</v>
      </c>
      <c r="FW24" s="4">
        <f>Returns!FW26</f>
        <v>0</v>
      </c>
      <c r="FX24" s="4">
        <f>Returns!FX26</f>
        <v>0</v>
      </c>
      <c r="FY24" s="4">
        <f>Returns!FY26</f>
        <v>-0.46430560813109789</v>
      </c>
      <c r="FZ24" s="4">
        <f>Returns!FZ26</f>
        <v>0</v>
      </c>
      <c r="GA24" s="4">
        <f>Returns!GA26</f>
        <v>-0.22314355131420971</v>
      </c>
      <c r="GE24" s="4">
        <f>MC!GG26</f>
        <v>0.19687581686887326</v>
      </c>
      <c r="GF24" s="4">
        <f>MC!GH26</f>
        <v>0.11772189479306865</v>
      </c>
      <c r="GG24" s="4">
        <f>MC!GI26</f>
        <v>0.1384126953869228</v>
      </c>
      <c r="GH24" s="4">
        <f>MC!GJ26</f>
        <v>9.7529960899801385E-2</v>
      </c>
      <c r="GI24" s="4">
        <f>MC!GK26</f>
        <v>6.5990533294586651E-2</v>
      </c>
      <c r="GJ24" s="4">
        <f>MC!GL26</f>
        <v>1.8234794654501348E-2</v>
      </c>
      <c r="GK24" s="4">
        <f>MC!GM26</f>
        <v>8.5079079497653379E-3</v>
      </c>
      <c r="GL24" s="4">
        <f>MC!GN26</f>
        <v>4.1965640251810057E-2</v>
      </c>
      <c r="GM24" s="4">
        <f>MC!GO26</f>
        <v>1.5727381110027076E-2</v>
      </c>
      <c r="GN24" s="4">
        <f>MC!GP26</f>
        <v>7.1893485064519064E-2</v>
      </c>
      <c r="GO24" s="4">
        <f>MC!GQ26</f>
        <v>9.8762425278995231E-3</v>
      </c>
      <c r="GP24" s="4">
        <f>MC!GR26</f>
        <v>3.8380796308873109E-2</v>
      </c>
      <c r="GQ24" s="4">
        <f>MC!GS26</f>
        <v>7.179827452958998E-4</v>
      </c>
      <c r="GR24" s="4">
        <f>MC!GT26</f>
        <v>4.3733879355780575E-2</v>
      </c>
      <c r="GS24" s="4">
        <f>MC!GU26</f>
        <v>1.8117581258997595E-2</v>
      </c>
      <c r="GT24" s="4">
        <f>MC!GV26</f>
        <v>1.9368601045957178E-3</v>
      </c>
      <c r="GU24" s="4">
        <f>MC!GW26</f>
        <v>1.0859476348141628E-4</v>
      </c>
      <c r="GV24" s="4">
        <f>MC!GX26</f>
        <v>1.2536560744017095E-3</v>
      </c>
      <c r="GW24" s="4">
        <f>MC!GY26</f>
        <v>2.5847784413335797E-3</v>
      </c>
      <c r="GX24" s="4">
        <f>MC!GZ26</f>
        <v>4.9756883600000556E-3</v>
      </c>
      <c r="GY24" s="4">
        <f>MC!HA26</f>
        <v>1.1810973323407369E-2</v>
      </c>
      <c r="GZ24" s="4">
        <f>MC!HB26</f>
        <v>4.2616600458673449E-4</v>
      </c>
      <c r="HA24" s="4">
        <f>MC!HC26</f>
        <v>3.7921980898272355E-5</v>
      </c>
      <c r="HB24" s="4">
        <f>MC!HD26</f>
        <v>3.4883152642868017E-3</v>
      </c>
      <c r="HC24" s="4">
        <f>MC!HE26</f>
        <v>2.2810984071348476E-3</v>
      </c>
      <c r="HD24" s="4">
        <f>MC!HF26</f>
        <v>3.1447867314436284E-3</v>
      </c>
      <c r="HE24" s="4">
        <f>MC!HG26</f>
        <v>1.979243495011434E-4</v>
      </c>
      <c r="HF24" s="4">
        <f>MC!HH26</f>
        <v>5.6386132560238644E-4</v>
      </c>
      <c r="HG24" s="4">
        <f>MC!HI26</f>
        <v>1.9916137668552557E-3</v>
      </c>
      <c r="HH24" s="4">
        <f>MC!HJ26</f>
        <v>2.9861937626655861E-2</v>
      </c>
      <c r="HI24" s="4">
        <f>MC!HK26</f>
        <v>3.1605030604255325E-3</v>
      </c>
      <c r="HJ24" s="4">
        <f>MC!HL26</f>
        <v>5.546343195549459E-4</v>
      </c>
      <c r="HK24" s="4">
        <f>MC!HM26</f>
        <v>8.2262307761412723E-4</v>
      </c>
      <c r="HL24" s="4">
        <f>MC!HN26</f>
        <v>8.4482872953049531E-4</v>
      </c>
      <c r="HM24" s="4">
        <f>MC!HO26</f>
        <v>1.3678275997799306E-3</v>
      </c>
      <c r="HN24" s="4">
        <f>MC!HP26</f>
        <v>1.1183942494864813E-4</v>
      </c>
      <c r="HO24" s="4">
        <f>MC!HQ26</f>
        <v>8.092388490617958E-4</v>
      </c>
      <c r="HP24" s="4">
        <f>MC!HR26</f>
        <v>4.7098289110287454E-4</v>
      </c>
      <c r="HQ24" s="4">
        <f>MC!HS26</f>
        <v>4.3891144041270464E-3</v>
      </c>
      <c r="HR24" s="4">
        <f>MC!HT26</f>
        <v>1.2268876172970467E-5</v>
      </c>
      <c r="HS24" s="4">
        <f>MC!HU26</f>
        <v>1.2235415601589638E-3</v>
      </c>
      <c r="HT24" s="4">
        <f>MC!HV26</f>
        <v>5.4753662259537624E-6</v>
      </c>
      <c r="HU24" s="4">
        <f>MC!HW26</f>
        <v>9.3993786878872912E-5</v>
      </c>
      <c r="HV24" s="4">
        <f>MC!HX26</f>
        <v>7.8683040580372577E-5</v>
      </c>
      <c r="HW24" s="4">
        <f>MC!HY26</f>
        <v>8.2830123518178294E-4</v>
      </c>
      <c r="HX24" s="4">
        <f>MC!HZ26</f>
        <v>9.8353800725465722E-6</v>
      </c>
      <c r="HY24" s="4">
        <f>MC!IA26</f>
        <v>2.3206427187667362E-3</v>
      </c>
      <c r="HZ24" s="4">
        <f>MC!IB26</f>
        <v>2.9293209308852629E-4</v>
      </c>
      <c r="IA24" s="4">
        <f>MC!IC26</f>
        <v>7.2396508987610864E-5</v>
      </c>
      <c r="IB24" s="4">
        <f>MC!ID26</f>
        <v>1.7855777636860323E-4</v>
      </c>
      <c r="IC24" s="4">
        <f>MC!IE26</f>
        <v>2.0900689632515719E-3</v>
      </c>
      <c r="ID24" s="4">
        <f>MC!IF26</f>
        <v>7.5823682662374506E-4</v>
      </c>
      <c r="IE24" s="4">
        <f>MC!IG26</f>
        <v>0</v>
      </c>
      <c r="IF24" s="4">
        <f>MC!IH26</f>
        <v>0</v>
      </c>
      <c r="IG24" s="4">
        <f>MC!II26</f>
        <v>6.1212566492746046E-4</v>
      </c>
      <c r="IH24" s="4">
        <f>MC!IJ26</f>
        <v>3.3237500904956355E-4</v>
      </c>
      <c r="II24" s="4">
        <f>MC!IK26</f>
        <v>1.9924249322220635E-4</v>
      </c>
      <c r="IJ24" s="4">
        <f>MC!IL26</f>
        <v>9.7674449730764047E-4</v>
      </c>
      <c r="IK24" s="4">
        <f>MC!IM26</f>
        <v>6.2033871426639105E-4</v>
      </c>
      <c r="IL24" s="4">
        <f>MC!IN26</f>
        <v>2.5926873036599571E-4</v>
      </c>
      <c r="IM24" s="4">
        <f>MC!IO26</f>
        <v>1.1356315135311507E-4</v>
      </c>
      <c r="IN24" s="4">
        <f>MC!IP26</f>
        <v>3.7212211202315384E-5</v>
      </c>
      <c r="IO24" s="4">
        <f>MC!IQ26</f>
        <v>4.3407486691311216E-4</v>
      </c>
      <c r="IP24" s="4">
        <f>MC!IR26</f>
        <v>5.2320166159113724E-5</v>
      </c>
      <c r="IQ24" s="4">
        <f>MC!IS26</f>
        <v>2.6599126334341671E-3</v>
      </c>
      <c r="IR24" s="4">
        <f>MC!IT26</f>
        <v>3.5225870010344379E-3</v>
      </c>
      <c r="IS24" s="4">
        <f>MC!IU26</f>
        <v>8.5648923167835976E-4</v>
      </c>
      <c r="IT24" s="4">
        <f>MC!IV26</f>
        <v>4.1207200633844608E-4</v>
      </c>
      <c r="IU24" s="4">
        <f>MC!IW26</f>
        <v>0</v>
      </c>
      <c r="IV24" s="4">
        <f>MC!IX26</f>
        <v>0</v>
      </c>
      <c r="IW24" s="4">
        <f>MC!IY26</f>
        <v>1.5817724652755314E-5</v>
      </c>
      <c r="IX24" s="4">
        <f>MC!IZ26</f>
        <v>5.9387444417428122E-4</v>
      </c>
      <c r="IY24" s="4">
        <f>MC!JA26</f>
        <v>0</v>
      </c>
      <c r="IZ24" s="4">
        <f>MC!JB26</f>
        <v>0</v>
      </c>
      <c r="JA24" s="4">
        <f>MC!JC26</f>
        <v>1.1356315135311507E-5</v>
      </c>
      <c r="JB24" s="4">
        <f>MC!JD26</f>
        <v>3.0023258138979795E-4</v>
      </c>
      <c r="JC24" s="4">
        <f>MC!JE26</f>
        <v>7.6290102748289082E-4</v>
      </c>
      <c r="JD24" s="4">
        <f>MC!JF26</f>
        <v>0</v>
      </c>
      <c r="JE24" s="4">
        <f>MC!JG26</f>
        <v>6.8949056178677006E-5</v>
      </c>
      <c r="JF24" s="4">
        <f>MC!JH26</f>
        <v>2.7275435458917815E-5</v>
      </c>
      <c r="JG24" s="4">
        <f>MC!JI26</f>
        <v>0</v>
      </c>
      <c r="JH24" s="4">
        <f>MC!JJ26</f>
        <v>1.7369078416775544E-4</v>
      </c>
      <c r="JI24" s="4">
        <f>MC!JK26</f>
        <v>7.3329349159440016E-4</v>
      </c>
      <c r="JJ24" s="4">
        <f>MC!JL26</f>
        <v>5.3739705551027658E-5</v>
      </c>
      <c r="JK24" s="4">
        <f>MC!JM26</f>
        <v>2.3827982649983966E-5</v>
      </c>
      <c r="JL24" s="4">
        <f>MC!JN26</f>
        <v>8.740306827355821E-5</v>
      </c>
      <c r="JM24" s="4">
        <f>MC!JO26</f>
        <v>3.5498624364933552E-4</v>
      </c>
      <c r="JN24" s="4">
        <f>MC!JP26</f>
        <v>7.3004883012716827E-5</v>
      </c>
      <c r="JO24" s="4">
        <f>MC!JQ26</f>
        <v>6.0725867272661265E-4</v>
      </c>
      <c r="JP24" s="4">
        <f>MC!JR26</f>
        <v>2.6364902334675873E-3</v>
      </c>
      <c r="JQ24" s="4">
        <f>MC!JS26</f>
        <v>9.1256103765896034E-6</v>
      </c>
      <c r="JR24" s="4">
        <f>MC!JT26</f>
        <v>1.9163781790838168E-5</v>
      </c>
      <c r="JS24" s="4">
        <f>MC!JU26</f>
        <v>9.6427282979296813E-4</v>
      </c>
      <c r="JT24" s="4">
        <f>MC!JV26</f>
        <v>2.4010494857515757E-4</v>
      </c>
      <c r="JU24" s="4">
        <f>MC!JW26</f>
        <v>1.334367028399102E-4</v>
      </c>
      <c r="JV24" s="4">
        <f>MC!JX26</f>
        <v>0</v>
      </c>
      <c r="JW24" s="4">
        <f>MC!JY26</f>
        <v>2.1526300921666364E-4</v>
      </c>
      <c r="JX24" s="4">
        <f>MC!JZ26</f>
        <v>1.0687103707694937E-4</v>
      </c>
      <c r="JY24" s="4">
        <f>MC!KA26</f>
        <v>3.7617793885719366E-5</v>
      </c>
      <c r="JZ24" s="4">
        <f>MC!KB26</f>
        <v>2.7711436843577096E-3</v>
      </c>
      <c r="KA24" s="4">
        <f>MC!KC26</f>
        <v>3.2446614672318589E-6</v>
      </c>
      <c r="KB24" s="4">
        <f>MC!KD26</f>
        <v>7.8683040580372577E-5</v>
      </c>
      <c r="KC24" s="4">
        <f>MC!KE26</f>
        <v>6.1202426925660938E-4</v>
      </c>
      <c r="KD24" s="4">
        <f>MC!KF26</f>
        <v>6.093879818144835E-5</v>
      </c>
      <c r="KE24" s="4">
        <f>MC!KG26</f>
        <v>0</v>
      </c>
      <c r="KF24" s="4">
        <f>MC!KH26</f>
        <v>3.5792671810401443E-5</v>
      </c>
      <c r="KG24" s="4">
        <f>MC!KI26</f>
        <v>7.1514366651207189E-4</v>
      </c>
      <c r="KH24" s="4">
        <f>MC!KJ26</f>
        <v>3.1939636318063609E-5</v>
      </c>
      <c r="KI24" s="4">
        <f>MC!KK26</f>
        <v>9.4095182549723899E-5</v>
      </c>
      <c r="KJ24" s="4">
        <f>MC!KL26</f>
        <v>4.3904325478481093E-5</v>
      </c>
      <c r="KK24" s="4">
        <f>MC!KM26</f>
        <v>3.5285693456146467E-5</v>
      </c>
      <c r="KL24" s="4">
        <f>MC!KN26</f>
        <v>4.1531666780567794E-4</v>
      </c>
      <c r="KM24" s="4">
        <f>MC!KO26</f>
        <v>1.2167480502119471E-5</v>
      </c>
      <c r="KN24" s="4">
        <f>MC!KP26</f>
        <v>2.3402120832409786E-4</v>
      </c>
      <c r="KO24" s="4">
        <f>MC!KQ26</f>
        <v>1.5107954956798343E-5</v>
      </c>
      <c r="KP24" s="4">
        <f>MC!KR26</f>
        <v>5.2725748842517713E-6</v>
      </c>
      <c r="KQ24" s="4">
        <f>MC!KS26</f>
        <v>2.4639148016791931E-5</v>
      </c>
      <c r="KR24" s="4">
        <f>MC!KT26</f>
        <v>1.8322197722774904E-4</v>
      </c>
      <c r="KS24" s="4">
        <f>MC!KU26</f>
        <v>6.6414164407402112E-5</v>
      </c>
      <c r="KT24" s="4">
        <f>MC!KV26</f>
        <v>2.5450313383599895E-5</v>
      </c>
      <c r="KU24" s="4">
        <f>MC!KW26</f>
        <v>4.3802929807630099E-5</v>
      </c>
      <c r="KV24" s="4">
        <f>MC!KX26</f>
        <v>2.6565665762960844E-5</v>
      </c>
      <c r="KW24" s="4">
        <f>MC!KY26</f>
        <v>1.9670760145093144E-5</v>
      </c>
      <c r="KX24" s="4">
        <f>MC!KZ26</f>
        <v>1.4895024048011251E-4</v>
      </c>
      <c r="KY24" s="4">
        <f>MC!LA26</f>
        <v>7.2700696000163839E-5</v>
      </c>
      <c r="KZ24" s="4">
        <f>MC!LB26</f>
        <v>5.3232727196772682E-5</v>
      </c>
      <c r="LA24" s="4">
        <f>MC!LC26</f>
        <v>7.4018839721226776E-6</v>
      </c>
      <c r="LB24" s="4">
        <f>MC!LD26</f>
        <v>4.3600138465928106E-6</v>
      </c>
      <c r="LC24" s="4">
        <f>MC!LE26</f>
        <v>0</v>
      </c>
      <c r="LD24" s="4">
        <f>MC!LF26</f>
        <v>0</v>
      </c>
      <c r="LE24" s="4">
        <f>MC!LG26</f>
        <v>1.3830369504075799E-4</v>
      </c>
      <c r="LF24" s="4">
        <f>MC!LH26</f>
        <v>1.0585708036843939E-4</v>
      </c>
      <c r="LG24" s="4">
        <f>MC!LI26</f>
        <v>5.0829649797604092E-4</v>
      </c>
      <c r="LH24" s="4">
        <f>MC!LJ26</f>
        <v>3.1564472335914929E-4</v>
      </c>
      <c r="LI24" s="4">
        <f>MC!LK26</f>
        <v>1.3891206906586397E-5</v>
      </c>
      <c r="LJ24" s="4">
        <f>MC!LL26</f>
        <v>0</v>
      </c>
      <c r="LK24" s="4">
        <f>MC!LM26</f>
        <v>0</v>
      </c>
      <c r="LL24" s="4">
        <f>MC!LN26</f>
        <v>1.6831681361265269E-5</v>
      </c>
      <c r="LM24" s="4">
        <f>MC!LO26</f>
        <v>0</v>
      </c>
      <c r="LN24" s="4">
        <f>MC!LP26</f>
        <v>4.6692706426883473E-4</v>
      </c>
      <c r="LO24" s="4">
        <f>MC!LQ26</f>
        <v>3.8428959252527331E-5</v>
      </c>
      <c r="LP24" s="4">
        <f>MC!LR26</f>
        <v>1.4195393919139384E-6</v>
      </c>
      <c r="LQ24" s="4">
        <f>MC!LS26</f>
        <v>0</v>
      </c>
      <c r="LR24" s="4">
        <f>MC!LT26</f>
        <v>0</v>
      </c>
      <c r="LS24" s="4">
        <f>MC!LU26</f>
        <v>4.4411303832736069E-5</v>
      </c>
      <c r="LT24" s="4">
        <f>MC!LV26</f>
        <v>2.0573181615667004E-4</v>
      </c>
      <c r="LU24" s="4">
        <f>MC!LW26</f>
        <v>9.0039355715684091E-5</v>
      </c>
      <c r="LV24" s="4">
        <f>MC!LX26</f>
        <v>3.7516398214868372E-5</v>
      </c>
      <c r="LW24" s="4">
        <f>MC!LY26</f>
        <v>1.6689727422073875E-4</v>
      </c>
      <c r="LX24" s="4">
        <f>MC!LZ26</f>
        <v>2.9800187663107605E-4</v>
      </c>
      <c r="LY24" s="4">
        <f>MC!MA26</f>
        <v>2.2428722392240226E-4</v>
      </c>
      <c r="LZ24" s="4">
        <f>MC!MB26</f>
        <v>6.4791833673786184E-5</v>
      </c>
      <c r="MA24" s="4">
        <f>MC!MC26</f>
        <v>8.6084924552495257E-5</v>
      </c>
      <c r="MB24" s="4">
        <f>MC!MD26</f>
        <v>2.2205651916368034E-5</v>
      </c>
      <c r="MC24" s="4">
        <f>MC!ME26</f>
        <v>0</v>
      </c>
      <c r="MD24" s="4">
        <f>MC!MF26</f>
        <v>6.3270898611021256E-5</v>
      </c>
      <c r="ME24" s="4">
        <f>MC!MG26</f>
        <v>6.8847660507826005E-5</v>
      </c>
      <c r="MF24" s="4">
        <f>MC!MH26</f>
        <v>1.3809076413197089E-3</v>
      </c>
      <c r="MG24" s="4">
        <f>MC!MI26</f>
        <v>3.3054988697424562E-5</v>
      </c>
      <c r="MH24" s="4">
        <f>MC!MJ26</f>
        <v>6.7022538432508089E-5</v>
      </c>
      <c r="MI24" s="4">
        <f>MC!MK26</f>
        <v>4.2038645134822775E-4</v>
      </c>
      <c r="MJ24" s="4">
        <f>MC!ML26</f>
        <v>8.7605859615260198E-5</v>
      </c>
      <c r="MK24" s="4">
        <f>MC!MM26</f>
        <v>3.0317305584447684E-5</v>
      </c>
      <c r="ML24" s="4">
        <f>MC!MN26</f>
        <v>1.2126922233779074E-4</v>
      </c>
      <c r="MM24" s="4">
        <f>MC!MO26</f>
        <v>1.4895024048011251E-4</v>
      </c>
      <c r="MN24" s="4">
        <f>MC!MP26</f>
        <v>6.540020769889216E-5</v>
      </c>
      <c r="MO24" s="4">
        <f>MC!MQ26</f>
        <v>3.2548010343169586E-5</v>
      </c>
      <c r="MP24" s="4">
        <f>MC!MR26</f>
        <v>1.5107954956798343E-5</v>
      </c>
      <c r="MQ24" s="4">
        <f>MC!MS26</f>
        <v>1.7947033740626219E-5</v>
      </c>
      <c r="MR24" s="4">
        <f>MC!MT26</f>
        <v>9.8556592067167723E-5</v>
      </c>
      <c r="MS24" s="4">
        <f>MC!MU26</f>
        <v>2.0380529841050115E-5</v>
      </c>
      <c r="MT24" s="4">
        <f>MC!MV26</f>
        <v>1.3069901972693332E-4</v>
      </c>
      <c r="MU24" s="4">
        <f>MC!MW26</f>
        <v>3.9747102973590271E-5</v>
      </c>
      <c r="MV24" s="4">
        <f>MC!MX26</f>
        <v>0</v>
      </c>
      <c r="MW24" s="4">
        <f>MC!MY26</f>
        <v>2.0076342828497126E-5</v>
      </c>
      <c r="MX24" s="4">
        <f>MC!MZ26</f>
        <v>1.2167480502119471E-4</v>
      </c>
      <c r="MY24" s="4">
        <f>MC!NA26</f>
        <v>1.2978645868927436E-5</v>
      </c>
      <c r="MZ24" s="4">
        <f>MC!NB26</f>
        <v>0</v>
      </c>
      <c r="NA24" s="4">
        <f>MC!NC26</f>
        <v>0</v>
      </c>
      <c r="NB24" s="4">
        <f>MC!ND26</f>
        <v>5.5767618968047576E-5</v>
      </c>
      <c r="NC24" s="4">
        <f>MC!NE26</f>
        <v>4.5628051882948017E-6</v>
      </c>
      <c r="ND24" s="4">
        <f>MC!NF26</f>
        <v>7.1281156608249898E-5</v>
      </c>
      <c r="NH24" s="3">
        <f t="shared" si="0"/>
        <v>-0.41287159627179898</v>
      </c>
      <c r="NI24" s="3">
        <v>1.6666666666666666E-4</v>
      </c>
      <c r="NJ24" s="4">
        <f t="shared" si="1"/>
        <v>-0.41303826293846563</v>
      </c>
    </row>
    <row r="25" spans="1:374" x14ac:dyDescent="0.3">
      <c r="A25" s="1">
        <v>39783</v>
      </c>
      <c r="B25" s="4">
        <f>Returns!B27</f>
        <v>0.16715774920480264</v>
      </c>
      <c r="C25" s="4">
        <f>Returns!C27</f>
        <v>0.13794180453502847</v>
      </c>
      <c r="D25" s="4">
        <f>Returns!D27</f>
        <v>0.21445670383034843</v>
      </c>
      <c r="E25" s="4">
        <f>Returns!E27</f>
        <v>0.196037482540663</v>
      </c>
      <c r="F25" s="4">
        <f>Returns!F27</f>
        <v>0.14014117916567237</v>
      </c>
      <c r="G25" s="4">
        <f>Returns!G27</f>
        <v>-0.10952110786762059</v>
      </c>
      <c r="H25" s="4">
        <f>Returns!H27</f>
        <v>0.18089603980273328</v>
      </c>
      <c r="I25" s="4">
        <f>Returns!I27</f>
        <v>0.11350337305310232</v>
      </c>
      <c r="J25" s="4">
        <f>Returns!J27</f>
        <v>0.11042157847169598</v>
      </c>
      <c r="K25" s="4">
        <f>Returns!K27</f>
        <v>0.23496926192973611</v>
      </c>
      <c r="L25" s="4">
        <f>Returns!L27</f>
        <v>0.19352065785132977</v>
      </c>
      <c r="M25" s="4">
        <f>Returns!M27</f>
        <v>0.10311079592381089</v>
      </c>
      <c r="N25" s="4">
        <f>Returns!N27</f>
        <v>-2.3530497410194084E-2</v>
      </c>
      <c r="O25" s="4">
        <f>Returns!O27</f>
        <v>0.159033842652331</v>
      </c>
      <c r="P25" s="4">
        <f>Returns!P27</f>
        <v>0.19992526121220267</v>
      </c>
      <c r="Q25" s="4">
        <f>Returns!Q27</f>
        <v>0</v>
      </c>
      <c r="R25" s="4">
        <f>Returns!R27</f>
        <v>-1.4676170471920047E-2</v>
      </c>
      <c r="S25" s="4">
        <f>Returns!S27</f>
        <v>-0.76252312042928638</v>
      </c>
      <c r="T25" s="4">
        <f>Returns!T27</f>
        <v>0.3026556142419432</v>
      </c>
      <c r="U25" s="4">
        <f>Returns!U27</f>
        <v>0.11081436634029007</v>
      </c>
      <c r="V25" s="4">
        <f>Returns!V27</f>
        <v>0.26001868090577052</v>
      </c>
      <c r="W25" s="4">
        <f>Returns!W27</f>
        <v>-0.26236426446749106</v>
      </c>
      <c r="X25" s="4">
        <f>Returns!X27</f>
        <v>-8.0042707673536467E-2</v>
      </c>
      <c r="Y25" s="4">
        <f>Returns!Y27</f>
        <v>-1.701375407759786</v>
      </c>
      <c r="Z25" s="4">
        <f>Returns!Z27</f>
        <v>0.79368840978182276</v>
      </c>
      <c r="AA25" s="4">
        <f>Returns!AA27</f>
        <v>-0.30147539458411665</v>
      </c>
      <c r="AB25" s="4">
        <f>Returns!AB27</f>
        <v>3.7017627944164744E-2</v>
      </c>
      <c r="AC25" s="4">
        <f>Returns!AC27</f>
        <v>0.23137593258932401</v>
      </c>
      <c r="AD25" s="4">
        <f>Returns!AD27</f>
        <v>0.12260232209233235</v>
      </c>
      <c r="AE25" s="4">
        <f>Returns!AE27</f>
        <v>-6.8728792877621459E-3</v>
      </c>
      <c r="AF25" s="4">
        <f>Returns!AF27</f>
        <v>0</v>
      </c>
      <c r="AG25" s="4">
        <f>Returns!AG27</f>
        <v>-0.15104025741286586</v>
      </c>
      <c r="AH25" s="4">
        <f>Returns!AH27</f>
        <v>-8.515780834030684E-2</v>
      </c>
      <c r="AI25" s="4">
        <f>Returns!AI27</f>
        <v>-0.14903557916048782</v>
      </c>
      <c r="AJ25" s="4">
        <f>Returns!AJ27</f>
        <v>0</v>
      </c>
      <c r="AK25" s="4">
        <f>Returns!AK27</f>
        <v>4.5498043139200028E-2</v>
      </c>
      <c r="AL25" s="4">
        <f>Returns!AL27</f>
        <v>4.0821994520255166E-2</v>
      </c>
      <c r="AM25" s="4">
        <f>Returns!AM27</f>
        <v>-0.26236426446749106</v>
      </c>
      <c r="AN25" s="4">
        <f>Returns!AN27</f>
        <v>7.7983111556316764E-2</v>
      </c>
      <c r="AO25" s="4">
        <f>Returns!AO27</f>
        <v>-0.26236426446749084</v>
      </c>
      <c r="AP25" s="4">
        <f>Returns!AP27</f>
        <v>-0.1221026968008998</v>
      </c>
      <c r="AQ25" s="4">
        <f>Returns!AQ27</f>
        <v>-0.6931471805599454</v>
      </c>
      <c r="AR25" s="4">
        <f>Returns!AR27</f>
        <v>-0.11778303565638337</v>
      </c>
      <c r="AS25" s="4">
        <f>Returns!AS27</f>
        <v>0</v>
      </c>
      <c r="AT25" s="4">
        <f>Returns!AT27</f>
        <v>5.3182265460309242E-2</v>
      </c>
      <c r="AU25" s="4">
        <f>Returns!AU27</f>
        <v>0</v>
      </c>
      <c r="AV25" s="4">
        <f>Returns!AV27</f>
        <v>-0.53165971066883266</v>
      </c>
      <c r="AW25" s="4">
        <f>Returns!AW27</f>
        <v>4.6883585898850444E-2</v>
      </c>
      <c r="AX25" s="4">
        <f>Returns!AX27</f>
        <v>-0.30918827767274459</v>
      </c>
      <c r="AY25" s="4">
        <f>Returns!AY27</f>
        <v>-9.2373320131015291E-2</v>
      </c>
      <c r="AZ25" s="4">
        <f>Returns!AZ27</f>
        <v>0.12562541038394137</v>
      </c>
      <c r="BA25" s="4">
        <f>Returns!BA27</f>
        <v>0</v>
      </c>
      <c r="BB25" s="4">
        <f>Returns!BB27</f>
        <v>0</v>
      </c>
      <c r="BC25" s="4">
        <f>Returns!BC27</f>
        <v>0</v>
      </c>
      <c r="BD25" s="4">
        <f>Returns!BD27</f>
        <v>-0.1053605156578262</v>
      </c>
      <c r="BE25" s="4">
        <f>Returns!BE27</f>
        <v>-0.20294084399669021</v>
      </c>
      <c r="BF25" s="4">
        <f>Returns!BF27</f>
        <v>0</v>
      </c>
      <c r="BG25" s="4">
        <f>Returns!BG27</f>
        <v>-0.12270555661780336</v>
      </c>
      <c r="BH25" s="4">
        <f>Returns!BH27</f>
        <v>-0.15410239980310902</v>
      </c>
      <c r="BI25" s="4">
        <f>Returns!BI27</f>
        <v>-0.56531380905006035</v>
      </c>
      <c r="BJ25" s="4">
        <f>Returns!BJ27</f>
        <v>-0.1541506798272585</v>
      </c>
      <c r="BK25" s="4">
        <f>Returns!BK27</f>
        <v>-0.1541506798272585</v>
      </c>
      <c r="BL25" s="4">
        <f>Returns!BL27</f>
        <v>-0.22328773702565541</v>
      </c>
      <c r="BM25" s="4">
        <f>Returns!BM27</f>
        <v>-1.3397743454849977</v>
      </c>
      <c r="BN25" s="4">
        <f>Returns!BN27</f>
        <v>-0.32582421926752669</v>
      </c>
      <c r="BO25" s="4">
        <f>Returns!BO27</f>
        <v>-5.2842481374379968E-2</v>
      </c>
      <c r="BP25" s="4">
        <f>Returns!BP27</f>
        <v>-2.5317807984289509E-2</v>
      </c>
      <c r="BQ25" s="4">
        <f>Returns!BQ27</f>
        <v>-0.57178632355567782</v>
      </c>
      <c r="BR25" s="4">
        <f>Returns!BR27</f>
        <v>0</v>
      </c>
      <c r="BS25" s="4">
        <f>Returns!BS27</f>
        <v>0</v>
      </c>
      <c r="BT25" s="4">
        <f>Returns!BT27</f>
        <v>0</v>
      </c>
      <c r="BU25" s="4">
        <f>Returns!BU27</f>
        <v>-0.23795863709935033</v>
      </c>
      <c r="BV25" s="4">
        <f>Returns!BV27</f>
        <v>0</v>
      </c>
      <c r="BW25" s="4">
        <f>Returns!BW27</f>
        <v>0</v>
      </c>
      <c r="BX25" s="4">
        <f>Returns!BX27</f>
        <v>0.40546510810816416</v>
      </c>
      <c r="BY25" s="4">
        <f>Returns!BY27</f>
        <v>0.10096103649834154</v>
      </c>
      <c r="BZ25" s="4">
        <f>Returns!BZ27</f>
        <v>0.15975921948686786</v>
      </c>
      <c r="CA25" s="4">
        <f>Returns!CA27</f>
        <v>0</v>
      </c>
      <c r="CB25" s="4">
        <f>Returns!CB27</f>
        <v>-0.28768207245178101</v>
      </c>
      <c r="CC25" s="4">
        <f>Returns!CC27</f>
        <v>0</v>
      </c>
      <c r="CD25" s="4">
        <f>Returns!CD27</f>
        <v>0</v>
      </c>
      <c r="CE25" s="4">
        <f>Returns!CE27</f>
        <v>-0.28768207245178101</v>
      </c>
      <c r="CF25" s="4">
        <f>Returns!CF27</f>
        <v>-0.31259842371631535</v>
      </c>
      <c r="CG25" s="4">
        <f>Returns!CG27</f>
        <v>-0.26236426446749084</v>
      </c>
      <c r="CH25" s="4">
        <f>Returns!CH27</f>
        <v>-0.40546510810816416</v>
      </c>
      <c r="CI25" s="4">
        <f>Returns!CI27</f>
        <v>-0.84729786038720367</v>
      </c>
      <c r="CJ25" s="4">
        <f>Returns!CJ27</f>
        <v>-0.15415067982725844</v>
      </c>
      <c r="CK25" s="4">
        <f>Returns!CK27</f>
        <v>-0.69314718055994518</v>
      </c>
      <c r="CL25" s="4">
        <f>Returns!CL27</f>
        <v>4.196419909903204E-2</v>
      </c>
      <c r="CM25" s="4">
        <f>Returns!CM27</f>
        <v>0.1599646496926781</v>
      </c>
      <c r="CN25" s="4">
        <f>Returns!CN27</f>
        <v>-0.35667494393873245</v>
      </c>
      <c r="CO25" s="4">
        <f>Returns!CO27</f>
        <v>0</v>
      </c>
      <c r="CP25" s="4">
        <f>Returns!CP27</f>
        <v>0</v>
      </c>
      <c r="CQ25" s="4">
        <f>Returns!CQ27</f>
        <v>0.23361485118150505</v>
      </c>
      <c r="CR25" s="4">
        <f>Returns!CR27</f>
        <v>-0.13815033848081715</v>
      </c>
      <c r="CS25" s="4">
        <f>Returns!CS27</f>
        <v>0</v>
      </c>
      <c r="CT25" s="4">
        <f>Returns!CT27</f>
        <v>1.2038603120596605</v>
      </c>
      <c r="CU25" s="4">
        <f>Returns!CU27</f>
        <v>6.8992871486951435E-2</v>
      </c>
      <c r="CV25" s="4">
        <f>Returns!CV27</f>
        <v>-0.42744401482693961</v>
      </c>
      <c r="CW25" s="4">
        <f>Returns!CW27</f>
        <v>-8.5180837637942153E-2</v>
      </c>
      <c r="CX25" s="4">
        <f>Returns!CX27</f>
        <v>0</v>
      </c>
      <c r="CY25" s="4">
        <f>Returns!CY27</f>
        <v>-0.28171190546527747</v>
      </c>
      <c r="CZ25" s="4">
        <f>Returns!CZ27</f>
        <v>-0.14981227822866028</v>
      </c>
      <c r="DA25" s="4">
        <f>Returns!DA27</f>
        <v>-0.61903920840622328</v>
      </c>
      <c r="DB25" s="4">
        <f>Returns!DB27</f>
        <v>0</v>
      </c>
      <c r="DC25" s="4">
        <f>Returns!DC27</f>
        <v>0.18232155679395468</v>
      </c>
      <c r="DD25" s="4">
        <f>Returns!DD27</f>
        <v>-0.18427745507987148</v>
      </c>
      <c r="DE25" s="4">
        <f>Returns!DE27</f>
        <v>0.15382785966756396</v>
      </c>
      <c r="DF25" s="4">
        <f>Returns!DF27</f>
        <v>-0.57536414490356202</v>
      </c>
      <c r="DG25" s="4">
        <f>Returns!DG27</f>
        <v>0.47000362924573524</v>
      </c>
      <c r="DH25" s="4">
        <f>Returns!DH27</f>
        <v>0.28768207245178123</v>
      </c>
      <c r="DI25" s="4">
        <f>Returns!DI27</f>
        <v>-3.0140146173394555E-2</v>
      </c>
      <c r="DJ25" s="4">
        <f>Returns!DJ27</f>
        <v>-0.62860865942237409</v>
      </c>
      <c r="DK25" s="4">
        <f>Returns!DK27</f>
        <v>0</v>
      </c>
      <c r="DL25" s="4">
        <f>Returns!DL27</f>
        <v>-1.0986122886681096</v>
      </c>
      <c r="DM25" s="4">
        <f>Returns!DM27</f>
        <v>-0.69314718055994495</v>
      </c>
      <c r="DN25" s="4">
        <f>Returns!DN27</f>
        <v>0</v>
      </c>
      <c r="DO25" s="4">
        <f>Returns!DO27</f>
        <v>-0.65232518603969014</v>
      </c>
      <c r="DP25" s="4">
        <f>Returns!DP27</f>
        <v>-0.11736366051918212</v>
      </c>
      <c r="DQ25" s="4">
        <f>Returns!DQ27</f>
        <v>0</v>
      </c>
      <c r="DR25" s="4">
        <f>Returns!DR27</f>
        <v>-9.47394578255496E-2</v>
      </c>
      <c r="DS25" s="4">
        <f>Returns!DS27</f>
        <v>-0.51082562376599094</v>
      </c>
      <c r="DT25" s="4">
        <f>Returns!DT27</f>
        <v>-0.53062825106217026</v>
      </c>
      <c r="DU25" s="4">
        <f>Returns!DU27</f>
        <v>-0.27657965864747602</v>
      </c>
      <c r="DV25" s="4">
        <f>Returns!DV27</f>
        <v>-0.18276709032772231</v>
      </c>
      <c r="DW25" s="4">
        <f>Returns!DW27</f>
        <v>-0.20252426411147395</v>
      </c>
      <c r="DX25" s="4">
        <f>Returns!DX27</f>
        <v>0</v>
      </c>
      <c r="DY25" s="4">
        <f>Returns!DY27</f>
        <v>0.95885034629295096</v>
      </c>
      <c r="DZ25" s="4">
        <f>Returns!DZ27</f>
        <v>0</v>
      </c>
      <c r="EA25" s="4">
        <f>Returns!EA27</f>
        <v>0</v>
      </c>
      <c r="EB25" s="4">
        <f>Returns!EB27</f>
        <v>0</v>
      </c>
      <c r="EC25" s="4">
        <f>Returns!EC27</f>
        <v>-0.18232155679395445</v>
      </c>
      <c r="ED25" s="4">
        <f>Returns!ED27</f>
        <v>4.546237407675735E-2</v>
      </c>
      <c r="EE25" s="4">
        <f>Returns!EE27</f>
        <v>-0.10536051565782634</v>
      </c>
      <c r="EF25" s="4">
        <f>Returns!EF27</f>
        <v>0</v>
      </c>
      <c r="EG25" s="4">
        <f>Returns!EG27</f>
        <v>0</v>
      </c>
      <c r="EH25" s="4">
        <f>Returns!EH27</f>
        <v>0</v>
      </c>
      <c r="EI25" s="4">
        <f>Returns!EI27</f>
        <v>0.23638877806423042</v>
      </c>
      <c r="EJ25" s="4">
        <f>Returns!EJ27</f>
        <v>0</v>
      </c>
      <c r="EK25" s="4">
        <f>Returns!EK27</f>
        <v>-0.1458518770125633</v>
      </c>
      <c r="EL25" s="4">
        <f>Returns!EL27</f>
        <v>-0.13353139262452263</v>
      </c>
      <c r="EM25" s="4">
        <f>Returns!EM27</f>
        <v>0</v>
      </c>
      <c r="EN25" s="4">
        <f>Returns!EN27</f>
        <v>0</v>
      </c>
      <c r="EO25" s="4">
        <f>Returns!EO27</f>
        <v>0</v>
      </c>
      <c r="EP25" s="4">
        <f>Returns!EP27</f>
        <v>-0.51082562376599094</v>
      </c>
      <c r="EQ25" s="4">
        <f>Returns!EQ27</f>
        <v>-0.17435338714477777</v>
      </c>
      <c r="ER25" s="4">
        <f>Returns!ER27</f>
        <v>0</v>
      </c>
      <c r="ES25" s="4">
        <f>Returns!ES27</f>
        <v>-0.10536051565782634</v>
      </c>
      <c r="ET25" s="4">
        <f>Returns!ET27</f>
        <v>-0.70670671034557753</v>
      </c>
      <c r="EU25" s="4">
        <f>Returns!EU27</f>
        <v>-5.1293294387550592E-2</v>
      </c>
      <c r="EV25" s="4">
        <f>Returns!EV27</f>
        <v>-0.69314718055994518</v>
      </c>
      <c r="EW25" s="4">
        <f>Returns!EW27</f>
        <v>-0.46719068786912121</v>
      </c>
      <c r="EX25" s="4">
        <f>Returns!EX27</f>
        <v>-0.64158937089509527</v>
      </c>
      <c r="EY25" s="4">
        <f>Returns!EY27</f>
        <v>-0.23582871084152546</v>
      </c>
      <c r="EZ25" s="4">
        <f>Returns!EZ27</f>
        <v>0</v>
      </c>
      <c r="FA25" s="4">
        <f>Returns!FA27</f>
        <v>-0.41985384556026406</v>
      </c>
      <c r="FB25" s="4">
        <f>Returns!FB27</f>
        <v>-0.16034265007517945</v>
      </c>
      <c r="FC25" s="4">
        <f>Returns!FC27</f>
        <v>0.19574457712609528</v>
      </c>
      <c r="FD25" s="4">
        <f>Returns!FD27</f>
        <v>-0.55961578793542266</v>
      </c>
      <c r="FE25" s="4">
        <f>Returns!FE27</f>
        <v>-0.3506568716131695</v>
      </c>
      <c r="FF25" s="4">
        <f>Returns!FF27</f>
        <v>0.13976194237515882</v>
      </c>
      <c r="FG25" s="4">
        <f>Returns!FG27</f>
        <v>0</v>
      </c>
      <c r="FH25" s="4">
        <f>Returns!FH27</f>
        <v>0.20067069546215111</v>
      </c>
      <c r="FI25" s="4">
        <f>Returns!FI27</f>
        <v>-0.40563888515265423</v>
      </c>
      <c r="FJ25" s="4">
        <f>Returns!FJ27</f>
        <v>-6.484061638618388E-2</v>
      </c>
      <c r="FK25" s="4">
        <f>Returns!FK27</f>
        <v>-0.58778666490211862</v>
      </c>
      <c r="FL25" s="4">
        <f>Returns!FL27</f>
        <v>-0.6931471805599454</v>
      </c>
      <c r="FM25" s="4">
        <f>Returns!FM27</f>
        <v>-0.6931471805599454</v>
      </c>
      <c r="FN25" s="4">
        <f>Returns!FN27</f>
        <v>1.3862943611198908</v>
      </c>
      <c r="FO25" s="4">
        <f>Returns!FO27</f>
        <v>-0.17693070815907808</v>
      </c>
      <c r="FP25" s="4">
        <f>Returns!FP27</f>
        <v>-0.6931471805599454</v>
      </c>
      <c r="FQ25" s="4">
        <f>Returns!FQ27</f>
        <v>2.1506205220963803E-2</v>
      </c>
      <c r="FR25" s="4">
        <f>Returns!FR27</f>
        <v>-1.0986122886681096</v>
      </c>
      <c r="FS25" s="4">
        <f>Returns!FS27</f>
        <v>0</v>
      </c>
      <c r="FT25" s="4">
        <f>Returns!FT27</f>
        <v>-0.35667494393873245</v>
      </c>
      <c r="FU25" s="4">
        <f>Returns!FU27</f>
        <v>-0.79850769621777196</v>
      </c>
      <c r="FV25" s="4">
        <f>Returns!FV27</f>
        <v>0</v>
      </c>
      <c r="FW25" s="4">
        <f>Returns!FW27</f>
        <v>0</v>
      </c>
      <c r="FX25" s="4">
        <f>Returns!FX27</f>
        <v>0</v>
      </c>
      <c r="FY25" s="4">
        <f>Returns!FY27</f>
        <v>-0.3184537311185347</v>
      </c>
      <c r="FZ25" s="4">
        <f>Returns!FZ27</f>
        <v>0</v>
      </c>
      <c r="GA25" s="4">
        <f>Returns!GA27</f>
        <v>0.22314355131420971</v>
      </c>
      <c r="GE25" s="4">
        <f>MC!GG27</f>
        <v>0.20129004961331226</v>
      </c>
      <c r="GF25" s="4">
        <f>MC!GH27</f>
        <v>0.11689075993610357</v>
      </c>
      <c r="GG25" s="4">
        <f>MC!GI27</f>
        <v>0.14836649351225711</v>
      </c>
      <c r="GH25" s="4">
        <f>MC!GJ27</f>
        <v>0.10263413561124043</v>
      </c>
      <c r="GI25" s="4">
        <f>MC!GK27</f>
        <v>6.2618267630872471E-2</v>
      </c>
      <c r="GJ25" s="4">
        <f>MC!GL27</f>
        <v>1.4136816336897956E-2</v>
      </c>
      <c r="GK25" s="4">
        <f>MC!GM27</f>
        <v>8.8186046544263125E-3</v>
      </c>
      <c r="GL25" s="4">
        <f>MC!GN27</f>
        <v>4.0674987328507273E-2</v>
      </c>
      <c r="GM25" s="4">
        <f>MC!GO27</f>
        <v>1.5210702870313465E-2</v>
      </c>
      <c r="GN25" s="4">
        <f>MC!GP27</f>
        <v>7.8660609843708471E-2</v>
      </c>
      <c r="GO25" s="4">
        <f>MC!GQ27</f>
        <v>1.0366986952769778E-2</v>
      </c>
      <c r="GP25" s="4">
        <f>MC!GR27</f>
        <v>3.6820081993920659E-2</v>
      </c>
      <c r="GQ25" s="4">
        <f>MC!GS27</f>
        <v>5.9965388998381539E-4</v>
      </c>
      <c r="GR25" s="4">
        <f>MC!GT27</f>
        <v>4.2290465608397852E-2</v>
      </c>
      <c r="GS25" s="4">
        <f>MC!GU27</f>
        <v>1.9139983881177141E-2</v>
      </c>
      <c r="GT25" s="4">
        <f>MC!GV27</f>
        <v>1.6762593455273774E-3</v>
      </c>
      <c r="GU25" s="4">
        <f>MC!GW27</f>
        <v>7.5778990923799401E-5</v>
      </c>
      <c r="GV25" s="4">
        <f>MC!GX27</f>
        <v>5.0001855006548651E-4</v>
      </c>
      <c r="GW25" s="4">
        <f>MC!GY27</f>
        <v>3.0277390575005544E-3</v>
      </c>
      <c r="GX25" s="4">
        <f>MC!GZ27</f>
        <v>4.8088961728715244E-3</v>
      </c>
      <c r="GY25" s="4">
        <f>MC!HA27</f>
        <v>1.3250360015987261E-2</v>
      </c>
      <c r="GZ25" s="4">
        <f>MC!HB27</f>
        <v>2.8355726580630029E-4</v>
      </c>
      <c r="HA25" s="4">
        <f>MC!HC27</f>
        <v>3.0258972070267122E-5</v>
      </c>
      <c r="HB25" s="4">
        <f>MC!HD27</f>
        <v>5.6579892413128469E-4</v>
      </c>
      <c r="HC25" s="4">
        <f>MC!HE27</f>
        <v>4.3636946011942034E-3</v>
      </c>
      <c r="HD25" s="4">
        <f>MC!HF27</f>
        <v>2.0161246115340007E-3</v>
      </c>
      <c r="HE25" s="4">
        <f>MC!HG27</f>
        <v>1.7751930281223379E-4</v>
      </c>
      <c r="HF25" s="4">
        <f>MC!HH27</f>
        <v>6.3806962843824145E-4</v>
      </c>
      <c r="HG25" s="4">
        <f>MC!HI27</f>
        <v>1.9474499010093077E-3</v>
      </c>
      <c r="HH25" s="4">
        <f>MC!HJ27</f>
        <v>2.5686271293874522E-2</v>
      </c>
      <c r="HI25" s="4">
        <f>MC!HK27</f>
        <v>2.7350602464904636E-3</v>
      </c>
      <c r="HJ25" s="4">
        <f>MC!HL27</f>
        <v>4.1248679897526458E-4</v>
      </c>
      <c r="HK25" s="4">
        <f>MC!HM27</f>
        <v>6.4684034498034787E-4</v>
      </c>
      <c r="HL25" s="4">
        <f>MC!HN27</f>
        <v>6.3008827638492461E-4</v>
      </c>
      <c r="HM25" s="4">
        <f>MC!HO27</f>
        <v>1.1823802970413655E-3</v>
      </c>
      <c r="HN25" s="4">
        <f>MC!HP27</f>
        <v>1.01214068895908E-4</v>
      </c>
      <c r="HO25" s="4">
        <f>MC!HQ27</f>
        <v>7.2910966614530594E-4</v>
      </c>
      <c r="HP25" s="4">
        <f>MC!HR27</f>
        <v>3.13289994884041E-4</v>
      </c>
      <c r="HQ25" s="4">
        <f>MC!HS27</f>
        <v>4.104519927374959E-3</v>
      </c>
      <c r="HR25" s="4">
        <f>MC!HT27</f>
        <v>8.156766384158964E-6</v>
      </c>
      <c r="HS25" s="4">
        <f>MC!HU27</f>
        <v>1.047662090954611E-3</v>
      </c>
      <c r="HT25" s="4">
        <f>MC!HV27</f>
        <v>2.3680934663687313E-6</v>
      </c>
      <c r="HU25" s="4">
        <f>MC!HW27</f>
        <v>6.8411589028430014E-5</v>
      </c>
      <c r="HV25" s="4">
        <f>MC!HX27</f>
        <v>6.8060760366745759E-5</v>
      </c>
      <c r="HW25" s="4">
        <f>MC!HY27</f>
        <v>7.5770220207257294E-4</v>
      </c>
      <c r="HX25" s="4">
        <f>MC!HZ27</f>
        <v>8.5075950458432198E-6</v>
      </c>
      <c r="HY25" s="4">
        <f>MC!IA27</f>
        <v>1.1795736677478914E-3</v>
      </c>
      <c r="HZ25" s="4">
        <f>MC!IB27</f>
        <v>2.6548958972956107E-4</v>
      </c>
      <c r="IA25" s="4">
        <f>MC!IC27</f>
        <v>4.5958554680637599E-5</v>
      </c>
      <c r="IB25" s="4">
        <f>MC!ID27</f>
        <v>1.760282810000757E-4</v>
      </c>
      <c r="IC25" s="4">
        <f>MC!IE27</f>
        <v>2.0499795773865318E-3</v>
      </c>
      <c r="ID25" s="4">
        <f>MC!IF27</f>
        <v>6.5561106152245429E-4</v>
      </c>
      <c r="IE25" s="4">
        <f>MC!IG27</f>
        <v>0</v>
      </c>
      <c r="IF25" s="4">
        <f>MC!IH27</f>
        <v>0</v>
      </c>
      <c r="IG25" s="4">
        <f>MC!II27</f>
        <v>4.7660073689806246E-4</v>
      </c>
      <c r="IH25" s="4">
        <f>MC!IJ27</f>
        <v>2.3759871112566269E-4</v>
      </c>
      <c r="II25" s="4">
        <f>MC!IK27</f>
        <v>1.7234458005239102E-4</v>
      </c>
      <c r="IJ25" s="4">
        <f>MC!IL27</f>
        <v>7.4735275655288746E-4</v>
      </c>
      <c r="IK25" s="4">
        <f>MC!IM27</f>
        <v>4.5993637546806022E-4</v>
      </c>
      <c r="IL25" s="4">
        <f>MC!IN27</f>
        <v>1.2743851135680616E-4</v>
      </c>
      <c r="IM25" s="4">
        <f>MC!IO27</f>
        <v>8.393575730795837E-5</v>
      </c>
      <c r="IN25" s="4">
        <f>MC!IP27</f>
        <v>2.9908143408582866E-5</v>
      </c>
      <c r="IO25" s="4">
        <f>MC!IQ27</f>
        <v>3.0039704156714463E-4</v>
      </c>
      <c r="IP25" s="4">
        <f>MC!IR27</f>
        <v>1.1840467331843657E-5</v>
      </c>
      <c r="IQ25" s="4">
        <f>MC!IS27</f>
        <v>1.6610860059095335E-3</v>
      </c>
      <c r="IR25" s="4">
        <f>MC!IT27</f>
        <v>2.8902142221203259E-3</v>
      </c>
      <c r="IS25" s="4">
        <f>MC!IU27</f>
        <v>7.2226850724246307E-4</v>
      </c>
      <c r="IT25" s="4">
        <f>MC!IV27</f>
        <v>2.012002374759211E-4</v>
      </c>
      <c r="IU25" s="4">
        <f>MC!IW27</f>
        <v>0</v>
      </c>
      <c r="IV25" s="4">
        <f>MC!IX27</f>
        <v>0</v>
      </c>
      <c r="IW25" s="4">
        <f>MC!IY27</f>
        <v>1.3682317805686002E-5</v>
      </c>
      <c r="IX25" s="4">
        <f>MC!IZ27</f>
        <v>4.0520710424531625E-4</v>
      </c>
      <c r="IY25" s="4">
        <f>MC!JA27</f>
        <v>0</v>
      </c>
      <c r="IZ25" s="4">
        <f>MC!JB27</f>
        <v>0</v>
      </c>
      <c r="JA25" s="4">
        <f>MC!JC27</f>
        <v>1.1840467331843657E-5</v>
      </c>
      <c r="JB25" s="4">
        <f>MC!JD27</f>
        <v>2.8732867391940601E-4</v>
      </c>
      <c r="JC25" s="4">
        <f>MC!JE27</f>
        <v>7.6989349806610085E-4</v>
      </c>
      <c r="JD25" s="4">
        <f>MC!JF27</f>
        <v>0</v>
      </c>
      <c r="JE25" s="4">
        <f>MC!JG27</f>
        <v>4.4906068695584831E-5</v>
      </c>
      <c r="JF25" s="4">
        <f>MC!JH27</f>
        <v>2.0611183873950069E-5</v>
      </c>
      <c r="JG25" s="4">
        <f>MC!JI27</f>
        <v>0</v>
      </c>
      <c r="JH25" s="4">
        <f>MC!JJ27</f>
        <v>1.1270370756606739E-4</v>
      </c>
      <c r="JI25" s="4">
        <f>MC!JK27</f>
        <v>4.6511109822790301E-4</v>
      </c>
      <c r="JJ25" s="4">
        <f>MC!JL27</f>
        <v>3.5784523491794159E-5</v>
      </c>
      <c r="JK25" s="4">
        <f>MC!JM27</f>
        <v>3.7538666800215445E-5</v>
      </c>
      <c r="JL25" s="4">
        <f>MC!JN27</f>
        <v>3.2363944040372657E-5</v>
      </c>
      <c r="JM25" s="4">
        <f>MC!JO27</f>
        <v>2.6320920342861345E-4</v>
      </c>
      <c r="JN25" s="4">
        <f>MC!JP27</f>
        <v>3.1574579551583081E-5</v>
      </c>
      <c r="JO25" s="4">
        <f>MC!JQ27</f>
        <v>5.4904685553586142E-4</v>
      </c>
      <c r="JP25" s="4">
        <f>MC!JR27</f>
        <v>2.6761210313275084E-3</v>
      </c>
      <c r="JQ25" s="4">
        <f>MC!JS27</f>
        <v>5.9640872486323606E-6</v>
      </c>
      <c r="JR25" s="4">
        <f>MC!JT27</f>
        <v>1.657665426458112E-5</v>
      </c>
      <c r="JS25" s="4">
        <f>MC!JU27</f>
        <v>8.3409514315431986E-4</v>
      </c>
      <c r="JT25" s="4">
        <f>MC!JV27</f>
        <v>2.623321317744028E-4</v>
      </c>
      <c r="JU25" s="4">
        <f>MC!JW27</f>
        <v>1.0051241157253949E-4</v>
      </c>
      <c r="JV25" s="4">
        <f>MC!JX27</f>
        <v>0</v>
      </c>
      <c r="JW25" s="4">
        <f>MC!JY27</f>
        <v>6.2070360968487074E-4</v>
      </c>
      <c r="JX25" s="4">
        <f>MC!JZ27</f>
        <v>9.9284511256644584E-5</v>
      </c>
      <c r="JY25" s="4">
        <f>MC!KA27</f>
        <v>2.1049719701055389E-5</v>
      </c>
      <c r="JZ25" s="4">
        <f>MC!KB27</f>
        <v>2.2013621449032883E-3</v>
      </c>
      <c r="KA25" s="4">
        <f>MC!KC27</f>
        <v>2.806629293474052E-6</v>
      </c>
      <c r="KB25" s="4">
        <f>MC!KD27</f>
        <v>5.4290735395638696E-5</v>
      </c>
      <c r="KC25" s="4">
        <f>MC!KE27</f>
        <v>4.5572643152784915E-4</v>
      </c>
      <c r="KD25" s="4">
        <f>MC!KF27</f>
        <v>3.043438640110925E-5</v>
      </c>
      <c r="KE25" s="4">
        <f>MC!KG27</f>
        <v>0</v>
      </c>
      <c r="KF25" s="4">
        <f>MC!KH27</f>
        <v>3.7100130973110125E-5</v>
      </c>
      <c r="KG25" s="4">
        <f>MC!KI27</f>
        <v>5.1449023235996215E-4</v>
      </c>
      <c r="KH25" s="4">
        <f>MC!KJ27</f>
        <v>3.22762368749516E-5</v>
      </c>
      <c r="KI25" s="4">
        <f>MC!KK27</f>
        <v>4.7888112319901006E-5</v>
      </c>
      <c r="KJ25" s="4">
        <f>MC!KL27</f>
        <v>6.4640180915324257E-5</v>
      </c>
      <c r="KK25" s="4">
        <f>MC!KM27</f>
        <v>3.9292810108636731E-5</v>
      </c>
      <c r="KL25" s="4">
        <f>MC!KN27</f>
        <v>3.4863598254872985E-4</v>
      </c>
      <c r="KM25" s="4">
        <f>MC!KO27</f>
        <v>5.6132585869481039E-6</v>
      </c>
      <c r="KN25" s="4">
        <f>MC!KP27</f>
        <v>2.0242813779181601E-4</v>
      </c>
      <c r="KO25" s="4">
        <f>MC!KQ27</f>
        <v>5.4378442561059751E-6</v>
      </c>
      <c r="KP25" s="4">
        <f>MC!KR27</f>
        <v>3.4205794514215006E-6</v>
      </c>
      <c r="KQ25" s="4">
        <f>MC!KS27</f>
        <v>1.8243090407581339E-5</v>
      </c>
      <c r="KR25" s="4">
        <f>MC!KT27</f>
        <v>8.3234099984589845E-5</v>
      </c>
      <c r="KS25" s="4">
        <f>MC!KU27</f>
        <v>5.1045570275059322E-5</v>
      </c>
      <c r="KT25" s="4">
        <f>MC!KV27</f>
        <v>2.2014498520687096E-5</v>
      </c>
      <c r="KU25" s="4">
        <f>MC!KW27</f>
        <v>3.4468916010478199E-5</v>
      </c>
      <c r="KV25" s="4">
        <f>MC!KX27</f>
        <v>1.3770024971107068E-5</v>
      </c>
      <c r="KW25" s="4">
        <f>MC!KY27</f>
        <v>9.7354953617381187E-6</v>
      </c>
      <c r="KX25" s="4">
        <f>MC!KZ27</f>
        <v>9.7705782279065433E-5</v>
      </c>
      <c r="KY25" s="4">
        <f>MC!LA27</f>
        <v>5.3238249410585921E-5</v>
      </c>
      <c r="KZ25" s="4">
        <f>MC!LB27</f>
        <v>3.7626373965636509E-5</v>
      </c>
      <c r="LA25" s="4">
        <f>MC!LC27</f>
        <v>6.4026230757376804E-6</v>
      </c>
      <c r="LB25" s="4">
        <f>MC!LD27</f>
        <v>1.0086324023422375E-5</v>
      </c>
      <c r="LC25" s="4">
        <f>MC!LE27</f>
        <v>0</v>
      </c>
      <c r="LD25" s="4">
        <f>MC!LF27</f>
        <v>0</v>
      </c>
      <c r="LE25" s="4">
        <f>MC!LG27</f>
        <v>1.1963257363433146E-4</v>
      </c>
      <c r="LF25" s="4">
        <f>MC!LH27</f>
        <v>8.0164349194852613E-5</v>
      </c>
      <c r="LG25" s="4">
        <f>MC!LI27</f>
        <v>4.5476165270821748E-4</v>
      </c>
      <c r="LH25" s="4">
        <f>MC!LJ27</f>
        <v>2.5250892924724358E-4</v>
      </c>
      <c r="LI25" s="4">
        <f>MC!LK27</f>
        <v>1.2015881662685785E-5</v>
      </c>
      <c r="LJ25" s="4">
        <f>MC!LL27</f>
        <v>0</v>
      </c>
      <c r="LK25" s="4">
        <f>MC!LM27</f>
        <v>0</v>
      </c>
      <c r="LL25" s="4">
        <f>MC!LN27</f>
        <v>1.8506211903844527E-5</v>
      </c>
      <c r="LM25" s="4">
        <f>MC!LO27</f>
        <v>0</v>
      </c>
      <c r="LN25" s="4">
        <f>MC!LP27</f>
        <v>3.490745183758352E-4</v>
      </c>
      <c r="LO25" s="4">
        <f>MC!LQ27</f>
        <v>2.911877891979329E-5</v>
      </c>
      <c r="LP25" s="4">
        <f>MC!LR27</f>
        <v>1.2279003158948978E-6</v>
      </c>
      <c r="LQ25" s="4">
        <f>MC!LS27</f>
        <v>0</v>
      </c>
      <c r="LR25" s="4">
        <f>MC!LT27</f>
        <v>0</v>
      </c>
      <c r="LS25" s="4">
        <f>MC!LU27</f>
        <v>2.3066984505739863E-5</v>
      </c>
      <c r="LT25" s="4">
        <f>MC!LV27</f>
        <v>1.4945300987749324E-4</v>
      </c>
      <c r="LU25" s="4">
        <f>MC!LW27</f>
        <v>7.788396289390495E-5</v>
      </c>
      <c r="LV25" s="4">
        <f>MC!LX27</f>
        <v>2.9206486085214351E-5</v>
      </c>
      <c r="LW25" s="4">
        <f>MC!LY27</f>
        <v>7.1130511156482991E-5</v>
      </c>
      <c r="LX25" s="4">
        <f>MC!LZ27</f>
        <v>2.4163324073503165E-4</v>
      </c>
      <c r="LY25" s="4">
        <f>MC!MA27</f>
        <v>9.7004124955696921E-5</v>
      </c>
      <c r="LZ25" s="4">
        <f>MC!MB27</f>
        <v>3.4995159003004583E-5</v>
      </c>
      <c r="MA25" s="4">
        <f>MC!MC27</f>
        <v>3.920510294321566E-5</v>
      </c>
      <c r="MB25" s="4">
        <f>MC!MD27</f>
        <v>1.5173339617844093E-5</v>
      </c>
      <c r="MC25" s="4">
        <f>MC!ME27</f>
        <v>0</v>
      </c>
      <c r="MD25" s="4">
        <f>MC!MF27</f>
        <v>3.6749302311425869E-5</v>
      </c>
      <c r="ME25" s="4">
        <f>MC!MG27</f>
        <v>5.0168498620848676E-5</v>
      </c>
      <c r="MF25" s="4">
        <f>MC!MH27</f>
        <v>1.4527814880345062E-3</v>
      </c>
      <c r="MG25" s="4">
        <f>MC!MI27</f>
        <v>1.8330797573002399E-5</v>
      </c>
      <c r="MH25" s="4">
        <f>MC!MJ27</f>
        <v>4.0871539086215882E-5</v>
      </c>
      <c r="MI25" s="4">
        <f>MC!MK27</f>
        <v>4.1818776472763369E-4</v>
      </c>
      <c r="MJ25" s="4">
        <f>MC!ML27</f>
        <v>7.5778990923799401E-5</v>
      </c>
      <c r="MK25" s="4">
        <f>MC!MM27</f>
        <v>3.2013115378688401E-5</v>
      </c>
      <c r="ML25" s="4">
        <f>MC!MN27</f>
        <v>6.9902610840588095E-5</v>
      </c>
      <c r="MM25" s="4">
        <f>MC!MO27</f>
        <v>1.2077276678480529E-4</v>
      </c>
      <c r="MN25" s="4">
        <f>MC!MP27</f>
        <v>3.1486872386162018E-5</v>
      </c>
      <c r="MO25" s="4">
        <f>MC!MQ27</f>
        <v>1.5261046783265157E-5</v>
      </c>
      <c r="MP25" s="4">
        <f>MC!MR27</f>
        <v>7.0165732336851299E-6</v>
      </c>
      <c r="MQ25" s="4">
        <f>MC!MS27</f>
        <v>6.2096673118113395E-5</v>
      </c>
      <c r="MR25" s="4">
        <f>MC!MT27</f>
        <v>7.1393632652746203E-5</v>
      </c>
      <c r="MS25" s="4">
        <f>MC!MU27</f>
        <v>8.8584237075274757E-6</v>
      </c>
      <c r="MT25" s="4">
        <f>MC!MV27</f>
        <v>1.1551033685954144E-4</v>
      </c>
      <c r="MU25" s="4">
        <f>MC!MW27</f>
        <v>1.14896386701594E-5</v>
      </c>
      <c r="MV25" s="4">
        <f>MC!MX27</f>
        <v>0</v>
      </c>
      <c r="MW25" s="4">
        <f>MC!MY27</f>
        <v>1.3068367647738553E-5</v>
      </c>
      <c r="MX25" s="4">
        <f>MC!MZ27</f>
        <v>4.7361869327374629E-5</v>
      </c>
      <c r="MY25" s="4">
        <f>MC!NA27</f>
        <v>1.1226517173896208E-5</v>
      </c>
      <c r="MZ25" s="4">
        <f>MC!NB27</f>
        <v>0</v>
      </c>
      <c r="NA25" s="4">
        <f>MC!NC27</f>
        <v>0</v>
      </c>
      <c r="NB25" s="4">
        <f>MC!ND27</f>
        <v>3.5082866168425647E-5</v>
      </c>
      <c r="NC25" s="4">
        <f>MC!NE27</f>
        <v>3.9468224439478852E-6</v>
      </c>
      <c r="ND25" s="4">
        <f>MC!NF27</f>
        <v>7.7006891239694296E-5</v>
      </c>
      <c r="NH25" s="3">
        <f t="shared" si="0"/>
        <v>0.15697967803720539</v>
      </c>
      <c r="NI25" s="3">
        <v>7.4999999999999993E-5</v>
      </c>
      <c r="NJ25" s="4">
        <f t="shared" si="1"/>
        <v>0.1569046780372054</v>
      </c>
    </row>
    <row r="26" spans="1:374" x14ac:dyDescent="0.3">
      <c r="A26" s="1">
        <v>39814</v>
      </c>
      <c r="B26" s="4">
        <f>Returns!B28</f>
        <v>0.33473320026097886</v>
      </c>
      <c r="C26" s="4">
        <f>Returns!C28</f>
        <v>0.29871734872980227</v>
      </c>
      <c r="D26" s="4">
        <f>Returns!D28</f>
        <v>0.3063562532706241</v>
      </c>
      <c r="E26" s="4">
        <f>Returns!E28</f>
        <v>0.27119630670455885</v>
      </c>
      <c r="F26" s="4">
        <f>Returns!F28</f>
        <v>0.17761834852338687</v>
      </c>
      <c r="G26" s="4">
        <f>Returns!G28</f>
        <v>0.28081348472402246</v>
      </c>
      <c r="H26" s="4">
        <f>Returns!H28</f>
        <v>0.495009334322706</v>
      </c>
      <c r="I26" s="4">
        <f>Returns!I28</f>
        <v>0.47066622939080505</v>
      </c>
      <c r="J26" s="4">
        <f>Returns!J28</f>
        <v>0.26266960280169815</v>
      </c>
      <c r="K26" s="4">
        <f>Returns!K28</f>
        <v>0.30263221416378627</v>
      </c>
      <c r="L26" s="4">
        <f>Returns!L28</f>
        <v>0.34533070289358436</v>
      </c>
      <c r="M26" s="4">
        <f>Returns!M28</f>
        <v>0.45489856596333822</v>
      </c>
      <c r="N26" s="4">
        <f>Returns!N28</f>
        <v>9.0971778205726772E-2</v>
      </c>
      <c r="O26" s="4">
        <f>Returns!O28</f>
        <v>0.1834145073722242</v>
      </c>
      <c r="P26" s="4">
        <f>Returns!P28</f>
        <v>0.48188743427363634</v>
      </c>
      <c r="Q26" s="4">
        <f>Returns!Q28</f>
        <v>0.6884412895225327</v>
      </c>
      <c r="R26" s="4">
        <f>Returns!R28</f>
        <v>0.33676553476087245</v>
      </c>
      <c r="S26" s="4">
        <f>Returns!S28</f>
        <v>-1.7391742711869274E-2</v>
      </c>
      <c r="T26" s="4">
        <f>Returns!T28</f>
        <v>6.7718174054951064E-2</v>
      </c>
      <c r="U26" s="4">
        <f>Returns!U28</f>
        <v>0.42508489497781676</v>
      </c>
      <c r="V26" s="4">
        <f>Returns!V28</f>
        <v>0.39694884307667255</v>
      </c>
      <c r="W26" s="4">
        <f>Returns!W28</f>
        <v>-0.28768207245178101</v>
      </c>
      <c r="X26" s="4">
        <f>Returns!X28</f>
        <v>-8.7011376989629657E-2</v>
      </c>
      <c r="Y26" s="4">
        <f>Returns!Y28</f>
        <v>1.0861897686695525</v>
      </c>
      <c r="Z26" s="4">
        <f>Returns!Z28</f>
        <v>0.65774525350902946</v>
      </c>
      <c r="AA26" s="4">
        <f>Returns!AA28</f>
        <v>0.4940185054496094</v>
      </c>
      <c r="AB26" s="4">
        <f>Returns!AB28</f>
        <v>0.17435338714477799</v>
      </c>
      <c r="AC26" s="4">
        <f>Returns!AC28</f>
        <v>-1.0991638026895623E-2</v>
      </c>
      <c r="AD26" s="4">
        <f>Returns!AD28</f>
        <v>0.14310084364067327</v>
      </c>
      <c r="AE26" s="4">
        <f>Returns!AE28</f>
        <v>0.41416280542055572</v>
      </c>
      <c r="AF26" s="4">
        <f>Returns!AF28</f>
        <v>0.27191614761457111</v>
      </c>
      <c r="AG26" s="4">
        <f>Returns!AG28</f>
        <v>0.7252354951114458</v>
      </c>
      <c r="AH26" s="4">
        <f>Returns!AH28</f>
        <v>-2.2472855852058604E-2</v>
      </c>
      <c r="AI26" s="4">
        <f>Returns!AI28</f>
        <v>0.52852520086539156</v>
      </c>
      <c r="AJ26" s="4">
        <f>Returns!AJ28</f>
        <v>0</v>
      </c>
      <c r="AK26" s="4">
        <f>Returns!AK28</f>
        <v>0.49630350852109562</v>
      </c>
      <c r="AL26" s="4">
        <f>Returns!AL28</f>
        <v>0.42526773540434409</v>
      </c>
      <c r="AM26" s="4">
        <f>Returns!AM28</f>
        <v>0.32690278560506225</v>
      </c>
      <c r="AN26" s="4">
        <f>Returns!AN28</f>
        <v>0.22934931552175586</v>
      </c>
      <c r="AO26" s="4">
        <f>Returns!AO28</f>
        <v>0</v>
      </c>
      <c r="AP26" s="4">
        <f>Returns!AP28</f>
        <v>5.064373281875495E-2</v>
      </c>
      <c r="AQ26" s="4">
        <f>Returns!AQ28</f>
        <v>0.6931471805599454</v>
      </c>
      <c r="AR26" s="4">
        <f>Returns!AR28</f>
        <v>0.55961578793542288</v>
      </c>
      <c r="AS26" s="4">
        <f>Returns!AS28</f>
        <v>-0.65508761873560051</v>
      </c>
      <c r="AT26" s="4">
        <f>Returns!AT28</f>
        <v>0.33248021535167549</v>
      </c>
      <c r="AU26" s="4">
        <f>Returns!AU28</f>
        <v>0</v>
      </c>
      <c r="AV26" s="4">
        <f>Returns!AV28</f>
        <v>0.56211891815354109</v>
      </c>
      <c r="AW26" s="4">
        <f>Returns!AW28</f>
        <v>-0.26007680635989217</v>
      </c>
      <c r="AX26" s="4">
        <f>Returns!AX28</f>
        <v>1.4388737452099676E-2</v>
      </c>
      <c r="AY26" s="4">
        <f>Returns!AY28</f>
        <v>0.51725651409628126</v>
      </c>
      <c r="AZ26" s="4">
        <f>Returns!AZ28</f>
        <v>0.2719871149676214</v>
      </c>
      <c r="BA26" s="4">
        <f>Returns!BA28</f>
        <v>0.42744401482693972</v>
      </c>
      <c r="BB26" s="4">
        <f>Returns!BB28</f>
        <v>0</v>
      </c>
      <c r="BC26" s="4">
        <f>Returns!BC28</f>
        <v>0</v>
      </c>
      <c r="BD26" s="4">
        <f>Returns!BD28</f>
        <v>-0.50774395722858268</v>
      </c>
      <c r="BE26" s="4">
        <f>Returns!BE28</f>
        <v>0.3541718137206139</v>
      </c>
      <c r="BF26" s="4">
        <f>Returns!BF28</f>
        <v>9.0971778205726661E-2</v>
      </c>
      <c r="BG26" s="4">
        <f>Returns!BG28</f>
        <v>0.31458628614335427</v>
      </c>
      <c r="BH26" s="4">
        <f>Returns!BH28</f>
        <v>0.65929224186831936</v>
      </c>
      <c r="BI26" s="4">
        <f>Returns!BI28</f>
        <v>3.922071315328135E-2</v>
      </c>
      <c r="BJ26" s="4">
        <f>Returns!BJ28</f>
        <v>0.45953232937844024</v>
      </c>
      <c r="BK26" s="4">
        <f>Returns!BK28</f>
        <v>0.51082562376599094</v>
      </c>
      <c r="BL26" s="4">
        <f>Returns!BL28</f>
        <v>-3.5967179626657853E-2</v>
      </c>
      <c r="BM26" s="4">
        <f>Returns!BM28</f>
        <v>0</v>
      </c>
      <c r="BN26" s="4">
        <f>Returns!BN28</f>
        <v>0.74579743131450105</v>
      </c>
      <c r="BO26" s="4">
        <f>Returns!BO28</f>
        <v>0.16406811648460429</v>
      </c>
      <c r="BP26" s="4">
        <f>Returns!BP28</f>
        <v>0.26545893566707068</v>
      </c>
      <c r="BQ26" s="4">
        <f>Returns!BQ28</f>
        <v>0.45198512374305722</v>
      </c>
      <c r="BR26" s="4">
        <f>Returns!BR28</f>
        <v>0</v>
      </c>
      <c r="BS26" s="4">
        <f>Returns!BS28</f>
        <v>0</v>
      </c>
      <c r="BT26" s="4">
        <f>Returns!BT28</f>
        <v>0.84729786038720367</v>
      </c>
      <c r="BU26" s="4">
        <f>Returns!BU28</f>
        <v>6.5004830308995842E-2</v>
      </c>
      <c r="BV26" s="4">
        <f>Returns!BV28</f>
        <v>0</v>
      </c>
      <c r="BW26" s="4">
        <f>Returns!BW28</f>
        <v>0</v>
      </c>
      <c r="BX26" s="4">
        <f>Returns!BX28</f>
        <v>0</v>
      </c>
      <c r="BY26" s="4">
        <f>Returns!BY28</f>
        <v>-0.10096103649834154</v>
      </c>
      <c r="BZ26" s="4">
        <f>Returns!BZ28</f>
        <v>0.29437106060257751</v>
      </c>
      <c r="CA26" s="4">
        <f>Returns!CA28</f>
        <v>0</v>
      </c>
      <c r="CB26" s="4">
        <f>Returns!CB28</f>
        <v>0</v>
      </c>
      <c r="CC26" s="4">
        <f>Returns!CC28</f>
        <v>0</v>
      </c>
      <c r="CD26" s="4">
        <f>Returns!CD28</f>
        <v>0</v>
      </c>
      <c r="CE26" s="4">
        <f>Returns!CE28</f>
        <v>0.95551144502743635</v>
      </c>
      <c r="CF26" s="4">
        <f>Returns!CF28</f>
        <v>0.22863304359898118</v>
      </c>
      <c r="CG26" s="4">
        <f>Returns!CG28</f>
        <v>0.53062825106217026</v>
      </c>
      <c r="CH26" s="4">
        <f>Returns!CH28</f>
        <v>0.91629073187415511</v>
      </c>
      <c r="CI26" s="4">
        <f>Returns!CI28</f>
        <v>0</v>
      </c>
      <c r="CJ26" s="4">
        <f>Returns!CJ28</f>
        <v>8.0042707673536495E-2</v>
      </c>
      <c r="CK26" s="4">
        <f>Returns!CK28</f>
        <v>-8.7011376989629685E-2</v>
      </c>
      <c r="CL26" s="4">
        <f>Returns!CL28</f>
        <v>0.39167178597582863</v>
      </c>
      <c r="CM26" s="4">
        <f>Returns!CM28</f>
        <v>0.41985384556026406</v>
      </c>
      <c r="CN26" s="4">
        <f>Returns!CN28</f>
        <v>-0.33647223662121295</v>
      </c>
      <c r="CO26" s="4">
        <f>Returns!CO28</f>
        <v>0.1541506798272585</v>
      </c>
      <c r="CP26" s="4">
        <f>Returns!CP28</f>
        <v>1.5282856864517469E-2</v>
      </c>
      <c r="CQ26" s="4">
        <f>Returns!CQ28</f>
        <v>-8.7011376989629657E-2</v>
      </c>
      <c r="CR26" s="4">
        <f>Returns!CR28</f>
        <v>-7.6961041136128117E-2</v>
      </c>
      <c r="CS26" s="4">
        <f>Returns!CS28</f>
        <v>0</v>
      </c>
      <c r="CT26" s="4">
        <f>Returns!CT28</f>
        <v>0.47004581532855327</v>
      </c>
      <c r="CU26" s="4">
        <f>Returns!CU28</f>
        <v>-0.41551544396166573</v>
      </c>
      <c r="CV26" s="4">
        <f>Returns!CV28</f>
        <v>0.18232155679395468</v>
      </c>
      <c r="CW26" s="4">
        <f>Returns!CW28</f>
        <v>0.27089737775987621</v>
      </c>
      <c r="CX26" s="4">
        <f>Returns!CX28</f>
        <v>-0.76214005204689661</v>
      </c>
      <c r="CY26" s="4">
        <f>Returns!CY28</f>
        <v>0.1171949733048292</v>
      </c>
      <c r="CZ26" s="4">
        <f>Returns!CZ28</f>
        <v>0.23319388716771122</v>
      </c>
      <c r="DA26" s="4">
        <f>Returns!DA28</f>
        <v>0.25131442828090567</v>
      </c>
      <c r="DB26" s="4">
        <f>Returns!DB28</f>
        <v>0</v>
      </c>
      <c r="DC26" s="4">
        <f>Returns!DC28</f>
        <v>-0.25131442828090611</v>
      </c>
      <c r="DD26" s="4">
        <f>Returns!DD28</f>
        <v>0.18427745507987148</v>
      </c>
      <c r="DE26" s="4">
        <f>Returns!DE28</f>
        <v>-0.59330359874437244</v>
      </c>
      <c r="DF26" s="4">
        <f>Returns!DF28</f>
        <v>0.51082562376599094</v>
      </c>
      <c r="DG26" s="4">
        <f>Returns!DG28</f>
        <v>-0.28768207245178079</v>
      </c>
      <c r="DH26" s="4">
        <f>Returns!DH28</f>
        <v>0.40546510810816416</v>
      </c>
      <c r="DI26" s="4">
        <f>Returns!DI28</f>
        <v>-6.2457354933746601E-2</v>
      </c>
      <c r="DJ26" s="4">
        <f>Returns!DJ28</f>
        <v>0</v>
      </c>
      <c r="DK26" s="4">
        <f>Returns!DK28</f>
        <v>0.13353139262452263</v>
      </c>
      <c r="DL26" s="4">
        <f>Returns!DL28</f>
        <v>0.40546510810816416</v>
      </c>
      <c r="DM26" s="4">
        <f>Returns!DM28</f>
        <v>0</v>
      </c>
      <c r="DN26" s="4">
        <f>Returns!DN28</f>
        <v>0</v>
      </c>
      <c r="DO26" s="4">
        <f>Returns!DO28</f>
        <v>0.30748469974796078</v>
      </c>
      <c r="DP26" s="4">
        <f>Returns!DP28</f>
        <v>-6.6301079821240005E-2</v>
      </c>
      <c r="DQ26" s="4">
        <f>Returns!DQ28</f>
        <v>0</v>
      </c>
      <c r="DR26" s="4">
        <f>Returns!DR28</f>
        <v>0</v>
      </c>
      <c r="DS26" s="4">
        <f>Returns!DS28</f>
        <v>0.1541506798272585</v>
      </c>
      <c r="DT26" s="4">
        <f>Returns!DT28</f>
        <v>0.69314718055994518</v>
      </c>
      <c r="DU26" s="4">
        <f>Returns!DU28</f>
        <v>0.15999208039586632</v>
      </c>
      <c r="DV26" s="4">
        <f>Returns!DV28</f>
        <v>0.47017072758349587</v>
      </c>
      <c r="DW26" s="4">
        <f>Returns!DW28</f>
        <v>2.0202707317519497E-2</v>
      </c>
      <c r="DX26" s="4">
        <f>Returns!DX28</f>
        <v>0</v>
      </c>
      <c r="DY26" s="4">
        <f>Returns!DY28</f>
        <v>-1.2611312181658845</v>
      </c>
      <c r="DZ26" s="4">
        <f>Returns!DZ28</f>
        <v>0</v>
      </c>
      <c r="EA26" s="4">
        <f>Returns!EA28</f>
        <v>0</v>
      </c>
      <c r="EB26" s="4">
        <f>Returns!EB28</f>
        <v>0.47000362924573524</v>
      </c>
      <c r="EC26" s="4">
        <f>Returns!EC28</f>
        <v>0.69314718055994518</v>
      </c>
      <c r="ED26" s="4">
        <f>Returns!ED28</f>
        <v>0.20067069546215122</v>
      </c>
      <c r="EE26" s="4">
        <f>Returns!EE28</f>
        <v>0</v>
      </c>
      <c r="EF26" s="4">
        <f>Returns!EF28</f>
        <v>-0.1765292360894497</v>
      </c>
      <c r="EG26" s="4">
        <f>Returns!EG28</f>
        <v>0</v>
      </c>
      <c r="EH26" s="4">
        <f>Returns!EH28</f>
        <v>0</v>
      </c>
      <c r="EI26" s="4">
        <f>Returns!EI28</f>
        <v>-0.23638877806423042</v>
      </c>
      <c r="EJ26" s="4">
        <f>Returns!EJ28</f>
        <v>0</v>
      </c>
      <c r="EK26" s="4">
        <f>Returns!EK28</f>
        <v>0.87409037738377848</v>
      </c>
      <c r="EL26" s="4">
        <f>Returns!EL28</f>
        <v>0.29479954022064492</v>
      </c>
      <c r="EM26" s="4">
        <f>Returns!EM28</f>
        <v>0</v>
      </c>
      <c r="EN26" s="4">
        <f>Returns!EN28</f>
        <v>0</v>
      </c>
      <c r="EO26" s="4">
        <f>Returns!EO28</f>
        <v>0</v>
      </c>
      <c r="EP26" s="4">
        <f>Returns!EP28</f>
        <v>0</v>
      </c>
      <c r="EQ26" s="4">
        <f>Returns!EQ28</f>
        <v>0.17435338714477777</v>
      </c>
      <c r="ER26" s="4">
        <f>Returns!ER28</f>
        <v>0.77652878949899673</v>
      </c>
      <c r="ES26" s="4">
        <f>Returns!ES28</f>
        <v>0.69314718055994518</v>
      </c>
      <c r="ET26" s="4">
        <f>Returns!ET28</f>
        <v>0.57557743273629969</v>
      </c>
      <c r="EU26" s="4">
        <f>Returns!EU28</f>
        <v>0.14660347419187536</v>
      </c>
      <c r="EV26" s="4">
        <f>Returns!EV28</f>
        <v>0.87563696008118708</v>
      </c>
      <c r="EW26" s="4">
        <f>Returns!EW28</f>
        <v>4.9325066562501796E-2</v>
      </c>
      <c r="EX26" s="4">
        <f>Returns!EX28</f>
        <v>-0.35739307682417287</v>
      </c>
      <c r="EY26" s="4">
        <f>Returns!EY28</f>
        <v>-7.1655988906435208E-2</v>
      </c>
      <c r="EZ26" s="4">
        <f>Returns!EZ28</f>
        <v>0</v>
      </c>
      <c r="FA26" s="4">
        <f>Returns!FA28</f>
        <v>0.16034265007517945</v>
      </c>
      <c r="FB26" s="4">
        <f>Returns!FB28</f>
        <v>0.44802472252696024</v>
      </c>
      <c r="FC26" s="4">
        <f>Returns!FC28</f>
        <v>0.32047189527477182</v>
      </c>
      <c r="FD26" s="4">
        <f>Returns!FD28</f>
        <v>0</v>
      </c>
      <c r="FE26" s="4">
        <f>Returns!FE28</f>
        <v>0</v>
      </c>
      <c r="FF26" s="4">
        <f>Returns!FF28</f>
        <v>0.64869541798911146</v>
      </c>
      <c r="FG26" s="4">
        <f>Returns!FG28</f>
        <v>0</v>
      </c>
      <c r="FH26" s="4">
        <f>Returns!FH28</f>
        <v>4.445176257083383E-2</v>
      </c>
      <c r="FI26" s="4">
        <f>Returns!FI28</f>
        <v>3.2823459446549852E-2</v>
      </c>
      <c r="FJ26" s="4">
        <f>Returns!FJ28</f>
        <v>-0.14304772137977739</v>
      </c>
      <c r="FK26" s="4">
        <f>Returns!FK28</f>
        <v>0</v>
      </c>
      <c r="FL26" s="4">
        <f>Returns!FL28</f>
        <v>0.28768207245178123</v>
      </c>
      <c r="FM26" s="4">
        <f>Returns!FM28</f>
        <v>0.28768207245178123</v>
      </c>
      <c r="FN26" s="4">
        <f>Returns!FN28</f>
        <v>-0.40546510810816427</v>
      </c>
      <c r="FO26" s="4">
        <f>Returns!FO28</f>
        <v>0.8835009090511643</v>
      </c>
      <c r="FP26" s="4">
        <f>Returns!FP28</f>
        <v>0.18232155679395445</v>
      </c>
      <c r="FQ26" s="4">
        <f>Returns!FQ28</f>
        <v>-0.11247798342669046</v>
      </c>
      <c r="FR26" s="4">
        <f>Returns!FR28</f>
        <v>0.69314718055994495</v>
      </c>
      <c r="FS26" s="4">
        <f>Returns!FS28</f>
        <v>0</v>
      </c>
      <c r="FT26" s="4">
        <f>Returns!FT28</f>
        <v>-1.2527629684953681</v>
      </c>
      <c r="FU26" s="4">
        <f>Returns!FU28</f>
        <v>0.69314718055994562</v>
      </c>
      <c r="FV26" s="4">
        <f>Returns!FV28</f>
        <v>0</v>
      </c>
      <c r="FW26" s="4">
        <f>Returns!FW28</f>
        <v>0</v>
      </c>
      <c r="FX26" s="4">
        <f>Returns!FX28</f>
        <v>0</v>
      </c>
      <c r="FY26" s="4">
        <f>Returns!FY28</f>
        <v>0.52324814376454798</v>
      </c>
      <c r="FZ26" s="4">
        <f>Returns!FZ28</f>
        <v>-0.40546510810816433</v>
      </c>
      <c r="GA26" s="4">
        <f>Returns!GA28</f>
        <v>-0.12783337150988494</v>
      </c>
      <c r="GE26" s="4">
        <f>MC!GG28</f>
        <v>0.20070933608967931</v>
      </c>
      <c r="GF26" s="4">
        <f>MC!GH28</f>
        <v>0.11243054615612436</v>
      </c>
      <c r="GG26" s="4">
        <f>MC!GI28</f>
        <v>0.14391883346890413</v>
      </c>
      <c r="GH26" s="4">
        <f>MC!GJ28</f>
        <v>9.6038021655913894E-2</v>
      </c>
      <c r="GI26" s="4">
        <f>MC!GK28</f>
        <v>6.0293379894856093E-2</v>
      </c>
      <c r="GJ26" s="4">
        <f>MC!GL28</f>
        <v>1.3356088456630819E-2</v>
      </c>
      <c r="GK26" s="4">
        <f>MC!GM28</f>
        <v>1.0321717419840344E-2</v>
      </c>
      <c r="GL26" s="4">
        <f>MC!GN28</f>
        <v>4.9709093732973456E-2</v>
      </c>
      <c r="GM26" s="4">
        <f>MC!GO28</f>
        <v>1.4112318973213541E-2</v>
      </c>
      <c r="GN26" s="4">
        <f>MC!GP28</f>
        <v>7.5965467329496272E-2</v>
      </c>
      <c r="GO26" s="4">
        <f>MC!GQ28</f>
        <v>1.0447182226273805E-2</v>
      </c>
      <c r="GP26" s="4">
        <f>MC!GR28</f>
        <v>4.3363891053495744E-2</v>
      </c>
      <c r="GQ26" s="4">
        <f>MC!GS28</f>
        <v>4.6856881325373903E-4</v>
      </c>
      <c r="GR26" s="4">
        <f>MC!GT28</f>
        <v>4.063407723012754E-2</v>
      </c>
      <c r="GS26" s="4">
        <f>MC!GU28</f>
        <v>2.2163404988443151E-2</v>
      </c>
      <c r="GT26" s="4">
        <f>MC!GV28</f>
        <v>2.3806399481070043E-3</v>
      </c>
      <c r="GU26" s="4">
        <f>MC!GW28</f>
        <v>1.1351279744154416E-4</v>
      </c>
      <c r="GV26" s="4">
        <f>MC!GX28</f>
        <v>3.5055054645398589E-4</v>
      </c>
      <c r="GW26" s="4">
        <f>MC!GY28</f>
        <v>2.3115560846144662E-3</v>
      </c>
      <c r="GX26" s="4">
        <f>MC!GZ28</f>
        <v>5.2492472580933699E-3</v>
      </c>
      <c r="GY26" s="4">
        <f>MC!HA28</f>
        <v>1.4060193195777596E-2</v>
      </c>
      <c r="GZ26" s="4">
        <f>MC!HB28</f>
        <v>1.5174671102301246E-4</v>
      </c>
      <c r="HA26" s="4">
        <f>MC!HC28</f>
        <v>1.9774004405472963E-5</v>
      </c>
      <c r="HB26" s="4">
        <f>MC!HD28</f>
        <v>1.1908831577232785E-3</v>
      </c>
      <c r="HC26" s="4">
        <f>MC!HE28</f>
        <v>6.0101083959609204E-3</v>
      </c>
      <c r="HD26" s="4">
        <f>MC!HF28</f>
        <v>2.3574242657195665E-3</v>
      </c>
      <c r="HE26" s="4">
        <f>MC!HG28</f>
        <v>1.5080807157338559E-4</v>
      </c>
      <c r="HF26" s="4">
        <f>MC!HH28</f>
        <v>4.5029663196766915E-4</v>
      </c>
      <c r="HG26" s="4">
        <f>MC!HI28</f>
        <v>1.603196179962713E-3</v>
      </c>
      <c r="HH26" s="4">
        <f>MC!HJ28</f>
        <v>2.8669052437843758E-2</v>
      </c>
      <c r="HI26" s="4">
        <f>MC!HK28</f>
        <v>2.5611716022519082E-3</v>
      </c>
      <c r="HJ26" s="4">
        <f>MC!HL28</f>
        <v>6.0780033161505977E-4</v>
      </c>
      <c r="HK26" s="4">
        <f>MC!HM28</f>
        <v>4.51235271417296E-4</v>
      </c>
      <c r="HL26" s="4">
        <f>MC!HN28</f>
        <v>7.6261326484018677E-4</v>
      </c>
      <c r="HM26" s="4">
        <f>MC!HO28</f>
        <v>8.4358656136133232E-4</v>
      </c>
      <c r="HN26" s="4">
        <f>MC!HP28</f>
        <v>1.1858145046952931E-4</v>
      </c>
      <c r="HO26" s="4">
        <f>MC!HQ28</f>
        <v>7.9596625328359522E-4</v>
      </c>
      <c r="HP26" s="4">
        <f>MC!HR28</f>
        <v>3.4047581636132405E-4</v>
      </c>
      <c r="HQ26" s="4">
        <f>MC!HS28</f>
        <v>3.6832837762991902E-3</v>
      </c>
      <c r="HR26" s="4">
        <f>MC!HT28</f>
        <v>5.8195645876866631E-6</v>
      </c>
      <c r="HS26" s="4">
        <f>MC!HU28</f>
        <v>7.863295549340926E-4</v>
      </c>
      <c r="HT26" s="4">
        <f>MC!HV28</f>
        <v>3.3791020186567723E-6</v>
      </c>
      <c r="HU26" s="4">
        <f>MC!HW28</f>
        <v>8.5478765879354644E-5</v>
      </c>
      <c r="HV26" s="4">
        <f>MC!HX28</f>
        <v>2.5280689176617333E-5</v>
      </c>
      <c r="HW26" s="4">
        <f>MC!HY28</f>
        <v>7.5379005401369408E-4</v>
      </c>
      <c r="HX26" s="4">
        <f>MC!HZ28</f>
        <v>6.0698684409204978E-6</v>
      </c>
      <c r="HY26" s="4">
        <f>MC!IA28</f>
        <v>1.4764798542630843E-3</v>
      </c>
      <c r="HZ26" s="4">
        <f>MC!IB28</f>
        <v>1.4636517817848501E-4</v>
      </c>
      <c r="IA26" s="4">
        <f>MC!IC28</f>
        <v>3.3290412480100052E-5</v>
      </c>
      <c r="IB26" s="4">
        <f>MC!ID28</f>
        <v>2.106932684595806E-4</v>
      </c>
      <c r="IC26" s="4">
        <f>MC!IE28</f>
        <v>1.9196428264135887E-3</v>
      </c>
      <c r="ID26" s="4">
        <f>MC!IF28</f>
        <v>7.1718311547824571E-4</v>
      </c>
      <c r="IE26" s="4">
        <f>MC!IG28</f>
        <v>0</v>
      </c>
      <c r="IF26" s="4">
        <f>MC!IH28</f>
        <v>0</v>
      </c>
      <c r="IG26" s="4">
        <f>MC!II28</f>
        <v>2.0462340001866012E-4</v>
      </c>
      <c r="IH26" s="4">
        <f>MC!IJ28</f>
        <v>2.6181783048259141E-4</v>
      </c>
      <c r="II26" s="4">
        <f>MC!IK28</f>
        <v>1.3466347303980322E-4</v>
      </c>
      <c r="IJ26" s="4">
        <f>MC!IL28</f>
        <v>7.3038664373633049E-4</v>
      </c>
      <c r="IK26" s="4">
        <f>MC!IM28</f>
        <v>6.3696073051680156E-4</v>
      </c>
      <c r="IL26" s="4">
        <f>MC!IN28</f>
        <v>9.4552280559081161E-5</v>
      </c>
      <c r="IM26" s="4">
        <f>MC!IO28</f>
        <v>9.486516037562346E-5</v>
      </c>
      <c r="IN26" s="4">
        <f>MC!IP28</f>
        <v>3.2789804773632386E-5</v>
      </c>
      <c r="IO26" s="4">
        <f>MC!IQ28</f>
        <v>2.0668840680783924E-4</v>
      </c>
      <c r="IP26" s="4">
        <f>MC!IR28</f>
        <v>8.4477550466419311E-6</v>
      </c>
      <c r="IQ26" s="4">
        <f>MC!IS28</f>
        <v>2.4983453350902155E-3</v>
      </c>
      <c r="IR26" s="4">
        <f>MC!IT28</f>
        <v>2.4296995033408365E-3</v>
      </c>
      <c r="IS26" s="4">
        <f>MC!IU28</f>
        <v>6.7200326996953849E-4</v>
      </c>
      <c r="IT26" s="4">
        <f>MC!IV28</f>
        <v>2.2564892369030226E-4</v>
      </c>
      <c r="IU26" s="4">
        <f>MC!IW28</f>
        <v>0</v>
      </c>
      <c r="IV26" s="4">
        <f>MC!IX28</f>
        <v>0</v>
      </c>
      <c r="IW26" s="4">
        <f>MC!IY28</f>
        <v>2.2715074680970523E-5</v>
      </c>
      <c r="IX26" s="4">
        <f>MC!IZ28</f>
        <v>3.0849949911070161E-4</v>
      </c>
      <c r="IY26" s="4">
        <f>MC!JA28</f>
        <v>0</v>
      </c>
      <c r="IZ26" s="4">
        <f>MC!JB28</f>
        <v>0</v>
      </c>
      <c r="JA26" s="4">
        <f>MC!JC28</f>
        <v>1.0012154129353399E-5</v>
      </c>
      <c r="JB26" s="4">
        <f>MC!JD28</f>
        <v>1.8603833891604784E-4</v>
      </c>
      <c r="JC26" s="4">
        <f>MC!JE28</f>
        <v>7.4077425364553462E-4</v>
      </c>
      <c r="JD26" s="4">
        <f>MC!JF28</f>
        <v>0</v>
      </c>
      <c r="JE26" s="4">
        <f>MC!JG28</f>
        <v>3.203889321393088E-5</v>
      </c>
      <c r="JF26" s="4">
        <f>MC!JH28</f>
        <v>1.6832934129975402E-5</v>
      </c>
      <c r="JG26" s="4">
        <f>MC!JI28</f>
        <v>0</v>
      </c>
      <c r="JH26" s="4">
        <f>MC!JJ28</f>
        <v>2.0900371745025221E-4</v>
      </c>
      <c r="JI26" s="4">
        <f>MC!JK28</f>
        <v>4.214491128824696E-4</v>
      </c>
      <c r="JJ26" s="4">
        <f>MC!JL28</f>
        <v>4.3427718536070368E-5</v>
      </c>
      <c r="JK26" s="4">
        <f>MC!JM28</f>
        <v>5.356502459204069E-5</v>
      </c>
      <c r="JL26" s="4">
        <f>MC!JN28</f>
        <v>2.3090530460821276E-5</v>
      </c>
      <c r="JM26" s="4">
        <f>MC!JO28</f>
        <v>2.0343445671579935E-4</v>
      </c>
      <c r="JN26" s="4">
        <f>MC!JP28</f>
        <v>2.1588707341418267E-5</v>
      </c>
      <c r="JO26" s="4">
        <f>MC!JQ28</f>
        <v>5.7951599619963641E-4</v>
      </c>
      <c r="JP26" s="4">
        <f>MC!JR28</f>
        <v>2.9171036815504215E-3</v>
      </c>
      <c r="JQ26" s="4">
        <f>MC!JS28</f>
        <v>2.8159183488806437E-6</v>
      </c>
      <c r="JR26" s="4">
        <f>MC!JT28</f>
        <v>1.3766711927860924E-5</v>
      </c>
      <c r="JS26" s="4">
        <f>MC!JU28</f>
        <v>6.042335017064776E-4</v>
      </c>
      <c r="JT26" s="4">
        <f>MC!JV28</f>
        <v>1.7158329139179389E-4</v>
      </c>
      <c r="JU26" s="4">
        <f>MC!JW28</f>
        <v>6.6393097070274724E-5</v>
      </c>
      <c r="JV26" s="4">
        <f>MC!JX28</f>
        <v>0</v>
      </c>
      <c r="JW26" s="4">
        <f>MC!JY28</f>
        <v>7.0854763254167834E-4</v>
      </c>
      <c r="JX26" s="4">
        <f>MC!JZ28</f>
        <v>4.6744244591418677E-5</v>
      </c>
      <c r="JY26" s="4">
        <f>MC!KA28</f>
        <v>1.7896725506219201E-5</v>
      </c>
      <c r="JZ26" s="4">
        <f>MC!KB28</f>
        <v>2.05924980055476E-3</v>
      </c>
      <c r="KA26" s="4">
        <f>MC!KC28</f>
        <v>1.00121541293534E-6</v>
      </c>
      <c r="KB26" s="4">
        <f>MC!KD28</f>
        <v>4.4366357985697247E-5</v>
      </c>
      <c r="KC26" s="4">
        <f>MC!KE28</f>
        <v>4.1049831930348933E-4</v>
      </c>
      <c r="KD26" s="4">
        <f>MC!KF28</f>
        <v>2.6031600736318839E-5</v>
      </c>
      <c r="KE26" s="4">
        <f>MC!KG28</f>
        <v>0</v>
      </c>
      <c r="KF26" s="4">
        <f>MC!KH28</f>
        <v>2.0587491928482928E-5</v>
      </c>
      <c r="KG26" s="4">
        <f>MC!KI28</f>
        <v>4.41410845177868E-4</v>
      </c>
      <c r="KH26" s="4">
        <f>MC!KJ28</f>
        <v>1.2702920551617127E-5</v>
      </c>
      <c r="KI26" s="4">
        <f>MC!KK28</f>
        <v>5.2939264958956105E-5</v>
      </c>
      <c r="KJ26" s="4">
        <f>MC!KL28</f>
        <v>3.523026734266227E-5</v>
      </c>
      <c r="KK26" s="4">
        <f>MC!KM28</f>
        <v>3.7357850095149867E-5</v>
      </c>
      <c r="KL26" s="4">
        <f>MC!KN28</f>
        <v>2.3372122295709343E-4</v>
      </c>
      <c r="KM26" s="4">
        <f>MC!KO28</f>
        <v>4.00486165174136E-6</v>
      </c>
      <c r="KN26" s="4">
        <f>MC!KP28</f>
        <v>1.650128152444057E-4</v>
      </c>
      <c r="KO26" s="4">
        <f>MC!KQ28</f>
        <v>4.6306212848259468E-6</v>
      </c>
      <c r="KP26" s="4">
        <f>MC!KR28</f>
        <v>2.4404625690298912E-6</v>
      </c>
      <c r="KQ26" s="4">
        <f>MC!KS28</f>
        <v>1.5205959083955476E-5</v>
      </c>
      <c r="KR26" s="4">
        <f>MC!KT28</f>
        <v>7.9972081108210276E-5</v>
      </c>
      <c r="KS26" s="4">
        <f>MC!KU28</f>
        <v>3.4166475966418471E-5</v>
      </c>
      <c r="KT26" s="4">
        <f>MC!KV28</f>
        <v>1.5706566790423147E-5</v>
      </c>
      <c r="KU26" s="4">
        <f>MC!KW28</f>
        <v>2.4592353580224288E-5</v>
      </c>
      <c r="KV26" s="4">
        <f>MC!KX28</f>
        <v>1.1451401285447951E-5</v>
      </c>
      <c r="KW26" s="4">
        <f>MC!KY28</f>
        <v>1.3891863854477842E-5</v>
      </c>
      <c r="KX26" s="4">
        <f>MC!KZ28</f>
        <v>8.1849360007464034E-5</v>
      </c>
      <c r="KY26" s="4">
        <f>MC!LA28</f>
        <v>6.1762475785448782E-5</v>
      </c>
      <c r="KZ26" s="4">
        <f>MC!LB28</f>
        <v>2.7345695965796471E-5</v>
      </c>
      <c r="LA26" s="4">
        <f>MC!LC28</f>
        <v>4.5680453215174885E-6</v>
      </c>
      <c r="LB26" s="4">
        <f>MC!LD28</f>
        <v>2.00243082587068E-6</v>
      </c>
      <c r="LC26" s="4">
        <f>MC!LE28</f>
        <v>0</v>
      </c>
      <c r="LD26" s="4">
        <f>MC!LF28</f>
        <v>0</v>
      </c>
      <c r="LE26" s="4">
        <f>MC!LG28</f>
        <v>1.3866833469154457E-4</v>
      </c>
      <c r="LF26" s="4">
        <f>MC!LH28</f>
        <v>1.0888217615671823E-4</v>
      </c>
      <c r="LG26" s="4">
        <f>MC!LI28</f>
        <v>3.9660645544901154E-4</v>
      </c>
      <c r="LH26" s="4">
        <f>MC!LJ28</f>
        <v>1.753378491903014E-4</v>
      </c>
      <c r="LI26" s="4">
        <f>MC!LK28</f>
        <v>7.1962357804727566E-6</v>
      </c>
      <c r="LJ26" s="4">
        <f>MC!LL28</f>
        <v>0</v>
      </c>
      <c r="LK26" s="4">
        <f>MC!LM28</f>
        <v>0</v>
      </c>
      <c r="LL26" s="4">
        <f>MC!LN28</f>
        <v>1.0763065689054904E-5</v>
      </c>
      <c r="LM26" s="4">
        <f>MC!LO28</f>
        <v>0</v>
      </c>
      <c r="LN26" s="4">
        <f>MC!LP28</f>
        <v>5.9684953803607944E-4</v>
      </c>
      <c r="LO26" s="4">
        <f>MC!LQ28</f>
        <v>2.8472063305348727E-5</v>
      </c>
      <c r="LP26" s="4">
        <f>MC!LR28</f>
        <v>8.7606348631842252E-7</v>
      </c>
      <c r="LQ26" s="4">
        <f>MC!LS28</f>
        <v>0</v>
      </c>
      <c r="LR26" s="4">
        <f>MC!LT28</f>
        <v>0</v>
      </c>
      <c r="LS26" s="4">
        <f>MC!LU28</f>
        <v>1.6457478350124649E-5</v>
      </c>
      <c r="LT26" s="4">
        <f>MC!LV28</f>
        <v>1.2696662955286278E-4</v>
      </c>
      <c r="LU26" s="4">
        <f>MC!LW28</f>
        <v>1.2077160918532538E-4</v>
      </c>
      <c r="LV26" s="4">
        <f>MC!LX28</f>
        <v>4.1675591563433523E-5</v>
      </c>
      <c r="LW26" s="4">
        <f>MC!LY28</f>
        <v>9.0359691017414425E-5</v>
      </c>
      <c r="LX26" s="4">
        <f>MC!LZ28</f>
        <v>2.045608240553516E-4</v>
      </c>
      <c r="LY26" s="4">
        <f>MC!MA28</f>
        <v>1.6607660662064949E-4</v>
      </c>
      <c r="LZ26" s="4">
        <f>MC!MB28</f>
        <v>2.6219328626244216E-5</v>
      </c>
      <c r="MA26" s="4">
        <f>MC!MC28</f>
        <v>1.9586276515547586E-5</v>
      </c>
      <c r="MB26" s="4">
        <f>MC!MD28</f>
        <v>1.0074730092661858E-5</v>
      </c>
      <c r="MC26" s="4">
        <f>MC!ME28</f>
        <v>0</v>
      </c>
      <c r="MD26" s="4">
        <f>MC!MF28</f>
        <v>3.0662222021144788E-5</v>
      </c>
      <c r="ME26" s="4">
        <f>MC!MG28</f>
        <v>5.5880335234453655E-5</v>
      </c>
      <c r="MF26" s="4">
        <f>MC!MH28</f>
        <v>1.4281086346256454E-3</v>
      </c>
      <c r="MG26" s="4">
        <f>MC!MI28</f>
        <v>1.1639129175373326E-5</v>
      </c>
      <c r="MH26" s="4">
        <f>MC!MJ28</f>
        <v>2.9160398901741776E-5</v>
      </c>
      <c r="MI26" s="4">
        <f>MC!MK28</f>
        <v>5.7075536133645223E-4</v>
      </c>
      <c r="MJ26" s="4">
        <f>MC!ML28</f>
        <v>5.4065632298508357E-5</v>
      </c>
      <c r="MK26" s="4">
        <f>MC!MM28</f>
        <v>2.7971455598881057E-5</v>
      </c>
      <c r="ML26" s="4">
        <f>MC!MN28</f>
        <v>5.1562593766170006E-5</v>
      </c>
      <c r="MM26" s="4">
        <f>MC!MO28</f>
        <v>7.4715700190299735E-5</v>
      </c>
      <c r="MN26" s="4">
        <f>MC!MP28</f>
        <v>2.5030385323383497E-5</v>
      </c>
      <c r="MO26" s="4">
        <f>MC!MQ28</f>
        <v>1.39544398177863E-5</v>
      </c>
      <c r="MP26" s="4">
        <f>MC!MR28</f>
        <v>6.4453242207712507E-6</v>
      </c>
      <c r="MQ26" s="4">
        <f>MC!MS28</f>
        <v>2.9535854681592526E-5</v>
      </c>
      <c r="MR26" s="4">
        <f>MC!MT28</f>
        <v>1.2321207175435526E-4</v>
      </c>
      <c r="MS26" s="4">
        <f>MC!MU28</f>
        <v>7.5716915603235079E-6</v>
      </c>
      <c r="MT26" s="4">
        <f>MC!MV28</f>
        <v>7.3651908814055943E-5</v>
      </c>
      <c r="MU26" s="4">
        <f>MC!MW28</f>
        <v>1.7333541836443072E-5</v>
      </c>
      <c r="MV26" s="4">
        <f>MC!MX28</f>
        <v>0</v>
      </c>
      <c r="MW26" s="4">
        <f>MC!MY28</f>
        <v>3.1287981654229371E-6</v>
      </c>
      <c r="MX26" s="4">
        <f>MC!MZ28</f>
        <v>6.7582040373135449E-5</v>
      </c>
      <c r="MY26" s="4">
        <f>MC!NA28</f>
        <v>8.0097233034827199E-6</v>
      </c>
      <c r="MZ26" s="4">
        <f>MC!NB28</f>
        <v>0</v>
      </c>
      <c r="NA26" s="4">
        <f>MC!NC28</f>
        <v>0</v>
      </c>
      <c r="NB26" s="4">
        <f>MC!ND28</f>
        <v>4.2238775233209649E-5</v>
      </c>
      <c r="NC26" s="4">
        <f>MC!NE28</f>
        <v>1.8772788992537624E-7</v>
      </c>
      <c r="ND26" s="4">
        <f>MC!NF28</f>
        <v>4.9497586976990868E-5</v>
      </c>
      <c r="NH26" s="3">
        <f t="shared" si="0"/>
        <v>0.3237515838053901</v>
      </c>
      <c r="NI26" s="3">
        <v>9.1666666666666668E-5</v>
      </c>
      <c r="NJ26" s="4">
        <f t="shared" si="1"/>
        <v>0.32365991713872344</v>
      </c>
    </row>
    <row r="27" spans="1:374" x14ac:dyDescent="0.3">
      <c r="A27" s="1">
        <v>39845</v>
      </c>
      <c r="B27" s="4">
        <f>Returns!B29</f>
        <v>-2.1441173222241261E-2</v>
      </c>
      <c r="C27" s="4">
        <f>Returns!C29</f>
        <v>-3.3223987492903451E-2</v>
      </c>
      <c r="D27" s="4">
        <f>Returns!D29</f>
        <v>-0.10314286862192956</v>
      </c>
      <c r="E27" s="4">
        <f>Returns!E29</f>
        <v>-8.9132781133813843E-2</v>
      </c>
      <c r="F27" s="4">
        <f>Returns!F29</f>
        <v>0.11954515064978288</v>
      </c>
      <c r="G27" s="4">
        <f>Returns!G29</f>
        <v>0.21065993922400494</v>
      </c>
      <c r="H27" s="4">
        <f>Returns!H29</f>
        <v>0.33802382731263148</v>
      </c>
      <c r="I27" s="4">
        <f>Returns!I29</f>
        <v>-2.2858138076050416E-2</v>
      </c>
      <c r="J27" s="4">
        <f>Returns!J29</f>
        <v>4.4451762570834497E-2</v>
      </c>
      <c r="K27" s="4">
        <f>Returns!K29</f>
        <v>-7.2022117657527307E-2</v>
      </c>
      <c r="L27" s="4">
        <f>Returns!L29</f>
        <v>-4.637487564711984E-2</v>
      </c>
      <c r="M27" s="4">
        <f>Returns!M29</f>
        <v>3.2102756302481161E-3</v>
      </c>
      <c r="N27" s="4">
        <f>Returns!N29</f>
        <v>0.47542369671507467</v>
      </c>
      <c r="O27" s="4">
        <f>Returns!O29</f>
        <v>0.17075207404730186</v>
      </c>
      <c r="P27" s="4">
        <f>Returns!P29</f>
        <v>-1.2513197684783872E-2</v>
      </c>
      <c r="Q27" s="4">
        <f>Returns!Q29</f>
        <v>1.4051753455650129E-2</v>
      </c>
      <c r="R27" s="4">
        <f>Returns!R29</f>
        <v>0.22864160575595982</v>
      </c>
      <c r="S27" s="4">
        <f>Returns!S29</f>
        <v>-0.11122563511022454</v>
      </c>
      <c r="T27" s="4">
        <f>Returns!T29</f>
        <v>2.9327615094520088E-2</v>
      </c>
      <c r="U27" s="4">
        <f>Returns!U29</f>
        <v>-8.8362939289255316E-2</v>
      </c>
      <c r="V27" s="4">
        <f>Returns!V29</f>
        <v>8.8107267510266762E-2</v>
      </c>
      <c r="W27" s="4">
        <f>Returns!W29</f>
        <v>0.9808292530117263</v>
      </c>
      <c r="X27" s="4">
        <f>Returns!X29</f>
        <v>0.54654370636806981</v>
      </c>
      <c r="Y27" s="4">
        <f>Returns!Y29</f>
        <v>0.81647039659194398</v>
      </c>
      <c r="Z27" s="4">
        <f>Returns!Z29</f>
        <v>0.12873386684313481</v>
      </c>
      <c r="AA27" s="4">
        <f>Returns!AA29</f>
        <v>0.34130316389087856</v>
      </c>
      <c r="AB27" s="4">
        <f>Returns!AB29</f>
        <v>0.55931499082080682</v>
      </c>
      <c r="AC27" s="4">
        <f>Returns!AC29</f>
        <v>0.67097125799099144</v>
      </c>
      <c r="AD27" s="4">
        <f>Returns!AD29</f>
        <v>0.45425527227759654</v>
      </c>
      <c r="AE27" s="4">
        <f>Returns!AE29</f>
        <v>4.8051948446652393E-2</v>
      </c>
      <c r="AF27" s="4">
        <f>Returns!AF29</f>
        <v>1.5784370767576883E-2</v>
      </c>
      <c r="AG27" s="4">
        <f>Returns!AG29</f>
        <v>0.44670806664221341</v>
      </c>
      <c r="AH27" s="4">
        <f>Returns!AH29</f>
        <v>0.27625337662815808</v>
      </c>
      <c r="AI27" s="4">
        <f>Returns!AI29</f>
        <v>0.25014415313271565</v>
      </c>
      <c r="AJ27" s="4">
        <f>Returns!AJ29</f>
        <v>-2.5752496102414701E-2</v>
      </c>
      <c r="AK27" s="4">
        <f>Returns!AK29</f>
        <v>-0.13687163221890586</v>
      </c>
      <c r="AL27" s="4">
        <f>Returns!AL29</f>
        <v>0.24256163717131135</v>
      </c>
      <c r="AM27" s="4">
        <f>Returns!AM29</f>
        <v>0.4054651081081645</v>
      </c>
      <c r="AN27" s="4">
        <f>Returns!AN29</f>
        <v>2.7536157808605299E-2</v>
      </c>
      <c r="AO27" s="4">
        <f>Returns!AO29</f>
        <v>0</v>
      </c>
      <c r="AP27" s="4">
        <f>Returns!AP29</f>
        <v>0.1381503384808172</v>
      </c>
      <c r="AQ27" s="4">
        <f>Returns!AQ29</f>
        <v>0.51082562376599094</v>
      </c>
      <c r="AR27" s="4">
        <f>Returns!AR29</f>
        <v>-0.44183275227903951</v>
      </c>
      <c r="AS27" s="4">
        <f>Returns!AS29</f>
        <v>-7.9869831884360032E-2</v>
      </c>
      <c r="AT27" s="4">
        <f>Returns!AT29</f>
        <v>0.1655144384775733</v>
      </c>
      <c r="AU27" s="4">
        <f>Returns!AU29</f>
        <v>0</v>
      </c>
      <c r="AV27" s="4">
        <f>Returns!AV29</f>
        <v>0.32208349916911339</v>
      </c>
      <c r="AW27" s="4">
        <f>Returns!AW29</f>
        <v>0.46628384814320356</v>
      </c>
      <c r="AX27" s="4">
        <f>Returns!AX29</f>
        <v>5.5569851154810834E-2</v>
      </c>
      <c r="AY27" s="4">
        <f>Returns!AY29</f>
        <v>0</v>
      </c>
      <c r="AZ27" s="4">
        <f>Returns!AZ29</f>
        <v>0.3053693858071016</v>
      </c>
      <c r="BA27" s="4">
        <f>Returns!BA29</f>
        <v>-0.13976194237515882</v>
      </c>
      <c r="BB27" s="4">
        <f>Returns!BB29</f>
        <v>0</v>
      </c>
      <c r="BC27" s="4">
        <f>Returns!BC29</f>
        <v>0</v>
      </c>
      <c r="BD27" s="4">
        <f>Returns!BD29</f>
        <v>-4.7252884850545573E-2</v>
      </c>
      <c r="BE27" s="4">
        <f>Returns!BE29</f>
        <v>0.17645643734155647</v>
      </c>
      <c r="BF27" s="4">
        <f>Returns!BF29</f>
        <v>0.5020919437972361</v>
      </c>
      <c r="BG27" s="4">
        <f>Returns!BG29</f>
        <v>1.5731654530418027E-2</v>
      </c>
      <c r="BH27" s="4">
        <f>Returns!BH29</f>
        <v>0.25706607812387045</v>
      </c>
      <c r="BI27" s="4">
        <f>Returns!BI29</f>
        <v>-0.12260232209233246</v>
      </c>
      <c r="BJ27" s="4">
        <f>Returns!BJ29</f>
        <v>0.23361485118150516</v>
      </c>
      <c r="BK27" s="4">
        <f>Returns!BK29</f>
        <v>0.78845736036426994</v>
      </c>
      <c r="BL27" s="4">
        <f>Returns!BL29</f>
        <v>0.17003916150661968</v>
      </c>
      <c r="BM27" s="4">
        <f>Returns!BM29</f>
        <v>8.7011376989629657E-2</v>
      </c>
      <c r="BN27" s="4">
        <f>Returns!BN29</f>
        <v>0.11208048030942486</v>
      </c>
      <c r="BO27" s="4">
        <f>Returns!BO29</f>
        <v>0.63907995928966943</v>
      </c>
      <c r="BP27" s="4">
        <f>Returns!BP29</f>
        <v>-0.15790302944580858</v>
      </c>
      <c r="BQ27" s="4">
        <f>Returns!BQ29</f>
        <v>-0.1571855835224123</v>
      </c>
      <c r="BR27" s="4">
        <f>Returns!BR29</f>
        <v>0</v>
      </c>
      <c r="BS27" s="4">
        <f>Returns!BS29</f>
        <v>0</v>
      </c>
      <c r="BT27" s="4">
        <f>Returns!BT29</f>
        <v>0</v>
      </c>
      <c r="BU27" s="4">
        <f>Returns!BU29</f>
        <v>0.62065167852179193</v>
      </c>
      <c r="BV27" s="4">
        <f>Returns!BV29</f>
        <v>0</v>
      </c>
      <c r="BW27" s="4">
        <f>Returns!BW29</f>
        <v>0</v>
      </c>
      <c r="BX27" s="4">
        <f>Returns!BX29</f>
        <v>0.51082562376599094</v>
      </c>
      <c r="BY27" s="4">
        <f>Returns!BY29</f>
        <v>-0.1616413515564159</v>
      </c>
      <c r="BZ27" s="4">
        <f>Returns!BZ29</f>
        <v>0.16551443847757341</v>
      </c>
      <c r="CA27" s="4">
        <f>Returns!CA29</f>
        <v>0</v>
      </c>
      <c r="CB27" s="4">
        <f>Returns!CB29</f>
        <v>0.1251631429540061</v>
      </c>
      <c r="CC27" s="4">
        <f>Returns!CC29</f>
        <v>0</v>
      </c>
      <c r="CD27" s="4">
        <f>Returns!CD29</f>
        <v>0</v>
      </c>
      <c r="CE27" s="4">
        <f>Returns!CE29</f>
        <v>-0.36772478012531729</v>
      </c>
      <c r="CF27" s="4">
        <f>Returns!CF29</f>
        <v>0.59344782033685717</v>
      </c>
      <c r="CG27" s="4">
        <f>Returns!CG29</f>
        <v>-0.1251631429540061</v>
      </c>
      <c r="CH27" s="4">
        <f>Returns!CH29</f>
        <v>0</v>
      </c>
      <c r="CI27" s="4">
        <f>Returns!CI29</f>
        <v>0.1541506798272585</v>
      </c>
      <c r="CJ27" s="4">
        <f>Returns!CJ29</f>
        <v>0</v>
      </c>
      <c r="CK27" s="4">
        <f>Returns!CK29</f>
        <v>0.16705408466316607</v>
      </c>
      <c r="CL27" s="4">
        <f>Returns!CL29</f>
        <v>-0.20479441264601328</v>
      </c>
      <c r="CM27" s="4">
        <f>Returns!CM29</f>
        <v>-0.12136085700426746</v>
      </c>
      <c r="CN27" s="4">
        <f>Returns!CN29</f>
        <v>0</v>
      </c>
      <c r="CO27" s="4">
        <f>Returns!CO29</f>
        <v>-0.1541506798272585</v>
      </c>
      <c r="CP27" s="4">
        <f>Returns!CP29</f>
        <v>0.55532086365254207</v>
      </c>
      <c r="CQ27" s="4">
        <f>Returns!CQ29</f>
        <v>0.20479441264601322</v>
      </c>
      <c r="CR27" s="4">
        <f>Returns!CR29</f>
        <v>0</v>
      </c>
      <c r="CS27" s="4">
        <f>Returns!CS29</f>
        <v>0</v>
      </c>
      <c r="CT27" s="4">
        <f>Returns!CT29</f>
        <v>8.9521757761509391E-2</v>
      </c>
      <c r="CU27" s="4">
        <f>Returns!CU29</f>
        <v>0.3465225724747143</v>
      </c>
      <c r="CV27" s="4">
        <f>Returns!CV29</f>
        <v>0</v>
      </c>
      <c r="CW27" s="4">
        <f>Returns!CW29</f>
        <v>6.8222925849827254E-2</v>
      </c>
      <c r="CX27" s="4">
        <f>Returns!CX29</f>
        <v>0.76214005204689661</v>
      </c>
      <c r="CY27" s="4">
        <f>Returns!CY29</f>
        <v>0.10700621956751633</v>
      </c>
      <c r="CZ27" s="4">
        <f>Returns!CZ29</f>
        <v>0.48980625654191529</v>
      </c>
      <c r="DA27" s="4">
        <f>Returns!DA29</f>
        <v>0.28768207245178123</v>
      </c>
      <c r="DB27" s="4">
        <f>Returns!DB29</f>
        <v>0</v>
      </c>
      <c r="DC27" s="4">
        <f>Returns!DC29</f>
        <v>0.45198512374305722</v>
      </c>
      <c r="DD27" s="4">
        <f>Returns!DD29</f>
        <v>0.11227009088626577</v>
      </c>
      <c r="DE27" s="4">
        <f>Returns!DE29</f>
        <v>-0.42315216274539891</v>
      </c>
      <c r="DF27" s="4">
        <f>Returns!DF29</f>
        <v>6.4538521137571081E-2</v>
      </c>
      <c r="DG27" s="4">
        <f>Returns!DG29</f>
        <v>0.40546510810816416</v>
      </c>
      <c r="DH27" s="4">
        <f>Returns!DH29</f>
        <v>0.28768207245178079</v>
      </c>
      <c r="DI27" s="4">
        <f>Returns!DI29</f>
        <v>3.2051840165633783E-2</v>
      </c>
      <c r="DJ27" s="4">
        <f>Returns!DJ29</f>
        <v>0</v>
      </c>
      <c r="DK27" s="4">
        <f>Returns!DK29</f>
        <v>-5.1293294387550592E-2</v>
      </c>
      <c r="DL27" s="4">
        <f>Returns!DL29</f>
        <v>0.51082562376599094</v>
      </c>
      <c r="DM27" s="4">
        <f>Returns!DM29</f>
        <v>1.0986122886681091</v>
      </c>
      <c r="DN27" s="4">
        <f>Returns!DN29</f>
        <v>0.51082562376599094</v>
      </c>
      <c r="DO27" s="4">
        <f>Returns!DO29</f>
        <v>5.7158413839948352E-2</v>
      </c>
      <c r="DP27" s="4">
        <f>Returns!DP29</f>
        <v>0.18366474034042213</v>
      </c>
      <c r="DQ27" s="4">
        <f>Returns!DQ29</f>
        <v>0.51572159437819742</v>
      </c>
      <c r="DR27" s="4">
        <f>Returns!DR29</f>
        <v>0.22230638090114585</v>
      </c>
      <c r="DS27" s="4">
        <f>Returns!DS29</f>
        <v>0.82667857318446769</v>
      </c>
      <c r="DT27" s="4">
        <f>Returns!DT29</f>
        <v>0.22314355131420971</v>
      </c>
      <c r="DU27" s="4">
        <f>Returns!DU29</f>
        <v>-0.30030622568017762</v>
      </c>
      <c r="DV27" s="4">
        <f>Returns!DV29</f>
        <v>-6.4260085941563849E-2</v>
      </c>
      <c r="DW27" s="4">
        <f>Returns!DW29</f>
        <v>0.18232155679395445</v>
      </c>
      <c r="DX27" s="4">
        <f>Returns!DX29</f>
        <v>0</v>
      </c>
      <c r="DY27" s="4">
        <f>Returns!DY29</f>
        <v>0.56798403760593907</v>
      </c>
      <c r="DZ27" s="4">
        <f>Returns!DZ29</f>
        <v>0</v>
      </c>
      <c r="EA27" s="4">
        <f>Returns!EA29</f>
        <v>0</v>
      </c>
      <c r="EB27" s="4">
        <f>Returns!EB29</f>
        <v>0.48550781578170099</v>
      </c>
      <c r="EC27" s="4">
        <f>Returns!EC29</f>
        <v>0.40546510810816416</v>
      </c>
      <c r="ED27" s="4">
        <f>Returns!ED29</f>
        <v>3.5718082602079315E-2</v>
      </c>
      <c r="EE27" s="4">
        <f>Returns!EE29</f>
        <v>-5.7158413839948574E-2</v>
      </c>
      <c r="EF27" s="4">
        <f>Returns!EF29</f>
        <v>0</v>
      </c>
      <c r="EG27" s="4">
        <f>Returns!EG29</f>
        <v>0</v>
      </c>
      <c r="EH27" s="4">
        <f>Returns!EH29</f>
        <v>0</v>
      </c>
      <c r="EI27" s="4">
        <f>Returns!EI29</f>
        <v>0.1251631429540061</v>
      </c>
      <c r="EJ27" s="4">
        <f>Returns!EJ29</f>
        <v>0</v>
      </c>
      <c r="EK27" s="4">
        <f>Returns!EK29</f>
        <v>0.35839759725017872</v>
      </c>
      <c r="EL27" s="4">
        <f>Returns!EL29</f>
        <v>0.24419696051204198</v>
      </c>
      <c r="EM27" s="4">
        <f>Returns!EM29</f>
        <v>0</v>
      </c>
      <c r="EN27" s="4">
        <f>Returns!EN29</f>
        <v>0</v>
      </c>
      <c r="EO27" s="4">
        <f>Returns!EO29</f>
        <v>0</v>
      </c>
      <c r="EP27" s="4">
        <f>Returns!EP29</f>
        <v>0.28768207245178123</v>
      </c>
      <c r="EQ27" s="4">
        <f>Returns!EQ29</f>
        <v>0.24686007793152581</v>
      </c>
      <c r="ER27" s="4">
        <f>Returns!ER29</f>
        <v>-0.28768207245178123</v>
      </c>
      <c r="ES27" s="4">
        <f>Returns!ES29</f>
        <v>-0.44802472252696046</v>
      </c>
      <c r="ET27" s="4">
        <f>Returns!ET29</f>
        <v>-0.11156440762772091</v>
      </c>
      <c r="EU27" s="4">
        <f>Returns!EU29</f>
        <v>2.2472855852058604E-2</v>
      </c>
      <c r="EV27" s="4">
        <f>Returns!EV29</f>
        <v>0.59080363373950773</v>
      </c>
      <c r="EW27" s="4">
        <f>Returns!EW29</f>
        <v>8.7011376989629685E-2</v>
      </c>
      <c r="EX27" s="4">
        <f>Returns!EX29</f>
        <v>5.5880458394456323E-2</v>
      </c>
      <c r="EY27" s="4">
        <f>Returns!EY29</f>
        <v>0</v>
      </c>
      <c r="EZ27" s="4">
        <f>Returns!EZ29</f>
        <v>0</v>
      </c>
      <c r="FA27" s="4">
        <f>Returns!FA29</f>
        <v>0.23052365861183244</v>
      </c>
      <c r="FB27" s="4">
        <f>Returns!FB29</f>
        <v>0.28768207245178101</v>
      </c>
      <c r="FC27" s="4">
        <f>Returns!FC29</f>
        <v>-0.36593426935152928</v>
      </c>
      <c r="FD27" s="4">
        <f>Returns!FD29</f>
        <v>0.55961578793542266</v>
      </c>
      <c r="FE27" s="4">
        <f>Returns!FE29</f>
        <v>0.24686007793152553</v>
      </c>
      <c r="FF27" s="4">
        <f>Returns!FF29</f>
        <v>6.5957967791797412E-2</v>
      </c>
      <c r="FG27" s="4">
        <f>Returns!FG29</f>
        <v>0</v>
      </c>
      <c r="FH27" s="4">
        <f>Returns!FH29</f>
        <v>0</v>
      </c>
      <c r="FI27" s="4">
        <f>Returns!FI29</f>
        <v>6.2581511580178995E-2</v>
      </c>
      <c r="FJ27" s="4">
        <f>Returns!FJ29</f>
        <v>3.7533725558960729E-2</v>
      </c>
      <c r="FK27" s="4">
        <f>Returns!FK29</f>
        <v>0.47000362924573524</v>
      </c>
      <c r="FL27" s="4">
        <f>Returns!FL29</f>
        <v>0.40546510810816416</v>
      </c>
      <c r="FM27" s="4">
        <f>Returns!FM29</f>
        <v>1.0116009116784799</v>
      </c>
      <c r="FN27" s="4">
        <f>Returns!FN29</f>
        <v>-6.4538521137571192E-2</v>
      </c>
      <c r="FO27" s="4">
        <f>Returns!FO29</f>
        <v>-0.83534345607019178</v>
      </c>
      <c r="FP27" s="4">
        <f>Returns!FP29</f>
        <v>-0.18232155679395445</v>
      </c>
      <c r="FQ27" s="4">
        <f>Returns!FQ29</f>
        <v>-7.4107972153721668E-2</v>
      </c>
      <c r="FR27" s="4">
        <f>Returns!FR29</f>
        <v>0.22314355131421015</v>
      </c>
      <c r="FS27" s="4">
        <f>Returns!FS29</f>
        <v>0</v>
      </c>
      <c r="FT27" s="4">
        <f>Returns!FT29</f>
        <v>2.0149030205422647</v>
      </c>
      <c r="FU27" s="4">
        <f>Returns!FU29</f>
        <v>-0.325422400434628</v>
      </c>
      <c r="FV27" s="4">
        <f>Returns!FV29</f>
        <v>0</v>
      </c>
      <c r="FW27" s="4">
        <f>Returns!FW29</f>
        <v>0</v>
      </c>
      <c r="FX27" s="4">
        <f>Returns!FX29</f>
        <v>0</v>
      </c>
      <c r="FY27" s="4">
        <f>Returns!FY29</f>
        <v>0.20067069546215111</v>
      </c>
      <c r="FZ27" s="4">
        <f>Returns!FZ29</f>
        <v>0</v>
      </c>
      <c r="GA27" s="4">
        <f>Returns!GA29</f>
        <v>0.46430560813109789</v>
      </c>
      <c r="GE27" s="4">
        <f>MC!GG29</f>
        <v>0.19822263830421194</v>
      </c>
      <c r="GF27" s="4">
        <f>MC!GH29</f>
        <v>0.10971545484014632</v>
      </c>
      <c r="GG27" s="4">
        <f>MC!GI29</f>
        <v>0.13098887405036139</v>
      </c>
      <c r="GH27" s="4">
        <f>MC!GJ29</f>
        <v>8.8622959750695882E-2</v>
      </c>
      <c r="GI27" s="4">
        <f>MC!GK29</f>
        <v>6.210646557533521E-2</v>
      </c>
      <c r="GJ27" s="4">
        <f>MC!GL29</f>
        <v>1.6633403605036203E-2</v>
      </c>
      <c r="GK27" s="4">
        <f>MC!GM29</f>
        <v>1.4600437664664777E-2</v>
      </c>
      <c r="GL27" s="4">
        <f>MC!GN29</f>
        <v>4.9015475451355484E-2</v>
      </c>
      <c r="GM27" s="4">
        <f>MC!GO29</f>
        <v>1.4883881245346299E-2</v>
      </c>
      <c r="GN27" s="4">
        <f>MC!GP29</f>
        <v>7.1958244783517575E-2</v>
      </c>
      <c r="GO27" s="4">
        <f>MC!GQ29</f>
        <v>1.0086172530024343E-2</v>
      </c>
      <c r="GP27" s="4">
        <f>MC!GR29</f>
        <v>4.3857117921683078E-2</v>
      </c>
      <c r="GQ27" s="4">
        <f>MC!GS29</f>
        <v>7.604368313785299E-4</v>
      </c>
      <c r="GR27" s="4">
        <f>MC!GT29</f>
        <v>4.4059505476174154E-2</v>
      </c>
      <c r="GS27" s="4">
        <f>MC!GU29</f>
        <v>2.2155881975103042E-2</v>
      </c>
      <c r="GT27" s="4">
        <f>MC!GV29</f>
        <v>2.435657833727197E-3</v>
      </c>
      <c r="GU27" s="4">
        <f>MC!GW29</f>
        <v>1.4393126145965867E-4</v>
      </c>
      <c r="GV27" s="4">
        <f>MC!GX29</f>
        <v>3.162700087337236E-4</v>
      </c>
      <c r="GW27" s="4">
        <f>MC!GY29</f>
        <v>2.4013163397648926E-3</v>
      </c>
      <c r="GX27" s="4">
        <f>MC!GZ29</f>
        <v>4.8476427626090559E-3</v>
      </c>
      <c r="GY27" s="4">
        <f>MC!HA29</f>
        <v>1.5494389679371019E-2</v>
      </c>
      <c r="GZ27" s="4">
        <f>MC!HB29</f>
        <v>4.0812087953363737E-4</v>
      </c>
      <c r="HA27" s="4">
        <f>MC!HC29</f>
        <v>3.4530877201067226E-5</v>
      </c>
      <c r="HB27" s="4">
        <f>MC!HD29</f>
        <v>3.112955423288898E-3</v>
      </c>
      <c r="HC27" s="4">
        <f>MC!HE29</f>
        <v>6.8961381285590224E-3</v>
      </c>
      <c r="HD27" s="4">
        <f>MC!HF29</f>
        <v>3.3455811682357589E-3</v>
      </c>
      <c r="HE27" s="4">
        <f>MC!HG29</f>
        <v>2.6620970595411428E-4</v>
      </c>
      <c r="HF27" s="4">
        <f>MC!HH29</f>
        <v>8.885230285283752E-4</v>
      </c>
      <c r="HG27" s="4">
        <f>MC!HI29</f>
        <v>2.547330816850941E-3</v>
      </c>
      <c r="HH27" s="4">
        <f>MC!HJ29</f>
        <v>3.0347969606515281E-2</v>
      </c>
      <c r="HI27" s="4">
        <f>MC!HK29</f>
        <v>2.6247885615048893E-3</v>
      </c>
      <c r="HJ27" s="4">
        <f>MC!HL29</f>
        <v>1.1046724317028802E-3</v>
      </c>
      <c r="HK27" s="4">
        <f>MC!HM29</f>
        <v>6.0009235589276978E-4</v>
      </c>
      <c r="HL27" s="4">
        <f>MC!HN29</f>
        <v>9.8801235662505146E-4</v>
      </c>
      <c r="HM27" s="4">
        <f>MC!HO29</f>
        <v>8.816421041866635E-4</v>
      </c>
      <c r="HN27" s="4">
        <f>MC!HP29</f>
        <v>1.0441329230450675E-4</v>
      </c>
      <c r="HO27" s="4">
        <f>MC!HQ29</f>
        <v>1.0233638945274239E-3</v>
      </c>
      <c r="HP27" s="4">
        <f>MC!HR29</f>
        <v>5.1430174873326278E-4</v>
      </c>
      <c r="HQ27" s="4">
        <f>MC!HS29</f>
        <v>3.8195442871125649E-3</v>
      </c>
      <c r="HR27" s="4">
        <f>MC!HT29</f>
        <v>7.890968281779532E-6</v>
      </c>
      <c r="HS27" s="4">
        <f>MC!HU29</f>
        <v>9.1661487561151044E-4</v>
      </c>
      <c r="HT27" s="4">
        <f>MC!HV29</f>
        <v>5.9340081478982076E-6</v>
      </c>
      <c r="HU27" s="4">
        <f>MC!HW29</f>
        <v>5.8519420777677004E-5</v>
      </c>
      <c r="HV27" s="4">
        <f>MC!HX29</f>
        <v>2.3546649352830121E-5</v>
      </c>
      <c r="HW27" s="4">
        <f>MC!HY29</f>
        <v>8.9736091300396837E-4</v>
      </c>
      <c r="HX27" s="4">
        <f>MC!HZ29</f>
        <v>6.1233913866609165E-6</v>
      </c>
      <c r="HY27" s="4">
        <f>MC!IA29</f>
        <v>2.0554394180379324E-3</v>
      </c>
      <c r="HZ27" s="4">
        <f>MC!IB29</f>
        <v>2.3445644958823344E-4</v>
      </c>
      <c r="IA27" s="4">
        <f>MC!IC29</f>
        <v>3.5477793394880772E-5</v>
      </c>
      <c r="IB27" s="4">
        <f>MC!ID29</f>
        <v>2.1255112163801347E-4</v>
      </c>
      <c r="IC27" s="4">
        <f>MC!IE29</f>
        <v>2.6281974598026175E-3</v>
      </c>
      <c r="ID27" s="4">
        <f>MC!IF29</f>
        <v>6.2925737466222695E-4</v>
      </c>
      <c r="IE27" s="4">
        <f>MC!IG29</f>
        <v>0</v>
      </c>
      <c r="IF27" s="4">
        <f>MC!IH29</f>
        <v>0</v>
      </c>
      <c r="IG27" s="4">
        <f>MC!II29</f>
        <v>1.9689544056696287E-4</v>
      </c>
      <c r="IH27" s="4">
        <f>MC!IJ29</f>
        <v>3.1513370930114738E-4</v>
      </c>
      <c r="II27" s="4">
        <f>MC!IK29</f>
        <v>3.1765881915131683E-4</v>
      </c>
      <c r="IJ27" s="4">
        <f>MC!IL29</f>
        <v>7.4856881508273342E-4</v>
      </c>
      <c r="IK27" s="4">
        <f>MC!IM29</f>
        <v>9.1289033858251052E-4</v>
      </c>
      <c r="IL27" s="4">
        <f>MC!IN29</f>
        <v>8.4338668995659628E-5</v>
      </c>
      <c r="IM27" s="4">
        <f>MC!IO29</f>
        <v>1.2082650633060819E-4</v>
      </c>
      <c r="IN27" s="4">
        <f>MC!IP29</f>
        <v>7.2849419177388634E-5</v>
      </c>
      <c r="IO27" s="4">
        <f>MC!IQ29</f>
        <v>2.4708199883908069E-4</v>
      </c>
      <c r="IP27" s="4">
        <f>MC!IR29</f>
        <v>1.0731716863220162E-5</v>
      </c>
      <c r="IQ27" s="4">
        <f>MC!IS29</f>
        <v>2.8192851477141911E-3</v>
      </c>
      <c r="IR27" s="4">
        <f>MC!IT29</f>
        <v>4.6442451641779074E-3</v>
      </c>
      <c r="IS27" s="4">
        <f>MC!IU29</f>
        <v>5.7894456089760068E-4</v>
      </c>
      <c r="IT27" s="4">
        <f>MC!IV29</f>
        <v>1.9657980183569168E-4</v>
      </c>
      <c r="IU27" s="4">
        <f>MC!IW29</f>
        <v>0</v>
      </c>
      <c r="IV27" s="4">
        <f>MC!IX29</f>
        <v>0</v>
      </c>
      <c r="IW27" s="4">
        <f>MC!IY29</f>
        <v>2.2915371890287757E-5</v>
      </c>
      <c r="IX27" s="4">
        <f>MC!IZ29</f>
        <v>5.7894456089760068E-4</v>
      </c>
      <c r="IY27" s="4">
        <f>MC!JA29</f>
        <v>0</v>
      </c>
      <c r="IZ27" s="4">
        <f>MC!JB29</f>
        <v>0</v>
      </c>
      <c r="JA27" s="4">
        <f>MC!JC29</f>
        <v>1.6855108249881078E-5</v>
      </c>
      <c r="JB27" s="4">
        <f>MC!JD29</f>
        <v>1.5971319802321772E-4</v>
      </c>
      <c r="JC27" s="4">
        <f>MC!JE29</f>
        <v>8.821471261566974E-4</v>
      </c>
      <c r="JD27" s="4">
        <f>MC!JF29</f>
        <v>0</v>
      </c>
      <c r="JE27" s="4">
        <f>MC!JG29</f>
        <v>3.9012947185118003E-5</v>
      </c>
      <c r="JF27" s="4">
        <f>MC!JH29</f>
        <v>1.9127707115033585E-5</v>
      </c>
      <c r="JG27" s="4">
        <f>MC!JI29</f>
        <v>0</v>
      </c>
      <c r="JH27" s="4">
        <f>MC!JJ29</f>
        <v>1.4866584242872636E-4</v>
      </c>
      <c r="JI27" s="4">
        <f>MC!JK29</f>
        <v>7.6959035458539415E-4</v>
      </c>
      <c r="JJ27" s="4">
        <f>MC!JL29</f>
        <v>3.8634180707592583E-5</v>
      </c>
      <c r="JK27" s="4">
        <f>MC!JM29</f>
        <v>5.4037350793626234E-5</v>
      </c>
      <c r="JL27" s="4">
        <f>MC!JN29</f>
        <v>2.7208058635575827E-5</v>
      </c>
      <c r="JM27" s="4">
        <f>MC!JO29</f>
        <v>2.0522830307252203E-4</v>
      </c>
      <c r="JN27" s="4">
        <f>MC!JP29</f>
        <v>2.556673723296568E-5</v>
      </c>
      <c r="JO27" s="4">
        <f>MC!JQ29</f>
        <v>4.7711950618951757E-4</v>
      </c>
      <c r="JP27" s="4">
        <f>MC!JR29</f>
        <v>2.6085647307175506E-3</v>
      </c>
      <c r="JQ27" s="4">
        <f>MC!JS29</f>
        <v>2.8407485814406313E-6</v>
      </c>
      <c r="JR27" s="4">
        <f>MC!JT29</f>
        <v>1.1931144042050653E-5</v>
      </c>
      <c r="JS27" s="4">
        <f>MC!JU29</f>
        <v>1.0621243307275248E-3</v>
      </c>
      <c r="JT27" s="4">
        <f>MC!JV29</f>
        <v>2.1242486614550497E-4</v>
      </c>
      <c r="JU27" s="4">
        <f>MC!JW29</f>
        <v>6.6978538775744662E-5</v>
      </c>
      <c r="JV27" s="4">
        <f>MC!JX29</f>
        <v>0</v>
      </c>
      <c r="JW27" s="4">
        <f>MC!JY29</f>
        <v>7.8177400961246171E-4</v>
      </c>
      <c r="JX27" s="4">
        <f>MC!JZ29</f>
        <v>6.6662900044473487E-5</v>
      </c>
      <c r="JY27" s="4">
        <f>MC!KA29</f>
        <v>2.411479906911825E-5</v>
      </c>
      <c r="JZ27" s="4">
        <f>MC!KB29</f>
        <v>2.2241167560292517E-3</v>
      </c>
      <c r="KA27" s="4">
        <f>MC!KC29</f>
        <v>2.02008788013556E-6</v>
      </c>
      <c r="KB27" s="4">
        <f>MC!KD29</f>
        <v>4.9744664048338164E-5</v>
      </c>
      <c r="KC27" s="4">
        <f>MC!KE29</f>
        <v>6.7590877914410754E-4</v>
      </c>
      <c r="KD27" s="4">
        <f>MC!KF29</f>
        <v>3.5035899171101114E-5</v>
      </c>
      <c r="KE27" s="4">
        <f>MC!KG29</f>
        <v>0</v>
      </c>
      <c r="KF27" s="4">
        <f>MC!KH29</f>
        <v>3.2637044813440142E-5</v>
      </c>
      <c r="KG27" s="4">
        <f>MC!KI29</f>
        <v>4.9820417343843248E-4</v>
      </c>
      <c r="KH27" s="4">
        <f>MC!KJ29</f>
        <v>8.3959902518134219E-6</v>
      </c>
      <c r="KI27" s="4">
        <f>MC!KK29</f>
        <v>6.6473516805710774E-5</v>
      </c>
      <c r="KJ27" s="4">
        <f>MC!KL29</f>
        <v>5.3216690092321158E-5</v>
      </c>
      <c r="KK27" s="4">
        <f>MC!KM29</f>
        <v>5.4668628256168591E-5</v>
      </c>
      <c r="KL27" s="4">
        <f>MC!KN29</f>
        <v>2.4335746181008077E-4</v>
      </c>
      <c r="KM27" s="4">
        <f>MC!KO29</f>
        <v>4.04017576027112E-6</v>
      </c>
      <c r="KN27" s="4">
        <f>MC!KP29</f>
        <v>1.581350043668618E-4</v>
      </c>
      <c r="KO27" s="4">
        <f>MC!KQ29</f>
        <v>7.8278405355252943E-6</v>
      </c>
      <c r="KP27" s="4">
        <f>MC!KR29</f>
        <v>4.9239642078304278E-6</v>
      </c>
      <c r="KQ27" s="4">
        <f>MC!KS29</f>
        <v>2.190532795021998E-5</v>
      </c>
      <c r="KR27" s="4">
        <f>MC!KT29</f>
        <v>8.5285585189473167E-5</v>
      </c>
      <c r="KS27" s="4">
        <f>MC!KU29</f>
        <v>4.1348673796524744E-5</v>
      </c>
      <c r="KT27" s="4">
        <f>MC!KV29</f>
        <v>2.657678117303346E-5</v>
      </c>
      <c r="KU27" s="4">
        <f>MC!KW29</f>
        <v>3.0995723410830002E-5</v>
      </c>
      <c r="KV27" s="4">
        <f>MC!KX29</f>
        <v>2.638739793427075E-5</v>
      </c>
      <c r="KW27" s="4">
        <f>MC!KY29</f>
        <v>1.7549513458677679E-5</v>
      </c>
      <c r="KX27" s="4">
        <f>MC!KZ29</f>
        <v>6.1170786120354927E-5</v>
      </c>
      <c r="KY27" s="4">
        <f>MC!LA29</f>
        <v>5.8393165285168529E-5</v>
      </c>
      <c r="KZ27" s="4">
        <f>MC!LB29</f>
        <v>4.0464885348965436E-5</v>
      </c>
      <c r="LA27" s="4">
        <f>MC!LC29</f>
        <v>4.608325476559246E-6</v>
      </c>
      <c r="LB27" s="4">
        <f>MC!LD29</f>
        <v>3.6614092827457022E-6</v>
      </c>
      <c r="LC27" s="4">
        <f>MC!LE29</f>
        <v>0</v>
      </c>
      <c r="LD27" s="4">
        <f>MC!LF29</f>
        <v>0</v>
      </c>
      <c r="LE27" s="4">
        <f>MC!LG29</f>
        <v>2.2063147315855571E-4</v>
      </c>
      <c r="LF27" s="4">
        <f>MC!LH29</f>
        <v>1.67541038558743E-4</v>
      </c>
      <c r="LG27" s="4">
        <f>MC!LI29</f>
        <v>4.1462303739782375E-4</v>
      </c>
      <c r="LH27" s="4">
        <f>MC!LJ29</f>
        <v>1.6703601658870913E-4</v>
      </c>
      <c r="LI27" s="4">
        <f>MC!LK29</f>
        <v>7.2596908192371692E-6</v>
      </c>
      <c r="LJ27" s="4">
        <f>MC!LL29</f>
        <v>0</v>
      </c>
      <c r="LK27" s="4">
        <f>MC!LM29</f>
        <v>0</v>
      </c>
      <c r="LL27" s="4">
        <f>MC!LN29</f>
        <v>1.2183655027067595E-5</v>
      </c>
      <c r="LM27" s="4">
        <f>MC!LO29</f>
        <v>0</v>
      </c>
      <c r="LN27" s="4">
        <f>MC!LP29</f>
        <v>8.6169373637032482E-4</v>
      </c>
      <c r="LO27" s="4">
        <f>MC!LQ29</f>
        <v>3.6298454096185842E-5</v>
      </c>
      <c r="LP27" s="4">
        <f>MC!LR29</f>
        <v>8.8378844755930753E-7</v>
      </c>
      <c r="LQ27" s="4">
        <f>MC!LS29</f>
        <v>0</v>
      </c>
      <c r="LR27" s="4">
        <f>MC!LT29</f>
        <v>0</v>
      </c>
      <c r="LS27" s="4">
        <f>MC!LU29</f>
        <v>2.2094711188982687E-5</v>
      </c>
      <c r="LT27" s="4">
        <f>MC!LV29</f>
        <v>1.6394275702225154E-4</v>
      </c>
      <c r="LU27" s="4">
        <f>MC!LW29</f>
        <v>9.1345848829879853E-5</v>
      </c>
      <c r="LV27" s="4">
        <f>MC!LX29</f>
        <v>4.3242506184151835E-5</v>
      </c>
      <c r="LW27" s="4">
        <f>MC!LY29</f>
        <v>8.1561048160473236E-5</v>
      </c>
      <c r="LX27" s="4">
        <f>MC!LZ29</f>
        <v>2.2429288244130141E-4</v>
      </c>
      <c r="LY27" s="4">
        <f>MC!MA29</f>
        <v>3.0257128779655434E-4</v>
      </c>
      <c r="LZ27" s="4">
        <f>MC!MB29</f>
        <v>2.8975635530694439E-5</v>
      </c>
      <c r="MA27" s="4">
        <f>MC!MC29</f>
        <v>2.0895284010152201E-5</v>
      </c>
      <c r="MB27" s="4">
        <f>MC!MD29</f>
        <v>1.5718808817304826E-5</v>
      </c>
      <c r="MC27" s="4">
        <f>MC!ME29</f>
        <v>0</v>
      </c>
      <c r="MD27" s="4">
        <f>MC!MF29</f>
        <v>3.825541423006717E-5</v>
      </c>
      <c r="ME27" s="4">
        <f>MC!MG29</f>
        <v>7.670021169889704E-5</v>
      </c>
      <c r="MF27" s="4">
        <f>MC!MH29</f>
        <v>9.9918596771205142E-4</v>
      </c>
      <c r="MG27" s="4">
        <f>MC!MI29</f>
        <v>2.0579645278881019E-5</v>
      </c>
      <c r="MH27" s="4">
        <f>MC!MJ29</f>
        <v>3.7624136767524807E-5</v>
      </c>
      <c r="MI27" s="4">
        <f>MC!MK29</f>
        <v>6.152430149937865E-4</v>
      </c>
      <c r="MJ27" s="4">
        <f>MC!ML29</f>
        <v>5.4542372763660123E-5</v>
      </c>
      <c r="MK27" s="4">
        <f>MC!MM29</f>
        <v>2.8218102575643603E-5</v>
      </c>
      <c r="ML27" s="4">
        <f>MC!MN29</f>
        <v>5.5363033464965186E-5</v>
      </c>
      <c r="MM27" s="4">
        <f>MC!MO29</f>
        <v>7.8278405355252956E-5</v>
      </c>
      <c r="MN27" s="4">
        <f>MC!MP29</f>
        <v>3.6740348319965499E-5</v>
      </c>
      <c r="MO27" s="4">
        <f>MC!MQ29</f>
        <v>1.8748940637508169E-5</v>
      </c>
      <c r="MP27" s="4">
        <f>MC!MR29</f>
        <v>1.5908192056067536E-5</v>
      </c>
      <c r="MQ27" s="4">
        <f>MC!MS29</f>
        <v>2.7965591590626656E-5</v>
      </c>
      <c r="MR27" s="4">
        <f>MC!MT29</f>
        <v>5.3847967554863514E-5</v>
      </c>
      <c r="MS27" s="4">
        <f>MC!MU29</f>
        <v>6.3759023716778615E-6</v>
      </c>
      <c r="MT27" s="4">
        <f>MC!MV29</f>
        <v>6.8998626655880215E-5</v>
      </c>
      <c r="MU27" s="4">
        <f>MC!MW29</f>
        <v>4.1285546050270506E-5</v>
      </c>
      <c r="MV27" s="4">
        <f>MC!MX29</f>
        <v>0</v>
      </c>
      <c r="MW27" s="4">
        <f>MC!MY29</f>
        <v>1.8748940637508169E-5</v>
      </c>
      <c r="MX27" s="4">
        <f>MC!MZ29</f>
        <v>4.9239642078304276E-5</v>
      </c>
      <c r="MY27" s="4">
        <f>MC!NA29</f>
        <v>8.0803515205422401E-6</v>
      </c>
      <c r="MZ27" s="4">
        <f>MC!NB29</f>
        <v>0</v>
      </c>
      <c r="NA27" s="4">
        <f>MC!NC29</f>
        <v>0</v>
      </c>
      <c r="NB27" s="4">
        <f>MC!ND29</f>
        <v>5.2080390659744906E-5</v>
      </c>
      <c r="NC27" s="4">
        <f>MC!NE29</f>
        <v>1.8938323876270874E-7</v>
      </c>
      <c r="ND27" s="4">
        <f>MC!NF29</f>
        <v>8.4023030264388453E-5</v>
      </c>
      <c r="NH27" s="3">
        <f t="shared" si="0"/>
        <v>6.8957511132874856E-3</v>
      </c>
      <c r="NI27" s="3">
        <v>1.5833333333333332E-4</v>
      </c>
      <c r="NJ27" s="4">
        <f t="shared" si="1"/>
        <v>6.7374177799541524E-3</v>
      </c>
    </row>
    <row r="28" spans="1:374" x14ac:dyDescent="0.3">
      <c r="A28" s="1">
        <v>39873</v>
      </c>
      <c r="B28" s="4">
        <f>Returns!B30</f>
        <v>-0.25175115285360405</v>
      </c>
      <c r="C28" s="4">
        <f>Returns!C30</f>
        <v>-3.8580836637768456E-2</v>
      </c>
      <c r="D28" s="4">
        <f>Returns!D30</f>
        <v>-5.4184433952821909E-2</v>
      </c>
      <c r="E28" s="4">
        <f>Returns!E30</f>
        <v>7.7259682320967027E-2</v>
      </c>
      <c r="F28" s="4">
        <f>Returns!F30</f>
        <v>8.2909666605869958E-2</v>
      </c>
      <c r="G28" s="4">
        <f>Returns!G30</f>
        <v>6.8285546068600489E-3</v>
      </c>
      <c r="H28" s="4">
        <f>Returns!H30</f>
        <v>1.9954614529544834E-2</v>
      </c>
      <c r="I28" s="4">
        <f>Returns!I30</f>
        <v>-8.2004633649927161E-2</v>
      </c>
      <c r="J28" s="4">
        <f>Returns!J30</f>
        <v>9.7292045942687366E-4</v>
      </c>
      <c r="K28" s="4">
        <f>Returns!K30</f>
        <v>-0.12937269079788605</v>
      </c>
      <c r="L28" s="4">
        <f>Returns!L30</f>
        <v>-0.21213581950438121</v>
      </c>
      <c r="M28" s="4">
        <f>Returns!M30</f>
        <v>7.1127344015584182E-2</v>
      </c>
      <c r="N28" s="4">
        <f>Returns!N30</f>
        <v>-0.1931912290308585</v>
      </c>
      <c r="O28" s="4">
        <f>Returns!O30</f>
        <v>-4.7138118080125579E-2</v>
      </c>
      <c r="P28" s="4">
        <f>Returns!P30</f>
        <v>6.6962129568522322E-2</v>
      </c>
      <c r="Q28" s="4">
        <f>Returns!Q30</f>
        <v>1.2709587604949668E-2</v>
      </c>
      <c r="R28" s="4">
        <f>Returns!R30</f>
        <v>0.42059352260169502</v>
      </c>
      <c r="S28" s="4">
        <f>Returns!S30</f>
        <v>0</v>
      </c>
      <c r="T28" s="4">
        <f>Returns!T30</f>
        <v>0.17458457429180196</v>
      </c>
      <c r="U28" s="4">
        <f>Returns!U30</f>
        <v>4.981330350204427E-3</v>
      </c>
      <c r="V28" s="4">
        <f>Returns!V30</f>
        <v>0.18532907785790975</v>
      </c>
      <c r="W28" s="4">
        <f>Returns!W30</f>
        <v>0.40546510810816427</v>
      </c>
      <c r="X28" s="4">
        <f>Returns!X30</f>
        <v>-5.4067221270275745E-2</v>
      </c>
      <c r="Y28" s="4">
        <f>Returns!Y30</f>
        <v>-0.20806444448708938</v>
      </c>
      <c r="Z28" s="4">
        <f>Returns!Z30</f>
        <v>-0.14233951889891361</v>
      </c>
      <c r="AA28" s="4">
        <f>Returns!AA30</f>
        <v>-7.0715524798397822E-2</v>
      </c>
      <c r="AB28" s="4">
        <f>Returns!AB30</f>
        <v>-2.8686739758636559E-2</v>
      </c>
      <c r="AC28" s="4">
        <f>Returns!AC30</f>
        <v>0.1214970542921342</v>
      </c>
      <c r="AD28" s="4">
        <f>Returns!AD30</f>
        <v>-7.1263020021490653E-2</v>
      </c>
      <c r="AE28" s="4">
        <f>Returns!AE30</f>
        <v>-1.8413497015496549E-2</v>
      </c>
      <c r="AF28" s="4">
        <f>Returns!AF30</f>
        <v>0.27192581012657646</v>
      </c>
      <c r="AG28" s="4">
        <f>Returns!AG30</f>
        <v>-7.6961041136128339E-2</v>
      </c>
      <c r="AH28" s="4">
        <f>Returns!AH30</f>
        <v>-1.739174271186894E-2</v>
      </c>
      <c r="AI28" s="4">
        <f>Returns!AI30</f>
        <v>6.3513405722325889E-2</v>
      </c>
      <c r="AJ28" s="4">
        <f>Returns!AJ30</f>
        <v>0.34574587340654206</v>
      </c>
      <c r="AK28" s="4">
        <f>Returns!AK30</f>
        <v>0.51103973360515553</v>
      </c>
      <c r="AL28" s="4">
        <f>Returns!AL30</f>
        <v>0.20346399336776388</v>
      </c>
      <c r="AM28" s="4">
        <f>Returns!AM30</f>
        <v>4.0821994520255034E-2</v>
      </c>
      <c r="AN28" s="4">
        <f>Returns!AN30</f>
        <v>0.26662866325394896</v>
      </c>
      <c r="AO28" s="4">
        <f>Returns!AO30</f>
        <v>0.69314718055994518</v>
      </c>
      <c r="AP28" s="4">
        <f>Returns!AP30</f>
        <v>0.19920334376820137</v>
      </c>
      <c r="AQ28" s="4">
        <f>Returns!AQ30</f>
        <v>-0.10536051565782678</v>
      </c>
      <c r="AR28" s="4">
        <f>Returns!AR30</f>
        <v>-0.11778303565638337</v>
      </c>
      <c r="AS28" s="4">
        <f>Returns!AS30</f>
        <v>-0.18187221955880517</v>
      </c>
      <c r="AT28" s="4">
        <f>Returns!AT30</f>
        <v>1.6807118316381375E-2</v>
      </c>
      <c r="AU28" s="4">
        <f>Returns!AU30</f>
        <v>-0.95551144502743623</v>
      </c>
      <c r="AV28" s="4">
        <f>Returns!AV30</f>
        <v>-2.9413885206293344E-2</v>
      </c>
      <c r="AW28" s="4">
        <f>Returns!AW30</f>
        <v>0.13624509849611877</v>
      </c>
      <c r="AX28" s="4">
        <f>Returns!AX30</f>
        <v>-5.5569851154810834E-2</v>
      </c>
      <c r="AY28" s="4">
        <f>Returns!AY30</f>
        <v>0.35282137462274232</v>
      </c>
      <c r="AZ28" s="4">
        <f>Returns!AZ30</f>
        <v>-9.0195371133294344E-2</v>
      </c>
      <c r="BA28" s="4">
        <f>Returns!BA30</f>
        <v>0.33647223662121301</v>
      </c>
      <c r="BB28" s="4">
        <f>Returns!BB30</f>
        <v>0</v>
      </c>
      <c r="BC28" s="4">
        <f>Returns!BC30</f>
        <v>0</v>
      </c>
      <c r="BD28" s="4">
        <f>Returns!BD30</f>
        <v>0.315516871445225</v>
      </c>
      <c r="BE28" s="4">
        <f>Returns!BE30</f>
        <v>-0.23052365861183233</v>
      </c>
      <c r="BF28" s="4">
        <f>Returns!BF30</f>
        <v>-5.4067221270275856E-2</v>
      </c>
      <c r="BG28" s="4">
        <f>Returns!BG30</f>
        <v>-0.10707678553341515</v>
      </c>
      <c r="BH28" s="4">
        <f>Returns!BH30</f>
        <v>-0.22321113943224441</v>
      </c>
      <c r="BI28" s="4">
        <f>Returns!BI30</f>
        <v>0.12260232209233246</v>
      </c>
      <c r="BJ28" s="4">
        <f>Returns!BJ30</f>
        <v>-0.26028309826366647</v>
      </c>
      <c r="BK28" s="4">
        <f>Returns!BK30</f>
        <v>0.3746934494414107</v>
      </c>
      <c r="BL28" s="4">
        <f>Returns!BL30</f>
        <v>0.31810975358834126</v>
      </c>
      <c r="BM28" s="4">
        <f>Returns!BM30</f>
        <v>0</v>
      </c>
      <c r="BN28" s="4">
        <f>Returns!BN30</f>
        <v>-2.026870057100183E-2</v>
      </c>
      <c r="BO28" s="4">
        <f>Returns!BO30</f>
        <v>-1.3986241974739855E-2</v>
      </c>
      <c r="BP28" s="4">
        <f>Returns!BP30</f>
        <v>-2.3295562603522058E-2</v>
      </c>
      <c r="BQ28" s="4">
        <f>Returns!BQ30</f>
        <v>-0.16126814759612229</v>
      </c>
      <c r="BR28" s="4">
        <f>Returns!BR30</f>
        <v>0</v>
      </c>
      <c r="BS28" s="4">
        <f>Returns!BS30</f>
        <v>0</v>
      </c>
      <c r="BT28" s="4">
        <f>Returns!BT30</f>
        <v>5.5569851154810723E-2</v>
      </c>
      <c r="BU28" s="4">
        <f>Returns!BU30</f>
        <v>-0.11122563511022443</v>
      </c>
      <c r="BV28" s="4">
        <f>Returns!BV30</f>
        <v>0</v>
      </c>
      <c r="BW28" s="4">
        <f>Returns!BW30</f>
        <v>0</v>
      </c>
      <c r="BX28" s="4">
        <f>Returns!BX30</f>
        <v>0.78845736036427017</v>
      </c>
      <c r="BY28" s="4">
        <f>Returns!BY30</f>
        <v>-0.1620940819812946</v>
      </c>
      <c r="BZ28" s="4">
        <f>Returns!BZ30</f>
        <v>-3.0109801471370434E-2</v>
      </c>
      <c r="CA28" s="4">
        <f>Returns!CA30</f>
        <v>0</v>
      </c>
      <c r="CB28" s="4">
        <f>Returns!CB30</f>
        <v>-0.26826398659467943</v>
      </c>
      <c r="CC28" s="4">
        <f>Returns!CC30</f>
        <v>0</v>
      </c>
      <c r="CD28" s="4">
        <f>Returns!CD30</f>
        <v>0</v>
      </c>
      <c r="CE28" s="4">
        <f>Returns!CE30</f>
        <v>0.41773520069997871</v>
      </c>
      <c r="CF28" s="4">
        <f>Returns!CF30</f>
        <v>-2.4491020008295727E-2</v>
      </c>
      <c r="CG28" s="4">
        <f>Returns!CG30</f>
        <v>6.4538521137571081E-2</v>
      </c>
      <c r="CH28" s="4">
        <f>Returns!CH30</f>
        <v>0</v>
      </c>
      <c r="CI28" s="4">
        <f>Returns!CI30</f>
        <v>0.45198512374305722</v>
      </c>
      <c r="CJ28" s="4">
        <f>Returns!CJ30</f>
        <v>0</v>
      </c>
      <c r="CK28" s="4">
        <f>Returns!CK30</f>
        <v>0.80234647252493718</v>
      </c>
      <c r="CL28" s="4">
        <f>Returns!CL30</f>
        <v>7.6540077122334432E-2</v>
      </c>
      <c r="CM28" s="4">
        <f>Returns!CM30</f>
        <v>0.1476781653216408</v>
      </c>
      <c r="CN28" s="4">
        <f>Returns!CN30</f>
        <v>0.6931471805599454</v>
      </c>
      <c r="CO28" s="4">
        <f>Returns!CO30</f>
        <v>0.12516314295400632</v>
      </c>
      <c r="CP28" s="4">
        <f>Returns!CP30</f>
        <v>0.20377010020143815</v>
      </c>
      <c r="CQ28" s="4">
        <f>Returns!CQ30</f>
        <v>3.6367644170874847E-2</v>
      </c>
      <c r="CR28" s="4">
        <f>Returns!CR30</f>
        <v>0.71294980785612472</v>
      </c>
      <c r="CS28" s="4">
        <f>Returns!CS30</f>
        <v>0</v>
      </c>
      <c r="CT28" s="4">
        <f>Returns!CT30</f>
        <v>-8.9521757761509391E-2</v>
      </c>
      <c r="CU28" s="4">
        <f>Returns!CU30</f>
        <v>0.76214005204689661</v>
      </c>
      <c r="CV28" s="4">
        <f>Returns!CV30</f>
        <v>0.15415067982725827</v>
      </c>
      <c r="CW28" s="4">
        <f>Returns!CW30</f>
        <v>0.27707128348206411</v>
      </c>
      <c r="CX28" s="4">
        <f>Returns!CX30</f>
        <v>-0.76214005204689661</v>
      </c>
      <c r="CY28" s="4">
        <f>Returns!CY30</f>
        <v>-0.27577300000365401</v>
      </c>
      <c r="CZ28" s="4">
        <f>Returns!CZ30</f>
        <v>-0.27469487692496974</v>
      </c>
      <c r="DA28" s="4">
        <f>Returns!DA30</f>
        <v>8.0042707673536384E-2</v>
      </c>
      <c r="DB28" s="4">
        <f>Returns!DB30</f>
        <v>0</v>
      </c>
      <c r="DC28" s="4">
        <f>Returns!DC30</f>
        <v>-0.60613580357031549</v>
      </c>
      <c r="DD28" s="4">
        <f>Returns!DD30</f>
        <v>0.20712867101609955</v>
      </c>
      <c r="DE28" s="4">
        <f>Returns!DE30</f>
        <v>-0.74590666818370677</v>
      </c>
      <c r="DF28" s="4">
        <f>Returns!DF30</f>
        <v>0.22314355131420993</v>
      </c>
      <c r="DG28" s="4">
        <f>Returns!DG30</f>
        <v>-0.11778303565638337</v>
      </c>
      <c r="DH28" s="4">
        <f>Returns!DH30</f>
        <v>0.22314355131421015</v>
      </c>
      <c r="DI28" s="4">
        <f>Returns!DI30</f>
        <v>-0.20815576034871786</v>
      </c>
      <c r="DJ28" s="4">
        <f>Returns!DJ30</f>
        <v>-0.47000362924573547</v>
      </c>
      <c r="DK28" s="4">
        <f>Returns!DK30</f>
        <v>0.29423947299793995</v>
      </c>
      <c r="DL28" s="4">
        <f>Returns!DL30</f>
        <v>-0.51082562376599094</v>
      </c>
      <c r="DM28" s="4">
        <f>Returns!DM30</f>
        <v>-1.0986122886681091</v>
      </c>
      <c r="DN28" s="4">
        <f>Returns!DN30</f>
        <v>0.33647223662121295</v>
      </c>
      <c r="DO28" s="4">
        <f>Returns!DO30</f>
        <v>0.26662866325394874</v>
      </c>
      <c r="DP28" s="4">
        <f>Returns!DP30</f>
        <v>0.2000603811313364</v>
      </c>
      <c r="DQ28" s="4">
        <f>Returns!DQ30</f>
        <v>-0.11025648627003326</v>
      </c>
      <c r="DR28" s="4">
        <f>Returns!DR30</f>
        <v>0</v>
      </c>
      <c r="DS28" s="4">
        <f>Returns!DS30</f>
        <v>-0.20763936477824441</v>
      </c>
      <c r="DT28" s="4">
        <f>Returns!DT30</f>
        <v>0.18232155679395445</v>
      </c>
      <c r="DU28" s="4">
        <f>Returns!DU30</f>
        <v>0.2235064618607443</v>
      </c>
      <c r="DV28" s="4">
        <f>Returns!DV30</f>
        <v>-0.143443544123808</v>
      </c>
      <c r="DW28" s="4">
        <f>Returns!DW30</f>
        <v>0.51082562376599072</v>
      </c>
      <c r="DX28" s="4">
        <f>Returns!DX30</f>
        <v>0</v>
      </c>
      <c r="DY28" s="4">
        <f>Returns!DY30</f>
        <v>-0.91629073187415488</v>
      </c>
      <c r="DZ28" s="4">
        <f>Returns!DZ30</f>
        <v>0</v>
      </c>
      <c r="EA28" s="4">
        <f>Returns!EA30</f>
        <v>0</v>
      </c>
      <c r="EB28" s="4">
        <f>Returns!EB30</f>
        <v>0</v>
      </c>
      <c r="EC28" s="4">
        <f>Returns!EC30</f>
        <v>-0.18232155679395445</v>
      </c>
      <c r="ED28" s="4">
        <f>Returns!ED30</f>
        <v>0.11583181552512162</v>
      </c>
      <c r="EE28" s="4">
        <f>Returns!EE30</f>
        <v>0.66329421741026406</v>
      </c>
      <c r="EF28" s="4">
        <f>Returns!EF30</f>
        <v>0.14277075616449553</v>
      </c>
      <c r="EG28" s="4">
        <f>Returns!EG30</f>
        <v>0</v>
      </c>
      <c r="EH28" s="4">
        <f>Returns!EH30</f>
        <v>0</v>
      </c>
      <c r="EI28" s="4">
        <f>Returns!EI30</f>
        <v>0.83034830207343024</v>
      </c>
      <c r="EJ28" s="4">
        <f>Returns!EJ30</f>
        <v>0</v>
      </c>
      <c r="EK28" s="4">
        <f>Returns!EK30</f>
        <v>5.8496206681608598E-2</v>
      </c>
      <c r="EL28" s="4">
        <f>Returns!EL30</f>
        <v>0.22314355131420982</v>
      </c>
      <c r="EM28" s="4">
        <f>Returns!EM30</f>
        <v>0</v>
      </c>
      <c r="EN28" s="4">
        <f>Returns!EN30</f>
        <v>0</v>
      </c>
      <c r="EO28" s="4">
        <f>Returns!EO30</f>
        <v>0</v>
      </c>
      <c r="EP28" s="4">
        <f>Returns!EP30</f>
        <v>0</v>
      </c>
      <c r="EQ28" s="4">
        <f>Returns!EQ30</f>
        <v>1.5504186535965248E-2</v>
      </c>
      <c r="ER28" s="4">
        <f>Returns!ER30</f>
        <v>-5.4808236494994667E-2</v>
      </c>
      <c r="ES28" s="4">
        <f>Returns!ES30</f>
        <v>0.12260232209233246</v>
      </c>
      <c r="ET28" s="4">
        <f>Returns!ET30</f>
        <v>-0.53105752773757597</v>
      </c>
      <c r="EU28" s="4">
        <f>Returns!EU30</f>
        <v>0.20067069546215122</v>
      </c>
      <c r="EV28" s="4">
        <f>Returns!EV30</f>
        <v>-1.5492055398367732E-2</v>
      </c>
      <c r="EW28" s="4">
        <f>Returns!EW30</f>
        <v>0</v>
      </c>
      <c r="EX28" s="4">
        <f>Returns!EX30</f>
        <v>0.30151261842971655</v>
      </c>
      <c r="EY28" s="4">
        <f>Returns!EY30</f>
        <v>-7.1035773116751633E-2</v>
      </c>
      <c r="EZ28" s="4">
        <f>Returns!EZ30</f>
        <v>0</v>
      </c>
      <c r="FA28" s="4">
        <f>Returns!FA30</f>
        <v>0.1625189294977748</v>
      </c>
      <c r="FB28" s="4">
        <f>Returns!FB30</f>
        <v>0.11778303565638348</v>
      </c>
      <c r="FC28" s="4">
        <f>Returns!FC30</f>
        <v>6.7441280795532688E-2</v>
      </c>
      <c r="FD28" s="4">
        <f>Returns!FD30</f>
        <v>0.13353139262452229</v>
      </c>
      <c r="FE28" s="4">
        <f>Returns!FE30</f>
        <v>0.25995752443692632</v>
      </c>
      <c r="FF28" s="4">
        <f>Returns!FF30</f>
        <v>0.21029540883636089</v>
      </c>
      <c r="FG28" s="4">
        <f>Returns!FG30</f>
        <v>0</v>
      </c>
      <c r="FH28" s="4">
        <f>Returns!FH30</f>
        <v>-0.1397619423751586</v>
      </c>
      <c r="FI28" s="4">
        <f>Returns!FI30</f>
        <v>0.41552492258972923</v>
      </c>
      <c r="FJ28" s="4">
        <f>Returns!FJ30</f>
        <v>-0.11711173378509354</v>
      </c>
      <c r="FK28" s="4">
        <f>Returns!FK30</f>
        <v>-0.13353139262452229</v>
      </c>
      <c r="FL28" s="4">
        <f>Returns!FL30</f>
        <v>0.40546510810816416</v>
      </c>
      <c r="FM28" s="4">
        <f>Returns!FM30</f>
        <v>-9.5310179804324768E-2</v>
      </c>
      <c r="FN28" s="4">
        <f>Returns!FN30</f>
        <v>-6.8992871486951379E-2</v>
      </c>
      <c r="FO28" s="4">
        <f>Returns!FO30</f>
        <v>5.9666818305761371E-2</v>
      </c>
      <c r="FP28" s="4">
        <f>Returns!FP30</f>
        <v>-0.22314355131420971</v>
      </c>
      <c r="FQ28" s="4">
        <f>Returns!FQ30</f>
        <v>0.20763936477824441</v>
      </c>
      <c r="FR28" s="4">
        <f>Returns!FR30</f>
        <v>9.5310179804324768E-2</v>
      </c>
      <c r="FS28" s="4">
        <f>Returns!FS30</f>
        <v>0</v>
      </c>
      <c r="FT28" s="4">
        <f>Returns!FT30</f>
        <v>-0.22314355131420971</v>
      </c>
      <c r="FU28" s="4">
        <f>Returns!FU30</f>
        <v>-0.16705408466316607</v>
      </c>
      <c r="FV28" s="4">
        <f>Returns!FV30</f>
        <v>0</v>
      </c>
      <c r="FW28" s="4">
        <f>Returns!FW30</f>
        <v>0</v>
      </c>
      <c r="FX28" s="4">
        <f>Returns!FX30</f>
        <v>0</v>
      </c>
      <c r="FY28" s="4">
        <f>Returns!FY30</f>
        <v>0.66237552189319171</v>
      </c>
      <c r="FZ28" s="4">
        <f>Returns!FZ30</f>
        <v>0</v>
      </c>
      <c r="GA28" s="4">
        <f>Returns!GA30</f>
        <v>-0.33647223662121295</v>
      </c>
      <c r="GE28" s="4">
        <f>MC!GG30</f>
        <v>0.15827604020490027</v>
      </c>
      <c r="GF28" s="4">
        <f>MC!GH30</f>
        <v>0.11748713537814738</v>
      </c>
      <c r="GG28" s="4">
        <f>MC!GI30</f>
        <v>0.12740379972219262</v>
      </c>
      <c r="GH28" s="4">
        <f>MC!GJ30</f>
        <v>0.10454641796684833</v>
      </c>
      <c r="GI28" s="4">
        <f>MC!GK30</f>
        <v>6.7478935984448901E-2</v>
      </c>
      <c r="GJ28" s="4">
        <f>MC!GL30</f>
        <v>1.7195586976121904E-2</v>
      </c>
      <c r="GK28" s="4">
        <f>MC!GM30</f>
        <v>1.5293392455391056E-2</v>
      </c>
      <c r="GL28" s="4">
        <f>MC!GN30</f>
        <v>4.6428856161892886E-2</v>
      </c>
      <c r="GM28" s="4">
        <f>MC!GO30</f>
        <v>1.5329430897259947E-2</v>
      </c>
      <c r="GN28" s="4">
        <f>MC!GP30</f>
        <v>6.7318383429576148E-2</v>
      </c>
      <c r="GO28" s="4">
        <f>MC!GQ30</f>
        <v>8.3766043102235579E-3</v>
      </c>
      <c r="GP28" s="4">
        <f>MC!GR30</f>
        <v>4.8360866659709512E-2</v>
      </c>
      <c r="GQ28" s="4">
        <f>MC!GS30</f>
        <v>6.4363620100376003E-4</v>
      </c>
      <c r="GR28" s="4">
        <f>MC!GT30</f>
        <v>4.2016869361296318E-2</v>
      </c>
      <c r="GS28" s="4">
        <f>MC!GU30</f>
        <v>2.4439573061135023E-2</v>
      </c>
      <c r="GT28" s="4">
        <f>MC!GV30</f>
        <v>2.5328024360949577E-3</v>
      </c>
      <c r="GU28" s="4">
        <f>MC!GW30</f>
        <v>2.2504580965609819E-4</v>
      </c>
      <c r="GV28" s="4">
        <f>MC!GX30</f>
        <v>9.6914888997061649E-4</v>
      </c>
      <c r="GW28" s="4">
        <f>MC!GY30</f>
        <v>3.2902578887565831E-3</v>
      </c>
      <c r="GX28" s="4">
        <f>MC!GZ30</f>
        <v>5.5271043436044944E-3</v>
      </c>
      <c r="GY28" s="4">
        <f>MC!HA30</f>
        <v>2.1374101712668573E-2</v>
      </c>
      <c r="GZ28" s="4">
        <f>MC!HB30</f>
        <v>6.2859857777789179E-4</v>
      </c>
      <c r="HA28" s="4">
        <f>MC!HC30</f>
        <v>3.3575382892240452E-5</v>
      </c>
      <c r="HB28" s="4">
        <f>MC!HD30</f>
        <v>3.8231860704940369E-3</v>
      </c>
      <c r="HC28" s="4">
        <f>MC!HE30</f>
        <v>6.1412486542299352E-3</v>
      </c>
      <c r="HD28" s="4">
        <f>MC!HF30</f>
        <v>3.2006155054747905E-3</v>
      </c>
      <c r="HE28" s="4">
        <f>MC!HG30</f>
        <v>2.6555664808785548E-4</v>
      </c>
      <c r="HF28" s="4">
        <f>MC!HH30</f>
        <v>1.0302068256549609E-3</v>
      </c>
      <c r="HG28" s="4">
        <f>MC!HI30</f>
        <v>2.4355764238587398E-3</v>
      </c>
      <c r="HH28" s="4">
        <f>MC!HJ30</f>
        <v>3.108827668189652E-2</v>
      </c>
      <c r="HI28" s="4">
        <f>MC!HK30</f>
        <v>3.5372119598365758E-3</v>
      </c>
      <c r="HJ28" s="4">
        <f>MC!HL30</f>
        <v>1.0502353841756219E-3</v>
      </c>
      <c r="HK28" s="4">
        <f>MC!HM30</f>
        <v>6.0552360420716277E-4</v>
      </c>
      <c r="HL28" s="4">
        <f>MC!HN30</f>
        <v>1.0810236213837573E-3</v>
      </c>
      <c r="HM28" s="4">
        <f>MC!HO30</f>
        <v>1.3107362796271941E-3</v>
      </c>
      <c r="HN28" s="4">
        <f>MC!HP30</f>
        <v>1.7863659314867704E-4</v>
      </c>
      <c r="HO28" s="4">
        <f>MC!HQ30</f>
        <v>1.775735887482277E-3</v>
      </c>
      <c r="HP28" s="4">
        <f>MC!HR30</f>
        <v>5.4991032520804639E-4</v>
      </c>
      <c r="HQ28" s="4">
        <f>MC!HS30</f>
        <v>5.1252368263614619E-3</v>
      </c>
      <c r="HR28" s="4">
        <f>MC!HT30</f>
        <v>1.6333970055684547E-5</v>
      </c>
      <c r="HS28" s="4">
        <f>MC!HU30</f>
        <v>1.148628108558674E-3</v>
      </c>
      <c r="HT28" s="4">
        <f>MC!HV30</f>
        <v>5.250204660755747E-6</v>
      </c>
      <c r="HU28" s="4">
        <f>MC!HW30</f>
        <v>5.3733576095882901E-5</v>
      </c>
      <c r="HV28" s="4">
        <f>MC!HX30</f>
        <v>2.0093375862151626E-5</v>
      </c>
      <c r="HW28" s="4">
        <f>MC!HY30</f>
        <v>9.369994885911738E-4</v>
      </c>
      <c r="HX28" s="4">
        <f>MC!HZ30</f>
        <v>2.3982416351600326E-6</v>
      </c>
      <c r="HY28" s="4">
        <f>MC!IA30</f>
        <v>2.0493298859149932E-3</v>
      </c>
      <c r="HZ28" s="4">
        <f>MC!IB30</f>
        <v>2.7644596145831184E-4</v>
      </c>
      <c r="IA28" s="4">
        <f>MC!IC30</f>
        <v>3.4482825673111824E-5</v>
      </c>
      <c r="IB28" s="4">
        <f>MC!ID30</f>
        <v>3.1060470042396961E-4</v>
      </c>
      <c r="IC28" s="4">
        <f>MC!IE30</f>
        <v>2.9518465488330555E-3</v>
      </c>
      <c r="ID28" s="4">
        <f>MC!IF30</f>
        <v>9.0446118316278633E-4</v>
      </c>
      <c r="IE28" s="4">
        <f>MC!IG30</f>
        <v>0</v>
      </c>
      <c r="IF28" s="4">
        <f>MC!IH30</f>
        <v>0</v>
      </c>
      <c r="IG28" s="4">
        <f>MC!II30</f>
        <v>2.7722376955620164E-4</v>
      </c>
      <c r="IH28" s="4">
        <f>MC!IJ30</f>
        <v>2.5693594166957757E-4</v>
      </c>
      <c r="II28" s="4">
        <f>MC!IK30</f>
        <v>3.1747533862199568E-4</v>
      </c>
      <c r="IJ28" s="4">
        <f>MC!IL30</f>
        <v>6.904991389016169E-4</v>
      </c>
      <c r="IK28" s="4">
        <f>MC!IM30</f>
        <v>7.5045517978061772E-4</v>
      </c>
      <c r="IL28" s="4">
        <f>MC!IN30</f>
        <v>9.7939002992616461E-5</v>
      </c>
      <c r="IM28" s="4">
        <f>MC!IO30</f>
        <v>9.5670396040438058E-5</v>
      </c>
      <c r="IN28" s="4">
        <f>MC!IP30</f>
        <v>1.0876349902158202E-4</v>
      </c>
      <c r="IO28" s="4">
        <f>MC!IQ30</f>
        <v>3.4884693190354851E-4</v>
      </c>
      <c r="IP28" s="4">
        <f>MC!IR30</f>
        <v>1.1018948053437987E-5</v>
      </c>
      <c r="IQ28" s="4">
        <f>MC!IS30</f>
        <v>3.4544402147528093E-3</v>
      </c>
      <c r="IR28" s="4">
        <f>MC!IT30</f>
        <v>4.702368490475407E-3</v>
      </c>
      <c r="IS28" s="4">
        <f>MC!IU30</f>
        <v>5.8316162139283281E-4</v>
      </c>
      <c r="IT28" s="4">
        <f>MC!IV30</f>
        <v>1.6995106938890825E-4</v>
      </c>
      <c r="IU28" s="4">
        <f>MC!IW30</f>
        <v>0</v>
      </c>
      <c r="IV28" s="4">
        <f>MC!IX30</f>
        <v>0</v>
      </c>
      <c r="IW28" s="4">
        <f>MC!IY30</f>
        <v>2.9427073036828509E-5</v>
      </c>
      <c r="IX28" s="4">
        <f>MC!IZ30</f>
        <v>5.3182628693210991E-4</v>
      </c>
      <c r="IY28" s="4">
        <f>MC!JA30</f>
        <v>0</v>
      </c>
      <c r="IZ28" s="4">
        <f>MC!JB30</f>
        <v>0</v>
      </c>
      <c r="JA28" s="4">
        <f>MC!JC30</f>
        <v>3.2667940111369093E-5</v>
      </c>
      <c r="JB28" s="4">
        <f>MC!JD30</f>
        <v>1.3942210154673597E-4</v>
      </c>
      <c r="JC28" s="4">
        <f>MC!JE30</f>
        <v>8.7970095871329622E-4</v>
      </c>
      <c r="JD28" s="4">
        <f>MC!JF30</f>
        <v>0</v>
      </c>
      <c r="JE28" s="4">
        <f>MC!JG30</f>
        <v>3.0658602525153933E-5</v>
      </c>
      <c r="JF28" s="4">
        <f>MC!JH30</f>
        <v>1.5232075250340748E-5</v>
      </c>
      <c r="JG28" s="4">
        <f>MC!JI30</f>
        <v>0</v>
      </c>
      <c r="JH28" s="4">
        <f>MC!JJ30</f>
        <v>2.2757368597423985E-4</v>
      </c>
      <c r="JI28" s="4">
        <f>MC!JK30</f>
        <v>7.7003001691084284E-4</v>
      </c>
      <c r="JJ28" s="4">
        <f>MC!JL30</f>
        <v>4.2325723993500038E-5</v>
      </c>
      <c r="JK28" s="4">
        <f>MC!JM30</f>
        <v>5.5483644316134812E-5</v>
      </c>
      <c r="JL28" s="4">
        <f>MC!JN30</f>
        <v>4.589067777549468E-5</v>
      </c>
      <c r="JM28" s="4">
        <f>MC!JO30</f>
        <v>2.1072117718662879E-4</v>
      </c>
      <c r="JN28" s="4">
        <f>MC!JP30</f>
        <v>5.6391087097006178E-5</v>
      </c>
      <c r="JO28" s="4">
        <f>MC!JQ30</f>
        <v>5.2884468922353262E-4</v>
      </c>
      <c r="JP28" s="4">
        <f>MC!JR30</f>
        <v>3.1070840817035493E-3</v>
      </c>
      <c r="JQ28" s="4">
        <f>MC!JS30</f>
        <v>5.8335607341730527E-6</v>
      </c>
      <c r="JR28" s="4">
        <f>MC!JT30</f>
        <v>1.3870911079033703E-5</v>
      </c>
      <c r="JS28" s="4">
        <f>MC!JU30</f>
        <v>1.3371169376139543E-3</v>
      </c>
      <c r="JT28" s="4">
        <f>MC!JV30</f>
        <v>2.2614770446144198E-4</v>
      </c>
      <c r="JU28" s="4">
        <f>MC!JW30</f>
        <v>1.4032954432760731E-4</v>
      </c>
      <c r="JV28" s="4">
        <f>MC!JX30</f>
        <v>0</v>
      </c>
      <c r="JW28" s="4">
        <f>MC!JY30</f>
        <v>7.3392675770046084E-4</v>
      </c>
      <c r="JX28" s="4">
        <f>MC!JZ30</f>
        <v>1.4674646113519766E-4</v>
      </c>
      <c r="JY28" s="4">
        <f>MC!KA30</f>
        <v>3.0140063793227438E-5</v>
      </c>
      <c r="JZ28" s="4">
        <f>MC!KB30</f>
        <v>3.0127100324929277E-3</v>
      </c>
      <c r="KA28" s="4">
        <f>MC!KC30</f>
        <v>1.037077463852987E-6</v>
      </c>
      <c r="KB28" s="4">
        <f>MC!KD30</f>
        <v>3.8825587552996201E-5</v>
      </c>
      <c r="KC28" s="4">
        <f>MC!KE30</f>
        <v>6.2775595233851124E-4</v>
      </c>
      <c r="KD28" s="4">
        <f>MC!KF30</f>
        <v>3.8955222235977825E-5</v>
      </c>
      <c r="KE28" s="4">
        <f>MC!KG30</f>
        <v>0</v>
      </c>
      <c r="KF28" s="4">
        <f>MC!KH30</f>
        <v>1.8278490300408895E-5</v>
      </c>
      <c r="KG28" s="4">
        <f>MC!KI30</f>
        <v>6.2918193385130914E-4</v>
      </c>
      <c r="KH28" s="4">
        <f>MC!KJ30</f>
        <v>4.0834925139211367E-6</v>
      </c>
      <c r="KI28" s="4">
        <f>MC!KK30</f>
        <v>8.4327361279546014E-5</v>
      </c>
      <c r="KJ28" s="4">
        <f>MC!KL30</f>
        <v>4.8548188776617958E-5</v>
      </c>
      <c r="KK28" s="4">
        <f>MC!KM30</f>
        <v>6.9354555395168522E-5</v>
      </c>
      <c r="KL28" s="4">
        <f>MC!KN30</f>
        <v>2.0300791354922222E-4</v>
      </c>
      <c r="KM28" s="4">
        <f>MC!KO30</f>
        <v>2.5926936596324678E-6</v>
      </c>
      <c r="KN28" s="4">
        <f>MC!KP30</f>
        <v>2.1791590209210889E-4</v>
      </c>
      <c r="KO28" s="4">
        <f>MC!KQ30</f>
        <v>5.6391087097006175E-6</v>
      </c>
      <c r="KP28" s="4">
        <f>MC!KR30</f>
        <v>2.5278763181416559E-6</v>
      </c>
      <c r="KQ28" s="4">
        <f>MC!KS30</f>
        <v>3.1436410623043673E-5</v>
      </c>
      <c r="KR28" s="4">
        <f>MC!KT30</f>
        <v>1.1472669443873668E-4</v>
      </c>
      <c r="KS28" s="4">
        <f>MC!KU30</f>
        <v>5.1918690534140163E-5</v>
      </c>
      <c r="KT28" s="4">
        <f>MC!KV30</f>
        <v>2.4436137742036006E-5</v>
      </c>
      <c r="KU28" s="4">
        <f>MC!KW30</f>
        <v>3.182531467198854E-5</v>
      </c>
      <c r="KV28" s="4">
        <f>MC!KX30</f>
        <v>2.2037896106875975E-5</v>
      </c>
      <c r="KW28" s="4">
        <f>MC!KY30</f>
        <v>2.5213945839925747E-5</v>
      </c>
      <c r="KX28" s="4">
        <f>MC!KZ30</f>
        <v>7.8493800545372948E-5</v>
      </c>
      <c r="KY28" s="4">
        <f>MC!LA30</f>
        <v>5.5354009633153188E-5</v>
      </c>
      <c r="KZ28" s="4">
        <f>MC!LB30</f>
        <v>6.9289738053677697E-5</v>
      </c>
      <c r="LA28" s="4">
        <f>MC!LC30</f>
        <v>4.7316659288292529E-6</v>
      </c>
      <c r="LB28" s="4">
        <f>MC!LD30</f>
        <v>1.4907988542886689E-6</v>
      </c>
      <c r="LC28" s="4">
        <f>MC!LE30</f>
        <v>0</v>
      </c>
      <c r="LD28" s="4">
        <f>MC!LF30</f>
        <v>0</v>
      </c>
      <c r="LE28" s="4">
        <f>MC!LG30</f>
        <v>2.2925893685300094E-4</v>
      </c>
      <c r="LF28" s="4">
        <f>MC!LH30</f>
        <v>1.4382968076811115E-4</v>
      </c>
      <c r="LG28" s="4">
        <f>MC!LI30</f>
        <v>4.7802789349473622E-4</v>
      </c>
      <c r="LH28" s="4">
        <f>MC!LJ30</f>
        <v>3.3290186589680882E-4</v>
      </c>
      <c r="LI28" s="4">
        <f>MC!LK30</f>
        <v>8.5558890767871438E-6</v>
      </c>
      <c r="LJ28" s="4">
        <f>MC!LL30</f>
        <v>9.0744278087136371E-6</v>
      </c>
      <c r="LK28" s="4">
        <f>MC!LM30</f>
        <v>0</v>
      </c>
      <c r="LL28" s="4">
        <f>MC!LN30</f>
        <v>2.8649264938938768E-5</v>
      </c>
      <c r="LM28" s="4">
        <f>MC!LO30</f>
        <v>0</v>
      </c>
      <c r="LN28" s="4">
        <f>MC!LP30</f>
        <v>1.0107616232077174E-3</v>
      </c>
      <c r="LO28" s="4">
        <f>MC!LQ30</f>
        <v>4.653885119040279E-5</v>
      </c>
      <c r="LP28" s="4">
        <f>MC!LR30</f>
        <v>9.0744278087136371E-7</v>
      </c>
      <c r="LQ28" s="4">
        <f>MC!LS30</f>
        <v>0</v>
      </c>
      <c r="LR28" s="4">
        <f>MC!LT30</f>
        <v>0</v>
      </c>
      <c r="LS28" s="4">
        <f>MC!LU30</f>
        <v>2.2686069521784091E-5</v>
      </c>
      <c r="LT28" s="4">
        <f>MC!LV30</f>
        <v>1.7098814685276124E-4</v>
      </c>
      <c r="LU28" s="4">
        <f>MC!LW30</f>
        <v>8.8799757842412022E-5</v>
      </c>
      <c r="LV28" s="4">
        <f>MC!LX30</f>
        <v>5.1400151802213672E-5</v>
      </c>
      <c r="LW28" s="4">
        <f>MC!LY30</f>
        <v>4.9261179533016886E-5</v>
      </c>
      <c r="LX28" s="4">
        <f>MC!LZ30</f>
        <v>2.8150171409459517E-4</v>
      </c>
      <c r="LY28" s="4">
        <f>MC!MA30</f>
        <v>3.0587303449514038E-4</v>
      </c>
      <c r="LZ28" s="4">
        <f>MC!MB30</f>
        <v>3.2797574794350718E-5</v>
      </c>
      <c r="MA28" s="4">
        <f>MC!MC30</f>
        <v>2.8973351646392823E-5</v>
      </c>
      <c r="MB28" s="4">
        <f>MC!MD30</f>
        <v>1.49728058843775E-5</v>
      </c>
      <c r="MC28" s="4">
        <f>MC!ME30</f>
        <v>0</v>
      </c>
      <c r="MD28" s="4">
        <f>MC!MF30</f>
        <v>4.6862937897856858E-5</v>
      </c>
      <c r="ME28" s="4">
        <f>MC!MG30</f>
        <v>8.8021949744522275E-5</v>
      </c>
      <c r="MF28" s="4">
        <f>MC!MH30</f>
        <v>1.0974872261224236E-3</v>
      </c>
      <c r="MG28" s="4">
        <f>MC!MI30</f>
        <v>2.5602849888870617E-5</v>
      </c>
      <c r="MH28" s="4">
        <f>MC!MJ30</f>
        <v>5.0103804972397439E-5</v>
      </c>
      <c r="MI28" s="4">
        <f>MC!MK30</f>
        <v>7.8014152218340951E-4</v>
      </c>
      <c r="MJ28" s="4">
        <f>MC!ML30</f>
        <v>5.6002183048061304E-5</v>
      </c>
      <c r="MK28" s="4">
        <f>MC!MM30</f>
        <v>2.5149128498434935E-5</v>
      </c>
      <c r="ML28" s="4">
        <f>MC!MN30</f>
        <v>8.6142246841288745E-5</v>
      </c>
      <c r="MM28" s="4">
        <f>MC!MO30</f>
        <v>7.1428710322874475E-5</v>
      </c>
      <c r="MN28" s="4">
        <f>MC!MP30</f>
        <v>3.5325451112492371E-5</v>
      </c>
      <c r="MO28" s="4">
        <f>MC!MQ30</f>
        <v>3.0528967842172308E-5</v>
      </c>
      <c r="MP28" s="4">
        <f>MC!MR30</f>
        <v>1.4843171201395877E-5</v>
      </c>
      <c r="MQ28" s="4">
        <f>MC!MS30</f>
        <v>2.6769562035705229E-5</v>
      </c>
      <c r="MR28" s="4">
        <f>MC!MT30</f>
        <v>5.8724511390675394E-5</v>
      </c>
      <c r="MS28" s="4">
        <f>MC!MU30</f>
        <v>5.250204660755747E-6</v>
      </c>
      <c r="MT28" s="4">
        <f>MC!MV30</f>
        <v>8.7179324305141728E-5</v>
      </c>
      <c r="MU28" s="4">
        <f>MC!MW30</f>
        <v>4.2260906652009226E-5</v>
      </c>
      <c r="MV28" s="4">
        <f>MC!MX30</f>
        <v>0</v>
      </c>
      <c r="MW28" s="4">
        <f>MC!MY30</f>
        <v>1.6398787397175359E-5</v>
      </c>
      <c r="MX28" s="4">
        <f>MC!MZ30</f>
        <v>4.2779445383935717E-5</v>
      </c>
      <c r="MY28" s="4">
        <f>MC!NA30</f>
        <v>8.2966197108238963E-6</v>
      </c>
      <c r="MZ28" s="4">
        <f>MC!NB30</f>
        <v>0</v>
      </c>
      <c r="NA28" s="4">
        <f>MC!NC30</f>
        <v>0</v>
      </c>
      <c r="NB28" s="4">
        <f>MC!ND30</f>
        <v>1.0364292904380789E-4</v>
      </c>
      <c r="NC28" s="4">
        <f>MC!NE30</f>
        <v>1.9445202447243507E-7</v>
      </c>
      <c r="ND28" s="4">
        <f>MC!NF30</f>
        <v>6.1576474416271101E-5</v>
      </c>
      <c r="NH28" s="3">
        <f t="shared" si="0"/>
        <v>-4.0101608242288159E-2</v>
      </c>
      <c r="NI28" s="3">
        <v>1.4166666666666668E-4</v>
      </c>
      <c r="NJ28" s="4">
        <f t="shared" si="1"/>
        <v>-4.0243274908954824E-2</v>
      </c>
    </row>
    <row r="29" spans="1:374" x14ac:dyDescent="0.3">
      <c r="A29" s="1">
        <v>39904</v>
      </c>
      <c r="B29" s="4">
        <f>Returns!B31</f>
        <v>0.19163001638162491</v>
      </c>
      <c r="C29" s="4">
        <f>Returns!C31</f>
        <v>0.22419896038315335</v>
      </c>
      <c r="D29" s="4">
        <f>Returns!D31</f>
        <v>0.25427958983074062</v>
      </c>
      <c r="E29" s="4">
        <f>Returns!E31</f>
        <v>-3.0006797470421454E-2</v>
      </c>
      <c r="F29" s="4">
        <f>Returns!F31</f>
        <v>0.12604924971638276</v>
      </c>
      <c r="G29" s="4">
        <f>Returns!G31</f>
        <v>3.8566143872845959E-2</v>
      </c>
      <c r="H29" s="4">
        <f>Returns!H31</f>
        <v>0.34651714475698814</v>
      </c>
      <c r="I29" s="4">
        <f>Returns!I31</f>
        <v>0.22461369470175452</v>
      </c>
      <c r="J29" s="4">
        <f>Returns!J31</f>
        <v>0.23005639339217865</v>
      </c>
      <c r="K29" s="4">
        <f>Returns!K31</f>
        <v>0.21058157936160526</v>
      </c>
      <c r="L29" s="4">
        <f>Returns!L31</f>
        <v>0.24603737118006253</v>
      </c>
      <c r="M29" s="4">
        <f>Returns!M31</f>
        <v>0.17232147345937099</v>
      </c>
      <c r="N29" s="4">
        <f>Returns!N31</f>
        <v>0.1518060128680041</v>
      </c>
      <c r="O29" s="4">
        <f>Returns!O31</f>
        <v>7.3371162193834216E-2</v>
      </c>
      <c r="P29" s="4">
        <f>Returns!P31</f>
        <v>0.12354548704633439</v>
      </c>
      <c r="Q29" s="4">
        <f>Returns!Q31</f>
        <v>0.24517237442304207</v>
      </c>
      <c r="R29" s="4">
        <f>Returns!R31</f>
        <v>0.18977544988581754</v>
      </c>
      <c r="S29" s="4">
        <f>Returns!S31</f>
        <v>-6.5574005461592755E-3</v>
      </c>
      <c r="T29" s="4">
        <f>Returns!T31</f>
        <v>0.16518527455096699</v>
      </c>
      <c r="U29" s="4">
        <f>Returns!U31</f>
        <v>0.14970425187012326</v>
      </c>
      <c r="V29" s="4">
        <f>Returns!V31</f>
        <v>0.111647020420647</v>
      </c>
      <c r="W29" s="4">
        <f>Returns!W31</f>
        <v>8.0042707673536495E-2</v>
      </c>
      <c r="X29" s="4">
        <f>Returns!X31</f>
        <v>0.79850769621777151</v>
      </c>
      <c r="Y29" s="4">
        <f>Returns!Y31</f>
        <v>0.13055076448638481</v>
      </c>
      <c r="Z29" s="4">
        <f>Returns!Z31</f>
        <v>4.0273899137940106E-2</v>
      </c>
      <c r="AA29" s="4">
        <f>Returns!AA31</f>
        <v>9.8440072813252621E-2</v>
      </c>
      <c r="AB29" s="4">
        <f>Returns!AB31</f>
        <v>0.80409576898603152</v>
      </c>
      <c r="AC29" s="4">
        <f>Returns!AC31</f>
        <v>0.11753977315757302</v>
      </c>
      <c r="AD29" s="4">
        <f>Returns!AD31</f>
        <v>0.22314355131420982</v>
      </c>
      <c r="AE29" s="4">
        <f>Returns!AE31</f>
        <v>2.1016535361658484E-2</v>
      </c>
      <c r="AF29" s="4">
        <f>Returns!AF31</f>
        <v>-1.2003622167933936E-2</v>
      </c>
      <c r="AG29" s="4">
        <f>Returns!AG31</f>
        <v>0.17624251071757246</v>
      </c>
      <c r="AH29" s="4">
        <f>Returns!AH31</f>
        <v>5.129329438755037E-2</v>
      </c>
      <c r="AI29" s="4">
        <f>Returns!AI31</f>
        <v>0.10919929196499195</v>
      </c>
      <c r="AJ29" s="4">
        <f>Returns!AJ31</f>
        <v>0.23233197736861605</v>
      </c>
      <c r="AK29" s="4">
        <f>Returns!AK31</f>
        <v>0.2235288335382013</v>
      </c>
      <c r="AL29" s="4">
        <f>Returns!AL31</f>
        <v>0.30736163039822684</v>
      </c>
      <c r="AM29" s="4">
        <f>Returns!AM31</f>
        <v>0.37948962170490375</v>
      </c>
      <c r="AN29" s="4">
        <f>Returns!AN31</f>
        <v>0.34487988661875724</v>
      </c>
      <c r="AO29" s="4">
        <f>Returns!AO31</f>
        <v>0.40546510810816416</v>
      </c>
      <c r="AP29" s="4">
        <f>Returns!AP31</f>
        <v>-6.8363742809390171E-2</v>
      </c>
      <c r="AQ29" s="4">
        <f>Returns!AQ31</f>
        <v>-0.40546510810816416</v>
      </c>
      <c r="AR29" s="4">
        <f>Returns!AR31</f>
        <v>0.62860865942237432</v>
      </c>
      <c r="AS29" s="4">
        <f>Returns!AS31</f>
        <v>-0.50903029114731613</v>
      </c>
      <c r="AT29" s="4">
        <f>Returns!AT31</f>
        <v>6.8992871486951435E-2</v>
      </c>
      <c r="AU29" s="4">
        <f>Returns!AU31</f>
        <v>-0.35667494393873234</v>
      </c>
      <c r="AV29" s="4">
        <f>Returns!AV31</f>
        <v>0.17106440226932018</v>
      </c>
      <c r="AW29" s="4">
        <f>Returns!AW31</f>
        <v>0</v>
      </c>
      <c r="AX29" s="4">
        <f>Returns!AX31</f>
        <v>-0.12136085700426769</v>
      </c>
      <c r="AY29" s="4">
        <f>Returns!AY31</f>
        <v>-2.7398974188114322E-2</v>
      </c>
      <c r="AZ29" s="4">
        <f>Returns!AZ31</f>
        <v>-1.1844896550709194E-2</v>
      </c>
      <c r="BA29" s="4">
        <f>Returns!BA31</f>
        <v>8.8795498783131088E-2</v>
      </c>
      <c r="BB29" s="4">
        <f>Returns!BB31</f>
        <v>0</v>
      </c>
      <c r="BC29" s="4">
        <f>Returns!BC31</f>
        <v>0</v>
      </c>
      <c r="BD29" s="4">
        <f>Returns!BD31</f>
        <v>-3.5932009226063377E-2</v>
      </c>
      <c r="BE29" s="4">
        <f>Returns!BE31</f>
        <v>0.31508104663989533</v>
      </c>
      <c r="BF29" s="4">
        <f>Returns!BF31</f>
        <v>-5.7158413839948352E-2</v>
      </c>
      <c r="BG29" s="4">
        <f>Returns!BG31</f>
        <v>-1.752530824394094E-2</v>
      </c>
      <c r="BH29" s="4">
        <f>Returns!BH31</f>
        <v>0.11043380251029794</v>
      </c>
      <c r="BI29" s="4">
        <f>Returns!BI31</f>
        <v>0.2972515234679316</v>
      </c>
      <c r="BJ29" s="4">
        <f>Returns!BJ31</f>
        <v>0.10265415406008338</v>
      </c>
      <c r="BK29" s="4">
        <f>Returns!BK31</f>
        <v>-0.16989903679539742</v>
      </c>
      <c r="BL29" s="4">
        <f>Returns!BL31</f>
        <v>0.22314355131420971</v>
      </c>
      <c r="BM29" s="4">
        <f>Returns!BM31</f>
        <v>0.88238918019847368</v>
      </c>
      <c r="BN29" s="4">
        <f>Returns!BN31</f>
        <v>0.13772556303758776</v>
      </c>
      <c r="BO29" s="4">
        <f>Returns!BO31</f>
        <v>-5.7987257650349289E-2</v>
      </c>
      <c r="BP29" s="4">
        <f>Returns!BP31</f>
        <v>-4.1242958534049023E-2</v>
      </c>
      <c r="BQ29" s="4">
        <f>Returns!BQ31</f>
        <v>0</v>
      </c>
      <c r="BR29" s="4">
        <f>Returns!BR31</f>
        <v>0</v>
      </c>
      <c r="BS29" s="4">
        <f>Returns!BS31</f>
        <v>0</v>
      </c>
      <c r="BT29" s="4">
        <f>Returns!BT31</f>
        <v>0.19574457712609528</v>
      </c>
      <c r="BU29" s="4">
        <f>Returns!BU31</f>
        <v>0.11497798472877485</v>
      </c>
      <c r="BV29" s="4">
        <f>Returns!BV31</f>
        <v>0</v>
      </c>
      <c r="BW29" s="4">
        <f>Returns!BW31</f>
        <v>0</v>
      </c>
      <c r="BX29" s="4">
        <f>Returns!BX31</f>
        <v>0.16705408466316607</v>
      </c>
      <c r="BY29" s="4">
        <f>Returns!BY31</f>
        <v>0</v>
      </c>
      <c r="BZ29" s="4">
        <f>Returns!BZ31</f>
        <v>0.3981604737292771</v>
      </c>
      <c r="CA29" s="4">
        <f>Returns!CA31</f>
        <v>0</v>
      </c>
      <c r="CB29" s="4">
        <f>Returns!CB31</f>
        <v>7.4107972153721891E-2</v>
      </c>
      <c r="CC29" s="4">
        <f>Returns!CC31</f>
        <v>0</v>
      </c>
      <c r="CD29" s="4">
        <f>Returns!CD31</f>
        <v>0</v>
      </c>
      <c r="CE29" s="4">
        <f>Returns!CE31</f>
        <v>0.19845093872383823</v>
      </c>
      <c r="CF29" s="4">
        <f>Returns!CF31</f>
        <v>0.14227405566467921</v>
      </c>
      <c r="CG29" s="4">
        <f>Returns!CG31</f>
        <v>-0.20763936477824441</v>
      </c>
      <c r="CH29" s="4">
        <f>Returns!CH31</f>
        <v>0</v>
      </c>
      <c r="CI29" s="4">
        <f>Returns!CI31</f>
        <v>-9.5310179804324768E-2</v>
      </c>
      <c r="CJ29" s="4">
        <f>Returns!CJ31</f>
        <v>-8.0042707673536495E-2</v>
      </c>
      <c r="CK29" s="4">
        <f>Returns!CK31</f>
        <v>-0.14842000511827314</v>
      </c>
      <c r="CL29" s="4">
        <f>Returns!CL31</f>
        <v>0.1000834585569825</v>
      </c>
      <c r="CM29" s="4">
        <f>Returns!CM31</f>
        <v>6.6392089786894148E-2</v>
      </c>
      <c r="CN29" s="4">
        <f>Returns!CN31</f>
        <v>-0.6931471805599454</v>
      </c>
      <c r="CO29" s="4">
        <f>Returns!CO31</f>
        <v>-0.12516314295400632</v>
      </c>
      <c r="CP29" s="4">
        <f>Returns!CP31</f>
        <v>0.2160345537410675</v>
      </c>
      <c r="CQ29" s="4">
        <f>Returns!CQ31</f>
        <v>0</v>
      </c>
      <c r="CR29" s="4">
        <f>Returns!CR31</f>
        <v>-8.167803101426685E-2</v>
      </c>
      <c r="CS29" s="4">
        <f>Returns!CS31</f>
        <v>0</v>
      </c>
      <c r="CT29" s="4">
        <f>Returns!CT31</f>
        <v>6.0562582843532109E-2</v>
      </c>
      <c r="CU29" s="4">
        <f>Returns!CU31</f>
        <v>-0.31015492830383939</v>
      </c>
      <c r="CV29" s="4">
        <f>Returns!CV31</f>
        <v>0.13353139262452252</v>
      </c>
      <c r="CW29" s="4">
        <f>Returns!CW31</f>
        <v>3.7306756463805213E-2</v>
      </c>
      <c r="CX29" s="4">
        <f>Returns!CX31</f>
        <v>0</v>
      </c>
      <c r="CY29" s="4">
        <f>Returns!CY31</f>
        <v>7.5102304541502907E-2</v>
      </c>
      <c r="CZ29" s="4">
        <f>Returns!CZ31</f>
        <v>0.27958486221916146</v>
      </c>
      <c r="DA29" s="4">
        <f>Returns!DA31</f>
        <v>0</v>
      </c>
      <c r="DB29" s="4">
        <f>Returns!DB31</f>
        <v>0</v>
      </c>
      <c r="DC29" s="4">
        <f>Returns!DC31</f>
        <v>0.15415067982725827</v>
      </c>
      <c r="DD29" s="4">
        <f>Returns!DD31</f>
        <v>-3.5939629585078348E-3</v>
      </c>
      <c r="DE29" s="4">
        <f>Returns!DE31</f>
        <v>0.74590666818370677</v>
      </c>
      <c r="DF29" s="4">
        <f>Returns!DF31</f>
        <v>-0.10536051565782634</v>
      </c>
      <c r="DG29" s="4">
        <f>Returns!DG31</f>
        <v>-0.13353139262452229</v>
      </c>
      <c r="DH29" s="4">
        <f>Returns!DH31</f>
        <v>-0.10536051565782678</v>
      </c>
      <c r="DI29" s="4">
        <f>Returns!DI31</f>
        <v>0.37979405556899848</v>
      </c>
      <c r="DJ29" s="4">
        <f>Returns!DJ31</f>
        <v>0.33647223662121295</v>
      </c>
      <c r="DK29" s="4">
        <f>Returns!DK31</f>
        <v>9.3526058010823587E-2</v>
      </c>
      <c r="DL29" s="4">
        <f>Returns!DL31</f>
        <v>0.28768207245178123</v>
      </c>
      <c r="DM29" s="4">
        <f>Returns!DM31</f>
        <v>0.69314718055994495</v>
      </c>
      <c r="DN29" s="4">
        <f>Returns!DN31</f>
        <v>0.45198512374305722</v>
      </c>
      <c r="DO29" s="4">
        <f>Returns!DO31</f>
        <v>-0.18658595558041224</v>
      </c>
      <c r="DP29" s="4">
        <f>Returns!DP31</f>
        <v>8.6782413050449758E-2</v>
      </c>
      <c r="DQ29" s="4">
        <f>Returns!DQ31</f>
        <v>0.15327387135372383</v>
      </c>
      <c r="DR29" s="4">
        <f>Returns!DR31</f>
        <v>3.9413968540876976E-2</v>
      </c>
      <c r="DS29" s="4">
        <f>Returns!DS31</f>
        <v>0.14310084364067333</v>
      </c>
      <c r="DT29" s="4">
        <f>Returns!DT31</f>
        <v>-0.40546510810816416</v>
      </c>
      <c r="DU29" s="4">
        <f>Returns!DU31</f>
        <v>0.38345394800681287</v>
      </c>
      <c r="DV29" s="4">
        <f>Returns!DV31</f>
        <v>-0.48544355049457333</v>
      </c>
      <c r="DW29" s="4">
        <f>Returns!DW31</f>
        <v>0.18232155679395468</v>
      </c>
      <c r="DX29" s="4">
        <f>Returns!DX31</f>
        <v>9.0971778205726661E-2</v>
      </c>
      <c r="DY29" s="4">
        <f>Returns!DY31</f>
        <v>-0.28768207245178123</v>
      </c>
      <c r="DZ29" s="4">
        <f>Returns!DZ31</f>
        <v>0</v>
      </c>
      <c r="EA29" s="4">
        <f>Returns!EA31</f>
        <v>0</v>
      </c>
      <c r="EB29" s="4">
        <f>Returns!EB31</f>
        <v>0.37948962170490375</v>
      </c>
      <c r="EC29" s="4">
        <f>Returns!EC31</f>
        <v>-0.2744368457017603</v>
      </c>
      <c r="ED29" s="4">
        <f>Returns!ED31</f>
        <v>4.5809536031294229E-2</v>
      </c>
      <c r="EE29" s="4">
        <f>Returns!EE31</f>
        <v>0.14107859825990554</v>
      </c>
      <c r="EF29" s="4">
        <f>Returns!EF31</f>
        <v>-0.46060586678696458</v>
      </c>
      <c r="EG29" s="4">
        <f>Returns!EG31</f>
        <v>0.20763936477824452</v>
      </c>
      <c r="EH29" s="4">
        <f>Returns!EH31</f>
        <v>0</v>
      </c>
      <c r="EI29" s="4">
        <f>Returns!EI31</f>
        <v>-0.36772478012531729</v>
      </c>
      <c r="EJ29" s="4">
        <f>Returns!EJ31</f>
        <v>0</v>
      </c>
      <c r="EK29" s="4">
        <f>Returns!EK31</f>
        <v>0.17280673715261607</v>
      </c>
      <c r="EL29" s="4">
        <f>Returns!EL31</f>
        <v>0.51082562376599072</v>
      </c>
      <c r="EM29" s="4">
        <f>Returns!EM31</f>
        <v>0.22314355131420971</v>
      </c>
      <c r="EN29" s="4">
        <f>Returns!EN31</f>
        <v>0</v>
      </c>
      <c r="EO29" s="4">
        <f>Returns!EO31</f>
        <v>0</v>
      </c>
      <c r="EP29" s="4">
        <f>Returns!EP31</f>
        <v>0.22314355131420971</v>
      </c>
      <c r="EQ29" s="4">
        <f>Returns!EQ31</f>
        <v>-8.0042707673536495E-2</v>
      </c>
      <c r="ER29" s="4">
        <f>Returns!ER31</f>
        <v>-0.20223686649489636</v>
      </c>
      <c r="ES29" s="4">
        <f>Returns!ES31</f>
        <v>0</v>
      </c>
      <c r="ET29" s="4">
        <f>Returns!ET31</f>
        <v>0.36068150548119116</v>
      </c>
      <c r="EU29" s="4">
        <f>Returns!EU31</f>
        <v>-3.7041271680349097E-2</v>
      </c>
      <c r="EV29" s="4">
        <f>Returns!EV31</f>
        <v>8.9688754760346157E-2</v>
      </c>
      <c r="EW29" s="4">
        <f>Returns!EW31</f>
        <v>-4.5120435280469717E-2</v>
      </c>
      <c r="EX29" s="4">
        <f>Returns!EX31</f>
        <v>-5.1557809664850129E-2</v>
      </c>
      <c r="EY29" s="4">
        <f>Returns!EY31</f>
        <v>0.26754196490266263</v>
      </c>
      <c r="EZ29" s="4">
        <f>Returns!EZ31</f>
        <v>0</v>
      </c>
      <c r="FA29" s="4">
        <f>Returns!FA31</f>
        <v>0.18232155679395456</v>
      </c>
      <c r="FB29" s="4">
        <f>Returns!FB31</f>
        <v>-0.49247648509779418</v>
      </c>
      <c r="FC29" s="4">
        <f>Returns!FC31</f>
        <v>-0.16507975035944855</v>
      </c>
      <c r="FD29" s="4">
        <f>Returns!FD31</f>
        <v>-0.13353139262452229</v>
      </c>
      <c r="FE29" s="4">
        <f>Returns!FE31</f>
        <v>0.28163975799581831</v>
      </c>
      <c r="FF29" s="4">
        <f>Returns!FF31</f>
        <v>3.3901551675681096E-2</v>
      </c>
      <c r="FG29" s="4">
        <f>Returns!FG31</f>
        <v>0</v>
      </c>
      <c r="FH29" s="4">
        <f>Returns!FH31</f>
        <v>0</v>
      </c>
      <c r="FI29" s="4">
        <f>Returns!FI31</f>
        <v>-0.22318265123405984</v>
      </c>
      <c r="FJ29" s="4">
        <f>Returns!FJ31</f>
        <v>-8.7403641537867394E-2</v>
      </c>
      <c r="FK29" s="4">
        <f>Returns!FK31</f>
        <v>0.13353139262452229</v>
      </c>
      <c r="FL29" s="4">
        <f>Returns!FL31</f>
        <v>0</v>
      </c>
      <c r="FM29" s="4">
        <f>Returns!FM31</f>
        <v>0.26236426446749084</v>
      </c>
      <c r="FN29" s="4">
        <f>Returns!FN31</f>
        <v>-0.15415067982725844</v>
      </c>
      <c r="FO29" s="4">
        <f>Returns!FO31</f>
        <v>6.910643687234419E-2</v>
      </c>
      <c r="FP29" s="4">
        <f>Returns!FP31</f>
        <v>0</v>
      </c>
      <c r="FQ29" s="4">
        <f>Returns!FQ31</f>
        <v>2.0619287202735759E-2</v>
      </c>
      <c r="FR29" s="4">
        <f>Returns!FR31</f>
        <v>-9.5310179804324768E-2</v>
      </c>
      <c r="FS29" s="4">
        <f>Returns!FS31</f>
        <v>0</v>
      </c>
      <c r="FT29" s="4">
        <f>Returns!FT31</f>
        <v>0</v>
      </c>
      <c r="FU29" s="4">
        <f>Returns!FU31</f>
        <v>-0.20067069546215155</v>
      </c>
      <c r="FV29" s="4">
        <f>Returns!FV31</f>
        <v>0</v>
      </c>
      <c r="FW29" s="4">
        <f>Returns!FW31</f>
        <v>0</v>
      </c>
      <c r="FX29" s="4">
        <f>Returns!FX31</f>
        <v>0</v>
      </c>
      <c r="FY29" s="4">
        <f>Returns!FY31</f>
        <v>3.0771658666753687E-2</v>
      </c>
      <c r="FZ29" s="4">
        <f>Returns!FZ31</f>
        <v>-0.6931471805599454</v>
      </c>
      <c r="GA29" s="4">
        <f>Returns!GA31</f>
        <v>0</v>
      </c>
      <c r="GE29" s="4">
        <f>MC!GG31</f>
        <v>0.15982034103681245</v>
      </c>
      <c r="GF29" s="4">
        <f>MC!GH31</f>
        <v>0.12250749951834244</v>
      </c>
      <c r="GG29" s="4">
        <f>MC!GI31</f>
        <v>0.13694151010341318</v>
      </c>
      <c r="GH29" s="4">
        <f>MC!GJ31</f>
        <v>8.4925351037520497E-2</v>
      </c>
      <c r="GI29" s="4">
        <f>MC!GK31</f>
        <v>7.1224021748940811E-2</v>
      </c>
      <c r="GJ29" s="4">
        <f>MC!GL31</f>
        <v>1.4892631807960917E-2</v>
      </c>
      <c r="GK29" s="4">
        <f>MC!GM31</f>
        <v>1.8021799388566257E-2</v>
      </c>
      <c r="GL29" s="4">
        <f>MC!GN31</f>
        <v>4.852110994437836E-2</v>
      </c>
      <c r="GM29" s="4">
        <f>MC!GO31</f>
        <v>1.6078425039303644E-2</v>
      </c>
      <c r="GN29" s="4">
        <f>MC!GP31</f>
        <v>6.9319968592737202E-2</v>
      </c>
      <c r="GO29" s="4">
        <f>MC!GQ31</f>
        <v>8.9274231779744757E-3</v>
      </c>
      <c r="GP29" s="4">
        <f>MC!GR31</f>
        <v>4.7900018736980618E-2</v>
      </c>
      <c r="GQ29" s="4">
        <f>MC!GS31</f>
        <v>9.3350024675669069E-4</v>
      </c>
      <c r="GR29" s="4">
        <f>MC!GT31</f>
        <v>4.5267551281884415E-2</v>
      </c>
      <c r="GS29" s="4">
        <f>MC!GU31</f>
        <v>2.3052751595006412E-2</v>
      </c>
      <c r="GT29" s="4">
        <f>MC!GV31</f>
        <v>2.7056545658035586E-3</v>
      </c>
      <c r="GU29" s="4">
        <f>MC!GW31</f>
        <v>2.2820335257461193E-4</v>
      </c>
      <c r="GV29" s="4">
        <f>MC!GX31</f>
        <v>7.8555965913494814E-4</v>
      </c>
      <c r="GW29" s="4">
        <f>MC!GY31</f>
        <v>3.2418919348830254E-3</v>
      </c>
      <c r="GX29" s="4">
        <f>MC!GZ31</f>
        <v>5.4005066060414551E-3</v>
      </c>
      <c r="GY29" s="4">
        <f>MC!HA31</f>
        <v>2.2023811034877099E-2</v>
      </c>
      <c r="GZ29" s="4">
        <f>MC!HB31</f>
        <v>5.674566679642303E-4</v>
      </c>
      <c r="HA29" s="4">
        <f>MC!HC31</f>
        <v>6.2168534630385405E-5</v>
      </c>
      <c r="HB29" s="4">
        <f>MC!HD31</f>
        <v>3.6430437217638877E-3</v>
      </c>
      <c r="HC29" s="4">
        <f>MC!HE31</f>
        <v>5.3278596216123769E-3</v>
      </c>
      <c r="HD29" s="4">
        <f>MC!HF31</f>
        <v>2.9429860524811551E-3</v>
      </c>
      <c r="HE29" s="4">
        <f>MC!HG31</f>
        <v>4.9464764565166762E-4</v>
      </c>
      <c r="HF29" s="4">
        <f>MC!HH31</f>
        <v>9.8178753603520019E-4</v>
      </c>
      <c r="HG29" s="4">
        <f>MC!HI31</f>
        <v>2.7652304942981853E-3</v>
      </c>
      <c r="HH29" s="4">
        <f>MC!HJ31</f>
        <v>2.6538024430883805E-2</v>
      </c>
      <c r="HI29" s="4">
        <f>MC!HK31</f>
        <v>3.3486749000995954E-3</v>
      </c>
      <c r="HJ29" s="4">
        <f>MC!HL31</f>
        <v>1.0443341590603838E-3</v>
      </c>
      <c r="HK29" s="4">
        <f>MC!HM31</f>
        <v>5.3110616943577731E-4</v>
      </c>
      <c r="HL29" s="4">
        <f>MC!HN31</f>
        <v>1.0047429028622321E-3</v>
      </c>
      <c r="HM29" s="4">
        <f>MC!HO31</f>
        <v>1.3779161485280296E-3</v>
      </c>
      <c r="HN29" s="4">
        <f>MC!HP31</f>
        <v>2.1378198094445299E-4</v>
      </c>
      <c r="HO29" s="4">
        <f>MC!HQ31</f>
        <v>2.0127265633941628E-3</v>
      </c>
      <c r="HP29" s="4">
        <f>MC!HR31</f>
        <v>6.6948652193190878E-4</v>
      </c>
      <c r="HQ29" s="4">
        <f>MC!HS31</f>
        <v>6.0296997076134447E-3</v>
      </c>
      <c r="HR29" s="4">
        <f>MC!HT31</f>
        <v>2.0416773319101374E-5</v>
      </c>
      <c r="HS29" s="4">
        <f>MC!HU31</f>
        <v>8.9390899055853896E-4</v>
      </c>
      <c r="HT29" s="4">
        <f>MC!HV31</f>
        <v>2.9166819027287678E-6</v>
      </c>
      <c r="HU29" s="4">
        <f>MC!HW31</f>
        <v>7.9020474512818279E-5</v>
      </c>
      <c r="HV29" s="4">
        <f>MC!HX31</f>
        <v>1.0046348776065756E-5</v>
      </c>
      <c r="HW29" s="4">
        <f>MC!HY31</f>
        <v>8.3654757980487326E-4</v>
      </c>
      <c r="HX29" s="4">
        <f>MC!HZ31</f>
        <v>1.4043283235360734E-6</v>
      </c>
      <c r="HY29" s="4">
        <f>MC!IA31</f>
        <v>2.026823859257352E-3</v>
      </c>
      <c r="HZ29" s="4">
        <f>MC!IB31</f>
        <v>2.3284843856784661E-4</v>
      </c>
      <c r="IA29" s="4">
        <f>MC!IC31</f>
        <v>2.543994770713425E-5</v>
      </c>
      <c r="IB29" s="4">
        <f>MC!ID31</f>
        <v>2.5180687093558362E-4</v>
      </c>
      <c r="IC29" s="4">
        <f>MC!IE31</f>
        <v>2.4309463406687712E-3</v>
      </c>
      <c r="ID29" s="4">
        <f>MC!IF31</f>
        <v>8.2390862489304848E-4</v>
      </c>
      <c r="IE29" s="4">
        <f>MC!IG31</f>
        <v>0</v>
      </c>
      <c r="IF29" s="4">
        <f>MC!IH31</f>
        <v>0</v>
      </c>
      <c r="IG29" s="4">
        <f>MC!II31</f>
        <v>2.2285610241960918E-4</v>
      </c>
      <c r="IH29" s="4">
        <f>MC!IJ31</f>
        <v>2.933965943633827E-4</v>
      </c>
      <c r="II29" s="4">
        <f>MC!IK31</f>
        <v>2.5007846684507772E-4</v>
      </c>
      <c r="IJ29" s="4">
        <f>MC!IL31</f>
        <v>6.4258823327341017E-4</v>
      </c>
      <c r="IK29" s="4">
        <f>MC!IM31</f>
        <v>7.0734937403955456E-4</v>
      </c>
      <c r="IL29" s="4">
        <f>MC!IN31</f>
        <v>1.0986168500278358E-4</v>
      </c>
      <c r="IM29" s="4">
        <f>MC!IO31</f>
        <v>8.8526697010600928E-5</v>
      </c>
      <c r="IN29" s="4">
        <f>MC!IP31</f>
        <v>7.6481881004887683E-5</v>
      </c>
      <c r="IO29" s="4">
        <f>MC!IQ31</f>
        <v>3.6334294740104483E-4</v>
      </c>
      <c r="IP29" s="4">
        <f>MC!IR31</f>
        <v>2.2145177409607308E-5</v>
      </c>
      <c r="IQ29" s="4">
        <f>MC!IS31</f>
        <v>3.3036823811186124E-3</v>
      </c>
      <c r="IR29" s="4">
        <f>MC!IT31</f>
        <v>3.6977585137539662E-3</v>
      </c>
      <c r="IS29" s="4">
        <f>MC!IU31</f>
        <v>4.6629101604180463E-4</v>
      </c>
      <c r="IT29" s="4">
        <f>MC!IV31</f>
        <v>1.4162111016583016E-4</v>
      </c>
      <c r="IU29" s="4">
        <f>MC!IW31</f>
        <v>0</v>
      </c>
      <c r="IV29" s="4">
        <f>MC!IX31</f>
        <v>0</v>
      </c>
      <c r="IW29" s="4">
        <f>MC!IY31</f>
        <v>5.1366009064723299E-5</v>
      </c>
      <c r="IX29" s="4">
        <f>MC!IZ31</f>
        <v>4.9718623915959831E-4</v>
      </c>
      <c r="IY29" s="4">
        <f>MC!JA31</f>
        <v>0</v>
      </c>
      <c r="IZ29" s="4">
        <f>MC!JB31</f>
        <v>0</v>
      </c>
      <c r="JA29" s="4">
        <f>MC!JC31</f>
        <v>3.2245538813501378E-5</v>
      </c>
      <c r="JB29" s="4">
        <f>MC!JD31</f>
        <v>1.1618116245869593E-4</v>
      </c>
      <c r="JC29" s="4">
        <f>MC!JE31</f>
        <v>1.3509098346138743E-3</v>
      </c>
      <c r="JD29" s="4">
        <f>MC!JF31</f>
        <v>0</v>
      </c>
      <c r="JE29" s="4">
        <f>MC!JG31</f>
        <v>3.3433816625724213E-5</v>
      </c>
      <c r="JF29" s="4">
        <f>MC!JH31</f>
        <v>1.2692967539652971E-5</v>
      </c>
      <c r="JG29" s="4">
        <f>MC!JI31</f>
        <v>0</v>
      </c>
      <c r="JH29" s="4">
        <f>MC!JJ31</f>
        <v>2.3128207236082561E-4</v>
      </c>
      <c r="JI29" s="4">
        <f>MC!JK31</f>
        <v>8.1256597304910333E-4</v>
      </c>
      <c r="JJ29" s="4">
        <f>MC!JL31</f>
        <v>2.862669274900457E-5</v>
      </c>
      <c r="JK29" s="4">
        <f>MC!JM31</f>
        <v>4.6234809421033804E-5</v>
      </c>
      <c r="JL29" s="4">
        <f>MC!JN31</f>
        <v>3.4892157577088589E-5</v>
      </c>
      <c r="JM29" s="4">
        <f>MC!JO31</f>
        <v>1.6209189611275985E-4</v>
      </c>
      <c r="JN29" s="4">
        <f>MC!JP31</f>
        <v>4.1319660288657547E-5</v>
      </c>
      <c r="JO29" s="4">
        <f>MC!JQ31</f>
        <v>4.8708587775570422E-4</v>
      </c>
      <c r="JP29" s="4">
        <f>MC!JR31</f>
        <v>2.7727922621941484E-3</v>
      </c>
      <c r="JQ29" s="4">
        <f>MC!JS31</f>
        <v>2.4305682522739733E-6</v>
      </c>
      <c r="JR29" s="4">
        <f>MC!JT31</f>
        <v>1.0208386659550687E-5</v>
      </c>
      <c r="JS29" s="4">
        <f>MC!JU31</f>
        <v>1.5747921769622213E-3</v>
      </c>
      <c r="JT29" s="4">
        <f>MC!JV31</f>
        <v>1.8845005849297538E-4</v>
      </c>
      <c r="JU29" s="4">
        <f>MC!JW31</f>
        <v>1.0775519251747947E-4</v>
      </c>
      <c r="JV29" s="4">
        <f>MC!JX31</f>
        <v>0</v>
      </c>
      <c r="JW29" s="4">
        <f>MC!JY31</f>
        <v>6.4982592540240383E-4</v>
      </c>
      <c r="JX29" s="4">
        <f>MC!JZ31</f>
        <v>8.9660962194995465E-5</v>
      </c>
      <c r="JY29" s="4">
        <f>MC!KA31</f>
        <v>2.7870515959408227E-5</v>
      </c>
      <c r="JZ29" s="4">
        <f>MC!KB31</f>
        <v>2.6058932422046693E-3</v>
      </c>
      <c r="KA29" s="4">
        <f>MC!KC31</f>
        <v>8.6420204525296822E-7</v>
      </c>
      <c r="KB29" s="4">
        <f>MC!KD31</f>
        <v>3.4892157577088589E-5</v>
      </c>
      <c r="KC29" s="4">
        <f>MC!KE31</f>
        <v>6.9184774985282934E-4</v>
      </c>
      <c r="KD29" s="4">
        <f>MC!KF31</f>
        <v>3.3703879764865761E-5</v>
      </c>
      <c r="KE29" s="4">
        <f>MC!KG31</f>
        <v>0</v>
      </c>
      <c r="KF29" s="4">
        <f>MC!KH31</f>
        <v>2.095689959738448E-5</v>
      </c>
      <c r="KG29" s="4">
        <f>MC!KI31</f>
        <v>5.2241013635541931E-4</v>
      </c>
      <c r="KH29" s="4">
        <f>MC!KJ31</f>
        <v>7.1836795011652989E-6</v>
      </c>
      <c r="KI29" s="4">
        <f>MC!KK31</f>
        <v>6.3572862953921477E-5</v>
      </c>
      <c r="KJ29" s="4">
        <f>MC!KL31</f>
        <v>3.5432283855371698E-5</v>
      </c>
      <c r="KK29" s="4">
        <f>MC!KM31</f>
        <v>5.2284223737804579E-5</v>
      </c>
      <c r="KL29" s="4">
        <f>MC!KN31</f>
        <v>2.4726981019800552E-4</v>
      </c>
      <c r="KM29" s="4">
        <f>MC!KO31</f>
        <v>3.0247071583853889E-6</v>
      </c>
      <c r="KN29" s="4">
        <f>MC!KP31</f>
        <v>1.9941462194212242E-4</v>
      </c>
      <c r="KO29" s="4">
        <f>MC!KQ31</f>
        <v>9.6682603812675824E-6</v>
      </c>
      <c r="KP29" s="4">
        <f>MC!KR31</f>
        <v>2.8086566470721467E-6</v>
      </c>
      <c r="KQ29" s="4">
        <f>MC!KS31</f>
        <v>4.1211635033000918E-5</v>
      </c>
      <c r="KR29" s="4">
        <f>MC!KT31</f>
        <v>7.8858436629333353E-5</v>
      </c>
      <c r="KS29" s="4">
        <f>MC!KU31</f>
        <v>4.7207036721943388E-5</v>
      </c>
      <c r="KT29" s="4">
        <f>MC!KV31</f>
        <v>2.3765556244456627E-5</v>
      </c>
      <c r="KU29" s="4">
        <f>MC!KW31</f>
        <v>2.7600452820266675E-5</v>
      </c>
      <c r="KV29" s="4">
        <f>MC!KX31</f>
        <v>2.1172950108697721E-5</v>
      </c>
      <c r="KW29" s="4">
        <f>MC!KY31</f>
        <v>1.571767469803836E-5</v>
      </c>
      <c r="KX29" s="4">
        <f>MC!KZ31</f>
        <v>9.5926427023079484E-5</v>
      </c>
      <c r="KY29" s="4">
        <f>MC!LA31</f>
        <v>2.841064223769133E-5</v>
      </c>
      <c r="KZ29" s="4">
        <f>MC!LB31</f>
        <v>6.9298201503722385E-5</v>
      </c>
      <c r="LA29" s="4">
        <f>MC!LC31</f>
        <v>4.3210102262648412E-6</v>
      </c>
      <c r="LB29" s="4">
        <f>MC!LD31</f>
        <v>9.1821467308127877E-7</v>
      </c>
      <c r="LC29" s="4">
        <f>MC!LE31</f>
        <v>0</v>
      </c>
      <c r="LD29" s="4">
        <f>MC!LF31</f>
        <v>0</v>
      </c>
      <c r="LE29" s="4">
        <f>MC!LG31</f>
        <v>2.7162950534857355E-4</v>
      </c>
      <c r="LF29" s="4">
        <f>MC!LH31</f>
        <v>8.9282873800197282E-5</v>
      </c>
      <c r="LG29" s="4">
        <f>MC!LI31</f>
        <v>4.1703149946238551E-4</v>
      </c>
      <c r="LH29" s="4">
        <f>MC!LJ31</f>
        <v>3.1943068097662838E-4</v>
      </c>
      <c r="LI29" s="4">
        <f>MC!LK31</f>
        <v>4.5370607375780825E-6</v>
      </c>
      <c r="LJ29" s="4">
        <f>MC!LL31</f>
        <v>9.290171986469409E-6</v>
      </c>
      <c r="LK29" s="4">
        <f>MC!LM31</f>
        <v>0</v>
      </c>
      <c r="LL29" s="4">
        <f>MC!LN31</f>
        <v>1.685193988243288E-5</v>
      </c>
      <c r="LM29" s="4">
        <f>MC!LO31</f>
        <v>0</v>
      </c>
      <c r="LN29" s="4">
        <f>MC!LP31</f>
        <v>1.0011780694255637E-3</v>
      </c>
      <c r="LO29" s="4">
        <f>MC!LQ31</f>
        <v>8.7878545476661196E-5</v>
      </c>
      <c r="LP29" s="4">
        <f>MC!LR31</f>
        <v>9.7222730090958921E-7</v>
      </c>
      <c r="LQ29" s="4">
        <f>MC!LS31</f>
        <v>0</v>
      </c>
      <c r="LR29" s="4">
        <f>MC!LT31</f>
        <v>0</v>
      </c>
      <c r="LS29" s="4">
        <f>MC!LU31</f>
        <v>2.3657530988800005E-5</v>
      </c>
      <c r="LT29" s="4">
        <f>MC!LV31</f>
        <v>1.3152074876193609E-4</v>
      </c>
      <c r="LU29" s="4">
        <f>MC!LW31</f>
        <v>6.0440130539879461E-5</v>
      </c>
      <c r="LV29" s="4">
        <f>MC!LX31</f>
        <v>4.8989453440277637E-5</v>
      </c>
      <c r="LW29" s="4">
        <f>MC!LY31</f>
        <v>5.8873764332858463E-5</v>
      </c>
      <c r="LX29" s="4">
        <f>MC!LZ31</f>
        <v>2.2604284746147949E-4</v>
      </c>
      <c r="LY29" s="4">
        <f>MC!MA31</f>
        <v>2.7875917222191057E-4</v>
      </c>
      <c r="LZ29" s="4">
        <f>MC!MB31</f>
        <v>2.6142111868902289E-5</v>
      </c>
      <c r="MA29" s="4">
        <f>MC!MC31</f>
        <v>2.2901354199203658E-5</v>
      </c>
      <c r="MB29" s="4">
        <f>MC!MD31</f>
        <v>1.6311813604149774E-5</v>
      </c>
      <c r="MC29" s="4">
        <f>MC!ME31</f>
        <v>0</v>
      </c>
      <c r="MD29" s="4">
        <f>MC!MF31</f>
        <v>4.6774935699316907E-5</v>
      </c>
      <c r="ME29" s="4">
        <f>MC!MG31</f>
        <v>4.9043466068105948E-5</v>
      </c>
      <c r="MF29" s="4">
        <f>MC!MH31</f>
        <v>7.754052851032257E-4</v>
      </c>
      <c r="MG29" s="4">
        <f>MC!MI31</f>
        <v>1.7608116672029227E-5</v>
      </c>
      <c r="MH29" s="4">
        <f>MC!MJ31</f>
        <v>5.590306980230138E-5</v>
      </c>
      <c r="MI29" s="4">
        <f>MC!MK31</f>
        <v>6.7261925434595083E-4</v>
      </c>
      <c r="MJ29" s="4">
        <f>MC!ML31</f>
        <v>4.6666910443660285E-5</v>
      </c>
      <c r="MK29" s="4">
        <f>MC!MM31</f>
        <v>2.095689959738448E-5</v>
      </c>
      <c r="ML29" s="4">
        <f>MC!MN31</f>
        <v>5.741542338149408E-5</v>
      </c>
      <c r="MM29" s="4">
        <f>MC!MO31</f>
        <v>5.4552754106593619E-5</v>
      </c>
      <c r="MN29" s="4">
        <f>MC!MP31</f>
        <v>3.143534939607672E-5</v>
      </c>
      <c r="MO29" s="4">
        <f>MC!MQ31</f>
        <v>2.4089632011426489E-5</v>
      </c>
      <c r="MP29" s="4">
        <f>MC!MR31</f>
        <v>1.6095763092836534E-5</v>
      </c>
      <c r="MQ29" s="4">
        <f>MC!MS31</f>
        <v>1.9120470251221921E-5</v>
      </c>
      <c r="MR29" s="4">
        <f>MC!MT31</f>
        <v>5.2500274249117823E-5</v>
      </c>
      <c r="MS29" s="4">
        <f>MC!MU31</f>
        <v>5.5092880384876724E-6</v>
      </c>
      <c r="MT29" s="4">
        <f>MC!MV31</f>
        <v>7.3997300124785406E-5</v>
      </c>
      <c r="MU29" s="4">
        <f>MC!MW31</f>
        <v>3.1975475674359823E-5</v>
      </c>
      <c r="MV29" s="4">
        <f>MC!MX31</f>
        <v>0</v>
      </c>
      <c r="MW29" s="4">
        <f>MC!MY31</f>
        <v>1.3665194840562562E-5</v>
      </c>
      <c r="MX29" s="4">
        <f>MC!MZ31</f>
        <v>3.0787197862136996E-5</v>
      </c>
      <c r="MY29" s="4">
        <f>MC!NA31</f>
        <v>6.9136163620237458E-6</v>
      </c>
      <c r="MZ29" s="4">
        <f>MC!NB31</f>
        <v>0</v>
      </c>
      <c r="NA29" s="4">
        <f>MC!NC31</f>
        <v>0</v>
      </c>
      <c r="NB29" s="4">
        <f>MC!ND31</f>
        <v>8.9066823288884051E-5</v>
      </c>
      <c r="NC29" s="4">
        <f>MC!NE31</f>
        <v>1.0802525565662103E-7</v>
      </c>
      <c r="ND29" s="4">
        <f>MC!NF31</f>
        <v>5.1311996436894988E-5</v>
      </c>
      <c r="NH29" s="3">
        <f t="shared" si="0"/>
        <v>0.1659291099106211</v>
      </c>
      <c r="NI29" s="3">
        <v>1.4999999999999999E-4</v>
      </c>
      <c r="NJ29" s="4">
        <f t="shared" si="1"/>
        <v>0.16577910991062109</v>
      </c>
    </row>
    <row r="30" spans="1:374" x14ac:dyDescent="0.3">
      <c r="A30" s="1">
        <v>39934</v>
      </c>
      <c r="B30" s="4">
        <f>Returns!B32</f>
        <v>-0.15582415563248597</v>
      </c>
      <c r="C30" s="4">
        <f>Returns!C32</f>
        <v>-0.20200773517436987</v>
      </c>
      <c r="D30" s="4">
        <f>Returns!D32</f>
        <v>-0.23334218587647548</v>
      </c>
      <c r="E30" s="4">
        <f>Returns!E32</f>
        <v>-7.8377428354475143E-2</v>
      </c>
      <c r="F30" s="4">
        <f>Returns!F32</f>
        <v>-0.29035230100765919</v>
      </c>
      <c r="G30" s="4">
        <f>Returns!G32</f>
        <v>-6.538767506740939E-2</v>
      </c>
      <c r="H30" s="4">
        <f>Returns!H32</f>
        <v>0.11700656854256319</v>
      </c>
      <c r="I30" s="4">
        <f>Returns!I32</f>
        <v>-0.26523738204354119</v>
      </c>
      <c r="J30" s="4">
        <f>Returns!J32</f>
        <v>-0.15033788737490994</v>
      </c>
      <c r="K30" s="4">
        <f>Returns!K32</f>
        <v>-0.18049428697828018</v>
      </c>
      <c r="L30" s="4">
        <f>Returns!L32</f>
        <v>-0.29484069333079699</v>
      </c>
      <c r="M30" s="4">
        <f>Returns!M32</f>
        <v>-0.24665909310520329</v>
      </c>
      <c r="N30" s="4">
        <f>Returns!N32</f>
        <v>1.398624197473991E-2</v>
      </c>
      <c r="O30" s="4">
        <f>Returns!O32</f>
        <v>-0.23635479970844031</v>
      </c>
      <c r="P30" s="4">
        <f>Returns!P32</f>
        <v>-0.18841117978832855</v>
      </c>
      <c r="Q30" s="4">
        <f>Returns!Q32</f>
        <v>3.7906697956777702E-2</v>
      </c>
      <c r="R30" s="4">
        <f>Returns!R32</f>
        <v>-7.7026941165807189E-2</v>
      </c>
      <c r="S30" s="4">
        <f>Returns!S32</f>
        <v>-1.3245226750020489E-2</v>
      </c>
      <c r="T30" s="4">
        <f>Returns!T32</f>
        <v>-0.10398971352404729</v>
      </c>
      <c r="U30" s="4">
        <f>Returns!U32</f>
        <v>-0.18382000511029517</v>
      </c>
      <c r="V30" s="4">
        <f>Returns!V32</f>
        <v>-0.15355402109834015</v>
      </c>
      <c r="W30" s="4">
        <f>Returns!W32</f>
        <v>0.20763936477824452</v>
      </c>
      <c r="X30" s="4">
        <f>Returns!X32</f>
        <v>0</v>
      </c>
      <c r="Y30" s="4">
        <f>Returns!Y32</f>
        <v>-0.12715517548524669</v>
      </c>
      <c r="Z30" s="4">
        <f>Returns!Z32</f>
        <v>0.38478490287062561</v>
      </c>
      <c r="AA30" s="4">
        <f>Returns!AA32</f>
        <v>-0.12907704227514238</v>
      </c>
      <c r="AB30" s="4">
        <f>Returns!AB32</f>
        <v>7.6006181289356545E-2</v>
      </c>
      <c r="AC30" s="4">
        <f>Returns!AC32</f>
        <v>-0.1225035997408066</v>
      </c>
      <c r="AD30" s="4">
        <f>Returns!AD32</f>
        <v>-0.18414139351094072</v>
      </c>
      <c r="AE30" s="4">
        <f>Returns!AE32</f>
        <v>-0.21258424622070082</v>
      </c>
      <c r="AF30" s="4">
        <f>Returns!AF32</f>
        <v>-0.42984786898489941</v>
      </c>
      <c r="AG30" s="4">
        <f>Returns!AG32</f>
        <v>-0.21328378239792156</v>
      </c>
      <c r="AH30" s="4">
        <f>Returns!AH32</f>
        <v>0.11034805716886548</v>
      </c>
      <c r="AI30" s="4">
        <f>Returns!AI32</f>
        <v>6.6691374498672296E-2</v>
      </c>
      <c r="AJ30" s="4">
        <f>Returns!AJ32</f>
        <v>-0.18721154208814644</v>
      </c>
      <c r="AK30" s="4">
        <f>Returns!AK32</f>
        <v>-0.13389832470951135</v>
      </c>
      <c r="AL30" s="4">
        <f>Returns!AL32</f>
        <v>-0.18540322333136272</v>
      </c>
      <c r="AM30" s="4">
        <f>Returns!AM32</f>
        <v>-0.10887545776527086</v>
      </c>
      <c r="AN30" s="4">
        <f>Returns!AN32</f>
        <v>-0.2264141316122732</v>
      </c>
      <c r="AO30" s="4">
        <f>Returns!AO32</f>
        <v>-0.56798403760593907</v>
      </c>
      <c r="AP30" s="4">
        <f>Returns!AP32</f>
        <v>6.8363742809390171E-2</v>
      </c>
      <c r="AQ30" s="4">
        <f>Returns!AQ32</f>
        <v>0.1541506798272585</v>
      </c>
      <c r="AR30" s="4">
        <f>Returns!AR32</f>
        <v>0</v>
      </c>
      <c r="AS30" s="4">
        <f>Returns!AS32</f>
        <v>0.29327180193056757</v>
      </c>
      <c r="AT30" s="4">
        <f>Returns!AT32</f>
        <v>-0.11778303565638359</v>
      </c>
      <c r="AU30" s="4">
        <f>Returns!AU32</f>
        <v>0.13353139262452254</v>
      </c>
      <c r="AV30" s="4">
        <f>Returns!AV32</f>
        <v>-0.1562493164841795</v>
      </c>
      <c r="AW30" s="4">
        <f>Returns!AW32</f>
        <v>0.205095481442507</v>
      </c>
      <c r="AX30" s="4">
        <f>Returns!AX32</f>
        <v>-0.3204718952747716</v>
      </c>
      <c r="AY30" s="4">
        <f>Returns!AY32</f>
        <v>0.21197025071608444</v>
      </c>
      <c r="AZ30" s="4">
        <f>Returns!AZ32</f>
        <v>0.32007722959543994</v>
      </c>
      <c r="BA30" s="4">
        <f>Returns!BA32</f>
        <v>-6.759329113252821E-2</v>
      </c>
      <c r="BB30" s="4">
        <f>Returns!BB32</f>
        <v>0</v>
      </c>
      <c r="BC30" s="4">
        <f>Returns!BC32</f>
        <v>0</v>
      </c>
      <c r="BD30" s="4">
        <f>Returns!BD32</f>
        <v>-2.4692612590371532E-2</v>
      </c>
      <c r="BE30" s="4">
        <f>Returns!BE32</f>
        <v>7.7961541469711904E-2</v>
      </c>
      <c r="BF30" s="4">
        <f>Returns!BF32</f>
        <v>-9.2373320131015291E-2</v>
      </c>
      <c r="BG30" s="4">
        <f>Returns!BG32</f>
        <v>-8.979407834223907E-3</v>
      </c>
      <c r="BH30" s="4">
        <f>Returns!BH32</f>
        <v>0.2950313055978665</v>
      </c>
      <c r="BI30" s="4">
        <f>Returns!BI32</f>
        <v>5.5569851154810723E-2</v>
      </c>
      <c r="BJ30" s="4">
        <f>Returns!BJ32</f>
        <v>-7.5985906977922069E-2</v>
      </c>
      <c r="BK30" s="4">
        <f>Returns!BK32</f>
        <v>3.6367644170874902E-2</v>
      </c>
      <c r="BL30" s="4">
        <f>Returns!BL32</f>
        <v>-0.17873167785166011</v>
      </c>
      <c r="BM30" s="4">
        <f>Returns!BM32</f>
        <v>-0.59470710774669255</v>
      </c>
      <c r="BN30" s="4">
        <f>Returns!BN32</f>
        <v>-0.14358072847752368</v>
      </c>
      <c r="BO30" s="4">
        <f>Returns!BO32</f>
        <v>-0.15290767158766128</v>
      </c>
      <c r="BP30" s="4">
        <f>Returns!BP32</f>
        <v>0.10008345855698231</v>
      </c>
      <c r="BQ30" s="4">
        <f>Returns!BQ32</f>
        <v>0.16126814759612229</v>
      </c>
      <c r="BR30" s="4">
        <f>Returns!BR32</f>
        <v>0</v>
      </c>
      <c r="BS30" s="4">
        <f>Returns!BS32</f>
        <v>0</v>
      </c>
      <c r="BT30" s="4">
        <f>Returns!BT32</f>
        <v>0.44183275227903934</v>
      </c>
      <c r="BU30" s="4">
        <f>Returns!BU32</f>
        <v>-6.179571926846561E-2</v>
      </c>
      <c r="BV30" s="4">
        <f>Returns!BV32</f>
        <v>0</v>
      </c>
      <c r="BW30" s="4">
        <f>Returns!BW32</f>
        <v>0</v>
      </c>
      <c r="BX30" s="4">
        <f>Returns!BX32</f>
        <v>-0.26236426446749084</v>
      </c>
      <c r="BY30" s="4">
        <f>Returns!BY32</f>
        <v>0.76399916425031367</v>
      </c>
      <c r="BZ30" s="4">
        <f>Returns!BZ32</f>
        <v>-0.17939329701486617</v>
      </c>
      <c r="CA30" s="4">
        <f>Returns!CA32</f>
        <v>0</v>
      </c>
      <c r="CB30" s="4">
        <f>Returns!CB32</f>
        <v>0.49643688631389105</v>
      </c>
      <c r="CC30" s="4">
        <f>Returns!CC32</f>
        <v>0</v>
      </c>
      <c r="CD30" s="4">
        <f>Returns!CD32</f>
        <v>0</v>
      </c>
      <c r="CE30" s="4">
        <f>Returns!CE32</f>
        <v>-8.3381608939051E-2</v>
      </c>
      <c r="CF30" s="4">
        <f>Returns!CF32</f>
        <v>2.1277398447284934E-2</v>
      </c>
      <c r="CG30" s="4">
        <f>Returns!CG32</f>
        <v>0.325422400434628</v>
      </c>
      <c r="CH30" s="4">
        <f>Returns!CH32</f>
        <v>0</v>
      </c>
      <c r="CI30" s="4">
        <f>Returns!CI32</f>
        <v>-0.10536051565782678</v>
      </c>
      <c r="CJ30" s="4">
        <f>Returns!CJ32</f>
        <v>0.28768207245178101</v>
      </c>
      <c r="CK30" s="4">
        <f>Returns!CK32</f>
        <v>0</v>
      </c>
      <c r="CL30" s="4">
        <f>Returns!CL32</f>
        <v>-0.13217177310848305</v>
      </c>
      <c r="CM30" s="4">
        <f>Returns!CM32</f>
        <v>-0.50966888563816704</v>
      </c>
      <c r="CN30" s="4">
        <f>Returns!CN32</f>
        <v>1.0296194171811581</v>
      </c>
      <c r="CO30" s="4">
        <f>Returns!CO32</f>
        <v>0</v>
      </c>
      <c r="CP30" s="4">
        <f>Returns!CP32</f>
        <v>-0.11816025180570738</v>
      </c>
      <c r="CQ30" s="4">
        <f>Returns!CQ32</f>
        <v>-7.4107972153721946E-2</v>
      </c>
      <c r="CR30" s="4">
        <f>Returns!CR32</f>
        <v>0.36936010346604808</v>
      </c>
      <c r="CS30" s="4">
        <f>Returns!CS32</f>
        <v>0</v>
      </c>
      <c r="CT30" s="4">
        <f>Returns!CT32</f>
        <v>-2.9822883167004988E-2</v>
      </c>
      <c r="CU30" s="4">
        <f>Returns!CU32</f>
        <v>0.12783337150988494</v>
      </c>
      <c r="CV30" s="4">
        <f>Returns!CV32</f>
        <v>0.1541506798272585</v>
      </c>
      <c r="CW30" s="4">
        <f>Returns!CW32</f>
        <v>0.13329857200163731</v>
      </c>
      <c r="CX30" s="4">
        <f>Returns!CX32</f>
        <v>0</v>
      </c>
      <c r="CY30" s="4">
        <f>Returns!CY32</f>
        <v>-0.18698356989976617</v>
      </c>
      <c r="CZ30" s="4">
        <f>Returns!CZ32</f>
        <v>-0.16395467992387913</v>
      </c>
      <c r="DA30" s="4">
        <f>Returns!DA32</f>
        <v>0.26826398659467943</v>
      </c>
      <c r="DB30" s="4">
        <f>Returns!DB32</f>
        <v>0</v>
      </c>
      <c r="DC30" s="4">
        <f>Returns!DC32</f>
        <v>0.30538164955118186</v>
      </c>
      <c r="DD30" s="4">
        <f>Returns!DD32</f>
        <v>-8.6691080643143931E-2</v>
      </c>
      <c r="DE30" s="4">
        <f>Returns!DE32</f>
        <v>0.42315216274539891</v>
      </c>
      <c r="DF30" s="4">
        <f>Returns!DF32</f>
        <v>0</v>
      </c>
      <c r="DG30" s="4">
        <f>Returns!DG32</f>
        <v>0.25131442828090567</v>
      </c>
      <c r="DH30" s="4">
        <f>Returns!DH32</f>
        <v>0.10536051565782678</v>
      </c>
      <c r="DI30" s="4">
        <f>Returns!DI32</f>
        <v>-5.4004413117757055E-2</v>
      </c>
      <c r="DJ30" s="4">
        <f>Returns!DJ32</f>
        <v>0.13353139262452252</v>
      </c>
      <c r="DK30" s="4">
        <f>Returns!DK32</f>
        <v>0.16430305129127626</v>
      </c>
      <c r="DL30" s="4">
        <f>Returns!DL32</f>
        <v>0.55961578793542266</v>
      </c>
      <c r="DM30" s="4">
        <f>Returns!DM32</f>
        <v>0</v>
      </c>
      <c r="DN30" s="4">
        <f>Returns!DN32</f>
        <v>8.7011376989629685E-2</v>
      </c>
      <c r="DO30" s="4">
        <f>Returns!DO32</f>
        <v>0.20763936477824452</v>
      </c>
      <c r="DP30" s="4">
        <f>Returns!DP32</f>
        <v>0.48608892959950678</v>
      </c>
      <c r="DQ30" s="4">
        <f>Returns!DQ32</f>
        <v>-0.13704633473196681</v>
      </c>
      <c r="DR30" s="4">
        <f>Returns!DR32</f>
        <v>0</v>
      </c>
      <c r="DS30" s="4">
        <f>Returns!DS32</f>
        <v>-6.8992871486951435E-2</v>
      </c>
      <c r="DT30" s="4">
        <f>Returns!DT32</f>
        <v>0.22314355131420971</v>
      </c>
      <c r="DU30" s="4">
        <f>Returns!DU32</f>
        <v>0.40513534718184552</v>
      </c>
      <c r="DV30" s="4">
        <f>Returns!DV32</f>
        <v>-0.13388949468743627</v>
      </c>
      <c r="DW30" s="4">
        <f>Returns!DW32</f>
        <v>0.25593337413720052</v>
      </c>
      <c r="DX30" s="4">
        <f>Returns!DX32</f>
        <v>0</v>
      </c>
      <c r="DY30" s="4">
        <f>Returns!DY32</f>
        <v>0</v>
      </c>
      <c r="DZ30" s="4">
        <f>Returns!DZ32</f>
        <v>0</v>
      </c>
      <c r="EA30" s="4">
        <f>Returns!EA32</f>
        <v>0</v>
      </c>
      <c r="EB30" s="4">
        <f>Returns!EB32</f>
        <v>0.10008345855698253</v>
      </c>
      <c r="EC30" s="4">
        <f>Returns!EC32</f>
        <v>-0.23638877806423042</v>
      </c>
      <c r="ED30" s="4">
        <f>Returns!ED32</f>
        <v>-3.0305349495328981E-2</v>
      </c>
      <c r="EE30" s="4">
        <f>Returns!EE32</f>
        <v>-0.23638877806423053</v>
      </c>
      <c r="EF30" s="4">
        <f>Returns!EF32</f>
        <v>5.2992530140510752E-2</v>
      </c>
      <c r="EG30" s="4">
        <f>Returns!EG32</f>
        <v>0.6931471805599454</v>
      </c>
      <c r="EH30" s="4">
        <f>Returns!EH32</f>
        <v>0</v>
      </c>
      <c r="EI30" s="4">
        <f>Returns!EI32</f>
        <v>-3.7740327982846988E-2</v>
      </c>
      <c r="EJ30" s="4">
        <f>Returns!EJ32</f>
        <v>0</v>
      </c>
      <c r="EK30" s="4">
        <f>Returns!EK32</f>
        <v>-0.16827158198722492</v>
      </c>
      <c r="EL30" s="4">
        <f>Returns!EL32</f>
        <v>-0.12783337150988483</v>
      </c>
      <c r="EM30" s="4">
        <f>Returns!EM32</f>
        <v>0</v>
      </c>
      <c r="EN30" s="4">
        <f>Returns!EN32</f>
        <v>0</v>
      </c>
      <c r="EO30" s="4">
        <f>Returns!EO32</f>
        <v>0</v>
      </c>
      <c r="EP30" s="4">
        <f>Returns!EP32</f>
        <v>0.18232155679395445</v>
      </c>
      <c r="EQ30" s="4">
        <f>Returns!EQ32</f>
        <v>0</v>
      </c>
      <c r="ER30" s="4">
        <f>Returns!ER32</f>
        <v>6.6691374498672129E-2</v>
      </c>
      <c r="ES30" s="4">
        <f>Returns!ES32</f>
        <v>-0.16705408466316607</v>
      </c>
      <c r="ET30" s="4">
        <f>Returns!ET32</f>
        <v>0.2645150131702465</v>
      </c>
      <c r="EU30" s="4">
        <f>Returns!EU32</f>
        <v>-7.8471615441495279E-2</v>
      </c>
      <c r="EV30" s="4">
        <f>Returns!EV32</f>
        <v>-0.39835377547800055</v>
      </c>
      <c r="EW30" s="4">
        <f>Returns!EW32</f>
        <v>0</v>
      </c>
      <c r="EX30" s="4">
        <f>Returns!EX32</f>
        <v>0.74470499022479553</v>
      </c>
      <c r="EY30" s="4">
        <f>Returns!EY32</f>
        <v>0.21086186646833949</v>
      </c>
      <c r="EZ30" s="4">
        <f>Returns!EZ32</f>
        <v>0</v>
      </c>
      <c r="FA30" s="4">
        <f>Returns!FA32</f>
        <v>-0.23361485118150516</v>
      </c>
      <c r="FB30" s="4">
        <f>Returns!FB32</f>
        <v>0</v>
      </c>
      <c r="FC30" s="4">
        <f>Returns!FC32</f>
        <v>-0.10821358464023256</v>
      </c>
      <c r="FD30" s="4">
        <f>Returns!FD32</f>
        <v>-0.1541506798272585</v>
      </c>
      <c r="FE30" s="4">
        <f>Returns!FE32</f>
        <v>-0.11551288712184427</v>
      </c>
      <c r="FF30" s="4">
        <f>Returns!FF32</f>
        <v>-0.14310084364067333</v>
      </c>
      <c r="FG30" s="4">
        <f>Returns!FG32</f>
        <v>-0.99325177301028333</v>
      </c>
      <c r="FH30" s="4">
        <f>Returns!FH32</f>
        <v>9.5310179804324768E-2</v>
      </c>
      <c r="FI30" s="4">
        <f>Returns!FI32</f>
        <v>-2.5342872839604458E-2</v>
      </c>
      <c r="FJ30" s="4">
        <f>Returns!FJ32</f>
        <v>0.37486998752996148</v>
      </c>
      <c r="FK30" s="4">
        <f>Returns!FK32</f>
        <v>-0.13353139262452229</v>
      </c>
      <c r="FL30" s="4">
        <f>Returns!FL32</f>
        <v>0.20067069546215155</v>
      </c>
      <c r="FM30" s="4">
        <f>Returns!FM32</f>
        <v>-0.26236426446749084</v>
      </c>
      <c r="FN30" s="4">
        <f>Returns!FN32</f>
        <v>-0.18232155679395456</v>
      </c>
      <c r="FO30" s="4">
        <f>Returns!FO32</f>
        <v>-0.12877325517810556</v>
      </c>
      <c r="FP30" s="4">
        <f>Returns!FP32</f>
        <v>0</v>
      </c>
      <c r="FQ30" s="4">
        <f>Returns!FQ32</f>
        <v>-4.1672696400568032E-2</v>
      </c>
      <c r="FR30" s="4">
        <f>Returns!FR32</f>
        <v>0.26236426446749084</v>
      </c>
      <c r="FS30" s="4">
        <f>Returns!FS32</f>
        <v>0</v>
      </c>
      <c r="FT30" s="4">
        <f>Returns!FT32</f>
        <v>0</v>
      </c>
      <c r="FU30" s="4">
        <f>Returns!FU32</f>
        <v>0.10536051565782678</v>
      </c>
      <c r="FV30" s="4">
        <f>Returns!FV32</f>
        <v>0</v>
      </c>
      <c r="FW30" s="4">
        <f>Returns!FW32</f>
        <v>0</v>
      </c>
      <c r="FX30" s="4">
        <f>Returns!FX32</f>
        <v>0</v>
      </c>
      <c r="FY30" s="4">
        <f>Returns!FY32</f>
        <v>-0.25782910930209985</v>
      </c>
      <c r="FZ30" s="4">
        <f>Returns!FZ32</f>
        <v>0</v>
      </c>
      <c r="GA30" s="4">
        <f>Returns!GA32</f>
        <v>0</v>
      </c>
      <c r="GE30" s="4">
        <f>MC!GG32</f>
        <v>0.16006536721907527</v>
      </c>
      <c r="GF30" s="4">
        <f>MC!GH32</f>
        <v>0.1172552619739084</v>
      </c>
      <c r="GG30" s="4">
        <f>MC!GI32</f>
        <v>0.12696351012915036</v>
      </c>
      <c r="GH30" s="4">
        <f>MC!GJ32</f>
        <v>9.1891458660619194E-2</v>
      </c>
      <c r="GI30" s="4">
        <f>MC!GK32</f>
        <v>6.923649879582372E-2</v>
      </c>
      <c r="GJ30" s="4">
        <f>MC!GL32</f>
        <v>1.6324865016085804E-2</v>
      </c>
      <c r="GK30" s="4">
        <f>MC!GM32</f>
        <v>2.3707752857097874E-2</v>
      </c>
      <c r="GL30" s="4">
        <f>MC!GN32</f>
        <v>4.3652352280615321E-2</v>
      </c>
      <c r="GM30" s="4">
        <f>MC!GO32</f>
        <v>1.6190990402871554E-2</v>
      </c>
      <c r="GN30" s="4">
        <f>MC!GP32</f>
        <v>6.8118791153959926E-2</v>
      </c>
      <c r="GO30" s="4">
        <f>MC!GQ32</f>
        <v>9.3143989036187421E-3</v>
      </c>
      <c r="GP30" s="4">
        <f>MC!GR32</f>
        <v>4.3778325889744681E-2</v>
      </c>
      <c r="GQ30" s="4">
        <f>MC!GS32</f>
        <v>1.1077839807331796E-3</v>
      </c>
      <c r="GR30" s="4">
        <f>MC!GT32</f>
        <v>4.6432873638167102E-2</v>
      </c>
      <c r="GS30" s="4">
        <f>MC!GU32</f>
        <v>2.2389928583772183E-2</v>
      </c>
      <c r="GT30" s="4">
        <f>MC!GV32</f>
        <v>3.2890931884874889E-3</v>
      </c>
      <c r="GU30" s="4">
        <f>MC!GW32</f>
        <v>2.8247669804271248E-4</v>
      </c>
      <c r="GV30" s="4">
        <f>MC!GX32</f>
        <v>9.0722489304252685E-4</v>
      </c>
      <c r="GW30" s="4">
        <f>MC!GY32</f>
        <v>3.4249904587474646E-3</v>
      </c>
      <c r="GX30" s="4">
        <f>MC!GZ32</f>
        <v>5.2746471190347538E-3</v>
      </c>
      <c r="GY30" s="4">
        <f>MC!HA32</f>
        <v>2.2106250933108567E-2</v>
      </c>
      <c r="GZ30" s="4">
        <f>MC!HB32</f>
        <v>8.173430705729057E-4</v>
      </c>
      <c r="HA30" s="4">
        <f>MC!HC32</f>
        <v>7.2752445613596354E-5</v>
      </c>
      <c r="HB30" s="4">
        <f>MC!HD32</f>
        <v>3.7461504727897606E-3</v>
      </c>
      <c r="HC30" s="4">
        <f>MC!HE32</f>
        <v>9.1609298002739876E-3</v>
      </c>
      <c r="HD30" s="4">
        <f>MC!HF32</f>
        <v>3.026969476967433E-3</v>
      </c>
      <c r="HE30" s="4">
        <f>MC!HG32</f>
        <v>6.2455857090177723E-4</v>
      </c>
      <c r="HF30" s="4">
        <f>MC!HH32</f>
        <v>1.016511581544619E-3</v>
      </c>
      <c r="HG30" s="4">
        <f>MC!HI32</f>
        <v>2.691777279670386E-3</v>
      </c>
      <c r="HH30" s="4">
        <f>MC!HJ32</f>
        <v>2.5109643813886712E-2</v>
      </c>
      <c r="HI30" s="4">
        <f>MC!HK32</f>
        <v>2.5495592061425044E-3</v>
      </c>
      <c r="HJ30" s="4">
        <f>MC!HL32</f>
        <v>9.8743588651225211E-4</v>
      </c>
      <c r="HK30" s="4">
        <f>MC!HM32</f>
        <v>6.9408740684874157E-4</v>
      </c>
      <c r="HL30" s="4">
        <f>MC!HN32</f>
        <v>1.2568917298230785E-3</v>
      </c>
      <c r="HM30" s="4">
        <f>MC!HO32</f>
        <v>1.3371659313254831E-3</v>
      </c>
      <c r="HN30" s="4">
        <f>MC!HP32</f>
        <v>2.1888941716757967E-4</v>
      </c>
      <c r="HO30" s="4">
        <f>MC!HQ32</f>
        <v>1.9569838997763309E-3</v>
      </c>
      <c r="HP30" s="4">
        <f>MC!HR32</f>
        <v>7.0281011535845163E-4</v>
      </c>
      <c r="HQ30" s="4">
        <f>MC!HS32</f>
        <v>5.628801726135519E-3</v>
      </c>
      <c r="HR30" s="4">
        <f>MC!HT32</f>
        <v>1.3968975222071931E-5</v>
      </c>
      <c r="HS30" s="4">
        <f>MC!HU32</f>
        <v>1.1215001238245354E-3</v>
      </c>
      <c r="HT30" s="4">
        <f>MC!HV32</f>
        <v>4.2349381894969206E-6</v>
      </c>
      <c r="HU30" s="4">
        <f>MC!HW32</f>
        <v>9.557054541073648E-5</v>
      </c>
      <c r="HV30" s="4">
        <f>MC!HX32</f>
        <v>2.4714340777511882E-5</v>
      </c>
      <c r="HW30" s="4">
        <f>MC!HY32</f>
        <v>1.039013641178364E-3</v>
      </c>
      <c r="HX30" s="4">
        <f>MC!HZ32</f>
        <v>1.8962409803717555E-6</v>
      </c>
      <c r="HY30" s="4">
        <f>MC!IA32</f>
        <v>2.0291042650631363E-3</v>
      </c>
      <c r="HZ30" s="4">
        <f>MC!IB32</f>
        <v>3.3405445270882428E-4</v>
      </c>
      <c r="IA30" s="4">
        <f>MC!IC32</f>
        <v>2.1617147176238014E-5</v>
      </c>
      <c r="IB30" s="4">
        <f>MC!ID32</f>
        <v>3.6426789232941423E-4</v>
      </c>
      <c r="IC30" s="4">
        <f>MC!IE32</f>
        <v>6.8992831829845953E-3</v>
      </c>
      <c r="ID30" s="4">
        <f>MC!IF32</f>
        <v>9.0140975403605358E-4</v>
      </c>
      <c r="IE30" s="4">
        <f>MC!IG32</f>
        <v>0</v>
      </c>
      <c r="IF30" s="4">
        <f>MC!IH32</f>
        <v>0</v>
      </c>
      <c r="IG30" s="4">
        <f>MC!II32</f>
        <v>2.5441233153321053E-4</v>
      </c>
      <c r="IH30" s="4">
        <f>MC!IJ32</f>
        <v>3.7122077592411068E-4</v>
      </c>
      <c r="II30" s="4">
        <f>MC!IK32</f>
        <v>2.6294541594488346E-4</v>
      </c>
      <c r="IJ30" s="4">
        <f>MC!IL32</f>
        <v>7.4528591331877894E-4</v>
      </c>
      <c r="IK30" s="4">
        <f>MC!IM32</f>
        <v>1.5789366563228819E-3</v>
      </c>
      <c r="IL30" s="4">
        <f>MC!IN32</f>
        <v>2.5801518939591687E-4</v>
      </c>
      <c r="IM30" s="4">
        <f>MC!IO32</f>
        <v>9.6013001639489885E-5</v>
      </c>
      <c r="IN30" s="4">
        <f>MC!IP32</f>
        <v>9.4496008855192483E-5</v>
      </c>
      <c r="IO30" s="4">
        <f>MC!IQ32</f>
        <v>3.5567159988506231E-4</v>
      </c>
      <c r="IP30" s="4">
        <f>MC!IR32</f>
        <v>1.4285015385467226E-5</v>
      </c>
      <c r="IQ30" s="4">
        <f>MC!IS32</f>
        <v>3.3490144034672366E-3</v>
      </c>
      <c r="IR30" s="4">
        <f>MC!IT32</f>
        <v>3.713724752025404E-3</v>
      </c>
      <c r="IS30" s="4">
        <f>MC!IU32</f>
        <v>6.0313104782357639E-4</v>
      </c>
      <c r="IT30" s="4">
        <f>MC!IV32</f>
        <v>1.947439486841793E-4</v>
      </c>
      <c r="IU30" s="4">
        <f>MC!IW32</f>
        <v>0</v>
      </c>
      <c r="IV30" s="4">
        <f>MC!IX32</f>
        <v>0</v>
      </c>
      <c r="IW30" s="4">
        <f>MC!IY32</f>
        <v>9.3484680332327558E-5</v>
      </c>
      <c r="IX30" s="4">
        <f>MC!IZ32</f>
        <v>5.4693910677189339E-4</v>
      </c>
      <c r="IY30" s="4">
        <f>MC!JA32</f>
        <v>0</v>
      </c>
      <c r="IZ30" s="4">
        <f>MC!JB32</f>
        <v>0</v>
      </c>
      <c r="JA30" s="4">
        <f>MC!JC32</f>
        <v>3.2425720764357021E-5</v>
      </c>
      <c r="JB30" s="4">
        <f>MC!JD32</f>
        <v>2.9189469491189225E-4</v>
      </c>
      <c r="JC30" s="4">
        <f>MC!JE32</f>
        <v>1.3206686347962487E-3</v>
      </c>
      <c r="JD30" s="4">
        <f>MC!JF32</f>
        <v>0</v>
      </c>
      <c r="JE30" s="4">
        <f>MC!JG32</f>
        <v>6.4282569234602507E-5</v>
      </c>
      <c r="JF30" s="4">
        <f>MC!JH32</f>
        <v>2.4461508646795647E-5</v>
      </c>
      <c r="JG30" s="4">
        <f>MC!JI32</f>
        <v>0</v>
      </c>
      <c r="JH30" s="4">
        <f>MC!JJ32</f>
        <v>2.5169438612801103E-4</v>
      </c>
      <c r="JI30" s="4">
        <f>MC!JK32</f>
        <v>9.6929518113336233E-4</v>
      </c>
      <c r="JJ30" s="4">
        <f>MC!JL32</f>
        <v>4.6394695986428947E-5</v>
      </c>
      <c r="JK30" s="4">
        <f>MC!JM32</f>
        <v>5.4106075973274092E-5</v>
      </c>
      <c r="JL30" s="4">
        <f>MC!JN32</f>
        <v>3.9947476653164986E-5</v>
      </c>
      <c r="JM30" s="4">
        <f>MC!JO32</f>
        <v>2.5289533874891309E-4</v>
      </c>
      <c r="JN30" s="4">
        <f>MC!JP32</f>
        <v>4.7406024509293886E-5</v>
      </c>
      <c r="JO30" s="4">
        <f>MC!JQ32</f>
        <v>4.9959629029527853E-4</v>
      </c>
      <c r="JP30" s="4">
        <f>MC!JR32</f>
        <v>1.9545819945345267E-3</v>
      </c>
      <c r="JQ30" s="4">
        <f>MC!JS32</f>
        <v>7.9642121175613733E-6</v>
      </c>
      <c r="JR30" s="4">
        <f>MC!JT32</f>
        <v>1.194631817634206E-5</v>
      </c>
      <c r="JS30" s="4">
        <f>MC!JU32</f>
        <v>1.637530502616369E-3</v>
      </c>
      <c r="JT30" s="4">
        <f>MC!JV32</f>
        <v>4.1022013208708979E-4</v>
      </c>
      <c r="JU30" s="4">
        <f>MC!JW32</f>
        <v>1.8248159034444194E-4</v>
      </c>
      <c r="JV30" s="4">
        <f>MC!JX32</f>
        <v>0</v>
      </c>
      <c r="JW30" s="4">
        <f>MC!JY32</f>
        <v>7.3808019759336626E-4</v>
      </c>
      <c r="JX30" s="4">
        <f>MC!JZ32</f>
        <v>1.1927355766538343E-4</v>
      </c>
      <c r="JY30" s="4">
        <f>MC!KA32</f>
        <v>3.9188980261016278E-5</v>
      </c>
      <c r="JZ30" s="4">
        <f>MC!KB32</f>
        <v>3.6015304940200748E-3</v>
      </c>
      <c r="KA30" s="4">
        <f>MC!KC32</f>
        <v>1.0113285228649363E-6</v>
      </c>
      <c r="KB30" s="4">
        <f>MC!KD32</f>
        <v>3.678707501921206E-5</v>
      </c>
      <c r="KC30" s="4">
        <f>MC!KE32</f>
        <v>6.8719773128672417E-4</v>
      </c>
      <c r="KD30" s="4">
        <f>MC!KF32</f>
        <v>4.9681513685739996E-5</v>
      </c>
      <c r="KE30" s="4">
        <f>MC!KG32</f>
        <v>0</v>
      </c>
      <c r="KF30" s="4">
        <f>MC!KH32</f>
        <v>3.2994593058468541E-5</v>
      </c>
      <c r="KG30" s="4">
        <f>MC!KI32</f>
        <v>5.6059204183056999E-4</v>
      </c>
      <c r="KH30" s="4">
        <f>MC!KJ32</f>
        <v>1.283123063384888E-5</v>
      </c>
      <c r="KI30" s="4">
        <f>MC!KK32</f>
        <v>7.4395854463251871E-5</v>
      </c>
      <c r="KJ30" s="4">
        <f>MC!KL32</f>
        <v>5.3284371548446327E-5</v>
      </c>
      <c r="KK30" s="4">
        <f>MC!KM32</f>
        <v>6.4408985299960623E-5</v>
      </c>
      <c r="KL30" s="4">
        <f>MC!KN32</f>
        <v>2.7413323772907679E-4</v>
      </c>
      <c r="KM30" s="4">
        <f>MC!KO32</f>
        <v>4.0453140914597454E-6</v>
      </c>
      <c r="KN30" s="4">
        <f>MC!KP32</f>
        <v>2.7501815018658358E-4</v>
      </c>
      <c r="KO30" s="4">
        <f>MC!KQ32</f>
        <v>1.7571833084778268E-5</v>
      </c>
      <c r="KP30" s="4">
        <f>MC!KR32</f>
        <v>3.2868176993110432E-6</v>
      </c>
      <c r="KQ30" s="4">
        <f>MC!KS32</f>
        <v>5.2589083188976691E-5</v>
      </c>
      <c r="KR30" s="4">
        <f>MC!KT32</f>
        <v>1.1535465963928179E-4</v>
      </c>
      <c r="KS30" s="4">
        <f>MC!KU32</f>
        <v>8.9755406404263104E-5</v>
      </c>
      <c r="KT30" s="4">
        <f>MC!KV32</f>
        <v>2.4208676516079413E-5</v>
      </c>
      <c r="KU30" s="4">
        <f>MC!KW32</f>
        <v>3.2299304698998905E-5</v>
      </c>
      <c r="KV30" s="4">
        <f>MC!KX32</f>
        <v>2.3955844385363178E-5</v>
      </c>
      <c r="KW30" s="4">
        <f>MC!KY32</f>
        <v>2.30077238951773E-5</v>
      </c>
      <c r="KX30" s="4">
        <f>MC!KZ32</f>
        <v>1.9196279524630073E-4</v>
      </c>
      <c r="KY30" s="4">
        <f>MC!LA32</f>
        <v>2.9075695032366921E-5</v>
      </c>
      <c r="KZ30" s="4">
        <f>MC!LB32</f>
        <v>1.0473571014919996E-4</v>
      </c>
      <c r="LA30" s="4">
        <f>MC!LC32</f>
        <v>5.0566426143246819E-6</v>
      </c>
      <c r="LB30" s="4">
        <f>MC!LD32</f>
        <v>1.0745365555439948E-6</v>
      </c>
      <c r="LC30" s="4">
        <f>MC!LE32</f>
        <v>0</v>
      </c>
      <c r="LD30" s="4">
        <f>MC!LF32</f>
        <v>0</v>
      </c>
      <c r="LE30" s="4">
        <f>MC!LG32</f>
        <v>3.6098107463010317E-4</v>
      </c>
      <c r="LF30" s="4">
        <f>MC!LH32</f>
        <v>8.248648264617137E-5</v>
      </c>
      <c r="LG30" s="4">
        <f>MC!LI32</f>
        <v>4.7342816476614834E-4</v>
      </c>
      <c r="LH30" s="4">
        <f>MC!LJ32</f>
        <v>2.9511830457852422E-4</v>
      </c>
      <c r="LI30" s="4">
        <f>MC!LK32</f>
        <v>5.5623068757571498E-6</v>
      </c>
      <c r="LJ30" s="4">
        <f>MC!LL32</f>
        <v>2.174356324159613E-5</v>
      </c>
      <c r="LK30" s="4">
        <f>MC!LM32</f>
        <v>0</v>
      </c>
      <c r="LL30" s="4">
        <f>MC!LN32</f>
        <v>1.8646369640322265E-5</v>
      </c>
      <c r="LM30" s="4">
        <f>MC!LO32</f>
        <v>0</v>
      </c>
      <c r="LN30" s="4">
        <f>MC!LP32</f>
        <v>9.9432556207426962E-4</v>
      </c>
      <c r="LO30" s="4">
        <f>MC!LQ32</f>
        <v>9.0513902796411798E-5</v>
      </c>
      <c r="LP30" s="4">
        <f>MC!LR32</f>
        <v>1.1377445882230533E-6</v>
      </c>
      <c r="LQ30" s="4">
        <f>MC!LS32</f>
        <v>0</v>
      </c>
      <c r="LR30" s="4">
        <f>MC!LT32</f>
        <v>0</v>
      </c>
      <c r="LS30" s="4">
        <f>MC!LU32</f>
        <v>3.6534242888495821E-5</v>
      </c>
      <c r="LT30" s="4">
        <f>MC!LV32</f>
        <v>1.539115595735075E-4</v>
      </c>
      <c r="LU30" s="4">
        <f>MC!LW32</f>
        <v>7.5660015116833042E-5</v>
      </c>
      <c r="LV30" s="4">
        <f>MC!LX32</f>
        <v>5.5433444659534314E-5</v>
      </c>
      <c r="LW30" s="4">
        <f>MC!LY32</f>
        <v>8.9692198371584033E-5</v>
      </c>
      <c r="LX30" s="4">
        <f>MC!LZ32</f>
        <v>2.445518784352774E-4</v>
      </c>
      <c r="LY30" s="4">
        <f>MC!MA32</f>
        <v>2.1907904126561685E-4</v>
      </c>
      <c r="LZ30" s="4">
        <f>MC!MB32</f>
        <v>3.2615344862394194E-5</v>
      </c>
      <c r="MA30" s="4">
        <f>MC!MC32</f>
        <v>5.6444773182399253E-5</v>
      </c>
      <c r="MB30" s="4">
        <f>MC!MD32</f>
        <v>2.3576596189288827E-5</v>
      </c>
      <c r="MC30" s="4">
        <f>MC!ME32</f>
        <v>0</v>
      </c>
      <c r="MD30" s="4">
        <f>MC!MF32</f>
        <v>4.5320159430884957E-5</v>
      </c>
      <c r="ME30" s="4">
        <f>MC!MG32</f>
        <v>5.7898557934017604E-5</v>
      </c>
      <c r="MF30" s="4">
        <f>MC!MH32</f>
        <v>8.4825179855296524E-4</v>
      </c>
      <c r="MG30" s="4">
        <f>MC!MI32</f>
        <v>1.7635041117457325E-5</v>
      </c>
      <c r="MH30" s="4">
        <f>MC!MJ32</f>
        <v>5.8277806130091958E-5</v>
      </c>
      <c r="MI30" s="4">
        <f>MC!MK32</f>
        <v>6.8327883326062266E-4</v>
      </c>
      <c r="MJ30" s="4">
        <f>MC!ML32</f>
        <v>2.0226570457298728E-5</v>
      </c>
      <c r="MK30" s="4">
        <f>MC!MM32</f>
        <v>2.7621910280748574E-5</v>
      </c>
      <c r="ML30" s="4">
        <f>MC!MN32</f>
        <v>6.548352185550462E-5</v>
      </c>
      <c r="MM30" s="4">
        <f>MC!MO32</f>
        <v>9.2852600005536952E-5</v>
      </c>
      <c r="MN30" s="4">
        <f>MC!MP32</f>
        <v>3.2172888633640783E-5</v>
      </c>
      <c r="MO30" s="4">
        <f>MC!MQ32</f>
        <v>3.6028578627063359E-5</v>
      </c>
      <c r="MP30" s="4">
        <f>MC!MR32</f>
        <v>1.4474639483504401E-5</v>
      </c>
      <c r="MQ30" s="4">
        <f>MC!MS32</f>
        <v>1.8646369640322265E-5</v>
      </c>
      <c r="MR30" s="4">
        <f>MC!MT32</f>
        <v>5.3916451875236912E-5</v>
      </c>
      <c r="MS30" s="4">
        <f>MC!MU32</f>
        <v>6.4472193332639689E-6</v>
      </c>
      <c r="MT30" s="4">
        <f>MC!MV32</f>
        <v>8.2992146907603833E-5</v>
      </c>
      <c r="MU30" s="4">
        <f>MC!MW32</f>
        <v>5.0566426143246812E-5</v>
      </c>
      <c r="MV30" s="4">
        <f>MC!MX32</f>
        <v>0</v>
      </c>
      <c r="MW30" s="4">
        <f>MC!MY32</f>
        <v>1.5991632267801808E-5</v>
      </c>
      <c r="MX30" s="4">
        <f>MC!MZ32</f>
        <v>5.0566426143246812E-5</v>
      </c>
      <c r="MY30" s="4">
        <f>MC!NA32</f>
        <v>8.0906281829194907E-6</v>
      </c>
      <c r="MZ30" s="4">
        <f>MC!NB32</f>
        <v>1.0587345473742302E-4</v>
      </c>
      <c r="NA30" s="4">
        <f>MC!NC32</f>
        <v>0</v>
      </c>
      <c r="NB30" s="4">
        <f>MC!ND32</f>
        <v>8.052703363312055E-5</v>
      </c>
      <c r="NC30" s="4">
        <f>MC!NE32</f>
        <v>1.2641606535811704E-7</v>
      </c>
      <c r="ND30" s="4">
        <f>MC!NF32</f>
        <v>6.0047631045105591E-5</v>
      </c>
      <c r="NH30" s="3">
        <f t="shared" si="0"/>
        <v>-0.16938403852974401</v>
      </c>
      <c r="NI30" s="3">
        <v>4.9999999999999996E-5</v>
      </c>
      <c r="NJ30" s="4">
        <f t="shared" si="1"/>
        <v>-0.16943403852974401</v>
      </c>
    </row>
    <row r="31" spans="1:374" x14ac:dyDescent="0.3">
      <c r="A31" s="1">
        <v>39965</v>
      </c>
      <c r="B31" s="4">
        <f>Returns!B33</f>
        <v>0.24470257979150434</v>
      </c>
      <c r="C31" s="4">
        <f>Returns!C33</f>
        <v>0.21437816234349327</v>
      </c>
      <c r="D31" s="4">
        <f>Returns!D33</f>
        <v>0.2939329421054242</v>
      </c>
      <c r="E31" s="4">
        <f>Returns!E33</f>
        <v>0.11582141613660557</v>
      </c>
      <c r="F31" s="4">
        <f>Returns!F33</f>
        <v>0.24370982889568626</v>
      </c>
      <c r="G31" s="4">
        <f>Returns!G33</f>
        <v>0.15542587197189395</v>
      </c>
      <c r="H31" s="4">
        <f>Returns!H33</f>
        <v>0.30849644734705262</v>
      </c>
      <c r="I31" s="4">
        <f>Returns!I33</f>
        <v>0.308862219900091</v>
      </c>
      <c r="J31" s="4">
        <f>Returns!J33</f>
        <v>0.2629857184596176</v>
      </c>
      <c r="K31" s="4">
        <f>Returns!K33</f>
        <v>0.2625625001703904</v>
      </c>
      <c r="L31" s="4">
        <f>Returns!L33</f>
        <v>0.24289741516995633</v>
      </c>
      <c r="M31" s="4">
        <f>Returns!M33</f>
        <v>0.27555090871869092</v>
      </c>
      <c r="N31" s="4">
        <f>Returns!N33</f>
        <v>0.11778303565638357</v>
      </c>
      <c r="O31" s="4">
        <f>Returns!O33</f>
        <v>0.19153228914930143</v>
      </c>
      <c r="P31" s="4">
        <f>Returns!P33</f>
        <v>8.7185881832581913E-2</v>
      </c>
      <c r="Q31" s="4">
        <f>Returns!Q33</f>
        <v>0.1551388222001524</v>
      </c>
      <c r="R31" s="4">
        <f>Returns!R33</f>
        <v>0.42748567120349551</v>
      </c>
      <c r="S31" s="4">
        <f>Returns!S33</f>
        <v>0.1251631429540061</v>
      </c>
      <c r="T31" s="4">
        <f>Returns!T33</f>
        <v>0.42505880200856527</v>
      </c>
      <c r="U31" s="4">
        <f>Returns!U33</f>
        <v>0.22159994411293304</v>
      </c>
      <c r="V31" s="4">
        <f>Returns!V33</f>
        <v>0.2202165159816869</v>
      </c>
      <c r="W31" s="4">
        <f>Returns!W33</f>
        <v>0.36290549368936853</v>
      </c>
      <c r="X31" s="4">
        <f>Returns!X33</f>
        <v>2.4692612590371477E-2</v>
      </c>
      <c r="Y31" s="4">
        <f>Returns!Y33</f>
        <v>0.55524790911534527</v>
      </c>
      <c r="Z31" s="4">
        <f>Returns!Z33</f>
        <v>0.10878747274780554</v>
      </c>
      <c r="AA31" s="4">
        <f>Returns!AA33</f>
        <v>0.35534072092559565</v>
      </c>
      <c r="AB31" s="4">
        <f>Returns!AB33</f>
        <v>0.23772597460847988</v>
      </c>
      <c r="AC31" s="4">
        <f>Returns!AC33</f>
        <v>0.19061559771522563</v>
      </c>
      <c r="AD31" s="4">
        <f>Returns!AD33</f>
        <v>0.32390333588609943</v>
      </c>
      <c r="AE31" s="4">
        <f>Returns!AE33</f>
        <v>0.21777008325306646</v>
      </c>
      <c r="AF31" s="4">
        <f>Returns!AF33</f>
        <v>3.6386383044669068E-2</v>
      </c>
      <c r="AG31" s="4">
        <f>Returns!AG33</f>
        <v>0.48869576225788813</v>
      </c>
      <c r="AH31" s="4">
        <f>Returns!AH33</f>
        <v>0.11279549414534434</v>
      </c>
      <c r="AI31" s="4">
        <f>Returns!AI33</f>
        <v>7.4568695497508442E-2</v>
      </c>
      <c r="AJ31" s="4">
        <f>Returns!AJ33</f>
        <v>7.095173597228438E-2</v>
      </c>
      <c r="AK31" s="4">
        <f>Returns!AK33</f>
        <v>0.18251727066090662</v>
      </c>
      <c r="AL31" s="4">
        <f>Returns!AL33</f>
        <v>0.17301916413164098</v>
      </c>
      <c r="AM31" s="4">
        <f>Returns!AM33</f>
        <v>-9.4340322333585913E-3</v>
      </c>
      <c r="AN31" s="4">
        <f>Returns!AN33</f>
        <v>0.26774503881141953</v>
      </c>
      <c r="AO31" s="4">
        <f>Returns!AO33</f>
        <v>0.21130909366720685</v>
      </c>
      <c r="AP31" s="4">
        <f>Returns!AP33</f>
        <v>0.16229864091884683</v>
      </c>
      <c r="AQ31" s="4">
        <f>Returns!AQ33</f>
        <v>0.76214005204689661</v>
      </c>
      <c r="AR31" s="4">
        <f>Returns!AR33</f>
        <v>-0.14310084364067333</v>
      </c>
      <c r="AS31" s="4">
        <f>Returns!AS33</f>
        <v>0.15462834881174059</v>
      </c>
      <c r="AT31" s="4">
        <f>Returns!AT33</f>
        <v>0.26236426446749106</v>
      </c>
      <c r="AU31" s="4">
        <f>Returns!AU33</f>
        <v>0</v>
      </c>
      <c r="AV31" s="4">
        <f>Returns!AV33</f>
        <v>0.53838356782964847</v>
      </c>
      <c r="AW31" s="4">
        <f>Returns!AW33</f>
        <v>0.12243249955647362</v>
      </c>
      <c r="AX31" s="4">
        <f>Returns!AX33</f>
        <v>0.45601738727099583</v>
      </c>
      <c r="AY31" s="4">
        <f>Returns!AY33</f>
        <v>0.56760943561616817</v>
      </c>
      <c r="AZ31" s="4">
        <f>Returns!AZ33</f>
        <v>6.5975592060024013E-2</v>
      </c>
      <c r="BA31" s="4">
        <f>Returns!BA33</f>
        <v>0.26826398659467948</v>
      </c>
      <c r="BB31" s="4">
        <f>Returns!BB33</f>
        <v>0</v>
      </c>
      <c r="BC31" s="4">
        <f>Returns!BC33</f>
        <v>0</v>
      </c>
      <c r="BD31" s="4">
        <f>Returns!BD33</f>
        <v>6.6489741268832975E-2</v>
      </c>
      <c r="BE31" s="4">
        <f>Returns!BE33</f>
        <v>0.26236426446749106</v>
      </c>
      <c r="BF31" s="4">
        <f>Returns!BF33</f>
        <v>0.41616039722491238</v>
      </c>
      <c r="BG31" s="4">
        <f>Returns!BG33</f>
        <v>0.11784984708116197</v>
      </c>
      <c r="BH31" s="4">
        <f>Returns!BH33</f>
        <v>8.8456016596978188E-2</v>
      </c>
      <c r="BI31" s="4">
        <f>Returns!BI33</f>
        <v>0.26028309826366647</v>
      </c>
      <c r="BJ31" s="4">
        <f>Returns!BJ33</f>
        <v>0.10008345855698253</v>
      </c>
      <c r="BK31" s="4">
        <f>Returns!BK33</f>
        <v>0.13353139262452252</v>
      </c>
      <c r="BL31" s="4">
        <f>Returns!BL33</f>
        <v>0.40561136039361712</v>
      </c>
      <c r="BM31" s="4">
        <f>Returns!BM33</f>
        <v>0</v>
      </c>
      <c r="BN31" s="4">
        <f>Returns!BN33</f>
        <v>0.34065799298283572</v>
      </c>
      <c r="BO31" s="4">
        <f>Returns!BO33</f>
        <v>-1.7544309650909473E-2</v>
      </c>
      <c r="BP31" s="4">
        <f>Returns!BP33</f>
        <v>6.4538521137571081E-2</v>
      </c>
      <c r="BQ31" s="4">
        <f>Returns!BQ33</f>
        <v>0.26072626246325259</v>
      </c>
      <c r="BR31" s="4">
        <f>Returns!BR33</f>
        <v>0</v>
      </c>
      <c r="BS31" s="4">
        <f>Returns!BS33</f>
        <v>0</v>
      </c>
      <c r="BT31" s="4">
        <f>Returns!BT33</f>
        <v>-0.15415067982725844</v>
      </c>
      <c r="BU31" s="4">
        <f>Returns!BU33</f>
        <v>0.10216817455885319</v>
      </c>
      <c r="BV31" s="4">
        <f>Returns!BV33</f>
        <v>0</v>
      </c>
      <c r="BW31" s="4">
        <f>Returns!BW33</f>
        <v>0</v>
      </c>
      <c r="BX31" s="4">
        <f>Returns!BX33</f>
        <v>-0.51082562376599094</v>
      </c>
      <c r="BY31" s="4">
        <f>Returns!BY33</f>
        <v>0.26336389512204261</v>
      </c>
      <c r="BZ31" s="4">
        <f>Returns!BZ33</f>
        <v>0.12516314295400588</v>
      </c>
      <c r="CA31" s="4">
        <f>Returns!CA33</f>
        <v>0</v>
      </c>
      <c r="CB31" s="4">
        <f>Returns!CB33</f>
        <v>0.16034265007517945</v>
      </c>
      <c r="CC31" s="4">
        <f>Returns!CC33</f>
        <v>0</v>
      </c>
      <c r="CD31" s="4">
        <f>Returns!CD33</f>
        <v>0</v>
      </c>
      <c r="CE31" s="4">
        <f>Returns!CE33</f>
        <v>0.43403848055222027</v>
      </c>
      <c r="CF31" s="4">
        <f>Returns!CF33</f>
        <v>6.7822596338761088E-2</v>
      </c>
      <c r="CG31" s="4">
        <f>Returns!CG33</f>
        <v>0.15415067982725827</v>
      </c>
      <c r="CH31" s="4">
        <f>Returns!CH33</f>
        <v>0</v>
      </c>
      <c r="CI31" s="4">
        <f>Returns!CI33</f>
        <v>0.20067069546215155</v>
      </c>
      <c r="CJ31" s="4">
        <f>Returns!CJ33</f>
        <v>0.11778303565638343</v>
      </c>
      <c r="CK31" s="4">
        <f>Returns!CK33</f>
        <v>-0.22314355131420971</v>
      </c>
      <c r="CL31" s="4">
        <f>Returns!CL33</f>
        <v>0.2740019685477007</v>
      </c>
      <c r="CM31" s="4">
        <f>Returns!CM33</f>
        <v>0.20565039386669248</v>
      </c>
      <c r="CN31" s="4">
        <f>Returns!CN33</f>
        <v>-7.4107972153721891E-2</v>
      </c>
      <c r="CO31" s="4">
        <f>Returns!CO33</f>
        <v>0</v>
      </c>
      <c r="CP31" s="4">
        <f>Returns!CP33</f>
        <v>0.25170735868227123</v>
      </c>
      <c r="CQ31" s="4">
        <f>Returns!CQ33</f>
        <v>7.4107972153721946E-2</v>
      </c>
      <c r="CR31" s="4">
        <f>Returns!CR33</f>
        <v>-0.17645643734155669</v>
      </c>
      <c r="CS31" s="4">
        <f>Returns!CS33</f>
        <v>0</v>
      </c>
      <c r="CT31" s="4">
        <f>Returns!CT33</f>
        <v>5.8782058084982269E-2</v>
      </c>
      <c r="CU31" s="4">
        <f>Returns!CU33</f>
        <v>0.33647223662121295</v>
      </c>
      <c r="CV31" s="4">
        <f>Returns!CV33</f>
        <v>0.13353139262452252</v>
      </c>
      <c r="CW31" s="4">
        <f>Returns!CW33</f>
        <v>6.0512062488170093E-2</v>
      </c>
      <c r="CX31" s="4">
        <f>Returns!CX33</f>
        <v>0</v>
      </c>
      <c r="CY31" s="4">
        <f>Returns!CY33</f>
        <v>0.16345307248957175</v>
      </c>
      <c r="CZ31" s="4">
        <f>Returns!CZ33</f>
        <v>0.23457224713783265</v>
      </c>
      <c r="DA31" s="4">
        <f>Returns!DA33</f>
        <v>0.6931471805599454</v>
      </c>
      <c r="DB31" s="4">
        <f>Returns!DB33</f>
        <v>0</v>
      </c>
      <c r="DC31" s="4">
        <f>Returns!DC33</f>
        <v>0.35139788683788864</v>
      </c>
      <c r="DD31" s="4">
        <f>Returns!DD33</f>
        <v>0.27975600717936022</v>
      </c>
      <c r="DE31" s="4">
        <f>Returns!DE33</f>
        <v>-9.0204023849396187E-2</v>
      </c>
      <c r="DF31" s="4">
        <f>Returns!DF33</f>
        <v>5.4067221270275745E-2</v>
      </c>
      <c r="DG31" s="4">
        <f>Returns!DG33</f>
        <v>0.10536051565782678</v>
      </c>
      <c r="DH31" s="4">
        <f>Returns!DH33</f>
        <v>0.26236426446749084</v>
      </c>
      <c r="DI31" s="4">
        <f>Returns!DI33</f>
        <v>0.26657788249984371</v>
      </c>
      <c r="DJ31" s="4">
        <f>Returns!DJ33</f>
        <v>0.40546510810816438</v>
      </c>
      <c r="DK31" s="4">
        <f>Returns!DK33</f>
        <v>0.2876820724517809</v>
      </c>
      <c r="DL31" s="4">
        <f>Returns!DL33</f>
        <v>-0.1541506798272585</v>
      </c>
      <c r="DM31" s="4">
        <f>Returns!DM33</f>
        <v>0.6931471805599454</v>
      </c>
      <c r="DN31" s="4">
        <f>Returns!DN33</f>
        <v>8.0042707673536384E-2</v>
      </c>
      <c r="DO31" s="4">
        <f>Returns!DO33</f>
        <v>0.27193371548364176</v>
      </c>
      <c r="DP31" s="4">
        <f>Returns!DP33</f>
        <v>0.16460814757498876</v>
      </c>
      <c r="DQ31" s="4">
        <f>Returns!DQ33</f>
        <v>0.29569814744001688</v>
      </c>
      <c r="DR31" s="4">
        <f>Returns!DR33</f>
        <v>0</v>
      </c>
      <c r="DS31" s="4">
        <f>Returns!DS33</f>
        <v>6.8992871486951435E-2</v>
      </c>
      <c r="DT31" s="4">
        <f>Returns!DT33</f>
        <v>-0.38566248081198462</v>
      </c>
      <c r="DU31" s="4">
        <f>Returns!DU33</f>
        <v>2.9891764197314208E-2</v>
      </c>
      <c r="DV31" s="4">
        <f>Returns!DV33</f>
        <v>0.94472688194106214</v>
      </c>
      <c r="DW31" s="4">
        <f>Returns!DW33</f>
        <v>0</v>
      </c>
      <c r="DX31" s="4">
        <f>Returns!DX33</f>
        <v>0</v>
      </c>
      <c r="DY31" s="4">
        <f>Returns!DY33</f>
        <v>0.63598876671999705</v>
      </c>
      <c r="DZ31" s="4">
        <f>Returns!DZ33</f>
        <v>0</v>
      </c>
      <c r="EA31" s="4">
        <f>Returns!EA33</f>
        <v>0</v>
      </c>
      <c r="EB31" s="4">
        <f>Returns!EB33</f>
        <v>-4.8790164169431938E-2</v>
      </c>
      <c r="EC31" s="4">
        <f>Returns!EC33</f>
        <v>0.47000362924573547</v>
      </c>
      <c r="ED31" s="4">
        <f>Returns!ED33</f>
        <v>0.11607217125275399</v>
      </c>
      <c r="EE31" s="4">
        <f>Returns!EE33</f>
        <v>9.531017980432499E-2</v>
      </c>
      <c r="EF31" s="4">
        <f>Returns!EF33</f>
        <v>0.56237694937675053</v>
      </c>
      <c r="EG31" s="4">
        <f>Returns!EG33</f>
        <v>0.61180154110599294</v>
      </c>
      <c r="EH31" s="4">
        <f>Returns!EH33</f>
        <v>0</v>
      </c>
      <c r="EI31" s="4">
        <f>Returns!EI33</f>
        <v>3.7740327982846988E-2</v>
      </c>
      <c r="EJ31" s="4">
        <f>Returns!EJ33</f>
        <v>0</v>
      </c>
      <c r="EK31" s="4">
        <f>Returns!EK33</f>
        <v>0</v>
      </c>
      <c r="EL31" s="4">
        <f>Returns!EL33</f>
        <v>2.6907452919924371E-2</v>
      </c>
      <c r="EM31" s="4">
        <f>Returns!EM33</f>
        <v>0</v>
      </c>
      <c r="EN31" s="4">
        <f>Returns!EN33</f>
        <v>0</v>
      </c>
      <c r="EO31" s="4">
        <f>Returns!EO33</f>
        <v>0</v>
      </c>
      <c r="EP31" s="4">
        <f>Returns!EP33</f>
        <v>-0.18232155679395445</v>
      </c>
      <c r="EQ31" s="4">
        <f>Returns!EQ33</f>
        <v>0.40546510810816444</v>
      </c>
      <c r="ER31" s="4">
        <f>Returns!ER33</f>
        <v>0.5733459807473249</v>
      </c>
      <c r="ES31" s="4">
        <f>Returns!ES33</f>
        <v>0.24116205681688796</v>
      </c>
      <c r="ET31" s="4">
        <f>Returns!ET33</f>
        <v>0.35608883471027086</v>
      </c>
      <c r="EU31" s="4">
        <f>Returns!EU33</f>
        <v>7.8471615441495279E-2</v>
      </c>
      <c r="EV31" s="4">
        <f>Returns!EV33</f>
        <v>0.38383130125310427</v>
      </c>
      <c r="EW31" s="4">
        <f>Returns!EW33</f>
        <v>0.40717305045332042</v>
      </c>
      <c r="EX31" s="4">
        <f>Returns!EX33</f>
        <v>-0.13367497795034922</v>
      </c>
      <c r="EY31" s="4">
        <f>Returns!EY33</f>
        <v>0.25089186330525415</v>
      </c>
      <c r="EZ31" s="4">
        <f>Returns!EZ33</f>
        <v>0</v>
      </c>
      <c r="FA31" s="4">
        <f>Returns!FA33</f>
        <v>0.23361485118150516</v>
      </c>
      <c r="FB31" s="4">
        <f>Returns!FB33</f>
        <v>0.3746934494414107</v>
      </c>
      <c r="FC31" s="4">
        <f>Returns!FC33</f>
        <v>-2.8987536873252395E-2</v>
      </c>
      <c r="FD31" s="4">
        <f>Returns!FD33</f>
        <v>0.1541506798272585</v>
      </c>
      <c r="FE31" s="4">
        <f>Returns!FE33</f>
        <v>0.35667494393873223</v>
      </c>
      <c r="FF31" s="4">
        <f>Returns!FF33</f>
        <v>0.37948962170490397</v>
      </c>
      <c r="FG31" s="4">
        <f>Returns!FG33</f>
        <v>0.22314355131420971</v>
      </c>
      <c r="FH31" s="4">
        <f>Returns!FH33</f>
        <v>-9.5310179804324768E-2</v>
      </c>
      <c r="FI31" s="4">
        <f>Returns!FI33</f>
        <v>-5.2486580447845155E-2</v>
      </c>
      <c r="FJ31" s="4">
        <f>Returns!FJ33</f>
        <v>-0.37486998752996148</v>
      </c>
      <c r="FK31" s="4">
        <f>Returns!FK33</f>
        <v>0.25131442828090567</v>
      </c>
      <c r="FL31" s="4">
        <f>Returns!FL33</f>
        <v>-0.45198512374305722</v>
      </c>
      <c r="FM31" s="4">
        <f>Returns!FM33</f>
        <v>0.99325177301028322</v>
      </c>
      <c r="FN31" s="4">
        <f>Returns!FN33</f>
        <v>0.18232155679395456</v>
      </c>
      <c r="FO31" s="4">
        <f>Returns!FO33</f>
        <v>0.52518852776635194</v>
      </c>
      <c r="FP31" s="4">
        <f>Returns!FP33</f>
        <v>0.30010459245033783</v>
      </c>
      <c r="FQ31" s="4">
        <f>Returns!FQ33</f>
        <v>-4.3485111939738808E-2</v>
      </c>
      <c r="FR31" s="4">
        <f>Returns!FR33</f>
        <v>0.325422400434628</v>
      </c>
      <c r="FS31" s="4">
        <f>Returns!FS33</f>
        <v>0</v>
      </c>
      <c r="FT31" s="4">
        <f>Returns!FT33</f>
        <v>0</v>
      </c>
      <c r="FU31" s="4">
        <f>Returns!FU33</f>
        <v>0.58778666490211884</v>
      </c>
      <c r="FV31" s="4">
        <f>Returns!FV33</f>
        <v>0</v>
      </c>
      <c r="FW31" s="4">
        <f>Returns!FW33</f>
        <v>0.1643030512912762</v>
      </c>
      <c r="FX31" s="4">
        <f>Returns!FX33</f>
        <v>0</v>
      </c>
      <c r="FY31" s="4">
        <f>Returns!FY33</f>
        <v>0.14571181118139365</v>
      </c>
      <c r="FZ31" s="4">
        <f>Returns!FZ33</f>
        <v>0</v>
      </c>
      <c r="GA31" s="4">
        <f>Returns!GA33</f>
        <v>0</v>
      </c>
      <c r="GE31" s="4">
        <f>MC!GG33</f>
        <v>0.16048929177450347</v>
      </c>
      <c r="GF31" s="4">
        <f>MC!GH33</f>
        <v>0.11405025624094692</v>
      </c>
      <c r="GG31" s="4">
        <f>MC!GI33</f>
        <v>0.13371893890690068</v>
      </c>
      <c r="GH31" s="4">
        <f>MC!GJ33</f>
        <v>8.0990914432884711E-2</v>
      </c>
      <c r="GI31" s="4">
        <f>MC!GK33</f>
        <v>7.3509225562241751E-2</v>
      </c>
      <c r="GJ31" s="4">
        <f>MC!GL33</f>
        <v>1.4969629517274066E-2</v>
      </c>
      <c r="GK31" s="4">
        <f>MC!GM33</f>
        <v>2.53354710437831E-2</v>
      </c>
      <c r="GL31" s="4">
        <f>MC!GN33</f>
        <v>4.6707812283777204E-2</v>
      </c>
      <c r="GM31" s="4">
        <f>MC!GO33</f>
        <v>1.655425626119085E-2</v>
      </c>
      <c r="GN31" s="4">
        <f>MC!GP33</f>
        <v>6.9550908633618222E-2</v>
      </c>
      <c r="GO31" s="4">
        <f>MC!GQ33</f>
        <v>9.3218941710276441E-3</v>
      </c>
      <c r="GP31" s="4">
        <f>MC!GR33</f>
        <v>4.527610596522133E-2</v>
      </c>
      <c r="GQ31" s="4">
        <f>MC!GS33</f>
        <v>9.7830370760582552E-4</v>
      </c>
      <c r="GR31" s="4">
        <f>MC!GT33</f>
        <v>4.6821683917847051E-2</v>
      </c>
      <c r="GS31" s="4">
        <f>MC!GU33</f>
        <v>1.9179803707134447E-2</v>
      </c>
      <c r="GT31" s="4">
        <f>MC!GV33</f>
        <v>3.0272984790867892E-3</v>
      </c>
      <c r="GU31" s="4">
        <f>MC!GW33</f>
        <v>6.685927098437134E-4</v>
      </c>
      <c r="GV31" s="4">
        <f>MC!GX33</f>
        <v>8.0712412697793597E-4</v>
      </c>
      <c r="GW31" s="4">
        <f>MC!GY33</f>
        <v>4.1126266375373565E-3</v>
      </c>
      <c r="GX31" s="4">
        <f>MC!GZ33</f>
        <v>5.1676386441723747E-3</v>
      </c>
      <c r="GY31" s="4">
        <f>MC!HA33</f>
        <v>2.1628465586429221E-2</v>
      </c>
      <c r="GZ31" s="4">
        <f>MC!HB33</f>
        <v>9.2228581006122037E-4</v>
      </c>
      <c r="HA31" s="4">
        <f>MC!HC33</f>
        <v>5.8498761031965725E-5</v>
      </c>
      <c r="HB31" s="4">
        <f>MC!HD33</f>
        <v>5.1377690477845519E-3</v>
      </c>
      <c r="HC31" s="4">
        <f>MC!HE33</f>
        <v>8.0229636663153199E-3</v>
      </c>
      <c r="HD31" s="4">
        <f>MC!HF33</f>
        <v>5.5493443003376951E-3</v>
      </c>
      <c r="HE31" s="4">
        <f>MC!HG33</f>
        <v>6.251279815451537E-4</v>
      </c>
      <c r="HF31" s="4">
        <f>MC!HH33</f>
        <v>9.6738790826143828E-4</v>
      </c>
      <c r="HG31" s="4">
        <f>MC!HI33</f>
        <v>2.9212663736369921E-3</v>
      </c>
      <c r="HH31" s="4">
        <f>MC!HJ33</f>
        <v>2.4513908291308725E-2</v>
      </c>
      <c r="HI31" s="4">
        <f>MC!HK33</f>
        <v>2.0754903935259763E-3</v>
      </c>
      <c r="HJ31" s="4">
        <f>MC!HL33</f>
        <v>1.2636030086523081E-3</v>
      </c>
      <c r="HK31" s="4">
        <f>MC!HM33</f>
        <v>6.0989547973275889E-4</v>
      </c>
      <c r="HL31" s="4">
        <f>MC!HN33</f>
        <v>1.0630003870643204E-3</v>
      </c>
      <c r="HM31" s="4">
        <f>MC!HO33</f>
        <v>1.2562100354599731E-3</v>
      </c>
      <c r="HN31" s="4">
        <f>MC!HP33</f>
        <v>2.0615975579967567E-4</v>
      </c>
      <c r="HO31" s="4">
        <f>MC!HQ33</f>
        <v>1.8268582548226853E-3</v>
      </c>
      <c r="HP31" s="4">
        <f>MC!HR33</f>
        <v>5.4678231261430217E-4</v>
      </c>
      <c r="HQ31" s="4">
        <f>MC!HS33</f>
        <v>5.7766410130496836E-3</v>
      </c>
      <c r="HR31" s="4">
        <f>MC!HT33</f>
        <v>1.3148576483011803E-5</v>
      </c>
      <c r="HS31" s="4">
        <f>MC!HU33</f>
        <v>1.0355124196243636E-3</v>
      </c>
      <c r="HT31" s="4">
        <f>MC!HV33</f>
        <v>6.6983314158739381E-6</v>
      </c>
      <c r="HU31" s="4">
        <f>MC!HW33</f>
        <v>6.5345944257081304E-5</v>
      </c>
      <c r="HV31" s="4">
        <f>MC!HX33</f>
        <v>2.2625475004729748E-5</v>
      </c>
      <c r="HW31" s="4">
        <f>MC!HY33</f>
        <v>1.0602714372282235E-3</v>
      </c>
      <c r="HX31" s="4">
        <f>MC!HZ33</f>
        <v>1.4885180924164306E-6</v>
      </c>
      <c r="HY31" s="4">
        <f>MC!IA33</f>
        <v>2.728850601557295E-3</v>
      </c>
      <c r="HZ31" s="4">
        <f>MC!IB33</f>
        <v>2.9671127308834188E-4</v>
      </c>
      <c r="IA31" s="4">
        <f>MC!IC33</f>
        <v>2.6743708393748535E-5</v>
      </c>
      <c r="IB31" s="4">
        <f>MC!ID33</f>
        <v>5.0445878151992836E-4</v>
      </c>
      <c r="IC31" s="4">
        <f>MC!IE33</f>
        <v>5.7850759489067108E-3</v>
      </c>
      <c r="ID31" s="4">
        <f>MC!IF33</f>
        <v>9.2536208078554773E-4</v>
      </c>
      <c r="IE31" s="4">
        <f>MC!IG33</f>
        <v>0</v>
      </c>
      <c r="IF31" s="4">
        <f>MC!IH33</f>
        <v>0</v>
      </c>
      <c r="IG31" s="4">
        <f>MC!II33</f>
        <v>2.1345349445251618E-4</v>
      </c>
      <c r="IH31" s="4">
        <f>MC!IJ33</f>
        <v>3.787782372502344E-4</v>
      </c>
      <c r="II31" s="4">
        <f>MC!IK33</f>
        <v>3.1293612029568096E-4</v>
      </c>
      <c r="IJ31" s="4">
        <f>MC!IL33</f>
        <v>6.8456947070231642E-4</v>
      </c>
      <c r="IK31" s="4">
        <f>MC!IM33</f>
        <v>1.1042819554940026E-3</v>
      </c>
      <c r="IL31" s="4">
        <f>MC!IN33</f>
        <v>2.6277306058124721E-4</v>
      </c>
      <c r="IM31" s="4">
        <f>MC!IO33</f>
        <v>8.33073959055729E-5</v>
      </c>
      <c r="IN31" s="4">
        <f>MC!IP33</f>
        <v>8.3257778635825689E-5</v>
      </c>
      <c r="IO31" s="4">
        <f>MC!IQ33</f>
        <v>4.1876975666648917E-4</v>
      </c>
      <c r="IP31" s="4">
        <f>MC!IR33</f>
        <v>1.1213502962870445E-5</v>
      </c>
      <c r="IQ31" s="4">
        <f>MC!IS33</f>
        <v>3.6968835343254474E-3</v>
      </c>
      <c r="IR31" s="4">
        <f>MC!IT33</f>
        <v>2.8645042170461791E-3</v>
      </c>
      <c r="IS31" s="4">
        <f>MC!IU33</f>
        <v>5.0500457148714773E-4</v>
      </c>
      <c r="IT31" s="4">
        <f>MC!IV33</f>
        <v>2.3523547587154327E-4</v>
      </c>
      <c r="IU31" s="4">
        <f>MC!IW33</f>
        <v>0</v>
      </c>
      <c r="IV31" s="4">
        <f>MC!IX33</f>
        <v>0</v>
      </c>
      <c r="IW31" s="4">
        <f>MC!IY33</f>
        <v>8.2513519589617467E-5</v>
      </c>
      <c r="IX31" s="4">
        <f>MC!IZ33</f>
        <v>4.7553191325730237E-4</v>
      </c>
      <c r="IY31" s="4">
        <f>MC!JA33</f>
        <v>0</v>
      </c>
      <c r="IZ31" s="4">
        <f>MC!JB33</f>
        <v>0</v>
      </c>
      <c r="JA31" s="4">
        <f>MC!JC33</f>
        <v>1.6026378128350238E-5</v>
      </c>
      <c r="JB31" s="4">
        <f>MC!JD33</f>
        <v>3.5709549037070171E-4</v>
      </c>
      <c r="JC31" s="4">
        <f>MC!JE33</f>
        <v>1.1771697247526605E-3</v>
      </c>
      <c r="JD31" s="4">
        <f>MC!JF33</f>
        <v>0</v>
      </c>
      <c r="JE31" s="4">
        <f>MC!JG33</f>
        <v>5.9193402808426724E-5</v>
      </c>
      <c r="JF31" s="4">
        <f>MC!JH33</f>
        <v>2.8381078295406608E-5</v>
      </c>
      <c r="JG31" s="4">
        <f>MC!JI33</f>
        <v>0</v>
      </c>
      <c r="JH31" s="4">
        <f>MC!JJ33</f>
        <v>3.017226173328105E-4</v>
      </c>
      <c r="JI31" s="4">
        <f>MC!JK33</f>
        <v>8.1471556924925974E-4</v>
      </c>
      <c r="JJ31" s="4">
        <f>MC!JL33</f>
        <v>4.2522000173362705E-5</v>
      </c>
      <c r="JK31" s="4">
        <f>MC!JM33</f>
        <v>4.2472382903615488E-5</v>
      </c>
      <c r="JL31" s="4">
        <f>MC!JN33</f>
        <v>3.6319841454960908E-5</v>
      </c>
      <c r="JM31" s="4">
        <f>MC!JO33</f>
        <v>2.2337694840195903E-4</v>
      </c>
      <c r="JN31" s="4">
        <f>MC!JP33</f>
        <v>3.0514620894536831E-5</v>
      </c>
      <c r="JO31" s="4">
        <f>MC!JQ33</f>
        <v>5.1577151902229318E-4</v>
      </c>
      <c r="JP31" s="4">
        <f>MC!JR33</f>
        <v>1.8850096949664206E-3</v>
      </c>
      <c r="JQ31" s="4">
        <f>MC!JS33</f>
        <v>5.8548378301712934E-6</v>
      </c>
      <c r="JR31" s="4">
        <f>MC!JT33</f>
        <v>9.3776639822235142E-6</v>
      </c>
      <c r="JS31" s="4">
        <f>MC!JU33</f>
        <v>1.6731439531458151E-3</v>
      </c>
      <c r="JT31" s="4">
        <f>MC!JV33</f>
        <v>3.6761435155711116E-4</v>
      </c>
      <c r="JU31" s="4">
        <f>MC!JW33</f>
        <v>1.2007379278825873E-4</v>
      </c>
      <c r="JV31" s="4">
        <f>MC!JX33</f>
        <v>0</v>
      </c>
      <c r="JW31" s="4">
        <f>MC!JY33</f>
        <v>6.1446026854950256E-4</v>
      </c>
      <c r="JX31" s="4">
        <f>MC!JZ33</f>
        <v>1.3103920940239311E-4</v>
      </c>
      <c r="JY31" s="4">
        <f>MC!KA33</f>
        <v>3.4831323362544477E-5</v>
      </c>
      <c r="JZ31" s="4">
        <f>MC!KB33</f>
        <v>3.0051195595097845E-3</v>
      </c>
      <c r="KA31" s="4">
        <f>MC!KC33</f>
        <v>7.9387631595542965E-7</v>
      </c>
      <c r="KB31" s="4">
        <f>MC!KD33</f>
        <v>3.5972520566730409E-5</v>
      </c>
      <c r="KC31" s="4">
        <f>MC!KE33</f>
        <v>6.8203898994520853E-4</v>
      </c>
      <c r="KD31" s="4">
        <f>MC!KF33</f>
        <v>7.8047965312368187E-5</v>
      </c>
      <c r="KE31" s="4">
        <f>MC!KG33</f>
        <v>0</v>
      </c>
      <c r="KF31" s="4">
        <f>MC!KH33</f>
        <v>3.5873286027235981E-5</v>
      </c>
      <c r="KG31" s="4">
        <f>MC!KI33</f>
        <v>5.82159425944066E-4</v>
      </c>
      <c r="KH31" s="4">
        <f>MC!KJ33</f>
        <v>9.2288121729818697E-6</v>
      </c>
      <c r="KI31" s="4">
        <f>MC!KK33</f>
        <v>6.301393257896223E-5</v>
      </c>
      <c r="KJ31" s="4">
        <f>MC!KL33</f>
        <v>4.6491381753139855E-5</v>
      </c>
      <c r="KK31" s="4">
        <f>MC!KM33</f>
        <v>6.3162784388203874E-5</v>
      </c>
      <c r="KL31" s="4">
        <f>MC!KN33</f>
        <v>2.809329813087277E-4</v>
      </c>
      <c r="KM31" s="4">
        <f>MC!KO33</f>
        <v>4.7632578957325777E-6</v>
      </c>
      <c r="KN31" s="4">
        <f>MC!KP33</f>
        <v>2.8787939907333769E-4</v>
      </c>
      <c r="KO31" s="4">
        <f>MC!KQ33</f>
        <v>1.5877526319108593E-5</v>
      </c>
      <c r="KP31" s="4">
        <f>MC!KR33</f>
        <v>5.8052205604240789E-6</v>
      </c>
      <c r="KQ31" s="4">
        <f>MC!KS33</f>
        <v>4.3018172870834842E-5</v>
      </c>
      <c r="KR31" s="4">
        <f>MC!KT33</f>
        <v>1.2255465627561944E-4</v>
      </c>
      <c r="KS31" s="4">
        <f>MC!KU33</f>
        <v>8.3059309556836834E-5</v>
      </c>
      <c r="KT31" s="4">
        <f>MC!KV33</f>
        <v>2.5552893919815393E-5</v>
      </c>
      <c r="KU31" s="4">
        <f>MC!KW33</f>
        <v>2.5354424840826535E-5</v>
      </c>
      <c r="KV31" s="4">
        <f>MC!KX33</f>
        <v>1.9449969740908027E-5</v>
      </c>
      <c r="KW31" s="4">
        <f>MC!KY33</f>
        <v>1.3198193752759018E-5</v>
      </c>
      <c r="KX31" s="4">
        <f>MC!KZ33</f>
        <v>1.5525243703903372E-4</v>
      </c>
      <c r="KY31" s="4">
        <f>MC!LA33</f>
        <v>6.301393257896223E-5</v>
      </c>
      <c r="KZ31" s="4">
        <f>MC!LB33</f>
        <v>2.3602935218749869E-4</v>
      </c>
      <c r="LA31" s="4">
        <f>MC!LC33</f>
        <v>3.9693815797771483E-6</v>
      </c>
      <c r="LB31" s="4">
        <f>MC!LD33</f>
        <v>1.5877526319108593E-6</v>
      </c>
      <c r="LC31" s="4">
        <f>MC!LE33</f>
        <v>0</v>
      </c>
      <c r="LD31" s="4">
        <f>MC!LF33</f>
        <v>0</v>
      </c>
      <c r="LE31" s="4">
        <f>MC!LG33</f>
        <v>2.6222727061402784E-4</v>
      </c>
      <c r="LF31" s="4">
        <f>MC!LH33</f>
        <v>1.05784019101061E-4</v>
      </c>
      <c r="LG31" s="4">
        <f>MC!LI33</f>
        <v>4.1738047311356717E-4</v>
      </c>
      <c r="LH31" s="4">
        <f>MC!LJ33</f>
        <v>2.5483429742169291E-4</v>
      </c>
      <c r="LI31" s="4">
        <f>MC!LK33</f>
        <v>7.6410595410710111E-6</v>
      </c>
      <c r="LJ31" s="4">
        <f>MC!LL33</f>
        <v>3.1506966289481115E-5</v>
      </c>
      <c r="LK31" s="4">
        <f>MC!LM33</f>
        <v>0</v>
      </c>
      <c r="LL31" s="4">
        <f>MC!LN33</f>
        <v>1.5877526319108593E-5</v>
      </c>
      <c r="LM31" s="4">
        <f>MC!LO33</f>
        <v>0</v>
      </c>
      <c r="LN31" s="4">
        <f>MC!LP33</f>
        <v>7.8052927039342897E-4</v>
      </c>
      <c r="LO31" s="4">
        <f>MC!LQ33</f>
        <v>7.2689300179669026E-5</v>
      </c>
      <c r="LP31" s="4">
        <f>MC!LR33</f>
        <v>8.9311085544985831E-7</v>
      </c>
      <c r="LQ31" s="4">
        <f>MC!LS33</f>
        <v>0</v>
      </c>
      <c r="LR31" s="4">
        <f>MC!LT33</f>
        <v>0</v>
      </c>
      <c r="LS31" s="4">
        <f>MC!LU33</f>
        <v>2.2079685037510387E-5</v>
      </c>
      <c r="LT31" s="4">
        <f>MC!LV33</f>
        <v>1.8120226911682685E-4</v>
      </c>
      <c r="LU31" s="4">
        <f>MC!LW33</f>
        <v>1.0533746367333608E-4</v>
      </c>
      <c r="LV31" s="4">
        <f>MC!LX33</f>
        <v>5.5372873037891218E-5</v>
      </c>
      <c r="LW31" s="4">
        <f>MC!LY33</f>
        <v>1.005742057776035E-4</v>
      </c>
      <c r="LX31" s="4">
        <f>MC!LZ33</f>
        <v>2.7825364874237808E-4</v>
      </c>
      <c r="LY31" s="4">
        <f>MC!MA33</f>
        <v>2.5245266847382665E-4</v>
      </c>
      <c r="LZ31" s="4">
        <f>MC!MB33</f>
        <v>3.840376678434391E-5</v>
      </c>
      <c r="MA31" s="4">
        <f>MC!MC33</f>
        <v>4.0388457574232485E-5</v>
      </c>
      <c r="MB31" s="4">
        <f>MC!MD33</f>
        <v>2.381628947866289E-5</v>
      </c>
      <c r="MC31" s="4">
        <f>MC!ME33</f>
        <v>0</v>
      </c>
      <c r="MD31" s="4">
        <f>MC!MF33</f>
        <v>5.155234326735572E-5</v>
      </c>
      <c r="ME31" s="4">
        <f>MC!MG33</f>
        <v>6.7578721395705957E-5</v>
      </c>
      <c r="MF31" s="4">
        <f>MC!MH33</f>
        <v>6.4686034569443355E-4</v>
      </c>
      <c r="MG31" s="4">
        <f>MC!MI33</f>
        <v>1.6175229937591879E-5</v>
      </c>
      <c r="MH31" s="4">
        <f>MC!MJ33</f>
        <v>7.100231300826374E-5</v>
      </c>
      <c r="MI31" s="4">
        <f>MC!MK33</f>
        <v>7.8390324473623959E-4</v>
      </c>
      <c r="MJ31" s="4">
        <f>MC!ML33</f>
        <v>1.984690789888574E-5</v>
      </c>
      <c r="MK31" s="4">
        <f>MC!MM33</f>
        <v>1.9251500661919169E-5</v>
      </c>
      <c r="ML31" s="4">
        <f>MC!MN33</f>
        <v>4.9716504286708782E-5</v>
      </c>
      <c r="MM31" s="4">
        <f>MC!MO33</f>
        <v>5.0113442444686499E-5</v>
      </c>
      <c r="MN31" s="4">
        <f>MC!MP33</f>
        <v>3.2449694414678185E-5</v>
      </c>
      <c r="MO31" s="4">
        <f>MC!MQ33</f>
        <v>1.8507241615710953E-5</v>
      </c>
      <c r="MP31" s="4">
        <f>MC!MR33</f>
        <v>3.0713089973525689E-5</v>
      </c>
      <c r="MQ31" s="4">
        <f>MC!MS33</f>
        <v>1.7564513490513883E-5</v>
      </c>
      <c r="MR31" s="4">
        <f>MC!MT33</f>
        <v>7.1647337514977528E-5</v>
      </c>
      <c r="MS31" s="4">
        <f>MC!MU33</f>
        <v>6.8471832251155818E-6</v>
      </c>
      <c r="MT31" s="4">
        <f>MC!MV33</f>
        <v>6.2368908072248441E-5</v>
      </c>
      <c r="MU31" s="4">
        <f>MC!MW33</f>
        <v>5.28920095505305E-5</v>
      </c>
      <c r="MV31" s="4">
        <f>MC!MX33</f>
        <v>0</v>
      </c>
      <c r="MW31" s="4">
        <f>MC!MY33</f>
        <v>1.2553169246045233E-5</v>
      </c>
      <c r="MX31" s="4">
        <f>MC!MZ33</f>
        <v>7.5914422713237967E-5</v>
      </c>
      <c r="MY31" s="4">
        <f>MC!NA33</f>
        <v>6.3510105276434372E-6</v>
      </c>
      <c r="MZ31" s="4">
        <f>MC!NB33</f>
        <v>9.7944490481001147E-5</v>
      </c>
      <c r="NA31" s="4">
        <f>MC!NC33</f>
        <v>0</v>
      </c>
      <c r="NB31" s="4">
        <f>MC!ND33</f>
        <v>7.3135855607393959E-5</v>
      </c>
      <c r="NC31" s="4">
        <f>MC!NE33</f>
        <v>9.9234539494428706E-8</v>
      </c>
      <c r="ND31" s="4">
        <f>MC!NF33</f>
        <v>4.7136406259853636E-5</v>
      </c>
      <c r="NH31" s="3">
        <f t="shared" si="0"/>
        <v>0.23521016221663343</v>
      </c>
      <c r="NI31" s="3">
        <v>1.0833333333333333E-4</v>
      </c>
      <c r="NJ31" s="4">
        <f t="shared" si="1"/>
        <v>0.23510182888330011</v>
      </c>
    </row>
    <row r="32" spans="1:374" x14ac:dyDescent="0.3">
      <c r="A32" s="1">
        <v>39995</v>
      </c>
      <c r="B32" s="4">
        <f>Returns!B34</f>
        <v>-5.6650348288564967E-2</v>
      </c>
      <c r="C32" s="4">
        <f>Returns!C34</f>
        <v>-0.12904648081952574</v>
      </c>
      <c r="D32" s="4">
        <f>Returns!D34</f>
        <v>-1.6940295816928685E-2</v>
      </c>
      <c r="E32" s="4">
        <f>Returns!E34</f>
        <v>-0.10819664854857436</v>
      </c>
      <c r="F32" s="4">
        <f>Returns!F34</f>
        <v>-0.13282601569957464</v>
      </c>
      <c r="G32" s="4">
        <f>Returns!G34</f>
        <v>-7.3085581716029413E-2</v>
      </c>
      <c r="H32" s="4">
        <f>Returns!H34</f>
        <v>-0.27929041481553263</v>
      </c>
      <c r="I32" s="4">
        <f>Returns!I34</f>
        <v>-9.8508538608908403E-2</v>
      </c>
      <c r="J32" s="4">
        <f>Returns!J34</f>
        <v>-6.3158893418167494E-2</v>
      </c>
      <c r="K32" s="4">
        <f>Returns!K34</f>
        <v>-4.0450408462842535E-2</v>
      </c>
      <c r="L32" s="4">
        <f>Returns!L34</f>
        <v>-8.382459353137417E-2</v>
      </c>
      <c r="M32" s="4">
        <f>Returns!M34</f>
        <v>-0.18541829140136912</v>
      </c>
      <c r="N32" s="4">
        <f>Returns!N34</f>
        <v>-9.0384061468269078E-2</v>
      </c>
      <c r="O32" s="4">
        <f>Returns!O34</f>
        <v>-0.10075139563856972</v>
      </c>
      <c r="P32" s="4">
        <f>Returns!P34</f>
        <v>5.7416425676750649E-3</v>
      </c>
      <c r="Q32" s="4">
        <f>Returns!Q34</f>
        <v>-0.26666981636410059</v>
      </c>
      <c r="R32" s="4">
        <f>Returns!R34</f>
        <v>-0.13973516419223533</v>
      </c>
      <c r="S32" s="4">
        <f>Returns!S34</f>
        <v>-0.19415601444095776</v>
      </c>
      <c r="T32" s="4">
        <f>Returns!T34</f>
        <v>2.9413885206293955E-2</v>
      </c>
      <c r="U32" s="4">
        <f>Returns!U34</f>
        <v>-1.5568555239923398E-2</v>
      </c>
      <c r="V32" s="4">
        <f>Returns!V34</f>
        <v>-1.349092974101529E-2</v>
      </c>
      <c r="W32" s="4">
        <f>Returns!W34</f>
        <v>-0.11020314013361439</v>
      </c>
      <c r="X32" s="4">
        <f>Returns!X34</f>
        <v>0.14715764433628786</v>
      </c>
      <c r="Y32" s="4">
        <f>Returns!Y34</f>
        <v>-0.13297568269079951</v>
      </c>
      <c r="Z32" s="4">
        <f>Returns!Z34</f>
        <v>-0.34318817858664996</v>
      </c>
      <c r="AA32" s="4">
        <f>Returns!AA34</f>
        <v>-4.1341340156441309E-2</v>
      </c>
      <c r="AB32" s="4">
        <f>Returns!AB34</f>
        <v>5.6100510415642013E-2</v>
      </c>
      <c r="AC32" s="4">
        <f>Returns!AC34</f>
        <v>0.13508321822312563</v>
      </c>
      <c r="AD32" s="4">
        <f>Returns!AD34</f>
        <v>-0.18153135525145392</v>
      </c>
      <c r="AE32" s="4">
        <f>Returns!AE34</f>
        <v>-0.1140185784009411</v>
      </c>
      <c r="AF32" s="4">
        <f>Returns!AF34</f>
        <v>-0.24113905958805329</v>
      </c>
      <c r="AG32" s="4">
        <f>Returns!AG34</f>
        <v>-0.15222352563667507</v>
      </c>
      <c r="AH32" s="4">
        <f>Returns!AH34</f>
        <v>0.23638877806423045</v>
      </c>
      <c r="AI32" s="4">
        <f>Returns!AI34</f>
        <v>-0.19074012725955036</v>
      </c>
      <c r="AJ32" s="4">
        <f>Returns!AJ34</f>
        <v>-0.13157635778871923</v>
      </c>
      <c r="AK32" s="4">
        <f>Returns!AK34</f>
        <v>-0.15415067982725827</v>
      </c>
      <c r="AL32" s="4">
        <f>Returns!AL34</f>
        <v>-0.11895194286136523</v>
      </c>
      <c r="AM32" s="4">
        <f>Returns!AM34</f>
        <v>-8.1425970417565496E-2</v>
      </c>
      <c r="AN32" s="4">
        <f>Returns!AN34</f>
        <v>-2.7693576276563547E-2</v>
      </c>
      <c r="AO32" s="4">
        <f>Returns!AO34</f>
        <v>4.6520015634892831E-2</v>
      </c>
      <c r="AP32" s="4">
        <f>Returns!AP34</f>
        <v>-3.0420596700711844E-2</v>
      </c>
      <c r="AQ32" s="4">
        <f>Returns!AQ34</f>
        <v>-0.51082562376599094</v>
      </c>
      <c r="AR32" s="4">
        <f>Returns!AR34</f>
        <v>0</v>
      </c>
      <c r="AS32" s="4">
        <f>Returns!AS34</f>
        <v>0.10593341742084661</v>
      </c>
      <c r="AT32" s="4">
        <f>Returns!AT34</f>
        <v>-0.12914542068126833</v>
      </c>
      <c r="AU32" s="4">
        <f>Returns!AU34</f>
        <v>0.4054651081081645</v>
      </c>
      <c r="AV32" s="4">
        <f>Returns!AV34</f>
        <v>-0.10393092284823191</v>
      </c>
      <c r="AW32" s="4">
        <f>Returns!AW34</f>
        <v>2.3167059281534508E-2</v>
      </c>
      <c r="AX32" s="4">
        <f>Returns!AX34</f>
        <v>0.23712979328894956</v>
      </c>
      <c r="AY32" s="4">
        <f>Returns!AY34</f>
        <v>-0.12899212019110332</v>
      </c>
      <c r="AZ32" s="4">
        <f>Returns!AZ34</f>
        <v>-7.6197934134065726E-2</v>
      </c>
      <c r="BA32" s="4">
        <f>Returns!BA34</f>
        <v>5.3333459753625023E-3</v>
      </c>
      <c r="BB32" s="4">
        <f>Returns!BB34</f>
        <v>0</v>
      </c>
      <c r="BC32" s="4">
        <f>Returns!BC34</f>
        <v>0</v>
      </c>
      <c r="BD32" s="4">
        <f>Returns!BD34</f>
        <v>-0.13102826240640417</v>
      </c>
      <c r="BE32" s="4">
        <f>Returns!BE34</f>
        <v>-0.10109611687136874</v>
      </c>
      <c r="BF32" s="4">
        <f>Returns!BF34</f>
        <v>-0.18658595558041224</v>
      </c>
      <c r="BG32" s="4">
        <f>Returns!BG34</f>
        <v>-0.22123018610102707</v>
      </c>
      <c r="BH32" s="4">
        <f>Returns!BH34</f>
        <v>-0.30830995252844628</v>
      </c>
      <c r="BI32" s="4">
        <f>Returns!BI34</f>
        <v>-0.28768207245178101</v>
      </c>
      <c r="BJ32" s="4">
        <f>Returns!BJ34</f>
        <v>-7.4107972153721891E-2</v>
      </c>
      <c r="BK32" s="4">
        <f>Returns!BK34</f>
        <v>3.0771658666753687E-2</v>
      </c>
      <c r="BL32" s="4">
        <f>Returns!BL34</f>
        <v>-0.13977656664120386</v>
      </c>
      <c r="BM32" s="4">
        <f>Returns!BM34</f>
        <v>0.62860865942237409</v>
      </c>
      <c r="BN32" s="4">
        <f>Returns!BN34</f>
        <v>-8.056143693978246E-2</v>
      </c>
      <c r="BO32" s="4">
        <f>Returns!BO34</f>
        <v>-0.14753544070853919</v>
      </c>
      <c r="BP32" s="4">
        <f>Returns!BP34</f>
        <v>-8.9686699827602467E-3</v>
      </c>
      <c r="BQ32" s="4">
        <f>Returns!BQ34</f>
        <v>-5.0430853626892036E-2</v>
      </c>
      <c r="BR32" s="4">
        <f>Returns!BR34</f>
        <v>0</v>
      </c>
      <c r="BS32" s="4">
        <f>Returns!BS34</f>
        <v>0</v>
      </c>
      <c r="BT32" s="4">
        <f>Returns!BT34</f>
        <v>-0.18232155679395456</v>
      </c>
      <c r="BU32" s="4">
        <f>Returns!BU34</f>
        <v>-0.32930374714260047</v>
      </c>
      <c r="BV32" s="4">
        <f>Returns!BV34</f>
        <v>0</v>
      </c>
      <c r="BW32" s="4">
        <f>Returns!BW34</f>
        <v>0</v>
      </c>
      <c r="BX32" s="4">
        <f>Returns!BX34</f>
        <v>0</v>
      </c>
      <c r="BY32" s="4">
        <f>Returns!BY34</f>
        <v>-0.26336389512204261</v>
      </c>
      <c r="BZ32" s="4">
        <f>Returns!BZ34</f>
        <v>-0.11817010746303525</v>
      </c>
      <c r="CA32" s="4">
        <f>Returns!CA34</f>
        <v>0</v>
      </c>
      <c r="CB32" s="4">
        <f>Returns!CB34</f>
        <v>-0.40546510810816438</v>
      </c>
      <c r="CC32" s="4">
        <f>Returns!CC34</f>
        <v>0.69314718055994495</v>
      </c>
      <c r="CD32" s="4">
        <f>Returns!CD34</f>
        <v>0</v>
      </c>
      <c r="CE32" s="4">
        <f>Returns!CE34</f>
        <v>-7.3025135014889775E-2</v>
      </c>
      <c r="CF32" s="4">
        <f>Returns!CF34</f>
        <v>9.0829216369288757E-2</v>
      </c>
      <c r="CG32" s="4">
        <f>Returns!CG34</f>
        <v>0.13353139262452252</v>
      </c>
      <c r="CH32" s="4">
        <f>Returns!CH34</f>
        <v>0</v>
      </c>
      <c r="CI32" s="4">
        <f>Returns!CI34</f>
        <v>-0.31845373111853492</v>
      </c>
      <c r="CJ32" s="4">
        <f>Returns!CJ34</f>
        <v>-0.251314428280906</v>
      </c>
      <c r="CK32" s="4">
        <f>Returns!CK34</f>
        <v>-0.10536051565782634</v>
      </c>
      <c r="CL32" s="4">
        <f>Returns!CL34</f>
        <v>-6.8402726884400397E-2</v>
      </c>
      <c r="CM32" s="4">
        <f>Returns!CM34</f>
        <v>-0.23200623857205493</v>
      </c>
      <c r="CN32" s="4">
        <f>Returns!CN34</f>
        <v>0</v>
      </c>
      <c r="CO32" s="4">
        <f>Returns!CO34</f>
        <v>0</v>
      </c>
      <c r="CP32" s="4">
        <f>Returns!CP34</f>
        <v>0.20294308886968104</v>
      </c>
      <c r="CQ32" s="4">
        <f>Returns!CQ34</f>
        <v>-7.4107972153721946E-2</v>
      </c>
      <c r="CR32" s="4">
        <f>Returns!CR34</f>
        <v>-7.2759354282428301E-2</v>
      </c>
      <c r="CS32" s="4">
        <f>Returns!CS34</f>
        <v>0</v>
      </c>
      <c r="CT32" s="4">
        <f>Returns!CT34</f>
        <v>-0.18808548447492712</v>
      </c>
      <c r="CU32" s="4">
        <f>Returns!CU34</f>
        <v>-0.1541506798272585</v>
      </c>
      <c r="CV32" s="4">
        <f>Returns!CV34</f>
        <v>-9.8440072813252621E-2</v>
      </c>
      <c r="CW32" s="4">
        <f>Returns!CW34</f>
        <v>5.8569352737069647E-2</v>
      </c>
      <c r="CX32" s="4">
        <f>Returns!CX34</f>
        <v>0</v>
      </c>
      <c r="CY32" s="4">
        <f>Returns!CY34</f>
        <v>-0.13277582024252466</v>
      </c>
      <c r="CZ32" s="4">
        <f>Returns!CZ34</f>
        <v>-4.6520015634892942E-2</v>
      </c>
      <c r="DA32" s="4">
        <f>Returns!DA34</f>
        <v>0.21130909366720674</v>
      </c>
      <c r="DB32" s="4">
        <f>Returns!DB34</f>
        <v>0</v>
      </c>
      <c r="DC32" s="4">
        <f>Returns!DC34</f>
        <v>-0.35139788683788864</v>
      </c>
      <c r="DD32" s="4">
        <f>Returns!DD34</f>
        <v>-0.27193371548364176</v>
      </c>
      <c r="DE32" s="4">
        <f>Returns!DE34</f>
        <v>-3.8330855931979269E-2</v>
      </c>
      <c r="DF32" s="4">
        <f>Returns!DF34</f>
        <v>0.19105523676270919</v>
      </c>
      <c r="DG32" s="4">
        <f>Returns!DG34</f>
        <v>-0.10536051565782678</v>
      </c>
      <c r="DH32" s="4">
        <f>Returns!DH34</f>
        <v>0.26826398659467943</v>
      </c>
      <c r="DI32" s="4">
        <f>Returns!DI34</f>
        <v>-0.29502155493982674</v>
      </c>
      <c r="DJ32" s="4">
        <f>Returns!DJ34</f>
        <v>-0.18232155679395456</v>
      </c>
      <c r="DK32" s="4">
        <f>Returns!DK34</f>
        <v>-0.18687737332981535</v>
      </c>
      <c r="DL32" s="4">
        <f>Returns!DL34</f>
        <v>0.6931471805599454</v>
      </c>
      <c r="DM32" s="4">
        <f>Returns!DM34</f>
        <v>0</v>
      </c>
      <c r="DN32" s="4">
        <f>Returns!DN34</f>
        <v>-0.36772478012531762</v>
      </c>
      <c r="DO32" s="4">
        <f>Returns!DO34</f>
        <v>-0.33647223662121295</v>
      </c>
      <c r="DP32" s="4">
        <f>Returns!DP34</f>
        <v>0.12288025778990819</v>
      </c>
      <c r="DQ32" s="4">
        <f>Returns!DQ34</f>
        <v>1.1904902506318482E-2</v>
      </c>
      <c r="DR32" s="4">
        <f>Returns!DR34</f>
        <v>7.4452978194749608E-2</v>
      </c>
      <c r="DS32" s="4">
        <f>Returns!DS34</f>
        <v>0.28768207245178101</v>
      </c>
      <c r="DT32" s="4">
        <f>Returns!DT34</f>
        <v>0</v>
      </c>
      <c r="DU32" s="4">
        <f>Returns!DU34</f>
        <v>-0.12460845260632958</v>
      </c>
      <c r="DV32" s="4">
        <f>Returns!DV34</f>
        <v>5.4204018839400625E-2</v>
      </c>
      <c r="DW32" s="4">
        <f>Returns!DW34</f>
        <v>0.14953173397096386</v>
      </c>
      <c r="DX32" s="4">
        <f>Returns!DX34</f>
        <v>-9.0971778205726661E-2</v>
      </c>
      <c r="DY32" s="4">
        <f>Returns!DY34</f>
        <v>-0.63598876671999705</v>
      </c>
      <c r="DZ32" s="4">
        <f>Returns!DZ34</f>
        <v>0</v>
      </c>
      <c r="EA32" s="4">
        <f>Returns!EA34</f>
        <v>0</v>
      </c>
      <c r="EB32" s="4">
        <f>Returns!EB34</f>
        <v>9.5310179804324768E-2</v>
      </c>
      <c r="EC32" s="4">
        <f>Returns!EC34</f>
        <v>-0.18232155679395445</v>
      </c>
      <c r="ED32" s="4">
        <f>Returns!ED34</f>
        <v>-5.635293655113166E-2</v>
      </c>
      <c r="EE32" s="4">
        <f>Returns!EE34</f>
        <v>-0.12921173148000631</v>
      </c>
      <c r="EF32" s="4">
        <f>Returns!EF34</f>
        <v>-9.2373320131014847E-2</v>
      </c>
      <c r="EG32" s="4">
        <f>Returns!EG34</f>
        <v>1.6807118316381153E-2</v>
      </c>
      <c r="EH32" s="4">
        <f>Returns!EH34</f>
        <v>0</v>
      </c>
      <c r="EI32" s="4">
        <f>Returns!EI34</f>
        <v>0.34174929372205665</v>
      </c>
      <c r="EJ32" s="4">
        <f>Returns!EJ34</f>
        <v>0</v>
      </c>
      <c r="EK32" s="4">
        <f>Returns!EK34</f>
        <v>-0.2135741002980589</v>
      </c>
      <c r="EL32" s="4">
        <f>Returns!EL34</f>
        <v>-0.58425309232080802</v>
      </c>
      <c r="EM32" s="4">
        <f>Returns!EM34</f>
        <v>0</v>
      </c>
      <c r="EN32" s="4">
        <f>Returns!EN34</f>
        <v>0</v>
      </c>
      <c r="EO32" s="4">
        <f>Returns!EO34</f>
        <v>0</v>
      </c>
      <c r="EP32" s="4">
        <f>Returns!EP34</f>
        <v>0</v>
      </c>
      <c r="EQ32" s="4">
        <f>Returns!EQ34</f>
        <v>-0.251314428280906</v>
      </c>
      <c r="ER32" s="4">
        <f>Returns!ER34</f>
        <v>-0.20067069546215111</v>
      </c>
      <c r="ES32" s="4">
        <f>Returns!ES34</f>
        <v>-0.19671029424605435</v>
      </c>
      <c r="ET32" s="4">
        <f>Returns!ET34</f>
        <v>-0.36000273403140692</v>
      </c>
      <c r="EU32" s="4">
        <f>Returns!EU34</f>
        <v>-0.20909179785855947</v>
      </c>
      <c r="EV32" s="4">
        <f>Returns!EV34</f>
        <v>-0.13965223511059921</v>
      </c>
      <c r="EW32" s="4">
        <f>Returns!EW34</f>
        <v>-9.2923950616817574E-2</v>
      </c>
      <c r="EX32" s="4">
        <f>Returns!EX34</f>
        <v>-0.37213810399209724</v>
      </c>
      <c r="EY32" s="4">
        <f>Returns!EY34</f>
        <v>-7.6842704942865492E-2</v>
      </c>
      <c r="EZ32" s="4">
        <f>Returns!EZ34</f>
        <v>0</v>
      </c>
      <c r="FA32" s="4">
        <f>Returns!FA34</f>
        <v>-0.13353139262452263</v>
      </c>
      <c r="FB32" s="4">
        <f>Returns!FB34</f>
        <v>-0.15762894420358309</v>
      </c>
      <c r="FC32" s="4">
        <f>Returns!FC34</f>
        <v>0</v>
      </c>
      <c r="FD32" s="4">
        <f>Returns!FD34</f>
        <v>0.13353139262452229</v>
      </c>
      <c r="FE32" s="4">
        <f>Returns!FE34</f>
        <v>-3.6367644170874902E-2</v>
      </c>
      <c r="FF32" s="4">
        <f>Returns!FF34</f>
        <v>-0.17185025692665934</v>
      </c>
      <c r="FG32" s="4">
        <f>Returns!FG34</f>
        <v>0.18232155679395445</v>
      </c>
      <c r="FH32" s="4">
        <f>Returns!FH34</f>
        <v>0</v>
      </c>
      <c r="FI32" s="4">
        <f>Returns!FI34</f>
        <v>2.669049179626215E-2</v>
      </c>
      <c r="FJ32" s="4">
        <f>Returns!FJ34</f>
        <v>0.1279840192956474</v>
      </c>
      <c r="FK32" s="4">
        <f>Returns!FK34</f>
        <v>0.20067069546215155</v>
      </c>
      <c r="FL32" s="4">
        <f>Returns!FL34</f>
        <v>0.13353139262452229</v>
      </c>
      <c r="FM32" s="4">
        <f>Returns!FM34</f>
        <v>0.16989903679539742</v>
      </c>
      <c r="FN32" s="4">
        <f>Returns!FN34</f>
        <v>8.0042707673536495E-2</v>
      </c>
      <c r="FO32" s="4">
        <f>Returns!FO34</f>
        <v>-0.46552170946059057</v>
      </c>
      <c r="FP32" s="4">
        <f>Returns!FP34</f>
        <v>0.61618613942381728</v>
      </c>
      <c r="FQ32" s="4">
        <f>Returns!FQ34</f>
        <v>2.1978906718775004E-2</v>
      </c>
      <c r="FR32" s="4">
        <f>Returns!FR34</f>
        <v>-0.18232155679395468</v>
      </c>
      <c r="FS32" s="4">
        <f>Returns!FS34</f>
        <v>0</v>
      </c>
      <c r="FT32" s="4">
        <f>Returns!FT34</f>
        <v>0.98082925301172619</v>
      </c>
      <c r="FU32" s="4">
        <f>Returns!FU34</f>
        <v>0</v>
      </c>
      <c r="FV32" s="4">
        <f>Returns!FV34</f>
        <v>3.6367644170874902E-2</v>
      </c>
      <c r="FW32" s="4">
        <f>Returns!FW34</f>
        <v>-0.23841102344499832</v>
      </c>
      <c r="FX32" s="4">
        <f>Returns!FX34</f>
        <v>0</v>
      </c>
      <c r="FY32" s="4">
        <f>Returns!FY34</f>
        <v>-0.29334780998745824</v>
      </c>
      <c r="FZ32" s="4">
        <f>Returns!FZ34</f>
        <v>0</v>
      </c>
      <c r="GA32" s="4">
        <f>Returns!GA34</f>
        <v>0</v>
      </c>
      <c r="GE32" s="4">
        <f>MC!GG34</f>
        <v>0.16382755067999824</v>
      </c>
      <c r="GF32" s="4">
        <f>MC!GH34</f>
        <v>0.10827002715705675</v>
      </c>
      <c r="GG32" s="4">
        <f>MC!GI34</f>
        <v>0.14209359873204547</v>
      </c>
      <c r="GH32" s="4">
        <f>MC!GJ34</f>
        <v>7.8507286317371805E-2</v>
      </c>
      <c r="GI32" s="4">
        <f>MC!GK34</f>
        <v>7.1728338328427552E-2</v>
      </c>
      <c r="GJ32" s="4">
        <f>MC!GL34</f>
        <v>1.6773012825579886E-2</v>
      </c>
      <c r="GK32" s="4">
        <f>MC!GM34</f>
        <v>2.0696222797726149E-2</v>
      </c>
      <c r="GL32" s="4">
        <f>MC!GN34</f>
        <v>4.5776910204863623E-2</v>
      </c>
      <c r="GM32" s="4">
        <f>MC!GO34</f>
        <v>1.6788446929859233E-2</v>
      </c>
      <c r="GN32" s="4">
        <f>MC!GP34</f>
        <v>7.2154598277864787E-2</v>
      </c>
      <c r="GO32" s="4">
        <f>MC!GQ34</f>
        <v>9.2588012577723179E-3</v>
      </c>
      <c r="GP32" s="4">
        <f>MC!GR34</f>
        <v>4.0614041551502611E-2</v>
      </c>
      <c r="GQ32" s="4">
        <f>MC!GS34</f>
        <v>9.6586410217591387E-4</v>
      </c>
      <c r="GR32" s="4">
        <f>MC!GT34</f>
        <v>4.7169195028396345E-2</v>
      </c>
      <c r="GS32" s="4">
        <f>MC!GU34</f>
        <v>2.0855601360666345E-2</v>
      </c>
      <c r="GT32" s="4">
        <f>MC!GV34</f>
        <v>2.5206357457606457E-3</v>
      </c>
      <c r="GU32" s="4">
        <f>MC!GW34</f>
        <v>6.2797511786591355E-4</v>
      </c>
      <c r="GV32" s="4">
        <f>MC!GX34</f>
        <v>7.3317354390882092E-4</v>
      </c>
      <c r="GW32" s="4">
        <f>MC!GY34</f>
        <v>4.58489360248339E-3</v>
      </c>
      <c r="GX32" s="4">
        <f>MC!GZ34</f>
        <v>5.5204789931390594E-3</v>
      </c>
      <c r="GY32" s="4">
        <f>MC!HA34</f>
        <v>2.315689061748475E-2</v>
      </c>
      <c r="GZ32" s="4">
        <f>MC!HB34</f>
        <v>8.9217697237000575E-4</v>
      </c>
      <c r="HA32" s="4">
        <f>MC!HC34</f>
        <v>7.3204814047178515E-5</v>
      </c>
      <c r="HB32" s="4">
        <f>MC!HD34</f>
        <v>4.8807675251440587E-3</v>
      </c>
      <c r="HC32" s="4">
        <f>MC!HE34</f>
        <v>6.6679081831567295E-3</v>
      </c>
      <c r="HD32" s="4">
        <f>MC!HF34</f>
        <v>5.8711761403753221E-3</v>
      </c>
      <c r="HE32" s="4">
        <f>MC!HG34</f>
        <v>7.18168164748345E-4</v>
      </c>
      <c r="HF32" s="4">
        <f>MC!HH34</f>
        <v>1.1959823097297828E-3</v>
      </c>
      <c r="HG32" s="4">
        <f>MC!HI34</f>
        <v>2.8332299480572725E-3</v>
      </c>
      <c r="HH32" s="4">
        <f>MC!HJ34</f>
        <v>2.3627898751204114E-2</v>
      </c>
      <c r="HI32" s="4">
        <f>MC!HK34</f>
        <v>1.7613099696007096E-3</v>
      </c>
      <c r="HJ32" s="4">
        <f>MC!HL34</f>
        <v>1.2957680811469469E-3</v>
      </c>
      <c r="HK32" s="4">
        <f>MC!HM34</f>
        <v>8.3435267196231501E-4</v>
      </c>
      <c r="HL32" s="4">
        <f>MC!HN34</f>
        <v>9.4876868806094319E-4</v>
      </c>
      <c r="HM32" s="4">
        <f>MC!HO34</f>
        <v>1.1895514329467215E-3</v>
      </c>
      <c r="HN32" s="4">
        <f>MC!HP34</f>
        <v>3.4089006014209557E-4</v>
      </c>
      <c r="HO32" s="4">
        <f>MC!HQ34</f>
        <v>1.7518780169855535E-3</v>
      </c>
      <c r="HP32" s="4">
        <f>MC!HR34</f>
        <v>5.4442731032597845E-4</v>
      </c>
      <c r="HQ32" s="4">
        <f>MC!HS34</f>
        <v>6.0688184201747328E-3</v>
      </c>
      <c r="HR32" s="4">
        <f>MC!HT34</f>
        <v>1.4844607240899305E-5</v>
      </c>
      <c r="HS32" s="4">
        <f>MC!HU34</f>
        <v>1.0877292172149211E-3</v>
      </c>
      <c r="HT32" s="4">
        <f>MC!HV34</f>
        <v>4.3408418285662226E-6</v>
      </c>
      <c r="HU32" s="4">
        <f>MC!HW34</f>
        <v>6.6773937264117452E-5</v>
      </c>
      <c r="HV32" s="4">
        <f>MC!HX34</f>
        <v>3.5637775506130102E-5</v>
      </c>
      <c r="HW32" s="4">
        <f>MC!HY34</f>
        <v>1.0064322165490576E-3</v>
      </c>
      <c r="HX32" s="4">
        <f>MC!HZ34</f>
        <v>2.4115787936479014E-6</v>
      </c>
      <c r="HY32" s="4">
        <f>MC!IA34</f>
        <v>2.6598106374740586E-3</v>
      </c>
      <c r="HZ32" s="4">
        <f>MC!IB34</f>
        <v>3.2792112529625575E-4</v>
      </c>
      <c r="IA32" s="4">
        <f>MC!IC34</f>
        <v>3.6655997663448098E-5</v>
      </c>
      <c r="IB32" s="4">
        <f>MC!ID34</f>
        <v>4.7888595777861436E-4</v>
      </c>
      <c r="IC32" s="4">
        <f>MC!IE34</f>
        <v>5.7899327303493177E-3</v>
      </c>
      <c r="ID32" s="4">
        <f>MC!IF34</f>
        <v>1.0056819475910337E-3</v>
      </c>
      <c r="IE32" s="4">
        <f>MC!IG34</f>
        <v>0</v>
      </c>
      <c r="IF32" s="4">
        <f>MC!IH34</f>
        <v>0</v>
      </c>
      <c r="IG32" s="4">
        <f>MC!II34</f>
        <v>2.0219748418741186E-4</v>
      </c>
      <c r="IH32" s="4">
        <f>MC!IJ34</f>
        <v>4.5541325752044149E-4</v>
      </c>
      <c r="II32" s="4">
        <f>MC!IK34</f>
        <v>3.7625988244893152E-4</v>
      </c>
      <c r="IJ32" s="4">
        <f>MC!IL34</f>
        <v>5.9271247683879535E-4</v>
      </c>
      <c r="IK32" s="4">
        <f>MC!IM34</f>
        <v>1.1516092599266612E-3</v>
      </c>
      <c r="IL32" s="4">
        <f>MC!IN34</f>
        <v>2.1580950671155777E-4</v>
      </c>
      <c r="IM32" s="4">
        <f>MC!IO34</f>
        <v>9.8446005420693231E-5</v>
      </c>
      <c r="IN32" s="4">
        <f>MC!IP34</f>
        <v>9.276539759565594E-5</v>
      </c>
      <c r="IO32" s="4">
        <f>MC!IQ34</f>
        <v>3.9330170592404332E-4</v>
      </c>
      <c r="IP32" s="4">
        <f>MC!IR34</f>
        <v>2.2722431300149116E-5</v>
      </c>
      <c r="IQ32" s="4">
        <f>MC!IS34</f>
        <v>3.6838741745366752E-3</v>
      </c>
      <c r="IR32" s="4">
        <f>MC!IT34</f>
        <v>3.2108831871425336E-3</v>
      </c>
      <c r="IS32" s="4">
        <f>MC!IU34</f>
        <v>8.6457779284270213E-4</v>
      </c>
      <c r="IT32" s="4">
        <f>MC!IV34</f>
        <v>3.2197256427192423E-4</v>
      </c>
      <c r="IU32" s="4">
        <f>MC!IW34</f>
        <v>0</v>
      </c>
      <c r="IV32" s="4">
        <f>MC!IX34</f>
        <v>0</v>
      </c>
      <c r="IW32" s="4">
        <f>MC!IY34</f>
        <v>7.5884346040120637E-5</v>
      </c>
      <c r="IX32" s="4">
        <f>MC!IZ34</f>
        <v>3.6950746182671737E-4</v>
      </c>
      <c r="IY32" s="4">
        <f>MC!JA34</f>
        <v>0</v>
      </c>
      <c r="IZ32" s="4">
        <f>MC!JB34</f>
        <v>0</v>
      </c>
      <c r="JA32" s="4">
        <f>MC!JC34</f>
        <v>1.730977667440605E-5</v>
      </c>
      <c r="JB32" s="4">
        <f>MC!JD34</f>
        <v>2.9635623841939768E-4</v>
      </c>
      <c r="JC32" s="4">
        <f>MC!JE34</f>
        <v>1.1310840448607246E-3</v>
      </c>
      <c r="JD32" s="4">
        <f>MC!JF34</f>
        <v>0</v>
      </c>
      <c r="JE32" s="4">
        <f>MC!JG34</f>
        <v>4.2658149327638434E-5</v>
      </c>
      <c r="JF32" s="4">
        <f>MC!JH34</f>
        <v>5.22508738623712E-5</v>
      </c>
      <c r="JG32" s="4">
        <f>MC!JI34</f>
        <v>0</v>
      </c>
      <c r="JH32" s="4">
        <f>MC!JJ34</f>
        <v>3.0289429648217643E-4</v>
      </c>
      <c r="JI32" s="4">
        <f>MC!JK34</f>
        <v>1.1147924903436367E-3</v>
      </c>
      <c r="JJ32" s="4">
        <f>MC!JL34</f>
        <v>5.246523642180657E-5</v>
      </c>
      <c r="JK32" s="4">
        <f>MC!JM34</f>
        <v>4.5873587719168972E-5</v>
      </c>
      <c r="JL32" s="4">
        <f>MC!JN34</f>
        <v>2.8510220404904082E-5</v>
      </c>
      <c r="JM32" s="4">
        <f>MC!JO34</f>
        <v>1.8767442078566559E-4</v>
      </c>
      <c r="JN32" s="4">
        <f>MC!JP34</f>
        <v>2.8938945523774818E-5</v>
      </c>
      <c r="JO32" s="4">
        <f>MC!JQ34</f>
        <v>5.2025793174964065E-4</v>
      </c>
      <c r="JP32" s="4">
        <f>MC!JR34</f>
        <v>1.62149199020899E-3</v>
      </c>
      <c r="JQ32" s="4">
        <f>MC!JS34</f>
        <v>6.1093329439080175E-6</v>
      </c>
      <c r="JR32" s="4">
        <f>MC!JT34</f>
        <v>1.0128630933321187E-5</v>
      </c>
      <c r="JS32" s="4">
        <f>MC!JU34</f>
        <v>2.2148475547260917E-3</v>
      </c>
      <c r="JT32" s="4">
        <f>MC!JV34</f>
        <v>3.6870360222883468E-4</v>
      </c>
      <c r="JU32" s="4">
        <f>MC!JW34</f>
        <v>1.2057893968239507E-4</v>
      </c>
      <c r="JV32" s="4">
        <f>MC!JX34</f>
        <v>0</v>
      </c>
      <c r="JW32" s="4">
        <f>MC!JY34</f>
        <v>5.4989355559158042E-4</v>
      </c>
      <c r="JX32" s="4">
        <f>MC!JZ34</f>
        <v>1.3949643555256639E-4</v>
      </c>
      <c r="JY32" s="4">
        <f>MC!KA34</f>
        <v>3.4298009509659047E-5</v>
      </c>
      <c r="JZ32" s="4">
        <f>MC!KB34</f>
        <v>3.4415373010949911E-3</v>
      </c>
      <c r="KA32" s="4">
        <f>MC!KC34</f>
        <v>8.5745023774147608E-7</v>
      </c>
      <c r="KB32" s="4">
        <f>MC!KD34</f>
        <v>4.4158687243686018E-5</v>
      </c>
      <c r="KC32" s="4">
        <f>MC!KE34</f>
        <v>1.1924989181389578E-3</v>
      </c>
      <c r="KD32" s="4">
        <f>MC!KF34</f>
        <v>1.0412661324573049E-4</v>
      </c>
      <c r="KE32" s="4">
        <f>MC!KG34</f>
        <v>0</v>
      </c>
      <c r="KF32" s="4">
        <f>MC!KH34</f>
        <v>3.1832840076152301E-5</v>
      </c>
      <c r="KG32" s="4">
        <f>MC!KI34</f>
        <v>4.7904672969819093E-4</v>
      </c>
      <c r="KH32" s="4">
        <f>MC!KJ34</f>
        <v>9.592724534732763E-6</v>
      </c>
      <c r="KI32" s="4">
        <f>MC!KK34</f>
        <v>9.7642145822810584E-5</v>
      </c>
      <c r="KJ32" s="4">
        <f>MC!KL34</f>
        <v>4.5176909401004021E-5</v>
      </c>
      <c r="KK32" s="4">
        <f>MC!KM34</f>
        <v>9.2818988235514788E-5</v>
      </c>
      <c r="KL32" s="4">
        <f>MC!KN34</f>
        <v>2.2593813764487897E-4</v>
      </c>
      <c r="KM32" s="4">
        <f>MC!KO34</f>
        <v>4.2872511887073809E-6</v>
      </c>
      <c r="KN32" s="4">
        <f>MC!KP34</f>
        <v>2.5793174964060776E-4</v>
      </c>
      <c r="KO32" s="4">
        <f>MC!KQ34</f>
        <v>3.1618477516716931E-5</v>
      </c>
      <c r="KP32" s="4">
        <f>MC!KR34</f>
        <v>5.5734265453195948E-6</v>
      </c>
      <c r="KQ32" s="4">
        <f>MC!KS34</f>
        <v>4.4212277883544859E-5</v>
      </c>
      <c r="KR32" s="4">
        <f>MC!KT34</f>
        <v>9.4694660630574278E-5</v>
      </c>
      <c r="KS32" s="4">
        <f>MC!KU34</f>
        <v>1.0144708125278839E-4</v>
      </c>
      <c r="KT32" s="4">
        <f>MC!KV34</f>
        <v>2.7920723366456815E-5</v>
      </c>
      <c r="KU32" s="4">
        <f>MC!KW34</f>
        <v>2.947485192236324E-5</v>
      </c>
      <c r="KV32" s="4">
        <f>MC!KX34</f>
        <v>2.8027904646174501E-5</v>
      </c>
      <c r="KW32" s="4">
        <f>MC!KY34</f>
        <v>1.4844607240899305E-5</v>
      </c>
      <c r="KX32" s="4">
        <f>MC!KZ34</f>
        <v>1.4791016601040463E-4</v>
      </c>
      <c r="KY32" s="4">
        <f>MC!LA34</f>
        <v>7.1811457410848626E-5</v>
      </c>
      <c r="KZ32" s="4">
        <f>MC!LB34</f>
        <v>2.9603469458024464E-4</v>
      </c>
      <c r="LA32" s="4">
        <f>MC!LC34</f>
        <v>3.9121167096954841E-6</v>
      </c>
      <c r="LB32" s="4">
        <f>MC!LD34</f>
        <v>9.1104087760031839E-7</v>
      </c>
      <c r="LC32" s="4">
        <f>MC!LE34</f>
        <v>0</v>
      </c>
      <c r="LD32" s="4">
        <f>MC!LF34</f>
        <v>0</v>
      </c>
      <c r="LE32" s="4">
        <f>MC!LG34</f>
        <v>3.1516655300985132E-4</v>
      </c>
      <c r="LF32" s="4">
        <f>MC!LH34</f>
        <v>9.3247713354385528E-5</v>
      </c>
      <c r="LG32" s="4">
        <f>MC!LI34</f>
        <v>4.2609917751765481E-4</v>
      </c>
      <c r="LH32" s="4">
        <f>MC!LJ34</f>
        <v>2.4190814832281395E-4</v>
      </c>
      <c r="LI32" s="4">
        <f>MC!LK34</f>
        <v>7.5562802200967572E-6</v>
      </c>
      <c r="LJ32" s="4">
        <f>MC!LL34</f>
        <v>3.4565962708953258E-5</v>
      </c>
      <c r="LK32" s="4">
        <f>MC!LM34</f>
        <v>0</v>
      </c>
      <c r="LL32" s="4">
        <f>MC!LN34</f>
        <v>2.4115787936479015E-5</v>
      </c>
      <c r="LM32" s="4">
        <f>MC!LO34</f>
        <v>0</v>
      </c>
      <c r="LN32" s="4">
        <f>MC!LP34</f>
        <v>6.8092267004644968E-4</v>
      </c>
      <c r="LO32" s="4">
        <f>MC!LQ34</f>
        <v>4.4641003002415599E-5</v>
      </c>
      <c r="LP32" s="4">
        <f>MC!LR34</f>
        <v>9.646315174591606E-7</v>
      </c>
      <c r="LQ32" s="4">
        <f>MC!LS34</f>
        <v>0</v>
      </c>
      <c r="LR32" s="4">
        <f>MC!LT34</f>
        <v>0</v>
      </c>
      <c r="LS32" s="4">
        <f>MC!LU34</f>
        <v>2.068598698551311E-5</v>
      </c>
      <c r="LT32" s="4">
        <f>MC!LV34</f>
        <v>1.5225100783897085E-4</v>
      </c>
      <c r="LU32" s="4">
        <f>MC!LW34</f>
        <v>9.3086941434808999E-5</v>
      </c>
      <c r="LV32" s="4">
        <f>MC!LX34</f>
        <v>4.9142616750558344E-5</v>
      </c>
      <c r="LW32" s="4">
        <f>MC!LY34</f>
        <v>7.9099784431651169E-5</v>
      </c>
      <c r="LX32" s="4">
        <f>MC!LZ34</f>
        <v>2.4383741135773225E-4</v>
      </c>
      <c r="LY32" s="4">
        <f>MC!MA34</f>
        <v>2.3708499073551816E-4</v>
      </c>
      <c r="LZ32" s="4">
        <f>MC!MB34</f>
        <v>3.8531670058507581E-5</v>
      </c>
      <c r="MA32" s="4">
        <f>MC!MC34</f>
        <v>3.3601331191494096E-5</v>
      </c>
      <c r="MB32" s="4">
        <f>MC!MD34</f>
        <v>2.3847834737184804E-5</v>
      </c>
      <c r="MC32" s="4">
        <f>MC!ME34</f>
        <v>0</v>
      </c>
      <c r="MD32" s="4">
        <f>MC!MF34</f>
        <v>4.8713891631687611E-5</v>
      </c>
      <c r="ME32" s="4">
        <f>MC!MG34</f>
        <v>6.22723235159747E-5</v>
      </c>
      <c r="MF32" s="4">
        <f>MC!MH34</f>
        <v>7.6688205638003268E-4</v>
      </c>
      <c r="MG32" s="4">
        <f>MC!MI34</f>
        <v>1.9935718027489321E-5</v>
      </c>
      <c r="MH32" s="4">
        <f>MC!MJ34</f>
        <v>7.3955083005202313E-5</v>
      </c>
      <c r="MI32" s="4">
        <f>MC!MK34</f>
        <v>7.1296987268203735E-4</v>
      </c>
      <c r="MJ32" s="4">
        <f>MC!ML34</f>
        <v>2.572350713224428E-5</v>
      </c>
      <c r="MK32" s="4">
        <f>MC!MM34</f>
        <v>2.0793168265230795E-5</v>
      </c>
      <c r="ML32" s="4">
        <f>MC!MN34</f>
        <v>5.5144768414748687E-5</v>
      </c>
      <c r="MM32" s="4">
        <f>MC!MO34</f>
        <v>6.1522054557950915E-5</v>
      </c>
      <c r="MN32" s="4">
        <f>MC!MP34</f>
        <v>4.4801774921992121E-5</v>
      </c>
      <c r="MO32" s="4">
        <f>MC!MQ34</f>
        <v>2.2615250020431431E-5</v>
      </c>
      <c r="MP32" s="4">
        <f>MC!MR34</f>
        <v>3.9281939016531373E-5</v>
      </c>
      <c r="MQ32" s="4">
        <f>MC!MS34</f>
        <v>2.0578805705795425E-5</v>
      </c>
      <c r="MR32" s="4">
        <f>MC!MT34</f>
        <v>4.8553119712111088E-5</v>
      </c>
      <c r="MS32" s="4">
        <f>MC!MU34</f>
        <v>1.3719203803863617E-5</v>
      </c>
      <c r="MT32" s="4">
        <f>MC!MV34</f>
        <v>6.8863972218612292E-5</v>
      </c>
      <c r="MU32" s="4">
        <f>MC!MW34</f>
        <v>4.7695669474369608E-5</v>
      </c>
      <c r="MV32" s="4">
        <f>MC!MX34</f>
        <v>0</v>
      </c>
      <c r="MW32" s="4">
        <f>MC!MY34</f>
        <v>3.5209050387259362E-5</v>
      </c>
      <c r="MX32" s="4">
        <f>MC!MZ34</f>
        <v>8.7620696169207098E-5</v>
      </c>
      <c r="MY32" s="4">
        <f>MC!NA34</f>
        <v>1.1216520922455684E-4</v>
      </c>
      <c r="MZ32" s="4">
        <f>MC!NB34</f>
        <v>8.3387035620358557E-5</v>
      </c>
      <c r="NA32" s="4">
        <f>MC!NC34</f>
        <v>0</v>
      </c>
      <c r="NB32" s="4">
        <f>MC!ND34</f>
        <v>5.8949703844726481E-5</v>
      </c>
      <c r="NC32" s="4">
        <f>MC!NE34</f>
        <v>1.0718127971768451E-7</v>
      </c>
      <c r="ND32" s="4">
        <f>MC!NF34</f>
        <v>5.0911107865900139E-5</v>
      </c>
      <c r="NH32" s="3">
        <f t="shared" si="0"/>
        <v>-8.4312368620347924E-2</v>
      </c>
      <c r="NI32" s="3">
        <v>1.0833333333333333E-4</v>
      </c>
      <c r="NJ32" s="4">
        <f t="shared" si="1"/>
        <v>-8.442070195368126E-2</v>
      </c>
    </row>
    <row r="33" spans="1:374" x14ac:dyDescent="0.3">
      <c r="A33" s="1">
        <v>40026</v>
      </c>
      <c r="B33" s="4">
        <f>Returns!B35</f>
        <v>3.1221773799952945E-2</v>
      </c>
      <c r="C33" s="4">
        <f>Returns!C35</f>
        <v>-8.0933552939610465E-3</v>
      </c>
      <c r="D33" s="4">
        <f>Returns!D35</f>
        <v>6.0154441761241628E-2</v>
      </c>
      <c r="E33" s="4">
        <f>Returns!E35</f>
        <v>-9.290046907092453E-3</v>
      </c>
      <c r="F33" s="4">
        <f>Returns!F35</f>
        <v>5.4876610225834455E-2</v>
      </c>
      <c r="G33" s="4">
        <f>Returns!G35</f>
        <v>-3.8648630757815994E-2</v>
      </c>
      <c r="H33" s="4">
        <f>Returns!H35</f>
        <v>0.17657932017293199</v>
      </c>
      <c r="I33" s="4">
        <f>Returns!I35</f>
        <v>8.3001766861130477E-2</v>
      </c>
      <c r="J33" s="4">
        <f>Returns!J35</f>
        <v>-5.9323385458462496E-2</v>
      </c>
      <c r="K33" s="4">
        <f>Returns!K35</f>
        <v>3.1490667091370383E-2</v>
      </c>
      <c r="L33" s="4">
        <f>Returns!L35</f>
        <v>-2.1233935075142263E-3</v>
      </c>
      <c r="M33" s="4">
        <f>Returns!M35</f>
        <v>-6.8796340135373057E-3</v>
      </c>
      <c r="N33" s="4">
        <f>Returns!N35</f>
        <v>-1.3605652055778628E-2</v>
      </c>
      <c r="O33" s="4">
        <f>Returns!O35</f>
        <v>-2.47919376143102E-3</v>
      </c>
      <c r="P33" s="4">
        <f>Returns!P35</f>
        <v>3.2851382120003159E-2</v>
      </c>
      <c r="Q33" s="4">
        <f>Returns!Q35</f>
        <v>-4.4495723445662438E-2</v>
      </c>
      <c r="R33" s="4">
        <f>Returns!R35</f>
        <v>9.5291516298011414E-2</v>
      </c>
      <c r="S33" s="4">
        <f>Returns!S35</f>
        <v>0.10178269430994247</v>
      </c>
      <c r="T33" s="4">
        <f>Returns!T35</f>
        <v>5.085841723349116E-2</v>
      </c>
      <c r="U33" s="4">
        <f>Returns!U35</f>
        <v>1.3506698839364617E-2</v>
      </c>
      <c r="V33" s="4">
        <f>Returns!V35</f>
        <v>-3.1036973995576478E-2</v>
      </c>
      <c r="W33" s="4">
        <f>Returns!W35</f>
        <v>-7.0380796761799591E-2</v>
      </c>
      <c r="X33" s="4">
        <f>Returns!X35</f>
        <v>0.14660347419187536</v>
      </c>
      <c r="Y33" s="4">
        <f>Returns!Y35</f>
        <v>-0.11528615545779641</v>
      </c>
      <c r="Z33" s="4">
        <f>Returns!Z35</f>
        <v>0.25654183171605793</v>
      </c>
      <c r="AA33" s="4">
        <f>Returns!AA35</f>
        <v>4.1341340156441309E-2</v>
      </c>
      <c r="AB33" s="4">
        <f>Returns!AB35</f>
        <v>2.7005701220562006E-2</v>
      </c>
      <c r="AC33" s="4">
        <f>Returns!AC35</f>
        <v>9.3000491342620006E-2</v>
      </c>
      <c r="AD33" s="4">
        <f>Returns!AD35</f>
        <v>7.7487495478374413E-2</v>
      </c>
      <c r="AE33" s="4">
        <f>Returns!AE35</f>
        <v>-0.10268026747062686</v>
      </c>
      <c r="AF33" s="4">
        <f>Returns!AF35</f>
        <v>2.2444236997955558E-2</v>
      </c>
      <c r="AG33" s="4">
        <f>Returns!AG35</f>
        <v>3.1832926573210907E-2</v>
      </c>
      <c r="AH33" s="4">
        <f>Returns!AH35</f>
        <v>0.35139788683788864</v>
      </c>
      <c r="AI33" s="4">
        <f>Returns!AI35</f>
        <v>0.26570316573300568</v>
      </c>
      <c r="AJ33" s="4">
        <f>Returns!AJ35</f>
        <v>1.5504186535965248E-2</v>
      </c>
      <c r="AK33" s="4">
        <f>Returns!AK35</f>
        <v>0.10553173387586301</v>
      </c>
      <c r="AL33" s="4">
        <f>Returns!AL35</f>
        <v>-5.4067221270275745E-2</v>
      </c>
      <c r="AM33" s="4">
        <f>Returns!AM35</f>
        <v>-0.17056573523430263</v>
      </c>
      <c r="AN33" s="4">
        <f>Returns!AN35</f>
        <v>7.5381407062279138E-2</v>
      </c>
      <c r="AO33" s="4">
        <f>Returns!AO35</f>
        <v>-4.6520015634892831E-2</v>
      </c>
      <c r="AP33" s="4">
        <f>Returns!AP35</f>
        <v>6.7189444487800842E-2</v>
      </c>
      <c r="AQ33" s="4">
        <f>Returns!AQ35</f>
        <v>0.28768207245178123</v>
      </c>
      <c r="AR33" s="4">
        <f>Returns!AR35</f>
        <v>0</v>
      </c>
      <c r="AS33" s="4">
        <f>Returns!AS35</f>
        <v>2.5446665661164047E-2</v>
      </c>
      <c r="AT33" s="4">
        <f>Returns!AT35</f>
        <v>6.5430985889360915E-3</v>
      </c>
      <c r="AU33" s="4">
        <f>Returns!AU35</f>
        <v>0</v>
      </c>
      <c r="AV33" s="4">
        <f>Returns!AV35</f>
        <v>0.17435338714477777</v>
      </c>
      <c r="AW33" s="4">
        <f>Returns!AW35</f>
        <v>-4.6883585898850555E-2</v>
      </c>
      <c r="AX33" s="4">
        <f>Returns!AX35</f>
        <v>-6.8992871486951657E-2</v>
      </c>
      <c r="AY33" s="4">
        <f>Returns!AY35</f>
        <v>4.9480057263369737E-2</v>
      </c>
      <c r="AZ33" s="4">
        <f>Returns!AZ35</f>
        <v>5.692850948173156E-2</v>
      </c>
      <c r="BA33" s="4">
        <f>Returns!BA35</f>
        <v>-8.8947486016496158E-2</v>
      </c>
      <c r="BB33" s="4">
        <f>Returns!BB35</f>
        <v>0</v>
      </c>
      <c r="BC33" s="4">
        <f>Returns!BC35</f>
        <v>0</v>
      </c>
      <c r="BD33" s="4">
        <f>Returns!BD35</f>
        <v>-1.3423020332140712E-2</v>
      </c>
      <c r="BE33" s="4">
        <f>Returns!BE35</f>
        <v>1.0582109330536951E-2</v>
      </c>
      <c r="BF33" s="4">
        <f>Returns!BF35</f>
        <v>-0.16705408466316618</v>
      </c>
      <c r="BG33" s="4">
        <f>Returns!BG35</f>
        <v>3.8801728884713893E-2</v>
      </c>
      <c r="BH33" s="4">
        <f>Returns!BH35</f>
        <v>6.7035401336158373E-2</v>
      </c>
      <c r="BI33" s="4">
        <f>Returns!BI35</f>
        <v>0.10536051565782645</v>
      </c>
      <c r="BJ33" s="4">
        <f>Returns!BJ35</f>
        <v>9.7638469563915975E-2</v>
      </c>
      <c r="BK33" s="4">
        <f>Returns!BK35</f>
        <v>8.7011376989629685E-2</v>
      </c>
      <c r="BL33" s="4">
        <f>Returns!BL35</f>
        <v>-8.7103115900753147E-2</v>
      </c>
      <c r="BM33" s="4">
        <f>Returns!BM35</f>
        <v>-0.35667494393873245</v>
      </c>
      <c r="BN33" s="4">
        <f>Returns!BN35</f>
        <v>1.7973511295674705E-2</v>
      </c>
      <c r="BO33" s="4">
        <f>Returns!BO35</f>
        <v>-5.2643733485421951E-2</v>
      </c>
      <c r="BP33" s="4">
        <f>Returns!BP35</f>
        <v>-9.4409684471075117E-2</v>
      </c>
      <c r="BQ33" s="4">
        <f>Returns!BQ35</f>
        <v>8.2691715845113478E-2</v>
      </c>
      <c r="BR33" s="4">
        <f>Returns!BR35</f>
        <v>0</v>
      </c>
      <c r="BS33" s="4">
        <f>Returns!BS35</f>
        <v>0</v>
      </c>
      <c r="BT33" s="4">
        <f>Returns!BT35</f>
        <v>-0.2744368457017603</v>
      </c>
      <c r="BU33" s="4">
        <f>Returns!BU35</f>
        <v>-2.0202707317519497E-2</v>
      </c>
      <c r="BV33" s="4">
        <f>Returns!BV35</f>
        <v>0</v>
      </c>
      <c r="BW33" s="4">
        <f>Returns!BW35</f>
        <v>0</v>
      </c>
      <c r="BX33" s="4">
        <f>Returns!BX35</f>
        <v>-0.40546510810816416</v>
      </c>
      <c r="BY33" s="4">
        <f>Returns!BY35</f>
        <v>-0.33930269421426162</v>
      </c>
      <c r="BZ33" s="4">
        <f>Returns!BZ35</f>
        <v>-2.4692612590371477E-2</v>
      </c>
      <c r="CA33" s="4">
        <f>Returns!CA35</f>
        <v>0</v>
      </c>
      <c r="CB33" s="4">
        <f>Returns!CB35</f>
        <v>0.20067069546215111</v>
      </c>
      <c r="CC33" s="4">
        <f>Returns!CC35</f>
        <v>0.40546510810816416</v>
      </c>
      <c r="CD33" s="4">
        <f>Returns!CD35</f>
        <v>0</v>
      </c>
      <c r="CE33" s="4">
        <f>Returns!CE35</f>
        <v>-0.12921173148000636</v>
      </c>
      <c r="CF33" s="4">
        <f>Returns!CF35</f>
        <v>8.9419373756614018E-3</v>
      </c>
      <c r="CG33" s="4">
        <f>Returns!CG35</f>
        <v>0.28768207245178101</v>
      </c>
      <c r="CH33" s="4">
        <f>Returns!CH35</f>
        <v>-0.51082562376599094</v>
      </c>
      <c r="CI33" s="4">
        <f>Returns!CI35</f>
        <v>0.22314355131421015</v>
      </c>
      <c r="CJ33" s="4">
        <f>Returns!CJ35</f>
        <v>-0.15415067982725844</v>
      </c>
      <c r="CK33" s="4">
        <f>Returns!CK35</f>
        <v>-0.18232155679395468</v>
      </c>
      <c r="CL33" s="4">
        <f>Returns!CL35</f>
        <v>1.7544309650909515E-2</v>
      </c>
      <c r="CM33" s="4">
        <f>Returns!CM35</f>
        <v>-2.9717703891576353E-3</v>
      </c>
      <c r="CN33" s="4">
        <f>Returns!CN35</f>
        <v>0</v>
      </c>
      <c r="CO33" s="4">
        <f>Returns!CO35</f>
        <v>0.28768207245178112</v>
      </c>
      <c r="CP33" s="4">
        <f>Returns!CP35</f>
        <v>9.7132984940668243E-2</v>
      </c>
      <c r="CQ33" s="4">
        <f>Returns!CQ35</f>
        <v>-8.0042707673536467E-2</v>
      </c>
      <c r="CR33" s="4">
        <f>Returns!CR35</f>
        <v>-0.1861022796338605</v>
      </c>
      <c r="CS33" s="4">
        <f>Returns!CS35</f>
        <v>0</v>
      </c>
      <c r="CT33" s="4">
        <f>Returns!CT35</f>
        <v>0.12930342638994485</v>
      </c>
      <c r="CU33" s="4">
        <f>Returns!CU35</f>
        <v>0.26236426446749117</v>
      </c>
      <c r="CV33" s="4">
        <f>Returns!CV35</f>
        <v>3.3901551675681318E-2</v>
      </c>
      <c r="CW33" s="4">
        <f>Returns!CW35</f>
        <v>1.043574803111702E-2</v>
      </c>
      <c r="CX33" s="4">
        <f>Returns!CX35</f>
        <v>0</v>
      </c>
      <c r="CY33" s="4">
        <f>Returns!CY35</f>
        <v>0.10867826866346419</v>
      </c>
      <c r="CZ33" s="4">
        <f>Returns!CZ35</f>
        <v>6.8992871486951435E-2</v>
      </c>
      <c r="DA33" s="4">
        <f>Returns!DA35</f>
        <v>0.40546510810816438</v>
      </c>
      <c r="DB33" s="4">
        <f>Returns!DB35</f>
        <v>0</v>
      </c>
      <c r="DC33" s="4">
        <f>Returns!DC35</f>
        <v>-0.23638877806423042</v>
      </c>
      <c r="DD33" s="4">
        <f>Returns!DD35</f>
        <v>0.15864039648316205</v>
      </c>
      <c r="DE33" s="4">
        <f>Returns!DE35</f>
        <v>0.11084782514414115</v>
      </c>
      <c r="DF33" s="4">
        <f>Returns!DF35</f>
        <v>0.12260232209233246</v>
      </c>
      <c r="DG33" s="4">
        <f>Returns!DG35</f>
        <v>1.3291359472799424</v>
      </c>
      <c r="DH33" s="4">
        <f>Returns!DH35</f>
        <v>-6.062462181643502E-2</v>
      </c>
      <c r="DI33" s="4">
        <f>Returns!DI35</f>
        <v>2.8443672439983025E-2</v>
      </c>
      <c r="DJ33" s="4">
        <f>Returns!DJ35</f>
        <v>-0.10536051565782645</v>
      </c>
      <c r="DK33" s="4">
        <f>Returns!DK35</f>
        <v>0.20935022918187396</v>
      </c>
      <c r="DL33" s="4">
        <f>Returns!DL35</f>
        <v>-0.28768207245178123</v>
      </c>
      <c r="DM33" s="4">
        <f>Returns!DM35</f>
        <v>0.22314355131420971</v>
      </c>
      <c r="DN33" s="4">
        <f>Returns!DN35</f>
        <v>-0.40546510810816416</v>
      </c>
      <c r="DO33" s="4">
        <f>Returns!DO35</f>
        <v>-0.11778303565638337</v>
      </c>
      <c r="DP33" s="4">
        <f>Returns!DP35</f>
        <v>0.10941966881028775</v>
      </c>
      <c r="DQ33" s="4">
        <f>Returns!DQ35</f>
        <v>0.48687238274349776</v>
      </c>
      <c r="DR33" s="4">
        <f>Returns!DR35</f>
        <v>-7.4452978194749608E-2</v>
      </c>
      <c r="DS33" s="4">
        <f>Returns!DS35</f>
        <v>0.22314355131420971</v>
      </c>
      <c r="DT33" s="4">
        <f>Returns!DT35</f>
        <v>0.25782910930209968</v>
      </c>
      <c r="DU33" s="4">
        <f>Returns!DU35</f>
        <v>0.23596885860624583</v>
      </c>
      <c r="DV33" s="4">
        <f>Returns!DV35</f>
        <v>0.45677012713093235</v>
      </c>
      <c r="DW33" s="4">
        <f>Returns!DW35</f>
        <v>0.38677297509601172</v>
      </c>
      <c r="DX33" s="4">
        <f>Returns!DX35</f>
        <v>0</v>
      </c>
      <c r="DY33" s="4">
        <f>Returns!DY35</f>
        <v>0.10536051565782678</v>
      </c>
      <c r="DZ33" s="4">
        <f>Returns!DZ35</f>
        <v>0</v>
      </c>
      <c r="EA33" s="4">
        <f>Returns!EA35</f>
        <v>0</v>
      </c>
      <c r="EB33" s="4">
        <f>Returns!EB35</f>
        <v>0</v>
      </c>
      <c r="EC33" s="4">
        <f>Returns!EC35</f>
        <v>-0.10536051565782634</v>
      </c>
      <c r="ED33" s="4">
        <f>Returns!ED35</f>
        <v>9.66268356890716E-2</v>
      </c>
      <c r="EE33" s="4">
        <f>Returns!EE35</f>
        <v>0</v>
      </c>
      <c r="EF33" s="4">
        <f>Returns!EF35</f>
        <v>9.2373320131014847E-2</v>
      </c>
      <c r="EG33" s="4">
        <f>Returns!EG35</f>
        <v>0.11034805716886531</v>
      </c>
      <c r="EH33" s="4">
        <f>Returns!EH35</f>
        <v>0</v>
      </c>
      <c r="EI33" s="4">
        <f>Returns!EI35</f>
        <v>0.10008345855698253</v>
      </c>
      <c r="EJ33" s="4">
        <f>Returns!EJ35</f>
        <v>0</v>
      </c>
      <c r="EK33" s="4">
        <f>Returns!EK35</f>
        <v>-5.6179923042232183E-3</v>
      </c>
      <c r="EL33" s="4">
        <f>Returns!EL35</f>
        <v>-0.29298712468147403</v>
      </c>
      <c r="EM33" s="4">
        <f>Returns!EM35</f>
        <v>0</v>
      </c>
      <c r="EN33" s="4">
        <f>Returns!EN35</f>
        <v>0</v>
      </c>
      <c r="EO33" s="4">
        <f>Returns!EO35</f>
        <v>0</v>
      </c>
      <c r="EP33" s="4">
        <f>Returns!EP35</f>
        <v>0.18232155679395445</v>
      </c>
      <c r="EQ33" s="4">
        <f>Returns!EQ35</f>
        <v>0.19415601444095734</v>
      </c>
      <c r="ER33" s="4">
        <f>Returns!ER35</f>
        <v>0.20067069546215111</v>
      </c>
      <c r="ES33" s="4">
        <f>Returns!ES35</f>
        <v>0.44802472252696046</v>
      </c>
      <c r="ET33" s="4">
        <f>Returns!ET35</f>
        <v>0.24256163717131107</v>
      </c>
      <c r="EU33" s="4">
        <f>Returns!EU35</f>
        <v>4.546237407675735E-2</v>
      </c>
      <c r="EV33" s="4">
        <f>Returns!EV35</f>
        <v>0</v>
      </c>
      <c r="EW33" s="4">
        <f>Returns!EW35</f>
        <v>0.15254425377898473</v>
      </c>
      <c r="EX33" s="4">
        <f>Returns!EX35</f>
        <v>0.34830669426821581</v>
      </c>
      <c r="EY33" s="4">
        <f>Returns!EY35</f>
        <v>-0.12943209287358193</v>
      </c>
      <c r="EZ33" s="4">
        <f>Returns!EZ35</f>
        <v>0</v>
      </c>
      <c r="FA33" s="4">
        <f>Returns!FA35</f>
        <v>6.8992871486951435E-2</v>
      </c>
      <c r="FB33" s="4">
        <f>Returns!FB35</f>
        <v>0.31177962403084147</v>
      </c>
      <c r="FC33" s="4">
        <f>Returns!FC35</f>
        <v>0</v>
      </c>
      <c r="FD33" s="4">
        <f>Returns!FD35</f>
        <v>-0.13353139262452229</v>
      </c>
      <c r="FE33" s="4">
        <f>Returns!FE35</f>
        <v>-0.30010459245033783</v>
      </c>
      <c r="FF33" s="4">
        <f>Returns!FF35</f>
        <v>6.0624621816434798E-2</v>
      </c>
      <c r="FG33" s="4">
        <f>Returns!FG35</f>
        <v>-0.1431008436406731</v>
      </c>
      <c r="FH33" s="4">
        <f>Returns!FH35</f>
        <v>-0.22314355131420993</v>
      </c>
      <c r="FI33" s="4">
        <f>Returns!FI35</f>
        <v>-2.669049179626215E-2</v>
      </c>
      <c r="FJ33" s="4">
        <f>Returns!FJ35</f>
        <v>3.8997630468352806E-2</v>
      </c>
      <c r="FK33" s="4">
        <f>Returns!FK35</f>
        <v>-0.20067069546215155</v>
      </c>
      <c r="FL33" s="4">
        <f>Returns!FL35</f>
        <v>-0.13353139262452229</v>
      </c>
      <c r="FM33" s="4">
        <f>Returns!FM35</f>
        <v>0.22314355131420982</v>
      </c>
      <c r="FN33" s="4">
        <f>Returns!FN35</f>
        <v>-8.0042707673536495E-2</v>
      </c>
      <c r="FO33" s="4">
        <f>Returns!FO35</f>
        <v>6.910643687234419E-2</v>
      </c>
      <c r="FP33" s="4">
        <f>Returns!FP35</f>
        <v>-0.10536051565782634</v>
      </c>
      <c r="FQ33" s="4">
        <f>Returns!FQ35</f>
        <v>-0.30228087187293351</v>
      </c>
      <c r="FR33" s="4">
        <f>Returns!FR35</f>
        <v>-6.8992871486951435E-2</v>
      </c>
      <c r="FS33" s="4">
        <f>Returns!FS35</f>
        <v>0</v>
      </c>
      <c r="FT33" s="4">
        <f>Returns!FT35</f>
        <v>0.44628710262841953</v>
      </c>
      <c r="FU33" s="4">
        <f>Returns!FU35</f>
        <v>5.4067221270275745E-2</v>
      </c>
      <c r="FV33" s="4">
        <f>Returns!FV35</f>
        <v>-0.47000362924573558</v>
      </c>
      <c r="FW33" s="4">
        <f>Returns!FW35</f>
        <v>-8.0042707673536384E-2</v>
      </c>
      <c r="FX33" s="4">
        <f>Returns!FX35</f>
        <v>0</v>
      </c>
      <c r="FY33" s="4">
        <f>Returns!FY35</f>
        <v>0.16705408466316629</v>
      </c>
      <c r="FZ33" s="4">
        <f>Returns!FZ35</f>
        <v>0</v>
      </c>
      <c r="GA33" s="4">
        <f>Returns!GA35</f>
        <v>7.6961041136128339E-2</v>
      </c>
      <c r="GE33" s="4">
        <f>MC!GG35</f>
        <v>0.16397934507928491</v>
      </c>
      <c r="GF33" s="4">
        <f>MC!GH35</f>
        <v>0.10432007299731015</v>
      </c>
      <c r="GG33" s="4">
        <f>MC!GI35</f>
        <v>0.14651223552651144</v>
      </c>
      <c r="GH33" s="4">
        <f>MC!GJ35</f>
        <v>7.5364753964376904E-2</v>
      </c>
      <c r="GI33" s="4">
        <f>MC!GK35</f>
        <v>7.3576359366223587E-2</v>
      </c>
      <c r="GJ33" s="4">
        <f>MC!GL35</f>
        <v>1.5654027011520327E-2</v>
      </c>
      <c r="GK33" s="4">
        <f>MC!GM35</f>
        <v>2.3948604172283169E-2</v>
      </c>
      <c r="GL33" s="4">
        <f>MC!GN35</f>
        <v>4.8239461197855875E-2</v>
      </c>
      <c r="GM33" s="4">
        <f>MC!GO35</f>
        <v>1.5344362243122599E-2</v>
      </c>
      <c r="GN33" s="4">
        <f>MC!GP35</f>
        <v>7.2229229266844483E-2</v>
      </c>
      <c r="GO33" s="4">
        <f>MC!GQ35</f>
        <v>8.9605799036712817E-3</v>
      </c>
      <c r="GP33" s="4">
        <f>MC!GR35</f>
        <v>3.9137094538865859E-2</v>
      </c>
      <c r="GQ33" s="4">
        <f>MC!GS35</f>
        <v>1.0512905791172952E-3</v>
      </c>
      <c r="GR33" s="4">
        <f>MC!GT35</f>
        <v>4.5712455316772024E-2</v>
      </c>
      <c r="GS33" s="4">
        <f>MC!GU35</f>
        <v>2.2470601987166321E-2</v>
      </c>
      <c r="GT33" s="4">
        <f>MC!GV35</f>
        <v>2.5447812001157363E-3</v>
      </c>
      <c r="GU33" s="4">
        <f>MC!GW35</f>
        <v>6.6995281380441657E-4</v>
      </c>
      <c r="GV33" s="4">
        <f>MC!GX35</f>
        <v>7.8725952449150481E-4</v>
      </c>
      <c r="GW33" s="4">
        <f>MC!GY35</f>
        <v>4.7767791548106063E-3</v>
      </c>
      <c r="GX33" s="4">
        <f>MC!GZ35</f>
        <v>5.4587381051541079E-3</v>
      </c>
      <c r="GY33" s="4">
        <f>MC!HA35</f>
        <v>2.1793424701591631E-2</v>
      </c>
      <c r="GZ33" s="4">
        <f>MC!HB35</f>
        <v>9.2743506668161433E-4</v>
      </c>
      <c r="HA33" s="4">
        <f>MC!HC35</f>
        <v>8.2223844176771687E-5</v>
      </c>
      <c r="HB33" s="4">
        <f>MC!HD35</f>
        <v>4.2406609799159152E-3</v>
      </c>
      <c r="HC33" s="4">
        <f>MC!HE35</f>
        <v>8.361520467526232E-3</v>
      </c>
      <c r="HD33" s="4">
        <f>MC!HF35</f>
        <v>5.9352413942897865E-3</v>
      </c>
      <c r="HE33" s="4">
        <f>MC!HG35</f>
        <v>7.2275902472957463E-4</v>
      </c>
      <c r="HF33" s="4">
        <f>MC!HH35</f>
        <v>1.6754017806815647E-3</v>
      </c>
      <c r="HG33" s="4">
        <f>MC!HI35</f>
        <v>2.9695177706673031E-3</v>
      </c>
      <c r="HH33" s="4">
        <f>MC!HJ35</f>
        <v>2.0679608658160393E-2</v>
      </c>
      <c r="HI33" s="4">
        <f>MC!HK35</f>
        <v>1.7470228029796628E-3</v>
      </c>
      <c r="HJ33" s="4">
        <f>MC!HL35</f>
        <v>1.2975463147111917E-3</v>
      </c>
      <c r="HK33" s="4">
        <f>MC!HM35</f>
        <v>1.1499384022826001E-3</v>
      </c>
      <c r="HL33" s="4">
        <f>MC!HN35</f>
        <v>1.2001978569721947E-3</v>
      </c>
      <c r="HM33" s="4">
        <f>MC!HO35</f>
        <v>1.1902187304981488E-3</v>
      </c>
      <c r="HN33" s="4">
        <f>MC!HP35</f>
        <v>3.6969545109315861E-4</v>
      </c>
      <c r="HO33" s="4">
        <f>MC!HQ35</f>
        <v>1.6096019154933263E-3</v>
      </c>
      <c r="HP33" s="4">
        <f>MC!HR35</f>
        <v>4.4516259505312866E-4</v>
      </c>
      <c r="HQ33" s="4">
        <f>MC!HS35</f>
        <v>6.3466204882589071E-3</v>
      </c>
      <c r="HR33" s="4">
        <f>MC!HT35</f>
        <v>1.3773273518865041E-5</v>
      </c>
      <c r="HS33" s="4">
        <f>MC!HU35</f>
        <v>1.130291997036823E-3</v>
      </c>
      <c r="HT33" s="4">
        <f>MC!HV35</f>
        <v>5.6132586416506588E-6</v>
      </c>
      <c r="HU33" s="4">
        <f>MC!HW35</f>
        <v>6.7359103699807913E-5</v>
      </c>
      <c r="HV33" s="4">
        <f>MC!HX35</f>
        <v>3.5446688829682861E-5</v>
      </c>
      <c r="HW33" s="4">
        <f>MC!HY35</f>
        <v>9.8252816075707441E-4</v>
      </c>
      <c r="HX33" s="4">
        <f>MC!HZ35</f>
        <v>2.3388577673544409E-6</v>
      </c>
      <c r="HY33" s="4">
        <f>MC!IA35</f>
        <v>3.0720636901115325E-3</v>
      </c>
      <c r="HZ33" s="4">
        <f>MC!IB35</f>
        <v>3.0358373820260648E-4</v>
      </c>
      <c r="IA33" s="4">
        <f>MC!IC35</f>
        <v>3.315980567938074E-5</v>
      </c>
      <c r="IB33" s="4">
        <f>MC!ID35</f>
        <v>4.8866534952592122E-4</v>
      </c>
      <c r="IC33" s="4">
        <f>MC!IE35</f>
        <v>5.9443369522739426E-3</v>
      </c>
      <c r="ID33" s="4">
        <f>MC!IF35</f>
        <v>8.9261207325655944E-4</v>
      </c>
      <c r="IE33" s="4">
        <f>MC!IG35</f>
        <v>0</v>
      </c>
      <c r="IF33" s="4">
        <f>MC!IH35</f>
        <v>0</v>
      </c>
      <c r="IG33" s="4">
        <f>MC!II35</f>
        <v>1.9350149928579077E-4</v>
      </c>
      <c r="IH33" s="4">
        <f>MC!IJ35</f>
        <v>5.4162748430223626E-4</v>
      </c>
      <c r="II33" s="4">
        <f>MC!IK35</f>
        <v>3.3159805679380746E-4</v>
      </c>
      <c r="IJ33" s="4">
        <f>MC!IL35</f>
        <v>5.9760414686758586E-4</v>
      </c>
      <c r="IK33" s="4">
        <f>MC!IM35</f>
        <v>1.1944286744793868E-3</v>
      </c>
      <c r="IL33" s="4">
        <f>MC!IN35</f>
        <v>2.2936398505189219E-4</v>
      </c>
      <c r="IM33" s="4">
        <f>MC!IO35</f>
        <v>1.0524859953094985E-4</v>
      </c>
      <c r="IN33" s="4">
        <f>MC!IP35</f>
        <v>9.9479417038142234E-5</v>
      </c>
      <c r="IO33" s="4">
        <f>MC!IQ35</f>
        <v>3.4963324891096277E-4</v>
      </c>
      <c r="IP33" s="4">
        <f>MC!IR35</f>
        <v>1.5436461264539313E-5</v>
      </c>
      <c r="IQ33" s="4">
        <f>MC!IS35</f>
        <v>3.6402502037275043E-3</v>
      </c>
      <c r="IR33" s="4">
        <f>MC!IT35</f>
        <v>2.9543931571050781E-3</v>
      </c>
      <c r="IS33" s="4">
        <f>MC!IU35</f>
        <v>7.6465056607374524E-4</v>
      </c>
      <c r="IT33" s="4">
        <f>MC!IV35</f>
        <v>3.3918635088344632E-4</v>
      </c>
      <c r="IU33" s="4">
        <f>MC!IW35</f>
        <v>0</v>
      </c>
      <c r="IV33" s="4">
        <f>MC!IX35</f>
        <v>0</v>
      </c>
      <c r="IW33" s="4">
        <f>MC!IY35</f>
        <v>5.5197043309564811E-5</v>
      </c>
      <c r="IX33" s="4">
        <f>MC!IZ35</f>
        <v>3.5119248742253247E-4</v>
      </c>
      <c r="IY33" s="4">
        <f>MC!JA35</f>
        <v>0</v>
      </c>
      <c r="IZ33" s="4">
        <f>MC!JB35</f>
        <v>0</v>
      </c>
      <c r="JA33" s="4">
        <f>MC!JC35</f>
        <v>1.1226517283301318E-5</v>
      </c>
      <c r="JB33" s="4">
        <f>MC!JD35</f>
        <v>2.0472801656909207E-4</v>
      </c>
      <c r="JC33" s="4">
        <f>MC!JE35</f>
        <v>1.0718725274700143E-3</v>
      </c>
      <c r="JD33" s="4">
        <f>MC!JF35</f>
        <v>0</v>
      </c>
      <c r="JE33" s="4">
        <f>MC!JG35</f>
        <v>5.0519327774855931E-5</v>
      </c>
      <c r="JF33" s="4">
        <f>MC!JH35</f>
        <v>7.3388159277877138E-5</v>
      </c>
      <c r="JG33" s="4">
        <f>MC!JI35</f>
        <v>0</v>
      </c>
      <c r="JH33" s="4">
        <f>MC!JJ35</f>
        <v>2.5815792289887799E-4</v>
      </c>
      <c r="JI33" s="4">
        <f>MC!JK35</f>
        <v>1.0928702727591518E-3</v>
      </c>
      <c r="JJ33" s="4">
        <f>MC!JL35</f>
        <v>6.7878849870331109E-5</v>
      </c>
      <c r="JK33" s="4">
        <f>MC!JM35</f>
        <v>2.6714953164892946E-5</v>
      </c>
      <c r="JL33" s="4">
        <f>MC!JN35</f>
        <v>3.633025731957232E-5</v>
      </c>
      <c r="JM33" s="4">
        <f>MC!JO35</f>
        <v>1.5597582577401507E-4</v>
      </c>
      <c r="JN33" s="4">
        <f>MC!JP35</f>
        <v>2.4168196929329224E-5</v>
      </c>
      <c r="JO33" s="4">
        <f>MC!JQ35</f>
        <v>5.1408093726450612E-4</v>
      </c>
      <c r="JP33" s="4">
        <f>MC!JR35</f>
        <v>1.5679182726173651E-3</v>
      </c>
      <c r="JQ33" s="4">
        <f>MC!JS35</f>
        <v>6.1330048121738676E-6</v>
      </c>
      <c r="JR33" s="4">
        <f>MC!JT35</f>
        <v>1.309760349718487E-5</v>
      </c>
      <c r="JS33" s="4">
        <f>MC!JU35</f>
        <v>2.3672878828820609E-3</v>
      </c>
      <c r="JT33" s="4">
        <f>MC!JV35</f>
        <v>3.3009079289929012E-4</v>
      </c>
      <c r="JU33" s="4">
        <f>MC!JW35</f>
        <v>9.7088584653735462E-5</v>
      </c>
      <c r="JV33" s="4">
        <f>MC!JX35</f>
        <v>0</v>
      </c>
      <c r="JW33" s="4">
        <f>MC!JY35</f>
        <v>6.0690760331995124E-4</v>
      </c>
      <c r="JX33" s="4">
        <f>MC!JZ35</f>
        <v>1.8851193604876797E-4</v>
      </c>
      <c r="JY33" s="4">
        <f>MC!KA35</f>
        <v>4.9479835433809505E-5</v>
      </c>
      <c r="JZ33" s="4">
        <f>MC!KB35</f>
        <v>3.3727368497592086E-3</v>
      </c>
      <c r="KA33" s="4">
        <f>MC!KC35</f>
        <v>8.3159387283713464E-7</v>
      </c>
      <c r="KB33" s="4">
        <f>MC!KD35</f>
        <v>4.7712698454030594E-5</v>
      </c>
      <c r="KC33" s="4">
        <f>MC!KE35</f>
        <v>1.2391268451443828E-3</v>
      </c>
      <c r="KD33" s="4">
        <f>MC!KF35</f>
        <v>1.6980107390993242E-4</v>
      </c>
      <c r="KE33" s="4">
        <f>MC!KG35</f>
        <v>0</v>
      </c>
      <c r="KF33" s="4">
        <f>MC!KH35</f>
        <v>2.437609539753851E-5</v>
      </c>
      <c r="KG33" s="4">
        <f>MC!KI35</f>
        <v>5.4448608824011395E-4</v>
      </c>
      <c r="KH33" s="4">
        <f>MC!KJ35</f>
        <v>1.0394923410464183E-5</v>
      </c>
      <c r="KI33" s="4">
        <f>MC!KK35</f>
        <v>1.0852300040524606E-4</v>
      </c>
      <c r="KJ33" s="4">
        <f>MC!KL35</f>
        <v>2.0031017411964479E-4</v>
      </c>
      <c r="KK33" s="4">
        <f>MC!KM35</f>
        <v>8.9604239798201266E-5</v>
      </c>
      <c r="KL33" s="4">
        <f>MC!KN35</f>
        <v>2.2541391415591578E-4</v>
      </c>
      <c r="KM33" s="4">
        <f>MC!KO35</f>
        <v>3.7421724277671056E-6</v>
      </c>
      <c r="KN33" s="4">
        <f>MC!KP35</f>
        <v>3.0841737758847233E-4</v>
      </c>
      <c r="KO33" s="4">
        <f>MC!KQ35</f>
        <v>2.2972780737125842E-5</v>
      </c>
      <c r="KP33" s="4">
        <f>MC!KR35</f>
        <v>6.7567002168017192E-6</v>
      </c>
      <c r="KQ33" s="4">
        <f>MC!KS35</f>
        <v>2.8586039378776502E-5</v>
      </c>
      <c r="KR33" s="4">
        <f>MC!KT35</f>
        <v>8.2951488815504186E-5</v>
      </c>
      <c r="KS33" s="4">
        <f>MC!KU35</f>
        <v>1.0971841659744944E-4</v>
      </c>
      <c r="KT33" s="4">
        <f>MC!KV35</f>
        <v>4.4074475260368134E-5</v>
      </c>
      <c r="KU33" s="4">
        <f>MC!KW35</f>
        <v>2.6559029313735986E-5</v>
      </c>
      <c r="KV33" s="4">
        <f>MC!KX35</f>
        <v>3.3991399552217877E-5</v>
      </c>
      <c r="KW33" s="4">
        <f>MC!KY35</f>
        <v>1.8502963670626245E-5</v>
      </c>
      <c r="KX33" s="4">
        <f>MC!KZ35</f>
        <v>1.8175523583196623E-4</v>
      </c>
      <c r="KY33" s="4">
        <f>MC!LA35</f>
        <v>1.0997828968271106E-4</v>
      </c>
      <c r="KZ33" s="4">
        <f>MC!LB35</f>
        <v>4.2270956048652596E-4</v>
      </c>
      <c r="LA33" s="4">
        <f>MC!LC35</f>
        <v>3.7941470448194267E-6</v>
      </c>
      <c r="LB33" s="4">
        <f>MC!LD35</f>
        <v>1.0394923410464183E-6</v>
      </c>
      <c r="LC33" s="4">
        <f>MC!LE35</f>
        <v>0</v>
      </c>
      <c r="LD33" s="4">
        <f>MC!LF35</f>
        <v>0</v>
      </c>
      <c r="LE33" s="4">
        <f>MC!LG35</f>
        <v>3.0566272288469931E-4</v>
      </c>
      <c r="LF33" s="4">
        <f>MC!LH35</f>
        <v>8.3679133454236671E-5</v>
      </c>
      <c r="LG33" s="4">
        <f>MC!LI35</f>
        <v>4.5519369614422652E-4</v>
      </c>
      <c r="LH33" s="4">
        <f>MC!LJ35</f>
        <v>2.3861546688720532E-4</v>
      </c>
      <c r="LI33" s="4">
        <f>MC!LK35</f>
        <v>8.0040910260574208E-6</v>
      </c>
      <c r="LJ33" s="4">
        <f>MC!LL35</f>
        <v>7.5778991662283883E-5</v>
      </c>
      <c r="LK33" s="4">
        <f>MC!LM35</f>
        <v>0</v>
      </c>
      <c r="LL33" s="4">
        <f>MC!LN35</f>
        <v>2.5831384675003491E-5</v>
      </c>
      <c r="LM33" s="4">
        <f>MC!LO35</f>
        <v>0</v>
      </c>
      <c r="LN33" s="4">
        <f>MC!LP35</f>
        <v>6.5669928645607474E-4</v>
      </c>
      <c r="LO33" s="4">
        <f>MC!LQ35</f>
        <v>3.2899932594119135E-5</v>
      </c>
      <c r="LP33" s="4">
        <f>MC!LR35</f>
        <v>9.355431069417764E-7</v>
      </c>
      <c r="LQ33" s="4">
        <f>MC!LS35</f>
        <v>0</v>
      </c>
      <c r="LR33" s="4">
        <f>MC!LT35</f>
        <v>0</v>
      </c>
      <c r="LS33" s="4">
        <f>MC!LU35</f>
        <v>2.6091257760265099E-5</v>
      </c>
      <c r="LT33" s="4">
        <f>MC!LV35</f>
        <v>1.7931242883050715E-4</v>
      </c>
      <c r="LU33" s="4">
        <f>MC!LW35</f>
        <v>1.103421120020773E-4</v>
      </c>
      <c r="LV33" s="4">
        <f>MC!LX35</f>
        <v>7.6870458620382638E-5</v>
      </c>
      <c r="LW33" s="4">
        <f>MC!LY35</f>
        <v>9.7660305441310994E-5</v>
      </c>
      <c r="LX33" s="4">
        <f>MC!LZ35</f>
        <v>2.5020580648987286E-4</v>
      </c>
      <c r="LY33" s="4">
        <f>MC!MA35</f>
        <v>2.2993570583946773E-4</v>
      </c>
      <c r="LZ33" s="4">
        <f>MC!MB35</f>
        <v>4.6361358410670255E-5</v>
      </c>
      <c r="MA33" s="4">
        <f>MC!MC35</f>
        <v>4.6153459942460972E-5</v>
      </c>
      <c r="MB33" s="4">
        <f>MC!MD35</f>
        <v>2.0322075267457478E-5</v>
      </c>
      <c r="MC33" s="4">
        <f>MC!ME35</f>
        <v>0</v>
      </c>
      <c r="MD33" s="4">
        <f>MC!MF35</f>
        <v>5.0623277008960569E-5</v>
      </c>
      <c r="ME33" s="4">
        <f>MC!MG35</f>
        <v>8.1236326452777591E-5</v>
      </c>
      <c r="MF33" s="4">
        <f>MC!MH35</f>
        <v>7.4375677001871224E-4</v>
      </c>
      <c r="MG33" s="4">
        <f>MC!MI35</f>
        <v>1.6943725159056619E-5</v>
      </c>
      <c r="MH33" s="4">
        <f>MC!MJ35</f>
        <v>8.0092884877626527E-5</v>
      </c>
      <c r="MI33" s="4">
        <f>MC!MK35</f>
        <v>7.5617870349421702E-4</v>
      </c>
      <c r="MJ33" s="4">
        <f>MC!ML35</f>
        <v>2.2037237630184067E-5</v>
      </c>
      <c r="MK33" s="4">
        <f>MC!MM35</f>
        <v>1.6164105903271802E-5</v>
      </c>
      <c r="ML33" s="4">
        <f>MC!MN35</f>
        <v>5.2078566286425553E-5</v>
      </c>
      <c r="MM33" s="4">
        <f>MC!MO35</f>
        <v>6.2057692760471173E-5</v>
      </c>
      <c r="MN33" s="4">
        <f>MC!MP35</f>
        <v>3.5914460383153748E-5</v>
      </c>
      <c r="MO33" s="4">
        <f>MC!MQ35</f>
        <v>1.8087166734207676E-5</v>
      </c>
      <c r="MP33" s="4">
        <f>MC!MR35</f>
        <v>4.7660723836978279E-5</v>
      </c>
      <c r="MQ33" s="4">
        <f>MC!MS35</f>
        <v>1.8399014436521604E-5</v>
      </c>
      <c r="MR33" s="4">
        <f>MC!MT35</f>
        <v>5.0519327774855931E-5</v>
      </c>
      <c r="MS33" s="4">
        <f>MC!MU35</f>
        <v>1.1954161922033811E-5</v>
      </c>
      <c r="MT33" s="4">
        <f>MC!MV35</f>
        <v>4.9375886199704868E-5</v>
      </c>
      <c r="MU33" s="4">
        <f>MC!MW35</f>
        <v>4.6309383793617933E-5</v>
      </c>
      <c r="MV33" s="4">
        <f>MC!MX35</f>
        <v>0</v>
      </c>
      <c r="MW33" s="4">
        <f>MC!MY35</f>
        <v>5.254633783989644E-5</v>
      </c>
      <c r="MX33" s="4">
        <f>MC!MZ35</f>
        <v>8.7265382030846802E-5</v>
      </c>
      <c r="MY33" s="4">
        <f>MC!NA35</f>
        <v>6.7982799104435754E-5</v>
      </c>
      <c r="MZ33" s="4">
        <f>MC!NB35</f>
        <v>7.4635550087132833E-5</v>
      </c>
      <c r="NA33" s="4">
        <f>MC!NC35</f>
        <v>0</v>
      </c>
      <c r="NB33" s="4">
        <f>MC!ND35</f>
        <v>6.7515027550964866E-5</v>
      </c>
      <c r="NC33" s="4">
        <f>MC!NE35</f>
        <v>1.0394923410464183E-7</v>
      </c>
      <c r="ND33" s="4">
        <f>MC!NF35</f>
        <v>5.4365449436727681E-5</v>
      </c>
      <c r="NH33" s="3">
        <f t="shared" si="0"/>
        <v>2.8843698529591556E-2</v>
      </c>
      <c r="NI33" s="3">
        <v>1.25E-4</v>
      </c>
      <c r="NJ33" s="4">
        <f t="shared" si="1"/>
        <v>2.8718698529591555E-2</v>
      </c>
    </row>
    <row r="34" spans="1:374" x14ac:dyDescent="0.3">
      <c r="A34" s="1">
        <v>40057</v>
      </c>
      <c r="B34" s="4">
        <f>Returns!B36</f>
        <v>-2.9794221808767229E-2</v>
      </c>
      <c r="C34" s="4">
        <f>Returns!C36</f>
        <v>-4.0483460369879154E-2</v>
      </c>
      <c r="D34" s="4">
        <f>Returns!D36</f>
        <v>-6.45731178266713E-2</v>
      </c>
      <c r="E34" s="4">
        <f>Returns!E36</f>
        <v>-8.3682496705166365E-3</v>
      </c>
      <c r="F34" s="4">
        <f>Returns!F36</f>
        <v>-8.6481949641165734E-2</v>
      </c>
      <c r="G34" s="4">
        <f>Returns!G36</f>
        <v>2.205971806473217E-2</v>
      </c>
      <c r="H34" s="4">
        <f>Returns!H36</f>
        <v>-5.1907859602017936E-2</v>
      </c>
      <c r="I34" s="4">
        <f>Returns!I36</f>
        <v>-5.5094653806974314E-2</v>
      </c>
      <c r="J34" s="4">
        <f>Returns!J36</f>
        <v>-7.757501371396458E-2</v>
      </c>
      <c r="K34" s="4">
        <f>Returns!K36</f>
        <v>-6.4538521137571081E-2</v>
      </c>
      <c r="L34" s="4">
        <f>Returns!L36</f>
        <v>-7.909842054010241E-2</v>
      </c>
      <c r="M34" s="4">
        <f>Returns!M36</f>
        <v>-3.2066875796662675E-2</v>
      </c>
      <c r="N34" s="4">
        <f>Returns!N36</f>
        <v>-0.10080469912196555</v>
      </c>
      <c r="O34" s="4">
        <f>Returns!O36</f>
        <v>-2.9265700991874866E-2</v>
      </c>
      <c r="P34" s="4">
        <f>Returns!P36</f>
        <v>2.7662534928900584E-3</v>
      </c>
      <c r="Q34" s="4">
        <f>Returns!Q36</f>
        <v>1.6048488870464173E-2</v>
      </c>
      <c r="R34" s="4">
        <f>Returns!R36</f>
        <v>0.12781097484250797</v>
      </c>
      <c r="S34" s="4">
        <f>Returns!S36</f>
        <v>-7.3611817343246067E-2</v>
      </c>
      <c r="T34" s="4">
        <f>Returns!T36</f>
        <v>-9.2284458887788468E-2</v>
      </c>
      <c r="U34" s="4">
        <f>Returns!U36</f>
        <v>1.4344508256400434E-2</v>
      </c>
      <c r="V34" s="4">
        <f>Returns!V36</f>
        <v>8.0716063028586138E-2</v>
      </c>
      <c r="W34" s="4">
        <f>Returns!W36</f>
        <v>-0.13353139262452263</v>
      </c>
      <c r="X34" s="4">
        <f>Returns!X36</f>
        <v>0.28312625591592022</v>
      </c>
      <c r="Y34" s="4">
        <f>Returns!Y36</f>
        <v>-7.7759364699133915E-2</v>
      </c>
      <c r="Z34" s="4">
        <f>Returns!Z36</f>
        <v>-5.0909196053656069E-2</v>
      </c>
      <c r="AA34" s="4">
        <f>Returns!AA36</f>
        <v>0.1062946586496234</v>
      </c>
      <c r="AB34" s="4">
        <f>Returns!AB36</f>
        <v>-0.11227837067476498</v>
      </c>
      <c r="AC34" s="4">
        <f>Returns!AC36</f>
        <v>-0.14107233257611596</v>
      </c>
      <c r="AD34" s="4">
        <f>Returns!AD36</f>
        <v>-5.4067221270275745E-2</v>
      </c>
      <c r="AE34" s="4">
        <f>Returns!AE36</f>
        <v>-3.3753884811857038E-2</v>
      </c>
      <c r="AF34" s="4">
        <f>Returns!AF36</f>
        <v>4.3506880610770876E-2</v>
      </c>
      <c r="AG34" s="4">
        <f>Returns!AG36</f>
        <v>0.11108820640115069</v>
      </c>
      <c r="AH34" s="4">
        <f>Returns!AH36</f>
        <v>6.4538521137571081E-2</v>
      </c>
      <c r="AI34" s="4">
        <f>Returns!AI36</f>
        <v>-1.1173300598125269E-2</v>
      </c>
      <c r="AJ34" s="4">
        <f>Returns!AJ36</f>
        <v>-3.1252543504104446E-2</v>
      </c>
      <c r="AK34" s="4">
        <f>Returns!AK36</f>
        <v>0.16095118865058144</v>
      </c>
      <c r="AL34" s="4">
        <f>Returns!AL36</f>
        <v>-0.19574457712609528</v>
      </c>
      <c r="AM34" s="4">
        <f>Returns!AM36</f>
        <v>-0.10943384104546205</v>
      </c>
      <c r="AN34" s="4">
        <f>Returns!AN36</f>
        <v>-8.2343145771077708E-2</v>
      </c>
      <c r="AO34" s="4">
        <f>Returns!AO36</f>
        <v>0.25131442828090611</v>
      </c>
      <c r="AP34" s="4">
        <f>Returns!AP36</f>
        <v>-6.3335875171810829E-2</v>
      </c>
      <c r="AQ34" s="4">
        <f>Returns!AQ36</f>
        <v>8.0042707673536384E-2</v>
      </c>
      <c r="AR34" s="4">
        <f>Returns!AR36</f>
        <v>0.47957308026188628</v>
      </c>
      <c r="AS34" s="4">
        <f>Returns!AS36</f>
        <v>-2.5446665661164047E-2</v>
      </c>
      <c r="AT34" s="4">
        <f>Returns!AT36</f>
        <v>0.40546510810816438</v>
      </c>
      <c r="AU34" s="4">
        <f>Returns!AU36</f>
        <v>-0.4054651081081645</v>
      </c>
      <c r="AV34" s="4">
        <f>Returns!AV36</f>
        <v>2.7615167032973398E-2</v>
      </c>
      <c r="AW34" s="4">
        <f>Returns!AW36</f>
        <v>-4.919024419077167E-2</v>
      </c>
      <c r="AX34" s="4">
        <f>Returns!AX36</f>
        <v>0.26966356694910276</v>
      </c>
      <c r="AY34" s="4">
        <f>Returns!AY36</f>
        <v>8.5861290606392332E-2</v>
      </c>
      <c r="AZ34" s="4">
        <f>Returns!AZ36</f>
        <v>8.1160337469524002E-2</v>
      </c>
      <c r="BA34" s="4">
        <f>Returns!BA36</f>
        <v>9.4252538246189399E-2</v>
      </c>
      <c r="BB34" s="4">
        <f>Returns!BB36</f>
        <v>0</v>
      </c>
      <c r="BC34" s="4">
        <f>Returns!BC36</f>
        <v>0</v>
      </c>
      <c r="BD34" s="4">
        <f>Returns!BD36</f>
        <v>1.3423020332140712E-2</v>
      </c>
      <c r="BE34" s="4">
        <f>Returns!BE36</f>
        <v>-5.4067221270275821E-2</v>
      </c>
      <c r="BF34" s="4">
        <f>Returns!BF36</f>
        <v>0</v>
      </c>
      <c r="BG34" s="4">
        <f>Returns!BG36</f>
        <v>-0.12123671564848437</v>
      </c>
      <c r="BH34" s="4">
        <f>Returns!BH36</f>
        <v>9.8895245489427713E-2</v>
      </c>
      <c r="BI34" s="4">
        <f>Returns!BI36</f>
        <v>7.2320661579626022E-2</v>
      </c>
      <c r="BJ34" s="4">
        <f>Returns!BJ36</f>
        <v>0.47290638890369707</v>
      </c>
      <c r="BK34" s="4">
        <f>Returns!BK36</f>
        <v>5.4067221270275856E-2</v>
      </c>
      <c r="BL34" s="4">
        <f>Returns!BL36</f>
        <v>0.26953678660255553</v>
      </c>
      <c r="BM34" s="4">
        <f>Returns!BM36</f>
        <v>0.6931471805599454</v>
      </c>
      <c r="BN34" s="4">
        <f>Returns!BN36</f>
        <v>0.1244403252838131</v>
      </c>
      <c r="BO34" s="4">
        <f>Returns!BO36</f>
        <v>-0.18340322266469566</v>
      </c>
      <c r="BP34" s="4">
        <f>Returns!BP36</f>
        <v>-9.9503308531678769E-3</v>
      </c>
      <c r="BQ34" s="4">
        <f>Returns!BQ36</f>
        <v>9.0971778205726772E-2</v>
      </c>
      <c r="BR34" s="4">
        <f>Returns!BR36</f>
        <v>0</v>
      </c>
      <c r="BS34" s="4">
        <f>Returns!BS36</f>
        <v>0</v>
      </c>
      <c r="BT34" s="4">
        <f>Returns!BT36</f>
        <v>0.33270575382573608</v>
      </c>
      <c r="BU34" s="4">
        <f>Returns!BU36</f>
        <v>1.5190165493975227E-2</v>
      </c>
      <c r="BV34" s="4">
        <f>Returns!BV36</f>
        <v>0</v>
      </c>
      <c r="BW34" s="4">
        <f>Returns!BW36</f>
        <v>0</v>
      </c>
      <c r="BX34" s="4">
        <f>Returns!BX36</f>
        <v>0.22314355131420971</v>
      </c>
      <c r="BY34" s="4">
        <f>Returns!BY36</f>
        <v>0.69314718055994529</v>
      </c>
      <c r="BZ34" s="4">
        <f>Returns!BZ36</f>
        <v>0.11141358737090346</v>
      </c>
      <c r="CA34" s="4">
        <f>Returns!CA36</f>
        <v>0</v>
      </c>
      <c r="CB34" s="4">
        <f>Returns!CB36</f>
        <v>-0.14660347419187536</v>
      </c>
      <c r="CC34" s="4">
        <f>Returns!CC36</f>
        <v>-0.40546510810816416</v>
      </c>
      <c r="CD34" s="4">
        <f>Returns!CD36</f>
        <v>0</v>
      </c>
      <c r="CE34" s="4">
        <f>Returns!CE36</f>
        <v>0.15906469462968753</v>
      </c>
      <c r="CF34" s="4">
        <f>Returns!CF36</f>
        <v>-0.10305522894614016</v>
      </c>
      <c r="CG34" s="4">
        <f>Returns!CG36</f>
        <v>0.11778303565638337</v>
      </c>
      <c r="CH34" s="4">
        <f>Returns!CH36</f>
        <v>-0.40546510810816416</v>
      </c>
      <c r="CI34" s="4">
        <f>Returns!CI36</f>
        <v>0.26236426446749084</v>
      </c>
      <c r="CJ34" s="4">
        <f>Returns!CJ36</f>
        <v>0</v>
      </c>
      <c r="CK34" s="4">
        <f>Returns!CK36</f>
        <v>6.4538521137571081E-2</v>
      </c>
      <c r="CL34" s="4">
        <f>Returns!CL36</f>
        <v>4.2559614418795771E-2</v>
      </c>
      <c r="CM34" s="4">
        <f>Returns!CM36</f>
        <v>0</v>
      </c>
      <c r="CN34" s="4">
        <f>Returns!CN36</f>
        <v>0</v>
      </c>
      <c r="CO34" s="4">
        <f>Returns!CO36</f>
        <v>-0.10536051565782645</v>
      </c>
      <c r="CP34" s="4">
        <f>Returns!CP36</f>
        <v>-4.1594683814497713E-2</v>
      </c>
      <c r="CQ34" s="4">
        <f>Returns!CQ36</f>
        <v>0.11778303565638357</v>
      </c>
      <c r="CR34" s="4">
        <f>Returns!CR36</f>
        <v>0</v>
      </c>
      <c r="CS34" s="4">
        <f>Returns!CS36</f>
        <v>0</v>
      </c>
      <c r="CT34" s="4">
        <f>Returns!CT36</f>
        <v>0.33213828155198744</v>
      </c>
      <c r="CU34" s="4">
        <f>Returns!CU36</f>
        <v>2.5317807984289953E-2</v>
      </c>
      <c r="CV34" s="4">
        <f>Returns!CV36</f>
        <v>-6.8992871486951213E-2</v>
      </c>
      <c r="CW34" s="4">
        <f>Returns!CW36</f>
        <v>0.11199536920511277</v>
      </c>
      <c r="CX34" s="4">
        <f>Returns!CX36</f>
        <v>0</v>
      </c>
      <c r="CY34" s="4">
        <f>Returns!CY36</f>
        <v>-2.7474255552248028E-2</v>
      </c>
      <c r="CZ34" s="4">
        <f>Returns!CZ36</f>
        <v>-0.10783270480321538</v>
      </c>
      <c r="DA34" s="4">
        <f>Returns!DA36</f>
        <v>-0.21130909366720696</v>
      </c>
      <c r="DB34" s="4">
        <f>Returns!DB36</f>
        <v>0</v>
      </c>
      <c r="DC34" s="4">
        <f>Returns!DC36</f>
        <v>0.1251631429540061</v>
      </c>
      <c r="DD34" s="4">
        <f>Returns!DD36</f>
        <v>0.27762316306306783</v>
      </c>
      <c r="DE34" s="4">
        <f>Returns!DE36</f>
        <v>6.8278840753294379E-2</v>
      </c>
      <c r="DF34" s="4">
        <f>Returns!DF36</f>
        <v>0.32542240043462778</v>
      </c>
      <c r="DG34" s="4">
        <f>Returns!DG36</f>
        <v>0.21130909366720674</v>
      </c>
      <c r="DH34" s="4">
        <f>Returns!DH36</f>
        <v>-6.4538521137571081E-2</v>
      </c>
      <c r="DI34" s="4">
        <f>Returns!DI36</f>
        <v>0.1539801913774379</v>
      </c>
      <c r="DJ34" s="4">
        <f>Returns!DJ36</f>
        <v>-0.11778303565638337</v>
      </c>
      <c r="DK34" s="4">
        <f>Returns!DK36</f>
        <v>-0.18232155679395462</v>
      </c>
      <c r="DL34" s="4">
        <f>Returns!DL36</f>
        <v>0.44183275227903951</v>
      </c>
      <c r="DM34" s="4">
        <f>Returns!DM36</f>
        <v>0.47000362924573524</v>
      </c>
      <c r="DN34" s="4">
        <f>Returns!DN36</f>
        <v>0.1541506798272585</v>
      </c>
      <c r="DO34" s="4">
        <f>Returns!DO36</f>
        <v>-0.1625189294977748</v>
      </c>
      <c r="DP34" s="4">
        <f>Returns!DP36</f>
        <v>1.7041465854851667E-2</v>
      </c>
      <c r="DQ34" s="4">
        <f>Returns!DQ36</f>
        <v>0.10517868094507854</v>
      </c>
      <c r="DR34" s="4">
        <f>Returns!DR36</f>
        <v>0.43090368174684901</v>
      </c>
      <c r="DS34" s="4">
        <f>Returns!DS36</f>
        <v>-4.0821994520255256E-2</v>
      </c>
      <c r="DT34" s="4">
        <f>Returns!DT36</f>
        <v>-0.25782910930209968</v>
      </c>
      <c r="DU34" s="4">
        <f>Returns!DU36</f>
        <v>0.16925449922877234</v>
      </c>
      <c r="DV34" s="4">
        <f>Returns!DV36</f>
        <v>0.33653588224241576</v>
      </c>
      <c r="DW34" s="4">
        <f>Returns!DW36</f>
        <v>-9.9090902644230816E-2</v>
      </c>
      <c r="DX34" s="4">
        <f>Returns!DX36</f>
        <v>0</v>
      </c>
      <c r="DY34" s="4">
        <f>Returns!DY36</f>
        <v>0</v>
      </c>
      <c r="DZ34" s="4">
        <f>Returns!DZ36</f>
        <v>0</v>
      </c>
      <c r="EA34" s="4">
        <f>Returns!EA36</f>
        <v>0</v>
      </c>
      <c r="EB34" s="4">
        <f>Returns!EB36</f>
        <v>-9.5310179804324768E-2</v>
      </c>
      <c r="EC34" s="4">
        <f>Returns!EC36</f>
        <v>5.4067221270275745E-2</v>
      </c>
      <c r="ED34" s="4">
        <f>Returns!ED36</f>
        <v>7.5985906977922124E-2</v>
      </c>
      <c r="EE34" s="4">
        <f>Returns!EE36</f>
        <v>3.3901551675681318E-2</v>
      </c>
      <c r="EF34" s="4">
        <f>Returns!EF36</f>
        <v>0.13399084588323706</v>
      </c>
      <c r="EG34" s="4">
        <f>Returns!EG36</f>
        <v>-0.3231288214475283</v>
      </c>
      <c r="EH34" s="4">
        <f>Returns!EH36</f>
        <v>0</v>
      </c>
      <c r="EI34" s="4">
        <f>Returns!EI36</f>
        <v>0.15415067982725827</v>
      </c>
      <c r="EJ34" s="4">
        <f>Returns!EJ36</f>
        <v>0</v>
      </c>
      <c r="EK34" s="4">
        <f>Returns!EK36</f>
        <v>-7.9104181091272263E-2</v>
      </c>
      <c r="EL34" s="4">
        <f>Returns!EL36</f>
        <v>0.10109611687136877</v>
      </c>
      <c r="EM34" s="4">
        <f>Returns!EM36</f>
        <v>0</v>
      </c>
      <c r="EN34" s="4">
        <f>Returns!EN36</f>
        <v>0</v>
      </c>
      <c r="EO34" s="4">
        <f>Returns!EO36</f>
        <v>0</v>
      </c>
      <c r="EP34" s="4">
        <f>Returns!EP36</f>
        <v>0</v>
      </c>
      <c r="EQ34" s="4">
        <f>Returns!EQ36</f>
        <v>-0.22314355131420968</v>
      </c>
      <c r="ER34" s="4">
        <f>Returns!ER36</f>
        <v>-9.5310179804324768E-2</v>
      </c>
      <c r="ES34" s="4">
        <f>Returns!ES36</f>
        <v>0.24512245803298494</v>
      </c>
      <c r="ET34" s="4">
        <f>Returns!ET36</f>
        <v>-0.15440712296239889</v>
      </c>
      <c r="EU34" s="4">
        <f>Returns!EU36</f>
        <v>-9.3090423066011896E-2</v>
      </c>
      <c r="EV34" s="4">
        <f>Returns!EV36</f>
        <v>0</v>
      </c>
      <c r="EW34" s="4">
        <f>Returns!EW36</f>
        <v>-2.9365894804364689E-2</v>
      </c>
      <c r="EX34" s="4">
        <f>Returns!EX36</f>
        <v>0</v>
      </c>
      <c r="EY34" s="4">
        <f>Returns!EY36</f>
        <v>0.31015492830383962</v>
      </c>
      <c r="EZ34" s="4">
        <f>Returns!EZ36</f>
        <v>0</v>
      </c>
      <c r="FA34" s="4">
        <f>Returns!FA36</f>
        <v>-0.22314355131420982</v>
      </c>
      <c r="FB34" s="4">
        <f>Returns!FB36</f>
        <v>-0.26415157504158693</v>
      </c>
      <c r="FC34" s="4">
        <f>Returns!FC36</f>
        <v>-0.1251631429540061</v>
      </c>
      <c r="FD34" s="4">
        <f>Returns!FD36</f>
        <v>-0.1541506798272585</v>
      </c>
      <c r="FE34" s="4">
        <f>Returns!FE36</f>
        <v>4.8790164169431716E-2</v>
      </c>
      <c r="FF34" s="4">
        <f>Returns!FF36</f>
        <v>-0.14197026127038725</v>
      </c>
      <c r="FG34" s="4">
        <f>Returns!FG36</f>
        <v>0.1431008436406731</v>
      </c>
      <c r="FH34" s="4">
        <f>Returns!FH36</f>
        <v>0.11778303565638359</v>
      </c>
      <c r="FI34" s="4">
        <f>Returns!FI36</f>
        <v>2.669049179626215E-2</v>
      </c>
      <c r="FJ34" s="4">
        <f>Returns!FJ36</f>
        <v>0.10933666403746556</v>
      </c>
      <c r="FK34" s="4">
        <f>Returns!FK36</f>
        <v>0.10536051565782678</v>
      </c>
      <c r="FL34" s="4">
        <f>Returns!FL36</f>
        <v>0.13353139262452229</v>
      </c>
      <c r="FM34" s="4">
        <f>Returns!FM36</f>
        <v>0.45425527227759632</v>
      </c>
      <c r="FN34" s="4">
        <f>Returns!FN36</f>
        <v>0.28768207245178101</v>
      </c>
      <c r="FO34" s="4">
        <f>Returns!FO36</f>
        <v>0.19574457712609528</v>
      </c>
      <c r="FP34" s="4">
        <f>Returns!FP36</f>
        <v>-0.25131442828090611</v>
      </c>
      <c r="FQ34" s="4">
        <f>Returns!FQ36</f>
        <v>0.18721154208814639</v>
      </c>
      <c r="FR34" s="4">
        <f>Returns!FR36</f>
        <v>0.35667494393873245</v>
      </c>
      <c r="FS34" s="4">
        <f>Returns!FS36</f>
        <v>0</v>
      </c>
      <c r="FT34" s="4">
        <f>Returns!FT36</f>
        <v>-0.44628710262841953</v>
      </c>
      <c r="FU34" s="4">
        <f>Returns!FU36</f>
        <v>0.23361485118150505</v>
      </c>
      <c r="FV34" s="4">
        <f>Returns!FV36</f>
        <v>0.2288415724288474</v>
      </c>
      <c r="FW34" s="4">
        <f>Returns!FW36</f>
        <v>2.7398974188114655E-2</v>
      </c>
      <c r="FX34" s="4">
        <f>Returns!FX36</f>
        <v>0</v>
      </c>
      <c r="FY34" s="4">
        <f>Returns!FY36</f>
        <v>-0.26236426446749106</v>
      </c>
      <c r="FZ34" s="4">
        <f>Returns!FZ36</f>
        <v>0</v>
      </c>
      <c r="GA34" s="4">
        <f>Returns!GA36</f>
        <v>-0.20479441264601328</v>
      </c>
      <c r="GE34" s="4">
        <f>MC!GG36</f>
        <v>0.16482318185159756</v>
      </c>
      <c r="GF34" s="4">
        <f>MC!GH36</f>
        <v>0.10373346441857059</v>
      </c>
      <c r="GG34" s="4">
        <f>MC!GI36</f>
        <v>0.14224612128735484</v>
      </c>
      <c r="GH34" s="4">
        <f>MC!GJ36</f>
        <v>7.7386806322530574E-2</v>
      </c>
      <c r="GI34" s="4">
        <f>MC!GK36</f>
        <v>6.9388224523006817E-2</v>
      </c>
      <c r="GJ34" s="4">
        <f>MC!GL36</f>
        <v>1.6570589755482038E-2</v>
      </c>
      <c r="GK34" s="4">
        <f>MC!GM36</f>
        <v>2.354346258123895E-2</v>
      </c>
      <c r="GL34" s="4">
        <f>MC!GN36</f>
        <v>4.7298266740733973E-2</v>
      </c>
      <c r="GM34" s="4">
        <f>MC!GO36</f>
        <v>1.5848465666599962E-2</v>
      </c>
      <c r="GN34" s="4">
        <f>MC!GP36</f>
        <v>7.0117667800746242E-2</v>
      </c>
      <c r="GO34" s="4">
        <f>MC!GQ36</f>
        <v>8.5820180230720168E-3</v>
      </c>
      <c r="GP34" s="4">
        <f>MC!GR36</f>
        <v>3.9262174098316276E-2</v>
      </c>
      <c r="GQ34" s="4">
        <f>MC!GS36</f>
        <v>1.0019216099804455E-3</v>
      </c>
      <c r="GR34" s="4">
        <f>MC!GT36</f>
        <v>4.5644937322449106E-2</v>
      </c>
      <c r="GS34" s="4">
        <f>MC!GU36</f>
        <v>2.3332982084024921E-2</v>
      </c>
      <c r="GT34" s="4">
        <f>MC!GV36</f>
        <v>2.6833437972619118E-3</v>
      </c>
      <c r="GU34" s="4">
        <f>MC!GW36</f>
        <v>7.8826587642389127E-4</v>
      </c>
      <c r="GV34" s="4">
        <f>MC!GX36</f>
        <v>7.5732077647552387E-4</v>
      </c>
      <c r="GW34" s="4">
        <f>MC!GY36</f>
        <v>4.5123875656883725E-3</v>
      </c>
      <c r="GX34" s="4">
        <f>MC!GZ36</f>
        <v>5.7339924765196625E-3</v>
      </c>
      <c r="GY34" s="4">
        <f>MC!HA36</f>
        <v>2.4472569025601756E-2</v>
      </c>
      <c r="GZ34" s="4">
        <f>MC!HB36</f>
        <v>8.4030746190227618E-4</v>
      </c>
      <c r="HA34" s="4">
        <f>MC!HC36</f>
        <v>1.1301688676795055E-4</v>
      </c>
      <c r="HB34" s="4">
        <f>MC!HD36</f>
        <v>4.0705453559908133E-3</v>
      </c>
      <c r="HC34" s="4">
        <f>MC!HE36</f>
        <v>8.2282751674883324E-3</v>
      </c>
      <c r="HD34" s="4">
        <f>MC!HF36</f>
        <v>6.8442488451019579E-3</v>
      </c>
      <c r="HE34" s="4">
        <f>MC!HG36</f>
        <v>6.696519628826709E-4</v>
      </c>
      <c r="HF34" s="4">
        <f>MC!HH36</f>
        <v>1.5065151006167809E-3</v>
      </c>
      <c r="HG34" s="4">
        <f>MC!HI36</f>
        <v>2.9136829760080204E-3</v>
      </c>
      <c r="HH34" s="4">
        <f>MC!HJ36</f>
        <v>2.0702164230327544E-2</v>
      </c>
      <c r="HI34" s="4">
        <f>MC!HK36</f>
        <v>1.8893732589344951E-3</v>
      </c>
      <c r="HJ34" s="4">
        <f>MC!HL36</f>
        <v>1.5014024319296593E-3</v>
      </c>
      <c r="HK34" s="4">
        <f>MC!HM36</f>
        <v>1.2718705166604644E-3</v>
      </c>
      <c r="HL34" s="4">
        <f>MC!HN36</f>
        <v>1.2289240996886431E-3</v>
      </c>
      <c r="HM34" s="4">
        <f>MC!HO36</f>
        <v>1.1945346755721099E-3</v>
      </c>
      <c r="HN34" s="4">
        <f>MC!HP36</f>
        <v>4.8387372806221111E-4</v>
      </c>
      <c r="HO34" s="4">
        <f>MC!HQ36</f>
        <v>1.3703566608439643E-3</v>
      </c>
      <c r="HP34" s="4">
        <f>MC!HR36</f>
        <v>4.1315744748455065E-4</v>
      </c>
      <c r="HQ34" s="4">
        <f>MC!HS36</f>
        <v>6.0684148262225403E-3</v>
      </c>
      <c r="HR34" s="4">
        <f>MC!HT36</f>
        <v>1.9589593706444764E-5</v>
      </c>
      <c r="HS34" s="4">
        <f>MC!HU36</f>
        <v>1.0991699501660106E-3</v>
      </c>
      <c r="HT34" s="4">
        <f>MC!HV36</f>
        <v>6.5119253804390557E-6</v>
      </c>
      <c r="HU34" s="4">
        <f>MC!HW36</f>
        <v>1.1269398137718499E-4</v>
      </c>
      <c r="HV34" s="4">
        <f>MC!HX36</f>
        <v>3.578868080985101E-5</v>
      </c>
      <c r="HW34" s="4">
        <f>MC!HY36</f>
        <v>1.7117214764483025E-3</v>
      </c>
      <c r="HX34" s="4">
        <f>MC!HZ36</f>
        <v>1.614526953827865E-6</v>
      </c>
      <c r="HY34" s="4">
        <f>MC!IA36</f>
        <v>3.2707625206296167E-3</v>
      </c>
      <c r="HZ34" s="4">
        <f>MC!IB36</f>
        <v>3.7898329362852753E-4</v>
      </c>
      <c r="IA34" s="4">
        <f>MC!IC36</f>
        <v>4.4991484446669835E-5</v>
      </c>
      <c r="IB34" s="4">
        <f>MC!ID36</f>
        <v>5.5227585333938501E-4</v>
      </c>
      <c r="IC34" s="4">
        <f>MC!IE36</f>
        <v>6.6753155081664363E-3</v>
      </c>
      <c r="ID34" s="4">
        <f>MC!IF36</f>
        <v>1.0157527242182374E-3</v>
      </c>
      <c r="IE34" s="4">
        <f>MC!IG36</f>
        <v>0</v>
      </c>
      <c r="IF34" s="4">
        <f>MC!IH36</f>
        <v>0</v>
      </c>
      <c r="IG34" s="4">
        <f>MC!II36</f>
        <v>2.0305367322641786E-4</v>
      </c>
      <c r="IH34" s="4">
        <f>MC!IJ36</f>
        <v>5.312870029396228E-4</v>
      </c>
      <c r="II34" s="4">
        <f>MC!IK36</f>
        <v>3.462622140309495E-4</v>
      </c>
      <c r="IJ34" s="4">
        <f>MC!IL36</f>
        <v>5.4807808325943257E-4</v>
      </c>
      <c r="IK34" s="4">
        <f>MC!IM36</f>
        <v>1.3744467957936615E-3</v>
      </c>
      <c r="IL34" s="4">
        <f>MC!IN36</f>
        <v>2.5531052896531303E-4</v>
      </c>
      <c r="IM34" s="4">
        <f>MC!IO36</f>
        <v>1.7490708666468538E-4</v>
      </c>
      <c r="IN34" s="4">
        <f>MC!IP36</f>
        <v>1.0865766399261533E-4</v>
      </c>
      <c r="IO34" s="4">
        <f>MC!IQ36</f>
        <v>4.7397129607873364E-4</v>
      </c>
      <c r="IP34" s="4">
        <f>MC!IR36</f>
        <v>3.1967633685791727E-5</v>
      </c>
      <c r="IQ34" s="4">
        <f>MC!IS36</f>
        <v>4.2688092659208757E-3</v>
      </c>
      <c r="IR34" s="4">
        <f>MC!IT36</f>
        <v>2.5465395467075638E-3</v>
      </c>
      <c r="IS34" s="4">
        <f>MC!IU36</f>
        <v>7.8390665364855608E-4</v>
      </c>
      <c r="IT34" s="4">
        <f>MC!IV36</f>
        <v>3.8468795553205266E-4</v>
      </c>
      <c r="IU34" s="4">
        <f>MC!IW36</f>
        <v>0</v>
      </c>
      <c r="IV34" s="4">
        <f>MC!IX36</f>
        <v>0</v>
      </c>
      <c r="IW34" s="4">
        <f>MC!IY36</f>
        <v>8.0780165256520852E-5</v>
      </c>
      <c r="IX34" s="4">
        <f>MC!IZ36</f>
        <v>3.6924231434043274E-4</v>
      </c>
      <c r="IY34" s="4">
        <f>MC!JA36</f>
        <v>0</v>
      </c>
      <c r="IZ34" s="4">
        <f>MC!JB36</f>
        <v>0</v>
      </c>
      <c r="JA34" s="4">
        <f>MC!JC36</f>
        <v>1.5929999277768269E-5</v>
      </c>
      <c r="JB34" s="4">
        <f>MC!JD36</f>
        <v>4.2397477807519735E-4</v>
      </c>
      <c r="JC34" s="4">
        <f>MC!JE36</f>
        <v>1.2376963628044414E-3</v>
      </c>
      <c r="JD34" s="4">
        <f>MC!JF36</f>
        <v>0</v>
      </c>
      <c r="JE34" s="4">
        <f>MC!JG36</f>
        <v>4.5206754707180221E-5</v>
      </c>
      <c r="JF34" s="4">
        <f>MC!JH36</f>
        <v>5.5216821820912986E-5</v>
      </c>
      <c r="JG34" s="4">
        <f>MC!JI36</f>
        <v>0</v>
      </c>
      <c r="JH34" s="4">
        <f>MC!JJ36</f>
        <v>3.219904921584039E-4</v>
      </c>
      <c r="JI34" s="4">
        <f>MC!JK36</f>
        <v>1.0196814064725519E-3</v>
      </c>
      <c r="JJ34" s="4">
        <f>MC!JL36</f>
        <v>7.9058003172437791E-5</v>
      </c>
      <c r="JK34" s="4">
        <f>MC!JM36</f>
        <v>2.4594627263311146E-5</v>
      </c>
      <c r="JL34" s="4">
        <f>MC!JN36</f>
        <v>4.4722396621031865E-5</v>
      </c>
      <c r="JM34" s="4">
        <f>MC!JO36</f>
        <v>1.6150651294791411E-4</v>
      </c>
      <c r="JN34" s="4">
        <f>MC!JP36</f>
        <v>2.583243126124584E-5</v>
      </c>
      <c r="JO34" s="4">
        <f>MC!JQ36</f>
        <v>5.5545108968191325E-4</v>
      </c>
      <c r="JP34" s="4">
        <f>MC!JR36</f>
        <v>1.6235144872041737E-3</v>
      </c>
      <c r="JQ34" s="4">
        <f>MC!JS36</f>
        <v>6.6195605106942462E-6</v>
      </c>
      <c r="JR34" s="4">
        <f>MC!JT36</f>
        <v>1.2216587283964179E-5</v>
      </c>
      <c r="JS34" s="4">
        <f>MC!JU36</f>
        <v>2.3527424946830928E-3</v>
      </c>
      <c r="JT34" s="4">
        <f>MC!JV36</f>
        <v>3.8452650283666987E-4</v>
      </c>
      <c r="JU34" s="4">
        <f>MC!JW36</f>
        <v>1.0053121165834839E-4</v>
      </c>
      <c r="JV34" s="4">
        <f>MC!JX36</f>
        <v>0</v>
      </c>
      <c r="JW34" s="4">
        <f>MC!JY36</f>
        <v>8.75988507581872E-4</v>
      </c>
      <c r="JX34" s="4">
        <f>MC!JZ36</f>
        <v>2.0020134227465529E-4</v>
      </c>
      <c r="JY34" s="4">
        <f>MC!KA36</f>
        <v>4.8059085658942784E-5</v>
      </c>
      <c r="JZ34" s="4">
        <f>MC!KB36</f>
        <v>3.9062403296562646E-3</v>
      </c>
      <c r="KA34" s="4">
        <f>MC!KC36</f>
        <v>8.6108104204152807E-7</v>
      </c>
      <c r="KB34" s="4">
        <f>MC!KD36</f>
        <v>4.8112903224070375E-5</v>
      </c>
      <c r="KC34" s="4">
        <f>MC!KE36</f>
        <v>1.1519111639910541E-3</v>
      </c>
      <c r="KD34" s="4">
        <f>MC!KF36</f>
        <v>1.5176553365981932E-4</v>
      </c>
      <c r="KE34" s="4">
        <f>MC!KG36</f>
        <v>0</v>
      </c>
      <c r="KF34" s="4">
        <f>MC!KH36</f>
        <v>2.8577127082753213E-5</v>
      </c>
      <c r="KG34" s="4">
        <f>MC!KI36</f>
        <v>7.4418929058439056E-4</v>
      </c>
      <c r="KH34" s="4">
        <f>MC!KJ36</f>
        <v>1.1516958937305438E-5</v>
      </c>
      <c r="KI34" s="4">
        <f>MC!KK36</f>
        <v>1.5526367539311304E-4</v>
      </c>
      <c r="KJ34" s="4">
        <f>MC!KL36</f>
        <v>2.562254275724822E-4</v>
      </c>
      <c r="KK34" s="4">
        <f>MC!KM36</f>
        <v>1.0149992783064512E-4</v>
      </c>
      <c r="KL34" s="4">
        <f>MC!KN36</f>
        <v>2.7231687954563325E-4</v>
      </c>
      <c r="KM34" s="4">
        <f>MC!KO36</f>
        <v>3.4443241681661123E-6</v>
      </c>
      <c r="KN34" s="4">
        <f>MC!KP36</f>
        <v>2.6612785955595978E-4</v>
      </c>
      <c r="KO34" s="4">
        <f>MC!KQ36</f>
        <v>3.7026484807785701E-5</v>
      </c>
      <c r="KP34" s="4">
        <f>MC!KR36</f>
        <v>1.1194053546539864E-5</v>
      </c>
      <c r="KQ34" s="4">
        <f>MC!KS36</f>
        <v>3.697266724265811E-5</v>
      </c>
      <c r="KR34" s="4">
        <f>MC!KT36</f>
        <v>7.157736161970202E-5</v>
      </c>
      <c r="KS34" s="4">
        <f>MC!KU36</f>
        <v>1.8970691707477413E-4</v>
      </c>
      <c r="KT34" s="4">
        <f>MC!KV36</f>
        <v>5.069614635019496E-5</v>
      </c>
      <c r="KU34" s="4">
        <f>MC!KW36</f>
        <v>4.2300606190290067E-5</v>
      </c>
      <c r="KV34" s="4">
        <f>MC!KX36</f>
        <v>5.0265605829174195E-5</v>
      </c>
      <c r="KW34" s="4">
        <f>MC!KY36</f>
        <v>1.4907465540343954E-5</v>
      </c>
      <c r="KX34" s="4">
        <f>MC!KZ36</f>
        <v>2.22858537193373E-4</v>
      </c>
      <c r="KY34" s="4">
        <f>MC!LA36</f>
        <v>1.5946144547306546E-4</v>
      </c>
      <c r="KZ34" s="4">
        <f>MC!LB36</f>
        <v>3.9900342785599303E-4</v>
      </c>
      <c r="LA34" s="4">
        <f>MC!LC36</f>
        <v>3.9286822543144715E-6</v>
      </c>
      <c r="LB34" s="4">
        <f>MC!LD36</f>
        <v>1.0763513025519101E-6</v>
      </c>
      <c r="LC34" s="4">
        <f>MC!LE36</f>
        <v>0</v>
      </c>
      <c r="LD34" s="4">
        <f>MC!LF36</f>
        <v>0</v>
      </c>
      <c r="LE34" s="4">
        <f>MC!LG36</f>
        <v>2.7979752109836902E-4</v>
      </c>
      <c r="LF34" s="4">
        <f>MC!LH36</f>
        <v>8.9068070286170555E-5</v>
      </c>
      <c r="LG34" s="4">
        <f>MC!LI36</f>
        <v>5.085221728906499E-4</v>
      </c>
      <c r="LH34" s="4">
        <f>MC!LJ36</f>
        <v>2.5127421158074338E-4</v>
      </c>
      <c r="LI34" s="4">
        <f>MC!LK36</f>
        <v>9.4718914624568079E-6</v>
      </c>
      <c r="LJ34" s="4">
        <f>MC!LL36</f>
        <v>5.6777531209613259E-5</v>
      </c>
      <c r="LK34" s="4">
        <f>MC!LM36</f>
        <v>0</v>
      </c>
      <c r="LL34" s="4">
        <f>MC!LN36</f>
        <v>4.5744930358456176E-5</v>
      </c>
      <c r="LM34" s="4">
        <f>MC!LO36</f>
        <v>0</v>
      </c>
      <c r="LN34" s="4">
        <f>MC!LP36</f>
        <v>6.2891206608108106E-4</v>
      </c>
      <c r="LO34" s="4">
        <f>MC!LQ36</f>
        <v>3.7672295589316852E-5</v>
      </c>
      <c r="LP34" s="4">
        <f>MC!LR36</f>
        <v>9.6871617229671897E-7</v>
      </c>
      <c r="LQ34" s="4">
        <f>MC!LS36</f>
        <v>0</v>
      </c>
      <c r="LR34" s="4">
        <f>MC!LT36</f>
        <v>0</v>
      </c>
      <c r="LS34" s="4">
        <f>MC!LU36</f>
        <v>2.7177870389435728E-5</v>
      </c>
      <c r="LT34" s="4">
        <f>MC!LV36</f>
        <v>1.7345401240624031E-4</v>
      </c>
      <c r="LU34" s="4">
        <f>MC!LW36</f>
        <v>1.0386790069625932E-4</v>
      </c>
      <c r="LV34" s="4">
        <f>MC!LX36</f>
        <v>1.0666641408289429E-4</v>
      </c>
      <c r="LW34" s="4">
        <f>MC!LY36</f>
        <v>8.8637529765149783E-5</v>
      </c>
      <c r="LX34" s="4">
        <f>MC!LZ36</f>
        <v>2.334605975235093E-4</v>
      </c>
      <c r="LY34" s="4">
        <f>MC!MA36</f>
        <v>2.380889081244825E-4</v>
      </c>
      <c r="LZ34" s="4">
        <f>MC!MB36</f>
        <v>4.6606011400497707E-5</v>
      </c>
      <c r="MA34" s="4">
        <f>MC!MC36</f>
        <v>4.8059085658942784E-5</v>
      </c>
      <c r="MB34" s="4">
        <f>MC!MD36</f>
        <v>2.9007667603773972E-5</v>
      </c>
      <c r="MC34" s="4">
        <f>MC!ME36</f>
        <v>0</v>
      </c>
      <c r="MD34" s="4">
        <f>MC!MF36</f>
        <v>4.2246788625162469E-5</v>
      </c>
      <c r="ME34" s="4">
        <f>MC!MG36</f>
        <v>6.4688713283369789E-5</v>
      </c>
      <c r="MF34" s="4">
        <f>MC!MH36</f>
        <v>6.7955439486614832E-4</v>
      </c>
      <c r="MG34" s="4">
        <f>MC!MI36</f>
        <v>1.6252904668533841E-5</v>
      </c>
      <c r="MH34" s="4">
        <f>MC!MJ36</f>
        <v>8.7076820376449517E-5</v>
      </c>
      <c r="MI34" s="4">
        <f>MC!MK36</f>
        <v>6.7933912460563803E-4</v>
      </c>
      <c r="MJ34" s="4">
        <f>MC!ML36</f>
        <v>3.5519592984213033E-5</v>
      </c>
      <c r="MK34" s="4">
        <f>MC!MM36</f>
        <v>2.4702262393566336E-5</v>
      </c>
      <c r="ML34" s="4">
        <f>MC!MN36</f>
        <v>5.5862632602444137E-5</v>
      </c>
      <c r="MM34" s="4">
        <f>MC!MO36</f>
        <v>7.1631179184829618E-5</v>
      </c>
      <c r="MN34" s="4">
        <f>MC!MP36</f>
        <v>4.106280219235537E-5</v>
      </c>
      <c r="MO34" s="4">
        <f>MC!MQ36</f>
        <v>2.1419390920783008E-5</v>
      </c>
      <c r="MP34" s="4">
        <f>MC!MR36</f>
        <v>7.7712564044247904E-5</v>
      </c>
      <c r="MQ34" s="4">
        <f>MC!MS36</f>
        <v>2.5401890740225075E-5</v>
      </c>
      <c r="MR34" s="4">
        <f>MC!MT36</f>
        <v>6.3612361980817879E-5</v>
      </c>
      <c r="MS34" s="4">
        <f>MC!MU36</f>
        <v>9.6333441578395957E-6</v>
      </c>
      <c r="MT34" s="4">
        <f>MC!MV36</f>
        <v>6.1621112071096854E-5</v>
      </c>
      <c r="MU34" s="4">
        <f>MC!MW36</f>
        <v>6.9801381970491374E-5</v>
      </c>
      <c r="MV34" s="4">
        <f>MC!MX36</f>
        <v>0</v>
      </c>
      <c r="MW34" s="4">
        <f>MC!MY36</f>
        <v>3.5358140288830245E-5</v>
      </c>
      <c r="MX34" s="4">
        <f>MC!MZ36</f>
        <v>1.1651502850124427E-4</v>
      </c>
      <c r="MY34" s="4">
        <f>MC!NA36</f>
        <v>8.85298946348946E-5</v>
      </c>
      <c r="MZ34" s="4">
        <f>MC!NB36</f>
        <v>7.9434726128330965E-5</v>
      </c>
      <c r="NA34" s="4">
        <f>MC!NC36</f>
        <v>0</v>
      </c>
      <c r="NB34" s="4">
        <f>MC!ND36</f>
        <v>5.38175651275955E-5</v>
      </c>
      <c r="NC34" s="4">
        <f>MC!NE36</f>
        <v>1.0763513025519101E-7</v>
      </c>
      <c r="ND34" s="4">
        <f>MC!NF36</f>
        <v>4.6014018184094161E-5</v>
      </c>
      <c r="NH34" s="3">
        <f t="shared" si="0"/>
        <v>-3.4419259472699242E-2</v>
      </c>
      <c r="NI34" s="3">
        <v>6.666666666666667E-5</v>
      </c>
      <c r="NJ34" s="4">
        <f t="shared" si="1"/>
        <v>-3.4485926139365908E-2</v>
      </c>
    </row>
    <row r="35" spans="1:374" x14ac:dyDescent="0.3">
      <c r="A35" s="1">
        <v>40087</v>
      </c>
      <c r="B35" s="4">
        <f>Returns!B37</f>
        <v>3.1730866486549658E-2</v>
      </c>
      <c r="C35" s="4">
        <f>Returns!C37</f>
        <v>5.3779002851123803E-2</v>
      </c>
      <c r="D35" s="4">
        <f>Returns!D37</f>
        <v>6.1194297198264191E-2</v>
      </c>
      <c r="E35" s="4">
        <f>Returns!E37</f>
        <v>9.0869471182260408E-2</v>
      </c>
      <c r="F35" s="4">
        <f>Returns!F37</f>
        <v>8.2850769409536618E-2</v>
      </c>
      <c r="G35" s="4">
        <f>Returns!G37</f>
        <v>-1.5390556628451346E-2</v>
      </c>
      <c r="H35" s="4">
        <f>Returns!H37</f>
        <v>0.19992526121220244</v>
      </c>
      <c r="I35" s="4">
        <f>Returns!I37</f>
        <v>0.13079772347390062</v>
      </c>
      <c r="J35" s="4">
        <f>Returns!J37</f>
        <v>0.17418473886037411</v>
      </c>
      <c r="K35" s="4">
        <f>Returns!K37</f>
        <v>9.7489621277257132E-2</v>
      </c>
      <c r="L35" s="4">
        <f>Returns!L37</f>
        <v>0.10451660138011398</v>
      </c>
      <c r="M35" s="4">
        <f>Returns!M37</f>
        <v>9.5125011763799616E-2</v>
      </c>
      <c r="N35" s="4">
        <f>Returns!N37</f>
        <v>0.12783337150988489</v>
      </c>
      <c r="O35" s="4">
        <f>Returns!O37</f>
        <v>0.11843196494586561</v>
      </c>
      <c r="P35" s="4">
        <f>Returns!P37</f>
        <v>6.8501652024783866E-2</v>
      </c>
      <c r="Q35" s="4">
        <f>Returns!Q37</f>
        <v>0.1872843461360838</v>
      </c>
      <c r="R35" s="4">
        <f>Returns!R37</f>
        <v>0.18236261696764494</v>
      </c>
      <c r="S35" s="4">
        <f>Returns!S37</f>
        <v>0.16008541534707277</v>
      </c>
      <c r="T35" s="4">
        <f>Returns!T37</f>
        <v>0.12480765059334775</v>
      </c>
      <c r="U35" s="4">
        <f>Returns!U37</f>
        <v>-0.10163737715499632</v>
      </c>
      <c r="V35" s="4">
        <f>Returns!V37</f>
        <v>0.13150996480864574</v>
      </c>
      <c r="W35" s="4">
        <f>Returns!W37</f>
        <v>0.12306009275722735</v>
      </c>
      <c r="X35" s="4">
        <f>Returns!X37</f>
        <v>0.62952148467973368</v>
      </c>
      <c r="Y35" s="4">
        <f>Returns!Y37</f>
        <v>0.24500525908764126</v>
      </c>
      <c r="Z35" s="4">
        <f>Returns!Z37</f>
        <v>9.7959926839654932E-2</v>
      </c>
      <c r="AA35" s="4">
        <f>Returns!AA37</f>
        <v>4.919024419077167E-2</v>
      </c>
      <c r="AB35" s="4">
        <f>Returns!AB37</f>
        <v>-1.0056652952942002E-2</v>
      </c>
      <c r="AC35" s="4">
        <f>Returns!AC37</f>
        <v>4.0821994520255145E-2</v>
      </c>
      <c r="AD35" s="4">
        <f>Returns!AD37</f>
        <v>0.20445141830205704</v>
      </c>
      <c r="AE35" s="4">
        <f>Returns!AE37</f>
        <v>0.13836465481254212</v>
      </c>
      <c r="AF35" s="4">
        <f>Returns!AF37</f>
        <v>0.19286532826882885</v>
      </c>
      <c r="AG35" s="4">
        <f>Returns!AG37</f>
        <v>-2.3641763057040466E-2</v>
      </c>
      <c r="AH35" s="4">
        <f>Returns!AH37</f>
        <v>-6.9686693160933566E-3</v>
      </c>
      <c r="AI35" s="4">
        <f>Returns!AI37</f>
        <v>0.16055070167272578</v>
      </c>
      <c r="AJ35" s="4">
        <f>Returns!AJ37</f>
        <v>0</v>
      </c>
      <c r="AK35" s="4">
        <f>Returns!AK37</f>
        <v>0.32428002928286781</v>
      </c>
      <c r="AL35" s="4">
        <f>Returns!AL37</f>
        <v>2.6668247082161312E-2</v>
      </c>
      <c r="AM35" s="4">
        <f>Returns!AM37</f>
        <v>2.6847250036188042E-2</v>
      </c>
      <c r="AN35" s="4">
        <f>Returns!AN37</f>
        <v>-3.5554786191515753E-2</v>
      </c>
      <c r="AO35" s="4">
        <f>Returns!AO37</f>
        <v>0.72951482473082019</v>
      </c>
      <c r="AP35" s="4">
        <f>Returns!AP37</f>
        <v>0</v>
      </c>
      <c r="AQ35" s="4">
        <f>Returns!AQ37</f>
        <v>0</v>
      </c>
      <c r="AR35" s="4">
        <f>Returns!AR37</f>
        <v>9.0971778205726661E-2</v>
      </c>
      <c r="AS35" s="4">
        <f>Returns!AS37</f>
        <v>0.58578007113725006</v>
      </c>
      <c r="AT35" s="4">
        <f>Returns!AT37</f>
        <v>3.8384243008315222E-2</v>
      </c>
      <c r="AU35" s="4">
        <f>Returns!AU37</f>
        <v>-0.2876820724517809</v>
      </c>
      <c r="AV35" s="4">
        <f>Returns!AV37</f>
        <v>0.20349655393041322</v>
      </c>
      <c r="AW35" s="4">
        <f>Returns!AW37</f>
        <v>0.31921738140383193</v>
      </c>
      <c r="AX35" s="4">
        <f>Returns!AX37</f>
        <v>0.12783337150988494</v>
      </c>
      <c r="AY35" s="4">
        <f>Returns!AY37</f>
        <v>0.10788896201118495</v>
      </c>
      <c r="AZ35" s="4">
        <f>Returns!AZ37</f>
        <v>0.17827054509630624</v>
      </c>
      <c r="BA35" s="4">
        <f>Returns!BA37</f>
        <v>4.652001563489272E-2</v>
      </c>
      <c r="BB35" s="4">
        <f>Returns!BB37</f>
        <v>0</v>
      </c>
      <c r="BC35" s="4">
        <f>Returns!BC37</f>
        <v>0</v>
      </c>
      <c r="BD35" s="4">
        <f>Returns!BD37</f>
        <v>-5.4808236494994944E-2</v>
      </c>
      <c r="BE35" s="4">
        <f>Returns!BE37</f>
        <v>-0.10536051565782625</v>
      </c>
      <c r="BF35" s="4">
        <f>Returns!BF37</f>
        <v>0.24116205681688807</v>
      </c>
      <c r="BG35" s="4">
        <f>Returns!BG37</f>
        <v>-5.5328509292893568E-2</v>
      </c>
      <c r="BH35" s="4">
        <f>Returns!BH37</f>
        <v>0.38168358512507339</v>
      </c>
      <c r="BI35" s="4">
        <f>Returns!BI37</f>
        <v>0.45830758948254435</v>
      </c>
      <c r="BJ35" s="4">
        <f>Returns!BJ37</f>
        <v>-9.0971778205726772E-2</v>
      </c>
      <c r="BK35" s="4">
        <f>Returns!BK37</f>
        <v>0.53680111016925136</v>
      </c>
      <c r="BL35" s="4">
        <f>Returns!BL37</f>
        <v>0.17773331895866251</v>
      </c>
      <c r="BM35" s="4">
        <f>Returns!BM37</f>
        <v>0.25131442828090611</v>
      </c>
      <c r="BN35" s="4">
        <f>Returns!BN37</f>
        <v>-0.13676070314908628</v>
      </c>
      <c r="BO35" s="4">
        <f>Returns!BO37</f>
        <v>0.30538164955118174</v>
      </c>
      <c r="BP35" s="4">
        <f>Returns!BP37</f>
        <v>-3.3901551675681318E-2</v>
      </c>
      <c r="BQ35" s="4">
        <f>Returns!BQ37</f>
        <v>2.8573372444055889E-2</v>
      </c>
      <c r="BR35" s="4">
        <f>Returns!BR37</f>
        <v>0</v>
      </c>
      <c r="BS35" s="4">
        <f>Returns!BS37</f>
        <v>0</v>
      </c>
      <c r="BT35" s="4">
        <f>Returns!BT37</f>
        <v>0.32016752759626926</v>
      </c>
      <c r="BU35" s="4">
        <f>Returns!BU37</f>
        <v>0.17896584894698231</v>
      </c>
      <c r="BV35" s="4">
        <f>Returns!BV37</f>
        <v>0</v>
      </c>
      <c r="BW35" s="4">
        <f>Returns!BW37</f>
        <v>0</v>
      </c>
      <c r="BX35" s="4">
        <f>Returns!BX37</f>
        <v>0</v>
      </c>
      <c r="BY35" s="4">
        <f>Returns!BY37</f>
        <v>-0.23763293795365215</v>
      </c>
      <c r="BZ35" s="4">
        <f>Returns!BZ37</f>
        <v>0.21222150248962857</v>
      </c>
      <c r="CA35" s="4">
        <f>Returns!CA37</f>
        <v>0</v>
      </c>
      <c r="CB35" s="4">
        <f>Returns!CB37</f>
        <v>0.42285685082003344</v>
      </c>
      <c r="CC35" s="4">
        <f>Returns!CC37</f>
        <v>0</v>
      </c>
      <c r="CD35" s="4">
        <f>Returns!CD37</f>
        <v>0</v>
      </c>
      <c r="CE35" s="4">
        <f>Returns!CE37</f>
        <v>0.12429771667757711</v>
      </c>
      <c r="CF35" s="4">
        <f>Returns!CF37</f>
        <v>0.24397763821705176</v>
      </c>
      <c r="CG35" s="4">
        <f>Returns!CG37</f>
        <v>0</v>
      </c>
      <c r="CH35" s="4">
        <f>Returns!CH37</f>
        <v>0.40546510810816416</v>
      </c>
      <c r="CI35" s="4">
        <f>Returns!CI37</f>
        <v>-0.16705408466316607</v>
      </c>
      <c r="CJ35" s="4">
        <f>Returns!CJ37</f>
        <v>8.0042707673536495E-2</v>
      </c>
      <c r="CK35" s="4">
        <f>Returns!CK37</f>
        <v>6.062462181643502E-2</v>
      </c>
      <c r="CL35" s="4">
        <f>Returns!CL37</f>
        <v>0.10285738543970788</v>
      </c>
      <c r="CM35" s="4">
        <f>Returns!CM37</f>
        <v>-0.10337835445383492</v>
      </c>
      <c r="CN35" s="4">
        <f>Returns!CN37</f>
        <v>0.65392646740666405</v>
      </c>
      <c r="CO35" s="4">
        <f>Returns!CO37</f>
        <v>-0.32542240043462778</v>
      </c>
      <c r="CP35" s="4">
        <f>Returns!CP37</f>
        <v>0.25434421245900374</v>
      </c>
      <c r="CQ35" s="4">
        <f>Returns!CQ37</f>
        <v>0.3677247801253174</v>
      </c>
      <c r="CR35" s="4">
        <f>Returns!CR37</f>
        <v>0.70444673581387862</v>
      </c>
      <c r="CS35" s="4">
        <f>Returns!CS37</f>
        <v>0</v>
      </c>
      <c r="CT35" s="4">
        <f>Returns!CT37</f>
        <v>0.37603151201675317</v>
      </c>
      <c r="CU35" s="4">
        <f>Returns!CU37</f>
        <v>0.63525320214104264</v>
      </c>
      <c r="CV35" s="4">
        <f>Returns!CV37</f>
        <v>0</v>
      </c>
      <c r="CW35" s="4">
        <f>Returns!CW37</f>
        <v>8.501949706957812E-2</v>
      </c>
      <c r="CX35" s="4">
        <f>Returns!CX37</f>
        <v>0.76214005204689661</v>
      </c>
      <c r="CY35" s="4">
        <f>Returns!CY37</f>
        <v>0.19202364260040516</v>
      </c>
      <c r="CZ35" s="4">
        <f>Returns!CZ37</f>
        <v>0.29385112347849618</v>
      </c>
      <c r="DA35" s="4">
        <f>Returns!DA37</f>
        <v>0.43762221974269577</v>
      </c>
      <c r="DB35" s="4">
        <f>Returns!DB37</f>
        <v>0</v>
      </c>
      <c r="DC35" s="4">
        <f>Returns!DC37</f>
        <v>0.21130909366720685</v>
      </c>
      <c r="DD35" s="4">
        <f>Returns!DD37</f>
        <v>0.12779478969177627</v>
      </c>
      <c r="DE35" s="4">
        <f>Returns!DE37</f>
        <v>0.61626613622398763</v>
      </c>
      <c r="DF35" s="4">
        <f>Returns!DF37</f>
        <v>-0.25131442828090589</v>
      </c>
      <c r="DG35" s="4">
        <f>Returns!DG37</f>
        <v>-0.10008345855698253</v>
      </c>
      <c r="DH35" s="4">
        <f>Returns!DH37</f>
        <v>0</v>
      </c>
      <c r="DI35" s="4">
        <f>Returns!DI37</f>
        <v>-9.9975778259680848E-2</v>
      </c>
      <c r="DJ35" s="4">
        <f>Returns!DJ37</f>
        <v>-0.20763936477824441</v>
      </c>
      <c r="DK35" s="4">
        <f>Returns!DK37</f>
        <v>0.2876820724517809</v>
      </c>
      <c r="DL35" s="4">
        <f>Returns!DL37</f>
        <v>0.13353139262452252</v>
      </c>
      <c r="DM35" s="4">
        <f>Returns!DM37</f>
        <v>0.55961578793542288</v>
      </c>
      <c r="DN35" s="4">
        <f>Returns!DN37</f>
        <v>0.25131442828090567</v>
      </c>
      <c r="DO35" s="4">
        <f>Returns!DO37</f>
        <v>5.7158413839948352E-2</v>
      </c>
      <c r="DP35" s="4">
        <f>Returns!DP37</f>
        <v>0.30443798618022</v>
      </c>
      <c r="DQ35" s="4">
        <f>Returns!DQ37</f>
        <v>0.26072626246325292</v>
      </c>
      <c r="DR35" s="4">
        <f>Returns!DR37</f>
        <v>-0.22301273831121082</v>
      </c>
      <c r="DS35" s="4">
        <f>Returns!DS37</f>
        <v>0.55961578793542277</v>
      </c>
      <c r="DT35" s="4">
        <f>Returns!DT37</f>
        <v>0.72213471743319757</v>
      </c>
      <c r="DU35" s="4">
        <f>Returns!DU37</f>
        <v>0.44186729161070648</v>
      </c>
      <c r="DV35" s="4">
        <f>Returns!DV37</f>
        <v>-4.8909503032274315E-2</v>
      </c>
      <c r="DW35" s="4">
        <f>Returns!DW37</f>
        <v>0.19782574332991987</v>
      </c>
      <c r="DX35" s="4">
        <f>Returns!DX37</f>
        <v>4.6520015634892831E-2</v>
      </c>
      <c r="DY35" s="4">
        <f>Returns!DY37</f>
        <v>0</v>
      </c>
      <c r="DZ35" s="4">
        <f>Returns!DZ37</f>
        <v>0</v>
      </c>
      <c r="EA35" s="4">
        <f>Returns!EA37</f>
        <v>0</v>
      </c>
      <c r="EB35" s="4">
        <f>Returns!EB37</f>
        <v>9.5310179804324768E-2</v>
      </c>
      <c r="EC35" s="4">
        <f>Returns!EC37</f>
        <v>0.23361485118150505</v>
      </c>
      <c r="ED35" s="4">
        <f>Returns!ED37</f>
        <v>4.7628048989254518E-2</v>
      </c>
      <c r="EE35" s="4">
        <f>Returns!EE37</f>
        <v>-0.10536051565782611</v>
      </c>
      <c r="EF35" s="4">
        <f>Returns!EF37</f>
        <v>0.18178550746458111</v>
      </c>
      <c r="EG35" s="4">
        <f>Returns!EG37</f>
        <v>-0.19268434382950161</v>
      </c>
      <c r="EH35" s="4">
        <f>Returns!EH37</f>
        <v>0</v>
      </c>
      <c r="EI35" s="4">
        <f>Returns!EI37</f>
        <v>0.32768740706548016</v>
      </c>
      <c r="EJ35" s="4">
        <f>Returns!EJ37</f>
        <v>0</v>
      </c>
      <c r="EK35" s="4">
        <f>Returns!EK37</f>
        <v>9.0308780104135122E-2</v>
      </c>
      <c r="EL35" s="4">
        <f>Returns!EL37</f>
        <v>0.25344890080953869</v>
      </c>
      <c r="EM35" s="4">
        <f>Returns!EM37</f>
        <v>0</v>
      </c>
      <c r="EN35" s="4">
        <f>Returns!EN37</f>
        <v>0</v>
      </c>
      <c r="EO35" s="4">
        <f>Returns!EO37</f>
        <v>0</v>
      </c>
      <c r="EP35" s="4">
        <f>Returns!EP37</f>
        <v>0.28768207245178079</v>
      </c>
      <c r="EQ35" s="4">
        <f>Returns!EQ37</f>
        <v>4.3172171865208608E-2</v>
      </c>
      <c r="ER35" s="4">
        <f>Returns!ER37</f>
        <v>4.8790164169431716E-2</v>
      </c>
      <c r="ES35" s="4">
        <f>Returns!ES37</f>
        <v>-9.0971778205726661E-2</v>
      </c>
      <c r="ET35" s="4">
        <f>Returns!ET37</f>
        <v>0.15440712296239889</v>
      </c>
      <c r="EU35" s="4">
        <f>Returns!EU37</f>
        <v>0.54910781033700751</v>
      </c>
      <c r="EV35" s="4">
        <f>Returns!EV37</f>
        <v>0.27502876467995591</v>
      </c>
      <c r="EW35" s="4">
        <f>Returns!EW37</f>
        <v>0.568094406790975</v>
      </c>
      <c r="EX35" s="4">
        <f>Returns!EX37</f>
        <v>0.21130909366720685</v>
      </c>
      <c r="EY35" s="4">
        <f>Returns!EY37</f>
        <v>3.4079313652862542E-2</v>
      </c>
      <c r="EZ35" s="4">
        <f>Returns!EZ37</f>
        <v>0</v>
      </c>
      <c r="FA35" s="4">
        <f>Returns!FA37</f>
        <v>8.0042707673536495E-2</v>
      </c>
      <c r="FB35" s="4">
        <f>Returns!FB37</f>
        <v>0.3819346106979703</v>
      </c>
      <c r="FC35" s="4">
        <f>Returns!FC37</f>
        <v>9.531017980432499E-2</v>
      </c>
      <c r="FD35" s="4">
        <f>Returns!FD37</f>
        <v>0.1541506798272585</v>
      </c>
      <c r="FE35" s="4">
        <f>Returns!FE37</f>
        <v>0.35667494393873245</v>
      </c>
      <c r="FF35" s="4">
        <f>Returns!FF37</f>
        <v>1.6807118316381153E-2</v>
      </c>
      <c r="FG35" s="4">
        <f>Returns!FG37</f>
        <v>6.4538521137571303E-2</v>
      </c>
      <c r="FH35" s="4">
        <f>Returns!FH37</f>
        <v>0.15415067982725827</v>
      </c>
      <c r="FI35" s="4">
        <f>Returns!FI37</f>
        <v>-2.669049179626215E-2</v>
      </c>
      <c r="FJ35" s="4">
        <f>Returns!FJ37</f>
        <v>0.21626279022198736</v>
      </c>
      <c r="FK35" s="4">
        <f>Returns!FK37</f>
        <v>0.47000362924573524</v>
      </c>
      <c r="FL35" s="4">
        <f>Returns!FL37</f>
        <v>0.22314355131421015</v>
      </c>
      <c r="FM35" s="4">
        <f>Returns!FM37</f>
        <v>-4.8790164169432049E-2</v>
      </c>
      <c r="FN35" s="4">
        <f>Returns!FN37</f>
        <v>1.1394342831883648</v>
      </c>
      <c r="FO35" s="4">
        <f>Returns!FO37</f>
        <v>0.15471074704996335</v>
      </c>
      <c r="FP35" s="4">
        <f>Returns!FP37</f>
        <v>0.25131442828090611</v>
      </c>
      <c r="FQ35" s="4">
        <f>Returns!FQ37</f>
        <v>4.7628048989254435E-2</v>
      </c>
      <c r="FR35" s="4">
        <f>Returns!FR37</f>
        <v>0.40546510810816416</v>
      </c>
      <c r="FS35" s="4">
        <f>Returns!FS37</f>
        <v>0</v>
      </c>
      <c r="FT35" s="4">
        <f>Returns!FT37</f>
        <v>0.27193371548364176</v>
      </c>
      <c r="FU35" s="4">
        <f>Returns!FU37</f>
        <v>4.0821994520255256E-2</v>
      </c>
      <c r="FV35" s="4">
        <f>Returns!FV37</f>
        <v>0</v>
      </c>
      <c r="FW35" s="4">
        <f>Returns!FW37</f>
        <v>2.6668247082161312E-2</v>
      </c>
      <c r="FX35" s="4">
        <f>Returns!FX37</f>
        <v>0</v>
      </c>
      <c r="FY35" s="4">
        <f>Returns!FY37</f>
        <v>0.3541718137206139</v>
      </c>
      <c r="FZ35" s="4">
        <f>Returns!FZ37</f>
        <v>0.6931471805599454</v>
      </c>
      <c r="GA35" s="4">
        <f>Returns!GA37</f>
        <v>0.31015492830383939</v>
      </c>
      <c r="GE35" s="4">
        <f>MC!GG37</f>
        <v>0.1720666631310373</v>
      </c>
      <c r="GF35" s="4">
        <f>MC!GH37</f>
        <v>9.8423406073101599E-2</v>
      </c>
      <c r="GG35" s="4">
        <f>MC!GI37</f>
        <v>0.13598146814043058</v>
      </c>
      <c r="GH35" s="4">
        <f>MC!GJ37</f>
        <v>7.6199846161409748E-2</v>
      </c>
      <c r="GI35" s="4">
        <f>MC!GK37</f>
        <v>7.0207776939463715E-2</v>
      </c>
      <c r="GJ35" s="4">
        <f>MC!GL37</f>
        <v>1.4671620031843894E-2</v>
      </c>
      <c r="GK35" s="4">
        <f>MC!GM37</f>
        <v>2.5853515776971984E-2</v>
      </c>
      <c r="GL35" s="4">
        <f>MC!GN37</f>
        <v>4.847701150537681E-2</v>
      </c>
      <c r="GM35" s="4">
        <f>MC!GO37</f>
        <v>1.6993909168648364E-2</v>
      </c>
      <c r="GN35" s="4">
        <f>MC!GP37</f>
        <v>6.9507586828412682E-2</v>
      </c>
      <c r="GO35" s="4">
        <f>MC!GQ37</f>
        <v>7.9640213577823402E-3</v>
      </c>
      <c r="GP35" s="4">
        <f>MC!GR37</f>
        <v>3.8814291194695628E-2</v>
      </c>
      <c r="GQ35" s="4">
        <f>MC!GS37</f>
        <v>1.0237195569727322E-3</v>
      </c>
      <c r="GR35" s="4">
        <f>MC!GT37</f>
        <v>4.6842476483870764E-2</v>
      </c>
      <c r="GS35" s="4">
        <f>MC!GU37</f>
        <v>2.2519894689858849E-2</v>
      </c>
      <c r="GT35" s="4">
        <f>MC!GV37</f>
        <v>2.9100230061082518E-3</v>
      </c>
      <c r="GU35" s="4">
        <f>MC!GW37</f>
        <v>8.5053500911843997E-4</v>
      </c>
      <c r="GV35" s="4">
        <f>MC!GX37</f>
        <v>7.9914579709797098E-4</v>
      </c>
      <c r="GW35" s="4">
        <f>MC!GY37</f>
        <v>4.6056250573410706E-3</v>
      </c>
      <c r="GX35" s="4">
        <f>MC!GZ37</f>
        <v>4.6573529929812597E-3</v>
      </c>
      <c r="GY35" s="4">
        <f>MC!HA37</f>
        <v>2.5118679078532401E-2</v>
      </c>
      <c r="GZ35" s="4">
        <f>MC!HB37</f>
        <v>8.5450291437802418E-4</v>
      </c>
      <c r="HA35" s="4">
        <f>MC!HC37</f>
        <v>1.9070139790270082E-4</v>
      </c>
      <c r="HB35" s="4">
        <f>MC!HD37</f>
        <v>4.6781119119612804E-3</v>
      </c>
      <c r="HC35" s="4">
        <f>MC!HE37</f>
        <v>8.1597068318037883E-3</v>
      </c>
      <c r="HD35" s="4">
        <f>MC!HF37</f>
        <v>7.0308861745406043E-3</v>
      </c>
      <c r="HE35" s="4">
        <f>MC!HG37</f>
        <v>5.9615357070826535E-4</v>
      </c>
      <c r="HF35" s="4">
        <f>MC!HH37</f>
        <v>1.4122839378807983E-3</v>
      </c>
      <c r="HG35" s="4">
        <f>MC!HI37</f>
        <v>3.2142452057058869E-3</v>
      </c>
      <c r="HH35" s="4">
        <f>MC!HJ37</f>
        <v>2.1377718644160968E-2</v>
      </c>
      <c r="HI35" s="4">
        <f>MC!HK37</f>
        <v>2.0602622224063158E-3</v>
      </c>
      <c r="HJ35" s="4">
        <f>MC!HL37</f>
        <v>1.3184091061296589E-3</v>
      </c>
      <c r="HK35" s="4">
        <f>MC!HM37</f>
        <v>1.1372887477561981E-3</v>
      </c>
      <c r="HL35" s="4">
        <f>MC!HN37</f>
        <v>1.2974082417069814E-3</v>
      </c>
      <c r="HM35" s="4">
        <f>MC!HO37</f>
        <v>1.074044209045508E-3</v>
      </c>
      <c r="HN35" s="4">
        <f>MC!HP37</f>
        <v>6.0186348315498413E-4</v>
      </c>
      <c r="HO35" s="4">
        <f>MC!HQ37</f>
        <v>1.2665360032238749E-3</v>
      </c>
      <c r="HP35" s="4">
        <f>MC!HR37</f>
        <v>3.8154796307099615E-4</v>
      </c>
      <c r="HQ35" s="4">
        <f>MC!HS37</f>
        <v>5.277265606158499E-3</v>
      </c>
      <c r="HR35" s="4">
        <f>MC!HT37</f>
        <v>3.6533761841293858E-5</v>
      </c>
      <c r="HS35" s="4">
        <f>MC!HU37</f>
        <v>1.0399299016307898E-3</v>
      </c>
      <c r="HT35" s="4">
        <f>MC!HV37</f>
        <v>5.8550797123133202E-6</v>
      </c>
      <c r="HU35" s="4">
        <f>MC!HW37</f>
        <v>1.1337563442933974E-4</v>
      </c>
      <c r="HV35" s="4">
        <f>MC!HX37</f>
        <v>5.772818261809745E-5</v>
      </c>
      <c r="HW35" s="4">
        <f>MC!HY37</f>
        <v>1.5992593759665723E-3</v>
      </c>
      <c r="HX35" s="4">
        <f>MC!HZ37</f>
        <v>1.064559947693331E-6</v>
      </c>
      <c r="HY35" s="4">
        <f>MC!IA37</f>
        <v>3.6053742083061234E-3</v>
      </c>
      <c r="HZ35" s="4">
        <f>MC!IB37</f>
        <v>4.6850315516212869E-4</v>
      </c>
      <c r="IA35" s="4">
        <f>MC!IC37</f>
        <v>4.5969634104939292E-5</v>
      </c>
      <c r="IB35" s="4">
        <f>MC!ID37</f>
        <v>5.5705518717480125E-4</v>
      </c>
      <c r="IC35" s="4">
        <f>MC!IE37</f>
        <v>7.1733920402659163E-3</v>
      </c>
      <c r="ID35" s="4">
        <f>MC!IF37</f>
        <v>9.5810395292399793E-4</v>
      </c>
      <c r="IE35" s="4">
        <f>MC!IG37</f>
        <v>0</v>
      </c>
      <c r="IF35" s="4">
        <f>MC!IH37</f>
        <v>0</v>
      </c>
      <c r="IG35" s="4">
        <f>MC!II37</f>
        <v>1.7284582423457174E-4</v>
      </c>
      <c r="IH35" s="4">
        <f>MC!IJ37</f>
        <v>4.2993705160251119E-4</v>
      </c>
      <c r="II35" s="4">
        <f>MC!IK37</f>
        <v>3.962582459845767E-4</v>
      </c>
      <c r="IJ35" s="4">
        <f>MC!IL37</f>
        <v>4.6627725708967899E-4</v>
      </c>
      <c r="IK35" s="4">
        <f>MC!IM37</f>
        <v>1.8102841910525094E-3</v>
      </c>
      <c r="IL35" s="4">
        <f>MC!IN37</f>
        <v>4.4145365467301178E-4</v>
      </c>
      <c r="IM35" s="4">
        <f>MC!IO37</f>
        <v>1.4361881476153665E-4</v>
      </c>
      <c r="IN35" s="4">
        <f>MC!IP37</f>
        <v>1.6495840280393481E-4</v>
      </c>
      <c r="IO35" s="4">
        <f>MC!IQ37</f>
        <v>5.1548896012622975E-4</v>
      </c>
      <c r="IP35" s="4">
        <f>MC!IR37</f>
        <v>3.692087454954598E-5</v>
      </c>
      <c r="IQ35" s="4">
        <f>MC!IS37</f>
        <v>3.3549122860670015E-3</v>
      </c>
      <c r="IR35" s="4">
        <f>MC!IT37</f>
        <v>3.1074020982283014E-3</v>
      </c>
      <c r="IS35" s="4">
        <f>MC!IU37</f>
        <v>6.8131836652373192E-4</v>
      </c>
      <c r="IT35" s="4">
        <f>MC!IV37</f>
        <v>3.5590174614929317E-4</v>
      </c>
      <c r="IU35" s="4">
        <f>MC!IW37</f>
        <v>0</v>
      </c>
      <c r="IV35" s="4">
        <f>MC!IX37</f>
        <v>0</v>
      </c>
      <c r="IW35" s="4">
        <f>MC!IY37</f>
        <v>1.000202459946416E-4</v>
      </c>
      <c r="IX35" s="4">
        <f>MC!IZ37</f>
        <v>5.1360178567350068E-4</v>
      </c>
      <c r="IY35" s="4">
        <f>MC!JA37</f>
        <v>0</v>
      </c>
      <c r="IZ35" s="4">
        <f>MC!JB37</f>
        <v>0</v>
      </c>
      <c r="JA35" s="4">
        <f>MC!JC37</f>
        <v>1.4323170205328454E-5</v>
      </c>
      <c r="JB35" s="4">
        <f>MC!JD37</f>
        <v>4.4145365467301178E-4</v>
      </c>
      <c r="JC35" s="4">
        <f>MC!JE37</f>
        <v>1.3789438558825843E-3</v>
      </c>
      <c r="JD35" s="4">
        <f>MC!JF37</f>
        <v>0</v>
      </c>
      <c r="JE35" s="4">
        <f>MC!JG37</f>
        <v>6.3099371445095629E-5</v>
      </c>
      <c r="JF35" s="4">
        <f>MC!JH37</f>
        <v>4.3114677881579904E-5</v>
      </c>
      <c r="JG35" s="4">
        <f>MC!JI37</f>
        <v>0</v>
      </c>
      <c r="JH35" s="4">
        <f>MC!JJ37</f>
        <v>3.2817479842073505E-4</v>
      </c>
      <c r="JI35" s="4">
        <f>MC!JK37</f>
        <v>1.1698546043379077E-3</v>
      </c>
      <c r="JJ35" s="4">
        <f>MC!JL37</f>
        <v>7.1083571052795596E-5</v>
      </c>
      <c r="JK35" s="4">
        <f>MC!JM37</f>
        <v>3.3146525644087811E-5</v>
      </c>
      <c r="JL35" s="4">
        <f>MC!JN37</f>
        <v>3.4259474680312653E-5</v>
      </c>
      <c r="JM35" s="4">
        <f>MC!JO37</f>
        <v>1.5731292681595539E-4</v>
      </c>
      <c r="JN35" s="4">
        <f>MC!JP37</f>
        <v>2.54042714790454E-5</v>
      </c>
      <c r="JO35" s="4">
        <f>MC!JQ37</f>
        <v>5.5357117280053212E-4</v>
      </c>
      <c r="JP35" s="4">
        <f>MC!JR37</f>
        <v>1.3163767644113354E-3</v>
      </c>
      <c r="JQ35" s="4">
        <f>MC!JS37</f>
        <v>1.1371435804906036E-5</v>
      </c>
      <c r="JR35" s="4">
        <f>MC!JT37</f>
        <v>8.0809777847630116E-6</v>
      </c>
      <c r="JS35" s="4">
        <f>MC!JU37</f>
        <v>2.7279832550526923E-3</v>
      </c>
      <c r="JT35" s="4">
        <f>MC!JV37</f>
        <v>4.9937539364523526E-4</v>
      </c>
      <c r="JU35" s="4">
        <f>MC!JW37</f>
        <v>1.8286236556059536E-4</v>
      </c>
      <c r="JV35" s="4">
        <f>MC!JX37</f>
        <v>0</v>
      </c>
      <c r="JW35" s="4">
        <f>MC!JY37</f>
        <v>1.1471601218166272E-3</v>
      </c>
      <c r="JX35" s="4">
        <f>MC!JZ37</f>
        <v>3.3978817966829862E-4</v>
      </c>
      <c r="JY35" s="4">
        <f>MC!KA37</f>
        <v>4.3211456058642934E-5</v>
      </c>
      <c r="JZ35" s="4">
        <f>MC!KB37</f>
        <v>3.838561225939494E-3</v>
      </c>
      <c r="KA35" s="4">
        <f>MC!KC37</f>
        <v>1.5484508330084815E-6</v>
      </c>
      <c r="KB35" s="4">
        <f>MC!KD37</f>
        <v>5.4437724597954426E-5</v>
      </c>
      <c r="KC35" s="4">
        <f>MC!KE37</f>
        <v>1.3895410662709861E-3</v>
      </c>
      <c r="KD35" s="4">
        <f>MC!KF37</f>
        <v>2.1136353870565772E-4</v>
      </c>
      <c r="KE35" s="4">
        <f>MC!KG37</f>
        <v>0</v>
      </c>
      <c r="KF35" s="4">
        <f>MC!KH37</f>
        <v>3.1743242076673869E-5</v>
      </c>
      <c r="KG35" s="4">
        <f>MC!KI37</f>
        <v>7.6033774809569589E-4</v>
      </c>
      <c r="KH35" s="4">
        <f>MC!KJ37</f>
        <v>1.9162079058479958E-5</v>
      </c>
      <c r="KI35" s="4">
        <f>MC!KK37</f>
        <v>1.1023034367479128E-4</v>
      </c>
      <c r="KJ35" s="4">
        <f>MC!KL37</f>
        <v>2.5689767101381338E-4</v>
      </c>
      <c r="KK35" s="4">
        <f>MC!KM37</f>
        <v>8.4487348576025269E-5</v>
      </c>
      <c r="KL35" s="4">
        <f>MC!KN37</f>
        <v>2.2152524729727587E-4</v>
      </c>
      <c r="KM35" s="4">
        <f>MC!KO37</f>
        <v>2.5162326036387826E-6</v>
      </c>
      <c r="KN35" s="4">
        <f>MC!KP37</f>
        <v>3.1902926068827871E-4</v>
      </c>
      <c r="KO35" s="4">
        <f>MC!KQ37</f>
        <v>3.9243550799058697E-5</v>
      </c>
      <c r="KP35" s="4">
        <f>MC!KR37</f>
        <v>1.7565239136939961E-5</v>
      </c>
      <c r="KQ35" s="4">
        <f>MC!KS37</f>
        <v>3.9920998038499911E-5</v>
      </c>
      <c r="KR35" s="4">
        <f>MC!KT37</f>
        <v>6.803505847531016E-5</v>
      </c>
      <c r="KS35" s="4">
        <f>MC!KU37</f>
        <v>2.659948196577382E-4</v>
      </c>
      <c r="KT35" s="4">
        <f>MC!KV37</f>
        <v>7.8535490686648925E-5</v>
      </c>
      <c r="KU35" s="4">
        <f>MC!KW37</f>
        <v>3.0436736686322965E-5</v>
      </c>
      <c r="KV35" s="4">
        <f>MC!KX37</f>
        <v>7.8390323421054369E-5</v>
      </c>
      <c r="KW35" s="4">
        <f>MC!KY37</f>
        <v>2.6759165957927823E-5</v>
      </c>
      <c r="KX35" s="4">
        <f>MC!KZ37</f>
        <v>3.1167411923148841E-4</v>
      </c>
      <c r="KY35" s="4">
        <f>MC!LA37</f>
        <v>1.4618343645370695E-4</v>
      </c>
      <c r="KZ35" s="4">
        <f>MC!LB37</f>
        <v>4.3719541488223846E-4</v>
      </c>
      <c r="LA35" s="4">
        <f>MC!LC37</f>
        <v>3.7259598169266586E-6</v>
      </c>
      <c r="LB35" s="4">
        <f>MC!LD37</f>
        <v>9.6778177063030095E-7</v>
      </c>
      <c r="LC35" s="4">
        <f>MC!LE37</f>
        <v>0</v>
      </c>
      <c r="LD35" s="4">
        <f>MC!LF37</f>
        <v>0</v>
      </c>
      <c r="LE35" s="4">
        <f>MC!LG37</f>
        <v>2.8873769126755026E-4</v>
      </c>
      <c r="LF35" s="4">
        <f>MC!LH37</f>
        <v>1.0316553674919008E-4</v>
      </c>
      <c r="LG35" s="4">
        <f>MC!LI37</f>
        <v>4.7953586734731415E-4</v>
      </c>
      <c r="LH35" s="4">
        <f>MC!LJ37</f>
        <v>2.0333095000942624E-4</v>
      </c>
      <c r="LI35" s="4">
        <f>MC!LK37</f>
        <v>1.0210097680149673E-5</v>
      </c>
      <c r="LJ35" s="4">
        <f>MC!LL37</f>
        <v>4.2098507022418092E-5</v>
      </c>
      <c r="LK35" s="4">
        <f>MC!LM37</f>
        <v>0</v>
      </c>
      <c r="LL35" s="4">
        <f>MC!LN37</f>
        <v>5.6470066316278057E-5</v>
      </c>
      <c r="LM35" s="4">
        <f>MC!LO37</f>
        <v>0</v>
      </c>
      <c r="LN35" s="4">
        <f>MC!LP37</f>
        <v>6.1894483140660888E-4</v>
      </c>
      <c r="LO35" s="4">
        <f>MC!LQ37</f>
        <v>4.3550179678363538E-5</v>
      </c>
      <c r="LP35" s="4">
        <f>MC!LR37</f>
        <v>8.7100359356727079E-7</v>
      </c>
      <c r="LQ35" s="4">
        <f>MC!LS37</f>
        <v>0</v>
      </c>
      <c r="LR35" s="4">
        <f>MC!LT37</f>
        <v>0</v>
      </c>
      <c r="LS35" s="4">
        <f>MC!LU37</f>
        <v>3.0098013066602358E-5</v>
      </c>
      <c r="LT35" s="4">
        <f>MC!LV37</f>
        <v>1.6282928290854812E-4</v>
      </c>
      <c r="LU35" s="4">
        <f>MC!LW37</f>
        <v>9.8036293364849484E-5</v>
      </c>
      <c r="LV35" s="4">
        <f>MC!LX37</f>
        <v>9.7213678859813719E-5</v>
      </c>
      <c r="LW35" s="4">
        <f>MC!LY37</f>
        <v>9.295543906904041E-5</v>
      </c>
      <c r="LX35" s="4">
        <f>MC!LZ37</f>
        <v>3.6349883304874107E-4</v>
      </c>
      <c r="LY35" s="4">
        <f>MC!MA37</f>
        <v>2.8186644069607515E-4</v>
      </c>
      <c r="LZ35" s="4">
        <f>MC!MB37</f>
        <v>8.5068017638403453E-5</v>
      </c>
      <c r="MA35" s="4">
        <f>MC!MC37</f>
        <v>5.3421553738792614E-5</v>
      </c>
      <c r="MB35" s="4">
        <f>MC!MD37</f>
        <v>3.1985187519331449E-5</v>
      </c>
      <c r="MC35" s="4">
        <f>MC!ME37</f>
        <v>0</v>
      </c>
      <c r="MD35" s="4">
        <f>MC!MF37</f>
        <v>4.1130725251787792E-5</v>
      </c>
      <c r="ME35" s="4">
        <f>MC!MG37</f>
        <v>9.5955562557994341E-5</v>
      </c>
      <c r="MF35" s="4">
        <f>MC!MH37</f>
        <v>6.7207605061421255E-4</v>
      </c>
      <c r="MG35" s="4">
        <f>MC!MI37</f>
        <v>1.6887791897498753E-5</v>
      </c>
      <c r="MH35" s="4">
        <f>MC!MJ37</f>
        <v>1.1182718359633127E-4</v>
      </c>
      <c r="MI35" s="4">
        <f>MC!MK37</f>
        <v>6.2117072947905864E-4</v>
      </c>
      <c r="MJ35" s="4">
        <f>MC!ML37</f>
        <v>3.4065918326186592E-5</v>
      </c>
      <c r="MK35" s="4">
        <f>MC!MM37</f>
        <v>2.5936551452892065E-5</v>
      </c>
      <c r="ML35" s="4">
        <f>MC!MN37</f>
        <v>4.8921368505361711E-5</v>
      </c>
      <c r="MM35" s="4">
        <f>MC!MO37</f>
        <v>7.9987163342594379E-5</v>
      </c>
      <c r="MN35" s="4">
        <f>MC!MP37</f>
        <v>5.8066906237818054E-5</v>
      </c>
      <c r="MO35" s="4">
        <f>MC!MQ37</f>
        <v>2.4049377000162977E-5</v>
      </c>
      <c r="MP35" s="4">
        <f>MC!MR37</f>
        <v>6.6534996730833188E-5</v>
      </c>
      <c r="MQ35" s="4">
        <f>MC!MS37</f>
        <v>9.682656615156161E-5</v>
      </c>
      <c r="MR35" s="4">
        <f>MC!MT37</f>
        <v>6.6728553084959249E-5</v>
      </c>
      <c r="MS35" s="4">
        <f>MC!MU37</f>
        <v>1.1129490362248461E-5</v>
      </c>
      <c r="MT35" s="4">
        <f>MC!MV37</f>
        <v>5.8115295326349566E-5</v>
      </c>
      <c r="MU35" s="4">
        <f>MC!MW37</f>
        <v>9.4165166282328283E-5</v>
      </c>
      <c r="MV35" s="4">
        <f>MC!MX37</f>
        <v>0</v>
      </c>
      <c r="MW35" s="4">
        <f>MC!MY37</f>
        <v>4.1614616137102938E-5</v>
      </c>
      <c r="MX35" s="4">
        <f>MC!MZ37</f>
        <v>1.0689149656611673E-4</v>
      </c>
      <c r="MY35" s="4">
        <f>MC!NA37</f>
        <v>7.9600050634342243E-5</v>
      </c>
      <c r="MZ35" s="4">
        <f>MC!NB37</f>
        <v>7.3357858213776814E-5</v>
      </c>
      <c r="NA35" s="4">
        <f>MC!NC37</f>
        <v>0</v>
      </c>
      <c r="NB35" s="4">
        <f>MC!ND37</f>
        <v>6.890606206887743E-5</v>
      </c>
      <c r="NC35" s="4">
        <f>MC!NE37</f>
        <v>1.4516726559454513E-7</v>
      </c>
      <c r="ND35" s="4">
        <f>MC!NF37</f>
        <v>5.5211950014458665E-5</v>
      </c>
      <c r="NH35" s="3">
        <f t="shared" si="0"/>
        <v>8.4149596055841755E-2</v>
      </c>
      <c r="NI35" s="3">
        <v>2.4999999999999998E-5</v>
      </c>
      <c r="NJ35" s="4">
        <f t="shared" si="1"/>
        <v>8.4124596055841758E-2</v>
      </c>
    </row>
    <row r="36" spans="1:374" x14ac:dyDescent="0.3">
      <c r="A36" s="1">
        <v>40118</v>
      </c>
      <c r="B36" s="4">
        <f>Returns!B38</f>
        <v>9.0797157003965623E-3</v>
      </c>
      <c r="C36" s="4">
        <f>Returns!C38</f>
        <v>2.7220477891438666E-2</v>
      </c>
      <c r="D36" s="4">
        <f>Returns!D38</f>
        <v>-3.3084928412175252E-2</v>
      </c>
      <c r="E36" s="4">
        <f>Returns!E38</f>
        <v>-1.4219714095338176E-2</v>
      </c>
      <c r="F36" s="4">
        <f>Returns!F38</f>
        <v>-2.5594344219795673E-2</v>
      </c>
      <c r="G36" s="4">
        <f>Returns!G38</f>
        <v>-7.3882530143221103E-4</v>
      </c>
      <c r="H36" s="4">
        <f>Returns!H38</f>
        <v>3.1056344599091013E-2</v>
      </c>
      <c r="I36" s="4">
        <f>Returns!I38</f>
        <v>-0.16236315412554658</v>
      </c>
      <c r="J36" s="4">
        <f>Returns!J38</f>
        <v>-9.2516375699673858E-3</v>
      </c>
      <c r="K36" s="4">
        <f>Returns!K38</f>
        <v>-0.12232891129090273</v>
      </c>
      <c r="L36" s="4">
        <f>Returns!L38</f>
        <v>2.5461707370087794E-2</v>
      </c>
      <c r="M36" s="4">
        <f>Returns!M38</f>
        <v>6.280090123903026E-2</v>
      </c>
      <c r="N36" s="4">
        <f>Returns!N38</f>
        <v>-4.08219945202552E-2</v>
      </c>
      <c r="O36" s="4">
        <f>Returns!O38</f>
        <v>-3.5883224654108759E-2</v>
      </c>
      <c r="P36" s="4">
        <f>Returns!P38</f>
        <v>3.5476693406090831E-2</v>
      </c>
      <c r="Q36" s="4">
        <f>Returns!Q38</f>
        <v>9.9651179061912565E-2</v>
      </c>
      <c r="R36" s="4">
        <f>Returns!R38</f>
        <v>0</v>
      </c>
      <c r="S36" s="4">
        <f>Returns!S38</f>
        <v>9.5847958790128196E-2</v>
      </c>
      <c r="T36" s="4">
        <f>Returns!T38</f>
        <v>0.33456565835063135</v>
      </c>
      <c r="U36" s="4">
        <f>Returns!U38</f>
        <v>-2.0478531343540496E-2</v>
      </c>
      <c r="V36" s="4">
        <f>Returns!V38</f>
        <v>1.3366361503263757E-2</v>
      </c>
      <c r="W36" s="4">
        <f>Returns!W38</f>
        <v>0.19105523676270927</v>
      </c>
      <c r="X36" s="4">
        <f>Returns!X38</f>
        <v>-0.15780699103036877</v>
      </c>
      <c r="Y36" s="4">
        <f>Returns!Y38</f>
        <v>-0.10208412611327966</v>
      </c>
      <c r="Z36" s="4">
        <f>Returns!Z38</f>
        <v>0.14736287177298446</v>
      </c>
      <c r="AA36" s="4">
        <f>Returns!AA38</f>
        <v>6.4538521137571081E-2</v>
      </c>
      <c r="AB36" s="4">
        <f>Returns!AB38</f>
        <v>3.9228811991502965E-2</v>
      </c>
      <c r="AC36" s="4">
        <f>Returns!AC38</f>
        <v>-2.9536707247545313E-2</v>
      </c>
      <c r="AD36" s="4">
        <f>Returns!AD38</f>
        <v>0.18232155679395479</v>
      </c>
      <c r="AE36" s="4">
        <f>Returns!AE38</f>
        <v>-5.3478088082361097E-2</v>
      </c>
      <c r="AF36" s="4">
        <f>Returns!AF38</f>
        <v>5.1290187634868256E-2</v>
      </c>
      <c r="AG36" s="4">
        <f>Returns!AG38</f>
        <v>0.27625337662815808</v>
      </c>
      <c r="AH36" s="4">
        <f>Returns!AH38</f>
        <v>0.2245411755808478</v>
      </c>
      <c r="AI36" s="4">
        <f>Returns!AI38</f>
        <v>0.30311264567842677</v>
      </c>
      <c r="AJ36" s="4">
        <f>Returns!AJ38</f>
        <v>0.11247798342669035</v>
      </c>
      <c r="AK36" s="4">
        <f>Returns!AK38</f>
        <v>-0.11372079505215971</v>
      </c>
      <c r="AL36" s="4">
        <f>Returns!AL38</f>
        <v>-0.10146946016485969</v>
      </c>
      <c r="AM36" s="4">
        <f>Returns!AM38</f>
        <v>0.12145545990864703</v>
      </c>
      <c r="AN36" s="4">
        <f>Returns!AN38</f>
        <v>-0.26799886118881044</v>
      </c>
      <c r="AO36" s="4">
        <f>Returns!AO38</f>
        <v>0.10178269430994225</v>
      </c>
      <c r="AP36" s="4">
        <f>Returns!AP38</f>
        <v>0.2138699145288806</v>
      </c>
      <c r="AQ36" s="4">
        <f>Returns!AQ38</f>
        <v>-8.0042707673536384E-2</v>
      </c>
      <c r="AR36" s="4">
        <f>Returns!AR38</f>
        <v>-0.1397619423751586</v>
      </c>
      <c r="AS36" s="4">
        <f>Returns!AS38</f>
        <v>0.61948056337311463</v>
      </c>
      <c r="AT36" s="4">
        <f>Returns!AT38</f>
        <v>0.12195840706686423</v>
      </c>
      <c r="AU36" s="4">
        <f>Returns!AU38</f>
        <v>0.15415067982725833</v>
      </c>
      <c r="AV36" s="4">
        <f>Returns!AV38</f>
        <v>3.7387532071620377E-2</v>
      </c>
      <c r="AW36" s="4">
        <f>Returns!AW38</f>
        <v>-3.732937309403872E-2</v>
      </c>
      <c r="AX36" s="4">
        <f>Returns!AX38</f>
        <v>-0.28501895503229724</v>
      </c>
      <c r="AY36" s="4">
        <f>Returns!AY38</f>
        <v>-5.8496206681608487E-2</v>
      </c>
      <c r="AZ36" s="4">
        <f>Returns!AZ38</f>
        <v>0.231316613705979</v>
      </c>
      <c r="BA36" s="4">
        <f>Returns!BA38</f>
        <v>3.4742948443872934E-2</v>
      </c>
      <c r="BB36" s="4">
        <f>Returns!BB38</f>
        <v>0</v>
      </c>
      <c r="BC36" s="4">
        <f>Returns!BC38</f>
        <v>0</v>
      </c>
      <c r="BD36" s="4">
        <f>Returns!BD38</f>
        <v>7.4610863791174653E-2</v>
      </c>
      <c r="BE36" s="4">
        <f>Returns!BE38</f>
        <v>0.12733942237660151</v>
      </c>
      <c r="BF36" s="4">
        <f>Returns!BF38</f>
        <v>0.48183808689273844</v>
      </c>
      <c r="BG36" s="4">
        <f>Returns!BG38</f>
        <v>-7.0542905989225635E-2</v>
      </c>
      <c r="BH36" s="4">
        <f>Returns!BH38</f>
        <v>0.1863044155372543</v>
      </c>
      <c r="BI36" s="4">
        <f>Returns!BI38</f>
        <v>-0.15906469462968753</v>
      </c>
      <c r="BJ36" s="4">
        <f>Returns!BJ38</f>
        <v>-4.8790164169432049E-2</v>
      </c>
      <c r="BK36" s="4">
        <f>Returns!BK38</f>
        <v>-0.51082562376599072</v>
      </c>
      <c r="BL36" s="4">
        <f>Returns!BL38</f>
        <v>-9.7776851637040196E-2</v>
      </c>
      <c r="BM36" s="4">
        <f>Returns!BM38</f>
        <v>-7.6961041136128561E-2</v>
      </c>
      <c r="BN36" s="4">
        <f>Returns!BN38</f>
        <v>2.7796009335171235E-2</v>
      </c>
      <c r="BO36" s="4">
        <f>Returns!BO38</f>
        <v>0</v>
      </c>
      <c r="BP36" s="4">
        <f>Returns!BP38</f>
        <v>5.3704178971861083E-2</v>
      </c>
      <c r="BQ36" s="4">
        <f>Returns!BQ38</f>
        <v>2.7779564107075772E-2</v>
      </c>
      <c r="BR36" s="4">
        <f>Returns!BR38</f>
        <v>0</v>
      </c>
      <c r="BS36" s="4">
        <f>Returns!BS38</f>
        <v>0</v>
      </c>
      <c r="BT36" s="4">
        <f>Returns!BT38</f>
        <v>0.44573900724610444</v>
      </c>
      <c r="BU36" s="4">
        <f>Returns!BU38</f>
        <v>0.15174683251586385</v>
      </c>
      <c r="BV36" s="4">
        <f>Returns!BV38</f>
        <v>0</v>
      </c>
      <c r="BW36" s="4">
        <f>Returns!BW38</f>
        <v>0</v>
      </c>
      <c r="BX36" s="4">
        <f>Returns!BX38</f>
        <v>0</v>
      </c>
      <c r="BY36" s="4">
        <f>Returns!BY38</f>
        <v>-0.20204165100891636</v>
      </c>
      <c r="BZ36" s="4">
        <f>Returns!BZ38</f>
        <v>0.24208448101290836</v>
      </c>
      <c r="CA36" s="4">
        <f>Returns!CA38</f>
        <v>0</v>
      </c>
      <c r="CB36" s="4">
        <f>Returns!CB38</f>
        <v>6.6691374498672351E-2</v>
      </c>
      <c r="CC36" s="4">
        <f>Returns!CC38</f>
        <v>0</v>
      </c>
      <c r="CD36" s="4">
        <f>Returns!CD38</f>
        <v>0</v>
      </c>
      <c r="CE36" s="4">
        <f>Returns!CE38</f>
        <v>0.18879407129957215</v>
      </c>
      <c r="CF36" s="4">
        <f>Returns!CF38</f>
        <v>0.16367805127093127</v>
      </c>
      <c r="CG36" s="4">
        <f>Returns!CG38</f>
        <v>-0.14953173397096364</v>
      </c>
      <c r="CH36" s="4">
        <f>Returns!CH38</f>
        <v>0</v>
      </c>
      <c r="CI36" s="4">
        <f>Returns!CI38</f>
        <v>0.16705408466316607</v>
      </c>
      <c r="CJ36" s="4">
        <f>Returns!CJ38</f>
        <v>7.4107972153721946E-2</v>
      </c>
      <c r="CK36" s="4">
        <f>Returns!CK38</f>
        <v>0.30228087187293351</v>
      </c>
      <c r="CL36" s="4">
        <f>Returns!CL38</f>
        <v>-2.281467776617141E-2</v>
      </c>
      <c r="CM36" s="4">
        <f>Returns!CM38</f>
        <v>3.8839833316263839E-2</v>
      </c>
      <c r="CN36" s="4">
        <f>Returns!CN38</f>
        <v>0</v>
      </c>
      <c r="CO36" s="4">
        <f>Returns!CO38</f>
        <v>0.1431008436406731</v>
      </c>
      <c r="CP36" s="4">
        <f>Returns!CP38</f>
        <v>-2.1201972409649716E-2</v>
      </c>
      <c r="CQ36" s="4">
        <f>Returns!CQ38</f>
        <v>0.26826398659467932</v>
      </c>
      <c r="CR36" s="4">
        <f>Returns!CR38</f>
        <v>-0.26912866455603313</v>
      </c>
      <c r="CS36" s="4">
        <f>Returns!CS38</f>
        <v>0</v>
      </c>
      <c r="CT36" s="4">
        <f>Returns!CT38</f>
        <v>-9.3830316245430284E-2</v>
      </c>
      <c r="CU36" s="4">
        <f>Returns!CU38</f>
        <v>0.21382878003966238</v>
      </c>
      <c r="CV36" s="4">
        <f>Returns!CV38</f>
        <v>-0.11332868530700324</v>
      </c>
      <c r="CW36" s="4">
        <f>Returns!CW38</f>
        <v>-0.11868451548688497</v>
      </c>
      <c r="CX36" s="4">
        <f>Returns!CX38</f>
        <v>0.38299225225610578</v>
      </c>
      <c r="CY36" s="4">
        <f>Returns!CY38</f>
        <v>0.375124391055492</v>
      </c>
      <c r="CZ36" s="4">
        <f>Returns!CZ38</f>
        <v>-0.18601841867528079</v>
      </c>
      <c r="DA36" s="4">
        <f>Returns!DA38</f>
        <v>0.26528113576261425</v>
      </c>
      <c r="DB36" s="4">
        <f>Returns!DB38</f>
        <v>0</v>
      </c>
      <c r="DC36" s="4">
        <f>Returns!DC38</f>
        <v>0.5389965007326869</v>
      </c>
      <c r="DD36" s="4">
        <f>Returns!DD38</f>
        <v>0</v>
      </c>
      <c r="DE36" s="4">
        <f>Returns!DE38</f>
        <v>-0.16306962529463309</v>
      </c>
      <c r="DF36" s="4">
        <f>Returns!DF38</f>
        <v>0.10178269430994225</v>
      </c>
      <c r="DG36" s="4">
        <f>Returns!DG38</f>
        <v>0.10008345855698253</v>
      </c>
      <c r="DH36" s="4">
        <f>Returns!DH38</f>
        <v>0.1251631429540061</v>
      </c>
      <c r="DI36" s="4">
        <f>Returns!DI38</f>
        <v>0.36959284331382292</v>
      </c>
      <c r="DJ36" s="4">
        <f>Returns!DJ38</f>
        <v>0</v>
      </c>
      <c r="DK36" s="4">
        <f>Returns!DK38</f>
        <v>0.13976194237515882</v>
      </c>
      <c r="DL36" s="4">
        <f>Returns!DL38</f>
        <v>0.11778303565638359</v>
      </c>
      <c r="DM36" s="4">
        <f>Returns!DM38</f>
        <v>-7.4107972153721891E-2</v>
      </c>
      <c r="DN36" s="4">
        <f>Returns!DN38</f>
        <v>0.10536051565782678</v>
      </c>
      <c r="DO36" s="4">
        <f>Returns!DO38</f>
        <v>-0.21622310846963599</v>
      </c>
      <c r="DP36" s="4">
        <f>Returns!DP38</f>
        <v>0.11778303565638337</v>
      </c>
      <c r="DQ36" s="4">
        <f>Returns!DQ38</f>
        <v>0.66598462230736599</v>
      </c>
      <c r="DR36" s="4">
        <f>Returns!DR38</f>
        <v>0.11771036387843647</v>
      </c>
      <c r="DS36" s="4">
        <f>Returns!DS38</f>
        <v>0.21357410029805912</v>
      </c>
      <c r="DT36" s="4">
        <f>Returns!DT38</f>
        <v>0.13353139262452263</v>
      </c>
      <c r="DU36" s="4">
        <f>Returns!DU38</f>
        <v>-0.25978754354722522</v>
      </c>
      <c r="DV36" s="4">
        <f>Returns!DV38</f>
        <v>-0.16237151297211549</v>
      </c>
      <c r="DW36" s="4">
        <f>Returns!DW38</f>
        <v>9.7638469563915919E-2</v>
      </c>
      <c r="DX36" s="4">
        <f>Returns!DX38</f>
        <v>0</v>
      </c>
      <c r="DY36" s="4">
        <f>Returns!DY38</f>
        <v>0.58778666490211884</v>
      </c>
      <c r="DZ36" s="4">
        <f>Returns!DZ38</f>
        <v>0</v>
      </c>
      <c r="EA36" s="4">
        <f>Returns!EA38</f>
        <v>0</v>
      </c>
      <c r="EB36" s="4">
        <f>Returns!EB38</f>
        <v>-0.14660347419187536</v>
      </c>
      <c r="EC36" s="4">
        <f>Returns!EC38</f>
        <v>4.0821994520255256E-2</v>
      </c>
      <c r="ED36" s="4">
        <f>Returns!ED38</f>
        <v>-2.353049741019414E-2</v>
      </c>
      <c r="EE36" s="4">
        <f>Returns!EE38</f>
        <v>0.23052365861183244</v>
      </c>
      <c r="EF36" s="4">
        <f>Returns!EF38</f>
        <v>3.942691997945813E-2</v>
      </c>
      <c r="EG36" s="4">
        <f>Returns!EG38</f>
        <v>-0.74444047494749555</v>
      </c>
      <c r="EH36" s="4">
        <f>Returns!EH38</f>
        <v>0</v>
      </c>
      <c r="EI36" s="4">
        <f>Returns!EI38</f>
        <v>-4.5120435280469606E-2</v>
      </c>
      <c r="EJ36" s="4">
        <f>Returns!EJ38</f>
        <v>0</v>
      </c>
      <c r="EK36" s="4">
        <f>Returns!EK38</f>
        <v>0.11561417345840419</v>
      </c>
      <c r="EL36" s="4">
        <f>Returns!EL38</f>
        <v>4.3802622658392965E-2</v>
      </c>
      <c r="EM36" s="4">
        <f>Returns!EM38</f>
        <v>0</v>
      </c>
      <c r="EN36" s="4">
        <f>Returns!EN38</f>
        <v>0</v>
      </c>
      <c r="EO36" s="4">
        <f>Returns!EO38</f>
        <v>0</v>
      </c>
      <c r="EP36" s="4">
        <f>Returns!EP38</f>
        <v>0.11778303565638337</v>
      </c>
      <c r="EQ36" s="4">
        <f>Returns!EQ38</f>
        <v>0.20322824161326836</v>
      </c>
      <c r="ER36" s="4">
        <f>Returns!ER38</f>
        <v>0</v>
      </c>
      <c r="ES36" s="4">
        <f>Returns!ES38</f>
        <v>0</v>
      </c>
      <c r="ET36" s="4">
        <f>Returns!ET38</f>
        <v>6.8377297444737195E-2</v>
      </c>
      <c r="EU36" s="4">
        <f>Returns!EU38</f>
        <v>-0.45601738727099561</v>
      </c>
      <c r="EV36" s="4">
        <f>Returns!EV38</f>
        <v>7.3268034917034958E-2</v>
      </c>
      <c r="EW36" s="4">
        <f>Returns!EW38</f>
        <v>0.11003998137978499</v>
      </c>
      <c r="EX36" s="4">
        <f>Returns!EX38</f>
        <v>-4.8790164169431938E-2</v>
      </c>
      <c r="EY36" s="4">
        <f>Returns!EY38</f>
        <v>-0.13795944414025474</v>
      </c>
      <c r="EZ36" s="4">
        <f>Returns!EZ38</f>
        <v>0</v>
      </c>
      <c r="FA36" s="4">
        <f>Returns!FA38</f>
        <v>0.22825865198098017</v>
      </c>
      <c r="FB36" s="4">
        <f>Returns!FB38</f>
        <v>0</v>
      </c>
      <c r="FC36" s="4">
        <f>Returns!FC38</f>
        <v>-0.16430305129127643</v>
      </c>
      <c r="FD36" s="4">
        <f>Returns!FD38</f>
        <v>0</v>
      </c>
      <c r="FE36" s="4">
        <f>Returns!FE38</f>
        <v>0.38299225225610578</v>
      </c>
      <c r="FF36" s="4">
        <f>Returns!FF38</f>
        <v>9.531017980432499E-2</v>
      </c>
      <c r="FG36" s="4">
        <f>Returns!FG38</f>
        <v>0.2478361639045813</v>
      </c>
      <c r="FH36" s="4">
        <f>Returns!FH38</f>
        <v>4.6520015634892831E-2</v>
      </c>
      <c r="FI36" s="4">
        <f>Returns!FI38</f>
        <v>7.7829453287449613E-2</v>
      </c>
      <c r="FJ36" s="4">
        <f>Returns!FJ38</f>
        <v>0.10530297660317722</v>
      </c>
      <c r="FK36" s="4">
        <f>Returns!FK38</f>
        <v>-0.13353139262452252</v>
      </c>
      <c r="FL36" s="4">
        <f>Returns!FL38</f>
        <v>-0.35667494393873245</v>
      </c>
      <c r="FM36" s="4">
        <f>Returns!FM38</f>
        <v>0.11034805716886548</v>
      </c>
      <c r="FN36" s="4">
        <f>Returns!FN38</f>
        <v>-0.2744368457017603</v>
      </c>
      <c r="FO36" s="4">
        <f>Returns!FO38</f>
        <v>0</v>
      </c>
      <c r="FP36" s="4">
        <f>Returns!FP38</f>
        <v>0.10536051565782634</v>
      </c>
      <c r="FQ36" s="4">
        <f>Returns!FQ38</f>
        <v>0.17062551703076378</v>
      </c>
      <c r="FR36" s="4">
        <f>Returns!FR38</f>
        <v>0.26236426446749117</v>
      </c>
      <c r="FS36" s="4">
        <f>Returns!FS38</f>
        <v>0</v>
      </c>
      <c r="FT36" s="4">
        <f>Returns!FT38</f>
        <v>-4.8790164169431938E-2</v>
      </c>
      <c r="FU36" s="4">
        <f>Returns!FU38</f>
        <v>0</v>
      </c>
      <c r="FV36" s="4">
        <f>Returns!FV38</f>
        <v>0.12783337150988494</v>
      </c>
      <c r="FW36" s="4">
        <f>Returns!FW38</f>
        <v>5.129329438755037E-2</v>
      </c>
      <c r="FX36" s="4">
        <f>Returns!FX38</f>
        <v>0</v>
      </c>
      <c r="FY36" s="4">
        <f>Returns!FY38</f>
        <v>0.13133600206108687</v>
      </c>
      <c r="FZ36" s="4">
        <f>Returns!FZ38</f>
        <v>0</v>
      </c>
      <c r="GA36" s="4">
        <f>Returns!GA38</f>
        <v>-0.10536051565782611</v>
      </c>
      <c r="GE36" s="4">
        <f>MC!GG38</f>
        <v>0.1749861133432048</v>
      </c>
      <c r="GF36" s="4">
        <f>MC!GH38</f>
        <v>0.10205941850794895</v>
      </c>
      <c r="GG36" s="4">
        <f>MC!GI38</f>
        <v>0.13275682903653124</v>
      </c>
      <c r="GH36" s="4">
        <f>MC!GJ38</f>
        <v>7.5756491231902479E-2</v>
      </c>
      <c r="GI36" s="4">
        <f>MC!GK38</f>
        <v>6.7592716838585559E-2</v>
      </c>
      <c r="GJ36" s="4">
        <f>MC!GL38</f>
        <v>1.4792166287254075E-2</v>
      </c>
      <c r="GK36" s="4">
        <f>MC!GM38</f>
        <v>2.6873070105772633E-2</v>
      </c>
      <c r="GL36" s="4">
        <f>MC!GN38</f>
        <v>4.1625887614818467E-2</v>
      </c>
      <c r="GM36" s="4">
        <f>MC!GO38</f>
        <v>1.8162069767187858E-2</v>
      </c>
      <c r="GN36" s="4">
        <f>MC!GP38</f>
        <v>6.205199928850387E-2</v>
      </c>
      <c r="GO36" s="4">
        <f>MC!GQ38</f>
        <v>8.8579609550899271E-3</v>
      </c>
      <c r="GP36" s="4">
        <f>MC!GR38</f>
        <v>4.1651925096309425E-2</v>
      </c>
      <c r="GQ36" s="4">
        <f>MC!GS38</f>
        <v>9.9030196457186169E-4</v>
      </c>
      <c r="GR36" s="4">
        <f>MC!GT38</f>
        <v>4.4630291167306123E-2</v>
      </c>
      <c r="GS36" s="4">
        <f>MC!GU38</f>
        <v>2.3511699508349936E-2</v>
      </c>
      <c r="GT36" s="4">
        <f>MC!GV38</f>
        <v>3.2434705407838626E-3</v>
      </c>
      <c r="GU36" s="4">
        <f>MC!GW38</f>
        <v>8.5704271941307807E-4</v>
      </c>
      <c r="GV36" s="4">
        <f>MC!GX38</f>
        <v>8.8624955726529584E-4</v>
      </c>
      <c r="GW36" s="4">
        <f>MC!GY38</f>
        <v>6.5118083391714496E-3</v>
      </c>
      <c r="GX36" s="4">
        <f>MC!GZ38</f>
        <v>4.6167770317817203E-3</v>
      </c>
      <c r="GY36" s="4">
        <f>MC!HA38</f>
        <v>2.5678369035563885E-2</v>
      </c>
      <c r="GZ36" s="4">
        <f>MC!HB38</f>
        <v>1.0422794088965099E-3</v>
      </c>
      <c r="HA36" s="4">
        <f>MC!HC38</f>
        <v>1.6977998230621481E-4</v>
      </c>
      <c r="HB36" s="4">
        <f>MC!HD38</f>
        <v>4.2599075055039523E-3</v>
      </c>
      <c r="HC36" s="4">
        <f>MC!HE38</f>
        <v>9.5276215745596429E-3</v>
      </c>
      <c r="HD36" s="4">
        <f>MC!HF38</f>
        <v>7.5613041287059032E-3</v>
      </c>
      <c r="HE36" s="4">
        <f>MC!HG38</f>
        <v>6.2475327779710804E-4</v>
      </c>
      <c r="HF36" s="4">
        <f>MC!HH38</f>
        <v>1.3844236179265815E-3</v>
      </c>
      <c r="HG36" s="4">
        <f>MC!HI38</f>
        <v>3.8873374754057944E-3</v>
      </c>
      <c r="HH36" s="4">
        <f>MC!HJ38</f>
        <v>2.0419675442305621E-2</v>
      </c>
      <c r="HI36" s="4">
        <f>MC!HK38</f>
        <v>2.1852955907524225E-3</v>
      </c>
      <c r="HJ36" s="4">
        <f>MC!HL38</f>
        <v>1.7639662320195098E-3</v>
      </c>
      <c r="HK36" s="4">
        <f>MC!HM38</f>
        <v>1.4347920044062829E-3</v>
      </c>
      <c r="HL36" s="4">
        <f>MC!HN38</f>
        <v>1.7709875753429143E-3</v>
      </c>
      <c r="HM36" s="4">
        <f>MC!HO38</f>
        <v>1.3142101846925355E-3</v>
      </c>
      <c r="HN36" s="4">
        <f>MC!HP38</f>
        <v>5.411310291885043E-4</v>
      </c>
      <c r="HO36" s="4">
        <f>MC!HQ38</f>
        <v>1.1540845494560018E-3</v>
      </c>
      <c r="HP36" s="4">
        <f>MC!HR38</f>
        <v>4.3405554350658363E-4</v>
      </c>
      <c r="HQ36" s="4">
        <f>MC!HS38</f>
        <v>4.0680395473261946E-3</v>
      </c>
      <c r="HR36" s="4">
        <f>MC!HT38</f>
        <v>4.0762798738654672E-5</v>
      </c>
      <c r="HS36" s="4">
        <f>MC!HU38</f>
        <v>1.3010451659611515E-3</v>
      </c>
      <c r="HT36" s="4">
        <f>MC!HV38</f>
        <v>5.2660074925534748E-6</v>
      </c>
      <c r="HU36" s="4">
        <f>MC!HW38</f>
        <v>9.722610129770027E-5</v>
      </c>
      <c r="HV36" s="4">
        <f>MC!HX38</f>
        <v>1.08001912925981E-4</v>
      </c>
      <c r="HW36" s="4">
        <f>MC!HY38</f>
        <v>1.820527053235825E-3</v>
      </c>
      <c r="HX36" s="4">
        <f>MC!HZ38</f>
        <v>1.2677425445036144E-6</v>
      </c>
      <c r="HY36" s="4">
        <f>MC!IA38</f>
        <v>3.7747034262595115E-3</v>
      </c>
      <c r="HZ36" s="4">
        <f>MC!IB38</f>
        <v>4.5492453616225852E-4</v>
      </c>
      <c r="IA36" s="4">
        <f>MC!IC38</f>
        <v>4.2908209198583874E-5</v>
      </c>
      <c r="IB36" s="4">
        <f>MC!ID38</f>
        <v>6.2421692518212582E-4</v>
      </c>
      <c r="IC36" s="4">
        <f>MC!IE38</f>
        <v>9.1177018987272634E-3</v>
      </c>
      <c r="ID36" s="4">
        <f>MC!IF38</f>
        <v>1.000590182913795E-3</v>
      </c>
      <c r="IE36" s="4">
        <f>MC!IG38</f>
        <v>0</v>
      </c>
      <c r="IF36" s="4">
        <f>MC!IH38</f>
        <v>0</v>
      </c>
      <c r="IG36" s="4">
        <f>MC!II38</f>
        <v>1.8767465591516968E-4</v>
      </c>
      <c r="IH36" s="4">
        <f>MC!IJ38</f>
        <v>4.8310742811314653E-4</v>
      </c>
      <c r="II36" s="4">
        <f>MC!IK38</f>
        <v>6.4849907084223342E-4</v>
      </c>
      <c r="IJ36" s="4">
        <f>MC!IL38</f>
        <v>5.3098908883247539E-4</v>
      </c>
      <c r="IK36" s="4">
        <f>MC!IM38</f>
        <v>2.2187444901958643E-3</v>
      </c>
      <c r="IL36" s="4">
        <f>MC!IN38</f>
        <v>3.796888920788325E-4</v>
      </c>
      <c r="IM36" s="4">
        <f>MC!IO38</f>
        <v>1.3808641869362444E-4</v>
      </c>
      <c r="IN36" s="4">
        <f>MC!IP38</f>
        <v>1.0824570956915475E-4</v>
      </c>
      <c r="IO36" s="4">
        <f>MC!IQ38</f>
        <v>4.735505997007347E-4</v>
      </c>
      <c r="IP36" s="4">
        <f>MC!IR38</f>
        <v>3.4472845344771361E-5</v>
      </c>
      <c r="IQ36" s="4">
        <f>MC!IS38</f>
        <v>3.5237879211050659E-3</v>
      </c>
      <c r="IR36" s="4">
        <f>MC!IT38</f>
        <v>3.1311778069380227E-3</v>
      </c>
      <c r="IS36" s="4">
        <f>MC!IU38</f>
        <v>7.2441734552654605E-4</v>
      </c>
      <c r="IT36" s="4">
        <f>MC!IV38</f>
        <v>3.6871804313601275E-4</v>
      </c>
      <c r="IU36" s="4">
        <f>MC!IW38</f>
        <v>0</v>
      </c>
      <c r="IV36" s="4">
        <f>MC!IX38</f>
        <v>0</v>
      </c>
      <c r="IW36" s="4">
        <f>MC!IY38</f>
        <v>2.0196113920515271E-4</v>
      </c>
      <c r="IX36" s="4">
        <f>MC!IZ38</f>
        <v>6.0232398662512111E-4</v>
      </c>
      <c r="IY36" s="4">
        <f>MC!JA38</f>
        <v>0</v>
      </c>
      <c r="IZ36" s="4">
        <f>MC!JB38</f>
        <v>0</v>
      </c>
      <c r="JA36" s="4">
        <f>MC!JC38</f>
        <v>1.3116259402748933E-5</v>
      </c>
      <c r="JB36" s="4">
        <f>MC!JD38</f>
        <v>3.6754781924877859E-4</v>
      </c>
      <c r="JC36" s="4">
        <f>MC!JE38</f>
        <v>1.7845426687033762E-3</v>
      </c>
      <c r="JD36" s="4">
        <f>MC!JF38</f>
        <v>0</v>
      </c>
      <c r="JE36" s="4">
        <f>MC!JG38</f>
        <v>9.8737640485377652E-5</v>
      </c>
      <c r="JF36" s="4">
        <f>MC!JH38</f>
        <v>5.1636129024204906E-5</v>
      </c>
      <c r="JG36" s="4">
        <f>MC!JI38</f>
        <v>0</v>
      </c>
      <c r="JH36" s="4">
        <f>MC!JJ38</f>
        <v>3.9987525413362083E-4</v>
      </c>
      <c r="JI36" s="4">
        <f>MC!JK38</f>
        <v>1.4323052786459104E-3</v>
      </c>
      <c r="JJ36" s="4">
        <f>MC!JL38</f>
        <v>6.2655737295659396E-5</v>
      </c>
      <c r="JK36" s="4">
        <f>MC!JM38</f>
        <v>3.8958703579168764E-5</v>
      </c>
      <c r="JL36" s="4">
        <f>MC!JN38</f>
        <v>3.7495923720126132E-5</v>
      </c>
      <c r="JM36" s="4">
        <f>MC!JO38</f>
        <v>1.7075516887890991E-4</v>
      </c>
      <c r="JN36" s="4">
        <f>MC!JP38</f>
        <v>3.3643936757980535E-5</v>
      </c>
      <c r="JO36" s="4">
        <f>MC!JQ38</f>
        <v>5.4785981654010044E-4</v>
      </c>
      <c r="JP36" s="4">
        <f>MC!JR38</f>
        <v>1.3836922279970604E-3</v>
      </c>
      <c r="JQ36" s="4">
        <f>MC!JS38</f>
        <v>1.1214645585993513E-5</v>
      </c>
      <c r="JR36" s="4">
        <f>MC!JT38</f>
        <v>9.2155131119685812E-6</v>
      </c>
      <c r="JS36" s="4">
        <f>MC!JU38</f>
        <v>2.692051293253425E-3</v>
      </c>
      <c r="JT36" s="4">
        <f>MC!JV38</f>
        <v>7.0935071297840687E-4</v>
      </c>
      <c r="JU36" s="4">
        <f>MC!JW38</f>
        <v>1.4076818176853595E-4</v>
      </c>
      <c r="JV36" s="4">
        <f>MC!JX38</f>
        <v>0</v>
      </c>
      <c r="JW36" s="4">
        <f>MC!JY38</f>
        <v>1.052421349252539E-3</v>
      </c>
      <c r="JX36" s="4">
        <f>MC!JZ38</f>
        <v>4.24059881136459E-4</v>
      </c>
      <c r="JY36" s="4">
        <f>MC!KA38</f>
        <v>3.847111029282122E-5</v>
      </c>
      <c r="JZ36" s="4">
        <f>MC!KB38</f>
        <v>3.4371913534497422E-3</v>
      </c>
      <c r="KA36" s="4">
        <f>MC!KC38</f>
        <v>2.2916884458334566E-6</v>
      </c>
      <c r="KB36" s="4">
        <f>MC!KD38</f>
        <v>9.1277463204260227E-5</v>
      </c>
      <c r="KC36" s="4">
        <f>MC!KE38</f>
        <v>1.1624711539811796E-3</v>
      </c>
      <c r="KD36" s="4">
        <f>MC!KF38</f>
        <v>2.7768437657492629E-4</v>
      </c>
      <c r="KE36" s="4">
        <f>MC!KG38</f>
        <v>0</v>
      </c>
      <c r="KF36" s="4">
        <f>MC!KH38</f>
        <v>5.4854244714098696E-5</v>
      </c>
      <c r="KG36" s="4">
        <f>MC!KI38</f>
        <v>7.8209963130146051E-4</v>
      </c>
      <c r="KH36" s="4">
        <f>MC!KJ38</f>
        <v>1.6383134421277476E-5</v>
      </c>
      <c r="KI36" s="4">
        <f>MC!KK38</f>
        <v>1.2028926374193911E-4</v>
      </c>
      <c r="KJ36" s="4">
        <f>MC!KL38</f>
        <v>2.8953289343317163E-4</v>
      </c>
      <c r="KK36" s="4">
        <f>MC!KM38</f>
        <v>9.6153396067735669E-5</v>
      </c>
      <c r="KL36" s="4">
        <f>MC!KN38</f>
        <v>3.3921864931198636E-4</v>
      </c>
      <c r="KM36" s="4">
        <f>MC!KO38</f>
        <v>2.5354850890072287E-6</v>
      </c>
      <c r="KN36" s="4">
        <f>MC!KP38</f>
        <v>3.6969322970870788E-4</v>
      </c>
      <c r="KO36" s="4">
        <f>MC!KQ38</f>
        <v>4.43709890576265E-5</v>
      </c>
      <c r="KP36" s="4">
        <f>MC!KR38</f>
        <v>1.7065765022164039E-5</v>
      </c>
      <c r="KQ36" s="4">
        <f>MC!KS38</f>
        <v>4.4712304358069782E-5</v>
      </c>
      <c r="KR36" s="4">
        <f>MC!KT38</f>
        <v>5.5585634643620016E-5</v>
      </c>
      <c r="KS36" s="4">
        <f>MC!KU38</f>
        <v>3.0152768827732121E-4</v>
      </c>
      <c r="KT36" s="4">
        <f>MC!KV38</f>
        <v>1.6651310728768625E-4</v>
      </c>
      <c r="KU36" s="4">
        <f>MC!KW38</f>
        <v>3.4424086016136604E-5</v>
      </c>
      <c r="KV36" s="4">
        <f>MC!KX38</f>
        <v>1.0931841479911937E-4</v>
      </c>
      <c r="KW36" s="4">
        <f>MC!KY38</f>
        <v>3.0815895697164783E-5</v>
      </c>
      <c r="KX36" s="4">
        <f>MC!KZ38</f>
        <v>2.4228510398609457E-4</v>
      </c>
      <c r="KY36" s="4">
        <f>MC!LA38</f>
        <v>1.2516519660541454E-4</v>
      </c>
      <c r="KZ36" s="4">
        <f>MC!LB38</f>
        <v>4.8588670984532758E-4</v>
      </c>
      <c r="LA36" s="4">
        <f>MC!LC38</f>
        <v>3.7544683048760887E-6</v>
      </c>
      <c r="LB36" s="4">
        <f>MC!LD38</f>
        <v>1.706576502216404E-6</v>
      </c>
      <c r="LC36" s="4">
        <f>MC!LE38</f>
        <v>0</v>
      </c>
      <c r="LD36" s="4">
        <f>MC!LF38</f>
        <v>0</v>
      </c>
      <c r="LE36" s="4">
        <f>MC!LG38</f>
        <v>2.4521066370417988E-4</v>
      </c>
      <c r="LF36" s="4">
        <f>MC!LH38</f>
        <v>1.0605153978059081E-4</v>
      </c>
      <c r="LG36" s="4">
        <f>MC!LI38</f>
        <v>4.7199030118442255E-4</v>
      </c>
      <c r="LH36" s="4">
        <f>MC!LJ38</f>
        <v>2.580343671351203E-4</v>
      </c>
      <c r="LI36" s="4">
        <f>MC!LK38</f>
        <v>1.0727052299645969E-5</v>
      </c>
      <c r="LJ36" s="4">
        <f>MC!LL38</f>
        <v>2.0137602726153564E-5</v>
      </c>
      <c r="LK36" s="4">
        <f>MC!LM38</f>
        <v>0</v>
      </c>
      <c r="LL36" s="4">
        <f>MC!LN38</f>
        <v>5.6317024573141329E-5</v>
      </c>
      <c r="LM36" s="4">
        <f>MC!LO38</f>
        <v>0</v>
      </c>
      <c r="LN36" s="4">
        <f>MC!LP38</f>
        <v>7.0033023718097732E-4</v>
      </c>
      <c r="LO36" s="4">
        <f>MC!LQ38</f>
        <v>4.5492453616225851E-5</v>
      </c>
      <c r="LP36" s="4">
        <f>MC!LR38</f>
        <v>8.7766791542557906E-7</v>
      </c>
      <c r="LQ36" s="4">
        <f>MC!LS38</f>
        <v>0</v>
      </c>
      <c r="LR36" s="4">
        <f>MC!LT38</f>
        <v>0</v>
      </c>
      <c r="LS36" s="4">
        <f>MC!LU38</f>
        <v>3.4180289372962829E-5</v>
      </c>
      <c r="LT36" s="4">
        <f>MC!LV38</f>
        <v>2.010347119610924E-4</v>
      </c>
      <c r="LU36" s="4">
        <f>MC!LW38</f>
        <v>9.8786399814012409E-5</v>
      </c>
      <c r="LV36" s="4">
        <f>MC!LX38</f>
        <v>9.7957491227221576E-5</v>
      </c>
      <c r="LW36" s="4">
        <f>MC!LY38</f>
        <v>1.003954576589593E-4</v>
      </c>
      <c r="LX36" s="4">
        <f>MC!LZ38</f>
        <v>2.3472740804770766E-4</v>
      </c>
      <c r="LY36" s="4">
        <f>MC!MA38</f>
        <v>3.0557471255400579E-4</v>
      </c>
      <c r="LZ36" s="4">
        <f>MC!MB38</f>
        <v>1.0717300433919017E-4</v>
      </c>
      <c r="MA36" s="4">
        <f>MC!MC38</f>
        <v>5.1246054395126868E-5</v>
      </c>
      <c r="MB36" s="4">
        <f>MC!MD38</f>
        <v>2.808537329361853E-5</v>
      </c>
      <c r="MC36" s="4">
        <f>MC!ME38</f>
        <v>0</v>
      </c>
      <c r="MD36" s="4">
        <f>MC!MF38</f>
        <v>5.2074962981917694E-5</v>
      </c>
      <c r="ME36" s="4">
        <f>MC!MG38</f>
        <v>9.6884785997256988E-5</v>
      </c>
      <c r="MF36" s="4">
        <f>MC!MH38</f>
        <v>6.1456257811244445E-4</v>
      </c>
      <c r="MG36" s="4">
        <f>MC!MI38</f>
        <v>1.7017005693529286E-5</v>
      </c>
      <c r="MH36" s="4">
        <f>MC!MJ38</f>
        <v>1.652941240718174E-4</v>
      </c>
      <c r="MI36" s="4">
        <f>MC!MK38</f>
        <v>6.8853047965136683E-4</v>
      </c>
      <c r="MJ36" s="4">
        <f>MC!ML38</f>
        <v>4.3980914428548462E-5</v>
      </c>
      <c r="MK36" s="4">
        <f>MC!MM38</f>
        <v>2.740274269273197E-5</v>
      </c>
      <c r="ML36" s="4">
        <f>MC!MN38</f>
        <v>5.3293946197786551E-5</v>
      </c>
      <c r="MM36" s="4">
        <f>MC!MO38</f>
        <v>8.9522127373409062E-5</v>
      </c>
      <c r="MN36" s="4">
        <f>MC!MP38</f>
        <v>5.5634393972254766E-5</v>
      </c>
      <c r="MO36" s="4">
        <f>MC!MQ38</f>
        <v>1.818722958076339E-5</v>
      </c>
      <c r="MP36" s="4">
        <f>MC!MR38</f>
        <v>7.4894328782982751E-5</v>
      </c>
      <c r="MQ36" s="4">
        <f>MC!MS38</f>
        <v>7.4114179524826688E-5</v>
      </c>
      <c r="MR36" s="4">
        <f>MC!MT38</f>
        <v>6.7239114187326313E-5</v>
      </c>
      <c r="MS36" s="4">
        <f>MC!MU38</f>
        <v>1.2482388130497126E-5</v>
      </c>
      <c r="MT36" s="4">
        <f>MC!MV38</f>
        <v>6.9433283975890259E-5</v>
      </c>
      <c r="MU36" s="4">
        <f>MC!MW38</f>
        <v>1.2492139996224077E-4</v>
      </c>
      <c r="MV36" s="4">
        <f>MC!MX38</f>
        <v>0</v>
      </c>
      <c r="MW36" s="4">
        <f>MC!MY38</f>
        <v>3.9446296865516308E-5</v>
      </c>
      <c r="MX36" s="4">
        <f>MC!MZ38</f>
        <v>1.0985476741410166E-4</v>
      </c>
      <c r="MY36" s="4">
        <f>MC!NA38</f>
        <v>9.1277463204260227E-5</v>
      </c>
      <c r="MZ36" s="4">
        <f>MC!NB38</f>
        <v>1.2287350815958108E-4</v>
      </c>
      <c r="NA36" s="4">
        <f>MC!NC38</f>
        <v>0</v>
      </c>
      <c r="NB36" s="4">
        <f>MC!ND38</f>
        <v>7.952646500328441E-5</v>
      </c>
      <c r="NC36" s="4">
        <f>MC!NE38</f>
        <v>1.4627798590426318E-7</v>
      </c>
      <c r="ND36" s="4">
        <f>MC!NF38</f>
        <v>5.1002257751953099E-5</v>
      </c>
      <c r="NH36" s="3">
        <f t="shared" si="0"/>
        <v>-5.4767498804363561E-3</v>
      </c>
      <c r="NI36" s="3">
        <v>2.4999999999999998E-5</v>
      </c>
      <c r="NJ36" s="4">
        <f t="shared" si="1"/>
        <v>-5.501749880436356E-3</v>
      </c>
    </row>
    <row r="37" spans="1:374" x14ac:dyDescent="0.3">
      <c r="A37" s="1">
        <v>40148</v>
      </c>
      <c r="B37" s="4">
        <f>Returns!B39</f>
        <v>0.23257578328028039</v>
      </c>
      <c r="C37" s="4">
        <f>Returns!C39</f>
        <v>0.24489291596839369</v>
      </c>
      <c r="D37" s="4">
        <f>Returns!D39</f>
        <v>0.18608196949808642</v>
      </c>
      <c r="E37" s="4">
        <f>Returns!E39</f>
        <v>0.15219181534192527</v>
      </c>
      <c r="F37" s="4">
        <f>Returns!F39</f>
        <v>0.12468279552614714</v>
      </c>
      <c r="G37" s="4">
        <f>Returns!G39</f>
        <v>0.13075592595248642</v>
      </c>
      <c r="H37" s="4">
        <f>Returns!H39</f>
        <v>0.16459874306432898</v>
      </c>
      <c r="I37" s="4">
        <f>Returns!I39</f>
        <v>0.18195498787489361</v>
      </c>
      <c r="J37" s="4">
        <f>Returns!J39</f>
        <v>0.24202985394295773</v>
      </c>
      <c r="K37" s="4">
        <f>Returns!K39</f>
        <v>0.14291857807924657</v>
      </c>
      <c r="L37" s="4">
        <f>Returns!L39</f>
        <v>0.20561711939747696</v>
      </c>
      <c r="M37" s="4">
        <f>Returns!M39</f>
        <v>0.2207057998022699</v>
      </c>
      <c r="N37" s="4">
        <f>Returns!N39</f>
        <v>0.63598876671999682</v>
      </c>
      <c r="O37" s="4">
        <f>Returns!O39</f>
        <v>0.10450842124803206</v>
      </c>
      <c r="P37" s="4">
        <f>Returns!P39</f>
        <v>0.19058606664384836</v>
      </c>
      <c r="Q37" s="4">
        <f>Returns!Q39</f>
        <v>0.2671211293274296</v>
      </c>
      <c r="R37" s="4">
        <f>Returns!R39</f>
        <v>2.9865039350508549E-2</v>
      </c>
      <c r="S37" s="4">
        <f>Returns!S39</f>
        <v>-1.0810916104215806E-2</v>
      </c>
      <c r="T37" s="4">
        <f>Returns!T39</f>
        <v>3.3774317118604458E-2</v>
      </c>
      <c r="U37" s="4">
        <f>Returns!U39</f>
        <v>0.39157599594749692</v>
      </c>
      <c r="V37" s="4">
        <f>Returns!V39</f>
        <v>0.39915593891489953</v>
      </c>
      <c r="W37" s="4">
        <f>Returns!W39</f>
        <v>0.50209194379723598</v>
      </c>
      <c r="X37" s="4">
        <f>Returns!X39</f>
        <v>5.8107630807280763E-2</v>
      </c>
      <c r="Y37" s="4">
        <f>Returns!Y39</f>
        <v>0.27593105591626199</v>
      </c>
      <c r="Z37" s="4">
        <f>Returns!Z39</f>
        <v>0.51466440007315617</v>
      </c>
      <c r="AA37" s="4">
        <f>Returns!AA39</f>
        <v>-1.2578782206859929E-2</v>
      </c>
      <c r="AB37" s="4">
        <f>Returns!AB39</f>
        <v>0.15203697325077137</v>
      </c>
      <c r="AC37" s="4">
        <f>Returns!AC39</f>
        <v>8.2653100684422776E-2</v>
      </c>
      <c r="AD37" s="4">
        <f>Returns!AD39</f>
        <v>0.40755934971127905</v>
      </c>
      <c r="AE37" s="4">
        <f>Returns!AE39</f>
        <v>0.17243904324100612</v>
      </c>
      <c r="AF37" s="4">
        <f>Returns!AF39</f>
        <v>0.17098309570622072</v>
      </c>
      <c r="AG37" s="4">
        <f>Returns!AG39</f>
        <v>0.27581520567188167</v>
      </c>
      <c r="AH37" s="4">
        <f>Returns!AH39</f>
        <v>0.41103615315761977</v>
      </c>
      <c r="AI37" s="4">
        <f>Returns!AI39</f>
        <v>0.23228888413640147</v>
      </c>
      <c r="AJ37" s="4">
        <f>Returns!AJ39</f>
        <v>0.47619012710323433</v>
      </c>
      <c r="AK37" s="4">
        <f>Returns!AK39</f>
        <v>0.34624167679524465</v>
      </c>
      <c r="AL37" s="4">
        <f>Returns!AL39</f>
        <v>0.22895189290995654</v>
      </c>
      <c r="AM37" s="4">
        <f>Returns!AM39</f>
        <v>0.12136085700426746</v>
      </c>
      <c r="AN37" s="4">
        <f>Returns!AN39</f>
        <v>0.24780318871840601</v>
      </c>
      <c r="AO37" s="4">
        <f>Returns!AO39</f>
        <v>0</v>
      </c>
      <c r="AP37" s="4">
        <f>Returns!AP39</f>
        <v>0.15503759784548632</v>
      </c>
      <c r="AQ37" s="4">
        <f>Returns!AQ39</f>
        <v>-0.28768207245178123</v>
      </c>
      <c r="AR37" s="4">
        <f>Returns!AR39</f>
        <v>0.18232155679395445</v>
      </c>
      <c r="AS37" s="4">
        <f>Returns!AS39</f>
        <v>-8.0364509768027226E-2</v>
      </c>
      <c r="AT37" s="4">
        <f>Returns!AT39</f>
        <v>0.16989903679539742</v>
      </c>
      <c r="AU37" s="4">
        <f>Returns!AU39</f>
        <v>-0.15415067982725833</v>
      </c>
      <c r="AV37" s="4">
        <f>Returns!AV39</f>
        <v>0.25029454038016063</v>
      </c>
      <c r="AW37" s="4">
        <f>Returns!AW39</f>
        <v>7.3315265017482867E-2</v>
      </c>
      <c r="AX37" s="4">
        <f>Returns!AX39</f>
        <v>0.24419696051204198</v>
      </c>
      <c r="AY37" s="4">
        <f>Returns!AY39</f>
        <v>0.36447576357496742</v>
      </c>
      <c r="AZ37" s="4">
        <f>Returns!AZ39</f>
        <v>0.17587505508296797</v>
      </c>
      <c r="BA37" s="4">
        <f>Returns!BA39</f>
        <v>0.32596425902279791</v>
      </c>
      <c r="BB37" s="4">
        <f>Returns!BB39</f>
        <v>0</v>
      </c>
      <c r="BC37" s="4">
        <f>Returns!BC39</f>
        <v>0</v>
      </c>
      <c r="BD37" s="4">
        <f>Returns!BD39</f>
        <v>-1.9802627296179709E-2</v>
      </c>
      <c r="BE37" s="4">
        <f>Returns!BE39</f>
        <v>0.21440987134545519</v>
      </c>
      <c r="BF37" s="4">
        <f>Returns!BF39</f>
        <v>1.4598799421152719E-2</v>
      </c>
      <c r="BG37" s="4">
        <f>Returns!BG39</f>
        <v>0.26595863086340488</v>
      </c>
      <c r="BH37" s="4">
        <f>Returns!BH39</f>
        <v>0.13102708044386169</v>
      </c>
      <c r="BI37" s="4">
        <f>Returns!BI39</f>
        <v>0.17366349405084025</v>
      </c>
      <c r="BJ37" s="4">
        <f>Returns!BJ39</f>
        <v>0.13976194237515882</v>
      </c>
      <c r="BK37" s="4">
        <f>Returns!BK39</f>
        <v>-0.29626581614317249</v>
      </c>
      <c r="BL37" s="4">
        <f>Returns!BL39</f>
        <v>4.9959934966204433E-2</v>
      </c>
      <c r="BM37" s="4">
        <f>Returns!BM39</f>
        <v>-0.5108256237659905</v>
      </c>
      <c r="BN37" s="4">
        <f>Returns!BN39</f>
        <v>0.33505161303163433</v>
      </c>
      <c r="BO37" s="4">
        <f>Returns!BO39</f>
        <v>0.66401890763692184</v>
      </c>
      <c r="BP37" s="4">
        <f>Returns!BP39</f>
        <v>0.23742023767089293</v>
      </c>
      <c r="BQ37" s="4">
        <f>Returns!BQ39</f>
        <v>0.64401449198230076</v>
      </c>
      <c r="BR37" s="4">
        <f>Returns!BR39</f>
        <v>0</v>
      </c>
      <c r="BS37" s="4">
        <f>Returns!BS39</f>
        <v>0</v>
      </c>
      <c r="BT37" s="4">
        <f>Returns!BT39</f>
        <v>-0.3541718137206139</v>
      </c>
      <c r="BU37" s="4">
        <f>Returns!BU39</f>
        <v>0.19011302563772792</v>
      </c>
      <c r="BV37" s="4">
        <f>Returns!BV39</f>
        <v>0</v>
      </c>
      <c r="BW37" s="4">
        <f>Returns!BW39</f>
        <v>0</v>
      </c>
      <c r="BX37" s="4">
        <f>Returns!BX39</f>
        <v>-0.22314355131420971</v>
      </c>
      <c r="BY37" s="4">
        <f>Returns!BY39</f>
        <v>0.48657332075423165</v>
      </c>
      <c r="BZ37" s="4">
        <f>Returns!BZ39</f>
        <v>7.8012250123154381E-2</v>
      </c>
      <c r="CA37" s="4">
        <f>Returns!CA39</f>
        <v>0</v>
      </c>
      <c r="CB37" s="4">
        <f>Returns!CB39</f>
        <v>0.22957444164450014</v>
      </c>
      <c r="CC37" s="4">
        <f>Returns!CC39</f>
        <v>0.40546510810816416</v>
      </c>
      <c r="CD37" s="4">
        <f>Returns!CD39</f>
        <v>0</v>
      </c>
      <c r="CE37" s="4">
        <f>Returns!CE39</f>
        <v>0.19478832555908468</v>
      </c>
      <c r="CF37" s="4">
        <f>Returns!CF39</f>
        <v>0.43634727500236803</v>
      </c>
      <c r="CG37" s="4">
        <f>Returns!CG39</f>
        <v>0.25489224962879009</v>
      </c>
      <c r="CH37" s="4">
        <f>Returns!CH39</f>
        <v>0.28768207245178123</v>
      </c>
      <c r="CI37" s="4">
        <f>Returns!CI39</f>
        <v>0</v>
      </c>
      <c r="CJ37" s="4">
        <f>Returns!CJ39</f>
        <v>0</v>
      </c>
      <c r="CK37" s="4">
        <f>Returns!CK39</f>
        <v>0</v>
      </c>
      <c r="CL37" s="4">
        <f>Returns!CL39</f>
        <v>8.829260714567827E-2</v>
      </c>
      <c r="CM37" s="4">
        <f>Returns!CM39</f>
        <v>0.23387936645880458</v>
      </c>
      <c r="CN37" s="4">
        <f>Returns!CN39</f>
        <v>0.18232155679395445</v>
      </c>
      <c r="CO37" s="4">
        <f>Returns!CO39</f>
        <v>0.23638877806423053</v>
      </c>
      <c r="CP37" s="4">
        <f>Returns!CP39</f>
        <v>0.25977066616635347</v>
      </c>
      <c r="CQ37" s="4">
        <f>Returns!CQ39</f>
        <v>0.21130909366720685</v>
      </c>
      <c r="CR37" s="4">
        <f>Returns!CR39</f>
        <v>0</v>
      </c>
      <c r="CS37" s="4">
        <f>Returns!CS39</f>
        <v>0</v>
      </c>
      <c r="CT37" s="4">
        <f>Returns!CT39</f>
        <v>0.10863058640364003</v>
      </c>
      <c r="CU37" s="4">
        <f>Returns!CU39</f>
        <v>-0.11311480443783149</v>
      </c>
      <c r="CV37" s="4">
        <f>Returns!CV39</f>
        <v>0.21511137961694549</v>
      </c>
      <c r="CW37" s="4">
        <f>Returns!CW39</f>
        <v>0.300601252792841</v>
      </c>
      <c r="CX37" s="4">
        <f>Returns!CX39</f>
        <v>-0.38299225225610578</v>
      </c>
      <c r="CY37" s="4">
        <f>Returns!CY39</f>
        <v>-1.432005377474832E-2</v>
      </c>
      <c r="CZ37" s="4">
        <f>Returns!CZ39</f>
        <v>0.13297568269079962</v>
      </c>
      <c r="DA37" s="4">
        <f>Returns!DA39</f>
        <v>0.13595563623602891</v>
      </c>
      <c r="DB37" s="4">
        <f>Returns!DB39</f>
        <v>0</v>
      </c>
      <c r="DC37" s="4">
        <f>Returns!DC39</f>
        <v>8.0042707673536495E-2</v>
      </c>
      <c r="DD37" s="4">
        <f>Returns!DD39</f>
        <v>0.14021700122293934</v>
      </c>
      <c r="DE37" s="4">
        <f>Returns!DE39</f>
        <v>-0.27087495413540008</v>
      </c>
      <c r="DF37" s="4">
        <f>Returns!DF39</f>
        <v>0.98485340331145177</v>
      </c>
      <c r="DG37" s="4">
        <f>Returns!DG39</f>
        <v>-2.4097551579060461E-2</v>
      </c>
      <c r="DH37" s="4">
        <f>Returns!DH39</f>
        <v>0.66329421741026406</v>
      </c>
      <c r="DI37" s="4">
        <f>Returns!DI39</f>
        <v>0</v>
      </c>
      <c r="DJ37" s="4">
        <f>Returns!DJ39</f>
        <v>-8.0042707673536606E-2</v>
      </c>
      <c r="DK37" s="4">
        <f>Returns!DK39</f>
        <v>0.44802472252696024</v>
      </c>
      <c r="DL37" s="4">
        <f>Returns!DL39</f>
        <v>5.4067221270275745E-2</v>
      </c>
      <c r="DM37" s="4">
        <f>Returns!DM39</f>
        <v>0.20763936477824441</v>
      </c>
      <c r="DN37" s="4">
        <f>Returns!DN39</f>
        <v>9.5310179804324768E-2</v>
      </c>
      <c r="DO37" s="4">
        <f>Returns!DO39</f>
        <v>0.15906469462968764</v>
      </c>
      <c r="DP37" s="4">
        <f>Returns!DP39</f>
        <v>0.27908530648578866</v>
      </c>
      <c r="DQ37" s="4">
        <f>Returns!DQ39</f>
        <v>-2.8254179061792284E-2</v>
      </c>
      <c r="DR37" s="4">
        <f>Returns!DR39</f>
        <v>7.9863800794089723E-2</v>
      </c>
      <c r="DS37" s="4">
        <f>Returns!DS39</f>
        <v>-5.9423420470800847E-2</v>
      </c>
      <c r="DT37" s="4">
        <f>Returns!DT39</f>
        <v>0.62860865942237409</v>
      </c>
      <c r="DU37" s="4">
        <f>Returns!DU39</f>
        <v>-0.11748078387835337</v>
      </c>
      <c r="DV37" s="4">
        <f>Returns!DV39</f>
        <v>5.7103817660575817E-2</v>
      </c>
      <c r="DW37" s="4">
        <f>Returns!DW39</f>
        <v>7.7220460939103064E-3</v>
      </c>
      <c r="DX37" s="4">
        <f>Returns!DX39</f>
        <v>0</v>
      </c>
      <c r="DY37" s="4">
        <f>Returns!DY39</f>
        <v>0.5108256237659905</v>
      </c>
      <c r="DZ37" s="4">
        <f>Returns!DZ39</f>
        <v>0</v>
      </c>
      <c r="EA37" s="4">
        <f>Returns!EA39</f>
        <v>0</v>
      </c>
      <c r="EB37" s="4">
        <f>Returns!EB39</f>
        <v>5.1293294387550592E-2</v>
      </c>
      <c r="EC37" s="4">
        <f>Returns!EC39</f>
        <v>0</v>
      </c>
      <c r="ED37" s="4">
        <f>Returns!ED39</f>
        <v>0.1843037179979459</v>
      </c>
      <c r="EE37" s="4">
        <f>Returns!EE39</f>
        <v>0.11122563511022421</v>
      </c>
      <c r="EF37" s="4">
        <f>Returns!EF39</f>
        <v>-6.1107986040782158E-2</v>
      </c>
      <c r="EG37" s="4">
        <f>Returns!EG39</f>
        <v>-5.4067221270275967E-2</v>
      </c>
      <c r="EH37" s="4">
        <f>Returns!EH39</f>
        <v>0</v>
      </c>
      <c r="EI37" s="4">
        <f>Returns!EI39</f>
        <v>-0.26236426446749106</v>
      </c>
      <c r="EJ37" s="4">
        <f>Returns!EJ39</f>
        <v>0</v>
      </c>
      <c r="EK37" s="4">
        <f>Returns!EK39</f>
        <v>0.38962484359894667</v>
      </c>
      <c r="EL37" s="4">
        <f>Returns!EL39</f>
        <v>0.19415601444095734</v>
      </c>
      <c r="EM37" s="4">
        <f>Returns!EM39</f>
        <v>0</v>
      </c>
      <c r="EN37" s="4">
        <f>Returns!EN39</f>
        <v>0</v>
      </c>
      <c r="EO37" s="4">
        <f>Returns!EO39</f>
        <v>0</v>
      </c>
      <c r="EP37" s="4">
        <f>Returns!EP39</f>
        <v>0.28768207245178123</v>
      </c>
      <c r="EQ37" s="4">
        <f>Returns!EQ39</f>
        <v>-4.7067510857985717E-2</v>
      </c>
      <c r="ER37" s="4">
        <f>Returns!ER39</f>
        <v>-0.19961305390401529</v>
      </c>
      <c r="ES37" s="4">
        <f>Returns!ES39</f>
        <v>0.28768207245178101</v>
      </c>
      <c r="ET37" s="4">
        <f>Returns!ET39</f>
        <v>0.28768207245178079</v>
      </c>
      <c r="EU37" s="4">
        <f>Returns!EU39</f>
        <v>0.12516314295400599</v>
      </c>
      <c r="EV37" s="4">
        <f>Returns!EV39</f>
        <v>5.7112237413006348E-2</v>
      </c>
      <c r="EW37" s="4">
        <f>Returns!EW39</f>
        <v>0.16537199848018158</v>
      </c>
      <c r="EX37" s="4">
        <f>Returns!EX39</f>
        <v>0.26236426446749106</v>
      </c>
      <c r="EY37" s="4">
        <f>Returns!EY39</f>
        <v>3.4887259000440762E-2</v>
      </c>
      <c r="EZ37" s="4">
        <f>Returns!EZ39</f>
        <v>0</v>
      </c>
      <c r="FA37" s="4">
        <f>Returns!FA39</f>
        <v>0.34228620648663288</v>
      </c>
      <c r="FB37" s="4">
        <f>Returns!FB39</f>
        <v>0.23889190828234896</v>
      </c>
      <c r="FC37" s="4">
        <f>Returns!FC39</f>
        <v>6.8992871486951435E-2</v>
      </c>
      <c r="FD37" s="4">
        <f>Returns!FD39</f>
        <v>0.61903920840622328</v>
      </c>
      <c r="FE37" s="4">
        <f>Returns!FE39</f>
        <v>0.2762533766281583</v>
      </c>
      <c r="FF37" s="4">
        <f>Returns!FF39</f>
        <v>-0.25782910930209968</v>
      </c>
      <c r="FG37" s="4">
        <f>Returns!FG39</f>
        <v>-0.21706450523782761</v>
      </c>
      <c r="FH37" s="4">
        <f>Returns!FH39</f>
        <v>0.3746934494414107</v>
      </c>
      <c r="FI37" s="4">
        <f>Returns!FI39</f>
        <v>-0.34763894723808675</v>
      </c>
      <c r="FJ37" s="4">
        <f>Returns!FJ39</f>
        <v>-0.10530297660317722</v>
      </c>
      <c r="FK37" s="4">
        <f>Returns!FK39</f>
        <v>0</v>
      </c>
      <c r="FL37" s="4">
        <f>Returns!FL39</f>
        <v>0.25131442828090567</v>
      </c>
      <c r="FM37" s="4">
        <f>Returns!FM39</f>
        <v>0.22612417945234745</v>
      </c>
      <c r="FN37" s="4">
        <f>Returns!FN39</f>
        <v>-0.23638877806423042</v>
      </c>
      <c r="FO37" s="4">
        <f>Returns!FO39</f>
        <v>-0.10002452235540371</v>
      </c>
      <c r="FP37" s="4">
        <f>Returns!FP39</f>
        <v>0.47000362924573524</v>
      </c>
      <c r="FQ37" s="4">
        <f>Returns!FQ39</f>
        <v>-4.0005334613699262E-2</v>
      </c>
      <c r="FR37" s="4">
        <f>Returns!FR39</f>
        <v>0.76725515271366718</v>
      </c>
      <c r="FS37" s="4">
        <f>Returns!FS39</f>
        <v>0</v>
      </c>
      <c r="FT37" s="4">
        <f>Returns!FT39</f>
        <v>0.26236426446749106</v>
      </c>
      <c r="FU37" s="4">
        <f>Returns!FU39</f>
        <v>-8.3381608939051111E-2</v>
      </c>
      <c r="FV37" s="4">
        <f>Returns!FV39</f>
        <v>-4.0821994520255145E-2</v>
      </c>
      <c r="FW37" s="4">
        <f>Returns!FW39</f>
        <v>0.55961578793542266</v>
      </c>
      <c r="FX37" s="4">
        <f>Returns!FX39</f>
        <v>0</v>
      </c>
      <c r="FY37" s="4">
        <f>Returns!FY39</f>
        <v>0.18232155679395462</v>
      </c>
      <c r="FZ37" s="4">
        <f>Returns!FZ39</f>
        <v>0</v>
      </c>
      <c r="GA37" s="4">
        <f>Returns!GA39</f>
        <v>0</v>
      </c>
      <c r="GE37" s="4">
        <f>MC!GG39</f>
        <v>0.17820794981275545</v>
      </c>
      <c r="GF37" s="4">
        <f>MC!GH39</f>
        <v>0.10520473748979893</v>
      </c>
      <c r="GG37" s="4">
        <f>MC!GI39</f>
        <v>0.12904401700029641</v>
      </c>
      <c r="GH37" s="4">
        <f>MC!GJ39</f>
        <v>7.1177469059663517E-2</v>
      </c>
      <c r="GI37" s="4">
        <f>MC!GK39</f>
        <v>6.6000319949664182E-2</v>
      </c>
      <c r="GJ37" s="4">
        <f>MC!GL39</f>
        <v>1.3603329616849654E-2</v>
      </c>
      <c r="GK37" s="4">
        <f>MC!GM39</f>
        <v>2.5563986037730295E-2</v>
      </c>
      <c r="GL37" s="4">
        <f>MC!GN39</f>
        <v>4.032270692838958E-2</v>
      </c>
      <c r="GM37" s="4">
        <f>MC!GO39</f>
        <v>1.8923810825551182E-2</v>
      </c>
      <c r="GN37" s="4">
        <f>MC!GP39</f>
        <v>5.7764999725768665E-2</v>
      </c>
      <c r="GO37" s="4">
        <f>MC!GQ39</f>
        <v>8.7792582597335002E-3</v>
      </c>
      <c r="GP37" s="4">
        <f>MC!GR39</f>
        <v>4.1920251956032648E-2</v>
      </c>
      <c r="GQ37" s="4">
        <f>MC!GS39</f>
        <v>1.5103969083388276E-3</v>
      </c>
      <c r="GR37" s="4">
        <f>MC!GT39</f>
        <v>4.2704034206443385E-2</v>
      </c>
      <c r="GS37" s="4">
        <f>MC!GU39</f>
        <v>2.2955208069970926E-2</v>
      </c>
      <c r="GT37" s="4">
        <f>MC!GV39</f>
        <v>4.7568709111695867E-3</v>
      </c>
      <c r="GU37" s="4">
        <f>MC!GW39</f>
        <v>7.1248997403182759E-4</v>
      </c>
      <c r="GV37" s="4">
        <f>MC!GX39</f>
        <v>7.0009644916463299E-4</v>
      </c>
      <c r="GW37" s="4">
        <f>MC!GY39</f>
        <v>5.4411508619322769E-3</v>
      </c>
      <c r="GX37" s="4">
        <f>MC!GZ39</f>
        <v>5.5109480464224448E-3</v>
      </c>
      <c r="GY37" s="4">
        <f>MC!HA39</f>
        <v>3.0884821347142311E-2</v>
      </c>
      <c r="GZ37" s="4">
        <f>MC!HB39</f>
        <v>1.3895305324911401E-3</v>
      </c>
      <c r="HA37" s="4">
        <f>MC!HC39</f>
        <v>1.4522063582480952E-4</v>
      </c>
      <c r="HB37" s="4">
        <f>MC!HD39</f>
        <v>4.5355973116359295E-3</v>
      </c>
      <c r="HC37" s="4">
        <f>MC!HE39</f>
        <v>1.286255093050191E-2</v>
      </c>
      <c r="HD37" s="4">
        <f>MC!HF39</f>
        <v>6.0398171298028545E-3</v>
      </c>
      <c r="HE37" s="4">
        <f>MC!HG39</f>
        <v>7.9586101909082823E-4</v>
      </c>
      <c r="HF37" s="4">
        <f>MC!HH39</f>
        <v>1.213424445806814E-3</v>
      </c>
      <c r="HG37" s="4">
        <f>MC!HI39</f>
        <v>4.7149689937614533E-3</v>
      </c>
      <c r="HH37" s="4">
        <f>MC!HJ39</f>
        <v>1.9579093862576974E-2</v>
      </c>
      <c r="HI37" s="4">
        <f>MC!HK39</f>
        <v>2.3303367757430619E-3</v>
      </c>
      <c r="HJ37" s="4">
        <f>MC!HL39</f>
        <v>1.8782682020158715E-3</v>
      </c>
      <c r="HK37" s="4">
        <f>MC!HM39</f>
        <v>1.7496509550607637E-3</v>
      </c>
      <c r="HL37" s="4">
        <f>MC!HN39</f>
        <v>1.9655343548902761E-3</v>
      </c>
      <c r="HM37" s="4">
        <f>MC!HO39</f>
        <v>1.7072769033719749E-3</v>
      </c>
      <c r="HN37" s="4">
        <f>MC!HP39</f>
        <v>6.1735491647983904E-4</v>
      </c>
      <c r="HO37" s="4">
        <f>MC!HQ39</f>
        <v>1.4052289973229199E-3</v>
      </c>
      <c r="HP37" s="4">
        <f>MC!HR39</f>
        <v>3.9541246004858727E-4</v>
      </c>
      <c r="HQ37" s="4">
        <f>MC!HS39</f>
        <v>4.2056541385048401E-3</v>
      </c>
      <c r="HR37" s="4">
        <f>MC!HT39</f>
        <v>3.2892021552300393E-5</v>
      </c>
      <c r="HS37" s="4">
        <f>MC!HU39</f>
        <v>1.2492673066132082E-3</v>
      </c>
      <c r="HT37" s="4">
        <f>MC!HV39</f>
        <v>3.1869063944214498E-6</v>
      </c>
      <c r="HU37" s="4">
        <f>MC!HW39</f>
        <v>1.0615152410060582E-4</v>
      </c>
      <c r="HV37" s="4">
        <f>MC!HX39</f>
        <v>8.0459550328294623E-5</v>
      </c>
      <c r="HW37" s="4">
        <f>MC!HY39</f>
        <v>1.7410738489621973E-3</v>
      </c>
      <c r="HX37" s="4">
        <f>MC!HZ39</f>
        <v>9.0492403792214006E-7</v>
      </c>
      <c r="HY37" s="4">
        <f>MC!IA39</f>
        <v>3.9153702449487727E-3</v>
      </c>
      <c r="HZ37" s="4">
        <f>MC!IB39</f>
        <v>3.9478294767438058E-4</v>
      </c>
      <c r="IA37" s="4">
        <f>MC!IC39</f>
        <v>4.4183899764633189E-5</v>
      </c>
      <c r="IB37" s="4">
        <f>MC!ID39</f>
        <v>8.3811703720945339E-4</v>
      </c>
      <c r="IC37" s="4">
        <f>MC!IE39</f>
        <v>9.0258697323289758E-3</v>
      </c>
      <c r="ID37" s="4">
        <f>MC!IF39</f>
        <v>1.118525455395153E-3</v>
      </c>
      <c r="IE37" s="4">
        <f>MC!IG39</f>
        <v>0</v>
      </c>
      <c r="IF37" s="4">
        <f>MC!IH39</f>
        <v>0</v>
      </c>
      <c r="IG37" s="4">
        <f>MC!II39</f>
        <v>1.4844688674261889E-4</v>
      </c>
      <c r="IH37" s="4">
        <f>MC!IJ39</f>
        <v>4.8303271363348319E-4</v>
      </c>
      <c r="II37" s="4">
        <f>MC!IK39</f>
        <v>5.3122975478368415E-4</v>
      </c>
      <c r="IJ37" s="4">
        <f>MC!IL39</f>
        <v>5.8135467757989309E-4</v>
      </c>
      <c r="IK37" s="4">
        <f>MC!IM39</f>
        <v>2.1531290424038744E-3</v>
      </c>
      <c r="IL37" s="4">
        <f>MC!IN39</f>
        <v>3.6448766466568283E-4</v>
      </c>
      <c r="IM37" s="4">
        <f>MC!IO39</f>
        <v>1.3825665518514782E-4</v>
      </c>
      <c r="IN37" s="4">
        <f>MC!IP39</f>
        <v>6.4918463590066567E-5</v>
      </c>
      <c r="IO37" s="4">
        <f>MC!IQ39</f>
        <v>4.0170758379065439E-4</v>
      </c>
      <c r="IP37" s="4">
        <f>MC!IR39</f>
        <v>1.6682077916477714E-5</v>
      </c>
      <c r="IQ37" s="4">
        <f>MC!IS39</f>
        <v>3.9853641520558808E-3</v>
      </c>
      <c r="IR37" s="4">
        <f>MC!IT39</f>
        <v>4.9098030735784289E-3</v>
      </c>
      <c r="IS37" s="4">
        <f>MC!IU39</f>
        <v>7.4117213158162061E-4</v>
      </c>
      <c r="IT37" s="4">
        <f>MC!IV39</f>
        <v>5.9150556461397621E-4</v>
      </c>
      <c r="IU37" s="4">
        <f>MC!IW39</f>
        <v>0</v>
      </c>
      <c r="IV37" s="4">
        <f>MC!IX39</f>
        <v>0</v>
      </c>
      <c r="IW37" s="4">
        <f>MC!IY39</f>
        <v>1.1433518496529301E-4</v>
      </c>
      <c r="IX37" s="4">
        <f>MC!IZ39</f>
        <v>5.8780717941551183E-4</v>
      </c>
      <c r="IY37" s="4">
        <f>MC!JA39</f>
        <v>0</v>
      </c>
      <c r="IZ37" s="4">
        <f>MC!JB39</f>
        <v>0</v>
      </c>
      <c r="JA37" s="4">
        <f>MC!JC39</f>
        <v>9.5607191832643501E-6</v>
      </c>
      <c r="JB37" s="4">
        <f>MC!JD39</f>
        <v>4.8248189030605229E-4</v>
      </c>
      <c r="JC37" s="4">
        <f>MC!JE39</f>
        <v>1.7711330648305678E-3</v>
      </c>
      <c r="JD37" s="4">
        <f>MC!JF39</f>
        <v>0</v>
      </c>
      <c r="JE37" s="4">
        <f>MC!JG39</f>
        <v>1.013908367706676E-4</v>
      </c>
      <c r="JF37" s="4">
        <f>MC!JH39</f>
        <v>6.877422688208265E-5</v>
      </c>
      <c r="JG37" s="4">
        <f>MC!JI39</f>
        <v>0</v>
      </c>
      <c r="JH37" s="4">
        <f>MC!JJ39</f>
        <v>3.9293375507514839E-4</v>
      </c>
      <c r="JI37" s="4">
        <f>MC!JK39</f>
        <v>1.7971397947899822E-3</v>
      </c>
      <c r="JJ37" s="4">
        <f>MC!JL39</f>
        <v>6.4210262169084019E-5</v>
      </c>
      <c r="JK37" s="4">
        <f>MC!JM39</f>
        <v>4.0406825519392949E-5</v>
      </c>
      <c r="JL37" s="4">
        <f>MC!JN39</f>
        <v>3.7259263648359421E-5</v>
      </c>
      <c r="JM37" s="4">
        <f>MC!JO39</f>
        <v>1.3774517638110486E-4</v>
      </c>
      <c r="JN37" s="4">
        <f>MC!JP39</f>
        <v>2.7737888988482989E-5</v>
      </c>
      <c r="JO37" s="4">
        <f>MC!JQ39</f>
        <v>4.8401632671818114E-4</v>
      </c>
      <c r="JP37" s="4">
        <f>MC!JR39</f>
        <v>1.4107372305972284E-3</v>
      </c>
      <c r="JQ37" s="4">
        <f>MC!JS39</f>
        <v>1.0859088455065681E-5</v>
      </c>
      <c r="JR37" s="4">
        <f>MC!JT39</f>
        <v>9.2853075195489152E-6</v>
      </c>
      <c r="JS37" s="4">
        <f>MC!JU39</f>
        <v>2.8323335496495223E-3</v>
      </c>
      <c r="JT37" s="4">
        <f>MC!JV39</f>
        <v>7.0706042980429472E-4</v>
      </c>
      <c r="JU37" s="4">
        <f>MC!JW39</f>
        <v>1.1358763902092254E-4</v>
      </c>
      <c r="JV37" s="4">
        <f>MC!JX39</f>
        <v>0</v>
      </c>
      <c r="JW37" s="4">
        <f>MC!JY39</f>
        <v>9.466685772367223E-4</v>
      </c>
      <c r="JX37" s="4">
        <f>MC!JZ39</f>
        <v>3.0759548384675181E-4</v>
      </c>
      <c r="JY37" s="4">
        <f>MC!KA39</f>
        <v>3.8636321966936585E-5</v>
      </c>
      <c r="JZ37" s="4">
        <f>MC!KB39</f>
        <v>3.7775070349975039E-3</v>
      </c>
      <c r="KA37" s="4">
        <f>MC!KC39</f>
        <v>1.2590247484134123E-6</v>
      </c>
      <c r="KB37" s="4">
        <f>MC!KD39</f>
        <v>7.2551301127322883E-5</v>
      </c>
      <c r="KC37" s="4">
        <f>MC!KE39</f>
        <v>1.0714300608998138E-3</v>
      </c>
      <c r="KD37" s="4">
        <f>MC!KF39</f>
        <v>2.5672301510617232E-4</v>
      </c>
      <c r="KE37" s="4">
        <f>MC!KG39</f>
        <v>0</v>
      </c>
      <c r="KF37" s="4">
        <f>MC!KH39</f>
        <v>4.8590486384080127E-5</v>
      </c>
      <c r="KG37" s="4">
        <f>MC!KI39</f>
        <v>8.3182191346738632E-4</v>
      </c>
      <c r="KH37" s="4">
        <f>MC!KJ39</f>
        <v>2.2465722854501824E-5</v>
      </c>
      <c r="KI37" s="4">
        <f>MC!KK39</f>
        <v>2.6286076075468772E-4</v>
      </c>
      <c r="KJ37" s="4">
        <f>MC!KL39</f>
        <v>2.8658550835760298E-4</v>
      </c>
      <c r="KK37" s="4">
        <f>MC!KM39</f>
        <v>1.4848623126600681E-4</v>
      </c>
      <c r="KL37" s="4">
        <f>MC!KN39</f>
        <v>2.7371984920975342E-4</v>
      </c>
      <c r="KM37" s="4">
        <f>MC!KO39</f>
        <v>2.400015926663067E-6</v>
      </c>
      <c r="KN37" s="4">
        <f>MC!KP39</f>
        <v>4.6690145904443634E-4</v>
      </c>
      <c r="KO37" s="4">
        <f>MC!KQ39</f>
        <v>3.7731397929014448E-5</v>
      </c>
      <c r="KP37" s="4">
        <f>MC!KR39</f>
        <v>1.6957489580193149E-5</v>
      </c>
      <c r="KQ37" s="4">
        <f>MC!KS39</f>
        <v>4.8275730196976771E-5</v>
      </c>
      <c r="KR37" s="4">
        <f>MC!KT39</f>
        <v>5.232821610593245E-5</v>
      </c>
      <c r="KS37" s="4">
        <f>MC!KU39</f>
        <v>3.2172016774301474E-4</v>
      </c>
      <c r="KT37" s="4">
        <f>MC!KV39</f>
        <v>1.4525998034819744E-4</v>
      </c>
      <c r="KU37" s="4">
        <f>MC!KW39</f>
        <v>2.9390358970775592E-5</v>
      </c>
      <c r="KV37" s="4">
        <f>MC!KX39</f>
        <v>1.061121795772179E-4</v>
      </c>
      <c r="KW37" s="4">
        <f>MC!KY39</f>
        <v>4.6662604738072086E-5</v>
      </c>
      <c r="KX37" s="4">
        <f>MC!KZ39</f>
        <v>1.7378475980443881E-4</v>
      </c>
      <c r="KY37" s="4">
        <f>MC!LA39</f>
        <v>1.0697775909175212E-4</v>
      </c>
      <c r="KZ37" s="4">
        <f>MC!LB39</f>
        <v>3.9509770386148392E-4</v>
      </c>
      <c r="LA37" s="4">
        <f>MC!LC39</f>
        <v>3.1082173476456116E-6</v>
      </c>
      <c r="LB37" s="4">
        <f>MC!LD39</f>
        <v>2.2819823564993097E-6</v>
      </c>
      <c r="LC37" s="4">
        <f>MC!LE39</f>
        <v>0</v>
      </c>
      <c r="LD37" s="4">
        <f>MC!LF39</f>
        <v>0</v>
      </c>
      <c r="LE37" s="4">
        <f>MC!LG39</f>
        <v>2.1128009059312574E-4</v>
      </c>
      <c r="LF37" s="4">
        <f>MC!LH39</f>
        <v>8.5574338368724117E-5</v>
      </c>
      <c r="LG37" s="4">
        <f>MC!LI39</f>
        <v>4.5793090771199081E-4</v>
      </c>
      <c r="LH37" s="4">
        <f>MC!LJ39</f>
        <v>2.3268351131615375E-4</v>
      </c>
      <c r="LI37" s="4">
        <f>MC!LK39</f>
        <v>8.1443163412992593E-6</v>
      </c>
      <c r="LJ37" s="4">
        <f>MC!LL39</f>
        <v>1.5423053168064299E-5</v>
      </c>
      <c r="LK37" s="4">
        <f>MC!LM39</f>
        <v>0</v>
      </c>
      <c r="LL37" s="4">
        <f>MC!LN39</f>
        <v>3.3757601066834612E-5</v>
      </c>
      <c r="LM37" s="4">
        <f>MC!LO39</f>
        <v>0</v>
      </c>
      <c r="LN37" s="4">
        <f>MC!LP39</f>
        <v>8.7014347924721947E-4</v>
      </c>
      <c r="LO37" s="4">
        <f>MC!LQ39</f>
        <v>4.4577344998512374E-5</v>
      </c>
      <c r="LP37" s="4">
        <f>MC!LR39</f>
        <v>2.0852597395597142E-6</v>
      </c>
      <c r="LQ37" s="4">
        <f>MC!LS39</f>
        <v>0</v>
      </c>
      <c r="LR37" s="4">
        <f>MC!LT39</f>
        <v>0</v>
      </c>
      <c r="LS37" s="4">
        <f>MC!LU39</f>
        <v>3.6787129367704387E-5</v>
      </c>
      <c r="LT37" s="4">
        <f>MC!LV39</f>
        <v>1.558830016629356E-4</v>
      </c>
      <c r="LU37" s="4">
        <f>MC!LW39</f>
        <v>6.5311908823945759E-5</v>
      </c>
      <c r="LV37" s="4">
        <f>MC!LX39</f>
        <v>1.0540397815623535E-4</v>
      </c>
      <c r="LW37" s="4">
        <f>MC!LY39</f>
        <v>1.0800071669983801E-4</v>
      </c>
      <c r="LX37" s="4">
        <f>MC!LZ39</f>
        <v>2.1230304820121163E-4</v>
      </c>
      <c r="LY37" s="4">
        <f>MC!MA39</f>
        <v>2.6109025720223136E-4</v>
      </c>
      <c r="LZ37" s="4">
        <f>MC!MB39</f>
        <v>1.153581425733789E-4</v>
      </c>
      <c r="MA37" s="4">
        <f>MC!MC39</f>
        <v>5.3744618947897532E-5</v>
      </c>
      <c r="MB37" s="4">
        <f>MC!MD39</f>
        <v>2.356736950936356E-5</v>
      </c>
      <c r="MC37" s="4">
        <f>MC!ME39</f>
        <v>0</v>
      </c>
      <c r="MD37" s="4">
        <f>MC!MF39</f>
        <v>5.9213507698818299E-5</v>
      </c>
      <c r="ME37" s="4">
        <f>MC!MG39</f>
        <v>9.9502299648047488E-5</v>
      </c>
      <c r="MF37" s="4">
        <f>MC!MH39</f>
        <v>5.3130844383045988E-4</v>
      </c>
      <c r="MG37" s="4">
        <f>MC!MI39</f>
        <v>2.4708360687613214E-5</v>
      </c>
      <c r="MH37" s="4">
        <f>MC!MJ39</f>
        <v>2.0002755690418089E-4</v>
      </c>
      <c r="MI37" s="4">
        <f>MC!MK39</f>
        <v>4.2932743920897357E-4</v>
      </c>
      <c r="MJ37" s="4">
        <f>MC!ML39</f>
        <v>2.856412397962929E-5</v>
      </c>
      <c r="MK37" s="4">
        <f>MC!MM39</f>
        <v>3.2144475607929927E-5</v>
      </c>
      <c r="ML37" s="4">
        <f>MC!MN39</f>
        <v>3.6472373180601031E-5</v>
      </c>
      <c r="MM37" s="4">
        <f>MC!MO39</f>
        <v>6.5036497160230334E-5</v>
      </c>
      <c r="MN37" s="4">
        <f>MC!MP39</f>
        <v>4.6780638308235853E-5</v>
      </c>
      <c r="MO37" s="4">
        <f>MC!MQ39</f>
        <v>1.7587001954399851E-5</v>
      </c>
      <c r="MP37" s="4">
        <f>MC!MR39</f>
        <v>7.5738207521744335E-5</v>
      </c>
      <c r="MQ37" s="4">
        <f>MC!MS39</f>
        <v>4.8905242571183477E-5</v>
      </c>
      <c r="MR37" s="4">
        <f>MC!MT39</f>
        <v>4.9219998758286833E-5</v>
      </c>
      <c r="MS37" s="4">
        <f>MC!MU39</f>
        <v>1.7036178626968984E-5</v>
      </c>
      <c r="MT37" s="4">
        <f>MC!MV39</f>
        <v>5.3862652518061292E-5</v>
      </c>
      <c r="MU37" s="4">
        <f>MC!MW39</f>
        <v>2.1438830794077136E-4</v>
      </c>
      <c r="MV37" s="4">
        <f>MC!MX39</f>
        <v>0</v>
      </c>
      <c r="MW37" s="4">
        <f>MC!MY39</f>
        <v>4.178388383797012E-5</v>
      </c>
      <c r="MX37" s="4">
        <f>MC!MZ39</f>
        <v>8.167923055332013E-5</v>
      </c>
      <c r="MY37" s="4">
        <f>MC!NA39</f>
        <v>7.0584074957926924E-5</v>
      </c>
      <c r="MZ37" s="4">
        <f>MC!NB39</f>
        <v>1.7350934814072338E-4</v>
      </c>
      <c r="NA37" s="4">
        <f>MC!NC39</f>
        <v>0</v>
      </c>
      <c r="NB37" s="4">
        <f>MC!ND39</f>
        <v>7.6997232270157746E-5</v>
      </c>
      <c r="NC37" s="4">
        <f>MC!NE39</f>
        <v>1.219680225025493E-6</v>
      </c>
      <c r="ND37" s="4">
        <f>MC!NF39</f>
        <v>4.1154371463763414E-5</v>
      </c>
      <c r="NH37" s="3">
        <f t="shared" si="0"/>
        <v>0.20708209926584473</v>
      </c>
      <c r="NI37" s="3">
        <v>7.4999999999999993E-5</v>
      </c>
      <c r="NJ37" s="4">
        <f t="shared" si="1"/>
        <v>0.20700709926584474</v>
      </c>
    </row>
    <row r="38" spans="1:374" x14ac:dyDescent="0.3">
      <c r="A38" s="1">
        <v>40179</v>
      </c>
      <c r="B38" s="4">
        <f>Returns!B40</f>
        <v>-0.15690390573684621</v>
      </c>
      <c r="C38" s="4">
        <f>Returns!C40</f>
        <v>-0.16254006645468788</v>
      </c>
      <c r="D38" s="4">
        <f>Returns!D40</f>
        <v>-0.12907307048281158</v>
      </c>
      <c r="E38" s="4">
        <f>Returns!E40</f>
        <v>-5.6938243049432735E-2</v>
      </c>
      <c r="F38" s="4">
        <f>Returns!F40</f>
        <v>-0.10426618239767027</v>
      </c>
      <c r="G38" s="4">
        <f>Returns!G40</f>
        <v>-9.3042972355428688E-2</v>
      </c>
      <c r="H38" s="4">
        <f>Returns!H40</f>
        <v>-0.13447791422855371</v>
      </c>
      <c r="I38" s="4">
        <f>Returns!I40</f>
        <v>-0.19245522250875968</v>
      </c>
      <c r="J38" s="4">
        <f>Returns!J40</f>
        <v>-6.6723632042906544E-2</v>
      </c>
      <c r="K38" s="4">
        <f>Returns!K40</f>
        <v>-0.13692237586708078</v>
      </c>
      <c r="L38" s="4">
        <f>Returns!L40</f>
        <v>-0.15016860905883211</v>
      </c>
      <c r="M38" s="4">
        <f>Returns!M40</f>
        <v>-0.19072496759033397</v>
      </c>
      <c r="N38" s="4">
        <f>Returns!N40</f>
        <v>-0.11686434013931102</v>
      </c>
      <c r="O38" s="4">
        <f>Returns!O40</f>
        <v>-0.14265831938195817</v>
      </c>
      <c r="P38" s="4">
        <f>Returns!P40</f>
        <v>2.3051868195102632E-2</v>
      </c>
      <c r="Q38" s="4">
        <f>Returns!Q40</f>
        <v>2.2053480714857354E-2</v>
      </c>
      <c r="R38" s="4">
        <f>Returns!R40</f>
        <v>-0.20136464264666165</v>
      </c>
      <c r="S38" s="4">
        <f>Returns!S40</f>
        <v>-3.8786025035156602E-2</v>
      </c>
      <c r="T38" s="4">
        <f>Returns!T40</f>
        <v>-0.10086061033497362</v>
      </c>
      <c r="U38" s="4">
        <f>Returns!U40</f>
        <v>-2.4381860567982638E-2</v>
      </c>
      <c r="V38" s="4">
        <f>Returns!V40</f>
        <v>-0.25614827455122269</v>
      </c>
      <c r="W38" s="4">
        <f>Returns!W40</f>
        <v>-8.7968772945957174E-2</v>
      </c>
      <c r="X38" s="4">
        <f>Returns!X40</f>
        <v>-0.10178269430994202</v>
      </c>
      <c r="Y38" s="4">
        <f>Returns!Y40</f>
        <v>2.1053409197832496E-2</v>
      </c>
      <c r="Z38" s="4">
        <f>Returns!Z40</f>
        <v>-0.25378052077609947</v>
      </c>
      <c r="AA38" s="4">
        <f>Returns!AA40</f>
        <v>-3.8714512180690441E-2</v>
      </c>
      <c r="AB38" s="4">
        <f>Returns!AB40</f>
        <v>0.16772275737280185</v>
      </c>
      <c r="AC38" s="4">
        <f>Returns!AC40</f>
        <v>-0.15644722426750246</v>
      </c>
      <c r="AD38" s="4">
        <f>Returns!AD40</f>
        <v>-7.6040962446320304E-2</v>
      </c>
      <c r="AE38" s="4">
        <f>Returns!AE40</f>
        <v>-0.1384357673396126</v>
      </c>
      <c r="AF38" s="4">
        <f>Returns!AF40</f>
        <v>-0.12715517548524669</v>
      </c>
      <c r="AG38" s="4">
        <f>Returns!AG40</f>
        <v>9.8310932243563132E-2</v>
      </c>
      <c r="AH38" s="4">
        <f>Returns!AH40</f>
        <v>0.16047981487890572</v>
      </c>
      <c r="AI38" s="4">
        <f>Returns!AI40</f>
        <v>-0.34434629305211883</v>
      </c>
      <c r="AJ38" s="4">
        <f>Returns!AJ40</f>
        <v>-7.3091884005336033E-2</v>
      </c>
      <c r="AK38" s="4">
        <f>Returns!AK40</f>
        <v>7.0611872566637035E-2</v>
      </c>
      <c r="AL38" s="4">
        <f>Returns!AL40</f>
        <v>0.16019963970668394</v>
      </c>
      <c r="AM38" s="4">
        <f>Returns!AM40</f>
        <v>1.801850550267825E-2</v>
      </c>
      <c r="AN38" s="4">
        <f>Returns!AN40</f>
        <v>-0.1111221871909871</v>
      </c>
      <c r="AO38" s="4">
        <f>Returns!AO40</f>
        <v>0</v>
      </c>
      <c r="AP38" s="4">
        <f>Returns!AP40</f>
        <v>0.10589228913486171</v>
      </c>
      <c r="AQ38" s="4">
        <f>Returns!AQ40</f>
        <v>0.51082562376599094</v>
      </c>
      <c r="AR38" s="4">
        <f>Returns!AR40</f>
        <v>-8.7011376989629685E-2</v>
      </c>
      <c r="AS38" s="4">
        <f>Returns!AS40</f>
        <v>-8.6478996857650259E-2</v>
      </c>
      <c r="AT38" s="4">
        <f>Returns!AT40</f>
        <v>0.15860503017663863</v>
      </c>
      <c r="AU38" s="4">
        <f>Returns!AU40</f>
        <v>1.3581234841531944</v>
      </c>
      <c r="AV38" s="4">
        <f>Returns!AV40</f>
        <v>-0.2972515234679316</v>
      </c>
      <c r="AW38" s="4">
        <f>Returns!AW40</f>
        <v>7.3367900638543482E-3</v>
      </c>
      <c r="AX38" s="4">
        <f>Returns!AX40</f>
        <v>0.65058756614114932</v>
      </c>
      <c r="AY38" s="4">
        <f>Returns!AY40</f>
        <v>-0.11987727725949822</v>
      </c>
      <c r="AZ38" s="4">
        <f>Returns!AZ40</f>
        <v>-0.23821850011395806</v>
      </c>
      <c r="BA38" s="4">
        <f>Returns!BA40</f>
        <v>-0.21089492923801056</v>
      </c>
      <c r="BB38" s="4">
        <f>Returns!BB40</f>
        <v>0</v>
      </c>
      <c r="BC38" s="4">
        <f>Returns!BC40</f>
        <v>0</v>
      </c>
      <c r="BD38" s="4">
        <f>Returns!BD40</f>
        <v>-5.4808236494994944E-2</v>
      </c>
      <c r="BE38" s="4">
        <f>Returns!BE40</f>
        <v>8.4083117210541292E-2</v>
      </c>
      <c r="BF38" s="4">
        <f>Returns!BF40</f>
        <v>-1.4598799421152719E-2</v>
      </c>
      <c r="BG38" s="4">
        <f>Returns!BG40</f>
        <v>3.666734147883921E-2</v>
      </c>
      <c r="BH38" s="4">
        <f>Returns!BH40</f>
        <v>3.4502202562960438E-2</v>
      </c>
      <c r="BI38" s="4">
        <f>Returns!BI40</f>
        <v>0.12260232209233229</v>
      </c>
      <c r="BJ38" s="4">
        <f>Returns!BJ40</f>
        <v>0</v>
      </c>
      <c r="BK38" s="4">
        <f>Returns!BK40</f>
        <v>0.21622310846963599</v>
      </c>
      <c r="BL38" s="4">
        <f>Returns!BL40</f>
        <v>-0.15805524901797696</v>
      </c>
      <c r="BM38" s="4">
        <f>Returns!BM40</f>
        <v>0.28768207245178079</v>
      </c>
      <c r="BN38" s="4">
        <f>Returns!BN40</f>
        <v>-7.6582373790137659E-2</v>
      </c>
      <c r="BO38" s="4">
        <f>Returns!BO40</f>
        <v>7.3580035493857388E-2</v>
      </c>
      <c r="BP38" s="4">
        <f>Returns!BP40</f>
        <v>8.8728115608684099E-2</v>
      </c>
      <c r="BQ38" s="4">
        <f>Returns!BQ40</f>
        <v>-9.0286846672100546E-2</v>
      </c>
      <c r="BR38" s="4">
        <f>Returns!BR40</f>
        <v>0</v>
      </c>
      <c r="BS38" s="4">
        <f>Returns!BS40</f>
        <v>0</v>
      </c>
      <c r="BT38" s="4">
        <f>Returns!BT40</f>
        <v>-0.10536051565782639</v>
      </c>
      <c r="BU38" s="4">
        <f>Returns!BU40</f>
        <v>-0.261170946903449</v>
      </c>
      <c r="BV38" s="4">
        <f>Returns!BV40</f>
        <v>0</v>
      </c>
      <c r="BW38" s="4">
        <f>Returns!BW40</f>
        <v>0</v>
      </c>
      <c r="BX38" s="4">
        <f>Returns!BX40</f>
        <v>0.40546510810816416</v>
      </c>
      <c r="BY38" s="4">
        <f>Returns!BY40</f>
        <v>6.2382658609399733E-2</v>
      </c>
      <c r="BZ38" s="4">
        <f>Returns!BZ40</f>
        <v>0.16560983253459605</v>
      </c>
      <c r="CA38" s="4">
        <f>Returns!CA40</f>
        <v>0</v>
      </c>
      <c r="CB38" s="4">
        <f>Returns!CB40</f>
        <v>-0.19782574332991987</v>
      </c>
      <c r="CC38" s="4">
        <f>Returns!CC40</f>
        <v>0</v>
      </c>
      <c r="CD38" s="4">
        <f>Returns!CD40</f>
        <v>0</v>
      </c>
      <c r="CE38" s="4">
        <f>Returns!CE40</f>
        <v>-0.16303962724450446</v>
      </c>
      <c r="CF38" s="4">
        <f>Returns!CF40</f>
        <v>-4.4837589853608639E-2</v>
      </c>
      <c r="CG38" s="4">
        <f>Returns!CG40</f>
        <v>-5.1293294387550592E-2</v>
      </c>
      <c r="CH38" s="4">
        <f>Returns!CH40</f>
        <v>0.22314355131420971</v>
      </c>
      <c r="CI38" s="4">
        <f>Returns!CI40</f>
        <v>0</v>
      </c>
      <c r="CJ38" s="4">
        <f>Returns!CJ40</f>
        <v>-7.4107972153721946E-2</v>
      </c>
      <c r="CK38" s="4">
        <f>Returns!CK40</f>
        <v>4.2559614418795855E-2</v>
      </c>
      <c r="CL38" s="4">
        <f>Returns!CL40</f>
        <v>6.8053463245015711E-2</v>
      </c>
      <c r="CM38" s="4">
        <f>Returns!CM40</f>
        <v>-8.1090157229867454E-2</v>
      </c>
      <c r="CN38" s="4">
        <f>Returns!CN40</f>
        <v>-3.3901551675681318E-2</v>
      </c>
      <c r="CO38" s="4">
        <f>Returns!CO40</f>
        <v>-0.2035989552412395</v>
      </c>
      <c r="CP38" s="4">
        <f>Returns!CP40</f>
        <v>-0.13083318479498818</v>
      </c>
      <c r="CQ38" s="4">
        <f>Returns!CQ40</f>
        <v>0</v>
      </c>
      <c r="CR38" s="4">
        <f>Returns!CR40</f>
        <v>-9.2373320131015291E-2</v>
      </c>
      <c r="CS38" s="4">
        <f>Returns!CS40</f>
        <v>0</v>
      </c>
      <c r="CT38" s="4">
        <f>Returns!CT40</f>
        <v>5.7197016319886912E-2</v>
      </c>
      <c r="CU38" s="4">
        <f>Returns!CU40</f>
        <v>0.20012618142746122</v>
      </c>
      <c r="CV38" s="4">
        <f>Returns!CV40</f>
        <v>0.27958486221916157</v>
      </c>
      <c r="CW38" s="4">
        <f>Returns!CW40</f>
        <v>-6.8186438236458091E-2</v>
      </c>
      <c r="CX38" s="4">
        <f>Returns!CX40</f>
        <v>0.9028677115420144</v>
      </c>
      <c r="CY38" s="4">
        <f>Returns!CY40</f>
        <v>-4.7588962823798209E-2</v>
      </c>
      <c r="CZ38" s="4">
        <f>Returns!CZ40</f>
        <v>-0.23095609105100334</v>
      </c>
      <c r="DA38" s="4">
        <f>Returns!DA40</f>
        <v>0.19216000579424256</v>
      </c>
      <c r="DB38" s="4">
        <f>Returns!DB40</f>
        <v>0</v>
      </c>
      <c r="DC38" s="4">
        <f>Returns!DC40</f>
        <v>0.14310084364067333</v>
      </c>
      <c r="DD38" s="4">
        <f>Returns!DD40</f>
        <v>-4.8970523084160278E-2</v>
      </c>
      <c r="DE38" s="4">
        <f>Returns!DE40</f>
        <v>-0.10227884912041807</v>
      </c>
      <c r="DF38" s="4">
        <f>Returns!DF40</f>
        <v>6.9795761935541864E-2</v>
      </c>
      <c r="DG38" s="4">
        <f>Returns!DG40</f>
        <v>-0.13005312824819792</v>
      </c>
      <c r="DH38" s="4">
        <f>Returns!DH40</f>
        <v>8.7011376989629685E-2</v>
      </c>
      <c r="DI38" s="4">
        <f>Returns!DI40</f>
        <v>3.5683816664131562E-2</v>
      </c>
      <c r="DJ38" s="4">
        <f>Returns!DJ40</f>
        <v>-8.7011376989629685E-2</v>
      </c>
      <c r="DK38" s="4">
        <f>Returns!DK40</f>
        <v>-0.21622310846963588</v>
      </c>
      <c r="DL38" s="4">
        <f>Returns!DL40</f>
        <v>-0.11122563511022432</v>
      </c>
      <c r="DM38" s="4">
        <f>Returns!DM40</f>
        <v>0.36290549368936853</v>
      </c>
      <c r="DN38" s="4">
        <f>Returns!DN40</f>
        <v>-9.5310179804324768E-2</v>
      </c>
      <c r="DO38" s="4">
        <f>Returns!DO40</f>
        <v>0.23483959107740082</v>
      </c>
      <c r="DP38" s="4">
        <f>Returns!DP40</f>
        <v>-0.30183284988249437</v>
      </c>
      <c r="DQ38" s="4">
        <f>Returns!DQ40</f>
        <v>5.5731946142828503E-2</v>
      </c>
      <c r="DR38" s="4">
        <f>Returns!DR40</f>
        <v>-0.26241794277341657</v>
      </c>
      <c r="DS38" s="4">
        <f>Returns!DS40</f>
        <v>9.7163748453647836E-2</v>
      </c>
      <c r="DT38" s="4">
        <f>Returns!DT40</f>
        <v>-0.11279549414534434</v>
      </c>
      <c r="DU38" s="4">
        <f>Returns!DU40</f>
        <v>0.15389161246829652</v>
      </c>
      <c r="DV38" s="4">
        <f>Returns!DV40</f>
        <v>-2.8239828401046108E-2</v>
      </c>
      <c r="DW38" s="4">
        <f>Returns!DW40</f>
        <v>-4.7252884850545573E-2</v>
      </c>
      <c r="DX38" s="4">
        <f>Returns!DX40</f>
        <v>0</v>
      </c>
      <c r="DY38" s="4">
        <f>Returns!DY40</f>
        <v>-1.0986122886681093</v>
      </c>
      <c r="DZ38" s="4">
        <f>Returns!DZ40</f>
        <v>0</v>
      </c>
      <c r="EA38" s="4">
        <f>Returns!EA40</f>
        <v>0</v>
      </c>
      <c r="EB38" s="4">
        <f>Returns!EB40</f>
        <v>0</v>
      </c>
      <c r="EC38" s="4">
        <f>Returns!EC40</f>
        <v>3.922071315328135E-2</v>
      </c>
      <c r="ED38" s="4">
        <f>Returns!ED40</f>
        <v>0.11226730187108122</v>
      </c>
      <c r="EE38" s="4">
        <f>Returns!EE40</f>
        <v>-5.4067221270275856E-2</v>
      </c>
      <c r="EF38" s="4">
        <f>Returns!EF40</f>
        <v>-4.4825431380064451E-2</v>
      </c>
      <c r="EG38" s="4">
        <f>Returns!EG40</f>
        <v>5.4067221270275967E-2</v>
      </c>
      <c r="EH38" s="4">
        <f>Returns!EH40</f>
        <v>0</v>
      </c>
      <c r="EI38" s="4">
        <f>Returns!EI40</f>
        <v>1.9802627296179653E-2</v>
      </c>
      <c r="EJ38" s="4">
        <f>Returns!EJ40</f>
        <v>0</v>
      </c>
      <c r="EK38" s="4">
        <f>Returns!EK40</f>
        <v>-0.1900826890533216</v>
      </c>
      <c r="EL38" s="4">
        <f>Returns!EL40</f>
        <v>0</v>
      </c>
      <c r="EM38" s="4">
        <f>Returns!EM40</f>
        <v>0</v>
      </c>
      <c r="EN38" s="4">
        <f>Returns!EN40</f>
        <v>0</v>
      </c>
      <c r="EO38" s="4">
        <f>Returns!EO40</f>
        <v>0</v>
      </c>
      <c r="EP38" s="4">
        <f>Returns!EP40</f>
        <v>0.22314355131420971</v>
      </c>
      <c r="EQ38" s="4">
        <f>Returns!EQ40</f>
        <v>-3.6813973122716337E-2</v>
      </c>
      <c r="ER38" s="4">
        <f>Returns!ER40</f>
        <v>0.65159817764707273</v>
      </c>
      <c r="ES38" s="4">
        <f>Returns!ES40</f>
        <v>0.17934092865581674</v>
      </c>
      <c r="ET38" s="4">
        <f>Returns!ET40</f>
        <v>-7.2617041702772944E-2</v>
      </c>
      <c r="EU38" s="4">
        <f>Returns!EU40</f>
        <v>0.11122563511022454</v>
      </c>
      <c r="EV38" s="4">
        <f>Returns!EV40</f>
        <v>8.5196715150491181E-2</v>
      </c>
      <c r="EW38" s="4">
        <f>Returns!EW40</f>
        <v>-0.12099331128663193</v>
      </c>
      <c r="EX38" s="4">
        <f>Returns!EX40</f>
        <v>0.15963014559188382</v>
      </c>
      <c r="EY38" s="4">
        <f>Returns!EY40</f>
        <v>-7.4107972153721891E-2</v>
      </c>
      <c r="EZ38" s="4">
        <f>Returns!EZ40</f>
        <v>0</v>
      </c>
      <c r="FA38" s="4">
        <f>Returns!FA40</f>
        <v>-0.17366349405084025</v>
      </c>
      <c r="FB38" s="4">
        <f>Returns!FB40</f>
        <v>-7.7961541469711904E-2</v>
      </c>
      <c r="FC38" s="4">
        <f>Returns!FC40</f>
        <v>-6.8992871486951435E-2</v>
      </c>
      <c r="FD38" s="4">
        <f>Returns!FD40</f>
        <v>0</v>
      </c>
      <c r="FE38" s="4">
        <f>Returns!FE40</f>
        <v>-9.0151096994297575E-2</v>
      </c>
      <c r="FF38" s="4">
        <f>Returns!FF40</f>
        <v>0.12861737782209359</v>
      </c>
      <c r="FG38" s="4">
        <f>Returns!FG40</f>
        <v>0.3746934494414107</v>
      </c>
      <c r="FH38" s="4">
        <f>Returns!FH40</f>
        <v>6.062462181643502E-2</v>
      </c>
      <c r="FI38" s="4">
        <f>Returns!FI40</f>
        <v>-7.6772849600871051E-2</v>
      </c>
      <c r="FJ38" s="4">
        <f>Returns!FJ40</f>
        <v>-5.7429214735246426E-2</v>
      </c>
      <c r="FK38" s="4">
        <f>Returns!FK40</f>
        <v>-7.4107972153721891E-2</v>
      </c>
      <c r="FL38" s="4">
        <f>Returns!FL40</f>
        <v>0</v>
      </c>
      <c r="FM38" s="4">
        <f>Returns!FM40</f>
        <v>-3.6367644170874736E-2</v>
      </c>
      <c r="FN38" s="4">
        <f>Returns!FN40</f>
        <v>-0.10536051565782623</v>
      </c>
      <c r="FO38" s="4">
        <f>Returns!FO40</f>
        <v>2.0821327813585366E-2</v>
      </c>
      <c r="FP38" s="4">
        <f>Returns!FP40</f>
        <v>0.13976194237515882</v>
      </c>
      <c r="FQ38" s="4">
        <f>Returns!FQ40</f>
        <v>-2.0619287202735759E-2</v>
      </c>
      <c r="FR38" s="4">
        <f>Returns!FR40</f>
        <v>-0.25642952894767645</v>
      </c>
      <c r="FS38" s="4">
        <f>Returns!FS40</f>
        <v>0</v>
      </c>
      <c r="FT38" s="4">
        <f>Returns!FT40</f>
        <v>-3.922071315328135E-2</v>
      </c>
      <c r="FU38" s="4">
        <f>Returns!FU40</f>
        <v>-0.24512245803298494</v>
      </c>
      <c r="FV38" s="4">
        <f>Returns!FV40</f>
        <v>6.0624621816434798E-2</v>
      </c>
      <c r="FW38" s="4">
        <f>Returns!FW40</f>
        <v>-0.37729423114146798</v>
      </c>
      <c r="FX38" s="4">
        <f>Returns!FX40</f>
        <v>0</v>
      </c>
      <c r="FY38" s="4">
        <f>Returns!FY40</f>
        <v>-0.10821358464023267</v>
      </c>
      <c r="FZ38" s="4">
        <f>Returns!FZ40</f>
        <v>0.40546510810816433</v>
      </c>
      <c r="GA38" s="4">
        <f>Returns!GA40</f>
        <v>-0.30010459245033805</v>
      </c>
      <c r="GE38" s="4">
        <f>MC!GG40</f>
        <v>0.17111858561963258</v>
      </c>
      <c r="GF38" s="4">
        <f>MC!GH40</f>
        <v>0.10035867838172459</v>
      </c>
      <c r="GG38" s="4">
        <f>MC!GI40</f>
        <v>0.12738833928098559</v>
      </c>
      <c r="GH38" s="4">
        <f>MC!GJ40</f>
        <v>7.5461332179613747E-2</v>
      </c>
      <c r="GI38" s="4">
        <f>MC!GK40</f>
        <v>6.6530338060413169E-2</v>
      </c>
      <c r="GJ38" s="4">
        <f>MC!GL40</f>
        <v>1.3912238448685197E-2</v>
      </c>
      <c r="GK38" s="4">
        <f>MC!GM40</f>
        <v>2.5080418820342041E-2</v>
      </c>
      <c r="GL38" s="4">
        <f>MC!GN40</f>
        <v>3.7335907477412542E-2</v>
      </c>
      <c r="GM38" s="4">
        <f>MC!GO40</f>
        <v>1.9872122054064176E-2</v>
      </c>
      <c r="GN38" s="4">
        <f>MC!GP40</f>
        <v>5.6539589277066711E-2</v>
      </c>
      <c r="GO38" s="4">
        <f>MC!GQ40</f>
        <v>8.479097067831053E-3</v>
      </c>
      <c r="GP38" s="4">
        <f>MC!GR40</f>
        <v>3.8855198257798651E-2</v>
      </c>
      <c r="GQ38" s="4">
        <f>MC!GS40</f>
        <v>1.5081633564125818E-3</v>
      </c>
      <c r="GR38" s="4">
        <f>MC!GT40</f>
        <v>4.1432963165444779E-2</v>
      </c>
      <c r="GS38" s="4">
        <f>MC!GU40</f>
        <v>3.5373639247413456E-2</v>
      </c>
      <c r="GT38" s="4">
        <f>MC!GV40</f>
        <v>5.4674067816615273E-3</v>
      </c>
      <c r="GU38" s="4">
        <f>MC!GW40</f>
        <v>1.1942110371593697E-3</v>
      </c>
      <c r="GV38" s="4">
        <f>MC!GX40</f>
        <v>7.5582585775769778E-4</v>
      </c>
      <c r="GW38" s="4">
        <f>MC!GY40</f>
        <v>5.5208802357565537E-3</v>
      </c>
      <c r="GX38" s="4">
        <f>MC!GZ40</f>
        <v>6.035965158975783E-3</v>
      </c>
      <c r="GY38" s="4">
        <f>MC!HA40</f>
        <v>2.6868401564533469E-2</v>
      </c>
      <c r="GZ38" s="4">
        <f>MC!HB40</f>
        <v>1.4281518792695692E-3</v>
      </c>
      <c r="HA38" s="4">
        <f>MC!HC40</f>
        <v>1.4717342898325678E-4</v>
      </c>
      <c r="HB38" s="4">
        <f>MC!HD40</f>
        <v>5.2638897297011831E-3</v>
      </c>
      <c r="HC38" s="4">
        <f>MC!HE40</f>
        <v>1.1200105480914236E-2</v>
      </c>
      <c r="HD38" s="4">
        <f>MC!HF40</f>
        <v>6.5211120129328917E-3</v>
      </c>
      <c r="HE38" s="4">
        <f>MC!HG40</f>
        <v>1.1295218462021328E-3</v>
      </c>
      <c r="HF38" s="4">
        <f>MC!HH40</f>
        <v>1.1657742870047891E-3</v>
      </c>
      <c r="HG38" s="4">
        <f>MC!HI40</f>
        <v>4.9056484967755411E-3</v>
      </c>
      <c r="HH38" s="4">
        <f>MC!HJ40</f>
        <v>1.9133958774042243E-2</v>
      </c>
      <c r="HI38" s="4">
        <f>MC!HK40</f>
        <v>2.5435878197274295E-3</v>
      </c>
      <c r="HJ38" s="4">
        <f>MC!HL40</f>
        <v>2.3271770860199764E-3</v>
      </c>
      <c r="HK38" s="4">
        <f>MC!HM40</f>
        <v>2.3396733597680301E-3</v>
      </c>
      <c r="HL38" s="4">
        <f>MC!HN40</f>
        <v>1.5661849242745679E-3</v>
      </c>
      <c r="HM38" s="4">
        <f>MC!HO40</f>
        <v>1.7814917468735357E-3</v>
      </c>
      <c r="HN38" s="4">
        <f>MC!HP40</f>
        <v>7.5012967643791359E-4</v>
      </c>
      <c r="HO38" s="4">
        <f>MC!HQ40</f>
        <v>1.8511264595967871E-3</v>
      </c>
      <c r="HP38" s="4">
        <f>MC!HR40</f>
        <v>4.5185289492519247E-4</v>
      </c>
      <c r="HQ38" s="4">
        <f>MC!HS40</f>
        <v>4.2236080575089995E-3</v>
      </c>
      <c r="HR38" s="4">
        <f>MC!HT40</f>
        <v>3.6914787467747571E-5</v>
      </c>
      <c r="HS38" s="4">
        <f>MC!HU40</f>
        <v>1.5596056140679956E-3</v>
      </c>
      <c r="HT38" s="4">
        <f>MC!HV40</f>
        <v>5.9611199858204822E-6</v>
      </c>
      <c r="HU38" s="4">
        <f>MC!HW40</f>
        <v>1.0919888685136334E-4</v>
      </c>
      <c r="HV38" s="4">
        <f>MC!HX40</f>
        <v>9.3655818443890687E-5</v>
      </c>
      <c r="HW38" s="4">
        <f>MC!HY40</f>
        <v>2.2898207341088351E-3</v>
      </c>
      <c r="HX38" s="4">
        <f>MC!HZ40</f>
        <v>3.8857671018681657E-6</v>
      </c>
      <c r="HY38" s="4">
        <f>MC!IA40</f>
        <v>3.5417884004641542E-3</v>
      </c>
      <c r="HZ38" s="4">
        <f>MC!IB40</f>
        <v>4.465099651601238E-4</v>
      </c>
      <c r="IA38" s="4">
        <f>MC!IC40</f>
        <v>9.5068824662751828E-5</v>
      </c>
      <c r="IB38" s="4">
        <f>MC!ID40</f>
        <v>8.3508667534694034E-4</v>
      </c>
      <c r="IC38" s="4">
        <f>MC!IE40</f>
        <v>8.2325274826397822E-3</v>
      </c>
      <c r="ID38" s="4">
        <f>MC!IF40</f>
        <v>1.0190424224649265E-3</v>
      </c>
      <c r="IE38" s="4">
        <f>MC!IG40</f>
        <v>0</v>
      </c>
      <c r="IF38" s="4">
        <f>MC!IH40</f>
        <v>0</v>
      </c>
      <c r="IG38" s="4">
        <f>MC!II40</f>
        <v>1.57726819180376E-4</v>
      </c>
      <c r="IH38" s="4">
        <f>MC!IJ40</f>
        <v>6.2463706162530766E-4</v>
      </c>
      <c r="II38" s="4">
        <f>MC!IK40</f>
        <v>5.8851709015566949E-4</v>
      </c>
      <c r="IJ38" s="4">
        <f>MC!IL40</f>
        <v>7.0884340098056442E-4</v>
      </c>
      <c r="IK38" s="4">
        <f>MC!IM40</f>
        <v>2.5016391976049892E-3</v>
      </c>
      <c r="IL38" s="4">
        <f>MC!IN40</f>
        <v>5.0581206990795271E-4</v>
      </c>
      <c r="IM38" s="4">
        <f>MC!IO40</f>
        <v>1.5666706451623015E-4</v>
      </c>
      <c r="IN38" s="4">
        <f>MC!IP40</f>
        <v>9.0476554451453099E-5</v>
      </c>
      <c r="IO38" s="4">
        <f>MC!IQ40</f>
        <v>3.8486756886230606E-4</v>
      </c>
      <c r="IP38" s="4">
        <f>MC!IR40</f>
        <v>2.4948391051767203E-5</v>
      </c>
      <c r="IQ38" s="4">
        <f>MC!IS40</f>
        <v>4.3249470972679472E-3</v>
      </c>
      <c r="IR38" s="4">
        <f>MC!IT40</f>
        <v>6.515459988057447E-3</v>
      </c>
      <c r="IS38" s="4">
        <f>MC!IU40</f>
        <v>9.0900456317111438E-4</v>
      </c>
      <c r="IT38" s="4">
        <f>MC!IV40</f>
        <v>5.8092218172929079E-4</v>
      </c>
      <c r="IU38" s="4">
        <f>MC!IW40</f>
        <v>0</v>
      </c>
      <c r="IV38" s="4">
        <f>MC!IX40</f>
        <v>1.9075583954625543E-5</v>
      </c>
      <c r="IW38" s="4">
        <f>MC!IY40</f>
        <v>1.1551325839189911E-4</v>
      </c>
      <c r="IX38" s="4">
        <f>MC!IZ40</f>
        <v>5.0806404856926267E-4</v>
      </c>
      <c r="IY38" s="4">
        <f>MC!JA40</f>
        <v>0</v>
      </c>
      <c r="IZ38" s="4">
        <f>MC!JB40</f>
        <v>0</v>
      </c>
      <c r="JA38" s="4">
        <f>MC!JC40</f>
        <v>1.8457393733873785E-5</v>
      </c>
      <c r="JB38" s="4">
        <f>MC!JD40</f>
        <v>5.7937670617741141E-4</v>
      </c>
      <c r="JC38" s="4">
        <f>MC!JE40</f>
        <v>2.3953987925243669E-3</v>
      </c>
      <c r="JD38" s="4">
        <f>MC!JF40</f>
        <v>0</v>
      </c>
      <c r="JE38" s="4">
        <f>MC!JG40</f>
        <v>9.2331125113708355E-5</v>
      </c>
      <c r="JF38" s="4">
        <f>MC!JH40</f>
        <v>8.1645265583570905E-5</v>
      </c>
      <c r="JG38" s="4">
        <f>MC!JI40</f>
        <v>0</v>
      </c>
      <c r="JH38" s="4">
        <f>MC!JJ40</f>
        <v>3.7462327377556275E-4</v>
      </c>
      <c r="JI38" s="4">
        <f>MC!JK40</f>
        <v>1.9294599918549022E-3</v>
      </c>
      <c r="JJ38" s="4">
        <f>MC!JL40</f>
        <v>6.8442488726087005E-5</v>
      </c>
      <c r="JK38" s="4">
        <f>MC!JM40</f>
        <v>5.0382502991267919E-5</v>
      </c>
      <c r="JL38" s="4">
        <f>MC!JN40</f>
        <v>4.0270677237542812E-5</v>
      </c>
      <c r="JM38" s="4">
        <f>MC!JO40</f>
        <v>1.4355260054742507E-4</v>
      </c>
      <c r="JN38" s="4">
        <f>MC!JP40</f>
        <v>3.1792639924375903E-5</v>
      </c>
      <c r="JO38" s="4">
        <f>MC!JQ40</f>
        <v>5.8211440572645493E-4</v>
      </c>
      <c r="JP38" s="4">
        <f>MC!JR40</f>
        <v>1.4786668515938553E-3</v>
      </c>
      <c r="JQ38" s="4">
        <f>MC!JS40</f>
        <v>1.2010552860319786E-5</v>
      </c>
      <c r="JR38" s="4">
        <f>MC!JT40</f>
        <v>8.61050664618514E-6</v>
      </c>
      <c r="JS38" s="4">
        <f>MC!JU40</f>
        <v>2.7987237551205467E-3</v>
      </c>
      <c r="JT38" s="4">
        <f>MC!JV40</f>
        <v>7.9353546122355463E-4</v>
      </c>
      <c r="JU38" s="4">
        <f>MC!JW40</f>
        <v>1.1621976150132969E-4</v>
      </c>
      <c r="JV38" s="4">
        <f>MC!JX40</f>
        <v>0</v>
      </c>
      <c r="JW38" s="4">
        <f>MC!JY40</f>
        <v>1.124929575990834E-3</v>
      </c>
      <c r="JX38" s="4">
        <f>MC!JZ40</f>
        <v>4.2297458032721776E-4</v>
      </c>
      <c r="JY38" s="4">
        <f>MC!KA40</f>
        <v>5.6520248754446052E-5</v>
      </c>
      <c r="JZ38" s="4">
        <f>MC!KB40</f>
        <v>3.9628200972404385E-3</v>
      </c>
      <c r="KA38" s="4">
        <f>MC!KC40</f>
        <v>3.4883591028134672E-6</v>
      </c>
      <c r="KB38" s="4">
        <f>MC!KD40</f>
        <v>7.7715342037363327E-5</v>
      </c>
      <c r="KC38" s="4">
        <f>MC!KE40</f>
        <v>9.5448570084070766E-4</v>
      </c>
      <c r="KD38" s="4">
        <f>MC!KF40</f>
        <v>3.4914500539172258E-4</v>
      </c>
      <c r="KE38" s="4">
        <f>MC!KG40</f>
        <v>0</v>
      </c>
      <c r="KF38" s="4">
        <f>MC!KH40</f>
        <v>6.6543761619492343E-5</v>
      </c>
      <c r="KG38" s="4">
        <f>MC!KI40</f>
        <v>9.2295799958236823E-4</v>
      </c>
      <c r="KH38" s="4">
        <f>MC!KJ40</f>
        <v>2.3535384832906048E-5</v>
      </c>
      <c r="KI38" s="4">
        <f>MC!KK40</f>
        <v>3.3929811830403397E-4</v>
      </c>
      <c r="KJ38" s="4">
        <f>MC!KL40</f>
        <v>2.8631038509674075E-4</v>
      </c>
      <c r="KK38" s="4">
        <f>MC!KM40</f>
        <v>2.0091182174431993E-4</v>
      </c>
      <c r="KL38" s="4">
        <f>MC!KN40</f>
        <v>3.1836796368715314E-4</v>
      </c>
      <c r="KM38" s="4">
        <f>MC!KO40</f>
        <v>2.4727608830070146E-6</v>
      </c>
      <c r="KN38" s="4">
        <f>MC!KP40</f>
        <v>4.8488191529107193E-4</v>
      </c>
      <c r="KO38" s="4">
        <f>MC!KQ40</f>
        <v>6.0935893188387149E-5</v>
      </c>
      <c r="KP38" s="4">
        <f>MC!KR40</f>
        <v>2.7951029266847149E-5</v>
      </c>
      <c r="KQ38" s="4">
        <f>MC!KS40</f>
        <v>4.9455217660140298E-5</v>
      </c>
      <c r="KR38" s="4">
        <f>MC!KT40</f>
        <v>7.4668547377943953E-5</v>
      </c>
      <c r="KS38" s="4">
        <f>MC!KU40</f>
        <v>2.6696986247607877E-4</v>
      </c>
      <c r="KT38" s="4">
        <f>MC!KV40</f>
        <v>1.7229844581238165E-4</v>
      </c>
      <c r="KU38" s="4">
        <f>MC!KW40</f>
        <v>2.3358759055548406E-5</v>
      </c>
      <c r="KV38" s="4">
        <f>MC!KX40</f>
        <v>1.3807720144933813E-4</v>
      </c>
      <c r="KW38" s="4">
        <f>MC!KY40</f>
        <v>4.7114926110151508E-5</v>
      </c>
      <c r="KX38" s="4">
        <f>MC!KZ40</f>
        <v>2.7955444911281091E-4</v>
      </c>
      <c r="KY38" s="4">
        <f>MC!LA40</f>
        <v>1.3900448678046576E-4</v>
      </c>
      <c r="KZ38" s="4">
        <f>MC!LB40</f>
        <v>4.8404294284862313E-4</v>
      </c>
      <c r="LA38" s="4">
        <f>MC!LC40</f>
        <v>3.400046214134645E-6</v>
      </c>
      <c r="LB38" s="4">
        <f>MC!LD40</f>
        <v>8.8312888678821956E-7</v>
      </c>
      <c r="LC38" s="4">
        <f>MC!LE40</f>
        <v>0</v>
      </c>
      <c r="LD38" s="4">
        <f>MC!LF40</f>
        <v>0</v>
      </c>
      <c r="LE38" s="4">
        <f>MC!LG40</f>
        <v>2.3712010610263694E-4</v>
      </c>
      <c r="LF38" s="4">
        <f>MC!LH40</f>
        <v>1.018247606466817E-4</v>
      </c>
      <c r="LG38" s="4">
        <f>MC!LI40</f>
        <v>5.7496106174347039E-4</v>
      </c>
      <c r="LH38" s="4">
        <f>MC!LJ40</f>
        <v>2.5085276029219376E-4</v>
      </c>
      <c r="LI38" s="4">
        <f>MC!LK40</f>
        <v>8.7429759792033728E-6</v>
      </c>
      <c r="LJ38" s="4">
        <f>MC!LL40</f>
        <v>1.8236611512176731E-5</v>
      </c>
      <c r="LK38" s="4">
        <f>MC!LM40</f>
        <v>0</v>
      </c>
      <c r="LL38" s="4">
        <f>MC!LN40</f>
        <v>3.8681045241324011E-5</v>
      </c>
      <c r="LM38" s="4">
        <f>MC!LO40</f>
        <v>0</v>
      </c>
      <c r="LN38" s="4">
        <f>MC!LP40</f>
        <v>8.2753592336490104E-4</v>
      </c>
      <c r="LO38" s="4">
        <f>MC!LQ40</f>
        <v>5.0029251436552634E-5</v>
      </c>
      <c r="LP38" s="4">
        <f>MC!LR40</f>
        <v>2.3402915499887818E-6</v>
      </c>
      <c r="LQ38" s="4">
        <f>MC!LS40</f>
        <v>0</v>
      </c>
      <c r="LR38" s="4">
        <f>MC!LT40</f>
        <v>0</v>
      </c>
      <c r="LS38" s="4">
        <f>MC!LU40</f>
        <v>5.4621521647851377E-5</v>
      </c>
      <c r="LT38" s="4">
        <f>MC!LV40</f>
        <v>1.6744123693504642E-4</v>
      </c>
      <c r="LU38" s="4">
        <f>MC!LW40</f>
        <v>1.4059411877668455E-4</v>
      </c>
      <c r="LV38" s="4">
        <f>MC!LX40</f>
        <v>1.4430326010119506E-4</v>
      </c>
      <c r="LW38" s="4">
        <f>MC!LY40</f>
        <v>1.1277555884285562E-4</v>
      </c>
      <c r="LX38" s="4">
        <f>MC!LZ40</f>
        <v>2.6630751581098759E-4</v>
      </c>
      <c r="LY38" s="4">
        <f>MC!MA40</f>
        <v>3.1907446679658373E-4</v>
      </c>
      <c r="LZ38" s="4">
        <f>MC!MB40</f>
        <v>1.3140957835408706E-4</v>
      </c>
      <c r="MA38" s="4">
        <f>MC!MC40</f>
        <v>7.0782780276075794E-5</v>
      </c>
      <c r="MB38" s="4">
        <f>MC!MD40</f>
        <v>2.4550983052712503E-5</v>
      </c>
      <c r="MC38" s="4">
        <f>MC!ME40</f>
        <v>0</v>
      </c>
      <c r="MD38" s="4">
        <f>MC!MF40</f>
        <v>5.5857902089354886E-5</v>
      </c>
      <c r="ME38" s="4">
        <f>MC!MG40</f>
        <v>1.0372348775327639E-4</v>
      </c>
      <c r="MF38" s="4">
        <f>MC!MH40</f>
        <v>5.565478244539359E-4</v>
      </c>
      <c r="MG38" s="4">
        <f>MC!MI40</f>
        <v>2.7730247045150095E-5</v>
      </c>
      <c r="MH38" s="4">
        <f>MC!MJ40</f>
        <v>2.05106683956564E-4</v>
      </c>
      <c r="MI38" s="4">
        <f>MC!MK40</f>
        <v>5.4793731780775079E-4</v>
      </c>
      <c r="MJ38" s="4">
        <f>MC!ML40</f>
        <v>4.6629205222417988E-5</v>
      </c>
      <c r="MK38" s="4">
        <f>MC!MM40</f>
        <v>3.8327793686608726E-5</v>
      </c>
      <c r="ML38" s="4">
        <f>MC!MN40</f>
        <v>4.1639527012064548E-5</v>
      </c>
      <c r="MM38" s="4">
        <f>MC!MO40</f>
        <v>6.8928209613820538E-5</v>
      </c>
      <c r="MN38" s="4">
        <f>MC!MP40</f>
        <v>4.7070769665812097E-5</v>
      </c>
      <c r="MO38" s="4">
        <f>MC!MQ40</f>
        <v>1.9737930619716706E-5</v>
      </c>
      <c r="MP38" s="4">
        <f>MC!MR40</f>
        <v>8.1998517138286183E-5</v>
      </c>
      <c r="MQ38" s="4">
        <f>MC!MS40</f>
        <v>4.9852625659194995E-5</v>
      </c>
      <c r="MR38" s="4">
        <f>MC!MT40</f>
        <v>5.6431935865767229E-5</v>
      </c>
      <c r="MS38" s="4">
        <f>MC!MU40</f>
        <v>2.1989909281026666E-5</v>
      </c>
      <c r="MT38" s="4">
        <f>MC!MV40</f>
        <v>5.921379185915012E-5</v>
      </c>
      <c r="MU38" s="4">
        <f>MC!MW40</f>
        <v>2.1495357104425261E-4</v>
      </c>
      <c r="MV38" s="4">
        <f>MC!MX40</f>
        <v>0</v>
      </c>
      <c r="MW38" s="4">
        <f>MC!MY40</f>
        <v>4.4642165227144491E-5</v>
      </c>
      <c r="MX38" s="4">
        <f>MC!MZ40</f>
        <v>7.2239942939276354E-5</v>
      </c>
      <c r="MY38" s="4">
        <f>MC!NA40</f>
        <v>8.4206339355256732E-5</v>
      </c>
      <c r="MZ38" s="4">
        <f>MC!NB40</f>
        <v>1.3352908768237879E-4</v>
      </c>
      <c r="NA38" s="4">
        <f>MC!NC40</f>
        <v>0</v>
      </c>
      <c r="NB38" s="4">
        <f>MC!ND40</f>
        <v>7.7538716260005668E-5</v>
      </c>
      <c r="NC38" s="4">
        <f>MC!NE40</f>
        <v>2.0753528839523161E-6</v>
      </c>
      <c r="ND38" s="4">
        <f>MC!NF40</f>
        <v>3.3558897697952343E-5</v>
      </c>
      <c r="NH38" s="3">
        <f t="shared" si="0"/>
        <v>-0.12331026403175623</v>
      </c>
      <c r="NI38" s="3">
        <v>3.3333333333333335E-5</v>
      </c>
      <c r="NJ38" s="4">
        <f t="shared" si="1"/>
        <v>-0.12334359736508956</v>
      </c>
    </row>
    <row r="39" spans="1:374" x14ac:dyDescent="0.3">
      <c r="A39" s="1">
        <v>40210</v>
      </c>
      <c r="B39" s="4">
        <f>Returns!B41</f>
        <v>-7.5945812622533637E-2</v>
      </c>
      <c r="C39" s="4">
        <f>Returns!C41</f>
        <v>-3.8130629007463224E-2</v>
      </c>
      <c r="D39" s="4">
        <f>Returns!D41</f>
        <v>-0.10158299023440787</v>
      </c>
      <c r="E39" s="4">
        <f>Returns!E41</f>
        <v>-0.13235946224044826</v>
      </c>
      <c r="F39" s="4">
        <f>Returns!F41</f>
        <v>-0.11103936226605793</v>
      </c>
      <c r="G39" s="4">
        <f>Returns!G41</f>
        <v>-2.5226562945675379E-2</v>
      </c>
      <c r="H39" s="4">
        <f>Returns!H41</f>
        <v>-0.12348105677102161</v>
      </c>
      <c r="I39" s="4">
        <f>Returns!I41</f>
        <v>-4.8264433769293902E-3</v>
      </c>
      <c r="J39" s="4">
        <f>Returns!J41</f>
        <v>-0.10647224451051684</v>
      </c>
      <c r="K39" s="4">
        <f>Returns!K41</f>
        <v>-8.0314483731738662E-2</v>
      </c>
      <c r="L39" s="4">
        <f>Returns!L41</f>
        <v>-5.9947955499874972E-2</v>
      </c>
      <c r="M39" s="4">
        <f>Returns!M41</f>
        <v>-5.6414089280091062E-2</v>
      </c>
      <c r="N39" s="4">
        <f>Returns!N41</f>
        <v>4.0491361354736938E-2</v>
      </c>
      <c r="O39" s="4">
        <f>Returns!O41</f>
        <v>-8.4886179926304983E-2</v>
      </c>
      <c r="P39" s="4">
        <f>Returns!P41</f>
        <v>-0.11795061001789842</v>
      </c>
      <c r="Q39" s="4">
        <f>Returns!Q41</f>
        <v>-0.12874898274430757</v>
      </c>
      <c r="R39" s="4">
        <f>Returns!R41</f>
        <v>-2.9178695774670804E-2</v>
      </c>
      <c r="S39" s="4">
        <f>Returns!S41</f>
        <v>3.3336420267592093E-2</v>
      </c>
      <c r="T39" s="4">
        <f>Returns!T41</f>
        <v>-7.1912581590286351E-2</v>
      </c>
      <c r="U39" s="4">
        <f>Returns!U41</f>
        <v>8.7198332929951938E-3</v>
      </c>
      <c r="V39" s="4">
        <f>Returns!V41</f>
        <v>-0.11001498120932807</v>
      </c>
      <c r="W39" s="4">
        <f>Returns!W41</f>
        <v>4.4951387862266379E-2</v>
      </c>
      <c r="X39" s="4">
        <f>Returns!X41</f>
        <v>-3.6367644170875124E-2</v>
      </c>
      <c r="Y39" s="4">
        <f>Returns!Y41</f>
        <v>-5.7158413839948574E-2</v>
      </c>
      <c r="Z39" s="4">
        <f>Returns!Z41</f>
        <v>4.9671609797237615E-2</v>
      </c>
      <c r="AA39" s="4">
        <f>Returns!AA41</f>
        <v>0.18012616623051891</v>
      </c>
      <c r="AB39" s="4">
        <f>Returns!AB41</f>
        <v>-8.4341148433750956E-2</v>
      </c>
      <c r="AC39" s="4">
        <f>Returns!AC41</f>
        <v>-2.8623574599575763E-2</v>
      </c>
      <c r="AD39" s="4">
        <f>Returns!AD41</f>
        <v>5.9162924658968663E-2</v>
      </c>
      <c r="AE39" s="4">
        <f>Returns!AE41</f>
        <v>-4.1149809635467438E-2</v>
      </c>
      <c r="AF39" s="4">
        <f>Returns!AF41</f>
        <v>-0.20633643299782845</v>
      </c>
      <c r="AG39" s="4">
        <f>Returns!AG41</f>
        <v>-0.20888858417867651</v>
      </c>
      <c r="AH39" s="4">
        <f>Returns!AH41</f>
        <v>-0.10290996305742794</v>
      </c>
      <c r="AI39" s="4">
        <f>Returns!AI41</f>
        <v>-0.15811108104335525</v>
      </c>
      <c r="AJ39" s="4">
        <f>Returns!AJ41</f>
        <v>-0.15336110221024088</v>
      </c>
      <c r="AK39" s="4">
        <f>Returns!AK41</f>
        <v>-0.14659118578291697</v>
      </c>
      <c r="AL39" s="4">
        <f>Returns!AL41</f>
        <v>0.19105523676270941</v>
      </c>
      <c r="AM39" s="4">
        <f>Returns!AM41</f>
        <v>9.252336889714563E-2</v>
      </c>
      <c r="AN39" s="4">
        <f>Returns!AN41</f>
        <v>8.1130649757273243E-2</v>
      </c>
      <c r="AO39" s="4">
        <f>Returns!AO41</f>
        <v>0</v>
      </c>
      <c r="AP39" s="4">
        <f>Returns!AP41</f>
        <v>-0.14660347419187536</v>
      </c>
      <c r="AQ39" s="4">
        <f>Returns!AQ41</f>
        <v>-0.76214005204689661</v>
      </c>
      <c r="AR39" s="4">
        <f>Returns!AR41</f>
        <v>0.12783337150988494</v>
      </c>
      <c r="AS39" s="4">
        <f>Returns!AS41</f>
        <v>-0.20148205453303047</v>
      </c>
      <c r="AT39" s="4">
        <f>Returns!AT41</f>
        <v>-9.6021543874870829E-2</v>
      </c>
      <c r="AU39" s="4">
        <f>Returns!AU41</f>
        <v>-0.10536051565782634</v>
      </c>
      <c r="AV39" s="4">
        <f>Returns!AV41</f>
        <v>-3.922071315328135E-2</v>
      </c>
      <c r="AW39" s="4">
        <f>Returns!AW41</f>
        <v>-6.9619634277760634E-2</v>
      </c>
      <c r="AX39" s="4">
        <f>Returns!AX41</f>
        <v>4.2559614418796077E-2</v>
      </c>
      <c r="AY39" s="4">
        <f>Returns!AY41</f>
        <v>-0.22668755974893895</v>
      </c>
      <c r="AZ39" s="4">
        <f>Returns!AZ41</f>
        <v>-0.10527785184831284</v>
      </c>
      <c r="BA39" s="4">
        <f>Returns!BA41</f>
        <v>0</v>
      </c>
      <c r="BB39" s="4">
        <f>Returns!BB41</f>
        <v>0</v>
      </c>
      <c r="BC39" s="4">
        <f>Returns!BC41</f>
        <v>0</v>
      </c>
      <c r="BD39" s="4">
        <f>Returns!BD41</f>
        <v>2.0906684819313681E-2</v>
      </c>
      <c r="BE39" s="4">
        <f>Returns!BE41</f>
        <v>-1.6260520871780315E-2</v>
      </c>
      <c r="BF39" s="4">
        <f>Returns!BF41</f>
        <v>0.21130909366720682</v>
      </c>
      <c r="BG39" s="4">
        <f>Returns!BG41</f>
        <v>-5.5517841411640512E-2</v>
      </c>
      <c r="BH39" s="4">
        <f>Returns!BH41</f>
        <v>-0.17222143628192788</v>
      </c>
      <c r="BI39" s="4">
        <f>Returns!BI41</f>
        <v>-8.0042707673536495E-2</v>
      </c>
      <c r="BJ39" s="4">
        <f>Returns!BJ41</f>
        <v>4.2559614418795799E-2</v>
      </c>
      <c r="BK39" s="4">
        <f>Returns!BK41</f>
        <v>5.4067221270275856E-2</v>
      </c>
      <c r="BL39" s="4">
        <f>Returns!BL41</f>
        <v>-5.9076383078450645E-2</v>
      </c>
      <c r="BM39" s="4">
        <f>Returns!BM41</f>
        <v>-0.22314355131420971</v>
      </c>
      <c r="BN39" s="4">
        <f>Returns!BN41</f>
        <v>-7.2872345571585839E-2</v>
      </c>
      <c r="BO39" s="4">
        <f>Returns!BO41</f>
        <v>-0.10358228579765627</v>
      </c>
      <c r="BP39" s="4">
        <f>Returns!BP41</f>
        <v>-0.14165051706302645</v>
      </c>
      <c r="BQ39" s="4">
        <f>Returns!BQ41</f>
        <v>-1.5873349156290156E-2</v>
      </c>
      <c r="BR39" s="4">
        <f>Returns!BR41</f>
        <v>0</v>
      </c>
      <c r="BS39" s="4">
        <f>Returns!BS41</f>
        <v>-0.28768207245178101</v>
      </c>
      <c r="BT39" s="4">
        <f>Returns!BT41</f>
        <v>0.22314355131420982</v>
      </c>
      <c r="BU39" s="4">
        <f>Returns!BU41</f>
        <v>-5.5791359628415638E-2</v>
      </c>
      <c r="BV39" s="4">
        <f>Returns!BV41</f>
        <v>0</v>
      </c>
      <c r="BW39" s="4">
        <f>Returns!BW41</f>
        <v>0</v>
      </c>
      <c r="BX39" s="4">
        <f>Returns!BX41</f>
        <v>0.40546510810816416</v>
      </c>
      <c r="BY39" s="4">
        <f>Returns!BY41</f>
        <v>-5.3148634643716219E-2</v>
      </c>
      <c r="BZ39" s="4">
        <f>Returns!BZ41</f>
        <v>5.8658789215183083E-2</v>
      </c>
      <c r="CA39" s="4">
        <f>Returns!CA41</f>
        <v>0</v>
      </c>
      <c r="CB39" s="4">
        <f>Returns!CB41</f>
        <v>-9.8440072813252621E-2</v>
      </c>
      <c r="CC39" s="4">
        <f>Returns!CC41</f>
        <v>-0.40546510810816416</v>
      </c>
      <c r="CD39" s="4">
        <f>Returns!CD41</f>
        <v>0</v>
      </c>
      <c r="CE39" s="4">
        <f>Returns!CE41</f>
        <v>-7.571182173569635E-2</v>
      </c>
      <c r="CF39" s="4">
        <f>Returns!CF41</f>
        <v>-0.11261887810814919</v>
      </c>
      <c r="CG39" s="4">
        <f>Returns!CG41</f>
        <v>-8.2238098236972035E-2</v>
      </c>
      <c r="CH39" s="4">
        <f>Returns!CH41</f>
        <v>0</v>
      </c>
      <c r="CI39" s="4">
        <f>Returns!CI41</f>
        <v>7.4107972153721891E-2</v>
      </c>
      <c r="CJ39" s="4">
        <f>Returns!CJ41</f>
        <v>-8.0042707673536495E-2</v>
      </c>
      <c r="CK39" s="4">
        <f>Returns!CK41</f>
        <v>-0.34484048629172936</v>
      </c>
      <c r="CL39" s="4">
        <f>Returns!CL41</f>
        <v>1.9544596072970266E-2</v>
      </c>
      <c r="CM39" s="4">
        <f>Returns!CM41</f>
        <v>0.13250907186756766</v>
      </c>
      <c r="CN39" s="4">
        <f>Returns!CN41</f>
        <v>-0.18924199963852839</v>
      </c>
      <c r="CO39" s="4">
        <f>Returns!CO41</f>
        <v>0.25489224962879009</v>
      </c>
      <c r="CP39" s="4">
        <f>Returns!CP41</f>
        <v>-0.25245140923321674</v>
      </c>
      <c r="CQ39" s="4">
        <f>Returns!CQ41</f>
        <v>-8.2691715845113256E-2</v>
      </c>
      <c r="CR39" s="4">
        <f>Returns!CR41</f>
        <v>-4.9596941139371964E-2</v>
      </c>
      <c r="CS39" s="4">
        <f>Returns!CS41</f>
        <v>0</v>
      </c>
      <c r="CT39" s="4">
        <f>Returns!CT41</f>
        <v>-0.25138139271611953</v>
      </c>
      <c r="CU39" s="4">
        <f>Returns!CU41</f>
        <v>-0.21217451994363573</v>
      </c>
      <c r="CV39" s="4">
        <f>Returns!CV41</f>
        <v>-7.5985906977922069E-2</v>
      </c>
      <c r="CW39" s="4">
        <f>Returns!CW41</f>
        <v>-5.5828012914143521E-2</v>
      </c>
      <c r="CX39" s="4">
        <f>Returns!CX41</f>
        <v>0</v>
      </c>
      <c r="CY39" s="4">
        <f>Returns!CY41</f>
        <v>-3.2453744849738175E-2</v>
      </c>
      <c r="CZ39" s="4">
        <f>Returns!CZ41</f>
        <v>-2.9852963149681222E-2</v>
      </c>
      <c r="DA39" s="4">
        <f>Returns!DA41</f>
        <v>8.7011376989629852E-2</v>
      </c>
      <c r="DB39" s="4">
        <f>Returns!DB41</f>
        <v>0</v>
      </c>
      <c r="DC39" s="4">
        <f>Returns!DC41</f>
        <v>4.3485111939738919E-2</v>
      </c>
      <c r="DD39" s="4">
        <f>Returns!DD41</f>
        <v>-0.10119869525233216</v>
      </c>
      <c r="DE39" s="4">
        <f>Returns!DE41</f>
        <v>0</v>
      </c>
      <c r="DF39" s="4">
        <f>Returns!DF41</f>
        <v>-0.28394375034117375</v>
      </c>
      <c r="DG39" s="4">
        <f>Returns!DG41</f>
        <v>-0.28768207245178079</v>
      </c>
      <c r="DH39" s="4">
        <f>Returns!DH41</f>
        <v>-0.36464311358790913</v>
      </c>
      <c r="DI39" s="4">
        <f>Returns!DI41</f>
        <v>-1.7490940204238026E-2</v>
      </c>
      <c r="DJ39" s="4">
        <f>Returns!DJ41</f>
        <v>0.16705408466316629</v>
      </c>
      <c r="DK39" s="4">
        <f>Returns!DK41</f>
        <v>-0.23180161405732436</v>
      </c>
      <c r="DL39" s="4">
        <f>Returns!DL41</f>
        <v>0.11122563511022432</v>
      </c>
      <c r="DM39" s="4">
        <f>Returns!DM41</f>
        <v>-0.36290549368936853</v>
      </c>
      <c r="DN39" s="4">
        <f>Returns!DN41</f>
        <v>9.5310179804324768E-2</v>
      </c>
      <c r="DO39" s="4">
        <f>Returns!DO41</f>
        <v>-0.23483959107740082</v>
      </c>
      <c r="DP39" s="4">
        <f>Returns!DP41</f>
        <v>-1.1397118704400633E-2</v>
      </c>
      <c r="DQ39" s="4">
        <f>Returns!DQ41</f>
        <v>-4.1505072601619286E-2</v>
      </c>
      <c r="DR39" s="4">
        <f>Returns!DR41</f>
        <v>0.18255414197932684</v>
      </c>
      <c r="DS39" s="4">
        <f>Returns!DS41</f>
        <v>-0.30010459245033805</v>
      </c>
      <c r="DT39" s="4">
        <f>Returns!DT41</f>
        <v>-0.19735943415849516</v>
      </c>
      <c r="DU39" s="4">
        <f>Returns!DU41</f>
        <v>-0.28755253038281303</v>
      </c>
      <c r="DV39" s="4">
        <f>Returns!DV41</f>
        <v>-5.8788424374362935E-2</v>
      </c>
      <c r="DW39" s="4">
        <f>Returns!DW41</f>
        <v>0</v>
      </c>
      <c r="DX39" s="4">
        <f>Returns!DX41</f>
        <v>4.445176257083383E-2</v>
      </c>
      <c r="DY39" s="4">
        <f>Returns!DY41</f>
        <v>0.33647223662121273</v>
      </c>
      <c r="DZ39" s="4">
        <f>Returns!DZ41</f>
        <v>0</v>
      </c>
      <c r="EA39" s="4">
        <f>Returns!EA41</f>
        <v>0</v>
      </c>
      <c r="EB39" s="4">
        <f>Returns!EB41</f>
        <v>0</v>
      </c>
      <c r="EC39" s="4">
        <f>Returns!EC41</f>
        <v>0.32542240043462778</v>
      </c>
      <c r="ED39" s="4">
        <f>Returns!ED41</f>
        <v>-1.7857617400006451E-2</v>
      </c>
      <c r="EE39" s="4">
        <f>Returns!EE41</f>
        <v>-8.7011376989629685E-2</v>
      </c>
      <c r="EF39" s="4">
        <f>Returns!EF41</f>
        <v>-4.3930929225726612E-2</v>
      </c>
      <c r="EG39" s="4">
        <f>Returns!EG41</f>
        <v>2.5975486403260417E-2</v>
      </c>
      <c r="EH39" s="4">
        <f>Returns!EH41</f>
        <v>0</v>
      </c>
      <c r="EI39" s="4">
        <f>Returns!EI41</f>
        <v>9.3526058010823587E-2</v>
      </c>
      <c r="EJ39" s="4">
        <f>Returns!EJ41</f>
        <v>0</v>
      </c>
      <c r="EK39" s="4">
        <f>Returns!EK41</f>
        <v>-7.8181297541357608E-2</v>
      </c>
      <c r="EL39" s="4">
        <f>Returns!EL41</f>
        <v>-9.8845834636632574E-2</v>
      </c>
      <c r="EM39" s="4">
        <f>Returns!EM41</f>
        <v>1.0986122886681096</v>
      </c>
      <c r="EN39" s="4">
        <f>Returns!EN41</f>
        <v>0</v>
      </c>
      <c r="EO39" s="4">
        <f>Returns!EO41</f>
        <v>0</v>
      </c>
      <c r="EP39" s="4">
        <f>Returns!EP41</f>
        <v>-0.14310084364067333</v>
      </c>
      <c r="EQ39" s="4">
        <f>Returns!EQ41</f>
        <v>-2.5317807984289897E-2</v>
      </c>
      <c r="ER39" s="4">
        <f>Returns!ER41</f>
        <v>-0.23841102344499832</v>
      </c>
      <c r="ES39" s="4">
        <f>Returns!ES41</f>
        <v>5.7987257650349511E-2</v>
      </c>
      <c r="ET39" s="4">
        <f>Returns!ET41</f>
        <v>7.2617041702772944E-2</v>
      </c>
      <c r="EU39" s="4">
        <f>Returns!EU41</f>
        <v>-0.19290366612449161</v>
      </c>
      <c r="EV39" s="4">
        <f>Returns!EV41</f>
        <v>-0.11907119762763191</v>
      </c>
      <c r="EW39" s="4">
        <f>Returns!EW41</f>
        <v>-0.24057760326430744</v>
      </c>
      <c r="EX39" s="4">
        <f>Returns!EX41</f>
        <v>0.13762137787604778</v>
      </c>
      <c r="EY39" s="4">
        <f>Returns!EY41</f>
        <v>0</v>
      </c>
      <c r="EZ39" s="4">
        <f>Returns!EZ41</f>
        <v>0</v>
      </c>
      <c r="FA39" s="4">
        <f>Returns!FA41</f>
        <v>0</v>
      </c>
      <c r="FB39" s="4">
        <f>Returns!FB41</f>
        <v>0.12675170563914381</v>
      </c>
      <c r="FC39" s="4">
        <f>Returns!FC41</f>
        <v>-0.28768207245178101</v>
      </c>
      <c r="FD39" s="4">
        <f>Returns!FD41</f>
        <v>-0.26236426446749084</v>
      </c>
      <c r="FE39" s="4">
        <f>Returns!FE41</f>
        <v>-0.16362942378180212</v>
      </c>
      <c r="FF39" s="4">
        <f>Returns!FF41</f>
        <v>-9.0151096994297797E-2</v>
      </c>
      <c r="FG39" s="4">
        <f>Returns!FG41</f>
        <v>-0.15762894420358309</v>
      </c>
      <c r="FH39" s="4">
        <f>Returns!FH41</f>
        <v>-9.2373320131015291E-2</v>
      </c>
      <c r="FI39" s="4">
        <f>Returns!FI41</f>
        <v>-0.22306883802641675</v>
      </c>
      <c r="FJ39" s="4">
        <f>Returns!FJ41</f>
        <v>0.28034258996373507</v>
      </c>
      <c r="FK39" s="4">
        <f>Returns!FK41</f>
        <v>0.20763936477824441</v>
      </c>
      <c r="FL39" s="4">
        <f>Returns!FL41</f>
        <v>0.10536051565782678</v>
      </c>
      <c r="FM39" s="4">
        <f>Returns!FM41</f>
        <v>-0.14595391262307975</v>
      </c>
      <c r="FN39" s="4">
        <f>Returns!FN41</f>
        <v>-0.30010459245033816</v>
      </c>
      <c r="FO39" s="4">
        <f>Returns!FO41</f>
        <v>-9.7980408360203608E-2</v>
      </c>
      <c r="FP39" s="4">
        <f>Returns!FP41</f>
        <v>0.26570316573300579</v>
      </c>
      <c r="FQ39" s="4">
        <f>Returns!FQ41</f>
        <v>-6.4538521137571081E-2</v>
      </c>
      <c r="FR39" s="4">
        <f>Returns!FR41</f>
        <v>-0.390197635977376</v>
      </c>
      <c r="FS39" s="4">
        <f>Returns!FS41</f>
        <v>0</v>
      </c>
      <c r="FT39" s="4">
        <f>Returns!FT41</f>
        <v>-0.10536051565782634</v>
      </c>
      <c r="FU39" s="4">
        <f>Returns!FU41</f>
        <v>5.4067221270275745E-2</v>
      </c>
      <c r="FV39" s="4">
        <f>Returns!FV41</f>
        <v>-0.12516314295400599</v>
      </c>
      <c r="FW39" s="4">
        <f>Returns!FW41</f>
        <v>0</v>
      </c>
      <c r="FX39" s="4">
        <f>Returns!FX41</f>
        <v>0</v>
      </c>
      <c r="FY39" s="4">
        <f>Returns!FY41</f>
        <v>-0.12136085700426752</v>
      </c>
      <c r="FZ39" s="4">
        <f>Returns!FZ41</f>
        <v>-0.31015492830383956</v>
      </c>
      <c r="GA39" s="4">
        <f>Returns!GA41</f>
        <v>0</v>
      </c>
      <c r="GE39" s="4">
        <f>MC!GG41</f>
        <v>0.17094860211963567</v>
      </c>
      <c r="GF39" s="4">
        <f>MC!GH41</f>
        <v>0.1040959574283836</v>
      </c>
      <c r="GG39" s="4">
        <f>MC!GI41</f>
        <v>0.12404640664001504</v>
      </c>
      <c r="GH39" s="4">
        <f>MC!GJ41</f>
        <v>7.1178608371770827E-2</v>
      </c>
      <c r="GI39" s="4">
        <f>MC!GK41</f>
        <v>6.2698400614365088E-2</v>
      </c>
      <c r="GJ39" s="4">
        <f>MC!GL41</f>
        <v>1.4617720473411302E-2</v>
      </c>
      <c r="GK39" s="4">
        <f>MC!GM41</f>
        <v>2.3886201623271274E-2</v>
      </c>
      <c r="GL39" s="4">
        <f>MC!GN41</f>
        <v>4.0041690417484677E-2</v>
      </c>
      <c r="GM39" s="4">
        <f>MC!GO41</f>
        <v>1.9254435257094086E-2</v>
      </c>
      <c r="GN39" s="4">
        <f>MC!GP41</f>
        <v>5.6233673790801866E-2</v>
      </c>
      <c r="GO39" s="4">
        <f>MC!GQ41</f>
        <v>8.8957320850633001E-3</v>
      </c>
      <c r="GP39" s="4">
        <f>MC!GR41</f>
        <v>3.9607371619493355E-2</v>
      </c>
      <c r="GQ39" s="4">
        <f>MC!GS41</f>
        <v>1.6926918534773583E-3</v>
      </c>
      <c r="GR39" s="4">
        <f>MC!GT41</f>
        <v>4.0074521264396812E-2</v>
      </c>
      <c r="GS39" s="4">
        <f>MC!GU41</f>
        <v>3.3889142125212102E-2</v>
      </c>
      <c r="GT39" s="4">
        <f>MC!GV41</f>
        <v>5.1824205564876156E-3</v>
      </c>
      <c r="GU39" s="4">
        <f>MC!GW41</f>
        <v>1.2499988104765615E-3</v>
      </c>
      <c r="GV39" s="4">
        <f>MC!GX41</f>
        <v>8.4203985189005789E-4</v>
      </c>
      <c r="GW39" s="4">
        <f>MC!GY41</f>
        <v>5.5367557984509572E-3</v>
      </c>
      <c r="GX39" s="4">
        <f>MC!GZ41</f>
        <v>6.8413775252393104E-3</v>
      </c>
      <c r="GY39" s="4">
        <f>MC!HA41</f>
        <v>2.595939823436658E-2</v>
      </c>
      <c r="GZ39" s="4">
        <f>MC!HB41</f>
        <v>1.609663117445932E-3</v>
      </c>
      <c r="HA39" s="4">
        <f>MC!HC41</f>
        <v>1.4142006259748152E-3</v>
      </c>
      <c r="HB39" s="4">
        <f>MC!HD41</f>
        <v>5.3871137498441744E-3</v>
      </c>
      <c r="HC39" s="4">
        <f>MC!HE41</f>
        <v>1.2683317457160509E-2</v>
      </c>
      <c r="HD39" s="4">
        <f>MC!HF41</f>
        <v>8.4137371876430427E-3</v>
      </c>
      <c r="HE39" s="4">
        <f>MC!HG41</f>
        <v>1.118675422828002E-3</v>
      </c>
      <c r="HF39" s="4">
        <f>MC!HH41</f>
        <v>1.2216881526320351E-3</v>
      </c>
      <c r="HG39" s="4">
        <f>MC!HI41</f>
        <v>5.6100780232214023E-3</v>
      </c>
      <c r="HH39" s="4">
        <f>MC!HJ41</f>
        <v>1.9790624842388149E-2</v>
      </c>
      <c r="HI39" s="4">
        <f>MC!HK41</f>
        <v>2.2298330575224994E-3</v>
      </c>
      <c r="HJ39" s="4">
        <f>MC!HL41</f>
        <v>2.3452168310905274E-3</v>
      </c>
      <c r="HK39" s="4">
        <f>MC!HM41</f>
        <v>2.2811253082055238E-3</v>
      </c>
      <c r="HL39" s="4">
        <f>MC!HN41</f>
        <v>1.4407983700674037E-3</v>
      </c>
      <c r="HM39" s="4">
        <f>MC!HO41</f>
        <v>1.6674739565738304E-3</v>
      </c>
      <c r="HN39" s="4">
        <f>MC!HP41</f>
        <v>6.9810751578973439E-4</v>
      </c>
      <c r="HO39" s="4">
        <f>MC!HQ41</f>
        <v>2.4167785611714817E-3</v>
      </c>
      <c r="HP39" s="4">
        <f>MC!HR41</f>
        <v>5.3409602404169633E-4</v>
      </c>
      <c r="HQ39" s="4">
        <f>MC!HS41</f>
        <v>4.9358085571461346E-3</v>
      </c>
      <c r="HR39" s="4">
        <f>MC!HT41</f>
        <v>3.9777663794998496E-5</v>
      </c>
      <c r="HS39" s="4">
        <f>MC!HU41</f>
        <v>1.4513613382043532E-3</v>
      </c>
      <c r="HT39" s="4">
        <f>MC!HV41</f>
        <v>3.1879228161063388E-6</v>
      </c>
      <c r="HU39" s="4">
        <f>MC!HW41</f>
        <v>1.3370243452625095E-4</v>
      </c>
      <c r="HV39" s="4">
        <f>MC!HX41</f>
        <v>8.388519290739515E-5</v>
      </c>
      <c r="HW39" s="4">
        <f>MC!HY41</f>
        <v>2.3365571004557309E-3</v>
      </c>
      <c r="HX39" s="4">
        <f>MC!HZ41</f>
        <v>8.3556884438273763E-4</v>
      </c>
      <c r="HY39" s="4">
        <f>MC!IA41</f>
        <v>3.6736766075933483E-3</v>
      </c>
      <c r="HZ39" s="4">
        <f>MC!IB41</f>
        <v>4.4897372675790166E-4</v>
      </c>
      <c r="IA39" s="4">
        <f>MC!IC41</f>
        <v>1.0686678574589309E-4</v>
      </c>
      <c r="IB39" s="4">
        <f>MC!ID41</f>
        <v>7.1809150956234134E-4</v>
      </c>
      <c r="IC39" s="4">
        <f>MC!IE41</f>
        <v>7.9847474546577493E-3</v>
      </c>
      <c r="ID39" s="4">
        <f>MC!IF41</f>
        <v>1.0990720765558257E-3</v>
      </c>
      <c r="IE39" s="4">
        <f>MC!IG41</f>
        <v>0</v>
      </c>
      <c r="IF39" s="4">
        <f>MC!IH41</f>
        <v>0</v>
      </c>
      <c r="IG39" s="4">
        <f>MC!II41</f>
        <v>1.7357526019635709E-4</v>
      </c>
      <c r="IH39" s="4">
        <f>MC!IJ41</f>
        <v>6.622314888741496E-4</v>
      </c>
      <c r="II39" s="4">
        <f>MC!IK41</f>
        <v>8.9185709350891363E-4</v>
      </c>
      <c r="IJ39" s="4">
        <f>MC!IL41</f>
        <v>7.2484800269498459E-4</v>
      </c>
      <c r="IK39" s="4">
        <f>MC!IM41</f>
        <v>2.2707050828812362E-3</v>
      </c>
      <c r="IL39" s="4">
        <f>MC!IN41</f>
        <v>5.0312083369415562E-4</v>
      </c>
      <c r="IM39" s="4">
        <f>MC!IO41</f>
        <v>1.8118821020496922E-4</v>
      </c>
      <c r="IN39" s="4">
        <f>MC!IP41</f>
        <v>1.0291756792892553E-4</v>
      </c>
      <c r="IO39" s="4">
        <f>MC!IQ41</f>
        <v>3.9102014481734172E-4</v>
      </c>
      <c r="IP39" s="4">
        <f>MC!IR41</f>
        <v>2.1506583774329333E-5</v>
      </c>
      <c r="IQ39" s="4">
        <f>MC!IS41</f>
        <v>4.3735921990101278E-3</v>
      </c>
      <c r="IR39" s="4">
        <f>MC!IT41</f>
        <v>6.3555761528147478E-3</v>
      </c>
      <c r="IS39" s="4">
        <f>MC!IU41</f>
        <v>8.5079474439996191E-4</v>
      </c>
      <c r="IT39" s="4">
        <f>MC!IV41</f>
        <v>6.7698157951583571E-4</v>
      </c>
      <c r="IU39" s="4">
        <f>MC!IW41</f>
        <v>0</v>
      </c>
      <c r="IV39" s="4">
        <f>MC!IX41</f>
        <v>3.0356638159340959E-5</v>
      </c>
      <c r="IW39" s="4">
        <f>MC!IY41</f>
        <v>1.6458246299868399E-4</v>
      </c>
      <c r="IX39" s="4">
        <f>MC!IZ41</f>
        <v>5.1872738121181057E-4</v>
      </c>
      <c r="IY39" s="4">
        <f>MC!JA41</f>
        <v>0</v>
      </c>
      <c r="IZ39" s="4">
        <f>MC!JB41</f>
        <v>0</v>
      </c>
      <c r="JA39" s="4">
        <f>MC!JC41</f>
        <v>2.7977591281649659E-5</v>
      </c>
      <c r="JB39" s="4">
        <f>MC!JD41</f>
        <v>6.0075691755460655E-4</v>
      </c>
      <c r="JC39" s="4">
        <f>MC!JE41</f>
        <v>2.7601701874974435E-3</v>
      </c>
      <c r="JD39" s="4">
        <f>MC!JF41</f>
        <v>0</v>
      </c>
      <c r="JE39" s="4">
        <f>MC!JG41</f>
        <v>9.1688466666222613E-5</v>
      </c>
      <c r="JF39" s="4">
        <f>MC!JH41</f>
        <v>6.3901199134788259E-5</v>
      </c>
      <c r="JG39" s="4">
        <f>MC!JI41</f>
        <v>0</v>
      </c>
      <c r="JH39" s="4">
        <f>MC!JJ41</f>
        <v>3.7427165479839494E-4</v>
      </c>
      <c r="JI39" s="4">
        <f>MC!JK41</f>
        <v>1.9003826458998086E-3</v>
      </c>
      <c r="JJ39" s="4">
        <f>MC!JL41</f>
        <v>6.7945578826863462E-5</v>
      </c>
      <c r="JK39" s="4">
        <f>MC!JM41</f>
        <v>5.4289849748915413E-5</v>
      </c>
      <c r="JL39" s="4">
        <f>MC!JN41</f>
        <v>4.6724480677857084E-5</v>
      </c>
      <c r="JM39" s="4">
        <f>MC!JO41</f>
        <v>1.4279039359903168E-4</v>
      </c>
      <c r="JN39" s="4">
        <f>MC!JP41</f>
        <v>2.4979992215758624E-5</v>
      </c>
      <c r="JO39" s="4">
        <f>MC!JQ41</f>
        <v>6.414386191631277E-4</v>
      </c>
      <c r="JP39" s="4">
        <f>MC!JR41</f>
        <v>1.8191144045578739E-3</v>
      </c>
      <c r="JQ39" s="4">
        <f>MC!JS41</f>
        <v>1.446460501636309E-5</v>
      </c>
      <c r="JR39" s="4">
        <f>MC!JT41</f>
        <v>1.1990396263564141E-5</v>
      </c>
      <c r="JS39" s="4">
        <f>MC!JU41</f>
        <v>2.3428853651503902E-3</v>
      </c>
      <c r="JT39" s="4">
        <f>MC!JV41</f>
        <v>7.8722661182805049E-4</v>
      </c>
      <c r="JU39" s="4">
        <f>MC!JW41</f>
        <v>1.1919024857233401E-4</v>
      </c>
      <c r="JV39" s="4">
        <f>MC!JX41</f>
        <v>0</v>
      </c>
      <c r="JW39" s="4">
        <f>MC!JY41</f>
        <v>9.4281627762906131E-4</v>
      </c>
      <c r="JX39" s="4">
        <f>MC!JZ41</f>
        <v>3.6884742791725876E-4</v>
      </c>
      <c r="JY39" s="4">
        <f>MC!KA41</f>
        <v>6.5281046323849217E-5</v>
      </c>
      <c r="JZ39" s="4">
        <f>MC!KB41</f>
        <v>4.0383369130058706E-3</v>
      </c>
      <c r="KA39" s="4">
        <f>MC!KC41</f>
        <v>3.7588940667522504E-6</v>
      </c>
      <c r="KB39" s="4">
        <f>MC!KD41</f>
        <v>8.1077917591719414E-5</v>
      </c>
      <c r="KC39" s="4">
        <f>MC!KE41</f>
        <v>9.9824806987926858E-4</v>
      </c>
      <c r="KD39" s="4">
        <f>MC!KF41</f>
        <v>5.3519038560543436E-4</v>
      </c>
      <c r="KE39" s="4">
        <f>MC!KG41</f>
        <v>0</v>
      </c>
      <c r="KF39" s="4">
        <f>MC!KH41</f>
        <v>7.5986757273460045E-5</v>
      </c>
      <c r="KG39" s="4">
        <f>MC!KI41</f>
        <v>8.9880391039177227E-4</v>
      </c>
      <c r="KH39" s="4">
        <f>MC!KJ41</f>
        <v>2.5360639716189233E-5</v>
      </c>
      <c r="KI39" s="4">
        <f>MC!KK41</f>
        <v>2.7887187500297392E-4</v>
      </c>
      <c r="KJ39" s="4">
        <f>MC!KL41</f>
        <v>2.2857882400857988E-4</v>
      </c>
      <c r="KK39" s="4">
        <f>MC!KM41</f>
        <v>1.5125980048361269E-4</v>
      </c>
      <c r="KL39" s="4">
        <f>MC!KN41</f>
        <v>3.3706336163130305E-4</v>
      </c>
      <c r="KM39" s="4">
        <f>MC!KO41</f>
        <v>2.4742087527989498E-6</v>
      </c>
      <c r="KN39" s="4">
        <f>MC!KP41</f>
        <v>5.1944109527511792E-4</v>
      </c>
      <c r="KO39" s="4">
        <f>MC!KQ41</f>
        <v>7.5320624147706477E-5</v>
      </c>
      <c r="KP39" s="4">
        <f>MC!KR41</f>
        <v>2.0507384085698988E-5</v>
      </c>
      <c r="KQ39" s="4">
        <f>MC!KS41</f>
        <v>5.8381810378544443E-5</v>
      </c>
      <c r="KR39" s="4">
        <f>MC!KT41</f>
        <v>6.3282646946588526E-5</v>
      </c>
      <c r="KS39" s="4">
        <f>MC!KU41</f>
        <v>2.8443884469677154E-4</v>
      </c>
      <c r="KT39" s="4">
        <f>MC!KV41</f>
        <v>2.3019657588540997E-4</v>
      </c>
      <c r="KU39" s="4">
        <f>MC!KW41</f>
        <v>3.0213895346679481E-5</v>
      </c>
      <c r="KV39" s="4">
        <f>MC!KX41</f>
        <v>1.1828621075881132E-4</v>
      </c>
      <c r="KW39" s="4">
        <f>MC!KY41</f>
        <v>4.1347834734274753E-5</v>
      </c>
      <c r="KX39" s="4">
        <f>MC!KZ41</f>
        <v>2.2591429150556564E-4</v>
      </c>
      <c r="KY39" s="4">
        <f>MC!LA41</f>
        <v>1.5145012423382803E-4</v>
      </c>
      <c r="KZ39" s="4">
        <f>MC!LB41</f>
        <v>5.7001963189483491E-4</v>
      </c>
      <c r="LA39" s="4">
        <f>MC!LC41</f>
        <v>3.9016368794137287E-6</v>
      </c>
      <c r="LB39" s="4">
        <f>MC!LD41</f>
        <v>1.5225900017224305E-6</v>
      </c>
      <c r="LC39" s="4">
        <f>MC!LE41</f>
        <v>0</v>
      </c>
      <c r="LD39" s="4">
        <f>MC!LF41</f>
        <v>0</v>
      </c>
      <c r="LE39" s="4">
        <f>MC!LG41</f>
        <v>2.5955401435612057E-4</v>
      </c>
      <c r="LF39" s="4">
        <f>MC!LH41</f>
        <v>1.7224299394484995E-4</v>
      </c>
      <c r="LG39" s="4">
        <f>MC!LI41</f>
        <v>6.0860777225098771E-4</v>
      </c>
      <c r="LH39" s="4">
        <f>MC!LJ41</f>
        <v>2.4437569527645009E-4</v>
      </c>
      <c r="LI39" s="4">
        <f>MC!LK41</f>
        <v>8.9927971976731053E-6</v>
      </c>
      <c r="LJ39" s="4">
        <f>MC!LL41</f>
        <v>2.3219497526267064E-5</v>
      </c>
      <c r="LK39" s="4">
        <f>MC!LM41</f>
        <v>0</v>
      </c>
      <c r="LL39" s="4">
        <f>MC!LN41</f>
        <v>4.5725280989226739E-5</v>
      </c>
      <c r="LM39" s="4">
        <f>MC!LO41</f>
        <v>0</v>
      </c>
      <c r="LN39" s="4">
        <f>MC!LP41</f>
        <v>8.2476797155801905E-4</v>
      </c>
      <c r="LO39" s="4">
        <f>MC!LQ41</f>
        <v>4.9151108493102209E-5</v>
      </c>
      <c r="LP39" s="4">
        <f>MC!LR41</f>
        <v>9.6113493858728417E-6</v>
      </c>
      <c r="LQ39" s="4">
        <f>MC!LS41</f>
        <v>0</v>
      </c>
      <c r="LR39" s="4">
        <f>MC!LT41</f>
        <v>0</v>
      </c>
      <c r="LS39" s="4">
        <f>MC!LU41</f>
        <v>5.1006765057701421E-5</v>
      </c>
      <c r="LT39" s="4">
        <f>MC!LV41</f>
        <v>1.7590672613649455E-4</v>
      </c>
      <c r="LU39" s="4">
        <f>MC!LW41</f>
        <v>1.1319505044055194E-4</v>
      </c>
      <c r="LV39" s="4">
        <f>MC!LX41</f>
        <v>1.8042691520410802E-4</v>
      </c>
      <c r="LW39" s="4">
        <f>MC!LY41</f>
        <v>1.3065725452280608E-4</v>
      </c>
      <c r="LX39" s="4">
        <f>MC!LZ41</f>
        <v>2.7663557093794407E-4</v>
      </c>
      <c r="LY39" s="4">
        <f>MC!MA41</f>
        <v>3.0523171440779349E-4</v>
      </c>
      <c r="LZ39" s="4">
        <f>MC!MB41</f>
        <v>1.112918129383989E-4</v>
      </c>
      <c r="MA39" s="4">
        <f>MC!MC41</f>
        <v>8.7501344161485932E-5</v>
      </c>
      <c r="MB39" s="4">
        <f>MC!MD41</f>
        <v>2.6455001279927231E-5</v>
      </c>
      <c r="MC39" s="4">
        <f>MC!ME41</f>
        <v>0</v>
      </c>
      <c r="MD39" s="4">
        <f>MC!MF41</f>
        <v>6.0332628818251305E-5</v>
      </c>
      <c r="ME39" s="4">
        <f>MC!MG41</f>
        <v>1.2680319858094619E-4</v>
      </c>
      <c r="MF39" s="4">
        <f>MC!MH41</f>
        <v>4.4978260269631676E-4</v>
      </c>
      <c r="MG39" s="4">
        <f>MC!MI41</f>
        <v>2.2125135962529069E-5</v>
      </c>
      <c r="MH39" s="4">
        <f>MC!MJ41</f>
        <v>1.8818260802538165E-4</v>
      </c>
      <c r="MI39" s="4">
        <f>MC!MK41</f>
        <v>5.3952025092283246E-4</v>
      </c>
      <c r="MJ39" s="4">
        <f>MC!ML41</f>
        <v>3.9301854419460234E-5</v>
      </c>
      <c r="MK39" s="4">
        <f>MC!MM41</f>
        <v>3.7636521605076328E-5</v>
      </c>
      <c r="ML39" s="4">
        <f>MC!MN41</f>
        <v>3.5876026915584772E-5</v>
      </c>
      <c r="MM39" s="4">
        <f>MC!MO41</f>
        <v>9.8302216986204417E-5</v>
      </c>
      <c r="MN39" s="4">
        <f>MC!MP41</f>
        <v>6.2426190070619659E-5</v>
      </c>
      <c r="MO39" s="4">
        <f>MC!MQ41</f>
        <v>2.4837249403097146E-5</v>
      </c>
      <c r="MP39" s="4">
        <f>MC!MR41</f>
        <v>1.0691436668344691E-4</v>
      </c>
      <c r="MQ39" s="4">
        <f>MC!MS41</f>
        <v>3.9777663794998496E-5</v>
      </c>
      <c r="MR39" s="4">
        <f>MC!MT41</f>
        <v>5.514630662488428E-5</v>
      </c>
      <c r="MS39" s="4">
        <f>MC!MU41</f>
        <v>3.0927609409986867E-5</v>
      </c>
      <c r="MT39" s="4">
        <f>MC!MV41</f>
        <v>5.9809238505159222E-5</v>
      </c>
      <c r="MU39" s="4">
        <f>MC!MW41</f>
        <v>1.5858726486690189E-4</v>
      </c>
      <c r="MV39" s="4">
        <f>MC!MX41</f>
        <v>0</v>
      </c>
      <c r="MW39" s="4">
        <f>MC!MY41</f>
        <v>4.3298653173981615E-5</v>
      </c>
      <c r="MX39" s="4">
        <f>MC!MZ41</f>
        <v>7.9983556027981426E-5</v>
      </c>
      <c r="MY39" s="4">
        <f>MC!NA41</f>
        <v>8.0031136965535247E-5</v>
      </c>
      <c r="MZ39" s="4">
        <f>MC!NB41</f>
        <v>1.4388475516276969E-4</v>
      </c>
      <c r="NA39" s="4">
        <f>MC!NC41</f>
        <v>0</v>
      </c>
      <c r="NB39" s="4">
        <f>MC!ND41</f>
        <v>7.5273043210152655E-5</v>
      </c>
      <c r="NC39" s="4">
        <f>MC!NE41</f>
        <v>1.6177518768300825E-6</v>
      </c>
      <c r="ND39" s="4">
        <f>MC!NF41</f>
        <v>3.6161512540907727E-5</v>
      </c>
      <c r="NH39" s="3">
        <f t="shared" si="0"/>
        <v>-7.4791835428455966E-2</v>
      </c>
      <c r="NI39" s="3">
        <v>4.1666666666666665E-5</v>
      </c>
      <c r="NJ39" s="4">
        <f t="shared" si="1"/>
        <v>-7.4833502095122628E-2</v>
      </c>
    </row>
    <row r="40" spans="1:374" x14ac:dyDescent="0.3">
      <c r="A40" s="1">
        <v>40238</v>
      </c>
      <c r="B40" s="4">
        <f>Returns!B42</f>
        <v>5.2046435363207078E-2</v>
      </c>
      <c r="C40" s="4">
        <f>Returns!C42</f>
        <v>9.9016323086453362E-2</v>
      </c>
      <c r="D40" s="4">
        <f>Returns!D42</f>
        <v>7.7919334613905544E-2</v>
      </c>
      <c r="E40" s="4">
        <f>Returns!E42</f>
        <v>3.7728361178761105E-2</v>
      </c>
      <c r="F40" s="4">
        <f>Returns!F42</f>
        <v>-1.8258175603449445E-3</v>
      </c>
      <c r="G40" s="4">
        <f>Returns!G42</f>
        <v>-4.3891804187632388E-3</v>
      </c>
      <c r="H40" s="4">
        <f>Returns!H42</f>
        <v>0.11141358737090368</v>
      </c>
      <c r="I40" s="4">
        <f>Returns!I42</f>
        <v>8.9473917437214112E-2</v>
      </c>
      <c r="J40" s="4">
        <f>Returns!J42</f>
        <v>7.1880799740897672E-2</v>
      </c>
      <c r="K40" s="4">
        <f>Returns!K42</f>
        <v>8.7354859414066954E-2</v>
      </c>
      <c r="L40" s="4">
        <f>Returns!L42</f>
        <v>2.4720109668808998E-2</v>
      </c>
      <c r="M40" s="4">
        <f>Returns!M42</f>
        <v>-1.3483350337287092E-2</v>
      </c>
      <c r="N40" s="4">
        <f>Returns!N42</f>
        <v>6.8992871486951518E-2</v>
      </c>
      <c r="O40" s="4">
        <f>Returns!O42</f>
        <v>-2.7758143033022264E-2</v>
      </c>
      <c r="P40" s="4">
        <f>Returns!P42</f>
        <v>3.763647649303703E-3</v>
      </c>
      <c r="Q40" s="4">
        <f>Returns!Q42</f>
        <v>8.0629734400108788E-2</v>
      </c>
      <c r="R40" s="4">
        <f>Returns!R42</f>
        <v>0</v>
      </c>
      <c r="S40" s="4">
        <f>Returns!S42</f>
        <v>0.31197476502082511</v>
      </c>
      <c r="T40" s="4">
        <f>Returns!T42</f>
        <v>6.3715814386107184E-2</v>
      </c>
      <c r="U40" s="4">
        <f>Returns!U42</f>
        <v>4.3249983793816504E-2</v>
      </c>
      <c r="V40" s="4">
        <f>Returns!V42</f>
        <v>4.5597591438872431E-2</v>
      </c>
      <c r="W40" s="4">
        <f>Returns!W42</f>
        <v>0.18962085927556627</v>
      </c>
      <c r="X40" s="4">
        <f>Returns!X42</f>
        <v>-0.12825433552367871</v>
      </c>
      <c r="Y40" s="4">
        <f>Returns!Y42</f>
        <v>4.6687113972653238E-2</v>
      </c>
      <c r="Z40" s="4">
        <f>Returns!Z42</f>
        <v>0.12878446093113949</v>
      </c>
      <c r="AA40" s="4">
        <f>Returns!AA42</f>
        <v>1.7429635135283617E-2</v>
      </c>
      <c r="AB40" s="4">
        <f>Returns!AB42</f>
        <v>0.4027948795522856</v>
      </c>
      <c r="AC40" s="4">
        <f>Returns!AC42</f>
        <v>0.13560487720020353</v>
      </c>
      <c r="AD40" s="4">
        <f>Returns!AD42</f>
        <v>3.5531428378485552E-2</v>
      </c>
      <c r="AE40" s="4">
        <f>Returns!AE42</f>
        <v>-3.4396303779634874E-2</v>
      </c>
      <c r="AF40" s="4">
        <f>Returns!AF42</f>
        <v>-8.7011376989629796E-2</v>
      </c>
      <c r="AG40" s="4">
        <f>Returns!AG42</f>
        <v>4.6047663867483379E-3</v>
      </c>
      <c r="AH40" s="4">
        <f>Returns!AH42</f>
        <v>0.30758753279859374</v>
      </c>
      <c r="AI40" s="4">
        <f>Returns!AI42</f>
        <v>0.17768117723745236</v>
      </c>
      <c r="AJ40" s="4">
        <f>Returns!AJ42</f>
        <v>2.1858793812499097E-2</v>
      </c>
      <c r="AK40" s="4">
        <f>Returns!AK42</f>
        <v>-2.6850928183578704E-2</v>
      </c>
      <c r="AL40" s="4">
        <f>Returns!AL42</f>
        <v>-2.1978906718775448E-2</v>
      </c>
      <c r="AM40" s="4">
        <f>Returns!AM42</f>
        <v>-3.5506688456909741E-2</v>
      </c>
      <c r="AN40" s="4">
        <f>Returns!AN42</f>
        <v>-0.12123225392579995</v>
      </c>
      <c r="AO40" s="4">
        <f>Returns!AO42</f>
        <v>0</v>
      </c>
      <c r="AP40" s="4">
        <f>Returns!AP42</f>
        <v>0.10008345855698253</v>
      </c>
      <c r="AQ40" s="4">
        <f>Returns!AQ42</f>
        <v>0.35667494393873245</v>
      </c>
      <c r="AR40" s="4">
        <f>Returns!AR42</f>
        <v>0.33647223662121295</v>
      </c>
      <c r="AS40" s="4">
        <f>Returns!AS42</f>
        <v>-3.2901436194388456E-2</v>
      </c>
      <c r="AT40" s="4">
        <f>Returns!AT42</f>
        <v>-2.9397375409248028E-3</v>
      </c>
      <c r="AU40" s="4">
        <f>Returns!AU42</f>
        <v>-8.2691715845113478E-2</v>
      </c>
      <c r="AV40" s="4">
        <f>Returns!AV42</f>
        <v>7.0769070888207164E-2</v>
      </c>
      <c r="AW40" s="4">
        <f>Returns!AW42</f>
        <v>-9.7035805771794603E-2</v>
      </c>
      <c r="AX40" s="4">
        <f>Returns!AX42</f>
        <v>-4.2559614418796077E-2</v>
      </c>
      <c r="AY40" s="4">
        <f>Returns!AY42</f>
        <v>0.20763936477824443</v>
      </c>
      <c r="AZ40" s="4">
        <f>Returns!AZ42</f>
        <v>5.2727694659541413E-2</v>
      </c>
      <c r="BA40" s="4">
        <f>Returns!BA42</f>
        <v>-5.8181955382735961E-2</v>
      </c>
      <c r="BB40" s="4">
        <f>Returns!BB42</f>
        <v>0</v>
      </c>
      <c r="BC40" s="4">
        <f>Returns!BC42</f>
        <v>0</v>
      </c>
      <c r="BD40" s="4">
        <f>Returns!BD42</f>
        <v>6.0218859993054652E-2</v>
      </c>
      <c r="BE40" s="4">
        <f>Returns!BE42</f>
        <v>-8.5522173438161903E-2</v>
      </c>
      <c r="BF40" s="4">
        <f>Returns!BF42</f>
        <v>0.16430305129127634</v>
      </c>
      <c r="BG40" s="4">
        <f>Returns!BG42</f>
        <v>3.735222299953922E-2</v>
      </c>
      <c r="BH40" s="4">
        <f>Returns!BH42</f>
        <v>0.1945788288755993</v>
      </c>
      <c r="BI40" s="4">
        <f>Returns!BI42</f>
        <v>2.7398974188114489E-2</v>
      </c>
      <c r="BJ40" s="4">
        <f>Returns!BJ42</f>
        <v>-4.2559614418795799E-2</v>
      </c>
      <c r="BK40" s="4">
        <f>Returns!BK42</f>
        <v>0.14660347419187536</v>
      </c>
      <c r="BL40" s="4">
        <f>Returns!BL42</f>
        <v>-6.2461169623736268E-2</v>
      </c>
      <c r="BM40" s="4">
        <f>Returns!BM42</f>
        <v>-6.4538521137571081E-2</v>
      </c>
      <c r="BN40" s="4">
        <f>Returns!BN42</f>
        <v>-8.5514643810960855E-2</v>
      </c>
      <c r="BO40" s="4">
        <f>Returns!BO42</f>
        <v>1.5113637810048042E-2</v>
      </c>
      <c r="BP40" s="4">
        <f>Returns!BP42</f>
        <v>2.6811257450656711E-2</v>
      </c>
      <c r="BQ40" s="4">
        <f>Returns!BQ42</f>
        <v>4.6883585898850444E-2</v>
      </c>
      <c r="BR40" s="4">
        <f>Returns!BR42</f>
        <v>0</v>
      </c>
      <c r="BS40" s="4">
        <f>Returns!BS42</f>
        <v>-0.13328722219234868</v>
      </c>
      <c r="BT40" s="4">
        <f>Returns!BT42</f>
        <v>0.15415067982725833</v>
      </c>
      <c r="BU40" s="4">
        <f>Returns!BU42</f>
        <v>-0.1644494320278328</v>
      </c>
      <c r="BV40" s="4">
        <f>Returns!BV42</f>
        <v>0</v>
      </c>
      <c r="BW40" s="4">
        <f>Returns!BW42</f>
        <v>0</v>
      </c>
      <c r="BX40" s="4">
        <f>Returns!BX42</f>
        <v>-0.11778303565638337</v>
      </c>
      <c r="BY40" s="4">
        <f>Returns!BY42</f>
        <v>1.8031904131998844E-2</v>
      </c>
      <c r="BZ40" s="4">
        <f>Returns!BZ42</f>
        <v>6.9492496778384094E-2</v>
      </c>
      <c r="CA40" s="4">
        <f>Returns!CA42</f>
        <v>0</v>
      </c>
      <c r="CB40" s="4">
        <f>Returns!CB42</f>
        <v>0</v>
      </c>
      <c r="CC40" s="4">
        <f>Returns!CC42</f>
        <v>0</v>
      </c>
      <c r="CD40" s="4">
        <f>Returns!CD42</f>
        <v>0</v>
      </c>
      <c r="CE40" s="4">
        <f>Returns!CE42</f>
        <v>6.5240521868401041E-2</v>
      </c>
      <c r="CF40" s="4">
        <f>Returns!CF42</f>
        <v>3.8965968533383855E-2</v>
      </c>
      <c r="CG40" s="4">
        <f>Returns!CG42</f>
        <v>2.8170876966696179E-2</v>
      </c>
      <c r="CH40" s="4">
        <f>Returns!CH42</f>
        <v>0</v>
      </c>
      <c r="CI40" s="4">
        <f>Returns!CI42</f>
        <v>-7.4107972153721891E-2</v>
      </c>
      <c r="CJ40" s="4">
        <f>Returns!CJ42</f>
        <v>8.0042707673536495E-2</v>
      </c>
      <c r="CK40" s="4">
        <f>Returns!CK42</f>
        <v>0</v>
      </c>
      <c r="CL40" s="4">
        <f>Returns!CL42</f>
        <v>-6.6691374498672296E-2</v>
      </c>
      <c r="CM40" s="4">
        <f>Returns!CM42</f>
        <v>1.6568426347232545E-2</v>
      </c>
      <c r="CN40" s="4">
        <f>Returns!CN42</f>
        <v>-0.23361485118150505</v>
      </c>
      <c r="CO40" s="4">
        <f>Returns!CO42</f>
        <v>0</v>
      </c>
      <c r="CP40" s="4">
        <f>Returns!CP42</f>
        <v>0.27372102605773774</v>
      </c>
      <c r="CQ40" s="4">
        <f>Returns!CQ42</f>
        <v>-1.7391742711869274E-2</v>
      </c>
      <c r="CR40" s="4">
        <f>Returns!CR42</f>
        <v>-3.4486176071169439E-2</v>
      </c>
      <c r="CS40" s="4">
        <f>Returns!CS42</f>
        <v>0</v>
      </c>
      <c r="CT40" s="4">
        <f>Returns!CT42</f>
        <v>-7.4033796431401649E-2</v>
      </c>
      <c r="CU40" s="4">
        <f>Returns!CU42</f>
        <v>0.13049648892936858</v>
      </c>
      <c r="CV40" s="4">
        <f>Returns!CV42</f>
        <v>-8.2238098236972035E-2</v>
      </c>
      <c r="CW40" s="4">
        <f>Returns!CW42</f>
        <v>1.5950942774049626E-2</v>
      </c>
      <c r="CX40" s="4">
        <f>Returns!CX42</f>
        <v>0.34032580593720296</v>
      </c>
      <c r="CY40" s="4">
        <f>Returns!CY42</f>
        <v>-1.5748356968139365E-2</v>
      </c>
      <c r="CZ40" s="4">
        <f>Returns!CZ42</f>
        <v>9.6228032094553884E-2</v>
      </c>
      <c r="DA40" s="4">
        <f>Returns!DA42</f>
        <v>-6.6249385541200689E-2</v>
      </c>
      <c r="DB40" s="4">
        <f>Returns!DB42</f>
        <v>0</v>
      </c>
      <c r="DC40" s="4">
        <f>Returns!DC42</f>
        <v>0.41253227533125669</v>
      </c>
      <c r="DD40" s="4">
        <f>Returns!DD42</f>
        <v>-4.7400389260580211E-2</v>
      </c>
      <c r="DE40" s="4">
        <f>Returns!DE42</f>
        <v>0</v>
      </c>
      <c r="DF40" s="4">
        <f>Returns!DF42</f>
        <v>-0.29266961396282004</v>
      </c>
      <c r="DG40" s="4">
        <f>Returns!DG42</f>
        <v>0.25951119548508461</v>
      </c>
      <c r="DH40" s="4">
        <f>Returns!DH42</f>
        <v>0.21511137961694549</v>
      </c>
      <c r="DI40" s="4">
        <f>Returns!DI42</f>
        <v>-5.5197297404145029E-2</v>
      </c>
      <c r="DJ40" s="4">
        <f>Returns!DJ42</f>
        <v>0</v>
      </c>
      <c r="DK40" s="4">
        <f>Returns!DK42</f>
        <v>0.16034265007517934</v>
      </c>
      <c r="DL40" s="4">
        <f>Returns!DL42</f>
        <v>0.58192154544972108</v>
      </c>
      <c r="DM40" s="4">
        <f>Returns!DM42</f>
        <v>0.17185025692665934</v>
      </c>
      <c r="DN40" s="4">
        <f>Returns!DN42</f>
        <v>8.7011376989629685E-2</v>
      </c>
      <c r="DO40" s="4">
        <f>Returns!DO42</f>
        <v>-0.12516314295400632</v>
      </c>
      <c r="DP40" s="4">
        <f>Returns!DP42</f>
        <v>-7.1253152376216544E-2</v>
      </c>
      <c r="DQ40" s="4">
        <f>Returns!DQ42</f>
        <v>-1.4226873541209217E-2</v>
      </c>
      <c r="DR40" s="4">
        <f>Returns!DR42</f>
        <v>0.32855057751831063</v>
      </c>
      <c r="DS40" s="4">
        <f>Returns!DS42</f>
        <v>-0.19237189264745613</v>
      </c>
      <c r="DT40" s="4">
        <f>Returns!DT42</f>
        <v>-0.26966356694910265</v>
      </c>
      <c r="DU40" s="4">
        <f>Returns!DU42</f>
        <v>2.3554596408881912E-2</v>
      </c>
      <c r="DV40" s="4">
        <f>Returns!DV42</f>
        <v>-0.1293164841067741</v>
      </c>
      <c r="DW40" s="4">
        <f>Returns!DW42</f>
        <v>4.7252884850545573E-2</v>
      </c>
      <c r="DX40" s="4">
        <f>Returns!DX42</f>
        <v>0</v>
      </c>
      <c r="DY40" s="4">
        <f>Returns!DY42</f>
        <v>0.57981849525294216</v>
      </c>
      <c r="DZ40" s="4">
        <f>Returns!DZ42</f>
        <v>0</v>
      </c>
      <c r="EA40" s="4">
        <f>Returns!EA42</f>
        <v>0</v>
      </c>
      <c r="EB40" s="4">
        <f>Returns!EB42</f>
        <v>0</v>
      </c>
      <c r="EC40" s="4">
        <f>Returns!EC42</f>
        <v>0.15415067982725839</v>
      </c>
      <c r="ED40" s="4">
        <f>Returns!ED42</f>
        <v>-8.4557388028063118E-2</v>
      </c>
      <c r="EE40" s="4">
        <f>Returns!EE42</f>
        <v>-6.2520356981333958E-2</v>
      </c>
      <c r="EF40" s="4">
        <f>Returns!EF42</f>
        <v>2.3669744085904831E-2</v>
      </c>
      <c r="EG40" s="4">
        <f>Returns!EG42</f>
        <v>9.7638469563916086E-2</v>
      </c>
      <c r="EH40" s="4">
        <f>Returns!EH42</f>
        <v>0</v>
      </c>
      <c r="EI40" s="4">
        <f>Returns!EI42</f>
        <v>-0.15415067982725839</v>
      </c>
      <c r="EJ40" s="4">
        <f>Returns!EJ42</f>
        <v>0</v>
      </c>
      <c r="EK40" s="4">
        <f>Returns!EK42</f>
        <v>-0.12883287184296854</v>
      </c>
      <c r="EL40" s="4">
        <f>Returns!EL42</f>
        <v>0</v>
      </c>
      <c r="EM40" s="4">
        <f>Returns!EM42</f>
        <v>0</v>
      </c>
      <c r="EN40" s="4">
        <f>Returns!EN42</f>
        <v>0</v>
      </c>
      <c r="EO40" s="4">
        <f>Returns!EO42</f>
        <v>0</v>
      </c>
      <c r="EP40" s="4">
        <f>Returns!EP42</f>
        <v>7.4107972153721891E-2</v>
      </c>
      <c r="EQ40" s="4">
        <f>Returns!EQ42</f>
        <v>-0.18232155679395462</v>
      </c>
      <c r="ER40" s="4">
        <f>Returns!ER42</f>
        <v>-0.16705408466316607</v>
      </c>
      <c r="ES40" s="4">
        <f>Returns!ES42</f>
        <v>1.3986241974739855E-2</v>
      </c>
      <c r="ET40" s="4">
        <f>Returns!ET42</f>
        <v>-0.22368248961882031</v>
      </c>
      <c r="EU40" s="4">
        <f>Returns!EU42</f>
        <v>4.1672696400567921E-2</v>
      </c>
      <c r="EV40" s="4">
        <f>Returns!EV42</f>
        <v>-4.7028375962792413E-2</v>
      </c>
      <c r="EW40" s="4">
        <f>Returns!EW42</f>
        <v>8.6158934690972799E-2</v>
      </c>
      <c r="EX40" s="4">
        <f>Returns!EX42</f>
        <v>-0.18805223150293959</v>
      </c>
      <c r="EY40" s="4">
        <f>Returns!EY42</f>
        <v>3.9220713153281128E-2</v>
      </c>
      <c r="EZ40" s="4">
        <f>Returns!EZ42</f>
        <v>0</v>
      </c>
      <c r="FA40" s="4">
        <f>Returns!FA42</f>
        <v>9.8440072813252677E-2</v>
      </c>
      <c r="FB40" s="4">
        <f>Returns!FB42</f>
        <v>3.5091319811270144E-2</v>
      </c>
      <c r="FC40" s="4">
        <f>Returns!FC42</f>
        <v>-0.15415067982725805</v>
      </c>
      <c r="FD40" s="4">
        <f>Returns!FD42</f>
        <v>-0.10536051565782678</v>
      </c>
      <c r="FE40" s="4">
        <f>Returns!FE42</f>
        <v>0</v>
      </c>
      <c r="FF40" s="4">
        <f>Returns!FF42</f>
        <v>-0.14165051706302667</v>
      </c>
      <c r="FG40" s="4">
        <f>Returns!FG42</f>
        <v>0.3807724955177928</v>
      </c>
      <c r="FH40" s="4">
        <f>Returns!FH42</f>
        <v>0.12136085700426746</v>
      </c>
      <c r="FI40" s="4">
        <f>Returns!FI42</f>
        <v>-5.1352278098232729E-2</v>
      </c>
      <c r="FJ40" s="4">
        <f>Returns!FJ42</f>
        <v>-0.25091987313670683</v>
      </c>
      <c r="FK40" s="4">
        <f>Returns!FK42</f>
        <v>-0.20763936477824441</v>
      </c>
      <c r="FL40" s="4">
        <f>Returns!FL42</f>
        <v>0.40546510810816416</v>
      </c>
      <c r="FM40" s="4">
        <f>Returns!FM42</f>
        <v>-4.3802622658392965E-2</v>
      </c>
      <c r="FN40" s="4">
        <f>Returns!FN42</f>
        <v>0.13976194237515882</v>
      </c>
      <c r="FO40" s="4">
        <f>Returns!FO42</f>
        <v>-0.14043061508479449</v>
      </c>
      <c r="FP40" s="4">
        <f>Returns!FP42</f>
        <v>0.37729423114146821</v>
      </c>
      <c r="FQ40" s="4">
        <f>Returns!FQ42</f>
        <v>-0.15548490284039485</v>
      </c>
      <c r="FR40" s="4">
        <f>Returns!FR42</f>
        <v>4.4451762570833941E-2</v>
      </c>
      <c r="FS40" s="4">
        <f>Returns!FS42</f>
        <v>0</v>
      </c>
      <c r="FT40" s="4">
        <f>Returns!FT42</f>
        <v>-6.8992871486951435E-2</v>
      </c>
      <c r="FU40" s="4">
        <f>Returns!FU42</f>
        <v>0</v>
      </c>
      <c r="FV40" s="4">
        <f>Returns!FV42</f>
        <v>6.4538521137571192E-2</v>
      </c>
      <c r="FW40" s="4">
        <f>Returns!FW42</f>
        <v>-0.18232155679395468</v>
      </c>
      <c r="FX40" s="4">
        <f>Returns!FX42</f>
        <v>0</v>
      </c>
      <c r="FY40" s="4">
        <f>Returns!FY42</f>
        <v>-0.13815033848081715</v>
      </c>
      <c r="FZ40" s="4">
        <f>Returns!FZ42</f>
        <v>0.27131509498757561</v>
      </c>
      <c r="GA40" s="4">
        <f>Returns!GA42</f>
        <v>-0.16251892949777491</v>
      </c>
      <c r="GE40" s="4">
        <f>MC!GG42</f>
        <v>0.17094434199157088</v>
      </c>
      <c r="GF40" s="4">
        <f>MC!GH42</f>
        <v>0.1096923178441179</v>
      </c>
      <c r="GG40" s="4">
        <f>MC!GI42</f>
        <v>0.12732677310755164</v>
      </c>
      <c r="GH40" s="4">
        <f>MC!GJ42</f>
        <v>7.0163037898851241E-2</v>
      </c>
      <c r="GI40" s="4">
        <f>MC!GK42</f>
        <v>5.8536043159771546E-2</v>
      </c>
      <c r="GJ40" s="4">
        <f>MC!GL42</f>
        <v>1.3814900932003226E-2</v>
      </c>
      <c r="GK40" s="4">
        <f>MC!GM42</f>
        <v>2.5345828694650314E-2</v>
      </c>
      <c r="GL40" s="4">
        <f>MC!GN42</f>
        <v>4.1593568218822034E-2</v>
      </c>
      <c r="GM40" s="4">
        <f>MC!GO42</f>
        <v>1.9646577407332506E-2</v>
      </c>
      <c r="GN40" s="4">
        <f>MC!GP42</f>
        <v>5.826608908448349E-2</v>
      </c>
      <c r="GO40" s="4">
        <f>MC!GQ42</f>
        <v>8.6554674643010872E-3</v>
      </c>
      <c r="GP40" s="4">
        <f>MC!GR42</f>
        <v>3.7430033590019271E-2</v>
      </c>
      <c r="GQ40" s="4">
        <f>MC!GS42</f>
        <v>1.8783419914806152E-3</v>
      </c>
      <c r="GR40" s="4">
        <f>MC!GT42</f>
        <v>3.6465163436032545E-2</v>
      </c>
      <c r="GS40" s="4">
        <f>MC!GU42</f>
        <v>3.2340335623780206E-2</v>
      </c>
      <c r="GT40" s="4">
        <f>MC!GV42</f>
        <v>5.3412245255964712E-3</v>
      </c>
      <c r="GU40" s="4">
        <f>MC!GW42</f>
        <v>8.8217215969989835E-4</v>
      </c>
      <c r="GV40" s="4">
        <f>MC!GX42</f>
        <v>1.0957597156706551E-3</v>
      </c>
      <c r="GW40" s="4">
        <f>MC!GY42</f>
        <v>5.6014228571565332E-3</v>
      </c>
      <c r="GX40" s="4">
        <f>MC!GZ42</f>
        <v>6.7811000350800257E-3</v>
      </c>
      <c r="GY40" s="4">
        <f>MC!HA42</f>
        <v>2.5794096085855592E-2</v>
      </c>
      <c r="GZ40" s="4">
        <f>MC!HB42</f>
        <v>1.8469971482064124E-3</v>
      </c>
      <c r="HA40" s="4">
        <f>MC!HC42</f>
        <v>1.4487279436071032E-3</v>
      </c>
      <c r="HB40" s="4">
        <f>MC!HD42</f>
        <v>5.3582970771204616E-3</v>
      </c>
      <c r="HC40" s="4">
        <f>MC!HE42</f>
        <v>1.3694173603369301E-2</v>
      </c>
      <c r="HD40" s="4">
        <f>MC!HF42</f>
        <v>8.1328125271698561E-3</v>
      </c>
      <c r="HE40" s="4">
        <f>MC!HG42</f>
        <v>1.5894184144992385E-3</v>
      </c>
      <c r="HF40" s="4">
        <f>MC!HH42</f>
        <v>1.4417272941726631E-3</v>
      </c>
      <c r="HG40" s="4">
        <f>MC!HI42</f>
        <v>5.5200798272763609E-3</v>
      </c>
      <c r="HH40" s="4">
        <f>MC!HJ42</f>
        <v>1.8151374184576765E-2</v>
      </c>
      <c r="HI40" s="4">
        <f>MC!HK42</f>
        <v>1.9402638648652437E-3</v>
      </c>
      <c r="HJ40" s="4">
        <f>MC!HL42</f>
        <v>2.2403433154615025E-3</v>
      </c>
      <c r="HK40" s="4">
        <f>MC!HM42</f>
        <v>2.9456474546112883E-3</v>
      </c>
      <c r="HL40" s="4">
        <f>MC!HN42</f>
        <v>2.2445437051221663E-3</v>
      </c>
      <c r="HM40" s="4">
        <f>MC!HO42</f>
        <v>1.6183694873216649E-3</v>
      </c>
      <c r="HN40" s="4">
        <f>MC!HP42</f>
        <v>6.4523405045426735E-4</v>
      </c>
      <c r="HO40" s="4">
        <f>MC!HQ42</f>
        <v>2.2450856908848324E-3</v>
      </c>
      <c r="HP40" s="4">
        <f>MC!HR42</f>
        <v>4.8941314368769711E-4</v>
      </c>
      <c r="HQ40" s="4">
        <f>MC!HS42</f>
        <v>4.1570759651309826E-3</v>
      </c>
      <c r="HR40" s="4">
        <f>MC!HT42</f>
        <v>3.7758341465754401E-5</v>
      </c>
      <c r="HS40" s="4">
        <f>MC!HU42</f>
        <v>1.6674643643231901E-3</v>
      </c>
      <c r="HT40" s="4">
        <f>MC!HV42</f>
        <v>4.2455551408862615E-6</v>
      </c>
      <c r="HU40" s="4">
        <f>MC!HW42</f>
        <v>1.8021026608655512E-4</v>
      </c>
      <c r="HV40" s="4">
        <f>MC!HX42</f>
        <v>7.6961978298619032E-5</v>
      </c>
      <c r="HW40" s="4">
        <f>MC!HY42</f>
        <v>2.211437408119298E-3</v>
      </c>
      <c r="HX40" s="4">
        <f>MC!HZ42</f>
        <v>7.3019031875221475E-4</v>
      </c>
      <c r="HY40" s="4">
        <f>MC!IA42</f>
        <v>3.7435408282165718E-3</v>
      </c>
      <c r="HZ40" s="4">
        <f>MC!IB42</f>
        <v>3.8675200714264951E-4</v>
      </c>
      <c r="IA40" s="4">
        <f>MC!IC42</f>
        <v>9.7241278918384265E-5</v>
      </c>
      <c r="IB40" s="4">
        <f>MC!ID42</f>
        <v>8.3967144281081357E-4</v>
      </c>
      <c r="IC40" s="4">
        <f>MC!IE42</f>
        <v>7.9897734513061664E-3</v>
      </c>
      <c r="ID40" s="4">
        <f>MC!IF42</f>
        <v>9.8433647596250177E-4</v>
      </c>
      <c r="IE40" s="4">
        <f>MC!IG42</f>
        <v>0</v>
      </c>
      <c r="IF40" s="4">
        <f>MC!IH42</f>
        <v>0</v>
      </c>
      <c r="IG40" s="4">
        <f>MC!II42</f>
        <v>1.7497107038078061E-4</v>
      </c>
      <c r="IH40" s="4">
        <f>MC!IJ42</f>
        <v>5.7707934079897615E-4</v>
      </c>
      <c r="II40" s="4">
        <f>MC!IK42</f>
        <v>1.0051125968647111E-3</v>
      </c>
      <c r="IJ40" s="4">
        <f>MC!IL42</f>
        <v>7.1673100564600078E-4</v>
      </c>
      <c r="IK40" s="4">
        <f>MC!IM42</f>
        <v>2.8121382950744814E-3</v>
      </c>
      <c r="IL40" s="4">
        <f>MC!IN42</f>
        <v>4.9085843905480732E-4</v>
      </c>
      <c r="IM40" s="4">
        <f>MC!IO42</f>
        <v>1.6480883733078689E-4</v>
      </c>
      <c r="IN40" s="4">
        <f>MC!IP42</f>
        <v>1.1309436247637444E-4</v>
      </c>
      <c r="IO40" s="4">
        <f>MC!IQ42</f>
        <v>3.4867750731533973E-4</v>
      </c>
      <c r="IP40" s="4">
        <f>MC!IR42</f>
        <v>4.0603766719752646E-5</v>
      </c>
      <c r="IQ40" s="4">
        <f>MC!IS42</f>
        <v>3.8235740591703003E-3</v>
      </c>
      <c r="IR40" s="4">
        <f>MC!IT42</f>
        <v>6.1261102408977641E-3</v>
      </c>
      <c r="IS40" s="4">
        <f>MC!IU42</f>
        <v>8.2955437524104216E-4</v>
      </c>
      <c r="IT40" s="4">
        <f>MC!IV42</f>
        <v>6.7499810192069335E-4</v>
      </c>
      <c r="IU40" s="4">
        <f>MC!IW42</f>
        <v>0</v>
      </c>
      <c r="IV40" s="4">
        <f>MC!IX42</f>
        <v>2.5202337963984401E-5</v>
      </c>
      <c r="IW40" s="4">
        <f>MC!IY42</f>
        <v>2.6706348455383472E-4</v>
      </c>
      <c r="IX40" s="4">
        <f>MC!IZ42</f>
        <v>4.1773552657507475E-4</v>
      </c>
      <c r="IY40" s="4">
        <f>MC!JA42</f>
        <v>0</v>
      </c>
      <c r="IZ40" s="4">
        <f>MC!JB42</f>
        <v>2.0098638698876451E-5</v>
      </c>
      <c r="JA40" s="4">
        <f>MC!JC42</f>
        <v>2.3621546156207604E-5</v>
      </c>
      <c r="JB40" s="4">
        <f>MC!JD42</f>
        <v>5.8335734254986115E-4</v>
      </c>
      <c r="JC40" s="4">
        <f>MC!JE42</f>
        <v>2.8119124676733707E-3</v>
      </c>
      <c r="JD40" s="4">
        <f>MC!JF42</f>
        <v>0</v>
      </c>
      <c r="JE40" s="4">
        <f>MC!JG42</f>
        <v>1.1837872366237118E-4</v>
      </c>
      <c r="JF40" s="4">
        <f>MC!JH42</f>
        <v>5.6095526435965279E-5</v>
      </c>
      <c r="JG40" s="4">
        <f>MC!JI42</f>
        <v>0</v>
      </c>
      <c r="JH40" s="4">
        <f>MC!JJ42</f>
        <v>3.8178380431820813E-4</v>
      </c>
      <c r="JI40" s="4">
        <f>MC!JK42</f>
        <v>1.8993439397839355E-3</v>
      </c>
      <c r="JJ40" s="4">
        <f>MC!JL42</f>
        <v>6.7251400050847264E-5</v>
      </c>
      <c r="JK40" s="4">
        <f>MC!JM42</f>
        <v>5.1533812933523662E-5</v>
      </c>
      <c r="JL40" s="4">
        <f>MC!JN42</f>
        <v>4.2771709770417971E-5</v>
      </c>
      <c r="JM40" s="4">
        <f>MC!JO42</f>
        <v>1.4683297620235355E-4</v>
      </c>
      <c r="JN40" s="4">
        <f>MC!JP42</f>
        <v>2.3034394913319077E-5</v>
      </c>
      <c r="JO40" s="4">
        <f>MC!JQ42</f>
        <v>5.6958187108209187E-4</v>
      </c>
      <c r="JP40" s="4">
        <f>MC!JR42</f>
        <v>1.7559435400784688E-3</v>
      </c>
      <c r="JQ40" s="4">
        <f>MC!JS42</f>
        <v>1.0884880733548818E-5</v>
      </c>
      <c r="JR40" s="4">
        <f>MC!JT42</f>
        <v>1.1381701015992955E-5</v>
      </c>
      <c r="JS40" s="4">
        <f>MC!JU42</f>
        <v>2.9242390169859681E-3</v>
      </c>
      <c r="JT40" s="4">
        <f>MC!JV42</f>
        <v>7.3434554293265659E-4</v>
      </c>
      <c r="JU40" s="4">
        <f>MC!JW42</f>
        <v>1.0930046213771013E-4</v>
      </c>
      <c r="JV40" s="4">
        <f>MC!JX42</f>
        <v>0</v>
      </c>
      <c r="JW40" s="4">
        <f>MC!JY42</f>
        <v>8.310448360883745E-4</v>
      </c>
      <c r="JX40" s="4">
        <f>MC!JZ42</f>
        <v>4.4632527555572377E-4</v>
      </c>
      <c r="JY40" s="4">
        <f>MC!KA42</f>
        <v>5.7224663441520139E-5</v>
      </c>
      <c r="JZ40" s="4">
        <f>MC!KB42</f>
        <v>3.8949355179213668E-3</v>
      </c>
      <c r="KA40" s="4">
        <f>MC!KC42</f>
        <v>5.0133683046635643E-6</v>
      </c>
      <c r="KB40" s="4">
        <f>MC!KD42</f>
        <v>7.5832841293064173E-5</v>
      </c>
      <c r="KC40" s="4">
        <f>MC!KE42</f>
        <v>1.0433225931326875E-3</v>
      </c>
      <c r="KD40" s="4">
        <f>MC!KF42</f>
        <v>4.8277381809503451E-4</v>
      </c>
      <c r="KE40" s="4">
        <f>MC!KG42</f>
        <v>0</v>
      </c>
      <c r="KF40" s="4">
        <f>MC!KH42</f>
        <v>1.0893913829593258E-4</v>
      </c>
      <c r="KG40" s="4">
        <f>MC!KI42</f>
        <v>8.1379162264349635E-4</v>
      </c>
      <c r="KH40" s="4">
        <f>MC!KJ42</f>
        <v>2.4073200958429545E-5</v>
      </c>
      <c r="KI40" s="4">
        <f>MC!KK42</f>
        <v>1.9823129269521065E-4</v>
      </c>
      <c r="KJ40" s="4">
        <f>MC!KL42</f>
        <v>2.8124544534360369E-4</v>
      </c>
      <c r="KK40" s="4">
        <f>MC!KM42</f>
        <v>1.7736484083255691E-4</v>
      </c>
      <c r="KL40" s="4">
        <f>MC!KN42</f>
        <v>3.0278937940959037E-4</v>
      </c>
      <c r="KM40" s="4">
        <f>MC!KO42</f>
        <v>2.348604971554102E-6</v>
      </c>
      <c r="KN40" s="4">
        <f>MC!KP42</f>
        <v>5.7879562904741952E-4</v>
      </c>
      <c r="KO40" s="4">
        <f>MC!KQ42</f>
        <v>1.2465672541325619E-4</v>
      </c>
      <c r="KP40" s="4">
        <f>MC!KR42</f>
        <v>2.3124725873763465E-5</v>
      </c>
      <c r="KQ40" s="4">
        <f>MC!KS42</f>
        <v>5.7811814684408665E-5</v>
      </c>
      <c r="KR40" s="4">
        <f>MC!KT42</f>
        <v>5.4063079825966537E-5</v>
      </c>
      <c r="KS40" s="4">
        <f>MC!KU42</f>
        <v>2.513910629167333E-4</v>
      </c>
      <c r="KT40" s="4">
        <f>MC!KV42</f>
        <v>2.1543934065986666E-4</v>
      </c>
      <c r="KU40" s="4">
        <f>MC!KW42</f>
        <v>4.5165480222194264E-5</v>
      </c>
      <c r="KV40" s="4">
        <f>MC!KX42</f>
        <v>9.6608962195273538E-5</v>
      </c>
      <c r="KW40" s="4">
        <f>MC!KY42</f>
        <v>3.0351202709314545E-5</v>
      </c>
      <c r="KX40" s="4">
        <f>MC!KZ42</f>
        <v>2.1954939936008632E-4</v>
      </c>
      <c r="KY40" s="4">
        <f>MC!LA42</f>
        <v>1.2632784818147736E-4</v>
      </c>
      <c r="KZ40" s="4">
        <f>MC!LB42</f>
        <v>5.6804624475453728E-4</v>
      </c>
      <c r="LA40" s="4">
        <f>MC!LC42</f>
        <v>3.7035693782199301E-6</v>
      </c>
      <c r="LB40" s="4">
        <f>MC!LD42</f>
        <v>2.5744323726650733E-6</v>
      </c>
      <c r="LC40" s="4">
        <f>MC!LE42</f>
        <v>0</v>
      </c>
      <c r="LD40" s="4">
        <f>MC!LF42</f>
        <v>0</v>
      </c>
      <c r="LE40" s="4">
        <f>MC!LG42</f>
        <v>2.386995629742967E-4</v>
      </c>
      <c r="LF40" s="4">
        <f>MC!LH42</f>
        <v>1.9073382297832642E-4</v>
      </c>
      <c r="LG40" s="4">
        <f>MC!LI42</f>
        <v>5.3087505453167148E-4</v>
      </c>
      <c r="LH40" s="4">
        <f>MC!LJ42</f>
        <v>2.221238317327514E-4</v>
      </c>
      <c r="LI40" s="4">
        <f>MC!LK42</f>
        <v>8.7621031631056878E-6</v>
      </c>
      <c r="LJ40" s="4">
        <f>MC!LL42</f>
        <v>2.4570021240873684E-5</v>
      </c>
      <c r="LK40" s="4">
        <f>MC!LM42</f>
        <v>0</v>
      </c>
      <c r="LL40" s="4">
        <f>MC!LN42</f>
        <v>5.7766649204186471E-5</v>
      </c>
      <c r="LM40" s="4">
        <f>MC!LO42</f>
        <v>0</v>
      </c>
      <c r="LN40" s="4">
        <f>MC!LP42</f>
        <v>6.8908973175001794E-4</v>
      </c>
      <c r="LO40" s="4">
        <f>MC!LQ42</f>
        <v>4.6655941069526681E-5</v>
      </c>
      <c r="LP40" s="4">
        <f>MC!LR42</f>
        <v>8.8072686433278816E-6</v>
      </c>
      <c r="LQ40" s="4">
        <f>MC!LS42</f>
        <v>0</v>
      </c>
      <c r="LR40" s="4">
        <f>MC!LT42</f>
        <v>0</v>
      </c>
      <c r="LS40" s="4">
        <f>MC!LU42</f>
        <v>5.2120964176412188E-5</v>
      </c>
      <c r="LT40" s="4">
        <f>MC!LV42</f>
        <v>1.3915484456458055E-4</v>
      </c>
      <c r="LU40" s="4">
        <f>MC!LW42</f>
        <v>9.0918111687277048E-5</v>
      </c>
      <c r="LV40" s="4">
        <f>MC!LX42</f>
        <v>1.7366127145433696E-4</v>
      </c>
      <c r="LW40" s="4">
        <f>MC!LY42</f>
        <v>9.9228560048160794E-5</v>
      </c>
      <c r="LX40" s="4">
        <f>MC!LZ42</f>
        <v>2.7090255037272125E-4</v>
      </c>
      <c r="LY40" s="4">
        <f>MC!MA42</f>
        <v>2.764127389598289E-4</v>
      </c>
      <c r="LZ40" s="4">
        <f>MC!MB42</f>
        <v>1.260568553001442E-4</v>
      </c>
      <c r="MA40" s="4">
        <f>MC!MC42</f>
        <v>6.8832191858624061E-5</v>
      </c>
      <c r="MB40" s="4">
        <f>MC!MD42</f>
        <v>2.6060482088206094E-5</v>
      </c>
      <c r="MC40" s="4">
        <f>MC!ME42</f>
        <v>0</v>
      </c>
      <c r="MD40" s="4">
        <f>MC!MF42</f>
        <v>6.332200327151636E-5</v>
      </c>
      <c r="ME40" s="4">
        <f>MC!MG42</f>
        <v>1.2443089801214519E-4</v>
      </c>
      <c r="MF40" s="4">
        <f>MC!MH42</f>
        <v>3.6593072076021794E-4</v>
      </c>
      <c r="MG40" s="4">
        <f>MC!MI42</f>
        <v>1.8924336213099398E-5</v>
      </c>
      <c r="MH40" s="4">
        <f>MC!MJ42</f>
        <v>1.8603661303521818E-4</v>
      </c>
      <c r="MI40" s="4">
        <f>MC!MK42</f>
        <v>4.4451865634683596E-4</v>
      </c>
      <c r="MJ40" s="4">
        <f>MC!ML42</f>
        <v>5.4650231068855063E-5</v>
      </c>
      <c r="MK40" s="4">
        <f>MC!MM42</f>
        <v>4.0332773838419477E-5</v>
      </c>
      <c r="ML40" s="4">
        <f>MC!MN42</f>
        <v>3.2338483839091094E-5</v>
      </c>
      <c r="MM40" s="4">
        <f>MC!MO42</f>
        <v>7.258092671706619E-5</v>
      </c>
      <c r="MN40" s="4">
        <f>MC!MP42</f>
        <v>4.6294617227749123E-5</v>
      </c>
      <c r="MO40" s="4">
        <f>MC!MQ42</f>
        <v>3.4777419771089588E-5</v>
      </c>
      <c r="MP40" s="4">
        <f>MC!MR42</f>
        <v>9.742194083927304E-5</v>
      </c>
      <c r="MQ40" s="4">
        <f>MC!MS42</f>
        <v>4.3404026493528684E-5</v>
      </c>
      <c r="MR40" s="4">
        <f>MC!MT42</f>
        <v>3.8751982030642679E-5</v>
      </c>
      <c r="MS40" s="4">
        <f>MC!MU42</f>
        <v>3.7532514064643439E-5</v>
      </c>
      <c r="MT40" s="4">
        <f>MC!MV42</f>
        <v>4.8552891238858835E-5</v>
      </c>
      <c r="MU40" s="4">
        <f>MC!MW42</f>
        <v>1.5622739608856998E-4</v>
      </c>
      <c r="MV40" s="4">
        <f>MC!MX42</f>
        <v>0</v>
      </c>
      <c r="MW40" s="4">
        <f>MC!MY42</f>
        <v>3.8842312991087067E-5</v>
      </c>
      <c r="MX40" s="4">
        <f>MC!MZ42</f>
        <v>7.7910453383285116E-5</v>
      </c>
      <c r="MY40" s="4">
        <f>MC!NA42</f>
        <v>8.1026871518616517E-5</v>
      </c>
      <c r="MZ40" s="4">
        <f>MC!NB42</f>
        <v>1.1381701015992955E-4</v>
      </c>
      <c r="NA40" s="4">
        <f>MC!NC42</f>
        <v>0</v>
      </c>
      <c r="NB40" s="4">
        <f>MC!ND42</f>
        <v>6.2238031746183708E-5</v>
      </c>
      <c r="NC40" s="4">
        <f>MC!NE42</f>
        <v>2.0324466099987418E-6</v>
      </c>
      <c r="ND40" s="4">
        <f>MC!NF42</f>
        <v>3.0035044347759188E-5</v>
      </c>
      <c r="NH40" s="3">
        <f t="shared" si="0"/>
        <v>5.2581121965900098E-2</v>
      </c>
      <c r="NI40" s="3">
        <v>7.4999999999999993E-5</v>
      </c>
      <c r="NJ40" s="4">
        <f t="shared" si="1"/>
        <v>5.2506121965900099E-2</v>
      </c>
    </row>
    <row r="41" spans="1:374" x14ac:dyDescent="0.3">
      <c r="A41" s="1">
        <v>40269</v>
      </c>
      <c r="B41" s="4">
        <f>Returns!B43</f>
        <v>2.5675351340230357E-2</v>
      </c>
      <c r="C41" s="4">
        <f>Returns!C43</f>
        <v>5.0984973193993532E-2</v>
      </c>
      <c r="D41" s="4">
        <f>Returns!D43</f>
        <v>8.2945006384393949E-3</v>
      </c>
      <c r="E41" s="4">
        <f>Returns!E43</f>
        <v>4.9767551070287741E-2</v>
      </c>
      <c r="F41" s="4">
        <f>Returns!F43</f>
        <v>3.5897608909577272E-2</v>
      </c>
      <c r="G41" s="4">
        <f>Returns!G43</f>
        <v>8.0321716972644452E-3</v>
      </c>
      <c r="H41" s="4">
        <f>Returns!H43</f>
        <v>0.10369779224604248</v>
      </c>
      <c r="I41" s="4">
        <f>Returns!I43</f>
        <v>-2.06299219368411E-2</v>
      </c>
      <c r="J41" s="4">
        <f>Returns!J43</f>
        <v>7.7650934230065971E-2</v>
      </c>
      <c r="K41" s="4">
        <f>Returns!K43</f>
        <v>-5.4907053353231206E-2</v>
      </c>
      <c r="L41" s="4">
        <f>Returns!L43</f>
        <v>7.5803473203558625E-2</v>
      </c>
      <c r="M41" s="4">
        <f>Returns!M43</f>
        <v>-8.1023580729128852E-2</v>
      </c>
      <c r="N41" s="4">
        <f>Returns!N43</f>
        <v>-3.007745523727795E-2</v>
      </c>
      <c r="O41" s="4">
        <f>Returns!O43</f>
        <v>5.9443467983405718E-2</v>
      </c>
      <c r="P41" s="4">
        <f>Returns!P43</f>
        <v>-5.2440696044620427E-2</v>
      </c>
      <c r="Q41" s="4">
        <f>Returns!Q43</f>
        <v>0.11934675763256664</v>
      </c>
      <c r="R41" s="4">
        <f>Returns!R43</f>
        <v>0.1786066243760957</v>
      </c>
      <c r="S41" s="4">
        <f>Returns!S43</f>
        <v>-1.6129381929883557E-2</v>
      </c>
      <c r="T41" s="4">
        <f>Returns!T43</f>
        <v>0.12733942237660223</v>
      </c>
      <c r="U41" s="4">
        <f>Returns!U43</f>
        <v>4.796197695179405E-2</v>
      </c>
      <c r="V41" s="4">
        <f>Returns!V43</f>
        <v>-6.8162651430962118E-2</v>
      </c>
      <c r="W41" s="4">
        <f>Returns!W43</f>
        <v>9.1169387138293367E-2</v>
      </c>
      <c r="X41" s="4">
        <f>Returns!X43</f>
        <v>8.085209662909465E-2</v>
      </c>
      <c r="Y41" s="4">
        <f>Returns!Y43</f>
        <v>0.19683559967820852</v>
      </c>
      <c r="Z41" s="4">
        <f>Returns!Z43</f>
        <v>3.4262963249948708E-2</v>
      </c>
      <c r="AA41" s="4">
        <f>Returns!AA43</f>
        <v>-1.0857869972049183E-2</v>
      </c>
      <c r="AB41" s="4">
        <f>Returns!AB43</f>
        <v>9.6767551934994422E-2</v>
      </c>
      <c r="AC41" s="4">
        <f>Returns!AC43</f>
        <v>2.5038789330936839E-2</v>
      </c>
      <c r="AD41" s="4">
        <f>Returns!AD43</f>
        <v>0.17476398045787511</v>
      </c>
      <c r="AE41" s="4">
        <f>Returns!AE43</f>
        <v>5.166438141171481E-2</v>
      </c>
      <c r="AF41" s="4">
        <f>Returns!AF43</f>
        <v>0.20479441264601322</v>
      </c>
      <c r="AG41" s="4">
        <f>Returns!AG43</f>
        <v>-1.0777625493829213E-2</v>
      </c>
      <c r="AH41" s="4">
        <f>Returns!AH43</f>
        <v>0.41992729126555939</v>
      </c>
      <c r="AI41" s="4">
        <f>Returns!AI43</f>
        <v>0.17062551703076323</v>
      </c>
      <c r="AJ41" s="4">
        <f>Returns!AJ43</f>
        <v>0.17327172127403673</v>
      </c>
      <c r="AK41" s="4">
        <f>Returns!AK43</f>
        <v>5.2736296080943212E-2</v>
      </c>
      <c r="AL41" s="4">
        <f>Returns!AL43</f>
        <v>0.19153821189887887</v>
      </c>
      <c r="AM41" s="4">
        <f>Returns!AM43</f>
        <v>-2.9341958284015313E-2</v>
      </c>
      <c r="AN41" s="4">
        <f>Returns!AN43</f>
        <v>4.0494608693137035E-2</v>
      </c>
      <c r="AO41" s="4">
        <f>Returns!AO43</f>
        <v>0</v>
      </c>
      <c r="AP41" s="4">
        <f>Returns!AP43</f>
        <v>0.10008345855698253</v>
      </c>
      <c r="AQ41" s="4">
        <f>Returns!AQ43</f>
        <v>0.18232155679395445</v>
      </c>
      <c r="AR41" s="4">
        <f>Returns!AR43</f>
        <v>0.20585205420414865</v>
      </c>
      <c r="AS41" s="4">
        <f>Returns!AS43</f>
        <v>0.12861737782209337</v>
      </c>
      <c r="AT41" s="4">
        <f>Returns!AT43</f>
        <v>2.4237735219859058E-2</v>
      </c>
      <c r="AU41" s="4">
        <f>Returns!AU43</f>
        <v>-2.4434025337281895E-2</v>
      </c>
      <c r="AV41" s="4">
        <f>Returns!AV43</f>
        <v>0.19671029424605435</v>
      </c>
      <c r="AW41" s="4">
        <f>Returns!AW43</f>
        <v>3.5627177643151153E-2</v>
      </c>
      <c r="AX41" s="4">
        <f>Returns!AX43</f>
        <v>-0.1397619423751586</v>
      </c>
      <c r="AY41" s="4">
        <f>Returns!AY43</f>
        <v>0.17185025692665928</v>
      </c>
      <c r="AZ41" s="4">
        <f>Returns!AZ43</f>
        <v>0.25001337082067643</v>
      </c>
      <c r="BA41" s="4">
        <f>Returns!BA43</f>
        <v>-2.3311078868446966E-2</v>
      </c>
      <c r="BB41" s="4">
        <f>Returns!BB43</f>
        <v>0</v>
      </c>
      <c r="BC41" s="4">
        <f>Returns!BC43</f>
        <v>0</v>
      </c>
      <c r="BD41" s="4">
        <f>Returns!BD43</f>
        <v>0.44368632092836213</v>
      </c>
      <c r="BE41" s="4">
        <f>Returns!BE43</f>
        <v>0.2159750618355972</v>
      </c>
      <c r="BF41" s="4">
        <f>Returns!BF43</f>
        <v>-0.20067069546215108</v>
      </c>
      <c r="BG41" s="4">
        <f>Returns!BG43</f>
        <v>-6.6201420324438098E-2</v>
      </c>
      <c r="BH41" s="4">
        <f>Returns!BH43</f>
        <v>9.7282642040409373E-2</v>
      </c>
      <c r="BI41" s="4">
        <f>Returns!BI43</f>
        <v>-0.12967782330853261</v>
      </c>
      <c r="BJ41" s="4">
        <f>Returns!BJ43</f>
        <v>9.66268356890716E-2</v>
      </c>
      <c r="BK41" s="4">
        <f>Returns!BK43</f>
        <v>0.715620036412004</v>
      </c>
      <c r="BL41" s="4">
        <f>Returns!BL43</f>
        <v>-4.9376273397893744E-2</v>
      </c>
      <c r="BM41" s="4">
        <f>Returns!BM43</f>
        <v>0.38299225225610578</v>
      </c>
      <c r="BN41" s="4">
        <f>Returns!BN43</f>
        <v>-1.7011880557382675E-2</v>
      </c>
      <c r="BO41" s="4">
        <f>Returns!BO43</f>
        <v>7.6961041136128339E-2</v>
      </c>
      <c r="BP41" s="4">
        <f>Returns!BP43</f>
        <v>0.21357410029805912</v>
      </c>
      <c r="BQ41" s="4">
        <f>Returns!BQ43</f>
        <v>-5.4915757596114723E-2</v>
      </c>
      <c r="BR41" s="4">
        <f>Returns!BR43</f>
        <v>0</v>
      </c>
      <c r="BS41" s="4">
        <f>Returns!BS43</f>
        <v>9.0504617472706883E-2</v>
      </c>
      <c r="BT41" s="4">
        <f>Returns!BT43</f>
        <v>0</v>
      </c>
      <c r="BU41" s="4">
        <f>Returns!BU43</f>
        <v>1.4388737452099676E-2</v>
      </c>
      <c r="BV41" s="4">
        <f>Returns!BV43</f>
        <v>0</v>
      </c>
      <c r="BW41" s="4">
        <f>Returns!BW43</f>
        <v>1.4404062601518179</v>
      </c>
      <c r="BX41" s="4">
        <f>Returns!BX43</f>
        <v>0.55961578793542288</v>
      </c>
      <c r="BY41" s="4">
        <f>Returns!BY43</f>
        <v>-0.27596032651867897</v>
      </c>
      <c r="BZ41" s="4">
        <f>Returns!BZ43</f>
        <v>-0.11081436634029007</v>
      </c>
      <c r="CA41" s="4">
        <f>Returns!CA43</f>
        <v>0</v>
      </c>
      <c r="CB41" s="4">
        <f>Returns!CB43</f>
        <v>-0.10919929196499178</v>
      </c>
      <c r="CC41" s="4">
        <f>Returns!CC43</f>
        <v>0</v>
      </c>
      <c r="CD41" s="4">
        <f>Returns!CD43</f>
        <v>0</v>
      </c>
      <c r="CE41" s="4">
        <f>Returns!CE43</f>
        <v>2.0834086902841886E-2</v>
      </c>
      <c r="CF41" s="4">
        <f>Returns!CF43</f>
        <v>-9.3401175088400956E-2</v>
      </c>
      <c r="CG41" s="4">
        <f>Returns!CG43</f>
        <v>-0.11778303565638337</v>
      </c>
      <c r="CH41" s="4">
        <f>Returns!CH43</f>
        <v>0.33647223662121295</v>
      </c>
      <c r="CI41" s="4">
        <f>Returns!CI43</f>
        <v>0</v>
      </c>
      <c r="CJ41" s="4">
        <f>Returns!CJ43</f>
        <v>-8.0042707673536495E-2</v>
      </c>
      <c r="CK41" s="4">
        <f>Returns!CK43</f>
        <v>0.16251892949777491</v>
      </c>
      <c r="CL41" s="4">
        <f>Returns!CL43</f>
        <v>2.0478531343540662E-2</v>
      </c>
      <c r="CM41" s="4">
        <f>Returns!CM43</f>
        <v>-2.3754086008107134E-2</v>
      </c>
      <c r="CN41" s="4">
        <f>Returns!CN43</f>
        <v>0.45675840249571475</v>
      </c>
      <c r="CO41" s="4">
        <f>Returns!CO43</f>
        <v>-7.7961541469711904E-2</v>
      </c>
      <c r="CP41" s="4">
        <f>Returns!CP43</f>
        <v>0.14661663217317789</v>
      </c>
      <c r="CQ41" s="4">
        <f>Returns!CQ43</f>
        <v>-3.5718082602079315E-2</v>
      </c>
      <c r="CR41" s="4">
        <f>Returns!CR43</f>
        <v>-0.11122563511022454</v>
      </c>
      <c r="CS41" s="4">
        <f>Returns!CS43</f>
        <v>0</v>
      </c>
      <c r="CT41" s="4">
        <f>Returns!CT43</f>
        <v>-1.9397724856561382E-2</v>
      </c>
      <c r="CU41" s="4">
        <f>Returns!CU43</f>
        <v>5.6862861894543128E-2</v>
      </c>
      <c r="CV41" s="4">
        <f>Returns!CV43</f>
        <v>0.13353139262452263</v>
      </c>
      <c r="CW41" s="4">
        <f>Returns!CW43</f>
        <v>-3.449242412646214E-2</v>
      </c>
      <c r="CX41" s="4">
        <f>Returns!CX43</f>
        <v>0.29725152346793166</v>
      </c>
      <c r="CY41" s="4">
        <f>Returns!CY43</f>
        <v>-0.24453474129552744</v>
      </c>
      <c r="CZ41" s="4">
        <f>Returns!CZ43</f>
        <v>-3.2636929313022645E-2</v>
      </c>
      <c r="DA41" s="4">
        <f>Returns!DA43</f>
        <v>-4.196419909903204E-2</v>
      </c>
      <c r="DB41" s="4">
        <f>Returns!DB43</f>
        <v>0</v>
      </c>
      <c r="DC41" s="4">
        <f>Returns!DC43</f>
        <v>5.4808236494995111E-2</v>
      </c>
      <c r="DD41" s="4">
        <f>Returns!DD43</f>
        <v>0.14859908451291237</v>
      </c>
      <c r="DE41" s="4">
        <f>Returns!DE43</f>
        <v>3.0305349495328926E-2</v>
      </c>
      <c r="DF41" s="4">
        <f>Returns!DF43</f>
        <v>0.13102826240640419</v>
      </c>
      <c r="DG41" s="4">
        <f>Returns!DG43</f>
        <v>-8.9612158689687194E-2</v>
      </c>
      <c r="DH41" s="4">
        <f>Returns!DH43</f>
        <v>-3.2789822822991033E-2</v>
      </c>
      <c r="DI41" s="4">
        <f>Returns!DI43</f>
        <v>-7.8388894244968643E-2</v>
      </c>
      <c r="DJ41" s="4">
        <f>Returns!DJ43</f>
        <v>0</v>
      </c>
      <c r="DK41" s="4">
        <f>Returns!DK43</f>
        <v>7.1458963982145018E-2</v>
      </c>
      <c r="DL41" s="4">
        <f>Returns!DL43</f>
        <v>-6.062462181643502E-2</v>
      </c>
      <c r="DM41" s="4">
        <f>Returns!DM43</f>
        <v>-0.23638877806423042</v>
      </c>
      <c r="DN41" s="4">
        <f>Returns!DN43</f>
        <v>8.0042707673536384E-2</v>
      </c>
      <c r="DO41" s="4">
        <f>Returns!DO43</f>
        <v>0.12516314295400632</v>
      </c>
      <c r="DP41" s="4">
        <f>Returns!DP43</f>
        <v>0.14875435866167752</v>
      </c>
      <c r="DQ41" s="4">
        <f>Returns!DQ43</f>
        <v>-5.8668854803083814E-2</v>
      </c>
      <c r="DR41" s="4">
        <f>Returns!DR43</f>
        <v>0.33629282687878281</v>
      </c>
      <c r="DS41" s="4">
        <f>Returns!DS43</f>
        <v>-9.531017980432499E-2</v>
      </c>
      <c r="DT41" s="4">
        <f>Returns!DT43</f>
        <v>-0.64662716492505246</v>
      </c>
      <c r="DU41" s="4">
        <f>Returns!DU43</f>
        <v>2.3012521272603559E-2</v>
      </c>
      <c r="DV41" s="4">
        <f>Returns!DV43</f>
        <v>-0.14829095145020454</v>
      </c>
      <c r="DW41" s="4">
        <f>Returns!DW43</f>
        <v>0.20763936477824452</v>
      </c>
      <c r="DX41" s="4">
        <f>Returns!DX43</f>
        <v>0.26570316573300556</v>
      </c>
      <c r="DY41" s="4">
        <f>Returns!DY43</f>
        <v>-0.91629073187415488</v>
      </c>
      <c r="DZ41" s="4">
        <f>Returns!DZ43</f>
        <v>0</v>
      </c>
      <c r="EA41" s="4">
        <f>Returns!EA43</f>
        <v>0</v>
      </c>
      <c r="EB41" s="4">
        <f>Returns!EB43</f>
        <v>-0.10536051565782634</v>
      </c>
      <c r="EC41" s="4">
        <f>Returns!EC43</f>
        <v>0</v>
      </c>
      <c r="ED41" s="4">
        <f>Returns!ED43</f>
        <v>2.8987536873252319E-2</v>
      </c>
      <c r="EE41" s="4">
        <f>Returns!EE43</f>
        <v>-3.2789822822991033E-2</v>
      </c>
      <c r="EF41" s="4">
        <f>Returns!EF43</f>
        <v>0.60932051963783529</v>
      </c>
      <c r="EG41" s="4">
        <f>Returns!EG43</f>
        <v>-0.15028220304933781</v>
      </c>
      <c r="EH41" s="4">
        <f>Returns!EH43</f>
        <v>0</v>
      </c>
      <c r="EI41" s="4">
        <f>Returns!EI43</f>
        <v>2.0619287202735648E-2</v>
      </c>
      <c r="EJ41" s="4">
        <f>Returns!EJ43</f>
        <v>0</v>
      </c>
      <c r="EK41" s="4">
        <f>Returns!EK43</f>
        <v>1.4888612493750841E-2</v>
      </c>
      <c r="EL41" s="4">
        <f>Returns!EL43</f>
        <v>0.17798315519535651</v>
      </c>
      <c r="EM41" s="4">
        <f>Returns!EM43</f>
        <v>6.4538521137571081E-2</v>
      </c>
      <c r="EN41" s="4">
        <f>Returns!EN43</f>
        <v>0</v>
      </c>
      <c r="EO41" s="4">
        <f>Returns!EO43</f>
        <v>0</v>
      </c>
      <c r="EP41" s="4">
        <f>Returns!EP43</f>
        <v>0.25131442828090611</v>
      </c>
      <c r="EQ41" s="4">
        <f>Returns!EQ43</f>
        <v>-8.0042707673536495E-2</v>
      </c>
      <c r="ER41" s="4">
        <f>Returns!ER43</f>
        <v>0.46430560813109789</v>
      </c>
      <c r="ES41" s="4">
        <f>Returns!ES43</f>
        <v>-2.8170876966696401E-2</v>
      </c>
      <c r="ET41" s="4">
        <f>Returns!ET43</f>
        <v>0</v>
      </c>
      <c r="EU41" s="4">
        <f>Returns!EU43</f>
        <v>0.31287232128033954</v>
      </c>
      <c r="EV41" s="4">
        <f>Returns!EV43</f>
        <v>-2.4495039696729753E-2</v>
      </c>
      <c r="EW41" s="4">
        <f>Returns!EW43</f>
        <v>9.4798365411167929E-2</v>
      </c>
      <c r="EX41" s="4">
        <f>Returns!EX43</f>
        <v>-5.3109825313948367E-2</v>
      </c>
      <c r="EY41" s="4">
        <f>Returns!EY43</f>
        <v>-0.20627479781644742</v>
      </c>
      <c r="EZ41" s="4">
        <f>Returns!EZ43</f>
        <v>0</v>
      </c>
      <c r="FA41" s="4">
        <f>Returns!FA43</f>
        <v>-9.8440072813252677E-2</v>
      </c>
      <c r="FB41" s="4">
        <f>Returns!FB43</f>
        <v>-2.3256862164267283E-2</v>
      </c>
      <c r="FC41" s="4">
        <f>Returns!FC43</f>
        <v>0.20067069546215111</v>
      </c>
      <c r="FD41" s="4">
        <f>Returns!FD43</f>
        <v>0.44183275227903951</v>
      </c>
      <c r="FE41" s="4">
        <f>Returns!FE43</f>
        <v>0.51082562376599072</v>
      </c>
      <c r="FF41" s="4">
        <f>Returns!FF43</f>
        <v>0.3760512229018711</v>
      </c>
      <c r="FG41" s="4">
        <f>Returns!FG43</f>
        <v>-0.12405264866997878</v>
      </c>
      <c r="FH41" s="4">
        <f>Returns!FH43</f>
        <v>-8.9612158689687194E-2</v>
      </c>
      <c r="FI41" s="4">
        <f>Returns!FI43</f>
        <v>5.1352278098232729E-2</v>
      </c>
      <c r="FJ41" s="4">
        <f>Returns!FJ43</f>
        <v>0</v>
      </c>
      <c r="FK41" s="4">
        <f>Returns!FK43</f>
        <v>-0.16705408466316607</v>
      </c>
      <c r="FL41" s="4">
        <f>Returns!FL43</f>
        <v>-0.14310084364067333</v>
      </c>
      <c r="FM41" s="4">
        <f>Returns!FM43</f>
        <v>0.20202662787328707</v>
      </c>
      <c r="FN41" s="4">
        <f>Returns!FN43</f>
        <v>-0.2451224580329851</v>
      </c>
      <c r="FO41" s="4">
        <f>Returns!FO43</f>
        <v>0.37948962170490397</v>
      </c>
      <c r="FP41" s="4">
        <f>Returns!FP43</f>
        <v>0.41494385206270801</v>
      </c>
      <c r="FQ41" s="4">
        <f>Returns!FQ43</f>
        <v>8.6492031353443188E-2</v>
      </c>
      <c r="FR41" s="4">
        <f>Returns!FR43</f>
        <v>4.2559614418795855E-2</v>
      </c>
      <c r="FS41" s="4">
        <f>Returns!FS43</f>
        <v>0</v>
      </c>
      <c r="FT41" s="4">
        <f>Returns!FT43</f>
        <v>-4.8790164169431938E-2</v>
      </c>
      <c r="FU41" s="4">
        <f>Returns!FU43</f>
        <v>0.2744368457017603</v>
      </c>
      <c r="FV41" s="4">
        <f>Returns!FV43</f>
        <v>0.44628710262841953</v>
      </c>
      <c r="FW41" s="4">
        <f>Returns!FW43</f>
        <v>0.19268434382950139</v>
      </c>
      <c r="FX41" s="4">
        <f>Returns!FX43</f>
        <v>0</v>
      </c>
      <c r="FY41" s="4">
        <f>Returns!FY43</f>
        <v>-5.7158413839948685E-2</v>
      </c>
      <c r="FZ41" s="4">
        <f>Returns!FZ43</f>
        <v>-0.13778370236305298</v>
      </c>
      <c r="GA41" s="4">
        <f>Returns!GA43</f>
        <v>0</v>
      </c>
      <c r="GE41" s="4">
        <f>MC!GG43</f>
        <v>0.16900686283273311</v>
      </c>
      <c r="GF41" s="4">
        <f>MC!GH43</f>
        <v>0.11122160058955836</v>
      </c>
      <c r="GG41" s="4">
        <f>MC!GI43</f>
        <v>0.12371855535930502</v>
      </c>
      <c r="GH41" s="4">
        <f>MC!GJ43</f>
        <v>7.1062596704284081E-2</v>
      </c>
      <c r="GI41" s="4">
        <f>MC!GK43</f>
        <v>6.1436796860795215E-2</v>
      </c>
      <c r="GJ41" s="4">
        <f>MC!GL43</f>
        <v>1.3626790680250699E-2</v>
      </c>
      <c r="GK41" s="4">
        <f>MC!GM43</f>
        <v>2.7090255184855389E-2</v>
      </c>
      <c r="GL41" s="4">
        <f>MC!GN43</f>
        <v>3.9262864101394027E-2</v>
      </c>
      <c r="GM41" s="4">
        <f>MC!GO43</f>
        <v>2.0479004818318023E-2</v>
      </c>
      <c r="GN41" s="4">
        <f>MC!GP43</f>
        <v>5.3173963309621111E-2</v>
      </c>
      <c r="GO41" s="4">
        <f>MC!GQ43</f>
        <v>9.7961325510504231E-3</v>
      </c>
      <c r="GP41" s="4">
        <f>MC!GR43</f>
        <v>3.3259267182910272E-2</v>
      </c>
      <c r="GQ41" s="4">
        <f>MC!GS43</f>
        <v>1.7589876614537787E-3</v>
      </c>
      <c r="GR41" s="4">
        <f>MC!GT43</f>
        <v>3.9180308877519658E-2</v>
      </c>
      <c r="GS41" s="4">
        <f>MC!GU43</f>
        <v>2.9578574948001538E-2</v>
      </c>
      <c r="GT41" s="4">
        <f>MC!GV43</f>
        <v>5.8117223891943114E-3</v>
      </c>
      <c r="GU41" s="4">
        <f>MC!GW43</f>
        <v>1.0598141101804566E-3</v>
      </c>
      <c r="GV41" s="4">
        <f>MC!GX43</f>
        <v>1.0389250709291686E-3</v>
      </c>
      <c r="GW41" s="4">
        <f>MC!GY43</f>
        <v>6.1313682085707933E-3</v>
      </c>
      <c r="GX41" s="4">
        <f>MC!GZ43</f>
        <v>6.9033922842329822E-3</v>
      </c>
      <c r="GY41" s="4">
        <f>MC!HA43</f>
        <v>2.3317520620745661E-2</v>
      </c>
      <c r="GZ41" s="4">
        <f>MC!HB43</f>
        <v>2.3901412786650942E-3</v>
      </c>
      <c r="HA41" s="4">
        <f>MC!HC43</f>
        <v>1.514585902213708E-3</v>
      </c>
      <c r="HB41" s="4">
        <f>MC!HD43</f>
        <v>7.3582511139297802E-3</v>
      </c>
      <c r="HC41" s="4">
        <f>MC!HE43</f>
        <v>1.3654860326744617E-2</v>
      </c>
      <c r="HD41" s="4">
        <f>MC!HF43</f>
        <v>7.7520965414801081E-3</v>
      </c>
      <c r="HE41" s="4">
        <f>MC!HG43</f>
        <v>1.6870945513639288E-3</v>
      </c>
      <c r="HF41" s="4">
        <f>MC!HH43</f>
        <v>1.4244148827789809E-3</v>
      </c>
      <c r="HG41" s="4">
        <f>MC!HI43</f>
        <v>6.3370382075324336E-3</v>
      </c>
      <c r="HH41" s="4">
        <f>MC!HJ43</f>
        <v>1.8417561276038306E-2</v>
      </c>
      <c r="HI41" s="4">
        <f>MC!HK43</f>
        <v>2.2943998487633568E-3</v>
      </c>
      <c r="HJ41" s="4">
        <f>MC!HL43</f>
        <v>2.1426932012008769E-3</v>
      </c>
      <c r="HK41" s="4">
        <f>MC!HM43</f>
        <v>4.3471396246883747E-3</v>
      </c>
      <c r="HL41" s="4">
        <f>MC!HN43</f>
        <v>2.5653045765534994E-3</v>
      </c>
      <c r="HM41" s="4">
        <f>MC!HO43</f>
        <v>1.8543809407013277E-3</v>
      </c>
      <c r="HN41" s="4">
        <f>MC!HP43</f>
        <v>6.5656861496704913E-4</v>
      </c>
      <c r="HO41" s="4">
        <f>MC!HQ43</f>
        <v>2.6203123799152248E-3</v>
      </c>
      <c r="HP41" s="4">
        <f>MC!HR43</f>
        <v>4.5803570441626515E-4</v>
      </c>
      <c r="HQ41" s="4">
        <f>MC!HS43</f>
        <v>4.4894897234195484E-3</v>
      </c>
      <c r="HR41" s="4">
        <f>MC!HT43</f>
        <v>3.6381743362660106E-5</v>
      </c>
      <c r="HS41" s="4">
        <f>MC!HU43</f>
        <v>1.776525750658506E-3</v>
      </c>
      <c r="HT41" s="4">
        <f>MC!HV43</f>
        <v>4.7000338315398229E-6</v>
      </c>
      <c r="HU41" s="4">
        <f>MC!HW43</f>
        <v>2.5815371008050211E-4</v>
      </c>
      <c r="HV41" s="4">
        <f>MC!HX43</f>
        <v>8.4383014808849224E-5</v>
      </c>
      <c r="HW41" s="4">
        <f>MC!HY43</f>
        <v>2.2126279638609186E-3</v>
      </c>
      <c r="HX41" s="4">
        <f>MC!HZ43</f>
        <v>6.8881606931122513E-4</v>
      </c>
      <c r="HY41" s="4">
        <f>MC!IA43</f>
        <v>4.3912242012749472E-3</v>
      </c>
      <c r="HZ41" s="4">
        <f>MC!IB43</f>
        <v>3.8614259432641525E-4</v>
      </c>
      <c r="IA41" s="4">
        <f>MC!IC43</f>
        <v>8.1467253080023583E-5</v>
      </c>
      <c r="IB41" s="4">
        <f>MC!ID43</f>
        <v>9.6076524906393217E-4</v>
      </c>
      <c r="IC41" s="4">
        <f>MC!IE43</f>
        <v>9.885041524363718E-3</v>
      </c>
      <c r="ID41" s="4">
        <f>MC!IF43</f>
        <v>9.2830020056088849E-4</v>
      </c>
      <c r="IE41" s="4">
        <f>MC!IG43</f>
        <v>0</v>
      </c>
      <c r="IF41" s="4">
        <f>MC!IH43</f>
        <v>0</v>
      </c>
      <c r="IG41" s="4">
        <f>MC!II43</f>
        <v>2.6272318741672144E-4</v>
      </c>
      <c r="IH41" s="4">
        <f>MC!IJ43</f>
        <v>6.9020867192797766E-4</v>
      </c>
      <c r="II41" s="4">
        <f>MC!IK43</f>
        <v>7.9461034935264464E-4</v>
      </c>
      <c r="IJ41" s="4">
        <f>MC!IL43</f>
        <v>6.4621113300495216E-4</v>
      </c>
      <c r="IK41" s="4">
        <f>MC!IM43</f>
        <v>2.9907881948031739E-3</v>
      </c>
      <c r="IL41" s="4">
        <f>MC!IN43</f>
        <v>4.1556132460531263E-4</v>
      </c>
      <c r="IM41" s="4">
        <f>MC!IO43</f>
        <v>1.8364947008424123E-4</v>
      </c>
      <c r="IN41" s="4">
        <f>MC!IP43</f>
        <v>2.232516069981416E-4</v>
      </c>
      <c r="IO41" s="4">
        <f>MC!IQ43</f>
        <v>3.1968933820825503E-4</v>
      </c>
      <c r="IP41" s="4">
        <f>MC!IR43</f>
        <v>5.7401339109268757E-5</v>
      </c>
      <c r="IQ41" s="4">
        <f>MC!IS43</f>
        <v>3.6237260841172035E-3</v>
      </c>
      <c r="IR41" s="4">
        <f>MC!IT43</f>
        <v>6.3783375788855016E-3</v>
      </c>
      <c r="IS41" s="4">
        <f>MC!IU43</f>
        <v>9.8961823452977391E-4</v>
      </c>
      <c r="IT41" s="4">
        <f>MC!IV43</f>
        <v>6.1648777090364006E-4</v>
      </c>
      <c r="IU41" s="4">
        <f>MC!IW43</f>
        <v>0</v>
      </c>
      <c r="IV41" s="4">
        <f>MC!IX43</f>
        <v>2.6590006213618813E-5</v>
      </c>
      <c r="IW41" s="4">
        <f>MC!IY43</f>
        <v>2.5932871853838707E-4</v>
      </c>
      <c r="IX41" s="4">
        <f>MC!IZ43</f>
        <v>4.0833719853090888E-4</v>
      </c>
      <c r="IY41" s="4">
        <f>MC!JA43</f>
        <v>0</v>
      </c>
      <c r="IZ41" s="4">
        <f>MC!JB43</f>
        <v>8.1815403734211727E-5</v>
      </c>
      <c r="JA41" s="4">
        <f>MC!JC43</f>
        <v>4.5781811025739752E-5</v>
      </c>
      <c r="JB41" s="4">
        <f>MC!JD43</f>
        <v>4.271373338570682E-4</v>
      </c>
      <c r="JC41" s="4">
        <f>MC!JE43</f>
        <v>2.073541777512759E-3</v>
      </c>
      <c r="JD41" s="4">
        <f>MC!JF43</f>
        <v>0</v>
      </c>
      <c r="JE41" s="4">
        <f>MC!JG43</f>
        <v>1.0422760209757292E-4</v>
      </c>
      <c r="JF41" s="4">
        <f>MC!JH43</f>
        <v>5.8445791071833169E-5</v>
      </c>
      <c r="JG41" s="4">
        <f>MC!JI43</f>
        <v>0</v>
      </c>
      <c r="JH41" s="4">
        <f>MC!JJ43</f>
        <v>3.760462253549593E-4</v>
      </c>
      <c r="JI41" s="4">
        <f>MC!JK43</f>
        <v>1.6719499979067449E-3</v>
      </c>
      <c r="JJ41" s="4">
        <f>MC!JL43</f>
        <v>5.7705970931683378E-5</v>
      </c>
      <c r="JK41" s="4">
        <f>MC!JM43</f>
        <v>6.9543093174079978E-5</v>
      </c>
      <c r="JL41" s="4">
        <f>MC!JN43</f>
        <v>3.9689174577447393E-5</v>
      </c>
      <c r="JM41" s="4">
        <f>MC!JO43</f>
        <v>1.3060001415232415E-4</v>
      </c>
      <c r="JN41" s="4">
        <f>MC!JP43</f>
        <v>2.6111299064110127E-5</v>
      </c>
      <c r="JO41" s="4">
        <f>MC!JQ43</f>
        <v>5.7366524043849941E-4</v>
      </c>
      <c r="JP41" s="4">
        <f>MC!JR43</f>
        <v>1.6521924482815684E-3</v>
      </c>
      <c r="JQ41" s="4">
        <f>MC!JS43</f>
        <v>1.6537156073936416E-5</v>
      </c>
      <c r="JR41" s="4">
        <f>MC!JT43</f>
        <v>1.0139887803229433E-5</v>
      </c>
      <c r="JS41" s="4">
        <f>MC!JU43</f>
        <v>3.2625197803970137E-3</v>
      </c>
      <c r="JT41" s="4">
        <f>MC!JV43</f>
        <v>6.8516048744224974E-4</v>
      </c>
      <c r="JU41" s="4">
        <f>MC!JW43</f>
        <v>1.1062487036827991E-4</v>
      </c>
      <c r="JV41" s="4">
        <f>MC!JX43</f>
        <v>0</v>
      </c>
      <c r="JW41" s="4">
        <f>MC!JY43</f>
        <v>7.8534083818488558E-4</v>
      </c>
      <c r="JX41" s="4">
        <f>MC!JZ43</f>
        <v>4.5542457450985414E-4</v>
      </c>
      <c r="JY41" s="4">
        <f>MC!KA43</f>
        <v>6.2144891772582109E-5</v>
      </c>
      <c r="JZ41" s="4">
        <f>MC!KB43</f>
        <v>3.6443104915460768E-3</v>
      </c>
      <c r="KA41" s="4">
        <f>MC!KC43</f>
        <v>6.3972682707069812E-6</v>
      </c>
      <c r="KB41" s="4">
        <f>MC!KD43</f>
        <v>5.7227263782174698E-5</v>
      </c>
      <c r="KC41" s="4">
        <f>MC!KE43</f>
        <v>9.7299404079229036E-4</v>
      </c>
      <c r="KD41" s="4">
        <f>MC!KF43</f>
        <v>4.4619858217386855E-4</v>
      </c>
      <c r="KE41" s="4">
        <f>MC!KG43</f>
        <v>0</v>
      </c>
      <c r="KF41" s="4">
        <f>MC!KH43</f>
        <v>1.1323600027469091E-4</v>
      </c>
      <c r="KG41" s="4">
        <f>MC!KI43</f>
        <v>9.0971765939359679E-4</v>
      </c>
      <c r="KH41" s="4">
        <f>MC!KJ43</f>
        <v>2.3891838643660768E-5</v>
      </c>
      <c r="KI41" s="4">
        <f>MC!KK43</f>
        <v>2.1707193288630219E-4</v>
      </c>
      <c r="KJ41" s="4">
        <f>MC!KL43</f>
        <v>2.4779622811840508E-4</v>
      </c>
      <c r="KK41" s="4">
        <f>MC!KM43</f>
        <v>1.6545859840291118E-4</v>
      </c>
      <c r="KL41" s="4">
        <f>MC!KN43</f>
        <v>2.6972971933225762E-4</v>
      </c>
      <c r="KM41" s="4">
        <f>MC!KO43</f>
        <v>2.9157617288256312E-6</v>
      </c>
      <c r="KN41" s="4">
        <f>MC!KP43</f>
        <v>5.9903671936245985E-4</v>
      </c>
      <c r="KO41" s="4">
        <f>MC!KQ43</f>
        <v>1.1323600027469091E-4</v>
      </c>
      <c r="KP41" s="4">
        <f>MC!KR43</f>
        <v>1.7581608036500818E-5</v>
      </c>
      <c r="KQ41" s="4">
        <f>MC!KS43</f>
        <v>6.0360619669867913E-5</v>
      </c>
      <c r="KR41" s="4">
        <f>MC!KT43</f>
        <v>5.788004625877745E-5</v>
      </c>
      <c r="KS41" s="4">
        <f>MC!KU43</f>
        <v>3.2199583629225137E-4</v>
      </c>
      <c r="KT41" s="4">
        <f>MC!KV43</f>
        <v>1.9570418648550539E-4</v>
      </c>
      <c r="KU41" s="4">
        <f>MC!KW43</f>
        <v>6.0926364482923626E-5</v>
      </c>
      <c r="KV41" s="4">
        <f>MC!KX43</f>
        <v>8.5862655089148805E-5</v>
      </c>
      <c r="KW41" s="4">
        <f>MC!KY43</f>
        <v>1.5492704111372008E-5</v>
      </c>
      <c r="KX41" s="4">
        <f>MC!KZ43</f>
        <v>2.1646266924147295E-4</v>
      </c>
      <c r="KY41" s="4">
        <f>MC!LA43</f>
        <v>1.5749465218835757E-4</v>
      </c>
      <c r="KZ41" s="4">
        <f>MC!LB43</f>
        <v>8.2176610037931926E-4</v>
      </c>
      <c r="LA41" s="4">
        <f>MC!LC43</f>
        <v>4.5694773362192723E-6</v>
      </c>
      <c r="LB41" s="4">
        <f>MC!LD43</f>
        <v>1.0009331307908881E-6</v>
      </c>
      <c r="LC41" s="4">
        <f>MC!LE43</f>
        <v>0</v>
      </c>
      <c r="LD41" s="4">
        <f>MC!LF43</f>
        <v>0</v>
      </c>
      <c r="LE41" s="4">
        <f>MC!LG43</f>
        <v>2.1145800358751853E-4</v>
      </c>
      <c r="LF41" s="4">
        <f>MC!LH43</f>
        <v>2.2312105050282104E-4</v>
      </c>
      <c r="LG41" s="4">
        <f>MC!LI43</f>
        <v>5.2653434562778079E-4</v>
      </c>
      <c r="LH41" s="4">
        <f>MC!LJ43</f>
        <v>2.0379868919537952E-4</v>
      </c>
      <c r="LI41" s="4">
        <f>MC!LK43</f>
        <v>1.5536222943145527E-5</v>
      </c>
      <c r="LJ41" s="4">
        <f>MC!LL43</f>
        <v>2.0366813270005896E-5</v>
      </c>
      <c r="LK41" s="4">
        <f>MC!LM43</f>
        <v>0</v>
      </c>
      <c r="LL41" s="4">
        <f>MC!LN43</f>
        <v>5.6226330651383803E-5</v>
      </c>
      <c r="LM41" s="4">
        <f>MC!LO43</f>
        <v>0</v>
      </c>
      <c r="LN41" s="4">
        <f>MC!LP43</f>
        <v>6.7393262884468241E-4</v>
      </c>
      <c r="LO41" s="4">
        <f>MC!LQ43</f>
        <v>8.1858922565985237E-5</v>
      </c>
      <c r="LP41" s="4">
        <f>MC!LR43</f>
        <v>9.0519170088915102E-6</v>
      </c>
      <c r="LQ41" s="4">
        <f>MC!LS43</f>
        <v>0</v>
      </c>
      <c r="LR41" s="4">
        <f>MC!LT43</f>
        <v>0</v>
      </c>
      <c r="LS41" s="4">
        <f>MC!LU43</f>
        <v>7.3720901024337598E-5</v>
      </c>
      <c r="LT41" s="4">
        <f>MC!LV43</f>
        <v>1.23767557563882E-4</v>
      </c>
      <c r="LU41" s="4">
        <f>MC!LW43</f>
        <v>1.3934729933880107E-4</v>
      </c>
      <c r="LV41" s="4">
        <f>MC!LX43</f>
        <v>1.8121241550492429E-4</v>
      </c>
      <c r="LW41" s="4">
        <f>MC!LY43</f>
        <v>9.5610873406416582E-5</v>
      </c>
      <c r="LX41" s="4">
        <f>MC!LZ43</f>
        <v>3.5689793937461196E-4</v>
      </c>
      <c r="LY41" s="4">
        <f>MC!MA43</f>
        <v>2.5989446335144281E-4</v>
      </c>
      <c r="LZ41" s="4">
        <f>MC!MB43</f>
        <v>1.4078342078732711E-4</v>
      </c>
      <c r="MA41" s="4">
        <f>MC!MC43</f>
        <v>7.14144029403412E-5</v>
      </c>
      <c r="MB41" s="4">
        <f>MC!MD43</f>
        <v>2.0497369765326448E-5</v>
      </c>
      <c r="MC41" s="4">
        <f>MC!ME43</f>
        <v>5.3314920805735532E-4</v>
      </c>
      <c r="MD41" s="4">
        <f>MC!MF43</f>
        <v>5.5268916352366437E-5</v>
      </c>
      <c r="ME41" s="4">
        <f>MC!MG43</f>
        <v>1.2281014326486462E-4</v>
      </c>
      <c r="MF41" s="4">
        <f>MC!MH43</f>
        <v>4.3492720474452764E-4</v>
      </c>
      <c r="MG41" s="4">
        <f>MC!MI43</f>
        <v>2.8330759484559486E-5</v>
      </c>
      <c r="MH41" s="4">
        <f>MC!MJ43</f>
        <v>3.028040314801304E-4</v>
      </c>
      <c r="MI41" s="4">
        <f>MC!MK43</f>
        <v>6.2384245347336443E-4</v>
      </c>
      <c r="MJ41" s="4">
        <f>MC!ML43</f>
        <v>4.6521631165889543E-5</v>
      </c>
      <c r="MK41" s="4">
        <f>MC!MM43</f>
        <v>3.5554885558963289E-5</v>
      </c>
      <c r="ML41" s="4">
        <f>MC!MN43</f>
        <v>3.2813199157231728E-5</v>
      </c>
      <c r="MM41" s="4">
        <f>MC!MO43</f>
        <v>6.9934762660041618E-5</v>
      </c>
      <c r="MN41" s="4">
        <f>MC!MP43</f>
        <v>4.1038258362426413E-5</v>
      </c>
      <c r="MO41" s="4">
        <f>MC!MQ43</f>
        <v>2.9201136120029826E-5</v>
      </c>
      <c r="MP41" s="4">
        <f>MC!MR43</f>
        <v>1.1484619705031104E-4</v>
      </c>
      <c r="MQ41" s="4">
        <f>MC!MS43</f>
        <v>3.246504850304359E-5</v>
      </c>
      <c r="MR41" s="4">
        <f>MC!MT43</f>
        <v>5.4529096212216653E-5</v>
      </c>
      <c r="MS41" s="4">
        <f>MC!MU43</f>
        <v>9.8091446817507032E-5</v>
      </c>
      <c r="MT41" s="4">
        <f>MC!MV43</f>
        <v>5.1221664997429366E-5</v>
      </c>
      <c r="MU41" s="4">
        <f>MC!MW43</f>
        <v>1.5871317947801605E-4</v>
      </c>
      <c r="MV41" s="4">
        <f>MC!MX43</f>
        <v>0</v>
      </c>
      <c r="MW41" s="4">
        <f>MC!MY43</f>
        <v>4.599940518460734E-5</v>
      </c>
      <c r="MX41" s="4">
        <f>MC!MZ43</f>
        <v>9.8178484481054065E-5</v>
      </c>
      <c r="MY41" s="4">
        <f>MC!NA43</f>
        <v>2.3891838643660764E-4</v>
      </c>
      <c r="MZ41" s="4">
        <f>MC!NB43</f>
        <v>1.3516949148854342E-4</v>
      </c>
      <c r="NA41" s="4">
        <f>MC!NC43</f>
        <v>0</v>
      </c>
      <c r="NB41" s="4">
        <f>MC!ND43</f>
        <v>5.6618000137345456E-5</v>
      </c>
      <c r="NC41" s="4">
        <f>MC!NE43</f>
        <v>1.6972344391671583E-6</v>
      </c>
      <c r="ND41" s="4">
        <f>MC!NF43</f>
        <v>2.8940023129388725E-5</v>
      </c>
      <c r="NH41" s="3">
        <f t="shared" si="0"/>
        <v>3.0902019616646532E-2</v>
      </c>
      <c r="NI41" s="3">
        <v>1.3333333333333334E-4</v>
      </c>
      <c r="NJ41" s="4">
        <f t="shared" si="1"/>
        <v>3.0768686283313199E-2</v>
      </c>
    </row>
    <row r="42" spans="1:374" x14ac:dyDescent="0.3">
      <c r="A42" s="1">
        <v>40299</v>
      </c>
      <c r="B42" s="4">
        <f>Returns!B44</f>
        <v>8.197123586965338E-2</v>
      </c>
      <c r="C42" s="4">
        <f>Returns!C44</f>
        <v>3.7467290438488288E-2</v>
      </c>
      <c r="D42" s="4">
        <f>Returns!D44</f>
        <v>9.7326262255728935E-2</v>
      </c>
      <c r="E42" s="4">
        <f>Returns!E44</f>
        <v>-5.2259764198247183E-2</v>
      </c>
      <c r="F42" s="4">
        <f>Returns!F44</f>
        <v>8.2924522826792746E-2</v>
      </c>
      <c r="G42" s="4">
        <f>Returns!G44</f>
        <v>5.4832478625394643E-2</v>
      </c>
      <c r="H42" s="4">
        <f>Returns!H44</f>
        <v>-7.9706742610742509E-2</v>
      </c>
      <c r="I42" s="4">
        <f>Returns!I44</f>
        <v>8.679422643830037E-2</v>
      </c>
      <c r="J42" s="4">
        <f>Returns!J44</f>
        <v>6.758703062661553E-2</v>
      </c>
      <c r="K42" s="4">
        <f>Returns!K44</f>
        <v>6.4039536916503881E-2</v>
      </c>
      <c r="L42" s="4">
        <f>Returns!L44</f>
        <v>3.7815849268557411E-2</v>
      </c>
      <c r="M42" s="4">
        <f>Returns!M44</f>
        <v>5.2568241846085328E-2</v>
      </c>
      <c r="N42" s="4">
        <f>Returns!N44</f>
        <v>0.16175527921247762</v>
      </c>
      <c r="O42" s="4">
        <f>Returns!O44</f>
        <v>5.7847163718004246E-2</v>
      </c>
      <c r="P42" s="4">
        <f>Returns!P44</f>
        <v>0.2169486303825412</v>
      </c>
      <c r="Q42" s="4">
        <f>Returns!Q44</f>
        <v>6.9409451372167474E-2</v>
      </c>
      <c r="R42" s="4">
        <f>Returns!R44</f>
        <v>3.9909307265036498E-2</v>
      </c>
      <c r="S42" s="4">
        <f>Returns!S44</f>
        <v>-6.2913825410569224E-2</v>
      </c>
      <c r="T42" s="4">
        <f>Returns!T44</f>
        <v>-4.4451762570834497E-2</v>
      </c>
      <c r="U42" s="4">
        <f>Returns!U44</f>
        <v>7.225363969695664E-2</v>
      </c>
      <c r="V42" s="4">
        <f>Returns!V44</f>
        <v>0.22286688787351849</v>
      </c>
      <c r="W42" s="4">
        <f>Returns!W44</f>
        <v>2.8631812674327128E-2</v>
      </c>
      <c r="X42" s="4">
        <f>Returns!X44</f>
        <v>0.19358474907266565</v>
      </c>
      <c r="Y42" s="4">
        <f>Returns!Y44</f>
        <v>0.16561212334626485</v>
      </c>
      <c r="Z42" s="4">
        <f>Returns!Z44</f>
        <v>-0.15253023696722057</v>
      </c>
      <c r="AA42" s="4">
        <f>Returns!AA44</f>
        <v>0.23615891942628009</v>
      </c>
      <c r="AB42" s="4">
        <f>Returns!AB44</f>
        <v>-0.11839001594816013</v>
      </c>
      <c r="AC42" s="4">
        <f>Returns!AC44</f>
        <v>0.24894247549734005</v>
      </c>
      <c r="AD42" s="4">
        <f>Returns!AD44</f>
        <v>8.9020850896760928E-2</v>
      </c>
      <c r="AE42" s="4">
        <f>Returns!AE44</f>
        <v>-2.9639369434626861E-2</v>
      </c>
      <c r="AF42" s="4">
        <f>Returns!AF44</f>
        <v>0</v>
      </c>
      <c r="AG42" s="4">
        <f>Returns!AG44</f>
        <v>7.3112341782190393E-2</v>
      </c>
      <c r="AH42" s="4">
        <f>Returns!AH44</f>
        <v>-0.25010859188735712</v>
      </c>
      <c r="AI42" s="4">
        <f>Returns!AI44</f>
        <v>-9.8522964430114435E-3</v>
      </c>
      <c r="AJ42" s="4">
        <f>Returns!AJ44</f>
        <v>2.2472855852058521E-2</v>
      </c>
      <c r="AK42" s="4">
        <f>Returns!AK44</f>
        <v>0.10919929196499201</v>
      </c>
      <c r="AL42" s="4">
        <f>Returns!AL44</f>
        <v>4.922694076515044E-2</v>
      </c>
      <c r="AM42" s="4">
        <f>Returns!AM44</f>
        <v>0.15166620649959639</v>
      </c>
      <c r="AN42" s="4">
        <f>Returns!AN44</f>
        <v>0.28196833412129063</v>
      </c>
      <c r="AO42" s="4">
        <f>Returns!AO44</f>
        <v>1.3535045382968995</v>
      </c>
      <c r="AP42" s="4">
        <f>Returns!AP44</f>
        <v>0</v>
      </c>
      <c r="AQ42" s="4">
        <f>Returns!AQ44</f>
        <v>0</v>
      </c>
      <c r="AR42" s="4">
        <f>Returns!AR44</f>
        <v>0.17062551703076334</v>
      </c>
      <c r="AS42" s="4">
        <f>Returns!AS44</f>
        <v>0.27260961953100304</v>
      </c>
      <c r="AT42" s="4">
        <f>Returns!AT44</f>
        <v>7.0269195846556443E-2</v>
      </c>
      <c r="AU42" s="4">
        <f>Returns!AU44</f>
        <v>5.8335577012963435E-2</v>
      </c>
      <c r="AV42" s="4">
        <f>Returns!AV44</f>
        <v>0.13353139262452252</v>
      </c>
      <c r="AW42" s="4">
        <f>Returns!AW44</f>
        <v>-1.8503471564559781E-2</v>
      </c>
      <c r="AX42" s="4">
        <f>Returns!AX44</f>
        <v>-0.19237189264745602</v>
      </c>
      <c r="AY42" s="4">
        <f>Returns!AY44</f>
        <v>-1.6326893287428756E-2</v>
      </c>
      <c r="AZ42" s="4">
        <f>Returns!AZ44</f>
        <v>-6.186291019909973E-2</v>
      </c>
      <c r="BA42" s="4">
        <f>Returns!BA44</f>
        <v>0.13235145148467387</v>
      </c>
      <c r="BB42" s="4">
        <f>Returns!BB44</f>
        <v>0</v>
      </c>
      <c r="BC42" s="4">
        <f>Returns!BC44</f>
        <v>0</v>
      </c>
      <c r="BD42" s="4">
        <f>Returns!BD44</f>
        <v>-0.13353139262452254</v>
      </c>
      <c r="BE42" s="4">
        <f>Returns!BE44</f>
        <v>-2.1819047394639746E-2</v>
      </c>
      <c r="BF42" s="4">
        <f>Returns!BF44</f>
        <v>4.8202101817877596E-2</v>
      </c>
      <c r="BG42" s="4">
        <f>Returns!BG44</f>
        <v>-0.15926201861353995</v>
      </c>
      <c r="BH42" s="4">
        <f>Returns!BH44</f>
        <v>-1.7682390391600467E-2</v>
      </c>
      <c r="BI42" s="4">
        <f>Returns!BI44</f>
        <v>-4.7252884850545573E-2</v>
      </c>
      <c r="BJ42" s="4">
        <f>Returns!BJ44</f>
        <v>0.37879686102600318</v>
      </c>
      <c r="BK42" s="4">
        <f>Returns!BK44</f>
        <v>-5.7158413839948657E-2</v>
      </c>
      <c r="BL42" s="4">
        <f>Returns!BL44</f>
        <v>0.12701224104086517</v>
      </c>
      <c r="BM42" s="4">
        <f>Returns!BM44</f>
        <v>0.1861022796338605</v>
      </c>
      <c r="BN42" s="4">
        <f>Returns!BN44</f>
        <v>7.2956864304552838E-2</v>
      </c>
      <c r="BO42" s="4">
        <f>Returns!BO44</f>
        <v>2.51441818010254E-2</v>
      </c>
      <c r="BP42" s="4">
        <f>Returns!BP44</f>
        <v>4.1847109935500448E-2</v>
      </c>
      <c r="BQ42" s="4">
        <f>Returns!BQ44</f>
        <v>9.2373320131015235E-2</v>
      </c>
      <c r="BR42" s="4">
        <f>Returns!BR44</f>
        <v>0</v>
      </c>
      <c r="BS42" s="4">
        <f>Returns!BS44</f>
        <v>-9.0504617472706883E-2</v>
      </c>
      <c r="BT42" s="4">
        <f>Returns!BT44</f>
        <v>9.4787439545437752E-3</v>
      </c>
      <c r="BU42" s="4">
        <f>Returns!BU44</f>
        <v>0.11672427430814136</v>
      </c>
      <c r="BV42" s="4">
        <f>Returns!BV44</f>
        <v>0</v>
      </c>
      <c r="BW42" s="4">
        <f>Returns!BW44</f>
        <v>2.6061399565725563E-2</v>
      </c>
      <c r="BX42" s="4">
        <f>Returns!BX44</f>
        <v>0</v>
      </c>
      <c r="BY42" s="4">
        <f>Returns!BY44</f>
        <v>4.6023302211762318E-2</v>
      </c>
      <c r="BZ42" s="4">
        <f>Returns!BZ44</f>
        <v>0.18362279315192631</v>
      </c>
      <c r="CA42" s="4">
        <f>Returns!CA44</f>
        <v>0</v>
      </c>
      <c r="CB42" s="4">
        <f>Returns!CB44</f>
        <v>-0.26236426446749106</v>
      </c>
      <c r="CC42" s="4">
        <f>Returns!CC44</f>
        <v>0</v>
      </c>
      <c r="CD42" s="4">
        <f>Returns!CD44</f>
        <v>0</v>
      </c>
      <c r="CE42" s="4">
        <f>Returns!CE44</f>
        <v>0.25360275879891836</v>
      </c>
      <c r="CF42" s="4">
        <f>Returns!CF44</f>
        <v>9.6580828005780495E-2</v>
      </c>
      <c r="CG42" s="4">
        <f>Returns!CG44</f>
        <v>-6.4538521137571303E-2</v>
      </c>
      <c r="CH42" s="4">
        <f>Returns!CH44</f>
        <v>0.82667857318446769</v>
      </c>
      <c r="CI42" s="4">
        <f>Returns!CI44</f>
        <v>7.4107972153721891E-2</v>
      </c>
      <c r="CJ42" s="4">
        <f>Returns!CJ44</f>
        <v>8.0042707673536495E-2</v>
      </c>
      <c r="CK42" s="4">
        <f>Returns!CK44</f>
        <v>4.8790164169431938E-2</v>
      </c>
      <c r="CL42" s="4">
        <f>Returns!CL44</f>
        <v>-6.2738340633423206E-2</v>
      </c>
      <c r="CM42" s="4">
        <f>Returns!CM44</f>
        <v>8.7411937780084603E-2</v>
      </c>
      <c r="CN42" s="4">
        <f>Returns!CN44</f>
        <v>3.2789822822991033E-2</v>
      </c>
      <c r="CO42" s="4">
        <f>Returns!CO44</f>
        <v>0</v>
      </c>
      <c r="CP42" s="4">
        <f>Returns!CP44</f>
        <v>0.1612681475961224</v>
      </c>
      <c r="CQ42" s="4">
        <f>Returns!CQ44</f>
        <v>-3.7041271680349097E-2</v>
      </c>
      <c r="CR42" s="4">
        <f>Returns!CR44</f>
        <v>-4.0005334613698817E-2</v>
      </c>
      <c r="CS42" s="4">
        <f>Returns!CS44</f>
        <v>0</v>
      </c>
      <c r="CT42" s="4">
        <f>Returns!CT44</f>
        <v>-1.991645060811098E-2</v>
      </c>
      <c r="CU42" s="4">
        <f>Returns!CU44</f>
        <v>-0.26942430387821603</v>
      </c>
      <c r="CV42" s="4">
        <f>Returns!CV44</f>
        <v>-0.13353139262452263</v>
      </c>
      <c r="CW42" s="4">
        <f>Returns!CW44</f>
        <v>-3.5081924494053673E-3</v>
      </c>
      <c r="CX42" s="4">
        <f>Returns!CX44</f>
        <v>0.35667494393873228</v>
      </c>
      <c r="CY42" s="4">
        <f>Returns!CY44</f>
        <v>0</v>
      </c>
      <c r="CZ42" s="4">
        <f>Returns!CZ44</f>
        <v>4.1769412876295209E-2</v>
      </c>
      <c r="DA42" s="4">
        <f>Returns!DA44</f>
        <v>6.8992871486951379E-2</v>
      </c>
      <c r="DB42" s="4">
        <f>Returns!DB44</f>
        <v>0</v>
      </c>
      <c r="DC42" s="4">
        <f>Returns!DC44</f>
        <v>-0.11279549414534434</v>
      </c>
      <c r="DD42" s="4">
        <f>Returns!DD44</f>
        <v>2.0703614900217882E-2</v>
      </c>
      <c r="DE42" s="4">
        <f>Returns!DE44</f>
        <v>0.15201620729862553</v>
      </c>
      <c r="DF42" s="4">
        <f>Returns!DF44</f>
        <v>-5.4067221270275856E-2</v>
      </c>
      <c r="DG42" s="4">
        <f>Returns!DG44</f>
        <v>-0.20763936477824441</v>
      </c>
      <c r="DH42" s="4">
        <f>Returns!DH44</f>
        <v>3.2789822822991033E-2</v>
      </c>
      <c r="DI42" s="4">
        <f>Returns!DI44</f>
        <v>-6.3340933694705281E-2</v>
      </c>
      <c r="DJ42" s="4">
        <f>Returns!DJ44</f>
        <v>0</v>
      </c>
      <c r="DK42" s="4">
        <f>Returns!DK44</f>
        <v>-3.5091319811270172E-2</v>
      </c>
      <c r="DL42" s="4">
        <f>Returns!DL44</f>
        <v>-0.33024168687057687</v>
      </c>
      <c r="DM42" s="4">
        <f>Returns!DM44</f>
        <v>6.4538521137571081E-2</v>
      </c>
      <c r="DN42" s="4">
        <f>Returns!DN44</f>
        <v>7.4107972153721891E-2</v>
      </c>
      <c r="DO42" s="4">
        <f>Returns!DO44</f>
        <v>0.1625189294977748</v>
      </c>
      <c r="DP42" s="4">
        <f>Returns!DP44</f>
        <v>2.0993137371879467E-2</v>
      </c>
      <c r="DQ42" s="4">
        <f>Returns!DQ44</f>
        <v>-0.16439139441603023</v>
      </c>
      <c r="DR42" s="4">
        <f>Returns!DR44</f>
        <v>1.4252022707201384E-2</v>
      </c>
      <c r="DS42" s="4">
        <f>Returns!DS44</f>
        <v>0</v>
      </c>
      <c r="DT42" s="4">
        <f>Returns!DT44</f>
        <v>0.31015492830383939</v>
      </c>
      <c r="DU42" s="4">
        <f>Returns!DU44</f>
        <v>-4.656711768148547E-2</v>
      </c>
      <c r="DV42" s="4">
        <f>Returns!DV44</f>
        <v>-4.0922240122063358E-2</v>
      </c>
      <c r="DW42" s="4">
        <f>Returns!DW44</f>
        <v>0</v>
      </c>
      <c r="DX42" s="4">
        <f>Returns!DX44</f>
        <v>0</v>
      </c>
      <c r="DY42" s="4">
        <f>Returns!DY44</f>
        <v>0</v>
      </c>
      <c r="DZ42" s="4">
        <f>Returns!DZ44</f>
        <v>0</v>
      </c>
      <c r="EA42" s="4">
        <f>Returns!EA44</f>
        <v>0</v>
      </c>
      <c r="EB42" s="4">
        <f>Returns!EB44</f>
        <v>-0.11778303565638359</v>
      </c>
      <c r="EC42" s="4">
        <f>Returns!EC44</f>
        <v>-0.18232155679395456</v>
      </c>
      <c r="ED42" s="4">
        <f>Returns!ED44</f>
        <v>0.25869453557852867</v>
      </c>
      <c r="EE42" s="4">
        <f>Returns!EE44</f>
        <v>-6.8992871486951213E-2</v>
      </c>
      <c r="EF42" s="4">
        <f>Returns!EF44</f>
        <v>-0.4831259170771669</v>
      </c>
      <c r="EG42" s="4">
        <f>Returns!EG44</f>
        <v>-0.27871340246902054</v>
      </c>
      <c r="EH42" s="4">
        <f>Returns!EH44</f>
        <v>0</v>
      </c>
      <c r="EI42" s="4">
        <f>Returns!EI44</f>
        <v>9.7163748453647836E-2</v>
      </c>
      <c r="EJ42" s="4">
        <f>Returns!EJ44</f>
        <v>0</v>
      </c>
      <c r="EK42" s="4">
        <f>Returns!EK44</f>
        <v>-1.239173229516366E-2</v>
      </c>
      <c r="EL42" s="4">
        <f>Returns!EL44</f>
        <v>0.22314355131420982</v>
      </c>
      <c r="EM42" s="4">
        <f>Returns!EM44</f>
        <v>0.11778303565638359</v>
      </c>
      <c r="EN42" s="4">
        <f>Returns!EN44</f>
        <v>0</v>
      </c>
      <c r="EO42" s="4">
        <f>Returns!EO44</f>
        <v>0</v>
      </c>
      <c r="EP42" s="4">
        <f>Returns!EP44</f>
        <v>0.15415067982725827</v>
      </c>
      <c r="EQ42" s="4">
        <f>Returns!EQ44</f>
        <v>0.23638877806423042</v>
      </c>
      <c r="ER42" s="4">
        <f>Returns!ER44</f>
        <v>0</v>
      </c>
      <c r="ES42" s="4">
        <f>Returns!ES44</f>
        <v>-0.25951119548508461</v>
      </c>
      <c r="ET42" s="4">
        <f>Returns!ET44</f>
        <v>6.0148846690498914E-2</v>
      </c>
      <c r="EU42" s="4">
        <f>Returns!EU44</f>
        <v>-0.11034805716886548</v>
      </c>
      <c r="EV42" s="4">
        <f>Returns!EV44</f>
        <v>-5.0604893907987253E-2</v>
      </c>
      <c r="EW42" s="4">
        <f>Returns!EW44</f>
        <v>0.16771020961289063</v>
      </c>
      <c r="EX42" s="4">
        <f>Returns!EX44</f>
        <v>5.3109825313948367E-2</v>
      </c>
      <c r="EY42" s="4">
        <f>Returns!EY44</f>
        <v>-9.5310179804324768E-2</v>
      </c>
      <c r="EZ42" s="4">
        <f>Returns!EZ44</f>
        <v>-3.7740327982847099E-2</v>
      </c>
      <c r="FA42" s="4">
        <f>Returns!FA44</f>
        <v>1.7094433359300165E-2</v>
      </c>
      <c r="FB42" s="4">
        <f>Returns!FB44</f>
        <v>0.23947997063390333</v>
      </c>
      <c r="FC42" s="4">
        <f>Returns!FC44</f>
        <v>0.16705408466316607</v>
      </c>
      <c r="FD42" s="4">
        <f>Returns!FD44</f>
        <v>-7.4107972153721891E-2</v>
      </c>
      <c r="FE42" s="4">
        <f>Returns!FE44</f>
        <v>-1.3423020332140712E-2</v>
      </c>
      <c r="FF42" s="4">
        <f>Returns!FF44</f>
        <v>0.15201620729862575</v>
      </c>
      <c r="FG42" s="4">
        <f>Returns!FG44</f>
        <v>0</v>
      </c>
      <c r="FH42" s="4">
        <f>Returns!FH44</f>
        <v>0.2478361639045813</v>
      </c>
      <c r="FI42" s="4">
        <f>Returns!FI44</f>
        <v>0</v>
      </c>
      <c r="FJ42" s="4">
        <f>Returns!FJ44</f>
        <v>0</v>
      </c>
      <c r="FK42" s="4">
        <f>Returns!FK44</f>
        <v>8.7011376989629685E-2</v>
      </c>
      <c r="FL42" s="4">
        <f>Returns!FL44</f>
        <v>0.14310084364067333</v>
      </c>
      <c r="FM42" s="4">
        <f>Returns!FM44</f>
        <v>1.2121360532344805E-2</v>
      </c>
      <c r="FN42" s="4">
        <f>Returns!FN44</f>
        <v>5.4067221270275821E-2</v>
      </c>
      <c r="FO42" s="4">
        <f>Returns!FO44</f>
        <v>-0.23638877806423064</v>
      </c>
      <c r="FP42" s="4">
        <f>Returns!FP44</f>
        <v>0.24921579162398499</v>
      </c>
      <c r="FQ42" s="4">
        <f>Returns!FQ44</f>
        <v>-2.4097551579060461E-2</v>
      </c>
      <c r="FR42" s="4">
        <f>Returns!FR44</f>
        <v>4.0821994520255145E-2</v>
      </c>
      <c r="FS42" s="4">
        <f>Returns!FS44</f>
        <v>0</v>
      </c>
      <c r="FT42" s="4">
        <f>Returns!FT44</f>
        <v>-0.13353139262452263</v>
      </c>
      <c r="FU42" s="4">
        <f>Returns!FU44</f>
        <v>3.922071315328135E-2</v>
      </c>
      <c r="FV42" s="4">
        <f>Returns!FV44</f>
        <v>-1.3423020332140712E-2</v>
      </c>
      <c r="FW42" s="4">
        <f>Returns!FW44</f>
        <v>-0.13205972201306659</v>
      </c>
      <c r="FX42" s="4">
        <f>Returns!FX44</f>
        <v>0</v>
      </c>
      <c r="FY42" s="4">
        <f>Returns!FY44</f>
        <v>0.14571181118139365</v>
      </c>
      <c r="FZ42" s="4">
        <f>Returns!FZ44</f>
        <v>0.62252961334599199</v>
      </c>
      <c r="GA42" s="4">
        <f>Returns!GA44</f>
        <v>0.25782910930209968</v>
      </c>
      <c r="GE42" s="4">
        <f>MC!GG44</f>
        <v>0.17241466474524103</v>
      </c>
      <c r="GF42" s="4">
        <f>MC!GH44</f>
        <v>0.10862141630541776</v>
      </c>
      <c r="GG42" s="4">
        <f>MC!GI44</f>
        <v>0.12817369007978899</v>
      </c>
      <c r="GH42" s="4">
        <f>MC!GJ44</f>
        <v>6.3401731770015332E-2</v>
      </c>
      <c r="GI42" s="4">
        <f>MC!GK44</f>
        <v>6.141371712110745E-2</v>
      </c>
      <c r="GJ42" s="4">
        <f>MC!GL44</f>
        <v>1.3547695663441613E-2</v>
      </c>
      <c r="GK42" s="4">
        <f>MC!GM44</f>
        <v>2.3510796894305894E-2</v>
      </c>
      <c r="GL42" s="4">
        <f>MC!GN44</f>
        <v>4.0248216333165825E-2</v>
      </c>
      <c r="GM42" s="4">
        <f>MC!GO44</f>
        <v>2.063471183849554E-2</v>
      </c>
      <c r="GN42" s="4">
        <f>MC!GP44</f>
        <v>5.3299358259512923E-2</v>
      </c>
      <c r="GO42" s="4">
        <f>MC!GQ44</f>
        <v>9.5620134264203949E-3</v>
      </c>
      <c r="GP42" s="4">
        <f>MC!GR44</f>
        <v>3.2956075199995834E-2</v>
      </c>
      <c r="GQ42" s="4">
        <f>MC!GS44</f>
        <v>1.9435129630793085E-3</v>
      </c>
      <c r="GR42" s="4">
        <f>MC!GT44</f>
        <v>3.8190054265879271E-2</v>
      </c>
      <c r="GS42" s="4">
        <f>MC!GU44</f>
        <v>3.4537602942870331E-2</v>
      </c>
      <c r="GT42" s="4">
        <f>MC!GV44</f>
        <v>5.872259219702209E-3</v>
      </c>
      <c r="GU42" s="4">
        <f>MC!GW44</f>
        <v>1.0911502507800889E-3</v>
      </c>
      <c r="GV42" s="4">
        <f>MC!GX44</f>
        <v>9.2439163577726178E-4</v>
      </c>
      <c r="GW42" s="4">
        <f>MC!GY44</f>
        <v>5.5121555045967658E-3</v>
      </c>
      <c r="GX42" s="4">
        <f>MC!GZ44</f>
        <v>6.9714263182970035E-3</v>
      </c>
      <c r="GY42" s="4">
        <f>MC!HA44</f>
        <v>2.7414919975497911E-2</v>
      </c>
      <c r="GZ42" s="4">
        <f>MC!HB44</f>
        <v>2.3127787899729865E-3</v>
      </c>
      <c r="HA42" s="4">
        <f>MC!HC44</f>
        <v>1.7275898017842569E-3</v>
      </c>
      <c r="HB42" s="4">
        <f>MC!HD44</f>
        <v>8.1640551375887459E-3</v>
      </c>
      <c r="HC42" s="4">
        <f>MC!HE44</f>
        <v>1.1018298373332501E-2</v>
      </c>
      <c r="HD42" s="4">
        <f>MC!HF44</f>
        <v>9.235122366547303E-3</v>
      </c>
      <c r="HE42" s="4">
        <f>MC!HG44</f>
        <v>1.4235631190969832E-3</v>
      </c>
      <c r="HF42" s="4">
        <f>MC!HH44</f>
        <v>1.7199001722477028E-3</v>
      </c>
      <c r="HG42" s="4">
        <f>MC!HI44</f>
        <v>6.5125026831898847E-3</v>
      </c>
      <c r="HH42" s="4">
        <f>MC!HJ44</f>
        <v>1.6804867306443854E-2</v>
      </c>
      <c r="HI42" s="4">
        <f>MC!HK44</f>
        <v>2.15645025758623E-3</v>
      </c>
      <c r="HJ42" s="4">
        <f>MC!HL44</f>
        <v>2.1697435001361244E-3</v>
      </c>
      <c r="HK42" s="4">
        <f>MC!HM44</f>
        <v>3.1816660253188435E-3</v>
      </c>
      <c r="HL42" s="4">
        <f>MC!HN44</f>
        <v>2.3874254596762388E-3</v>
      </c>
      <c r="HM42" s="4">
        <f>MC!HO44</f>
        <v>1.7831760067851994E-3</v>
      </c>
      <c r="HN42" s="4">
        <f>MC!HP44</f>
        <v>7.1120892756172693E-4</v>
      </c>
      <c r="HO42" s="4">
        <f>MC!HQ44</f>
        <v>2.5878057527591062E-3</v>
      </c>
      <c r="HP42" s="4">
        <f>MC!HR44</f>
        <v>5.0101208613432212E-4</v>
      </c>
      <c r="HQ42" s="4">
        <f>MC!HS44</f>
        <v>5.5940418787041148E-3</v>
      </c>
      <c r="HR42" s="4">
        <f>MC!HT44</f>
        <v>6.9861102385290405E-4</v>
      </c>
      <c r="HS42" s="4">
        <f>MC!HU44</f>
        <v>1.6701220916839447E-3</v>
      </c>
      <c r="HT42" s="4">
        <f>MC!HV44</f>
        <v>5.7263198676467553E-6</v>
      </c>
      <c r="HU42" s="4">
        <f>MC!HW44</f>
        <v>2.8778847563401831E-4</v>
      </c>
      <c r="HV42" s="4">
        <f>MC!HX44</f>
        <v>1.0413721702163312E-4</v>
      </c>
      <c r="HW42" s="4">
        <f>MC!HY44</f>
        <v>2.2309742204351759E-3</v>
      </c>
      <c r="HX42" s="4">
        <f>MC!HZ44</f>
        <v>6.8629943613746352E-4</v>
      </c>
      <c r="HY42" s="4">
        <f>MC!IA44</f>
        <v>4.7167696749806321E-3</v>
      </c>
      <c r="HZ42" s="4">
        <f>MC!IB44</f>
        <v>3.5601348662855253E-4</v>
      </c>
      <c r="IA42" s="4">
        <f>MC!IC44</f>
        <v>3.9724298967560917E-4</v>
      </c>
      <c r="IB42" s="4">
        <f>MC!ID44</f>
        <v>8.8835672289585611E-4</v>
      </c>
      <c r="IC42" s="4">
        <f>MC!IE44</f>
        <v>8.7332513324328339E-3</v>
      </c>
      <c r="ID42" s="4">
        <f>MC!IF44</f>
        <v>9.9613424326192176E-4</v>
      </c>
      <c r="IE42" s="4">
        <f>MC!IG44</f>
        <v>0</v>
      </c>
      <c r="IF42" s="4">
        <f>MC!IH44</f>
        <v>0</v>
      </c>
      <c r="IG42" s="4">
        <f>MC!II44</f>
        <v>2.1608677043412716E-4</v>
      </c>
      <c r="IH42" s="4">
        <f>MC!IJ44</f>
        <v>6.3472165504387384E-4</v>
      </c>
      <c r="II42" s="4">
        <f>MC!IK44</f>
        <v>7.9849440325857103E-4</v>
      </c>
      <c r="IJ42" s="4">
        <f>MC!IL44</f>
        <v>5.1806833888295566E-4</v>
      </c>
      <c r="IK42" s="4">
        <f>MC!IM44</f>
        <v>2.7628675315700211E-3</v>
      </c>
      <c r="IL42" s="4">
        <f>MC!IN44</f>
        <v>3.7253800967519029E-4</v>
      </c>
      <c r="IM42" s="4">
        <f>MC!IO44</f>
        <v>3.3899813616468784E-4</v>
      </c>
      <c r="IN42" s="4">
        <f>MC!IP44</f>
        <v>1.9968495424179612E-4</v>
      </c>
      <c r="IO42" s="4">
        <f>MC!IQ44</f>
        <v>3.4120685954220877E-4</v>
      </c>
      <c r="IP42" s="4">
        <f>MC!IR44</f>
        <v>6.4993730497790668E-5</v>
      </c>
      <c r="IQ42" s="4">
        <f>MC!IS44</f>
        <v>3.6655400541349943E-3</v>
      </c>
      <c r="IR42" s="4">
        <f>MC!IT44</f>
        <v>6.1613156661640637E-3</v>
      </c>
      <c r="IS42" s="4">
        <f>MC!IU44</f>
        <v>9.742106186257886E-4</v>
      </c>
      <c r="IT42" s="4">
        <f>MC!IV44</f>
        <v>6.5353670603757034E-4</v>
      </c>
      <c r="IU42" s="4">
        <f>MC!IW44</f>
        <v>0</v>
      </c>
      <c r="IV42" s="4">
        <f>MC!IX44</f>
        <v>2.2823474901049205E-5</v>
      </c>
      <c r="IW42" s="4">
        <f>MC!IY44</f>
        <v>2.4987205765324302E-4</v>
      </c>
      <c r="IX42" s="4">
        <f>MC!IZ44</f>
        <v>4.3127369060333838E-4</v>
      </c>
      <c r="IY42" s="4">
        <f>MC!JA44</f>
        <v>0</v>
      </c>
      <c r="IZ42" s="4">
        <f>MC!JB44</f>
        <v>8.0495696425205801E-5</v>
      </c>
      <c r="JA42" s="4">
        <f>MC!JC44</f>
        <v>4.3397324139808613E-5</v>
      </c>
      <c r="JB42" s="4">
        <f>MC!JD44</f>
        <v>4.2125263083495664E-4</v>
      </c>
      <c r="JC42" s="4">
        <f>MC!JE44</f>
        <v>2.3529448336160512E-3</v>
      </c>
      <c r="JD42" s="4">
        <f>MC!JF44</f>
        <v>0</v>
      </c>
      <c r="JE42" s="4">
        <f>MC!JG44</f>
        <v>7.6569077087390878E-5</v>
      </c>
      <c r="JF42" s="4">
        <f>MC!JH44</f>
        <v>4.6874018345165582E-5</v>
      </c>
      <c r="JG42" s="4">
        <f>MC!JI44</f>
        <v>0</v>
      </c>
      <c r="JH42" s="4">
        <f>MC!JJ44</f>
        <v>4.5544694090176154E-4</v>
      </c>
      <c r="JI42" s="4">
        <f>MC!JK44</f>
        <v>1.8734882515549424E-3</v>
      </c>
      <c r="JJ42" s="4">
        <f>MC!JL44</f>
        <v>5.0064396557140194E-5</v>
      </c>
      <c r="JK42" s="4">
        <f>MC!JM44</f>
        <v>1.4945694854558028E-4</v>
      </c>
      <c r="JL42" s="4">
        <f>MC!JN44</f>
        <v>5.4359136457875265E-5</v>
      </c>
      <c r="JM42" s="4">
        <f>MC!JO44</f>
        <v>1.329733277837114E-4</v>
      </c>
      <c r="JN42" s="4">
        <f>MC!JP44</f>
        <v>2.6381973675943976E-5</v>
      </c>
      <c r="JO42" s="4">
        <f>MC!JQ44</f>
        <v>5.0984697964440574E-4</v>
      </c>
      <c r="JP42" s="4">
        <f>MC!JR44</f>
        <v>1.6947043648300568E-3</v>
      </c>
      <c r="JQ42" s="4">
        <f>MC!JS44</f>
        <v>1.7628884735398226E-5</v>
      </c>
      <c r="JR42" s="4">
        <f>MC!JT44</f>
        <v>9.5302323511549553E-6</v>
      </c>
      <c r="JS42" s="4">
        <f>MC!JU44</f>
        <v>3.602959558438569E-3</v>
      </c>
      <c r="JT42" s="4">
        <f>MC!JV44</f>
        <v>6.2052856222906373E-4</v>
      </c>
      <c r="JU42" s="4">
        <f>MC!JW44</f>
        <v>9.9883379405666964E-5</v>
      </c>
      <c r="JV42" s="4">
        <f>MC!JX44</f>
        <v>0</v>
      </c>
      <c r="JW42" s="4">
        <f>MC!JY44</f>
        <v>7.2364322213147418E-4</v>
      </c>
      <c r="JX42" s="4">
        <f>MC!JZ44</f>
        <v>3.2881346725723042E-4</v>
      </c>
      <c r="JY42" s="4">
        <f>MC!KA44</f>
        <v>5.1086953676362834E-5</v>
      </c>
      <c r="JZ42" s="4">
        <f>MC!KB44</f>
        <v>3.4131729571108479E-3</v>
      </c>
      <c r="KA42" s="4">
        <f>MC!KC44</f>
        <v>8.6303820862390369E-6</v>
      </c>
      <c r="KB42" s="4">
        <f>MC!KD44</f>
        <v>5.3786504471110586E-5</v>
      </c>
      <c r="KC42" s="4">
        <f>MC!KE44</f>
        <v>9.5351406253272241E-4</v>
      </c>
      <c r="KD42" s="4">
        <f>MC!KF44</f>
        <v>4.7990650719356693E-4</v>
      </c>
      <c r="KE42" s="4">
        <f>MC!KG44</f>
        <v>0</v>
      </c>
      <c r="KF42" s="4">
        <f>MC!KH44</f>
        <v>9.5056909802936133E-5</v>
      </c>
      <c r="KG42" s="4">
        <f>MC!KI44</f>
        <v>8.7289565925320991E-4</v>
      </c>
      <c r="KH42" s="4">
        <f>MC!KJ44</f>
        <v>2.6136559967330546E-5</v>
      </c>
      <c r="KI42" s="4">
        <f>MC!KK44</f>
        <v>1.8422389059914986E-4</v>
      </c>
      <c r="KJ42" s="4">
        <f>MC!KL44</f>
        <v>1.928542726853889E-4</v>
      </c>
      <c r="KK42" s="4">
        <f>MC!KM44</f>
        <v>1.6266838652593675E-4</v>
      </c>
      <c r="KL42" s="4">
        <f>MC!KN44</f>
        <v>2.3801039507026045E-4</v>
      </c>
      <c r="KM42" s="4">
        <f>MC!KO44</f>
        <v>2.7404530795166613E-6</v>
      </c>
      <c r="KN42" s="4">
        <f>MC!KP44</f>
        <v>5.5962506020816344E-4</v>
      </c>
      <c r="KO42" s="4">
        <f>MC!KQ44</f>
        <v>7.697809993507994E-5</v>
      </c>
      <c r="KP42" s="4">
        <f>MC!KR44</f>
        <v>1.8855953278465387E-5</v>
      </c>
      <c r="KQ42" s="4">
        <f>MC!KS44</f>
        <v>6.2907713974576495E-5</v>
      </c>
      <c r="KR42" s="4">
        <f>MC!KT44</f>
        <v>6.3725759669954591E-5</v>
      </c>
      <c r="KS42" s="4">
        <f>MC!KU44</f>
        <v>3.0905766371384913E-4</v>
      </c>
      <c r="KT42" s="4">
        <f>MC!KV44</f>
        <v>1.5608311867814297E-4</v>
      </c>
      <c r="KU42" s="4">
        <f>MC!KW44</f>
        <v>5.8122146656614563E-5</v>
      </c>
      <c r="KV42" s="4">
        <f>MC!KX44</f>
        <v>7.9350432451676456E-5</v>
      </c>
      <c r="KW42" s="4">
        <f>MC!KY44</f>
        <v>1.9387682980461156E-5</v>
      </c>
      <c r="KX42" s="4">
        <f>MC!KZ44</f>
        <v>1.9436765722183843E-4</v>
      </c>
      <c r="KY42" s="4">
        <f>MC!LA44</f>
        <v>1.5248371761847929E-4</v>
      </c>
      <c r="KZ42" s="4">
        <f>MC!LB44</f>
        <v>7.8659183839081956E-4</v>
      </c>
      <c r="LA42" s="4">
        <f>MC!LC44</f>
        <v>4.2947399007350662E-6</v>
      </c>
      <c r="LB42" s="4">
        <f>MC!LD44</f>
        <v>9.4075254968482401E-7</v>
      </c>
      <c r="LC42" s="4">
        <f>MC!LE44</f>
        <v>0</v>
      </c>
      <c r="LD42" s="4">
        <f>MC!LF44</f>
        <v>0</v>
      </c>
      <c r="LE42" s="4">
        <f>MC!LG44</f>
        <v>1.7780223189043173E-4</v>
      </c>
      <c r="LF42" s="4">
        <f>MC!LH44</f>
        <v>1.7731140447320486E-4</v>
      </c>
      <c r="LG42" s="4">
        <f>MC!LI44</f>
        <v>6.4282030742811704E-4</v>
      </c>
      <c r="LH42" s="4">
        <f>MC!LJ44</f>
        <v>1.7878388672488545E-4</v>
      </c>
      <c r="LI42" s="4">
        <f>MC!LK44</f>
        <v>1.2147978576364902E-5</v>
      </c>
      <c r="LJ42" s="4">
        <f>MC!LL44</f>
        <v>1.9796705828150208E-5</v>
      </c>
      <c r="LK42" s="4">
        <f>MC!LM44</f>
        <v>0</v>
      </c>
      <c r="LL42" s="4">
        <f>MC!LN44</f>
        <v>6.0003651755984206E-5</v>
      </c>
      <c r="LM42" s="4">
        <f>MC!LO44</f>
        <v>0</v>
      </c>
      <c r="LN42" s="4">
        <f>MC!LP44</f>
        <v>6.8711748183284164E-4</v>
      </c>
      <c r="LO42" s="4">
        <f>MC!LQ44</f>
        <v>1.0650954953822963E-4</v>
      </c>
      <c r="LP42" s="4">
        <f>MC!LR44</f>
        <v>9.8574506293061995E-6</v>
      </c>
      <c r="LQ42" s="4">
        <f>MC!LS44</f>
        <v>0</v>
      </c>
      <c r="LR42" s="4">
        <f>MC!LT44</f>
        <v>0</v>
      </c>
      <c r="LS42" s="4">
        <f>MC!LU44</f>
        <v>7.8655093610605065E-5</v>
      </c>
      <c r="LT42" s="4">
        <f>MC!LV44</f>
        <v>1.4733002973759722E-4</v>
      </c>
      <c r="LU42" s="4">
        <f>MC!LW44</f>
        <v>1.3096911583003506E-4</v>
      </c>
      <c r="LV42" s="4">
        <f>MC!LX44</f>
        <v>1.3137813867772409E-4</v>
      </c>
      <c r="LW42" s="4">
        <f>MC!LY44</f>
        <v>1.009468388096585E-4</v>
      </c>
      <c r="LX42" s="4">
        <f>MC!LZ44</f>
        <v>3.1507029957487823E-4</v>
      </c>
      <c r="LY42" s="4">
        <f>MC!MA44</f>
        <v>2.3224317291784479E-4</v>
      </c>
      <c r="LZ42" s="4">
        <f>MC!MB44</f>
        <v>1.5641033695629422E-4</v>
      </c>
      <c r="MA42" s="4">
        <f>MC!MC44</f>
        <v>7.0760952650206327E-5</v>
      </c>
      <c r="MB42" s="4">
        <f>MC!MD44</f>
        <v>2.2618963477204681E-5</v>
      </c>
      <c r="MC42" s="4">
        <f>MC!ME44</f>
        <v>4.8252425341877687E-4</v>
      </c>
      <c r="MD42" s="4">
        <f>MC!MF44</f>
        <v>5.2845751921425765E-5</v>
      </c>
      <c r="ME42" s="4">
        <f>MC!MG44</f>
        <v>1.4037664132688328E-4</v>
      </c>
      <c r="MF42" s="4">
        <f>MC!MH44</f>
        <v>4.8309688540554155E-4</v>
      </c>
      <c r="MG42" s="4">
        <f>MC!MI44</f>
        <v>2.5686634834872585E-5</v>
      </c>
      <c r="MH42" s="4">
        <f>MC!MJ44</f>
        <v>2.82307569474985E-4</v>
      </c>
      <c r="MI42" s="4">
        <f>MC!MK44</f>
        <v>6.8257732822349306E-4</v>
      </c>
      <c r="MJ42" s="4">
        <f>MC!ML44</f>
        <v>4.3724542417959856E-5</v>
      </c>
      <c r="MK42" s="4">
        <f>MC!MM44</f>
        <v>4.3479128709346432E-5</v>
      </c>
      <c r="ML42" s="4">
        <f>MC!MN44</f>
        <v>3.0840322715754662E-5</v>
      </c>
      <c r="MM42" s="4">
        <f>MC!MO44</f>
        <v>6.5729971623630965E-5</v>
      </c>
      <c r="MN42" s="4">
        <f>MC!MP44</f>
        <v>4.0247848212602901E-5</v>
      </c>
      <c r="MO42" s="4">
        <f>MC!MQ44</f>
        <v>3.051310443760342E-5</v>
      </c>
      <c r="MP42" s="4">
        <f>MC!MR44</f>
        <v>1.0953631861112864E-4</v>
      </c>
      <c r="MQ42" s="4">
        <f>MC!MS44</f>
        <v>3.2190098113128538E-5</v>
      </c>
      <c r="MR42" s="4">
        <f>MC!MT44</f>
        <v>4.0493261921216337E-5</v>
      </c>
      <c r="MS42" s="4">
        <f>MC!MU44</f>
        <v>1.1824850526690547E-4</v>
      </c>
      <c r="MT42" s="4">
        <f>MC!MV44</f>
        <v>4.6996725199472293E-5</v>
      </c>
      <c r="MU42" s="4">
        <f>MC!MW44</f>
        <v>1.5379259073108426E-4</v>
      </c>
      <c r="MV42" s="4">
        <f>MC!MX44</f>
        <v>0</v>
      </c>
      <c r="MW42" s="4">
        <f>MC!MY44</f>
        <v>3.7957320265544197E-5</v>
      </c>
      <c r="MX42" s="4">
        <f>MC!MZ44</f>
        <v>9.4075254968482399E-5</v>
      </c>
      <c r="MY42" s="4">
        <f>MC!NA44</f>
        <v>2.215676765931605E-4</v>
      </c>
      <c r="MZ42" s="4">
        <f>MC!NB44</f>
        <v>1.1133601914096046E-4</v>
      </c>
      <c r="NA42" s="4">
        <f>MC!NC44</f>
        <v>0</v>
      </c>
      <c r="NB42" s="4">
        <f>MC!ND44</f>
        <v>7.4237646855563282E-5</v>
      </c>
      <c r="NC42" s="4">
        <f>MC!NE44</f>
        <v>2.9858667881300931E-6</v>
      </c>
      <c r="ND42" s="4">
        <f>MC!NF44</f>
        <v>3.4971453477414109E-5</v>
      </c>
      <c r="NH42" s="3">
        <f t="shared" si="0"/>
        <v>6.6010811294191327E-2</v>
      </c>
      <c r="NI42" s="3">
        <v>1.1666666666666668E-4</v>
      </c>
      <c r="NJ42" s="4">
        <f t="shared" si="1"/>
        <v>6.5894144627524659E-2</v>
      </c>
    </row>
    <row r="43" spans="1:374" x14ac:dyDescent="0.3">
      <c r="A43" s="1">
        <v>40330</v>
      </c>
      <c r="B43" s="4">
        <f>Returns!B45</f>
        <v>-5.3857992264148002E-3</v>
      </c>
      <c r="C43" s="4">
        <f>Returns!C45</f>
        <v>-5.2934320919941769E-3</v>
      </c>
      <c r="D43" s="4">
        <f>Returns!D45</f>
        <v>1.2104430844161129E-2</v>
      </c>
      <c r="E43" s="4">
        <f>Returns!E45</f>
        <v>1.0549275616876574E-2</v>
      </c>
      <c r="F43" s="4">
        <f>Returns!F45</f>
        <v>6.1853334150915984E-2</v>
      </c>
      <c r="G43" s="4">
        <f>Returns!G45</f>
        <v>6.5613674450472281E-2</v>
      </c>
      <c r="H43" s="4">
        <f>Returns!H45</f>
        <v>0.12200230527385969</v>
      </c>
      <c r="I43" s="4">
        <f>Returns!I45</f>
        <v>-8.1942371486332988E-2</v>
      </c>
      <c r="J43" s="4">
        <f>Returns!J45</f>
        <v>0.10365808255994224</v>
      </c>
      <c r="K43" s="4">
        <f>Returns!K45</f>
        <v>-8.5942429800724529E-2</v>
      </c>
      <c r="L43" s="4">
        <f>Returns!L45</f>
        <v>-4.5389317051150346E-2</v>
      </c>
      <c r="M43" s="4">
        <f>Returns!M45</f>
        <v>3.3870514570820021E-2</v>
      </c>
      <c r="N43" s="4">
        <f>Returns!N45</f>
        <v>-4.6520015634892942E-2</v>
      </c>
      <c r="O43" s="4">
        <f>Returns!O45</f>
        <v>9.5636720738078829E-2</v>
      </c>
      <c r="P43" s="4">
        <f>Returns!P45</f>
        <v>0.13901347047028478</v>
      </c>
      <c r="Q43" s="4">
        <f>Returns!Q45</f>
        <v>0.11551288712184427</v>
      </c>
      <c r="R43" s="4">
        <f>Returns!R45</f>
        <v>-0.13180430962148837</v>
      </c>
      <c r="S43" s="4">
        <f>Returns!S45</f>
        <v>7.503518594291414E-2</v>
      </c>
      <c r="T43" s="4">
        <f>Returns!T45</f>
        <v>0.14436267346109588</v>
      </c>
      <c r="U43" s="4">
        <f>Returns!U45</f>
        <v>0</v>
      </c>
      <c r="V43" s="4">
        <f>Returns!V45</f>
        <v>6.6188879258937128E-3</v>
      </c>
      <c r="W43" s="4">
        <f>Returns!W45</f>
        <v>0.22636416601425202</v>
      </c>
      <c r="X43" s="4">
        <f>Returns!X45</f>
        <v>-2.429269256904476E-2</v>
      </c>
      <c r="Y43" s="4">
        <f>Returns!Y45</f>
        <v>-0.19633875420834146</v>
      </c>
      <c r="Z43" s="4">
        <f>Returns!Z45</f>
        <v>0.1026541540600836</v>
      </c>
      <c r="AA43" s="4">
        <f>Returns!AA45</f>
        <v>0.13525404593596901</v>
      </c>
      <c r="AB43" s="4">
        <f>Returns!AB45</f>
        <v>0</v>
      </c>
      <c r="AC43" s="4">
        <f>Returns!AC45</f>
        <v>6.1449338939404852E-2</v>
      </c>
      <c r="AD43" s="4">
        <f>Returns!AD45</f>
        <v>0.13825209375946002</v>
      </c>
      <c r="AE43" s="4">
        <f>Returns!AE45</f>
        <v>7.2351736807791944E-3</v>
      </c>
      <c r="AF43" s="4">
        <f>Returns!AF45</f>
        <v>0.15415067982725833</v>
      </c>
      <c r="AG43" s="4">
        <f>Returns!AG45</f>
        <v>-3.3653505041642662E-2</v>
      </c>
      <c r="AH43" s="4">
        <f>Returns!AH45</f>
        <v>-9.0765209314267237E-2</v>
      </c>
      <c r="AI43" s="4">
        <f>Returns!AI45</f>
        <v>7.9280802874774459E-2</v>
      </c>
      <c r="AJ43" s="4">
        <f>Returns!AJ45</f>
        <v>-3.1605339415331044E-2</v>
      </c>
      <c r="AK43" s="4">
        <f>Returns!AK45</f>
        <v>1.1506525920560451E-2</v>
      </c>
      <c r="AL43" s="4">
        <f>Returns!AL45</f>
        <v>2.5863510589919425E-2</v>
      </c>
      <c r="AM43" s="4">
        <f>Returns!AM45</f>
        <v>0.1146984442914305</v>
      </c>
      <c r="AN43" s="4">
        <f>Returns!AN45</f>
        <v>0</v>
      </c>
      <c r="AO43" s="4">
        <f>Returns!AO45</f>
        <v>0.11778303565638359</v>
      </c>
      <c r="AP43" s="4">
        <f>Returns!AP45</f>
        <v>8.6822394658915281E-2</v>
      </c>
      <c r="AQ43" s="4">
        <f>Returns!AQ45</f>
        <v>0.15415067982725827</v>
      </c>
      <c r="AR43" s="4">
        <f>Returns!AR45</f>
        <v>-0.12516314295400599</v>
      </c>
      <c r="AS43" s="4">
        <f>Returns!AS45</f>
        <v>-0.12310605814529829</v>
      </c>
      <c r="AT43" s="4">
        <f>Returns!AT45</f>
        <v>-5.9787918378973792E-2</v>
      </c>
      <c r="AU43" s="4">
        <f>Returns!AU45</f>
        <v>-0.10536051565782634</v>
      </c>
      <c r="AV43" s="4">
        <f>Returns!AV45</f>
        <v>-6.931179989022862E-2</v>
      </c>
      <c r="AW43" s="4">
        <f>Returns!AW45</f>
        <v>-1.7123706078591372E-2</v>
      </c>
      <c r="AX43" s="4">
        <f>Returns!AX45</f>
        <v>-3.0771658666753909E-2</v>
      </c>
      <c r="AY43" s="4">
        <f>Returns!AY45</f>
        <v>0.24351085413864346</v>
      </c>
      <c r="AZ43" s="4">
        <f>Returns!AZ45</f>
        <v>5.8663434441806217E-2</v>
      </c>
      <c r="BA43" s="4">
        <f>Returns!BA45</f>
        <v>4.4451762570833941E-2</v>
      </c>
      <c r="BB43" s="4">
        <f>Returns!BB45</f>
        <v>0</v>
      </c>
      <c r="BC43" s="4">
        <f>Returns!BC45</f>
        <v>0</v>
      </c>
      <c r="BD43" s="4">
        <f>Returns!BD45</f>
        <v>0</v>
      </c>
      <c r="BE43" s="4">
        <f>Returns!BE45</f>
        <v>0.23483959107740099</v>
      </c>
      <c r="BF43" s="4">
        <f>Returns!BF45</f>
        <v>-7.3203404023294893E-2</v>
      </c>
      <c r="BG43" s="4">
        <f>Returns!BG45</f>
        <v>6.6874500289954453E-2</v>
      </c>
      <c r="BH43" s="4">
        <f>Returns!BH45</f>
        <v>-1.5431683363919535E-2</v>
      </c>
      <c r="BI43" s="4">
        <f>Returns!BI45</f>
        <v>-0.17589066646366414</v>
      </c>
      <c r="BJ43" s="4">
        <f>Returns!BJ45</f>
        <v>0.1957445771260953</v>
      </c>
      <c r="BK43" s="4">
        <f>Returns!BK45</f>
        <v>0</v>
      </c>
      <c r="BL43" s="4">
        <f>Returns!BL45</f>
        <v>-0.17931403572999938</v>
      </c>
      <c r="BM43" s="4">
        <f>Returns!BM45</f>
        <v>-7.8471615441495057E-2</v>
      </c>
      <c r="BN43" s="4">
        <f>Returns!BN45</f>
        <v>-0.14079995146824054</v>
      </c>
      <c r="BO43" s="4">
        <f>Returns!BO45</f>
        <v>-0.13514507701535394</v>
      </c>
      <c r="BP43" s="4">
        <f>Returns!BP45</f>
        <v>3.226086221822122E-2</v>
      </c>
      <c r="BQ43" s="4">
        <f>Returns!BQ45</f>
        <v>-2.2305757514298252E-2</v>
      </c>
      <c r="BR43" s="4">
        <f>Returns!BR45</f>
        <v>0</v>
      </c>
      <c r="BS43" s="4">
        <f>Returns!BS45</f>
        <v>-0.11036433334298801</v>
      </c>
      <c r="BT43" s="4">
        <f>Returns!BT45</f>
        <v>-0.29399124164504564</v>
      </c>
      <c r="BU43" s="4">
        <f>Returns!BU45</f>
        <v>-0.20633643299782856</v>
      </c>
      <c r="BV43" s="4">
        <f>Returns!BV45</f>
        <v>0</v>
      </c>
      <c r="BW43" s="4">
        <f>Returns!BW45</f>
        <v>-0.16703034269091949</v>
      </c>
      <c r="BX43" s="4">
        <f>Returns!BX45</f>
        <v>-7.4107972153721891E-2</v>
      </c>
      <c r="BY43" s="4">
        <f>Returns!BY45</f>
        <v>-0.13190970803420987</v>
      </c>
      <c r="BZ43" s="4">
        <f>Returns!BZ45</f>
        <v>-4.1147144905171462E-2</v>
      </c>
      <c r="CA43" s="4">
        <f>Returns!CA45</f>
        <v>0</v>
      </c>
      <c r="CB43" s="4">
        <f>Returns!CB45</f>
        <v>-0.22314355131420993</v>
      </c>
      <c r="CC43" s="4">
        <f>Returns!CC45</f>
        <v>0</v>
      </c>
      <c r="CD43" s="4">
        <f>Returns!CD45</f>
        <v>0</v>
      </c>
      <c r="CE43" s="4">
        <f>Returns!CE45</f>
        <v>0.20863886511132806</v>
      </c>
      <c r="CF43" s="4">
        <f>Returns!CF45</f>
        <v>7.7842486763934238E-2</v>
      </c>
      <c r="CG43" s="4">
        <f>Returns!CG45</f>
        <v>-0.18232155679395445</v>
      </c>
      <c r="CH43" s="4">
        <f>Returns!CH45</f>
        <v>-0.13353139262452252</v>
      </c>
      <c r="CI43" s="4">
        <f>Returns!CI45</f>
        <v>-7.4107972153721891E-2</v>
      </c>
      <c r="CJ43" s="4">
        <f>Returns!CJ45</f>
        <v>0</v>
      </c>
      <c r="CK43" s="4">
        <f>Returns!CK45</f>
        <v>0.21357410029805912</v>
      </c>
      <c r="CL43" s="4">
        <f>Returns!CL45</f>
        <v>-9.0286846672100546E-2</v>
      </c>
      <c r="CM43" s="4">
        <f>Returns!CM45</f>
        <v>4.099819045058517E-2</v>
      </c>
      <c r="CN43" s="4">
        <f>Returns!CN45</f>
        <v>0.22957444164450014</v>
      </c>
      <c r="CO43" s="4">
        <f>Returns!CO45</f>
        <v>0</v>
      </c>
      <c r="CP43" s="4">
        <f>Returns!CP45</f>
        <v>-1.2848142477849045E-2</v>
      </c>
      <c r="CQ43" s="4">
        <f>Returns!CQ45</f>
        <v>-0.14165051706302667</v>
      </c>
      <c r="CR43" s="4">
        <f>Returns!CR45</f>
        <v>2.0202707317519053E-2</v>
      </c>
      <c r="CS43" s="4">
        <f>Returns!CS45</f>
        <v>0</v>
      </c>
      <c r="CT43" s="4">
        <f>Returns!CT45</f>
        <v>-0.22307604987977869</v>
      </c>
      <c r="CU43" s="4">
        <f>Returns!CU45</f>
        <v>-0.2035989552412395</v>
      </c>
      <c r="CV43" s="4">
        <f>Returns!CV45</f>
        <v>0</v>
      </c>
      <c r="CW43" s="4">
        <f>Returns!CW45</f>
        <v>9.3401843771068194E-3</v>
      </c>
      <c r="CX43" s="4">
        <f>Returns!CX45</f>
        <v>-0.46203545959655867</v>
      </c>
      <c r="CY43" s="4">
        <f>Returns!CY45</f>
        <v>-0.17156876501769291</v>
      </c>
      <c r="CZ43" s="4">
        <f>Returns!CZ45</f>
        <v>-0.14135411830573175</v>
      </c>
      <c r="DA43" s="4">
        <f>Returns!DA45</f>
        <v>1.3245226750020656E-2</v>
      </c>
      <c r="DB43" s="4">
        <f>Returns!DB45</f>
        <v>0</v>
      </c>
      <c r="DC43" s="4">
        <f>Returns!DC45</f>
        <v>-0.64934455790155243</v>
      </c>
      <c r="DD43" s="4">
        <f>Returns!DD45</f>
        <v>4.799077311016986E-2</v>
      </c>
      <c r="DE43" s="4">
        <f>Returns!DE45</f>
        <v>-0.10821358464023234</v>
      </c>
      <c r="DF43" s="4">
        <f>Returns!DF45</f>
        <v>7.1458963982144796E-2</v>
      </c>
      <c r="DG43" s="4">
        <f>Returns!DG45</f>
        <v>0</v>
      </c>
      <c r="DH43" s="4">
        <f>Returns!DH45</f>
        <v>-6.6691374498672351E-2</v>
      </c>
      <c r="DI43" s="4">
        <f>Returns!DI45</f>
        <v>-9.0882816170216651E-2</v>
      </c>
      <c r="DJ43" s="4">
        <f>Returns!DJ45</f>
        <v>0</v>
      </c>
      <c r="DK43" s="4">
        <f>Returns!DK45</f>
        <v>-3.6367644170874847E-2</v>
      </c>
      <c r="DL43" s="4">
        <f>Returns!DL45</f>
        <v>-0.19105523676270919</v>
      </c>
      <c r="DM43" s="4">
        <f>Returns!DM45</f>
        <v>0.11778303565638359</v>
      </c>
      <c r="DN43" s="4">
        <f>Returns!DN45</f>
        <v>6.8992871486951435E-2</v>
      </c>
      <c r="DO43" s="4">
        <f>Returns!DO45</f>
        <v>-0.32158362412746244</v>
      </c>
      <c r="DP43" s="4">
        <f>Returns!DP45</f>
        <v>2.0561472037801787E-2</v>
      </c>
      <c r="DQ43" s="4">
        <f>Returns!DQ45</f>
        <v>6.8798489136256968E-2</v>
      </c>
      <c r="DR43" s="4">
        <f>Returns!DR45</f>
        <v>-0.3505448495859842</v>
      </c>
      <c r="DS43" s="4">
        <f>Returns!DS45</f>
        <v>-0.18232155679395445</v>
      </c>
      <c r="DT43" s="4">
        <f>Returns!DT45</f>
        <v>-0.31015492830383939</v>
      </c>
      <c r="DU43" s="4">
        <f>Returns!DU45</f>
        <v>4.656711768148547E-2</v>
      </c>
      <c r="DV43" s="4">
        <f>Returns!DV45</f>
        <v>-0.23357088257508307</v>
      </c>
      <c r="DW43" s="4">
        <f>Returns!DW45</f>
        <v>-1.2578782206860123E-2</v>
      </c>
      <c r="DX43" s="4">
        <f>Returns!DX45</f>
        <v>1.0986122886681098</v>
      </c>
      <c r="DY43" s="4">
        <f>Returns!DY45</f>
        <v>0.18232155679395445</v>
      </c>
      <c r="DZ43" s="4">
        <f>Returns!DZ45</f>
        <v>0</v>
      </c>
      <c r="EA43" s="4">
        <f>Returns!EA45</f>
        <v>0</v>
      </c>
      <c r="EB43" s="4">
        <f>Returns!EB45</f>
        <v>0.94098334446452669</v>
      </c>
      <c r="EC43" s="4">
        <f>Returns!EC45</f>
        <v>0.20585205420414865</v>
      </c>
      <c r="ED43" s="4">
        <f>Returns!ED45</f>
        <v>-3.7457562534900513E-2</v>
      </c>
      <c r="EE43" s="4">
        <f>Returns!EE45</f>
        <v>0</v>
      </c>
      <c r="EF43" s="4">
        <f>Returns!EF45</f>
        <v>0.20020198207180284</v>
      </c>
      <c r="EG43" s="4">
        <f>Returns!EG45</f>
        <v>-0.1541506798272585</v>
      </c>
      <c r="EH43" s="4">
        <f>Returns!EH45</f>
        <v>0</v>
      </c>
      <c r="EI43" s="4">
        <f>Returns!EI45</f>
        <v>-0.13883644485421576</v>
      </c>
      <c r="EJ43" s="4">
        <f>Returns!EJ45</f>
        <v>0</v>
      </c>
      <c r="EK43" s="4">
        <f>Returns!EK45</f>
        <v>-0.11622564552692993</v>
      </c>
      <c r="EL43" s="4">
        <f>Returns!EL45</f>
        <v>-0.2451224580329851</v>
      </c>
      <c r="EM43" s="4">
        <f>Returns!EM45</f>
        <v>-0.11778303565638359</v>
      </c>
      <c r="EN43" s="4">
        <f>Returns!EN45</f>
        <v>0</v>
      </c>
      <c r="EO43" s="4">
        <f>Returns!EO45</f>
        <v>0</v>
      </c>
      <c r="EP43" s="4">
        <f>Returns!EP45</f>
        <v>-4.8790164169431938E-2</v>
      </c>
      <c r="EQ43" s="4">
        <f>Returns!EQ45</f>
        <v>5.1293294387550592E-2</v>
      </c>
      <c r="ER43" s="4">
        <f>Returns!ER45</f>
        <v>-2.8987536873252395E-2</v>
      </c>
      <c r="ES43" s="4">
        <f>Returns!ES45</f>
        <v>3.6367644170874902E-2</v>
      </c>
      <c r="ET43" s="4">
        <f>Returns!ET45</f>
        <v>-0.18181407137326877</v>
      </c>
      <c r="EU43" s="4">
        <f>Returns!EU45</f>
        <v>-3.3901551675681429E-2</v>
      </c>
      <c r="EV43" s="4">
        <f>Returns!EV45</f>
        <v>3.8191719660151058E-2</v>
      </c>
      <c r="EW43" s="4">
        <f>Returns!EW45</f>
        <v>0.18640172566095226</v>
      </c>
      <c r="EX43" s="4">
        <f>Returns!EX45</f>
        <v>-0.10919929196499201</v>
      </c>
      <c r="EY43" s="4">
        <f>Returns!EY45</f>
        <v>0</v>
      </c>
      <c r="EZ43" s="4">
        <f>Returns!EZ45</f>
        <v>0</v>
      </c>
      <c r="FA43" s="4">
        <f>Returns!FA45</f>
        <v>-3.4486176071169106E-2</v>
      </c>
      <c r="FB43" s="4">
        <f>Returns!FB45</f>
        <v>-0.46262352194811301</v>
      </c>
      <c r="FC43" s="4">
        <f>Returns!FC45</f>
        <v>-0.21357410029805912</v>
      </c>
      <c r="FD43" s="4">
        <f>Returns!FD45</f>
        <v>-0.26236426446749084</v>
      </c>
      <c r="FE43" s="4">
        <f>Returns!FE45</f>
        <v>0.13858616328614681</v>
      </c>
      <c r="FF43" s="4">
        <f>Returns!FF45</f>
        <v>0.34377153910282443</v>
      </c>
      <c r="FG43" s="4">
        <f>Returns!FG45</f>
        <v>-0.23262229526875355</v>
      </c>
      <c r="FH43" s="4">
        <f>Returns!FH45</f>
        <v>-7.5985906977922069E-2</v>
      </c>
      <c r="FI43" s="4">
        <f>Returns!FI45</f>
        <v>0</v>
      </c>
      <c r="FJ43" s="4">
        <f>Returns!FJ45</f>
        <v>-0.15454523497145733</v>
      </c>
      <c r="FK43" s="4">
        <f>Returns!FK45</f>
        <v>-0.18232155679395445</v>
      </c>
      <c r="FL43" s="4">
        <f>Returns!FL45</f>
        <v>-6.8992871486951435E-2</v>
      </c>
      <c r="FM43" s="4">
        <f>Returns!FM45</f>
        <v>-0.17034536574723891</v>
      </c>
      <c r="FN43" s="4">
        <f>Returns!FN45</f>
        <v>-0.45953232937844024</v>
      </c>
      <c r="FO43" s="4">
        <f>Returns!FO45</f>
        <v>-0.1127954941453444</v>
      </c>
      <c r="FP43" s="4">
        <f>Returns!FP45</f>
        <v>-7.6372978784574164E-2</v>
      </c>
      <c r="FQ43" s="4">
        <f>Returns!FQ45</f>
        <v>-2.4692612590371255E-2</v>
      </c>
      <c r="FR43" s="4">
        <f>Returns!FR45</f>
        <v>-0.19845093872383823</v>
      </c>
      <c r="FS43" s="4">
        <f>Returns!FS45</f>
        <v>0</v>
      </c>
      <c r="FT43" s="4">
        <f>Returns!FT45</f>
        <v>-0.1541506798272585</v>
      </c>
      <c r="FU43" s="4">
        <f>Returns!FU45</f>
        <v>0.20763936477824441</v>
      </c>
      <c r="FV43" s="4">
        <f>Returns!FV45</f>
        <v>-1.3605652055778628E-2</v>
      </c>
      <c r="FW43" s="4">
        <f>Returns!FW45</f>
        <v>-0.61400986000122126</v>
      </c>
      <c r="FX43" s="4">
        <f>Returns!FX45</f>
        <v>0</v>
      </c>
      <c r="FY43" s="4">
        <f>Returns!FY45</f>
        <v>-0.1655144384775733</v>
      </c>
      <c r="FZ43" s="4">
        <f>Returns!FZ45</f>
        <v>8.1917122467886683E-2</v>
      </c>
      <c r="GA43" s="4">
        <f>Returns!GA45</f>
        <v>-0.38299225225610578</v>
      </c>
      <c r="GE43" s="4">
        <f>MC!GG45</f>
        <v>0.16892829042417895</v>
      </c>
      <c r="GF43" s="4">
        <f>MC!GH45</f>
        <v>0.10641814608072123</v>
      </c>
      <c r="GG43" s="4">
        <f>MC!GI45</f>
        <v>0.12777761641274912</v>
      </c>
      <c r="GH43" s="4">
        <f>MC!GJ45</f>
        <v>6.3107575422048021E-2</v>
      </c>
      <c r="GI43" s="4">
        <f>MC!GK45</f>
        <v>6.2264162268887764E-2</v>
      </c>
      <c r="GJ43" s="4">
        <f>MC!GL45</f>
        <v>1.424871108172612E-2</v>
      </c>
      <c r="GK43" s="4">
        <f>MC!GM45</f>
        <v>2.6160793881564514E-2</v>
      </c>
      <c r="GL43" s="4">
        <f>MC!GN45</f>
        <v>3.6548279299794678E-2</v>
      </c>
      <c r="GM43" s="4">
        <f>MC!GO45</f>
        <v>2.2543213744927234E-2</v>
      </c>
      <c r="GN43" s="4">
        <f>MC!GP45</f>
        <v>4.849528945938613E-2</v>
      </c>
      <c r="GO43" s="4">
        <f>MC!GQ45</f>
        <v>9.0017917695268054E-3</v>
      </c>
      <c r="GP43" s="4">
        <f>MC!GR45</f>
        <v>3.3562775604363188E-2</v>
      </c>
      <c r="GQ43" s="4">
        <f>MC!GS45</f>
        <v>1.8353582272080755E-3</v>
      </c>
      <c r="GR43" s="4">
        <f>MC!GT45</f>
        <v>4.004274754323088E-2</v>
      </c>
      <c r="GS43" s="4">
        <f>MC!GU45</f>
        <v>3.9102730227800933E-2</v>
      </c>
      <c r="GT43" s="4">
        <f>MC!GV45</f>
        <v>6.5133281717114433E-3</v>
      </c>
      <c r="GU43" s="4">
        <f>MC!GW45</f>
        <v>9.4565725818131143E-4</v>
      </c>
      <c r="GV43" s="4">
        <f>MC!GX45</f>
        <v>9.8139032404170271E-4</v>
      </c>
      <c r="GW43" s="4">
        <f>MC!GY45</f>
        <v>6.2986880647168952E-3</v>
      </c>
      <c r="GX43" s="4">
        <f>MC!GZ45</f>
        <v>6.86626773203037E-3</v>
      </c>
      <c r="GY43" s="4">
        <f>MC!HA45</f>
        <v>2.7185329767654108E-2</v>
      </c>
      <c r="GZ43" s="4">
        <f>MC!HB45</f>
        <v>2.8566310035629543E-3</v>
      </c>
      <c r="HA43" s="4">
        <f>MC!HC45</f>
        <v>1.6609228549696383E-3</v>
      </c>
      <c r="HB43" s="4">
        <f>MC!HD45</f>
        <v>6.6100129045918703E-3</v>
      </c>
      <c r="HC43" s="4">
        <f>MC!HE45</f>
        <v>1.202528450791923E-2</v>
      </c>
      <c r="HD43" s="4">
        <f>MC!HF45</f>
        <v>1.0421163933516843E-2</v>
      </c>
      <c r="HE43" s="4">
        <f>MC!HG45</f>
        <v>1.4343582975865038E-3</v>
      </c>
      <c r="HF43" s="4">
        <f>MC!HH45</f>
        <v>1.8071182281459172E-3</v>
      </c>
      <c r="HG43" s="4">
        <f>MC!HI45</f>
        <v>7.3670946483509817E-3</v>
      </c>
      <c r="HH43" s="4">
        <f>MC!HJ45</f>
        <v>1.6761225006845487E-2</v>
      </c>
      <c r="HI43" s="4">
        <f>MC!HK45</f>
        <v>2.4779088478092477E-3</v>
      </c>
      <c r="HJ43" s="4">
        <f>MC!HL45</f>
        <v>2.0662735975708287E-3</v>
      </c>
      <c r="HK43" s="4">
        <f>MC!HM45</f>
        <v>2.8958286056848942E-3</v>
      </c>
      <c r="HL43" s="4">
        <f>MC!HN45</f>
        <v>2.5456284461309133E-3</v>
      </c>
      <c r="HM43" s="4">
        <f>MC!HO45</f>
        <v>1.7016512986955182E-3</v>
      </c>
      <c r="HN43" s="4">
        <f>MC!HP45</f>
        <v>7.0849766548669688E-4</v>
      </c>
      <c r="HO43" s="4">
        <f>MC!HQ45</f>
        <v>2.6183837076234353E-3</v>
      </c>
      <c r="HP43" s="4">
        <f>MC!HR45</f>
        <v>5.534798104350787E-4</v>
      </c>
      <c r="HQ43" s="4">
        <f>MC!HS45</f>
        <v>5.5109894888789816E-3</v>
      </c>
      <c r="HR43" s="4">
        <f>MC!HT45</f>
        <v>7.7408214262391999E-4</v>
      </c>
      <c r="HS43" s="4">
        <f>MC!HU45</f>
        <v>1.8024048474179967E-3</v>
      </c>
      <c r="HT43" s="4">
        <f>MC!HV45</f>
        <v>6.5665047747956785E-6</v>
      </c>
      <c r="HU43" s="4">
        <f>MC!HW45</f>
        <v>2.5287086178768389E-4</v>
      </c>
      <c r="HV43" s="4">
        <f>MC!HX45</f>
        <v>9.0722507686134157E-5</v>
      </c>
      <c r="HW43" s="4">
        <f>MC!HY45</f>
        <v>2.0718732550168203E-3</v>
      </c>
      <c r="HX43" s="4">
        <f>MC!HZ45</f>
        <v>6.0834839634472102E-4</v>
      </c>
      <c r="HY43" s="4">
        <f>MC!IA45</f>
        <v>4.3345377162510171E-3</v>
      </c>
      <c r="HZ43" s="4">
        <f>MC!IB45</f>
        <v>3.4496306985629073E-4</v>
      </c>
      <c r="IA43" s="4">
        <f>MC!IC45</f>
        <v>4.0087907370547112E-4</v>
      </c>
      <c r="IB43" s="4">
        <f>MC!ID45</f>
        <v>1.1161849557991647E-3</v>
      </c>
      <c r="IC43" s="4">
        <f>MC!IE45</f>
        <v>9.1212779852448654E-3</v>
      </c>
      <c r="ID43" s="4">
        <f>MC!IF45</f>
        <v>1.0257041599452317E-3</v>
      </c>
      <c r="IE43" s="4">
        <f>MC!IG45</f>
        <v>0</v>
      </c>
      <c r="IF43" s="4">
        <f>MC!IH45</f>
        <v>0</v>
      </c>
      <c r="IG43" s="4">
        <f>MC!II45</f>
        <v>2.1282726825304029E-4</v>
      </c>
      <c r="IH43" s="4">
        <f>MC!IJ45</f>
        <v>7.9204938881753271E-4</v>
      </c>
      <c r="II43" s="4">
        <f>MC!IK45</f>
        <v>7.4108847752847422E-4</v>
      </c>
      <c r="IJ43" s="4">
        <f>MC!IL45</f>
        <v>5.4546303466707666E-4</v>
      </c>
      <c r="IK43" s="4">
        <f>MC!IM45</f>
        <v>3.0744939349868503E-3</v>
      </c>
      <c r="IL43" s="4">
        <f>MC!IN45</f>
        <v>3.0773944769732628E-4</v>
      </c>
      <c r="IM43" s="4">
        <f>MC!IO45</f>
        <v>4.1864489337224963E-4</v>
      </c>
      <c r="IN43" s="4">
        <f>MC!IP45</f>
        <v>2.2793425776560704E-4</v>
      </c>
      <c r="IO43" s="4">
        <f>MC!IQ45</f>
        <v>2.8090943432300777E-4</v>
      </c>
      <c r="IP43" s="4">
        <f>MC!IR45</f>
        <v>5.938054011072902E-5</v>
      </c>
      <c r="IQ43" s="4">
        <f>MC!IS45</f>
        <v>3.1361304521981227E-3</v>
      </c>
      <c r="IR43" s="4">
        <f>MC!IT45</f>
        <v>5.3235419630070537E-3</v>
      </c>
      <c r="IS43" s="4">
        <f>MC!IU45</f>
        <v>9.9097822671901162E-4</v>
      </c>
      <c r="IT43" s="4">
        <f>MC!IV45</f>
        <v>6.5004368739940541E-4</v>
      </c>
      <c r="IU43" s="4">
        <f>MC!IW45</f>
        <v>0</v>
      </c>
      <c r="IV43" s="4">
        <f>MC!IX45</f>
        <v>2.0102367378055482E-5</v>
      </c>
      <c r="IW43" s="4">
        <f>MC!IY45</f>
        <v>1.8390241899964583E-4</v>
      </c>
      <c r="IX43" s="4">
        <f>MC!IZ45</f>
        <v>3.4556734943679343E-4</v>
      </c>
      <c r="IY43" s="4">
        <f>MC!JA45</f>
        <v>0</v>
      </c>
      <c r="IZ43" s="4">
        <f>MC!JB45</f>
        <v>8.4840853102574837E-5</v>
      </c>
      <c r="JA43" s="4">
        <f>MC!JC45</f>
        <v>6.3247929425946104E-5</v>
      </c>
      <c r="JB43" s="4">
        <f>MC!JD45</f>
        <v>3.6490429601287886E-4</v>
      </c>
      <c r="JC43" s="4">
        <f>MC!JE45</f>
        <v>2.229388799001183E-3</v>
      </c>
      <c r="JD43" s="4">
        <f>MC!JF45</f>
        <v>0</v>
      </c>
      <c r="JE43" s="4">
        <f>MC!JG45</f>
        <v>5.8856831140960032E-5</v>
      </c>
      <c r="JF43" s="4">
        <f>MC!JH45</f>
        <v>5.5231153657944021E-5</v>
      </c>
      <c r="JG43" s="4">
        <f>MC!JI45</f>
        <v>0</v>
      </c>
      <c r="JH43" s="4">
        <f>MC!JJ45</f>
        <v>5.5263381902237495E-4</v>
      </c>
      <c r="JI43" s="4">
        <f>MC!JK45</f>
        <v>2.0041536566951547E-3</v>
      </c>
      <c r="JJ43" s="4">
        <f>MC!JL45</f>
        <v>4.1091011474181546E-5</v>
      </c>
      <c r="JK43" s="4">
        <f>MC!JM45</f>
        <v>1.3024239225100875E-4</v>
      </c>
      <c r="JL43" s="4">
        <f>MC!JN45</f>
        <v>4.9832922738786841E-5</v>
      </c>
      <c r="JM43" s="4">
        <f>MC!JO45</f>
        <v>1.3096752774761195E-4</v>
      </c>
      <c r="JN43" s="4">
        <f>MC!JP45</f>
        <v>3.2268529598842567E-5</v>
      </c>
      <c r="JO43" s="4">
        <f>MC!JQ45</f>
        <v>4.5905105465519479E-4</v>
      </c>
      <c r="JP43" s="4">
        <f>MC!JR45</f>
        <v>1.7397209122671864E-3</v>
      </c>
      <c r="JQ43" s="4">
        <f>MC!JS45</f>
        <v>2.1754064898096112E-5</v>
      </c>
      <c r="JR43" s="4">
        <f>MC!JT45</f>
        <v>9.3864761504748034E-6</v>
      </c>
      <c r="JS43" s="4">
        <f>MC!JU45</f>
        <v>3.5033310106169116E-3</v>
      </c>
      <c r="JT43" s="4">
        <f>MC!JV45</f>
        <v>5.3047690107061037E-4</v>
      </c>
      <c r="JU43" s="4">
        <f>MC!JW45</f>
        <v>1.0039098097417688E-4</v>
      </c>
      <c r="JV43" s="4">
        <f>MC!JX45</f>
        <v>0</v>
      </c>
      <c r="JW43" s="4">
        <f>MC!JY45</f>
        <v>5.7019821216231913E-4</v>
      </c>
      <c r="JX43" s="4">
        <f>MC!JZ45</f>
        <v>2.6431188851186774E-4</v>
      </c>
      <c r="JY43" s="4">
        <f>MC!KA45</f>
        <v>5.1041481899792174E-5</v>
      </c>
      <c r="JZ43" s="4">
        <f>MC!KB45</f>
        <v>3.3943189742942298E-3</v>
      </c>
      <c r="KA43" s="4">
        <f>MC!KC45</f>
        <v>7.513209450916529E-5</v>
      </c>
      <c r="KB43" s="4">
        <f>MC!KD45</f>
        <v>5.0598343540756883E-5</v>
      </c>
      <c r="KC43" s="4">
        <f>MC!KE45</f>
        <v>1.3316307689010499E-3</v>
      </c>
      <c r="KD43" s="4">
        <f>MC!KF45</f>
        <v>4.791131367278835E-4</v>
      </c>
      <c r="KE43" s="4">
        <f>MC!KG45</f>
        <v>0</v>
      </c>
      <c r="KF43" s="4">
        <f>MC!KH45</f>
        <v>5.2048614533963288E-5</v>
      </c>
      <c r="KG43" s="4">
        <f>MC!KI45</f>
        <v>9.0202827246901862E-4</v>
      </c>
      <c r="KH43" s="4">
        <f>MC!KJ45</f>
        <v>2.312376528056883E-5</v>
      </c>
      <c r="KI43" s="4">
        <f>MC!KK45</f>
        <v>2.0879873771635583E-4</v>
      </c>
      <c r="KJ43" s="4">
        <f>MC!KL45</f>
        <v>1.8635982262702334E-4</v>
      </c>
      <c r="KK43" s="4">
        <f>MC!KM45</f>
        <v>1.4861249149828994E-4</v>
      </c>
      <c r="KL43" s="4">
        <f>MC!KN45</f>
        <v>2.1403582741404565E-4</v>
      </c>
      <c r="KM43" s="4">
        <f>MC!KO45</f>
        <v>2.6991154595785917E-6</v>
      </c>
      <c r="KN43" s="4">
        <f>MC!KP45</f>
        <v>5.3148403370478152E-4</v>
      </c>
      <c r="KO43" s="4">
        <f>MC!KQ45</f>
        <v>6.2724220456177122E-5</v>
      </c>
      <c r="KP43" s="4">
        <f>MC!KR45</f>
        <v>2.14720677605282E-5</v>
      </c>
      <c r="KQ43" s="4">
        <f>MC!KS45</f>
        <v>7.2473264354953532E-5</v>
      </c>
      <c r="KR43" s="4">
        <f>MC!KT45</f>
        <v>5.2451467587631737E-5</v>
      </c>
      <c r="KS43" s="4">
        <f>MC!KU45</f>
        <v>3.5342298398332813E-4</v>
      </c>
      <c r="KT43" s="4">
        <f>MC!KV45</f>
        <v>1.9276518618035167E-4</v>
      </c>
      <c r="KU43" s="4">
        <f>MC!KW45</f>
        <v>4.0325590672211498E-5</v>
      </c>
      <c r="KV43" s="4">
        <f>MC!KX45</f>
        <v>6.5141338778187813E-5</v>
      </c>
      <c r="KW43" s="4">
        <f>MC!KY45</f>
        <v>1.4422139321330385E-5</v>
      </c>
      <c r="KX43" s="4">
        <f>MC!KZ45</f>
        <v>2.0054025011615267E-4</v>
      </c>
      <c r="KY43" s="4">
        <f>MC!LA45</f>
        <v>1.2210476056690614E-4</v>
      </c>
      <c r="KZ43" s="4">
        <f>MC!LB45</f>
        <v>7.6836162926182804E-4</v>
      </c>
      <c r="LA43" s="4">
        <f>MC!LC45</f>
        <v>7.9926045847819783E-5</v>
      </c>
      <c r="LB43" s="4">
        <f>MC!LD45</f>
        <v>1.0877032449048056E-6</v>
      </c>
      <c r="LC43" s="4">
        <f>MC!LE45</f>
        <v>0</v>
      </c>
      <c r="LD43" s="4">
        <f>MC!LF45</f>
        <v>0</v>
      </c>
      <c r="LE43" s="4">
        <f>MC!LG45</f>
        <v>4.3608843059609334E-4</v>
      </c>
      <c r="LF43" s="4">
        <f>MC!LH45</f>
        <v>2.1149785317593441E-4</v>
      </c>
      <c r="LG43" s="4">
        <f>MC!LI45</f>
        <v>6.1024180569696279E-4</v>
      </c>
      <c r="LH43" s="4">
        <f>MC!LJ45</f>
        <v>1.7608706975847798E-4</v>
      </c>
      <c r="LI43" s="4">
        <f>MC!LK45</f>
        <v>1.4623565848164608E-5</v>
      </c>
      <c r="LJ43" s="4">
        <f>MC!LL45</f>
        <v>1.6718401727240532E-5</v>
      </c>
      <c r="LK43" s="4">
        <f>MC!LM45</f>
        <v>0</v>
      </c>
      <c r="LL43" s="4">
        <f>MC!LN45</f>
        <v>5.2008329228596446E-5</v>
      </c>
      <c r="LM43" s="4">
        <f>MC!LO45</f>
        <v>0</v>
      </c>
      <c r="LN43" s="4">
        <f>MC!LP45</f>
        <v>6.0258759767726231E-4</v>
      </c>
      <c r="LO43" s="4">
        <f>MC!LQ45</f>
        <v>8.2302878864463626E-5</v>
      </c>
      <c r="LP43" s="4">
        <f>MC!LR45</f>
        <v>1.1118744281249124E-5</v>
      </c>
      <c r="LQ43" s="4">
        <f>MC!LS45</f>
        <v>0</v>
      </c>
      <c r="LR43" s="4">
        <f>MC!LT45</f>
        <v>0</v>
      </c>
      <c r="LS43" s="4">
        <f>MC!LU45</f>
        <v>7.5897515311135324E-5</v>
      </c>
      <c r="LT43" s="4">
        <f>MC!LV45</f>
        <v>1.5276187795107491E-4</v>
      </c>
      <c r="LU43" s="4">
        <f>MC!LW45</f>
        <v>1.1847908308389013E-4</v>
      </c>
      <c r="LV43" s="4">
        <f>MC!LX45</f>
        <v>1.3419035217695954E-4</v>
      </c>
      <c r="LW43" s="4">
        <f>MC!LY45</f>
        <v>8.2826587834232594E-5</v>
      </c>
      <c r="LX43" s="4">
        <f>MC!LZ45</f>
        <v>3.0012552498299267E-4</v>
      </c>
      <c r="LY43" s="4">
        <f>MC!MA45</f>
        <v>2.376430163590166E-4</v>
      </c>
      <c r="LZ43" s="4">
        <f>MC!MB45</f>
        <v>1.9300689801255273E-4</v>
      </c>
      <c r="MA43" s="4">
        <f>MC!MC45</f>
        <v>6.2482508623976055E-5</v>
      </c>
      <c r="MB43" s="4">
        <f>MC!MD45</f>
        <v>2.2318059173231936E-5</v>
      </c>
      <c r="MC43" s="4">
        <f>MC!ME45</f>
        <v>4.7524574741266632E-4</v>
      </c>
      <c r="MD43" s="4">
        <f>MC!MF45</f>
        <v>5.0316346403188968E-5</v>
      </c>
      <c r="ME43" s="4">
        <f>MC!MG45</f>
        <v>2.3272820910426157E-4</v>
      </c>
      <c r="MF43" s="4">
        <f>MC!MH45</f>
        <v>3.8432181319969798E-4</v>
      </c>
      <c r="MG43" s="4">
        <f>MC!MI45</f>
        <v>1.9659229019020188E-5</v>
      </c>
      <c r="MH43" s="4">
        <f>MC!MJ45</f>
        <v>3.193819009483444E-4</v>
      </c>
      <c r="MI43" s="4">
        <f>MC!MK45</f>
        <v>9.5004835646629745E-4</v>
      </c>
      <c r="MJ43" s="4">
        <f>MC!ML45</f>
        <v>3.4121653645717421E-5</v>
      </c>
      <c r="MK43" s="4">
        <f>MC!MM45</f>
        <v>3.9237887427306692E-5</v>
      </c>
      <c r="ML43" s="4">
        <f>MC!MN45</f>
        <v>3.0375120246600867E-5</v>
      </c>
      <c r="MM43" s="4">
        <f>MC!MO45</f>
        <v>5.5472865490145081E-5</v>
      </c>
      <c r="MN43" s="4">
        <f>MC!MP45</f>
        <v>3.3033950400812608E-5</v>
      </c>
      <c r="MO43" s="4">
        <f>MC!MQ45</f>
        <v>2.8038572535323877E-5</v>
      </c>
      <c r="MP43" s="4">
        <f>MC!MR45</f>
        <v>9.1044790129068921E-5</v>
      </c>
      <c r="MQ43" s="4">
        <f>MC!MS45</f>
        <v>2.0021796767321791E-5</v>
      </c>
      <c r="MR43" s="4">
        <f>MC!MT45</f>
        <v>3.5612209944290668E-5</v>
      </c>
      <c r="MS43" s="4">
        <f>MC!MU45</f>
        <v>1.0792433307777682E-4</v>
      </c>
      <c r="MT43" s="4">
        <f>MC!MV45</f>
        <v>4.5159827316232861E-5</v>
      </c>
      <c r="MU43" s="4">
        <f>MC!MW45</f>
        <v>1.2419959644598206E-4</v>
      </c>
      <c r="MV43" s="4">
        <f>MC!MX45</f>
        <v>0</v>
      </c>
      <c r="MW43" s="4">
        <f>MC!MY45</f>
        <v>3.20268177666415E-5</v>
      </c>
      <c r="MX43" s="4">
        <f>MC!MZ45</f>
        <v>1.1900279205365909E-4</v>
      </c>
      <c r="MY43" s="4">
        <f>MC!NA45</f>
        <v>2.1600980737702103E-4</v>
      </c>
      <c r="MZ43" s="4">
        <f>MC!NB45</f>
        <v>5.9340254805362171E-5</v>
      </c>
      <c r="NA43" s="4">
        <f>MC!NC45</f>
        <v>0</v>
      </c>
      <c r="NB43" s="4">
        <f>MC!ND45</f>
        <v>6.5503906526489413E-5</v>
      </c>
      <c r="NC43" s="4">
        <f>MC!NE45</f>
        <v>9.8698998148769397E-6</v>
      </c>
      <c r="ND43" s="4">
        <f>MC!NF45</f>
        <v>2.2962624059101451E-5</v>
      </c>
      <c r="NH43" s="3">
        <f t="shared" si="0"/>
        <v>1.8522279321135541E-2</v>
      </c>
      <c r="NI43" s="3">
        <v>1.1666666666666668E-4</v>
      </c>
      <c r="NJ43" s="4">
        <f t="shared" si="1"/>
        <v>1.8405612654468873E-2</v>
      </c>
    </row>
    <row r="44" spans="1:374" x14ac:dyDescent="0.3">
      <c r="A44" s="1">
        <v>40360</v>
      </c>
      <c r="B44" s="4">
        <f>Returns!B46</f>
        <v>1.1903513174579938E-2</v>
      </c>
      <c r="C44" s="4">
        <f>Returns!C46</f>
        <v>7.6601722752449142E-2</v>
      </c>
      <c r="D44" s="4">
        <f>Returns!D46</f>
        <v>-3.6521905644377739E-2</v>
      </c>
      <c r="E44" s="4">
        <f>Returns!E46</f>
        <v>8.7705580419105811E-2</v>
      </c>
      <c r="F44" s="4">
        <f>Returns!F46</f>
        <v>-2.090152850566529E-2</v>
      </c>
      <c r="G44" s="4">
        <f>Returns!G46</f>
        <v>4.3526265049890878E-2</v>
      </c>
      <c r="H44" s="4">
        <f>Returns!H46</f>
        <v>6.777733456729873E-2</v>
      </c>
      <c r="I44" s="4">
        <f>Returns!I46</f>
        <v>-4.3308859378399234E-3</v>
      </c>
      <c r="J44" s="4">
        <f>Returns!J46</f>
        <v>-1.8737819103030517E-2</v>
      </c>
      <c r="K44" s="4">
        <f>Returns!K46</f>
        <v>-5.325817282886991E-2</v>
      </c>
      <c r="L44" s="4">
        <f>Returns!L46</f>
        <v>-5.7944325507660821E-2</v>
      </c>
      <c r="M44" s="4">
        <f>Returns!M46</f>
        <v>-3.0153038170687374E-2</v>
      </c>
      <c r="N44" s="4">
        <f>Returns!N46</f>
        <v>0.11551288712184449</v>
      </c>
      <c r="O44" s="4">
        <f>Returns!O46</f>
        <v>-8.1368845513948962E-2</v>
      </c>
      <c r="P44" s="4">
        <f>Returns!P46</f>
        <v>5.6603628804914763E-2</v>
      </c>
      <c r="Q44" s="4">
        <f>Returns!Q46</f>
        <v>2.3530497410194418E-2</v>
      </c>
      <c r="R44" s="4">
        <f>Returns!R46</f>
        <v>9.5038231291567021E-2</v>
      </c>
      <c r="S44" s="4">
        <f>Returns!S46</f>
        <v>-0.12382535011234586</v>
      </c>
      <c r="T44" s="4">
        <f>Returns!T46</f>
        <v>3.226086221822122E-2</v>
      </c>
      <c r="U44" s="4">
        <f>Returns!U46</f>
        <v>9.0301312206758855E-2</v>
      </c>
      <c r="V44" s="4">
        <f>Returns!V46</f>
        <v>3.138785806838662E-2</v>
      </c>
      <c r="W44" s="4">
        <f>Returns!W46</f>
        <v>-9.6931292056596785E-3</v>
      </c>
      <c r="X44" s="4">
        <f>Returns!X46</f>
        <v>-8.5522173438161708E-2</v>
      </c>
      <c r="Y44" s="4">
        <f>Returns!Y46</f>
        <v>-2.976192673046052E-3</v>
      </c>
      <c r="Z44" s="4">
        <f>Returns!Z46</f>
        <v>-8.1092301052496207E-2</v>
      </c>
      <c r="AA44" s="4">
        <f>Returns!AA46</f>
        <v>-4.5283096247477062E-3</v>
      </c>
      <c r="AB44" s="4">
        <f>Returns!AB46</f>
        <v>-7.3687715791159097E-2</v>
      </c>
      <c r="AC44" s="4">
        <f>Returns!AC46</f>
        <v>0.21792996243583906</v>
      </c>
      <c r="AD44" s="4">
        <f>Returns!AD46</f>
        <v>0.10054122922187769</v>
      </c>
      <c r="AE44" s="4">
        <f>Returns!AE46</f>
        <v>4.8250564931400231E-2</v>
      </c>
      <c r="AF44" s="4">
        <f>Returns!AF46</f>
        <v>7.6372978784573942E-2</v>
      </c>
      <c r="AG44" s="4">
        <f>Returns!AG46</f>
        <v>3.0771658666753687E-2</v>
      </c>
      <c r="AH44" s="4">
        <f>Returns!AH46</f>
        <v>-0.15652880223222576</v>
      </c>
      <c r="AI44" s="4">
        <f>Returns!AI46</f>
        <v>0.12048939725412655</v>
      </c>
      <c r="AJ44" s="4">
        <f>Returns!AJ46</f>
        <v>-4.2160810824277944E-2</v>
      </c>
      <c r="AK44" s="4">
        <f>Returns!AK46</f>
        <v>-8.2965489902705469E-2</v>
      </c>
      <c r="AL44" s="4">
        <f>Returns!AL46</f>
        <v>0.17520408902509077</v>
      </c>
      <c r="AM44" s="4">
        <f>Returns!AM46</f>
        <v>-0.1146984442914305</v>
      </c>
      <c r="AN44" s="4">
        <f>Returns!AN46</f>
        <v>-1.7641360485950663E-2</v>
      </c>
      <c r="AO44" s="4">
        <f>Returns!AO46</f>
        <v>0.23052365861183222</v>
      </c>
      <c r="AP44" s="4">
        <f>Returns!AP46</f>
        <v>4.6708997965607235E-2</v>
      </c>
      <c r="AQ44" s="4">
        <f>Returns!AQ46</f>
        <v>-7.4107972153721891E-2</v>
      </c>
      <c r="AR44" s="4">
        <f>Returns!AR46</f>
        <v>-0.16907633004393396</v>
      </c>
      <c r="AS44" s="4">
        <f>Returns!AS46</f>
        <v>-0.13941265840374184</v>
      </c>
      <c r="AT44" s="4">
        <f>Returns!AT46</f>
        <v>0.19253775566867626</v>
      </c>
      <c r="AU44" s="4">
        <f>Returns!AU46</f>
        <v>-1.8692133012152667E-2</v>
      </c>
      <c r="AV44" s="4">
        <f>Returns!AV46</f>
        <v>4.7732787526575393E-3</v>
      </c>
      <c r="AW44" s="4">
        <f>Returns!AW46</f>
        <v>2.0513539833103112E-2</v>
      </c>
      <c r="AX44" s="4">
        <f>Returns!AX46</f>
        <v>6.062462181643502E-2</v>
      </c>
      <c r="AY44" s="4">
        <f>Returns!AY46</f>
        <v>0.14953173397096375</v>
      </c>
      <c r="AZ44" s="4">
        <f>Returns!AZ46</f>
        <v>-8.5403943495934165E-2</v>
      </c>
      <c r="BA44" s="4">
        <f>Returns!BA46</f>
        <v>-7.3803974583361409E-2</v>
      </c>
      <c r="BB44" s="4">
        <f>Returns!BB46</f>
        <v>0</v>
      </c>
      <c r="BC44" s="4">
        <f>Returns!BC46</f>
        <v>0</v>
      </c>
      <c r="BD44" s="4">
        <f>Returns!BD46</f>
        <v>-4.8790164169432049E-2</v>
      </c>
      <c r="BE44" s="4">
        <f>Returns!BE46</f>
        <v>0.38193461069797019</v>
      </c>
      <c r="BF44" s="4">
        <f>Returns!BF46</f>
        <v>-0.17979311044059595</v>
      </c>
      <c r="BG44" s="4">
        <f>Returns!BG46</f>
        <v>-1.0921113278556716E-2</v>
      </c>
      <c r="BH44" s="4">
        <f>Returns!BH46</f>
        <v>0.16668345765471781</v>
      </c>
      <c r="BI44" s="4">
        <f>Returns!BI46</f>
        <v>-3.922071315328135E-2</v>
      </c>
      <c r="BJ44" s="4">
        <f>Returns!BJ46</f>
        <v>-1.492565021667569E-2</v>
      </c>
      <c r="BK44" s="4">
        <f>Returns!BK46</f>
        <v>-0.19415601444095734</v>
      </c>
      <c r="BL44" s="4">
        <f>Returns!BL46</f>
        <v>-0.19691399693485057</v>
      </c>
      <c r="BM44" s="4">
        <f>Returns!BM46</f>
        <v>0.49020633656325474</v>
      </c>
      <c r="BN44" s="4">
        <f>Returns!BN46</f>
        <v>2.0316446583499292E-2</v>
      </c>
      <c r="BO44" s="4">
        <f>Returns!BO46</f>
        <v>0.22159196062279096</v>
      </c>
      <c r="BP44" s="4">
        <f>Returns!BP46</f>
        <v>-8.0538862484012874E-2</v>
      </c>
      <c r="BQ44" s="4">
        <f>Returns!BQ46</f>
        <v>7.490671729157572E-3</v>
      </c>
      <c r="BR44" s="4">
        <f>Returns!BR46</f>
        <v>0</v>
      </c>
      <c r="BS44" s="4">
        <f>Returns!BS46</f>
        <v>-0.16181355257282748</v>
      </c>
      <c r="BT44" s="4">
        <f>Returns!BT46</f>
        <v>0</v>
      </c>
      <c r="BU44" s="4">
        <f>Returns!BU46</f>
        <v>-6.4538521137571081E-2</v>
      </c>
      <c r="BV44" s="4">
        <f>Returns!BV46</f>
        <v>0</v>
      </c>
      <c r="BW44" s="4">
        <f>Returns!BW46</f>
        <v>7.2894714408249239E-2</v>
      </c>
      <c r="BX44" s="4">
        <f>Returns!BX46</f>
        <v>-8.0042707673536384E-2</v>
      </c>
      <c r="BY44" s="4">
        <f>Returns!BY46</f>
        <v>-2.5996372168567983E-2</v>
      </c>
      <c r="BZ44" s="4">
        <f>Returns!BZ46</f>
        <v>-9.666611221546062E-2</v>
      </c>
      <c r="CA44" s="4">
        <f>Returns!CA46</f>
        <v>0</v>
      </c>
      <c r="CB44" s="4">
        <f>Returns!CB46</f>
        <v>0</v>
      </c>
      <c r="CC44" s="4">
        <f>Returns!CC46</f>
        <v>0</v>
      </c>
      <c r="CD44" s="4">
        <f>Returns!CD46</f>
        <v>0</v>
      </c>
      <c r="CE44" s="4">
        <f>Returns!CE46</f>
        <v>-4.6520015634892942E-2</v>
      </c>
      <c r="CF44" s="4">
        <f>Returns!CF46</f>
        <v>-5.2762802366910666E-2</v>
      </c>
      <c r="CG44" s="4">
        <f>Returns!CG46</f>
        <v>0.27763173659827944</v>
      </c>
      <c r="CH44" s="4">
        <f>Returns!CH46</f>
        <v>-0.24116205681688796</v>
      </c>
      <c r="CI44" s="4">
        <f>Returns!CI46</f>
        <v>7.4107972153721891E-2</v>
      </c>
      <c r="CJ44" s="4">
        <f>Returns!CJ46</f>
        <v>-8.0042707673536495E-2</v>
      </c>
      <c r="CK44" s="4">
        <f>Returns!CK46</f>
        <v>0.35282137462274232</v>
      </c>
      <c r="CL44" s="4">
        <f>Returns!CL46</f>
        <v>7.8431774610258909E-3</v>
      </c>
      <c r="CM44" s="4">
        <f>Returns!CM46</f>
        <v>0.1118930433663663</v>
      </c>
      <c r="CN44" s="4">
        <f>Returns!CN46</f>
        <v>-5.2643733485421951E-2</v>
      </c>
      <c r="CO44" s="4">
        <f>Returns!CO46</f>
        <v>-0.31508104663989533</v>
      </c>
      <c r="CP44" s="4">
        <f>Returns!CP46</f>
        <v>-0.17373781310256309</v>
      </c>
      <c r="CQ44" s="4">
        <f>Returns!CQ46</f>
        <v>8.3381608939051E-2</v>
      </c>
      <c r="CR44" s="4">
        <f>Returns!CR46</f>
        <v>-6.1875403718087085E-2</v>
      </c>
      <c r="CS44" s="4">
        <f>Returns!CS46</f>
        <v>0</v>
      </c>
      <c r="CT44" s="4">
        <f>Returns!CT46</f>
        <v>0</v>
      </c>
      <c r="CU44" s="4">
        <f>Returns!CU46</f>
        <v>-0.36593426935152917</v>
      </c>
      <c r="CV44" s="4">
        <f>Returns!CV46</f>
        <v>-2.8987536873252173E-2</v>
      </c>
      <c r="CW44" s="4">
        <f>Returns!CW46</f>
        <v>9.2143337429012817E-2</v>
      </c>
      <c r="CX44" s="4">
        <f>Returns!CX46</f>
        <v>0.10536051565782639</v>
      </c>
      <c r="CY44" s="4">
        <f>Returns!CY46</f>
        <v>-5.2138007939115827E-2</v>
      </c>
      <c r="CZ44" s="4">
        <f>Returns!CZ46</f>
        <v>6.0932550995157597E-2</v>
      </c>
      <c r="DA44" s="4">
        <f>Returns!DA46</f>
        <v>0.18560563199514452</v>
      </c>
      <c r="DB44" s="4">
        <f>Returns!DB46</f>
        <v>0</v>
      </c>
      <c r="DC44" s="4">
        <f>Returns!DC46</f>
        <v>5.5569851154810723E-2</v>
      </c>
      <c r="DD44" s="4">
        <f>Returns!DD46</f>
        <v>-3.1764254486621457E-2</v>
      </c>
      <c r="DE44" s="4">
        <f>Returns!DE46</f>
        <v>0.15822400521489399</v>
      </c>
      <c r="DF44" s="4">
        <f>Returns!DF46</f>
        <v>-0.16862271243579263</v>
      </c>
      <c r="DG44" s="4">
        <f>Returns!DG46</f>
        <v>0.1431008436406731</v>
      </c>
      <c r="DH44" s="4">
        <f>Returns!DH46</f>
        <v>-0.14842000511827314</v>
      </c>
      <c r="DI44" s="4">
        <f>Returns!DI46</f>
        <v>-0.12690378743178998</v>
      </c>
      <c r="DJ44" s="4">
        <f>Returns!DJ46</f>
        <v>0</v>
      </c>
      <c r="DK44" s="4">
        <f>Returns!DK46</f>
        <v>-0.11778303565638357</v>
      </c>
      <c r="DL44" s="4">
        <f>Returns!DL46</f>
        <v>-5.4067221270275745E-2</v>
      </c>
      <c r="DM44" s="4">
        <f>Returns!DM46</f>
        <v>-0.25131442828090611</v>
      </c>
      <c r="DN44" s="4">
        <f>Returns!DN46</f>
        <v>6.4538521137571081E-2</v>
      </c>
      <c r="DO44" s="4">
        <f>Returns!DO46</f>
        <v>0.24362208265775054</v>
      </c>
      <c r="DP44" s="4">
        <f>Returns!DP46</f>
        <v>-0.22832190658870433</v>
      </c>
      <c r="DQ44" s="4">
        <f>Returns!DQ46</f>
        <v>-0.38050700711238772</v>
      </c>
      <c r="DR44" s="4">
        <f>Returns!DR46</f>
        <v>0.19865183942934062</v>
      </c>
      <c r="DS44" s="4">
        <f>Returns!DS46</f>
        <v>-4.0821994520255256E-2</v>
      </c>
      <c r="DT44" s="4">
        <f>Returns!DT46</f>
        <v>0.12783337150988494</v>
      </c>
      <c r="DU44" s="4">
        <f>Returns!DU46</f>
        <v>-0.25812006918078545</v>
      </c>
      <c r="DV44" s="4">
        <f>Returns!DV46</f>
        <v>9.9999707164566853E-2</v>
      </c>
      <c r="DW44" s="4">
        <f>Returns!DW46</f>
        <v>0.19490033900081477</v>
      </c>
      <c r="DX44" s="4">
        <f>Returns!DX46</f>
        <v>-5.7158413839948657E-2</v>
      </c>
      <c r="DY44" s="4">
        <f>Returns!DY46</f>
        <v>-8.7011376989629685E-2</v>
      </c>
      <c r="DZ44" s="4">
        <f>Returns!DZ46</f>
        <v>0</v>
      </c>
      <c r="EA44" s="4">
        <f>Returns!EA46</f>
        <v>0</v>
      </c>
      <c r="EB44" s="4">
        <f>Returns!EB46</f>
        <v>7.0617567213953292E-2</v>
      </c>
      <c r="EC44" s="4">
        <f>Returns!EC46</f>
        <v>0.11000089521432854</v>
      </c>
      <c r="ED44" s="4">
        <f>Returns!ED46</f>
        <v>-7.6628727455691492E-3</v>
      </c>
      <c r="EE44" s="4">
        <f>Returns!EE46</f>
        <v>-3.6367644170874902E-2</v>
      </c>
      <c r="EF44" s="4">
        <f>Returns!EF46</f>
        <v>-0.20020198207180284</v>
      </c>
      <c r="EG44" s="4">
        <f>Returns!EG46</f>
        <v>-0.13353139262452252</v>
      </c>
      <c r="EH44" s="4">
        <f>Returns!EH46</f>
        <v>0</v>
      </c>
      <c r="EI44" s="4">
        <f>Returns!EI46</f>
        <v>-0.16126814759612229</v>
      </c>
      <c r="EJ44" s="4">
        <f>Returns!EJ46</f>
        <v>0</v>
      </c>
      <c r="EK44" s="4">
        <f>Returns!EK46</f>
        <v>3.576722385863107E-2</v>
      </c>
      <c r="EL44" s="4">
        <f>Returns!EL46</f>
        <v>-0.40546510810816444</v>
      </c>
      <c r="EM44" s="4">
        <f>Returns!EM46</f>
        <v>-6.4538521137571081E-2</v>
      </c>
      <c r="EN44" s="4">
        <f>Returns!EN46</f>
        <v>0</v>
      </c>
      <c r="EO44" s="4">
        <f>Returns!EO46</f>
        <v>0</v>
      </c>
      <c r="EP44" s="4">
        <f>Returns!EP46</f>
        <v>-0.10536051565782634</v>
      </c>
      <c r="EQ44" s="4">
        <f>Returns!EQ46</f>
        <v>-9.1567193525490531E-2</v>
      </c>
      <c r="ER44" s="4">
        <f>Returns!ER46</f>
        <v>-0.1251631429540061</v>
      </c>
      <c r="ES44" s="4">
        <f>Returns!ES46</f>
        <v>3.5091319811270116E-2</v>
      </c>
      <c r="ET44" s="4">
        <f>Returns!ET46</f>
        <v>-0.37621667898193234</v>
      </c>
      <c r="EU44" s="4">
        <f>Returns!EU46</f>
        <v>6.6691374498672351E-2</v>
      </c>
      <c r="EV44" s="4">
        <f>Returns!EV46</f>
        <v>0.12885228196923187</v>
      </c>
      <c r="EW44" s="4">
        <f>Returns!EW46</f>
        <v>0.24423687987493414</v>
      </c>
      <c r="EX44" s="4">
        <f>Returns!EX46</f>
        <v>0.74010416364771636</v>
      </c>
      <c r="EY44" s="4">
        <f>Returns!EY46</f>
        <v>-0.10536051565782634</v>
      </c>
      <c r="EZ44" s="4">
        <f>Returns!EZ46</f>
        <v>5.2446475372542545E-2</v>
      </c>
      <c r="FA44" s="4">
        <f>Returns!FA46</f>
        <v>1.739174271186894E-2</v>
      </c>
      <c r="FB44" s="4">
        <f>Returns!FB46</f>
        <v>-4.5120435280469606E-2</v>
      </c>
      <c r="FC44" s="4">
        <f>Returns!FC46</f>
        <v>-0.13217177310848305</v>
      </c>
      <c r="FD44" s="4">
        <f>Returns!FD46</f>
        <v>-0.22314355131421015</v>
      </c>
      <c r="FE44" s="4">
        <f>Returns!FE46</f>
        <v>-3.5932009226063433E-2</v>
      </c>
      <c r="FF44" s="4">
        <f>Returns!FF46</f>
        <v>-3.7041271680349208E-2</v>
      </c>
      <c r="FG44" s="4">
        <f>Returns!FG46</f>
        <v>0</v>
      </c>
      <c r="FH44" s="4">
        <f>Returns!FH46</f>
        <v>0</v>
      </c>
      <c r="FI44" s="4">
        <f>Returns!FI46</f>
        <v>9.5072436328414334E-2</v>
      </c>
      <c r="FJ44" s="4">
        <f>Returns!FJ46</f>
        <v>9.5435736964386564E-2</v>
      </c>
      <c r="FK44" s="4">
        <f>Returns!FK46</f>
        <v>-0.35667494393873245</v>
      </c>
      <c r="FL44" s="4">
        <f>Returns!FL46</f>
        <v>-7.4107972153721891E-2</v>
      </c>
      <c r="FM44" s="4">
        <f>Returns!FM46</f>
        <v>-7.4107972153721946E-2</v>
      </c>
      <c r="FN44" s="4">
        <f>Returns!FN46</f>
        <v>-8.7011376989629685E-2</v>
      </c>
      <c r="FO44" s="4">
        <f>Returns!FO46</f>
        <v>-9.3818755217654815E-2</v>
      </c>
      <c r="FP44" s="4">
        <f>Returns!FP46</f>
        <v>7.6372978784574164E-2</v>
      </c>
      <c r="FQ44" s="4">
        <f>Returns!FQ46</f>
        <v>-7.7961541469711904E-2</v>
      </c>
      <c r="FR44" s="4">
        <f>Returns!FR46</f>
        <v>-0.41773520069997871</v>
      </c>
      <c r="FS44" s="4">
        <f>Returns!FS46</f>
        <v>0</v>
      </c>
      <c r="FT44" s="4">
        <f>Returns!FT46</f>
        <v>6.4538521137571303E-2</v>
      </c>
      <c r="FU44" s="4">
        <f>Returns!FU46</f>
        <v>-0.16989903679539742</v>
      </c>
      <c r="FV44" s="4">
        <f>Returns!FV46</f>
        <v>-4.196419909903204E-2</v>
      </c>
      <c r="FW44" s="4">
        <f>Returns!FW46</f>
        <v>8.3381608939051E-2</v>
      </c>
      <c r="FX44" s="4">
        <f>Returns!FX46</f>
        <v>0</v>
      </c>
      <c r="FY44" s="4">
        <f>Returns!FY46</f>
        <v>-2.0202707317519497E-2</v>
      </c>
      <c r="FZ44" s="4">
        <f>Returns!FZ46</f>
        <v>0.44223395589525338</v>
      </c>
      <c r="GA44" s="4">
        <f>Returns!GA46</f>
        <v>0.1251631429540061</v>
      </c>
      <c r="GE44" s="4">
        <f>MC!GG46</f>
        <v>0.16850025075835598</v>
      </c>
      <c r="GF44" s="4">
        <f>MC!GH46</f>
        <v>0.11316429586700466</v>
      </c>
      <c r="GG44" s="4">
        <f>MC!GI46</f>
        <v>0.12157588066100526</v>
      </c>
      <c r="GH44" s="4">
        <f>MC!GJ46</f>
        <v>6.785748481452708E-2</v>
      </c>
      <c r="GI44" s="4">
        <f>MC!GK46</f>
        <v>5.9414274985355051E-2</v>
      </c>
      <c r="GJ44" s="4">
        <f>MC!GL46</f>
        <v>1.465905692399194E-2</v>
      </c>
      <c r="GK44" s="4">
        <f>MC!GM46</f>
        <v>2.7574808584217E-2</v>
      </c>
      <c r="GL44" s="4">
        <f>MC!GN46</f>
        <v>3.5843624398861434E-2</v>
      </c>
      <c r="GM44" s="4">
        <f>MC!GO46</f>
        <v>2.1860359161199307E-2</v>
      </c>
      <c r="GN44" s="4">
        <f>MC!GP46</f>
        <v>4.5361172781693236E-2</v>
      </c>
      <c r="GO44" s="4">
        <f>MC!GQ46</f>
        <v>9.4572743195627633E-3</v>
      </c>
      <c r="GP44" s="4">
        <f>MC!GR46</f>
        <v>3.2097902855431161E-2</v>
      </c>
      <c r="GQ44" s="4">
        <f>MC!GS46</f>
        <v>2.035985639456425E-3</v>
      </c>
      <c r="GR44" s="4">
        <f>MC!GT46</f>
        <v>3.5960323556250666E-2</v>
      </c>
      <c r="GS44" s="4">
        <f>MC!GU46</f>
        <v>4.0899225535823112E-2</v>
      </c>
      <c r="GT44" s="4">
        <f>MC!GV46</f>
        <v>6.5792373985841248E-3</v>
      </c>
      <c r="GU44" s="4">
        <f>MC!GW46</f>
        <v>1.0245400352906818E-3</v>
      </c>
      <c r="GV44" s="4">
        <f>MC!GX46</f>
        <v>8.5423307047783887E-4</v>
      </c>
      <c r="GW44" s="4">
        <f>MC!GY46</f>
        <v>6.4196440592371416E-3</v>
      </c>
      <c r="GX44" s="4">
        <f>MC!GZ46</f>
        <v>7.4022422348337001E-3</v>
      </c>
      <c r="GY44" s="4">
        <f>MC!HA46</f>
        <v>2.7666866403034757E-2</v>
      </c>
      <c r="GZ44" s="4">
        <f>MC!HB46</f>
        <v>2.7865743035756555E-3</v>
      </c>
      <c r="HA44" s="4">
        <f>MC!HC46</f>
        <v>1.5037565343691316E-3</v>
      </c>
      <c r="HB44" s="4">
        <f>MC!HD46</f>
        <v>6.5077338686230944E-3</v>
      </c>
      <c r="HC44" s="4">
        <f>MC!HE46</f>
        <v>1.0935476873191104E-2</v>
      </c>
      <c r="HD44" s="4">
        <f>MC!HF46</f>
        <v>1.0225877746502365E-2</v>
      </c>
      <c r="HE44" s="4">
        <f>MC!HG46</f>
        <v>1.312458799662068E-3</v>
      </c>
      <c r="HF44" s="4">
        <f>MC!HH46</f>
        <v>2.215299985679453E-3</v>
      </c>
      <c r="HG44" s="4">
        <f>MC!HI46</f>
        <v>8.5810187967384367E-3</v>
      </c>
      <c r="HH44" s="4">
        <f>MC!HJ46</f>
        <v>1.7332225518006762E-2</v>
      </c>
      <c r="HI44" s="4">
        <f>MC!HK46</f>
        <v>2.6344011418661371E-3</v>
      </c>
      <c r="HJ44" s="4">
        <f>MC!HL46</f>
        <v>2.1239960886537419E-3</v>
      </c>
      <c r="HK44" s="4">
        <f>MC!HM46</f>
        <v>2.4544915942283393E-3</v>
      </c>
      <c r="HL44" s="4">
        <f>MC!HN46</f>
        <v>2.8284368030811425E-3</v>
      </c>
      <c r="HM44" s="4">
        <f>MC!HO46</f>
        <v>1.6069247795959237E-3</v>
      </c>
      <c r="HN44" s="4">
        <f>MC!HP46</f>
        <v>7.3872431591814978E-4</v>
      </c>
      <c r="HO44" s="4">
        <f>MC!HQ46</f>
        <v>3.0825481270935953E-3</v>
      </c>
      <c r="HP44" s="4">
        <f>MC!HR46</f>
        <v>6.3698455408680546E-4</v>
      </c>
      <c r="HQ44" s="4">
        <f>MC!HS46</f>
        <v>5.3332824369990194E-3</v>
      </c>
      <c r="HR44" s="4">
        <f>MC!HT46</f>
        <v>9.6013924221257285E-4</v>
      </c>
      <c r="HS44" s="4">
        <f>MC!HU46</f>
        <v>1.9744814932635296E-3</v>
      </c>
      <c r="HT44" s="4">
        <f>MC!HV46</f>
        <v>5.9916942420175436E-6</v>
      </c>
      <c r="HU44" s="4">
        <f>MC!HW46</f>
        <v>2.0804273450925816E-4</v>
      </c>
      <c r="HV44" s="4">
        <f>MC!HX46</f>
        <v>7.7693624674638083E-5</v>
      </c>
      <c r="HW44" s="4">
        <f>MC!HY46</f>
        <v>2.4740538807271114E-3</v>
      </c>
      <c r="HX44" s="4">
        <f>MC!HZ46</f>
        <v>5.8829707835862319E-4</v>
      </c>
      <c r="HY44" s="4">
        <f>MC!IA46</f>
        <v>4.2996953402038339E-3</v>
      </c>
      <c r="HZ44" s="4">
        <f>MC!IB46</f>
        <v>3.4676434424497557E-4</v>
      </c>
      <c r="IA44" s="4">
        <f>MC!IC46</f>
        <v>4.1953763722418205E-4</v>
      </c>
      <c r="IB44" s="4">
        <f>MC!ID46</f>
        <v>1.2767467147758707E-3</v>
      </c>
      <c r="IC44" s="4">
        <f>MC!IE46</f>
        <v>8.5277284300693656E-3</v>
      </c>
      <c r="ID44" s="4">
        <f>MC!IF46</f>
        <v>9.3950559316721444E-4</v>
      </c>
      <c r="IE44" s="4">
        <f>MC!IG46</f>
        <v>0</v>
      </c>
      <c r="IF44" s="4">
        <f>MC!IH46</f>
        <v>0</v>
      </c>
      <c r="IG44" s="4">
        <f>MC!II46</f>
        <v>1.9963055451384279E-4</v>
      </c>
      <c r="IH44" s="4">
        <f>MC!IJ46</f>
        <v>1.2225437059374868E-3</v>
      </c>
      <c r="II44" s="4">
        <f>MC!IK46</f>
        <v>6.130574572130533E-4</v>
      </c>
      <c r="IJ44" s="4">
        <f>MC!IL46</f>
        <v>5.3151486338956944E-4</v>
      </c>
      <c r="IK44" s="4">
        <f>MC!IM46</f>
        <v>3.7765132966210441E-3</v>
      </c>
      <c r="IL44" s="4">
        <f>MC!IN46</f>
        <v>2.9145029276568779E-4</v>
      </c>
      <c r="IM44" s="4">
        <f>MC!IO46</f>
        <v>4.0624480562765302E-4</v>
      </c>
      <c r="IN44" s="4">
        <f>MC!IP46</f>
        <v>1.8514732008777389E-4</v>
      </c>
      <c r="IO44" s="4">
        <f>MC!IQ46</f>
        <v>2.2728758025348668E-4</v>
      </c>
      <c r="IP44" s="4">
        <f>MC!IR46</f>
        <v>9.8446314002950512E-5</v>
      </c>
      <c r="IQ44" s="4">
        <f>MC!IS46</f>
        <v>3.1574244650716555E-3</v>
      </c>
      <c r="IR44" s="4">
        <f>MC!IT46</f>
        <v>6.5356289749286456E-3</v>
      </c>
      <c r="IS44" s="4">
        <f>MC!IU46</f>
        <v>9.0637271441168705E-4</v>
      </c>
      <c r="IT44" s="4">
        <f>MC!IV46</f>
        <v>6.5718172209466592E-4</v>
      </c>
      <c r="IU44" s="4">
        <f>MC!IW46</f>
        <v>0</v>
      </c>
      <c r="IV44" s="4">
        <f>MC!IX46</f>
        <v>1.6864040085148715E-5</v>
      </c>
      <c r="IW44" s="4">
        <f>MC!IY46</f>
        <v>1.811396305616562E-4</v>
      </c>
      <c r="IX44" s="4">
        <f>MC!IZ46</f>
        <v>3.3271759085640466E-4</v>
      </c>
      <c r="IY44" s="4">
        <f>MC!JA46</f>
        <v>0</v>
      </c>
      <c r="IZ44" s="4">
        <f>MC!JB46</f>
        <v>8.9875413630263154E-5</v>
      </c>
      <c r="JA44" s="4">
        <f>MC!JC46</f>
        <v>6.1067665155397345E-5</v>
      </c>
      <c r="JB44" s="4">
        <f>MC!JD46</f>
        <v>3.5021651245064131E-4</v>
      </c>
      <c r="JC44" s="4">
        <f>MC!JE46</f>
        <v>2.0059081279633832E-3</v>
      </c>
      <c r="JD44" s="4">
        <f>MC!JF46</f>
        <v>5.7615496949731606E-5</v>
      </c>
      <c r="JE44" s="4">
        <f>MC!JG46</f>
        <v>5.9797902137221442E-5</v>
      </c>
      <c r="JF44" s="4">
        <f>MC!JH46</f>
        <v>5.6623494591781684E-5</v>
      </c>
      <c r="JG44" s="4">
        <f>MC!JI46</f>
        <v>0</v>
      </c>
      <c r="JH44" s="4">
        <f>MC!JJ46</f>
        <v>5.4877570441789819E-4</v>
      </c>
      <c r="JI44" s="4">
        <f>MC!JK46</f>
        <v>1.8811142313332827E-3</v>
      </c>
      <c r="JJ44" s="4">
        <f>MC!JL46</f>
        <v>5.3409406952023935E-5</v>
      </c>
      <c r="JK44" s="4">
        <f>MC!JM46</f>
        <v>1.0539033050859997E-4</v>
      </c>
      <c r="JL44" s="4">
        <f>MC!JN46</f>
        <v>5.2734845348617983E-5</v>
      </c>
      <c r="JM44" s="4">
        <f>MC!JO46</f>
        <v>1.1907996304830894E-4</v>
      </c>
      <c r="JN44" s="4">
        <f>MC!JP46</f>
        <v>4.4362345447520618E-5</v>
      </c>
      <c r="JO44" s="4">
        <f>MC!JQ46</f>
        <v>4.5580524343083131E-4</v>
      </c>
      <c r="JP44" s="4">
        <f>MC!JR46</f>
        <v>1.9184135199922E-3</v>
      </c>
      <c r="JQ44" s="4">
        <f>MC!JS46</f>
        <v>2.5434940457836062E-5</v>
      </c>
      <c r="JR44" s="4">
        <f>MC!JT46</f>
        <v>6.745616034059486E-6</v>
      </c>
      <c r="JS44" s="4">
        <f>MC!JU46</f>
        <v>2.9020830581353448E-3</v>
      </c>
      <c r="JT44" s="4">
        <f>MC!JV46</f>
        <v>5.6794118997349069E-4</v>
      </c>
      <c r="JU44" s="4">
        <f>MC!JW46</f>
        <v>9.2930780892748921E-5</v>
      </c>
      <c r="JV44" s="4">
        <f>MC!JX46</f>
        <v>0</v>
      </c>
      <c r="JW44" s="4">
        <f>MC!JY46</f>
        <v>5.6163205497692921E-4</v>
      </c>
      <c r="JX44" s="4">
        <f>MC!JZ46</f>
        <v>1.8054442914688625E-4</v>
      </c>
      <c r="JY44" s="4">
        <f>MC!KA46</f>
        <v>4.8171634502048331E-5</v>
      </c>
      <c r="JZ44" s="4">
        <f>MC!KB46</f>
        <v>3.7416741738098432E-3</v>
      </c>
      <c r="KA44" s="4">
        <f>MC!KC46</f>
        <v>8.2217155426889731E-5</v>
      </c>
      <c r="KB44" s="4">
        <f>MC!KD46</f>
        <v>4.7258992332734397E-5</v>
      </c>
      <c r="KC44" s="4">
        <f>MC!KE46</f>
        <v>1.3940410735798698E-3</v>
      </c>
      <c r="KD44" s="4">
        <f>MC!KF46</f>
        <v>5.6813959044508069E-4</v>
      </c>
      <c r="KE44" s="4">
        <f>MC!KG46</f>
        <v>0</v>
      </c>
      <c r="KF44" s="4">
        <f>MC!KH46</f>
        <v>4.9877878557722202E-5</v>
      </c>
      <c r="KG44" s="4">
        <f>MC!KI46</f>
        <v>8.6081996613462637E-4</v>
      </c>
      <c r="KH44" s="4">
        <f>MC!KJ46</f>
        <v>3.6426326583921222E-5</v>
      </c>
      <c r="KI44" s="4">
        <f>MC!KK46</f>
        <v>1.7375913301850875E-4</v>
      </c>
      <c r="KJ44" s="4">
        <f>MC!KL46</f>
        <v>2.1296306620468978E-4</v>
      </c>
      <c r="KK44" s="4">
        <f>MC!KM46</f>
        <v>1.2725406247781631E-4</v>
      </c>
      <c r="KL44" s="4">
        <f>MC!KN46</f>
        <v>1.8570284140822585E-4</v>
      </c>
      <c r="KM44" s="4">
        <f>MC!KO46</f>
        <v>2.6585663193057977E-6</v>
      </c>
      <c r="KN44" s="4">
        <f>MC!KP46</f>
        <v>4.6532846606715052E-4</v>
      </c>
      <c r="KO44" s="4">
        <f>MC!KQ46</f>
        <v>5.852813911904554E-5</v>
      </c>
      <c r="KP44" s="4">
        <f>MC!KR46</f>
        <v>1.9165485555592539E-5</v>
      </c>
      <c r="KQ44" s="4">
        <f>MC!KS46</f>
        <v>7.6027060713282203E-5</v>
      </c>
      <c r="KR44" s="4">
        <f>MC!KT46</f>
        <v>6.4361112983791095E-5</v>
      </c>
      <c r="KS44" s="4">
        <f>MC!KU46</f>
        <v>2.8014146588505869E-4</v>
      </c>
      <c r="KT44" s="4">
        <f>MC!KV46</f>
        <v>1.4280865945047114E-4</v>
      </c>
      <c r="KU44" s="4">
        <f>MC!KW46</f>
        <v>4.8449395162274311E-5</v>
      </c>
      <c r="KV44" s="4">
        <f>MC!KX46</f>
        <v>6.1583506381531308E-5</v>
      </c>
      <c r="KW44" s="4">
        <f>MC!KY46</f>
        <v>2.0038447630588473E-5</v>
      </c>
      <c r="KX44" s="4">
        <f>MC!KZ46</f>
        <v>1.5264932284133438E-4</v>
      </c>
      <c r="KY44" s="4">
        <f>MC!LA46</f>
        <v>1.4852259303226267E-4</v>
      </c>
      <c r="KZ44" s="4">
        <f>MC!LB46</f>
        <v>9.1970522610253388E-4</v>
      </c>
      <c r="LA44" s="4">
        <f>MC!LC46</f>
        <v>7.3527214771248396E-5</v>
      </c>
      <c r="LB44" s="4">
        <f>MC!LD46</f>
        <v>1.0316824522679215E-6</v>
      </c>
      <c r="LC44" s="4">
        <f>MC!LE46</f>
        <v>0</v>
      </c>
      <c r="LD44" s="4">
        <f>MC!LF46</f>
        <v>0</v>
      </c>
      <c r="LE44" s="4">
        <f>MC!LG46</f>
        <v>5.1707130905781864E-4</v>
      </c>
      <c r="LF44" s="4">
        <f>MC!LH46</f>
        <v>2.3312055411823225E-4</v>
      </c>
      <c r="LG44" s="4">
        <f>MC!LI46</f>
        <v>5.9647117778813057E-4</v>
      </c>
      <c r="LH44" s="4">
        <f>MC!LJ46</f>
        <v>1.6725159755035725E-4</v>
      </c>
      <c r="LI44" s="4">
        <f>MC!LK46</f>
        <v>1.1784988012445103E-5</v>
      </c>
      <c r="LJ44" s="4">
        <f>MC!LL46</f>
        <v>1.4403874237432901E-5</v>
      </c>
      <c r="LK44" s="4">
        <f>MC!LM46</f>
        <v>0</v>
      </c>
      <c r="LL44" s="4">
        <f>MC!LN46</f>
        <v>4.313226252366272E-5</v>
      </c>
      <c r="LM44" s="4">
        <f>MC!LO46</f>
        <v>0</v>
      </c>
      <c r="LN44" s="4">
        <f>MC!LP46</f>
        <v>6.1516050221190716E-4</v>
      </c>
      <c r="LO44" s="4">
        <f>MC!LQ46</f>
        <v>5.4242688932701868E-5</v>
      </c>
      <c r="LP44" s="4">
        <f>MC!LR46</f>
        <v>1.1308826880629139E-5</v>
      </c>
      <c r="LQ44" s="4">
        <f>MC!LS46</f>
        <v>0</v>
      </c>
      <c r="LR44" s="4">
        <f>MC!LT46</f>
        <v>0</v>
      </c>
      <c r="LS44" s="4">
        <f>MC!LU46</f>
        <v>6.7535520529230853E-5</v>
      </c>
      <c r="LT44" s="4">
        <f>MC!LV46</f>
        <v>1.3907873058457943E-4</v>
      </c>
      <c r="LU44" s="4">
        <f>MC!LW46</f>
        <v>1.0296984475520215E-4</v>
      </c>
      <c r="LV44" s="4">
        <f>MC!LX46</f>
        <v>1.3693600549140756E-4</v>
      </c>
      <c r="LW44" s="4">
        <f>MC!LY46</f>
        <v>5.7575816855413609E-5</v>
      </c>
      <c r="LX44" s="4">
        <f>MC!LZ46</f>
        <v>3.1652811237466188E-4</v>
      </c>
      <c r="LY44" s="4">
        <f>MC!MA46</f>
        <v>2.6625343287375966E-4</v>
      </c>
      <c r="LZ44" s="4">
        <f>MC!MB46</f>
        <v>2.4268345684886952E-4</v>
      </c>
      <c r="MA44" s="4">
        <f>MC!MC46</f>
        <v>1.2923806719371617E-4</v>
      </c>
      <c r="MB44" s="4">
        <f>MC!MD46</f>
        <v>1.9800367064680494E-5</v>
      </c>
      <c r="MC44" s="4">
        <f>MC!ME46</f>
        <v>4.9334261265565637E-4</v>
      </c>
      <c r="MD44" s="4">
        <f>MC!MF46</f>
        <v>5.0393719783856165E-5</v>
      </c>
      <c r="ME44" s="4">
        <f>MC!MG46</f>
        <v>2.1911348082397929E-4</v>
      </c>
      <c r="MF44" s="4">
        <f>MC!MH46</f>
        <v>3.3168590840413676E-4</v>
      </c>
      <c r="MG44" s="4">
        <f>MC!MI46</f>
        <v>1.5673637255608807E-5</v>
      </c>
      <c r="MH44" s="4">
        <f>MC!MJ46</f>
        <v>3.4886738924382943E-4</v>
      </c>
      <c r="MI44" s="4">
        <f>MC!MK46</f>
        <v>9.0343638743215523E-4</v>
      </c>
      <c r="MJ44" s="4">
        <f>MC!ML46</f>
        <v>3.6148565923695242E-5</v>
      </c>
      <c r="MK44" s="4">
        <f>MC!MM46</f>
        <v>4.3846504221386662E-5</v>
      </c>
      <c r="ML44" s="4">
        <f>MC!MN46</f>
        <v>3.2894798189619496E-5</v>
      </c>
      <c r="MM44" s="4">
        <f>MC!MO46</f>
        <v>6.011534289176542E-5</v>
      </c>
      <c r="MN44" s="4">
        <f>MC!MP46</f>
        <v>2.2776374138530266E-5</v>
      </c>
      <c r="MO44" s="4">
        <f>MC!MQ46</f>
        <v>2.4641338571476122E-5</v>
      </c>
      <c r="MP44" s="4">
        <f>MC!MR46</f>
        <v>8.5907404198463466E-5</v>
      </c>
      <c r="MQ44" s="4">
        <f>MC!MS46</f>
        <v>1.8094123009006623E-5</v>
      </c>
      <c r="MR44" s="4">
        <f>MC!MT46</f>
        <v>3.1942475925987571E-5</v>
      </c>
      <c r="MS44" s="4">
        <f>MC!MU46</f>
        <v>1.1475483276764726E-4</v>
      </c>
      <c r="MT44" s="4">
        <f>MC!MV46</f>
        <v>4.114825780776287E-5</v>
      </c>
      <c r="MU44" s="4">
        <f>MC!MW46</f>
        <v>8.0550591465533864E-5</v>
      </c>
      <c r="MV44" s="4">
        <f>MC!MX46</f>
        <v>0</v>
      </c>
      <c r="MW44" s="4">
        <f>MC!MY46</f>
        <v>3.4204241302113395E-5</v>
      </c>
      <c r="MX44" s="4">
        <f>MC!MZ46</f>
        <v>1.1050906267562159E-4</v>
      </c>
      <c r="MY44" s="4">
        <f>MC!NA46</f>
        <v>2.1585971308990355E-4</v>
      </c>
      <c r="MZ44" s="4">
        <f>MC!NB46</f>
        <v>6.3527831003113168E-5</v>
      </c>
      <c r="NA44" s="4">
        <f>MC!NC46</f>
        <v>2.194309215785233E-5</v>
      </c>
      <c r="NB44" s="4">
        <f>MC!ND46</f>
        <v>6.3210390248569177E-5</v>
      </c>
      <c r="NC44" s="4">
        <f>MC!NE46</f>
        <v>1.6467239141968747E-5</v>
      </c>
      <c r="ND44" s="4">
        <f>MC!NF46</f>
        <v>2.9323589700999769E-5</v>
      </c>
      <c r="NH44" s="3">
        <f t="shared" si="0"/>
        <v>1.4342287639523917E-2</v>
      </c>
      <c r="NI44" s="3">
        <v>1.3333333333333334E-4</v>
      </c>
      <c r="NJ44" s="4">
        <f t="shared" si="1"/>
        <v>1.4208954306190584E-2</v>
      </c>
    </row>
    <row r="45" spans="1:374" x14ac:dyDescent="0.3">
      <c r="A45" s="1">
        <v>40391</v>
      </c>
      <c r="B45" s="4">
        <f>Returns!B47</f>
        <v>-5.1171186810623492E-2</v>
      </c>
      <c r="C45" s="4">
        <f>Returns!C47</f>
        <v>-5.9184736758447265E-2</v>
      </c>
      <c r="D45" s="4">
        <f>Returns!D47</f>
        <v>-6.4682519985829412E-2</v>
      </c>
      <c r="E45" s="4">
        <f>Returns!E47</f>
        <v>-5.0742875236919893E-2</v>
      </c>
      <c r="F45" s="4">
        <f>Returns!F47</f>
        <v>-8.9563483861864412E-2</v>
      </c>
      <c r="G45" s="4">
        <f>Returns!G47</f>
        <v>-3.3582317834182973E-2</v>
      </c>
      <c r="H45" s="4">
        <f>Returns!H47</f>
        <v>8.7871000527478316E-2</v>
      </c>
      <c r="I45" s="4">
        <f>Returns!I47</f>
        <v>-4.1292301856674207E-2</v>
      </c>
      <c r="J45" s="4">
        <f>Returns!J47</f>
        <v>-7.6007548486336063E-2</v>
      </c>
      <c r="K45" s="4">
        <f>Returns!K47</f>
        <v>4.2931682009101912E-3</v>
      </c>
      <c r="L45" s="4">
        <f>Returns!L47</f>
        <v>-3.7941322908402242E-2</v>
      </c>
      <c r="M45" s="4">
        <f>Returns!M47</f>
        <v>-0.12115141098821214</v>
      </c>
      <c r="N45" s="4">
        <f>Returns!N47</f>
        <v>1.8018505502678139E-2</v>
      </c>
      <c r="O45" s="4">
        <f>Returns!O47</f>
        <v>-1.8681355094381402E-2</v>
      </c>
      <c r="P45" s="4">
        <f>Returns!P47</f>
        <v>-0.13323194659743098</v>
      </c>
      <c r="Q45" s="4">
        <f>Returns!Q47</f>
        <v>1.302265830930649E-2</v>
      </c>
      <c r="R45" s="4">
        <f>Returns!R47</f>
        <v>-3.4986715477068553E-2</v>
      </c>
      <c r="S45" s="4">
        <f>Returns!S47</f>
        <v>-9.1324835632726753E-3</v>
      </c>
      <c r="T45" s="4">
        <f>Returns!T47</f>
        <v>-3.226086221822122E-2</v>
      </c>
      <c r="U45" s="4">
        <f>Returns!U47</f>
        <v>-5.4101242397398774E-2</v>
      </c>
      <c r="V45" s="4">
        <f>Returns!V47</f>
        <v>-0.14663151485083281</v>
      </c>
      <c r="W45" s="4">
        <f>Returns!W47</f>
        <v>-0.12798096209387355</v>
      </c>
      <c r="X45" s="4">
        <f>Returns!X47</f>
        <v>-0.14378789279171178</v>
      </c>
      <c r="Y45" s="4">
        <f>Returns!Y47</f>
        <v>-0.15266147627579052</v>
      </c>
      <c r="Z45" s="4">
        <f>Returns!Z47</f>
        <v>0.10134221417948597</v>
      </c>
      <c r="AA45" s="4">
        <f>Returns!AA47</f>
        <v>-0.26327239227320431</v>
      </c>
      <c r="AB45" s="4">
        <f>Returns!AB47</f>
        <v>0.1724692603509429</v>
      </c>
      <c r="AC45" s="4">
        <f>Returns!AC47</f>
        <v>1.6537173406059313E-2</v>
      </c>
      <c r="AD45" s="4">
        <f>Returns!AD47</f>
        <v>-0.11995931507897928</v>
      </c>
      <c r="AE45" s="4">
        <f>Returns!AE47</f>
        <v>-1.9822254574171527E-2</v>
      </c>
      <c r="AF45" s="4">
        <f>Returns!AF47</f>
        <v>-0.10863384100279549</v>
      </c>
      <c r="AG45" s="4">
        <f>Returns!AG47</f>
        <v>1.0050335853501347E-2</v>
      </c>
      <c r="AH45" s="4">
        <f>Returns!AH47</f>
        <v>9.7832249237034929E-2</v>
      </c>
      <c r="AI45" s="4">
        <f>Returns!AI47</f>
        <v>-2.7063615977431787E-3</v>
      </c>
      <c r="AJ45" s="4">
        <f>Returns!AJ47</f>
        <v>-0.28608844661650307</v>
      </c>
      <c r="AK45" s="4">
        <f>Returns!AK47</f>
        <v>4.8282678748746033E-2</v>
      </c>
      <c r="AL45" s="4">
        <f>Returns!AL47</f>
        <v>-1.4388737452099676E-2</v>
      </c>
      <c r="AM45" s="4">
        <f>Returns!AM47</f>
        <v>-6.3828041533972479E-2</v>
      </c>
      <c r="AN45" s="4">
        <f>Returns!AN47</f>
        <v>-0.22427541334789325</v>
      </c>
      <c r="AO45" s="4">
        <f>Returns!AO47</f>
        <v>-2.9852963149681111E-2</v>
      </c>
      <c r="AP45" s="4">
        <f>Returns!AP47</f>
        <v>-8.4849213985134453E-2</v>
      </c>
      <c r="AQ45" s="4">
        <f>Returns!AQ47</f>
        <v>0</v>
      </c>
      <c r="AR45" s="4">
        <f>Returns!AR47</f>
        <v>5.1293294387550592E-2</v>
      </c>
      <c r="AS45" s="4">
        <f>Returns!AS47</f>
        <v>-8.3730892910467869E-2</v>
      </c>
      <c r="AT45" s="4">
        <f>Returns!AT47</f>
        <v>9.6801710319837309E-2</v>
      </c>
      <c r="AU45" s="4">
        <f>Returns!AU47</f>
        <v>-1.9048194970694432E-2</v>
      </c>
      <c r="AV45" s="4">
        <f>Returns!AV47</f>
        <v>-2.1661496781179457E-2</v>
      </c>
      <c r="AW45" s="4">
        <f>Returns!AW47</f>
        <v>-8.4962278290856563E-3</v>
      </c>
      <c r="AX45" s="4">
        <f>Returns!AX47</f>
        <v>0.32378707709389709</v>
      </c>
      <c r="AY45" s="4">
        <f>Returns!AY47</f>
        <v>7.4901308173117798E-2</v>
      </c>
      <c r="AZ45" s="4">
        <f>Returns!AZ47</f>
        <v>-9.2427133312360077E-2</v>
      </c>
      <c r="BA45" s="4">
        <f>Returns!BA47</f>
        <v>2.1053409197832273E-2</v>
      </c>
      <c r="BB45" s="4">
        <f>Returns!BB47</f>
        <v>0</v>
      </c>
      <c r="BC45" s="4">
        <f>Returns!BC47</f>
        <v>0</v>
      </c>
      <c r="BD45" s="4">
        <f>Returns!BD47</f>
        <v>0</v>
      </c>
      <c r="BE45" s="4">
        <f>Returns!BE47</f>
        <v>0.14389417966006934</v>
      </c>
      <c r="BF45" s="4">
        <f>Returns!BF47</f>
        <v>4.4451762570833886E-2</v>
      </c>
      <c r="BG45" s="4">
        <f>Returns!BG47</f>
        <v>6.8146572367368985E-2</v>
      </c>
      <c r="BH45" s="4">
        <f>Returns!BH47</f>
        <v>-4.4870897707748103E-2</v>
      </c>
      <c r="BI45" s="4">
        <f>Returns!BI47</f>
        <v>0.18232155679395456</v>
      </c>
      <c r="BJ45" s="4">
        <f>Returns!BJ47</f>
        <v>-0.10285738543970788</v>
      </c>
      <c r="BK45" s="4">
        <f>Returns!BK47</f>
        <v>0.10821358464023267</v>
      </c>
      <c r="BL45" s="4">
        <f>Returns!BL47</f>
        <v>0.43415589605181903</v>
      </c>
      <c r="BM45" s="4">
        <f>Returns!BM47</f>
        <v>-0.53187903296382277</v>
      </c>
      <c r="BN45" s="4">
        <f>Returns!BN47</f>
        <v>-0.11897334511649404</v>
      </c>
      <c r="BO45" s="4">
        <f>Returns!BO47</f>
        <v>-4.6618610655924098E-2</v>
      </c>
      <c r="BP45" s="4">
        <f>Returns!BP47</f>
        <v>2.9663191823559032E-2</v>
      </c>
      <c r="BQ45" s="4">
        <f>Returns!BQ47</f>
        <v>0.17733401528291559</v>
      </c>
      <c r="BR45" s="4">
        <f>Returns!BR47</f>
        <v>0</v>
      </c>
      <c r="BS45" s="4">
        <f>Returns!BS47</f>
        <v>0.13976194237515838</v>
      </c>
      <c r="BT45" s="4">
        <f>Returns!BT47</f>
        <v>-2.564243061333768E-2</v>
      </c>
      <c r="BU45" s="4">
        <f>Returns!BU47</f>
        <v>-0.23712979328894973</v>
      </c>
      <c r="BV45" s="4">
        <f>Returns!BV47</f>
        <v>0</v>
      </c>
      <c r="BW45" s="4">
        <f>Returns!BW47</f>
        <v>9.4135628282670247E-2</v>
      </c>
      <c r="BX45" s="4">
        <f>Returns!BX47</f>
        <v>0.40546510810816438</v>
      </c>
      <c r="BY45" s="4">
        <f>Returns!BY47</f>
        <v>0.11188277799101554</v>
      </c>
      <c r="BZ45" s="4">
        <f>Returns!BZ47</f>
        <v>-0.12208331338728651</v>
      </c>
      <c r="CA45" s="4">
        <f>Returns!CA47</f>
        <v>-5.5059777183027458E-2</v>
      </c>
      <c r="CB45" s="4">
        <f>Returns!CB47</f>
        <v>-6.4538521137571081E-2</v>
      </c>
      <c r="CC45" s="4">
        <f>Returns!CC47</f>
        <v>0</v>
      </c>
      <c r="CD45" s="4">
        <f>Returns!CD47</f>
        <v>0</v>
      </c>
      <c r="CE45" s="4">
        <f>Returns!CE47</f>
        <v>-9.2592786827824847E-2</v>
      </c>
      <c r="CF45" s="4">
        <f>Returns!CF47</f>
        <v>-0.10604874693069055</v>
      </c>
      <c r="CG45" s="4">
        <f>Returns!CG47</f>
        <v>-0.3184537311185347</v>
      </c>
      <c r="CH45" s="4">
        <f>Returns!CH47</f>
        <v>-0.31845373111853492</v>
      </c>
      <c r="CI45" s="4">
        <f>Returns!CI47</f>
        <v>-7.4107972153721891E-2</v>
      </c>
      <c r="CJ45" s="4">
        <f>Returns!CJ47</f>
        <v>-8.7011376989629685E-2</v>
      </c>
      <c r="CK45" s="4">
        <f>Returns!CK47</f>
        <v>-0.35282137462274232</v>
      </c>
      <c r="CL45" s="4">
        <f>Returns!CL47</f>
        <v>-3.9845908547199688E-2</v>
      </c>
      <c r="CM45" s="4">
        <f>Returns!CM47</f>
        <v>-5.6872191205894485E-3</v>
      </c>
      <c r="CN45" s="4">
        <f>Returns!CN47</f>
        <v>-0.20972053098206922</v>
      </c>
      <c r="CO45" s="4">
        <f>Returns!CO47</f>
        <v>0</v>
      </c>
      <c r="CP45" s="4">
        <f>Returns!CP47</f>
        <v>1.5267472130788384E-2</v>
      </c>
      <c r="CQ45" s="4">
        <f>Returns!CQ47</f>
        <v>-0.10536051565782634</v>
      </c>
      <c r="CR45" s="4">
        <f>Returns!CR47</f>
        <v>-4.3485111939739252E-2</v>
      </c>
      <c r="CS45" s="4">
        <f>Returns!CS47</f>
        <v>0</v>
      </c>
      <c r="CT45" s="4">
        <f>Returns!CT47</f>
        <v>-0.48215956311430364</v>
      </c>
      <c r="CU45" s="4">
        <f>Returns!CU47</f>
        <v>0.78209466657644156</v>
      </c>
      <c r="CV45" s="4">
        <f>Returns!CV47</f>
        <v>0.11122563511022421</v>
      </c>
      <c r="CW45" s="4">
        <f>Returns!CW47</f>
        <v>4.2554043869177605E-2</v>
      </c>
      <c r="CX45" s="4">
        <f>Returns!CX47</f>
        <v>6.8992871486951379E-2</v>
      </c>
      <c r="CY45" s="4">
        <f>Returns!CY47</f>
        <v>0.29958280793549941</v>
      </c>
      <c r="CZ45" s="4">
        <f>Returns!CZ47</f>
        <v>-0.12024912815157707</v>
      </c>
      <c r="DA45" s="4">
        <f>Returns!DA47</f>
        <v>7.8780877853114273E-2</v>
      </c>
      <c r="DB45" s="4">
        <f>Returns!DB47</f>
        <v>0</v>
      </c>
      <c r="DC45" s="4">
        <f>Returns!DC47</f>
        <v>-0.24362208265775054</v>
      </c>
      <c r="DD45" s="4">
        <f>Returns!DD47</f>
        <v>3.9530195602194285E-2</v>
      </c>
      <c r="DE45" s="4">
        <f>Returns!DE47</f>
        <v>0</v>
      </c>
      <c r="DF45" s="4">
        <f>Returns!DF47</f>
        <v>-6.3178901621531502E-2</v>
      </c>
      <c r="DG45" s="4">
        <f>Returns!DG47</f>
        <v>6.4538521137571303E-2</v>
      </c>
      <c r="DH45" s="4">
        <f>Returns!DH47</f>
        <v>-4.0821994520255256E-2</v>
      </c>
      <c r="DI45" s="4">
        <f>Returns!DI47</f>
        <v>0</v>
      </c>
      <c r="DJ45" s="4">
        <f>Returns!DJ47</f>
        <v>0</v>
      </c>
      <c r="DK45" s="4">
        <f>Returns!DK47</f>
        <v>0.25593337413720074</v>
      </c>
      <c r="DL45" s="4">
        <f>Returns!DL47</f>
        <v>5.4067221270275745E-2</v>
      </c>
      <c r="DM45" s="4">
        <f>Returns!DM47</f>
        <v>6.8992871486951435E-2</v>
      </c>
      <c r="DN45" s="4">
        <f>Returns!DN47</f>
        <v>-0.20763936477824441</v>
      </c>
      <c r="DO45" s="4">
        <f>Returns!DO47</f>
        <v>0.44952509790219475</v>
      </c>
      <c r="DP45" s="4">
        <f>Returns!DP47</f>
        <v>0.1544273892011705</v>
      </c>
      <c r="DQ45" s="4">
        <f>Returns!DQ47</f>
        <v>-0.13044822588196148</v>
      </c>
      <c r="DR45" s="4">
        <f>Returns!DR47</f>
        <v>-0.28197885179158333</v>
      </c>
      <c r="DS45" s="4">
        <f>Returns!DS47</f>
        <v>-4.2559614418795855E-2</v>
      </c>
      <c r="DT45" s="4">
        <f>Returns!DT47</f>
        <v>0</v>
      </c>
      <c r="DU45" s="4">
        <f>Returns!DU47</f>
        <v>0</v>
      </c>
      <c r="DV45" s="4">
        <f>Returns!DV47</f>
        <v>0.2513851521396292</v>
      </c>
      <c r="DW45" s="4">
        <f>Returns!DW47</f>
        <v>-2.1053409197832364E-2</v>
      </c>
      <c r="DX45" s="4">
        <f>Returns!DX47</f>
        <v>-8.5942429800724668E-2</v>
      </c>
      <c r="DY45" s="4">
        <f>Returns!DY47</f>
        <v>0</v>
      </c>
      <c r="DZ45" s="4">
        <f>Returns!DZ47</f>
        <v>0</v>
      </c>
      <c r="EA45" s="4">
        <f>Returns!EA47</f>
        <v>0</v>
      </c>
      <c r="EB45" s="4">
        <f>Returns!EB47</f>
        <v>-0.73966719619483812</v>
      </c>
      <c r="EC45" s="4">
        <f>Returns!EC47</f>
        <v>-0.20763936477824452</v>
      </c>
      <c r="ED45" s="4">
        <f>Returns!ED47</f>
        <v>0.12967782330853261</v>
      </c>
      <c r="EE45" s="4">
        <f>Returns!EE47</f>
        <v>3.6367644170874902E-2</v>
      </c>
      <c r="EF45" s="4">
        <f>Returns!EF47</f>
        <v>0.10510275048047424</v>
      </c>
      <c r="EG45" s="4">
        <f>Returns!EG47</f>
        <v>0.21357410029805901</v>
      </c>
      <c r="EH45" s="4">
        <f>Returns!EH47</f>
        <v>0</v>
      </c>
      <c r="EI45" s="4">
        <f>Returns!EI47</f>
        <v>7.2320661579626022E-2</v>
      </c>
      <c r="EJ45" s="4">
        <f>Returns!EJ47</f>
        <v>0</v>
      </c>
      <c r="EK45" s="4">
        <f>Returns!EK47</f>
        <v>-8.455738802806323E-2</v>
      </c>
      <c r="EL45" s="4">
        <f>Returns!EL47</f>
        <v>-0.2876820724517809</v>
      </c>
      <c r="EM45" s="4">
        <f>Returns!EM47</f>
        <v>0</v>
      </c>
      <c r="EN45" s="4">
        <f>Returns!EN47</f>
        <v>0</v>
      </c>
      <c r="EO45" s="4">
        <f>Returns!EO47</f>
        <v>0</v>
      </c>
      <c r="EP45" s="4">
        <f>Returns!EP47</f>
        <v>5.4067221270275745E-2</v>
      </c>
      <c r="EQ45" s="4">
        <f>Returns!EQ47</f>
        <v>-1.3793322132335861E-2</v>
      </c>
      <c r="ER45" s="4">
        <f>Returns!ER47</f>
        <v>-3.3901551675681318E-2</v>
      </c>
      <c r="ES45" s="4">
        <f>Returns!ES47</f>
        <v>-0.14842000511827336</v>
      </c>
      <c r="ET45" s="4">
        <f>Returns!ET47</f>
        <v>0.17079940739332855</v>
      </c>
      <c r="EU45" s="4">
        <f>Returns!EU47</f>
        <v>-0.11980119981262061</v>
      </c>
      <c r="EV45" s="4">
        <f>Returns!EV47</f>
        <v>9.4341734889637888E-2</v>
      </c>
      <c r="EW45" s="4">
        <f>Returns!EW47</f>
        <v>0.18917730193850923</v>
      </c>
      <c r="EX45" s="4">
        <f>Returns!EX47</f>
        <v>-0.32190002976212229</v>
      </c>
      <c r="EY45" s="4">
        <f>Returns!EY47</f>
        <v>0.10536051565782634</v>
      </c>
      <c r="EZ45" s="4">
        <f>Returns!EZ47</f>
        <v>-0.14085743271659562</v>
      </c>
      <c r="FA45" s="4">
        <f>Returns!FA47</f>
        <v>8.2691715845113478E-2</v>
      </c>
      <c r="FB45" s="4">
        <f>Returns!FB47</f>
        <v>-4.7252884850545573E-2</v>
      </c>
      <c r="FC45" s="4">
        <f>Returns!FC47</f>
        <v>-3.3152207316900384E-2</v>
      </c>
      <c r="FD45" s="4">
        <f>Returns!FD47</f>
        <v>0</v>
      </c>
      <c r="FE45" s="4">
        <f>Returns!FE47</f>
        <v>-6.2913825410569335E-2</v>
      </c>
      <c r="FF45" s="4">
        <f>Returns!FF47</f>
        <v>0.24921579162398499</v>
      </c>
      <c r="FG45" s="4">
        <f>Returns!FG47</f>
        <v>0.17435338714477777</v>
      </c>
      <c r="FH45" s="4">
        <f>Returns!FH47</f>
        <v>-8.2238098236972035E-2</v>
      </c>
      <c r="FI45" s="4">
        <f>Returns!FI47</f>
        <v>-4.6584717520975261E-2</v>
      </c>
      <c r="FJ45" s="4">
        <f>Returns!FJ47</f>
        <v>-3.0595120578202684E-2</v>
      </c>
      <c r="FK45" s="4">
        <f>Returns!FK47</f>
        <v>0</v>
      </c>
      <c r="FL45" s="4">
        <f>Returns!FL47</f>
        <v>-0.26236426446749084</v>
      </c>
      <c r="FM45" s="4">
        <f>Returns!FM47</f>
        <v>-3.1252543504104446E-2</v>
      </c>
      <c r="FN45" s="4">
        <f>Returns!FN47</f>
        <v>0</v>
      </c>
      <c r="FO45" s="4">
        <f>Returns!FO47</f>
        <v>-1.6529301951210496E-2</v>
      </c>
      <c r="FP45" s="4">
        <f>Returns!FP47</f>
        <v>-9.2373320131015291E-2</v>
      </c>
      <c r="FQ45" s="4">
        <f>Returns!FQ47</f>
        <v>0</v>
      </c>
      <c r="FR45" s="4">
        <f>Returns!FR47</f>
        <v>3.6367644170874902E-2</v>
      </c>
      <c r="FS45" s="4">
        <f>Returns!FS47</f>
        <v>0</v>
      </c>
      <c r="FT45" s="4">
        <f>Returns!FT47</f>
        <v>8.9612158689687194E-2</v>
      </c>
      <c r="FU45" s="4">
        <f>Returns!FU47</f>
        <v>0.20067069546215111</v>
      </c>
      <c r="FV45" s="4">
        <f>Returns!FV47</f>
        <v>-0.18805223150293987</v>
      </c>
      <c r="FW45" s="4">
        <f>Returns!FW47</f>
        <v>-0.10536051565782634</v>
      </c>
      <c r="FX45" s="4">
        <f>Returns!FX47</f>
        <v>0</v>
      </c>
      <c r="FY45" s="4">
        <f>Returns!FY47</f>
        <v>-0.33647223662121284</v>
      </c>
      <c r="FZ45" s="4">
        <f>Returns!FZ47</f>
        <v>1.0772096981911172E-2</v>
      </c>
      <c r="GA45" s="4">
        <f>Returns!GA47</f>
        <v>-0.1251631429540061</v>
      </c>
      <c r="GE45" s="4">
        <f>MC!GG47</f>
        <v>0.16701387542456833</v>
      </c>
      <c r="GF45" s="4">
        <f>MC!GH47</f>
        <v>0.11152782047849788</v>
      </c>
      <c r="GG45" s="4">
        <f>MC!GI47</f>
        <v>0.11898045895950263</v>
      </c>
      <c r="GH45" s="4">
        <f>MC!GJ47</f>
        <v>6.7271439914910192E-2</v>
      </c>
      <c r="GI45" s="4">
        <f>MC!GK47</f>
        <v>6.066445157701085E-2</v>
      </c>
      <c r="GJ45" s="4">
        <f>MC!GL47</f>
        <v>1.4794366597738076E-2</v>
      </c>
      <c r="GK45" s="4">
        <f>MC!GM47</f>
        <v>3.140066919506429E-2</v>
      </c>
      <c r="GL45" s="4">
        <f>MC!GN47</f>
        <v>3.8257205852574368E-2</v>
      </c>
      <c r="GM45" s="4">
        <f>MC!GO47</f>
        <v>2.1130617770315139E-2</v>
      </c>
      <c r="GN45" s="4">
        <f>MC!GP47</f>
        <v>4.7513130980132656E-2</v>
      </c>
      <c r="GO45" s="4">
        <f>MC!GQ47</f>
        <v>9.4962447116344953E-3</v>
      </c>
      <c r="GP45" s="4">
        <f>MC!GR47</f>
        <v>2.9654824184931927E-2</v>
      </c>
      <c r="GQ45" s="4">
        <f>MC!GS47</f>
        <v>2.1654007090069179E-3</v>
      </c>
      <c r="GR45" s="4">
        <f>MC!GT47</f>
        <v>3.9416260543675134E-2</v>
      </c>
      <c r="GS45" s="4">
        <f>MC!GU47</f>
        <v>3.7813067781917266E-2</v>
      </c>
      <c r="GT45" s="4">
        <f>MC!GV47</f>
        <v>8.1490976303793712E-3</v>
      </c>
      <c r="GU45" s="4">
        <f>MC!GW47</f>
        <v>1.0406123543303064E-3</v>
      </c>
      <c r="GV45" s="4">
        <f>MC!GX47</f>
        <v>8.8289616095775525E-4</v>
      </c>
      <c r="GW45" s="4">
        <f>MC!GY47</f>
        <v>6.4939673659496133E-3</v>
      </c>
      <c r="GX45" s="4">
        <f>MC!GZ47</f>
        <v>7.3136280654869379E-3</v>
      </c>
      <c r="GY45" s="4">
        <f>MC!HA47</f>
        <v>2.4943492617859941E-2</v>
      </c>
      <c r="GZ45" s="4">
        <f>MC!HB47</f>
        <v>2.5571460478850516E-3</v>
      </c>
      <c r="HA45" s="4">
        <f>MC!HC47</f>
        <v>1.3759506683942743E-3</v>
      </c>
      <c r="HB45" s="4">
        <f>MC!HD47</f>
        <v>5.8269739551426308E-3</v>
      </c>
      <c r="HC45" s="4">
        <f>MC!HE47</f>
        <v>1.262159945408925E-2</v>
      </c>
      <c r="HD45" s="4">
        <f>MC!HF47</f>
        <v>8.2338116287613214E-3</v>
      </c>
      <c r="HE45" s="4">
        <f>MC!HG47</f>
        <v>1.7323536747769588E-3</v>
      </c>
      <c r="HF45" s="4">
        <f>MC!HH47</f>
        <v>2.34894080809043E-3</v>
      </c>
      <c r="HG45" s="4">
        <f>MC!HI47</f>
        <v>7.9412648507632723E-3</v>
      </c>
      <c r="HH45" s="4">
        <f>MC!HJ47</f>
        <v>1.7727366350217592E-2</v>
      </c>
      <c r="HI45" s="4">
        <f>MC!HK47</f>
        <v>2.4653553061111558E-3</v>
      </c>
      <c r="HJ45" s="4">
        <f>MC!HL47</f>
        <v>2.2379890593547148E-3</v>
      </c>
      <c r="HK45" s="4">
        <f>MC!HM47</f>
        <v>2.8229998464222514E-3</v>
      </c>
      <c r="HL45" s="4">
        <f>MC!HN47</f>
        <v>2.9494707692631116E-3</v>
      </c>
      <c r="HM45" s="4">
        <f>MC!HO47</f>
        <v>1.2753864201929363E-3</v>
      </c>
      <c r="HN45" s="4">
        <f>MC!HP47</f>
        <v>8.6501807238862857E-4</v>
      </c>
      <c r="HO45" s="4">
        <f>MC!HQ47</f>
        <v>3.1702982706632511E-3</v>
      </c>
      <c r="HP45" s="4">
        <f>MC!HR47</f>
        <v>5.6212517832048329E-4</v>
      </c>
      <c r="HQ45" s="4">
        <f>MC!HS47</f>
        <v>4.4448570015705796E-3</v>
      </c>
      <c r="HR45" s="4">
        <f>MC!HT47</f>
        <v>9.7919780933821365E-4</v>
      </c>
      <c r="HS45" s="4">
        <f>MC!HU47</f>
        <v>1.9571127002837351E-3</v>
      </c>
      <c r="HT45" s="4">
        <f>MC!HV47</f>
        <v>6.2490541063382882E-6</v>
      </c>
      <c r="HU45" s="4">
        <f>MC!HW47</f>
        <v>2.2840085836345041E-4</v>
      </c>
      <c r="HV45" s="4">
        <f>MC!HX47</f>
        <v>7.4574804633255595E-5</v>
      </c>
      <c r="HW45" s="4">
        <f>MC!HY47</f>
        <v>2.8425746980268742E-3</v>
      </c>
      <c r="HX45" s="4">
        <f>MC!HZ47</f>
        <v>6.0197841742249498E-4</v>
      </c>
      <c r="HY45" s="4">
        <f>MC!IA47</f>
        <v>4.3908088912203956E-3</v>
      </c>
      <c r="HZ45" s="4">
        <f>MC!IB47</f>
        <v>3.5876192084666636E-4</v>
      </c>
      <c r="IA45" s="4">
        <f>MC!IC47</f>
        <v>6.0487532992212201E-4</v>
      </c>
      <c r="IB45" s="4">
        <f>MC!ID47</f>
        <v>1.4351718367795066E-3</v>
      </c>
      <c r="IC45" s="4">
        <f>MC!IE47</f>
        <v>8.1087891621702754E-3</v>
      </c>
      <c r="ID45" s="4">
        <f>MC!IF47</f>
        <v>1.0011729598710984E-3</v>
      </c>
      <c r="IE45" s="4">
        <f>MC!IG47</f>
        <v>0</v>
      </c>
      <c r="IF45" s="4">
        <f>MC!IH47</f>
        <v>0</v>
      </c>
      <c r="IG45" s="4">
        <f>MC!II47</f>
        <v>2.0820523979462206E-4</v>
      </c>
      <c r="IH45" s="4">
        <f>MC!IJ47</f>
        <v>1.4723764701675738E-3</v>
      </c>
      <c r="II45" s="4">
        <f>MC!IK47</f>
        <v>6.6844186705679494E-4</v>
      </c>
      <c r="IJ45" s="4">
        <f>MC!IL47</f>
        <v>5.3021775636030559E-4</v>
      </c>
      <c r="IK45" s="4">
        <f>MC!IM47</f>
        <v>3.7860577146911147E-3</v>
      </c>
      <c r="IL45" s="4">
        <f>MC!IN47</f>
        <v>3.6476266816732234E-4</v>
      </c>
      <c r="IM45" s="4">
        <f>MC!IO47</f>
        <v>3.8959334673555393E-4</v>
      </c>
      <c r="IN45" s="4">
        <f>MC!IP47</f>
        <v>2.1519921425800729E-4</v>
      </c>
      <c r="IO45" s="4">
        <f>MC!IQ47</f>
        <v>3.6583866423861241E-4</v>
      </c>
      <c r="IP45" s="4">
        <f>MC!IR47</f>
        <v>6.1290391599251687E-5</v>
      </c>
      <c r="IQ45" s="4">
        <f>MC!IS47</f>
        <v>2.923688248016431E-3</v>
      </c>
      <c r="IR45" s="4">
        <f>MC!IT47</f>
        <v>6.5262886325525944E-3</v>
      </c>
      <c r="IS45" s="4">
        <f>MC!IU47</f>
        <v>9.7377644451748303E-4</v>
      </c>
      <c r="IT45" s="4">
        <f>MC!IV47</f>
        <v>8.1858470346603544E-4</v>
      </c>
      <c r="IU45" s="4">
        <f>MC!IW47</f>
        <v>0</v>
      </c>
      <c r="IV45" s="4">
        <f>MC!IX47</f>
        <v>2.0237003033108761E-5</v>
      </c>
      <c r="IW45" s="4">
        <f>MC!IY47</f>
        <v>1.8519547765472741E-4</v>
      </c>
      <c r="IX45" s="4">
        <f>MC!IZ47</f>
        <v>2.7375823121475354E-4</v>
      </c>
      <c r="IY45" s="4">
        <f>MC!JA47</f>
        <v>0</v>
      </c>
      <c r="IZ45" s="4">
        <f>MC!JB47</f>
        <v>1.029645471296004E-4</v>
      </c>
      <c r="JA45" s="4">
        <f>MC!JC47</f>
        <v>9.8205333737356014E-5</v>
      </c>
      <c r="JB45" s="4">
        <f>MC!JD47</f>
        <v>4.3954439512197989E-4</v>
      </c>
      <c r="JC45" s="4">
        <f>MC!JE47</f>
        <v>1.8565484520823971E-3</v>
      </c>
      <c r="JD45" s="4">
        <f>MC!JF47</f>
        <v>6.0711009099326282E-5</v>
      </c>
      <c r="JE45" s="4">
        <f>MC!JG47</f>
        <v>5.8559016956746215E-5</v>
      </c>
      <c r="JF45" s="4">
        <f>MC!JH47</f>
        <v>5.5289644278595716E-5</v>
      </c>
      <c r="JG45" s="4">
        <f>MC!JI47</f>
        <v>0</v>
      </c>
      <c r="JH45" s="4">
        <f>MC!JJ47</f>
        <v>5.2173394118282647E-4</v>
      </c>
      <c r="JI45" s="4">
        <f>MC!JK47</f>
        <v>1.7832565658418334E-3</v>
      </c>
      <c r="JJ45" s="4">
        <f>MC!JL47</f>
        <v>4.0515390530497915E-5</v>
      </c>
      <c r="JK45" s="4">
        <f>MC!JM47</f>
        <v>7.647848999015336E-5</v>
      </c>
      <c r="JL45" s="4">
        <f>MC!JN47</f>
        <v>4.7467980529602762E-5</v>
      </c>
      <c r="JM45" s="4">
        <f>MC!JO47</f>
        <v>1.1384866123534194E-4</v>
      </c>
      <c r="JN45" s="4">
        <f>MC!JP47</f>
        <v>3.3148955888589198E-5</v>
      </c>
      <c r="JO45" s="4">
        <f>MC!JQ47</f>
        <v>4.5729833029826549E-4</v>
      </c>
      <c r="JP45" s="4">
        <f>MC!JR47</f>
        <v>1.989475351350997E-3</v>
      </c>
      <c r="JQ45" s="4">
        <f>MC!JS47</f>
        <v>2.1644074818641887E-5</v>
      </c>
      <c r="JR45" s="4">
        <f>MC!JT47</f>
        <v>7.0353589276656224E-6</v>
      </c>
      <c r="JS45" s="4">
        <f>MC!JU47</f>
        <v>3.0742035446041948E-3</v>
      </c>
      <c r="JT45" s="4">
        <f>MC!JV47</f>
        <v>5.3365266689557763E-4</v>
      </c>
      <c r="JU45" s="4">
        <f>MC!JW47</f>
        <v>9.2825353380905829E-5</v>
      </c>
      <c r="JV45" s="4">
        <f>MC!JX47</f>
        <v>0</v>
      </c>
      <c r="JW45" s="4">
        <f>MC!JY47</f>
        <v>6.1555252170646167E-4</v>
      </c>
      <c r="JX45" s="4">
        <f>MC!JZ47</f>
        <v>4.1405156512526204E-4</v>
      </c>
      <c r="JY45" s="4">
        <f>MC!KA47</f>
        <v>5.6158718028483825E-5</v>
      </c>
      <c r="JZ45" s="4">
        <f>MC!KB47</f>
        <v>4.0998761073292823E-3</v>
      </c>
      <c r="KA45" s="4">
        <f>MC!KC47</f>
        <v>9.1873510702456947E-5</v>
      </c>
      <c r="KB45" s="4">
        <f>MC!KD47</f>
        <v>6.6628987491421492E-5</v>
      </c>
      <c r="KC45" s="4">
        <f>MC!KE47</f>
        <v>1.2891674467983047E-3</v>
      </c>
      <c r="KD45" s="4">
        <f>MC!KF47</f>
        <v>6.4356980402428289E-4</v>
      </c>
      <c r="KE45" s="4">
        <f>MC!KG47</f>
        <v>0</v>
      </c>
      <c r="KF45" s="4">
        <f>MC!KH47</f>
        <v>4.0763697316180224E-5</v>
      </c>
      <c r="KG45" s="4">
        <f>MC!KI47</f>
        <v>9.3396458987975162E-4</v>
      </c>
      <c r="KH45" s="4">
        <f>MC!KJ47</f>
        <v>3.7990938209394357E-5</v>
      </c>
      <c r="KI45" s="4">
        <f>MC!KK47</f>
        <v>1.7042122390662962E-4</v>
      </c>
      <c r="KJ45" s="4">
        <f>MC!KL47</f>
        <v>2.411886578260897E-4</v>
      </c>
      <c r="KK45" s="4">
        <f>MC!KM47</f>
        <v>1.2895399069768284E-4</v>
      </c>
      <c r="KL45" s="4">
        <f>MC!KN47</f>
        <v>1.9367929283220658E-4</v>
      </c>
      <c r="KM45" s="4">
        <f>MC!KO47</f>
        <v>2.7727591067858632E-6</v>
      </c>
      <c r="KN45" s="4">
        <f>MC!KP47</f>
        <v>6.2689186491928731E-4</v>
      </c>
      <c r="KO45" s="4">
        <f>MC!KQ47</f>
        <v>6.6132373920056847E-5</v>
      </c>
      <c r="KP45" s="4">
        <f>MC!KR47</f>
        <v>2.1975150532884977E-5</v>
      </c>
      <c r="KQ45" s="4">
        <f>MC!KS47</f>
        <v>6.0090242135120489E-5</v>
      </c>
      <c r="KR45" s="4">
        <f>MC!KT47</f>
        <v>1.0602699748634898E-4</v>
      </c>
      <c r="KS45" s="4">
        <f>MC!KU47</f>
        <v>3.4088383227753963E-4</v>
      </c>
      <c r="KT45" s="4">
        <f>MC!KV47</f>
        <v>1.3077490712601981E-4</v>
      </c>
      <c r="KU45" s="4">
        <f>MC!KW47</f>
        <v>3.8653089637880537E-5</v>
      </c>
      <c r="KV45" s="4">
        <f>MC!KX47</f>
        <v>6.290438570618675E-5</v>
      </c>
      <c r="KW45" s="4">
        <f>MC!KY47</f>
        <v>2.1768228211483042E-5</v>
      </c>
      <c r="KX45" s="4">
        <f>MC!KZ47</f>
        <v>1.59206034086645E-4</v>
      </c>
      <c r="KY45" s="4">
        <f>MC!LA47</f>
        <v>1.991834265814979E-4</v>
      </c>
      <c r="KZ45" s="4">
        <f>MC!LB47</f>
        <v>9.462971602353066E-4</v>
      </c>
      <c r="LA45" s="4">
        <f>MC!LC47</f>
        <v>7.0394973740936615E-5</v>
      </c>
      <c r="LB45" s="4">
        <f>MC!LD47</f>
        <v>1.0346116070096503E-6</v>
      </c>
      <c r="LC45" s="4">
        <f>MC!LE47</f>
        <v>0</v>
      </c>
      <c r="LD45" s="4">
        <f>MC!LF47</f>
        <v>0</v>
      </c>
      <c r="LE45" s="4">
        <f>MC!LG47</f>
        <v>2.57411367824001E-5</v>
      </c>
      <c r="LF45" s="4">
        <f>MC!LH47</f>
        <v>2.0104572747411525E-4</v>
      </c>
      <c r="LG45" s="4">
        <f>MC!LI47</f>
        <v>7.1086094294419062E-4</v>
      </c>
      <c r="LH45" s="4">
        <f>MC!LJ47</f>
        <v>1.8089149336956729E-4</v>
      </c>
      <c r="LI45" s="4">
        <f>MC!LK47</f>
        <v>1.3656873212527386E-5</v>
      </c>
      <c r="LJ45" s="4">
        <f>MC!LL47</f>
        <v>1.8705777854734479E-5</v>
      </c>
      <c r="LK45" s="4">
        <f>MC!LM47</f>
        <v>0</v>
      </c>
      <c r="LL45" s="4">
        <f>MC!LN47</f>
        <v>5.0075201779267073E-5</v>
      </c>
      <c r="LM45" s="4">
        <f>MC!LO47</f>
        <v>0</v>
      </c>
      <c r="LN45" s="4">
        <f>MC!LP47</f>
        <v>5.8956307813837921E-4</v>
      </c>
      <c r="LO45" s="4">
        <f>MC!LQ47</f>
        <v>4.2460460351676054E-5</v>
      </c>
      <c r="LP45" s="4">
        <f>MC!LR47</f>
        <v>1.1670418927068855E-5</v>
      </c>
      <c r="LQ45" s="4">
        <f>MC!LS47</f>
        <v>0</v>
      </c>
      <c r="LR45" s="4">
        <f>MC!LT47</f>
        <v>0</v>
      </c>
      <c r="LS45" s="4">
        <f>MC!LU47</f>
        <v>7.234004356211476E-5</v>
      </c>
      <c r="LT45" s="4">
        <f>MC!LV47</f>
        <v>1.6731738908560065E-4</v>
      </c>
      <c r="LU45" s="4">
        <f>MC!LW47</f>
        <v>1.0379223641520813E-4</v>
      </c>
      <c r="LV45" s="4">
        <f>MC!LX47</f>
        <v>1.2311878123414839E-4</v>
      </c>
      <c r="LW45" s="4">
        <f>MC!LY47</f>
        <v>7.1305431955105103E-5</v>
      </c>
      <c r="LX45" s="4">
        <f>MC!LZ47</f>
        <v>2.9291923817657221E-4</v>
      </c>
      <c r="LY45" s="4">
        <f>MC!MA47</f>
        <v>3.0512765513928612E-4</v>
      </c>
      <c r="LZ45" s="4">
        <f>MC!MB47</f>
        <v>3.0785902978179157E-4</v>
      </c>
      <c r="MA45" s="4">
        <f>MC!MC47</f>
        <v>1.1219328266412648E-4</v>
      </c>
      <c r="MB45" s="4">
        <f>MC!MD47</f>
        <v>2.2968377675614237E-5</v>
      </c>
      <c r="MC45" s="4">
        <f>MC!ME47</f>
        <v>4.4691082976388864E-4</v>
      </c>
      <c r="MD45" s="4">
        <f>MC!MF47</f>
        <v>5.7110560706932701E-5</v>
      </c>
      <c r="ME45" s="4">
        <f>MC!MG47</f>
        <v>2.1797197336479314E-4</v>
      </c>
      <c r="MF45" s="4">
        <f>MC!MH47</f>
        <v>3.4200121281311005E-4</v>
      </c>
      <c r="MG45" s="4">
        <f>MC!MI47</f>
        <v>1.6346863390752477E-5</v>
      </c>
      <c r="MH45" s="4">
        <f>MC!MJ47</f>
        <v>3.4167013709886695E-4</v>
      </c>
      <c r="MI45" s="4">
        <f>MC!MK47</f>
        <v>1.2098748132370852E-3</v>
      </c>
      <c r="MJ45" s="4">
        <f>MC!ML47</f>
        <v>4.4902143744218824E-5</v>
      </c>
      <c r="MK45" s="4">
        <f>MC!MM47</f>
        <v>4.2129384637432964E-5</v>
      </c>
      <c r="ML45" s="4">
        <f>MC!MN47</f>
        <v>3.2776495710065721E-5</v>
      </c>
      <c r="MM45" s="4">
        <f>MC!MO47</f>
        <v>6.0793778027887056E-5</v>
      </c>
      <c r="MN45" s="4">
        <f>MC!MP47</f>
        <v>2.3754682496941574E-5</v>
      </c>
      <c r="MO45" s="4">
        <f>MC!MQ47</f>
        <v>2.16026903543615E-5</v>
      </c>
      <c r="MP45" s="4">
        <f>MC!MR47</f>
        <v>8.6824606060249859E-5</v>
      </c>
      <c r="MQ45" s="4">
        <f>MC!MS47</f>
        <v>1.8871315711856024E-5</v>
      </c>
      <c r="MR45" s="4">
        <f>MC!MT47</f>
        <v>3.2776495710065721E-5</v>
      </c>
      <c r="MS45" s="4">
        <f>MC!MU47</f>
        <v>1.0913083230737792E-4</v>
      </c>
      <c r="MT45" s="4">
        <f>MC!MV47</f>
        <v>4.2915689458760305E-5</v>
      </c>
      <c r="MU45" s="4">
        <f>MC!MW47</f>
        <v>8.7114297310212561E-5</v>
      </c>
      <c r="MV45" s="4">
        <f>MC!MX47</f>
        <v>0</v>
      </c>
      <c r="MW45" s="4">
        <f>MC!MY47</f>
        <v>3.8404782852198221E-5</v>
      </c>
      <c r="MX45" s="4">
        <f>MC!MZ47</f>
        <v>1.4087271641043399E-4</v>
      </c>
      <c r="MY45" s="4">
        <f>MC!NA47</f>
        <v>1.8651978051169977E-4</v>
      </c>
      <c r="MZ45" s="4">
        <f>MC!NB47</f>
        <v>5.9635013028036245E-5</v>
      </c>
      <c r="NA45" s="4">
        <f>MC!NC47</f>
        <v>2.2885608747053466E-5</v>
      </c>
      <c r="NB45" s="4">
        <f>MC!ND47</f>
        <v>4.7095520351079291E-5</v>
      </c>
      <c r="NC45" s="4">
        <f>MC!NE47</f>
        <v>1.7381474997762127E-5</v>
      </c>
      <c r="ND45" s="4">
        <f>MC!NF47</f>
        <v>2.9258816246232914E-5</v>
      </c>
      <c r="NH45" s="3">
        <f t="shared" si="0"/>
        <v>-5.1585035494989849E-2</v>
      </c>
      <c r="NI45" s="3">
        <v>1.1666666666666668E-4</v>
      </c>
      <c r="NJ45" s="4">
        <f t="shared" si="1"/>
        <v>-5.1701702161656517E-2</v>
      </c>
    </row>
    <row r="46" spans="1:374" x14ac:dyDescent="0.3">
      <c r="A46" s="1">
        <v>40422</v>
      </c>
      <c r="B46" s="4">
        <f>Returns!B48</f>
        <v>0.10161725465367955</v>
      </c>
      <c r="C46" s="4">
        <f>Returns!C48</f>
        <v>8.1480522443164283E-2</v>
      </c>
      <c r="D46" s="4">
        <f>Returns!D48</f>
        <v>0.10559090386296921</v>
      </c>
      <c r="E46" s="4">
        <f>Returns!E48</f>
        <v>0.11982998410791135</v>
      </c>
      <c r="F46" s="4">
        <f>Returns!F48</f>
        <v>4.9520002421022724E-2</v>
      </c>
      <c r="G46" s="4">
        <f>Returns!G48</f>
        <v>1.2759172384861905E-3</v>
      </c>
      <c r="H46" s="4">
        <f>Returns!H48</f>
        <v>5.6055095893680296E-2</v>
      </c>
      <c r="I46" s="4">
        <f>Returns!I48</f>
        <v>0.15381461054212053</v>
      </c>
      <c r="J46" s="4">
        <f>Returns!J48</f>
        <v>6.4427601055376371E-2</v>
      </c>
      <c r="K46" s="4">
        <f>Returns!K48</f>
        <v>2.5379005622080175E-2</v>
      </c>
      <c r="L46" s="4">
        <f>Returns!L48</f>
        <v>9.9986535852763403E-2</v>
      </c>
      <c r="M46" s="4">
        <f>Returns!M48</f>
        <v>9.2927524400256978E-2</v>
      </c>
      <c r="N46" s="4">
        <f>Returns!N48</f>
        <v>8.5522173438162041E-2</v>
      </c>
      <c r="O46" s="4">
        <f>Returns!O48</f>
        <v>5.9315967727518348E-2</v>
      </c>
      <c r="P46" s="4">
        <f>Returns!P48</f>
        <v>0.19076881199282036</v>
      </c>
      <c r="Q46" s="4">
        <f>Returns!Q48</f>
        <v>0.24885360289514447</v>
      </c>
      <c r="R46" s="4">
        <f>Returns!R48</f>
        <v>6.5752034135516779E-2</v>
      </c>
      <c r="S46" s="4">
        <f>Returns!S48</f>
        <v>3.6039936483196922E-2</v>
      </c>
      <c r="T46" s="4">
        <f>Returns!T48</f>
        <v>0.17077979635378338</v>
      </c>
      <c r="U46" s="4">
        <f>Returns!U48</f>
        <v>9.1365169241484079E-2</v>
      </c>
      <c r="V46" s="4">
        <f>Returns!V48</f>
        <v>0.1635363019900713</v>
      </c>
      <c r="W46" s="4">
        <f>Returns!W48</f>
        <v>0.2297636564038158</v>
      </c>
      <c r="X46" s="4">
        <f>Returns!X48</f>
        <v>0.26157092844809471</v>
      </c>
      <c r="Y46" s="4">
        <f>Returns!Y48</f>
        <v>0.17476996702999403</v>
      </c>
      <c r="Z46" s="4">
        <f>Returns!Z48</f>
        <v>0.13670676214371102</v>
      </c>
      <c r="AA46" s="4">
        <f>Returns!AA48</f>
        <v>0.26024208692402517</v>
      </c>
      <c r="AB46" s="4">
        <f>Returns!AB48</f>
        <v>0.19706383853115803</v>
      </c>
      <c r="AC46" s="4">
        <f>Returns!AC48</f>
        <v>7.6890275326798374E-2</v>
      </c>
      <c r="AD46" s="4">
        <f>Returns!AD48</f>
        <v>0.191846544592295</v>
      </c>
      <c r="AE46" s="4">
        <f>Returns!AE48</f>
        <v>1.0950831186751664E-2</v>
      </c>
      <c r="AF46" s="4">
        <f>Returns!AF48</f>
        <v>0.16579225484274418</v>
      </c>
      <c r="AG46" s="4">
        <f>Returns!AG48</f>
        <v>0.27654889945944761</v>
      </c>
      <c r="AH46" s="4">
        <f>Returns!AH48</f>
        <v>0.16239297698170674</v>
      </c>
      <c r="AI46" s="4">
        <f>Returns!AI48</f>
        <v>0.29376111852816322</v>
      </c>
      <c r="AJ46" s="4">
        <f>Returns!AJ48</f>
        <v>0.14776088172848728</v>
      </c>
      <c r="AK46" s="4">
        <f>Returns!AK48</f>
        <v>0.13204975408487529</v>
      </c>
      <c r="AL46" s="4">
        <f>Returns!AL48</f>
        <v>0.28768207245178079</v>
      </c>
      <c r="AM46" s="4">
        <f>Returns!AM48</f>
        <v>7.8643127319113049E-2</v>
      </c>
      <c r="AN46" s="4">
        <f>Returns!AN48</f>
        <v>0.14325183261876484</v>
      </c>
      <c r="AO46" s="4">
        <f>Returns!AO48</f>
        <v>0.56393544907993909</v>
      </c>
      <c r="AP46" s="4">
        <f>Returns!AP48</f>
        <v>0.16672174833574704</v>
      </c>
      <c r="AQ46" s="4">
        <f>Returns!AQ48</f>
        <v>0.20763936477824441</v>
      </c>
      <c r="AR46" s="4">
        <f>Returns!AR48</f>
        <v>2.4692612590371477E-2</v>
      </c>
      <c r="AS46" s="4">
        <f>Returns!AS48</f>
        <v>-4.3509372301947291E-2</v>
      </c>
      <c r="AT46" s="4">
        <f>Returns!AT48</f>
        <v>5.5895887040824377E-2</v>
      </c>
      <c r="AU46" s="4">
        <f>Returns!AU48</f>
        <v>0.12289813632315394</v>
      </c>
      <c r="AV46" s="4">
        <f>Returns!AV48</f>
        <v>0.14472158953840664</v>
      </c>
      <c r="AW46" s="4">
        <f>Returns!AW48</f>
        <v>0.1705920559877796</v>
      </c>
      <c r="AX46" s="4">
        <f>Returns!AX48</f>
        <v>0.24419696051204198</v>
      </c>
      <c r="AY46" s="4">
        <f>Returns!AY48</f>
        <v>0.12121357075317252</v>
      </c>
      <c r="AZ46" s="4">
        <f>Returns!AZ48</f>
        <v>6.3156496912635696E-2</v>
      </c>
      <c r="BA46" s="4">
        <f>Returns!BA48</f>
        <v>-4.1753714104805217E-3</v>
      </c>
      <c r="BB46" s="4">
        <f>Returns!BB48</f>
        <v>0</v>
      </c>
      <c r="BC46" s="4">
        <f>Returns!BC48</f>
        <v>0</v>
      </c>
      <c r="BD46" s="4">
        <f>Returns!BD48</f>
        <v>4.8790164169432049E-2</v>
      </c>
      <c r="BE46" s="4">
        <f>Returns!BE48</f>
        <v>0.16148746989111262</v>
      </c>
      <c r="BF46" s="4">
        <f>Returns!BF48</f>
        <v>0.1967102942460541</v>
      </c>
      <c r="BG46" s="4">
        <f>Returns!BG48</f>
        <v>0.39007488818010633</v>
      </c>
      <c r="BH46" s="4">
        <f>Returns!BH48</f>
        <v>0.27150096223896669</v>
      </c>
      <c r="BI46" s="4">
        <f>Returns!BI48</f>
        <v>8.0042707673536495E-2</v>
      </c>
      <c r="BJ46" s="4">
        <f>Returns!BJ48</f>
        <v>0.42744401482693972</v>
      </c>
      <c r="BK46" s="4">
        <f>Returns!BK48</f>
        <v>-6.6249385541200634E-2</v>
      </c>
      <c r="BL46" s="4">
        <f>Returns!BL48</f>
        <v>0.23725611971660632</v>
      </c>
      <c r="BM46" s="4">
        <f>Returns!BM48</f>
        <v>0.10109611687136866</v>
      </c>
      <c r="BN46" s="4">
        <f>Returns!BN48</f>
        <v>-0.26452284122557135</v>
      </c>
      <c r="BO46" s="4">
        <f>Returns!BO48</f>
        <v>5.691736285649851E-2</v>
      </c>
      <c r="BP46" s="4">
        <f>Returns!BP48</f>
        <v>2.0855064910216825E-3</v>
      </c>
      <c r="BQ46" s="4">
        <f>Returns!BQ48</f>
        <v>0.18232155679395451</v>
      </c>
      <c r="BR46" s="4">
        <f>Returns!BR48</f>
        <v>0</v>
      </c>
      <c r="BS46" s="4">
        <f>Returns!BS48</f>
        <v>-0.11444413439086887</v>
      </c>
      <c r="BT46" s="4">
        <f>Returns!BT48</f>
        <v>0.21007146974685706</v>
      </c>
      <c r="BU46" s="4">
        <f>Returns!BU48</f>
        <v>0.49521139596443992</v>
      </c>
      <c r="BV46" s="4">
        <f>Returns!BV48</f>
        <v>0</v>
      </c>
      <c r="BW46" s="4">
        <f>Returns!BW48</f>
        <v>-2.6061399565725563E-2</v>
      </c>
      <c r="BX46" s="4">
        <f>Returns!BX48</f>
        <v>0.98082925301172619</v>
      </c>
      <c r="BY46" s="4">
        <f>Returns!BY48</f>
        <v>0</v>
      </c>
      <c r="BZ46" s="4">
        <f>Returns!BZ48</f>
        <v>0.13395288894267021</v>
      </c>
      <c r="CA46" s="4">
        <f>Returns!CA48</f>
        <v>1.8692133012152556E-2</v>
      </c>
      <c r="CB46" s="4">
        <f>Returns!CB48</f>
        <v>-0.14310084364067333</v>
      </c>
      <c r="CC46" s="4">
        <f>Returns!CC48</f>
        <v>0.6931471805599454</v>
      </c>
      <c r="CD46" s="4">
        <f>Returns!CD48</f>
        <v>0</v>
      </c>
      <c r="CE46" s="4">
        <f>Returns!CE48</f>
        <v>0.15201620729862569</v>
      </c>
      <c r="CF46" s="4">
        <f>Returns!CF48</f>
        <v>0.12293326163269924</v>
      </c>
      <c r="CG46" s="4">
        <f>Returns!CG48</f>
        <v>-0.18232155679395445</v>
      </c>
      <c r="CH46" s="4">
        <f>Returns!CH48</f>
        <v>0.48550781578170099</v>
      </c>
      <c r="CI46" s="4">
        <f>Returns!CI48</f>
        <v>-0.16705408466316607</v>
      </c>
      <c r="CJ46" s="4">
        <f>Returns!CJ48</f>
        <v>0.16705408466316618</v>
      </c>
      <c r="CK46" s="4">
        <f>Returns!CK48</f>
        <v>0.35282137462274232</v>
      </c>
      <c r="CL46" s="4">
        <f>Returns!CL48</f>
        <v>0.17824823140631876</v>
      </c>
      <c r="CM46" s="4">
        <f>Returns!CM48</f>
        <v>0.10801857683930272</v>
      </c>
      <c r="CN46" s="4">
        <f>Returns!CN48</f>
        <v>-0.10536051565782611</v>
      </c>
      <c r="CO46" s="4">
        <f>Returns!CO48</f>
        <v>0.86304621735534282</v>
      </c>
      <c r="CP46" s="4">
        <f>Returns!CP48</f>
        <v>7.0674957669936145E-2</v>
      </c>
      <c r="CQ46" s="4">
        <f>Returns!CQ48</f>
        <v>4.3485111939738808E-2</v>
      </c>
      <c r="CR46" s="4">
        <f>Returns!CR48</f>
        <v>0.30421137440299173</v>
      </c>
      <c r="CS46" s="4">
        <f>Returns!CS48</f>
        <v>0</v>
      </c>
      <c r="CT46" s="4">
        <f>Returns!CT48</f>
        <v>0.24738945404853407</v>
      </c>
      <c r="CU46" s="4">
        <f>Returns!CU48</f>
        <v>-0.11247798342669024</v>
      </c>
      <c r="CV46" s="4">
        <f>Returns!CV48</f>
        <v>-8.2238098236972035E-2</v>
      </c>
      <c r="CW46" s="4">
        <f>Returns!CW48</f>
        <v>3.0037593954536757E-2</v>
      </c>
      <c r="CX46" s="4">
        <f>Returns!CX48</f>
        <v>0</v>
      </c>
      <c r="CY46" s="4">
        <f>Returns!CY48</f>
        <v>0.18266944338643532</v>
      </c>
      <c r="CZ46" s="4">
        <f>Returns!CZ48</f>
        <v>5.4067221270275745E-2</v>
      </c>
      <c r="DA46" s="4">
        <f>Returns!DA48</f>
        <v>0.72054615474805983</v>
      </c>
      <c r="DB46" s="4">
        <f>Returns!DB48</f>
        <v>0</v>
      </c>
      <c r="DC46" s="4">
        <f>Returns!DC48</f>
        <v>0.15906469462968764</v>
      </c>
      <c r="DD46" s="4">
        <f>Returns!DD48</f>
        <v>1.9194144019689219E-2</v>
      </c>
      <c r="DE46" s="4">
        <f>Returns!DE48</f>
        <v>-0.15822400521489399</v>
      </c>
      <c r="DF46" s="4">
        <f>Returns!DF48</f>
        <v>6.3178901621531502E-2</v>
      </c>
      <c r="DG46" s="4">
        <f>Returns!DG48</f>
        <v>0.19782574332991987</v>
      </c>
      <c r="DH46" s="4">
        <f>Returns!DH48</f>
        <v>-8.7011376989629685E-2</v>
      </c>
      <c r="DI46" s="4">
        <f>Returns!DI48</f>
        <v>0.17337730117172234</v>
      </c>
      <c r="DJ46" s="4">
        <f>Returns!DJ48</f>
        <v>0</v>
      </c>
      <c r="DK46" s="4">
        <f>Returns!DK48</f>
        <v>-3.2789822822990922E-2</v>
      </c>
      <c r="DL46" s="4">
        <f>Returns!DL48</f>
        <v>0.31365755885504165</v>
      </c>
      <c r="DM46" s="4">
        <f>Returns!DM48</f>
        <v>0.1251631429540061</v>
      </c>
      <c r="DN46" s="4">
        <f>Returns!DN48</f>
        <v>0.14310084364067333</v>
      </c>
      <c r="DO46" s="4">
        <f>Returns!DO48</f>
        <v>0.42819335918572066</v>
      </c>
      <c r="DP46" s="4">
        <f>Returns!DP48</f>
        <v>6.8638669765369809E-2</v>
      </c>
      <c r="DQ46" s="4">
        <f>Returns!DQ48</f>
        <v>0.26689062201762237</v>
      </c>
      <c r="DR46" s="4">
        <f>Returns!DR48</f>
        <v>-9.0906786167228582E-2</v>
      </c>
      <c r="DS46" s="4">
        <f>Returns!DS48</f>
        <v>8.3381608939051111E-2</v>
      </c>
      <c r="DT46" s="4">
        <f>Returns!DT48</f>
        <v>0</v>
      </c>
      <c r="DU46" s="4">
        <f>Returns!DU48</f>
        <v>-0.15853501022092265</v>
      </c>
      <c r="DV46" s="4">
        <f>Returns!DV48</f>
        <v>0.20071569894992902</v>
      </c>
      <c r="DW46" s="4">
        <f>Returns!DW48</f>
        <v>5.1825067864586072E-2</v>
      </c>
      <c r="DX46" s="4">
        <f>Returns!DX48</f>
        <v>0.23841102344499815</v>
      </c>
      <c r="DY46" s="4">
        <f>Returns!DY48</f>
        <v>0</v>
      </c>
      <c r="DZ46" s="4">
        <f>Returns!DZ48</f>
        <v>0</v>
      </c>
      <c r="EA46" s="4">
        <f>Returns!EA48</f>
        <v>0</v>
      </c>
      <c r="EB46" s="4">
        <f>Returns!EB48</f>
        <v>0</v>
      </c>
      <c r="EC46" s="4">
        <f>Returns!EC48</f>
        <v>9.7638469563915975E-2</v>
      </c>
      <c r="ED46" s="4">
        <f>Returns!ED48</f>
        <v>0.27064588529921307</v>
      </c>
      <c r="EE46" s="4">
        <f>Returns!EE48</f>
        <v>0.30538164955118174</v>
      </c>
      <c r="EF46" s="4">
        <f>Returns!EF48</f>
        <v>-0.22256367307238811</v>
      </c>
      <c r="EG46" s="4">
        <f>Returns!EG48</f>
        <v>0</v>
      </c>
      <c r="EH46" s="4">
        <f>Returns!EH48</f>
        <v>0</v>
      </c>
      <c r="EI46" s="4">
        <f>Returns!EI48</f>
        <v>0.17062551703076334</v>
      </c>
      <c r="EJ46" s="4">
        <f>Returns!EJ48</f>
        <v>0</v>
      </c>
      <c r="EK46" s="4">
        <f>Returns!EK48</f>
        <v>0.12429771667757716</v>
      </c>
      <c r="EL46" s="4">
        <f>Returns!EL48</f>
        <v>-0.251314428280906</v>
      </c>
      <c r="EM46" s="4">
        <f>Returns!EM48</f>
        <v>0.84729786038720367</v>
      </c>
      <c r="EN46" s="4">
        <f>Returns!EN48</f>
        <v>0</v>
      </c>
      <c r="EO46" s="4">
        <f>Returns!EO48</f>
        <v>0</v>
      </c>
      <c r="EP46" s="4">
        <f>Returns!EP48</f>
        <v>0.10008345855698253</v>
      </c>
      <c r="EQ46" s="4">
        <f>Returns!EQ48</f>
        <v>2.7398974188114489E-2</v>
      </c>
      <c r="ER46" s="4">
        <f>Returns!ER48</f>
        <v>-0.37156355643248284</v>
      </c>
      <c r="ES46" s="4">
        <f>Returns!ES48</f>
        <v>0.14842000511827336</v>
      </c>
      <c r="ET46" s="4">
        <f>Returns!ET48</f>
        <v>0.43432802662497139</v>
      </c>
      <c r="EU46" s="4">
        <f>Returns!EU48</f>
        <v>1.8018505502678361E-2</v>
      </c>
      <c r="EV46" s="4">
        <f>Returns!EV48</f>
        <v>4.8751714461645036E-2</v>
      </c>
      <c r="EW46" s="4">
        <f>Returns!EW48</f>
        <v>9.827022143280173E-2</v>
      </c>
      <c r="EX46" s="4">
        <f>Returns!EX48</f>
        <v>0.23572233352106986</v>
      </c>
      <c r="EY46" s="4">
        <f>Returns!EY48</f>
        <v>0.18232155679395468</v>
      </c>
      <c r="EZ46" s="4">
        <f>Returns!EZ48</f>
        <v>0.26430162380771732</v>
      </c>
      <c r="FA46" s="4">
        <f>Returns!FA48</f>
        <v>0.29951653009878376</v>
      </c>
      <c r="FB46" s="4">
        <f>Returns!FB48</f>
        <v>0.25489224962879009</v>
      </c>
      <c r="FC46" s="4">
        <f>Returns!FC48</f>
        <v>0.16532398042538343</v>
      </c>
      <c r="FD46" s="4">
        <f>Returns!FD48</f>
        <v>0.31845373111853492</v>
      </c>
      <c r="FE46" s="4">
        <f>Returns!FE48</f>
        <v>0.42687920261198109</v>
      </c>
      <c r="FF46" s="4">
        <f>Returns!FF48</f>
        <v>0.18109531507071042</v>
      </c>
      <c r="FG46" s="4">
        <f>Returns!FG48</f>
        <v>0.18232155679395456</v>
      </c>
      <c r="FH46" s="4">
        <f>Returns!FH48</f>
        <v>-5.8840500022933506E-2</v>
      </c>
      <c r="FI46" s="4">
        <f>Returns!FI48</f>
        <v>-4.8487718807439073E-2</v>
      </c>
      <c r="FJ46" s="4">
        <f>Returns!FJ48</f>
        <v>-6.484061638618388E-2</v>
      </c>
      <c r="FK46" s="4">
        <f>Returns!FK48</f>
        <v>0</v>
      </c>
      <c r="FL46" s="4">
        <f>Returns!FL48</f>
        <v>0</v>
      </c>
      <c r="FM46" s="4">
        <f>Returns!FM48</f>
        <v>-0.11778303565638337</v>
      </c>
      <c r="FN46" s="4">
        <f>Returns!FN48</f>
        <v>0.16705408466316618</v>
      </c>
      <c r="FO46" s="4">
        <f>Returns!FO48</f>
        <v>0.31237468504215249</v>
      </c>
      <c r="FP46" s="4">
        <f>Returns!FP48</f>
        <v>0</v>
      </c>
      <c r="FQ46" s="4">
        <f>Returns!FQ48</f>
        <v>2.6668247082161312E-2</v>
      </c>
      <c r="FR46" s="4">
        <f>Returns!FR48</f>
        <v>0.57981849525294205</v>
      </c>
      <c r="FS46" s="4">
        <f>Returns!FS48</f>
        <v>0</v>
      </c>
      <c r="FT46" s="4">
        <f>Returns!FT48</f>
        <v>0.18232155679395456</v>
      </c>
      <c r="FU46" s="4">
        <f>Returns!FU48</f>
        <v>-0.27763173659827944</v>
      </c>
      <c r="FV46" s="4">
        <f>Returns!FV48</f>
        <v>3.3901551675681429E-2</v>
      </c>
      <c r="FW46" s="4">
        <f>Returns!FW48</f>
        <v>-0.16907633004393396</v>
      </c>
      <c r="FX46" s="4">
        <f>Returns!FX48</f>
        <v>-3.3745533265192362E-2</v>
      </c>
      <c r="FY46" s="4">
        <f>Returns!FY48</f>
        <v>2.8170876966696179E-2</v>
      </c>
      <c r="FZ46" s="4">
        <f>Returns!FZ48</f>
        <v>-0.30691343437966856</v>
      </c>
      <c r="GA46" s="4">
        <f>Returns!GA48</f>
        <v>0</v>
      </c>
      <c r="GE46" s="4">
        <f>MC!GG48</f>
        <v>0.15982271855608562</v>
      </c>
      <c r="GF46" s="4">
        <f>MC!GH48</f>
        <v>0.10458040614668861</v>
      </c>
      <c r="GG46" s="4">
        <f>MC!GI48</f>
        <v>0.11429608858434852</v>
      </c>
      <c r="GH46" s="4">
        <f>MC!GJ48</f>
        <v>0.1036398718850257</v>
      </c>
      <c r="GI46" s="4">
        <f>MC!GK48</f>
        <v>5.4954650717288805E-2</v>
      </c>
      <c r="GJ46" s="4">
        <f>MC!GL48</f>
        <v>1.2803592272853227E-2</v>
      </c>
      <c r="GK46" s="4">
        <f>MC!GM48</f>
        <v>2.8705431887616911E-2</v>
      </c>
      <c r="GL46" s="4">
        <f>MC!GN48</f>
        <v>3.8582078962740997E-2</v>
      </c>
      <c r="GM46" s="4">
        <f>MC!GO48</f>
        <v>1.9547366724052339E-2</v>
      </c>
      <c r="GN46" s="4">
        <f>MC!GP48</f>
        <v>4.2197738189300185E-2</v>
      </c>
      <c r="GO46" s="4">
        <f>MC!GQ48</f>
        <v>9.3821279389147017E-3</v>
      </c>
      <c r="GP46" s="4">
        <f>MC!GR48</f>
        <v>2.8149710419251701E-2</v>
      </c>
      <c r="GQ46" s="4">
        <f>MC!GS48</f>
        <v>2.040030045301529E-3</v>
      </c>
      <c r="GR46" s="4">
        <f>MC!GT48</f>
        <v>3.6055542243183858E-2</v>
      </c>
      <c r="GS46" s="4">
        <f>MC!GU48</f>
        <v>3.9552338027455614E-2</v>
      </c>
      <c r="GT46" s="4">
        <f>MC!GV48</f>
        <v>9.069427303200964E-3</v>
      </c>
      <c r="GU46" s="4">
        <f>MC!GW48</f>
        <v>9.6056541654732889E-4</v>
      </c>
      <c r="GV46" s="4">
        <f>MC!GX48</f>
        <v>7.911233081767064E-4</v>
      </c>
      <c r="GW46" s="4">
        <f>MC!GY48</f>
        <v>6.659142821812394E-3</v>
      </c>
      <c r="GX46" s="4">
        <f>MC!GZ48</f>
        <v>7.0196678398127118E-3</v>
      </c>
      <c r="GY46" s="4">
        <f>MC!HA48</f>
        <v>2.5391742320940512E-2</v>
      </c>
      <c r="GZ46" s="4">
        <f>MC!HB48</f>
        <v>2.7834720508694028E-3</v>
      </c>
      <c r="HA46" s="4">
        <f>MC!HC48</f>
        <v>1.5537379905625353E-3</v>
      </c>
      <c r="HB46" s="4">
        <f>MC!HD48</f>
        <v>6.1180154805772708E-3</v>
      </c>
      <c r="HC46" s="4">
        <f>MC!HE48</f>
        <v>1.2507381569999705E-2</v>
      </c>
      <c r="HD46" s="4">
        <f>MC!HF48</f>
        <v>9.232538135831329E-3</v>
      </c>
      <c r="HE46" s="4">
        <f>MC!HG48</f>
        <v>1.8234789530330578E-3</v>
      </c>
      <c r="HF46" s="4">
        <f>MC!HH48</f>
        <v>2.1961657436417796E-3</v>
      </c>
      <c r="HG46" s="4">
        <f>MC!HI48</f>
        <v>8.3847195053477971E-3</v>
      </c>
      <c r="HH46" s="4">
        <f>MC!HJ48</f>
        <v>1.5492095187618765E-2</v>
      </c>
      <c r="HI46" s="4">
        <f>MC!HK48</f>
        <v>2.5151261152569033E-3</v>
      </c>
      <c r="HJ46" s="4">
        <f>MC!HL48</f>
        <v>2.5524341412291557E-3</v>
      </c>
      <c r="HK46" s="4">
        <f>MC!HM48</f>
        <v>2.8707506542944229E-3</v>
      </c>
      <c r="HL46" s="4">
        <f>MC!HN48</f>
        <v>3.4288687072618752E-3</v>
      </c>
      <c r="HM46" s="4">
        <f>MC!HO48</f>
        <v>1.2783811507404851E-3</v>
      </c>
      <c r="HN46" s="4">
        <f>MC!HP48</f>
        <v>8.532198883184417E-4</v>
      </c>
      <c r="HO46" s="4">
        <f>MC!HQ48</f>
        <v>3.654111889953412E-3</v>
      </c>
      <c r="HP46" s="4">
        <f>MC!HR48</f>
        <v>5.256389661191256E-4</v>
      </c>
      <c r="HQ46" s="4">
        <f>MC!HS48</f>
        <v>4.4335742043938248E-3</v>
      </c>
      <c r="HR46" s="4">
        <f>MC!HT48</f>
        <v>1.5281267282460133E-3</v>
      </c>
      <c r="HS46" s="4">
        <f>MC!HU48</f>
        <v>1.9395881115238831E-3</v>
      </c>
      <c r="HT46" s="4">
        <f>MC!HV48</f>
        <v>6.6532050151859375E-6</v>
      </c>
      <c r="HU46" s="4">
        <f>MC!HW48</f>
        <v>2.0235043425218736E-4</v>
      </c>
      <c r="HV46" s="4">
        <f>MC!HX48</f>
        <v>7.0788670564800912E-5</v>
      </c>
      <c r="HW46" s="4">
        <f>MC!HY48</f>
        <v>2.6344903364164487E-3</v>
      </c>
      <c r="HX46" s="4">
        <f>MC!HZ48</f>
        <v>5.8834363489128111E-4</v>
      </c>
      <c r="HY46" s="4">
        <f>MC!IA48</f>
        <v>4.3861075213016115E-3</v>
      </c>
      <c r="HZ46" s="4">
        <f>MC!IB48</f>
        <v>3.6910979866507359E-4</v>
      </c>
      <c r="IA46" s="4">
        <f>MC!IC48</f>
        <v>6.6739515684590984E-4</v>
      </c>
      <c r="IB46" s="4">
        <f>MC!ID48</f>
        <v>1.4003208060994574E-3</v>
      </c>
      <c r="IC46" s="4">
        <f>MC!IE48</f>
        <v>7.465647195346788E-3</v>
      </c>
      <c r="ID46" s="4">
        <f>MC!IF48</f>
        <v>8.6180466898319781E-4</v>
      </c>
      <c r="IE46" s="4">
        <f>MC!IG48</f>
        <v>0</v>
      </c>
      <c r="IF46" s="4">
        <f>MC!IH48</f>
        <v>4.8829517022743667E-4</v>
      </c>
      <c r="IG46" s="4">
        <f>MC!II48</f>
        <v>1.8897248438294251E-4</v>
      </c>
      <c r="IH46" s="4">
        <f>MC!IJ48</f>
        <v>1.6347568580861705E-3</v>
      </c>
      <c r="II46" s="4">
        <f>MC!IK48</f>
        <v>7.0337969579901223E-4</v>
      </c>
      <c r="IJ46" s="4">
        <f>MC!IL48</f>
        <v>6.7701726517432393E-4</v>
      </c>
      <c r="IK46" s="4">
        <f>MC!IM48</f>
        <v>4.3100606725796475E-3</v>
      </c>
      <c r="IL46" s="4">
        <f>MC!IN48</f>
        <v>3.4156696069898127E-4</v>
      </c>
      <c r="IM46" s="4">
        <f>MC!IO48</f>
        <v>5.1769804400422618E-4</v>
      </c>
      <c r="IN46" s="4">
        <f>MC!IP48</f>
        <v>1.7409219789736536E-4</v>
      </c>
      <c r="IO46" s="4">
        <f>MC!IQ48</f>
        <v>4.0083771720523452E-4</v>
      </c>
      <c r="IP46" s="4">
        <f>MC!IR48</f>
        <v>1.6052466745510715E-3</v>
      </c>
      <c r="IQ46" s="4">
        <f>MC!IS48</f>
        <v>1.9396954212821925E-3</v>
      </c>
      <c r="IR46" s="4">
        <f>MC!IT48</f>
        <v>5.9765454492059777E-3</v>
      </c>
      <c r="IS46" s="4">
        <f>MC!IU48</f>
        <v>8.434189303928452E-4</v>
      </c>
      <c r="IT46" s="4">
        <f>MC!IV48</f>
        <v>8.4971443621366643E-4</v>
      </c>
      <c r="IU46" s="4">
        <f>MC!IW48</f>
        <v>0</v>
      </c>
      <c r="IV46" s="4">
        <f>MC!IX48</f>
        <v>1.5595684874306822E-5</v>
      </c>
      <c r="IW46" s="4">
        <f>MC!IY48</f>
        <v>1.9752149512826207E-4</v>
      </c>
      <c r="IX46" s="4">
        <f>MC!IZ48</f>
        <v>3.8824670556359233E-4</v>
      </c>
      <c r="IY46" s="4">
        <f>MC!JA48</f>
        <v>0</v>
      </c>
      <c r="IZ46" s="4">
        <f>MC!JB48</f>
        <v>8.6742054633472568E-5</v>
      </c>
      <c r="JA46" s="4">
        <f>MC!JC48</f>
        <v>2.2163042082845198E-4</v>
      </c>
      <c r="JB46" s="4">
        <f>MC!JD48</f>
        <v>3.7991231433489166E-4</v>
      </c>
      <c r="JC46" s="4">
        <f>MC!JE48</f>
        <v>1.8361772744330093E-3</v>
      </c>
      <c r="JD46" s="4">
        <f>MC!JF48</f>
        <v>5.3440259638106401E-5</v>
      </c>
      <c r="JE46" s="4">
        <f>MC!JG48</f>
        <v>4.081347807702771E-5</v>
      </c>
      <c r="JF46" s="4">
        <f>MC!JH48</f>
        <v>7.9981539859977176E-5</v>
      </c>
      <c r="JG46" s="4">
        <f>MC!JI48</f>
        <v>0</v>
      </c>
      <c r="JH46" s="4">
        <f>MC!JJ48</f>
        <v>5.2495933764983233E-4</v>
      </c>
      <c r="JI46" s="4">
        <f>MC!JK48</f>
        <v>1.5797784919122954E-3</v>
      </c>
      <c r="JJ46" s="4">
        <f>MC!JL48</f>
        <v>2.9188254260170565E-5</v>
      </c>
      <c r="JK46" s="4">
        <f>MC!JM48</f>
        <v>1.1153060880295566E-4</v>
      </c>
      <c r="JL46" s="4">
        <f>MC!JN48</f>
        <v>3.6091848711411883E-5</v>
      </c>
      <c r="JM46" s="4">
        <f>MC!JO48</f>
        <v>1.1628800808800796E-4</v>
      </c>
      <c r="JN46" s="4">
        <f>MC!JP48</f>
        <v>3.9990769929988588E-5</v>
      </c>
      <c r="JO46" s="4">
        <f>MC!JQ48</f>
        <v>4.7237755607820156E-4</v>
      </c>
      <c r="JP46" s="4">
        <f>MC!JR48</f>
        <v>1.9156938053403124E-3</v>
      </c>
      <c r="JQ46" s="4">
        <f>MC!JS48</f>
        <v>1.7169561329512095E-5</v>
      </c>
      <c r="JR46" s="4">
        <f>MC!JT48</f>
        <v>1.4415277532902865E-5</v>
      </c>
      <c r="JS46" s="4">
        <f>MC!JU48</f>
        <v>2.8517210571542134E-3</v>
      </c>
      <c r="JT46" s="4">
        <f>MC!JV48</f>
        <v>4.8174927497056028E-4</v>
      </c>
      <c r="JU46" s="4">
        <f>MC!JW48</f>
        <v>1.0874055508690996E-4</v>
      </c>
      <c r="JV46" s="4">
        <f>MC!JX48</f>
        <v>0</v>
      </c>
      <c r="JW46" s="4">
        <f>MC!JY48</f>
        <v>6.8138119534557489E-4</v>
      </c>
      <c r="JX46" s="4">
        <f>MC!JZ48</f>
        <v>3.2082040742582082E-4</v>
      </c>
      <c r="JY46" s="4">
        <f>MC!KA48</f>
        <v>4.5356257845461119E-5</v>
      </c>
      <c r="JZ46" s="4">
        <f>MC!KB48</f>
        <v>3.6536826509201742E-3</v>
      </c>
      <c r="KA46" s="4">
        <f>MC!KC48</f>
        <v>7.9409221148993444E-5</v>
      </c>
      <c r="KB46" s="4">
        <f>MC!KD48</f>
        <v>6.9107484351286184E-5</v>
      </c>
      <c r="KC46" s="4">
        <f>MC!KE48</f>
        <v>1.1761864909104515E-3</v>
      </c>
      <c r="KD46" s="4">
        <f>MC!KF48</f>
        <v>1.3180499913955453E-3</v>
      </c>
      <c r="KE46" s="4">
        <f>MC!KG48</f>
        <v>8.1770035831801364E-5</v>
      </c>
      <c r="KF46" s="4">
        <f>MC!KH48</f>
        <v>4.4962788731659806E-5</v>
      </c>
      <c r="KG46" s="4">
        <f>MC!KI48</f>
        <v>8.2292276655574024E-4</v>
      </c>
      <c r="KH46" s="4">
        <f>MC!KJ48</f>
        <v>2.804361683820309E-5</v>
      </c>
      <c r="KI46" s="4">
        <f>MC!KK48</f>
        <v>1.5688686664841678E-4</v>
      </c>
      <c r="KJ46" s="4">
        <f>MC!KL48</f>
        <v>2.5339410928804936E-4</v>
      </c>
      <c r="KK46" s="4">
        <f>MC!KM48</f>
        <v>1.0215888991059699E-4</v>
      </c>
      <c r="KL46" s="4">
        <f>MC!KN48</f>
        <v>1.9909537158346736E-4</v>
      </c>
      <c r="KM46" s="4">
        <f>MC!KO48</f>
        <v>2.3965846022443969E-6</v>
      </c>
      <c r="KN46" s="4">
        <f>MC!KP48</f>
        <v>5.2435124901941213E-4</v>
      </c>
      <c r="KO46" s="4">
        <f>MC!KQ48</f>
        <v>7.6225698319146414E-5</v>
      </c>
      <c r="KP46" s="4">
        <f>MC!KR48</f>
        <v>2.0853863031469902E-5</v>
      </c>
      <c r="KQ46" s="4">
        <f>MC!KS48</f>
        <v>6.2346969577790806E-5</v>
      </c>
      <c r="KR46" s="4">
        <f>MC!KT48</f>
        <v>1.4050424354650732E-4</v>
      </c>
      <c r="KS46" s="4">
        <f>MC!KU48</f>
        <v>3.5118906902739536E-4</v>
      </c>
      <c r="KT46" s="4">
        <f>MC!KV48</f>
        <v>1.4758668759493106E-4</v>
      </c>
      <c r="KU46" s="4">
        <f>MC!KW48</f>
        <v>3.0905210393121778E-5</v>
      </c>
      <c r="KV46" s="4">
        <f>MC!KX48</f>
        <v>5.783995972879388E-5</v>
      </c>
      <c r="KW46" s="4">
        <f>MC!KY48</f>
        <v>1.8814977623590337E-5</v>
      </c>
      <c r="KX46" s="4">
        <f>MC!KZ48</f>
        <v>1.1736110567110249E-4</v>
      </c>
      <c r="KY46" s="4">
        <f>MC!LA48</f>
        <v>2.1043443604483263E-4</v>
      </c>
      <c r="KZ46" s="4">
        <f>MC!LB48</f>
        <v>8.6373624463276786E-4</v>
      </c>
      <c r="LA46" s="4">
        <f>MC!LC48</f>
        <v>7.8801132518573229E-5</v>
      </c>
      <c r="LB46" s="4">
        <f>MC!LD48</f>
        <v>8.9424798591208841E-7</v>
      </c>
      <c r="LC46" s="4">
        <f>MC!LE48</f>
        <v>8.1376566718000044E-5</v>
      </c>
      <c r="LD46" s="4">
        <f>MC!LF48</f>
        <v>0</v>
      </c>
      <c r="LE46" s="4">
        <f>MC!LG48</f>
        <v>2.2248889889492757E-5</v>
      </c>
      <c r="LF46" s="4">
        <f>MC!LH48</f>
        <v>1.8918710389956143E-4</v>
      </c>
      <c r="LG46" s="4">
        <f>MC!LI48</f>
        <v>8.053955060318632E-4</v>
      </c>
      <c r="LH46" s="4">
        <f>MC!LJ48</f>
        <v>2.1497721581326606E-4</v>
      </c>
      <c r="LI46" s="4">
        <f>MC!LK48</f>
        <v>9.4432587312316544E-6</v>
      </c>
      <c r="LJ46" s="4">
        <f>MC!LL48</f>
        <v>1.8493048348661989E-5</v>
      </c>
      <c r="LK46" s="4">
        <f>MC!LM48</f>
        <v>0</v>
      </c>
      <c r="LL46" s="4">
        <f>MC!LN48</f>
        <v>5.0757515680370132E-5</v>
      </c>
      <c r="LM46" s="4">
        <f>MC!LO48</f>
        <v>0</v>
      </c>
      <c r="LN46" s="4">
        <f>MC!LP48</f>
        <v>5.7700457042991586E-4</v>
      </c>
      <c r="LO46" s="4">
        <f>MC!LQ48</f>
        <v>2.8544395710313861E-5</v>
      </c>
      <c r="LP46" s="4">
        <f>MC!LR48</f>
        <v>2.357237690864265E-5</v>
      </c>
      <c r="LQ46" s="4">
        <f>MC!LS48</f>
        <v>0</v>
      </c>
      <c r="LR46" s="4">
        <f>MC!LT48</f>
        <v>0</v>
      </c>
      <c r="LS46" s="4">
        <f>MC!LU48</f>
        <v>8.9961347382756094E-5</v>
      </c>
      <c r="LT46" s="4">
        <f>MC!LV48</f>
        <v>1.486240152585891E-4</v>
      </c>
      <c r="LU46" s="4">
        <f>MC!LW48</f>
        <v>6.1881960625116521E-5</v>
      </c>
      <c r="LV46" s="4">
        <f>MC!LX48</f>
        <v>1.2344199197530467E-4</v>
      </c>
      <c r="LW46" s="4">
        <f>MC!LY48</f>
        <v>9.5183755620482688E-5</v>
      </c>
      <c r="LX46" s="4">
        <f>MC!LZ48</f>
        <v>2.5779380937873686E-4</v>
      </c>
      <c r="LY46" s="4">
        <f>MC!MA48</f>
        <v>2.7703802603556499E-4</v>
      </c>
      <c r="LZ46" s="4">
        <f>MC!MB48</f>
        <v>3.0300698754645204E-4</v>
      </c>
      <c r="MA46" s="4">
        <f>MC!MC48</f>
        <v>1.3220562223724313E-4</v>
      </c>
      <c r="MB46" s="4">
        <f>MC!MD48</f>
        <v>2.3822766344698034E-5</v>
      </c>
      <c r="MC46" s="4">
        <f>MC!ME48</f>
        <v>5.0313968679357741E-4</v>
      </c>
      <c r="MD46" s="4">
        <f>MC!MF48</f>
        <v>6.6889749346224207E-5</v>
      </c>
      <c r="ME46" s="4">
        <f>MC!MG48</f>
        <v>2.4366469120132585E-4</v>
      </c>
      <c r="MF46" s="4">
        <f>MC!MH48</f>
        <v>3.4875671450571445E-4</v>
      </c>
      <c r="MG46" s="4">
        <f>MC!MI48</f>
        <v>1.831419875147957E-5</v>
      </c>
      <c r="MH46" s="4">
        <f>MC!MJ48</f>
        <v>4.5256102071038965E-4</v>
      </c>
      <c r="MI46" s="4">
        <f>MC!MK48</f>
        <v>1.2545226144763505E-3</v>
      </c>
      <c r="MJ46" s="4">
        <f>MC!ML48</f>
        <v>4.6572435106301561E-5</v>
      </c>
      <c r="MK46" s="4">
        <f>MC!MM48</f>
        <v>3.4339122659024191E-5</v>
      </c>
      <c r="ML46" s="4">
        <f>MC!MN48</f>
        <v>2.7685917643838256E-5</v>
      </c>
      <c r="MM46" s="4">
        <f>MC!MO48</f>
        <v>4.9255179064037824E-5</v>
      </c>
      <c r="MN46" s="4">
        <f>MC!MP48</f>
        <v>2.1998500453437377E-5</v>
      </c>
      <c r="MO46" s="4">
        <f>MC!MQ48</f>
        <v>1.9923845126121329E-5</v>
      </c>
      <c r="MP46" s="4">
        <f>MC!MR48</f>
        <v>7.9981539859977176E-5</v>
      </c>
      <c r="MQ46" s="4">
        <f>MC!MS48</f>
        <v>2.1211562225834737E-5</v>
      </c>
      <c r="MR46" s="4">
        <f>MC!MT48</f>
        <v>3.8703052830275187E-5</v>
      </c>
      <c r="MS46" s="4">
        <f>MC!MU48</f>
        <v>9.4325277554007083E-5</v>
      </c>
      <c r="MT46" s="4">
        <f>MC!MV48</f>
        <v>3.8094964199854966E-5</v>
      </c>
      <c r="MU46" s="4">
        <f>MC!MW48</f>
        <v>1.3449489708117809E-4</v>
      </c>
      <c r="MV46" s="4">
        <f>MC!MX48</f>
        <v>0</v>
      </c>
      <c r="MW46" s="4">
        <f>MC!MY48</f>
        <v>4.4712399295604415E-5</v>
      </c>
      <c r="MX46" s="4">
        <f>MC!MZ48</f>
        <v>9.997692482497148E-5</v>
      </c>
      <c r="MY46" s="4">
        <f>MC!NA48</f>
        <v>1.6679513433232274E-4</v>
      </c>
      <c r="MZ46" s="4">
        <f>MC!NB48</f>
        <v>4.8432470916998708E-5</v>
      </c>
      <c r="NA46" s="4">
        <f>MC!NC48</f>
        <v>1.9136906898518692E-5</v>
      </c>
      <c r="NB46" s="4">
        <f>MC!ND48</f>
        <v>4.1850805740685741E-5</v>
      </c>
      <c r="NC46" s="4">
        <f>MC!NE48</f>
        <v>1.1088675025309896E-5</v>
      </c>
      <c r="ND46" s="4">
        <f>MC!NF48</f>
        <v>2.528933304159386E-5</v>
      </c>
      <c r="NH46" s="3">
        <f t="shared" si="0"/>
        <v>0.10648225062724882</v>
      </c>
      <c r="NI46" s="3">
        <v>1.3333333333333334E-4</v>
      </c>
      <c r="NJ46" s="4">
        <f t="shared" si="1"/>
        <v>0.10634891729391549</v>
      </c>
    </row>
    <row r="47" spans="1:374" x14ac:dyDescent="0.3">
      <c r="A47" s="1">
        <v>40452</v>
      </c>
      <c r="B47" s="4">
        <f>Returns!B49</f>
        <v>3.6391280083281075E-2</v>
      </c>
      <c r="C47" s="4">
        <f>Returns!C49</f>
        <v>5.4206817836426779E-2</v>
      </c>
      <c r="D47" s="4">
        <f>Returns!D49</f>
        <v>7.1158339968357964E-3</v>
      </c>
      <c r="E47" s="4">
        <f>Returns!E49</f>
        <v>5.3928342025555409E-2</v>
      </c>
      <c r="F47" s="4">
        <f>Returns!F49</f>
        <v>5.8562529208079361E-2</v>
      </c>
      <c r="G47" s="4">
        <f>Returns!G49</f>
        <v>3.0761998744322838E-2</v>
      </c>
      <c r="H47" s="4">
        <f>Returns!H49</f>
        <v>0.12658147114071205</v>
      </c>
      <c r="I47" s="4">
        <f>Returns!I49</f>
        <v>0.10043060512648783</v>
      </c>
      <c r="J47" s="4">
        <f>Returns!J49</f>
        <v>8.2216204661641257E-2</v>
      </c>
      <c r="K47" s="4">
        <f>Returns!K49</f>
        <v>0.12016682701165982</v>
      </c>
      <c r="L47" s="4">
        <f>Returns!L49</f>
        <v>3.0430559642400823E-2</v>
      </c>
      <c r="M47" s="4">
        <f>Returns!M49</f>
        <v>9.3747543840895453E-2</v>
      </c>
      <c r="N47" s="4">
        <f>Returns!N49</f>
        <v>4.8009219186360585E-2</v>
      </c>
      <c r="O47" s="4">
        <f>Returns!O49</f>
        <v>1.9660656090283446E-2</v>
      </c>
      <c r="P47" s="4">
        <f>Returns!P49</f>
        <v>-7.1788888102590764E-2</v>
      </c>
      <c r="Q47" s="4">
        <f>Returns!Q49</f>
        <v>-4.9359802464527647E-2</v>
      </c>
      <c r="R47" s="4">
        <f>Returns!R49</f>
        <v>0.17727061298899932</v>
      </c>
      <c r="S47" s="4">
        <f>Returns!S49</f>
        <v>0.20348250691505232</v>
      </c>
      <c r="T47" s="4">
        <f>Returns!T49</f>
        <v>-4.1766793014335946E-2</v>
      </c>
      <c r="U47" s="4">
        <f>Returns!U49</f>
        <v>2.1016535361658928E-2</v>
      </c>
      <c r="V47" s="4">
        <f>Returns!V49</f>
        <v>-6.0460936942188681E-2</v>
      </c>
      <c r="W47" s="4">
        <f>Returns!W49</f>
        <v>0.12654221574626501</v>
      </c>
      <c r="X47" s="4">
        <f>Returns!X49</f>
        <v>0.12656272330842944</v>
      </c>
      <c r="Y47" s="4">
        <f>Returns!Y49</f>
        <v>0.17476146713411733</v>
      </c>
      <c r="Z47" s="4">
        <f>Returns!Z49</f>
        <v>0.1058311513608694</v>
      </c>
      <c r="AA47" s="4">
        <f>Returns!AA49</f>
        <v>3.5771325068282955E-2</v>
      </c>
      <c r="AB47" s="4">
        <f>Returns!AB49</f>
        <v>0.17142226633591892</v>
      </c>
      <c r="AC47" s="4">
        <f>Returns!AC49</f>
        <v>-5.6596120557046214E-2</v>
      </c>
      <c r="AD47" s="4">
        <f>Returns!AD49</f>
        <v>0.12686180142258641</v>
      </c>
      <c r="AE47" s="4">
        <f>Returns!AE49</f>
        <v>0.11403564892782292</v>
      </c>
      <c r="AF47" s="4">
        <f>Returns!AF49</f>
        <v>5.4067221270275745E-2</v>
      </c>
      <c r="AG47" s="4">
        <f>Returns!AG49</f>
        <v>0.10774121151225824</v>
      </c>
      <c r="AH47" s="4">
        <f>Returns!AH49</f>
        <v>2.7456846233039345E-2</v>
      </c>
      <c r="AI47" s="4">
        <f>Returns!AI49</f>
        <v>1.2048338516174484E-2</v>
      </c>
      <c r="AJ47" s="4">
        <f>Returns!AJ49</f>
        <v>0.41639417864035466</v>
      </c>
      <c r="AK47" s="4">
        <f>Returns!AK49</f>
        <v>0.27719516470785871</v>
      </c>
      <c r="AL47" s="4">
        <f>Returns!AL49</f>
        <v>-9.395240634386437E-2</v>
      </c>
      <c r="AM47" s="4">
        <f>Returns!AM49</f>
        <v>0.10745915231474745</v>
      </c>
      <c r="AN47" s="4">
        <f>Returns!AN49</f>
        <v>-4.0385932156428606E-2</v>
      </c>
      <c r="AO47" s="4">
        <f>Returns!AO49</f>
        <v>0.15020200737184197</v>
      </c>
      <c r="AP47" s="4">
        <f>Returns!AP49</f>
        <v>4.2940407234029143E-2</v>
      </c>
      <c r="AQ47" s="4">
        <f>Returns!AQ49</f>
        <v>0.52324814376454798</v>
      </c>
      <c r="AR47" s="4">
        <f>Returns!AR49</f>
        <v>0.29376111852816311</v>
      </c>
      <c r="AS47" s="4">
        <f>Returns!AS49</f>
        <v>0.30939447199342807</v>
      </c>
      <c r="AT47" s="4">
        <f>Returns!AT49</f>
        <v>0.24307776621502697</v>
      </c>
      <c r="AU47" s="4">
        <f>Returns!AU49</f>
        <v>0.24334625863172921</v>
      </c>
      <c r="AV47" s="4">
        <f>Returns!AV49</f>
        <v>5.7275366065097977E-2</v>
      </c>
      <c r="AW47" s="4">
        <f>Returns!AW49</f>
        <v>0.15312240210169237</v>
      </c>
      <c r="AX47" s="4">
        <f>Returns!AX49</f>
        <v>0.22314355131420993</v>
      </c>
      <c r="AY47" s="4">
        <f>Returns!AY49</f>
        <v>9.5725203674154269E-2</v>
      </c>
      <c r="AZ47" s="4">
        <f>Returns!AZ49</f>
        <v>-1.0867217331885115E-2</v>
      </c>
      <c r="BA47" s="4">
        <f>Returns!BA49</f>
        <v>0.12933851436448662</v>
      </c>
      <c r="BB47" s="4">
        <f>Returns!BB49</f>
        <v>0</v>
      </c>
      <c r="BC47" s="4">
        <f>Returns!BC49</f>
        <v>0.28141245943818549</v>
      </c>
      <c r="BD47" s="4">
        <f>Returns!BD49</f>
        <v>0.34662460808523093</v>
      </c>
      <c r="BE47" s="4">
        <f>Returns!BE49</f>
        <v>0.32004735695381248</v>
      </c>
      <c r="BF47" s="4">
        <f>Returns!BF49</f>
        <v>0.38946476676172326</v>
      </c>
      <c r="BG47" s="4">
        <f>Returns!BG49</f>
        <v>0.18873101342403745</v>
      </c>
      <c r="BH47" s="4">
        <f>Returns!BH49</f>
        <v>-4.2883822052807496E-2</v>
      </c>
      <c r="BI47" s="4">
        <f>Returns!BI49</f>
        <v>0.23233197736861605</v>
      </c>
      <c r="BJ47" s="4">
        <f>Returns!BJ49</f>
        <v>0.17413597220751509</v>
      </c>
      <c r="BK47" s="4">
        <f>Returns!BK49</f>
        <v>0.14035735769492244</v>
      </c>
      <c r="BL47" s="4">
        <f>Returns!BL49</f>
        <v>0.45603317695243917</v>
      </c>
      <c r="BM47" s="4">
        <f>Returns!BM49</f>
        <v>0.10747366599752217</v>
      </c>
      <c r="BN47" s="4">
        <f>Returns!BN49</f>
        <v>6.4635121371058979E-2</v>
      </c>
      <c r="BO47" s="4">
        <f>Returns!BO49</f>
        <v>0.2410156760803317</v>
      </c>
      <c r="BP47" s="4">
        <f>Returns!BP49</f>
        <v>0.33050206963470874</v>
      </c>
      <c r="BQ47" s="4">
        <f>Returns!BQ49</f>
        <v>0.122401981512678</v>
      </c>
      <c r="BR47" s="4">
        <f>Returns!BR49</f>
        <v>0</v>
      </c>
      <c r="BS47" s="4">
        <f>Returns!BS49</f>
        <v>0.10323325464165256</v>
      </c>
      <c r="BT47" s="4">
        <f>Returns!BT49</f>
        <v>0.19971329950582367</v>
      </c>
      <c r="BU47" s="4">
        <f>Returns!BU49</f>
        <v>0.15843334161925915</v>
      </c>
      <c r="BV47" s="4">
        <f>Returns!BV49</f>
        <v>0</v>
      </c>
      <c r="BW47" s="4">
        <f>Returns!BW49</f>
        <v>0.16914483206849351</v>
      </c>
      <c r="BX47" s="4">
        <f>Returns!BX49</f>
        <v>0.23967285326542032</v>
      </c>
      <c r="BY47" s="4">
        <f>Returns!BY49</f>
        <v>0.25792842238668012</v>
      </c>
      <c r="BZ47" s="4">
        <f>Returns!BZ49</f>
        <v>-4.0637645731826266E-2</v>
      </c>
      <c r="CA47" s="4">
        <f>Returns!CA49</f>
        <v>0.20067069546215111</v>
      </c>
      <c r="CB47" s="4">
        <f>Returns!CB49</f>
        <v>0.57054485846761294</v>
      </c>
      <c r="CC47" s="4">
        <f>Returns!CC49</f>
        <v>0</v>
      </c>
      <c r="CD47" s="4">
        <f>Returns!CD49</f>
        <v>0</v>
      </c>
      <c r="CE47" s="4">
        <f>Returns!CE49</f>
        <v>0.25841169015166765</v>
      </c>
      <c r="CF47" s="4">
        <f>Returns!CF49</f>
        <v>-1.3793322132335861E-2</v>
      </c>
      <c r="CG47" s="4">
        <f>Returns!CG49</f>
        <v>0.22314355131420971</v>
      </c>
      <c r="CH47" s="4">
        <f>Returns!CH49</f>
        <v>0.26826398659467943</v>
      </c>
      <c r="CI47" s="4">
        <f>Returns!CI49</f>
        <v>0.64662716492505234</v>
      </c>
      <c r="CJ47" s="4">
        <f>Returns!CJ49</f>
        <v>7.4107972153721946E-2</v>
      </c>
      <c r="CK47" s="4">
        <f>Returns!CK49</f>
        <v>0.41443377809092485</v>
      </c>
      <c r="CL47" s="4">
        <f>Returns!CL49</f>
        <v>9.7163748453647891E-2</v>
      </c>
      <c r="CM47" s="4">
        <f>Returns!CM49</f>
        <v>0.23333039662120303</v>
      </c>
      <c r="CN47" s="4">
        <f>Returns!CN49</f>
        <v>-0.25131442828090611</v>
      </c>
      <c r="CO47" s="4">
        <f>Returns!CO49</f>
        <v>0</v>
      </c>
      <c r="CP47" s="4">
        <f>Returns!CP49</f>
        <v>0.13617495415817316</v>
      </c>
      <c r="CQ47" s="4">
        <f>Returns!CQ49</f>
        <v>0.13883644485421587</v>
      </c>
      <c r="CR47" s="4">
        <f>Returns!CR49</f>
        <v>0.29584538309094199</v>
      </c>
      <c r="CS47" s="4">
        <f>Returns!CS49</f>
        <v>0</v>
      </c>
      <c r="CT47" s="4">
        <f>Returns!CT49</f>
        <v>0.10407928550177781</v>
      </c>
      <c r="CU47" s="4">
        <f>Returns!CU49</f>
        <v>0.2876820724517809</v>
      </c>
      <c r="CV47" s="4">
        <f>Returns!CV49</f>
        <v>0.251314428280906</v>
      </c>
      <c r="CW47" s="4">
        <f>Returns!CW49</f>
        <v>0.12062021702610837</v>
      </c>
      <c r="CX47" s="4">
        <f>Returns!CX49</f>
        <v>0</v>
      </c>
      <c r="CY47" s="4">
        <f>Returns!CY49</f>
        <v>0.51047773717351008</v>
      </c>
      <c r="CZ47" s="4">
        <f>Returns!CZ49</f>
        <v>0.27042882430422155</v>
      </c>
      <c r="DA47" s="4">
        <f>Returns!DA49</f>
        <v>0.38978174909261254</v>
      </c>
      <c r="DB47" s="4">
        <f>Returns!DB49</f>
        <v>0.39561281166515272</v>
      </c>
      <c r="DC47" s="4">
        <f>Returns!DC49</f>
        <v>0.56798403760593907</v>
      </c>
      <c r="DD47" s="4">
        <f>Returns!DD49</f>
        <v>0.23900827610061792</v>
      </c>
      <c r="DE47" s="4">
        <f>Returns!DE49</f>
        <v>0.74871703171475579</v>
      </c>
      <c r="DF47" s="4">
        <f>Returns!DF49</f>
        <v>-8.515780834030684E-2</v>
      </c>
      <c r="DG47" s="4">
        <f>Returns!DG49</f>
        <v>0.3617900446055029</v>
      </c>
      <c r="DH47" s="4">
        <f>Returns!DH49</f>
        <v>-4.6520015634892831E-2</v>
      </c>
      <c r="DI47" s="4">
        <f>Returns!DI49</f>
        <v>2.2689846196839669E-2</v>
      </c>
      <c r="DJ47" s="4">
        <f>Returns!DJ49</f>
        <v>0</v>
      </c>
      <c r="DK47" s="4">
        <f>Returns!DK49</f>
        <v>9.531017980432499E-2</v>
      </c>
      <c r="DL47" s="4">
        <f>Returns!DL49</f>
        <v>-3.922071315328135E-2</v>
      </c>
      <c r="DM47" s="4">
        <f>Returns!DM49</f>
        <v>0.42488319396526597</v>
      </c>
      <c r="DN47" s="4">
        <f>Returns!DN49</f>
        <v>0</v>
      </c>
      <c r="DO47" s="4">
        <f>Returns!DO49</f>
        <v>-0.19817692858374875</v>
      </c>
      <c r="DP47" s="4">
        <f>Returns!DP49</f>
        <v>0.31851008978510353</v>
      </c>
      <c r="DQ47" s="4">
        <f>Returns!DQ49</f>
        <v>8.145419435570056E-2</v>
      </c>
      <c r="DR47" s="4">
        <f>Returns!DR49</f>
        <v>-0.10000478963509951</v>
      </c>
      <c r="DS47" s="4">
        <f>Returns!DS49</f>
        <v>0.36464311358790913</v>
      </c>
      <c r="DT47" s="4">
        <f>Returns!DT49</f>
        <v>0.24686007793152576</v>
      </c>
      <c r="DU47" s="4">
        <f>Returns!DU49</f>
        <v>0.15853501022092265</v>
      </c>
      <c r="DV47" s="4">
        <f>Returns!DV49</f>
        <v>0.16708523973755141</v>
      </c>
      <c r="DW47" s="4">
        <f>Returns!DW49</f>
        <v>6.8319243977477156E-2</v>
      </c>
      <c r="DX47" s="4">
        <f>Returns!DX49</f>
        <v>5.8840500022933499E-2</v>
      </c>
      <c r="DY47" s="4">
        <f>Returns!DY49</f>
        <v>-9.5310179804324768E-2</v>
      </c>
      <c r="DZ47" s="4">
        <f>Returns!DZ49</f>
        <v>0.54654370636806993</v>
      </c>
      <c r="EA47" s="4">
        <f>Returns!EA49</f>
        <v>0</v>
      </c>
      <c r="EB47" s="4">
        <f>Returns!EB49</f>
        <v>0.17435338714477777</v>
      </c>
      <c r="EC47" s="4">
        <f>Returns!EC49</f>
        <v>0.36593426935152917</v>
      </c>
      <c r="ED47" s="4">
        <f>Returns!ED49</f>
        <v>0.2928234719521996</v>
      </c>
      <c r="EE47" s="4">
        <f>Returns!EE49</f>
        <v>7.5985906977922069E-2</v>
      </c>
      <c r="EF47" s="4">
        <f>Returns!EF49</f>
        <v>4.8099794794411288E-2</v>
      </c>
      <c r="EG47" s="4">
        <f>Returns!EG49</f>
        <v>-8.0042707673536495E-2</v>
      </c>
      <c r="EH47" s="4">
        <f>Returns!EH49</f>
        <v>0</v>
      </c>
      <c r="EI47" s="4">
        <f>Returns!EI49</f>
        <v>0.14571181118139365</v>
      </c>
      <c r="EJ47" s="4">
        <f>Returns!EJ49</f>
        <v>0</v>
      </c>
      <c r="EK47" s="4">
        <f>Returns!EK49</f>
        <v>2.3107575010149706E-2</v>
      </c>
      <c r="EL47" s="4">
        <f>Returns!EL49</f>
        <v>0.13353139262452263</v>
      </c>
      <c r="EM47" s="4">
        <f>Returns!EM49</f>
        <v>0.64934455790155243</v>
      </c>
      <c r="EN47" s="4">
        <f>Returns!EN49</f>
        <v>0</v>
      </c>
      <c r="EO47" s="4">
        <f>Returns!EO49</f>
        <v>0</v>
      </c>
      <c r="EP47" s="4">
        <f>Returns!EP49</f>
        <v>4.6520015634892831E-2</v>
      </c>
      <c r="EQ47" s="4">
        <f>Returns!EQ49</f>
        <v>7.7961541469711904E-2</v>
      </c>
      <c r="ER47" s="4">
        <f>Returns!ER49</f>
        <v>0.33647223662121273</v>
      </c>
      <c r="ES47" s="4">
        <f>Returns!ES49</f>
        <v>0.18805223150293959</v>
      </c>
      <c r="ET47" s="4">
        <f>Returns!ET49</f>
        <v>1.0836951329877387E-2</v>
      </c>
      <c r="EU47" s="4">
        <f>Returns!EU49</f>
        <v>-0.24116205681688818</v>
      </c>
      <c r="EV47" s="4">
        <f>Returns!EV49</f>
        <v>0.48190028421092324</v>
      </c>
      <c r="EW47" s="4">
        <f>Returns!EW49</f>
        <v>0.11801758473685364</v>
      </c>
      <c r="EX47" s="4">
        <f>Returns!EX49</f>
        <v>0.29266961396282004</v>
      </c>
      <c r="EY47" s="4">
        <f>Returns!EY49</f>
        <v>0.28768207245178079</v>
      </c>
      <c r="EZ47" s="4">
        <f>Returns!EZ49</f>
        <v>0.21407025510853483</v>
      </c>
      <c r="FA47" s="4">
        <f>Returns!FA49</f>
        <v>8.9948236662939565E-2</v>
      </c>
      <c r="FB47" s="4">
        <f>Returns!FB49</f>
        <v>-0.10536051565782639</v>
      </c>
      <c r="FC47" s="4">
        <f>Returns!FC49</f>
        <v>0.13353139262452274</v>
      </c>
      <c r="FD47" s="4">
        <f>Returns!FD49</f>
        <v>1.239690886928015</v>
      </c>
      <c r="FE47" s="4">
        <f>Returns!FE49</f>
        <v>2.5105921131076125E-2</v>
      </c>
      <c r="FF47" s="4">
        <f>Returns!FF49</f>
        <v>0.46693143020876526</v>
      </c>
      <c r="FG47" s="4">
        <f>Returns!FG49</f>
        <v>8.0042707673536495E-2</v>
      </c>
      <c r="FH47" s="4">
        <f>Returns!FH49</f>
        <v>8.7011376989629685E-2</v>
      </c>
      <c r="FI47" s="4">
        <f>Returns!FI49</f>
        <v>0.22306883802641675</v>
      </c>
      <c r="FJ47" s="4">
        <f>Returns!FJ49</f>
        <v>6.484061638618388E-2</v>
      </c>
      <c r="FK47" s="4">
        <f>Returns!FK49</f>
        <v>0.25131442828090567</v>
      </c>
      <c r="FL47" s="4">
        <f>Returns!FL49</f>
        <v>0</v>
      </c>
      <c r="FM47" s="4">
        <f>Returns!FM49</f>
        <v>5.2185753170570059E-2</v>
      </c>
      <c r="FN47" s="4">
        <f>Returns!FN49</f>
        <v>0.20763936477824452</v>
      </c>
      <c r="FO47" s="4">
        <f>Returns!FO49</f>
        <v>0.14715764433628786</v>
      </c>
      <c r="FP47" s="4">
        <f>Returns!FP49</f>
        <v>0.32721291120841611</v>
      </c>
      <c r="FQ47" s="4">
        <f>Returns!FQ49</f>
        <v>0.36974702550608507</v>
      </c>
      <c r="FR47" s="4">
        <f>Returns!FR49</f>
        <v>0.29266961396282004</v>
      </c>
      <c r="FS47" s="4">
        <f>Returns!FS49</f>
        <v>0</v>
      </c>
      <c r="FT47" s="4">
        <f>Returns!FT49</f>
        <v>0.35667494393873234</v>
      </c>
      <c r="FU47" s="4">
        <f>Returns!FU49</f>
        <v>-0.12783337150988494</v>
      </c>
      <c r="FV47" s="4">
        <f>Returns!FV49</f>
        <v>-3.3901551675681429E-2</v>
      </c>
      <c r="FW47" s="4">
        <f>Returns!FW49</f>
        <v>0.42285685082003344</v>
      </c>
      <c r="FX47" s="4">
        <f>Returns!FX49</f>
        <v>0.43921064137335697</v>
      </c>
      <c r="FY47" s="4">
        <f>Returns!FY49</f>
        <v>0.4418327522790394</v>
      </c>
      <c r="FZ47" s="4">
        <f>Returns!FZ49</f>
        <v>-0.22800974096538268</v>
      </c>
      <c r="GA47" s="4">
        <f>Returns!GA49</f>
        <v>0.51082562376599072</v>
      </c>
      <c r="GE47" s="4">
        <f>MC!GG49</f>
        <v>0.15144856360151143</v>
      </c>
      <c r="GF47" s="4">
        <f>MC!GH49</f>
        <v>0.10088205893588666</v>
      </c>
      <c r="GG47" s="4">
        <f>MC!GI49</f>
        <v>0.10520093550437565</v>
      </c>
      <c r="GH47" s="4">
        <f>MC!GJ49</f>
        <v>9.9946992530450696E-2</v>
      </c>
      <c r="GI47" s="4">
        <f>MC!GK49</f>
        <v>5.8726608795330898E-2</v>
      </c>
      <c r="GJ47" s="4">
        <f>MC!GL49</f>
        <v>1.2099580829821511E-2</v>
      </c>
      <c r="GK47" s="4">
        <f>MC!GM49</f>
        <v>2.9768671977567558E-2</v>
      </c>
      <c r="GL47" s="4">
        <f>MC!GN49</f>
        <v>3.9002522185479206E-2</v>
      </c>
      <c r="GM47" s="4">
        <f>MC!GO49</f>
        <v>1.9387437863793093E-2</v>
      </c>
      <c r="GN47" s="4">
        <f>MC!GP49</f>
        <v>6.9856118286995214E-2</v>
      </c>
      <c r="GO47" s="4">
        <f>MC!GQ49</f>
        <v>8.8385330638748837E-3</v>
      </c>
      <c r="GP47" s="4">
        <f>MC!GR49</f>
        <v>2.8240809619969973E-2</v>
      </c>
      <c r="GQ47" s="4">
        <f>MC!GS49</f>
        <v>1.964721303211093E-3</v>
      </c>
      <c r="GR47" s="4">
        <f>MC!GT49</f>
        <v>3.5298405448506341E-2</v>
      </c>
      <c r="GS47" s="4">
        <f>MC!GU49</f>
        <v>3.3653794613149407E-2</v>
      </c>
      <c r="GT47" s="4">
        <f>MC!GV49</f>
        <v>7.9187956159050901E-3</v>
      </c>
      <c r="GU47" s="4">
        <f>MC!GW49</f>
        <v>1.0479254462262787E-3</v>
      </c>
      <c r="GV47" s="4">
        <f>MC!GX49</f>
        <v>1.0254713017076131E-3</v>
      </c>
      <c r="GW47" s="4">
        <f>MC!GY49</f>
        <v>5.8404635319852915E-3</v>
      </c>
      <c r="GX47" s="4">
        <f>MC!GZ49</f>
        <v>6.5504001740375965E-3</v>
      </c>
      <c r="GY47" s="4">
        <f>MC!HA49</f>
        <v>2.1879357640200804E-2</v>
      </c>
      <c r="GZ47" s="4">
        <f>MC!HB49</f>
        <v>2.8868447083131451E-3</v>
      </c>
      <c r="HA47" s="4">
        <f>MC!HC49</f>
        <v>1.6112728041938458E-3</v>
      </c>
      <c r="HB47" s="4">
        <f>MC!HD49</f>
        <v>6.658650722284787E-3</v>
      </c>
      <c r="HC47" s="4">
        <f>MC!HE49</f>
        <v>1.2726695343474545E-2</v>
      </c>
      <c r="HD47" s="4">
        <f>MC!HF49</f>
        <v>8.7433562533387067E-3</v>
      </c>
      <c r="HE47" s="4">
        <f>MC!HG49</f>
        <v>1.9793312051031506E-3</v>
      </c>
      <c r="HF47" s="4">
        <f>MC!HH49</f>
        <v>1.8964437080153257E-3</v>
      </c>
      <c r="HG47" s="4">
        <f>MC!HI49</f>
        <v>8.7007031840565241E-3</v>
      </c>
      <c r="HH47" s="4">
        <f>MC!HJ49</f>
        <v>1.5866909088627128E-2</v>
      </c>
      <c r="HI47" s="4">
        <f>MC!HK49</f>
        <v>2.4258320322785355E-3</v>
      </c>
      <c r="HJ47" s="4">
        <f>MC!HL49</f>
        <v>2.6148455952355117E-3</v>
      </c>
      <c r="HK47" s="4">
        <f>MC!HM49</f>
        <v>2.6963603498636802E-3</v>
      </c>
      <c r="HL47" s="4">
        <f>MC!HN49</f>
        <v>3.1789120087771846E-3</v>
      </c>
      <c r="HM47" s="4">
        <f>MC!HO49</f>
        <v>1.7916250159172756E-3</v>
      </c>
      <c r="HN47" s="4">
        <f>MC!HP49</f>
        <v>1.0291319482666969E-3</v>
      </c>
      <c r="HO47" s="4">
        <f>MC!HQ49</f>
        <v>3.0394805960892268E-3</v>
      </c>
      <c r="HP47" s="4">
        <f>MC!HR49</f>
        <v>5.3478124106900288E-4</v>
      </c>
      <c r="HQ47" s="4">
        <f>MC!HS49</f>
        <v>3.8907770271418641E-3</v>
      </c>
      <c r="HR47" s="4">
        <f>MC!HT49</f>
        <v>1.9012156222798456E-3</v>
      </c>
      <c r="HS47" s="4">
        <f>MC!HU49</f>
        <v>1.9138971478595286E-3</v>
      </c>
      <c r="HT47" s="4">
        <f>MC!HV49</f>
        <v>1.0655096234475918E-5</v>
      </c>
      <c r="HU47" s="4">
        <f>MC!HW49</f>
        <v>2.4862980691919725E-4</v>
      </c>
      <c r="HV47" s="4">
        <f>MC!HX49</f>
        <v>8.8182360860785349E-5</v>
      </c>
      <c r="HW47" s="4">
        <f>MC!HY49</f>
        <v>3.2912154157147895E-3</v>
      </c>
      <c r="HX47" s="4">
        <f>MC!HZ49</f>
        <v>6.8529264646704472E-4</v>
      </c>
      <c r="HY47" s="4">
        <f>MC!IA49</f>
        <v>4.244225526159111E-3</v>
      </c>
      <c r="HZ47" s="4">
        <f>MC!IB49</f>
        <v>3.9270239649456486E-4</v>
      </c>
      <c r="IA47" s="4">
        <f>MC!IC49</f>
        <v>7.6229696158491356E-4</v>
      </c>
      <c r="IB47" s="4">
        <f>MC!ID49</f>
        <v>1.4080742358204201E-3</v>
      </c>
      <c r="IC47" s="4">
        <f>MC!IE49</f>
        <v>6.7479443508510085E-3</v>
      </c>
      <c r="ID47" s="4">
        <f>MC!IF49</f>
        <v>8.9627008877852339E-4</v>
      </c>
      <c r="IE47" s="4">
        <f>MC!IG49</f>
        <v>0</v>
      </c>
      <c r="IF47" s="4">
        <f>MC!IH49</f>
        <v>5.9119441929202565E-4</v>
      </c>
      <c r="IG47" s="4">
        <f>MC!II49</f>
        <v>2.4418473609745273E-4</v>
      </c>
      <c r="IH47" s="4">
        <f>MC!IJ49</f>
        <v>2.0641470785033498E-3</v>
      </c>
      <c r="II47" s="4">
        <f>MC!IK49</f>
        <v>1.1163337787991562E-3</v>
      </c>
      <c r="IJ47" s="4">
        <f>MC!IL49</f>
        <v>7.4716411018441555E-4</v>
      </c>
      <c r="IK47" s="4">
        <f>MC!IM49</f>
        <v>3.7730153347099111E-3</v>
      </c>
      <c r="IL47" s="4">
        <f>MC!IN49</f>
        <v>3.9371561116716841E-4</v>
      </c>
      <c r="IM47" s="4">
        <f>MC!IO49</f>
        <v>5.7256434305383167E-4</v>
      </c>
      <c r="IN47" s="4">
        <f>MC!IP49</f>
        <v>1.8319574967557521E-4</v>
      </c>
      <c r="IO47" s="4">
        <f>MC!IQ49</f>
        <v>5.7789189117106964E-4</v>
      </c>
      <c r="IP47" s="4">
        <f>MC!IR49</f>
        <v>1.656246461919732E-3</v>
      </c>
      <c r="IQ47" s="4">
        <f>MC!IS49</f>
        <v>1.8916064250622505E-3</v>
      </c>
      <c r="IR47" s="4">
        <f>MC!IT49</f>
        <v>6.9533000859467514E-3</v>
      </c>
      <c r="IS47" s="4">
        <f>MC!IU49</f>
        <v>1.0725040731229837E-3</v>
      </c>
      <c r="IT47" s="4">
        <f>MC!IV49</f>
        <v>9.5480774937958574E-4</v>
      </c>
      <c r="IU47" s="4">
        <f>MC!IW49</f>
        <v>0</v>
      </c>
      <c r="IV47" s="4">
        <f>MC!IX49</f>
        <v>1.5786538286048674E-5</v>
      </c>
      <c r="IW47" s="4">
        <f>MC!IY49</f>
        <v>2.2035784911913077E-4</v>
      </c>
      <c r="IX47" s="4">
        <f>MC!IZ49</f>
        <v>4.1564680617739338E-4</v>
      </c>
      <c r="IY47" s="4">
        <f>MC!JA49</f>
        <v>0</v>
      </c>
      <c r="IZ47" s="4">
        <f>MC!JB49</f>
        <v>9.442507061779425E-5</v>
      </c>
      <c r="JA47" s="4">
        <f>MC!JC49</f>
        <v>2.5990590569494629E-4</v>
      </c>
      <c r="JB47" s="4">
        <f>MC!JD49</f>
        <v>4.4999805201308108E-4</v>
      </c>
      <c r="JC47" s="4">
        <f>MC!JE49</f>
        <v>1.6187248346891234E-3</v>
      </c>
      <c r="JD47" s="4">
        <f>MC!JF49</f>
        <v>5.9681612650776153E-5</v>
      </c>
      <c r="JE47" s="4">
        <f>MC!JG49</f>
        <v>7.0140602819586867E-5</v>
      </c>
      <c r="JF47" s="4">
        <f>MC!JH49</f>
        <v>7.6677471675093566E-5</v>
      </c>
      <c r="JG47" s="4">
        <f>MC!JI49</f>
        <v>0</v>
      </c>
      <c r="JH47" s="4">
        <f>MC!JJ49</f>
        <v>6.2113327865024638E-4</v>
      </c>
      <c r="JI47" s="4">
        <f>MC!JK49</f>
        <v>1.4414449513277818E-3</v>
      </c>
      <c r="JJ47" s="4">
        <f>MC!JL49</f>
        <v>3.3338031163084163E-5</v>
      </c>
      <c r="JK47" s="4">
        <f>MC!JM49</f>
        <v>1.28351419977874E-4</v>
      </c>
      <c r="JL47" s="4">
        <f>MC!JN49</f>
        <v>6.2950047078529496E-5</v>
      </c>
      <c r="JM47" s="4">
        <f>MC!JO49</f>
        <v>1.1442788931564473E-4</v>
      </c>
      <c r="JN47" s="4">
        <f>MC!JP49</f>
        <v>5.5301910517586666E-5</v>
      </c>
      <c r="JO47" s="4">
        <f>MC!JQ49</f>
        <v>4.8310729276622249E-4</v>
      </c>
      <c r="JP47" s="4">
        <f>MC!JR49</f>
        <v>2.2144950621800037E-3</v>
      </c>
      <c r="JQ47" s="4">
        <f>MC!JS49</f>
        <v>1.2256629104075058E-5</v>
      </c>
      <c r="JR47" s="4">
        <f>MC!JT49</f>
        <v>1.3171790743845997E-5</v>
      </c>
      <c r="JS47" s="4">
        <f>MC!JU49</f>
        <v>2.985845587129794E-3</v>
      </c>
      <c r="JT47" s="4">
        <f>MC!JV49</f>
        <v>5.0575754335055326E-4</v>
      </c>
      <c r="JU47" s="4">
        <f>MC!JW49</f>
        <v>1.3354823071800182E-4</v>
      </c>
      <c r="JV47" s="4">
        <f>MC!JX49</f>
        <v>0</v>
      </c>
      <c r="JW47" s="4">
        <f>MC!JY49</f>
        <v>6.9084898499422538E-4</v>
      </c>
      <c r="JX47" s="4">
        <f>MC!JZ49</f>
        <v>3.9351950510150321E-4</v>
      </c>
      <c r="JY47" s="4">
        <f>MC!KA49</f>
        <v>5.2523741253996313E-5</v>
      </c>
      <c r="JZ47" s="4">
        <f>MC!KB49</f>
        <v>3.7797483096310828E-3</v>
      </c>
      <c r="KA47" s="4">
        <f>MC!KC49</f>
        <v>7.255924429612434E-5</v>
      </c>
      <c r="KB47" s="4">
        <f>MC!KD49</f>
        <v>1.0524358857365784E-4</v>
      </c>
      <c r="KC47" s="4">
        <f>MC!KE49</f>
        <v>1.408433763607473E-3</v>
      </c>
      <c r="KD47" s="4">
        <f>MC!KF49</f>
        <v>1.7783878564848745E-3</v>
      </c>
      <c r="KE47" s="4">
        <f>MC!KG49</f>
        <v>1.109633488222262E-4</v>
      </c>
      <c r="KF47" s="4">
        <f>MC!KH49</f>
        <v>6.661069363761325E-5</v>
      </c>
      <c r="KG47" s="4">
        <f>MC!KI49</f>
        <v>9.5490580241241844E-4</v>
      </c>
      <c r="KH47" s="4">
        <f>MC!KJ49</f>
        <v>5.4157958467872991E-5</v>
      </c>
      <c r="KI47" s="4">
        <f>MC!KK49</f>
        <v>1.3142374833996216E-4</v>
      </c>
      <c r="KJ47" s="4">
        <f>MC!KL49</f>
        <v>3.3014456154736578E-4</v>
      </c>
      <c r="KK47" s="4">
        <f>MC!KM49</f>
        <v>8.9097522500556294E-5</v>
      </c>
      <c r="KL47" s="4">
        <f>MC!KN49</f>
        <v>1.8603928762772062E-4</v>
      </c>
      <c r="KM47" s="4">
        <f>MC!KO49</f>
        <v>1.6995859024317415E-6</v>
      </c>
      <c r="KN47" s="4">
        <f>MC!KP49</f>
        <v>5.2703505147522753E-4</v>
      </c>
      <c r="KO47" s="4">
        <f>MC!KQ49</f>
        <v>6.8146857818657329E-5</v>
      </c>
      <c r="KP47" s="4">
        <f>MC!KR49</f>
        <v>2.9121750751282337E-5</v>
      </c>
      <c r="KQ47" s="4">
        <f>MC!KS49</f>
        <v>5.6936127731463337E-5</v>
      </c>
      <c r="KR47" s="4">
        <f>MC!KT49</f>
        <v>1.0606069718059617E-4</v>
      </c>
      <c r="KS47" s="4">
        <f>MC!KU49</f>
        <v>4.5561975922881685E-4</v>
      </c>
      <c r="KT47" s="4">
        <f>MC!KV49</f>
        <v>1.4632780933051742E-4</v>
      </c>
      <c r="KU47" s="4">
        <f>MC!KW49</f>
        <v>2.5559157225031189E-5</v>
      </c>
      <c r="KV47" s="4">
        <f>MC!KX49</f>
        <v>9.0372211927380099E-5</v>
      </c>
      <c r="KW47" s="4">
        <f>MC!KY49</f>
        <v>2.2356091485832904E-5</v>
      </c>
      <c r="KX47" s="4">
        <f>MC!KZ49</f>
        <v>1.2573667243567132E-4</v>
      </c>
      <c r="KY47" s="4">
        <f>MC!LA49</f>
        <v>2.272215614174128E-4</v>
      </c>
      <c r="KZ47" s="4">
        <f>MC!LB49</f>
        <v>8.5979436056479589E-4</v>
      </c>
      <c r="LA47" s="4">
        <f>MC!LC49</f>
        <v>7.4814464051274152E-5</v>
      </c>
      <c r="LB47" s="4">
        <f>MC!LD49</f>
        <v>7.5173991838327023E-7</v>
      </c>
      <c r="LC47" s="4">
        <f>MC!LE49</f>
        <v>1.2727283661671538E-4</v>
      </c>
      <c r="LD47" s="4">
        <f>MC!LF49</f>
        <v>0</v>
      </c>
      <c r="LE47" s="4">
        <f>MC!LG49</f>
        <v>2.4186414765374781E-5</v>
      </c>
      <c r="LF47" s="4">
        <f>MC!LH49</f>
        <v>2.492508094604704E-4</v>
      </c>
      <c r="LG47" s="4">
        <f>MC!LI49</f>
        <v>9.8628277291885045E-4</v>
      </c>
      <c r="LH47" s="4">
        <f>MC!LJ49</f>
        <v>2.0921248772049186E-4</v>
      </c>
      <c r="LI47" s="4">
        <f>MC!LK49</f>
        <v>9.0535633648767753E-6</v>
      </c>
      <c r="LJ47" s="4">
        <f>MC!LL49</f>
        <v>1.5590432220383475E-5</v>
      </c>
      <c r="LK47" s="4">
        <f>MC!LM49</f>
        <v>0</v>
      </c>
      <c r="LL47" s="4">
        <f>MC!LN49</f>
        <v>5.3667693303709994E-5</v>
      </c>
      <c r="LM47" s="4">
        <f>MC!LO49</f>
        <v>0</v>
      </c>
      <c r="LN47" s="4">
        <f>MC!LP49</f>
        <v>5.3958583967780036E-4</v>
      </c>
      <c r="LO47" s="4">
        <f>MC!LQ49</f>
        <v>2.9808121981110542E-5</v>
      </c>
      <c r="LP47" s="4">
        <f>MC!LR49</f>
        <v>4.1835960675242869E-5</v>
      </c>
      <c r="LQ47" s="4">
        <f>MC!LS49</f>
        <v>0</v>
      </c>
      <c r="LR47" s="4">
        <f>MC!LT49</f>
        <v>0</v>
      </c>
      <c r="LS47" s="4">
        <f>MC!LU49</f>
        <v>8.6123247171300749E-5</v>
      </c>
      <c r="LT47" s="4">
        <f>MC!LV49</f>
        <v>1.4681807449468042E-4</v>
      </c>
      <c r="LU47" s="4">
        <f>MC!LW49</f>
        <v>7.9161481840186101E-5</v>
      </c>
      <c r="LV47" s="4">
        <f>MC!LX49</f>
        <v>1.3613029391592698E-4</v>
      </c>
      <c r="LW47" s="4">
        <f>MC!LY49</f>
        <v>8.7953570450842613E-5</v>
      </c>
      <c r="LX47" s="4">
        <f>MC!LZ49</f>
        <v>1.9430842672993659E-4</v>
      </c>
      <c r="LY47" s="4">
        <f>MC!MA49</f>
        <v>4.0986167724026997E-4</v>
      </c>
      <c r="LZ47" s="4">
        <f>MC!MB49</f>
        <v>3.2769323572655074E-4</v>
      </c>
      <c r="MA47" s="4">
        <f>MC!MC49</f>
        <v>1.6704968360247365E-4</v>
      </c>
      <c r="MB47" s="4">
        <f>MC!MD49</f>
        <v>2.9023697718449741E-5</v>
      </c>
      <c r="MC47" s="4">
        <f>MC!ME49</f>
        <v>5.6949201469174348E-4</v>
      </c>
      <c r="MD47" s="4">
        <f>MC!MF49</f>
        <v>6.6578009293335712E-5</v>
      </c>
      <c r="ME47" s="4">
        <f>MC!MG49</f>
        <v>2.0035503042128028E-4</v>
      </c>
      <c r="MF47" s="4">
        <f>MC!MH49</f>
        <v>3.782886006681726E-4</v>
      </c>
      <c r="MG47" s="4">
        <f>MC!MI49</f>
        <v>5.7785920682679207E-5</v>
      </c>
      <c r="MH47" s="4">
        <f>MC!MJ49</f>
        <v>4.3689162995779016E-4</v>
      </c>
      <c r="MI47" s="4">
        <f>MC!MK49</f>
        <v>1.8343761382322895E-3</v>
      </c>
      <c r="MJ47" s="4">
        <f>MC!ML49</f>
        <v>4.2914544036401469E-5</v>
      </c>
      <c r="MK47" s="4">
        <f>MC!MM49</f>
        <v>3.4220508458577563E-5</v>
      </c>
      <c r="ML47" s="4">
        <f>MC!MN49</f>
        <v>3.1638445260652416E-5</v>
      </c>
      <c r="MM47" s="4">
        <f>MC!MO49</f>
        <v>4.8045986087974226E-5</v>
      </c>
      <c r="MN47" s="4">
        <f>MC!MP49</f>
        <v>2.5461104192198586E-5</v>
      </c>
      <c r="MO47" s="4">
        <f>MC!MQ49</f>
        <v>1.9120341402357092E-5</v>
      </c>
      <c r="MP47" s="4">
        <f>MC!MR49</f>
        <v>7.6971630773591364E-5</v>
      </c>
      <c r="MQ47" s="4">
        <f>MC!MS49</f>
        <v>2.4611311240982716E-5</v>
      </c>
      <c r="MR47" s="4">
        <f>MC!MT49</f>
        <v>4.0953483379749462E-5</v>
      </c>
      <c r="MS47" s="4">
        <f>MC!MU49</f>
        <v>1.1988617480999283E-4</v>
      </c>
      <c r="MT47" s="4">
        <f>MC!MV49</f>
        <v>5.0399258875956638E-5</v>
      </c>
      <c r="MU47" s="4">
        <f>MC!MW49</f>
        <v>1.6485983253587892E-4</v>
      </c>
      <c r="MV47" s="4">
        <f>MC!MX49</f>
        <v>0</v>
      </c>
      <c r="MW47" s="4">
        <f>MC!MY49</f>
        <v>5.765518330556907E-5</v>
      </c>
      <c r="MX47" s="4">
        <f>MC!MZ49</f>
        <v>8.3606552661930663E-5</v>
      </c>
      <c r="MY47" s="4">
        <f>MC!NA49</f>
        <v>1.4730833965884342E-4</v>
      </c>
      <c r="MZ47" s="4">
        <f>MC!NB49</f>
        <v>6.7525855277384181E-5</v>
      </c>
      <c r="NA47" s="4">
        <f>MC!NC49</f>
        <v>2.7128005750352795E-5</v>
      </c>
      <c r="NB47" s="4">
        <f>MC!ND49</f>
        <v>5.6282440845912659E-5</v>
      </c>
      <c r="NC47" s="4">
        <f>MC!NE49</f>
        <v>8.0403486922732375E-6</v>
      </c>
      <c r="ND47" s="4">
        <f>MC!NF49</f>
        <v>3.8502157558934444E-5</v>
      </c>
      <c r="NH47" s="3">
        <f t="shared" si="0"/>
        <v>5.890177522865276E-2</v>
      </c>
      <c r="NI47" s="3">
        <v>1.25E-4</v>
      </c>
      <c r="NJ47" s="4">
        <f t="shared" si="1"/>
        <v>5.877677522865276E-2</v>
      </c>
    </row>
    <row r="48" spans="1:374" x14ac:dyDescent="0.3">
      <c r="A48" s="1">
        <v>40483</v>
      </c>
      <c r="B48" s="4">
        <f>Returns!B50</f>
        <v>2.1881790380262611E-2</v>
      </c>
      <c r="C48" s="4">
        <f>Returns!C50</f>
        <v>-3.9233276046264365E-2</v>
      </c>
      <c r="D48" s="4">
        <f>Returns!D50</f>
        <v>1.4757902082480179E-2</v>
      </c>
      <c r="E48" s="4">
        <f>Returns!E50</f>
        <v>9.2074807509132661E-3</v>
      </c>
      <c r="F48" s="4">
        <f>Returns!F50</f>
        <v>-1.3158500605721102E-3</v>
      </c>
      <c r="G48" s="4">
        <f>Returns!G50</f>
        <v>8.8118440424143962E-2</v>
      </c>
      <c r="H48" s="4">
        <f>Returns!H50</f>
        <v>-1.0288970862389668E-2</v>
      </c>
      <c r="I48" s="4">
        <f>Returns!I50</f>
        <v>7.9664874595692936E-2</v>
      </c>
      <c r="J48" s="4">
        <f>Returns!J50</f>
        <v>-0.10834495615907613</v>
      </c>
      <c r="K48" s="4">
        <f>Returns!K50</f>
        <v>-5.4920024544968804E-2</v>
      </c>
      <c r="L48" s="4">
        <f>Returns!L50</f>
        <v>-2.0453891327331775E-2</v>
      </c>
      <c r="M48" s="4">
        <f>Returns!M50</f>
        <v>-4.5320949935420796E-2</v>
      </c>
      <c r="N48" s="4">
        <f>Returns!N50</f>
        <v>0.15415067982725839</v>
      </c>
      <c r="O48" s="4">
        <f>Returns!O50</f>
        <v>3.290431730396115E-2</v>
      </c>
      <c r="P48" s="4">
        <f>Returns!P50</f>
        <v>-5.3506211437889917E-2</v>
      </c>
      <c r="Q48" s="4">
        <f>Returns!Q50</f>
        <v>1.2570235161787124E-2</v>
      </c>
      <c r="R48" s="4">
        <f>Returns!R50</f>
        <v>3.9808737083197321E-2</v>
      </c>
      <c r="S48" s="4">
        <f>Returns!S50</f>
        <v>1.78895647507753E-2</v>
      </c>
      <c r="T48" s="4">
        <f>Returns!T50</f>
        <v>-1.1011412333052029E-2</v>
      </c>
      <c r="U48" s="4">
        <f>Returns!U50</f>
        <v>-8.9377495295197118E-2</v>
      </c>
      <c r="V48" s="4">
        <f>Returns!V50</f>
        <v>3.5532571053453754E-2</v>
      </c>
      <c r="W48" s="4">
        <f>Returns!W50</f>
        <v>-0.12069424586384181</v>
      </c>
      <c r="X48" s="4">
        <f>Returns!X50</f>
        <v>-5.0189744523855051E-2</v>
      </c>
      <c r="Y48" s="4">
        <f>Returns!Y50</f>
        <v>0.26977483259594948</v>
      </c>
      <c r="Z48" s="4">
        <f>Returns!Z50</f>
        <v>0.16626266915201349</v>
      </c>
      <c r="AA48" s="4">
        <f>Returns!AA50</f>
        <v>0.12248969045398583</v>
      </c>
      <c r="AB48" s="4">
        <f>Returns!AB50</f>
        <v>9.1567193525490587E-2</v>
      </c>
      <c r="AC48" s="4">
        <f>Returns!AC50</f>
        <v>5.4685938309988691E-2</v>
      </c>
      <c r="AD48" s="4">
        <f>Returns!AD50</f>
        <v>0.23327535024461676</v>
      </c>
      <c r="AE48" s="4">
        <f>Returns!AE50</f>
        <v>8.8300226487847411E-4</v>
      </c>
      <c r="AF48" s="4">
        <f>Returns!AF50</f>
        <v>0.11191791620398539</v>
      </c>
      <c r="AG48" s="4">
        <f>Returns!AG50</f>
        <v>7.8545028795417249E-2</v>
      </c>
      <c r="AH48" s="4">
        <f>Returns!AH50</f>
        <v>3.0771658666753687E-2</v>
      </c>
      <c r="AI48" s="4">
        <f>Returns!AI50</f>
        <v>0.15500574614699181</v>
      </c>
      <c r="AJ48" s="4">
        <f>Returns!AJ50</f>
        <v>-4.8246833539385359E-2</v>
      </c>
      <c r="AK48" s="4">
        <f>Returns!AK50</f>
        <v>-4.8011850983470106E-2</v>
      </c>
      <c r="AL48" s="4">
        <f>Returns!AL50</f>
        <v>0.14687480779820672</v>
      </c>
      <c r="AM48" s="4">
        <f>Returns!AM50</f>
        <v>-0.12654774887727016</v>
      </c>
      <c r="AN48" s="4">
        <f>Returns!AN50</f>
        <v>-6.7267035790774976E-2</v>
      </c>
      <c r="AO48" s="4">
        <f>Returns!AO50</f>
        <v>-3.625774802262427E-2</v>
      </c>
      <c r="AP48" s="4">
        <f>Returns!AP50</f>
        <v>-1.5887359762319253E-2</v>
      </c>
      <c r="AQ48" s="4">
        <f>Returns!AQ50</f>
        <v>0.34174929372205665</v>
      </c>
      <c r="AR48" s="4">
        <f>Returns!AR50</f>
        <v>8.7011376989629685E-2</v>
      </c>
      <c r="AS48" s="4">
        <f>Returns!AS50</f>
        <v>0.8653056921073603</v>
      </c>
      <c r="AT48" s="4">
        <f>Returns!AT50</f>
        <v>0.1142680935489393</v>
      </c>
      <c r="AU48" s="4">
        <f>Returns!AU50</f>
        <v>-5.3476063265953666E-3</v>
      </c>
      <c r="AV48" s="4">
        <f>Returns!AV50</f>
        <v>7.9208334914440126E-3</v>
      </c>
      <c r="AW48" s="4">
        <f>Returns!AW50</f>
        <v>0.10090616530844576</v>
      </c>
      <c r="AX48" s="4">
        <f>Returns!AX50</f>
        <v>0.38299225225610578</v>
      </c>
      <c r="AY48" s="4">
        <f>Returns!AY50</f>
        <v>-9.5725203674154269E-2</v>
      </c>
      <c r="AZ48" s="4">
        <f>Returns!AZ50</f>
        <v>-0.1171487529920956</v>
      </c>
      <c r="BA48" s="4">
        <f>Returns!BA50</f>
        <v>0</v>
      </c>
      <c r="BB48" s="4">
        <f>Returns!BB50</f>
        <v>0</v>
      </c>
      <c r="BC48" s="4">
        <f>Returns!BC50</f>
        <v>-0.26160983214200573</v>
      </c>
      <c r="BD48" s="4">
        <f>Returns!BD50</f>
        <v>-2.3851215822179805E-2</v>
      </c>
      <c r="BE48" s="4">
        <f>Returns!BE50</f>
        <v>-7.7215850667383235E-2</v>
      </c>
      <c r="BF48" s="4">
        <f>Returns!BF50</f>
        <v>0.1069721195521679</v>
      </c>
      <c r="BG48" s="4">
        <f>Returns!BG50</f>
        <v>-7.9489151058238755E-2</v>
      </c>
      <c r="BH48" s="4">
        <f>Returns!BH50</f>
        <v>0.12023477469181609</v>
      </c>
      <c r="BI48" s="4">
        <f>Returns!BI50</f>
        <v>0.13657553500575076</v>
      </c>
      <c r="BJ48" s="4">
        <f>Returns!BJ50</f>
        <v>7.0513784327658202E-2</v>
      </c>
      <c r="BK48" s="4">
        <f>Returns!BK50</f>
        <v>-0.25642952894767645</v>
      </c>
      <c r="BL48" s="4">
        <f>Returns!BL50</f>
        <v>4.1339126664722503E-2</v>
      </c>
      <c r="BM48" s="4">
        <f>Returns!BM50</f>
        <v>1.2017312004017455E-2</v>
      </c>
      <c r="BN48" s="4">
        <f>Returns!BN50</f>
        <v>-4.008235730173304E-2</v>
      </c>
      <c r="BO48" s="4">
        <f>Returns!BO50</f>
        <v>6.420567802922772E-3</v>
      </c>
      <c r="BP48" s="4">
        <f>Returns!BP50</f>
        <v>6.9391993424000376E-2</v>
      </c>
      <c r="BQ48" s="4">
        <f>Returns!BQ50</f>
        <v>-4.7178560275090486E-2</v>
      </c>
      <c r="BR48" s="4">
        <f>Returns!BR50</f>
        <v>0</v>
      </c>
      <c r="BS48" s="4">
        <f>Returns!BS50</f>
        <v>0.19036876032111882</v>
      </c>
      <c r="BT48" s="4">
        <f>Returns!BT50</f>
        <v>2.5533302005164765E-2</v>
      </c>
      <c r="BU48" s="4">
        <f>Returns!BU50</f>
        <v>2.1739986636405861E-2</v>
      </c>
      <c r="BV48" s="4">
        <f>Returns!BV50</f>
        <v>0</v>
      </c>
      <c r="BW48" s="4">
        <f>Returns!BW50</f>
        <v>0.44184083605933827</v>
      </c>
      <c r="BX48" s="4">
        <f>Returns!BX50</f>
        <v>-1.6529301951210607E-2</v>
      </c>
      <c r="BY48" s="4">
        <f>Returns!BY50</f>
        <v>0.35566148740246528</v>
      </c>
      <c r="BZ48" s="4">
        <f>Returns!BZ50</f>
        <v>-0.11893577353619178</v>
      </c>
      <c r="CA48" s="4">
        <f>Returns!CA50</f>
        <v>0.25299651446389104</v>
      </c>
      <c r="CB48" s="4">
        <f>Returns!CB50</f>
        <v>0.36101334553733055</v>
      </c>
      <c r="CC48" s="4">
        <f>Returns!CC50</f>
        <v>0.69314718055994495</v>
      </c>
      <c r="CD48" s="4">
        <f>Returns!CD50</f>
        <v>0</v>
      </c>
      <c r="CE48" s="4">
        <f>Returns!CE50</f>
        <v>0.10783270480321538</v>
      </c>
      <c r="CF48" s="4">
        <f>Returns!CF50</f>
        <v>0.15811108104335525</v>
      </c>
      <c r="CG48" s="4">
        <f>Returns!CG50</f>
        <v>0.27763173659827944</v>
      </c>
      <c r="CH48" s="4">
        <f>Returns!CH50</f>
        <v>0.16251892949777491</v>
      </c>
      <c r="CI48" s="4">
        <f>Returns!CI50</f>
        <v>0.17435338714477777</v>
      </c>
      <c r="CJ48" s="4">
        <f>Returns!CJ50</f>
        <v>0.3053816495511818</v>
      </c>
      <c r="CK48" s="4">
        <f>Returns!CK50</f>
        <v>1.0372433422918175</v>
      </c>
      <c r="CL48" s="4">
        <f>Returns!CL50</f>
        <v>-1.8692133012152556E-2</v>
      </c>
      <c r="CM48" s="4">
        <f>Returns!CM50</f>
        <v>-8.0155326627425527E-2</v>
      </c>
      <c r="CN48" s="4">
        <f>Returns!CN50</f>
        <v>0.32277339226305091</v>
      </c>
      <c r="CO48" s="4">
        <f>Returns!CO50</f>
        <v>0.22314355131420976</v>
      </c>
      <c r="CP48" s="4">
        <f>Returns!CP50</f>
        <v>0.19355189432350839</v>
      </c>
      <c r="CQ48" s="4">
        <f>Returns!CQ50</f>
        <v>0</v>
      </c>
      <c r="CR48" s="4">
        <f>Returns!CR50</f>
        <v>4.7628048989254435E-2</v>
      </c>
      <c r="CS48" s="4">
        <f>Returns!CS50</f>
        <v>0</v>
      </c>
      <c r="CT48" s="4">
        <f>Returns!CT50</f>
        <v>4.2359273839141509E-2</v>
      </c>
      <c r="CU48" s="4">
        <f>Returns!CU50</f>
        <v>-0.18589937814183866</v>
      </c>
      <c r="CV48" s="4">
        <f>Returns!CV50</f>
        <v>-0.16907633004393396</v>
      </c>
      <c r="CW48" s="4">
        <f>Returns!CW50</f>
        <v>-0.10983069155359892</v>
      </c>
      <c r="CX48" s="4">
        <f>Returns!CX50</f>
        <v>0</v>
      </c>
      <c r="CY48" s="4">
        <f>Returns!CY50</f>
        <v>0.26284592137653773</v>
      </c>
      <c r="CZ48" s="4">
        <f>Returns!CZ50</f>
        <v>0.15930090580357403</v>
      </c>
      <c r="DA48" s="4">
        <f>Returns!DA50</f>
        <v>0.2503896154895684</v>
      </c>
      <c r="DB48" s="4">
        <f>Returns!DB50</f>
        <v>-2.0000666706669543E-2</v>
      </c>
      <c r="DC48" s="4">
        <f>Returns!DC50</f>
        <v>-5.129329438755037E-2</v>
      </c>
      <c r="DD48" s="4">
        <f>Returns!DD50</f>
        <v>2.0728657812698836E-2</v>
      </c>
      <c r="DE48" s="4">
        <f>Returns!DE50</f>
        <v>-2.0478531343540496E-2</v>
      </c>
      <c r="DF48" s="4">
        <f>Returns!DF50</f>
        <v>0.20067069546215122</v>
      </c>
      <c r="DG48" s="4">
        <f>Returns!DG50</f>
        <v>0.25131442828090594</v>
      </c>
      <c r="DH48" s="4">
        <f>Returns!DH50</f>
        <v>0.32277339226305091</v>
      </c>
      <c r="DI48" s="4">
        <f>Returns!DI50</f>
        <v>6.4240147272907944E-2</v>
      </c>
      <c r="DJ48" s="4">
        <f>Returns!DJ50</f>
        <v>0</v>
      </c>
      <c r="DK48" s="4">
        <f>Returns!DK50</f>
        <v>0.16705408466316618</v>
      </c>
      <c r="DL48" s="4">
        <f>Returns!DL50</f>
        <v>-8.3381608939051111E-2</v>
      </c>
      <c r="DM48" s="4">
        <f>Returns!DM50</f>
        <v>0.65392646740666394</v>
      </c>
      <c r="DN48" s="4">
        <f>Returns!DN50</f>
        <v>0</v>
      </c>
      <c r="DO48" s="4">
        <f>Returns!DO50</f>
        <v>0.23132913590064924</v>
      </c>
      <c r="DP48" s="4">
        <f>Returns!DP50</f>
        <v>8.0112067826156652E-2</v>
      </c>
      <c r="DQ48" s="4">
        <f>Returns!DQ50</f>
        <v>-0.1937313235605278</v>
      </c>
      <c r="DR48" s="4">
        <f>Returns!DR50</f>
        <v>5.0990385079034528E-2</v>
      </c>
      <c r="DS48" s="4">
        <f>Returns!DS50</f>
        <v>-5.7158413839948352E-2</v>
      </c>
      <c r="DT48" s="4">
        <f>Returns!DT50</f>
        <v>0.14518200984449792</v>
      </c>
      <c r="DU48" s="4">
        <f>Returns!DU50</f>
        <v>8.4661199644676222E-2</v>
      </c>
      <c r="DV48" s="4">
        <f>Returns!DV50</f>
        <v>-0.13716080462271818</v>
      </c>
      <c r="DW48" s="4">
        <f>Returns!DW50</f>
        <v>0</v>
      </c>
      <c r="DX48" s="4">
        <f>Returns!DX50</f>
        <v>0.21357410029805901</v>
      </c>
      <c r="DY48" s="4">
        <f>Returns!DY50</f>
        <v>9.5310179804324768E-2</v>
      </c>
      <c r="DZ48" s="4">
        <f>Returns!DZ50</f>
        <v>0.87327334679046431</v>
      </c>
      <c r="EA48" s="4">
        <f>Returns!EA50</f>
        <v>0</v>
      </c>
      <c r="EB48" s="4">
        <f>Returns!EB50</f>
        <v>7.6961041136128339E-2</v>
      </c>
      <c r="EC48" s="4">
        <f>Returns!EC50</f>
        <v>4.7252884850545573E-2</v>
      </c>
      <c r="ED48" s="4">
        <f>Returns!ED50</f>
        <v>3.83877630716567E-3</v>
      </c>
      <c r="EE48" s="4">
        <f>Returns!EE50</f>
        <v>0.29376111852816311</v>
      </c>
      <c r="EF48" s="4">
        <f>Returns!EF50</f>
        <v>1.1679734164656121</v>
      </c>
      <c r="EG48" s="4">
        <f>Returns!EG50</f>
        <v>0.45953232937844035</v>
      </c>
      <c r="EH48" s="4">
        <f>Returns!EH50</f>
        <v>0</v>
      </c>
      <c r="EI48" s="4">
        <f>Returns!EI50</f>
        <v>-8.8553397341444962E-2</v>
      </c>
      <c r="EJ48" s="4">
        <f>Returns!EJ50</f>
        <v>0</v>
      </c>
      <c r="EK48" s="4">
        <f>Returns!EK50</f>
        <v>-2.3107575010149706E-2</v>
      </c>
      <c r="EL48" s="4">
        <f>Returns!EL50</f>
        <v>0.62860865942237409</v>
      </c>
      <c r="EM48" s="4">
        <f>Returns!EM50</f>
        <v>0.70796226634508597</v>
      </c>
      <c r="EN48" s="4">
        <f>Returns!EN50</f>
        <v>0</v>
      </c>
      <c r="EO48" s="4">
        <f>Returns!EO50</f>
        <v>0</v>
      </c>
      <c r="EP48" s="4">
        <f>Returns!EP50</f>
        <v>-9.5310179804324768E-2</v>
      </c>
      <c r="EQ48" s="4">
        <f>Returns!EQ50</f>
        <v>0.15057285847937435</v>
      </c>
      <c r="ER48" s="4">
        <f>Returns!ER50</f>
        <v>6.8992871486951435E-2</v>
      </c>
      <c r="ES48" s="4">
        <f>Returns!ES50</f>
        <v>8.2238098236972035E-2</v>
      </c>
      <c r="ET48" s="4">
        <f>Returns!ET50</f>
        <v>0.11738375435740744</v>
      </c>
      <c r="EU48" s="4">
        <f>Returns!EU50</f>
        <v>-0.12062798778861472</v>
      </c>
      <c r="EV48" s="4">
        <f>Returns!EV50</f>
        <v>-6.0635753438590567E-2</v>
      </c>
      <c r="EW48" s="4">
        <f>Returns!EW50</f>
        <v>0.10554811532069697</v>
      </c>
      <c r="EX48" s="4">
        <f>Returns!EX50</f>
        <v>0.15201620729862564</v>
      </c>
      <c r="EY48" s="4">
        <f>Returns!EY50</f>
        <v>0</v>
      </c>
      <c r="EZ48" s="4">
        <f>Returns!EZ50</f>
        <v>8.0042707673536495E-2</v>
      </c>
      <c r="FA48" s="4">
        <f>Returns!FA50</f>
        <v>4.21114853501268E-2</v>
      </c>
      <c r="FB48" s="4">
        <f>Returns!FB50</f>
        <v>0.2451224580329851</v>
      </c>
      <c r="FC48" s="4">
        <f>Returns!FC50</f>
        <v>-0.20252426411147395</v>
      </c>
      <c r="FD48" s="4">
        <f>Returns!FD50</f>
        <v>0.2542341383842408</v>
      </c>
      <c r="FE48" s="4">
        <f>Returns!FE50</f>
        <v>0.19464204118199524</v>
      </c>
      <c r="FF48" s="4">
        <f>Returns!FF50</f>
        <v>0.18232155679395445</v>
      </c>
      <c r="FG48" s="4">
        <f>Returns!FG50</f>
        <v>0.44073324694562233</v>
      </c>
      <c r="FH48" s="4">
        <f>Returns!FH50</f>
        <v>0.10536051565782645</v>
      </c>
      <c r="FI48" s="4">
        <f>Returns!FI50</f>
        <v>0.67292007585782443</v>
      </c>
      <c r="FJ48" s="4">
        <f>Returns!FJ50</f>
        <v>-0.13343893272893603</v>
      </c>
      <c r="FK48" s="4">
        <f>Returns!FK50</f>
        <v>0.63598876671999705</v>
      </c>
      <c r="FL48" s="4">
        <f>Returns!FL50</f>
        <v>0</v>
      </c>
      <c r="FM48" s="4">
        <f>Returns!FM50</f>
        <v>-0.20633643299782845</v>
      </c>
      <c r="FN48" s="4">
        <f>Returns!FN50</f>
        <v>6.0624621816434771E-2</v>
      </c>
      <c r="FO48" s="4">
        <f>Returns!FO50</f>
        <v>0.42285685082003344</v>
      </c>
      <c r="FP48" s="4">
        <f>Returns!FP50</f>
        <v>-7.2320661579626022E-2</v>
      </c>
      <c r="FQ48" s="4">
        <f>Returns!FQ50</f>
        <v>0</v>
      </c>
      <c r="FR48" s="4">
        <f>Returns!FR50</f>
        <v>-0.16164135155641585</v>
      </c>
      <c r="FS48" s="4">
        <f>Returns!FS50</f>
        <v>0</v>
      </c>
      <c r="FT48" s="4">
        <f>Returns!FT50</f>
        <v>8.0042707673536495E-2</v>
      </c>
      <c r="FU48" s="4">
        <f>Returns!FU50</f>
        <v>-4.6520015634892831E-2</v>
      </c>
      <c r="FV48" s="4">
        <f>Returns!FV50</f>
        <v>3.3901551675681429E-2</v>
      </c>
      <c r="FW48" s="4">
        <f>Returns!FW50</f>
        <v>-5.3109825313948367E-2</v>
      </c>
      <c r="FX48" s="4">
        <f>Returns!FX50</f>
        <v>-9.2924892125142433E-2</v>
      </c>
      <c r="FY48" s="4">
        <f>Returns!FY50</f>
        <v>-0.13353139262452274</v>
      </c>
      <c r="FZ48" s="4">
        <f>Returns!FZ50</f>
        <v>0.24724110289327023</v>
      </c>
      <c r="GA48" s="4">
        <f>Returns!GA50</f>
        <v>-0.12783337150988494</v>
      </c>
      <c r="GE48" s="4">
        <f>MC!GG50</f>
        <v>0.15310339894528788</v>
      </c>
      <c r="GF48" s="4">
        <f>MC!GH50</f>
        <v>9.6179781190673802E-2</v>
      </c>
      <c r="GG48" s="4">
        <f>MC!GI50</f>
        <v>0.10554850834042019</v>
      </c>
      <c r="GH48" s="4">
        <f>MC!GJ50</f>
        <v>9.9709207740921041E-2</v>
      </c>
      <c r="GI48" s="4">
        <f>MC!GK50</f>
        <v>5.7387879952327928E-2</v>
      </c>
      <c r="GJ48" s="4">
        <f>MC!GL50</f>
        <v>1.3061889317113586E-2</v>
      </c>
      <c r="GK48" s="4">
        <f>MC!GM50</f>
        <v>2.9124456741343927E-2</v>
      </c>
      <c r="GL48" s="4">
        <f>MC!GN50</f>
        <v>4.1816971687792061E-2</v>
      </c>
      <c r="GM48" s="4">
        <f>MC!GO50</f>
        <v>1.719550287915253E-2</v>
      </c>
      <c r="GN48" s="4">
        <f>MC!GP50</f>
        <v>6.536760051430035E-2</v>
      </c>
      <c r="GO48" s="4">
        <f>MC!GQ50</f>
        <v>8.5606136945329744E-3</v>
      </c>
      <c r="GP48" s="4">
        <f>MC!GR50</f>
        <v>2.667313941431948E-2</v>
      </c>
      <c r="GQ48" s="4">
        <f>MC!GS50</f>
        <v>2.2779216961872676E-3</v>
      </c>
      <c r="GR48" s="4">
        <f>MC!GT50</f>
        <v>3.5700212232762873E-2</v>
      </c>
      <c r="GS48" s="4">
        <f>MC!GU50</f>
        <v>3.15485063373405E-2</v>
      </c>
      <c r="GT48" s="4">
        <f>MC!GV50</f>
        <v>7.9418235850817892E-3</v>
      </c>
      <c r="GU48" s="4">
        <f>MC!GW50</f>
        <v>1.0780769154846034E-3</v>
      </c>
      <c r="GV48" s="4">
        <f>MC!GX50</f>
        <v>1.032006080833249E-3</v>
      </c>
      <c r="GW48" s="4">
        <f>MC!GY50</f>
        <v>5.7105219550950157E-3</v>
      </c>
      <c r="GX48" s="4">
        <f>MC!GZ50</f>
        <v>5.9212976390118719E-3</v>
      </c>
      <c r="GY48" s="4">
        <f>MC!HA50</f>
        <v>2.2423088763862942E-2</v>
      </c>
      <c r="GZ48" s="4">
        <f>MC!HB50</f>
        <v>2.536545140355635E-3</v>
      </c>
      <c r="HA48" s="4">
        <f>MC!HC50</f>
        <v>1.514748304788745E-3</v>
      </c>
      <c r="HB48" s="4">
        <f>MC!HD50</f>
        <v>8.6176368524289362E-3</v>
      </c>
      <c r="HC48" s="4">
        <f>MC!HE50</f>
        <v>1.4867827266160857E-2</v>
      </c>
      <c r="HD48" s="4">
        <f>MC!HF50</f>
        <v>9.7711523365747698E-3</v>
      </c>
      <c r="HE48" s="4">
        <f>MC!HG50</f>
        <v>2.1911108036850313E-3</v>
      </c>
      <c r="HF48" s="4">
        <f>MC!HH50</f>
        <v>1.9893812864598859E-3</v>
      </c>
      <c r="HG48" s="4">
        <f>MC!HI50</f>
        <v>1.0880212372978482E-2</v>
      </c>
      <c r="HH48" s="4">
        <f>MC!HJ50</f>
        <v>1.5698782292270837E-2</v>
      </c>
      <c r="HI48" s="4">
        <f>MC!HK50</f>
        <v>2.6825438092122063E-3</v>
      </c>
      <c r="HJ48" s="4">
        <f>MC!HL50</f>
        <v>2.9023333520825875E-3</v>
      </c>
      <c r="HK48" s="4">
        <f>MC!HM50</f>
        <v>2.7510039064255441E-3</v>
      </c>
      <c r="HL48" s="4">
        <f>MC!HN50</f>
        <v>3.6837283078172702E-3</v>
      </c>
      <c r="HM48" s="4">
        <f>MC!HO50</f>
        <v>1.9176904154280803E-3</v>
      </c>
      <c r="HN48" s="4">
        <f>MC!HP50</f>
        <v>9.6991060804229299E-4</v>
      </c>
      <c r="HO48" s="4">
        <f>MC!HQ50</f>
        <v>3.481708020948463E-3</v>
      </c>
      <c r="HP48" s="4">
        <f>MC!HR50</f>
        <v>4.6755758700869611E-4</v>
      </c>
      <c r="HQ48" s="4">
        <f>MC!HS50</f>
        <v>3.5957220290022004E-3</v>
      </c>
      <c r="HR48" s="4">
        <f>MC!HT50</f>
        <v>1.8437056949851616E-3</v>
      </c>
      <c r="HS48" s="4">
        <f>MC!HU50</f>
        <v>1.8620241825358756E-3</v>
      </c>
      <c r="HT48" s="4">
        <f>MC!HV50</f>
        <v>1.4829251826768346E-5</v>
      </c>
      <c r="HU48" s="4">
        <f>MC!HW50</f>
        <v>2.6850961205287957E-4</v>
      </c>
      <c r="HV48" s="4">
        <f>MC!HX50</f>
        <v>2.0702798628743259E-4</v>
      </c>
      <c r="HW48" s="4">
        <f>MC!HY50</f>
        <v>3.6470913327158426E-3</v>
      </c>
      <c r="HX48" s="4">
        <f>MC!HZ50</f>
        <v>6.7381018757969641E-4</v>
      </c>
      <c r="HY48" s="4">
        <f>MC!IA50</f>
        <v>4.2286952355164607E-3</v>
      </c>
      <c r="HZ48" s="4">
        <f>MC!IB50</f>
        <v>4.3111445833637652E-4</v>
      </c>
      <c r="IA48" s="4">
        <f>MC!IC50</f>
        <v>1.1051508000833657E-3</v>
      </c>
      <c r="IB48" s="4">
        <f>MC!ID50</f>
        <v>1.2647833344538719E-3</v>
      </c>
      <c r="IC48" s="4">
        <f>MC!IE50</f>
        <v>5.9327668860674329E-3</v>
      </c>
      <c r="ID48" s="4">
        <f>MC!IF50</f>
        <v>8.8720279828951112E-4</v>
      </c>
      <c r="IE48" s="4">
        <f>MC!IG50</f>
        <v>0</v>
      </c>
      <c r="IF48" s="4">
        <f>MC!IH50</f>
        <v>4.5259910422918906E-4</v>
      </c>
      <c r="IG48" s="4">
        <f>MC!II50</f>
        <v>2.3568495005724422E-4</v>
      </c>
      <c r="IH48" s="4">
        <f>MC!IJ50</f>
        <v>1.8977565409681321E-3</v>
      </c>
      <c r="II48" s="4">
        <f>MC!IK50</f>
        <v>1.229890977214417E-3</v>
      </c>
      <c r="IJ48" s="4">
        <f>MC!IL50</f>
        <v>6.8211327629315928E-4</v>
      </c>
      <c r="IK48" s="4">
        <f>MC!IM50</f>
        <v>4.2059505878344451E-3</v>
      </c>
      <c r="IL48" s="4">
        <f>MC!IN50</f>
        <v>4.4613755659225296E-4</v>
      </c>
      <c r="IM48" s="4">
        <f>MC!IO50</f>
        <v>6.8821943881006392E-4</v>
      </c>
      <c r="IN48" s="4">
        <f>MC!IP50</f>
        <v>1.4118481586705378E-4</v>
      </c>
      <c r="IO48" s="4">
        <f>MC!IQ50</f>
        <v>5.9536699926729213E-4</v>
      </c>
      <c r="IP48" s="4">
        <f>MC!IR50</f>
        <v>1.6583562010196496E-3</v>
      </c>
      <c r="IQ48" s="4">
        <f>MC!IS50</f>
        <v>1.79634255080642E-3</v>
      </c>
      <c r="IR48" s="4">
        <f>MC!IT50</f>
        <v>6.9640945043988045E-3</v>
      </c>
      <c r="IS48" s="4">
        <f>MC!IU50</f>
        <v>1.1363277674315824E-3</v>
      </c>
      <c r="IT48" s="4">
        <f>MC!IV50</f>
        <v>9.0031973999249134E-4</v>
      </c>
      <c r="IU48" s="4">
        <f>MC!IW50</f>
        <v>0</v>
      </c>
      <c r="IV48" s="4">
        <f>MC!IX50</f>
        <v>1.8867719099853408E-5</v>
      </c>
      <c r="IW48" s="4">
        <f>MC!IY50</f>
        <v>2.2347262502343498E-4</v>
      </c>
      <c r="IX48" s="4">
        <f>MC!IZ50</f>
        <v>4.1987136544810775E-4</v>
      </c>
      <c r="IY48" s="4">
        <f>MC!JA50</f>
        <v>0</v>
      </c>
      <c r="IZ48" s="4">
        <f>MC!JB50</f>
        <v>1.4519097540195412E-4</v>
      </c>
      <c r="JA48" s="4">
        <f>MC!JC50</f>
        <v>2.5639421023362441E-4</v>
      </c>
      <c r="JB48" s="4">
        <f>MC!JD50</f>
        <v>6.5636400895996894E-4</v>
      </c>
      <c r="JC48" s="4">
        <f>MC!JE50</f>
        <v>1.5760683918632685E-3</v>
      </c>
      <c r="JD48" s="4">
        <f>MC!JF50</f>
        <v>8.2158578203642499E-5</v>
      </c>
      <c r="JE48" s="4">
        <f>MC!JG50</f>
        <v>9.7343215150442322E-5</v>
      </c>
      <c r="JF48" s="4">
        <f>MC!JH50</f>
        <v>1.5158790756252089E-4</v>
      </c>
      <c r="JG48" s="4">
        <f>MC!JI50</f>
        <v>0</v>
      </c>
      <c r="JH48" s="4">
        <f>MC!JJ50</f>
        <v>6.8389020189331667E-4</v>
      </c>
      <c r="JI48" s="4">
        <f>MC!JK50</f>
        <v>1.6587115861396811E-3</v>
      </c>
      <c r="JJ48" s="4">
        <f>MC!JL50</f>
        <v>4.3486215596579946E-5</v>
      </c>
      <c r="JK48" s="4">
        <f>MC!JM50</f>
        <v>2.6960807515115874E-4</v>
      </c>
      <c r="JL48" s="4">
        <f>MC!JN50</f>
        <v>7.4598567468427262E-5</v>
      </c>
      <c r="JM48" s="4">
        <f>MC!JO50</f>
        <v>1.5352637185360172E-4</v>
      </c>
      <c r="JN48" s="4">
        <f>MC!JP50</f>
        <v>1.5423714209366468E-4</v>
      </c>
      <c r="JO48" s="4">
        <f>MC!JQ50</f>
        <v>4.6972220546706974E-4</v>
      </c>
      <c r="JP48" s="4">
        <f>MC!JR50</f>
        <v>2.0203644073789949E-3</v>
      </c>
      <c r="JQ48" s="4">
        <f>MC!JS50</f>
        <v>1.6347715521448333E-5</v>
      </c>
      <c r="JR48" s="4">
        <f>MC!JT50</f>
        <v>1.6283100045078968E-5</v>
      </c>
      <c r="JS48" s="4">
        <f>MC!JU50</f>
        <v>3.5817327783682338E-3</v>
      </c>
      <c r="JT48" s="4">
        <f>MC!JV50</f>
        <v>4.9992994066974596E-4</v>
      </c>
      <c r="JU48" s="4">
        <f>MC!JW50</f>
        <v>1.3847096585954059E-4</v>
      </c>
      <c r="JV48" s="4">
        <f>MC!JX50</f>
        <v>0</v>
      </c>
      <c r="JW48" s="4">
        <f>MC!JY50</f>
        <v>7.123856269722049E-4</v>
      </c>
      <c r="JX48" s="4">
        <f>MC!JZ50</f>
        <v>3.3089585448749763E-4</v>
      </c>
      <c r="JY48" s="4">
        <f>MC!KA50</f>
        <v>5.0529302520840291E-5</v>
      </c>
      <c r="JZ48" s="4">
        <f>MC!KB50</f>
        <v>3.3475662920056698E-3</v>
      </c>
      <c r="KA48" s="4">
        <f>MC!KC50</f>
        <v>7.1723178769990691E-5</v>
      </c>
      <c r="KB48" s="4">
        <f>MC!KD50</f>
        <v>1.3524019204107254E-4</v>
      </c>
      <c r="KC48" s="4">
        <f>MC!KE50</f>
        <v>1.6326392414246441E-3</v>
      </c>
      <c r="KD48" s="4">
        <f>MC!KF50</f>
        <v>2.2654509092479812E-3</v>
      </c>
      <c r="KE48" s="4">
        <f>MC!KG50</f>
        <v>1.0752015267861668E-4</v>
      </c>
      <c r="KF48" s="4">
        <f>MC!KH50</f>
        <v>6.6521632922257135E-5</v>
      </c>
      <c r="KG48" s="4">
        <f>MC!KI50</f>
        <v>9.6370752231083451E-4</v>
      </c>
      <c r="KH48" s="4">
        <f>MC!KJ50</f>
        <v>5.2435459073736445E-5</v>
      </c>
      <c r="KI48" s="4">
        <f>MC!KK50</f>
        <v>1.5879253317770462E-4</v>
      </c>
      <c r="KJ48" s="4">
        <f>MC!KL50</f>
        <v>4.2100213628457154E-4</v>
      </c>
      <c r="KK48" s="4">
        <f>MC!KM50</f>
        <v>1.2163863426532206E-4</v>
      </c>
      <c r="KL48" s="4">
        <f>MC!KN50</f>
        <v>1.9617258625737995E-4</v>
      </c>
      <c r="KM48" s="4">
        <f>MC!KO50</f>
        <v>1.6800023856033857E-6</v>
      </c>
      <c r="KN48" s="4">
        <f>MC!KP50</f>
        <v>6.7994865783478566E-4</v>
      </c>
      <c r="KO48" s="4">
        <f>MC!KQ50</f>
        <v>6.2483165649172078E-5</v>
      </c>
      <c r="KP48" s="4">
        <f>MC!KR50</f>
        <v>5.8767775757933824E-5</v>
      </c>
      <c r="KQ48" s="4">
        <f>MC!KS50</f>
        <v>5.6312387655898097E-5</v>
      </c>
      <c r="KR48" s="4">
        <f>MC!KT50</f>
        <v>1.310401860770641E-4</v>
      </c>
      <c r="KS48" s="4">
        <f>MC!KU50</f>
        <v>4.8787915432686008E-4</v>
      </c>
      <c r="KT48" s="4">
        <f>MC!KV50</f>
        <v>1.1911863068691698E-4</v>
      </c>
      <c r="KU48" s="4">
        <f>MC!KW50</f>
        <v>2.6589268525992046E-5</v>
      </c>
      <c r="KV48" s="4">
        <f>MC!KX50</f>
        <v>8.8813972269686682E-5</v>
      </c>
      <c r="KW48" s="4">
        <f>MC!KY50</f>
        <v>2.5490805427712912E-5</v>
      </c>
      <c r="KX48" s="4">
        <f>MC!KZ50</f>
        <v>1.3524019204107254E-4</v>
      </c>
      <c r="KY48" s="4">
        <f>MC!LA50</f>
        <v>2.3946495542485183E-4</v>
      </c>
      <c r="KZ48" s="4">
        <f>MC!LB50</f>
        <v>8.528273648610111E-4</v>
      </c>
      <c r="LA48" s="4">
        <f>MC!LC50</f>
        <v>9.1592437753569206E-5</v>
      </c>
      <c r="LB48" s="4">
        <f>MC!LD50</f>
        <v>8.0769345461701235E-7</v>
      </c>
      <c r="LC48" s="4">
        <f>MC!LE50</f>
        <v>3.0530812584523068E-4</v>
      </c>
      <c r="LD48" s="4">
        <f>MC!LF50</f>
        <v>0</v>
      </c>
      <c r="LE48" s="4">
        <f>MC!LG50</f>
        <v>2.6298498882329925E-5</v>
      </c>
      <c r="LF48" s="4">
        <f>MC!LH50</f>
        <v>2.5830036678652058E-4</v>
      </c>
      <c r="LG48" s="4">
        <f>MC!LI50</f>
        <v>9.8083062354871529E-4</v>
      </c>
      <c r="LH48" s="4">
        <f>MC!LJ50</f>
        <v>2.773942400536667E-4</v>
      </c>
      <c r="LI48" s="4">
        <f>MC!LK50</f>
        <v>2.8818502460735E-5</v>
      </c>
      <c r="LJ48" s="4">
        <f>MC!LL50</f>
        <v>2.4392342329433771E-5</v>
      </c>
      <c r="LK48" s="4">
        <f>MC!LM50</f>
        <v>0</v>
      </c>
      <c r="LL48" s="4">
        <f>MC!LN50</f>
        <v>4.8558530491574786E-5</v>
      </c>
      <c r="LM48" s="4">
        <f>MC!LO50</f>
        <v>0</v>
      </c>
      <c r="LN48" s="4">
        <f>MC!LP50</f>
        <v>5.2244843418446834E-4</v>
      </c>
      <c r="LO48" s="4">
        <f>MC!LQ50</f>
        <v>5.5278540033988321E-5</v>
      </c>
      <c r="LP48" s="4">
        <f>MC!LR50</f>
        <v>1.2112171045436718E-4</v>
      </c>
      <c r="LQ48" s="4">
        <f>MC!LS50</f>
        <v>0</v>
      </c>
      <c r="LR48" s="4">
        <f>MC!LT50</f>
        <v>0</v>
      </c>
      <c r="LS48" s="4">
        <f>MC!LU50</f>
        <v>7.7409340690494469E-5</v>
      </c>
      <c r="LT48" s="4">
        <f>MC!LV50</f>
        <v>1.6871100880040153E-4</v>
      </c>
      <c r="LU48" s="4">
        <f>MC!LW50</f>
        <v>8.3838580589245875E-5</v>
      </c>
      <c r="LV48" s="4">
        <f>MC!LX50</f>
        <v>1.460955920711252E-4</v>
      </c>
      <c r="LW48" s="4">
        <f>MC!LY50</f>
        <v>9.7698600270473815E-5</v>
      </c>
      <c r="LX48" s="4">
        <f>MC!LZ50</f>
        <v>1.709402427351445E-4</v>
      </c>
      <c r="LY48" s="4">
        <f>MC!MA50</f>
        <v>3.8152208022289194E-4</v>
      </c>
      <c r="LZ48" s="4">
        <f>MC!MB50</f>
        <v>3.8491439273228342E-4</v>
      </c>
      <c r="MA48" s="4">
        <f>MC!MC50</f>
        <v>1.9223104219884894E-4</v>
      </c>
      <c r="MB48" s="4">
        <f>MC!MD50</f>
        <v>2.8689271507996281E-5</v>
      </c>
      <c r="MC48" s="4">
        <f>MC!ME50</f>
        <v>6.0984086597402898E-4</v>
      </c>
      <c r="MD48" s="4">
        <f>MC!MF50</f>
        <v>6.8653943642446052E-5</v>
      </c>
      <c r="ME48" s="4">
        <f>MC!MG50</f>
        <v>2.5306651320060233E-4</v>
      </c>
      <c r="MF48" s="4">
        <f>MC!MH50</f>
        <v>3.0537274132160002E-4</v>
      </c>
      <c r="MG48" s="4">
        <f>MC!MI50</f>
        <v>7.3629335322886844E-5</v>
      </c>
      <c r="MH48" s="4">
        <f>MC!MJ50</f>
        <v>5.2467766811921119E-4</v>
      </c>
      <c r="MI48" s="4">
        <f>MC!MK50</f>
        <v>2.1801907881786094E-3</v>
      </c>
      <c r="MJ48" s="4">
        <f>MC!ML50</f>
        <v>6.590778589674821E-5</v>
      </c>
      <c r="MK48" s="4">
        <f>MC!MM50</f>
        <v>3.805851558155362E-5</v>
      </c>
      <c r="ML48" s="4">
        <f>MC!MN50</f>
        <v>6.1255471598154214E-5</v>
      </c>
      <c r="MM48" s="4">
        <f>MC!MO50</f>
        <v>4.154775130549911E-5</v>
      </c>
      <c r="MN48" s="4">
        <f>MC!MP50</f>
        <v>4.6458527509570552E-5</v>
      </c>
      <c r="MO48" s="4">
        <f>MC!MQ50</f>
        <v>1.7995410168867037E-5</v>
      </c>
      <c r="MP48" s="4">
        <f>MC!MR50</f>
        <v>6.1901626361847821E-5</v>
      </c>
      <c r="MQ48" s="4">
        <f>MC!MS50</f>
        <v>2.5846190547744395E-5</v>
      </c>
      <c r="MR48" s="4">
        <f>MC!MT50</f>
        <v>6.1804703147293788E-5</v>
      </c>
      <c r="MS48" s="4">
        <f>MC!MU50</f>
        <v>1.2661402594576284E-4</v>
      </c>
      <c r="MT48" s="4">
        <f>MC!MV50</f>
        <v>4.9818532280777319E-5</v>
      </c>
      <c r="MU48" s="4">
        <f>MC!MW50</f>
        <v>1.3960173669600441E-4</v>
      </c>
      <c r="MV48" s="4">
        <f>MC!MX50</f>
        <v>0</v>
      </c>
      <c r="MW48" s="4">
        <f>MC!MY50</f>
        <v>6.1869318623663152E-5</v>
      </c>
      <c r="MX48" s="4">
        <f>MC!MZ50</f>
        <v>7.7797033548710631E-5</v>
      </c>
      <c r="MY48" s="4">
        <f>MC!NA50</f>
        <v>1.5065098315516514E-4</v>
      </c>
      <c r="MZ48" s="4">
        <f>MC!NB50</f>
        <v>7.9573959148868055E-5</v>
      </c>
      <c r="NA48" s="4">
        <f>MC!NC50</f>
        <v>2.4424650067618454E-5</v>
      </c>
      <c r="NB48" s="4">
        <f>MC!ND50</f>
        <v>4.8687761444313502E-5</v>
      </c>
      <c r="NC48" s="4">
        <f>MC!NE50</f>
        <v>1.0144629789989675E-5</v>
      </c>
      <c r="ND48" s="4">
        <f>MC!NF50</f>
        <v>3.424620247576132E-5</v>
      </c>
      <c r="NH48" s="3">
        <f t="shared" si="0"/>
        <v>1.3418514367295444E-2</v>
      </c>
      <c r="NI48" s="3">
        <v>1.1666666666666668E-4</v>
      </c>
      <c r="NJ48" s="4">
        <f t="shared" si="1"/>
        <v>1.3301847700628778E-2</v>
      </c>
    </row>
    <row r="49" spans="1:374" x14ac:dyDescent="0.3">
      <c r="A49" s="1">
        <v>40513</v>
      </c>
      <c r="B49" s="4">
        <f>Returns!B51</f>
        <v>8.7427523479197689E-2</v>
      </c>
      <c r="C49" s="4">
        <f>Returns!C51</f>
        <v>-2.6143116945937628E-2</v>
      </c>
      <c r="D49" s="4">
        <f>Returns!D51</f>
        <v>3.9333395558043271E-2</v>
      </c>
      <c r="E49" s="4">
        <f>Returns!E51</f>
        <v>-1.6987668069875284E-2</v>
      </c>
      <c r="F49" s="4">
        <f>Returns!F51</f>
        <v>1.0145257397854657E-2</v>
      </c>
      <c r="G49" s="4">
        <f>Returns!G51</f>
        <v>-4.8125228198070413E-2</v>
      </c>
      <c r="H49" s="4">
        <f>Returns!H51</f>
        <v>0.1490233399325378</v>
      </c>
      <c r="I49" s="4">
        <f>Returns!I51</f>
        <v>6.13103309045675E-2</v>
      </c>
      <c r="J49" s="4">
        <f>Returns!J51</f>
        <v>3.0279857499813545E-2</v>
      </c>
      <c r="K49" s="4">
        <f>Returns!K51</f>
        <v>-4.4818002190574191E-3</v>
      </c>
      <c r="L49" s="4">
        <f>Returns!L51</f>
        <v>5.4216489323990924E-2</v>
      </c>
      <c r="M49" s="4">
        <f>Returns!M51</f>
        <v>8.1998835166085193E-2</v>
      </c>
      <c r="N49" s="4">
        <f>Returns!N51</f>
        <v>0.18677590714333492</v>
      </c>
      <c r="O49" s="4">
        <f>Returns!O51</f>
        <v>7.0324208012435996E-2</v>
      </c>
      <c r="P49" s="4">
        <f>Returns!P51</f>
        <v>2.7110927370935123E-2</v>
      </c>
      <c r="Q49" s="4">
        <f>Returns!Q51</f>
        <v>3.4182853542567671E-2</v>
      </c>
      <c r="R49" s="4">
        <f>Returns!R51</f>
        <v>-0.11354643163339434</v>
      </c>
      <c r="S49" s="4">
        <f>Returns!S51</f>
        <v>-1.0695289116747997E-2</v>
      </c>
      <c r="T49" s="4">
        <f>Returns!T51</f>
        <v>5.4986930706943937E-2</v>
      </c>
      <c r="U49" s="4">
        <f>Returns!U51</f>
        <v>0.25362802695724973</v>
      </c>
      <c r="V49" s="4">
        <f>Returns!V51</f>
        <v>-0.11845458225337602</v>
      </c>
      <c r="W49" s="4">
        <f>Returns!W51</f>
        <v>-1.1730339785489541E-2</v>
      </c>
      <c r="X49" s="4">
        <f>Returns!X51</f>
        <v>7.7777701042684111E-2</v>
      </c>
      <c r="Y49" s="4">
        <f>Returns!Y51</f>
        <v>0.22873536457998744</v>
      </c>
      <c r="Z49" s="4">
        <f>Returns!Z51</f>
        <v>6.8309577985818937E-2</v>
      </c>
      <c r="AA49" s="4">
        <f>Returns!AA51</f>
        <v>0.22728006186599004</v>
      </c>
      <c r="AB49" s="4">
        <f>Returns!AB51</f>
        <v>0.22813109282524885</v>
      </c>
      <c r="AC49" s="4">
        <f>Returns!AC51</f>
        <v>0.28005983670671197</v>
      </c>
      <c r="AD49" s="4">
        <f>Returns!AD51</f>
        <v>4.7252884850545573E-2</v>
      </c>
      <c r="AE49" s="4">
        <f>Returns!AE51</f>
        <v>7.036088834069254E-3</v>
      </c>
      <c r="AF49" s="4">
        <f>Returns!AF51</f>
        <v>4.5985113241823306E-2</v>
      </c>
      <c r="AG49" s="4">
        <f>Returns!AG51</f>
        <v>-0.1376508629197617</v>
      </c>
      <c r="AH49" s="4">
        <f>Returns!AH51</f>
        <v>0.12159171058640883</v>
      </c>
      <c r="AI49" s="4">
        <f>Returns!AI51</f>
        <v>3.6916943827641768E-2</v>
      </c>
      <c r="AJ49" s="4">
        <f>Returns!AJ51</f>
        <v>-7.4985806884562856E-2</v>
      </c>
      <c r="AK49" s="4">
        <f>Returns!AK51</f>
        <v>9.3823783122526871E-2</v>
      </c>
      <c r="AL49" s="4">
        <f>Returns!AL51</f>
        <v>-3.4079313652862542E-2</v>
      </c>
      <c r="AM49" s="4">
        <f>Returns!AM51</f>
        <v>0.12465917418940209</v>
      </c>
      <c r="AN49" s="4">
        <f>Returns!AN51</f>
        <v>7.1006628794063609E-2</v>
      </c>
      <c r="AO49" s="4">
        <f>Returns!AO51</f>
        <v>0.47192485942362961</v>
      </c>
      <c r="AP49" s="4">
        <f>Returns!AP51</f>
        <v>0.27244197470678144</v>
      </c>
      <c r="AQ49" s="4">
        <f>Returns!AQ51</f>
        <v>5.1293294387550592E-2</v>
      </c>
      <c r="AR49" s="4">
        <f>Returns!AR51</f>
        <v>0.40546510810816444</v>
      </c>
      <c r="AS49" s="4">
        <f>Returns!AS51</f>
        <v>0.24743229882439821</v>
      </c>
      <c r="AT49" s="4">
        <f>Returns!AT51</f>
        <v>0.19938946530610258</v>
      </c>
      <c r="AU49" s="4">
        <f>Returns!AU51</f>
        <v>0.12815503558814223</v>
      </c>
      <c r="AV49" s="4">
        <f>Returns!AV51</f>
        <v>-0.16705408466316629</v>
      </c>
      <c r="AW49" s="4">
        <f>Returns!AW51</f>
        <v>3.6168325838908277E-2</v>
      </c>
      <c r="AX49" s="4">
        <f>Returns!AX51</f>
        <v>0.10354067894084029</v>
      </c>
      <c r="AY49" s="4">
        <f>Returns!AY51</f>
        <v>1.3605652055778794E-2</v>
      </c>
      <c r="AZ49" s="4">
        <f>Returns!AZ51</f>
        <v>0.10708006719766505</v>
      </c>
      <c r="BA49" s="4">
        <f>Returns!BA51</f>
        <v>5.3680149463623872E-2</v>
      </c>
      <c r="BB49" s="4">
        <f>Returns!BB51</f>
        <v>0</v>
      </c>
      <c r="BC49" s="4">
        <f>Returns!BC51</f>
        <v>6.1777359696243095E-2</v>
      </c>
      <c r="BD49" s="4">
        <f>Returns!BD51</f>
        <v>0.14723023698268445</v>
      </c>
      <c r="BE49" s="4">
        <f>Returns!BE51</f>
        <v>0.21392689620928573</v>
      </c>
      <c r="BF49" s="4">
        <f>Returns!BF51</f>
        <v>-0.22677331936478845</v>
      </c>
      <c r="BG49" s="4">
        <f>Returns!BG51</f>
        <v>0.38928623358978576</v>
      </c>
      <c r="BH49" s="4">
        <f>Returns!BH51</f>
        <v>3.808548068000861E-2</v>
      </c>
      <c r="BI49" s="4">
        <f>Returns!BI51</f>
        <v>0.19290366612449161</v>
      </c>
      <c r="BJ49" s="4">
        <f>Returns!BJ51</f>
        <v>-1.2848142477849045E-2</v>
      </c>
      <c r="BK49" s="4">
        <f>Returns!BK51</f>
        <v>-0.11394425934921792</v>
      </c>
      <c r="BL49" s="4">
        <f>Returns!BL51</f>
        <v>0.12674196621737321</v>
      </c>
      <c r="BM49" s="4">
        <f>Returns!BM51</f>
        <v>-0.11565220169437396</v>
      </c>
      <c r="BN49" s="4">
        <f>Returns!BN51</f>
        <v>2.2473635278019266E-2</v>
      </c>
      <c r="BO49" s="4">
        <f>Returns!BO51</f>
        <v>0.2752045509406682</v>
      </c>
      <c r="BP49" s="4">
        <f>Returns!BP51</f>
        <v>0.14291460656033195</v>
      </c>
      <c r="BQ49" s="4">
        <f>Returns!BQ51</f>
        <v>-1.9512814223581532E-2</v>
      </c>
      <c r="BR49" s="4">
        <f>Returns!BR51</f>
        <v>0</v>
      </c>
      <c r="BS49" s="4">
        <f>Returns!BS51</f>
        <v>4.3762680441461477E-2</v>
      </c>
      <c r="BT49" s="4">
        <f>Returns!BT51</f>
        <v>0.16251892949777502</v>
      </c>
      <c r="BU49" s="4">
        <f>Returns!BU51</f>
        <v>6.92317915693208E-2</v>
      </c>
      <c r="BV49" s="4">
        <f>Returns!BV51</f>
        <v>0</v>
      </c>
      <c r="BW49" s="4">
        <f>Returns!BW51</f>
        <v>4.1959215954518403E-2</v>
      </c>
      <c r="BX49" s="4">
        <f>Returns!BX51</f>
        <v>0.48036641628128213</v>
      </c>
      <c r="BY49" s="4">
        <f>Returns!BY51</f>
        <v>0.15875924190965318</v>
      </c>
      <c r="BZ49" s="4">
        <f>Returns!BZ51</f>
        <v>-2.2748137525936407E-2</v>
      </c>
      <c r="CA49" s="4">
        <f>Returns!CA51</f>
        <v>-0.17997137944900099</v>
      </c>
      <c r="CB49" s="4">
        <f>Returns!CB51</f>
        <v>-0.20067069546215111</v>
      </c>
      <c r="CC49" s="4">
        <f>Returns!CC51</f>
        <v>0.55961578793542288</v>
      </c>
      <c r="CD49" s="4">
        <f>Returns!CD51</f>
        <v>0</v>
      </c>
      <c r="CE49" s="4">
        <f>Returns!CE51</f>
        <v>0.18232155679395468</v>
      </c>
      <c r="CF49" s="4">
        <f>Returns!CF51</f>
        <v>0.26872888664954253</v>
      </c>
      <c r="CG49" s="4">
        <f>Returns!CG51</f>
        <v>0.16705408466316618</v>
      </c>
      <c r="CH49" s="4">
        <f>Returns!CH51</f>
        <v>-0.16251892949777491</v>
      </c>
      <c r="CI49" s="4">
        <f>Returns!CI51</f>
        <v>0.21511137961694549</v>
      </c>
      <c r="CJ49" s="4">
        <f>Returns!CJ51</f>
        <v>0.52129692363328606</v>
      </c>
      <c r="CK49" s="4">
        <f>Returns!CK51</f>
        <v>-0.38046380590274709</v>
      </c>
      <c r="CL49" s="4">
        <f>Returns!CL51</f>
        <v>0.22941316432780506</v>
      </c>
      <c r="CM49" s="4">
        <f>Returns!CM51</f>
        <v>-3.1229303633781846E-2</v>
      </c>
      <c r="CN49" s="4">
        <f>Returns!CN51</f>
        <v>-0.14842000511827314</v>
      </c>
      <c r="CO49" s="4">
        <f>Returns!CO51</f>
        <v>0.58081799558602554</v>
      </c>
      <c r="CP49" s="4">
        <f>Returns!CP51</f>
        <v>9.207467894617638E-2</v>
      </c>
      <c r="CQ49" s="4">
        <f>Returns!CQ51</f>
        <v>-1.8692133012152667E-2</v>
      </c>
      <c r="CR49" s="4">
        <f>Returns!CR51</f>
        <v>0.42085002694764428</v>
      </c>
      <c r="CS49" s="4">
        <f>Returns!CS51</f>
        <v>0</v>
      </c>
      <c r="CT49" s="4">
        <f>Returns!CT51</f>
        <v>1.7541103875384323E-2</v>
      </c>
      <c r="CU49" s="4">
        <f>Returns!CU51</f>
        <v>-8.4083117210541361E-2</v>
      </c>
      <c r="CV49" s="4">
        <f>Returns!CV51</f>
        <v>0.2744368457017603</v>
      </c>
      <c r="CW49" s="4">
        <f>Returns!CW51</f>
        <v>-1.0789525472509442E-2</v>
      </c>
      <c r="CX49" s="4">
        <f>Returns!CX51</f>
        <v>0.47000362924573547</v>
      </c>
      <c r="CY49" s="4">
        <f>Returns!CY51</f>
        <v>0</v>
      </c>
      <c r="CZ49" s="4">
        <f>Returns!CZ51</f>
        <v>-6.8728792877621459E-3</v>
      </c>
      <c r="DA49" s="4">
        <f>Returns!DA51</f>
        <v>-0.15523071017308965</v>
      </c>
      <c r="DB49" s="4">
        <f>Returns!DB51</f>
        <v>-5.1825067864585961E-2</v>
      </c>
      <c r="DC49" s="4">
        <f>Returns!DC51</f>
        <v>0.13133600206108687</v>
      </c>
      <c r="DD49" s="4">
        <f>Returns!DD51</f>
        <v>1.1667623850348585E-2</v>
      </c>
      <c r="DE49" s="4">
        <f>Returns!DE51</f>
        <v>4.7146778425701807E-2</v>
      </c>
      <c r="DF49" s="4">
        <f>Returns!DF51</f>
        <v>-0.1571855835224123</v>
      </c>
      <c r="DG49" s="4">
        <f>Returns!DG51</f>
        <v>0.16598513747426116</v>
      </c>
      <c r="DH49" s="4">
        <f>Returns!DH51</f>
        <v>-3.5091319811269894E-2</v>
      </c>
      <c r="DI49" s="4">
        <f>Returns!DI51</f>
        <v>-0.10964701975398006</v>
      </c>
      <c r="DJ49" s="4">
        <f>Returns!DJ51</f>
        <v>1.3570239788197773</v>
      </c>
      <c r="DK49" s="4">
        <f>Returns!DK51</f>
        <v>-2.597548640326075E-2</v>
      </c>
      <c r="DL49" s="4">
        <f>Returns!DL51</f>
        <v>4.2559614418795855E-2</v>
      </c>
      <c r="DM49" s="4">
        <f>Returns!DM51</f>
        <v>-8.3381608939051E-2</v>
      </c>
      <c r="DN49" s="4">
        <f>Returns!DN51</f>
        <v>-6.8992871486951435E-2</v>
      </c>
      <c r="DO49" s="4">
        <f>Returns!DO51</f>
        <v>0.88088880482323917</v>
      </c>
      <c r="DP49" s="4">
        <f>Returns!DP51</f>
        <v>-6.5121295994842621E-2</v>
      </c>
      <c r="DQ49" s="4">
        <f>Returns!DQ51</f>
        <v>-0.18221051354249407</v>
      </c>
      <c r="DR49" s="4">
        <f>Returns!DR51</f>
        <v>0.33669647700784577</v>
      </c>
      <c r="DS49" s="4">
        <f>Returns!DS51</f>
        <v>8.4557388028062896E-2</v>
      </c>
      <c r="DT49" s="4">
        <f>Returns!DT51</f>
        <v>0</v>
      </c>
      <c r="DU49" s="4">
        <f>Returns!DU51</f>
        <v>-0.14536585027152538</v>
      </c>
      <c r="DV49" s="4">
        <f>Returns!DV51</f>
        <v>-6.0772038342094326E-2</v>
      </c>
      <c r="DW49" s="4">
        <f>Returns!DW51</f>
        <v>5.0585496788106254E-2</v>
      </c>
      <c r="DX49" s="4">
        <f>Returns!DX51</f>
        <v>-8.0042707673536467E-2</v>
      </c>
      <c r="DY49" s="4">
        <f>Returns!DY51</f>
        <v>0.78015855754957486</v>
      </c>
      <c r="DZ49" s="4">
        <f>Returns!DZ51</f>
        <v>0.25982511794881463</v>
      </c>
      <c r="EA49" s="4">
        <f>Returns!EA51</f>
        <v>0</v>
      </c>
      <c r="EB49" s="4">
        <f>Returns!EB51</f>
        <v>0.39304258810960724</v>
      </c>
      <c r="EC49" s="4">
        <f>Returns!EC51</f>
        <v>-0.18540322333136272</v>
      </c>
      <c r="ED49" s="4">
        <f>Returns!ED51</f>
        <v>0.23457224713783253</v>
      </c>
      <c r="EE49" s="4">
        <f>Returns!EE51</f>
        <v>0.11980119981262061</v>
      </c>
      <c r="EF49" s="4">
        <f>Returns!EF51</f>
        <v>0.20020198207180284</v>
      </c>
      <c r="EG49" s="4">
        <f>Returns!EG51</f>
        <v>0.80506509676393057</v>
      </c>
      <c r="EH49" s="4">
        <f>Returns!EH51</f>
        <v>0</v>
      </c>
      <c r="EI49" s="4">
        <f>Returns!EI51</f>
        <v>0.2157085728266917</v>
      </c>
      <c r="EJ49" s="4">
        <f>Returns!EJ51</f>
        <v>0</v>
      </c>
      <c r="EK49" s="4">
        <f>Returns!EK51</f>
        <v>0.17362584982640072</v>
      </c>
      <c r="EL49" s="4">
        <f>Returns!EL51</f>
        <v>0.17114825619582941</v>
      </c>
      <c r="EM49" s="4">
        <f>Returns!EM51</f>
        <v>0.38566248081198456</v>
      </c>
      <c r="EN49" s="4">
        <f>Returns!EN51</f>
        <v>0</v>
      </c>
      <c r="EO49" s="4">
        <f>Returns!EO51</f>
        <v>0</v>
      </c>
      <c r="EP49" s="4">
        <f>Returns!EP51</f>
        <v>-0.10536051565782634</v>
      </c>
      <c r="EQ49" s="4">
        <f>Returns!EQ51</f>
        <v>0.14022934130865022</v>
      </c>
      <c r="ER49" s="4">
        <f>Returns!ER51</f>
        <v>-3.3901551675681318E-2</v>
      </c>
      <c r="ES49" s="4">
        <f>Returns!ES51</f>
        <v>-0.11122563511022421</v>
      </c>
      <c r="ET49" s="4">
        <f>Returns!ET51</f>
        <v>-0.10547885185108896</v>
      </c>
      <c r="EU49" s="4">
        <f>Returns!EU51</f>
        <v>0.14310084364067333</v>
      </c>
      <c r="EV49" s="4">
        <f>Returns!EV51</f>
        <v>6.0635753438590567E-2</v>
      </c>
      <c r="EW49" s="4">
        <f>Returns!EW51</f>
        <v>0.13949276666297084</v>
      </c>
      <c r="EX49" s="4">
        <f>Returns!EX51</f>
        <v>6.2131781107006234E-2</v>
      </c>
      <c r="EY49" s="4">
        <f>Returns!EY51</f>
        <v>9.07543632684642E-2</v>
      </c>
      <c r="EZ49" s="4">
        <f>Returns!EZ51</f>
        <v>9.6183923852921627E-2</v>
      </c>
      <c r="FA49" s="4">
        <f>Returns!FA51</f>
        <v>0</v>
      </c>
      <c r="FB49" s="4">
        <f>Returns!FB51</f>
        <v>0.22314355131420982</v>
      </c>
      <c r="FC49" s="4">
        <f>Returns!FC51</f>
        <v>0.20252426411147395</v>
      </c>
      <c r="FD49" s="4">
        <f>Returns!FD51</f>
        <v>-0.13062018241706419</v>
      </c>
      <c r="FE49" s="4">
        <f>Returns!FE51</f>
        <v>6.7796869853787856E-3</v>
      </c>
      <c r="FF49" s="4">
        <f>Returns!FF51</f>
        <v>0.37067899202274912</v>
      </c>
      <c r="FG49" s="4">
        <f>Returns!FG51</f>
        <v>0.42830460007798721</v>
      </c>
      <c r="FH49" s="4">
        <f>Returns!FH51</f>
        <v>-5.1293294387550592E-2</v>
      </c>
      <c r="FI49" s="4">
        <f>Returns!FI51</f>
        <v>-0.1783040203456181</v>
      </c>
      <c r="FJ49" s="4">
        <f>Returns!FJ51</f>
        <v>6.8598316342752153E-2</v>
      </c>
      <c r="FK49" s="4">
        <f>Returns!FK51</f>
        <v>0</v>
      </c>
      <c r="FL49" s="4">
        <f>Returns!FL51</f>
        <v>-0.10536051565782678</v>
      </c>
      <c r="FM49" s="4">
        <f>Returns!FM51</f>
        <v>0.51082562376599072</v>
      </c>
      <c r="FN49" s="4">
        <f>Returns!FN51</f>
        <v>5.7158413839948657E-2</v>
      </c>
      <c r="FO49" s="4">
        <f>Returns!FO51</f>
        <v>6.6691374498672129E-2</v>
      </c>
      <c r="FP49" s="4">
        <f>Returns!FP51</f>
        <v>-0.19237189264745613</v>
      </c>
      <c r="FQ49" s="4">
        <f>Returns!FQ51</f>
        <v>-7.5507552508145004E-2</v>
      </c>
      <c r="FR49" s="4">
        <f>Returns!FR51</f>
        <v>0.31365755885504149</v>
      </c>
      <c r="FS49" s="4">
        <f>Returns!FS51</f>
        <v>0</v>
      </c>
      <c r="FT49" s="4">
        <f>Returns!FT51</f>
        <v>-0.22314355131420971</v>
      </c>
      <c r="FU49" s="4">
        <f>Returns!FU51</f>
        <v>-0.15415067982725827</v>
      </c>
      <c r="FV49" s="4">
        <f>Returns!FV51</f>
        <v>0.19611487892629048</v>
      </c>
      <c r="FW49" s="4">
        <f>Returns!FW51</f>
        <v>3.5718082602079315E-2</v>
      </c>
      <c r="FX49" s="4">
        <f>Returns!FX51</f>
        <v>9.2924892125142433E-2</v>
      </c>
      <c r="FY49" s="4">
        <f>Returns!FY51</f>
        <v>0.25131442828090611</v>
      </c>
      <c r="FZ49" s="4">
        <f>Returns!FZ51</f>
        <v>3.2789822822990811E-2</v>
      </c>
      <c r="GA49" s="4">
        <f>Returns!GA51</f>
        <v>-9.5310179804324768E-2</v>
      </c>
      <c r="GE49" s="4">
        <f>MC!GG51</f>
        <v>0.16054774370530217</v>
      </c>
      <c r="GF49" s="4">
        <f>MC!GH51</f>
        <v>8.9142611457387638E-2</v>
      </c>
      <c r="GG49" s="4">
        <f>MC!GI51</f>
        <v>0.10444891456482756</v>
      </c>
      <c r="GH49" s="4">
        <f>MC!GJ51</f>
        <v>9.3352170624448561E-2</v>
      </c>
      <c r="GI49" s="4">
        <f>MC!GK51</f>
        <v>5.4855331866480291E-2</v>
      </c>
      <c r="GJ49" s="4">
        <f>MC!GL51</f>
        <v>1.1842977547706326E-2</v>
      </c>
      <c r="GK49" s="4">
        <f>MC!GM51</f>
        <v>3.2161260719846471E-2</v>
      </c>
      <c r="GL49" s="4">
        <f>MC!GN51</f>
        <v>4.2342194859981752E-2</v>
      </c>
      <c r="GM49" s="4">
        <f>MC!GO51</f>
        <v>1.6881821776374088E-2</v>
      </c>
      <c r="GN49" s="4">
        <f>MC!GP51</f>
        <v>6.1929182621234202E-2</v>
      </c>
      <c r="GO49" s="4">
        <f>MC!GQ51</f>
        <v>8.5981615321892909E-3</v>
      </c>
      <c r="GP49" s="4">
        <f>MC!GR51</f>
        <v>2.7563800237830834E-2</v>
      </c>
      <c r="GQ49" s="4">
        <f>MC!GS51</f>
        <v>2.7370402846888272E-3</v>
      </c>
      <c r="GR49" s="4">
        <f>MC!GT51</f>
        <v>3.6917477960320202E-2</v>
      </c>
      <c r="GS49" s="4">
        <f>MC!GU51</f>
        <v>3.0841412664049668E-2</v>
      </c>
      <c r="GT49" s="4">
        <f>MC!GV51</f>
        <v>7.8513131842677525E-3</v>
      </c>
      <c r="GU49" s="4">
        <f>MC!GW51</f>
        <v>9.1590201133286554E-4</v>
      </c>
      <c r="GV49" s="4">
        <f>MC!GX51</f>
        <v>9.7141308699120359E-4</v>
      </c>
      <c r="GW49" s="4">
        <f>MC!GY51</f>
        <v>5.7401402985573745E-3</v>
      </c>
      <c r="GX49" s="4">
        <f>MC!GZ51</f>
        <v>7.2685698379740494E-3</v>
      </c>
      <c r="GY49" s="4">
        <f>MC!HA51</f>
        <v>1.8951622620093259E-2</v>
      </c>
      <c r="GZ49" s="4">
        <f>MC!HB51</f>
        <v>2.6036415757424341E-3</v>
      </c>
      <c r="HA49" s="4">
        <f>MC!HC51</f>
        <v>1.5588899358604249E-3</v>
      </c>
      <c r="HB49" s="4">
        <f>MC!HD51</f>
        <v>1.0316146333834632E-2</v>
      </c>
      <c r="HC49" s="4">
        <f>MC!HE51</f>
        <v>1.5144995175515812E-2</v>
      </c>
      <c r="HD49" s="4">
        <f>MC!HF51</f>
        <v>1.1673585776968174E-2</v>
      </c>
      <c r="HE49" s="4">
        <f>MC!HG51</f>
        <v>2.6538658822904538E-3</v>
      </c>
      <c r="HF49" s="4">
        <f>MC!HH51</f>
        <v>2.5043609697754173E-3</v>
      </c>
      <c r="HG49" s="4">
        <f>MC!HI51</f>
        <v>1.0858716382295863E-2</v>
      </c>
      <c r="HH49" s="4">
        <f>MC!HJ51</f>
        <v>1.506320393945444E-2</v>
      </c>
      <c r="HI49" s="4">
        <f>MC!HK51</f>
        <v>2.6722158890280109E-3</v>
      </c>
      <c r="HJ49" s="4">
        <f>MC!HL51</f>
        <v>2.4080618556903827E-3</v>
      </c>
      <c r="HK49" s="4">
        <f>MC!HM51</f>
        <v>2.9556420399945303E-3</v>
      </c>
      <c r="HL49" s="4">
        <f>MC!HN51</f>
        <v>3.6454117237424608E-3</v>
      </c>
      <c r="HM49" s="4">
        <f>MC!HO51</f>
        <v>1.693641074114109E-3</v>
      </c>
      <c r="HN49" s="4">
        <f>MC!HP51</f>
        <v>1.0135228176954799E-3</v>
      </c>
      <c r="HO49" s="4">
        <f>MC!HQ51</f>
        <v>3.2029829180801593E-3</v>
      </c>
      <c r="HP49" s="4">
        <f>MC!HR51</f>
        <v>5.043024464708478E-4</v>
      </c>
      <c r="HQ49" s="4">
        <f>MC!HS51</f>
        <v>3.6726754690962521E-3</v>
      </c>
      <c r="HR49" s="4">
        <f>MC!HT51</f>
        <v>2.9355092855337266E-3</v>
      </c>
      <c r="HS49" s="4">
        <f>MC!HU51</f>
        <v>2.3279918932928353E-3</v>
      </c>
      <c r="HT49" s="4">
        <f>MC!HV51</f>
        <v>4.2509312090521275E-5</v>
      </c>
      <c r="HU49" s="4">
        <f>MC!HW51</f>
        <v>3.8983774782652301E-4</v>
      </c>
      <c r="HV49" s="4">
        <f>MC!HX51</f>
        <v>2.5579356125619526E-4</v>
      </c>
      <c r="HW49" s="4">
        <f>MC!HY51</f>
        <v>4.235439746077708E-3</v>
      </c>
      <c r="HX49" s="4">
        <f>MC!HZ51</f>
        <v>7.3338552890805323E-4</v>
      </c>
      <c r="HY49" s="4">
        <f>MC!IA51</f>
        <v>3.4087673319963124E-3</v>
      </c>
      <c r="HZ49" s="4">
        <f>MC!IB51</f>
        <v>4.3274664130328925E-4</v>
      </c>
      <c r="IA49" s="4">
        <f>MC!IC51</f>
        <v>1.1661014331816313E-3</v>
      </c>
      <c r="IB49" s="4">
        <f>MC!ID51</f>
        <v>1.2206289238892126E-3</v>
      </c>
      <c r="IC49" s="4">
        <f>MC!IE51</f>
        <v>6.282402976721493E-3</v>
      </c>
      <c r="ID49" s="4">
        <f>MC!IF51</f>
        <v>8.9088206914798905E-4</v>
      </c>
      <c r="IE49" s="4">
        <f>MC!IG51</f>
        <v>3.3706226781247744E-4</v>
      </c>
      <c r="IF49" s="4">
        <f>MC!IH51</f>
        <v>4.5804321675556623E-4</v>
      </c>
      <c r="IG49" s="4">
        <f>MC!II51</f>
        <v>2.5978937511864482E-4</v>
      </c>
      <c r="IH49" s="4">
        <f>MC!IJ51</f>
        <v>2.2904312429858089E-3</v>
      </c>
      <c r="II49" s="4">
        <f>MC!IK51</f>
        <v>9.3483602163493427E-4</v>
      </c>
      <c r="IJ49" s="4">
        <f>MC!IL51</f>
        <v>9.5773510876974162E-4</v>
      </c>
      <c r="IK49" s="4">
        <f>MC!IM51</f>
        <v>4.158935279126654E-3</v>
      </c>
      <c r="IL49" s="4">
        <f>MC!IN51</f>
        <v>5.1475303657263908E-4</v>
      </c>
      <c r="IM49" s="4">
        <f>MC!IO51</f>
        <v>6.5525199938230849E-4</v>
      </c>
      <c r="IN49" s="4">
        <f>MC!IP51</f>
        <v>1.1984367884377619E-4</v>
      </c>
      <c r="IO49" s="4">
        <f>MC!IQ51</f>
        <v>6.4295718749784818E-4</v>
      </c>
      <c r="IP49" s="4">
        <f>MC!IR51</f>
        <v>1.4070797461170521E-3</v>
      </c>
      <c r="IQ49" s="4">
        <f>MC!IS51</f>
        <v>1.7478304574948676E-3</v>
      </c>
      <c r="IR49" s="4">
        <f>MC!IT51</f>
        <v>8.7450845342085907E-3</v>
      </c>
      <c r="IS49" s="4">
        <f>MC!IU51</f>
        <v>1.2471549805299356E-3</v>
      </c>
      <c r="IT49" s="4">
        <f>MC!IV51</f>
        <v>8.4001228497603475E-4</v>
      </c>
      <c r="IU49" s="4">
        <f>MC!IW51</f>
        <v>0</v>
      </c>
      <c r="IV49" s="4">
        <f>MC!IX51</f>
        <v>1.8780325153513018E-5</v>
      </c>
      <c r="IW49" s="4">
        <f>MC!IY51</f>
        <v>2.5714599056348591E-4</v>
      </c>
      <c r="IX49" s="4">
        <f>MC!IZ51</f>
        <v>4.2813608684661667E-4</v>
      </c>
      <c r="IY49" s="4">
        <f>MC!JA51</f>
        <v>0</v>
      </c>
      <c r="IZ49" s="4">
        <f>MC!JB51</f>
        <v>1.6087761350816224E-4</v>
      </c>
      <c r="JA49" s="4">
        <f>MC!JC51</f>
        <v>3.9951991218553542E-4</v>
      </c>
      <c r="JB49" s="4">
        <f>MC!JD51</f>
        <v>7.7783127387037699E-4</v>
      </c>
      <c r="JC49" s="4">
        <f>MC!JE51</f>
        <v>1.4886558229704457E-3</v>
      </c>
      <c r="JD49" s="4">
        <f>MC!JF51</f>
        <v>8.0039225367836152E-5</v>
      </c>
      <c r="JE49" s="4">
        <f>MC!JG51</f>
        <v>7.6627415069898438E-5</v>
      </c>
      <c r="JF49" s="4">
        <f>MC!JH51</f>
        <v>2.5090637353212229E-4</v>
      </c>
      <c r="JG49" s="4">
        <f>MC!JI51</f>
        <v>0</v>
      </c>
      <c r="JH49" s="4">
        <f>MC!JJ51</f>
        <v>7.807512916929364E-4</v>
      </c>
      <c r="JI49" s="4">
        <f>MC!JK51</f>
        <v>2.5918692933630631E-3</v>
      </c>
      <c r="JJ49" s="4">
        <f>MC!JL51</f>
        <v>4.8902614270440605E-5</v>
      </c>
      <c r="JK49" s="4">
        <f>MC!JM51</f>
        <v>2.6673594383336491E-4</v>
      </c>
      <c r="JL49" s="4">
        <f>MC!JN51</f>
        <v>8.8276749330424512E-5</v>
      </c>
      <c r="JM49" s="4">
        <f>MC!JO51</f>
        <v>2.4598844877833827E-4</v>
      </c>
      <c r="JN49" s="4">
        <f>MC!JP51</f>
        <v>1.0029492794748441E-4</v>
      </c>
      <c r="JO49" s="4">
        <f>MC!JQ51</f>
        <v>5.6214953638723331E-4</v>
      </c>
      <c r="JP49" s="4">
        <f>MC!JR51</f>
        <v>1.8809525331738609E-3</v>
      </c>
      <c r="JQ49" s="4">
        <f>MC!JS51</f>
        <v>1.3401344954061662E-5</v>
      </c>
      <c r="JR49" s="4">
        <f>MC!JT51</f>
        <v>2.7694063769746688E-5</v>
      </c>
      <c r="JS49" s="4">
        <f>MC!JU51</f>
        <v>3.7403891455499165E-3</v>
      </c>
      <c r="JT49" s="4">
        <f>MC!JV51</f>
        <v>4.6680327022324413E-4</v>
      </c>
      <c r="JU49" s="4">
        <f>MC!JW51</f>
        <v>2.0065132995439111E-4</v>
      </c>
      <c r="JV49" s="4">
        <f>MC!JX51</f>
        <v>0</v>
      </c>
      <c r="JW49" s="4">
        <f>MC!JY51</f>
        <v>6.8976968374793058E-4</v>
      </c>
      <c r="JX49" s="4">
        <f>MC!JZ51</f>
        <v>2.9771886978220469E-4</v>
      </c>
      <c r="JY49" s="4">
        <f>MC!KA51</f>
        <v>6.9404213087778056E-5</v>
      </c>
      <c r="JZ49" s="4">
        <f>MC!KB51</f>
        <v>3.1506377564820697E-3</v>
      </c>
      <c r="KA49" s="4">
        <f>MC!KC51</f>
        <v>2.3194162620034244E-4</v>
      </c>
      <c r="KB49" s="4">
        <f>MC!KD51</f>
        <v>1.2866520637087639E-4</v>
      </c>
      <c r="KC49" s="4">
        <f>MC!KE51</f>
        <v>1.5426300471432263E-3</v>
      </c>
      <c r="KD49" s="4">
        <f>MC!KF51</f>
        <v>1.8471418004915954E-3</v>
      </c>
      <c r="KE49" s="4">
        <f>MC!KG51</f>
        <v>9.7129013887235896E-5</v>
      </c>
      <c r="KF49" s="4">
        <f>MC!KH51</f>
        <v>7.2170545761781601E-5</v>
      </c>
      <c r="KG49" s="4">
        <f>MC!KI51</f>
        <v>9.2761281965281401E-4</v>
      </c>
      <c r="KH49" s="4">
        <f>MC!KJ51</f>
        <v>5.2283687538667174E-5</v>
      </c>
      <c r="KI49" s="4">
        <f>MC!KK51</f>
        <v>1.304786911238343E-4</v>
      </c>
      <c r="KJ49" s="4">
        <f>MC!KL51</f>
        <v>4.7285846507634082E-4</v>
      </c>
      <c r="KK49" s="4">
        <f>MC!KM51</f>
        <v>1.2030473428944344E-4</v>
      </c>
      <c r="KL49" s="4">
        <f>MC!KN51</f>
        <v>1.6717870459894809E-4</v>
      </c>
      <c r="KM49" s="4">
        <f>MC!KO51</f>
        <v>4.9274532329945529E-4</v>
      </c>
      <c r="KN49" s="4">
        <f>MC!KP51</f>
        <v>7.459262370302027E-4</v>
      </c>
      <c r="KO49" s="4">
        <f>MC!KQ51</f>
        <v>6.3840810710059793E-5</v>
      </c>
      <c r="KP49" s="4">
        <f>MC!KR51</f>
        <v>5.1423050706754949E-5</v>
      </c>
      <c r="KQ49" s="4">
        <f>MC!KS51</f>
        <v>5.1791895063288765E-5</v>
      </c>
      <c r="KR49" s="4">
        <f>MC!KT51</f>
        <v>3.5169309395498516E-4</v>
      </c>
      <c r="KS49" s="4">
        <f>MC!KU51</f>
        <v>4.3548223694758168E-4</v>
      </c>
      <c r="KT49" s="4">
        <f>MC!KV51</f>
        <v>9.4454892302365786E-5</v>
      </c>
      <c r="KU49" s="4">
        <f>MC!KW51</f>
        <v>3.5409058227245487E-5</v>
      </c>
      <c r="KV49" s="4">
        <f>MC!KX51</f>
        <v>9.19651928957626E-5</v>
      </c>
      <c r="KW49" s="4">
        <f>MC!KY51</f>
        <v>2.4251516442097825E-5</v>
      </c>
      <c r="KX49" s="4">
        <f>MC!KZ51</f>
        <v>1.1129878458407631E-4</v>
      </c>
      <c r="KY49" s="4">
        <f>MC!LA51</f>
        <v>2.144215192649866E-4</v>
      </c>
      <c r="KZ49" s="4">
        <f>MC!LB51</f>
        <v>8.5448942596998666E-4</v>
      </c>
      <c r="LA49" s="4">
        <f>MC!LC51</f>
        <v>9.0059497053671252E-5</v>
      </c>
      <c r="LB49" s="4">
        <f>MC!LD51</f>
        <v>1.6597996044021325E-6</v>
      </c>
      <c r="LC49" s="4">
        <f>MC!LE51</f>
        <v>3.7898757633848687E-4</v>
      </c>
      <c r="LD49" s="4">
        <f>MC!LF51</f>
        <v>6.546987328475077E-6</v>
      </c>
      <c r="LE49" s="4">
        <f>MC!LG51</f>
        <v>3.685369862366957E-5</v>
      </c>
      <c r="LF49" s="4">
        <f>MC!LH51</f>
        <v>2.0535409550019715E-4</v>
      </c>
      <c r="LG49" s="4">
        <f>MC!LI51</f>
        <v>1.1798408854625157E-3</v>
      </c>
      <c r="LH49" s="4">
        <f>MC!LJ51</f>
        <v>3.2532072246281796E-4</v>
      </c>
      <c r="LI49" s="4">
        <f>MC!LK51</f>
        <v>3.3503362385154153E-5</v>
      </c>
      <c r="LJ49" s="4">
        <f>MC!LL51</f>
        <v>6.2918699818725277E-5</v>
      </c>
      <c r="LK49" s="4">
        <f>MC!LM51</f>
        <v>0</v>
      </c>
      <c r="LL49" s="4">
        <f>MC!LN51</f>
        <v>6.7713676453664778E-5</v>
      </c>
      <c r="LM49" s="4">
        <f>MC!LO51</f>
        <v>0</v>
      </c>
      <c r="LN49" s="4">
        <f>MC!LP51</f>
        <v>5.9128824055340405E-4</v>
      </c>
      <c r="LO49" s="4">
        <f>MC!LQ51</f>
        <v>6.2396170313635716E-5</v>
      </c>
      <c r="LP49" s="4">
        <f>MC!LR51</f>
        <v>2.0028248559785729E-4</v>
      </c>
      <c r="LQ49" s="4">
        <f>MC!LS51</f>
        <v>0</v>
      </c>
      <c r="LR49" s="4">
        <f>MC!LT51</f>
        <v>3.4065850028868209E-4</v>
      </c>
      <c r="LS49" s="4">
        <f>MC!LU51</f>
        <v>6.6269036057240688E-5</v>
      </c>
      <c r="LT49" s="4">
        <f>MC!LV51</f>
        <v>1.8466807450459279E-4</v>
      </c>
      <c r="LU49" s="4">
        <f>MC!LW51</f>
        <v>7.7088470515565709E-5</v>
      </c>
      <c r="LV49" s="4">
        <f>MC!LX51</f>
        <v>1.2749719924185269E-4</v>
      </c>
      <c r="LW49" s="4">
        <f>MC!LY51</f>
        <v>8.3635457844040778E-5</v>
      </c>
      <c r="LX49" s="4">
        <f>MC!LZ51</f>
        <v>2.0197302223197062E-4</v>
      </c>
      <c r="LY49" s="4">
        <f>MC!MA51</f>
        <v>3.8550382663725082E-4</v>
      </c>
      <c r="LZ49" s="4">
        <f>MC!MB51</f>
        <v>4.2466280248925665E-4</v>
      </c>
      <c r="MA49" s="4">
        <f>MC!MC51</f>
        <v>1.9462687213100559E-4</v>
      </c>
      <c r="MB49" s="4">
        <f>MC!MD51</f>
        <v>2.9845655849527234E-5</v>
      </c>
      <c r="MC49" s="4">
        <f>MC!ME51</f>
        <v>6.3877695145713169E-4</v>
      </c>
      <c r="MD49" s="4">
        <f>MC!MF51</f>
        <v>7.376887130676143E-5</v>
      </c>
      <c r="ME49" s="4">
        <f>MC!MG51</f>
        <v>3.1284148840009078E-4</v>
      </c>
      <c r="MF49" s="4">
        <f>MC!MH51</f>
        <v>3.5575038187685707E-4</v>
      </c>
      <c r="MG49" s="4">
        <f>MC!MI51</f>
        <v>6.1474059422301201E-5</v>
      </c>
      <c r="MH49" s="4">
        <f>MC!MJ51</f>
        <v>5.9012023342438038E-4</v>
      </c>
      <c r="MI49" s="4">
        <f>MC!MK51</f>
        <v>3.0134583928812047E-3</v>
      </c>
      <c r="MJ49" s="4">
        <f>MC!ML51</f>
        <v>1.0349157903744407E-4</v>
      </c>
      <c r="MK49" s="4">
        <f>MC!MM51</f>
        <v>3.4702106543889028E-5</v>
      </c>
      <c r="ML49" s="4">
        <f>MC!MN51</f>
        <v>5.3420957637979739E-5</v>
      </c>
      <c r="MM49" s="4">
        <f>MC!MO51</f>
        <v>4.235562694196553E-5</v>
      </c>
      <c r="MN49" s="4">
        <f>MC!MP51</f>
        <v>4.2939630506477388E-5</v>
      </c>
      <c r="MO49" s="4">
        <f>MC!MQ51</f>
        <v>1.6259888717198667E-5</v>
      </c>
      <c r="MP49" s="4">
        <f>MC!MR51</f>
        <v>1.0914719250429577E-4</v>
      </c>
      <c r="MQ49" s="4">
        <f>MC!MS51</f>
        <v>2.6925638026967922E-5</v>
      </c>
      <c r="MR49" s="4">
        <f>MC!MT51</f>
        <v>7.2447179029181961E-5</v>
      </c>
      <c r="MS49" s="4">
        <f>MC!MU51</f>
        <v>1.0481327131502355E-4</v>
      </c>
      <c r="MT49" s="4">
        <f>MC!MV51</f>
        <v>4.3953952486945359E-5</v>
      </c>
      <c r="MU49" s="4">
        <f>MC!MW51</f>
        <v>1.8199395291972271E-4</v>
      </c>
      <c r="MV49" s="4">
        <f>MC!MX51</f>
        <v>5.5910657044582944E-5</v>
      </c>
      <c r="MW49" s="4">
        <f>MC!MY51</f>
        <v>4.7550184963149977E-5</v>
      </c>
      <c r="MX49" s="4">
        <f>MC!MZ51</f>
        <v>6.3441229323814839E-5</v>
      </c>
      <c r="MY49" s="4">
        <f>MC!NA51</f>
        <v>1.7652276163113788E-4</v>
      </c>
      <c r="MZ49" s="4">
        <f>MC!NB51</f>
        <v>7.8471636852567482E-5</v>
      </c>
      <c r="NA49" s="4">
        <f>MC!NC51</f>
        <v>2.5511734660254998E-5</v>
      </c>
      <c r="NB49" s="4">
        <f>MC!ND51</f>
        <v>5.9568363580209853E-5</v>
      </c>
      <c r="NC49" s="4">
        <f>MC!NE51</f>
        <v>1.0020271685835095E-5</v>
      </c>
      <c r="ND49" s="4">
        <f>MC!NF51</f>
        <v>2.8985019017615012E-5</v>
      </c>
      <c r="NH49" s="3">
        <f t="shared" si="0"/>
        <v>4.8985090627622234E-2</v>
      </c>
      <c r="NI49" s="3">
        <v>1.4166666666666668E-4</v>
      </c>
      <c r="NJ49" s="4">
        <f t="shared" si="1"/>
        <v>4.8843423960955569E-2</v>
      </c>
    </row>
    <row r="50" spans="1:374" x14ac:dyDescent="0.3">
      <c r="A50" s="1">
        <v>40544</v>
      </c>
      <c r="B50" s="4">
        <f>Returns!B52</f>
        <v>2.8563287057536968E-3</v>
      </c>
      <c r="C50" s="4">
        <f>Returns!C52</f>
        <v>2.3854038117749887E-2</v>
      </c>
      <c r="D50" s="4">
        <f>Returns!D52</f>
        <v>-2.4568026635380935E-2</v>
      </c>
      <c r="E50" s="4">
        <f>Returns!E52</f>
        <v>1.8720127357296334E-2</v>
      </c>
      <c r="F50" s="4">
        <f>Returns!F52</f>
        <v>-2.7318274691641165E-3</v>
      </c>
      <c r="G50" s="4">
        <f>Returns!G52</f>
        <v>-1.2251759408201668E-2</v>
      </c>
      <c r="H50" s="4">
        <f>Returns!H52</f>
        <v>0.13387403439590706</v>
      </c>
      <c r="I50" s="4">
        <f>Returns!I52</f>
        <v>-0.11207185906583117</v>
      </c>
      <c r="J50" s="4">
        <f>Returns!J52</f>
        <v>-0.13459717518736447</v>
      </c>
      <c r="K50" s="4">
        <f>Returns!K52</f>
        <v>4.9832373747875636E-2</v>
      </c>
      <c r="L50" s="4">
        <f>Returns!L52</f>
        <v>4.0614719154190126E-2</v>
      </c>
      <c r="M50" s="4">
        <f>Returns!M52</f>
        <v>5.4596042012372337E-2</v>
      </c>
      <c r="N50" s="4">
        <f>Returns!N52</f>
        <v>-3.7105793965357403E-3</v>
      </c>
      <c r="O50" s="4">
        <f>Returns!O52</f>
        <v>3.2733491670910553E-2</v>
      </c>
      <c r="P50" s="4">
        <f>Returns!P52</f>
        <v>9.7773728382946068E-3</v>
      </c>
      <c r="Q50" s="4">
        <f>Returns!Q52</f>
        <v>-4.8806477516196711E-2</v>
      </c>
      <c r="R50" s="4">
        <f>Returns!R52</f>
        <v>7.622680597846393E-2</v>
      </c>
      <c r="S50" s="4">
        <f>Returns!S52</f>
        <v>7.142887512380014E-3</v>
      </c>
      <c r="T50" s="4">
        <f>Returns!T52</f>
        <v>-2.7398974188114877E-2</v>
      </c>
      <c r="U50" s="4">
        <f>Returns!U52</f>
        <v>-7.5315337226438128E-2</v>
      </c>
      <c r="V50" s="4">
        <f>Returns!V52</f>
        <v>7.0603826325879471E-2</v>
      </c>
      <c r="W50" s="4">
        <f>Returns!W52</f>
        <v>9.5578312263365106E-2</v>
      </c>
      <c r="X50" s="4">
        <f>Returns!X52</f>
        <v>0.12756122563801897</v>
      </c>
      <c r="Y50" s="4">
        <f>Returns!Y52</f>
        <v>-4.5635294706619423E-2</v>
      </c>
      <c r="Z50" s="4">
        <f>Returns!Z52</f>
        <v>-5.2049057114038622E-2</v>
      </c>
      <c r="AA50" s="4">
        <f>Returns!AA52</f>
        <v>-1.0325246141889011E-3</v>
      </c>
      <c r="AB50" s="4">
        <f>Returns!AB52</f>
        <v>0.17733401528291537</v>
      </c>
      <c r="AC50" s="4">
        <f>Returns!AC52</f>
        <v>0.13172542188604175</v>
      </c>
      <c r="AD50" s="4">
        <f>Returns!AD52</f>
        <v>-0.19004360288786515</v>
      </c>
      <c r="AE50" s="4">
        <f>Returns!AE52</f>
        <v>8.9637199067297058E-2</v>
      </c>
      <c r="AF50" s="4">
        <f>Returns!AF52</f>
        <v>-0.26912866455603313</v>
      </c>
      <c r="AG50" s="4">
        <f>Returns!AG52</f>
        <v>9.9149315565186136E-2</v>
      </c>
      <c r="AH50" s="4">
        <f>Returns!AH52</f>
        <v>-2.9040153221163711E-2</v>
      </c>
      <c r="AI50" s="4">
        <f>Returns!AI52</f>
        <v>0.20216725365826083</v>
      </c>
      <c r="AJ50" s="4">
        <f>Returns!AJ52</f>
        <v>0.15882358552665088</v>
      </c>
      <c r="AK50" s="4">
        <f>Returns!AK52</f>
        <v>0.22617529505028336</v>
      </c>
      <c r="AL50" s="4">
        <f>Returns!AL52</f>
        <v>2.761516703297362E-2</v>
      </c>
      <c r="AM50" s="4">
        <f>Returns!AM52</f>
        <v>-3.4618841654594945E-2</v>
      </c>
      <c r="AN50" s="4">
        <f>Returns!AN52</f>
        <v>2.3806656590099617E-2</v>
      </c>
      <c r="AO50" s="4">
        <f>Returns!AO52</f>
        <v>-4.1141943331175046E-2</v>
      </c>
      <c r="AP50" s="4">
        <f>Returns!AP52</f>
        <v>1.3540963477294277E-3</v>
      </c>
      <c r="AQ50" s="4">
        <f>Returns!AQ52</f>
        <v>-0.25489224962879009</v>
      </c>
      <c r="AR50" s="4">
        <f>Returns!AR52</f>
        <v>-2.2472855852058604E-2</v>
      </c>
      <c r="AS50" s="4">
        <f>Returns!AS52</f>
        <v>4.0161710574179499E-2</v>
      </c>
      <c r="AT50" s="4">
        <f>Returns!AT52</f>
        <v>0.10366677439526617</v>
      </c>
      <c r="AU50" s="4">
        <f>Returns!AU52</f>
        <v>8.5831435849781146E-2</v>
      </c>
      <c r="AV50" s="4">
        <f>Returns!AV52</f>
        <v>8.9145849518262432E-2</v>
      </c>
      <c r="AW50" s="4">
        <f>Returns!AW52</f>
        <v>0.22808289347271726</v>
      </c>
      <c r="AX50" s="4">
        <f>Returns!AX52</f>
        <v>9.381875521765487E-2</v>
      </c>
      <c r="AY50" s="4">
        <f>Returns!AY52</f>
        <v>6.5382759262851642E-2</v>
      </c>
      <c r="AZ50" s="4">
        <f>Returns!AZ52</f>
        <v>5.0206539526040039E-2</v>
      </c>
      <c r="BA50" s="4">
        <f>Returns!BA52</f>
        <v>-5.3680149463623872E-2</v>
      </c>
      <c r="BB50" s="4">
        <f>Returns!BB52</f>
        <v>-2.0339684237122624E-2</v>
      </c>
      <c r="BC50" s="4">
        <f>Returns!BC52</f>
        <v>5.8181955382735961E-2</v>
      </c>
      <c r="BD50" s="4">
        <f>Returns!BD52</f>
        <v>0.3483066942682157</v>
      </c>
      <c r="BE50" s="4">
        <f>Returns!BE52</f>
        <v>3.8151765964376194E-2</v>
      </c>
      <c r="BF50" s="4">
        <f>Returns!BF52</f>
        <v>-1.8349138668196541E-2</v>
      </c>
      <c r="BG50" s="4">
        <f>Returns!BG52</f>
        <v>0</v>
      </c>
      <c r="BH50" s="4">
        <f>Returns!BH52</f>
        <v>5.1598624925966563E-2</v>
      </c>
      <c r="BI50" s="4">
        <f>Returns!BI52</f>
        <v>0.19827548473619627</v>
      </c>
      <c r="BJ50" s="4">
        <f>Returns!BJ52</f>
        <v>-2.6202372394023898E-2</v>
      </c>
      <c r="BK50" s="4">
        <f>Returns!BK52</f>
        <v>3.3901551675681429E-2</v>
      </c>
      <c r="BL50" s="4">
        <f>Returns!BL52</f>
        <v>0.17438221555806394</v>
      </c>
      <c r="BM50" s="4">
        <f>Returns!BM52</f>
        <v>-0.12644109839949791</v>
      </c>
      <c r="BN50" s="4">
        <f>Returns!BN52</f>
        <v>4.9134685186580818E-2</v>
      </c>
      <c r="BO50" s="4">
        <f>Returns!BO52</f>
        <v>-3.4614086022737744E-2</v>
      </c>
      <c r="BP50" s="4">
        <f>Returns!BP52</f>
        <v>0.13670431966510055</v>
      </c>
      <c r="BQ50" s="4">
        <f>Returns!BQ52</f>
        <v>0.27778100146906926</v>
      </c>
      <c r="BR50" s="4">
        <f>Returns!BR52</f>
        <v>0</v>
      </c>
      <c r="BS50" s="4">
        <f>Returns!BS52</f>
        <v>-0.13953895207431266</v>
      </c>
      <c r="BT50" s="4">
        <f>Returns!BT52</f>
        <v>4.8790164169431882E-2</v>
      </c>
      <c r="BU50" s="4">
        <f>Returns!BU52</f>
        <v>-0.22817289971921173</v>
      </c>
      <c r="BV50" s="4">
        <f>Returns!BV52</f>
        <v>0</v>
      </c>
      <c r="BW50" s="4">
        <f>Returns!BW52</f>
        <v>-5.2785157398178406E-2</v>
      </c>
      <c r="BX50" s="4">
        <f>Returns!BX52</f>
        <v>-0.29804485948732751</v>
      </c>
      <c r="BY50" s="4">
        <f>Returns!BY52</f>
        <v>0.26149260165085569</v>
      </c>
      <c r="BZ50" s="4">
        <f>Returns!BZ52</f>
        <v>9.289374689269625E-2</v>
      </c>
      <c r="CA50" s="4">
        <f>Returns!CA52</f>
        <v>0.34249030894677579</v>
      </c>
      <c r="CB50" s="4">
        <f>Returns!CB52</f>
        <v>0.13815033848081715</v>
      </c>
      <c r="CC50" s="4">
        <f>Returns!CC52</f>
        <v>-0.33647223662121273</v>
      </c>
      <c r="CD50" s="4">
        <f>Returns!CD52</f>
        <v>0</v>
      </c>
      <c r="CE50" s="4">
        <f>Returns!CE52</f>
        <v>3.6367644170874902E-2</v>
      </c>
      <c r="CF50" s="4">
        <f>Returns!CF52</f>
        <v>1.9940840203510835E-2</v>
      </c>
      <c r="CG50" s="4">
        <f>Returns!CG52</f>
        <v>-0.19782574332991987</v>
      </c>
      <c r="CH50" s="4">
        <f>Returns!CH52</f>
        <v>5.7158413839948574E-2</v>
      </c>
      <c r="CI50" s="4">
        <f>Returns!CI52</f>
        <v>0.14953173397096364</v>
      </c>
      <c r="CJ50" s="4">
        <f>Returns!CJ52</f>
        <v>-3.1748698314580326E-2</v>
      </c>
      <c r="CK50" s="4">
        <f>Returns!CK52</f>
        <v>0.18540322333136267</v>
      </c>
      <c r="CL50" s="4">
        <f>Returns!CL52</f>
        <v>4.4016885416774287E-2</v>
      </c>
      <c r="CM50" s="4">
        <f>Returns!CM52</f>
        <v>9.5035492259677667E-2</v>
      </c>
      <c r="CN50" s="4">
        <f>Returns!CN52</f>
        <v>0.36464311358790913</v>
      </c>
      <c r="CO50" s="4">
        <f>Returns!CO52</f>
        <v>0.20194134366360678</v>
      </c>
      <c r="CP50" s="4">
        <f>Returns!CP52</f>
        <v>-1.5444018513739444E-3</v>
      </c>
      <c r="CQ50" s="4">
        <f>Returns!CQ52</f>
        <v>0</v>
      </c>
      <c r="CR50" s="4">
        <f>Returns!CR52</f>
        <v>5.205636195605301E-2</v>
      </c>
      <c r="CS50" s="4">
        <f>Returns!CS52</f>
        <v>0</v>
      </c>
      <c r="CT50" s="4">
        <f>Returns!CT52</f>
        <v>0.15085911439996225</v>
      </c>
      <c r="CU50" s="4">
        <f>Returns!CU52</f>
        <v>2.8820438535491849E-2</v>
      </c>
      <c r="CV50" s="4">
        <f>Returns!CV52</f>
        <v>-8.3381608939051E-2</v>
      </c>
      <c r="CW50" s="4">
        <f>Returns!CW52</f>
        <v>7.0432700888853006E-2</v>
      </c>
      <c r="CX50" s="4">
        <f>Returns!CX52</f>
        <v>7.2320661579626161E-2</v>
      </c>
      <c r="CY50" s="4">
        <f>Returns!CY52</f>
        <v>0.17547635188940158</v>
      </c>
      <c r="CZ50" s="4">
        <f>Returns!CZ52</f>
        <v>0.32158362412746233</v>
      </c>
      <c r="DA50" s="4">
        <f>Returns!DA52</f>
        <v>-5.2807299218765591E-2</v>
      </c>
      <c r="DB50" s="4">
        <f>Returns!DB52</f>
        <v>-0.17384692980298241</v>
      </c>
      <c r="DC50" s="4">
        <f>Returns!DC52</f>
        <v>0.67764299402398009</v>
      </c>
      <c r="DD50" s="4">
        <f>Returns!DD52</f>
        <v>0.14291395673851515</v>
      </c>
      <c r="DE50" s="4">
        <f>Returns!DE52</f>
        <v>-6.6006840313521664E-3</v>
      </c>
      <c r="DF50" s="4">
        <f>Returns!DF52</f>
        <v>-0.16126814759612229</v>
      </c>
      <c r="DG50" s="4">
        <f>Returns!DG52</f>
        <v>0.2578291093020999</v>
      </c>
      <c r="DH50" s="4">
        <f>Returns!DH52</f>
        <v>0.33135713595444238</v>
      </c>
      <c r="DI50" s="4">
        <f>Returns!DI52</f>
        <v>0</v>
      </c>
      <c r="DJ50" s="4">
        <f>Returns!DJ52</f>
        <v>0.36161322557931491</v>
      </c>
      <c r="DK50" s="4">
        <f>Returns!DK52</f>
        <v>5.1293294387550481E-2</v>
      </c>
      <c r="DL50" s="4">
        <f>Returns!DL52</f>
        <v>0.3184537311185347</v>
      </c>
      <c r="DM50" s="4">
        <f>Returns!DM52</f>
        <v>6.3178901621531502E-2</v>
      </c>
      <c r="DN50" s="4">
        <f>Returns!DN52</f>
        <v>0</v>
      </c>
      <c r="DO50" s="4">
        <f>Returns!DO52</f>
        <v>-2.7398974188114433E-2</v>
      </c>
      <c r="DP50" s="4">
        <f>Returns!DP52</f>
        <v>0.11286063378105915</v>
      </c>
      <c r="DQ50" s="4">
        <f>Returns!DQ52</f>
        <v>0.10968161262570497</v>
      </c>
      <c r="DR50" s="4">
        <f>Returns!DR52</f>
        <v>0.25114832911932505</v>
      </c>
      <c r="DS50" s="4">
        <f>Returns!DS52</f>
        <v>2.6668247082161312E-2</v>
      </c>
      <c r="DT50" s="4">
        <f>Returns!DT52</f>
        <v>0.39641527258824649</v>
      </c>
      <c r="DU50" s="4">
        <f>Returns!DU52</f>
        <v>-0.13294847217665562</v>
      </c>
      <c r="DV50" s="4">
        <f>Returns!DV52</f>
        <v>-9.8468880879512999E-2</v>
      </c>
      <c r="DW50" s="4">
        <f>Returns!DW52</f>
        <v>0.2418024667010874</v>
      </c>
      <c r="DX50" s="4">
        <f>Returns!DX52</f>
        <v>0.31845373111853481</v>
      </c>
      <c r="DY50" s="4">
        <f>Returns!DY52</f>
        <v>0</v>
      </c>
      <c r="DZ50" s="4">
        <f>Returns!DZ52</f>
        <v>0.3826069700321143</v>
      </c>
      <c r="EA50" s="4">
        <f>Returns!EA52</f>
        <v>0</v>
      </c>
      <c r="EB50" s="4">
        <f>Returns!EB52</f>
        <v>0.37156355643248284</v>
      </c>
      <c r="EC50" s="4">
        <f>Returns!EC52</f>
        <v>0.13815033848081715</v>
      </c>
      <c r="ED50" s="4">
        <f>Returns!ED52</f>
        <v>0.16705408466316607</v>
      </c>
      <c r="EE50" s="4">
        <f>Returns!EE52</f>
        <v>6.2520356981334013E-2</v>
      </c>
      <c r="EF50" s="4">
        <f>Returns!EF52</f>
        <v>0.37500106738235695</v>
      </c>
      <c r="EG50" s="4">
        <f>Returns!EG52</f>
        <v>5.7158413839948796E-2</v>
      </c>
      <c r="EH50" s="4">
        <f>Returns!EH52</f>
        <v>0</v>
      </c>
      <c r="EI50" s="4">
        <f>Returns!EI52</f>
        <v>0.20202662787328707</v>
      </c>
      <c r="EJ50" s="4">
        <f>Returns!EJ52</f>
        <v>0</v>
      </c>
      <c r="EK50" s="4">
        <f>Returns!EK52</f>
        <v>-8.7719860728370236E-3</v>
      </c>
      <c r="EL50" s="4">
        <f>Returns!EL52</f>
        <v>-2.2728251077556147E-2</v>
      </c>
      <c r="EM50" s="4">
        <f>Returns!EM52</f>
        <v>5.8268908123975893E-2</v>
      </c>
      <c r="EN50" s="4">
        <f>Returns!EN52</f>
        <v>0</v>
      </c>
      <c r="EO50" s="4">
        <f>Returns!EO52</f>
        <v>4.8790164169431938E-2</v>
      </c>
      <c r="EP50" s="4">
        <f>Returns!EP52</f>
        <v>0.10536051565782634</v>
      </c>
      <c r="EQ50" s="4">
        <f>Returns!EQ52</f>
        <v>0.4919571394616078</v>
      </c>
      <c r="ER50" s="4">
        <f>Returns!ER52</f>
        <v>0.27029032973991174</v>
      </c>
      <c r="ES50" s="4">
        <f>Returns!ES52</f>
        <v>7.0951735972284213E-2</v>
      </c>
      <c r="ET50" s="4">
        <f>Returns!ET52</f>
        <v>0.15431972724546128</v>
      </c>
      <c r="EU50" s="4">
        <f>Returns!EU52</f>
        <v>-2.2472855852058604E-2</v>
      </c>
      <c r="EV50" s="4">
        <f>Returns!EV52</f>
        <v>-3.2890754062185612E-2</v>
      </c>
      <c r="EW50" s="4">
        <f>Returns!EW52</f>
        <v>4.2641190468112988E-2</v>
      </c>
      <c r="EX50" s="4">
        <f>Returns!EX52</f>
        <v>0.35607235277858795</v>
      </c>
      <c r="EY50" s="4">
        <f>Returns!EY52</f>
        <v>2.7028672387919395E-2</v>
      </c>
      <c r="EZ50" s="4">
        <f>Returns!EZ52</f>
        <v>-3.1044621681960094E-2</v>
      </c>
      <c r="FA50" s="4">
        <f>Returns!FA52</f>
        <v>4.0409538337876666E-2</v>
      </c>
      <c r="FB50" s="4">
        <f>Returns!FB52</f>
        <v>0.11488027599842193</v>
      </c>
      <c r="FC50" s="4">
        <f>Returns!FC52</f>
        <v>0</v>
      </c>
      <c r="FD50" s="4">
        <f>Returns!FD52</f>
        <v>-2.3530497410194084E-2</v>
      </c>
      <c r="FE50" s="4">
        <f>Returns!FE52</f>
        <v>-4.1385216162854233E-2</v>
      </c>
      <c r="FF50" s="4">
        <f>Returns!FF52</f>
        <v>-0.11723009121321004</v>
      </c>
      <c r="FG50" s="4">
        <f>Returns!FG52</f>
        <v>-5.9818495210910261E-2</v>
      </c>
      <c r="FH50" s="4">
        <f>Returns!FH52</f>
        <v>0.14660347419187536</v>
      </c>
      <c r="FI50" s="4">
        <f>Returns!FI52</f>
        <v>-0.13002275388415885</v>
      </c>
      <c r="FJ50" s="4">
        <f>Returns!FJ52</f>
        <v>-6.8598316342752153E-2</v>
      </c>
      <c r="FK50" s="4">
        <f>Returns!FK52</f>
        <v>0.49899116611898786</v>
      </c>
      <c r="FL50" s="4">
        <f>Returns!FL52</f>
        <v>0.10536051565782678</v>
      </c>
      <c r="FM50" s="4">
        <f>Returns!FM52</f>
        <v>-0.16251892949777491</v>
      </c>
      <c r="FN50" s="4">
        <f>Returns!FN52</f>
        <v>0</v>
      </c>
      <c r="FO50" s="4">
        <f>Returns!FO52</f>
        <v>0</v>
      </c>
      <c r="FP50" s="4">
        <f>Returns!FP52</f>
        <v>0.33213383502261484</v>
      </c>
      <c r="FQ50" s="4">
        <f>Returns!FQ52</f>
        <v>-8.1678031014267294E-2</v>
      </c>
      <c r="FR50" s="4">
        <f>Returns!FR52</f>
        <v>0.12062798778861472</v>
      </c>
      <c r="FS50" s="4">
        <f>Returns!FS52</f>
        <v>0.1240615612862328</v>
      </c>
      <c r="FT50" s="4">
        <f>Returns!FT52</f>
        <v>-0.10109611687136877</v>
      </c>
      <c r="FU50" s="4">
        <f>Returns!FU52</f>
        <v>-0.325422400434628</v>
      </c>
      <c r="FV50" s="4">
        <f>Returns!FV52</f>
        <v>-1.3793322132335861E-2</v>
      </c>
      <c r="FW50" s="4">
        <f>Returns!FW52</f>
        <v>0.28768207245178101</v>
      </c>
      <c r="FX50" s="4">
        <f>Returns!FX52</f>
        <v>0.38309508530673875</v>
      </c>
      <c r="FY50" s="4">
        <f>Returns!FY52</f>
        <v>0.31121256986197499</v>
      </c>
      <c r="FZ50" s="4">
        <f>Returns!FZ52</f>
        <v>3.1748698314580381E-2</v>
      </c>
      <c r="GA50" s="4">
        <f>Returns!GA52</f>
        <v>0.30010459245033805</v>
      </c>
      <c r="GE50" s="4">
        <f>MC!GG52</f>
        <v>0.15584725549748832</v>
      </c>
      <c r="GF50" s="4">
        <f>MC!GH52</f>
        <v>8.8194003212914443E-2</v>
      </c>
      <c r="GG50" s="4">
        <f>MC!GI52</f>
        <v>0.10668753222074791</v>
      </c>
      <c r="GH50" s="4">
        <f>MC!GJ52</f>
        <v>9.1885808333160596E-2</v>
      </c>
      <c r="GI50" s="4">
        <f>MC!GK52</f>
        <v>5.6240790307357638E-2</v>
      </c>
      <c r="GJ50" s="4">
        <f>MC!GL52</f>
        <v>1.1307318635753115E-2</v>
      </c>
      <c r="GK50" s="4">
        <f>MC!GM52</f>
        <v>3.5519564589575434E-2</v>
      </c>
      <c r="GL50" s="4">
        <f>MC!GN52</f>
        <v>3.6680238996367749E-2</v>
      </c>
      <c r="GM50" s="4">
        <f>MC!GO52</f>
        <v>1.4254717212514317E-2</v>
      </c>
      <c r="GN50" s="4">
        <f>MC!GP52</f>
        <v>6.297112219271582E-2</v>
      </c>
      <c r="GO50" s="4">
        <f>MC!GQ52</f>
        <v>8.5842812812724212E-3</v>
      </c>
      <c r="GP50" s="4">
        <f>MC!GR52</f>
        <v>2.8107270794196556E-2</v>
      </c>
      <c r="GQ50" s="4">
        <f>MC!GS52</f>
        <v>2.6770130169297699E-3</v>
      </c>
      <c r="GR50" s="4">
        <f>MC!GT52</f>
        <v>3.9266480142398696E-2</v>
      </c>
      <c r="GS50" s="4">
        <f>MC!GU52</f>
        <v>3.0104370726454669E-2</v>
      </c>
      <c r="GT50" s="4">
        <f>MC!GV52</f>
        <v>7.2242175669611037E-3</v>
      </c>
      <c r="GU50" s="4">
        <f>MC!GW52</f>
        <v>9.5490107825817996E-4</v>
      </c>
      <c r="GV50" s="4">
        <f>MC!GX52</f>
        <v>9.4590406259499919E-4</v>
      </c>
      <c r="GW50" s="4">
        <f>MC!GY52</f>
        <v>5.665061476340787E-3</v>
      </c>
      <c r="GX50" s="4">
        <f>MC!GZ52</f>
        <v>6.5122952978508052E-3</v>
      </c>
      <c r="GY50" s="4">
        <f>MC!HA52</f>
        <v>1.9648977425329665E-2</v>
      </c>
      <c r="GZ50" s="4">
        <f>MC!HB52</f>
        <v>2.7679036603125958E-3</v>
      </c>
      <c r="HA50" s="4">
        <f>MC!HC52</f>
        <v>1.7108582458123642E-3</v>
      </c>
      <c r="HB50" s="4">
        <f>MC!HD52</f>
        <v>9.5358567299785348E-3</v>
      </c>
      <c r="HC50" s="4">
        <f>MC!HE52</f>
        <v>1.3888601030576963E-2</v>
      </c>
      <c r="HD50" s="4">
        <f>MC!HF52</f>
        <v>1.1285434805575676E-2</v>
      </c>
      <c r="HE50" s="4">
        <f>MC!HG52</f>
        <v>3.0647160978345576E-3</v>
      </c>
      <c r="HF50" s="4">
        <f>MC!HH52</f>
        <v>2.7599459038844358E-3</v>
      </c>
      <c r="HG50" s="4">
        <f>MC!HI52</f>
        <v>8.6816747181543783E-3</v>
      </c>
      <c r="HH50" s="4">
        <f>MC!HJ52</f>
        <v>1.5916225491223689E-2</v>
      </c>
      <c r="HI50" s="4">
        <f>MC!HK52</f>
        <v>1.972395255585617E-3</v>
      </c>
      <c r="HJ50" s="4">
        <f>MC!HL52</f>
        <v>2.5744826701147101E-3</v>
      </c>
      <c r="HK50" s="4">
        <f>MC!HM52</f>
        <v>6.3837537770392219E-3</v>
      </c>
      <c r="HL50" s="4">
        <f>MC!HN52</f>
        <v>4.3224276240568195E-3</v>
      </c>
      <c r="HM50" s="4">
        <f>MC!HO52</f>
        <v>1.9177599129445197E-3</v>
      </c>
      <c r="HN50" s="4">
        <f>MC!HP52</f>
        <v>1.2275433152856563E-3</v>
      </c>
      <c r="HO50" s="4">
        <f>MC!HQ52</f>
        <v>3.1808162009468893E-3</v>
      </c>
      <c r="HP50" s="4">
        <f>MC!HR52</f>
        <v>4.7200185142548052E-4</v>
      </c>
      <c r="HQ50" s="4">
        <f>MC!HS52</f>
        <v>3.6481859254962768E-3</v>
      </c>
      <c r="HR50" s="4">
        <f>MC!HT52</f>
        <v>2.8998598900392457E-3</v>
      </c>
      <c r="HS50" s="4">
        <f>MC!HU52</f>
        <v>2.2772842220197412E-3</v>
      </c>
      <c r="HT50" s="4">
        <f>MC!HV52</f>
        <v>3.2335808769649493E-5</v>
      </c>
      <c r="HU50" s="4">
        <f>MC!HW52</f>
        <v>3.8975190625382841E-4</v>
      </c>
      <c r="HV50" s="4">
        <f>MC!HX52</f>
        <v>2.9517931586692887E-4</v>
      </c>
      <c r="HW50" s="4">
        <f>MC!HY52</f>
        <v>4.538504465578159E-3</v>
      </c>
      <c r="HX50" s="4">
        <f>MC!HZ52</f>
        <v>7.7196175977350544E-4</v>
      </c>
      <c r="HY50" s="4">
        <f>MC!IA52</f>
        <v>3.6000533763543099E-3</v>
      </c>
      <c r="HZ50" s="4">
        <f>MC!IB52</f>
        <v>5.252416173795499E-4</v>
      </c>
      <c r="IA50" s="4">
        <f>MC!IC52</f>
        <v>1.2373123520948524E-3</v>
      </c>
      <c r="IB50" s="4">
        <f>MC!ID52</f>
        <v>1.2588398648202847E-3</v>
      </c>
      <c r="IC50" s="4">
        <f>MC!IE52</f>
        <v>6.3814080204801747E-3</v>
      </c>
      <c r="ID50" s="4">
        <f>MC!IF52</f>
        <v>8.1715468993641318E-4</v>
      </c>
      <c r="IE50" s="4">
        <f>MC!IG52</f>
        <v>2.0895643110539707E-3</v>
      </c>
      <c r="IF50" s="4">
        <f>MC!IH52</f>
        <v>4.7176430645747572E-4</v>
      </c>
      <c r="IG50" s="4">
        <f>MC!II52</f>
        <v>3.5554543086114144E-4</v>
      </c>
      <c r="IH50" s="4">
        <f>MC!IJ52</f>
        <v>2.3655024845125128E-3</v>
      </c>
      <c r="II50" s="4">
        <f>MC!IK52</f>
        <v>8.8740861422382427E-4</v>
      </c>
      <c r="IJ50" s="4">
        <f>MC!IL52</f>
        <v>9.2520795725758358E-4</v>
      </c>
      <c r="IK50" s="4">
        <f>MC!IM52</f>
        <v>4.243711160284238E-3</v>
      </c>
      <c r="IL50" s="4">
        <f>MC!IN52</f>
        <v>6.0633353083217869E-4</v>
      </c>
      <c r="IM50" s="4">
        <f>MC!IO52</f>
        <v>6.1660735069838496E-4</v>
      </c>
      <c r="IN50" s="4">
        <f>MC!IP52</f>
        <v>1.1978205011640592E-4</v>
      </c>
      <c r="IO50" s="4">
        <f>MC!IQ52</f>
        <v>7.3944779227785233E-4</v>
      </c>
      <c r="IP50" s="4">
        <f>MC!IR52</f>
        <v>1.1984143635840711E-3</v>
      </c>
      <c r="IQ50" s="4">
        <f>MC!IS52</f>
        <v>1.7735404242446228E-3</v>
      </c>
      <c r="IR50" s="4">
        <f>MC!IT52</f>
        <v>8.2090493111878857E-3</v>
      </c>
      <c r="IS50" s="4">
        <f>MC!IU52</f>
        <v>1.3887175760768935E-3</v>
      </c>
      <c r="IT50" s="4">
        <f>MC!IV52</f>
        <v>1.0862337524438178E-3</v>
      </c>
      <c r="IU50" s="4">
        <f>MC!IW52</f>
        <v>0</v>
      </c>
      <c r="IV50" s="4">
        <f>MC!IX52</f>
        <v>1.5767047251316693E-5</v>
      </c>
      <c r="IW50" s="4">
        <f>MC!IY52</f>
        <v>2.7920441676860803E-4</v>
      </c>
      <c r="IX50" s="4">
        <f>MC!IZ52</f>
        <v>3.2923732565461294E-4</v>
      </c>
      <c r="IY50" s="4">
        <f>MC!JA52</f>
        <v>2.6379368696929852E-4</v>
      </c>
      <c r="IZ50" s="4">
        <f>MC!JB52</f>
        <v>1.8225637670166078E-4</v>
      </c>
      <c r="JA50" s="4">
        <f>MC!JC52</f>
        <v>2.9651550631195576E-4</v>
      </c>
      <c r="JB50" s="4">
        <f>MC!JD52</f>
        <v>1.0242939020365736E-3</v>
      </c>
      <c r="JC50" s="4">
        <f>MC!JE52</f>
        <v>1.581515010733766E-3</v>
      </c>
      <c r="JD50" s="4">
        <f>MC!JF52</f>
        <v>1.0888467470918704E-4</v>
      </c>
      <c r="JE50" s="4">
        <f>MC!JG52</f>
        <v>8.5516188481717659E-5</v>
      </c>
      <c r="JF50" s="4">
        <f>MC!JH52</f>
        <v>1.8071233440962974E-4</v>
      </c>
      <c r="JG50" s="4">
        <f>MC!JI52</f>
        <v>8.412061179468963E-5</v>
      </c>
      <c r="JH50" s="4">
        <f>MC!JJ52</f>
        <v>7.8342330447973569E-4</v>
      </c>
      <c r="JI50" s="4">
        <f>MC!JK52</f>
        <v>2.5550039827383192E-3</v>
      </c>
      <c r="JJ50" s="4">
        <f>MC!JL52</f>
        <v>3.9373078446790836E-5</v>
      </c>
      <c r="JK50" s="4">
        <f>MC!JM52</f>
        <v>2.7237499893847087E-4</v>
      </c>
      <c r="JL50" s="4">
        <f>MC!JN52</f>
        <v>1.0155047382203972E-4</v>
      </c>
      <c r="JM50" s="4">
        <f>MC!JO52</f>
        <v>2.3021076711762396E-4</v>
      </c>
      <c r="JN50" s="4">
        <f>MC!JP52</f>
        <v>1.3317364768767489E-4</v>
      </c>
      <c r="JO50" s="4">
        <f>MC!JQ52</f>
        <v>5.7883770078562637E-4</v>
      </c>
      <c r="JP50" s="4">
        <f>MC!JR52</f>
        <v>2.0180929688055349E-3</v>
      </c>
      <c r="JQ50" s="4">
        <f>MC!JS52</f>
        <v>2.3754496800477126E-5</v>
      </c>
      <c r="JR50" s="4">
        <f>MC!JT52</f>
        <v>3.2721819342657239E-5</v>
      </c>
      <c r="JS50" s="4">
        <f>MC!JU52</f>
        <v>3.6162361272996353E-3</v>
      </c>
      <c r="JT50" s="4">
        <f>MC!JV52</f>
        <v>4.5094942863605766E-4</v>
      </c>
      <c r="JU50" s="4">
        <f>MC!JW52</f>
        <v>2.0419959312110148E-4</v>
      </c>
      <c r="JV50" s="4">
        <f>MC!JX52</f>
        <v>0</v>
      </c>
      <c r="JW50" s="4">
        <f>MC!JY52</f>
        <v>7.7484199251056328E-4</v>
      </c>
      <c r="JX50" s="4">
        <f>MC!JZ52</f>
        <v>3.1884473330440422E-4</v>
      </c>
      <c r="JY50" s="4">
        <f>MC!KA52</f>
        <v>6.3394813336273341E-5</v>
      </c>
      <c r="JZ50" s="4">
        <f>MC!KB52</f>
        <v>3.3044583567933728E-3</v>
      </c>
      <c r="KA50" s="4">
        <f>MC!KC52</f>
        <v>2.4087059755683809E-4</v>
      </c>
      <c r="KB50" s="4">
        <f>MC!KD52</f>
        <v>1.4828744627697846E-4</v>
      </c>
      <c r="KC50" s="4">
        <f>MC!KE52</f>
        <v>2.0555063012662866E-3</v>
      </c>
      <c r="KD50" s="4">
        <f>MC!KF52</f>
        <v>1.7035537380462173E-3</v>
      </c>
      <c r="KE50" s="4">
        <f>MC!KG52</f>
        <v>9.7720061212962792E-5</v>
      </c>
      <c r="KF50" s="4">
        <f>MC!KH52</f>
        <v>1.6063978461322657E-4</v>
      </c>
      <c r="KG50" s="4">
        <f>MC!KI52</f>
        <v>1.0337957007567646E-3</v>
      </c>
      <c r="KH50" s="4">
        <f>MC!KJ52</f>
        <v>5.0181374491007926E-5</v>
      </c>
      <c r="KI50" s="4">
        <f>MC!KK52</f>
        <v>1.0745940490115839E-4</v>
      </c>
      <c r="KJ50" s="4">
        <f>MC!KL52</f>
        <v>6.0591782713817033E-4</v>
      </c>
      <c r="KK50" s="4">
        <f>MC!KM52</f>
        <v>1.5903635607919438E-4</v>
      </c>
      <c r="KL50" s="4">
        <f>MC!KN52</f>
        <v>1.6150088512224386E-4</v>
      </c>
      <c r="KM50" s="4">
        <f>MC!KO52</f>
        <v>5.403554159688534E-4</v>
      </c>
      <c r="KN50" s="4">
        <f>MC!KP52</f>
        <v>7.5871862780723949E-4</v>
      </c>
      <c r="KO50" s="4">
        <f>MC!KQ52</f>
        <v>8.4803553577703352E-5</v>
      </c>
      <c r="KP50" s="4">
        <f>MC!KR52</f>
        <v>5.2942834744063404E-5</v>
      </c>
      <c r="KQ50" s="4">
        <f>MC!KS52</f>
        <v>5.0032908886004955E-5</v>
      </c>
      <c r="KR50" s="4">
        <f>MC!KT52</f>
        <v>3.3455239431371976E-4</v>
      </c>
      <c r="KS50" s="4">
        <f>MC!KU52</f>
        <v>4.7090320594845843E-4</v>
      </c>
      <c r="KT50" s="4">
        <f>MC!KV52</f>
        <v>1.2512681189651327E-4</v>
      </c>
      <c r="KU50" s="4">
        <f>MC!KW52</f>
        <v>4.917180837698765E-5</v>
      </c>
      <c r="KV50" s="4">
        <f>MC!KX52</f>
        <v>9.2583151279859602E-5</v>
      </c>
      <c r="KW50" s="4">
        <f>MC!KY52</f>
        <v>3.4384634118690643E-5</v>
      </c>
      <c r="KX50" s="4">
        <f>MC!KZ52</f>
        <v>9.4067807329889416E-5</v>
      </c>
      <c r="KY50" s="4">
        <f>MC!LA52</f>
        <v>1.8771991096577049E-4</v>
      </c>
      <c r="KZ50" s="4">
        <f>MC!LB52</f>
        <v>1.0597474885112859E-3</v>
      </c>
      <c r="LA50" s="4">
        <f>MC!LC52</f>
        <v>1.2162302361844289E-4</v>
      </c>
      <c r="LB50" s="4">
        <f>MC!LD52</f>
        <v>1.6034285340322062E-6</v>
      </c>
      <c r="LC50" s="4">
        <f>MC!LE52</f>
        <v>5.3447617801073537E-4</v>
      </c>
      <c r="LD50" s="4">
        <f>MC!LF52</f>
        <v>6.3246347731270348E-6</v>
      </c>
      <c r="LE50" s="4">
        <f>MC!LG52</f>
        <v>5.0983088758024039E-5</v>
      </c>
      <c r="LF50" s="4">
        <f>MC!LH52</f>
        <v>2.2854795234159055E-4</v>
      </c>
      <c r="LG50" s="4">
        <f>MC!LI52</f>
        <v>1.3469987410710555E-3</v>
      </c>
      <c r="LH50" s="4">
        <f>MC!LJ52</f>
        <v>3.3600735724274893E-4</v>
      </c>
      <c r="LI50" s="4">
        <f>MC!LK52</f>
        <v>4.7093289906945907E-5</v>
      </c>
      <c r="LJ50" s="4">
        <f>MC!LL52</f>
        <v>7.7053648996547674E-5</v>
      </c>
      <c r="LK50" s="4">
        <f>MC!LM52</f>
        <v>0</v>
      </c>
      <c r="LL50" s="4">
        <f>MC!LN52</f>
        <v>8.0112040459609114E-5</v>
      </c>
      <c r="LM50" s="4">
        <f>MC!LO52</f>
        <v>0</v>
      </c>
      <c r="LN50" s="4">
        <f>MC!LP52</f>
        <v>5.6710891799039082E-4</v>
      </c>
      <c r="LO50" s="4">
        <f>MC!LQ52</f>
        <v>5.9029924549185657E-5</v>
      </c>
      <c r="LP50" s="4">
        <f>MC!LR52</f>
        <v>2.0595148726013668E-4</v>
      </c>
      <c r="LQ50" s="4">
        <f>MC!LS52</f>
        <v>1.3834025074177867E-4</v>
      </c>
      <c r="LR50" s="4">
        <f>MC!LT52</f>
        <v>3.6094957888324993E-4</v>
      </c>
      <c r="LS50" s="4">
        <f>MC!LU52</f>
        <v>7.1144717917428991E-5</v>
      </c>
      <c r="LT50" s="4">
        <f>MC!LV52</f>
        <v>2.9176460695186032E-4</v>
      </c>
      <c r="LU50" s="4">
        <f>MC!LW52</f>
        <v>9.7601288728960394E-5</v>
      </c>
      <c r="LV50" s="4">
        <f>MC!LX52</f>
        <v>1.3222346781565581E-4</v>
      </c>
      <c r="LW50" s="4">
        <f>MC!LY52</f>
        <v>9.4275659176893599E-5</v>
      </c>
      <c r="LX50" s="4">
        <f>MC!LZ52</f>
        <v>1.993893075190049E-4</v>
      </c>
      <c r="LY50" s="4">
        <f>MC!MA52</f>
        <v>3.6038540958423861E-4</v>
      </c>
      <c r="LZ50" s="4">
        <f>MC!MB52</f>
        <v>4.2808572546559849E-4</v>
      </c>
      <c r="MA50" s="4">
        <f>MC!MC52</f>
        <v>3.1044158006123543E-4</v>
      </c>
      <c r="MB50" s="4">
        <f>MC!MD52</f>
        <v>2.9663427879595813E-5</v>
      </c>
      <c r="MC50" s="4">
        <f>MC!ME52</f>
        <v>7.129021421033192E-4</v>
      </c>
      <c r="MD50" s="4">
        <f>MC!MF52</f>
        <v>7.4589119953498184E-5</v>
      </c>
      <c r="ME50" s="4">
        <f>MC!MG52</f>
        <v>3.3900636246380922E-4</v>
      </c>
      <c r="MF50" s="4">
        <f>MC!MH52</f>
        <v>3.7065922945044499E-4</v>
      </c>
      <c r="MG50" s="4">
        <f>MC!MI52</f>
        <v>5.8020358435165382E-5</v>
      </c>
      <c r="MH50" s="4">
        <f>MC!MJ52</f>
        <v>5.7331478027951549E-4</v>
      </c>
      <c r="MI50" s="4">
        <f>MC!MK52</f>
        <v>3.0757322457257781E-3</v>
      </c>
      <c r="MJ50" s="4">
        <f>MC!ML52</f>
        <v>1.3795424016877091E-4</v>
      </c>
      <c r="MK50" s="4">
        <f>MC!MM52</f>
        <v>4.9617205191996603E-5</v>
      </c>
      <c r="ML50" s="4">
        <f>MC!MN52</f>
        <v>4.5311702646910118E-5</v>
      </c>
      <c r="MM50" s="4">
        <f>MC!MO52</f>
        <v>3.8185353606766976E-5</v>
      </c>
      <c r="MN50" s="4">
        <f>MC!MP52</f>
        <v>7.6786410907542306E-5</v>
      </c>
      <c r="MO50" s="4">
        <f>MC!MQ52</f>
        <v>1.728139642234711E-5</v>
      </c>
      <c r="MP50" s="4">
        <f>MC!MR52</f>
        <v>8.9673225421801146E-5</v>
      </c>
      <c r="MQ50" s="4">
        <f>MC!MS52</f>
        <v>2.6011173996522454E-5</v>
      </c>
      <c r="MR50" s="4">
        <f>MC!MT52</f>
        <v>7.0194538045409915E-5</v>
      </c>
      <c r="MS50" s="4">
        <f>MC!MU52</f>
        <v>1.4184403901984906E-4</v>
      </c>
      <c r="MT50" s="4">
        <f>MC!MV52</f>
        <v>5.831728964517135E-5</v>
      </c>
      <c r="MU50" s="4">
        <f>MC!MW52</f>
        <v>2.008442704480341E-4</v>
      </c>
      <c r="MV50" s="4">
        <f>MC!MX52</f>
        <v>6.1138136140228007E-5</v>
      </c>
      <c r="MW50" s="4">
        <f>MC!MY52</f>
        <v>4.1540676279834378E-5</v>
      </c>
      <c r="MX50" s="4">
        <f>MC!MZ52</f>
        <v>4.596495130892324E-5</v>
      </c>
      <c r="MY50" s="4">
        <f>MC!NA52</f>
        <v>1.6838968919438225E-4</v>
      </c>
      <c r="MZ50" s="4">
        <f>MC!NB52</f>
        <v>1.0107538388603017E-4</v>
      </c>
      <c r="NA50" s="4">
        <f>MC!NC52</f>
        <v>3.7146094371746108E-5</v>
      </c>
      <c r="NB50" s="4">
        <f>MC!ND52</f>
        <v>7.8538305046577502E-5</v>
      </c>
      <c r="NC50" s="4">
        <f>MC!NE52</f>
        <v>1.0036274898201586E-5</v>
      </c>
      <c r="ND50" s="4">
        <f>MC!NF52</f>
        <v>3.8482284816772951E-5</v>
      </c>
      <c r="NH50" s="3">
        <f t="shared" si="0"/>
        <v>1.367635329116969E-2</v>
      </c>
      <c r="NI50" s="3">
        <v>9.1666666666666668E-5</v>
      </c>
      <c r="NJ50" s="4">
        <f t="shared" si="1"/>
        <v>1.3584686624503023E-2</v>
      </c>
    </row>
    <row r="51" spans="1:374" x14ac:dyDescent="0.3">
      <c r="A51" s="1">
        <v>40575</v>
      </c>
      <c r="B51" s="4">
        <f>Returns!B53</f>
        <v>-8.5922927404367133E-2</v>
      </c>
      <c r="C51" s="4">
        <f>Returns!C53</f>
        <v>-7.7930573019923344E-2</v>
      </c>
      <c r="D51" s="4">
        <f>Returns!D53</f>
        <v>-8.9862023347631492E-2</v>
      </c>
      <c r="E51" s="4">
        <f>Returns!E53</f>
        <v>-9.7315155785079543E-2</v>
      </c>
      <c r="F51" s="4">
        <f>Returns!F53</f>
        <v>-5.7262120272164374E-2</v>
      </c>
      <c r="G51" s="4">
        <f>Returns!G53</f>
        <v>-0.14120615974015616</v>
      </c>
      <c r="H51" s="4">
        <f>Returns!H53</f>
        <v>-0.18664744674107769</v>
      </c>
      <c r="I51" s="4">
        <f>Returns!I53</f>
        <v>-3.9907972162424699E-2</v>
      </c>
      <c r="J51" s="4">
        <f>Returns!J53</f>
        <v>-9.1034971355609784E-2</v>
      </c>
      <c r="K51" s="4">
        <f>Returns!K53</f>
        <v>-9.7556290166244786E-2</v>
      </c>
      <c r="L51" s="4">
        <f>Returns!L53</f>
        <v>-0.11965044983117901</v>
      </c>
      <c r="M51" s="4">
        <f>Returns!M53</f>
        <v>-0.10527240604941657</v>
      </c>
      <c r="N51" s="4">
        <f>Returns!N53</f>
        <v>-0.14797400793552917</v>
      </c>
      <c r="O51" s="4">
        <f>Returns!O53</f>
        <v>-6.8081233290527621E-2</v>
      </c>
      <c r="P51" s="4">
        <f>Returns!P53</f>
        <v>-0.1259923154513567</v>
      </c>
      <c r="Q51" s="4">
        <f>Returns!Q53</f>
        <v>-4.1621674690819788E-2</v>
      </c>
      <c r="R51" s="4">
        <f>Returns!R53</f>
        <v>-0.15583769632941596</v>
      </c>
      <c r="S51" s="4">
        <f>Returns!S53</f>
        <v>1.7637141486106955E-2</v>
      </c>
      <c r="T51" s="4">
        <f>Returns!T53</f>
        <v>-0.1823215567939549</v>
      </c>
      <c r="U51" s="4">
        <f>Returns!U53</f>
        <v>-0.21498453776742155</v>
      </c>
      <c r="V51" s="4">
        <f>Returns!V53</f>
        <v>9.5054065063521875E-2</v>
      </c>
      <c r="W51" s="4">
        <f>Returns!W53</f>
        <v>-0.33808211086211637</v>
      </c>
      <c r="X51" s="4">
        <f>Returns!X53</f>
        <v>-0.12756122563801897</v>
      </c>
      <c r="Y51" s="4">
        <f>Returns!Y53</f>
        <v>-4.293187114486674E-2</v>
      </c>
      <c r="Z51" s="4">
        <f>Returns!Z53</f>
        <v>-0.17289036418298309</v>
      </c>
      <c r="AA51" s="4">
        <f>Returns!AA53</f>
        <v>-0.16836975067382998</v>
      </c>
      <c r="AB51" s="4">
        <f>Returns!AB53</f>
        <v>-0.18733409861749883</v>
      </c>
      <c r="AC51" s="4">
        <f>Returns!AC53</f>
        <v>-0.18181766614075334</v>
      </c>
      <c r="AD51" s="4">
        <f>Returns!AD53</f>
        <v>-5.0559169798113146E-2</v>
      </c>
      <c r="AE51" s="4">
        <f>Returns!AE53</f>
        <v>-0.12532341220669307</v>
      </c>
      <c r="AF51" s="4">
        <f>Returns!AF53</f>
        <v>-0.10590532634959138</v>
      </c>
      <c r="AG51" s="4">
        <f>Returns!AG53</f>
        <v>-0.1730191641316412</v>
      </c>
      <c r="AH51" s="4">
        <f>Returns!AH53</f>
        <v>-2.0465830592290901E-2</v>
      </c>
      <c r="AI51" s="4">
        <f>Returns!AI53</f>
        <v>-0.18259077203316298</v>
      </c>
      <c r="AJ51" s="4">
        <f>Returns!AJ53</f>
        <v>-6.8743152419603215E-2</v>
      </c>
      <c r="AK51" s="4">
        <f>Returns!AK53</f>
        <v>-0.18237048166981748</v>
      </c>
      <c r="AL51" s="4">
        <f>Returns!AL53</f>
        <v>-8.6657707666756956E-2</v>
      </c>
      <c r="AM51" s="4">
        <f>Returns!AM53</f>
        <v>-0.14732471475685838</v>
      </c>
      <c r="AN51" s="4">
        <f>Returns!AN53</f>
        <v>-4.6804066197802641E-2</v>
      </c>
      <c r="AO51" s="4">
        <f>Returns!AO53</f>
        <v>-0.10536051565782634</v>
      </c>
      <c r="AP51" s="4">
        <f>Returns!AP53</f>
        <v>-0.11457438644569473</v>
      </c>
      <c r="AQ51" s="4">
        <f>Returns!AQ53</f>
        <v>-0.2984929885559966</v>
      </c>
      <c r="AR51" s="4">
        <f>Returns!AR53</f>
        <v>4.4451762570833872E-2</v>
      </c>
      <c r="AS51" s="4">
        <f>Returns!AS53</f>
        <v>-0.21984648271583096</v>
      </c>
      <c r="AT51" s="4">
        <f>Returns!AT53</f>
        <v>-0.20263749195432146</v>
      </c>
      <c r="AU51" s="4">
        <f>Returns!AU53</f>
        <v>-4.425500900404078E-2</v>
      </c>
      <c r="AV51" s="4">
        <f>Returns!AV53</f>
        <v>-0.21570857282669165</v>
      </c>
      <c r="AW51" s="4">
        <f>Returns!AW53</f>
        <v>-0.15443635330441863</v>
      </c>
      <c r="AX51" s="4">
        <f>Returns!AX53</f>
        <v>3.6634133179780426E-2</v>
      </c>
      <c r="AY51" s="4">
        <f>Returns!AY53</f>
        <v>-0.2263131260754887</v>
      </c>
      <c r="AZ51" s="4">
        <f>Returns!AZ53</f>
        <v>-6.5954468153718082E-2</v>
      </c>
      <c r="BA51" s="4">
        <f>Returns!BA53</f>
        <v>-7.3801072976225068E-3</v>
      </c>
      <c r="BB51" s="4">
        <f>Returns!BB53</f>
        <v>-0.10080469912196555</v>
      </c>
      <c r="BC51" s="4">
        <f>Returns!BC53</f>
        <v>-0.24512245803298505</v>
      </c>
      <c r="BD51" s="4">
        <f>Returns!BD53</f>
        <v>-0.14926069453306634</v>
      </c>
      <c r="BE51" s="4">
        <f>Returns!BE53</f>
        <v>-8.1678031014267294E-2</v>
      </c>
      <c r="BF51" s="4">
        <f>Returns!BF53</f>
        <v>-0.12825433552367885</v>
      </c>
      <c r="BG51" s="4">
        <f>Returns!BG53</f>
        <v>-0.11374872101621342</v>
      </c>
      <c r="BH51" s="4">
        <f>Returns!BH53</f>
        <v>-0.17758484084397996</v>
      </c>
      <c r="BI51" s="4">
        <f>Returns!BI53</f>
        <v>6.2738340633423206E-2</v>
      </c>
      <c r="BJ51" s="4">
        <f>Returns!BJ53</f>
        <v>1.7544309650909473E-2</v>
      </c>
      <c r="BK51" s="4">
        <f>Returns!BK53</f>
        <v>0.34830669426821581</v>
      </c>
      <c r="BL51" s="4">
        <f>Returns!BL53</f>
        <v>8.1539533983817872E-2</v>
      </c>
      <c r="BM51" s="4">
        <f>Returns!BM53</f>
        <v>-9.5745056958384422E-2</v>
      </c>
      <c r="BN51" s="4">
        <f>Returns!BN53</f>
        <v>-0.14876158659155081</v>
      </c>
      <c r="BO51" s="4">
        <f>Returns!BO53</f>
        <v>-5.8268908123976004E-2</v>
      </c>
      <c r="BP51" s="4">
        <f>Returns!BP53</f>
        <v>-8.7107378525727697E-2</v>
      </c>
      <c r="BQ51" s="4">
        <f>Returns!BQ53</f>
        <v>-0.12715517548524669</v>
      </c>
      <c r="BR51" s="4">
        <f>Returns!BR53</f>
        <v>0</v>
      </c>
      <c r="BS51" s="4">
        <f>Returns!BS53</f>
        <v>-5.1563236351667818E-2</v>
      </c>
      <c r="BT51" s="4">
        <f>Returns!BT53</f>
        <v>-7.0451660950611283E-2</v>
      </c>
      <c r="BU51" s="4">
        <f>Returns!BU53</f>
        <v>0.10745915231474745</v>
      </c>
      <c r="BV51" s="4">
        <f>Returns!BV53</f>
        <v>0</v>
      </c>
      <c r="BW51" s="4">
        <f>Returns!BW53</f>
        <v>-0.12686103620817935</v>
      </c>
      <c r="BX51" s="4">
        <f>Returns!BX53</f>
        <v>-0.47000362924573552</v>
      </c>
      <c r="BY51" s="4">
        <f>Returns!BY53</f>
        <v>-7.380250495254724E-2</v>
      </c>
      <c r="BZ51" s="4">
        <f>Returns!BZ53</f>
        <v>-0.2091293079393981</v>
      </c>
      <c r="CA51" s="4">
        <f>Returns!CA53</f>
        <v>-0.2744368457017603</v>
      </c>
      <c r="CB51" s="4">
        <f>Returns!CB53</f>
        <v>0.25489224962879009</v>
      </c>
      <c r="CC51" s="4">
        <f>Returns!CC53</f>
        <v>-0.10536051565782678</v>
      </c>
      <c r="CD51" s="4">
        <f>Returns!CD53</f>
        <v>-2.5479085300984916E-2</v>
      </c>
      <c r="CE51" s="4">
        <f>Returns!CE53</f>
        <v>-0.16251892949777502</v>
      </c>
      <c r="CF51" s="4">
        <f>Returns!CF53</f>
        <v>-7.479162898463354E-2</v>
      </c>
      <c r="CG51" s="4">
        <f>Returns!CG53</f>
        <v>-6.4538521137571303E-2</v>
      </c>
      <c r="CH51" s="4">
        <f>Returns!CH53</f>
        <v>0.40546510810816438</v>
      </c>
      <c r="CI51" s="4">
        <f>Returns!CI53</f>
        <v>5.4067221270275856E-2</v>
      </c>
      <c r="CJ51" s="4">
        <f>Returns!CJ53</f>
        <v>-0.1017826943099423</v>
      </c>
      <c r="CK51" s="4">
        <f>Returns!CK53</f>
        <v>0.33096258081024332</v>
      </c>
      <c r="CL51" s="4">
        <f>Returns!CL53</f>
        <v>-0.14383722069898519</v>
      </c>
      <c r="CM51" s="4">
        <f>Returns!CM53</f>
        <v>-0.10719369673948731</v>
      </c>
      <c r="CN51" s="4">
        <f>Returns!CN53</f>
        <v>-0.18232155679395468</v>
      </c>
      <c r="CO51" s="4">
        <f>Returns!CO53</f>
        <v>-2.8987536873252284E-2</v>
      </c>
      <c r="CP51" s="4">
        <f>Returns!CP53</f>
        <v>5.7072543761324646E-2</v>
      </c>
      <c r="CQ51" s="4">
        <f>Returns!CQ53</f>
        <v>0</v>
      </c>
      <c r="CR51" s="4">
        <f>Returns!CR53</f>
        <v>0.13534134786976182</v>
      </c>
      <c r="CS51" s="4">
        <f>Returns!CS53</f>
        <v>0</v>
      </c>
      <c r="CT51" s="4">
        <f>Returns!CT53</f>
        <v>-0.14507979544239968</v>
      </c>
      <c r="CU51" s="4">
        <f>Returns!CU53</f>
        <v>-0.14660347419187542</v>
      </c>
      <c r="CV51" s="4">
        <f>Returns!CV53</f>
        <v>-4.4451762570833941E-2</v>
      </c>
      <c r="CW51" s="4">
        <f>Returns!CW53</f>
        <v>-0.16881132428174705</v>
      </c>
      <c r="CX51" s="4">
        <f>Returns!CX53</f>
        <v>-1.5625317903080832E-2</v>
      </c>
      <c r="CY51" s="4">
        <f>Returns!CY53</f>
        <v>9.2551557365245118E-2</v>
      </c>
      <c r="CZ51" s="4">
        <f>Returns!CZ53</f>
        <v>-0.19845093872383823</v>
      </c>
      <c r="DA51" s="4">
        <f>Returns!DA53</f>
        <v>4.8258390692396569E-2</v>
      </c>
      <c r="DB51" s="4">
        <f>Returns!DB53</f>
        <v>1.2578782206860123E-2</v>
      </c>
      <c r="DC51" s="4">
        <f>Returns!DC53</f>
        <v>-5.6239718322876109E-2</v>
      </c>
      <c r="DD51" s="4">
        <f>Returns!DD53</f>
        <v>-0.1487157554161791</v>
      </c>
      <c r="DE51" s="4">
        <f>Returns!DE53</f>
        <v>-0.21325879208166754</v>
      </c>
      <c r="DF51" s="4">
        <f>Returns!DF53</f>
        <v>0.33647223662121295</v>
      </c>
      <c r="DG51" s="4">
        <f>Returns!DG53</f>
        <v>-0.13613217432458011</v>
      </c>
      <c r="DH51" s="4">
        <f>Returns!DH53</f>
        <v>-0.13720112151348485</v>
      </c>
      <c r="DI51" s="4">
        <f>Returns!DI53</f>
        <v>-2.3756487455699915E-2</v>
      </c>
      <c r="DJ51" s="4">
        <f>Returns!DJ53</f>
        <v>-0.18924199963852842</v>
      </c>
      <c r="DK51" s="4">
        <f>Returns!DK53</f>
        <v>-0.13353139262452263</v>
      </c>
      <c r="DL51" s="4">
        <f>Returns!DL53</f>
        <v>-0.1643030512912762</v>
      </c>
      <c r="DM51" s="4">
        <f>Returns!DM53</f>
        <v>0.15123096972392369</v>
      </c>
      <c r="DN51" s="4">
        <f>Returns!DN53</f>
        <v>-7.4107972153721891E-2</v>
      </c>
      <c r="DO51" s="4">
        <f>Returns!DO53</f>
        <v>-0.1125882187792796</v>
      </c>
      <c r="DP51" s="4">
        <f>Returns!DP53</f>
        <v>-0.14307032513119489</v>
      </c>
      <c r="DQ51" s="4">
        <f>Returns!DQ53</f>
        <v>-0.14978212641427269</v>
      </c>
      <c r="DR51" s="4">
        <f>Returns!DR53</f>
        <v>-7.2008210397580985E-2</v>
      </c>
      <c r="DS51" s="4">
        <f>Returns!DS53</f>
        <v>-0.17185025692665923</v>
      </c>
      <c r="DT51" s="4">
        <f>Returns!DT53</f>
        <v>0</v>
      </c>
      <c r="DU51" s="4">
        <f>Returns!DU53</f>
        <v>-0.11342192974737086</v>
      </c>
      <c r="DV51" s="4">
        <f>Returns!DV53</f>
        <v>-0.1089777128137972</v>
      </c>
      <c r="DW51" s="4">
        <f>Returns!DW53</f>
        <v>-3.5846131773135892E-2</v>
      </c>
      <c r="DX51" s="4">
        <f>Returns!DX53</f>
        <v>-0.20067069546215122</v>
      </c>
      <c r="DY51" s="4">
        <f>Returns!DY53</f>
        <v>0.9963334395476916</v>
      </c>
      <c r="DZ51" s="4">
        <f>Returns!DZ53</f>
        <v>-0.22603790934057422</v>
      </c>
      <c r="EA51" s="4">
        <f>Returns!EA53</f>
        <v>-0.2876820724517809</v>
      </c>
      <c r="EB51" s="4">
        <f>Returns!EB53</f>
        <v>-5.3109825313948256E-2</v>
      </c>
      <c r="EC51" s="4">
        <f>Returns!EC53</f>
        <v>-1.6260520871780315E-2</v>
      </c>
      <c r="ED51" s="4">
        <f>Returns!ED53</f>
        <v>-0.1640283637466291</v>
      </c>
      <c r="EE51" s="4">
        <f>Returns!EE53</f>
        <v>2.9852963149681166E-2</v>
      </c>
      <c r="EF51" s="4">
        <f>Returns!EF53</f>
        <v>-0.20767654433692728</v>
      </c>
      <c r="EG51" s="4">
        <f>Returns!EG53</f>
        <v>-8.0969062533667202E-2</v>
      </c>
      <c r="EH51" s="4">
        <f>Returns!EH53</f>
        <v>0</v>
      </c>
      <c r="EI51" s="4">
        <f>Returns!EI53</f>
        <v>-8.9231133727942724E-2</v>
      </c>
      <c r="EJ51" s="4">
        <f>Returns!EJ53</f>
        <v>0</v>
      </c>
      <c r="EK51" s="4">
        <f>Returns!EK53</f>
        <v>-0.22369436377649721</v>
      </c>
      <c r="EL51" s="4">
        <f>Returns!EL53</f>
        <v>-0.20322824161326836</v>
      </c>
      <c r="EM51" s="4">
        <f>Returns!EM53</f>
        <v>0.18467727048641369</v>
      </c>
      <c r="EN51" s="4">
        <f>Returns!EN53</f>
        <v>-0.10265415406008338</v>
      </c>
      <c r="EO51" s="4">
        <f>Returns!EO53</f>
        <v>-1.6000341346441127E-2</v>
      </c>
      <c r="EP51" s="4">
        <f>Returns!EP53</f>
        <v>-0.16251892949777491</v>
      </c>
      <c r="EQ51" s="4">
        <f>Returns!EQ53</f>
        <v>-3.488725900044054E-2</v>
      </c>
      <c r="ER51" s="4">
        <f>Returns!ER53</f>
        <v>-0.41871033485818487</v>
      </c>
      <c r="ES51" s="4">
        <f>Returns!ES53</f>
        <v>-7.0951735972284213E-2</v>
      </c>
      <c r="ET51" s="4">
        <f>Returns!ET53</f>
        <v>-4.8840875394372318E-2</v>
      </c>
      <c r="EU51" s="4">
        <f>Returns!EU53</f>
        <v>-0.20067069546215122</v>
      </c>
      <c r="EV51" s="4">
        <f>Returns!EV53</f>
        <v>-2.7744999376404955E-2</v>
      </c>
      <c r="EW51" s="4">
        <f>Returns!EW53</f>
        <v>-4.2641190468112988E-2</v>
      </c>
      <c r="EX51" s="4">
        <f>Returns!EX53</f>
        <v>2.9108084158070618E-2</v>
      </c>
      <c r="EY51" s="4">
        <f>Returns!EY53</f>
        <v>-0.14824224314109213</v>
      </c>
      <c r="EZ51" s="4">
        <f>Returns!EZ53</f>
        <v>-5.0819248396213101E-2</v>
      </c>
      <c r="FA51" s="4">
        <f>Returns!FA53</f>
        <v>-9.950330853168092E-3</v>
      </c>
      <c r="FB51" s="4">
        <f>Returns!FB53</f>
        <v>0.14413390158378703</v>
      </c>
      <c r="FC51" s="4">
        <f>Returns!FC53</f>
        <v>-8.7011376989629685E-2</v>
      </c>
      <c r="FD51" s="4">
        <f>Returns!FD53</f>
        <v>2.3530497410194084E-2</v>
      </c>
      <c r="FE51" s="4">
        <f>Returns!FE53</f>
        <v>-0.13554549199622395</v>
      </c>
      <c r="FF51" s="4">
        <f>Returns!FF53</f>
        <v>-0.12715517548524691</v>
      </c>
      <c r="FG51" s="4">
        <f>Returns!FG53</f>
        <v>-0.28312625591592011</v>
      </c>
      <c r="FH51" s="4">
        <f>Returns!FH53</f>
        <v>4.4451762570833941E-2</v>
      </c>
      <c r="FI51" s="4">
        <f>Returns!FI53</f>
        <v>2.7432631189615364E-2</v>
      </c>
      <c r="FJ51" s="4">
        <f>Returns!FJ53</f>
        <v>0.10187812781671868</v>
      </c>
      <c r="FK51" s="4">
        <f>Returns!FK53</f>
        <v>-0.28768207245178101</v>
      </c>
      <c r="FL51" s="4">
        <f>Returns!FL53</f>
        <v>0</v>
      </c>
      <c r="FM51" s="4">
        <f>Returns!FM53</f>
        <v>-7.6372978784574053E-2</v>
      </c>
      <c r="FN51" s="4">
        <f>Returns!FN53</f>
        <v>-0.11778303565638343</v>
      </c>
      <c r="FO51" s="4">
        <f>Returns!FO53</f>
        <v>-0.10178269430994225</v>
      </c>
      <c r="FP51" s="4">
        <f>Returns!FP53</f>
        <v>-0.13976194237515871</v>
      </c>
      <c r="FQ51" s="4">
        <f>Returns!FQ53</f>
        <v>-0.11247798342669046</v>
      </c>
      <c r="FR51" s="4">
        <f>Returns!FR53</f>
        <v>-0.15984870094189602</v>
      </c>
      <c r="FS51" s="4">
        <f>Returns!FS53</f>
        <v>-0.14295551064619438</v>
      </c>
      <c r="FT51" s="4">
        <f>Returns!FT53</f>
        <v>-0.23922968906583419</v>
      </c>
      <c r="FU51" s="4">
        <f>Returns!FU53</f>
        <v>-0.16705408466316607</v>
      </c>
      <c r="FV51" s="4">
        <f>Returns!FV53</f>
        <v>4.08219945202552E-2</v>
      </c>
      <c r="FW51" s="4">
        <f>Returns!FW53</f>
        <v>0.1236139559671765</v>
      </c>
      <c r="FX51" s="4">
        <f>Returns!FX53</f>
        <v>-0.25779886629957216</v>
      </c>
      <c r="FY51" s="4">
        <f>Returns!FY53</f>
        <v>-7.232066157962605E-2</v>
      </c>
      <c r="FZ51" s="4">
        <f>Returns!FZ53</f>
        <v>3.0771658666753687E-2</v>
      </c>
      <c r="GA51" s="4">
        <f>Returns!GA53</f>
        <v>0.10536051565782611</v>
      </c>
      <c r="GE51" s="4">
        <f>MC!GG53</f>
        <v>0.15732726210983627</v>
      </c>
      <c r="GF51" s="4">
        <f>MC!GH53</f>
        <v>8.9703104215886384E-2</v>
      </c>
      <c r="GG51" s="4">
        <f>MC!GI53</f>
        <v>0.10728782545038737</v>
      </c>
      <c r="GH51" s="4">
        <f>MC!GJ53</f>
        <v>9.1659298344156634E-2</v>
      </c>
      <c r="GI51" s="4">
        <f>MC!GK53</f>
        <v>5.4150624335961337E-2</v>
      </c>
      <c r="GJ51" s="4">
        <f>MC!GL53</f>
        <v>1.0795634522758314E-2</v>
      </c>
      <c r="GK51" s="4">
        <f>MC!GM53</f>
        <v>3.240567671107078E-2</v>
      </c>
      <c r="GL51" s="4">
        <f>MC!GN53</f>
        <v>3.8827528100782882E-2</v>
      </c>
      <c r="GM51" s="4">
        <f>MC!GO53</f>
        <v>1.4309868907307111E-2</v>
      </c>
      <c r="GN51" s="4">
        <f>MC!GP53</f>
        <v>6.2827309744645482E-2</v>
      </c>
      <c r="GO51" s="4">
        <f>MC!GQ53</f>
        <v>8.4440943316797142E-3</v>
      </c>
      <c r="GP51" s="4">
        <f>MC!GR53</f>
        <v>2.7835379584132139E-2</v>
      </c>
      <c r="GQ51" s="4">
        <f>MC!GS53</f>
        <v>2.5569346977370577E-3</v>
      </c>
      <c r="GR51" s="4">
        <f>MC!GT53</f>
        <v>3.7404589174746386E-2</v>
      </c>
      <c r="GS51" s="4">
        <f>MC!GU53</f>
        <v>2.9191192281319518E-2</v>
      </c>
      <c r="GT51" s="4">
        <f>MC!GV53</f>
        <v>7.6246711353494022E-3</v>
      </c>
      <c r="GU51" s="4">
        <f>MC!GW53</f>
        <v>8.9846628973678556E-4</v>
      </c>
      <c r="GV51" s="4">
        <f>MC!GX53</f>
        <v>1.0596541262290458E-3</v>
      </c>
      <c r="GW51" s="4">
        <f>MC!GY53</f>
        <v>5.1927165952166338E-3</v>
      </c>
      <c r="GX51" s="4">
        <f>MC!GZ53</f>
        <v>5.7963302717547963E-3</v>
      </c>
      <c r="GY51" s="4">
        <f>MC!HA53</f>
        <v>2.3761934086875332E-2</v>
      </c>
      <c r="GZ51" s="4">
        <f>MC!HB53</f>
        <v>2.2759252367913654E-3</v>
      </c>
      <c r="HA51" s="4">
        <f>MC!HC53</f>
        <v>1.6561829819207792E-3</v>
      </c>
      <c r="HB51" s="4">
        <f>MC!HD53</f>
        <v>1.0324836750382703E-2</v>
      </c>
      <c r="HC51" s="4">
        <f>MC!HE53</f>
        <v>1.2852746536910197E-2</v>
      </c>
      <c r="HD51" s="4">
        <f>MC!HF53</f>
        <v>1.0657137702341023E-2</v>
      </c>
      <c r="HE51" s="4">
        <f>MC!HG53</f>
        <v>2.7986348301154667E-3</v>
      </c>
      <c r="HF51" s="4">
        <f>MC!HH53</f>
        <v>2.530195212606987E-3</v>
      </c>
      <c r="HG51" s="4">
        <f>MC!HI53</f>
        <v>9.083817740273871E-3</v>
      </c>
      <c r="HH51" s="4">
        <f>MC!HJ53</f>
        <v>1.5443113753295842E-2</v>
      </c>
      <c r="HI51" s="4">
        <f>MC!HK53</f>
        <v>1.9507744035674602E-3</v>
      </c>
      <c r="HJ51" s="4">
        <f>MC!HL53</f>
        <v>2.3967263295645806E-3</v>
      </c>
      <c r="HK51" s="4">
        <f>MC!HM53</f>
        <v>6.8804058080904262E-3</v>
      </c>
      <c r="HL51" s="4">
        <f>MC!HN53</f>
        <v>3.9709604620635297E-3</v>
      </c>
      <c r="HM51" s="4">
        <f>MC!HO53</f>
        <v>2.0334088808131381E-3</v>
      </c>
      <c r="HN51" s="4">
        <f>MC!HP53</f>
        <v>1.1247887694946037E-3</v>
      </c>
      <c r="HO51" s="4">
        <f>MC!HQ53</f>
        <v>3.2153659512390658E-3</v>
      </c>
      <c r="HP51" s="4">
        <f>MC!HR53</f>
        <v>4.4964125666830231E-4</v>
      </c>
      <c r="HQ51" s="4">
        <f>MC!HS53</f>
        <v>3.8603784887600492E-3</v>
      </c>
      <c r="HR51" s="4">
        <f>MC!HT53</f>
        <v>2.8957654384939302E-3</v>
      </c>
      <c r="HS51" s="4">
        <f>MC!HU53</f>
        <v>2.2401093452313068E-3</v>
      </c>
      <c r="HT51" s="4">
        <f>MC!HV53</f>
        <v>2.5955910474244868E-5</v>
      </c>
      <c r="HU51" s="4">
        <f>MC!HW53</f>
        <v>4.4931476722837472E-4</v>
      </c>
      <c r="HV51" s="4">
        <f>MC!HX53</f>
        <v>2.6200777554190573E-4</v>
      </c>
      <c r="HW51" s="4">
        <f>MC!HY53</f>
        <v>4.074947348680474E-3</v>
      </c>
      <c r="HX51" s="4">
        <f>MC!HZ53</f>
        <v>8.1243632231586078E-4</v>
      </c>
      <c r="HY51" s="4">
        <f>MC!IA53</f>
        <v>3.1903568601406112E-3</v>
      </c>
      <c r="HZ51" s="4">
        <f>MC!IB53</f>
        <v>4.9502328881823987E-4</v>
      </c>
      <c r="IA51" s="4">
        <f>MC!IC53</f>
        <v>1.4116097424710077E-3</v>
      </c>
      <c r="IB51" s="4">
        <f>MC!ID53</f>
        <v>1.1038281474512514E-3</v>
      </c>
      <c r="IC51" s="4">
        <f>MC!IE53</f>
        <v>6.568902233455496E-3</v>
      </c>
      <c r="ID51" s="4">
        <f>MC!IF53</f>
        <v>8.9216504354618271E-4</v>
      </c>
      <c r="IE51" s="4">
        <f>MC!IG53</f>
        <v>2.1170554753225912E-3</v>
      </c>
      <c r="IF51" s="4">
        <f>MC!IH53</f>
        <v>4.0602226749397383E-4</v>
      </c>
      <c r="IG51" s="4">
        <f>MC!II53</f>
        <v>3.3674120834133533E-4</v>
      </c>
      <c r="IH51" s="4">
        <f>MC!IJ53</f>
        <v>2.4040070440749664E-3</v>
      </c>
      <c r="II51" s="4">
        <f>MC!IK53</f>
        <v>8.5843868440166077E-4</v>
      </c>
      <c r="IJ51" s="4">
        <f>MC!IL53</f>
        <v>9.0796713243867903E-4</v>
      </c>
      <c r="IK51" s="4">
        <f>MC!IM53</f>
        <v>3.9068705850057407E-3</v>
      </c>
      <c r="IL51" s="4">
        <f>MC!IN53</f>
        <v>7.1073486177841076E-4</v>
      </c>
      <c r="IM51" s="4">
        <f>MC!IO53</f>
        <v>7.0332355149205412E-4</v>
      </c>
      <c r="IN51" s="4">
        <f>MC!IP53</f>
        <v>1.8658871491862819E-4</v>
      </c>
      <c r="IO51" s="4">
        <f>MC!IQ53</f>
        <v>8.8217446668439783E-4</v>
      </c>
      <c r="IP51" s="4">
        <f>MC!IR53</f>
        <v>1.1974000209345039E-3</v>
      </c>
      <c r="IQ51" s="4">
        <f>MC!IS53</f>
        <v>1.6831183607148067E-3</v>
      </c>
      <c r="IR51" s="4">
        <f>MC!IT53</f>
        <v>8.5258472874375872E-3</v>
      </c>
      <c r="IS51" s="4">
        <f>MC!IU53</f>
        <v>1.3995949310816717E-3</v>
      </c>
      <c r="IT51" s="4">
        <f>MC!IV53</f>
        <v>1.0534834758144142E-3</v>
      </c>
      <c r="IU51" s="4">
        <f>MC!IW53</f>
        <v>0</v>
      </c>
      <c r="IV51" s="4">
        <f>MC!IX53</f>
        <v>1.6487716716344222E-5</v>
      </c>
      <c r="IW51" s="4">
        <f>MC!IY53</f>
        <v>2.8812693073611441E-4</v>
      </c>
      <c r="IX51" s="4">
        <f>MC!IZ53</f>
        <v>5.3573652197721263E-4</v>
      </c>
      <c r="IY51" s="4">
        <f>MC!JA53</f>
        <v>2.9005321843168731E-4</v>
      </c>
      <c r="IZ51" s="4">
        <f>MC!JB53</f>
        <v>2.0794112428989381E-4</v>
      </c>
      <c r="JA51" s="4">
        <f>MC!JC53</f>
        <v>2.0532920877047291E-4</v>
      </c>
      <c r="JB51" s="4">
        <f>MC!JD53</f>
        <v>1.1136554795930724E-3</v>
      </c>
      <c r="JC51" s="4">
        <f>MC!JE53</f>
        <v>1.4173886055577263E-3</v>
      </c>
      <c r="JD51" s="4">
        <f>MC!JF53</f>
        <v>9.0992606907824465E-5</v>
      </c>
      <c r="JE51" s="4">
        <f>MC!JG53</f>
        <v>1.2811445622759355E-4</v>
      </c>
      <c r="JF51" s="4">
        <f>MC!JH53</f>
        <v>1.7499833980119811E-4</v>
      </c>
      <c r="JG51" s="4">
        <f>MC!JI53</f>
        <v>1.0317066301712427E-4</v>
      </c>
      <c r="JH51" s="4">
        <f>MC!JJ53</f>
        <v>7.3218521798165453E-4</v>
      </c>
      <c r="JI51" s="4">
        <f>MC!JK53</f>
        <v>2.6204042448589853E-3</v>
      </c>
      <c r="JJ51" s="4">
        <f>MC!JL53</f>
        <v>3.9962307447139268E-5</v>
      </c>
      <c r="JK51" s="4">
        <f>MC!JM53</f>
        <v>4.3707141323108941E-4</v>
      </c>
      <c r="JL51" s="4">
        <f>MC!JN53</f>
        <v>1.2782061573165867E-4</v>
      </c>
      <c r="JM51" s="4">
        <f>MC!JO53</f>
        <v>2.2860790583731138E-4</v>
      </c>
      <c r="JN51" s="4">
        <f>MC!JP53</f>
        <v>2.0519861299450189E-4</v>
      </c>
      <c r="JO51" s="4">
        <f>MC!JQ53</f>
        <v>5.5382403694920212E-4</v>
      </c>
      <c r="JP51" s="4">
        <f>MC!JR53</f>
        <v>1.9934139244220063E-3</v>
      </c>
      <c r="JQ51" s="4">
        <f>MC!JS53</f>
        <v>2.1809494587164241E-5</v>
      </c>
      <c r="JR51" s="4">
        <f>MC!JT53</f>
        <v>2.1816024375962795E-4</v>
      </c>
      <c r="JS51" s="4">
        <f>MC!JU53</f>
        <v>4.2097548384265829E-3</v>
      </c>
      <c r="JT51" s="4">
        <f>MC!JV53</f>
        <v>4.9583951241805892E-4</v>
      </c>
      <c r="JU51" s="4">
        <f>MC!JW53</f>
        <v>2.5707778499899883E-4</v>
      </c>
      <c r="JV51" s="4">
        <f>MC!JX53</f>
        <v>0</v>
      </c>
      <c r="JW51" s="4">
        <f>MC!JY53</f>
        <v>7.3695196380459767E-4</v>
      </c>
      <c r="JX51" s="4">
        <f>MC!JZ53</f>
        <v>3.2364898180023817E-4</v>
      </c>
      <c r="JY51" s="4">
        <f>MC!KA53</f>
        <v>7.4211049695545393E-5</v>
      </c>
      <c r="JZ51" s="4">
        <f>MC!KB53</f>
        <v>3.0690333842635117E-3</v>
      </c>
      <c r="KA51" s="4">
        <f>MC!KC53</f>
        <v>2.6073446672618807E-4</v>
      </c>
      <c r="KB51" s="4">
        <f>MC!KD53</f>
        <v>1.7881826624835113E-4</v>
      </c>
      <c r="KC51" s="4">
        <f>MC!KE53</f>
        <v>1.8532846568050762E-3</v>
      </c>
      <c r="KD51" s="4">
        <f>MC!KF53</f>
        <v>1.9760773351618498E-3</v>
      </c>
      <c r="KE51" s="4">
        <f>MC!KG53</f>
        <v>1.0881893032787187E-4</v>
      </c>
      <c r="KF51" s="4">
        <f>MC!KH53</f>
        <v>1.6856649783462423E-4</v>
      </c>
      <c r="KG51" s="4">
        <f>MC!KI53</f>
        <v>9.798274581667456E-4</v>
      </c>
      <c r="KH51" s="4">
        <f>MC!KJ53</f>
        <v>4.4598457494111309E-5</v>
      </c>
      <c r="KI51" s="4">
        <f>MC!KK53</f>
        <v>1.6337531573977525E-4</v>
      </c>
      <c r="KJ51" s="4">
        <f>MC!KL53</f>
        <v>7.0351944515601068E-4</v>
      </c>
      <c r="KK51" s="4">
        <f>MC!KM53</f>
        <v>1.5243791950220035E-4</v>
      </c>
      <c r="KL51" s="4">
        <f>MC!KN53</f>
        <v>1.7346383943353836E-4</v>
      </c>
      <c r="KM51" s="4">
        <f>MC!KO53</f>
        <v>4.9819023638553769E-4</v>
      </c>
      <c r="KN51" s="4">
        <f>MC!KP53</f>
        <v>7.2996508979014695E-4</v>
      </c>
      <c r="KO51" s="4">
        <f>MC!KQ53</f>
        <v>8.0773487438090319E-5</v>
      </c>
      <c r="KP51" s="4">
        <f>MC!KR53</f>
        <v>9.9056896074036391E-5</v>
      </c>
      <c r="KQ51" s="4">
        <f>MC!KS53</f>
        <v>5.1226193124641754E-5</v>
      </c>
      <c r="KR51" s="4">
        <f>MC!KT53</f>
        <v>3.2946049383094961E-4</v>
      </c>
      <c r="KS51" s="4">
        <f>MC!KU53</f>
        <v>4.4875973518049782E-4</v>
      </c>
      <c r="KT51" s="4">
        <f>MC!KV53</f>
        <v>1.1848301774972909E-4</v>
      </c>
      <c r="KU51" s="4">
        <f>MC!KW53</f>
        <v>5.0312022692844452E-5</v>
      </c>
      <c r="KV51" s="4">
        <f>MC!KX53</f>
        <v>8.5932020588946526E-5</v>
      </c>
      <c r="KW51" s="4">
        <f>MC!KY53</f>
        <v>4.0517339495016204E-5</v>
      </c>
      <c r="KX51" s="4">
        <f>MC!KZ53</f>
        <v>9.2363862555520414E-5</v>
      </c>
      <c r="KY51" s="4">
        <f>MC!LA53</f>
        <v>1.8505421455096844E-4</v>
      </c>
      <c r="KZ51" s="4">
        <f>MC!LB53</f>
        <v>1.1361179530600919E-3</v>
      </c>
      <c r="LA51" s="4">
        <f>MC!LC53</f>
        <v>1.1293269727095976E-4</v>
      </c>
      <c r="LB51" s="4">
        <f>MC!LD53</f>
        <v>4.7993947669358435E-6</v>
      </c>
      <c r="LC51" s="4">
        <f>MC!LE53</f>
        <v>1.3238820299624593E-3</v>
      </c>
      <c r="LD51" s="4">
        <f>MC!LF53</f>
        <v>5.256479982834496E-6</v>
      </c>
      <c r="LE51" s="4">
        <f>MC!LG53</f>
        <v>5.3152480820214653E-5</v>
      </c>
      <c r="LF51" s="4">
        <f>MC!LH53</f>
        <v>2.4744634652113445E-4</v>
      </c>
      <c r="LG51" s="4">
        <f>MC!LI53</f>
        <v>1.2576699715451404E-3</v>
      </c>
      <c r="LH51" s="4">
        <f>MC!LJ53</f>
        <v>3.8264562359515705E-4</v>
      </c>
      <c r="LI51" s="4">
        <f>MC!LK53</f>
        <v>4.2051839862675968E-5</v>
      </c>
      <c r="LJ51" s="4">
        <f>MC!LL53</f>
        <v>8.4103679725351936E-5</v>
      </c>
      <c r="LK51" s="4">
        <f>MC!LM53</f>
        <v>0</v>
      </c>
      <c r="LL51" s="4">
        <f>MC!LN53</f>
        <v>8.5932020588946526E-5</v>
      </c>
      <c r="LM51" s="4">
        <f>MC!LO53</f>
        <v>0</v>
      </c>
      <c r="LN51" s="4">
        <f>MC!LP53</f>
        <v>4.9858202371345082E-4</v>
      </c>
      <c r="LO51" s="4">
        <f>MC!LQ53</f>
        <v>5.6450024163483487E-5</v>
      </c>
      <c r="LP51" s="4">
        <f>MC!LR53</f>
        <v>3.1369105388244614E-4</v>
      </c>
      <c r="LQ51" s="4">
        <f>MC!LS53</f>
        <v>1.3725616054556658E-4</v>
      </c>
      <c r="LR51" s="4">
        <f>MC!LT53</f>
        <v>3.9146083847320249E-4</v>
      </c>
      <c r="LS51" s="4">
        <f>MC!LU53</f>
        <v>6.846483555281948E-5</v>
      </c>
      <c r="LT51" s="4">
        <f>MC!LV53</f>
        <v>3.098058295473076E-4</v>
      </c>
      <c r="LU51" s="4">
        <f>MC!LW53</f>
        <v>7.0587016912348943E-5</v>
      </c>
      <c r="LV51" s="4">
        <f>MC!LX53</f>
        <v>1.3542781968197199E-4</v>
      </c>
      <c r="LW51" s="4">
        <f>MC!LY53</f>
        <v>9.8730406634108789E-5</v>
      </c>
      <c r="LX51" s="4">
        <f>MC!LZ53</f>
        <v>1.7872031941637285E-4</v>
      </c>
      <c r="LY51" s="4">
        <f>MC!MA53</f>
        <v>3.8542078383454169E-4</v>
      </c>
      <c r="LZ51" s="4">
        <f>MC!MB53</f>
        <v>4.5130635281193305E-4</v>
      </c>
      <c r="MA51" s="4">
        <f>MC!MC53</f>
        <v>3.514332331380777E-4</v>
      </c>
      <c r="MB51" s="4">
        <f>MC!MD53</f>
        <v>2.807809183377432E-5</v>
      </c>
      <c r="MC51" s="4">
        <f>MC!ME53</f>
        <v>7.4504890191480239E-4</v>
      </c>
      <c r="MD51" s="4">
        <f>MC!MF53</f>
        <v>8.1393817373952767E-5</v>
      </c>
      <c r="ME51" s="4">
        <f>MC!MG53</f>
        <v>4.305416244325372E-4</v>
      </c>
      <c r="MF51" s="4">
        <f>MC!MH53</f>
        <v>3.736018661091623E-4</v>
      </c>
      <c r="MG51" s="4">
        <f>MC!MI53</f>
        <v>1.5971863401258605E-4</v>
      </c>
      <c r="MH51" s="4">
        <f>MC!MJ53</f>
        <v>5.5199569608560745E-4</v>
      </c>
      <c r="MI51" s="4">
        <f>MC!MK53</f>
        <v>2.9907085676248784E-3</v>
      </c>
      <c r="MJ51" s="4">
        <f>MC!ML53</f>
        <v>1.1453249552660503E-4</v>
      </c>
      <c r="MK51" s="4">
        <f>MC!MM53</f>
        <v>5.9290482290853687E-5</v>
      </c>
      <c r="ML51" s="4">
        <f>MC!MN53</f>
        <v>5.1193544180648998E-5</v>
      </c>
      <c r="MM51" s="4">
        <f>MC!MO53</f>
        <v>4.6492096245691438E-5</v>
      </c>
      <c r="MN51" s="4">
        <f>MC!MP53</f>
        <v>6.2392131970165964E-5</v>
      </c>
      <c r="MO51" s="4">
        <f>MC!MQ53</f>
        <v>1.900168540378681E-5</v>
      </c>
      <c r="MP51" s="4">
        <f>MC!MR53</f>
        <v>9.1351745291744837E-5</v>
      </c>
      <c r="MQ51" s="4">
        <f>MC!MS53</f>
        <v>2.5400878426367935E-5</v>
      </c>
      <c r="MR51" s="4">
        <f>MC!MT53</f>
        <v>6.9705495424544404E-5</v>
      </c>
      <c r="MS51" s="4">
        <f>MC!MU53</f>
        <v>1.3611344750581993E-4</v>
      </c>
      <c r="MT51" s="4">
        <f>MC!MV53</f>
        <v>5.7298896707295276E-5</v>
      </c>
      <c r="MU51" s="4">
        <f>MC!MW53</f>
        <v>2.3987179151481388E-4</v>
      </c>
      <c r="MV51" s="4">
        <f>MC!MX53</f>
        <v>5.8278365027078104E-5</v>
      </c>
      <c r="MW51" s="4">
        <f>MC!MY53</f>
        <v>3.6077083112000728E-5</v>
      </c>
      <c r="MX51" s="4">
        <f>MC!MZ53</f>
        <v>4.7602160341445304E-5</v>
      </c>
      <c r="MY51" s="4">
        <f>MC!NA53</f>
        <v>2.4032887673071255E-4</v>
      </c>
      <c r="MZ51" s="4">
        <f>MC!NB53</f>
        <v>1.5965333612460051E-4</v>
      </c>
      <c r="NA51" s="4">
        <f>MC!NC53</f>
        <v>4.5545276869901373E-5</v>
      </c>
      <c r="NB51" s="4">
        <f>MC!ND53</f>
        <v>8.0349051166184421E-5</v>
      </c>
      <c r="NC51" s="4">
        <f>MC!NE53</f>
        <v>1.1427130397466294E-5</v>
      </c>
      <c r="ND51" s="4">
        <f>MC!NF53</f>
        <v>4.6165606805763829E-5</v>
      </c>
      <c r="NH51" s="3">
        <f t="shared" si="0"/>
        <v>-8.9588543410454663E-2</v>
      </c>
      <c r="NI51" s="3">
        <v>1.3333333333333334E-4</v>
      </c>
      <c r="NJ51" s="4">
        <f t="shared" si="1"/>
        <v>-8.9721876743787995E-2</v>
      </c>
    </row>
    <row r="52" spans="1:374" x14ac:dyDescent="0.3">
      <c r="A52" s="1">
        <v>40603</v>
      </c>
      <c r="B52" s="4">
        <f>Returns!B54</f>
        <v>0.10811263062470067</v>
      </c>
      <c r="C52" s="4">
        <f>Returns!C54</f>
        <v>-7.4600701215059573E-3</v>
      </c>
      <c r="D52" s="4">
        <f>Returns!D54</f>
        <v>0.18147085491364168</v>
      </c>
      <c r="E52" s="4">
        <f>Returns!E54</f>
        <v>2.6890568911853041E-2</v>
      </c>
      <c r="F52" s="4">
        <f>Returns!F54</f>
        <v>9.0149987116999952E-2</v>
      </c>
      <c r="G52" s="4">
        <f>Returns!G54</f>
        <v>0.15137675294453334</v>
      </c>
      <c r="H52" s="4">
        <f>Returns!H54</f>
        <v>0.14252264183213992</v>
      </c>
      <c r="I52" s="4">
        <f>Returns!I54</f>
        <v>2.2305757514297753E-2</v>
      </c>
      <c r="J52" s="4">
        <f>Returns!J54</f>
        <v>3.9492207090253473E-2</v>
      </c>
      <c r="K52" s="4">
        <f>Returns!K54</f>
        <v>-7.0761218543693438E-2</v>
      </c>
      <c r="L52" s="4">
        <f>Returns!L54</f>
        <v>4.3683938861559302E-2</v>
      </c>
      <c r="M52" s="4">
        <f>Returns!M54</f>
        <v>9.0895161595208052E-2</v>
      </c>
      <c r="N52" s="4">
        <f>Returns!N54</f>
        <v>0.18088374202432722</v>
      </c>
      <c r="O52" s="4">
        <f>Returns!O54</f>
        <v>9.0456023641012351E-2</v>
      </c>
      <c r="P52" s="4">
        <f>Returns!P54</f>
        <v>2.8409284406138102E-2</v>
      </c>
      <c r="Q52" s="4">
        <f>Returns!Q54</f>
        <v>0.11746552493772944</v>
      </c>
      <c r="R52" s="4">
        <f>Returns!R54</f>
        <v>-0.11261319356073873</v>
      </c>
      <c r="S52" s="4">
        <f>Returns!S54</f>
        <v>-3.5590945102702332E-2</v>
      </c>
      <c r="T52" s="4">
        <f>Returns!T54</f>
        <v>-0.13684104229216665</v>
      </c>
      <c r="U52" s="4">
        <f>Returns!U54</f>
        <v>0.13066030250988092</v>
      </c>
      <c r="V52" s="4">
        <f>Returns!V54</f>
        <v>9.7078362294692244E-2</v>
      </c>
      <c r="W52" s="4">
        <f>Returns!W54</f>
        <v>-1.1342276603934609E-2</v>
      </c>
      <c r="X52" s="4">
        <f>Returns!X54</f>
        <v>0.41224479509354328</v>
      </c>
      <c r="Y52" s="4">
        <f>Returns!Y54</f>
        <v>2.8035476519668201E-2</v>
      </c>
      <c r="Z52" s="4">
        <f>Returns!Z54</f>
        <v>0.10512082246396526</v>
      </c>
      <c r="AA52" s="4">
        <f>Returns!AA54</f>
        <v>0.17762431544003565</v>
      </c>
      <c r="AB52" s="4">
        <f>Returns!AB54</f>
        <v>2.9705154413915968E-2</v>
      </c>
      <c r="AC52" s="4">
        <f>Returns!AC54</f>
        <v>0.18433458418059034</v>
      </c>
      <c r="AD52" s="4">
        <f>Returns!AD54</f>
        <v>-2.0761991448429384E-2</v>
      </c>
      <c r="AE52" s="4">
        <f>Returns!AE54</f>
        <v>6.5049289855579673E-2</v>
      </c>
      <c r="AF52" s="4">
        <f>Returns!AF54</f>
        <v>9.6053029906579712E-2</v>
      </c>
      <c r="AG52" s="4">
        <f>Returns!AG54</f>
        <v>8.7196545030154837E-2</v>
      </c>
      <c r="AH52" s="4">
        <f>Returns!AH54</f>
        <v>-9.4429408002820736E-3</v>
      </c>
      <c r="AI52" s="4">
        <f>Returns!AI54</f>
        <v>-8.5983853963444989E-2</v>
      </c>
      <c r="AJ52" s="4">
        <f>Returns!AJ54</f>
        <v>-1.8904154639152626E-2</v>
      </c>
      <c r="AK52" s="4">
        <f>Returns!AK54</f>
        <v>2.8219801842559178E-2</v>
      </c>
      <c r="AL52" s="4">
        <f>Returns!AL54</f>
        <v>0.26334300414651324</v>
      </c>
      <c r="AM52" s="4">
        <f>Returns!AM54</f>
        <v>0.24423475269284434</v>
      </c>
      <c r="AN52" s="4">
        <f>Returns!AN54</f>
        <v>0.14367937995996316</v>
      </c>
      <c r="AO52" s="4">
        <f>Returns!AO54</f>
        <v>0.1416924449052166</v>
      </c>
      <c r="AP52" s="4">
        <f>Returns!AP54</f>
        <v>3.8695303759718191E-2</v>
      </c>
      <c r="AQ52" s="4">
        <f>Returns!AQ54</f>
        <v>0.52806743020049673</v>
      </c>
      <c r="AR52" s="4">
        <f>Returns!AR54</f>
        <v>0.33024168687057681</v>
      </c>
      <c r="AS52" s="4">
        <f>Returns!AS54</f>
        <v>0.1375555429242481</v>
      </c>
      <c r="AT52" s="4">
        <f>Returns!AT54</f>
        <v>0.18514841380010738</v>
      </c>
      <c r="AU52" s="4">
        <f>Returns!AU54</f>
        <v>0.14113813447282464</v>
      </c>
      <c r="AV52" s="4">
        <f>Returns!AV54</f>
        <v>-0.1983218981403958</v>
      </c>
      <c r="AW52" s="4">
        <f>Returns!AW54</f>
        <v>0</v>
      </c>
      <c r="AX52" s="4">
        <f>Returns!AX54</f>
        <v>0.13443026908953973</v>
      </c>
      <c r="AY52" s="4">
        <f>Returns!AY54</f>
        <v>3.6367644170874902E-2</v>
      </c>
      <c r="AZ52" s="4">
        <f>Returns!AZ54</f>
        <v>1.5747928627678043E-2</v>
      </c>
      <c r="BA52" s="4">
        <f>Returns!BA54</f>
        <v>1.4706147389695445E-2</v>
      </c>
      <c r="BB52" s="4">
        <f>Returns!BB54</f>
        <v>2.6169717733384723E-2</v>
      </c>
      <c r="BC52" s="4">
        <f>Returns!BC54</f>
        <v>0.26236426446749095</v>
      </c>
      <c r="BD52" s="4">
        <f>Returns!BD54</f>
        <v>-1.9705071079332503E-2</v>
      </c>
      <c r="BE52" s="4">
        <f>Returns!BE54</f>
        <v>0.24116205681688818</v>
      </c>
      <c r="BF52" s="4">
        <f>Returns!BF54</f>
        <v>-5.4067221270275821E-2</v>
      </c>
      <c r="BG52" s="4">
        <f>Returns!BG54</f>
        <v>0.16828945516896787</v>
      </c>
      <c r="BH52" s="4">
        <f>Returns!BH54</f>
        <v>4.4898803724691128E-2</v>
      </c>
      <c r="BI52" s="4">
        <f>Returns!BI54</f>
        <v>6.5382759262851808E-2</v>
      </c>
      <c r="BJ52" s="4">
        <f>Returns!BJ54</f>
        <v>1.7241806434505902E-2</v>
      </c>
      <c r="BK52" s="4">
        <f>Returns!BK54</f>
        <v>-4.8202101817877596E-2</v>
      </c>
      <c r="BL52" s="4">
        <f>Returns!BL54</f>
        <v>8.3891104345089368E-2</v>
      </c>
      <c r="BM52" s="4">
        <f>Returns!BM54</f>
        <v>-5.1545151837565806E-2</v>
      </c>
      <c r="BN52" s="4">
        <f>Returns!BN54</f>
        <v>-0.15742381884077616</v>
      </c>
      <c r="BO52" s="4">
        <f>Returns!BO54</f>
        <v>0.10735851832049947</v>
      </c>
      <c r="BP52" s="4">
        <f>Returns!BP54</f>
        <v>7.1141100025240434E-2</v>
      </c>
      <c r="BQ52" s="4">
        <f>Returns!BQ54</f>
        <v>-8.5106896679086885E-3</v>
      </c>
      <c r="BR52" s="4">
        <f>Returns!BR54</f>
        <v>0</v>
      </c>
      <c r="BS52" s="4">
        <f>Returns!BS54</f>
        <v>0.63934990125378688</v>
      </c>
      <c r="BT52" s="4">
        <f>Returns!BT54</f>
        <v>1.4493007302566863E-2</v>
      </c>
      <c r="BU52" s="4">
        <f>Returns!BU54</f>
        <v>0.25508091107638309</v>
      </c>
      <c r="BV52" s="4">
        <f>Returns!BV54</f>
        <v>-0.1504128084709544</v>
      </c>
      <c r="BW52" s="4">
        <f>Returns!BW54</f>
        <v>-0.22927821875346072</v>
      </c>
      <c r="BX52" s="4">
        <f>Returns!BX54</f>
        <v>0</v>
      </c>
      <c r="BY52" s="4">
        <f>Returns!BY54</f>
        <v>0.17332664717689505</v>
      </c>
      <c r="BZ52" s="4">
        <f>Returns!BZ54</f>
        <v>3.5159871653627661E-2</v>
      </c>
      <c r="CA52" s="4">
        <f>Returns!CA54</f>
        <v>0</v>
      </c>
      <c r="CB52" s="4">
        <f>Returns!CB54</f>
        <v>4.8790164169431938E-2</v>
      </c>
      <c r="CC52" s="4">
        <f>Returns!CC54</f>
        <v>0.10536051565782678</v>
      </c>
      <c r="CD52" s="4">
        <f>Returns!CD54</f>
        <v>6.2520356981334069E-2</v>
      </c>
      <c r="CE52" s="4">
        <f>Returns!CE54</f>
        <v>0.18021850659717586</v>
      </c>
      <c r="CF52" s="4">
        <f>Returns!CF54</f>
        <v>-9.6205979869825597E-3</v>
      </c>
      <c r="CG52" s="4">
        <f>Returns!CG54</f>
        <v>0.1541506798272585</v>
      </c>
      <c r="CH52" s="4">
        <f>Returns!CH54</f>
        <v>-0.16034265007517945</v>
      </c>
      <c r="CI52" s="4">
        <f>Returns!CI54</f>
        <v>5.1293294387550592E-2</v>
      </c>
      <c r="CJ52" s="4">
        <f>Returns!CJ54</f>
        <v>-0.11332868530700324</v>
      </c>
      <c r="CK52" s="4">
        <f>Returns!CK54</f>
        <v>4.8527040894660423E-2</v>
      </c>
      <c r="CL52" s="4">
        <f>Returns!CL54</f>
        <v>-2.8013036227673926E-2</v>
      </c>
      <c r="CM52" s="4">
        <f>Returns!CM54</f>
        <v>4.045495469231386E-2</v>
      </c>
      <c r="CN52" s="4">
        <f>Returns!CN54</f>
        <v>-6.8992871486951213E-2</v>
      </c>
      <c r="CO52" s="4">
        <f>Returns!CO54</f>
        <v>0.11122563511022443</v>
      </c>
      <c r="CP52" s="4">
        <f>Returns!CP54</f>
        <v>1.0167117355444288E-2</v>
      </c>
      <c r="CQ52" s="4">
        <f>Returns!CQ54</f>
        <v>0.37351350830156205</v>
      </c>
      <c r="CR52" s="4">
        <f>Returns!CR54</f>
        <v>-0.10676797542570604</v>
      </c>
      <c r="CS52" s="4">
        <f>Returns!CS54</f>
        <v>0</v>
      </c>
      <c r="CT52" s="4">
        <f>Returns!CT54</f>
        <v>8.8525926700690649E-2</v>
      </c>
      <c r="CU52" s="4">
        <f>Returns!CU54</f>
        <v>0.15790302944580881</v>
      </c>
      <c r="CV52" s="4">
        <f>Returns!CV54</f>
        <v>0.22314355131420982</v>
      </c>
      <c r="CW52" s="4">
        <f>Returns!CW54</f>
        <v>1.085460084524037E-3</v>
      </c>
      <c r="CX52" s="4">
        <f>Returns!CX54</f>
        <v>0.19923803046065539</v>
      </c>
      <c r="CY52" s="4">
        <f>Returns!CY54</f>
        <v>0</v>
      </c>
      <c r="CZ52" s="4">
        <f>Returns!CZ54</f>
        <v>5.631117156271559E-2</v>
      </c>
      <c r="DA52" s="4">
        <f>Returns!DA54</f>
        <v>0.13220072043881759</v>
      </c>
      <c r="DB52" s="4">
        <f>Returns!DB54</f>
        <v>1.2422519998557174E-2</v>
      </c>
      <c r="DC52" s="4">
        <f>Returns!DC54</f>
        <v>0.13868338753395076</v>
      </c>
      <c r="DD52" s="4">
        <f>Returns!DD54</f>
        <v>2.873642023854095E-2</v>
      </c>
      <c r="DE52" s="4">
        <f>Returns!DE54</f>
        <v>0.13762137787604756</v>
      </c>
      <c r="DF52" s="4">
        <f>Returns!DF54</f>
        <v>-0.11332868530700324</v>
      </c>
      <c r="DG52" s="4">
        <f>Returns!DG54</f>
        <v>4.0821994520255166E-2</v>
      </c>
      <c r="DH52" s="4">
        <f>Returns!DH54</f>
        <v>0.21130909366720674</v>
      </c>
      <c r="DI52" s="4">
        <f>Returns!DI54</f>
        <v>-2.3810648693718406E-2</v>
      </c>
      <c r="DJ52" s="4">
        <f>Returns!DJ54</f>
        <v>-0.18232155679395459</v>
      </c>
      <c r="DK52" s="4">
        <f>Returns!DK54</f>
        <v>0</v>
      </c>
      <c r="DL52" s="4">
        <f>Returns!DL54</f>
        <v>0.27871340246902043</v>
      </c>
      <c r="DM52" s="4">
        <f>Returns!DM54</f>
        <v>0.36366797942970291</v>
      </c>
      <c r="DN52" s="4">
        <f>Returns!DN54</f>
        <v>0.43078291609245434</v>
      </c>
      <c r="DO52" s="4">
        <f>Returns!DO54</f>
        <v>3.5627177643151153E-2</v>
      </c>
      <c r="DP52" s="4">
        <f>Returns!DP54</f>
        <v>-0.22320077428352525</v>
      </c>
      <c r="DQ52" s="4">
        <f>Returns!DQ54</f>
        <v>0</v>
      </c>
      <c r="DR52" s="4">
        <f>Returns!DR54</f>
        <v>0.15214035950939542</v>
      </c>
      <c r="DS52" s="4">
        <f>Returns!DS54</f>
        <v>0</v>
      </c>
      <c r="DT52" s="4">
        <f>Returns!DT54</f>
        <v>8.7011376989629685E-2</v>
      </c>
      <c r="DU52" s="4">
        <f>Returns!DU54</f>
        <v>-4.0858258595253272E-2</v>
      </c>
      <c r="DV52" s="4">
        <f>Returns!DV54</f>
        <v>0.29708262129493423</v>
      </c>
      <c r="DW52" s="4">
        <f>Returns!DW54</f>
        <v>-2.5879447987820769E-2</v>
      </c>
      <c r="DX52" s="4">
        <f>Returns!DX54</f>
        <v>-0.18677590714333489</v>
      </c>
      <c r="DY52" s="4">
        <f>Returns!DY54</f>
        <v>-8.0042707673536495E-2</v>
      </c>
      <c r="DZ52" s="4">
        <f>Returns!DZ54</f>
        <v>7.2202479734870817E-3</v>
      </c>
      <c r="EA52" s="4">
        <f>Returns!EA54</f>
        <v>0.11441035117774423</v>
      </c>
      <c r="EB52" s="4">
        <f>Returns!EB54</f>
        <v>0.32340015505386011</v>
      </c>
      <c r="EC52" s="4">
        <f>Returns!EC54</f>
        <v>-5.0430853626892036E-2</v>
      </c>
      <c r="ED52" s="4">
        <f>Returns!ED54</f>
        <v>-6.0606246116909901E-3</v>
      </c>
      <c r="EE52" s="4">
        <f>Returns!EE54</f>
        <v>2.898753687325234E-2</v>
      </c>
      <c r="EF52" s="4">
        <f>Returns!EF54</f>
        <v>7.3937990851255853E-2</v>
      </c>
      <c r="EG52" s="4">
        <f>Returns!EG54</f>
        <v>5.8496206681608598E-2</v>
      </c>
      <c r="EH52" s="4">
        <f>Returns!EH54</f>
        <v>0</v>
      </c>
      <c r="EI52" s="4">
        <f>Returns!EI54</f>
        <v>-0.11279549414534434</v>
      </c>
      <c r="EJ52" s="4">
        <f>Returns!EJ54</f>
        <v>0</v>
      </c>
      <c r="EK52" s="4">
        <f>Returns!EK54</f>
        <v>-3.0771658666753687E-2</v>
      </c>
      <c r="EL52" s="4">
        <f>Returns!EL54</f>
        <v>0.10676797542570618</v>
      </c>
      <c r="EM52" s="4">
        <f>Returns!EM54</f>
        <v>-3.1875208530449006E-2</v>
      </c>
      <c r="EN52" s="4">
        <f>Returns!EN54</f>
        <v>-4.1385216162854177E-2</v>
      </c>
      <c r="EO52" s="4">
        <f>Returns!EO54</f>
        <v>0.31551687144522478</v>
      </c>
      <c r="EP52" s="4">
        <f>Returns!EP54</f>
        <v>5.7158413839948574E-2</v>
      </c>
      <c r="EQ52" s="4">
        <f>Returns!EQ54</f>
        <v>5.8997221271882561E-3</v>
      </c>
      <c r="ER52" s="4">
        <f>Returns!ER54</f>
        <v>0.11332868530700302</v>
      </c>
      <c r="ES52" s="4">
        <f>Returns!ES54</f>
        <v>-2.9852963149681333E-2</v>
      </c>
      <c r="ET52" s="4">
        <f>Returns!ET54</f>
        <v>0.22250436944521246</v>
      </c>
      <c r="EU52" s="4">
        <f>Returns!EU54</f>
        <v>-0.11778303565638337</v>
      </c>
      <c r="EV52" s="4">
        <f>Returns!EV54</f>
        <v>-7.462730014528085E-2</v>
      </c>
      <c r="EW52" s="4">
        <f>Returns!EW54</f>
        <v>2.1787354184907404E-2</v>
      </c>
      <c r="EX52" s="4">
        <f>Returns!EX54</f>
        <v>3.226086221822147E-2</v>
      </c>
      <c r="EY52" s="4">
        <f>Returns!EY54</f>
        <v>0.25360275879891825</v>
      </c>
      <c r="EZ52" s="4">
        <f>Returns!EZ54</f>
        <v>4.1769412876295209E-2</v>
      </c>
      <c r="FA52" s="4">
        <f>Returns!FA54</f>
        <v>0.24686007793152581</v>
      </c>
      <c r="FB52" s="4">
        <f>Returns!FB54</f>
        <v>8.9803894861303246E-2</v>
      </c>
      <c r="FC52" s="4">
        <f>Returns!FC54</f>
        <v>0</v>
      </c>
      <c r="FD52" s="4">
        <f>Returns!FD54</f>
        <v>-0.12361395596717661</v>
      </c>
      <c r="FE52" s="4">
        <f>Returns!FE54</f>
        <v>-4.1158072493507558E-2</v>
      </c>
      <c r="FF52" s="4">
        <f>Returns!FF54</f>
        <v>0.1851424331355962</v>
      </c>
      <c r="FG52" s="4">
        <f>Returns!FG54</f>
        <v>0.18986876242933753</v>
      </c>
      <c r="FH52" s="4">
        <f>Returns!FH54</f>
        <v>0.17869178874337588</v>
      </c>
      <c r="FI52" s="4">
        <f>Returns!FI54</f>
        <v>-0.11455722640750077</v>
      </c>
      <c r="FJ52" s="4">
        <f>Returns!FJ54</f>
        <v>-0.14109884097000025</v>
      </c>
      <c r="FK52" s="4">
        <f>Returns!FK54</f>
        <v>-0.10008345855698253</v>
      </c>
      <c r="FL52" s="4">
        <f>Returns!FL54</f>
        <v>0.18232155679395445</v>
      </c>
      <c r="FM52" s="4">
        <f>Returns!FM54</f>
        <v>-3.2260862218221442E-2</v>
      </c>
      <c r="FN52" s="4">
        <f>Returns!FN54</f>
        <v>0.11778303565638343</v>
      </c>
      <c r="FO52" s="4">
        <f>Returns!FO54</f>
        <v>-0.11332868530700302</v>
      </c>
      <c r="FP52" s="4">
        <f>Returns!FP54</f>
        <v>-0.10536051565782623</v>
      </c>
      <c r="FQ52" s="4">
        <f>Returns!FQ54</f>
        <v>3.555098426431913E-2</v>
      </c>
      <c r="FR52" s="4">
        <f>Returns!FR54</f>
        <v>0.2876820724517809</v>
      </c>
      <c r="FS52" s="4">
        <f>Returns!FS54</f>
        <v>-5.9501274805380255E-2</v>
      </c>
      <c r="FT52" s="4">
        <f>Returns!FT54</f>
        <v>0.12675170563914384</v>
      </c>
      <c r="FU52" s="4">
        <f>Returns!FU54</f>
        <v>-0.31845373111853492</v>
      </c>
      <c r="FV52" s="4">
        <f>Returns!FV54</f>
        <v>0.12516314295400596</v>
      </c>
      <c r="FW52" s="4">
        <f>Returns!FW54</f>
        <v>-4.7628048989254657E-2</v>
      </c>
      <c r="FX52" s="4">
        <f>Returns!FX54</f>
        <v>-2.9940334319267015E-2</v>
      </c>
      <c r="FY52" s="4">
        <f>Returns!FY54</f>
        <v>0.22314355131420971</v>
      </c>
      <c r="FZ52" s="4">
        <f>Returns!FZ54</f>
        <v>0.31015492830383951</v>
      </c>
      <c r="GA52" s="4">
        <f>Returns!GA54</f>
        <v>0</v>
      </c>
      <c r="GE52" s="4">
        <f>MC!GG54</f>
        <v>0.16140353725079587</v>
      </c>
      <c r="GF52" s="4">
        <f>MC!GH54</f>
        <v>8.3171131555614425E-2</v>
      </c>
      <c r="GG52" s="4">
        <f>MC!GI54</f>
        <v>0.11844010934397366</v>
      </c>
      <c r="GH52" s="4">
        <f>MC!GJ54</f>
        <v>8.6694103364535119E-2</v>
      </c>
      <c r="GI52" s="4">
        <f>MC!GK54</f>
        <v>5.6115847977186058E-2</v>
      </c>
      <c r="GJ52" s="4">
        <f>MC!GL54</f>
        <v>1.1572111965896361E-2</v>
      </c>
      <c r="GK52" s="4">
        <f>MC!GM54</f>
        <v>3.4407458861862507E-2</v>
      </c>
      <c r="GL52" s="4">
        <f>MC!GN54</f>
        <v>3.6593226078600841E-2</v>
      </c>
      <c r="GM52" s="4">
        <f>MC!GO54</f>
        <v>1.3707496904090141E-2</v>
      </c>
      <c r="GN52" s="4">
        <f>MC!GP54</f>
        <v>5.3917364946710039E-2</v>
      </c>
      <c r="GO52" s="4">
        <f>MC!GQ54</f>
        <v>8.1451550720540184E-3</v>
      </c>
      <c r="GP52" s="4">
        <f>MC!GR54</f>
        <v>2.8063951224182634E-2</v>
      </c>
      <c r="GQ52" s="4">
        <f>MC!GS54</f>
        <v>2.8247744333383972E-3</v>
      </c>
      <c r="GR52" s="4">
        <f>MC!GT54</f>
        <v>3.8764714308281503E-2</v>
      </c>
      <c r="GS52" s="4">
        <f>MC!GU54</f>
        <v>2.7654760546647707E-2</v>
      </c>
      <c r="GT52" s="4">
        <f>MC!GV54</f>
        <v>7.9046668689773635E-3</v>
      </c>
      <c r="GU52" s="4">
        <f>MC!GW54</f>
        <v>8.077698131091016E-4</v>
      </c>
      <c r="GV52" s="4">
        <f>MC!GX54</f>
        <v>9.4181192529895267E-4</v>
      </c>
      <c r="GW52" s="4">
        <f>MC!GY54</f>
        <v>4.1696746480192086E-3</v>
      </c>
      <c r="GX52" s="4">
        <f>MC!GZ54</f>
        <v>6.0870269690986153E-3</v>
      </c>
      <c r="GY52" s="4">
        <f>MC!HA54</f>
        <v>2.4219987786205373E-2</v>
      </c>
      <c r="GZ52" s="4">
        <f>MC!HB54</f>
        <v>2.0718659915561575E-3</v>
      </c>
      <c r="HA52" s="4">
        <f>MC!HC54</f>
        <v>2.3029450936874387E-3</v>
      </c>
      <c r="HB52" s="4">
        <f>MC!HD54</f>
        <v>9.8190732095690802E-3</v>
      </c>
      <c r="HC52" s="4">
        <f>MC!HE54</f>
        <v>1.3145716461703073E-2</v>
      </c>
      <c r="HD52" s="4">
        <f>MC!HF54</f>
        <v>1.172136495693081E-2</v>
      </c>
      <c r="HE52" s="4">
        <f>MC!HG54</f>
        <v>2.6545087855601246E-3</v>
      </c>
      <c r="HF52" s="4">
        <f>MC!HH54</f>
        <v>3.2290952247610244E-3</v>
      </c>
      <c r="HG52" s="4">
        <f>MC!HI54</f>
        <v>8.192982163440889E-3</v>
      </c>
      <c r="HH52" s="4">
        <f>MC!HJ54</f>
        <v>1.5176879824888507E-2</v>
      </c>
      <c r="HI52" s="4">
        <f>MC!HK54</f>
        <v>1.9772338836454933E-3</v>
      </c>
      <c r="HJ52" s="4">
        <f>MC!HL54</f>
        <v>2.4079482553557834E-3</v>
      </c>
      <c r="HK52" s="4">
        <f>MC!HM54</f>
        <v>6.2756899644122515E-3</v>
      </c>
      <c r="HL52" s="4">
        <f>MC!HN54</f>
        <v>3.3557423247062676E-3</v>
      </c>
      <c r="HM52" s="4">
        <f>MC!HO54</f>
        <v>1.8398850586633386E-3</v>
      </c>
      <c r="HN52" s="4">
        <f>MC!HP54</f>
        <v>1.0652124345026616E-3</v>
      </c>
      <c r="HO52" s="4">
        <f>MC!HQ54</f>
        <v>7.587943905525407E-3</v>
      </c>
      <c r="HP52" s="4">
        <f>MC!HR54</f>
        <v>5.2889368061633489E-4</v>
      </c>
      <c r="HQ52" s="4">
        <f>MC!HS54</f>
        <v>4.1285812263184857E-3</v>
      </c>
      <c r="HR52" s="4">
        <f>MC!HT54</f>
        <v>3.1042818473642404E-3</v>
      </c>
      <c r="HS52" s="4">
        <f>MC!HU54</f>
        <v>2.1453651986214602E-3</v>
      </c>
      <c r="HT52" s="4">
        <f>MC!HV54</f>
        <v>4.0522262218416471E-5</v>
      </c>
      <c r="HU52" s="4">
        <f>MC!HW54</f>
        <v>5.8438633347627318E-4</v>
      </c>
      <c r="HV52" s="4">
        <f>MC!HX54</f>
        <v>2.8344540835122323E-4</v>
      </c>
      <c r="HW52" s="4">
        <f>MC!HY54</f>
        <v>4.5150758296880556E-3</v>
      </c>
      <c r="HX52" s="4">
        <f>MC!HZ54</f>
        <v>1.3484774767015771E-3</v>
      </c>
      <c r="HY52" s="4">
        <f>MC!IA54</f>
        <v>2.4094813676503973E-3</v>
      </c>
      <c r="HZ52" s="4">
        <f>MC!IB54</f>
        <v>4.557852668810316E-4</v>
      </c>
      <c r="IA52" s="4">
        <f>MC!IC54</f>
        <v>1.4867281324452697E-3</v>
      </c>
      <c r="IB52" s="4">
        <f>MC!ID54</f>
        <v>1.0539696110088278E-3</v>
      </c>
      <c r="IC52" s="4">
        <f>MC!IE54</f>
        <v>6.1442331004054745E-3</v>
      </c>
      <c r="ID52" s="4">
        <f>MC!IF54</f>
        <v>8.3419345442214922E-4</v>
      </c>
      <c r="IE52" s="4">
        <f>MC!IG54</f>
        <v>2.0009219716485439E-3</v>
      </c>
      <c r="IF52" s="4">
        <f>MC!IH54</f>
        <v>4.8599659739253647E-4</v>
      </c>
      <c r="IG52" s="4">
        <f>MC!II54</f>
        <v>3.0400714971427729E-4</v>
      </c>
      <c r="IH52" s="4">
        <f>MC!IJ54</f>
        <v>2.8171389328907129E-3</v>
      </c>
      <c r="II52" s="4">
        <f>MC!IK54</f>
        <v>7.4915081360916688E-4</v>
      </c>
      <c r="IJ52" s="4">
        <f>MC!IL54</f>
        <v>9.892181623304382E-4</v>
      </c>
      <c r="IK52" s="4">
        <f>MC!IM54</f>
        <v>3.7655342227488893E-3</v>
      </c>
      <c r="IL52" s="4">
        <f>MC!IN54</f>
        <v>6.9870841301383833E-4</v>
      </c>
      <c r="IM52" s="4">
        <f>MC!IO54</f>
        <v>6.6522043073541403E-4</v>
      </c>
      <c r="IN52" s="4">
        <f>MC!IP54</f>
        <v>1.6692887396058359E-4</v>
      </c>
      <c r="IO52" s="4">
        <f>MC!IQ54</f>
        <v>9.5428725083355407E-4</v>
      </c>
      <c r="IP52" s="4">
        <f>MC!IR54</f>
        <v>1.0475966736272966E-3</v>
      </c>
      <c r="IQ52" s="4">
        <f>MC!IS54</f>
        <v>1.323977741013143E-3</v>
      </c>
      <c r="IR52" s="4">
        <f>MC!IT54</f>
        <v>8.7448725284764283E-3</v>
      </c>
      <c r="IS52" s="4">
        <f>MC!IU54</f>
        <v>1.3836488764015383E-3</v>
      </c>
      <c r="IT52" s="4">
        <f>MC!IV54</f>
        <v>9.6177244615431494E-4</v>
      </c>
      <c r="IU52" s="4">
        <f>MC!IW54</f>
        <v>0</v>
      </c>
      <c r="IV52" s="4">
        <f>MC!IX54</f>
        <v>2.873834026766035E-5</v>
      </c>
      <c r="IW52" s="4">
        <f>MC!IY54</f>
        <v>2.7235288998431249E-4</v>
      </c>
      <c r="IX52" s="4">
        <f>MC!IZ54</f>
        <v>6.3660233456929209E-4</v>
      </c>
      <c r="IY52" s="4">
        <f>MC!JA54</f>
        <v>2.2975641701435988E-4</v>
      </c>
      <c r="IZ52" s="4">
        <f>MC!JB54</f>
        <v>1.8030603025672256E-4</v>
      </c>
      <c r="JA52" s="4">
        <f>MC!JC54</f>
        <v>1.8911391069440506E-4</v>
      </c>
      <c r="JB52" s="4">
        <f>MC!JD54</f>
        <v>1.2485846893486115E-3</v>
      </c>
      <c r="JC52" s="4">
        <f>MC!JE54</f>
        <v>1.3519344946208041E-3</v>
      </c>
      <c r="JD52" s="4">
        <f>MC!JF54</f>
        <v>8.970209974759254E-5</v>
      </c>
      <c r="JE52" s="4">
        <f>MC!JG54</f>
        <v>1.5307074125829132E-4</v>
      </c>
      <c r="JF52" s="4">
        <f>MC!JH54</f>
        <v>1.8722006609517641E-4</v>
      </c>
      <c r="JG52" s="4">
        <f>MC!JI54</f>
        <v>1.0112528939373369E-4</v>
      </c>
      <c r="JH52" s="4">
        <f>MC!JJ54</f>
        <v>8.0728883670294833E-4</v>
      </c>
      <c r="JI52" s="4">
        <f>MC!JK54</f>
        <v>2.3901521283281111E-3</v>
      </c>
      <c r="JJ52" s="4">
        <f>MC!JL54</f>
        <v>4.292714424918303E-5</v>
      </c>
      <c r="JK52" s="4">
        <f>MC!JM54</f>
        <v>3.4558154782115413E-4</v>
      </c>
      <c r="JL52" s="4">
        <f>MC!JN54</f>
        <v>1.2421215688909263E-4</v>
      </c>
      <c r="JM52" s="4">
        <f>MC!JO54</f>
        <v>1.8794153070440637E-4</v>
      </c>
      <c r="JN52" s="4">
        <f>MC!JP54</f>
        <v>1.9834264548747175E-4</v>
      </c>
      <c r="JO52" s="4">
        <f>MC!JQ54</f>
        <v>4.9717929883560095E-4</v>
      </c>
      <c r="JP52" s="4">
        <f>MC!JR54</f>
        <v>1.9265209338217037E-3</v>
      </c>
      <c r="JQ52" s="4">
        <f>MC!JS54</f>
        <v>1.9870337779208671E-5</v>
      </c>
      <c r="JR52" s="4">
        <f>MC!JT54</f>
        <v>2.2224116066821438E-4</v>
      </c>
      <c r="JS52" s="4">
        <f>MC!JU54</f>
        <v>3.9156890445448756E-3</v>
      </c>
      <c r="JT52" s="4">
        <f>MC!JV54</f>
        <v>6.6329652511080083E-4</v>
      </c>
      <c r="JU52" s="4">
        <f>MC!JW54</f>
        <v>2.1274187664668646E-4</v>
      </c>
      <c r="JV52" s="4">
        <f>MC!JX54</f>
        <v>0</v>
      </c>
      <c r="JW52" s="4">
        <f>MC!JY54</f>
        <v>7.4130488598379092E-4</v>
      </c>
      <c r="JX52" s="4">
        <f>MC!JZ54</f>
        <v>3.4897844368961191E-4</v>
      </c>
      <c r="JY52" s="4">
        <f>MC!KA54</f>
        <v>9.1084906915283321E-5</v>
      </c>
      <c r="JZ52" s="4">
        <f>MC!KB54</f>
        <v>3.7328578881558484E-3</v>
      </c>
      <c r="KA52" s="4">
        <f>MC!KC54</f>
        <v>2.930048144235203E-4</v>
      </c>
      <c r="KB52" s="4">
        <f>MC!KD54</f>
        <v>1.6464423603135535E-4</v>
      </c>
      <c r="KC52" s="4">
        <f>MC!KE54</f>
        <v>1.8069381748418367E-3</v>
      </c>
      <c r="KD52" s="4">
        <f>MC!KF54</f>
        <v>2.0789303325215343E-3</v>
      </c>
      <c r="KE52" s="4">
        <f>MC!KG54</f>
        <v>1.0142589964757951E-4</v>
      </c>
      <c r="KF52" s="4">
        <f>MC!KH54</f>
        <v>1.7832200258134013E-4</v>
      </c>
      <c r="KG52" s="4">
        <f>MC!KI54</f>
        <v>9.2921635566281275E-4</v>
      </c>
      <c r="KH52" s="4">
        <f>MC!KJ54</f>
        <v>4.722587087917825E-5</v>
      </c>
      <c r="KI52" s="4">
        <f>MC!KK54</f>
        <v>1.3431266141831217E-4</v>
      </c>
      <c r="KJ52" s="4">
        <f>MC!KL54</f>
        <v>6.7474977578232649E-4</v>
      </c>
      <c r="KK52" s="4">
        <f>MC!KM54</f>
        <v>1.8045633538364548E-4</v>
      </c>
      <c r="KL52" s="4">
        <f>MC!KN54</f>
        <v>1.55896477644442E-4</v>
      </c>
      <c r="KM52" s="4">
        <f>MC!KO54</f>
        <v>3.8411978236418818E-4</v>
      </c>
      <c r="KN52" s="4">
        <f>MC!KP54</f>
        <v>6.7526081321386442E-4</v>
      </c>
      <c r="KO52" s="4">
        <f>MC!KQ54</f>
        <v>9.655601353527723E-5</v>
      </c>
      <c r="KP52" s="4">
        <f>MC!KR54</f>
        <v>1.316071691336998E-4</v>
      </c>
      <c r="KQ52" s="4">
        <f>MC!KS54</f>
        <v>7.6505309603761072E-5</v>
      </c>
      <c r="KR52" s="4">
        <f>MC!KT54</f>
        <v>3.1491930192888054E-4</v>
      </c>
      <c r="KS52" s="4">
        <f>MC!KU54</f>
        <v>3.3211420844886141E-4</v>
      </c>
      <c r="KT52" s="4">
        <f>MC!KV54</f>
        <v>1.0909146112064791E-4</v>
      </c>
      <c r="KU52" s="4">
        <f>MC!KW54</f>
        <v>5.3929479539940029E-5</v>
      </c>
      <c r="KV52" s="4">
        <f>MC!KX54</f>
        <v>9.6736379687584721E-5</v>
      </c>
      <c r="KW52" s="4">
        <f>MC!KY54</f>
        <v>4.2867022198413865E-5</v>
      </c>
      <c r="KX52" s="4">
        <f>MC!KZ54</f>
        <v>8.1645744944524586E-5</v>
      </c>
      <c r="KY52" s="4">
        <f>MC!LA54</f>
        <v>2.3405514364435509E-4</v>
      </c>
      <c r="KZ52" s="4">
        <f>MC!LB54</f>
        <v>1.0246300502334759E-3</v>
      </c>
      <c r="LA52" s="4">
        <f>MC!LC54</f>
        <v>8.6275142853750201E-5</v>
      </c>
      <c r="LB52" s="4">
        <f>MC!LD54</f>
        <v>4.0882994523031459E-6</v>
      </c>
      <c r="LC52" s="4">
        <f>MC!LE54</f>
        <v>1.2277824597824807E-3</v>
      </c>
      <c r="LD52" s="4">
        <f>MC!LF54</f>
        <v>5.3508625184555873E-6</v>
      </c>
      <c r="LE52" s="4">
        <f>MC!LG54</f>
        <v>6.7637307115309397E-5</v>
      </c>
      <c r="LF52" s="4">
        <f>MC!LH54</f>
        <v>2.1673999302283592E-4</v>
      </c>
      <c r="LG52" s="4">
        <f>MC!LI54</f>
        <v>1.1527200793971797E-3</v>
      </c>
      <c r="LH52" s="4">
        <f>MC!LJ54</f>
        <v>3.6424944458497954E-4</v>
      </c>
      <c r="LI52" s="4">
        <f>MC!LK54</f>
        <v>4.1694642208415174E-5</v>
      </c>
      <c r="LJ52" s="4">
        <f>MC!LL54</f>
        <v>8.3780077746829903E-5</v>
      </c>
      <c r="LK52" s="4">
        <f>MC!LM54</f>
        <v>0</v>
      </c>
      <c r="LL52" s="4">
        <f>MC!LN54</f>
        <v>7.2386949126073343E-5</v>
      </c>
      <c r="LM52" s="4">
        <f>MC!LO54</f>
        <v>0</v>
      </c>
      <c r="LN52" s="4">
        <f>MC!LP54</f>
        <v>4.4902153616950064E-4</v>
      </c>
      <c r="LO52" s="4">
        <f>MC!LQ54</f>
        <v>5.8107962068396917E-5</v>
      </c>
      <c r="LP52" s="4">
        <f>MC!LR54</f>
        <v>2.5296352861125713E-4</v>
      </c>
      <c r="LQ52" s="4">
        <f>MC!LS54</f>
        <v>1.2334038715293975E-4</v>
      </c>
      <c r="LR52" s="4">
        <f>MC!LT54</f>
        <v>4.962774680740635E-4</v>
      </c>
      <c r="LS52" s="4">
        <f>MC!LU54</f>
        <v>6.4841631754543276E-5</v>
      </c>
      <c r="LT52" s="4">
        <f>MC!LV54</f>
        <v>2.8693248729583476E-4</v>
      </c>
      <c r="LU52" s="4">
        <f>MC!LW54</f>
        <v>7.2807803481457484E-5</v>
      </c>
      <c r="LV52" s="4">
        <f>MC!LX54</f>
        <v>1.2102568819832694E-4</v>
      </c>
      <c r="LW52" s="4">
        <f>MC!LY54</f>
        <v>1.1360061492833519E-4</v>
      </c>
      <c r="LX52" s="4">
        <f>MC!LZ54</f>
        <v>1.4856158745060402E-4</v>
      </c>
      <c r="LY52" s="4">
        <f>MC!MA54</f>
        <v>3.2934859411347991E-4</v>
      </c>
      <c r="LZ52" s="4">
        <f>MC!MB54</f>
        <v>4.3459224398490127E-4</v>
      </c>
      <c r="MA52" s="4">
        <f>MC!MC54</f>
        <v>3.3415835817501296E-4</v>
      </c>
      <c r="MB52" s="4">
        <f>MC!MD54</f>
        <v>3.7636403781496605E-5</v>
      </c>
      <c r="MC52" s="4">
        <f>MC!ME54</f>
        <v>7.3249700554610853E-4</v>
      </c>
      <c r="MD52" s="4">
        <f>MC!MF54</f>
        <v>9.6616135586046403E-5</v>
      </c>
      <c r="ME52" s="4">
        <f>MC!MG54</f>
        <v>4.3633578345720708E-4</v>
      </c>
      <c r="MF52" s="4">
        <f>MC!MH54</f>
        <v>3.4398831347577132E-4</v>
      </c>
      <c r="MG52" s="4">
        <f>MC!MI54</f>
        <v>1.2869124967139535E-4</v>
      </c>
      <c r="MH52" s="4">
        <f>MC!MJ54</f>
        <v>4.8774013686484218E-4</v>
      </c>
      <c r="MI52" s="4">
        <f>MC!MK54</f>
        <v>3.3316033213224485E-3</v>
      </c>
      <c r="MJ52" s="4">
        <f>MC!ML54</f>
        <v>1.2763911378293498E-4</v>
      </c>
      <c r="MK52" s="4">
        <f>MC!MM54</f>
        <v>6.5262486109927417E-5</v>
      </c>
      <c r="ML52" s="4">
        <f>MC!MN54</f>
        <v>4.2055374513030149E-5</v>
      </c>
      <c r="MM52" s="4">
        <f>MC!MO54</f>
        <v>4.485104987379627E-5</v>
      </c>
      <c r="MN52" s="4">
        <f>MC!MP54</f>
        <v>5.1975512889942197E-5</v>
      </c>
      <c r="MO52" s="4">
        <f>MC!MQ54</f>
        <v>2.0982595718438205E-5</v>
      </c>
      <c r="MP52" s="4">
        <f>MC!MR54</f>
        <v>8.1435317766832509E-5</v>
      </c>
      <c r="MQ52" s="4">
        <f>MC!MS54</f>
        <v>2.633345823689379E-5</v>
      </c>
      <c r="MR52" s="4">
        <f>MC!MT54</f>
        <v>5.7296314383013195E-5</v>
      </c>
      <c r="MS52" s="4">
        <f>MC!MU54</f>
        <v>1.1305951647141272E-4</v>
      </c>
      <c r="MT52" s="4">
        <f>MC!MV54</f>
        <v>5.4620883123785413E-5</v>
      </c>
      <c r="MU52" s="4">
        <f>MC!MW54</f>
        <v>3.1882723522887619E-4</v>
      </c>
      <c r="MV52" s="4">
        <f>MC!MX54</f>
        <v>5.0562644696866843E-5</v>
      </c>
      <c r="MW52" s="4">
        <f>MC!MY54</f>
        <v>3.8538234543034065E-5</v>
      </c>
      <c r="MX52" s="4">
        <f>MC!MZ54</f>
        <v>3.2375724339194758E-5</v>
      </c>
      <c r="MY52" s="4">
        <f>MC!NA54</f>
        <v>2.5079913478356724E-4</v>
      </c>
      <c r="MZ52" s="4">
        <f>MC!NB54</f>
        <v>1.4047517162215148E-4</v>
      </c>
      <c r="NA52" s="4">
        <f>MC!NC54</f>
        <v>4.0943116573800625E-5</v>
      </c>
      <c r="NB52" s="4">
        <f>MC!ND54</f>
        <v>9.2467714082974088E-5</v>
      </c>
      <c r="NC52" s="4">
        <f>MC!NE54</f>
        <v>1.4549536286137664E-5</v>
      </c>
      <c r="ND52" s="4">
        <f>MC!NF54</f>
        <v>4.2506289893798883E-5</v>
      </c>
      <c r="NH52" s="3">
        <f t="shared" si="0"/>
        <v>7.6160070679231487E-2</v>
      </c>
      <c r="NI52" s="3">
        <v>5.833333333333334E-5</v>
      </c>
      <c r="NJ52" s="4">
        <f t="shared" si="1"/>
        <v>7.610173734589816E-2</v>
      </c>
    </row>
    <row r="53" spans="1:374" x14ac:dyDescent="0.3">
      <c r="A53" s="1">
        <v>40634</v>
      </c>
      <c r="B53" s="4">
        <f>Returns!B55</f>
        <v>-4.7609905025977284E-2</v>
      </c>
      <c r="C53" s="4">
        <f>Returns!C55</f>
        <v>-3.1145012362416846E-2</v>
      </c>
      <c r="D53" s="4">
        <f>Returns!D55</f>
        <v>-2.43457210938125E-3</v>
      </c>
      <c r="E53" s="4">
        <f>Returns!E55</f>
        <v>6.4472188345931603E-2</v>
      </c>
      <c r="F53" s="4">
        <f>Returns!F55</f>
        <v>-2.8338958318466112E-2</v>
      </c>
      <c r="G53" s="4">
        <f>Returns!G55</f>
        <v>6.0624621816434576E-2</v>
      </c>
      <c r="H53" s="4">
        <f>Returns!H55</f>
        <v>-1.9614675035501072E-2</v>
      </c>
      <c r="I53" s="4">
        <f>Returns!I55</f>
        <v>-0.11235246939702925</v>
      </c>
      <c r="J53" s="4">
        <f>Returns!J55</f>
        <v>3.7222710490608435E-2</v>
      </c>
      <c r="K53" s="4">
        <f>Returns!K55</f>
        <v>-2.9508234619981533E-2</v>
      </c>
      <c r="L53" s="4">
        <f>Returns!L55</f>
        <v>2.7646109302436273E-2</v>
      </c>
      <c r="M53" s="4">
        <f>Returns!M55</f>
        <v>-4.5256591588120898E-2</v>
      </c>
      <c r="N53" s="4">
        <f>Returns!N55</f>
        <v>6.2738340633423206E-2</v>
      </c>
      <c r="O53" s="4">
        <f>Returns!O55</f>
        <v>-4.5069587679194889E-2</v>
      </c>
      <c r="P53" s="4">
        <f>Returns!P55</f>
        <v>-9.1028536726615261E-2</v>
      </c>
      <c r="Q53" s="4">
        <f>Returns!Q55</f>
        <v>-6.0207909669198756E-2</v>
      </c>
      <c r="R53" s="4">
        <f>Returns!R55</f>
        <v>0.17568563557718869</v>
      </c>
      <c r="S53" s="4">
        <f>Returns!S55</f>
        <v>-7.9137320558724245E-2</v>
      </c>
      <c r="T53" s="4">
        <f>Returns!T55</f>
        <v>4.7228883602479677E-2</v>
      </c>
      <c r="U53" s="4">
        <f>Returns!U55</f>
        <v>-0.13328497593265221</v>
      </c>
      <c r="V53" s="4">
        <f>Returns!V55</f>
        <v>-2.5902083826797373E-2</v>
      </c>
      <c r="W53" s="4">
        <f>Returns!W55</f>
        <v>7.5757938084576315E-3</v>
      </c>
      <c r="X53" s="4">
        <f>Returns!X55</f>
        <v>-0.19867069479548416</v>
      </c>
      <c r="Y53" s="4">
        <f>Returns!Y55</f>
        <v>-0.11453003855445942</v>
      </c>
      <c r="Z53" s="4">
        <f>Returns!Z55</f>
        <v>-9.5579903339338301E-2</v>
      </c>
      <c r="AA53" s="4">
        <f>Returns!AA55</f>
        <v>0.14194015665685278</v>
      </c>
      <c r="AB53" s="4">
        <f>Returns!AB55</f>
        <v>7.9667402733871184E-2</v>
      </c>
      <c r="AC53" s="4">
        <f>Returns!AC55</f>
        <v>9.462557289992013E-2</v>
      </c>
      <c r="AD53" s="4">
        <f>Returns!AD55</f>
        <v>-9.9715473272241173E-2</v>
      </c>
      <c r="AE53" s="4">
        <f>Returns!AE55</f>
        <v>0.25875711184337158</v>
      </c>
      <c r="AF53" s="4">
        <f>Returns!AF55</f>
        <v>0.10783270480321538</v>
      </c>
      <c r="AG53" s="4">
        <f>Returns!AG55</f>
        <v>-7.614670884357011E-2</v>
      </c>
      <c r="AH53" s="4">
        <f>Returns!AH55</f>
        <v>5.6764580048049851E-3</v>
      </c>
      <c r="AI53" s="4">
        <f>Returns!AI55</f>
        <v>-1.4184634991956102E-2</v>
      </c>
      <c r="AJ53" s="4">
        <f>Returns!AJ55</f>
        <v>-4.6883585898850444E-2</v>
      </c>
      <c r="AK53" s="4">
        <f>Returns!AK55</f>
        <v>4.0821994520255145E-2</v>
      </c>
      <c r="AL53" s="4">
        <f>Returns!AL55</f>
        <v>-4.1048469439125768E-2</v>
      </c>
      <c r="AM53" s="4">
        <f>Returns!AM55</f>
        <v>0.13597068865608208</v>
      </c>
      <c r="AN53" s="4">
        <f>Returns!AN55</f>
        <v>-4.7422678551607422E-2</v>
      </c>
      <c r="AO53" s="4">
        <f>Returns!AO55</f>
        <v>-0.21068531639216825</v>
      </c>
      <c r="AP53" s="4">
        <f>Returns!AP55</f>
        <v>3.5846131773135781E-2</v>
      </c>
      <c r="AQ53" s="4">
        <f>Returns!AQ55</f>
        <v>-0.22957444164450014</v>
      </c>
      <c r="AR53" s="4">
        <f>Returns!AR55</f>
        <v>-3.1748698314580326E-2</v>
      </c>
      <c r="AS53" s="4">
        <f>Returns!AS55</f>
        <v>0.228978474338843</v>
      </c>
      <c r="AT53" s="4">
        <f>Returns!AT55</f>
        <v>-6.2611421295568626E-2</v>
      </c>
      <c r="AU53" s="4">
        <f>Returns!AU55</f>
        <v>-6.9133212515881448E-2</v>
      </c>
      <c r="AV53" s="4">
        <f>Returns!AV55</f>
        <v>-6.6691374498672129E-2</v>
      </c>
      <c r="AW53" s="4">
        <f>Returns!AW55</f>
        <v>9.1667188525823562E-2</v>
      </c>
      <c r="AX53" s="4">
        <f>Returns!AX55</f>
        <v>0.14058195062118939</v>
      </c>
      <c r="AY53" s="4">
        <f>Returns!AY55</f>
        <v>7.8471615441495168E-2</v>
      </c>
      <c r="AZ53" s="4">
        <f>Returns!AZ55</f>
        <v>-0.11789098330188086</v>
      </c>
      <c r="BA53" s="4">
        <f>Returns!BA55</f>
        <v>-1.8416726786231186E-2</v>
      </c>
      <c r="BB53" s="4">
        <f>Returns!BB55</f>
        <v>-6.0855275721274693E-2</v>
      </c>
      <c r="BC53" s="4">
        <f>Returns!BC55</f>
        <v>-7.5423761817241863E-2</v>
      </c>
      <c r="BD53" s="4">
        <f>Returns!BD55</f>
        <v>0.1562806060850831</v>
      </c>
      <c r="BE53" s="4">
        <f>Returns!BE55</f>
        <v>-0.10569829644131157</v>
      </c>
      <c r="BF53" s="4">
        <f>Returns!BF55</f>
        <v>-5.7158413839948657E-2</v>
      </c>
      <c r="BG53" s="4">
        <f>Returns!BG55</f>
        <v>0.22841986093983785</v>
      </c>
      <c r="BH53" s="4">
        <f>Returns!BH55</f>
        <v>5.9060931269272254E-2</v>
      </c>
      <c r="BI53" s="4">
        <f>Returns!BI55</f>
        <v>0.50574947073413012</v>
      </c>
      <c r="BJ53" s="4">
        <f>Returns!BJ55</f>
        <v>-7.5423761817241863E-2</v>
      </c>
      <c r="BK53" s="4">
        <f>Returns!BK55</f>
        <v>1.2270092591814358E-2</v>
      </c>
      <c r="BL53" s="4">
        <f>Returns!BL55</f>
        <v>0.50237544982363813</v>
      </c>
      <c r="BM53" s="4">
        <f>Returns!BM55</f>
        <v>-8.6782413050449758E-2</v>
      </c>
      <c r="BN53" s="4">
        <f>Returns!BN55</f>
        <v>-2.9157765126270441E-2</v>
      </c>
      <c r="BO53" s="4">
        <f>Returns!BO55</f>
        <v>-0.13850524731733604</v>
      </c>
      <c r="BP53" s="4">
        <f>Returns!BP55</f>
        <v>6.1381719644397315E-2</v>
      </c>
      <c r="BQ53" s="4">
        <f>Returns!BQ55</f>
        <v>7.0131823774082558E-2</v>
      </c>
      <c r="BR53" s="4">
        <f>Returns!BR55</f>
        <v>0</v>
      </c>
      <c r="BS53" s="4">
        <f>Returns!BS55</f>
        <v>0.13017819860043378</v>
      </c>
      <c r="BT53" s="4">
        <f>Returns!BT55</f>
        <v>-0.1304528883974353</v>
      </c>
      <c r="BU53" s="4">
        <f>Returns!BU55</f>
        <v>9.7434450385405436E-2</v>
      </c>
      <c r="BV53" s="4">
        <f>Returns!BV55</f>
        <v>9.8025338549929231E-2</v>
      </c>
      <c r="BW53" s="4">
        <f>Returns!BW55</f>
        <v>-7.4875639654038192E-2</v>
      </c>
      <c r="BX53" s="4">
        <f>Returns!BX55</f>
        <v>2.1978906718775337E-2</v>
      </c>
      <c r="BY53" s="4">
        <f>Returns!BY55</f>
        <v>-0.31327916357553198</v>
      </c>
      <c r="BZ53" s="4">
        <f>Returns!BZ55</f>
        <v>-4.3143946001848121E-2</v>
      </c>
      <c r="CA53" s="4">
        <f>Returns!CA55</f>
        <v>0.35139788683788864</v>
      </c>
      <c r="CB53" s="4">
        <f>Returns!CB55</f>
        <v>-2.4097551579060461E-2</v>
      </c>
      <c r="CC53" s="4">
        <f>Returns!CC55</f>
        <v>-0.10536051565782678</v>
      </c>
      <c r="CD53" s="4">
        <f>Returns!CD55</f>
        <v>-3.7041271680349153E-2</v>
      </c>
      <c r="CE53" s="4">
        <f>Returns!CE55</f>
        <v>0</v>
      </c>
      <c r="CF53" s="4">
        <f>Returns!CF55</f>
        <v>1.2807005356390455E-2</v>
      </c>
      <c r="CG53" s="4">
        <f>Returns!CG55</f>
        <v>-0.33647223662121295</v>
      </c>
      <c r="CH53" s="4">
        <f>Returns!CH55</f>
        <v>-9.0971778205726661E-2</v>
      </c>
      <c r="CI53" s="4">
        <f>Returns!CI55</f>
        <v>-0.10536051565782645</v>
      </c>
      <c r="CJ53" s="4">
        <f>Returns!CJ55</f>
        <v>0.11332868530700324</v>
      </c>
      <c r="CK53" s="4">
        <f>Returns!CK55</f>
        <v>2.0834086902841942E-2</v>
      </c>
      <c r="CL53" s="4">
        <f>Returns!CL55</f>
        <v>-0.12705887811890515</v>
      </c>
      <c r="CM53" s="4">
        <f>Returns!CM55</f>
        <v>-8.7411937780084825E-2</v>
      </c>
      <c r="CN53" s="4">
        <f>Returns!CN55</f>
        <v>-0.11332868530700324</v>
      </c>
      <c r="CO53" s="4">
        <f>Returns!CO55</f>
        <v>0</v>
      </c>
      <c r="CP53" s="4">
        <f>Returns!CP55</f>
        <v>1.8611847194599074E-2</v>
      </c>
      <c r="CQ53" s="4">
        <f>Returns!CQ55</f>
        <v>0.15600424847658134</v>
      </c>
      <c r="CR53" s="4">
        <f>Returns!CR55</f>
        <v>0</v>
      </c>
      <c r="CS53" s="4">
        <f>Returns!CS55</f>
        <v>0</v>
      </c>
      <c r="CT53" s="4">
        <f>Returns!CT55</f>
        <v>-8.2779816438996734E-2</v>
      </c>
      <c r="CU53" s="4">
        <f>Returns!CU55</f>
        <v>-5.1884835369011603E-2</v>
      </c>
      <c r="CV53" s="4">
        <f>Returns!CV55</f>
        <v>-9.5310179804324879E-2</v>
      </c>
      <c r="CW53" s="4">
        <f>Returns!CW55</f>
        <v>-3.9909786614389819E-2</v>
      </c>
      <c r="CX53" s="4">
        <f>Returns!CX55</f>
        <v>0</v>
      </c>
      <c r="CY53" s="4">
        <f>Returns!CY55</f>
        <v>-0.15866258247730758</v>
      </c>
      <c r="CZ53" s="4">
        <f>Returns!CZ55</f>
        <v>-0.3770541062753846</v>
      </c>
      <c r="DA53" s="4">
        <f>Returns!DA55</f>
        <v>-7.032531672073028E-2</v>
      </c>
      <c r="DB53" s="4">
        <f>Returns!DB55</f>
        <v>-2.5001302205417297E-2</v>
      </c>
      <c r="DC53" s="4">
        <f>Returns!DC55</f>
        <v>6.9472372814767314E-2</v>
      </c>
      <c r="DD53" s="4">
        <f>Returns!DD55</f>
        <v>7.3689467583103019E-2</v>
      </c>
      <c r="DE53" s="4">
        <f>Returns!DE55</f>
        <v>2.8170876966696401E-2</v>
      </c>
      <c r="DF53" s="4">
        <f>Returns!DF55</f>
        <v>9.5310179804324879E-2</v>
      </c>
      <c r="DG53" s="4">
        <f>Returns!DG55</f>
        <v>-0.1743533871447778</v>
      </c>
      <c r="DH53" s="4">
        <f>Returns!DH55</f>
        <v>-0.18232155679395456</v>
      </c>
      <c r="DI53" s="4">
        <f>Returns!DI55</f>
        <v>4.7567136149418321E-2</v>
      </c>
      <c r="DJ53" s="4">
        <f>Returns!DJ55</f>
        <v>0</v>
      </c>
      <c r="DK53" s="4">
        <f>Returns!DK55</f>
        <v>-5.8840500022933284E-2</v>
      </c>
      <c r="DL53" s="4">
        <f>Returns!DL55</f>
        <v>-2.7398974188114544E-2</v>
      </c>
      <c r="DM53" s="4">
        <f>Returns!DM55</f>
        <v>0</v>
      </c>
      <c r="DN53" s="4">
        <f>Returns!DN55</f>
        <v>-5.1293294387550592E-2</v>
      </c>
      <c r="DO53" s="4">
        <f>Returns!DO55</f>
        <v>3.4401426717332373E-2</v>
      </c>
      <c r="DP53" s="4">
        <f>Returns!DP55</f>
        <v>-0.10107785386582546</v>
      </c>
      <c r="DQ53" s="4">
        <f>Returns!DQ55</f>
        <v>-0.25538451877569335</v>
      </c>
      <c r="DR53" s="4">
        <f>Returns!DR55</f>
        <v>-3.9403182174304718E-2</v>
      </c>
      <c r="DS53" s="4">
        <f>Returns!DS55</f>
        <v>-9.8440072813252621E-2</v>
      </c>
      <c r="DT53" s="4">
        <f>Returns!DT55</f>
        <v>-0.14310084364067321</v>
      </c>
      <c r="DU53" s="4">
        <f>Returns!DU55</f>
        <v>4.0858258595253272E-2</v>
      </c>
      <c r="DV53" s="4">
        <f>Returns!DV55</f>
        <v>0.13350752371258578</v>
      </c>
      <c r="DW53" s="4">
        <f>Returns!DW55</f>
        <v>0.25919011665747477</v>
      </c>
      <c r="DX53" s="4">
        <f>Returns!DX55</f>
        <v>-1.8018505502678334E-2</v>
      </c>
      <c r="DY53" s="4">
        <f>Returns!DY55</f>
        <v>9.5310179804324935E-2</v>
      </c>
      <c r="DZ53" s="4">
        <f>Returns!DZ55</f>
        <v>-0.39117915086068789</v>
      </c>
      <c r="EA53" s="4">
        <f>Returns!EA55</f>
        <v>-0.14518200984449792</v>
      </c>
      <c r="EB53" s="4">
        <f>Returns!EB55</f>
        <v>3.8714512180690469E-2</v>
      </c>
      <c r="EC53" s="4">
        <f>Returns!EC55</f>
        <v>-9.0151096994297353E-2</v>
      </c>
      <c r="ED53" s="4">
        <f>Returns!ED55</f>
        <v>-8.8947486016496047E-2</v>
      </c>
      <c r="EE53" s="4">
        <f>Returns!EE55</f>
        <v>-0.22314355131420976</v>
      </c>
      <c r="EF53" s="4">
        <f>Returns!EF55</f>
        <v>-0.12645310904092666</v>
      </c>
      <c r="EG53" s="4">
        <f>Returns!EG55</f>
        <v>-0.10788896201118492</v>
      </c>
      <c r="EH53" s="4">
        <f>Returns!EH55</f>
        <v>0</v>
      </c>
      <c r="EI53" s="4">
        <f>Returns!EI55</f>
        <v>-6.1557892999433428E-2</v>
      </c>
      <c r="EJ53" s="4">
        <f>Returns!EJ55</f>
        <v>0</v>
      </c>
      <c r="EK53" s="4">
        <f>Returns!EK55</f>
        <v>-0.10157979281792007</v>
      </c>
      <c r="EL53" s="4">
        <f>Returns!EL55</f>
        <v>-5.1959738930711069E-2</v>
      </c>
      <c r="EM53" s="4">
        <f>Returns!EM55</f>
        <v>0.13958590153322881</v>
      </c>
      <c r="EN53" s="4">
        <f>Returns!EN55</f>
        <v>-1.4184634991956546E-2</v>
      </c>
      <c r="EO53" s="4">
        <f>Returns!EO55</f>
        <v>0.13205972201306659</v>
      </c>
      <c r="EP53" s="4">
        <f>Returns!EP55</f>
        <v>-0.11778303565638359</v>
      </c>
      <c r="EQ53" s="4">
        <f>Returns!EQ55</f>
        <v>-0.15219181534192533</v>
      </c>
      <c r="ER53" s="4">
        <f>Returns!ER55</f>
        <v>-0.33647223662121273</v>
      </c>
      <c r="ES53" s="4">
        <f>Returns!ES55</f>
        <v>-0.20067069546215111</v>
      </c>
      <c r="ET53" s="4">
        <f>Returns!ET55</f>
        <v>-0.17366349405084014</v>
      </c>
      <c r="EU53" s="4">
        <f>Returns!EU55</f>
        <v>-9.8440072813252621E-2</v>
      </c>
      <c r="EV53" s="4">
        <f>Returns!EV55</f>
        <v>0.1233784143111783</v>
      </c>
      <c r="EW53" s="4">
        <f>Returns!EW55</f>
        <v>-8.9103427961853887E-2</v>
      </c>
      <c r="EX53" s="4">
        <f>Returns!EX55</f>
        <v>-7.4107972153721752E-2</v>
      </c>
      <c r="EY53" s="4">
        <f>Returns!EY55</f>
        <v>-5.129329438755037E-2</v>
      </c>
      <c r="EZ53" s="4">
        <f>Returns!EZ55</f>
        <v>-0.15718558352241241</v>
      </c>
      <c r="FA53" s="4">
        <f>Returns!FA55</f>
        <v>-0.10709813555636699</v>
      </c>
      <c r="FB53" s="4">
        <f>Returns!FB55</f>
        <v>-0.21094827822039147</v>
      </c>
      <c r="FC53" s="4">
        <f>Returns!FC55</f>
        <v>-0.13613217432458002</v>
      </c>
      <c r="FD53" s="4">
        <f>Returns!FD55</f>
        <v>-0.17185025692665923</v>
      </c>
      <c r="FE53" s="4">
        <f>Returns!FE55</f>
        <v>-1.6949558313773094E-2</v>
      </c>
      <c r="FF53" s="4">
        <f>Returns!FF55</f>
        <v>4.6838493124261582E-3</v>
      </c>
      <c r="FG53" s="4">
        <f>Returns!FG55</f>
        <v>-0.37948962170490375</v>
      </c>
      <c r="FH53" s="4">
        <f>Returns!FH55</f>
        <v>-0.11551288712184438</v>
      </c>
      <c r="FI53" s="4">
        <f>Returns!FI55</f>
        <v>-9.5196961576069161E-2</v>
      </c>
      <c r="FJ53" s="4">
        <f>Returns!FJ55</f>
        <v>0.20763936477824441</v>
      </c>
      <c r="FK53" s="4">
        <f>Returns!FK55</f>
        <v>-0.17185025692665934</v>
      </c>
      <c r="FL53" s="4">
        <f>Returns!FL55</f>
        <v>-8.7011376989629685E-2</v>
      </c>
      <c r="FM53" s="4">
        <f>Returns!FM55</f>
        <v>3.2260862218221442E-2</v>
      </c>
      <c r="FN53" s="4">
        <f>Returns!FN55</f>
        <v>-0.251314428280906</v>
      </c>
      <c r="FO53" s="4">
        <f>Returns!FO55</f>
        <v>-0.17435338714477799</v>
      </c>
      <c r="FP53" s="4">
        <f>Returns!FP55</f>
        <v>5.4067221270275634E-2</v>
      </c>
      <c r="FQ53" s="4">
        <f>Returns!FQ55</f>
        <v>-9.6413729668020309E-2</v>
      </c>
      <c r="FR53" s="4">
        <f>Returns!FR55</f>
        <v>-0.13926206733350766</v>
      </c>
      <c r="FS53" s="4">
        <f>Returns!FS55</f>
        <v>0.2669362590263169</v>
      </c>
      <c r="FT53" s="4">
        <f>Returns!FT55</f>
        <v>-0.27193371548364176</v>
      </c>
      <c r="FU53" s="4">
        <f>Returns!FU55</f>
        <v>-0.13353139262452229</v>
      </c>
      <c r="FV53" s="4">
        <f>Returns!FV55</f>
        <v>-0.22314355131420968</v>
      </c>
      <c r="FW53" s="4">
        <f>Returns!FW55</f>
        <v>-0.3813675565291037</v>
      </c>
      <c r="FX53" s="4">
        <f>Returns!FX55</f>
        <v>1.0004630969926542E-2</v>
      </c>
      <c r="FY53" s="4">
        <f>Returns!FY55</f>
        <v>-0.2876820724517809</v>
      </c>
      <c r="FZ53" s="4">
        <f>Returns!FZ55</f>
        <v>0.10536051565782634</v>
      </c>
      <c r="GA53" s="4">
        <f>Returns!GA55</f>
        <v>0.28768207245178112</v>
      </c>
      <c r="GE53" s="4">
        <f>MC!GG55</f>
        <v>0.1558848336000056</v>
      </c>
      <c r="GF53" s="4">
        <f>MC!GH55</f>
        <v>8.1636338753269061E-2</v>
      </c>
      <c r="GG53" s="4">
        <f>MC!GI55</f>
        <v>0.1196479803666185</v>
      </c>
      <c r="GH53" s="4">
        <f>MC!GJ55</f>
        <v>9.3611267131631468E-2</v>
      </c>
      <c r="GI53" s="4">
        <f>MC!GK55</f>
        <v>5.7024204819924026E-2</v>
      </c>
      <c r="GJ53" s="4">
        <f>MC!GL55</f>
        <v>1.3716720092449106E-2</v>
      </c>
      <c r="GK53" s="4">
        <f>MC!GM55</f>
        <v>3.4164181668684006E-2</v>
      </c>
      <c r="GL53" s="4">
        <f>MC!GN55</f>
        <v>3.3120646890502564E-2</v>
      </c>
      <c r="GM53" s="4">
        <f>MC!GO55</f>
        <v>1.4408584685334172E-2</v>
      </c>
      <c r="GN53" s="4">
        <f>MC!GP55</f>
        <v>5.3071119016782138E-2</v>
      </c>
      <c r="GO53" s="4">
        <f>MC!GQ55</f>
        <v>8.4789559806213357E-3</v>
      </c>
      <c r="GP53" s="4">
        <f>MC!GR55</f>
        <v>2.7169162460606414E-2</v>
      </c>
      <c r="GQ53" s="4">
        <f>MC!GS55</f>
        <v>3.0455557326471315E-3</v>
      </c>
      <c r="GR53" s="4">
        <f>MC!GT55</f>
        <v>3.8728071067269235E-2</v>
      </c>
      <c r="GS53" s="4">
        <f>MC!GU55</f>
        <v>2.5572598691992673E-2</v>
      </c>
      <c r="GT53" s="4">
        <f>MC!GV55</f>
        <v>7.5516705262213286E-3</v>
      </c>
      <c r="GU53" s="4">
        <f>MC!GW55</f>
        <v>9.7504538867941592E-4</v>
      </c>
      <c r="GV53" s="4">
        <f>MC!GX55</f>
        <v>8.8284345054536406E-4</v>
      </c>
      <c r="GW53" s="4">
        <f>MC!GY55</f>
        <v>4.4621902651069013E-3</v>
      </c>
      <c r="GX53" s="4">
        <f>MC!GZ55</f>
        <v>5.3992164326805295E-3</v>
      </c>
      <c r="GY53" s="4">
        <f>MC!HA55</f>
        <v>2.390285781566211E-2</v>
      </c>
      <c r="GZ53" s="4">
        <f>MC!HB55</f>
        <v>2.1139478367763298E-3</v>
      </c>
      <c r="HA53" s="4">
        <f>MC!HC55</f>
        <v>1.9159374017938247E-3</v>
      </c>
      <c r="HB53" s="4">
        <f>MC!HD55</f>
        <v>8.8715067215182439E-3</v>
      </c>
      <c r="HC53" s="4">
        <f>MC!HE55</f>
        <v>1.2097935321908041E-2</v>
      </c>
      <c r="HD53" s="4">
        <f>MC!HF55</f>
        <v>1.3679248786459333E-2</v>
      </c>
      <c r="HE53" s="4">
        <f>MC!HG55</f>
        <v>2.9135386294159059E-3</v>
      </c>
      <c r="HF53" s="4">
        <f>MC!HH55</f>
        <v>3.6039116755962617E-3</v>
      </c>
      <c r="HG53" s="4">
        <f>MC!HI55</f>
        <v>7.5092071047300757E-3</v>
      </c>
      <c r="HH53" s="4">
        <f>MC!HJ55</f>
        <v>1.991263554354579E-2</v>
      </c>
      <c r="HI53" s="4">
        <f>MC!HK55</f>
        <v>2.2301058413717548E-3</v>
      </c>
      <c r="HJ53" s="4">
        <f>MC!HL55</f>
        <v>2.2595106192646215E-3</v>
      </c>
      <c r="HK53" s="4">
        <f>MC!HM55</f>
        <v>6.3909123529411038E-3</v>
      </c>
      <c r="HL53" s="4">
        <f>MC!HN55</f>
        <v>3.3514445660274843E-3</v>
      </c>
      <c r="HM53" s="4">
        <f>MC!HO55</f>
        <v>1.7777105939144157E-3</v>
      </c>
      <c r="HN53" s="4">
        <f>MC!HP55</f>
        <v>1.1235608248484617E-3</v>
      </c>
      <c r="HO53" s="4">
        <f>MC!HQ55</f>
        <v>7.374602624562107E-3</v>
      </c>
      <c r="HP53" s="4">
        <f>MC!HR55</f>
        <v>6.1503471772813439E-4</v>
      </c>
      <c r="HQ53" s="4">
        <f>MC!HS55</f>
        <v>3.9869652211488894E-3</v>
      </c>
      <c r="HR53" s="4">
        <f>MC!HT55</f>
        <v>2.6141030185130769E-3</v>
      </c>
      <c r="HS53" s="4">
        <f>MC!HU55</f>
        <v>2.2519006870977305E-3</v>
      </c>
      <c r="HT53" s="4">
        <f>MC!HV55</f>
        <v>3.4549092037685345E-5</v>
      </c>
      <c r="HU53" s="4">
        <f>MC!HW55</f>
        <v>5.7808088712571135E-4</v>
      </c>
      <c r="HV53" s="4">
        <f>MC!HX55</f>
        <v>3.6664653180081062E-4</v>
      </c>
      <c r="HW53" s="4">
        <f>MC!HY55</f>
        <v>4.2944673601486225E-3</v>
      </c>
      <c r="HX53" s="4">
        <f>MC!HZ55</f>
        <v>1.2872048061652866E-3</v>
      </c>
      <c r="HY53" s="4">
        <f>MC!IA55</f>
        <v>2.2824317349512979E-3</v>
      </c>
      <c r="HZ53" s="4">
        <f>MC!IB55</f>
        <v>5.0548213425357085E-4</v>
      </c>
      <c r="IA53" s="4">
        <f>MC!IC55</f>
        <v>1.7328119941297587E-3</v>
      </c>
      <c r="IB53" s="4">
        <f>MC!ID55</f>
        <v>1.1543658302600366E-3</v>
      </c>
      <c r="IC53" s="4">
        <f>MC!IE55</f>
        <v>5.5297115494783774E-3</v>
      </c>
      <c r="ID53" s="4">
        <f>MC!IF55</f>
        <v>8.2987832266380229E-4</v>
      </c>
      <c r="IE53" s="4">
        <f>MC!IG55</f>
        <v>1.9065315256355476E-3</v>
      </c>
      <c r="IF53" s="4">
        <f>MC!IH55</f>
        <v>4.5644373137012501E-4</v>
      </c>
      <c r="IG53" s="4">
        <f>MC!II55</f>
        <v>3.5988891203661138E-4</v>
      </c>
      <c r="IH53" s="4">
        <f>MC!IJ55</f>
        <v>2.8677268377712219E-3</v>
      </c>
      <c r="II53" s="4">
        <f>MC!IK55</f>
        <v>7.1649033337712578E-4</v>
      </c>
      <c r="IJ53" s="4">
        <f>MC!IL55</f>
        <v>1.258743659861114E-3</v>
      </c>
      <c r="IK53" s="4">
        <f>MC!IM55</f>
        <v>4.0508582116221062E-3</v>
      </c>
      <c r="IL53" s="4">
        <f>MC!IN55</f>
        <v>1.1776826624193906E-3</v>
      </c>
      <c r="IM53" s="4">
        <f>MC!IO55</f>
        <v>6.251407076457656E-4</v>
      </c>
      <c r="IN53" s="4">
        <f>MC!IP55</f>
        <v>1.7122347375504853E-4</v>
      </c>
      <c r="IO53" s="4">
        <f>MC!IQ55</f>
        <v>1.5968681659004171E-3</v>
      </c>
      <c r="IP53" s="4">
        <f>MC!IR55</f>
        <v>9.7261021038601075E-4</v>
      </c>
      <c r="IQ53" s="4">
        <f>MC!IS55</f>
        <v>1.302120273212393E-3</v>
      </c>
      <c r="IR53" s="4">
        <f>MC!IT55</f>
        <v>7.7114182222687054E-3</v>
      </c>
      <c r="IS53" s="4">
        <f>MC!IU55</f>
        <v>1.5048793058670381E-3</v>
      </c>
      <c r="IT53" s="4">
        <f>MC!IV55</f>
        <v>1.0464569921335217E-3</v>
      </c>
      <c r="IU53" s="4">
        <f>MC!IW55</f>
        <v>0</v>
      </c>
      <c r="IV53" s="4">
        <f>MC!IX55</f>
        <v>3.3148864518977397E-5</v>
      </c>
      <c r="IW53" s="4">
        <f>MC!IY55</f>
        <v>2.4433970201453769E-4</v>
      </c>
      <c r="IX53" s="4">
        <f>MC!IZ55</f>
        <v>7.1058502601561828E-4</v>
      </c>
      <c r="IY53" s="4">
        <f>MC!JA55</f>
        <v>2.5660691266756608E-4</v>
      </c>
      <c r="IZ53" s="4">
        <f>MC!JB55</f>
        <v>1.6939709003499468E-4</v>
      </c>
      <c r="JA53" s="4">
        <f>MC!JC55</f>
        <v>1.9615361153378359E-4</v>
      </c>
      <c r="JB53" s="4">
        <f>MC!JD55</f>
        <v>9.3279504528883685E-4</v>
      </c>
      <c r="JC53" s="4">
        <f>MC!JE55</f>
        <v>1.3121653836726892E-3</v>
      </c>
      <c r="JD53" s="4">
        <f>MC!JF55</f>
        <v>1.2906444955047212E-4</v>
      </c>
      <c r="JE53" s="4">
        <f>MC!JG55</f>
        <v>1.5585141077792864E-4</v>
      </c>
      <c r="JF53" s="4">
        <f>MC!JH55</f>
        <v>1.6114792356608477E-4</v>
      </c>
      <c r="JG53" s="4">
        <f>MC!JI55</f>
        <v>1.1092237126460388E-4</v>
      </c>
      <c r="JH53" s="4">
        <f>MC!JJ55</f>
        <v>8.1745891336743623E-4</v>
      </c>
      <c r="JI53" s="4">
        <f>MC!JK55</f>
        <v>2.4678401222654311E-3</v>
      </c>
      <c r="JJ53" s="4">
        <f>MC!JL55</f>
        <v>3.1048523240915471E-5</v>
      </c>
      <c r="JK53" s="4">
        <f>MC!JM55</f>
        <v>3.1949539209475368E-4</v>
      </c>
      <c r="JL53" s="4">
        <f>MC!JN55</f>
        <v>1.1320535091467119E-4</v>
      </c>
      <c r="JM53" s="4">
        <f>MC!JO55</f>
        <v>2.1313898013028439E-4</v>
      </c>
      <c r="JN53" s="4">
        <f>MC!JP55</f>
        <v>2.0571168633539875E-4</v>
      </c>
      <c r="JO53" s="4">
        <f>MC!JQ55</f>
        <v>4.4335464804307235E-4</v>
      </c>
      <c r="JP53" s="4">
        <f>MC!JR55</f>
        <v>1.7878774632893823E-3</v>
      </c>
      <c r="JQ53" s="4">
        <f>MC!JS55</f>
        <v>1.7989879642530433E-5</v>
      </c>
      <c r="JR53" s="4">
        <f>MC!JT55</f>
        <v>2.2504091403930204E-4</v>
      </c>
      <c r="JS53" s="4">
        <f>MC!JU55</f>
        <v>4.0395041928291044E-3</v>
      </c>
      <c r="JT53" s="4">
        <f>MC!JV55</f>
        <v>7.9325932907672273E-4</v>
      </c>
      <c r="JU53" s="4">
        <f>MC!JW55</f>
        <v>2.1542195978035172E-4</v>
      </c>
      <c r="JV53" s="4">
        <f>MC!JX55</f>
        <v>0</v>
      </c>
      <c r="JW53" s="4">
        <f>MC!JY55</f>
        <v>6.9119491885437985E-4</v>
      </c>
      <c r="JX53" s="4">
        <f>MC!JZ55</f>
        <v>3.355066893738924E-4</v>
      </c>
      <c r="JY53" s="4">
        <f>MC!KA55</f>
        <v>8.4104970308479838E-5</v>
      </c>
      <c r="JZ53" s="4">
        <f>MC!KB55</f>
        <v>3.6386434060059528E-3</v>
      </c>
      <c r="KA53" s="4">
        <f>MC!KC55</f>
        <v>2.9727439016743182E-4</v>
      </c>
      <c r="KB53" s="4">
        <f>MC!KD55</f>
        <v>1.4221441233485985E-4</v>
      </c>
      <c r="KC53" s="4">
        <f>MC!KE55</f>
        <v>1.381750603406741E-3</v>
      </c>
      <c r="KD53" s="4">
        <f>MC!KF55</f>
        <v>2.0407707290595058E-3</v>
      </c>
      <c r="KE53" s="4">
        <f>MC!KG55</f>
        <v>1.0017714704495374E-4</v>
      </c>
      <c r="KF53" s="4">
        <f>MC!KH55</f>
        <v>2.0772070842745797E-4</v>
      </c>
      <c r="KG53" s="4">
        <f>MC!KI55</f>
        <v>1.0155302278072762E-3</v>
      </c>
      <c r="KH53" s="4">
        <f>MC!KJ55</f>
        <v>7.0102695121400315E-5</v>
      </c>
      <c r="KI53" s="4">
        <f>MC!KK55</f>
        <v>1.4961126640107797E-4</v>
      </c>
      <c r="KJ53" s="4">
        <f>MC!KL55</f>
        <v>5.7482383615828207E-4</v>
      </c>
      <c r="KK53" s="4">
        <f>MC!KM55</f>
        <v>1.6747938712893815E-4</v>
      </c>
      <c r="KL53" s="4">
        <f>MC!KN55</f>
        <v>1.6556168422288158E-4</v>
      </c>
      <c r="KM53" s="4">
        <f>MC!KO55</f>
        <v>3.9154622985087807E-4</v>
      </c>
      <c r="KN53" s="4">
        <f>MC!KP55</f>
        <v>6.4468301345034181E-4</v>
      </c>
      <c r="KO53" s="4">
        <f>MC!KQ55</f>
        <v>9.5124152086138069E-5</v>
      </c>
      <c r="KP53" s="4">
        <f>MC!KR55</f>
        <v>3.4019440758869732E-4</v>
      </c>
      <c r="KQ53" s="4">
        <f>MC!KS55</f>
        <v>8.7027184260565999E-5</v>
      </c>
      <c r="KR53" s="4">
        <f>MC!KT55</f>
        <v>3.3185392193378469E-4</v>
      </c>
      <c r="KS53" s="4">
        <f>MC!KU55</f>
        <v>3.1191589965653017E-4</v>
      </c>
      <c r="KT53" s="4">
        <f>MC!KV55</f>
        <v>8.5505197827187793E-5</v>
      </c>
      <c r="KU53" s="4">
        <f>MC!KW55</f>
        <v>6.6784764696635823E-5</v>
      </c>
      <c r="KV53" s="4">
        <f>MC!KX55</f>
        <v>9.034511468533049E-5</v>
      </c>
      <c r="KW53" s="4">
        <f>MC!KY55</f>
        <v>3.8293178663795741E-5</v>
      </c>
      <c r="KX53" s="4">
        <f>MC!KZ55</f>
        <v>8.6113992400539072E-5</v>
      </c>
      <c r="KY53" s="4">
        <f>MC!LA55</f>
        <v>2.708527056839861E-4</v>
      </c>
      <c r="KZ53" s="4">
        <f>MC!LB55</f>
        <v>1.3456795249356774E-3</v>
      </c>
      <c r="LA53" s="4">
        <f>MC!LC55</f>
        <v>8.580959511386344E-5</v>
      </c>
      <c r="LB53" s="4">
        <f>MC!LD55</f>
        <v>4.5659593001346276E-6</v>
      </c>
      <c r="LC53" s="4">
        <f>MC!LE55</f>
        <v>8.4074530579812267E-4</v>
      </c>
      <c r="LD53" s="4">
        <f>MC!LF55</f>
        <v>4.6572784861373205E-6</v>
      </c>
      <c r="LE53" s="4">
        <f>MC!LG55</f>
        <v>1.2108924063957033E-4</v>
      </c>
      <c r="LF53" s="4">
        <f>MC!LH55</f>
        <v>2.1103863885222249E-4</v>
      </c>
      <c r="LG53" s="4">
        <f>MC!LI55</f>
        <v>1.0678865611154866E-3</v>
      </c>
      <c r="LH53" s="4">
        <f>MC!LJ55</f>
        <v>2.9599592156339413E-4</v>
      </c>
      <c r="LI53" s="4">
        <f>MC!LK55</f>
        <v>3.7197348431763432E-5</v>
      </c>
      <c r="LJ53" s="4">
        <f>MC!LL55</f>
        <v>7.6464598412921231E-5</v>
      </c>
      <c r="LK53" s="4">
        <f>MC!LM55</f>
        <v>0</v>
      </c>
      <c r="LL53" s="4">
        <f>MC!LN55</f>
        <v>8.090879879838561E-5</v>
      </c>
      <c r="LM53" s="4">
        <f>MC!LO55</f>
        <v>0</v>
      </c>
      <c r="LN53" s="4">
        <f>MC!LP55</f>
        <v>4.1075369864011107E-4</v>
      </c>
      <c r="LO53" s="4">
        <f>MC!LQ55</f>
        <v>6.9980936206730064E-5</v>
      </c>
      <c r="LP53" s="4">
        <f>MC!LR55</f>
        <v>2.9520448861803744E-4</v>
      </c>
      <c r="LQ53" s="4">
        <f>MC!LS55</f>
        <v>1.3022115923983958E-4</v>
      </c>
      <c r="LR53" s="4">
        <f>MC!LT55</f>
        <v>6.0547664292651918E-4</v>
      </c>
      <c r="LS53" s="4">
        <f>MC!LU55</f>
        <v>6.0179343575774392E-5</v>
      </c>
      <c r="LT53" s="4">
        <f>MC!LV55</f>
        <v>2.4951445588802362E-4</v>
      </c>
      <c r="LU53" s="4">
        <f>MC!LW55</f>
        <v>5.2660730594886042E-5</v>
      </c>
      <c r="LV53" s="4">
        <f>MC!LX55</f>
        <v>1.0026846623095641E-4</v>
      </c>
      <c r="LW53" s="4">
        <f>MC!LY55</f>
        <v>9.6646138519516288E-5</v>
      </c>
      <c r="LX53" s="4">
        <f>MC!LZ55</f>
        <v>1.811163855720069E-4</v>
      </c>
      <c r="LY53" s="4">
        <f>MC!MA55</f>
        <v>3.7730043683445805E-4</v>
      </c>
      <c r="LZ53" s="4">
        <f>MC!MB55</f>
        <v>4.026262910858715E-4</v>
      </c>
      <c r="MA53" s="4">
        <f>MC!MC55</f>
        <v>3.1562954655397303E-4</v>
      </c>
      <c r="MB53" s="4">
        <f>MC!MD55</f>
        <v>3.6223277114401381E-5</v>
      </c>
      <c r="MC53" s="4">
        <f>MC!ME55</f>
        <v>6.3567285376474293E-4</v>
      </c>
      <c r="MD53" s="4">
        <f>MC!MF55</f>
        <v>1.1369238657335224E-4</v>
      </c>
      <c r="ME53" s="4">
        <f>MC!MG55</f>
        <v>4.7482932748533374E-4</v>
      </c>
      <c r="MF53" s="4">
        <f>MC!MH55</f>
        <v>3.0400157020296349E-4</v>
      </c>
      <c r="MG53" s="4">
        <f>MC!MI55</f>
        <v>1.097352218465689E-4</v>
      </c>
      <c r="MH53" s="4">
        <f>MC!MJ55</f>
        <v>4.8560499143365142E-4</v>
      </c>
      <c r="MI53" s="4">
        <f>MC!MK55</f>
        <v>3.3894637871332719E-3</v>
      </c>
      <c r="MJ53" s="4">
        <f>MC!ML55</f>
        <v>8.8792688523284732E-5</v>
      </c>
      <c r="MK53" s="4">
        <f>MC!MM55</f>
        <v>5.9935825746433878E-5</v>
      </c>
      <c r="ML53" s="4">
        <f>MC!MN55</f>
        <v>3.8719334865141644E-5</v>
      </c>
      <c r="MM53" s="4">
        <f>MC!MO55</f>
        <v>5.5917781562315409E-5</v>
      </c>
      <c r="MN53" s="4">
        <f>MC!MP55</f>
        <v>4.6481465675370509E-5</v>
      </c>
      <c r="MO53" s="4">
        <f>MC!MQ55</f>
        <v>1.9481426347241079E-5</v>
      </c>
      <c r="MP53" s="4">
        <f>MC!MR55</f>
        <v>8.517036081184458E-5</v>
      </c>
      <c r="MQ53" s="4">
        <f>MC!MS55</f>
        <v>2.0729455222611211E-5</v>
      </c>
      <c r="MR53" s="4">
        <f>MC!MT55</f>
        <v>4.8734005596770265E-5</v>
      </c>
      <c r="MS53" s="4">
        <f>MC!MU55</f>
        <v>1.2084572281022981E-4</v>
      </c>
      <c r="MT53" s="4">
        <f>MC!MV55</f>
        <v>5.0225552301480904E-5</v>
      </c>
      <c r="MU53" s="4">
        <f>MC!MW55</f>
        <v>3.0604103202369029E-4</v>
      </c>
      <c r="MV53" s="4">
        <f>MC!MX55</f>
        <v>6.7332679812651971E-5</v>
      </c>
      <c r="MW53" s="4">
        <f>MC!MY55</f>
        <v>2.9830934094212902E-5</v>
      </c>
      <c r="MX53" s="4">
        <f>MC!MZ55</f>
        <v>2.7000039328129433E-5</v>
      </c>
      <c r="MY53" s="4">
        <f>MC!NA55</f>
        <v>2.0842082218681197E-4</v>
      </c>
      <c r="MZ53" s="4">
        <f>MC!NB55</f>
        <v>9.7133174178197303E-5</v>
      </c>
      <c r="NA53" s="4">
        <f>MC!NC55</f>
        <v>4.1854626917900753E-5</v>
      </c>
      <c r="NB53" s="4">
        <f>MC!ND55</f>
        <v>7.0224454036070579E-5</v>
      </c>
      <c r="NC53" s="4">
        <f>MC!NE55</f>
        <v>1.7198446697173764E-5</v>
      </c>
      <c r="ND53" s="4">
        <f>MC!NF55</f>
        <v>5.7378888538358489E-5</v>
      </c>
      <c r="NH53" s="3">
        <f t="shared" si="0"/>
        <v>-1.5531047007069291E-2</v>
      </c>
      <c r="NI53" s="3">
        <v>2.4999999999999998E-5</v>
      </c>
      <c r="NJ53" s="4">
        <f t="shared" si="1"/>
        <v>-1.5556047007069291E-2</v>
      </c>
    </row>
    <row r="54" spans="1:374" x14ac:dyDescent="0.3">
      <c r="A54" s="1">
        <v>40664</v>
      </c>
      <c r="B54" s="4">
        <f>Returns!B56</f>
        <v>-3.2107395304427744E-2</v>
      </c>
      <c r="C54" s="4">
        <f>Returns!C56</f>
        <v>5.7189067529888948E-2</v>
      </c>
      <c r="D54" s="4">
        <f>Returns!D56</f>
        <v>6.830199709700624E-2</v>
      </c>
      <c r="E54" s="4">
        <f>Returns!E56</f>
        <v>2.3599915340873245E-2</v>
      </c>
      <c r="F54" s="4">
        <f>Returns!F56</f>
        <v>6.874951695619913E-3</v>
      </c>
      <c r="G54" s="4">
        <f>Returns!G56</f>
        <v>4.0620293507704464E-2</v>
      </c>
      <c r="H54" s="4">
        <f>Returns!H56</f>
        <v>4.7419988115837697E-2</v>
      </c>
      <c r="I54" s="4">
        <f>Returns!I56</f>
        <v>3.508061414743846E-2</v>
      </c>
      <c r="J54" s="4">
        <f>Returns!J56</f>
        <v>3.8387763071661141E-3</v>
      </c>
      <c r="K54" s="4">
        <f>Returns!K56</f>
        <v>6.5082983097841662E-4</v>
      </c>
      <c r="L54" s="4">
        <f>Returns!L56</f>
        <v>0.14685835986824136</v>
      </c>
      <c r="M54" s="4">
        <f>Returns!M56</f>
        <v>-2.4713656582838528E-2</v>
      </c>
      <c r="N54" s="4">
        <f>Returns!N56</f>
        <v>7.4831648460784272E-2</v>
      </c>
      <c r="O54" s="4">
        <f>Returns!O56</f>
        <v>-1.2661455571737257E-2</v>
      </c>
      <c r="P54" s="4">
        <f>Returns!P56</f>
        <v>0.11865297916492379</v>
      </c>
      <c r="Q54" s="4">
        <f>Returns!Q56</f>
        <v>5.2237199527750633E-2</v>
      </c>
      <c r="R54" s="4">
        <f>Returns!R56</f>
        <v>-0.21617821840219703</v>
      </c>
      <c r="S54" s="4">
        <f>Returns!S56</f>
        <v>-9.4526173492115895E-2</v>
      </c>
      <c r="T54" s="4">
        <f>Returns!T56</f>
        <v>-3.3285977633466857E-2</v>
      </c>
      <c r="U54" s="4">
        <f>Returns!U56</f>
        <v>2.5941791978000506E-2</v>
      </c>
      <c r="V54" s="4">
        <f>Returns!V56</f>
        <v>-7.682746227192272E-2</v>
      </c>
      <c r="W54" s="4">
        <f>Returns!W56</f>
        <v>3.7664827954769775E-3</v>
      </c>
      <c r="X54" s="4">
        <f>Returns!X56</f>
        <v>-1.1049836186585171E-2</v>
      </c>
      <c r="Y54" s="4">
        <f>Returns!Y56</f>
        <v>-8.3073573050434835E-2</v>
      </c>
      <c r="Z54" s="4">
        <f>Returns!Z56</f>
        <v>0.10417286706217022</v>
      </c>
      <c r="AA54" s="4">
        <f>Returns!AA56</f>
        <v>-9.3978917127127026E-2</v>
      </c>
      <c r="AB54" s="4">
        <f>Returns!AB56</f>
        <v>7.7961541469711682E-2</v>
      </c>
      <c r="AC54" s="4">
        <f>Returns!AC56</f>
        <v>1.4748881328852104E-2</v>
      </c>
      <c r="AD54" s="4">
        <f>Returns!AD56</f>
        <v>-0.12193069817646496</v>
      </c>
      <c r="AE54" s="4">
        <f>Returns!AE56</f>
        <v>-1.9730358258582825E-3</v>
      </c>
      <c r="AF54" s="4">
        <f>Returns!AF56</f>
        <v>-1.3423020332140601E-2</v>
      </c>
      <c r="AG54" s="4">
        <f>Returns!AG56</f>
        <v>-2.2002209096023684E-3</v>
      </c>
      <c r="AH54" s="4">
        <f>Returns!AH56</f>
        <v>-0.14600782243198251</v>
      </c>
      <c r="AI54" s="4">
        <f>Returns!AI56</f>
        <v>5.2185753170570059E-2</v>
      </c>
      <c r="AJ54" s="4">
        <f>Returns!AJ56</f>
        <v>-9.211528890780557E-2</v>
      </c>
      <c r="AK54" s="4">
        <f>Returns!AK56</f>
        <v>-6.9041796362814323E-2</v>
      </c>
      <c r="AL54" s="4">
        <f>Returns!AL56</f>
        <v>9.603060385647888E-2</v>
      </c>
      <c r="AM54" s="4">
        <f>Returns!AM56</f>
        <v>0.28185115214098788</v>
      </c>
      <c r="AN54" s="4">
        <f>Returns!AN56</f>
        <v>-1.8939399600705897E-3</v>
      </c>
      <c r="AO54" s="4">
        <f>Returns!AO56</f>
        <v>1.1834457647002861E-2</v>
      </c>
      <c r="AP54" s="4">
        <f>Returns!AP56</f>
        <v>-1.4094435032336872E-3</v>
      </c>
      <c r="AQ54" s="4">
        <f>Returns!AQ56</f>
        <v>0.59136448625000304</v>
      </c>
      <c r="AR54" s="4">
        <f>Returns!AR56</f>
        <v>-1.6260520871780315E-2</v>
      </c>
      <c r="AS54" s="4">
        <f>Returns!AS56</f>
        <v>0.51301350922783362</v>
      </c>
      <c r="AT54" s="4">
        <f>Returns!AT56</f>
        <v>9.592470305605616E-2</v>
      </c>
      <c r="AU54" s="4">
        <f>Returns!AU56</f>
        <v>0.10008345855698253</v>
      </c>
      <c r="AV54" s="4">
        <f>Returns!AV56</f>
        <v>5.3704178971860861E-2</v>
      </c>
      <c r="AW54" s="4">
        <f>Returns!AW56</f>
        <v>-7.9738617660549682E-2</v>
      </c>
      <c r="AX54" s="4">
        <f>Returns!AX56</f>
        <v>-0.1596301455918839</v>
      </c>
      <c r="AY54" s="4">
        <f>Returns!AY56</f>
        <v>-4.8318577270807794E-2</v>
      </c>
      <c r="AZ54" s="4">
        <f>Returns!AZ56</f>
        <v>-7.9597498721529547E-2</v>
      </c>
      <c r="BA54" s="4">
        <f>Returns!BA56</f>
        <v>8.2042422666442683E-2</v>
      </c>
      <c r="BB54" s="4">
        <f>Returns!BB56</f>
        <v>-6.4799993226915542E-2</v>
      </c>
      <c r="BC54" s="4">
        <f>Returns!BC56</f>
        <v>-0.32365154819215142</v>
      </c>
      <c r="BD54" s="4">
        <f>Returns!BD56</f>
        <v>0.35454501768090751</v>
      </c>
      <c r="BE54" s="4">
        <f>Returns!BE56</f>
        <v>0.15318496270729942</v>
      </c>
      <c r="BF54" s="4">
        <f>Returns!BF56</f>
        <v>-4.8202101817877596E-2</v>
      </c>
      <c r="BG54" s="4">
        <f>Returns!BG56</f>
        <v>-0.12752518729032988</v>
      </c>
      <c r="BH54" s="4">
        <f>Returns!BH56</f>
        <v>-7.6070603501858125E-2</v>
      </c>
      <c r="BI54" s="4">
        <f>Returns!BI56</f>
        <v>0.22161566713615655</v>
      </c>
      <c r="BJ54" s="4">
        <f>Returns!BJ56</f>
        <v>0.1090403726162269</v>
      </c>
      <c r="BK54" s="4">
        <f>Returns!BK56</f>
        <v>-0.13005312824819792</v>
      </c>
      <c r="BL54" s="4">
        <f>Returns!BL56</f>
        <v>9.2974280316092561E-2</v>
      </c>
      <c r="BM54" s="4">
        <f>Returns!BM56</f>
        <v>0.2972515234679316</v>
      </c>
      <c r="BN54" s="4">
        <f>Returns!BN56</f>
        <v>3.9417223708229088E-3</v>
      </c>
      <c r="BO54" s="4">
        <f>Returns!BO56</f>
        <v>-2.7895811636946766E-2</v>
      </c>
      <c r="BP54" s="4">
        <f>Returns!BP56</f>
        <v>-5.3899055121725326E-2</v>
      </c>
      <c r="BQ54" s="4">
        <f>Returns!BQ56</f>
        <v>-6.1621134106173869E-2</v>
      </c>
      <c r="BR54" s="4">
        <f>Returns!BR56</f>
        <v>0</v>
      </c>
      <c r="BS54" s="4">
        <f>Returns!BS56</f>
        <v>0.29391572934122356</v>
      </c>
      <c r="BT54" s="4">
        <f>Returns!BT56</f>
        <v>0.3019244291673242</v>
      </c>
      <c r="BU54" s="4">
        <f>Returns!BU56</f>
        <v>-0.21851238193864142</v>
      </c>
      <c r="BV54" s="4">
        <f>Returns!BV56</f>
        <v>-2.2399082816938254E-2</v>
      </c>
      <c r="BW54" s="4">
        <f>Returns!BW56</f>
        <v>-1.1152955028626635E-2</v>
      </c>
      <c r="BX54" s="4">
        <f>Returns!BX56</f>
        <v>-0.11506932978478723</v>
      </c>
      <c r="BY54" s="4">
        <f>Returns!BY56</f>
        <v>-0.20649682220932469</v>
      </c>
      <c r="BZ54" s="4">
        <f>Returns!BZ56</f>
        <v>-1.6161967956998202E-2</v>
      </c>
      <c r="CA54" s="4">
        <f>Returns!CA56</f>
        <v>-9.3023926623134745E-3</v>
      </c>
      <c r="CB54" s="4">
        <f>Returns!CB56</f>
        <v>-7.5985906977922069E-2</v>
      </c>
      <c r="CC54" s="4">
        <f>Returns!CC56</f>
        <v>-0.11778303565638337</v>
      </c>
      <c r="CD54" s="4">
        <f>Returns!CD56</f>
        <v>-2.5479085300984916E-2</v>
      </c>
      <c r="CE54" s="4">
        <f>Returns!CE56</f>
        <v>0.1705567152143681</v>
      </c>
      <c r="CF54" s="4">
        <f>Returns!CF56</f>
        <v>-9.2133893385904386E-2</v>
      </c>
      <c r="CG54" s="4">
        <f>Returns!CG56</f>
        <v>0</v>
      </c>
      <c r="CH54" s="4">
        <f>Returns!CH56</f>
        <v>4.6520015634892831E-2</v>
      </c>
      <c r="CI54" s="4">
        <f>Returns!CI56</f>
        <v>-0.44802472252696024</v>
      </c>
      <c r="CJ54" s="4">
        <f>Returns!CJ56</f>
        <v>-0.24116205681688807</v>
      </c>
      <c r="CK54" s="4">
        <f>Returns!CK56</f>
        <v>-0.25722286496707236</v>
      </c>
      <c r="CL54" s="4">
        <f>Returns!CL56</f>
        <v>-0.1017826943099423</v>
      </c>
      <c r="CM54" s="4">
        <f>Returns!CM56</f>
        <v>8.1520904542847328E-2</v>
      </c>
      <c r="CN54" s="4">
        <f>Returns!CN56</f>
        <v>-0.12783337150988494</v>
      </c>
      <c r="CO54" s="4">
        <f>Returns!CO56</f>
        <v>-0.37948962170490375</v>
      </c>
      <c r="CP54" s="4">
        <f>Returns!CP56</f>
        <v>0.12641392485565839</v>
      </c>
      <c r="CQ54" s="4">
        <f>Returns!CQ56</f>
        <v>-0.13036181786324352</v>
      </c>
      <c r="CR54" s="4">
        <f>Returns!CR56</f>
        <v>-4.3172171865208497E-2</v>
      </c>
      <c r="CS54" s="4">
        <f>Returns!CS56</f>
        <v>0</v>
      </c>
      <c r="CT54" s="4">
        <f>Returns!CT56</f>
        <v>-1.1525429219256478E-2</v>
      </c>
      <c r="CU54" s="4">
        <f>Returns!CU56</f>
        <v>-0.15316497250249905</v>
      </c>
      <c r="CV54" s="4">
        <f>Returns!CV56</f>
        <v>-0.30110509278392161</v>
      </c>
      <c r="CW54" s="4">
        <f>Returns!CW56</f>
        <v>-0.15509000988057142</v>
      </c>
      <c r="CX54" s="4">
        <f>Returns!CX56</f>
        <v>9.2373320131015069E-2</v>
      </c>
      <c r="CY54" s="4">
        <f>Returns!CY56</f>
        <v>9.7922852747076572E-2</v>
      </c>
      <c r="CZ54" s="4">
        <f>Returns!CZ56</f>
        <v>0.37993180610299959</v>
      </c>
      <c r="DA54" s="4">
        <f>Returns!DA56</f>
        <v>-1.729149711006106E-2</v>
      </c>
      <c r="DB54" s="4">
        <f>Returns!DB56</f>
        <v>8.4899443786486173E-2</v>
      </c>
      <c r="DC54" s="4">
        <f>Returns!DC56</f>
        <v>-9.1291420209407059E-2</v>
      </c>
      <c r="DD54" s="4">
        <f>Returns!DD56</f>
        <v>-2.6667515376361139E-2</v>
      </c>
      <c r="DE54" s="4">
        <f>Returns!DE56</f>
        <v>-6.4538521137571081E-2</v>
      </c>
      <c r="DF54" s="4">
        <f>Returns!DF56</f>
        <v>-1.8349138668196541E-2</v>
      </c>
      <c r="DG54" s="4">
        <f>Returns!DG56</f>
        <v>-0.1000834585569825</v>
      </c>
      <c r="DH54" s="4">
        <f>Returns!DH56</f>
        <v>-5.8840500022933506E-2</v>
      </c>
      <c r="DI54" s="4">
        <f>Returns!DI56</f>
        <v>-9.7510400713927359E-2</v>
      </c>
      <c r="DJ54" s="4">
        <f>Returns!DJ56</f>
        <v>-0.16251892949777494</v>
      </c>
      <c r="DK54" s="4">
        <f>Returns!DK56</f>
        <v>-6.2520356981334069E-2</v>
      </c>
      <c r="DL54" s="4">
        <f>Returns!DL56</f>
        <v>0</v>
      </c>
      <c r="DM54" s="4">
        <f>Returns!DM56</f>
        <v>0.48362988095750065</v>
      </c>
      <c r="DN54" s="4">
        <f>Returns!DN56</f>
        <v>0.23361485118150505</v>
      </c>
      <c r="DO54" s="4">
        <f>Returns!DO56</f>
        <v>-1.4598799421152608E-2</v>
      </c>
      <c r="DP54" s="4">
        <f>Returns!DP56</f>
        <v>-0.14888861759067384</v>
      </c>
      <c r="DQ54" s="4">
        <f>Returns!DQ56</f>
        <v>-4.2987871613248796E-2</v>
      </c>
      <c r="DR54" s="4">
        <f>Returns!DR56</f>
        <v>-1.3204293547419699E-2</v>
      </c>
      <c r="DS54" s="4">
        <f>Returns!DS56</f>
        <v>0</v>
      </c>
      <c r="DT54" s="4">
        <f>Returns!DT56</f>
        <v>0</v>
      </c>
      <c r="DU54" s="4">
        <f>Returns!DU56</f>
        <v>7.7025507355851452E-2</v>
      </c>
      <c r="DV54" s="4">
        <f>Returns!DV56</f>
        <v>0.18246078408272809</v>
      </c>
      <c r="DW54" s="4">
        <f>Returns!DW56</f>
        <v>-0.11959102747052702</v>
      </c>
      <c r="DX54" s="4">
        <f>Returns!DX56</f>
        <v>0.24116205681688807</v>
      </c>
      <c r="DY54" s="4">
        <f>Returns!DY56</f>
        <v>-7.8780877853114328E-2</v>
      </c>
      <c r="DZ54" s="4">
        <f>Returns!DZ56</f>
        <v>-4.348511193973887E-2</v>
      </c>
      <c r="EA54" s="4">
        <f>Returns!EA56</f>
        <v>0</v>
      </c>
      <c r="EB54" s="4">
        <f>Returns!EB56</f>
        <v>0</v>
      </c>
      <c r="EC54" s="4">
        <f>Returns!EC56</f>
        <v>0.20409535634351528</v>
      </c>
      <c r="ED54" s="4">
        <f>Returns!ED56</f>
        <v>0</v>
      </c>
      <c r="EE54" s="4">
        <f>Returns!EE56</f>
        <v>0.14903557916048782</v>
      </c>
      <c r="EF54" s="4">
        <f>Returns!EF56</f>
        <v>0.34004845858198229</v>
      </c>
      <c r="EG54" s="4">
        <f>Returns!EG56</f>
        <v>-0.47762755435639503</v>
      </c>
      <c r="EH54" s="4">
        <f>Returns!EH56</f>
        <v>0</v>
      </c>
      <c r="EI54" s="4">
        <f>Returns!EI56</f>
        <v>-8.2691715845113478E-2</v>
      </c>
      <c r="EJ54" s="4">
        <f>Returns!EJ56</f>
        <v>0</v>
      </c>
      <c r="EK54" s="4">
        <f>Returns!EK56</f>
        <v>4.908961019652347E-2</v>
      </c>
      <c r="EL54" s="4">
        <f>Returns!EL56</f>
        <v>0.13685918271719724</v>
      </c>
      <c r="EM54" s="4">
        <f>Returns!EM56</f>
        <v>-0.22402422067980332</v>
      </c>
      <c r="EN54" s="4">
        <f>Returns!EN56</f>
        <v>-0.20544397421480887</v>
      </c>
      <c r="EO54" s="4">
        <f>Returns!EO56</f>
        <v>9.2494598404161188E-2</v>
      </c>
      <c r="EP54" s="4">
        <f>Returns!EP56</f>
        <v>0.11778303565638359</v>
      </c>
      <c r="EQ54" s="4">
        <f>Returns!EQ56</f>
        <v>2.7028672387919339E-2</v>
      </c>
      <c r="ER54" s="4">
        <f>Returns!ER56</f>
        <v>-2.0202707317519497E-2</v>
      </c>
      <c r="ES54" s="4">
        <f>Returns!ES56</f>
        <v>3.6367644170874902E-2</v>
      </c>
      <c r="ET54" s="4">
        <f>Returns!ET56</f>
        <v>-8.7933801185649862E-2</v>
      </c>
      <c r="EU54" s="4">
        <f>Returns!EU56</f>
        <v>-0.10919929196499178</v>
      </c>
      <c r="EV54" s="4">
        <f>Returns!EV56</f>
        <v>-0.20395367274542153</v>
      </c>
      <c r="EW54" s="4">
        <f>Returns!EW56</f>
        <v>-7.2176692886024352E-2</v>
      </c>
      <c r="EX54" s="4">
        <f>Returns!EX56</f>
        <v>2.5317807984289703E-2</v>
      </c>
      <c r="EY54" s="4">
        <f>Returns!EY56</f>
        <v>-2.5587749948407179E-2</v>
      </c>
      <c r="EZ54" s="4">
        <f>Returns!EZ56</f>
        <v>4.1672696400567921E-2</v>
      </c>
      <c r="FA54" s="4">
        <f>Returns!FA56</f>
        <v>-2.6433257068155552E-2</v>
      </c>
      <c r="FB54" s="4">
        <f>Returns!FB56</f>
        <v>0.12783337150988483</v>
      </c>
      <c r="FC54" s="4">
        <f>Returns!FC56</f>
        <v>-0.1823215567939549</v>
      </c>
      <c r="FD54" s="4">
        <f>Returns!FD56</f>
        <v>0</v>
      </c>
      <c r="FE54" s="4">
        <f>Returns!FE56</f>
        <v>3.3616610798984814E-2</v>
      </c>
      <c r="FF54" s="4">
        <f>Returns!FF56</f>
        <v>-0.15104025741286575</v>
      </c>
      <c r="FG54" s="4">
        <f>Returns!FG56</f>
        <v>3.2435275753153879E-2</v>
      </c>
      <c r="FH54" s="4">
        <f>Returns!FH56</f>
        <v>0</v>
      </c>
      <c r="FI54" s="4">
        <f>Returns!FI56</f>
        <v>-6.9081827587174738E-2</v>
      </c>
      <c r="FJ54" s="4">
        <f>Returns!FJ56</f>
        <v>-9.8440072813252399E-2</v>
      </c>
      <c r="FK54" s="4">
        <f>Returns!FK56</f>
        <v>-6.4538521137571081E-2</v>
      </c>
      <c r="FL54" s="4">
        <f>Returns!FL56</f>
        <v>0.24116205681688796</v>
      </c>
      <c r="FM54" s="4">
        <f>Returns!FM56</f>
        <v>-0.13580154115906173</v>
      </c>
      <c r="FN54" s="4">
        <f>Returns!FN56</f>
        <v>0</v>
      </c>
      <c r="FO54" s="4">
        <f>Returns!FO56</f>
        <v>-4.8790164169431716E-2</v>
      </c>
      <c r="FP54" s="4">
        <f>Returns!FP56</f>
        <v>-0.30538164955118174</v>
      </c>
      <c r="FQ54" s="4">
        <f>Returns!FQ56</f>
        <v>0.17334072883039164</v>
      </c>
      <c r="FR54" s="4">
        <f>Returns!FR56</f>
        <v>-0.17544867750619259</v>
      </c>
      <c r="FS54" s="4">
        <f>Returns!FS56</f>
        <v>-0.16947266049545995</v>
      </c>
      <c r="FT54" s="4">
        <f>Returns!FT56</f>
        <v>-0.16989903679539742</v>
      </c>
      <c r="FU54" s="4">
        <f>Returns!FU56</f>
        <v>0</v>
      </c>
      <c r="FV54" s="4">
        <f>Returns!FV56</f>
        <v>0.12429771667757711</v>
      </c>
      <c r="FW54" s="4">
        <f>Returns!FW56</f>
        <v>-0.3617900446055029</v>
      </c>
      <c r="FX54" s="4">
        <f>Returns!FX56</f>
        <v>-0.24834534328816016</v>
      </c>
      <c r="FY54" s="4">
        <f>Returns!FY56</f>
        <v>5.1959738930711069E-2</v>
      </c>
      <c r="FZ54" s="4">
        <f>Returns!FZ56</f>
        <v>0</v>
      </c>
      <c r="GA54" s="4">
        <f>Returns!GA56</f>
        <v>0</v>
      </c>
      <c r="GE54" s="4">
        <f>MC!GG56</f>
        <v>0.1481602294268676</v>
      </c>
      <c r="GF54" s="4">
        <f>MC!GH56</f>
        <v>8.4883747878929161E-2</v>
      </c>
      <c r="GG54" s="4">
        <f>MC!GI56</f>
        <v>0.12574748183321674</v>
      </c>
      <c r="GH54" s="4">
        <f>MC!GJ56</f>
        <v>9.4089738676432666E-2</v>
      </c>
      <c r="GI54" s="4">
        <f>MC!GK56</f>
        <v>5.7793325394599179E-2</v>
      </c>
      <c r="GJ54" s="4">
        <f>MC!GL56</f>
        <v>1.4016031018405463E-2</v>
      </c>
      <c r="GK54" s="4">
        <f>MC!GM56</f>
        <v>3.5147863303408557E-2</v>
      </c>
      <c r="GL54" s="4">
        <f>MC!GN56</f>
        <v>3.3664995295535446E-2</v>
      </c>
      <c r="GM54" s="4">
        <f>MC!GO56</f>
        <v>1.419131353715045E-2</v>
      </c>
      <c r="GN54" s="4">
        <f>MC!GP56</f>
        <v>5.2116130985290221E-2</v>
      </c>
      <c r="GO54" s="4">
        <f>MC!GQ56</f>
        <v>9.6351029510778653E-3</v>
      </c>
      <c r="GP54" s="4">
        <f>MC!GR56</f>
        <v>2.6014297128150173E-2</v>
      </c>
      <c r="GQ54" s="4">
        <f>MC!GS56</f>
        <v>3.2241052557637436E-3</v>
      </c>
      <c r="GR54" s="4">
        <f>MC!GT56</f>
        <v>3.848665332182024E-2</v>
      </c>
      <c r="GS54" s="4">
        <f>MC!GU56</f>
        <v>2.8257877529097662E-2</v>
      </c>
      <c r="GT54" s="4">
        <f>MC!GV56</f>
        <v>7.8091662274399499E-3</v>
      </c>
      <c r="GU54" s="4">
        <f>MC!GW56</f>
        <v>7.7089663892410359E-4</v>
      </c>
      <c r="GV54" s="4">
        <f>MC!GX56</f>
        <v>7.8905505967669369E-4</v>
      </c>
      <c r="GW54" s="4">
        <f>MC!GY56</f>
        <v>4.2355113721888474E-3</v>
      </c>
      <c r="GX54" s="4">
        <f>MC!GZ56</f>
        <v>5.4433450104721497E-3</v>
      </c>
      <c r="GY54" s="4">
        <f>MC!HA56</f>
        <v>2.172317559240652E-2</v>
      </c>
      <c r="GZ54" s="4">
        <f>MC!HB56</f>
        <v>2.0828425382987364E-3</v>
      </c>
      <c r="HA54" s="4">
        <f>MC!HC56</f>
        <v>1.8604317499031145E-3</v>
      </c>
      <c r="HB54" s="4">
        <f>MC!HD56</f>
        <v>8.0100437570154778E-3</v>
      </c>
      <c r="HC54" s="4">
        <f>MC!HE56</f>
        <v>1.3175009425653925E-2</v>
      </c>
      <c r="HD54" s="4">
        <f>MC!HF56</f>
        <v>1.2270702152680772E-2</v>
      </c>
      <c r="HE54" s="4">
        <f>MC!HG56</f>
        <v>3.0908738166563355E-3</v>
      </c>
      <c r="HF54" s="4">
        <f>MC!HH56</f>
        <v>3.592082068416149E-3</v>
      </c>
      <c r="HG54" s="4">
        <f>MC!HI56</f>
        <v>6.5253539339023888E-3</v>
      </c>
      <c r="HH54" s="4">
        <f>MC!HJ56</f>
        <v>1.9508774101122325E-2</v>
      </c>
      <c r="HI54" s="4">
        <f>MC!HK56</f>
        <v>2.1589107910238137E-3</v>
      </c>
      <c r="HJ54" s="4">
        <f>MC!HL56</f>
        <v>2.2597676773420646E-3</v>
      </c>
      <c r="HK54" s="4">
        <f>MC!HM56</f>
        <v>5.4186161085261874E-3</v>
      </c>
      <c r="HL54" s="4">
        <f>MC!HN56</f>
        <v>3.4644056724994999E-3</v>
      </c>
      <c r="HM54" s="4">
        <f>MC!HO56</f>
        <v>1.5920873248011049E-3</v>
      </c>
      <c r="HN54" s="4">
        <f>MC!HP56</f>
        <v>1.0289074890583562E-3</v>
      </c>
      <c r="HO54" s="4">
        <f>MC!HQ56</f>
        <v>7.9771017535778012E-3</v>
      </c>
      <c r="HP54" s="4">
        <f>MC!HR56</f>
        <v>8.0118058406082452E-4</v>
      </c>
      <c r="HQ54" s="4">
        <f>MC!HS56</f>
        <v>3.9091077859963195E-3</v>
      </c>
      <c r="HR54" s="4">
        <f>MC!HT56</f>
        <v>2.7100845656768562E-3</v>
      </c>
      <c r="HS54" s="4">
        <f>MC!HU56</f>
        <v>2.2095034962127738E-3</v>
      </c>
      <c r="HT54" s="4">
        <f>MC!HV56</f>
        <v>6.3703801752096432E-5</v>
      </c>
      <c r="HU54" s="4">
        <f>MC!HW56</f>
        <v>7.3138415429305648E-4</v>
      </c>
      <c r="HV54" s="4">
        <f>MC!HX56</f>
        <v>6.2858598944040014E-4</v>
      </c>
      <c r="HW54" s="4">
        <f>MC!HY56</f>
        <v>4.6377144186939964E-3</v>
      </c>
      <c r="HX54" s="4">
        <f>MC!HZ56</f>
        <v>1.3958987295317558E-3</v>
      </c>
      <c r="HY54" s="4">
        <f>MC!IA56</f>
        <v>2.3629540979016022E-3</v>
      </c>
      <c r="HZ54" s="4">
        <f>MC!IB56</f>
        <v>4.5823133159044328E-4</v>
      </c>
      <c r="IA54" s="4">
        <f>MC!IC56</f>
        <v>1.4492988221397015E-3</v>
      </c>
      <c r="IB54" s="4">
        <f>MC!ID56</f>
        <v>1.0791716701876476E-3</v>
      </c>
      <c r="IC54" s="4">
        <f>MC!IE56</f>
        <v>5.010260702358155E-3</v>
      </c>
      <c r="ID54" s="4">
        <f>MC!IF56</f>
        <v>8.838790496264856E-4</v>
      </c>
      <c r="IE54" s="4">
        <f>MC!IG56</f>
        <v>1.7532134431567353E-3</v>
      </c>
      <c r="IF54" s="4">
        <f>MC!IH56</f>
        <v>3.2401432030402914E-4</v>
      </c>
      <c r="IG54" s="4">
        <f>MC!II56</f>
        <v>5.0338845688306861E-4</v>
      </c>
      <c r="IH54" s="4">
        <f>MC!IJ56</f>
        <v>3.2837174396817864E-3</v>
      </c>
      <c r="II54" s="4">
        <f>MC!IK56</f>
        <v>6.6992028931142753E-4</v>
      </c>
      <c r="IJ54" s="4">
        <f>MC!IL56</f>
        <v>1.088818331212461E-3</v>
      </c>
      <c r="IK54" s="4">
        <f>MC!IM56</f>
        <v>3.685114108949567E-3</v>
      </c>
      <c r="IL54" s="4">
        <f>MC!IN56</f>
        <v>1.4422504877686303E-3</v>
      </c>
      <c r="IM54" s="4">
        <f>MC!IO56</f>
        <v>6.8401695805356982E-4</v>
      </c>
      <c r="IN54" s="4">
        <f>MC!IP56</f>
        <v>1.4750730279118813E-4</v>
      </c>
      <c r="IO54" s="4">
        <f>MC!IQ56</f>
        <v>1.7194351966580853E-3</v>
      </c>
      <c r="IP54" s="4">
        <f>MC!IR56</f>
        <v>1.284618670774929E-3</v>
      </c>
      <c r="IQ54" s="4">
        <f>MC!IS56</f>
        <v>1.2826176605933114E-3</v>
      </c>
      <c r="IR54" s="4">
        <f>MC!IT56</f>
        <v>7.3580728276913965E-3</v>
      </c>
      <c r="IS54" s="4">
        <f>MC!IU56</f>
        <v>1.3990346410104103E-3</v>
      </c>
      <c r="IT54" s="4">
        <f>MC!IV56</f>
        <v>9.6538288224789733E-4</v>
      </c>
      <c r="IU54" s="4">
        <f>MC!IW56</f>
        <v>0</v>
      </c>
      <c r="IV54" s="4">
        <f>MC!IX56</f>
        <v>4.3633968288707394E-5</v>
      </c>
      <c r="IW54" s="4">
        <f>MC!IY56</f>
        <v>3.2658278113416523E-4</v>
      </c>
      <c r="IX54" s="4">
        <f>MC!IZ56</f>
        <v>6.4196587841599292E-4</v>
      </c>
      <c r="IY54" s="4">
        <f>MC!JA56</f>
        <v>2.4618398398618422E-4</v>
      </c>
      <c r="IZ54" s="4">
        <f>MC!JB56</f>
        <v>1.6435162730510391E-4</v>
      </c>
      <c r="JA54" s="4">
        <f>MC!JC56</f>
        <v>1.7331137438697403E-4</v>
      </c>
      <c r="JB54" s="4">
        <f>MC!JD56</f>
        <v>7.5357446123248809E-4</v>
      </c>
      <c r="JC54" s="4">
        <f>MC!JE56</f>
        <v>1.2667887740820075E-3</v>
      </c>
      <c r="JD54" s="4">
        <f>MC!JF56</f>
        <v>1.5040428768099278E-4</v>
      </c>
      <c r="JE54" s="4">
        <f>MC!JG56</f>
        <v>1.4177306465879125E-4</v>
      </c>
      <c r="JF54" s="4">
        <f>MC!JH56</f>
        <v>2.2208226433595359E-4</v>
      </c>
      <c r="JG54" s="4">
        <f>MC!JI56</f>
        <v>1.0608340544934202E-4</v>
      </c>
      <c r="JH54" s="4">
        <f>MC!JJ56</f>
        <v>9.5119661603493635E-4</v>
      </c>
      <c r="JI54" s="4">
        <f>MC!JK56</f>
        <v>2.216940086290726E-3</v>
      </c>
      <c r="JJ54" s="4">
        <f>MC!JL56</f>
        <v>3.046314007835835E-5</v>
      </c>
      <c r="JK54" s="4">
        <f>MC!JM56</f>
        <v>3.2840459637414551E-4</v>
      </c>
      <c r="JL54" s="4">
        <f>MC!JN56</f>
        <v>7.26336830103603E-5</v>
      </c>
      <c r="JM54" s="4">
        <f>MC!JO56</f>
        <v>1.6432176148149769E-4</v>
      </c>
      <c r="JN54" s="4">
        <f>MC!JP56</f>
        <v>1.5703450052157665E-4</v>
      </c>
      <c r="JO54" s="4">
        <f>MC!JQ56</f>
        <v>3.9291477536361024E-4</v>
      </c>
      <c r="JP54" s="4">
        <f>MC!JR56</f>
        <v>1.9081573360258757E-3</v>
      </c>
      <c r="JQ54" s="4">
        <f>MC!JS56</f>
        <v>1.5649691569666444E-5</v>
      </c>
      <c r="JR54" s="4">
        <f>MC!JT56</f>
        <v>1.5106133580032992E-4</v>
      </c>
      <c r="JS54" s="4">
        <f>MC!JU56</f>
        <v>4.4974047793919104E-3</v>
      </c>
      <c r="JT54" s="4">
        <f>MC!JV56</f>
        <v>8.1175308561743135E-4</v>
      </c>
      <c r="JU54" s="4">
        <f>MC!JW56</f>
        <v>2.0243055240305185E-4</v>
      </c>
      <c r="JV54" s="4">
        <f>MC!JX56</f>
        <v>5.0727101395187893E-4</v>
      </c>
      <c r="JW54" s="4">
        <f>MC!JY56</f>
        <v>6.7036827666552108E-4</v>
      </c>
      <c r="JX54" s="4">
        <f>MC!JZ56</f>
        <v>2.8244109384415188E-4</v>
      </c>
      <c r="JY54" s="4">
        <f>MC!KA56</f>
        <v>6.1075609274747862E-5</v>
      </c>
      <c r="JZ54" s="4">
        <f>MC!KB56</f>
        <v>3.0571553018048977E-3</v>
      </c>
      <c r="KA54" s="4">
        <f>MC!KC56</f>
        <v>3.2750862166595847E-4</v>
      </c>
      <c r="KB54" s="4">
        <f>MC!KD56</f>
        <v>1.539583206901346E-4</v>
      </c>
      <c r="KC54" s="4">
        <f>MC!KE56</f>
        <v>1.9822544443929414E-3</v>
      </c>
      <c r="KD54" s="4">
        <f>MC!KF56</f>
        <v>1.9679785807091617E-3</v>
      </c>
      <c r="KE54" s="4">
        <f>MC!KG56</f>
        <v>1.0700924598113525E-4</v>
      </c>
      <c r="KF54" s="4">
        <f>MC!KH56</f>
        <v>1.9015569890088981E-4</v>
      </c>
      <c r="KG54" s="4">
        <f>MC!KI56</f>
        <v>9.7207282673569372E-4</v>
      </c>
      <c r="KH54" s="4">
        <f>MC!KJ56</f>
        <v>6.4480313165858499E-5</v>
      </c>
      <c r="KI54" s="4">
        <f>MC!KK56</f>
        <v>1.7877682010691476E-4</v>
      </c>
      <c r="KJ54" s="4">
        <f>MC!KL56</f>
        <v>5.1028746213610857E-4</v>
      </c>
      <c r="KK54" s="4">
        <f>MC!KM56</f>
        <v>1.549438928691403E-4</v>
      </c>
      <c r="KL54" s="4">
        <f>MC!KN56</f>
        <v>1.473281078495507E-4</v>
      </c>
      <c r="KM54" s="4">
        <f>MC!KO56</f>
        <v>3.2906164449348263E-4</v>
      </c>
      <c r="KN54" s="4">
        <f>MC!KP56</f>
        <v>5.942104264696252E-4</v>
      </c>
      <c r="KO54" s="4">
        <f>MC!KQ56</f>
        <v>1.0617300292016072E-4</v>
      </c>
      <c r="KP54" s="4">
        <f>MC!KR56</f>
        <v>2.1300305395965859E-4</v>
      </c>
      <c r="KQ54" s="4">
        <f>MC!KS56</f>
        <v>1.0901025616275292E-4</v>
      </c>
      <c r="KR54" s="4">
        <f>MC!KT56</f>
        <v>3.2117706706143693E-4</v>
      </c>
      <c r="KS54" s="4">
        <f>MC!KU56</f>
        <v>2.6371522244304335E-4</v>
      </c>
      <c r="KT54" s="4">
        <f>MC!KV56</f>
        <v>8.0398797147981059E-5</v>
      </c>
      <c r="KU54" s="4">
        <f>MC!KW56</f>
        <v>6.4629642283889669E-5</v>
      </c>
      <c r="KV54" s="4">
        <f>MC!KX56</f>
        <v>8.8611898639695313E-5</v>
      </c>
      <c r="KW54" s="4">
        <f>MC!KY56</f>
        <v>3.757120609664196E-5</v>
      </c>
      <c r="KX54" s="4">
        <f>MC!KZ56</f>
        <v>9.1240091117043883E-5</v>
      </c>
      <c r="KY54" s="4">
        <f>MC!LA56</f>
        <v>3.1887739864375691E-4</v>
      </c>
      <c r="KZ54" s="4">
        <f>MC!LB56</f>
        <v>1.1793117767393492E-3</v>
      </c>
      <c r="LA54" s="4">
        <f>MC!LC56</f>
        <v>1.0721830674637888E-4</v>
      </c>
      <c r="LB54" s="4">
        <f>MC!LD56</f>
        <v>2.4161451297443041E-5</v>
      </c>
      <c r="LC54" s="4">
        <f>MC!LE56</f>
        <v>7.898017052668495E-4</v>
      </c>
      <c r="LD54" s="4">
        <f>MC!LF56</f>
        <v>4.5694710117537526E-6</v>
      </c>
      <c r="LE54" s="4">
        <f>MC!LG56</f>
        <v>1.1880624630559755E-4</v>
      </c>
      <c r="LF54" s="4">
        <f>MC!LH56</f>
        <v>2.5448668294871717E-4</v>
      </c>
      <c r="LG54" s="4">
        <f>MC!LI56</f>
        <v>1.052501489707281E-3</v>
      </c>
      <c r="LH54" s="4">
        <f>MC!LJ56</f>
        <v>3.3721501433798439E-4</v>
      </c>
      <c r="LI54" s="4">
        <f>MC!LK56</f>
        <v>5.1309484955509452E-5</v>
      </c>
      <c r="LJ54" s="4">
        <f>MC!LL56</f>
        <v>4.6710148120149465E-5</v>
      </c>
      <c r="LK54" s="4">
        <f>MC!LM56</f>
        <v>0</v>
      </c>
      <c r="LL54" s="4">
        <f>MC!LN56</f>
        <v>7.3081670364453794E-5</v>
      </c>
      <c r="LM54" s="4">
        <f>MC!LO56</f>
        <v>0</v>
      </c>
      <c r="LN54" s="4">
        <f>MC!LP56</f>
        <v>4.2328831797114986E-4</v>
      </c>
      <c r="LO54" s="4">
        <f>MC!LQ56</f>
        <v>7.8786042673244428E-5</v>
      </c>
      <c r="LP54" s="4">
        <f>MC!LR56</f>
        <v>2.3148999877191723E-4</v>
      </c>
      <c r="LQ54" s="4">
        <f>MC!LS56</f>
        <v>1.043810535037867E-4</v>
      </c>
      <c r="LR54" s="4">
        <f>MC!LT56</f>
        <v>6.5274744073784321E-4</v>
      </c>
      <c r="LS54" s="4">
        <f>MC!LU56</f>
        <v>6.4480313165858499E-5</v>
      </c>
      <c r="LT54" s="4">
        <f>MC!LV56</f>
        <v>2.5152996641170002E-4</v>
      </c>
      <c r="LU54" s="4">
        <f>MC!LW56</f>
        <v>5.0622571012566079E-5</v>
      </c>
      <c r="LV54" s="4">
        <f>MC!LX56</f>
        <v>1.0232031167495656E-4</v>
      </c>
      <c r="LW54" s="4">
        <f>MC!LY56</f>
        <v>8.9537739171488551E-5</v>
      </c>
      <c r="LX54" s="4">
        <f>MC!LZ56</f>
        <v>1.5963282717531901E-4</v>
      </c>
      <c r="LY54" s="4">
        <f>MC!MA56</f>
        <v>3.0188374501180997E-4</v>
      </c>
      <c r="LZ54" s="4">
        <f>MC!MB56</f>
        <v>4.1453763165452342E-4</v>
      </c>
      <c r="MA54" s="4">
        <f>MC!MC56</f>
        <v>3.2096800629619331E-4</v>
      </c>
      <c r="MB54" s="4">
        <f>MC!MD56</f>
        <v>3.4584623736018597E-5</v>
      </c>
      <c r="MC54" s="4">
        <f>MC!ME56</f>
        <v>6.5020884573131332E-4</v>
      </c>
      <c r="MD54" s="4">
        <f>MC!MF56</f>
        <v>1.1220589928861992E-4</v>
      </c>
      <c r="ME54" s="4">
        <f>MC!MG56</f>
        <v>5.3737576414696249E-4</v>
      </c>
      <c r="MF54" s="4">
        <f>MC!MH56</f>
        <v>2.4854338405107663E-4</v>
      </c>
      <c r="MG54" s="4">
        <f>MC!MI56</f>
        <v>1.0766629410047241E-4</v>
      </c>
      <c r="MH54" s="4">
        <f>MC!MJ56</f>
        <v>4.9723609722018445E-4</v>
      </c>
      <c r="MI54" s="4">
        <f>MC!MK56</f>
        <v>2.8609667065355488E-3</v>
      </c>
      <c r="MJ54" s="4">
        <f>MC!ML56</f>
        <v>9.0702506292131673E-5</v>
      </c>
      <c r="MK54" s="4">
        <f>MC!MM56</f>
        <v>5.829808767936813E-5</v>
      </c>
      <c r="ML54" s="4">
        <f>MC!MN56</f>
        <v>3.5450732620599373E-5</v>
      </c>
      <c r="MM54" s="4">
        <f>MC!MO56</f>
        <v>4.9726596304379062E-5</v>
      </c>
      <c r="MN54" s="4">
        <f>MC!MP56</f>
        <v>4.2917188522157794E-5</v>
      </c>
      <c r="MO54" s="4">
        <f>MC!MQ56</f>
        <v>2.4340646239080444E-5</v>
      </c>
      <c r="MP54" s="4">
        <f>MC!MR56</f>
        <v>7.2962207070028859E-5</v>
      </c>
      <c r="MQ54" s="4">
        <f>MC!MS56</f>
        <v>2.0338625875845133E-5</v>
      </c>
      <c r="MR54" s="4">
        <f>MC!MT56</f>
        <v>4.5903770882781163E-5</v>
      </c>
      <c r="MS54" s="4">
        <f>MC!MU56</f>
        <v>8.7387399871839737E-5</v>
      </c>
      <c r="MT54" s="4">
        <f>MC!MV56</f>
        <v>5.8656477562642937E-5</v>
      </c>
      <c r="MU54" s="4">
        <f>MC!MW56</f>
        <v>2.5194808794218727E-4</v>
      </c>
      <c r="MV54" s="4">
        <f>MC!MX56</f>
        <v>5.7939697796093337E-5</v>
      </c>
      <c r="MW54" s="4">
        <f>MC!MY56</f>
        <v>2.4758767769567719E-5</v>
      </c>
      <c r="MX54" s="4">
        <f>MC!MZ56</f>
        <v>3.5480598444205607E-5</v>
      </c>
      <c r="MY54" s="4">
        <f>MC!NA56</f>
        <v>2.3160946206634214E-4</v>
      </c>
      <c r="MZ54" s="4">
        <f>MC!NB56</f>
        <v>6.6511189171082391E-5</v>
      </c>
      <c r="NA54" s="4">
        <f>MC!NC56</f>
        <v>3.294200343767574E-5</v>
      </c>
      <c r="NB54" s="4">
        <f>MC!ND56</f>
        <v>7.2573951363147832E-5</v>
      </c>
      <c r="NC54" s="4">
        <f>MC!NE56</f>
        <v>2.1204734760425909E-5</v>
      </c>
      <c r="ND54" s="4">
        <f>MC!NF56</f>
        <v>5.6297077497750479E-5</v>
      </c>
      <c r="NH54" s="3">
        <f t="shared" si="0"/>
        <v>1.7012762647525929E-2</v>
      </c>
      <c r="NI54" s="3">
        <v>1.6666666666666667E-5</v>
      </c>
      <c r="NJ54" s="4">
        <f t="shared" si="1"/>
        <v>1.6996095980859261E-2</v>
      </c>
    </row>
    <row r="55" spans="1:374" x14ac:dyDescent="0.3">
      <c r="A55" s="1">
        <v>40695</v>
      </c>
      <c r="B55" s="4">
        <f>Returns!B57</f>
        <v>-4.8911017393338696E-2</v>
      </c>
      <c r="C55" s="4">
        <f>Returns!C57</f>
        <v>-3.3560196492302019E-2</v>
      </c>
      <c r="D55" s="4">
        <f>Returns!D57</f>
        <v>-6.3640928773845307E-2</v>
      </c>
      <c r="E55" s="4">
        <f>Returns!E57</f>
        <v>-4.31936092412748E-2</v>
      </c>
      <c r="F55" s="4">
        <f>Returns!F57</f>
        <v>-6.2077461640340559E-2</v>
      </c>
      <c r="G55" s="4">
        <f>Returns!G57</f>
        <v>-5.9347355198142715E-3</v>
      </c>
      <c r="H55" s="4">
        <f>Returns!H57</f>
        <v>-0.10461598958194429</v>
      </c>
      <c r="I55" s="4">
        <f>Returns!I57</f>
        <v>-3.663413317978037E-2</v>
      </c>
      <c r="J55" s="4">
        <f>Returns!J57</f>
        <v>-4.7067510857987216E-2</v>
      </c>
      <c r="K55" s="4">
        <f>Returns!K57</f>
        <v>2.4422807721137474E-2</v>
      </c>
      <c r="L55" s="4">
        <f>Returns!L57</f>
        <v>1.9838640385303918E-2</v>
      </c>
      <c r="M55" s="4">
        <f>Returns!M57</f>
        <v>4.9652604930090494E-2</v>
      </c>
      <c r="N55" s="4">
        <f>Returns!N57</f>
        <v>-2.5398190605610438E-2</v>
      </c>
      <c r="O55" s="4">
        <f>Returns!O57</f>
        <v>-4.7915145884054766E-2</v>
      </c>
      <c r="P55" s="4">
        <f>Returns!P57</f>
        <v>-0.13709882495567527</v>
      </c>
      <c r="Q55" s="4">
        <f>Returns!Q57</f>
        <v>-2.8850797380228776E-3</v>
      </c>
      <c r="R55" s="4">
        <f>Returns!R57</f>
        <v>0.21617821840219703</v>
      </c>
      <c r="S55" s="4">
        <f>Returns!S57</f>
        <v>0</v>
      </c>
      <c r="T55" s="4">
        <f>Returns!T57</f>
        <v>-2.887442109913696E-2</v>
      </c>
      <c r="U55" s="4">
        <f>Returns!U57</f>
        <v>-5.3924963641470924E-2</v>
      </c>
      <c r="V55" s="4">
        <f>Returns!V57</f>
        <v>2.8943376039488822E-2</v>
      </c>
      <c r="W55" s="4">
        <f>Returns!W57</f>
        <v>0</v>
      </c>
      <c r="X55" s="4">
        <f>Returns!X57</f>
        <v>-6.8992871486951213E-2</v>
      </c>
      <c r="Y55" s="4">
        <f>Returns!Y57</f>
        <v>-4.4276784442653483E-2</v>
      </c>
      <c r="Z55" s="4">
        <f>Returns!Z57</f>
        <v>-6.8038399714575704E-2</v>
      </c>
      <c r="AA55" s="4">
        <f>Returns!AA57</f>
        <v>-5.1036587929973454E-2</v>
      </c>
      <c r="AB55" s="4">
        <f>Returns!AB57</f>
        <v>-8.3682496705165255E-3</v>
      </c>
      <c r="AC55" s="4">
        <f>Returns!AC57</f>
        <v>-0.23788345312086223</v>
      </c>
      <c r="AD55" s="4">
        <f>Returns!AD57</f>
        <v>4.0323116984341212E-2</v>
      </c>
      <c r="AE55" s="4">
        <f>Returns!AE57</f>
        <v>-9.9598492495100999E-2</v>
      </c>
      <c r="AF55" s="4">
        <f>Returns!AF57</f>
        <v>-0.13224521881377849</v>
      </c>
      <c r="AG55" s="4">
        <f>Returns!AG57</f>
        <v>-3.4737386229110268E-2</v>
      </c>
      <c r="AH55" s="4">
        <f>Returns!AH57</f>
        <v>-4.0094457201877987E-2</v>
      </c>
      <c r="AI55" s="4">
        <f>Returns!AI57</f>
        <v>4.1499730906752852E-2</v>
      </c>
      <c r="AJ55" s="4">
        <f>Returns!AJ57</f>
        <v>2.1692824611259737E-2</v>
      </c>
      <c r="AK55" s="4">
        <f>Returns!AK57</f>
        <v>-1.4339812576236621E-2</v>
      </c>
      <c r="AL55" s="4">
        <f>Returns!AL57</f>
        <v>0</v>
      </c>
      <c r="AM55" s="4">
        <f>Returns!AM57</f>
        <v>-8.5417751154351684E-2</v>
      </c>
      <c r="AN55" s="4">
        <f>Returns!AN57</f>
        <v>-0.10483406131558048</v>
      </c>
      <c r="AO55" s="4">
        <f>Returns!AO57</f>
        <v>-6.5637163639979068E-2</v>
      </c>
      <c r="AP55" s="4">
        <f>Returns!AP57</f>
        <v>-0.14386059838498499</v>
      </c>
      <c r="AQ55" s="4">
        <f>Returns!AQ57</f>
        <v>-0.15415067982725839</v>
      </c>
      <c r="AR55" s="4">
        <f>Returns!AR57</f>
        <v>-2.4897551621727187E-2</v>
      </c>
      <c r="AS55" s="4">
        <f>Returns!AS57</f>
        <v>-7.7802810431739144E-2</v>
      </c>
      <c r="AT55" s="4">
        <f>Returns!AT57</f>
        <v>-4.7170316421913494E-2</v>
      </c>
      <c r="AU55" s="4">
        <f>Returns!AU57</f>
        <v>-2.1174997136458762E-2</v>
      </c>
      <c r="AV55" s="4">
        <f>Returns!AV57</f>
        <v>-0.15143106977461607</v>
      </c>
      <c r="AW55" s="4">
        <f>Returns!AW57</f>
        <v>3.4955015033576231E-2</v>
      </c>
      <c r="AX55" s="4">
        <f>Returns!AX57</f>
        <v>9.1807549253122872E-2</v>
      </c>
      <c r="AY55" s="4">
        <f>Returns!AY57</f>
        <v>-9.8781544559783829E-2</v>
      </c>
      <c r="AZ55" s="4">
        <f>Returns!AZ57</f>
        <v>-0.15929826504939637</v>
      </c>
      <c r="BA55" s="4">
        <f>Returns!BA57</f>
        <v>-0.13157635778871923</v>
      </c>
      <c r="BB55" s="4">
        <f>Returns!BB57</f>
        <v>8.8056855391182687E-2</v>
      </c>
      <c r="BC55" s="4">
        <f>Returns!BC57</f>
        <v>7.9552631701953647E-2</v>
      </c>
      <c r="BD55" s="4">
        <f>Returns!BD57</f>
        <v>-0.14424960884454663</v>
      </c>
      <c r="BE55" s="4">
        <f>Returns!BE57</f>
        <v>-2.3461486678998167E-2</v>
      </c>
      <c r="BF55" s="4">
        <f>Returns!BF57</f>
        <v>-9.0384061468269078E-2</v>
      </c>
      <c r="BG55" s="4">
        <f>Returns!BG57</f>
        <v>8.0672115865514066E-2</v>
      </c>
      <c r="BH55" s="4">
        <f>Returns!BH57</f>
        <v>-4.9328578292361813E-2</v>
      </c>
      <c r="BI55" s="4">
        <f>Returns!BI57</f>
        <v>0</v>
      </c>
      <c r="BJ55" s="4">
        <f>Returns!BJ57</f>
        <v>-8.2988028146951942E-3</v>
      </c>
      <c r="BK55" s="4">
        <f>Returns!BK57</f>
        <v>-2.8170876966696179E-2</v>
      </c>
      <c r="BL55" s="4">
        <f>Returns!BL57</f>
        <v>0</v>
      </c>
      <c r="BM55" s="4">
        <f>Returns!BM57</f>
        <v>-0.15415067982725827</v>
      </c>
      <c r="BN55" s="4">
        <f>Returns!BN57</f>
        <v>-5.9069880856217338E-3</v>
      </c>
      <c r="BO55" s="4">
        <f>Returns!BO57</f>
        <v>0</v>
      </c>
      <c r="BP55" s="4">
        <f>Returns!BP57</f>
        <v>-0.14654742509284979</v>
      </c>
      <c r="BQ55" s="4">
        <f>Returns!BQ57</f>
        <v>2.9229638314938411E-2</v>
      </c>
      <c r="BR55" s="4">
        <f>Returns!BR57</f>
        <v>0</v>
      </c>
      <c r="BS55" s="4">
        <f>Returns!BS57</f>
        <v>0</v>
      </c>
      <c r="BT55" s="4">
        <f>Returns!BT57</f>
        <v>0.21706450523782739</v>
      </c>
      <c r="BU55" s="4">
        <f>Returns!BU57</f>
        <v>-6.475856734816321E-2</v>
      </c>
      <c r="BV55" s="4">
        <f>Returns!BV57</f>
        <v>-1.9587848566257726E-2</v>
      </c>
      <c r="BW55" s="4">
        <f>Returns!BW57</f>
        <v>-6.9786110191161349E-2</v>
      </c>
      <c r="BX55" s="4">
        <f>Returns!BX57</f>
        <v>-0.21706450523782761</v>
      </c>
      <c r="BY55" s="4">
        <f>Returns!BY57</f>
        <v>-0.10029101786780054</v>
      </c>
      <c r="BZ55" s="4">
        <f>Returns!BZ57</f>
        <v>-2.8927636906179277E-2</v>
      </c>
      <c r="CA55" s="4">
        <f>Returns!CA57</f>
        <v>-0.2661095871976531</v>
      </c>
      <c r="CB55" s="4">
        <f>Returns!CB57</f>
        <v>-8.2238098236972035E-2</v>
      </c>
      <c r="CC55" s="4">
        <f>Returns!CC57</f>
        <v>0</v>
      </c>
      <c r="CD55" s="4">
        <f>Returns!CD57</f>
        <v>-0.20714320996776867</v>
      </c>
      <c r="CE55" s="4">
        <f>Returns!CE57</f>
        <v>5.1884835369011784E-2</v>
      </c>
      <c r="CF55" s="4">
        <f>Returns!CF57</f>
        <v>-8.7434299389673953E-2</v>
      </c>
      <c r="CG55" s="4">
        <f>Returns!CG57</f>
        <v>-8.3381608939051111E-2</v>
      </c>
      <c r="CH55" s="4">
        <f>Returns!CH57</f>
        <v>-4.6520015634892831E-2</v>
      </c>
      <c r="CI55" s="4">
        <f>Returns!CI57</f>
        <v>-0.19105523676270919</v>
      </c>
      <c r="CJ55" s="4">
        <f>Returns!CJ57</f>
        <v>8.7011376989629657E-2</v>
      </c>
      <c r="CK55" s="4">
        <f>Returns!CK57</f>
        <v>-0.15082288973458363</v>
      </c>
      <c r="CL55" s="4">
        <f>Returns!CL57</f>
        <v>-0.11332868530700324</v>
      </c>
      <c r="CM55" s="4">
        <f>Returns!CM57</f>
        <v>5.3211689427309361E-2</v>
      </c>
      <c r="CN55" s="4">
        <f>Returns!CN57</f>
        <v>4.445176257083383E-2</v>
      </c>
      <c r="CO55" s="4">
        <f>Returns!CO57</f>
        <v>-6.3513405722325889E-2</v>
      </c>
      <c r="CP55" s="4">
        <f>Returns!CP57</f>
        <v>5.8268908123976004E-2</v>
      </c>
      <c r="CQ55" s="4">
        <f>Returns!CQ57</f>
        <v>-0.13534134786976226</v>
      </c>
      <c r="CR55" s="4">
        <f>Returns!CR57</f>
        <v>9.7980408360203164E-2</v>
      </c>
      <c r="CS55" s="4">
        <f>Returns!CS57</f>
        <v>-9.3818755217654815E-2</v>
      </c>
      <c r="CT55" s="4">
        <f>Returns!CT57</f>
        <v>-1.7541103875384323E-2</v>
      </c>
      <c r="CU55" s="4">
        <f>Returns!CU57</f>
        <v>-0.10919929196499206</v>
      </c>
      <c r="CV55" s="4">
        <f>Returns!CV57</f>
        <v>-5.5569851154810723E-2</v>
      </c>
      <c r="CW55" s="4">
        <f>Returns!CW57</f>
        <v>5.7741910760386261E-2</v>
      </c>
      <c r="CX55" s="4">
        <f>Returns!CX57</f>
        <v>-0.32361408167784422</v>
      </c>
      <c r="CY55" s="4">
        <f>Returns!CY57</f>
        <v>-0.13306556134018721</v>
      </c>
      <c r="CZ55" s="4">
        <f>Returns!CZ57</f>
        <v>3.3901551675681318E-2</v>
      </c>
      <c r="DA55" s="4">
        <f>Returns!DA57</f>
        <v>-5.681647504366083E-2</v>
      </c>
      <c r="DB55" s="4">
        <f>Returns!DB57</f>
        <v>-0.27996002635787054</v>
      </c>
      <c r="DC55" s="4">
        <f>Returns!DC57</f>
        <v>7.0951735972284324E-2</v>
      </c>
      <c r="DD55" s="4">
        <f>Returns!DD57</f>
        <v>-4.4199023509930546E-2</v>
      </c>
      <c r="DE55" s="4">
        <f>Returns!DE57</f>
        <v>-0.16452529820851503</v>
      </c>
      <c r="DF55" s="4">
        <f>Returns!DF57</f>
        <v>-3.7740327982846988E-2</v>
      </c>
      <c r="DG55" s="4">
        <f>Returns!DG57</f>
        <v>-6.8053463245015711E-2</v>
      </c>
      <c r="DH55" s="4">
        <f>Returns!DH57</f>
        <v>-0.1643030512912762</v>
      </c>
      <c r="DI55" s="4">
        <f>Returns!DI57</f>
        <v>-2.6221865001453404E-2</v>
      </c>
      <c r="DJ55" s="4">
        <f>Returns!DJ57</f>
        <v>0</v>
      </c>
      <c r="DK55" s="4">
        <f>Returns!DK57</f>
        <v>-6.6691374498672129E-2</v>
      </c>
      <c r="DL55" s="4">
        <f>Returns!DL57</f>
        <v>-5.7158413839948352E-2</v>
      </c>
      <c r="DM55" s="4">
        <f>Returns!DM57</f>
        <v>-0.42444100956717012</v>
      </c>
      <c r="DN55" s="4">
        <f>Returns!DN57</f>
        <v>-0.13353139262452252</v>
      </c>
      <c r="DO55" s="4">
        <f>Returns!DO57</f>
        <v>-5.0261834780888304E-2</v>
      </c>
      <c r="DP55" s="4">
        <f>Returns!DP57</f>
        <v>-0.23543405394368122</v>
      </c>
      <c r="DQ55" s="4">
        <f>Returns!DQ57</f>
        <v>-0.21268442052407277</v>
      </c>
      <c r="DR55" s="4">
        <f>Returns!DR57</f>
        <v>-0.24378787889455555</v>
      </c>
      <c r="DS55" s="4">
        <f>Returns!DS57</f>
        <v>0</v>
      </c>
      <c r="DT55" s="4">
        <f>Returns!DT57</f>
        <v>-0.34032580593720296</v>
      </c>
      <c r="DU55" s="4">
        <f>Returns!DU57</f>
        <v>-7.7025507355851452E-2</v>
      </c>
      <c r="DV55" s="4">
        <f>Returns!DV57</f>
        <v>-2.1103765766783356E-2</v>
      </c>
      <c r="DW55" s="4">
        <f>Returns!DW57</f>
        <v>0</v>
      </c>
      <c r="DX55" s="4">
        <f>Returns!DX57</f>
        <v>-0.24116205681688807</v>
      </c>
      <c r="DY55" s="4">
        <f>Returns!DY57</f>
        <v>-3.3336420267591871E-2</v>
      </c>
      <c r="DZ55" s="4">
        <f>Returns!DZ57</f>
        <v>-0.23712979328894973</v>
      </c>
      <c r="EA55" s="4">
        <f>Returns!EA57</f>
        <v>0</v>
      </c>
      <c r="EB55" s="4">
        <f>Returns!EB57</f>
        <v>-3.8714512180690469E-2</v>
      </c>
      <c r="EC55" s="4">
        <f>Returns!EC57</f>
        <v>7.4107972153721946E-2</v>
      </c>
      <c r="ED55" s="4">
        <f>Returns!ED57</f>
        <v>-0.19772192812089862</v>
      </c>
      <c r="EE55" s="4">
        <f>Returns!EE57</f>
        <v>-8.0042707673536495E-2</v>
      </c>
      <c r="EF55" s="4">
        <f>Returns!EF57</f>
        <v>3.7657689501364722E-2</v>
      </c>
      <c r="EG55" s="4">
        <f>Returns!EG57</f>
        <v>0.23531408693446498</v>
      </c>
      <c r="EH55" s="4">
        <f>Returns!EH57</f>
        <v>0</v>
      </c>
      <c r="EI55" s="4">
        <f>Returns!EI57</f>
        <v>-0.16862271243579263</v>
      </c>
      <c r="EJ55" s="4">
        <f>Returns!EJ57</f>
        <v>0</v>
      </c>
      <c r="EK55" s="4">
        <f>Returns!EK57</f>
        <v>-9.0829216369288757E-2</v>
      </c>
      <c r="EL55" s="4">
        <f>Returns!EL57</f>
        <v>0</v>
      </c>
      <c r="EM55" s="4">
        <f>Returns!EM57</f>
        <v>-8.2615765516591777E-2</v>
      </c>
      <c r="EN55" s="4">
        <f>Returns!EN57</f>
        <v>1.7391742711869274E-2</v>
      </c>
      <c r="EO55" s="4">
        <f>Returns!EO57</f>
        <v>0.10008345855698231</v>
      </c>
      <c r="EP55" s="4">
        <f>Returns!EP57</f>
        <v>0</v>
      </c>
      <c r="EQ55" s="4">
        <f>Returns!EQ57</f>
        <v>-3.3901551675681374E-2</v>
      </c>
      <c r="ER55" s="4">
        <f>Returns!ER57</f>
        <v>0.20252426411147395</v>
      </c>
      <c r="ES55" s="4">
        <f>Returns!ES57</f>
        <v>-0.19671029424605435</v>
      </c>
      <c r="ET55" s="4">
        <f>Returns!ET57</f>
        <v>-0.11116049489588997</v>
      </c>
      <c r="EU55" s="4">
        <f>Returns!EU57</f>
        <v>-3.922071315328135E-2</v>
      </c>
      <c r="EV55" s="4">
        <f>Returns!EV57</f>
        <v>-7.3200814865058139E-3</v>
      </c>
      <c r="EW55" s="4">
        <f>Returns!EW57</f>
        <v>-0.28749450797594256</v>
      </c>
      <c r="EX55" s="4">
        <f>Returns!EX57</f>
        <v>0</v>
      </c>
      <c r="EY55" s="4">
        <f>Returns!EY57</f>
        <v>-8.5637885161817362E-2</v>
      </c>
      <c r="EZ55" s="4">
        <f>Returns!EZ57</f>
        <v>-0.30830135965451655</v>
      </c>
      <c r="FA55" s="4">
        <f>Returns!FA57</f>
        <v>-0.10337835445383517</v>
      </c>
      <c r="FB55" s="4">
        <f>Returns!FB57</f>
        <v>-6.8992871486951379E-2</v>
      </c>
      <c r="FC55" s="4">
        <f>Returns!FC57</f>
        <v>2.4692612590371699E-2</v>
      </c>
      <c r="FD55" s="4">
        <f>Returns!FD57</f>
        <v>0.17185025692665923</v>
      </c>
      <c r="FE55" s="4">
        <f>Returns!FE57</f>
        <v>0</v>
      </c>
      <c r="FF55" s="4">
        <f>Returns!FF57</f>
        <v>3.2088314551500297E-2</v>
      </c>
      <c r="FG55" s="4">
        <f>Returns!FG57</f>
        <v>6.1875403718087411E-2</v>
      </c>
      <c r="FH55" s="4">
        <f>Returns!FH57</f>
        <v>4.0005334613699151E-2</v>
      </c>
      <c r="FI55" s="4">
        <f>Returns!FI57</f>
        <v>-7.392322602516721E-2</v>
      </c>
      <c r="FJ55" s="4">
        <f>Returns!FJ57</f>
        <v>3.3901551675681318E-2</v>
      </c>
      <c r="FK55" s="4">
        <f>Returns!FK57</f>
        <v>6.4538521137571081E-2</v>
      </c>
      <c r="FL55" s="4">
        <f>Returns!FL57</f>
        <v>0</v>
      </c>
      <c r="FM55" s="4">
        <f>Returns!FM57</f>
        <v>-0.24613306953890857</v>
      </c>
      <c r="FN55" s="4">
        <f>Returns!FN57</f>
        <v>-0.15415067982725844</v>
      </c>
      <c r="FO55" s="4">
        <f>Returns!FO57</f>
        <v>-7.2570692834835526E-2</v>
      </c>
      <c r="FP55" s="4">
        <f>Returns!FP57</f>
        <v>-0.19671029424605435</v>
      </c>
      <c r="FQ55" s="4">
        <f>Returns!FQ57</f>
        <v>-3.1995811891983195E-2</v>
      </c>
      <c r="FR55" s="4">
        <f>Returns!FR57</f>
        <v>-0.19611487892629048</v>
      </c>
      <c r="FS55" s="4">
        <f>Returns!FS57</f>
        <v>-0.16073051669955629</v>
      </c>
      <c r="FT55" s="4">
        <f>Returns!FT57</f>
        <v>-7.6961041136128339E-2</v>
      </c>
      <c r="FU55" s="4">
        <f>Returns!FU57</f>
        <v>0.13353139262452229</v>
      </c>
      <c r="FV55" s="4">
        <f>Returns!FV57</f>
        <v>2.564243061333768E-2</v>
      </c>
      <c r="FW55" s="4">
        <f>Returns!FW57</f>
        <v>-0.10821358464023279</v>
      </c>
      <c r="FX55" s="4">
        <f>Returns!FX57</f>
        <v>-5.2698604245199787E-2</v>
      </c>
      <c r="FY55" s="4">
        <f>Returns!FY57</f>
        <v>-0.12095261041766245</v>
      </c>
      <c r="FZ55" s="4">
        <f>Returns!FZ57</f>
        <v>7.6961041136128339E-2</v>
      </c>
      <c r="GA55" s="4">
        <f>Returns!GA57</f>
        <v>-7.7961541469711904E-2</v>
      </c>
      <c r="GE55" s="4">
        <f>MC!GG57</f>
        <v>0.14741166135087796</v>
      </c>
      <c r="GF55" s="4">
        <f>MC!GH57</f>
        <v>8.5738831813446909E-2</v>
      </c>
      <c r="GG55" s="4">
        <f>MC!GI57</f>
        <v>0.12327746407697458</v>
      </c>
      <c r="GH55" s="4">
        <f>MC!GJ57</f>
        <v>9.412641100239251E-2</v>
      </c>
      <c r="GI55" s="4">
        <f>MC!GK57</f>
        <v>5.4807471264278151E-2</v>
      </c>
      <c r="GJ55" s="4">
        <f>MC!GL57</f>
        <v>1.4557853862861351E-2</v>
      </c>
      <c r="GK55" s="4">
        <f>MC!GM57</f>
        <v>3.3066868502231006E-2</v>
      </c>
      <c r="GL55" s="4">
        <f>MC!GN57</f>
        <v>3.3916061566044771E-2</v>
      </c>
      <c r="GM55" s="4">
        <f>MC!GO57</f>
        <v>1.4147061670645795E-2</v>
      </c>
      <c r="GN55" s="4">
        <f>MC!GP57</f>
        <v>5.5798888022222437E-2</v>
      </c>
      <c r="GO55" s="4">
        <f>MC!GQ57</f>
        <v>1.026596766689844E-2</v>
      </c>
      <c r="GP55" s="4">
        <f>MC!GR57</f>
        <v>2.8674218425583382E-2</v>
      </c>
      <c r="GQ55" s="4">
        <f>MC!GS57</f>
        <v>3.311856068498474E-3</v>
      </c>
      <c r="GR55" s="4">
        <f>MC!GT57</f>
        <v>3.7013693000282594E-2</v>
      </c>
      <c r="GS55" s="4">
        <f>MC!GU57</f>
        <v>2.5756183790448306E-2</v>
      </c>
      <c r="GT55" s="4">
        <f>MC!GV57</f>
        <v>8.1410352418709014E-3</v>
      </c>
      <c r="GU55" s="4">
        <f>MC!GW57</f>
        <v>9.9959017489146878E-4</v>
      </c>
      <c r="GV55" s="4">
        <f>MC!GX57</f>
        <v>8.2757406402599347E-4</v>
      </c>
      <c r="GW55" s="4">
        <f>MC!GY57</f>
        <v>4.2982814267803612E-3</v>
      </c>
      <c r="GX55" s="4">
        <f>MC!GZ57</f>
        <v>5.3876232068513679E-3</v>
      </c>
      <c r="GY55" s="4">
        <f>MC!HA57</f>
        <v>2.3358284196383243E-2</v>
      </c>
      <c r="GZ55" s="4">
        <f>MC!HB57</f>
        <v>2.1756263278487928E-3</v>
      </c>
      <c r="HA55" s="4">
        <f>MC!HC57</f>
        <v>1.8287864438077423E-3</v>
      </c>
      <c r="HB55" s="4">
        <f>MC!HD57</f>
        <v>8.0173733152349314E-3</v>
      </c>
      <c r="HC55" s="4">
        <f>MC!HE57</f>
        <v>1.2856691269171612E-2</v>
      </c>
      <c r="HD55" s="4">
        <f>MC!HF57</f>
        <v>1.3575452820557275E-2</v>
      </c>
      <c r="HE55" s="4">
        <f>MC!HG57</f>
        <v>3.2017645096946538E-3</v>
      </c>
      <c r="HF55" s="4">
        <f>MC!HH57</f>
        <v>2.9686349492126633E-3</v>
      </c>
      <c r="HG55" s="4">
        <f>MC!HI57</f>
        <v>7.0964912737699398E-3</v>
      </c>
      <c r="HH55" s="4">
        <f>MC!HJ57</f>
        <v>1.8446996498564325E-2</v>
      </c>
      <c r="HI55" s="4">
        <f>MC!HK57</f>
        <v>1.9757207713696555E-3</v>
      </c>
      <c r="HJ55" s="4">
        <f>MC!HL57</f>
        <v>2.2814128044437924E-3</v>
      </c>
      <c r="HK55" s="4">
        <f>MC!HM57</f>
        <v>5.4378803622021632E-3</v>
      </c>
      <c r="HL55" s="4">
        <f>MC!HN57</f>
        <v>3.7837617103305462E-3</v>
      </c>
      <c r="HM55" s="4">
        <f>MC!HO57</f>
        <v>1.6995091925515707E-3</v>
      </c>
      <c r="HN55" s="4">
        <f>MC!HP57</f>
        <v>1.0593621858487139E-3</v>
      </c>
      <c r="HO55" s="4">
        <f>MC!HQ57</f>
        <v>8.3986538569465457E-3</v>
      </c>
      <c r="HP55" s="4">
        <f>MC!HR57</f>
        <v>7.7276225648325854E-4</v>
      </c>
      <c r="HQ55" s="4">
        <f>MC!HS57</f>
        <v>3.6768521688115064E-3</v>
      </c>
      <c r="HR55" s="4">
        <f>MC!HT57</f>
        <v>2.6645651210288066E-3</v>
      </c>
      <c r="HS55" s="4">
        <f>MC!HU57</f>
        <v>1.9989619760477071E-3</v>
      </c>
      <c r="HT55" s="4">
        <f>MC!HV57</f>
        <v>5.8773731024765211E-5</v>
      </c>
      <c r="HU55" s="4">
        <f>MC!HW57</f>
        <v>7.6571190446011799E-4</v>
      </c>
      <c r="HV55" s="4">
        <f>MC!HX57</f>
        <v>6.1285028979910438E-4</v>
      </c>
      <c r="HW55" s="4">
        <f>MC!HY57</f>
        <v>4.6211001999461095E-3</v>
      </c>
      <c r="HX55" s="4">
        <f>MC!HZ57</f>
        <v>1.4275091071986367E-3</v>
      </c>
      <c r="HY55" s="4">
        <f>MC!IA57</f>
        <v>2.121376052768078E-3</v>
      </c>
      <c r="HZ55" s="4">
        <f>MC!IB57</f>
        <v>4.9552120148480395E-4</v>
      </c>
      <c r="IA55" s="4">
        <f>MC!IC57</f>
        <v>1.6600459389707173E-3</v>
      </c>
      <c r="IB55" s="4">
        <f>MC!ID57</f>
        <v>1.0212403709271307E-3</v>
      </c>
      <c r="IC55" s="4">
        <f>MC!IE57</f>
        <v>4.4627792419043456E-3</v>
      </c>
      <c r="ID55" s="4">
        <f>MC!IF57</f>
        <v>8.11258426379522E-4</v>
      </c>
      <c r="IE55" s="4">
        <f>MC!IG57</f>
        <v>1.9998666672365177E-3</v>
      </c>
      <c r="IF55" s="4">
        <f>MC!IH57</f>
        <v>3.6767897763157262E-4</v>
      </c>
      <c r="IG55" s="4">
        <f>MC!II57</f>
        <v>4.5515325671514038E-4</v>
      </c>
      <c r="IH55" s="4">
        <f>MC!IJ57</f>
        <v>3.3516312845582276E-3</v>
      </c>
      <c r="II55" s="4">
        <f>MC!IK57</f>
        <v>6.3927351176193675E-4</v>
      </c>
      <c r="IJ55" s="4">
        <f>MC!IL57</f>
        <v>1.2333124640833695E-3</v>
      </c>
      <c r="IK55" s="4">
        <f>MC!IM57</f>
        <v>3.6727342640900259E-3</v>
      </c>
      <c r="IL55" s="4">
        <f>MC!IN57</f>
        <v>1.5114270140227442E-3</v>
      </c>
      <c r="IM55" s="4">
        <f>MC!IO57</f>
        <v>7.0940267701866296E-4</v>
      </c>
      <c r="IN55" s="4">
        <f>MC!IP57</f>
        <v>1.5002275610302333E-4</v>
      </c>
      <c r="IO55" s="4">
        <f>MC!IQ57</f>
        <v>1.7960303835232395E-3</v>
      </c>
      <c r="IP55" s="4">
        <f>MC!IR57</f>
        <v>1.1514847058678923E-3</v>
      </c>
      <c r="IQ55" s="4">
        <f>MC!IS57</f>
        <v>1.3318614111678881E-3</v>
      </c>
      <c r="IR55" s="4">
        <f>MC!IT57</f>
        <v>7.6870050500798016E-3</v>
      </c>
      <c r="IS55" s="4">
        <f>MC!IU57</f>
        <v>1.2621377971337318E-3</v>
      </c>
      <c r="IT55" s="4">
        <f>MC!IV57</f>
        <v>1.0398021384216824E-3</v>
      </c>
      <c r="IU55" s="4">
        <f>MC!IW57</f>
        <v>0</v>
      </c>
      <c r="IV55" s="4">
        <f>MC!IX57</f>
        <v>7.9893590846297089E-5</v>
      </c>
      <c r="IW55" s="4">
        <f>MC!IY57</f>
        <v>4.2913558597487808E-4</v>
      </c>
      <c r="IX55" s="4">
        <f>MC!IZ57</f>
        <v>6.293531049329159E-4</v>
      </c>
      <c r="IY55" s="4">
        <f>MC!JA57</f>
        <v>2.5215927169489234E-4</v>
      </c>
      <c r="IZ55" s="4">
        <f>MC!JB57</f>
        <v>1.6009914417149421E-4</v>
      </c>
      <c r="JA55" s="4">
        <f>MC!JC57</f>
        <v>1.4655997258723302E-4</v>
      </c>
      <c r="JB55" s="4">
        <f>MC!JD57</f>
        <v>7.7257507899591859E-4</v>
      </c>
      <c r="JC55" s="4">
        <f>MC!JE57</f>
        <v>1.2927101200659347E-3</v>
      </c>
      <c r="JD55" s="4">
        <f>MC!JF57</f>
        <v>1.216653667710108E-4</v>
      </c>
      <c r="JE55" s="4">
        <f>MC!JG57</f>
        <v>1.3835535939216227E-4</v>
      </c>
      <c r="JF55" s="4">
        <f>MC!JH57</f>
        <v>2.3487655036383086E-4</v>
      </c>
      <c r="JG55" s="4">
        <f>MC!JI57</f>
        <v>9.0063567658437991E-5</v>
      </c>
      <c r="JH55" s="4">
        <f>MC!JJ57</f>
        <v>1.059830129567064E-3</v>
      </c>
      <c r="JI55" s="4">
        <f>MC!JK57</f>
        <v>2.1230606501541384E-3</v>
      </c>
      <c r="JJ55" s="4">
        <f>MC!JL57</f>
        <v>2.92620805208226E-5</v>
      </c>
      <c r="JK55" s="4">
        <f>MC!JM57</f>
        <v>3.3161611507072944E-4</v>
      </c>
      <c r="JL55" s="4">
        <f>MC!JN57</f>
        <v>6.1363019599635447E-5</v>
      </c>
      <c r="JM55" s="4">
        <f>MC!JO57</f>
        <v>1.8723987983579663E-4</v>
      </c>
      <c r="JN55" s="4">
        <f>MC!JP57</f>
        <v>1.4250446036153264E-4</v>
      </c>
      <c r="JO55" s="4">
        <f>MC!JQ57</f>
        <v>3.6643112771597252E-4</v>
      </c>
      <c r="JP55" s="4">
        <f>MC!JR57</f>
        <v>2.1020967715720566E-3</v>
      </c>
      <c r="JQ55" s="4">
        <f>MC!JS57</f>
        <v>1.709554384372152E-5</v>
      </c>
      <c r="JR55" s="4">
        <f>MC!JT57</f>
        <v>1.4808858873384314E-4</v>
      </c>
      <c r="JS55" s="4">
        <f>MC!JU57</f>
        <v>4.9796074806980218E-3</v>
      </c>
      <c r="JT55" s="4">
        <f>MC!JV57</f>
        <v>7.4059892490866569E-4</v>
      </c>
      <c r="JU55" s="4">
        <f>MC!JW57</f>
        <v>2.331919529777707E-4</v>
      </c>
      <c r="JV55" s="4">
        <f>MC!JX57</f>
        <v>4.8241877737100283E-4</v>
      </c>
      <c r="JW55" s="4">
        <f>MC!JY57</f>
        <v>6.8800205096612103E-4</v>
      </c>
      <c r="JX55" s="4">
        <f>MC!JZ57</f>
        <v>2.6451298585933346E-4</v>
      </c>
      <c r="JY55" s="4">
        <f>MC!KA57</f>
        <v>6.0333543419265349E-5</v>
      </c>
      <c r="JZ55" s="4">
        <f>MC!KB57</f>
        <v>3.3844809335864005E-3</v>
      </c>
      <c r="KA55" s="4">
        <f>MC!KC57</f>
        <v>2.509114217792923E-4</v>
      </c>
      <c r="KB55" s="4">
        <f>MC!KD57</f>
        <v>1.4159976917272257E-4</v>
      </c>
      <c r="KC55" s="4">
        <f>MC!KE57</f>
        <v>2.1423711275980503E-3</v>
      </c>
      <c r="KD55" s="4">
        <f>MC!KF57</f>
        <v>1.9535090428719733E-3</v>
      </c>
      <c r="KE55" s="4">
        <f>MC!KG57</f>
        <v>8.4479439286127495E-5</v>
      </c>
      <c r="KF55" s="4">
        <f>MC!KH57</f>
        <v>2.1322635432816895E-4</v>
      </c>
      <c r="KG55" s="4">
        <f>MC!KI57</f>
        <v>9.7148235554257625E-4</v>
      </c>
      <c r="KH55" s="4">
        <f>MC!KJ57</f>
        <v>5.7120329886595066E-5</v>
      </c>
      <c r="KI55" s="4">
        <f>MC!KK57</f>
        <v>1.8720868358790659E-4</v>
      </c>
      <c r="KJ55" s="4">
        <f>MC!KL57</f>
        <v>4.9795450882022423E-4</v>
      </c>
      <c r="KK55" s="4">
        <f>MC!KM57</f>
        <v>1.3975919054721241E-4</v>
      </c>
      <c r="KL55" s="4">
        <f>MC!KN57</f>
        <v>1.4996036360724331E-4</v>
      </c>
      <c r="KM55" s="4">
        <f>MC!KO57</f>
        <v>3.4693347278472083E-4</v>
      </c>
      <c r="KN55" s="4">
        <f>MC!KP57</f>
        <v>5.8065576197662146E-4</v>
      </c>
      <c r="KO55" s="4">
        <f>MC!KQ57</f>
        <v>1.0516255163719933E-4</v>
      </c>
      <c r="KP55" s="4">
        <f>MC!KR57</f>
        <v>1.4646638384356302E-4</v>
      </c>
      <c r="KQ55" s="4">
        <f>MC!KS57</f>
        <v>1.0893729763188967E-4</v>
      </c>
      <c r="KR55" s="4">
        <f>MC!KT57</f>
        <v>3.1807694348646824E-4</v>
      </c>
      <c r="KS55" s="4">
        <f>MC!KU57</f>
        <v>2.4960117936791214E-4</v>
      </c>
      <c r="KT55" s="4">
        <f>MC!KV57</f>
        <v>6.7914231656536023E-5</v>
      </c>
      <c r="KU55" s="4">
        <f>MC!KW57</f>
        <v>5.2908836421444695E-5</v>
      </c>
      <c r="KV55" s="4">
        <f>MC!KX57</f>
        <v>9.0999455095138075E-5</v>
      </c>
      <c r="KW55" s="4">
        <f>MC!KY57</f>
        <v>2.8045426853112488E-5</v>
      </c>
      <c r="KX55" s="4">
        <f>MC!KZ57</f>
        <v>8.8254185280817828E-5</v>
      </c>
      <c r="KY55" s="4">
        <f>MC!LA57</f>
        <v>3.2621916418575894E-4</v>
      </c>
      <c r="KZ55" s="4">
        <f>MC!LB57</f>
        <v>1.2608587509702418E-3</v>
      </c>
      <c r="LA55" s="4">
        <f>MC!LC57</f>
        <v>8.9034091478067893E-5</v>
      </c>
      <c r="LB55" s="4">
        <f>MC!LD57</f>
        <v>2.4426662097872167E-5</v>
      </c>
      <c r="LC55" s="4">
        <f>MC!LE57</f>
        <v>6.5181440341371781E-4</v>
      </c>
      <c r="LD55" s="4">
        <f>MC!LF57</f>
        <v>4.7730259271704235E-6</v>
      </c>
      <c r="LE55" s="4">
        <f>MC!LG57</f>
        <v>1.193880406750406E-4</v>
      </c>
      <c r="LF55" s="4">
        <f>MC!LH57</f>
        <v>2.8635035938233541E-4</v>
      </c>
      <c r="LG55" s="4">
        <f>MC!LI57</f>
        <v>9.021330964831001E-4</v>
      </c>
      <c r="LH55" s="4">
        <f>MC!LJ57</f>
        <v>3.2562643547584888E-4</v>
      </c>
      <c r="LI55" s="4">
        <f>MC!LK57</f>
        <v>6.0801487137615398E-5</v>
      </c>
      <c r="LJ55" s="4">
        <f>MC!LL57</f>
        <v>6.179976707009548E-5</v>
      </c>
      <c r="LK55" s="4">
        <f>MC!LM57</f>
        <v>0</v>
      </c>
      <c r="LL55" s="4">
        <f>MC!LN57</f>
        <v>6.4482644388635723E-5</v>
      </c>
      <c r="LM55" s="4">
        <f>MC!LO57</f>
        <v>0</v>
      </c>
      <c r="LN55" s="4">
        <f>MC!LP57</f>
        <v>4.0377303644030586E-4</v>
      </c>
      <c r="LO55" s="4">
        <f>MC!LQ57</f>
        <v>8.6070447928517636E-5</v>
      </c>
      <c r="LP55" s="4">
        <f>MC!LR57</f>
        <v>2.2420743358544991E-4</v>
      </c>
      <c r="LQ55" s="4">
        <f>MC!LS57</f>
        <v>1.1096505374473985E-4</v>
      </c>
      <c r="LR55" s="4">
        <f>MC!LT57</f>
        <v>7.5360776027879684E-4</v>
      </c>
      <c r="LS55" s="4">
        <f>MC!LU57</f>
        <v>6.7446287938185981E-5</v>
      </c>
      <c r="LT55" s="4">
        <f>MC!LV57</f>
        <v>2.5396865407251255E-4</v>
      </c>
      <c r="LU55" s="4">
        <f>MC!LW57</f>
        <v>6.4763410619645751E-5</v>
      </c>
      <c r="LV55" s="4">
        <f>MC!LX57</f>
        <v>8.7786241562467785E-5</v>
      </c>
      <c r="LW55" s="4">
        <f>MC!LY57</f>
        <v>8.3668336840987421E-5</v>
      </c>
      <c r="LX55" s="4">
        <f>MC!LZ57</f>
        <v>1.5729148186139396E-4</v>
      </c>
      <c r="LY55" s="4">
        <f>MC!MA57</f>
        <v>3.1891924217949833E-4</v>
      </c>
      <c r="LZ55" s="4">
        <f>MC!MB57</f>
        <v>3.2475294053492884E-4</v>
      </c>
      <c r="MA55" s="4">
        <f>MC!MC57</f>
        <v>3.3773057965716998E-4</v>
      </c>
      <c r="MB55" s="4">
        <f>MC!MD57</f>
        <v>3.3286396498632951E-5</v>
      </c>
      <c r="MC55" s="4">
        <f>MC!ME57</f>
        <v>4.9898398500059437E-4</v>
      </c>
      <c r="MD55" s="4">
        <f>MC!MF57</f>
        <v>1.0959241883757973E-4</v>
      </c>
      <c r="ME55" s="4">
        <f>MC!MG57</f>
        <v>5.2540720696342663E-4</v>
      </c>
      <c r="MF55" s="4">
        <f>MC!MH57</f>
        <v>2.827003983792051E-4</v>
      </c>
      <c r="MG55" s="4">
        <f>MC!MI57</f>
        <v>1.3355113721710187E-4</v>
      </c>
      <c r="MH55" s="4">
        <f>MC!MJ57</f>
        <v>5.269358231100367E-4</v>
      </c>
      <c r="MI55" s="4">
        <f>MC!MK57</f>
        <v>3.0859016450311841E-3</v>
      </c>
      <c r="MJ55" s="4">
        <f>MC!ML57</f>
        <v>1.0098225441993895E-4</v>
      </c>
      <c r="MK55" s="4">
        <f>MC!MM57</f>
        <v>6.4451448140745714E-5</v>
      </c>
      <c r="ML55" s="4">
        <f>MC!MN57</f>
        <v>3.4378265174783046E-5</v>
      </c>
      <c r="MM55" s="4">
        <f>MC!MO57</f>
        <v>5.3719938866584763E-5</v>
      </c>
      <c r="MN55" s="4">
        <f>MC!MP57</f>
        <v>4.6731979339224147E-5</v>
      </c>
      <c r="MO55" s="4">
        <f>MC!MQ57</f>
        <v>2.6828773185402379E-5</v>
      </c>
      <c r="MP55" s="4">
        <f>MC!MR57</f>
        <v>5.9584833469905293E-5</v>
      </c>
      <c r="MQ55" s="4">
        <f>MC!MS57</f>
        <v>1.8218608767761614E-5</v>
      </c>
      <c r="MR55" s="4">
        <f>MC!MT57</f>
        <v>4.6451213108214126E-5</v>
      </c>
      <c r="MS55" s="4">
        <f>MC!MU57</f>
        <v>7.4964583679676649E-5</v>
      </c>
      <c r="MT55" s="4">
        <f>MC!MV57</f>
        <v>5.9304067238895265E-5</v>
      </c>
      <c r="MU55" s="4">
        <f>MC!MW57</f>
        <v>2.163147828692792E-4</v>
      </c>
      <c r="MV55" s="4">
        <f>MC!MX57</f>
        <v>5.156739776217458E-5</v>
      </c>
      <c r="MW55" s="4">
        <f>MC!MY57</f>
        <v>2.3521970909062085E-5</v>
      </c>
      <c r="MX55" s="4">
        <f>MC!MZ57</f>
        <v>3.9525646076633509E-5</v>
      </c>
      <c r="MY55" s="4">
        <f>MC!NA57</f>
        <v>2.4885246941855208E-4</v>
      </c>
      <c r="MZ55" s="4">
        <f>MC!NB57</f>
        <v>6.2361299532115536E-5</v>
      </c>
      <c r="NA55" s="4">
        <f>MC!NC57</f>
        <v>3.2631275292942894E-5</v>
      </c>
      <c r="NB55" s="4">
        <f>MC!ND57</f>
        <v>6.7165521707175966E-5</v>
      </c>
      <c r="NC55" s="4">
        <f>MC!NE57</f>
        <v>2.8450978075682528E-5</v>
      </c>
      <c r="ND55" s="4">
        <f>MC!NF57</f>
        <v>5.5123770021634895E-5</v>
      </c>
      <c r="NH55" s="3">
        <f t="shared" si="0"/>
        <v>-4.1342298265921555E-2</v>
      </c>
      <c r="NI55" s="3">
        <v>3.3333333333333335E-5</v>
      </c>
      <c r="NJ55" s="4">
        <f t="shared" si="1"/>
        <v>-4.1375631599254892E-2</v>
      </c>
    </row>
    <row r="56" spans="1:374" x14ac:dyDescent="0.3">
      <c r="A56" s="1">
        <v>40725</v>
      </c>
      <c r="B56" s="4">
        <f>Returns!B58</f>
        <v>-5.4325761927234151E-2</v>
      </c>
      <c r="C56" s="4">
        <f>Returns!C58</f>
        <v>-3.5283799008070993E-2</v>
      </c>
      <c r="D56" s="4">
        <f>Returns!D58</f>
        <v>-4.1909322203780075E-2</v>
      </c>
      <c r="E56" s="4">
        <f>Returns!E58</f>
        <v>-4.3817767748354886E-2</v>
      </c>
      <c r="F56" s="4">
        <f>Returns!F58</f>
        <v>-0.1149094704606517</v>
      </c>
      <c r="G56" s="4">
        <f>Returns!G58</f>
        <v>-2.6317308317373556E-2</v>
      </c>
      <c r="H56" s="4">
        <f>Returns!H58</f>
        <v>-5.4932126842665241E-2</v>
      </c>
      <c r="I56" s="4">
        <f>Returns!I58</f>
        <v>-4.3695885947592217E-2</v>
      </c>
      <c r="J56" s="4">
        <f>Returns!J58</f>
        <v>3.8409448114872902E-2</v>
      </c>
      <c r="K56" s="4">
        <f>Returns!K58</f>
        <v>2.5364629959083729E-3</v>
      </c>
      <c r="L56" s="4">
        <f>Returns!L58</f>
        <v>-5.3458105423977109E-2</v>
      </c>
      <c r="M56" s="4">
        <f>Returns!M58</f>
        <v>-9.1049973459314426E-2</v>
      </c>
      <c r="N56" s="4">
        <f>Returns!N58</f>
        <v>4.7104469187473574E-2</v>
      </c>
      <c r="O56" s="4">
        <f>Returns!O58</f>
        <v>-0.1543888034145251</v>
      </c>
      <c r="P56" s="4">
        <f>Returns!P58</f>
        <v>-5.5360906419932743E-2</v>
      </c>
      <c r="Q56" s="4">
        <f>Returns!Q58</f>
        <v>-0.10839704563235397</v>
      </c>
      <c r="R56" s="4">
        <f>Returns!R58</f>
        <v>-0.27293384349034611</v>
      </c>
      <c r="S56" s="4">
        <f>Returns!S58</f>
        <v>-4.3196611445166511E-3</v>
      </c>
      <c r="T56" s="4">
        <f>Returns!T58</f>
        <v>-7.920792493321116E-4</v>
      </c>
      <c r="U56" s="4">
        <f>Returns!U58</f>
        <v>7.6084781456851935E-2</v>
      </c>
      <c r="V56" s="4">
        <f>Returns!V58</f>
        <v>-9.6612328533416836E-2</v>
      </c>
      <c r="W56" s="4">
        <f>Returns!W58</f>
        <v>-7.5472056353829142E-3</v>
      </c>
      <c r="X56" s="4">
        <f>Returns!X58</f>
        <v>3.5091319811270338E-2</v>
      </c>
      <c r="Y56" s="4">
        <f>Returns!Y58</f>
        <v>-0.21213793747760734</v>
      </c>
      <c r="Z56" s="4">
        <f>Returns!Z58</f>
        <v>-8.7896401906184085E-2</v>
      </c>
      <c r="AA56" s="4">
        <f>Returns!AA58</f>
        <v>2.1331433516057707E-2</v>
      </c>
      <c r="AB56" s="4">
        <f>Returns!AB58</f>
        <v>4.1158072493507447E-2</v>
      </c>
      <c r="AC56" s="4">
        <f>Returns!AC58</f>
        <v>-0.19151376805250342</v>
      </c>
      <c r="AD56" s="4">
        <f>Returns!AD58</f>
        <v>-0.1221338039026536</v>
      </c>
      <c r="AE56" s="4">
        <f>Returns!AE58</f>
        <v>-7.0812708203937369E-2</v>
      </c>
      <c r="AF56" s="4">
        <f>Returns!AF58</f>
        <v>-1.293679103071943E-2</v>
      </c>
      <c r="AG56" s="4">
        <f>Returns!AG58</f>
        <v>-0.24708815410995766</v>
      </c>
      <c r="AH56" s="4">
        <f>Returns!AH58</f>
        <v>-0.1571855835224123</v>
      </c>
      <c r="AI56" s="4">
        <f>Returns!AI58</f>
        <v>-5.1721284978291093E-2</v>
      </c>
      <c r="AJ56" s="4">
        <f>Returns!AJ58</f>
        <v>1.7021687569430621E-2</v>
      </c>
      <c r="AK56" s="4">
        <f>Returns!AK58</f>
        <v>-0.27329333499968145</v>
      </c>
      <c r="AL56" s="4">
        <f>Returns!AL58</f>
        <v>-0.18479374593934361</v>
      </c>
      <c r="AM56" s="4">
        <f>Returns!AM58</f>
        <v>-0.13480609005652333</v>
      </c>
      <c r="AN56" s="4">
        <f>Returns!AN58</f>
        <v>-5.1108639230530439E-2</v>
      </c>
      <c r="AO56" s="4">
        <f>Returns!AO58</f>
        <v>-8.1090157229867454E-2</v>
      </c>
      <c r="AP56" s="4">
        <f>Returns!AP58</f>
        <v>-7.9635624419390316E-2</v>
      </c>
      <c r="AQ56" s="4">
        <f>Returns!AQ58</f>
        <v>-8.7011376989629796E-2</v>
      </c>
      <c r="AR56" s="4">
        <f>Returns!AR58</f>
        <v>-0.13473259397015666</v>
      </c>
      <c r="AS56" s="4">
        <f>Returns!AS58</f>
        <v>-0.14189769260225327</v>
      </c>
      <c r="AT56" s="4">
        <f>Returns!AT58</f>
        <v>-0.14820535910449895</v>
      </c>
      <c r="AU56" s="4">
        <f>Returns!AU58</f>
        <v>1.9268418865877157E-2</v>
      </c>
      <c r="AV56" s="4">
        <f>Returns!AV58</f>
        <v>-0.18765896938867554</v>
      </c>
      <c r="AW56" s="4">
        <f>Returns!AW58</f>
        <v>0</v>
      </c>
      <c r="AX56" s="4">
        <f>Returns!AX58</f>
        <v>-5.8651194523980654E-3</v>
      </c>
      <c r="AY56" s="4">
        <f>Returns!AY58</f>
        <v>5.8372006221907302E-2</v>
      </c>
      <c r="AZ56" s="4">
        <f>Returns!AZ58</f>
        <v>-1.7894436327996033E-2</v>
      </c>
      <c r="BA56" s="4">
        <f>Returns!BA58</f>
        <v>-6.4538521137571303E-2</v>
      </c>
      <c r="BB56" s="4">
        <f>Returns!BB58</f>
        <v>-5.5132070694716151E-2</v>
      </c>
      <c r="BC56" s="4">
        <f>Returns!BC58</f>
        <v>-0.11851860023533739</v>
      </c>
      <c r="BD56" s="4">
        <f>Returns!BD58</f>
        <v>-0.19761024930904514</v>
      </c>
      <c r="BE56" s="4">
        <f>Returns!BE58</f>
        <v>-0.13310757401254181</v>
      </c>
      <c r="BF56" s="4">
        <f>Returns!BF58</f>
        <v>-0.20972053098206911</v>
      </c>
      <c r="BG56" s="4">
        <f>Returns!BG58</f>
        <v>-7.6667946184588942E-2</v>
      </c>
      <c r="BH56" s="4">
        <f>Returns!BH58</f>
        <v>-2.5570414747074222E-2</v>
      </c>
      <c r="BI56" s="4">
        <f>Returns!BI58</f>
        <v>-9.9600716573193138E-2</v>
      </c>
      <c r="BJ56" s="4">
        <f>Returns!BJ58</f>
        <v>-4.6916919787751588E-2</v>
      </c>
      <c r="BK56" s="4">
        <f>Returns!BK58</f>
        <v>0.14595391262307975</v>
      </c>
      <c r="BL56" s="4">
        <f>Returns!BL58</f>
        <v>1.8499149490687206E-2</v>
      </c>
      <c r="BM56" s="4">
        <f>Returns!BM58</f>
        <v>-0.28135293740013356</v>
      </c>
      <c r="BN56" s="4">
        <f>Returns!BN58</f>
        <v>-9.5328479489112716E-2</v>
      </c>
      <c r="BO56" s="4">
        <f>Returns!BO58</f>
        <v>-5.9740995356183602E-2</v>
      </c>
      <c r="BP56" s="4">
        <f>Returns!BP58</f>
        <v>5.8664335132140089E-2</v>
      </c>
      <c r="BQ56" s="4">
        <f>Returns!BQ58</f>
        <v>-3.3475929196389531E-2</v>
      </c>
      <c r="BR56" s="4">
        <f>Returns!BR58</f>
        <v>0</v>
      </c>
      <c r="BS56" s="4">
        <f>Returns!BS58</f>
        <v>-0.13641185548987655</v>
      </c>
      <c r="BT56" s="4">
        <f>Returns!BT58</f>
        <v>-0.11352382629698721</v>
      </c>
      <c r="BU56" s="4">
        <f>Returns!BU58</f>
        <v>-3.9502442976246277E-2</v>
      </c>
      <c r="BV56" s="4">
        <f>Returns!BV58</f>
        <v>-0.20440224986326871</v>
      </c>
      <c r="BW56" s="4">
        <f>Returns!BW58</f>
        <v>5.9950017440630887E-3</v>
      </c>
      <c r="BX56" s="4">
        <f>Returns!BX58</f>
        <v>0.11441035117774423</v>
      </c>
      <c r="BY56" s="4">
        <f>Returns!BY58</f>
        <v>3.456005805212653E-2</v>
      </c>
      <c r="BZ56" s="4">
        <f>Returns!BZ58</f>
        <v>-0.1735550635817722</v>
      </c>
      <c r="CA56" s="4">
        <f>Returns!CA58</f>
        <v>-0.2478361639045813</v>
      </c>
      <c r="CB56" s="4">
        <f>Returns!CB58</f>
        <v>-0.1541506798272585</v>
      </c>
      <c r="CC56" s="4">
        <f>Returns!CC58</f>
        <v>-0.13353139262452229</v>
      </c>
      <c r="CD56" s="4">
        <f>Returns!CD58</f>
        <v>-1.6000341346441155E-2</v>
      </c>
      <c r="CE56" s="4">
        <f>Returns!CE58</f>
        <v>-0.22595649269082441</v>
      </c>
      <c r="CF56" s="4">
        <f>Returns!CF58</f>
        <v>-7.9197041661193346E-2</v>
      </c>
      <c r="CG56" s="4">
        <f>Returns!CG58</f>
        <v>-0.24512245803298494</v>
      </c>
      <c r="CH56" s="4">
        <f>Returns!CH58</f>
        <v>0</v>
      </c>
      <c r="CI56" s="4">
        <f>Returns!CI58</f>
        <v>0.10008345855698253</v>
      </c>
      <c r="CJ56" s="4">
        <f>Returns!CJ58</f>
        <v>-0.13353139262452254</v>
      </c>
      <c r="CK56" s="4">
        <f>Returns!CK58</f>
        <v>-0.25464221837358075</v>
      </c>
      <c r="CL56" s="4">
        <f>Returns!CL58</f>
        <v>-8.3381608939050944E-2</v>
      </c>
      <c r="CM56" s="4">
        <f>Returns!CM58</f>
        <v>-0.1315325912394858</v>
      </c>
      <c r="CN56" s="4">
        <f>Returns!CN58</f>
        <v>-0.19105523676270919</v>
      </c>
      <c r="CO56" s="4">
        <f>Returns!CO58</f>
        <v>-0.13119221027135031</v>
      </c>
      <c r="CP56" s="4">
        <f>Returns!CP58</f>
        <v>-0.26898993943962846</v>
      </c>
      <c r="CQ56" s="4">
        <f>Returns!CQ58</f>
        <v>-1.4598799421152497E-2</v>
      </c>
      <c r="CR56" s="4">
        <f>Returns!CR58</f>
        <v>0.14265630040152377</v>
      </c>
      <c r="CS56" s="4">
        <f>Returns!CS58</f>
        <v>-0.32668423025505</v>
      </c>
      <c r="CT56" s="4">
        <f>Returns!CT58</f>
        <v>4.0460638916601899E-2</v>
      </c>
      <c r="CU56" s="4">
        <f>Returns!CU58</f>
        <v>-3.1252543504104446E-2</v>
      </c>
      <c r="CV56" s="4">
        <f>Returns!CV58</f>
        <v>-0.1541506798272585</v>
      </c>
      <c r="CW56" s="4">
        <f>Returns!CW58</f>
        <v>-1.1290028166638155E-2</v>
      </c>
      <c r="CX56" s="4">
        <f>Returns!CX58</f>
        <v>-0.30132484885556743</v>
      </c>
      <c r="CY56" s="4">
        <f>Returns!CY58</f>
        <v>-0.28817896687194233</v>
      </c>
      <c r="CZ56" s="4">
        <f>Returns!CZ58</f>
        <v>1.6529301951210718E-2</v>
      </c>
      <c r="DA56" s="4">
        <f>Returns!DA58</f>
        <v>0.11607217125275415</v>
      </c>
      <c r="DB56" s="4">
        <f>Returns!DB58</f>
        <v>-0.13133600206108687</v>
      </c>
      <c r="DC56" s="4">
        <f>Returns!DC58</f>
        <v>-0.1473247147568584</v>
      </c>
      <c r="DD56" s="4">
        <f>Returns!DD58</f>
        <v>1.4024989649884301E-2</v>
      </c>
      <c r="DE56" s="4">
        <f>Returns!DE58</f>
        <v>-8.7704473781271552E-3</v>
      </c>
      <c r="DF56" s="4">
        <f>Returns!DF58</f>
        <v>-8.0042707673536495E-2</v>
      </c>
      <c r="DG56" s="4">
        <f>Returns!DG58</f>
        <v>-0.16833531481921471</v>
      </c>
      <c r="DH56" s="4">
        <f>Returns!DH58</f>
        <v>-0.11332868530700324</v>
      </c>
      <c r="DI56" s="4">
        <f>Returns!DI58</f>
        <v>-5.4004413117757055E-2</v>
      </c>
      <c r="DJ56" s="4">
        <f>Returns!DJ58</f>
        <v>-9.8845834636632574E-2</v>
      </c>
      <c r="DK56" s="4">
        <f>Returns!DK58</f>
        <v>-0.18924199963852859</v>
      </c>
      <c r="DL56" s="4">
        <f>Returns!DL58</f>
        <v>-0.30748469974796078</v>
      </c>
      <c r="DM56" s="4">
        <f>Returns!DM58</f>
        <v>-7.145896398214488E-2</v>
      </c>
      <c r="DN56" s="4">
        <f>Returns!DN58</f>
        <v>-0.15415067982725827</v>
      </c>
      <c r="DO56" s="4">
        <f>Returns!DO58</f>
        <v>-0.18026182383094397</v>
      </c>
      <c r="DP56" s="4">
        <f>Returns!DP58</f>
        <v>-1.5932858132865046E-2</v>
      </c>
      <c r="DQ56" s="4">
        <f>Returns!DQ58</f>
        <v>-0.35750104890103795</v>
      </c>
      <c r="DR56" s="4">
        <f>Returns!DR58</f>
        <v>-5.2985165258477185E-2</v>
      </c>
      <c r="DS56" s="4">
        <f>Returns!DS58</f>
        <v>-0.32277339226305091</v>
      </c>
      <c r="DT56" s="4">
        <f>Returns!DT58</f>
        <v>-0.20972053098206922</v>
      </c>
      <c r="DU56" s="4">
        <f>Returns!DU58</f>
        <v>-4.0858258595253272E-2</v>
      </c>
      <c r="DV56" s="4">
        <f>Returns!DV58</f>
        <v>-0.18656772666534205</v>
      </c>
      <c r="DW56" s="4">
        <f>Returns!DW58</f>
        <v>-0.14335143880549811</v>
      </c>
      <c r="DX56" s="4">
        <f>Returns!DX58</f>
        <v>-0.1155128871218444</v>
      </c>
      <c r="DY56" s="4">
        <f>Returns!DY58</f>
        <v>0.17095779814363971</v>
      </c>
      <c r="DZ56" s="4">
        <f>Returns!DZ58</f>
        <v>-0.10379679368164346</v>
      </c>
      <c r="EA56" s="4">
        <f>Returns!EA58</f>
        <v>0</v>
      </c>
      <c r="EB56" s="4">
        <f>Returns!EB58</f>
        <v>-0.18759861389479837</v>
      </c>
      <c r="EC56" s="4">
        <f>Returns!EC58</f>
        <v>-0.15415067982725844</v>
      </c>
      <c r="ED56" s="4">
        <f>Returns!ED58</f>
        <v>-3.2924784696466536E-2</v>
      </c>
      <c r="EE56" s="4">
        <f>Returns!EE58</f>
        <v>-6.8992871486951324E-2</v>
      </c>
      <c r="EF56" s="4">
        <f>Returns!EF58</f>
        <v>-0.29993271207865346</v>
      </c>
      <c r="EG56" s="4">
        <f>Returns!EG58</f>
        <v>-0.43825493093115542</v>
      </c>
      <c r="EH56" s="4">
        <f>Returns!EH58</f>
        <v>0</v>
      </c>
      <c r="EI56" s="4">
        <f>Returns!EI58</f>
        <v>-8.515780834030684E-2</v>
      </c>
      <c r="EJ56" s="4">
        <f>Returns!EJ58</f>
        <v>0</v>
      </c>
      <c r="EK56" s="4">
        <f>Returns!EK58</f>
        <v>-7.8404705669298025E-2</v>
      </c>
      <c r="EL56" s="4">
        <f>Returns!EL58</f>
        <v>-0.13685918271719724</v>
      </c>
      <c r="EM56" s="4">
        <f>Returns!EM58</f>
        <v>-9.5310179804324768E-2</v>
      </c>
      <c r="EN56" s="4">
        <f>Returns!EN58</f>
        <v>-9.0151096994297575E-2</v>
      </c>
      <c r="EO56" s="4">
        <f>Returns!EO58</f>
        <v>-0.14231622218025519</v>
      </c>
      <c r="EP56" s="4">
        <f>Returns!EP58</f>
        <v>-0.18232155679395468</v>
      </c>
      <c r="EQ56" s="4">
        <f>Returns!EQ58</f>
        <v>-4.2259809289882544E-2</v>
      </c>
      <c r="ER56" s="4">
        <f>Returns!ER58</f>
        <v>-0.19237189264745602</v>
      </c>
      <c r="ES56" s="4">
        <f>Returns!ES58</f>
        <v>-0.1397619423751586</v>
      </c>
      <c r="ET56" s="4">
        <f>Returns!ET58</f>
        <v>-0.26807360106340461</v>
      </c>
      <c r="EU56" s="4">
        <f>Returns!EU58</f>
        <v>-8.3381608939051111E-2</v>
      </c>
      <c r="EV56" s="4">
        <f>Returns!EV58</f>
        <v>-8.435005385373795E-2</v>
      </c>
      <c r="EW56" s="4">
        <f>Returns!EW58</f>
        <v>-0.14333169722281491</v>
      </c>
      <c r="EX56" s="4">
        <f>Returns!EX58</f>
        <v>-1.680711831638107E-2</v>
      </c>
      <c r="EY56" s="4">
        <f>Returns!EY58</f>
        <v>-9.1083829301143338E-2</v>
      </c>
      <c r="EZ56" s="4">
        <f>Returns!EZ58</f>
        <v>-2.8170876966696234E-2</v>
      </c>
      <c r="FA56" s="4">
        <f>Returns!FA58</f>
        <v>-0.10426101032440938</v>
      </c>
      <c r="FB56" s="4">
        <f>Returns!FB58</f>
        <v>-0.21425460389696371</v>
      </c>
      <c r="FC56" s="4">
        <f>Returns!FC58</f>
        <v>-0.11625980611586195</v>
      </c>
      <c r="FD56" s="4">
        <f>Returns!FD58</f>
        <v>-0.11122563511022421</v>
      </c>
      <c r="FE56" s="4">
        <f>Returns!FE58</f>
        <v>-9.5310179804324768E-2</v>
      </c>
      <c r="FF56" s="4">
        <f>Returns!FF58</f>
        <v>-0.28068903696081016</v>
      </c>
      <c r="FG56" s="4">
        <f>Returns!FG58</f>
        <v>9.5310179804324935E-2</v>
      </c>
      <c r="FH56" s="4">
        <f>Returns!FH58</f>
        <v>-0.24294617861038936</v>
      </c>
      <c r="FI56" s="4">
        <f>Returns!FI58</f>
        <v>0.1090605586003861</v>
      </c>
      <c r="FJ56" s="4">
        <f>Returns!FJ58</f>
        <v>-0.14310084364067333</v>
      </c>
      <c r="FK56" s="4">
        <f>Returns!FK58</f>
        <v>-0.20763936477824441</v>
      </c>
      <c r="FL56" s="4">
        <f>Returns!FL58</f>
        <v>-0.33647223662121273</v>
      </c>
      <c r="FM56" s="4">
        <f>Returns!FM58</f>
        <v>-0.36000273403140715</v>
      </c>
      <c r="FN56" s="4">
        <f>Returns!FN58</f>
        <v>0.40546510810816444</v>
      </c>
      <c r="FO56" s="4">
        <f>Returns!FO58</f>
        <v>-0.18879407129957215</v>
      </c>
      <c r="FP56" s="4">
        <f>Returns!FP58</f>
        <v>-0.2177234838448705</v>
      </c>
      <c r="FQ56" s="4">
        <f>Returns!FQ58</f>
        <v>4.29988852363139E-2</v>
      </c>
      <c r="FR56" s="4">
        <f>Returns!FR58</f>
        <v>-0.24419696051204198</v>
      </c>
      <c r="FS56" s="4">
        <f>Returns!FS58</f>
        <v>-0.13926914946140356</v>
      </c>
      <c r="FT56" s="4">
        <f>Returns!FT58</f>
        <v>-0.22314355131420971</v>
      </c>
      <c r="FU56" s="4">
        <f>Returns!FU58</f>
        <v>0</v>
      </c>
      <c r="FV56" s="4">
        <f>Returns!FV58</f>
        <v>-0.14994014729091479</v>
      </c>
      <c r="FW56" s="4">
        <f>Returns!FW58</f>
        <v>5.5569851154810834E-2</v>
      </c>
      <c r="FX56" s="4">
        <f>Returns!FX58</f>
        <v>-0.14517245623681641</v>
      </c>
      <c r="FY56" s="4">
        <f>Returns!FY58</f>
        <v>-2.898753687325234E-2</v>
      </c>
      <c r="FZ56" s="4">
        <f>Returns!FZ58</f>
        <v>-0.25131442828090611</v>
      </c>
      <c r="GA56" s="4">
        <f>Returns!GA58</f>
        <v>-0.31508104663989533</v>
      </c>
      <c r="GE56" s="4">
        <f>MC!GG58</f>
        <v>0.14786744232340202</v>
      </c>
      <c r="GF56" s="4">
        <f>MC!GH58</f>
        <v>8.7656600915358693E-2</v>
      </c>
      <c r="GG56" s="4">
        <f>MC!GI58</f>
        <v>0.12528611772130052</v>
      </c>
      <c r="GH56" s="4">
        <f>MC!GJ58</f>
        <v>9.5414071347093787E-2</v>
      </c>
      <c r="GI56" s="4">
        <f>MC!GK58</f>
        <v>5.2073681332614211E-2</v>
      </c>
      <c r="GJ56" s="4">
        <f>MC!GL58</f>
        <v>1.5017531571283087E-2</v>
      </c>
      <c r="GK56" s="4">
        <f>MC!GM58</f>
        <v>3.3148736281390617E-2</v>
      </c>
      <c r="GL56" s="4">
        <f>MC!GN58</f>
        <v>3.4389005123596571E-2</v>
      </c>
      <c r="GM56" s="4">
        <f>MC!GO58</f>
        <v>1.5573784167979308E-2</v>
      </c>
      <c r="GN56" s="4">
        <f>MC!GP58</f>
        <v>5.9265119483130499E-2</v>
      </c>
      <c r="GO56" s="4">
        <f>MC!GQ58</f>
        <v>1.0413117332260658E-2</v>
      </c>
      <c r="GP56" s="4">
        <f>MC!GR58</f>
        <v>2.7718236055483209E-2</v>
      </c>
      <c r="GQ56" s="4">
        <f>MC!GS58</f>
        <v>3.6822164201233553E-3</v>
      </c>
      <c r="GR56" s="4">
        <f>MC!GT58</f>
        <v>3.3800836394303022E-2</v>
      </c>
      <c r="GS56" s="4">
        <f>MC!GU58</f>
        <v>2.5815327507923296E-2</v>
      </c>
      <c r="GT56" s="4">
        <f>MC!GV58</f>
        <v>7.7398273522247584E-3</v>
      </c>
      <c r="GU56" s="4">
        <f>MC!GW58</f>
        <v>8.0613014414296889E-4</v>
      </c>
      <c r="GV56" s="4">
        <f>MC!GX58</f>
        <v>8.748852910736431E-4</v>
      </c>
      <c r="GW56" s="4">
        <f>MC!GY58</f>
        <v>4.5525753031578336E-3</v>
      </c>
      <c r="GX56" s="4">
        <f>MC!GZ58</f>
        <v>6.1722364337851799E-3</v>
      </c>
      <c r="GY56" s="4">
        <f>MC!HA58</f>
        <v>2.2473087282858392E-2</v>
      </c>
      <c r="GZ56" s="4">
        <f>MC!HB58</f>
        <v>2.2900651125448419E-3</v>
      </c>
      <c r="HA56" s="4">
        <f>MC!HC58</f>
        <v>2.0060247482185539E-3</v>
      </c>
      <c r="HB56" s="4">
        <f>MC!HD58</f>
        <v>6.9925405125909352E-3</v>
      </c>
      <c r="HC56" s="4">
        <f>MC!HE58</f>
        <v>1.2481190214037983E-2</v>
      </c>
      <c r="HD56" s="4">
        <f>MC!HF58</f>
        <v>1.4783116498013924E-2</v>
      </c>
      <c r="HE56" s="4">
        <f>MC!HG58</f>
        <v>3.5403118761217953E-3</v>
      </c>
      <c r="HF56" s="4">
        <f>MC!HH58</f>
        <v>2.6016603988029815E-3</v>
      </c>
      <c r="HG56" s="4">
        <f>MC!HI58</f>
        <v>6.6526303964819606E-3</v>
      </c>
      <c r="HH56" s="4">
        <f>MC!HJ58</f>
        <v>1.8202702133441495E-2</v>
      </c>
      <c r="HI56" s="4">
        <f>MC!HK58</f>
        <v>2.0655618816972062E-3</v>
      </c>
      <c r="HJ56" s="4">
        <f>MC!HL58</f>
        <v>1.8884042181497411E-3</v>
      </c>
      <c r="HK56" s="4">
        <f>MC!HM58</f>
        <v>4.9214610386124104E-3</v>
      </c>
      <c r="HL56" s="4">
        <f>MC!HN58</f>
        <v>3.8149029506728926E-3</v>
      </c>
      <c r="HM56" s="4">
        <f>MC!HO58</f>
        <v>1.8308164136806564E-3</v>
      </c>
      <c r="HN56" s="4">
        <f>MC!HP58</f>
        <v>8.5383914566526274E-4</v>
      </c>
      <c r="HO56" s="4">
        <f>MC!HQ58</f>
        <v>7.4020317624990447E-3</v>
      </c>
      <c r="HP56" s="4">
        <f>MC!HR58</f>
        <v>7.181790623892666E-4</v>
      </c>
      <c r="HQ56" s="4">
        <f>MC!HS58</f>
        <v>3.7000907759568461E-3</v>
      </c>
      <c r="HR56" s="4">
        <f>MC!HT58</f>
        <v>2.6040722804588868E-3</v>
      </c>
      <c r="HS56" s="4">
        <f>MC!HU58</f>
        <v>1.9615866546953647E-3</v>
      </c>
      <c r="HT56" s="4">
        <f>MC!HV58</f>
        <v>5.7191330772223415E-5</v>
      </c>
      <c r="HU56" s="4">
        <f>MC!HW58</f>
        <v>7.0872977261407532E-4</v>
      </c>
      <c r="HV56" s="4">
        <f>MC!HX58</f>
        <v>5.8265113701222405E-4</v>
      </c>
      <c r="HW56" s="4">
        <f>MC!HY58</f>
        <v>4.2199999504407906E-3</v>
      </c>
      <c r="HX56" s="4">
        <f>MC!HZ58</f>
        <v>1.5412914965477888E-3</v>
      </c>
      <c r="HY56" s="4">
        <f>MC!IA58</f>
        <v>1.8623030331063807E-3</v>
      </c>
      <c r="HZ56" s="4">
        <f>MC!IB58</f>
        <v>5.247990167452321E-4</v>
      </c>
      <c r="IA56" s="4">
        <f>MC!IC58</f>
        <v>1.8476335063225176E-3</v>
      </c>
      <c r="IB56" s="4">
        <f>MC!ID58</f>
        <v>1.1465688918477581E-3</v>
      </c>
      <c r="IC56" s="4">
        <f>MC!IE58</f>
        <v>4.6426739507695334E-3</v>
      </c>
      <c r="ID56" s="4">
        <f>MC!IF58</f>
        <v>8.0722044680933702E-4</v>
      </c>
      <c r="IE56" s="4">
        <f>MC!IG58</f>
        <v>2.0044388534311095E-3</v>
      </c>
      <c r="IF56" s="4">
        <f>MC!IH58</f>
        <v>3.4866557691465842E-4</v>
      </c>
      <c r="IG56" s="4">
        <f>MC!II58</f>
        <v>3.9561467051796838E-4</v>
      </c>
      <c r="IH56" s="4">
        <f>MC!IJ58</f>
        <v>3.1218669285595717E-3</v>
      </c>
      <c r="II56" s="4">
        <f>MC!IK58</f>
        <v>5.4904999120324017E-4</v>
      </c>
      <c r="IJ56" s="4">
        <f>MC!IL58</f>
        <v>1.2098064464971144E-3</v>
      </c>
      <c r="IK56" s="4">
        <f>MC!IM58</f>
        <v>3.7967973185162327E-3</v>
      </c>
      <c r="IL56" s="4">
        <f>MC!IN58</f>
        <v>1.4501686252191971E-3</v>
      </c>
      <c r="IM56" s="4">
        <f>MC!IO58</f>
        <v>7.1725395709659051E-4</v>
      </c>
      <c r="IN56" s="4">
        <f>MC!IP58</f>
        <v>1.9536241412834032E-4</v>
      </c>
      <c r="IO56" s="4">
        <f>MC!IQ58</f>
        <v>1.9376991144594794E-3</v>
      </c>
      <c r="IP56" s="4">
        <f>MC!IR58</f>
        <v>9.2044672673793893E-4</v>
      </c>
      <c r="IQ56" s="4">
        <f>MC!IS58</f>
        <v>1.2823280935479696E-3</v>
      </c>
      <c r="IR56" s="4">
        <f>MC!IT58</f>
        <v>7.6836272056946889E-3</v>
      </c>
      <c r="IS56" s="4">
        <f>MC!IU58</f>
        <v>1.4174925847028892E-3</v>
      </c>
      <c r="IT56" s="4">
        <f>MC!IV58</f>
        <v>1.0673402314250015E-3</v>
      </c>
      <c r="IU56" s="4">
        <f>MC!IW58</f>
        <v>0</v>
      </c>
      <c r="IV56" s="4">
        <f>MC!IX58</f>
        <v>7.3843226040392463E-5</v>
      </c>
      <c r="IW56" s="4">
        <f>MC!IY58</f>
        <v>4.1976652655176109E-4</v>
      </c>
      <c r="IX56" s="4">
        <f>MC!IZ58</f>
        <v>6.414944415213691E-4</v>
      </c>
      <c r="IY56" s="4">
        <f>MC!JA58</f>
        <v>2.1769709905151941E-4</v>
      </c>
      <c r="IZ56" s="4">
        <f>MC!JB58</f>
        <v>1.7058280807451734E-4</v>
      </c>
      <c r="JA56" s="4">
        <f>MC!JC58</f>
        <v>1.7405195292205254E-4</v>
      </c>
      <c r="JB56" s="4">
        <f>MC!JD58</f>
        <v>9.1258333175019233E-4</v>
      </c>
      <c r="JC56" s="4">
        <f>MC!JE58</f>
        <v>1.1534411025933516E-3</v>
      </c>
      <c r="JD56" s="4">
        <f>MC!JF58</f>
        <v>1.0073735847747499E-4</v>
      </c>
      <c r="JE56" s="4">
        <f>MC!JG58</f>
        <v>1.258803987534207E-4</v>
      </c>
      <c r="JF56" s="4">
        <f>MC!JH58</f>
        <v>2.1512002002192182E-4</v>
      </c>
      <c r="JG56" s="4">
        <f>MC!JI58</f>
        <v>9.389818720661985E-5</v>
      </c>
      <c r="JH56" s="4">
        <f>MC!JJ58</f>
        <v>8.9543584436094681E-4</v>
      </c>
      <c r="JI56" s="4">
        <f>MC!JK58</f>
        <v>2.0841300665002042E-3</v>
      </c>
      <c r="JJ56" s="4">
        <f>MC!JL58</f>
        <v>2.4944803427515123E-5</v>
      </c>
      <c r="JK56" s="4">
        <f>MC!JM58</f>
        <v>3.5120961646951758E-4</v>
      </c>
      <c r="JL56" s="4">
        <f>MC!JN58</f>
        <v>7.182781808134819E-5</v>
      </c>
      <c r="JM56" s="4">
        <f>MC!JO58</f>
        <v>1.7352332132623767E-4</v>
      </c>
      <c r="JN56" s="4">
        <f>MC!JP58</f>
        <v>1.1738925374564403E-4</v>
      </c>
      <c r="JO56" s="4">
        <f>MC!JQ58</f>
        <v>3.608241036184009E-4</v>
      </c>
      <c r="JP56" s="4">
        <f>MC!JR58</f>
        <v>1.9529963912633729E-3</v>
      </c>
      <c r="JQ56" s="4">
        <f>MC!JS58</f>
        <v>1.4999921531247505E-5</v>
      </c>
      <c r="JR56" s="4">
        <f>MC!JT58</f>
        <v>1.3754333333608671E-4</v>
      </c>
      <c r="JS56" s="4">
        <f>MC!JU58</f>
        <v>4.0300229706948139E-3</v>
      </c>
      <c r="JT56" s="4">
        <f>MC!JV58</f>
        <v>7.7295851150558455E-4</v>
      </c>
      <c r="JU56" s="4">
        <f>MC!JW58</f>
        <v>2.8483331172001044E-4</v>
      </c>
      <c r="JV56" s="4">
        <f>MC!JX58</f>
        <v>4.2911669790273696E-4</v>
      </c>
      <c r="JW56" s="4">
        <f>MC!JY58</f>
        <v>7.5885065579227469E-4</v>
      </c>
      <c r="JX56" s="4">
        <f>MC!JZ58</f>
        <v>2.7151840340042293E-4</v>
      </c>
      <c r="JY56" s="4">
        <f>MC!KA58</f>
        <v>5.5704554408994036E-5</v>
      </c>
      <c r="JZ56" s="4">
        <f>MC!KB58</f>
        <v>3.5442435736156687E-3</v>
      </c>
      <c r="KA56" s="4">
        <f>MC!KC58</f>
        <v>1.9694830891578497E-4</v>
      </c>
      <c r="KB56" s="4">
        <f>MC!KD58</f>
        <v>1.1246637200961786E-4</v>
      </c>
      <c r="KC56" s="4">
        <f>MC!KE58</f>
        <v>2.3091949684183933E-3</v>
      </c>
      <c r="KD56" s="4">
        <f>MC!KF58</f>
        <v>2.3268380479287152E-3</v>
      </c>
      <c r="KE56" s="4">
        <f>MC!KG58</f>
        <v>7.8468752503772736E-5</v>
      </c>
      <c r="KF56" s="4">
        <f>MC!KH58</f>
        <v>1.9787341420846104E-4</v>
      </c>
      <c r="KG56" s="4">
        <f>MC!KI58</f>
        <v>1.0436178885628083E-3</v>
      </c>
      <c r="KH56" s="4">
        <f>MC!KJ58</f>
        <v>5.9966646650251597E-5</v>
      </c>
      <c r="KI56" s="4">
        <f>MC!KK58</f>
        <v>1.9053865081652944E-4</v>
      </c>
      <c r="KJ56" s="4">
        <f>MC!KL58</f>
        <v>4.4566947474669079E-4</v>
      </c>
      <c r="KK56" s="4">
        <f>MC!KM58</f>
        <v>1.2984513572203237E-4</v>
      </c>
      <c r="KL56" s="4">
        <f>MC!KN58</f>
        <v>1.5046176795881309E-4</v>
      </c>
      <c r="KM56" s="4">
        <f>MC!KO58</f>
        <v>3.3379781328236462E-4</v>
      </c>
      <c r="KN56" s="4">
        <f>MC!KP58</f>
        <v>5.0894006887078531E-4</v>
      </c>
      <c r="KO56" s="4">
        <f>MC!KQ58</f>
        <v>8.3391634239798906E-5</v>
      </c>
      <c r="KP56" s="4">
        <f>MC!KR58</f>
        <v>1.4448162303115714E-4</v>
      </c>
      <c r="KQ56" s="4">
        <f>MC!KS58</f>
        <v>9.9283621588984038E-5</v>
      </c>
      <c r="KR56" s="4">
        <f>MC!KT58</f>
        <v>2.8156240372090579E-4</v>
      </c>
      <c r="KS56" s="4">
        <f>MC!KU58</f>
        <v>2.6021890303987963E-4</v>
      </c>
      <c r="KT56" s="4">
        <f>MC!KV58</f>
        <v>5.0286080551891416E-5</v>
      </c>
      <c r="KU56" s="4">
        <f>MC!KW58</f>
        <v>5.3160514854134877E-5</v>
      </c>
      <c r="KV56" s="4">
        <f>MC!KX58</f>
        <v>6.9911528546519203E-5</v>
      </c>
      <c r="KW56" s="4">
        <f>MC!KY58</f>
        <v>2.4845685003299834E-5</v>
      </c>
      <c r="KX56" s="4">
        <f>MC!KZ58</f>
        <v>8.9735213389577581E-5</v>
      </c>
      <c r="KY56" s="4">
        <f>MC!LA58</f>
        <v>3.208463391848998E-4</v>
      </c>
      <c r="KZ56" s="4">
        <f>MC!LB58</f>
        <v>1.1610732212579292E-3</v>
      </c>
      <c r="LA56" s="4">
        <f>MC!LC58</f>
        <v>8.4151542158782808E-5</v>
      </c>
      <c r="LB56" s="4">
        <f>MC!LD58</f>
        <v>1.0156334534593576E-4</v>
      </c>
      <c r="LC56" s="4">
        <f>MC!LE58</f>
        <v>6.2226546722360246E-4</v>
      </c>
      <c r="LD56" s="4">
        <f>MC!LF58</f>
        <v>5.0550396349798861E-6</v>
      </c>
      <c r="LE56" s="4">
        <f>MC!LG58</f>
        <v>1.0480121387030196E-4</v>
      </c>
      <c r="LF56" s="4">
        <f>MC!LH58</f>
        <v>2.6074753463569452E-4</v>
      </c>
      <c r="LG56" s="4">
        <f>MC!LI58</f>
        <v>9.4103031949998109E-4</v>
      </c>
      <c r="LH56" s="4">
        <f>MC!LJ58</f>
        <v>3.2239919449760608E-4</v>
      </c>
      <c r="LI56" s="4">
        <f>MC!LK58</f>
        <v>4.7709001522293827E-5</v>
      </c>
      <c r="LJ56" s="4">
        <f>MC!LL58</f>
        <v>4.2224448715714346E-5</v>
      </c>
      <c r="LK56" s="4">
        <f>MC!LM58</f>
        <v>0</v>
      </c>
      <c r="LL56" s="4">
        <f>MC!LN58</f>
        <v>6.3832265194647974E-5</v>
      </c>
      <c r="LM56" s="4">
        <f>MC!LO58</f>
        <v>0</v>
      </c>
      <c r="LN56" s="4">
        <f>MC!LP58</f>
        <v>3.9561467051796838E-4</v>
      </c>
      <c r="LO56" s="4">
        <f>MC!LQ58</f>
        <v>7.9658173594356245E-5</v>
      </c>
      <c r="LP56" s="4">
        <f>MC!LR58</f>
        <v>2.169041516577971E-4</v>
      </c>
      <c r="LQ56" s="4">
        <f>MC!LS58</f>
        <v>1.0903026663682107E-4</v>
      </c>
      <c r="LR56" s="4">
        <f>MC!LT58</f>
        <v>6.9468799585024237E-4</v>
      </c>
      <c r="LS56" s="4">
        <f>MC!LU58</f>
        <v>5.9537133478651989E-5</v>
      </c>
      <c r="LT56" s="4">
        <f>MC!LV58</f>
        <v>2.5784006085871261E-4</v>
      </c>
      <c r="LU56" s="4">
        <f>MC!LW58</f>
        <v>5.6596620226931661E-5</v>
      </c>
      <c r="LV56" s="4">
        <f>MC!LX58</f>
        <v>8.084759468493974E-5</v>
      </c>
      <c r="LW56" s="4">
        <f>MC!LY58</f>
        <v>6.9283778526489024E-5</v>
      </c>
      <c r="LX56" s="4">
        <f>MC!LZ58</f>
        <v>1.5327012331157967E-4</v>
      </c>
      <c r="LY56" s="4">
        <f>MC!MA58</f>
        <v>3.1043890464229419E-4</v>
      </c>
      <c r="LZ56" s="4">
        <f>MC!MB58</f>
        <v>2.9808214109012111E-4</v>
      </c>
      <c r="MA56" s="4">
        <f>MC!MC58</f>
        <v>3.5249815598431636E-4</v>
      </c>
      <c r="MB56" s="4">
        <f>MC!MD58</f>
        <v>3.2114369445754572E-5</v>
      </c>
      <c r="MC56" s="4">
        <f>MC!ME58</f>
        <v>5.2304792458409527E-4</v>
      </c>
      <c r="MD56" s="4">
        <f>MC!MF58</f>
        <v>1.0456993754713294E-4</v>
      </c>
      <c r="ME56" s="4">
        <f>MC!MG58</f>
        <v>4.5019588278585572E-4</v>
      </c>
      <c r="MF56" s="4">
        <f>MC!MH58</f>
        <v>2.665294427149199E-4</v>
      </c>
      <c r="MG56" s="4">
        <f>MC!MI58</f>
        <v>1.2654118824818931E-4</v>
      </c>
      <c r="MH56" s="4">
        <f>MC!MJ58</f>
        <v>5.1181450317302883E-4</v>
      </c>
      <c r="MI56" s="4">
        <f>MC!MK58</f>
        <v>2.4692051445766132E-3</v>
      </c>
      <c r="MJ56" s="4">
        <f>MC!ML58</f>
        <v>1.1847955641201222E-4</v>
      </c>
      <c r="MK56" s="4">
        <f>MC!MM58</f>
        <v>5.5109843863702288E-5</v>
      </c>
      <c r="ML56" s="4">
        <f>MC!MN58</f>
        <v>4.0605514453531243E-5</v>
      </c>
      <c r="MM56" s="4">
        <f>MC!MO58</f>
        <v>4.9294896309738499E-5</v>
      </c>
      <c r="MN56" s="4">
        <f>MC!MP58</f>
        <v>4.1761896069376315E-5</v>
      </c>
      <c r="MO56" s="4">
        <f>MC!MQ58</f>
        <v>2.0286237489396406E-5</v>
      </c>
      <c r="MP56" s="4">
        <f>MC!MR58</f>
        <v>4.4008580351589596E-5</v>
      </c>
      <c r="MQ56" s="4">
        <f>MC!MS58</f>
        <v>2.8942579870865228E-5</v>
      </c>
      <c r="MR56" s="4">
        <f>MC!MT58</f>
        <v>5.1871975339336089E-5</v>
      </c>
      <c r="MS56" s="4">
        <f>MC!MU58</f>
        <v>6.5748554729476961E-5</v>
      </c>
      <c r="MT56" s="4">
        <f>MC!MV58</f>
        <v>6.5583357355784801E-5</v>
      </c>
      <c r="MU56" s="4">
        <f>MC!MW58</f>
        <v>1.7947042677915516E-4</v>
      </c>
      <c r="MV56" s="4">
        <f>MC!MX58</f>
        <v>4.7477725199124818E-5</v>
      </c>
      <c r="MW56" s="4">
        <f>MC!MY58</f>
        <v>1.9922803267273671E-5</v>
      </c>
      <c r="MX56" s="4">
        <f>MC!MZ58</f>
        <v>4.675085675487934E-5</v>
      </c>
      <c r="MY56" s="4">
        <f>MC!NA58</f>
        <v>2.2883140203837054E-4</v>
      </c>
      <c r="MZ56" s="4">
        <f>MC!NB58</f>
        <v>6.9812410122303917E-5</v>
      </c>
      <c r="NA56" s="4">
        <f>MC!NC58</f>
        <v>3.0759750981478916E-5</v>
      </c>
      <c r="NB56" s="4">
        <f>MC!ND58</f>
        <v>6.9118581152796877E-5</v>
      </c>
      <c r="NC56" s="4">
        <f>MC!NE58</f>
        <v>2.3887540235885344E-5</v>
      </c>
      <c r="ND56" s="4">
        <f>MC!NF58</f>
        <v>4.2819159261006094E-5</v>
      </c>
      <c r="NH56" s="3">
        <f t="shared" si="0"/>
        <v>-5.7584933299778505E-2</v>
      </c>
      <c r="NI56" s="3">
        <v>8.3333333333333337E-6</v>
      </c>
      <c r="NJ56" s="4">
        <f t="shared" si="1"/>
        <v>-5.7593266633111838E-2</v>
      </c>
    </row>
    <row r="57" spans="1:374" x14ac:dyDescent="0.3">
      <c r="A57" s="1">
        <v>40756</v>
      </c>
      <c r="B57" s="4">
        <f>Returns!B59</f>
        <v>6.9855979622498676E-2</v>
      </c>
      <c r="C57" s="4">
        <f>Returns!C59</f>
        <v>2.9157653722672983E-2</v>
      </c>
      <c r="D57" s="4">
        <f>Returns!D59</f>
        <v>1.090386143995703E-2</v>
      </c>
      <c r="E57" s="4">
        <f>Returns!E59</f>
        <v>4.8373584284215454E-2</v>
      </c>
      <c r="F57" s="4">
        <f>Returns!F59</f>
        <v>2.3326946616060162E-2</v>
      </c>
      <c r="G57" s="4">
        <f>Returns!G59</f>
        <v>0.10410973375617383</v>
      </c>
      <c r="H57" s="4">
        <f>Returns!H59</f>
        <v>0.21467318267500524</v>
      </c>
      <c r="I57" s="4">
        <f>Returns!I59</f>
        <v>-8.2047856699246857E-2</v>
      </c>
      <c r="J57" s="4">
        <f>Returns!J59</f>
        <v>6.7252227009166887E-2</v>
      </c>
      <c r="K57" s="4">
        <f>Returns!K59</f>
        <v>4.882032143959858E-2</v>
      </c>
      <c r="L57" s="4">
        <f>Returns!L59</f>
        <v>0.12239641111821076</v>
      </c>
      <c r="M57" s="4">
        <f>Returns!M59</f>
        <v>9.922663389656039E-2</v>
      </c>
      <c r="N57" s="4">
        <f>Returns!N59</f>
        <v>6.1162270174359712E-3</v>
      </c>
      <c r="O57" s="4">
        <f>Returns!O59</f>
        <v>9.8466120342552976E-2</v>
      </c>
      <c r="P57" s="4">
        <f>Returns!P59</f>
        <v>0.14497306510962016</v>
      </c>
      <c r="Q57" s="4">
        <f>Returns!Q59</f>
        <v>7.1779682394130795E-2</v>
      </c>
      <c r="R57" s="4">
        <f>Returns!R59</f>
        <v>0.12666637710484252</v>
      </c>
      <c r="S57" s="4">
        <f>Returns!S59</f>
        <v>-2.1882711249507469E-2</v>
      </c>
      <c r="T57" s="4">
        <f>Returns!T59</f>
        <v>8.7935408472445076E-2</v>
      </c>
      <c r="U57" s="4">
        <f>Returns!U59</f>
        <v>5.8375233918122937E-2</v>
      </c>
      <c r="V57" s="4">
        <f>Returns!V59</f>
        <v>5.2615462936264734E-2</v>
      </c>
      <c r="W57" s="4">
        <f>Returns!W59</f>
        <v>-9.531017980432499E-2</v>
      </c>
      <c r="X57" s="4">
        <f>Returns!X59</f>
        <v>0</v>
      </c>
      <c r="Y57" s="4">
        <f>Returns!Y59</f>
        <v>7.0815421904461662E-2</v>
      </c>
      <c r="Z57" s="4">
        <f>Returns!Z59</f>
        <v>0.15753779421621594</v>
      </c>
      <c r="AA57" s="4">
        <f>Returns!AA59</f>
        <v>3.7479731961045815E-2</v>
      </c>
      <c r="AB57" s="4">
        <f>Returns!AB59</f>
        <v>0.12136085700426757</v>
      </c>
      <c r="AC57" s="4">
        <f>Returns!AC59</f>
        <v>0.1189322933443786</v>
      </c>
      <c r="AD57" s="4">
        <f>Returns!AD59</f>
        <v>0.14346162654347694</v>
      </c>
      <c r="AE57" s="4">
        <f>Returns!AE59</f>
        <v>8.1662724228003025E-2</v>
      </c>
      <c r="AF57" s="4">
        <f>Returns!AF59</f>
        <v>-1.3106347505300597E-2</v>
      </c>
      <c r="AG57" s="4">
        <f>Returns!AG59</f>
        <v>0.15519288940570175</v>
      </c>
      <c r="AH57" s="4">
        <f>Returns!AH59</f>
        <v>-3.7944931564123596E-2</v>
      </c>
      <c r="AI57" s="4">
        <f>Returns!AI59</f>
        <v>-6.5452180406245786E-2</v>
      </c>
      <c r="AJ57" s="4">
        <f>Returns!AJ59</f>
        <v>0.14506796525293905</v>
      </c>
      <c r="AK57" s="4">
        <f>Returns!AK59</f>
        <v>9.9570793386012268E-2</v>
      </c>
      <c r="AL57" s="4">
        <f>Returns!AL59</f>
        <v>0.13846967426510526</v>
      </c>
      <c r="AM57" s="4">
        <f>Returns!AM59</f>
        <v>8.3847972477875565E-2</v>
      </c>
      <c r="AN57" s="4">
        <f>Returns!AN59</f>
        <v>-1.7508363054476561E-2</v>
      </c>
      <c r="AO57" s="4">
        <f>Returns!AO59</f>
        <v>-5.4644944720787514E-3</v>
      </c>
      <c r="AP57" s="4">
        <f>Returns!AP59</f>
        <v>4.6520015634892831E-2</v>
      </c>
      <c r="AQ57" s="4">
        <f>Returns!AQ59</f>
        <v>0.29334780998745824</v>
      </c>
      <c r="AR57" s="4">
        <f>Returns!AR59</f>
        <v>9.5694510161507193E-3</v>
      </c>
      <c r="AS57" s="4">
        <f>Returns!AS59</f>
        <v>0.14925283020277325</v>
      </c>
      <c r="AT57" s="4">
        <f>Returns!AT59</f>
        <v>5.4896752632651147E-2</v>
      </c>
      <c r="AU57" s="4">
        <f>Returns!AU59</f>
        <v>0.10497876341039558</v>
      </c>
      <c r="AV57" s="4">
        <f>Returns!AV59</f>
        <v>0.14095787634269485</v>
      </c>
      <c r="AW57" s="4">
        <f>Returns!AW59</f>
        <v>0.16661358836355422</v>
      </c>
      <c r="AX57" s="4">
        <f>Returns!AX59</f>
        <v>2.3256862164267145E-2</v>
      </c>
      <c r="AY57" s="4">
        <f>Returns!AY59</f>
        <v>7.4476092901482938E-2</v>
      </c>
      <c r="AZ57" s="4">
        <f>Returns!AZ59</f>
        <v>3.8689172548883377E-2</v>
      </c>
      <c r="BA57" s="4">
        <f>Returns!BA59</f>
        <v>0.13248918304607904</v>
      </c>
      <c r="BB57" s="4">
        <f>Returns!BB59</f>
        <v>-4.5556531602367167E-2</v>
      </c>
      <c r="BC57" s="4">
        <f>Returns!BC59</f>
        <v>9.4707951541618984E-2</v>
      </c>
      <c r="BD57" s="4">
        <f>Returns!BD59</f>
        <v>-5.1735674399188691E-2</v>
      </c>
      <c r="BE57" s="4">
        <f>Returns!BE59</f>
        <v>-4.1528458696582282E-2</v>
      </c>
      <c r="BF57" s="4">
        <f>Returns!BF59</f>
        <v>0.1251631429540061</v>
      </c>
      <c r="BG57" s="4">
        <f>Returns!BG59</f>
        <v>9.8559950538116781E-2</v>
      </c>
      <c r="BH57" s="4">
        <f>Returns!BH59</f>
        <v>0.1604507694224101</v>
      </c>
      <c r="BI57" s="4">
        <f>Returns!BI59</f>
        <v>0.21772348384487072</v>
      </c>
      <c r="BJ57" s="4">
        <f>Returns!BJ59</f>
        <v>8.3730892910468091E-2</v>
      </c>
      <c r="BK57" s="4">
        <f>Returns!BK59</f>
        <v>0.40134139092430221</v>
      </c>
      <c r="BL57" s="4">
        <f>Returns!BL59</f>
        <v>-5.6605862221517089E-2</v>
      </c>
      <c r="BM57" s="4">
        <f>Returns!BM59</f>
        <v>0.26454581908375219</v>
      </c>
      <c r="BN57" s="4">
        <f>Returns!BN59</f>
        <v>-1.3119758634692502E-2</v>
      </c>
      <c r="BO57" s="4">
        <f>Returns!BO59</f>
        <v>0.11209454783917061</v>
      </c>
      <c r="BP57" s="4">
        <f>Returns!BP59</f>
        <v>5.1002554452372451E-2</v>
      </c>
      <c r="BQ57" s="4">
        <f>Returns!BQ59</f>
        <v>8.1678031014267294E-2</v>
      </c>
      <c r="BR57" s="4">
        <f>Returns!BR59</f>
        <v>0</v>
      </c>
      <c r="BS57" s="4">
        <f>Returns!BS59</f>
        <v>0.20659715519980071</v>
      </c>
      <c r="BT57" s="4">
        <f>Returns!BT59</f>
        <v>-0.19885085874516517</v>
      </c>
      <c r="BU57" s="4">
        <f>Returns!BU59</f>
        <v>7.7503561154860012E-2</v>
      </c>
      <c r="BV57" s="4">
        <f>Returns!BV59</f>
        <v>4.0633944572565639E-3</v>
      </c>
      <c r="BW57" s="4">
        <f>Returns!BW59</f>
        <v>0.48040917158388929</v>
      </c>
      <c r="BX57" s="4">
        <f>Returns!BX59</f>
        <v>-2.7398974188114544E-2</v>
      </c>
      <c r="BY57" s="4">
        <f>Returns!BY59</f>
        <v>-0.13056795286818512</v>
      </c>
      <c r="BZ57" s="4">
        <f>Returns!BZ59</f>
        <v>7.4534506545809176E-3</v>
      </c>
      <c r="CA57" s="4">
        <f>Returns!CA59</f>
        <v>0.27193371548364187</v>
      </c>
      <c r="CB57" s="4">
        <f>Returns!CB59</f>
        <v>9.531017980432499E-2</v>
      </c>
      <c r="CC57" s="4">
        <f>Returns!CC59</f>
        <v>0.45198512374305722</v>
      </c>
      <c r="CD57" s="4">
        <f>Returns!CD59</f>
        <v>-3.2789822822990894E-2</v>
      </c>
      <c r="CE57" s="4">
        <f>Returns!CE59</f>
        <v>-3.5846131773135781E-2</v>
      </c>
      <c r="CF57" s="4">
        <f>Returns!CF59</f>
        <v>-1.1049836186584949E-2</v>
      </c>
      <c r="CG57" s="4">
        <f>Returns!CG59</f>
        <v>-5.7158413839948574E-2</v>
      </c>
      <c r="CH57" s="4">
        <f>Returns!CH59</f>
        <v>-4.8790164169431938E-2</v>
      </c>
      <c r="CI57" s="4">
        <f>Returns!CI59</f>
        <v>-0.10008345855698253</v>
      </c>
      <c r="CJ57" s="4">
        <f>Returns!CJ59</f>
        <v>-4.8790164169432049E-2</v>
      </c>
      <c r="CK57" s="4">
        <f>Returns!CK59</f>
        <v>-0.11653381625595151</v>
      </c>
      <c r="CL57" s="4">
        <f>Returns!CL59</f>
        <v>6.7252227009167304E-2</v>
      </c>
      <c r="CM57" s="4">
        <f>Returns!CM59</f>
        <v>-5.2471051737453589E-2</v>
      </c>
      <c r="CN57" s="4">
        <f>Returns!CN59</f>
        <v>0.10008345855698253</v>
      </c>
      <c r="CO57" s="4">
        <f>Returns!CO59</f>
        <v>0.16345307248957178</v>
      </c>
      <c r="CP57" s="4">
        <f>Returns!CP59</f>
        <v>0.10813444254055171</v>
      </c>
      <c r="CQ57" s="4">
        <f>Returns!CQ59</f>
        <v>0</v>
      </c>
      <c r="CR57" s="4">
        <f>Returns!CR59</f>
        <v>9.8981833548850595E-2</v>
      </c>
      <c r="CS57" s="4">
        <f>Returns!CS59</f>
        <v>4.0094457201877987E-2</v>
      </c>
      <c r="CT57" s="4">
        <f>Returns!CT59</f>
        <v>0.18617909776030422</v>
      </c>
      <c r="CU57" s="4">
        <f>Returns!CU59</f>
        <v>4.6520015634892886E-2</v>
      </c>
      <c r="CV57" s="4">
        <f>Returns!CV59</f>
        <v>3.2789822822991033E-2</v>
      </c>
      <c r="CW57" s="4">
        <f>Returns!CW59</f>
        <v>0.1131441350058755</v>
      </c>
      <c r="CX57" s="4">
        <f>Returns!CX59</f>
        <v>0.35667494393873234</v>
      </c>
      <c r="CY57" s="4">
        <f>Returns!CY59</f>
        <v>0.17467142801571001</v>
      </c>
      <c r="CZ57" s="4">
        <f>Returns!CZ59</f>
        <v>0.13045288839743518</v>
      </c>
      <c r="DA57" s="4">
        <f>Returns!DA59</f>
        <v>0.21489040955748928</v>
      </c>
      <c r="DB57" s="4">
        <f>Returns!DB59</f>
        <v>-9.1807549253122844E-2</v>
      </c>
      <c r="DC57" s="4">
        <f>Returns!DC59</f>
        <v>-0.12675170563914379</v>
      </c>
      <c r="DD57" s="4">
        <f>Returns!DD59</f>
        <v>0.13282547525203747</v>
      </c>
      <c r="DE57" s="4">
        <f>Returns!DE59</f>
        <v>-0.1676308413839509</v>
      </c>
      <c r="DF57" s="4">
        <f>Returns!DF59</f>
        <v>2.0619287202735648E-2</v>
      </c>
      <c r="DG57" s="4">
        <f>Returns!DG59</f>
        <v>0.11034805716886548</v>
      </c>
      <c r="DH57" s="4">
        <f>Returns!DH59</f>
        <v>0.11332868530700324</v>
      </c>
      <c r="DI57" s="4">
        <f>Returns!DI59</f>
        <v>0</v>
      </c>
      <c r="DJ57" s="4">
        <f>Returns!DJ59</f>
        <v>-2.6317308317373389E-2</v>
      </c>
      <c r="DK57" s="4">
        <f>Returns!DK59</f>
        <v>0.28768207245178101</v>
      </c>
      <c r="DL57" s="4">
        <f>Returns!DL59</f>
        <v>3.922071315328135E-2</v>
      </c>
      <c r="DM57" s="4">
        <f>Returns!DM59</f>
        <v>0.42583241093259805</v>
      </c>
      <c r="DN57" s="4">
        <f>Returns!DN59</f>
        <v>0.24512245803298494</v>
      </c>
      <c r="DO57" s="4">
        <f>Returns!DO59</f>
        <v>2.439145312415919E-2</v>
      </c>
      <c r="DP57" s="4">
        <f>Returns!DP59</f>
        <v>-1.5710868261607613E-2</v>
      </c>
      <c r="DQ57" s="4">
        <f>Returns!DQ59</f>
        <v>-7.7291674301646296E-2</v>
      </c>
      <c r="DR57" s="4">
        <f>Returns!DR59</f>
        <v>-9.5348232278691825E-2</v>
      </c>
      <c r="DS57" s="4">
        <f>Returns!DS59</f>
        <v>0.35667494393873223</v>
      </c>
      <c r="DT57" s="4">
        <f>Returns!DT59</f>
        <v>-0.10536051565782611</v>
      </c>
      <c r="DU57" s="4">
        <f>Returns!DU59</f>
        <v>0.11788376595110472</v>
      </c>
      <c r="DV57" s="4">
        <f>Returns!DV59</f>
        <v>0.16500897275568793</v>
      </c>
      <c r="DW57" s="4">
        <f>Returns!DW59</f>
        <v>0.10008345855698242</v>
      </c>
      <c r="DX57" s="4">
        <f>Returns!DX59</f>
        <v>0.20252426411147406</v>
      </c>
      <c r="DY57" s="4">
        <f>Returns!DY59</f>
        <v>-1.438873745209962E-2</v>
      </c>
      <c r="DZ57" s="4">
        <f>Returns!DZ59</f>
        <v>1.5504186535965248E-2</v>
      </c>
      <c r="EA57" s="4">
        <f>Returns!EA59</f>
        <v>0</v>
      </c>
      <c r="EB57" s="4">
        <f>Returns!EB59</f>
        <v>3.1252543504104446E-2</v>
      </c>
      <c r="EC57" s="4">
        <f>Returns!EC59</f>
        <v>3.2789822822990922E-2</v>
      </c>
      <c r="ED57" s="4">
        <f>Returns!ED59</f>
        <v>-0.1632575728897232</v>
      </c>
      <c r="EE57" s="4">
        <f>Returns!EE59</f>
        <v>6.8992871486951324E-2</v>
      </c>
      <c r="EF57" s="4">
        <f>Returns!EF59</f>
        <v>-2.5258317815022746E-2</v>
      </c>
      <c r="EG57" s="4">
        <f>Returns!EG59</f>
        <v>-0.22314355131420971</v>
      </c>
      <c r="EH57" s="4">
        <f>Returns!EH59</f>
        <v>0</v>
      </c>
      <c r="EI57" s="4">
        <f>Returns!EI59</f>
        <v>-0.11778303565638337</v>
      </c>
      <c r="EJ57" s="4">
        <f>Returns!EJ59</f>
        <v>0</v>
      </c>
      <c r="EK57" s="4">
        <f>Returns!EK59</f>
        <v>6.5203193810762228E-2</v>
      </c>
      <c r="EL57" s="4">
        <f>Returns!EL59</f>
        <v>6.4538521137571192E-2</v>
      </c>
      <c r="EM57" s="4">
        <f>Returns!EM59</f>
        <v>0.21256144198367277</v>
      </c>
      <c r="EN57" s="4">
        <f>Returns!EN59</f>
        <v>5.5059777183027458E-2</v>
      </c>
      <c r="EO57" s="4">
        <f>Returns!EO59</f>
        <v>2.8987536873252173E-2</v>
      </c>
      <c r="EP57" s="4">
        <f>Returns!EP59</f>
        <v>0</v>
      </c>
      <c r="EQ57" s="4">
        <f>Returns!EQ59</f>
        <v>-2.9199154692262308E-2</v>
      </c>
      <c r="ER57" s="4">
        <f>Returns!ER59</f>
        <v>0.14981227822865995</v>
      </c>
      <c r="ES57" s="4">
        <f>Returns!ES59</f>
        <v>0.30010459245033805</v>
      </c>
      <c r="ET57" s="4">
        <f>Returns!ET59</f>
        <v>0.14299296295660513</v>
      </c>
      <c r="EU57" s="4">
        <f>Returns!EU59</f>
        <v>8.3381608939051111E-2</v>
      </c>
      <c r="EV57" s="4">
        <f>Returns!EV59</f>
        <v>0</v>
      </c>
      <c r="EW57" s="4">
        <f>Returns!EW59</f>
        <v>0.10899028370840513</v>
      </c>
      <c r="EX57" s="4">
        <f>Returns!EX59</f>
        <v>0.22652764929845015</v>
      </c>
      <c r="EY57" s="4">
        <f>Returns!EY59</f>
        <v>0.1767217144629607</v>
      </c>
      <c r="EZ57" s="4">
        <f>Returns!EZ59</f>
        <v>-0.17946848781154831</v>
      </c>
      <c r="FA57" s="4">
        <f>Returns!FA59</f>
        <v>9.431067947124129E-2</v>
      </c>
      <c r="FB57" s="4">
        <f>Returns!FB59</f>
        <v>0.11679926774625062</v>
      </c>
      <c r="FC57" s="4">
        <f>Returns!FC59</f>
        <v>-4.196419909903204E-2</v>
      </c>
      <c r="FD57" s="4">
        <f>Returns!FD59</f>
        <v>5.7158413839948352E-2</v>
      </c>
      <c r="FE57" s="4">
        <f>Returns!FE59</f>
        <v>-1.8349138668196541E-2</v>
      </c>
      <c r="FF57" s="4">
        <f>Returns!FF59</f>
        <v>0.22939574257325956</v>
      </c>
      <c r="FG57" s="4">
        <f>Returns!FG59</f>
        <v>2.6907452919924371E-2</v>
      </c>
      <c r="FH57" s="4">
        <f>Returns!FH59</f>
        <v>-0.13353139262452263</v>
      </c>
      <c r="FI57" s="4">
        <f>Returns!FI59</f>
        <v>-3.6472624534871323E-2</v>
      </c>
      <c r="FJ57" s="4">
        <f>Returns!FJ59</f>
        <v>7.4107972153721891E-2</v>
      </c>
      <c r="FK57" s="4">
        <f>Returns!FK59</f>
        <v>7.4107972153721891E-2</v>
      </c>
      <c r="FL57" s="4">
        <f>Returns!FL59</f>
        <v>-0.10536051565782678</v>
      </c>
      <c r="FM57" s="4">
        <f>Returns!FM59</f>
        <v>0</v>
      </c>
      <c r="FN57" s="4">
        <f>Returns!FN59</f>
        <v>0.10536051565782628</v>
      </c>
      <c r="FO57" s="4">
        <f>Returns!FO59</f>
        <v>-3.9740328649513934E-2</v>
      </c>
      <c r="FP57" s="4">
        <f>Returns!FP59</f>
        <v>-2.7398974188114433E-2</v>
      </c>
      <c r="FQ57" s="4">
        <f>Returns!FQ59</f>
        <v>7.0674957669936589E-2</v>
      </c>
      <c r="FR57" s="4">
        <f>Returns!FR59</f>
        <v>0.24419696051204198</v>
      </c>
      <c r="FS57" s="4">
        <f>Returns!FS59</f>
        <v>4.8385387802844626E-2</v>
      </c>
      <c r="FT57" s="4">
        <f>Returns!FT59</f>
        <v>0</v>
      </c>
      <c r="FU57" s="4">
        <f>Returns!FU59</f>
        <v>0</v>
      </c>
      <c r="FV57" s="4">
        <f>Returns!FV59</f>
        <v>0.12429771667757711</v>
      </c>
      <c r="FW57" s="4">
        <f>Returns!FW59</f>
        <v>5.2643733485421951E-2</v>
      </c>
      <c r="FX57" s="4">
        <f>Returns!FX59</f>
        <v>0</v>
      </c>
      <c r="FY57" s="4">
        <f>Returns!FY59</f>
        <v>-1.4815085785140625E-2</v>
      </c>
      <c r="FZ57" s="4">
        <f>Returns!FZ59</f>
        <v>-7.4107972153721891E-2</v>
      </c>
      <c r="GA57" s="4">
        <f>Returns!GA59</f>
        <v>0.39304258810960724</v>
      </c>
      <c r="GE57" s="4">
        <f>MC!GG59</f>
        <v>0.14900177502853731</v>
      </c>
      <c r="GF57" s="4">
        <f>MC!GH59</f>
        <v>8.3755994287794081E-2</v>
      </c>
      <c r="GG57" s="4">
        <f>MC!GI59</f>
        <v>0.12022733081973674</v>
      </c>
      <c r="GH57" s="4">
        <f>MC!GJ59</f>
        <v>9.4052606576612241E-2</v>
      </c>
      <c r="GI57" s="4">
        <f>MC!GK59</f>
        <v>5.0280346342457982E-2</v>
      </c>
      <c r="GJ57" s="4">
        <f>MC!GL59</f>
        <v>1.5721668024490699E-2</v>
      </c>
      <c r="GK57" s="4">
        <f>MC!GM59</f>
        <v>3.8608182405612146E-2</v>
      </c>
      <c r="GL57" s="4">
        <f>MC!GN59</f>
        <v>2.9783552573713769E-2</v>
      </c>
      <c r="GM57" s="4">
        <f>MC!GO59</f>
        <v>1.565246510336368E-2</v>
      </c>
      <c r="GN57" s="4">
        <f>MC!GP59</f>
        <v>5.8478424289536098E-2</v>
      </c>
      <c r="GO57" s="4">
        <f>MC!GQ59</f>
        <v>1.1072964126279903E-2</v>
      </c>
      <c r="GP57" s="4">
        <f>MC!GR59</f>
        <v>2.8795121259258462E-2</v>
      </c>
      <c r="GQ57" s="4">
        <f>MC!GS59</f>
        <v>3.4879017366952736E-3</v>
      </c>
      <c r="GR57" s="4">
        <f>MC!GT59</f>
        <v>3.5180759489175033E-2</v>
      </c>
      <c r="GS57" s="4">
        <f>MC!GU59</f>
        <v>2.8042706367597047E-2</v>
      </c>
      <c r="GT57" s="4">
        <f>MC!GV59</f>
        <v>7.8142175088482119E-3</v>
      </c>
      <c r="GU57" s="4">
        <f>MC!GW59</f>
        <v>8.5980515822864508E-4</v>
      </c>
      <c r="GV57" s="4">
        <f>MC!GX59</f>
        <v>8.0432484416225565E-4</v>
      </c>
      <c r="GW57" s="4">
        <f>MC!GY59</f>
        <v>4.6297344119799241E-3</v>
      </c>
      <c r="GX57" s="4">
        <f>MC!GZ59</f>
        <v>6.1485972685864738E-3</v>
      </c>
      <c r="GY57" s="4">
        <f>MC!HA59</f>
        <v>2.2268407177569265E-2</v>
      </c>
      <c r="GZ57" s="4">
        <f>MC!HB59</f>
        <v>1.9563097649419867E-3</v>
      </c>
      <c r="HA57" s="4">
        <f>MC!HC59</f>
        <v>1.8917017439167177E-3</v>
      </c>
      <c r="HB57" s="4">
        <f>MC!HD59</f>
        <v>7.0585427218443405E-3</v>
      </c>
      <c r="HC57" s="4">
        <f>MC!HE59</f>
        <v>1.3729499410781682E-2</v>
      </c>
      <c r="HD57" s="4">
        <f>MC!HF59</f>
        <v>1.4410848583977532E-2</v>
      </c>
      <c r="HE57" s="4">
        <f>MC!HG59</f>
        <v>3.7599632879900527E-3</v>
      </c>
      <c r="HF57" s="4">
        <f>MC!HH59</f>
        <v>2.7554498231786204E-3</v>
      </c>
      <c r="HG57" s="4">
        <f>MC!HI59</f>
        <v>7.2208855098987055E-3</v>
      </c>
      <c r="HH57" s="4">
        <f>MC!HJ59</f>
        <v>1.8560229655590822E-2</v>
      </c>
      <c r="HI57" s="4">
        <f>MC!HK59</f>
        <v>1.9157007829616636E-3</v>
      </c>
      <c r="HJ57" s="4">
        <f>MC!HL59</f>
        <v>2.0786024102175931E-3</v>
      </c>
      <c r="HK57" s="4">
        <f>MC!HM59</f>
        <v>4.4524271519725657E-3</v>
      </c>
      <c r="HL57" s="4">
        <f>MC!HN59</f>
        <v>3.3597723264255541E-3</v>
      </c>
      <c r="HM57" s="4">
        <f>MC!HO59</f>
        <v>1.9890639514781035E-3</v>
      </c>
      <c r="HN57" s="4">
        <f>MC!HP59</f>
        <v>8.8641211354755704E-4</v>
      </c>
      <c r="HO57" s="4">
        <f>MC!HQ59</f>
        <v>7.9948157108203355E-3</v>
      </c>
      <c r="HP57" s="4">
        <f>MC!HR59</f>
        <v>7.3409738449903641E-4</v>
      </c>
      <c r="HQ57" s="4">
        <f>MC!HS59</f>
        <v>3.5028041154036489E-3</v>
      </c>
      <c r="HR57" s="4">
        <f>MC!HT59</f>
        <v>2.4336515829446381E-3</v>
      </c>
      <c r="HS57" s="4">
        <f>MC!HU59</f>
        <v>1.9310378143823669E-3</v>
      </c>
      <c r="HT57" s="4">
        <f>MC!HV59</f>
        <v>7.3176888782585268E-5</v>
      </c>
      <c r="HU57" s="4">
        <f>MC!HW59</f>
        <v>6.7278030543853329E-4</v>
      </c>
      <c r="HV57" s="4">
        <f>MC!HX59</f>
        <v>6.7433263655398902E-4</v>
      </c>
      <c r="HW57" s="4">
        <f>MC!HY59</f>
        <v>4.1892449346581928E-3</v>
      </c>
      <c r="HX57" s="4">
        <f>MC!HZ59</f>
        <v>1.6086186417022023E-3</v>
      </c>
      <c r="HY57" s="4">
        <f>MC!IA59</f>
        <v>2.0150810209731427E-3</v>
      </c>
      <c r="HZ57" s="4">
        <f>MC!IB59</f>
        <v>5.8283824060902556E-4</v>
      </c>
      <c r="IA57" s="4">
        <f>MC!IC59</f>
        <v>1.7770465677291538E-3</v>
      </c>
      <c r="IB57" s="4">
        <f>MC!ID59</f>
        <v>1.1607090216485926E-3</v>
      </c>
      <c r="IC57" s="4">
        <f>MC!IE59</f>
        <v>4.534700701091722E-3</v>
      </c>
      <c r="ID57" s="4">
        <f>MC!IF59</f>
        <v>8.6682169487050514E-4</v>
      </c>
      <c r="IE57" s="4">
        <f>MC!IG59</f>
        <v>1.7996485087701899E-3</v>
      </c>
      <c r="IF57" s="4">
        <f>MC!IH59</f>
        <v>3.601718654080491E-4</v>
      </c>
      <c r="IG57" s="4">
        <f>MC!II59</f>
        <v>3.5303114227695255E-4</v>
      </c>
      <c r="IH57" s="4">
        <f>MC!IJ59</f>
        <v>2.8149972447675041E-3</v>
      </c>
      <c r="II57" s="4">
        <f>MC!IK59</f>
        <v>5.8470103794757257E-4</v>
      </c>
      <c r="IJ57" s="4">
        <f>MC!IL59</f>
        <v>1.254594007511358E-3</v>
      </c>
      <c r="IK57" s="4">
        <f>MC!IM59</f>
        <v>4.1893070279028118E-3</v>
      </c>
      <c r="IL57" s="4">
        <f>MC!IN59</f>
        <v>1.6941831327861247E-3</v>
      </c>
      <c r="IM57" s="4">
        <f>MC!IO59</f>
        <v>7.3301075271821727E-4</v>
      </c>
      <c r="IN57" s="4">
        <f>MC!IP59</f>
        <v>2.7622179868420075E-4</v>
      </c>
      <c r="IO57" s="4">
        <f>MC!IQ59</f>
        <v>1.7206038083711821E-3</v>
      </c>
      <c r="IP57" s="4">
        <f>MC!IR59</f>
        <v>1.1268682033316567E-3</v>
      </c>
      <c r="IQ57" s="4">
        <f>MC!IS59</f>
        <v>1.1892719141729791E-3</v>
      </c>
      <c r="IR57" s="4">
        <f>MC!IT59</f>
        <v>8.7723162733075177E-3</v>
      </c>
      <c r="IS57" s="4">
        <f>MC!IU59</f>
        <v>1.4016618573896382E-3</v>
      </c>
      <c r="IT57" s="4">
        <f>MC!IV59</f>
        <v>1.0890844639814632E-3</v>
      </c>
      <c r="IU57" s="4">
        <f>MC!IW59</f>
        <v>1.0776903535940179E-3</v>
      </c>
      <c r="IV57" s="4">
        <f>MC!IX59</f>
        <v>8.5285071483140324E-5</v>
      </c>
      <c r="IW57" s="4">
        <f>MC!IY59</f>
        <v>3.5594952477400939E-4</v>
      </c>
      <c r="IX57" s="4">
        <f>MC!IZ59</f>
        <v>6.5148232253448002E-4</v>
      </c>
      <c r="IY57" s="4">
        <f>MC!JA59</f>
        <v>2.0540445319710825E-4</v>
      </c>
      <c r="IZ57" s="4">
        <f>MC!JB59</f>
        <v>2.5914615641418719E-4</v>
      </c>
      <c r="JA57" s="4">
        <f>MC!JC59</f>
        <v>1.6234278805436504E-4</v>
      </c>
      <c r="JB57" s="4">
        <f>MC!JD59</f>
        <v>8.2183513914459681E-4</v>
      </c>
      <c r="JC57" s="4">
        <f>MC!JE59</f>
        <v>1.091971799856211E-3</v>
      </c>
      <c r="JD57" s="4">
        <f>MC!JF59</f>
        <v>1.242485824810803E-4</v>
      </c>
      <c r="JE57" s="4">
        <f>MC!JG59</f>
        <v>1.2800522378048328E-4</v>
      </c>
      <c r="JF57" s="4">
        <f>MC!JH59</f>
        <v>3.0233200804616686E-4</v>
      </c>
      <c r="JG57" s="4">
        <f>MC!JI59</f>
        <v>8.5378211350067664E-5</v>
      </c>
      <c r="JH57" s="4">
        <f>MC!JJ59</f>
        <v>8.1177603351644347E-4</v>
      </c>
      <c r="JI57" s="4">
        <f>MC!JK59</f>
        <v>1.9376817915565175E-3</v>
      </c>
      <c r="JJ57" s="4">
        <f>MC!JL59</f>
        <v>2.154635588252617E-5</v>
      </c>
      <c r="JK57" s="4">
        <f>MC!JM59</f>
        <v>3.1950079018310776E-4</v>
      </c>
      <c r="JL57" s="4">
        <f>MC!JN59</f>
        <v>6.2652083819795108E-5</v>
      </c>
      <c r="JM57" s="4">
        <f>MC!JO59</f>
        <v>1.5538834465712316E-4</v>
      </c>
      <c r="JN57" s="4">
        <f>MC!JP59</f>
        <v>9.8169419741423261E-5</v>
      </c>
      <c r="JO57" s="4">
        <f>MC!JQ59</f>
        <v>3.6265559519277834E-4</v>
      </c>
      <c r="JP57" s="4">
        <f>MC!JR59</f>
        <v>1.7413739986959801E-3</v>
      </c>
      <c r="JQ57" s="4">
        <f>MC!JS59</f>
        <v>1.6578896313067684E-5</v>
      </c>
      <c r="JR57" s="4">
        <f>MC!JT59</f>
        <v>1.5219054255928428E-4</v>
      </c>
      <c r="JS57" s="4">
        <f>MC!JU59</f>
        <v>4.219391204920344E-3</v>
      </c>
      <c r="JT57" s="4">
        <f>MC!JV59</f>
        <v>7.2633572892175753E-4</v>
      </c>
      <c r="JU57" s="4">
        <f>MC!JW59</f>
        <v>2.9550175113816148E-4</v>
      </c>
      <c r="JV57" s="4">
        <f>MC!JX59</f>
        <v>4.1971928699693266E-4</v>
      </c>
      <c r="JW57" s="4">
        <f>MC!JY59</f>
        <v>8.5893585280398998E-4</v>
      </c>
      <c r="JX57" s="4">
        <f>MC!JZ59</f>
        <v>2.6728037145917549E-4</v>
      </c>
      <c r="JY57" s="4">
        <f>MC!KA59</f>
        <v>5.3182864015514876E-5</v>
      </c>
      <c r="JZ57" s="4">
        <f>MC!KB59</f>
        <v>3.7311830691095027E-3</v>
      </c>
      <c r="KA57" s="4">
        <f>MC!KC59</f>
        <v>2.6442408220673683E-4</v>
      </c>
      <c r="KB57" s="4">
        <f>MC!KD59</f>
        <v>1.2583196021884519E-4</v>
      </c>
      <c r="KC57" s="4">
        <f>MC!KE59</f>
        <v>2.4722735810971778E-3</v>
      </c>
      <c r="KD57" s="4">
        <f>MC!KF59</f>
        <v>2.7113636194996764E-3</v>
      </c>
      <c r="KE57" s="4">
        <f>MC!KG59</f>
        <v>6.7246983921544215E-5</v>
      </c>
      <c r="KF57" s="4">
        <f>MC!KH59</f>
        <v>1.6380197930289346E-4</v>
      </c>
      <c r="KG57" s="4">
        <f>MC!KI59</f>
        <v>1.1201310862905788E-3</v>
      </c>
      <c r="KH57" s="4">
        <f>MC!KJ59</f>
        <v>4.7656565244492318E-5</v>
      </c>
      <c r="KI57" s="4">
        <f>MC!KK59</f>
        <v>1.8087762157290699E-4</v>
      </c>
      <c r="KJ57" s="4">
        <f>MC!KL59</f>
        <v>4.6808992455453469E-4</v>
      </c>
      <c r="KK57" s="4">
        <f>MC!KM59</f>
        <v>1.3676037127165387E-4</v>
      </c>
      <c r="KL57" s="4">
        <f>MC!KN59</f>
        <v>1.4138631799571206E-4</v>
      </c>
      <c r="KM57" s="4">
        <f>MC!KO59</f>
        <v>3.0549876352169668E-4</v>
      </c>
      <c r="KN57" s="4">
        <f>MC!KP59</f>
        <v>6.3766657560692362E-4</v>
      </c>
      <c r="KO57" s="4">
        <f>MC!KQ59</f>
        <v>8.1435290316810003E-5</v>
      </c>
      <c r="KP57" s="4">
        <f>MC!KR59</f>
        <v>2.1453216015598824E-4</v>
      </c>
      <c r="KQ57" s="4">
        <f>MC!KS59</f>
        <v>1.1599018094685557E-4</v>
      </c>
      <c r="KR57" s="4">
        <f>MC!KT59</f>
        <v>2.7578714597187315E-4</v>
      </c>
      <c r="KS57" s="4">
        <f>MC!KU59</f>
        <v>2.4064236951795438E-4</v>
      </c>
      <c r="KT57" s="4">
        <f>MC!KV59</f>
        <v>6.013730741275676E-5</v>
      </c>
      <c r="KU57" s="4">
        <f>MC!KW59</f>
        <v>4.5421208438236002E-5</v>
      </c>
      <c r="KV57" s="4">
        <f>MC!KX59</f>
        <v>9.38539392404562E-5</v>
      </c>
      <c r="KW57" s="4">
        <f>MC!KY59</f>
        <v>2.1391122770980593E-5</v>
      </c>
      <c r="KX57" s="4">
        <f>MC!KZ59</f>
        <v>9.484743115434791E-5</v>
      </c>
      <c r="KY57" s="4">
        <f>MC!LA59</f>
        <v>3.8100414897746562E-4</v>
      </c>
      <c r="KZ57" s="4">
        <f>MC!LB59</f>
        <v>1.2116565288578511E-3</v>
      </c>
      <c r="LA57" s="4">
        <f>MC!LC59</f>
        <v>9.6834414982131301E-5</v>
      </c>
      <c r="LB57" s="4">
        <f>MC!LD59</f>
        <v>9.4071265596620016E-5</v>
      </c>
      <c r="LC57" s="4">
        <f>MC!LE59</f>
        <v>5.9385979152876156E-4</v>
      </c>
      <c r="LD57" s="4">
        <f>MC!LF59</f>
        <v>4.750133213294674E-6</v>
      </c>
      <c r="LE57" s="4">
        <f>MC!LG59</f>
        <v>1.016155948177351E-4</v>
      </c>
      <c r="LF57" s="4">
        <f>MC!LH59</f>
        <v>3.1735857324377879E-4</v>
      </c>
      <c r="LG57" s="4">
        <f>MC!LI59</f>
        <v>7.5107988690212258E-4</v>
      </c>
      <c r="LH57" s="4">
        <f>MC!LJ59</f>
        <v>3.2459243624180273E-4</v>
      </c>
      <c r="LI57" s="4">
        <f>MC!LK59</f>
        <v>4.371364421123465E-5</v>
      </c>
      <c r="LJ57" s="4">
        <f>MC!LL59</f>
        <v>3.5548382543937268E-5</v>
      </c>
      <c r="LK57" s="4">
        <f>MC!LM59</f>
        <v>0</v>
      </c>
      <c r="LL57" s="4">
        <f>MC!LN59</f>
        <v>5.3307050504751344E-5</v>
      </c>
      <c r="LM57" s="4">
        <f>MC!LO59</f>
        <v>0</v>
      </c>
      <c r="LN57" s="4">
        <f>MC!LP59</f>
        <v>3.9680687973280541E-4</v>
      </c>
      <c r="LO57" s="4">
        <f>MC!LQ59</f>
        <v>7.991400582366335E-5</v>
      </c>
      <c r="LP57" s="4">
        <f>MC!LR59</f>
        <v>2.5212961977232713E-4</v>
      </c>
      <c r="LQ57" s="4">
        <f>MC!LS59</f>
        <v>1.0822852536957668E-4</v>
      </c>
      <c r="LR57" s="4">
        <f>MC!LT59</f>
        <v>7.6669633792360769E-4</v>
      </c>
      <c r="LS57" s="4">
        <f>MC!LU59</f>
        <v>5.7808810739573091E-5</v>
      </c>
      <c r="LT57" s="4">
        <f>MC!LV59</f>
        <v>2.3533339710309561E-4</v>
      </c>
      <c r="LU57" s="4">
        <f>MC!LW59</f>
        <v>6.1751731772830766E-5</v>
      </c>
      <c r="LV57" s="4">
        <f>MC!LX59</f>
        <v>1.0360257864551847E-4</v>
      </c>
      <c r="LW57" s="4">
        <f>MC!LY59</f>
        <v>7.513282598805955E-5</v>
      </c>
      <c r="LX57" s="4">
        <f>MC!LZ59</f>
        <v>1.5653706968256044E-4</v>
      </c>
      <c r="LY57" s="4">
        <f>MC!MA59</f>
        <v>2.9171406321644943E-4</v>
      </c>
      <c r="LZ57" s="4">
        <f>MC!MB59</f>
        <v>3.124221602966294E-4</v>
      </c>
      <c r="MA57" s="4">
        <f>MC!MC59</f>
        <v>4.1704927747834874E-4</v>
      </c>
      <c r="MB57" s="4">
        <f>MC!MD59</f>
        <v>3.6169314990119578E-5</v>
      </c>
      <c r="MC57" s="4">
        <f>MC!ME59</f>
        <v>4.107468131495983E-4</v>
      </c>
      <c r="MD57" s="4">
        <f>MC!MF59</f>
        <v>1.0798015239110377E-4</v>
      </c>
      <c r="ME57" s="4">
        <f>MC!MG59</f>
        <v>4.7551006728641321E-4</v>
      </c>
      <c r="MF57" s="4">
        <f>MC!MH59</f>
        <v>2.4017667018331763E-4</v>
      </c>
      <c r="MG57" s="4">
        <f>MC!MI59</f>
        <v>1.2738429133430097E-4</v>
      </c>
      <c r="MH57" s="4">
        <f>MC!MJ59</f>
        <v>4.7218807869933791E-4</v>
      </c>
      <c r="MI57" s="4">
        <f>MC!MK59</f>
        <v>2.9269203181918652E-3</v>
      </c>
      <c r="MJ57" s="4">
        <f>MC!ML59</f>
        <v>1.2173380607404194E-4</v>
      </c>
      <c r="MK57" s="4">
        <f>MC!MM59</f>
        <v>4.5700628039018042E-5</v>
      </c>
      <c r="ML57" s="4">
        <f>MC!MN59</f>
        <v>3.9925956289522553E-5</v>
      </c>
      <c r="MM57" s="4">
        <f>MC!MO59</f>
        <v>4.9891922050748633E-5</v>
      </c>
      <c r="MN57" s="4">
        <f>MC!MP59</f>
        <v>4.070212184725044E-5</v>
      </c>
      <c r="MO57" s="4">
        <f>MC!MQ59</f>
        <v>1.7168782136940882E-5</v>
      </c>
      <c r="MP57" s="4">
        <f>MC!MR59</f>
        <v>4.150933402728745E-5</v>
      </c>
      <c r="MQ57" s="4">
        <f>MC!MS59</f>
        <v>3.02083635067694E-5</v>
      </c>
      <c r="MR57" s="4">
        <f>MC!MT59</f>
        <v>4.6849353064455315E-5</v>
      </c>
      <c r="MS57" s="4">
        <f>MC!MU59</f>
        <v>6.0478820258157024E-5</v>
      </c>
      <c r="MT57" s="4">
        <f>MC!MV59</f>
        <v>6.6160352140725166E-5</v>
      </c>
      <c r="MU57" s="4">
        <f>MC!MW59</f>
        <v>2.1527727909140699E-4</v>
      </c>
      <c r="MV57" s="4">
        <f>MC!MX59</f>
        <v>4.6849353064455315E-5</v>
      </c>
      <c r="MW57" s="4">
        <f>MC!MY59</f>
        <v>1.8721113252396657E-5</v>
      </c>
      <c r="MX57" s="4">
        <f>MC!MZ59</f>
        <v>4.6663073330600622E-5</v>
      </c>
      <c r="MY57" s="4">
        <f>MC!NA59</f>
        <v>2.4415063783888441E-4</v>
      </c>
      <c r="MZ57" s="4">
        <f>MC!NB59</f>
        <v>6.9140827882400253E-5</v>
      </c>
      <c r="NA57" s="4">
        <f>MC!NC59</f>
        <v>2.9059638481332123E-5</v>
      </c>
      <c r="NB57" s="4">
        <f>MC!ND59</f>
        <v>6.9792806950891685E-5</v>
      </c>
      <c r="NC57" s="4">
        <f>MC!NE59</f>
        <v>2.7010561408930504E-5</v>
      </c>
      <c r="ND57" s="4">
        <f>MC!NF59</f>
        <v>5.8522883052682754E-5</v>
      </c>
      <c r="NH57" s="3">
        <f t="shared" si="0"/>
        <v>6.121601249410568E-2</v>
      </c>
      <c r="NI57" s="3">
        <v>1.0833333333333333E-4</v>
      </c>
      <c r="NJ57" s="4">
        <f t="shared" si="1"/>
        <v>6.1107679160772345E-2</v>
      </c>
    </row>
    <row r="58" spans="1:374" x14ac:dyDescent="0.3">
      <c r="A58" s="1">
        <v>40787</v>
      </c>
      <c r="B58" s="4">
        <f>Returns!B60</f>
        <v>7.325975150598607E-2</v>
      </c>
      <c r="C58" s="4">
        <f>Returns!C60</f>
        <v>0.12137118459546059</v>
      </c>
      <c r="D58" s="4">
        <f>Returns!D60</f>
        <v>0.10671517641831496</v>
      </c>
      <c r="E58" s="4">
        <f>Returns!E60</f>
        <v>-3.7950709685512507E-3</v>
      </c>
      <c r="F58" s="4">
        <f>Returns!F60</f>
        <v>0.10687664097078464</v>
      </c>
      <c r="G58" s="4">
        <f>Returns!G60</f>
        <v>6.2110670158415093E-2</v>
      </c>
      <c r="H58" s="4">
        <f>Returns!H60</f>
        <v>0.15365624223993013</v>
      </c>
      <c r="I58" s="4">
        <f>Returns!I60</f>
        <v>0.19771724227192866</v>
      </c>
      <c r="J58" s="4">
        <f>Returns!J60</f>
        <v>0.144424868870205</v>
      </c>
      <c r="K58" s="4">
        <f>Returns!K60</f>
        <v>3.9035115528398112E-2</v>
      </c>
      <c r="L58" s="4">
        <f>Returns!L60</f>
        <v>0.15783264130669572</v>
      </c>
      <c r="M58" s="4">
        <f>Returns!M60</f>
        <v>0.23351305446945059</v>
      </c>
      <c r="N58" s="4">
        <f>Returns!N60</f>
        <v>0.17313313073954828</v>
      </c>
      <c r="O58" s="4">
        <f>Returns!O60</f>
        <v>9.2293971551074883E-2</v>
      </c>
      <c r="P58" s="4">
        <f>Returns!P60</f>
        <v>0.19089664086472391</v>
      </c>
      <c r="Q58" s="4">
        <f>Returns!Q60</f>
        <v>0.18520340316884321</v>
      </c>
      <c r="R58" s="4">
        <f>Returns!R60</f>
        <v>-9.73436680424411E-3</v>
      </c>
      <c r="S58" s="4">
        <f>Returns!S60</f>
        <v>3.4786116085415486E-2</v>
      </c>
      <c r="T58" s="4">
        <f>Returns!T60</f>
        <v>-0.27565980694873549</v>
      </c>
      <c r="U58" s="4">
        <f>Returns!U60</f>
        <v>0.11745483321817529</v>
      </c>
      <c r="V58" s="4">
        <f>Returns!V60</f>
        <v>7.5041487279112307E-2</v>
      </c>
      <c r="W58" s="4">
        <f>Returns!W60</f>
        <v>4.1580101486637933E-3</v>
      </c>
      <c r="X58" s="4">
        <f>Returns!X60</f>
        <v>-6.5305098407766771E-2</v>
      </c>
      <c r="Y58" s="4">
        <f>Returns!Y60</f>
        <v>4.641466930874838E-2</v>
      </c>
      <c r="Z58" s="4">
        <f>Returns!Z60</f>
        <v>9.7588802951044773E-2</v>
      </c>
      <c r="AA58" s="4">
        <f>Returns!AA60</f>
        <v>0.23984740518315784</v>
      </c>
      <c r="AB58" s="4">
        <f>Returns!AB60</f>
        <v>4.196419909903204E-2</v>
      </c>
      <c r="AC58" s="4">
        <f>Returns!AC60</f>
        <v>-6.3409469822719888E-2</v>
      </c>
      <c r="AD58" s="4">
        <f>Returns!AD60</f>
        <v>-5.4197488970583407E-2</v>
      </c>
      <c r="AE58" s="4">
        <f>Returns!AE60</f>
        <v>-2.4027366289868457E-2</v>
      </c>
      <c r="AF58" s="4">
        <f>Returns!AF60</f>
        <v>0.12624900360518176</v>
      </c>
      <c r="AG58" s="4">
        <f>Returns!AG60</f>
        <v>0.16233141191745259</v>
      </c>
      <c r="AH58" s="4">
        <f>Returns!AH60</f>
        <v>0.23958227765736972</v>
      </c>
      <c r="AI58" s="4">
        <f>Returns!AI60</f>
        <v>0.22350911520056926</v>
      </c>
      <c r="AJ58" s="4">
        <f>Returns!AJ60</f>
        <v>0.14892327639210662</v>
      </c>
      <c r="AK58" s="4">
        <f>Returns!AK60</f>
        <v>0.21628215603246498</v>
      </c>
      <c r="AL58" s="4">
        <f>Returns!AL60</f>
        <v>0.17185025692665912</v>
      </c>
      <c r="AM58" s="4">
        <f>Returns!AM60</f>
        <v>0.36720907695262772</v>
      </c>
      <c r="AN58" s="4">
        <f>Returns!AN60</f>
        <v>5.9452327635443503E-2</v>
      </c>
      <c r="AO58" s="4">
        <f>Returns!AO60</f>
        <v>-0.11761181743834692</v>
      </c>
      <c r="AP58" s="4">
        <f>Returns!AP60</f>
        <v>0.12486601028208288</v>
      </c>
      <c r="AQ58" s="4">
        <f>Returns!AQ60</f>
        <v>0.38837067474886433</v>
      </c>
      <c r="AR58" s="4">
        <f>Returns!AR60</f>
        <v>0.25131442828090611</v>
      </c>
      <c r="AS58" s="4">
        <f>Returns!AS60</f>
        <v>-0.18387633364469746</v>
      </c>
      <c r="AT58" s="4">
        <f>Returns!AT60</f>
        <v>-0.10553509666385619</v>
      </c>
      <c r="AU58" s="4">
        <f>Returns!AU60</f>
        <v>6.4860634202041023E-2</v>
      </c>
      <c r="AV58" s="4">
        <f>Returns!AV60</f>
        <v>-4.4814015789792716E-2</v>
      </c>
      <c r="AW58" s="4">
        <f>Returns!AW60</f>
        <v>1.920058985661699E-2</v>
      </c>
      <c r="AX58" s="4">
        <f>Returns!AX60</f>
        <v>1.142869582362277E-2</v>
      </c>
      <c r="AY58" s="4">
        <f>Returns!AY60</f>
        <v>0.17912666589743531</v>
      </c>
      <c r="AZ58" s="4">
        <f>Returns!AZ60</f>
        <v>0.11296314114459172</v>
      </c>
      <c r="BA58" s="4">
        <f>Returns!BA60</f>
        <v>-3.7179003241754049E-2</v>
      </c>
      <c r="BB58" s="4">
        <f>Returns!BB60</f>
        <v>-1.7094433359300165E-2</v>
      </c>
      <c r="BC58" s="4">
        <f>Returns!BC60</f>
        <v>-0.13525404593596896</v>
      </c>
      <c r="BD58" s="4">
        <f>Returns!BD60</f>
        <v>6.0103924069705217E-2</v>
      </c>
      <c r="BE58" s="4">
        <f>Returns!BE60</f>
        <v>-0.15650917148655119</v>
      </c>
      <c r="BF58" s="4">
        <f>Returns!BF60</f>
        <v>-0.17645643734155647</v>
      </c>
      <c r="BG58" s="4">
        <f>Returns!BG60</f>
        <v>0.10931416130124844</v>
      </c>
      <c r="BH58" s="4">
        <f>Returns!BH60</f>
        <v>0.11605295595318266</v>
      </c>
      <c r="BI58" s="4">
        <f>Returns!BI60</f>
        <v>-7.6200460885414323E-2</v>
      </c>
      <c r="BJ58" s="4">
        <f>Returns!BJ60</f>
        <v>3.5506688456909741E-2</v>
      </c>
      <c r="BK58" s="4">
        <f>Returns!BK60</f>
        <v>0.18094319682383331</v>
      </c>
      <c r="BL58" s="4">
        <f>Returns!BL60</f>
        <v>-4.9758010908668271E-2</v>
      </c>
      <c r="BM58" s="4">
        <f>Returns!BM60</f>
        <v>-0.12904475869618204</v>
      </c>
      <c r="BN58" s="4">
        <f>Returns!BN60</f>
        <v>0.28216643032292765</v>
      </c>
      <c r="BO58" s="4">
        <f>Returns!BO60</f>
        <v>-4.1101675685552008E-2</v>
      </c>
      <c r="BP58" s="4">
        <f>Returns!BP60</f>
        <v>0.18324194342128397</v>
      </c>
      <c r="BQ58" s="4">
        <f>Returns!BQ60</f>
        <v>4.5985113241823306E-2</v>
      </c>
      <c r="BR58" s="4">
        <f>Returns!BR60</f>
        <v>2.9413885206293289E-2</v>
      </c>
      <c r="BS58" s="4">
        <f>Returns!BS60</f>
        <v>-3.465693380904411E-2</v>
      </c>
      <c r="BT58" s="4">
        <f>Returns!BT60</f>
        <v>1.3245226750020656E-2</v>
      </c>
      <c r="BU58" s="4">
        <f>Returns!BU60</f>
        <v>0.14197026127038725</v>
      </c>
      <c r="BV58" s="4">
        <f>Returns!BV60</f>
        <v>0.13555691488884314</v>
      </c>
      <c r="BW58" s="4">
        <f>Returns!BW60</f>
        <v>2.193954128949005E-2</v>
      </c>
      <c r="BX58" s="4">
        <f>Returns!BX60</f>
        <v>2.7398974188114544E-2</v>
      </c>
      <c r="BY58" s="4">
        <f>Returns!BY60</f>
        <v>-0.12361816515541357</v>
      </c>
      <c r="BZ58" s="4">
        <f>Returns!BZ60</f>
        <v>5.7708317620646765E-2</v>
      </c>
      <c r="CA58" s="4">
        <f>Returns!CA60</f>
        <v>-0.18232155679395468</v>
      </c>
      <c r="CB58" s="4">
        <f>Returns!CB60</f>
        <v>0.11441035117774423</v>
      </c>
      <c r="CC58" s="4">
        <f>Returns!CC60</f>
        <v>-9.5310179804324768E-2</v>
      </c>
      <c r="CD58" s="4">
        <f>Returns!CD60</f>
        <v>6.453852113757122E-2</v>
      </c>
      <c r="CE58" s="4">
        <f>Returns!CE60</f>
        <v>-2.2141125877213508E-2</v>
      </c>
      <c r="CF58" s="4">
        <f>Returns!CF60</f>
        <v>8.7705580419105589E-2</v>
      </c>
      <c r="CG58" s="4">
        <f>Returns!CG60</f>
        <v>0</v>
      </c>
      <c r="CH58" s="4">
        <f>Returns!CH60</f>
        <v>0</v>
      </c>
      <c r="CI58" s="4">
        <f>Returns!CI60</f>
        <v>-0.23638877806423042</v>
      </c>
      <c r="CJ58" s="4">
        <f>Returns!CJ60</f>
        <v>-0.22314355131420971</v>
      </c>
      <c r="CK58" s="4">
        <f>Returns!CK60</f>
        <v>3.3152207316900495E-2</v>
      </c>
      <c r="CL58" s="4">
        <f>Returns!CL60</f>
        <v>3.9845908547199688E-2</v>
      </c>
      <c r="CM58" s="4">
        <f>Returns!CM60</f>
        <v>-6.7911205616210557E-2</v>
      </c>
      <c r="CN58" s="4">
        <f>Returns!CN60</f>
        <v>0.45198512374305722</v>
      </c>
      <c r="CO58" s="4">
        <f>Returns!CO60</f>
        <v>-6.5597282485813313E-2</v>
      </c>
      <c r="CP58" s="4">
        <f>Returns!CP60</f>
        <v>8.365857888958228E-2</v>
      </c>
      <c r="CQ58" s="4">
        <f>Returns!CQ60</f>
        <v>2.8987536873252173E-2</v>
      </c>
      <c r="CR58" s="4">
        <f>Returns!CR60</f>
        <v>5.2219439811516111E-3</v>
      </c>
      <c r="CS58" s="4">
        <f>Returns!CS60</f>
        <v>-0.1010032102888706</v>
      </c>
      <c r="CT58" s="4">
        <f>Returns!CT60</f>
        <v>-2.8771456144651597E-2</v>
      </c>
      <c r="CU58" s="4">
        <f>Returns!CU60</f>
        <v>-0.15541410387403026</v>
      </c>
      <c r="CV58" s="4">
        <f>Returns!CV60</f>
        <v>6.2520356981333958E-2</v>
      </c>
      <c r="CW58" s="4">
        <f>Returns!CW60</f>
        <v>-1.1245998498057297E-3</v>
      </c>
      <c r="CX58" s="4">
        <f>Returns!CX60</f>
        <v>-9.6849825989917732E-2</v>
      </c>
      <c r="CY58" s="4">
        <f>Returns!CY60</f>
        <v>-0.3291535080117014</v>
      </c>
      <c r="CZ58" s="4">
        <f>Returns!CZ60</f>
        <v>0.10679833042745379</v>
      </c>
      <c r="DA58" s="4">
        <f>Returns!DA60</f>
        <v>-0.20806444448708938</v>
      </c>
      <c r="DB58" s="4">
        <f>Returns!DB60</f>
        <v>0.22314355131420971</v>
      </c>
      <c r="DC58" s="4">
        <f>Returns!DC60</f>
        <v>1.7857617400006451E-2</v>
      </c>
      <c r="DD58" s="4">
        <f>Returns!DD60</f>
        <v>9.0868131081541348E-2</v>
      </c>
      <c r="DE58" s="4">
        <f>Returns!DE60</f>
        <v>-0.22679604689578436</v>
      </c>
      <c r="DF58" s="4">
        <f>Returns!DF60</f>
        <v>2.0202707317519497E-2</v>
      </c>
      <c r="DG58" s="4">
        <f>Returns!DG60</f>
        <v>-6.1557892999433428E-2</v>
      </c>
      <c r="DH58" s="4">
        <f>Returns!DH60</f>
        <v>-0.24116205681688818</v>
      </c>
      <c r="DI58" s="4">
        <f>Returns!DI60</f>
        <v>-2.8443672439983025E-2</v>
      </c>
      <c r="DJ58" s="4">
        <f>Returns!DJ60</f>
        <v>-1.3423020332140712E-2</v>
      </c>
      <c r="DK58" s="4">
        <f>Returns!DK60</f>
        <v>0.22314355131420965</v>
      </c>
      <c r="DL58" s="4">
        <f>Returns!DL60</f>
        <v>-3.922071315328135E-2</v>
      </c>
      <c r="DM58" s="4">
        <f>Returns!DM60</f>
        <v>8.0321716972642787E-3</v>
      </c>
      <c r="DN58" s="4">
        <f>Returns!DN60</f>
        <v>-4.445176257083383E-2</v>
      </c>
      <c r="DO58" s="4">
        <f>Returns!DO60</f>
        <v>-1.8237587549780943E-2</v>
      </c>
      <c r="DP58" s="4">
        <f>Returns!DP60</f>
        <v>4.6868933991538242E-2</v>
      </c>
      <c r="DQ58" s="4">
        <f>Returns!DQ60</f>
        <v>0.27871340246902054</v>
      </c>
      <c r="DR58" s="4">
        <f>Returns!DR60</f>
        <v>-0.22324820308553628</v>
      </c>
      <c r="DS58" s="4">
        <f>Returns!DS60</f>
        <v>-0.10536051565782611</v>
      </c>
      <c r="DT58" s="4">
        <f>Returns!DT60</f>
        <v>-0.20479441264601328</v>
      </c>
      <c r="DU58" s="4">
        <f>Returns!DU60</f>
        <v>-0.16048279933436937</v>
      </c>
      <c r="DV58" s="4">
        <f>Returns!DV60</f>
        <v>0.14172452768495544</v>
      </c>
      <c r="DW58" s="4">
        <f>Returns!DW60</f>
        <v>-2.4097551579060406E-2</v>
      </c>
      <c r="DX58" s="4">
        <f>Returns!DX60</f>
        <v>-0.16251892949777486</v>
      </c>
      <c r="DY58" s="4">
        <f>Returns!DY60</f>
        <v>1.438873745209962E-2</v>
      </c>
      <c r="DZ58" s="4">
        <f>Returns!DZ60</f>
        <v>7.4107972153721946E-2</v>
      </c>
      <c r="EA58" s="4">
        <f>Returns!EA60</f>
        <v>0</v>
      </c>
      <c r="EB58" s="4">
        <f>Returns!EB60</f>
        <v>5.9719234701622326E-2</v>
      </c>
      <c r="EC58" s="4">
        <f>Returns!EC60</f>
        <v>0.1069721195521679</v>
      </c>
      <c r="ED58" s="4">
        <f>Returns!ED60</f>
        <v>-7.1458963982145018E-2</v>
      </c>
      <c r="EE58" s="4">
        <f>Returns!EE60</f>
        <v>1.6529301951210607E-2</v>
      </c>
      <c r="EF58" s="4">
        <f>Returns!EF60</f>
        <v>-0.22970877931202449</v>
      </c>
      <c r="EG58" s="4">
        <f>Returns!EG60</f>
        <v>0.42608439531090014</v>
      </c>
      <c r="EH58" s="4">
        <f>Returns!EH60</f>
        <v>0</v>
      </c>
      <c r="EI58" s="4">
        <f>Returns!EI60</f>
        <v>-5.1293294387550592E-2</v>
      </c>
      <c r="EJ58" s="4">
        <f>Returns!EJ60</f>
        <v>0</v>
      </c>
      <c r="EK58" s="4">
        <f>Returns!EK60</f>
        <v>-7.2320661579626133E-2</v>
      </c>
      <c r="EL58" s="4">
        <f>Returns!EL60</f>
        <v>0</v>
      </c>
      <c r="EM58" s="4">
        <f>Returns!EM60</f>
        <v>-0.35971908631996047</v>
      </c>
      <c r="EN58" s="4">
        <f>Returns!EN60</f>
        <v>8.552217343816193E-2</v>
      </c>
      <c r="EO58" s="4">
        <f>Returns!EO60</f>
        <v>-1.9231361927887658E-2</v>
      </c>
      <c r="EP58" s="4">
        <f>Returns!EP60</f>
        <v>-6.8992871486951435E-2</v>
      </c>
      <c r="EQ58" s="4">
        <f>Returns!EQ60</f>
        <v>0.10536051565782623</v>
      </c>
      <c r="ER58" s="4">
        <f>Returns!ER60</f>
        <v>-9.0971778205726661E-2</v>
      </c>
      <c r="ES58" s="4">
        <f>Returns!ES60</f>
        <v>-0.20479441264601328</v>
      </c>
      <c r="ET58" s="4">
        <f>Returns!ET60</f>
        <v>0.14832327460939565</v>
      </c>
      <c r="EU58" s="4">
        <f>Returns!EU60</f>
        <v>0.44468582126144562</v>
      </c>
      <c r="EV58" s="4">
        <f>Returns!EV60</f>
        <v>0.21508533320223294</v>
      </c>
      <c r="EW58" s="4">
        <f>Returns!EW60</f>
        <v>-0.10899028370840513</v>
      </c>
      <c r="EX58" s="4">
        <f>Returns!EX60</f>
        <v>-0.18502791839169755</v>
      </c>
      <c r="EY58" s="4">
        <f>Returns!EY60</f>
        <v>0.23899989381239273</v>
      </c>
      <c r="EZ58" s="4">
        <f>Returns!EZ60</f>
        <v>-0.15700374880966469</v>
      </c>
      <c r="FA58" s="4">
        <f>Returns!FA60</f>
        <v>-6.1875403718087411E-2</v>
      </c>
      <c r="FB58" s="4">
        <f>Returns!FB60</f>
        <v>0.17969343438768512</v>
      </c>
      <c r="FC58" s="4">
        <f>Returns!FC60</f>
        <v>-2.8987536873252395E-2</v>
      </c>
      <c r="FD58" s="4">
        <f>Returns!FD60</f>
        <v>-0.25131442828090589</v>
      </c>
      <c r="FE58" s="4">
        <f>Returns!FE60</f>
        <v>-8.7011376989629685E-2</v>
      </c>
      <c r="FF58" s="4">
        <f>Returns!FF60</f>
        <v>-0.16529285638049984</v>
      </c>
      <c r="FG58" s="4">
        <f>Returns!FG60</f>
        <v>-8.299691957096797E-2</v>
      </c>
      <c r="FH58" s="4">
        <f>Returns!FH60</f>
        <v>0.18232155679395456</v>
      </c>
      <c r="FI58" s="4">
        <f>Returns!FI60</f>
        <v>0.17013284163622266</v>
      </c>
      <c r="FJ58" s="4">
        <f>Returns!FJ60</f>
        <v>-0.15415067982725827</v>
      </c>
      <c r="FK58" s="4">
        <f>Returns!FK60</f>
        <v>-7.4107972153721891E-2</v>
      </c>
      <c r="FL58" s="4">
        <f>Returns!FL60</f>
        <v>0.20067069546215155</v>
      </c>
      <c r="FM58" s="4">
        <f>Returns!FM60</f>
        <v>-0.10536051565782611</v>
      </c>
      <c r="FN58" s="4">
        <f>Returns!FN60</f>
        <v>-0.10536051565782628</v>
      </c>
      <c r="FO58" s="4">
        <f>Returns!FO60</f>
        <v>-5.5569851154810834E-2</v>
      </c>
      <c r="FP58" s="4">
        <f>Returns!FP60</f>
        <v>2.7398974188114433E-2</v>
      </c>
      <c r="FQ58" s="4">
        <f>Returns!FQ60</f>
        <v>-6.062462181643502E-2</v>
      </c>
      <c r="FR58" s="4">
        <f>Returns!FR60</f>
        <v>-0.12405264866997878</v>
      </c>
      <c r="FS58" s="4">
        <f>Returns!FS60</f>
        <v>-4.5556531602367167E-2</v>
      </c>
      <c r="FT58" s="4">
        <f>Returns!FT60</f>
        <v>-0.28768207245178101</v>
      </c>
      <c r="FU58" s="4">
        <f>Returns!FU60</f>
        <v>0.31845373111853492</v>
      </c>
      <c r="FV58" s="4">
        <f>Returns!FV60</f>
        <v>-5.3345980705292728E-2</v>
      </c>
      <c r="FW58" s="4">
        <f>Returns!FW60</f>
        <v>2.5317807984289842E-2</v>
      </c>
      <c r="FX58" s="4">
        <f>Returns!FX60</f>
        <v>0.65330414584435337</v>
      </c>
      <c r="FY58" s="4">
        <f>Returns!FY60</f>
        <v>-0.11034805716886548</v>
      </c>
      <c r="FZ58" s="4">
        <f>Returns!FZ60</f>
        <v>2.5317807984289953E-2</v>
      </c>
      <c r="GA58" s="4">
        <f>Returns!GA60</f>
        <v>0.22314355131420971</v>
      </c>
      <c r="GE58" s="4">
        <f>MC!GG60</f>
        <v>0.14682902634094069</v>
      </c>
      <c r="GF58" s="4">
        <f>MC!GH60</f>
        <v>8.6601218408363906E-2</v>
      </c>
      <c r="GG58" s="4">
        <f>MC!GI60</f>
        <v>0.12254390974230538</v>
      </c>
      <c r="GH58" s="4">
        <f>MC!GJ60</f>
        <v>8.5806450970884005E-2</v>
      </c>
      <c r="GI58" s="4">
        <f>MC!GK60</f>
        <v>4.917291217170134E-2</v>
      </c>
      <c r="GJ58" s="4">
        <f>MC!GL60</f>
        <v>1.5320419677467081E-2</v>
      </c>
      <c r="GK58" s="4">
        <f>MC!GM60</f>
        <v>4.122953107072113E-2</v>
      </c>
      <c r="GL58" s="4">
        <f>MC!GN60</f>
        <v>3.3253339122144891E-2</v>
      </c>
      <c r="GM58" s="4">
        <f>MC!GO60</f>
        <v>1.6635213460294809E-2</v>
      </c>
      <c r="GN58" s="4">
        <f>MC!GP60</f>
        <v>5.5707019033561275E-2</v>
      </c>
      <c r="GO58" s="4">
        <f>MC!GQ60</f>
        <v>1.1885146679984335E-2</v>
      </c>
      <c r="GP58" s="4">
        <f>MC!GR60</f>
        <v>3.3302128909384741E-2</v>
      </c>
      <c r="GQ58" s="4">
        <f>MC!GS60</f>
        <v>3.7979551222097419E-3</v>
      </c>
      <c r="GR58" s="4">
        <f>MC!GT60</f>
        <v>3.4044296634513999E-2</v>
      </c>
      <c r="GS58" s="4">
        <f>MC!GU60</f>
        <v>3.1095670489244113E-2</v>
      </c>
      <c r="GT58" s="4">
        <f>MC!GV60</f>
        <v>1.0122601399806282E-2</v>
      </c>
      <c r="GU58" s="4">
        <f>MC!GW60</f>
        <v>7.803238407911899E-4</v>
      </c>
      <c r="GV58" s="4">
        <f>MC!GX60</f>
        <v>7.6295171957700106E-4</v>
      </c>
      <c r="GW58" s="4">
        <f>MC!GY60</f>
        <v>3.2183631566594264E-3</v>
      </c>
      <c r="GX58" s="4">
        <f>MC!GZ60</f>
        <v>6.3647926526447154E-3</v>
      </c>
      <c r="GY58" s="4">
        <f>MC!HA60</f>
        <v>2.1990887739561461E-2</v>
      </c>
      <c r="GZ58" s="4">
        <f>MC!HB60</f>
        <v>1.7993935111004569E-3</v>
      </c>
      <c r="HA58" s="4">
        <f>MC!HC60</f>
        <v>1.6229712326486687E-3</v>
      </c>
      <c r="HB58" s="4">
        <f>MC!HD60</f>
        <v>6.7786244435981049E-3</v>
      </c>
      <c r="HC58" s="4">
        <f>MC!HE60</f>
        <v>1.386227035427611E-2</v>
      </c>
      <c r="HD58" s="4">
        <f>MC!HF60</f>
        <v>1.679517345039469E-2</v>
      </c>
      <c r="HE58" s="4">
        <f>MC!HG60</f>
        <v>3.5971379501380288E-3</v>
      </c>
      <c r="HF58" s="4">
        <f>MC!HH60</f>
        <v>2.3684939664575877E-3</v>
      </c>
      <c r="HG58" s="4">
        <f>MC!HI60</f>
        <v>6.2662748130257869E-3</v>
      </c>
      <c r="HH58" s="4">
        <f>MC!HJ60</f>
        <v>1.659378763278405E-2</v>
      </c>
      <c r="HI58" s="4">
        <f>MC!HK60</f>
        <v>1.9904584121795896E-3</v>
      </c>
      <c r="HJ58" s="4">
        <f>MC!HL60</f>
        <v>2.2392124031827641E-3</v>
      </c>
      <c r="HK58" s="4">
        <f>MC!HM60</f>
        <v>5.1813559893088912E-3</v>
      </c>
      <c r="HL58" s="4">
        <f>MC!HN60</f>
        <v>3.8495312725903294E-3</v>
      </c>
      <c r="HM58" s="4">
        <f>MC!HO60</f>
        <v>2.1148496238196503E-3</v>
      </c>
      <c r="HN58" s="4">
        <f>MC!HP60</f>
        <v>1.0076967595307471E-3</v>
      </c>
      <c r="HO58" s="4">
        <f>MC!HQ60</f>
        <v>8.6944196965167125E-3</v>
      </c>
      <c r="HP58" s="4">
        <f>MC!HR60</f>
        <v>9.7116128365475226E-4</v>
      </c>
      <c r="HQ58" s="4">
        <f>MC!HS60</f>
        <v>3.4043386801651718E-3</v>
      </c>
      <c r="HR58" s="4">
        <f>MC!HT60</f>
        <v>1.9837199625433169E-3</v>
      </c>
      <c r="HS58" s="4">
        <f>MC!HU60</f>
        <v>2.3253622023300517E-3</v>
      </c>
      <c r="HT58" s="4">
        <f>MC!HV60</f>
        <v>9.8972756050068594E-5</v>
      </c>
      <c r="HU58" s="4">
        <f>MC!HW60</f>
        <v>7.9235069393947472E-4</v>
      </c>
      <c r="HV58" s="4">
        <f>MC!HX60</f>
        <v>5.1388497352741736E-4</v>
      </c>
      <c r="HW58" s="4">
        <f>MC!HY60</f>
        <v>3.4522186345427399E-3</v>
      </c>
      <c r="HX58" s="4">
        <f>MC!HZ60</f>
        <v>1.5893074167442499E-3</v>
      </c>
      <c r="HY58" s="4">
        <f>MC!IA60</f>
        <v>1.7646777009490253E-3</v>
      </c>
      <c r="HZ58" s="4">
        <f>MC!IB60</f>
        <v>5.4402318709049482E-4</v>
      </c>
      <c r="IA58" s="4">
        <f>MC!IC60</f>
        <v>1.6461151060829563E-3</v>
      </c>
      <c r="IB58" s="4">
        <f>MC!ID60</f>
        <v>1.2715198573154604E-3</v>
      </c>
      <c r="IC58" s="4">
        <f>MC!IE60</f>
        <v>4.6495871135822505E-3</v>
      </c>
      <c r="ID58" s="4">
        <f>MC!IF60</f>
        <v>7.6502727579408087E-4</v>
      </c>
      <c r="IE58" s="4">
        <f>MC!IG60</f>
        <v>1.6201564372309849E-3</v>
      </c>
      <c r="IF58" s="4">
        <f>MC!IH60</f>
        <v>2.8813269457379922E-4</v>
      </c>
      <c r="IG58" s="4">
        <f>MC!II60</f>
        <v>3.4331974412656654E-4</v>
      </c>
      <c r="IH58" s="4">
        <f>MC!IJ60</f>
        <v>2.2058329100478084E-3</v>
      </c>
      <c r="II58" s="4">
        <f>MC!IK60</f>
        <v>4.4897408525901549E-4</v>
      </c>
      <c r="IJ58" s="4">
        <f>MC!IL60</f>
        <v>1.2816701801852894E-3</v>
      </c>
      <c r="IK58" s="4">
        <f>MC!IM60</f>
        <v>4.3085419516113886E-3</v>
      </c>
      <c r="IL58" s="4">
        <f>MC!IN60</f>
        <v>1.4399526659453386E-3</v>
      </c>
      <c r="IM58" s="4">
        <f>MC!IO60</f>
        <v>6.9556722321427119E-4</v>
      </c>
      <c r="IN58" s="4">
        <f>MC!IP60</f>
        <v>3.0479400886433071E-4</v>
      </c>
      <c r="IO58" s="4">
        <f>MC!IQ60</f>
        <v>1.4992055311014267E-3</v>
      </c>
      <c r="IP58" s="4">
        <f>MC!IR60</f>
        <v>9.1082799197470476E-4</v>
      </c>
      <c r="IQ58" s="4">
        <f>MC!IS60</f>
        <v>1.4441606429333909E-3</v>
      </c>
      <c r="IR58" s="4">
        <f>MC!IT60</f>
        <v>7.7134777095924315E-3</v>
      </c>
      <c r="IS58" s="4">
        <f>MC!IU60</f>
        <v>1.5361959234085623E-3</v>
      </c>
      <c r="IT58" s="4">
        <f>MC!IV60</f>
        <v>1.049634368026539E-3</v>
      </c>
      <c r="IU58" s="4">
        <f>MC!IW60</f>
        <v>1.0323191113662425E-3</v>
      </c>
      <c r="IV58" s="4">
        <f>MC!IX60</f>
        <v>7.5459263015478887E-5</v>
      </c>
      <c r="IW58" s="4">
        <f>MC!IY60</f>
        <v>3.3262920799475795E-4</v>
      </c>
      <c r="IX58" s="4">
        <f>MC!IZ60</f>
        <v>6.8814639893128703E-4</v>
      </c>
      <c r="IY58" s="4">
        <f>MC!JA60</f>
        <v>2.1540293014516508E-4</v>
      </c>
      <c r="IZ58" s="4">
        <f>MC!JB60</f>
        <v>2.4298223878307563E-4</v>
      </c>
      <c r="JA58" s="4">
        <f>MC!JC60</f>
        <v>1.5347743095612474E-4</v>
      </c>
      <c r="JB58" s="4">
        <f>MC!JD60</f>
        <v>6.6511625460478441E-4</v>
      </c>
      <c r="JC58" s="4">
        <f>MC!JE60</f>
        <v>1.0603817687122401E-3</v>
      </c>
      <c r="JD58" s="4">
        <f>MC!JF60</f>
        <v>9.4821643615908865E-5</v>
      </c>
      <c r="JE58" s="4">
        <f>MC!JG60</f>
        <v>1.3141398404579633E-4</v>
      </c>
      <c r="JF58" s="4">
        <f>MC!JH60</f>
        <v>2.6564276350927633E-4</v>
      </c>
      <c r="JG58" s="4">
        <f>MC!JI60</f>
        <v>8.3391868283496455E-5</v>
      </c>
      <c r="JH58" s="4">
        <f>MC!JJ60</f>
        <v>7.2752510250191182E-4</v>
      </c>
      <c r="JI58" s="4">
        <f>MC!JK60</f>
        <v>1.9372047574591708E-3</v>
      </c>
      <c r="JJ58" s="4">
        <f>MC!JL60</f>
        <v>1.973200020073186E-5</v>
      </c>
      <c r="JK58" s="4">
        <f>MC!JM60</f>
        <v>3.2205240097073451E-4</v>
      </c>
      <c r="JL58" s="4">
        <f>MC!JN60</f>
        <v>4.4155326097603137E-5</v>
      </c>
      <c r="JM58" s="4">
        <f>MC!JO60</f>
        <v>1.1384283689298323E-4</v>
      </c>
      <c r="JN58" s="4">
        <f>MC!JP60</f>
        <v>9.2945113337453082E-5</v>
      </c>
      <c r="JO58" s="4">
        <f>MC!JQ60</f>
        <v>3.4562275855921682E-4</v>
      </c>
      <c r="JP58" s="4">
        <f>MC!JR60</f>
        <v>1.5741814454088184E-3</v>
      </c>
      <c r="JQ58" s="4">
        <f>MC!JS60</f>
        <v>2.2916415218717406E-5</v>
      </c>
      <c r="JR58" s="4">
        <f>MC!JT60</f>
        <v>1.6217770770169239E-4</v>
      </c>
      <c r="JS58" s="4">
        <f>MC!JU60</f>
        <v>4.2012669706930003E-3</v>
      </c>
      <c r="JT58" s="4">
        <f>MC!JV60</f>
        <v>8.1924762793067398E-4</v>
      </c>
      <c r="JU58" s="4">
        <f>MC!JW60</f>
        <v>2.720400258221937E-4</v>
      </c>
      <c r="JV58" s="4">
        <f>MC!JX60</f>
        <v>3.4744242428377998E-4</v>
      </c>
      <c r="JW58" s="4">
        <f>MC!JY60</f>
        <v>7.6434490114736964E-4</v>
      </c>
      <c r="JX58" s="4">
        <f>MC!JZ60</f>
        <v>2.0954588109422739E-4</v>
      </c>
      <c r="JY58" s="4">
        <f>MC!KA60</f>
        <v>5.186047315005031E-5</v>
      </c>
      <c r="JZ58" s="4">
        <f>MC!KB60</f>
        <v>3.4133517119571484E-3</v>
      </c>
      <c r="KA58" s="4">
        <f>MC!KC60</f>
        <v>2.2054917227244531E-4</v>
      </c>
      <c r="KB58" s="4">
        <f>MC!KD60</f>
        <v>8.2965384129301964E-5</v>
      </c>
      <c r="KC58" s="4">
        <f>MC!KE60</f>
        <v>2.5239616567999537E-3</v>
      </c>
      <c r="KD58" s="4">
        <f>MC!KF60</f>
        <v>2.0169288620165943E-3</v>
      </c>
      <c r="KE58" s="4">
        <f>MC!KG60</f>
        <v>7.6994605970579069E-5</v>
      </c>
      <c r="KF58" s="4">
        <f>MC!KH60</f>
        <v>1.5330683729444694E-4</v>
      </c>
      <c r="KG58" s="4">
        <f>MC!KI60</f>
        <v>1.1234445589791324E-3</v>
      </c>
      <c r="KH58" s="4">
        <f>MC!KJ60</f>
        <v>3.4772674705324297E-5</v>
      </c>
      <c r="KI58" s="4">
        <f>MC!KK60</f>
        <v>1.6902988644575058E-4</v>
      </c>
      <c r="KJ58" s="4">
        <f>MC!KL60</f>
        <v>4.0399422312996971E-4</v>
      </c>
      <c r="KK58" s="4">
        <f>MC!KM60</f>
        <v>9.8404110511142597E-5</v>
      </c>
      <c r="KL58" s="4">
        <f>MC!KN60</f>
        <v>1.2586969004126794E-4</v>
      </c>
      <c r="KM58" s="4">
        <f>MC!KO60</f>
        <v>2.7647546102581641E-4</v>
      </c>
      <c r="KN58" s="4">
        <f>MC!KP60</f>
        <v>7.299418460423473E-4</v>
      </c>
      <c r="KO58" s="4">
        <f>MC!KQ60</f>
        <v>7.0341453165144986E-5</v>
      </c>
      <c r="KP58" s="4">
        <f>MC!KR60</f>
        <v>2.0172700493399501E-4</v>
      </c>
      <c r="KQ58" s="4">
        <f>MC!KS60</f>
        <v>1.0391997223872471E-4</v>
      </c>
      <c r="KR58" s="4">
        <f>MC!KT60</f>
        <v>2.4815691318730212E-4</v>
      </c>
      <c r="KS58" s="4">
        <f>MC!KU60</f>
        <v>2.3104068246562981E-4</v>
      </c>
      <c r="KT58" s="4">
        <f>MC!KV60</f>
        <v>7.4208242829841716E-5</v>
      </c>
      <c r="KU58" s="4">
        <f>MC!KW60</f>
        <v>3.3265764027170429E-5</v>
      </c>
      <c r="KV58" s="4">
        <f>MC!KX60</f>
        <v>7.7364225570880957E-5</v>
      </c>
      <c r="KW58" s="4">
        <f>MC!KY60</f>
        <v>1.603580419771292E-5</v>
      </c>
      <c r="KX58" s="4">
        <f>MC!KZ60</f>
        <v>7.398078461427132E-5</v>
      </c>
      <c r="KY58" s="4">
        <f>MC!LA60</f>
        <v>4.0200396374372876E-4</v>
      </c>
      <c r="KZ58" s="4">
        <f>MC!LB60</f>
        <v>1.0888424779354861E-3</v>
      </c>
      <c r="LA58" s="4">
        <f>MC!LC60</f>
        <v>7.5373966184639997E-5</v>
      </c>
      <c r="LB58" s="4">
        <f>MC!LD60</f>
        <v>8.7400819332924691E-5</v>
      </c>
      <c r="LC58" s="4">
        <f>MC!LE60</f>
        <v>5.8869029417313139E-4</v>
      </c>
      <c r="LD58" s="4">
        <f>MC!LF60</f>
        <v>4.3501383727838247E-6</v>
      </c>
      <c r="LE58" s="4">
        <f>MC!LG60</f>
        <v>9.9171781988692688E-5</v>
      </c>
      <c r="LF58" s="4">
        <f>MC!LH60</f>
        <v>3.234455825411032E-4</v>
      </c>
      <c r="LG58" s="4">
        <f>MC!LI60</f>
        <v>7.3255761552140674E-4</v>
      </c>
      <c r="LH58" s="4">
        <f>MC!LJ60</f>
        <v>3.1630908102758202E-4</v>
      </c>
      <c r="LI58" s="4">
        <f>MC!LK60</f>
        <v>3.181571790290915E-5</v>
      </c>
      <c r="LJ58" s="4">
        <f>MC!LL60</f>
        <v>4.9870213763809336E-5</v>
      </c>
      <c r="LK58" s="4">
        <f>MC!LM60</f>
        <v>0</v>
      </c>
      <c r="LL58" s="4">
        <f>MC!LN60</f>
        <v>4.577596588354221E-5</v>
      </c>
      <c r="LM58" s="4">
        <f>MC!LO60</f>
        <v>6.9005136148668898E-5</v>
      </c>
      <c r="LN58" s="4">
        <f>MC!LP60</f>
        <v>3.3803134061455482E-4</v>
      </c>
      <c r="LO58" s="4">
        <f>MC!LQ60</f>
        <v>7.3184680859774941E-5</v>
      </c>
      <c r="LP58" s="4">
        <f>MC!LR60</f>
        <v>1.615237653319275E-4</v>
      </c>
      <c r="LQ58" s="4">
        <f>MC!LS60</f>
        <v>1.0798578784204554E-4</v>
      </c>
      <c r="LR58" s="4">
        <f>MC!LT60</f>
        <v>6.9337793788940612E-4</v>
      </c>
      <c r="LS58" s="4">
        <f>MC!LU60</f>
        <v>4.9529026440453749E-5</v>
      </c>
      <c r="LT58" s="4">
        <f>MC!LV60</f>
        <v>2.3945663644173444E-4</v>
      </c>
      <c r="LU58" s="4">
        <f>MC!LW60</f>
        <v>5.1633014934479907E-5</v>
      </c>
      <c r="LV58" s="4">
        <f>MC!LX60</f>
        <v>7.9581943172692327E-5</v>
      </c>
      <c r="LW58" s="4">
        <f>MC!LY60</f>
        <v>7.9809401388262723E-5</v>
      </c>
      <c r="LX58" s="4">
        <f>MC!LZ60</f>
        <v>2.2364829045959191E-4</v>
      </c>
      <c r="LY58" s="4">
        <f>MC!MA60</f>
        <v>3.312644587013356E-4</v>
      </c>
      <c r="LZ58" s="4">
        <f>MC!MB60</f>
        <v>2.6009846950474791E-4</v>
      </c>
      <c r="MA58" s="4">
        <f>MC!MC60</f>
        <v>3.8520048806846567E-4</v>
      </c>
      <c r="MB58" s="4">
        <f>MC!MD60</f>
        <v>4.2420957203878867E-5</v>
      </c>
      <c r="MC58" s="4">
        <f>MC!ME60</f>
        <v>3.2151218770875482E-4</v>
      </c>
      <c r="MD58" s="4">
        <f>MC!MF60</f>
        <v>9.3229436106916081E-5</v>
      </c>
      <c r="ME58" s="4">
        <f>MC!MG60</f>
        <v>5.1996948079392541E-4</v>
      </c>
      <c r="MF58" s="4">
        <f>MC!MH60</f>
        <v>2.136685612514408E-4</v>
      </c>
      <c r="MG58" s="4">
        <f>MC!MI60</f>
        <v>1.0039436989738357E-4</v>
      </c>
      <c r="MH58" s="4">
        <f>MC!MJ60</f>
        <v>3.9640280518530777E-4</v>
      </c>
      <c r="MI58" s="4">
        <f>MC!MK60</f>
        <v>2.2721369798865787E-3</v>
      </c>
      <c r="MJ58" s="4">
        <f>MC!ML60</f>
        <v>1.0261208749919493E-4</v>
      </c>
      <c r="MK58" s="4">
        <f>MC!MM60</f>
        <v>5.0239833364111237E-5</v>
      </c>
      <c r="ML58" s="4">
        <f>MC!MN60</f>
        <v>4.333079006616045E-5</v>
      </c>
      <c r="MM58" s="4">
        <f>MC!MO60</f>
        <v>3.986205227871191E-5</v>
      </c>
      <c r="MN58" s="4">
        <f>MC!MP60</f>
        <v>3.5938398060122577E-5</v>
      </c>
      <c r="MO58" s="4">
        <f>MC!MQ60</f>
        <v>2.0073187524087454E-5</v>
      </c>
      <c r="MP58" s="4">
        <f>MC!MR60</f>
        <v>3.7217850522706056E-5</v>
      </c>
      <c r="MQ58" s="4">
        <f>MC!MS60</f>
        <v>2.7522444084017923E-5</v>
      </c>
      <c r="MR58" s="4">
        <f>MC!MT60</f>
        <v>4.0572859202369399E-5</v>
      </c>
      <c r="MS58" s="4">
        <f>MC!MU60</f>
        <v>7.3639597290915733E-5</v>
      </c>
      <c r="MT58" s="4">
        <f>MC!MV60</f>
        <v>5.7006715277330512E-5</v>
      </c>
      <c r="MU58" s="4">
        <f>MC!MW60</f>
        <v>1.741476962960845E-4</v>
      </c>
      <c r="MV58" s="4">
        <f>MC!MX60</f>
        <v>5.3338951551257883E-5</v>
      </c>
      <c r="MW58" s="4">
        <f>MC!MY60</f>
        <v>1.285138917972738E-5</v>
      </c>
      <c r="MX58" s="4">
        <f>MC!MZ60</f>
        <v>5.7802819031826904E-5</v>
      </c>
      <c r="MY58" s="4">
        <f>MC!NA60</f>
        <v>2.1435093589815198E-4</v>
      </c>
      <c r="MZ58" s="4">
        <f>MC!NB60</f>
        <v>6.4967752822294375E-5</v>
      </c>
      <c r="NA58" s="4">
        <f>MC!NC60</f>
        <v>5.8144006355182491E-5</v>
      </c>
      <c r="NB58" s="4">
        <f>MC!ND60</f>
        <v>5.7262605769847209E-5</v>
      </c>
      <c r="NC58" s="4">
        <f>MC!NE60</f>
        <v>2.5617481528615855E-5</v>
      </c>
      <c r="ND58" s="4">
        <f>MC!NF60</f>
        <v>6.6986444485481636E-5</v>
      </c>
      <c r="NH58" s="3">
        <f t="shared" si="0"/>
        <v>9.1797063461612247E-2</v>
      </c>
      <c r="NI58" s="3">
        <v>1.6666666666666667E-5</v>
      </c>
      <c r="NJ58" s="4">
        <f t="shared" si="1"/>
        <v>9.1780396794945582E-2</v>
      </c>
    </row>
    <row r="59" spans="1:374" x14ac:dyDescent="0.3">
      <c r="A59" s="1">
        <v>40817</v>
      </c>
      <c r="B59" s="4">
        <f>Returns!B61</f>
        <v>-0.11168111741691833</v>
      </c>
      <c r="C59" s="4">
        <f>Returns!C61</f>
        <v>1.2724841653314556E-2</v>
      </c>
      <c r="D59" s="4">
        <f>Returns!D61</f>
        <v>-0.16224331832826566</v>
      </c>
      <c r="E59" s="4">
        <f>Returns!E61</f>
        <v>-0.16169916569287812</v>
      </c>
      <c r="F59" s="4">
        <f>Returns!F61</f>
        <v>8.3570525816187846E-2</v>
      </c>
      <c r="G59" s="4">
        <f>Returns!G61</f>
        <v>-0.11294296812698779</v>
      </c>
      <c r="H59" s="4">
        <f>Returns!H61</f>
        <v>-0.23158661115395685</v>
      </c>
      <c r="I59" s="4">
        <f>Returns!I61</f>
        <v>-0.16989903679539786</v>
      </c>
      <c r="J59" s="4">
        <f>Returns!J61</f>
        <v>1.9357940907756443E-2</v>
      </c>
      <c r="K59" s="4">
        <f>Returns!K61</f>
        <v>-0.19610521153295801</v>
      </c>
      <c r="L59" s="4">
        <f>Returns!L61</f>
        <v>-0.18446372433640157</v>
      </c>
      <c r="M59" s="4">
        <f>Returns!M61</f>
        <v>-0.10528887985422086</v>
      </c>
      <c r="N59" s="4">
        <f>Returns!N61</f>
        <v>-3.3901551675681318E-2</v>
      </c>
      <c r="O59" s="4">
        <f>Returns!O61</f>
        <v>9.724938587397336E-2</v>
      </c>
      <c r="P59" s="4">
        <f>Returns!P61</f>
        <v>-0.13705340884390083</v>
      </c>
      <c r="Q59" s="4">
        <f>Returns!Q61</f>
        <v>-0.23224684200333368</v>
      </c>
      <c r="R59" s="4">
        <f>Returns!R61</f>
        <v>-3.2659607358831444E-3</v>
      </c>
      <c r="S59" s="4">
        <f>Returns!S61</f>
        <v>-0.22957444164450003</v>
      </c>
      <c r="T59" s="4">
        <f>Returns!T61</f>
        <v>-7.5948169942162025E-2</v>
      </c>
      <c r="U59" s="4">
        <f>Returns!U61</f>
        <v>-0.2044125146081468</v>
      </c>
      <c r="V59" s="4">
        <f>Returns!V61</f>
        <v>-3.958953419190836E-2</v>
      </c>
      <c r="W59" s="4">
        <f>Returns!W61</f>
        <v>-5.1074929936415381E-2</v>
      </c>
      <c r="X59" s="4">
        <f>Returns!X61</f>
        <v>-0.22621575035118013</v>
      </c>
      <c r="Y59" s="4">
        <f>Returns!Y61</f>
        <v>-0.43010241249354975</v>
      </c>
      <c r="Z59" s="4">
        <f>Returns!Z61</f>
        <v>-8.8024436736675593E-2</v>
      </c>
      <c r="AA59" s="4">
        <f>Returns!AA61</f>
        <v>-0.19257962730180589</v>
      </c>
      <c r="AB59" s="4">
        <f>Returns!AB61</f>
        <v>-0.13941953524974515</v>
      </c>
      <c r="AC59" s="4">
        <f>Returns!AC61</f>
        <v>-0.48816037138600077</v>
      </c>
      <c r="AD59" s="4">
        <f>Returns!AD61</f>
        <v>7.6227365387884216E-2</v>
      </c>
      <c r="AE59" s="4">
        <f>Returns!AE61</f>
        <v>-0.13806846186882549</v>
      </c>
      <c r="AF59" s="4">
        <f>Returns!AF61</f>
        <v>-5.7432049085875292E-2</v>
      </c>
      <c r="AG59" s="4">
        <f>Returns!AG61</f>
        <v>-0.20315340643770741</v>
      </c>
      <c r="AH59" s="4">
        <f>Returns!AH61</f>
        <v>-0.55907245730537625</v>
      </c>
      <c r="AI59" s="4">
        <f>Returns!AI61</f>
        <v>-0.28379101695881426</v>
      </c>
      <c r="AJ59" s="4">
        <f>Returns!AJ61</f>
        <v>-5.8268908123975838E-2</v>
      </c>
      <c r="AK59" s="4">
        <f>Returns!AK61</f>
        <v>-6.4538521137571137E-2</v>
      </c>
      <c r="AL59" s="4">
        <f>Returns!AL61</f>
        <v>-9.6127210397639384E-2</v>
      </c>
      <c r="AM59" s="4">
        <f>Returns!AM61</f>
        <v>2.1130781630073425E-2</v>
      </c>
      <c r="AN59" s="4">
        <f>Returns!AN61</f>
        <v>-0.20872952077850249</v>
      </c>
      <c r="AO59" s="4">
        <f>Returns!AO61</f>
        <v>7.564761833931466E-2</v>
      </c>
      <c r="AP59" s="4">
        <f>Returns!AP61</f>
        <v>-0.24644411690701795</v>
      </c>
      <c r="AQ59" s="4">
        <f>Returns!AQ61</f>
        <v>-5.9188871390330522E-2</v>
      </c>
      <c r="AR59" s="4">
        <f>Returns!AR61</f>
        <v>-0.22314355131420976</v>
      </c>
      <c r="AS59" s="4">
        <f>Returns!AS61</f>
        <v>-0.37929994036897829</v>
      </c>
      <c r="AT59" s="4">
        <f>Returns!AT61</f>
        <v>-0.31019461005619098</v>
      </c>
      <c r="AU59" s="4">
        <f>Returns!AU61</f>
        <v>-0.23692569082880643</v>
      </c>
      <c r="AV59" s="4">
        <f>Returns!AV61</f>
        <v>-0.35074020841891762</v>
      </c>
      <c r="AW59" s="4">
        <f>Returns!AW61</f>
        <v>-0.14103057559319776</v>
      </c>
      <c r="AX59" s="4">
        <f>Returns!AX61</f>
        <v>-0.25782910930209973</v>
      </c>
      <c r="AY59" s="4">
        <f>Returns!AY61</f>
        <v>-4.0080213975387524E-3</v>
      </c>
      <c r="AZ59" s="4">
        <f>Returns!AZ61</f>
        <v>-0.39574822863429659</v>
      </c>
      <c r="BA59" s="4">
        <f>Returns!BA61</f>
        <v>-3.468555798788997E-2</v>
      </c>
      <c r="BB59" s="4">
        <f>Returns!BB61</f>
        <v>-5.7665641849809157E-2</v>
      </c>
      <c r="BC59" s="4">
        <f>Returns!BC61</f>
        <v>0.1707607343928787</v>
      </c>
      <c r="BD59" s="4">
        <f>Returns!BD61</f>
        <v>4.0821994520255256E-2</v>
      </c>
      <c r="BE59" s="4">
        <f>Returns!BE61</f>
        <v>-0.51565821860419958</v>
      </c>
      <c r="BF59" s="4">
        <f>Returns!BF61</f>
        <v>-0.45953232937844035</v>
      </c>
      <c r="BG59" s="4">
        <f>Returns!BG61</f>
        <v>-0.10931416130124844</v>
      </c>
      <c r="BH59" s="4">
        <f>Returns!BH61</f>
        <v>-0.1913436255306955</v>
      </c>
      <c r="BI59" s="4">
        <f>Returns!BI61</f>
        <v>-0.27892289236189927</v>
      </c>
      <c r="BJ59" s="4">
        <f>Returns!BJ61</f>
        <v>-0.17306223138115795</v>
      </c>
      <c r="BK59" s="4">
        <f>Returns!BK61</f>
        <v>-0.31329464830850717</v>
      </c>
      <c r="BL59" s="4">
        <f>Returns!BL61</f>
        <v>-0.5685747184964125</v>
      </c>
      <c r="BM59" s="4">
        <f>Returns!BM61</f>
        <v>-0.30715417586460114</v>
      </c>
      <c r="BN59" s="4">
        <f>Returns!BN61</f>
        <v>-0.20995961155496268</v>
      </c>
      <c r="BO59" s="4">
        <f>Returns!BO61</f>
        <v>-0.27517322276007228</v>
      </c>
      <c r="BP59" s="4">
        <f>Returns!BP61</f>
        <v>-0.19323647414627931</v>
      </c>
      <c r="BQ59" s="4">
        <f>Returns!BQ61</f>
        <v>5.819823924298817E-2</v>
      </c>
      <c r="BR59" s="4">
        <f>Returns!BR61</f>
        <v>0.12260232209233224</v>
      </c>
      <c r="BS59" s="4">
        <f>Returns!BS61</f>
        <v>-0.11101398593909906</v>
      </c>
      <c r="BT59" s="4">
        <f>Returns!BT61</f>
        <v>-0.29649270213393575</v>
      </c>
      <c r="BU59" s="4">
        <f>Returns!BU61</f>
        <v>-1.4815085785140569E-2</v>
      </c>
      <c r="BV59" s="4">
        <f>Returns!BV61</f>
        <v>-5.0548082340244882E-2</v>
      </c>
      <c r="BW59" s="4">
        <f>Returns!BW61</f>
        <v>-0.35252900974361628</v>
      </c>
      <c r="BX59" s="4">
        <f>Returns!BX61</f>
        <v>-0.11441035117774423</v>
      </c>
      <c r="BY59" s="4">
        <f>Returns!BY61</f>
        <v>-0.23635257962437917</v>
      </c>
      <c r="BZ59" s="4">
        <f>Returns!BZ61</f>
        <v>-7.2671190297359134E-2</v>
      </c>
      <c r="CA59" s="4">
        <f>Returns!CA61</f>
        <v>-0.1541506798272585</v>
      </c>
      <c r="CB59" s="4">
        <f>Returns!CB61</f>
        <v>-0.14518200984449792</v>
      </c>
      <c r="CC59" s="4">
        <f>Returns!CC61</f>
        <v>-0.10536051565782678</v>
      </c>
      <c r="CD59" s="4">
        <f>Returns!CD61</f>
        <v>-6.453852113757122E-2</v>
      </c>
      <c r="CE59" s="4">
        <f>Returns!CE61</f>
        <v>0.10945659287982967</v>
      </c>
      <c r="CF59" s="4">
        <f>Returns!CF61</f>
        <v>-0.42863216738969889</v>
      </c>
      <c r="CG59" s="4">
        <f>Returns!CG61</f>
        <v>-0.19415601444095754</v>
      </c>
      <c r="CH59" s="4">
        <f>Returns!CH61</f>
        <v>-0.16251892949777491</v>
      </c>
      <c r="CI59" s="4">
        <f>Returns!CI61</f>
        <v>-0.51082562376599094</v>
      </c>
      <c r="CJ59" s="4">
        <f>Returns!CJ61</f>
        <v>-0.13353139262452257</v>
      </c>
      <c r="CK59" s="4">
        <f>Returns!CK61</f>
        <v>-0.27329333499968128</v>
      </c>
      <c r="CL59" s="4">
        <f>Returns!CL61</f>
        <v>-0.19806991376209376</v>
      </c>
      <c r="CM59" s="4">
        <f>Returns!CM61</f>
        <v>-0.40817146970590734</v>
      </c>
      <c r="CN59" s="4">
        <f>Returns!CN61</f>
        <v>-0.20067069546215111</v>
      </c>
      <c r="CO59" s="4">
        <f>Returns!CO61</f>
        <v>-2.5752496102414507E-2</v>
      </c>
      <c r="CP59" s="4">
        <f>Returns!CP61</f>
        <v>-0.16740156830597464</v>
      </c>
      <c r="CQ59" s="4">
        <f>Returns!CQ61</f>
        <v>-0.13762137787604778</v>
      </c>
      <c r="CR59" s="4">
        <f>Returns!CR61</f>
        <v>-5.8998340761955426E-2</v>
      </c>
      <c r="CS59" s="4">
        <f>Returns!CS61</f>
        <v>-0.59652034487087346</v>
      </c>
      <c r="CT59" s="4">
        <f>Returns!CT61</f>
        <v>-2.9468062256907956E-2</v>
      </c>
      <c r="CU59" s="4">
        <f>Returns!CU61</f>
        <v>-0.3835823968586568</v>
      </c>
      <c r="CV59" s="4">
        <f>Returns!CV61</f>
        <v>-0.27763173659827944</v>
      </c>
      <c r="CW59" s="4">
        <f>Returns!CW61</f>
        <v>-0.25405087631897505</v>
      </c>
      <c r="CX59" s="4">
        <f>Returns!CX61</f>
        <v>-0.38865798979178301</v>
      </c>
      <c r="CY59" s="4">
        <f>Returns!CY61</f>
        <v>-0.11676846929643681</v>
      </c>
      <c r="CZ59" s="4">
        <f>Returns!CZ61</f>
        <v>-0.16862271243579285</v>
      </c>
      <c r="DA59" s="4">
        <f>Returns!DA61</f>
        <v>-0.64144580618305502</v>
      </c>
      <c r="DB59" s="4">
        <f>Returns!DB61</f>
        <v>-0.22314355131420971</v>
      </c>
      <c r="DC59" s="4">
        <f>Returns!DC61</f>
        <v>-0.23875144898020081</v>
      </c>
      <c r="DD59" s="4">
        <f>Returns!DD61</f>
        <v>-9.574790734082339E-2</v>
      </c>
      <c r="DE59" s="4">
        <f>Returns!DE61</f>
        <v>-0.26001470066633248</v>
      </c>
      <c r="DF59" s="4">
        <f>Returns!DF61</f>
        <v>-6.1875403718087418E-2</v>
      </c>
      <c r="DG59" s="4">
        <f>Returns!DG61</f>
        <v>-0.53221681374730823</v>
      </c>
      <c r="DH59" s="4">
        <f>Returns!DH61</f>
        <v>-0.38299225225610578</v>
      </c>
      <c r="DI59" s="4">
        <f>Returns!DI61</f>
        <v>-5.8784694894427725E-2</v>
      </c>
      <c r="DJ59" s="4">
        <f>Returns!DJ61</f>
        <v>-8.4557388028063007E-2</v>
      </c>
      <c r="DK59" s="4">
        <f>Returns!DK61</f>
        <v>-0.19237189264745591</v>
      </c>
      <c r="DL59" s="4">
        <f>Returns!DL61</f>
        <v>-0.12783337150988494</v>
      </c>
      <c r="DM59" s="4">
        <f>Returns!DM61</f>
        <v>-0.51082562376599072</v>
      </c>
      <c r="DN59" s="4">
        <f>Returns!DN61</f>
        <v>-9.5310179804324768E-2</v>
      </c>
      <c r="DO59" s="4">
        <f>Returns!DO61</f>
        <v>-0.34016000970039784</v>
      </c>
      <c r="DP59" s="4">
        <f>Returns!DP61</f>
        <v>-0.14882301671947085</v>
      </c>
      <c r="DQ59" s="4">
        <f>Returns!DQ61</f>
        <v>-0.27871340246902054</v>
      </c>
      <c r="DR59" s="4">
        <f>Returns!DR61</f>
        <v>-0.28785651641210119</v>
      </c>
      <c r="DS59" s="4">
        <f>Returns!DS61</f>
        <v>-0.25131442828090611</v>
      </c>
      <c r="DT59" s="4">
        <f>Returns!DT61</f>
        <v>-9.5310179804324768E-2</v>
      </c>
      <c r="DU59" s="4">
        <f>Returns!DU61</f>
        <v>-0.19125443003063536</v>
      </c>
      <c r="DV59" s="4">
        <f>Returns!DV61</f>
        <v>-1.9094266466389481E-2</v>
      </c>
      <c r="DW59" s="4">
        <f>Returns!DW61</f>
        <v>-0.146053469594639</v>
      </c>
      <c r="DX59" s="4">
        <f>Returns!DX61</f>
        <v>-9.8522964430116378E-3</v>
      </c>
      <c r="DY59" s="4">
        <f>Returns!DY61</f>
        <v>-0.48729512635579669</v>
      </c>
      <c r="DZ59" s="4">
        <f>Returns!DZ61</f>
        <v>-0.37729423114146815</v>
      </c>
      <c r="EA59" s="4">
        <f>Returns!EA61</f>
        <v>0</v>
      </c>
      <c r="EB59" s="4">
        <f>Returns!EB61</f>
        <v>-0.2638145910451376</v>
      </c>
      <c r="EC59" s="4">
        <f>Returns!EC61</f>
        <v>0.12260232209233229</v>
      </c>
      <c r="ED59" s="4">
        <f>Returns!ED61</f>
        <v>-0.23780070911418333</v>
      </c>
      <c r="EE59" s="4">
        <f>Returns!EE61</f>
        <v>-5.0430853626892036E-2</v>
      </c>
      <c r="EF59" s="4">
        <f>Returns!EF61</f>
        <v>-0.10154213299905956</v>
      </c>
      <c r="EG59" s="4">
        <f>Returns!EG61</f>
        <v>5.9423420470800625E-2</v>
      </c>
      <c r="EH59" s="4">
        <f>Returns!EH61</f>
        <v>0</v>
      </c>
      <c r="EI59" s="4">
        <f>Returns!EI61</f>
        <v>-0.27029032973991185</v>
      </c>
      <c r="EJ59" s="4">
        <f>Returns!EJ61</f>
        <v>-0.32850406697203616</v>
      </c>
      <c r="EK59" s="4">
        <f>Returns!EK61</f>
        <v>-0.35667494393873256</v>
      </c>
      <c r="EL59" s="4">
        <f>Returns!EL61</f>
        <v>-0.41173472112175979</v>
      </c>
      <c r="EM59" s="4">
        <f>Returns!EM61</f>
        <v>-0.28768207245178101</v>
      </c>
      <c r="EN59" s="4">
        <f>Returns!EN61</f>
        <v>-5.0430853626891814E-2</v>
      </c>
      <c r="EO59" s="4">
        <f>Returns!EO61</f>
        <v>-0.25270235355575421</v>
      </c>
      <c r="EP59" s="4">
        <f>Returns!EP61</f>
        <v>-0.24116205681688796</v>
      </c>
      <c r="EQ59" s="4">
        <f>Returns!EQ61</f>
        <v>-0.14310084364067333</v>
      </c>
      <c r="ER59" s="4">
        <f>Returns!ER61</f>
        <v>4.6520015634893053E-2</v>
      </c>
      <c r="ES59" s="4">
        <f>Returns!ES61</f>
        <v>-9.5310179804324768E-2</v>
      </c>
      <c r="ET59" s="4">
        <f>Returns!ET61</f>
        <v>-0.13577955613086523</v>
      </c>
      <c r="EU59" s="4">
        <f>Returns!EU61</f>
        <v>-0.10821358464023267</v>
      </c>
      <c r="EV59" s="4">
        <f>Returns!EV61</f>
        <v>-0.17589567546734836</v>
      </c>
      <c r="EW59" s="4">
        <f>Returns!EW61</f>
        <v>-0.12233885219224394</v>
      </c>
      <c r="EX59" s="4">
        <f>Returns!EX61</f>
        <v>-0.13935552091051126</v>
      </c>
      <c r="EY59" s="4">
        <f>Returns!EY61</f>
        <v>-0.26747936513426129</v>
      </c>
      <c r="EZ59" s="4">
        <f>Returns!EZ61</f>
        <v>-0.18632957819149337</v>
      </c>
      <c r="FA59" s="4">
        <f>Returns!FA61</f>
        <v>-0.10064352577968752</v>
      </c>
      <c r="FB59" s="4">
        <f>Returns!FB61</f>
        <v>-0.16406811648460429</v>
      </c>
      <c r="FC59" s="4">
        <f>Returns!FC61</f>
        <v>2.8987536873252395E-2</v>
      </c>
      <c r="FD59" s="4">
        <f>Returns!FD61</f>
        <v>-0.19671029424605435</v>
      </c>
      <c r="FE59" s="4">
        <f>Returns!FE61</f>
        <v>-0.31845373111853459</v>
      </c>
      <c r="FF59" s="4">
        <f>Returns!FF61</f>
        <v>-0.54180155166029564</v>
      </c>
      <c r="FG59" s="4">
        <f>Returns!FG61</f>
        <v>-0.47000362924573558</v>
      </c>
      <c r="FH59" s="4">
        <f>Returns!FH61</f>
        <v>-0.10008345855698253</v>
      </c>
      <c r="FI59" s="4">
        <f>Returns!FI61</f>
        <v>0.27189077583531096</v>
      </c>
      <c r="FJ59" s="4">
        <f>Returns!FJ61</f>
        <v>-0.22314355131420971</v>
      </c>
      <c r="FK59" s="4">
        <f>Returns!FK61</f>
        <v>0</v>
      </c>
      <c r="FL59" s="4">
        <f>Returns!FL61</f>
        <v>-9.5310179804324768E-2</v>
      </c>
      <c r="FM59" s="4">
        <f>Returns!FM61</f>
        <v>-0.25131442828090611</v>
      </c>
      <c r="FN59" s="4">
        <f>Returns!FN61</f>
        <v>-0.18232155679395462</v>
      </c>
      <c r="FO59" s="4">
        <f>Returns!FO61</f>
        <v>-0.1541506798272585</v>
      </c>
      <c r="FP59" s="4">
        <f>Returns!FP61</f>
        <v>-0.14518200984449803</v>
      </c>
      <c r="FQ59" s="4">
        <f>Returns!FQ61</f>
        <v>-0.12122645743414351</v>
      </c>
      <c r="FR59" s="4">
        <f>Returns!FR61</f>
        <v>-0.44393138893596029</v>
      </c>
      <c r="FS59" s="4">
        <f>Returns!FS61</f>
        <v>-0.19254311086549247</v>
      </c>
      <c r="FT59" s="4">
        <f>Returns!FT61</f>
        <v>0</v>
      </c>
      <c r="FU59" s="4">
        <f>Returns!FU61</f>
        <v>-0.31845373111853492</v>
      </c>
      <c r="FV59" s="4">
        <f>Returns!FV61</f>
        <v>0.11625980611586206</v>
      </c>
      <c r="FW59" s="4">
        <f>Returns!FW61</f>
        <v>-0.13353139262452263</v>
      </c>
      <c r="FX59" s="4">
        <f>Returns!FX61</f>
        <v>-0.20708774207417702</v>
      </c>
      <c r="FY59" s="4">
        <f>Returns!FY61</f>
        <v>-0.6931471805599454</v>
      </c>
      <c r="FZ59" s="4">
        <f>Returns!FZ61</f>
        <v>-0.39304258810960724</v>
      </c>
      <c r="GA59" s="4">
        <f>Returns!GA61</f>
        <v>-0.22314355131420971</v>
      </c>
      <c r="GE59" s="4">
        <f>MC!GG61</f>
        <v>0.1497240579406848</v>
      </c>
      <c r="GF59" s="4">
        <f>MC!GH61</f>
        <v>9.9998116657721597E-2</v>
      </c>
      <c r="GG59" s="4">
        <f>MC!GI61</f>
        <v>0.11894450756288344</v>
      </c>
      <c r="GH59" s="4">
        <f>MC!GJ61</f>
        <v>8.3221653729466646E-2</v>
      </c>
      <c r="GI59" s="4">
        <f>MC!GK61</f>
        <v>5.1902644105587613E-2</v>
      </c>
      <c r="GJ59" s="4">
        <f>MC!GL61</f>
        <v>1.5716928922889319E-2</v>
      </c>
      <c r="GK59" s="4">
        <f>MC!GM61</f>
        <v>3.7288361842629666E-2</v>
      </c>
      <c r="GL59" s="4">
        <f>MC!GN61</f>
        <v>3.1992053268051046E-2</v>
      </c>
      <c r="GM59" s="4">
        <f>MC!GO61</f>
        <v>1.9348537967224071E-2</v>
      </c>
      <c r="GN59" s="4">
        <f>MC!GP61</f>
        <v>5.2201644951989513E-2</v>
      </c>
      <c r="GO59" s="4">
        <f>MC!GQ61</f>
        <v>1.1310167315674193E-2</v>
      </c>
      <c r="GP59" s="4">
        <f>MC!GR61</f>
        <v>3.4174623301559952E-2</v>
      </c>
      <c r="GQ59" s="4">
        <f>MC!GS61</f>
        <v>4.2055259985352717E-3</v>
      </c>
      <c r="GR59" s="4">
        <f>MC!GT61</f>
        <v>3.6416124768151967E-2</v>
      </c>
      <c r="GS59" s="4">
        <f>MC!GU61</f>
        <v>3.0991191371530558E-2</v>
      </c>
      <c r="GT59" s="4">
        <f>MC!GV61</f>
        <v>9.1653937898522591E-3</v>
      </c>
      <c r="GU59" s="4">
        <f>MC!GW61</f>
        <v>8.8718063369183924E-4</v>
      </c>
      <c r="GV59" s="4">
        <f>MC!GX61</f>
        <v>6.9142324953951301E-4</v>
      </c>
      <c r="GW59" s="4">
        <f>MC!GY61</f>
        <v>3.4009077191133404E-3</v>
      </c>
      <c r="GX59" s="4">
        <f>MC!GZ61</f>
        <v>5.9422528358807234E-3</v>
      </c>
      <c r="GY59" s="4">
        <f>MC!HA61</f>
        <v>2.4109406821413867E-2</v>
      </c>
      <c r="GZ59" s="4">
        <f>MC!HB61</f>
        <v>1.9493078814373471E-3</v>
      </c>
      <c r="HA59" s="4">
        <f>MC!HC61</f>
        <v>1.4757169918090168E-3</v>
      </c>
      <c r="HB59" s="4">
        <f>MC!HD61</f>
        <v>5.0506312746133137E-3</v>
      </c>
      <c r="HC59" s="4">
        <f>MC!HE61</f>
        <v>1.4472593982426438E-2</v>
      </c>
      <c r="HD59" s="4">
        <f>MC!HF61</f>
        <v>1.5813851356837896E-2</v>
      </c>
      <c r="HE59" s="4">
        <f>MC!HG61</f>
        <v>3.5721913783054071E-3</v>
      </c>
      <c r="HF59" s="4">
        <f>MC!HH61</f>
        <v>1.6580867621751349E-3</v>
      </c>
      <c r="HG59" s="4">
        <f>MC!HI61</f>
        <v>7.7107144768501406E-3</v>
      </c>
      <c r="HH59" s="4">
        <f>MC!HJ61</f>
        <v>1.648595495064719E-2</v>
      </c>
      <c r="HI59" s="4">
        <f>MC!HK61</f>
        <v>2.1426665163882704E-3</v>
      </c>
      <c r="HJ59" s="4">
        <f>MC!HL61</f>
        <v>2.0835730056564124E-3</v>
      </c>
      <c r="HK59" s="4">
        <f>MC!HM61</f>
        <v>3.3774064600455415E-3</v>
      </c>
      <c r="HL59" s="4">
        <f>MC!HN61</f>
        <v>3.3077130710858623E-3</v>
      </c>
      <c r="HM59" s="4">
        <f>MC!HO61</f>
        <v>2.2805945954689376E-3</v>
      </c>
      <c r="HN59" s="4">
        <f>MC!HP61</f>
        <v>1.2387594693461083E-3</v>
      </c>
      <c r="HO59" s="4">
        <f>MC!HQ61</f>
        <v>9.0079191463331328E-3</v>
      </c>
      <c r="HP59" s="4">
        <f>MC!HR61</f>
        <v>1.1332793355438779E-3</v>
      </c>
      <c r="HQ59" s="4">
        <f>MC!HS61</f>
        <v>3.1501087654477416E-3</v>
      </c>
      <c r="HR59" s="4">
        <f>MC!HT61</f>
        <v>2.4432233082181047E-3</v>
      </c>
      <c r="HS59" s="4">
        <f>MC!HU61</f>
        <v>2.0784513519561199E-3</v>
      </c>
      <c r="HT59" s="4">
        <f>MC!HV61</f>
        <v>1.3381130680258367E-4</v>
      </c>
      <c r="HU59" s="4">
        <f>MC!HW61</f>
        <v>7.2429259670468249E-4</v>
      </c>
      <c r="HV59" s="4">
        <f>MC!HX61</f>
        <v>4.0085044087227463E-4</v>
      </c>
      <c r="HW59" s="4">
        <f>MC!HY61</f>
        <v>2.8861815222339248E-3</v>
      </c>
      <c r="HX59" s="4">
        <f>MC!HZ61</f>
        <v>1.4305297433393459E-3</v>
      </c>
      <c r="HY59" s="4">
        <f>MC!IA61</f>
        <v>1.4167207276664048E-3</v>
      </c>
      <c r="HZ59" s="4">
        <f>MC!IB61</f>
        <v>5.3829228700671137E-4</v>
      </c>
      <c r="IA59" s="4">
        <f>MC!IC61</f>
        <v>1.4502059698967994E-3</v>
      </c>
      <c r="IB59" s="4">
        <f>MC!ID61</f>
        <v>1.4567539069060345E-3</v>
      </c>
      <c r="IC59" s="4">
        <f>MC!IE61</f>
        <v>3.568496007914057E-3</v>
      </c>
      <c r="ID59" s="4">
        <f>MC!IF61</f>
        <v>8.4247961816839856E-4</v>
      </c>
      <c r="IE59" s="4">
        <f>MC!IG61</f>
        <v>1.7436313451819224E-3</v>
      </c>
      <c r="IF59" s="4">
        <f>MC!IH61</f>
        <v>3.9255206525661056E-4</v>
      </c>
      <c r="IG59" s="4">
        <f>MC!II61</f>
        <v>4.0772253317899646E-4</v>
      </c>
      <c r="IH59" s="4">
        <f>MC!IJ61</f>
        <v>1.5020384019649514E-3</v>
      </c>
      <c r="II59" s="4">
        <f>MC!IK61</f>
        <v>3.2775342128898337E-4</v>
      </c>
      <c r="IJ59" s="4">
        <f>MC!IL61</f>
        <v>1.3099115571444783E-3</v>
      </c>
      <c r="IK59" s="4">
        <f>MC!IM61</f>
        <v>4.0666902846216409E-3</v>
      </c>
      <c r="IL59" s="4">
        <f>MC!IN61</f>
        <v>1.2457288082420761E-3</v>
      </c>
      <c r="IM59" s="4">
        <f>MC!IO61</f>
        <v>6.9897606797095723E-4</v>
      </c>
      <c r="IN59" s="4">
        <f>MC!IP61</f>
        <v>2.5575852971714756E-4</v>
      </c>
      <c r="IO59" s="4">
        <f>MC!IQ61</f>
        <v>9.6799254935531816E-4</v>
      </c>
      <c r="IP59" s="4">
        <f>MC!IR61</f>
        <v>7.6380712746833312E-4</v>
      </c>
      <c r="IQ59" s="4">
        <f>MC!IS61</f>
        <v>1.3352605014079523E-3</v>
      </c>
      <c r="IR59" s="4">
        <f>MC!IT61</f>
        <v>6.6786040096519176E-3</v>
      </c>
      <c r="IS59" s="4">
        <f>MC!IU61</f>
        <v>1.448909348706852E-3</v>
      </c>
      <c r="IT59" s="4">
        <f>MC!IV61</f>
        <v>1.268387263536409E-3</v>
      </c>
      <c r="IU59" s="4">
        <f>MC!IW61</f>
        <v>1.3304630030051463E-3</v>
      </c>
      <c r="IV59" s="4">
        <f>MC!IX61</f>
        <v>7.6986883153133765E-5</v>
      </c>
      <c r="IW59" s="4">
        <f>MC!IY61</f>
        <v>2.8321448341428625E-4</v>
      </c>
      <c r="IX59" s="4">
        <f>MC!IZ61</f>
        <v>7.7301313791696042E-4</v>
      </c>
      <c r="IY59" s="4">
        <f>MC!JA61</f>
        <v>2.3348906077979897E-4</v>
      </c>
      <c r="IZ59" s="4">
        <f>MC!JB61</f>
        <v>1.9472008720036824E-4</v>
      </c>
      <c r="JA59" s="4">
        <f>MC!JC61</f>
        <v>1.5604836021018356E-4</v>
      </c>
      <c r="JB59" s="4">
        <f>MC!JD61</f>
        <v>5.9865000339876819E-4</v>
      </c>
      <c r="JC59" s="4">
        <f>MC!JE61</f>
        <v>1.1244298959224861E-3</v>
      </c>
      <c r="JD59" s="4">
        <f>MC!JF61</f>
        <v>9.2643584021750029E-5</v>
      </c>
      <c r="JE59" s="4">
        <f>MC!JG61</f>
        <v>1.2985661217324376E-4</v>
      </c>
      <c r="JF59" s="4">
        <f>MC!JH61</f>
        <v>2.773472725297737E-4</v>
      </c>
      <c r="JG59" s="4">
        <f>MC!JI61</f>
        <v>8.9142706808891737E-5</v>
      </c>
      <c r="JH59" s="4">
        <f>MC!JJ61</f>
        <v>9.2539854326554238E-4</v>
      </c>
      <c r="JI59" s="4">
        <f>MC!JK61</f>
        <v>1.4386660413062665E-3</v>
      </c>
      <c r="JJ59" s="4">
        <f>MC!JL61</f>
        <v>1.8509267486500792E-5</v>
      </c>
      <c r="JK59" s="4">
        <f>MC!JM61</f>
        <v>3.1209672042036712E-4</v>
      </c>
      <c r="JL59" s="4">
        <f>MC!JN61</f>
        <v>3.0211273725777128E-5</v>
      </c>
      <c r="JM59" s="4">
        <f>MC!JO61</f>
        <v>1.1358401623940242E-4</v>
      </c>
      <c r="JN59" s="4">
        <f>MC!JP61</f>
        <v>8.0617422484986819E-5</v>
      </c>
      <c r="JO59" s="4">
        <f>MC!JQ61</f>
        <v>3.2324766265391577E-4</v>
      </c>
      <c r="JP59" s="4">
        <f>MC!JR61</f>
        <v>1.1932480655789505E-3</v>
      </c>
      <c r="JQ59" s="4">
        <f>MC!JS61</f>
        <v>2.1394249634134018E-5</v>
      </c>
      <c r="JR59" s="4">
        <f>MC!JT61</f>
        <v>1.8019792987295606E-4</v>
      </c>
      <c r="JS59" s="4">
        <f>MC!JU61</f>
        <v>4.0643239509499862E-3</v>
      </c>
      <c r="JT59" s="4">
        <f>MC!JV61</f>
        <v>8.4306309770387495E-4</v>
      </c>
      <c r="JU59" s="4">
        <f>MC!JW61</f>
        <v>2.9238807833316491E-4</v>
      </c>
      <c r="JV59" s="4">
        <f>MC!JX61</f>
        <v>2.1835100838716172E-4</v>
      </c>
      <c r="JW59" s="4">
        <f>MC!JY61</f>
        <v>8.4604532644075433E-4</v>
      </c>
      <c r="JX59" s="4">
        <f>MC!JZ61</f>
        <v>1.6402258052836078E-4</v>
      </c>
      <c r="JY59" s="4">
        <f>MC!KA61</f>
        <v>4.5673481415901258E-5</v>
      </c>
      <c r="JZ59" s="4">
        <f>MC!KB61</f>
        <v>3.1008371602297361E-3</v>
      </c>
      <c r="KA59" s="4">
        <f>MC!KC61</f>
        <v>1.7060293306734445E-4</v>
      </c>
      <c r="KB59" s="4">
        <f>MC!KD61</f>
        <v>8.4085884168096423E-5</v>
      </c>
      <c r="KC59" s="4">
        <f>MC!KE61</f>
        <v>2.4480532221506594E-3</v>
      </c>
      <c r="KD59" s="4">
        <f>MC!KF61</f>
        <v>1.2109469448217339E-3</v>
      </c>
      <c r="KE59" s="4">
        <f>MC!KG61</f>
        <v>7.0212037435658006E-5</v>
      </c>
      <c r="KF59" s="4">
        <f>MC!KH61</f>
        <v>1.3763633931292884E-4</v>
      </c>
      <c r="KG59" s="4">
        <f>MC!KI61</f>
        <v>1.1653382944653301E-3</v>
      </c>
      <c r="KH59" s="4">
        <f>MC!KJ61</f>
        <v>3.0600260082761376E-5</v>
      </c>
      <c r="KI59" s="4">
        <f>MC!KK61</f>
        <v>1.8113798023566802E-4</v>
      </c>
      <c r="KJ59" s="4">
        <f>MC!KL61</f>
        <v>2.7050759575280057E-4</v>
      </c>
      <c r="KK59" s="4">
        <f>MC!KM61</f>
        <v>7.6500650206903458E-5</v>
      </c>
      <c r="KL59" s="4">
        <f>MC!KN61</f>
        <v>1.3530242117102331E-4</v>
      </c>
      <c r="KM59" s="4">
        <f>MC!KO61</f>
        <v>2.8921135641779349E-4</v>
      </c>
      <c r="KN59" s="4">
        <f>MC!KP61</f>
        <v>6.8659333560695845E-4</v>
      </c>
      <c r="KO59" s="4">
        <f>MC!KQ61</f>
        <v>7.0568608262893564E-5</v>
      </c>
      <c r="KP59" s="4">
        <f>MC!KR61</f>
        <v>1.385439741458921E-4</v>
      </c>
      <c r="KQ59" s="4">
        <f>MC!KS61</f>
        <v>1.0794371406313071E-4</v>
      </c>
      <c r="KR59" s="4">
        <f>MC!KT61</f>
        <v>2.0097628444186501E-4</v>
      </c>
      <c r="KS59" s="4">
        <f>MC!KU61</f>
        <v>2.2694112377056404E-4</v>
      </c>
      <c r="KT59" s="4">
        <f>MC!KV61</f>
        <v>6.4020671253658615E-5</v>
      </c>
      <c r="KU59" s="4">
        <f>MC!KW61</f>
        <v>3.4522539182352621E-5</v>
      </c>
      <c r="KV59" s="4">
        <f>MC!KX61</f>
        <v>7.0244452965406693E-5</v>
      </c>
      <c r="KW59" s="4">
        <f>MC!KY61</f>
        <v>1.6240180404092639E-5</v>
      </c>
      <c r="KX59" s="4">
        <f>MC!KZ61</f>
        <v>6.9693388959678998E-5</v>
      </c>
      <c r="KY59" s="4">
        <f>MC!LA61</f>
        <v>4.4966822867379861E-4</v>
      </c>
      <c r="KZ59" s="4">
        <f>MC!LB61</f>
        <v>1.0741209937525224E-3</v>
      </c>
      <c r="LA59" s="4">
        <f>MC!LC61</f>
        <v>8.5188012179551812E-5</v>
      </c>
      <c r="LB59" s="4">
        <f>MC!LD61</f>
        <v>6.1200520165522753E-5</v>
      </c>
      <c r="LC59" s="4">
        <f>MC!LE61</f>
        <v>4.6023569137187081E-4</v>
      </c>
      <c r="LD59" s="4">
        <f>MC!LF61</f>
        <v>4.9595760515492496E-6</v>
      </c>
      <c r="LE59" s="4">
        <f>MC!LG61</f>
        <v>8.7392268202462592E-5</v>
      </c>
      <c r="LF59" s="4">
        <f>MC!LH61</f>
        <v>4.1958661706701619E-4</v>
      </c>
      <c r="LG59" s="4">
        <f>MC!LI61</f>
        <v>6.5842424025534872E-4</v>
      </c>
      <c r="LH59" s="4">
        <f>MC!LJ61</f>
        <v>3.4308596686011278E-4</v>
      </c>
      <c r="LI59" s="4">
        <f>MC!LK61</f>
        <v>3.2772100575923468E-5</v>
      </c>
      <c r="LJ59" s="4">
        <f>MC!LL61</f>
        <v>6.0876364868035888E-5</v>
      </c>
      <c r="LK59" s="4">
        <f>MC!LM61</f>
        <v>0</v>
      </c>
      <c r="LL59" s="4">
        <f>MC!LN61</f>
        <v>4.0357334537116447E-5</v>
      </c>
      <c r="LM59" s="4">
        <f>MC!LO61</f>
        <v>5.6629930470957766E-5</v>
      </c>
      <c r="LN59" s="4">
        <f>MC!LP61</f>
        <v>2.6976203856858073E-4</v>
      </c>
      <c r="LO59" s="4">
        <f>MC!LQ61</f>
        <v>5.556021798925107E-5</v>
      </c>
      <c r="LP59" s="4">
        <f>MC!LR61</f>
        <v>1.3812257225915916E-4</v>
      </c>
      <c r="LQ59" s="4">
        <f>MC!LS61</f>
        <v>1.2207688503355866E-4</v>
      </c>
      <c r="LR59" s="4">
        <f>MC!LT61</f>
        <v>6.1002785434055768E-4</v>
      </c>
      <c r="LS59" s="4">
        <f>MC!LU61</f>
        <v>4.2820914798016723E-5</v>
      </c>
      <c r="LT59" s="4">
        <f>MC!LV61</f>
        <v>2.3660095163567299E-4</v>
      </c>
      <c r="LU59" s="4">
        <f>MC!LW61</f>
        <v>6.1686753111753087E-5</v>
      </c>
      <c r="LV59" s="4">
        <f>MC!LX61</f>
        <v>8.2497523210410713E-5</v>
      </c>
      <c r="LW59" s="4">
        <f>MC!LY61</f>
        <v>7.9482878943782742E-5</v>
      </c>
      <c r="LX59" s="4">
        <f>MC!LZ61</f>
        <v>2.2882122449598792E-4</v>
      </c>
      <c r="LY59" s="4">
        <f>MC!MA61</f>
        <v>3.1676455670417818E-4</v>
      </c>
      <c r="LZ59" s="4">
        <f>MC!MB61</f>
        <v>2.6233888225613125E-4</v>
      </c>
      <c r="MA59" s="4">
        <f>MC!MC61</f>
        <v>3.8204943361803566E-4</v>
      </c>
      <c r="MB59" s="4">
        <f>MC!MD61</f>
        <v>3.7375105800237149E-5</v>
      </c>
      <c r="MC59" s="4">
        <f>MC!ME61</f>
        <v>3.0425216222118465E-4</v>
      </c>
      <c r="MD59" s="4">
        <f>MC!MF61</f>
        <v>9.6112045704859647E-5</v>
      </c>
      <c r="ME59" s="4">
        <f>MC!MG61</f>
        <v>5.0399665653259949E-4</v>
      </c>
      <c r="MF59" s="4">
        <f>MC!MH61</f>
        <v>2.5076653813584961E-4</v>
      </c>
      <c r="MG59" s="4">
        <f>MC!MI61</f>
        <v>9.6079630175110946E-5</v>
      </c>
      <c r="MH59" s="4">
        <f>MC!MJ61</f>
        <v>3.2911487353842831E-4</v>
      </c>
      <c r="MI59" s="4">
        <f>MC!MK61</f>
        <v>1.5070303935462493E-3</v>
      </c>
      <c r="MJ59" s="4">
        <f>MC!ML61</f>
        <v>7.3097019583291228E-5</v>
      </c>
      <c r="MK59" s="4">
        <f>MC!MM61</f>
        <v>5.2513158192874399E-5</v>
      </c>
      <c r="ML59" s="4">
        <f>MC!MN61</f>
        <v>6.4831059497375806E-5</v>
      </c>
      <c r="MM59" s="4">
        <f>MC!MO61</f>
        <v>3.6337808848279141E-5</v>
      </c>
      <c r="MN59" s="4">
        <f>MC!MP61</f>
        <v>3.944969970415318E-5</v>
      </c>
      <c r="MO59" s="4">
        <f>MC!MQ61</f>
        <v>2.0908016687903697E-5</v>
      </c>
      <c r="MP59" s="4">
        <f>MC!MR61</f>
        <v>3.2999009284164285E-5</v>
      </c>
      <c r="MQ59" s="4">
        <f>MC!MS61</f>
        <v>2.6126916977442451E-5</v>
      </c>
      <c r="MR59" s="4">
        <f>MC!MT61</f>
        <v>3.9676608412393997E-5</v>
      </c>
      <c r="MS59" s="4">
        <f>MC!MU61</f>
        <v>7.2610786637060908E-5</v>
      </c>
      <c r="MT59" s="4">
        <f>MC!MV61</f>
        <v>5.756998083366972E-5</v>
      </c>
      <c r="MU59" s="4">
        <f>MC!MW61</f>
        <v>1.2736061638259476E-4</v>
      </c>
      <c r="MV59" s="4">
        <f>MC!MX61</f>
        <v>5.6078866465230078E-5</v>
      </c>
      <c r="MW59" s="4">
        <f>MC!MY61</f>
        <v>1.4651819446406934E-5</v>
      </c>
      <c r="MX59" s="4">
        <f>MC!MZ61</f>
        <v>4.8720541212277923E-5</v>
      </c>
      <c r="MY59" s="4">
        <f>MC!NA61</f>
        <v>3.0097819371656723E-4</v>
      </c>
      <c r="MZ59" s="4">
        <f>MC!NB61</f>
        <v>6.4798643967627133E-5</v>
      </c>
      <c r="NA59" s="4">
        <f>MC!NC61</f>
        <v>5.3907025972067979E-5</v>
      </c>
      <c r="NB59" s="4">
        <f>MC!ND61</f>
        <v>3.264243845692872E-5</v>
      </c>
      <c r="NC59" s="4">
        <f>MC!NE61</f>
        <v>1.9708642087202246E-5</v>
      </c>
      <c r="ND59" s="4">
        <f>MC!NF61</f>
        <v>6.1103273576276705E-5</v>
      </c>
      <c r="NH59" s="3">
        <f t="shared" si="0"/>
        <v>-0.11337243892911113</v>
      </c>
      <c r="NI59" s="3">
        <v>8.3333333333333337E-6</v>
      </c>
      <c r="NJ59" s="4">
        <f t="shared" si="1"/>
        <v>-0.11338077226244446</v>
      </c>
    </row>
    <row r="60" spans="1:374" x14ac:dyDescent="0.3">
      <c r="A60" s="1">
        <v>40848</v>
      </c>
      <c r="B60" s="4">
        <f>Returns!B62</f>
        <v>6.5133453413968478E-2</v>
      </c>
      <c r="C60" s="4">
        <f>Returns!C62</f>
        <v>3.6621625326838547E-2</v>
      </c>
      <c r="D60" s="4">
        <f>Returns!D62</f>
        <v>7.6577206294729638E-2</v>
      </c>
      <c r="E60" s="4">
        <f>Returns!E62</f>
        <v>-1.0785005676562154E-2</v>
      </c>
      <c r="F60" s="4">
        <f>Returns!F62</f>
        <v>4.7375419536369812E-2</v>
      </c>
      <c r="G60" s="4">
        <f>Returns!G62</f>
        <v>4.3798860282527663E-2</v>
      </c>
      <c r="H60" s="4">
        <f>Returns!H62</f>
        <v>3.1904546518744858E-2</v>
      </c>
      <c r="I60" s="4">
        <f>Returns!I62</f>
        <v>-0.29594658230167425</v>
      </c>
      <c r="J60" s="4">
        <f>Returns!J62</f>
        <v>3.2443433923765141E-2</v>
      </c>
      <c r="K60" s="4">
        <f>Returns!K62</f>
        <v>1.3319509917488759E-2</v>
      </c>
      <c r="L60" s="4">
        <f>Returns!L62</f>
        <v>0.12672181719774844</v>
      </c>
      <c r="M60" s="4">
        <f>Returns!M62</f>
        <v>7.1854103767983624E-2</v>
      </c>
      <c r="N60" s="4">
        <f>Returns!N62</f>
        <v>1.3175421158564626E-2</v>
      </c>
      <c r="O60" s="4">
        <f>Returns!O62</f>
        <v>7.4471394061861318E-2</v>
      </c>
      <c r="P60" s="4">
        <f>Returns!P62</f>
        <v>0.10697211955216801</v>
      </c>
      <c r="Q60" s="4">
        <f>Returns!Q62</f>
        <v>0.16204761425771297</v>
      </c>
      <c r="R60" s="4">
        <f>Returns!R62</f>
        <v>9.9162224037661673E-2</v>
      </c>
      <c r="S60" s="4">
        <f>Returns!S62</f>
        <v>8.2521023688003403E-2</v>
      </c>
      <c r="T60" s="4">
        <f>Returns!T62</f>
        <v>8.0716896194244825E-2</v>
      </c>
      <c r="U60" s="4">
        <f>Returns!U62</f>
        <v>0.16313085563484275</v>
      </c>
      <c r="V60" s="4">
        <f>Returns!V62</f>
        <v>0.11615514790178993</v>
      </c>
      <c r="W60" s="4">
        <f>Returns!W62</f>
        <v>9.1730935577544304E-2</v>
      </c>
      <c r="X60" s="4">
        <f>Returns!X62</f>
        <v>0.15634607039069381</v>
      </c>
      <c r="Y60" s="4">
        <f>Returns!Y62</f>
        <v>0.36850940158573531</v>
      </c>
      <c r="Z60" s="4">
        <f>Returns!Z62</f>
        <v>0.12649985453218626</v>
      </c>
      <c r="AA60" s="4">
        <f>Returns!AA62</f>
        <v>0.1513767529445329</v>
      </c>
      <c r="AB60" s="4">
        <f>Returns!AB62</f>
        <v>0.13598900015295601</v>
      </c>
      <c r="AC60" s="4">
        <f>Returns!AC62</f>
        <v>0.1955452798810462</v>
      </c>
      <c r="AD60" s="4">
        <f>Returns!AD62</f>
        <v>-7.994714649041601E-2</v>
      </c>
      <c r="AE60" s="4">
        <f>Returns!AE62</f>
        <v>0.10510667633675297</v>
      </c>
      <c r="AF60" s="4">
        <f>Returns!AF62</f>
        <v>7.1289083747301585E-2</v>
      </c>
      <c r="AG60" s="4">
        <f>Returns!AG62</f>
        <v>0.22001365830528208</v>
      </c>
      <c r="AH60" s="4">
        <f>Returns!AH62</f>
        <v>0.20549829104489192</v>
      </c>
      <c r="AI60" s="4">
        <f>Returns!AI62</f>
        <v>8.019206171757487E-2</v>
      </c>
      <c r="AJ60" s="4">
        <f>Returns!AJ62</f>
        <v>9.531017980432499E-2</v>
      </c>
      <c r="AK60" s="4">
        <f>Returns!AK62</f>
        <v>9.1983773410706793E-2</v>
      </c>
      <c r="AL60" s="4">
        <f>Returns!AL62</f>
        <v>0.11589425113841578</v>
      </c>
      <c r="AM60" s="4">
        <f>Returns!AM62</f>
        <v>9.7786450157588245E-2</v>
      </c>
      <c r="AN60" s="4">
        <f>Returns!AN62</f>
        <v>0.10745256663005032</v>
      </c>
      <c r="AO60" s="4">
        <f>Returns!AO62</f>
        <v>0.15578200155934252</v>
      </c>
      <c r="AP60" s="4">
        <f>Returns!AP62</f>
        <v>9.4608085042289236E-3</v>
      </c>
      <c r="AQ60" s="4">
        <f>Returns!AQ62</f>
        <v>0.29376111852816311</v>
      </c>
      <c r="AR60" s="4">
        <f>Returns!AR62</f>
        <v>0.1053605156578262</v>
      </c>
      <c r="AS60" s="4">
        <f>Returns!AS62</f>
        <v>-0.13717840998397612</v>
      </c>
      <c r="AT60" s="4">
        <f>Returns!AT62</f>
        <v>0.27871340246902054</v>
      </c>
      <c r="AU60" s="4">
        <f>Returns!AU62</f>
        <v>0.23369988157992383</v>
      </c>
      <c r="AV60" s="4">
        <f>Returns!AV62</f>
        <v>0.16841865162496306</v>
      </c>
      <c r="AW60" s="4">
        <f>Returns!AW62</f>
        <v>0.10307688826668793</v>
      </c>
      <c r="AX60" s="4">
        <f>Returns!AX62</f>
        <v>0.10462495107887226</v>
      </c>
      <c r="AY60" s="4">
        <f>Returns!AY62</f>
        <v>0.25398822666530807</v>
      </c>
      <c r="AZ60" s="4">
        <f>Returns!AZ62</f>
        <v>0.16917541716218931</v>
      </c>
      <c r="BA60" s="4">
        <f>Returns!BA62</f>
        <v>1.1696039763191224E-2</v>
      </c>
      <c r="BB60" s="4">
        <f>Returns!BB62</f>
        <v>3.1463269455785259E-2</v>
      </c>
      <c r="BC60" s="4">
        <f>Returns!BC62</f>
        <v>0.24613306953890857</v>
      </c>
      <c r="BD60" s="4">
        <f>Returns!BD62</f>
        <v>-0.15082288973458369</v>
      </c>
      <c r="BE60" s="4">
        <f>Returns!BE62</f>
        <v>0.33498818984871792</v>
      </c>
      <c r="BF60" s="4">
        <f>Returns!BF62</f>
        <v>0.24512245803298516</v>
      </c>
      <c r="BG60" s="4">
        <f>Returns!BG62</f>
        <v>-9.8559950538116781E-2</v>
      </c>
      <c r="BH60" s="4">
        <f>Returns!BH62</f>
        <v>4.9750496940438316E-2</v>
      </c>
      <c r="BI60" s="4">
        <f>Returns!BI62</f>
        <v>0.12379421734666429</v>
      </c>
      <c r="BJ60" s="4">
        <f>Returns!BJ62</f>
        <v>0.11727087175274231</v>
      </c>
      <c r="BK60" s="4">
        <f>Returns!BK62</f>
        <v>4.6091107200267031E-2</v>
      </c>
      <c r="BL60" s="4">
        <f>Returns!BL62</f>
        <v>2.2204157311010386E-2</v>
      </c>
      <c r="BM60" s="4">
        <f>Returns!BM62</f>
        <v>4.7540944769000171E-2</v>
      </c>
      <c r="BN60" s="4">
        <f>Returns!BN62</f>
        <v>0.19488823255750631</v>
      </c>
      <c r="BO60" s="4">
        <f>Returns!BO62</f>
        <v>0.28906233492073929</v>
      </c>
      <c r="BP60" s="4">
        <f>Returns!BP62</f>
        <v>1.7699577099400621E-2</v>
      </c>
      <c r="BQ60" s="4">
        <f>Returns!BQ62</f>
        <v>-0.16898334571172702</v>
      </c>
      <c r="BR60" s="4">
        <f>Returns!BR62</f>
        <v>0</v>
      </c>
      <c r="BS60" s="4">
        <f>Returns!BS62</f>
        <v>-6.092623545165754E-2</v>
      </c>
      <c r="BT60" s="4">
        <f>Returns!BT62</f>
        <v>0.10092591858996046</v>
      </c>
      <c r="BU60" s="4">
        <f>Returns!BU62</f>
        <v>0.10744788781874903</v>
      </c>
      <c r="BV60" s="4">
        <f>Returns!BV62</f>
        <v>-3.3942652351793612E-2</v>
      </c>
      <c r="BW60" s="4">
        <f>Returns!BW62</f>
        <v>0.42250555237028259</v>
      </c>
      <c r="BX60" s="4">
        <f>Returns!BX62</f>
        <v>-0.12921173148000631</v>
      </c>
      <c r="BY60" s="4">
        <f>Returns!BY62</f>
        <v>0.15395415825838366</v>
      </c>
      <c r="BZ60" s="4">
        <f>Returns!BZ62</f>
        <v>-5.4206817836427001E-2</v>
      </c>
      <c r="CA60" s="4">
        <f>Returns!CA62</f>
        <v>9.531017980432499E-2</v>
      </c>
      <c r="CB60" s="4">
        <f>Returns!CB62</f>
        <v>0.2478361639045813</v>
      </c>
      <c r="CC60" s="4">
        <f>Returns!CC62</f>
        <v>0.44183275227903951</v>
      </c>
      <c r="CD60" s="4">
        <f>Returns!CD62</f>
        <v>0.28768207245178101</v>
      </c>
      <c r="CE60" s="4">
        <f>Returns!CE62</f>
        <v>3.2897703507059006E-2</v>
      </c>
      <c r="CF60" s="4">
        <f>Returns!CF62</f>
        <v>6.062462181643502E-2</v>
      </c>
      <c r="CG60" s="4">
        <f>Returns!CG62</f>
        <v>0.13353139262452252</v>
      </c>
      <c r="CH60" s="4">
        <f>Returns!CH62</f>
        <v>0</v>
      </c>
      <c r="CI60" s="4">
        <f>Returns!CI62</f>
        <v>-0.11778303565638337</v>
      </c>
      <c r="CJ60" s="4">
        <f>Returns!CJ62</f>
        <v>0.251314428280906</v>
      </c>
      <c r="CK60" s="4">
        <f>Returns!CK62</f>
        <v>0.10821358464023267</v>
      </c>
      <c r="CL60" s="4">
        <f>Returns!CL62</f>
        <v>0.23638877806423042</v>
      </c>
      <c r="CM60" s="4">
        <f>Returns!CM62</f>
        <v>8.5655444578494055E-2</v>
      </c>
      <c r="CN60" s="4">
        <f>Returns!CN62</f>
        <v>-0.73088750854279239</v>
      </c>
      <c r="CO60" s="4">
        <f>Returns!CO62</f>
        <v>0</v>
      </c>
      <c r="CP60" s="4">
        <f>Returns!CP62</f>
        <v>-2.1309786586751311E-2</v>
      </c>
      <c r="CQ60" s="4">
        <f>Returns!CQ62</f>
        <v>-3.3336420267591871E-2</v>
      </c>
      <c r="CR60" s="4">
        <f>Returns!CR62</f>
        <v>-0.12332321603199947</v>
      </c>
      <c r="CS60" s="4">
        <f>Returns!CS62</f>
        <v>0.19105523676270919</v>
      </c>
      <c r="CT60" s="4">
        <f>Returns!CT62</f>
        <v>-2.0298077113977242E-2</v>
      </c>
      <c r="CU60" s="4">
        <f>Returns!CU62</f>
        <v>0.15600424847658123</v>
      </c>
      <c r="CV60" s="4">
        <f>Returns!CV62</f>
        <v>0</v>
      </c>
      <c r="CW60" s="4">
        <f>Returns!CW62</f>
        <v>2.1571833466864199E-2</v>
      </c>
      <c r="CX60" s="4">
        <f>Returns!CX62</f>
        <v>0.11778303565638343</v>
      </c>
      <c r="CY60" s="4">
        <f>Returns!CY62</f>
        <v>0.31786092773405139</v>
      </c>
      <c r="CZ60" s="4">
        <f>Returns!CZ62</f>
        <v>8.5522173438162152E-2</v>
      </c>
      <c r="DA60" s="4">
        <f>Returns!DA62</f>
        <v>9.3664475894635002E-2</v>
      </c>
      <c r="DB60" s="4">
        <f>Returns!DB62</f>
        <v>0.19189100781010526</v>
      </c>
      <c r="DC60" s="4">
        <f>Returns!DC62</f>
        <v>0.16532398042538354</v>
      </c>
      <c r="DD60" s="4">
        <f>Returns!DD62</f>
        <v>-2.2310118005179458E-2</v>
      </c>
      <c r="DE60" s="4">
        <f>Returns!DE62</f>
        <v>-0.10724553035359774</v>
      </c>
      <c r="DF60" s="4">
        <f>Returns!DF62</f>
        <v>-0.16126814759612229</v>
      </c>
      <c r="DG60" s="4">
        <f>Returns!DG62</f>
        <v>2.6668247082161312E-2</v>
      </c>
      <c r="DH60" s="4">
        <f>Returns!DH62</f>
        <v>0.23638877806423042</v>
      </c>
      <c r="DI60" s="4">
        <f>Returns!DI62</f>
        <v>8.722836733441075E-2</v>
      </c>
      <c r="DJ60" s="4">
        <f>Returns!DJ62</f>
        <v>0.81744489723752245</v>
      </c>
      <c r="DK60" s="4">
        <f>Returns!DK62</f>
        <v>0.14107859825990543</v>
      </c>
      <c r="DL60" s="4">
        <f>Returns!DL62</f>
        <v>0</v>
      </c>
      <c r="DM60" s="4">
        <f>Returns!DM62</f>
        <v>0</v>
      </c>
      <c r="DN60" s="4">
        <f>Returns!DN62</f>
        <v>0.26236426446749106</v>
      </c>
      <c r="DO60" s="4">
        <f>Returns!DO62</f>
        <v>0.37037378829689427</v>
      </c>
      <c r="DP60" s="4">
        <f>Returns!DP62</f>
        <v>-3.6249573446373695E-2</v>
      </c>
      <c r="DQ60" s="4">
        <f>Returns!DQ62</f>
        <v>0</v>
      </c>
      <c r="DR60" s="4">
        <f>Returns!DR62</f>
        <v>6.484377810089037E-2</v>
      </c>
      <c r="DS60" s="4">
        <f>Returns!DS62</f>
        <v>-4.8790164169431938E-2</v>
      </c>
      <c r="DT60" s="4">
        <f>Returns!DT62</f>
        <v>0</v>
      </c>
      <c r="DU60" s="4">
        <f>Returns!DU62</f>
        <v>0.10019254549938372</v>
      </c>
      <c r="DV60" s="4">
        <f>Returns!DV62</f>
        <v>0.20767952590468913</v>
      </c>
      <c r="DW60" s="4">
        <f>Returns!DW62</f>
        <v>0.21667103680859234</v>
      </c>
      <c r="DX60" s="4">
        <f>Returns!DX62</f>
        <v>8.5359848951156836E-2</v>
      </c>
      <c r="DY60" s="4">
        <f>Returns!DY62</f>
        <v>0.36593426935152917</v>
      </c>
      <c r="DZ60" s="4">
        <f>Returns!DZ62</f>
        <v>-0.15762894420358309</v>
      </c>
      <c r="EA60" s="4">
        <f>Returns!EA62</f>
        <v>0.17185025692665923</v>
      </c>
      <c r="EB60" s="4">
        <f>Returns!EB62</f>
        <v>3.7041271680349097E-2</v>
      </c>
      <c r="EC60" s="4">
        <f>Returns!EC62</f>
        <v>0</v>
      </c>
      <c r="ED60" s="4">
        <f>Returns!ED62</f>
        <v>0.14934528855231982</v>
      </c>
      <c r="EE60" s="4">
        <f>Returns!EE62</f>
        <v>-0.18924199963852828</v>
      </c>
      <c r="EF60" s="4">
        <f>Returns!EF62</f>
        <v>-7.3916798025371655E-2</v>
      </c>
      <c r="EG60" s="4">
        <f>Returns!EG62</f>
        <v>9.1807549253122955E-2</v>
      </c>
      <c r="EH60" s="4">
        <f>Returns!EH62</f>
        <v>0</v>
      </c>
      <c r="EI60" s="4">
        <f>Returns!EI62</f>
        <v>-3.5091319811269894E-2</v>
      </c>
      <c r="EJ60" s="4">
        <f>Returns!EJ62</f>
        <v>0.10536051565782645</v>
      </c>
      <c r="EK60" s="4">
        <f>Returns!EK62</f>
        <v>0.12905711222960159</v>
      </c>
      <c r="EL60" s="4">
        <f>Returns!EL62</f>
        <v>7.2759354282428412E-2</v>
      </c>
      <c r="EM60" s="4">
        <f>Returns!EM62</f>
        <v>0.40817146970590734</v>
      </c>
      <c r="EN60" s="4">
        <f>Returns!EN62</f>
        <v>3.3901551675681096E-2</v>
      </c>
      <c r="EO60" s="4">
        <f>Returns!EO62</f>
        <v>-0.13353139262452252</v>
      </c>
      <c r="EP60" s="4">
        <f>Returns!EP62</f>
        <v>0</v>
      </c>
      <c r="EQ60" s="4">
        <f>Returns!EQ62</f>
        <v>3.7740327982847099E-2</v>
      </c>
      <c r="ER60" s="4">
        <f>Returns!ER62</f>
        <v>-0.14660347419187536</v>
      </c>
      <c r="ES60" s="4">
        <f>Returns!ES62</f>
        <v>7.2320661579625911E-2</v>
      </c>
      <c r="ET60" s="4">
        <f>Returns!ET62</f>
        <v>0.21256144198367277</v>
      </c>
      <c r="EU60" s="4">
        <f>Returns!EU62</f>
        <v>2.8170876966696179E-2</v>
      </c>
      <c r="EV60" s="4">
        <f>Returns!EV62</f>
        <v>3.7786335666138315E-2</v>
      </c>
      <c r="EW60" s="4">
        <f>Returns!EW62</f>
        <v>-0.1405450277714797</v>
      </c>
      <c r="EX60" s="4">
        <f>Returns!EX62</f>
        <v>2.7651531330510071E-2</v>
      </c>
      <c r="EY60" s="4">
        <f>Returns!EY62</f>
        <v>0.13102826240640408</v>
      </c>
      <c r="EZ60" s="4">
        <f>Returns!EZ62</f>
        <v>-0.17034536574723891</v>
      </c>
      <c r="FA60" s="4">
        <f>Returns!FA62</f>
        <v>-6.0624621816434771E-2</v>
      </c>
      <c r="FB60" s="4">
        <f>Returns!FB62</f>
        <v>7.4661528769019714E-2</v>
      </c>
      <c r="FC60" s="4">
        <f>Returns!FC62</f>
        <v>5.5569851154810834E-2</v>
      </c>
      <c r="FD60" s="4">
        <f>Returns!FD62</f>
        <v>4.2559614418795855E-2</v>
      </c>
      <c r="FE60" s="4">
        <f>Returns!FE62</f>
        <v>9.2781733450966075E-2</v>
      </c>
      <c r="FF60" s="4">
        <f>Returns!FF62</f>
        <v>0.24316646718931745</v>
      </c>
      <c r="FG60" s="4">
        <f>Returns!FG62</f>
        <v>0.22006188477680169</v>
      </c>
      <c r="FH60" s="4">
        <f>Returns!FH62</f>
        <v>-0.14107859825990554</v>
      </c>
      <c r="FI60" s="4">
        <f>Returns!FI62</f>
        <v>-0.15420793556000423</v>
      </c>
      <c r="FJ60" s="4">
        <f>Returns!FJ62</f>
        <v>0.13613217432458002</v>
      </c>
      <c r="FK60" s="4">
        <f>Returns!FK62</f>
        <v>-8.0042707673536384E-2</v>
      </c>
      <c r="FL60" s="4">
        <f>Returns!FL62</f>
        <v>9.5310179804324768E-2</v>
      </c>
      <c r="FM60" s="4">
        <f>Returns!FM62</f>
        <v>-0.10008345855698253</v>
      </c>
      <c r="FN60" s="4">
        <f>Returns!FN62</f>
        <v>0</v>
      </c>
      <c r="FO60" s="4">
        <f>Returns!FO62</f>
        <v>3.2789822822990811E-2</v>
      </c>
      <c r="FP60" s="4">
        <f>Returns!FP62</f>
        <v>3.0771658666753909E-2</v>
      </c>
      <c r="FQ60" s="4">
        <f>Returns!FQ62</f>
        <v>0.10017304823631124</v>
      </c>
      <c r="FR60" s="4">
        <f>Returns!FR62</f>
        <v>0.25782910930209957</v>
      </c>
      <c r="FS60" s="4">
        <f>Returns!FS62</f>
        <v>0.1139706025217273</v>
      </c>
      <c r="FT60" s="4">
        <f>Returns!FT62</f>
        <v>-0.22314355131420971</v>
      </c>
      <c r="FU60" s="4">
        <f>Returns!FU62</f>
        <v>0.11778303565638337</v>
      </c>
      <c r="FV60" s="4">
        <f>Returns!FV62</f>
        <v>1.2121360532344805E-2</v>
      </c>
      <c r="FW60" s="4">
        <f>Returns!FW62</f>
        <v>-2.8987536873252284E-2</v>
      </c>
      <c r="FX60" s="4">
        <f>Returns!FX62</f>
        <v>7.7044831827031701E-2</v>
      </c>
      <c r="FY60" s="4">
        <f>Returns!FY62</f>
        <v>0.77318988823348189</v>
      </c>
      <c r="FZ60" s="4">
        <f>Returns!FZ62</f>
        <v>-7.696104113612845E-2</v>
      </c>
      <c r="GA60" s="4">
        <f>Returns!GA62</f>
        <v>0</v>
      </c>
      <c r="GE60" s="4">
        <f>MC!GG62</f>
        <v>0.15054640164074373</v>
      </c>
      <c r="GF60" s="4">
        <f>MC!GH62</f>
        <v>9.7824847145050853E-2</v>
      </c>
      <c r="GG60" s="4">
        <f>MC!GI62</f>
        <v>0.12094415057638283</v>
      </c>
      <c r="GH60" s="4">
        <f>MC!GJ62</f>
        <v>7.759206773612011E-2</v>
      </c>
      <c r="GI60" s="4">
        <f>MC!GK62</f>
        <v>5.2104132365437233E-2</v>
      </c>
      <c r="GJ60" s="4">
        <f>MC!GL62</f>
        <v>1.547127416290346E-2</v>
      </c>
      <c r="GK60" s="4">
        <f>MC!GM62</f>
        <v>3.6258765666212632E-2</v>
      </c>
      <c r="GL60" s="4">
        <f>MC!GN62</f>
        <v>2.2429279321857225E-2</v>
      </c>
      <c r="GM60" s="4">
        <f>MC!GO62</f>
        <v>1.8824398710285996E-2</v>
      </c>
      <c r="GN60" s="4">
        <f>MC!GP62</f>
        <v>4.9863973566773447E-2</v>
      </c>
      <c r="GO60" s="4">
        <f>MC!GQ62</f>
        <v>1.2095434782661799E-2</v>
      </c>
      <c r="GP60" s="4">
        <f>MC!GR62</f>
        <v>3.4603361160224833E-2</v>
      </c>
      <c r="GQ60" s="4">
        <f>MC!GS62</f>
        <v>4.0196094953863261E-3</v>
      </c>
      <c r="GR60" s="4">
        <f>MC!GT62</f>
        <v>3.7561510179786699E-2</v>
      </c>
      <c r="GS60" s="4">
        <f>MC!GU62</f>
        <v>3.2531060091479734E-2</v>
      </c>
      <c r="GT60" s="4">
        <f>MC!GV62</f>
        <v>1.0182137543930613E-2</v>
      </c>
      <c r="GU60" s="4">
        <f>MC!GW62</f>
        <v>9.2697278933995383E-4</v>
      </c>
      <c r="GV60" s="4">
        <f>MC!GX62</f>
        <v>7.0721288756572993E-4</v>
      </c>
      <c r="GW60" s="4">
        <f>MC!GY62</f>
        <v>3.5145708325425903E-3</v>
      </c>
      <c r="GX60" s="4">
        <f>MC!GZ62</f>
        <v>6.5976514328296787E-3</v>
      </c>
      <c r="GY60" s="4">
        <f>MC!HA62</f>
        <v>2.5524755382010988E-2</v>
      </c>
      <c r="GZ60" s="4">
        <f>MC!HB62</f>
        <v>2.0124303869752669E-3</v>
      </c>
      <c r="HA60" s="4">
        <f>MC!HC62</f>
        <v>1.625148592864954E-3</v>
      </c>
      <c r="HB60" s="4">
        <f>MC!HD62</f>
        <v>6.8806709228890076E-3</v>
      </c>
      <c r="HC60" s="4">
        <f>MC!HE62</f>
        <v>1.5482570517954375E-2</v>
      </c>
      <c r="HD60" s="4">
        <f>MC!HF62</f>
        <v>1.7329860406361041E-2</v>
      </c>
      <c r="HE60" s="4">
        <f>MC!HG62</f>
        <v>3.8584685171195359E-3</v>
      </c>
      <c r="HF60" s="4">
        <f>MC!HH62</f>
        <v>1.8999858581847048E-3</v>
      </c>
      <c r="HG60" s="4">
        <f>MC!HI62</f>
        <v>6.7056690116678551E-3</v>
      </c>
      <c r="HH60" s="4">
        <f>MC!HJ62</f>
        <v>1.7249289917227646E-2</v>
      </c>
      <c r="HI60" s="4">
        <f>MC!HK62</f>
        <v>2.1671904511727583E-3</v>
      </c>
      <c r="HJ60" s="4">
        <f>MC!HL62</f>
        <v>2.4458135219690303E-3</v>
      </c>
      <c r="HK60" s="4">
        <f>MC!HM62</f>
        <v>3.9067375369451892E-3</v>
      </c>
      <c r="HL60" s="4">
        <f>MC!HN62</f>
        <v>3.4032864699464461E-3</v>
      </c>
      <c r="HM60" s="4">
        <f>MC!HO62</f>
        <v>2.3636554369906426E-3</v>
      </c>
      <c r="HN60" s="4">
        <f>MC!HP62</f>
        <v>1.2790832293458061E-3</v>
      </c>
      <c r="HO60" s="4">
        <f>MC!HQ62</f>
        <v>9.5266436440844624E-3</v>
      </c>
      <c r="HP60" s="4">
        <f>MC!HR62</f>
        <v>1.1851708289766045E-3</v>
      </c>
      <c r="HQ60" s="4">
        <f>MC!HS62</f>
        <v>3.3035121772265006E-3</v>
      </c>
      <c r="HR60" s="4">
        <f>MC!HT62</f>
        <v>2.6893263000394955E-3</v>
      </c>
      <c r="HS60" s="4">
        <f>MC!HU62</f>
        <v>2.0575242151109337E-3</v>
      </c>
      <c r="HT60" s="4">
        <f>MC!HV62</f>
        <v>1.6993381679290505E-4</v>
      </c>
      <c r="HU60" s="4">
        <f>MC!HW62</f>
        <v>7.5893187528530963E-4</v>
      </c>
      <c r="HV60" s="4">
        <f>MC!HX62</f>
        <v>3.7851948627352439E-4</v>
      </c>
      <c r="HW60" s="4">
        <f>MC!HY62</f>
        <v>3.5921187834326326E-3</v>
      </c>
      <c r="HX60" s="4">
        <f>MC!HZ62</f>
        <v>1.7303878789743943E-3</v>
      </c>
      <c r="HY60" s="4">
        <f>MC!IA62</f>
        <v>1.5791999054281375E-3</v>
      </c>
      <c r="HZ60" s="4">
        <f>MC!IB62</f>
        <v>5.621921132634843E-4</v>
      </c>
      <c r="IA60" s="4">
        <f>MC!IC62</f>
        <v>1.5165204002402406E-3</v>
      </c>
      <c r="IB60" s="4">
        <f>MC!ID62</f>
        <v>1.8179804266529507E-3</v>
      </c>
      <c r="IC60" s="4">
        <f>MC!IE62</f>
        <v>3.9804386209800566E-3</v>
      </c>
      <c r="ID60" s="4">
        <f>MC!IF62</f>
        <v>8.0310978274117264E-4</v>
      </c>
      <c r="IE60" s="4">
        <f>MC!IG62</f>
        <v>1.6947585645300321E-3</v>
      </c>
      <c r="IF60" s="4">
        <f>MC!IH62</f>
        <v>4.7334780732252957E-4</v>
      </c>
      <c r="IG60" s="4">
        <f>MC!II62</f>
        <v>3.3025046644787168E-4</v>
      </c>
      <c r="IH60" s="4">
        <f>MC!IJ62</f>
        <v>1.9779307080359959E-3</v>
      </c>
      <c r="II60" s="4">
        <f>MC!IK62</f>
        <v>3.8905257409126642E-4</v>
      </c>
      <c r="IJ60" s="4">
        <f>MC!IL62</f>
        <v>1.1179727817683428E-3</v>
      </c>
      <c r="IK60" s="4">
        <f>MC!IM62</f>
        <v>4.0256240411837034E-3</v>
      </c>
      <c r="IL60" s="4">
        <f>MC!IN62</f>
        <v>1.328054455025975E-3</v>
      </c>
      <c r="IM60" s="4">
        <f>MC!IO62</f>
        <v>7.4131566754375268E-4</v>
      </c>
      <c r="IN60" s="4">
        <f>MC!IP62</f>
        <v>2.5389321244157355E-4</v>
      </c>
      <c r="IO60" s="4">
        <f>MC!IQ62</f>
        <v>9.3225459859348824E-4</v>
      </c>
      <c r="IP60" s="4">
        <f>MC!IR62</f>
        <v>7.5441333326494494E-4</v>
      </c>
      <c r="IQ60" s="4">
        <f>MC!IS62</f>
        <v>1.5282136542524006E-3</v>
      </c>
      <c r="IR60" s="4">
        <f>MC!IT62</f>
        <v>8.4013129661883647E-3</v>
      </c>
      <c r="IS60" s="4">
        <f>MC!IU62</f>
        <v>1.3840172085619782E-3</v>
      </c>
      <c r="IT60" s="4">
        <f>MC!IV62</f>
        <v>1.0235108289912591E-3</v>
      </c>
      <c r="IU60" s="4">
        <f>MC!IW62</f>
        <v>1.2531016127287091E-3</v>
      </c>
      <c r="IV60" s="4">
        <f>MC!IX62</f>
        <v>6.8236090645372395E-5</v>
      </c>
      <c r="IW60" s="4">
        <f>MC!IY62</f>
        <v>2.9507911234341128E-4</v>
      </c>
      <c r="IX60" s="4">
        <f>MC!IZ62</f>
        <v>8.1104776196613761E-4</v>
      </c>
      <c r="IY60" s="4">
        <f>MC!JA62</f>
        <v>2.1258518978242862E-4</v>
      </c>
      <c r="IZ60" s="4">
        <f>MC!JB62</f>
        <v>2.8051597353453311E-4</v>
      </c>
      <c r="JA60" s="4">
        <f>MC!JC62</f>
        <v>1.2917534654164234E-4</v>
      </c>
      <c r="JB60" s="4">
        <f>MC!JD62</f>
        <v>6.5781423223498596E-4</v>
      </c>
      <c r="JC60" s="4">
        <f>MC!JE62</f>
        <v>1.003910126443461E-3</v>
      </c>
      <c r="JD60" s="4">
        <f>MC!JF62</f>
        <v>9.5988487243423183E-5</v>
      </c>
      <c r="JE60" s="4">
        <f>MC!JG62</f>
        <v>1.5863746174199327E-4</v>
      </c>
      <c r="JF60" s="4">
        <f>MC!JH62</f>
        <v>3.9793700468536192E-4</v>
      </c>
      <c r="JG60" s="4">
        <f>MC!JI62</f>
        <v>1.1195603776133359E-4</v>
      </c>
      <c r="JH60" s="4">
        <f>MC!JJ62</f>
        <v>9.0074692720824249E-4</v>
      </c>
      <c r="JI60" s="4">
        <f>MC!JK62</f>
        <v>1.4397051858940405E-3</v>
      </c>
      <c r="JJ60" s="4">
        <f>MC!JL62</f>
        <v>1.993654013039292E-5</v>
      </c>
      <c r="JK60" s="4">
        <f>MC!JM62</f>
        <v>3.0258966191780125E-4</v>
      </c>
      <c r="JL60" s="4">
        <f>MC!JN62</f>
        <v>2.5279410762580914E-5</v>
      </c>
      <c r="JM60" s="4">
        <f>MC!JO62</f>
        <v>1.3754075541718241E-4</v>
      </c>
      <c r="JN60" s="4">
        <f>MC!JP62</f>
        <v>8.4631070813857839E-5</v>
      </c>
      <c r="JO60" s="4">
        <f>MC!JQ62</f>
        <v>3.8563313688666609E-4</v>
      </c>
      <c r="JP60" s="4">
        <f>MC!JR62</f>
        <v>1.2272421188689192E-3</v>
      </c>
      <c r="JQ60" s="4">
        <f>MC!JS62</f>
        <v>1.0563618507068836E-5</v>
      </c>
      <c r="JR60" s="4">
        <f>MC!JT62</f>
        <v>1.6972010196761753E-4</v>
      </c>
      <c r="JS60" s="4">
        <f>MC!JU62</f>
        <v>3.7472757465913725E-3</v>
      </c>
      <c r="JT60" s="4">
        <f>MC!JV62</f>
        <v>7.7831886300782033E-4</v>
      </c>
      <c r="JU60" s="4">
        <f>MC!JW62</f>
        <v>2.4345171669181182E-4</v>
      </c>
      <c r="JV60" s="4">
        <f>MC!JX62</f>
        <v>2.489472407706338E-4</v>
      </c>
      <c r="JW60" s="4">
        <f>MC!JY62</f>
        <v>7.8091397160059734E-4</v>
      </c>
      <c r="JX60" s="4">
        <f>MC!JZ62</f>
        <v>1.8058902736795425E-4</v>
      </c>
      <c r="JY60" s="4">
        <f>MC!KA62</f>
        <v>4.2193412649621769E-5</v>
      </c>
      <c r="JZ60" s="4">
        <f>MC!KB62</f>
        <v>2.9842222282469464E-3</v>
      </c>
      <c r="KA60" s="4">
        <f>MC!KC62</f>
        <v>1.8077221150391496E-4</v>
      </c>
      <c r="KB60" s="4">
        <f>MC!KD62</f>
        <v>1.0887243813932796E-4</v>
      </c>
      <c r="KC60" s="4">
        <f>MC!KE62</f>
        <v>2.5676309723829164E-3</v>
      </c>
      <c r="KD60" s="4">
        <f>MC!KF62</f>
        <v>1.2525215296315E-3</v>
      </c>
      <c r="KE60" s="4">
        <f>MC!KG62</f>
        <v>8.0143059482819923E-5</v>
      </c>
      <c r="KF60" s="4">
        <f>MC!KH62</f>
        <v>1.5295875352721062E-4</v>
      </c>
      <c r="KG60" s="4">
        <f>MC!KI62</f>
        <v>1.0738254050018067E-3</v>
      </c>
      <c r="KH60" s="4">
        <f>MC!KJ62</f>
        <v>2.5890024549116688E-5</v>
      </c>
      <c r="KI60" s="4">
        <f>MC!KK62</f>
        <v>1.4520395843820632E-4</v>
      </c>
      <c r="KJ60" s="4">
        <f>MC!KL62</f>
        <v>2.6167853821990462E-4</v>
      </c>
      <c r="KK60" s="4">
        <f>MC!KM62</f>
        <v>9.1256230397770966E-5</v>
      </c>
      <c r="KL60" s="4">
        <f>MC!KN62</f>
        <v>1.3903675919419502E-4</v>
      </c>
      <c r="KM60" s="4">
        <f>MC!KO62</f>
        <v>6.1687257784776256E-4</v>
      </c>
      <c r="KN60" s="4">
        <f>MC!KP62</f>
        <v>7.4464351268037257E-4</v>
      </c>
      <c r="KO60" s="4">
        <f>MC!KQ62</f>
        <v>6.6465310664418664E-5</v>
      </c>
      <c r="KP60" s="4">
        <f>MC!KR62</f>
        <v>1.3091559583326928E-4</v>
      </c>
      <c r="KQ60" s="4">
        <f>MC!KS62</f>
        <v>1.3570891405757508E-4</v>
      </c>
      <c r="KR60" s="4">
        <f>MC!KT62</f>
        <v>2.7450142773715577E-4</v>
      </c>
      <c r="KS60" s="4">
        <f>MC!KU62</f>
        <v>2.0611268364514946E-4</v>
      </c>
      <c r="KT60" s="4">
        <f>MC!KV62</f>
        <v>6.0298111420407376E-5</v>
      </c>
      <c r="KU60" s="4">
        <f>MC!KW62</f>
        <v>3.4682863075231784E-5</v>
      </c>
      <c r="KV60" s="4">
        <f>MC!KX62</f>
        <v>6.15498696828057E-5</v>
      </c>
      <c r="KW60" s="4">
        <f>MC!KY62</f>
        <v>1.5295875352721059E-5</v>
      </c>
      <c r="KX60" s="4">
        <f>MC!KZ62</f>
        <v>7.2540917840449592E-5</v>
      </c>
      <c r="KY60" s="4">
        <f>MC!LA62</f>
        <v>5.2128098956558762E-4</v>
      </c>
      <c r="KZ60" s="4">
        <f>MC!LB62</f>
        <v>1.2574675013024398E-3</v>
      </c>
      <c r="LA60" s="4">
        <f>MC!LC62</f>
        <v>8.7378832853268816E-5</v>
      </c>
      <c r="LB60" s="4">
        <f>MC!LD62</f>
        <v>8.3135067036845201E-5</v>
      </c>
      <c r="LC60" s="4">
        <f>MC!LE62</f>
        <v>3.7024566946596466E-4</v>
      </c>
      <c r="LD60" s="4">
        <f>MC!LF62</f>
        <v>7.0434300276901173E-5</v>
      </c>
      <c r="LE60" s="4">
        <f>MC!LG62</f>
        <v>8.5394338047027561E-5</v>
      </c>
      <c r="LF60" s="4">
        <f>MC!LH62</f>
        <v>3.9537242678191163E-4</v>
      </c>
      <c r="LG60" s="4">
        <f>MC!LI62</f>
        <v>7.2003577708298102E-4</v>
      </c>
      <c r="LH60" s="4">
        <f>MC!LJ62</f>
        <v>2.6961651744486964E-4</v>
      </c>
      <c r="LI60" s="4">
        <f>MC!LK62</f>
        <v>2.8668317277854445E-5</v>
      </c>
      <c r="LJ60" s="4">
        <f>MC!LL62</f>
        <v>6.3106934838471921E-5</v>
      </c>
      <c r="LK60" s="4">
        <f>MC!LM62</f>
        <v>0</v>
      </c>
      <c r="LL60" s="4">
        <f>MC!LN62</f>
        <v>3.7369563735989179E-5</v>
      </c>
      <c r="LM60" s="4">
        <f>MC!LO62</f>
        <v>5.9260067983296562E-5</v>
      </c>
      <c r="LN60" s="4">
        <f>MC!LP62</f>
        <v>2.8909509723536072E-4</v>
      </c>
      <c r="LO60" s="4">
        <f>MC!LQ62</f>
        <v>5.6298591118598083E-5</v>
      </c>
      <c r="LP60" s="4">
        <f>MC!LR62</f>
        <v>1.956711878953878E-4</v>
      </c>
      <c r="LQ60" s="4">
        <f>MC!LS62</f>
        <v>1.319841699597069E-4</v>
      </c>
      <c r="LR60" s="4">
        <f>MC!LT62</f>
        <v>5.0415327285325922E-4</v>
      </c>
      <c r="LS60" s="4">
        <f>MC!LU62</f>
        <v>4.9856615670645696E-5</v>
      </c>
      <c r="LT60" s="4">
        <f>MC!LV62</f>
        <v>2.3142262509705716E-4</v>
      </c>
      <c r="LU60" s="4">
        <f>MC!LW62</f>
        <v>5.0161922563913579E-5</v>
      </c>
      <c r="LV60" s="4">
        <f>MC!LX62</f>
        <v>8.3531965998093457E-5</v>
      </c>
      <c r="LW60" s="4">
        <f>MC!LY62</f>
        <v>9.2599580728149663E-5</v>
      </c>
      <c r="LX60" s="4">
        <f>MC!LZ62</f>
        <v>2.2476693482381728E-4</v>
      </c>
      <c r="LY60" s="4">
        <f>MC!MA62</f>
        <v>3.0982543528825017E-4</v>
      </c>
      <c r="LZ60" s="4">
        <f>MC!MB62</f>
        <v>2.14844460792611E-4</v>
      </c>
      <c r="MA60" s="4">
        <f>MC!MC62</f>
        <v>3.6990983188336999E-4</v>
      </c>
      <c r="MB60" s="4">
        <f>MC!MD62</f>
        <v>4.0086795086073364E-5</v>
      </c>
      <c r="MC60" s="4">
        <f>MC!ME62</f>
        <v>2.4168093671085811E-4</v>
      </c>
      <c r="MD60" s="4">
        <f>MC!MF62</f>
        <v>8.5394338047027561E-5</v>
      </c>
      <c r="ME60" s="4">
        <f>MC!MG62</f>
        <v>5.4536970344442378E-4</v>
      </c>
      <c r="MF60" s="4">
        <f>MC!MH62</f>
        <v>2.4967997731447674E-4</v>
      </c>
      <c r="MG60" s="4">
        <f>MC!MI62</f>
        <v>9.4339830019776603E-5</v>
      </c>
      <c r="MH60" s="4">
        <f>MC!MJ62</f>
        <v>3.4011187910042438E-4</v>
      </c>
      <c r="MI60" s="4">
        <f>MC!MK62</f>
        <v>1.8101951008746195E-3</v>
      </c>
      <c r="MJ60" s="4">
        <f>MC!ML62</f>
        <v>8.5821767697602595E-5</v>
      </c>
      <c r="MK60" s="4">
        <f>MC!MM62</f>
        <v>4.2376596785582502E-5</v>
      </c>
      <c r="ML60" s="4">
        <f>MC!MN62</f>
        <v>5.2329601506115566E-5</v>
      </c>
      <c r="MM60" s="4">
        <f>MC!MO62</f>
        <v>3.9231935784923276E-5</v>
      </c>
      <c r="MN60" s="4">
        <f>MC!MP62</f>
        <v>3.4316494803310326E-5</v>
      </c>
      <c r="MO60" s="4">
        <f>MC!MQ62</f>
        <v>2.137148252875198E-5</v>
      </c>
      <c r="MP60" s="4">
        <f>MC!MR62</f>
        <v>2.811876486997225E-5</v>
      </c>
      <c r="MQ60" s="4">
        <f>MC!MS62</f>
        <v>2.4607735597391569E-5</v>
      </c>
      <c r="MR60" s="4">
        <f>MC!MT62</f>
        <v>3.8712914066367876E-5</v>
      </c>
      <c r="MS60" s="4">
        <f>MC!MU62</f>
        <v>7.0525892344881546E-5</v>
      </c>
      <c r="MT60" s="4">
        <f>MC!MV62</f>
        <v>5.9962273837812702E-5</v>
      </c>
      <c r="MU60" s="4">
        <f>MC!MW62</f>
        <v>1.5524855522671975E-4</v>
      </c>
      <c r="MV60" s="4">
        <f>MC!MX62</f>
        <v>5.9199006604642987E-5</v>
      </c>
      <c r="MW60" s="4">
        <f>MC!MY62</f>
        <v>1.1510069876199282E-5</v>
      </c>
      <c r="MX60" s="4">
        <f>MC!MZ62</f>
        <v>4.8574326718920574E-5</v>
      </c>
      <c r="MY60" s="4">
        <f>MC!NA62</f>
        <v>2.8714113311844626E-4</v>
      </c>
      <c r="MZ60" s="4">
        <f>MC!NB62</f>
        <v>5.929059867262336E-5</v>
      </c>
      <c r="NA60" s="4">
        <f>MC!NC62</f>
        <v>5.4833118030912228E-5</v>
      </c>
      <c r="NB60" s="4">
        <f>MC!ND62</f>
        <v>6.6617964111052606E-5</v>
      </c>
      <c r="NC60" s="4">
        <f>MC!NE62</f>
        <v>1.718877809098195E-5</v>
      </c>
      <c r="ND60" s="4">
        <f>MC!NF62</f>
        <v>5.7550349380996413E-5</v>
      </c>
      <c r="NH60" s="3">
        <f t="shared" si="0"/>
        <v>6.1210614353525053E-2</v>
      </c>
      <c r="NI60" s="3">
        <v>8.3333333333333337E-6</v>
      </c>
      <c r="NJ60" s="4">
        <f t="shared" si="1"/>
        <v>6.1202281020191721E-2</v>
      </c>
    </row>
    <row r="61" spans="1:374" x14ac:dyDescent="0.3">
      <c r="A61" s="1">
        <v>40878</v>
      </c>
      <c r="B61" s="4">
        <f>Returns!B63</f>
        <v>6.8370888422698339E-2</v>
      </c>
      <c r="C61" s="4">
        <f>Returns!C63</f>
        <v>4.7316174728757154E-2</v>
      </c>
      <c r="D61" s="4">
        <f>Returns!D63</f>
        <v>8.8660686608987405E-2</v>
      </c>
      <c r="E61" s="4">
        <f>Returns!E63</f>
        <v>7.2600812863150122E-2</v>
      </c>
      <c r="F61" s="4">
        <f>Returns!F63</f>
        <v>7.4502527297920729E-2</v>
      </c>
      <c r="G61" s="4">
        <f>Returns!G63</f>
        <v>8.1069889313345467E-2</v>
      </c>
      <c r="H61" s="4">
        <f>Returns!H63</f>
        <v>5.0054604822983961E-2</v>
      </c>
      <c r="I61" s="4">
        <f>Returns!I63</f>
        <v>2.2114203356859985E-2</v>
      </c>
      <c r="J61" s="4">
        <f>Returns!J63</f>
        <v>2.2246950221109785E-3</v>
      </c>
      <c r="K61" s="4">
        <f>Returns!K63</f>
        <v>-2.7534390351207527E-2</v>
      </c>
      <c r="L61" s="4">
        <f>Returns!L63</f>
        <v>0.10189862755036216</v>
      </c>
      <c r="M61" s="4">
        <f>Returns!M63</f>
        <v>0.11630045569616065</v>
      </c>
      <c r="N61" s="4">
        <f>Returns!N63</f>
        <v>-7.6123695472800845E-2</v>
      </c>
      <c r="O61" s="4">
        <f>Returns!O63</f>
        <v>5.7841840327608196E-3</v>
      </c>
      <c r="P61" s="4">
        <f>Returns!P63</f>
        <v>-4.5534599709665891E-2</v>
      </c>
      <c r="Q61" s="4">
        <f>Returns!Q63</f>
        <v>-0.11234371492481898</v>
      </c>
      <c r="R61" s="4">
        <f>Returns!R63</f>
        <v>0.10317907286623579</v>
      </c>
      <c r="S61" s="4">
        <f>Returns!S63</f>
        <v>0.20918519906350275</v>
      </c>
      <c r="T61" s="4">
        <f>Returns!T63</f>
        <v>-5.9792427748315724E-2</v>
      </c>
      <c r="U61" s="4">
        <f>Returns!U63</f>
        <v>-7.2047026333699193E-2</v>
      </c>
      <c r="V61" s="4">
        <f>Returns!V63</f>
        <v>-7.0760082164560867E-2</v>
      </c>
      <c r="W61" s="4">
        <f>Returns!W63</f>
        <v>4.2891564629312984E-2</v>
      </c>
      <c r="X61" s="4">
        <f>Returns!X63</f>
        <v>0.11191791620398561</v>
      </c>
      <c r="Y61" s="4">
        <f>Returns!Y63</f>
        <v>0.17740754199152553</v>
      </c>
      <c r="Z61" s="4">
        <f>Returns!Z63</f>
        <v>3.8844271241888606E-2</v>
      </c>
      <c r="AA61" s="4">
        <f>Returns!AA63</f>
        <v>-0.12046520087632295</v>
      </c>
      <c r="AB61" s="4">
        <f>Returns!AB63</f>
        <v>0.17311550788623165</v>
      </c>
      <c r="AC61" s="4">
        <f>Returns!AC63</f>
        <v>-0.14107233257611584</v>
      </c>
      <c r="AD61" s="4">
        <f>Returns!AD63</f>
        <v>-4.0563228831141718E-2</v>
      </c>
      <c r="AE61" s="4">
        <f>Returns!AE63</f>
        <v>8.3259743174040057E-2</v>
      </c>
      <c r="AF61" s="4">
        <f>Returns!AF63</f>
        <v>3.1605339415331057E-2</v>
      </c>
      <c r="AG61" s="4">
        <f>Returns!AG63</f>
        <v>-9.4161414600451465E-2</v>
      </c>
      <c r="AH61" s="4">
        <f>Returns!AH63</f>
        <v>-9.0676966882836663E-2</v>
      </c>
      <c r="AI61" s="4">
        <f>Returns!AI63</f>
        <v>8.4169828678187342E-2</v>
      </c>
      <c r="AJ61" s="4">
        <f>Returns!AJ63</f>
        <v>0.16705408466316618</v>
      </c>
      <c r="AK61" s="4">
        <f>Returns!AK63</f>
        <v>0.17318652586885733</v>
      </c>
      <c r="AL61" s="4">
        <f>Returns!AL63</f>
        <v>6.2088904056941008E-2</v>
      </c>
      <c r="AM61" s="4">
        <f>Returns!AM63</f>
        <v>-8.2781929693713785E-3</v>
      </c>
      <c r="AN61" s="4">
        <f>Returns!AN63</f>
        <v>-0.12239789975507298</v>
      </c>
      <c r="AO61" s="4">
        <f>Returns!AO63</f>
        <v>0.13475313987484494</v>
      </c>
      <c r="AP61" s="4">
        <f>Returns!AP63</f>
        <v>1.4953549667058308E-2</v>
      </c>
      <c r="AQ61" s="4">
        <f>Returns!AQ63</f>
        <v>0.17471695740873527</v>
      </c>
      <c r="AR61" s="4">
        <f>Returns!AR63</f>
        <v>4.0821994520255173E-2</v>
      </c>
      <c r="AS61" s="4">
        <f>Returns!AS63</f>
        <v>-6.0864538400435153E-2</v>
      </c>
      <c r="AT61" s="4">
        <f>Returns!AT63</f>
        <v>-6.6101303207152462E-2</v>
      </c>
      <c r="AU61" s="4">
        <f>Returns!AU63</f>
        <v>0.1229750623588084</v>
      </c>
      <c r="AV61" s="4">
        <f>Returns!AV63</f>
        <v>3.4401426717332595E-2</v>
      </c>
      <c r="AW61" s="4">
        <f>Returns!AW63</f>
        <v>0.24221969837502355</v>
      </c>
      <c r="AX61" s="4">
        <f>Returns!AX63</f>
        <v>-6.1452779213663489E-2</v>
      </c>
      <c r="AY61" s="4">
        <f>Returns!AY63</f>
        <v>0.12020308869575524</v>
      </c>
      <c r="AZ61" s="4">
        <f>Returns!AZ63</f>
        <v>1.2862183960348439E-2</v>
      </c>
      <c r="BA61" s="4">
        <f>Returns!BA63</f>
        <v>-0.31121256986197499</v>
      </c>
      <c r="BB61" s="4">
        <f>Returns!BB63</f>
        <v>-4.0637645731826488E-2</v>
      </c>
      <c r="BC61" s="4">
        <f>Returns!BC63</f>
        <v>-4.6520015634892942E-2</v>
      </c>
      <c r="BD61" s="4">
        <f>Returns!BD63</f>
        <v>-0.13419606529771355</v>
      </c>
      <c r="BE61" s="4">
        <f>Returns!BE63</f>
        <v>-2.5063968663216141E-2</v>
      </c>
      <c r="BF61" s="4">
        <f>Returns!BF63</f>
        <v>-9.0971778205726772E-2</v>
      </c>
      <c r="BG61" s="4">
        <f>Returns!BG63</f>
        <v>-5.3179578967324281E-2</v>
      </c>
      <c r="BH61" s="4">
        <f>Returns!BH63</f>
        <v>-1.9617537973702914E-2</v>
      </c>
      <c r="BI61" s="4">
        <f>Returns!BI63</f>
        <v>1.6978336534417826E-2</v>
      </c>
      <c r="BJ61" s="4">
        <f>Returns!BJ63</f>
        <v>0.17271269768731778</v>
      </c>
      <c r="BK61" s="4">
        <f>Returns!BK63</f>
        <v>0</v>
      </c>
      <c r="BL61" s="4">
        <f>Returns!BL63</f>
        <v>-0.12654508364373762</v>
      </c>
      <c r="BM61" s="4">
        <f>Returns!BM63</f>
        <v>0.24014112768278073</v>
      </c>
      <c r="BN61" s="4">
        <f>Returns!BN63</f>
        <v>0.19822254420938901</v>
      </c>
      <c r="BO61" s="4">
        <f>Returns!BO63</f>
        <v>2.8553945349086174E-2</v>
      </c>
      <c r="BP61" s="4">
        <f>Returns!BP63</f>
        <v>-8.5815919584855571E-2</v>
      </c>
      <c r="BQ61" s="4">
        <f>Returns!BQ63</f>
        <v>-1.6878037787351752E-2</v>
      </c>
      <c r="BR61" s="4">
        <f>Returns!BR63</f>
        <v>8.8292607145678437E-2</v>
      </c>
      <c r="BS61" s="4">
        <f>Returns!BS63</f>
        <v>0.25609878642771089</v>
      </c>
      <c r="BT61" s="4">
        <f>Returns!BT63</f>
        <v>-0.22314355131420976</v>
      </c>
      <c r="BU61" s="4">
        <f>Returns!BU63</f>
        <v>-8.0754140055452339E-3</v>
      </c>
      <c r="BV61" s="4">
        <f>Returns!BV63</f>
        <v>-0.11771560574733986</v>
      </c>
      <c r="BW61" s="4">
        <f>Returns!BW63</f>
        <v>1.3399161364333612E-2</v>
      </c>
      <c r="BX61" s="4">
        <f>Returns!BX63</f>
        <v>-0.18924199963852839</v>
      </c>
      <c r="BY61" s="4">
        <f>Returns!BY63</f>
        <v>0.10830429170183975</v>
      </c>
      <c r="BZ61" s="4">
        <f>Returns!BZ63</f>
        <v>-0.13012681207094778</v>
      </c>
      <c r="CA61" s="4">
        <f>Returns!CA63</f>
        <v>8.7011376989629907E-2</v>
      </c>
      <c r="CB61" s="4">
        <f>Returns!CB63</f>
        <v>-2.4692612590371477E-2</v>
      </c>
      <c r="CC61" s="4">
        <f>Returns!CC63</f>
        <v>6.8992871486951435E-2</v>
      </c>
      <c r="CD61" s="4">
        <f>Returns!CD63</f>
        <v>-0.18482468701207316</v>
      </c>
      <c r="CE61" s="4">
        <f>Returns!CE63</f>
        <v>-0.11657017923117419</v>
      </c>
      <c r="CF61" s="4">
        <f>Returns!CF63</f>
        <v>-0.10250511906142212</v>
      </c>
      <c r="CG61" s="4">
        <f>Returns!CG63</f>
        <v>-0.28768207245178079</v>
      </c>
      <c r="CH61" s="4">
        <f>Returns!CH63</f>
        <v>0</v>
      </c>
      <c r="CI61" s="4">
        <f>Returns!CI63</f>
        <v>0</v>
      </c>
      <c r="CJ61" s="4">
        <f>Returns!CJ63</f>
        <v>0.20067069546215122</v>
      </c>
      <c r="CK61" s="4">
        <f>Returns!CK63</f>
        <v>2.5317807984289897E-2</v>
      </c>
      <c r="CL61" s="4">
        <f>Returns!CL63</f>
        <v>-9.4558582625012766E-2</v>
      </c>
      <c r="CM61" s="4">
        <f>Returns!CM63</f>
        <v>-0.31287232128033948</v>
      </c>
      <c r="CN61" s="4">
        <f>Returns!CN63</f>
        <v>-0.16705408466316607</v>
      </c>
      <c r="CO61" s="4">
        <f>Returns!CO63</f>
        <v>-1.7544309650909515E-2</v>
      </c>
      <c r="CP61" s="4">
        <f>Returns!CP63</f>
        <v>-9.3465728005676985E-2</v>
      </c>
      <c r="CQ61" s="4">
        <f>Returns!CQ63</f>
        <v>4.9596941139372186E-2</v>
      </c>
      <c r="CR61" s="4">
        <f>Returns!CR63</f>
        <v>-0.14430348960643347</v>
      </c>
      <c r="CS61" s="4">
        <f>Returns!CS63</f>
        <v>-0.23590580292806096</v>
      </c>
      <c r="CT61" s="4">
        <f>Returns!CT63</f>
        <v>-8.5062438543849095E-2</v>
      </c>
      <c r="CU61" s="4">
        <f>Returns!CU63</f>
        <v>-0.16907633004393396</v>
      </c>
      <c r="CV61" s="4">
        <f>Returns!CV63</f>
        <v>7.6961041136128339E-2</v>
      </c>
      <c r="CW61" s="4">
        <f>Returns!CW63</f>
        <v>-2.7406861623616496E-2</v>
      </c>
      <c r="CX61" s="4">
        <f>Returns!CX63</f>
        <v>-4.5462374076757378E-2</v>
      </c>
      <c r="CY61" s="4">
        <f>Returns!CY63</f>
        <v>-0.14690312959041218</v>
      </c>
      <c r="CZ61" s="4">
        <f>Returns!CZ63</f>
        <v>-7.7898248327502584E-2</v>
      </c>
      <c r="DA61" s="4">
        <f>Returns!DA63</f>
        <v>-0.34497890417554089</v>
      </c>
      <c r="DB61" s="4">
        <f>Returns!DB63</f>
        <v>0</v>
      </c>
      <c r="DC61" s="4">
        <f>Returns!DC63</f>
        <v>-0.1000834585569825</v>
      </c>
      <c r="DD61" s="4">
        <f>Returns!DD63</f>
        <v>0.11805802534600285</v>
      </c>
      <c r="DE61" s="4">
        <f>Returns!DE63</f>
        <v>-0.41494385206270801</v>
      </c>
      <c r="DF61" s="4">
        <f>Returns!DF63</f>
        <v>-2.5317807984289953E-2</v>
      </c>
      <c r="DG61" s="4">
        <f>Returns!DG63</f>
        <v>-2.6668247082161312E-2</v>
      </c>
      <c r="DH61" s="4">
        <f>Returns!DH63</f>
        <v>5.1293294387550592E-2</v>
      </c>
      <c r="DI61" s="4">
        <f>Returns!DI63</f>
        <v>-2.8443672439983025E-2</v>
      </c>
      <c r="DJ61" s="4">
        <f>Returns!DJ63</f>
        <v>-0.10969891725642444</v>
      </c>
      <c r="DK61" s="4">
        <f>Returns!DK63</f>
        <v>0.20401438140521444</v>
      </c>
      <c r="DL61" s="4">
        <f>Returns!DL63</f>
        <v>-0.25782910930209968</v>
      </c>
      <c r="DM61" s="4">
        <f>Returns!DM63</f>
        <v>-0.14310084364067333</v>
      </c>
      <c r="DN61" s="4">
        <f>Returns!DN63</f>
        <v>-8.0042707673536606E-2</v>
      </c>
      <c r="DO61" s="4">
        <f>Returns!DO63</f>
        <v>-0.11332868530700313</v>
      </c>
      <c r="DP61" s="4">
        <f>Returns!DP63</f>
        <v>-7.7291674301646518E-2</v>
      </c>
      <c r="DQ61" s="4">
        <f>Returns!DQ63</f>
        <v>-0.17520408902509077</v>
      </c>
      <c r="DR61" s="4">
        <f>Returns!DR63</f>
        <v>-0.16997170857334454</v>
      </c>
      <c r="DS61" s="4">
        <f>Returns!DS63</f>
        <v>-0.16251892949777491</v>
      </c>
      <c r="DT61" s="4">
        <f>Returns!DT63</f>
        <v>-0.16251892949777491</v>
      </c>
      <c r="DU61" s="4">
        <f>Returns!DU63</f>
        <v>0.88748604935791731</v>
      </c>
      <c r="DV61" s="4">
        <f>Returns!DV63</f>
        <v>0.17178980324927109</v>
      </c>
      <c r="DW61" s="4">
        <f>Returns!DW63</f>
        <v>-0.10969891725642444</v>
      </c>
      <c r="DX61" s="4">
        <f>Returns!DX63</f>
        <v>-0.14660347419187539</v>
      </c>
      <c r="DY61" s="4">
        <f>Returns!DY63</f>
        <v>-3.2789822822990922E-2</v>
      </c>
      <c r="DZ61" s="4">
        <f>Returns!DZ63</f>
        <v>-0.13005312824819792</v>
      </c>
      <c r="EA61" s="4">
        <f>Returns!EA63</f>
        <v>-0.17185025692665923</v>
      </c>
      <c r="EB61" s="4">
        <f>Returns!EB63</f>
        <v>0.31015492830383951</v>
      </c>
      <c r="EC61" s="4">
        <f>Returns!EC63</f>
        <v>-3.9220713153281295E-2</v>
      </c>
      <c r="ED61" s="4">
        <f>Returns!ED63</f>
        <v>-0.37416810138624962</v>
      </c>
      <c r="EE61" s="4">
        <f>Returns!EE63</f>
        <v>-4.2559614418795855E-2</v>
      </c>
      <c r="EF61" s="4">
        <f>Returns!EF63</f>
        <v>-8.0786368003785469E-2</v>
      </c>
      <c r="EG61" s="4">
        <f>Returns!EG63</f>
        <v>-0.17185025692665934</v>
      </c>
      <c r="EH61" s="4">
        <f>Returns!EH63</f>
        <v>0</v>
      </c>
      <c r="EI61" s="4">
        <f>Returns!EI63</f>
        <v>-0.19671029424605435</v>
      </c>
      <c r="EJ61" s="4">
        <f>Returns!EJ63</f>
        <v>-0.1625189294977748</v>
      </c>
      <c r="EK61" s="4">
        <f>Returns!EK63</f>
        <v>0.31641333049226195</v>
      </c>
      <c r="EL61" s="4">
        <f>Returns!EL63</f>
        <v>1.739174271186894E-2</v>
      </c>
      <c r="EM61" s="4">
        <f>Returns!EM63</f>
        <v>-0.30037489925019989</v>
      </c>
      <c r="EN61" s="4">
        <f>Returns!EN63</f>
        <v>0</v>
      </c>
      <c r="EO61" s="4">
        <f>Returns!EO63</f>
        <v>0.13353139262452252</v>
      </c>
      <c r="EP61" s="4">
        <f>Returns!EP63</f>
        <v>8.7011376989629685E-2</v>
      </c>
      <c r="EQ61" s="4">
        <f>Returns!EQ63</f>
        <v>-3.7740327982847099E-2</v>
      </c>
      <c r="ER61" s="4">
        <f>Returns!ER63</f>
        <v>0.35139788683788842</v>
      </c>
      <c r="ES61" s="4">
        <f>Returns!ES63</f>
        <v>-2.3530497410193973E-2</v>
      </c>
      <c r="ET61" s="4">
        <f>Returns!ET63</f>
        <v>-0.10002452235540371</v>
      </c>
      <c r="EU61" s="4">
        <f>Returns!EU63</f>
        <v>-8.7011376989629685E-2</v>
      </c>
      <c r="EV61" s="4">
        <f>Returns!EV63</f>
        <v>7.3740604527150477E-3</v>
      </c>
      <c r="EW61" s="4">
        <f>Returns!EW63</f>
        <v>4.9433457855173835E-2</v>
      </c>
      <c r="EX61" s="4">
        <f>Returns!EX63</f>
        <v>8.7011376989629657E-2</v>
      </c>
      <c r="EY61" s="4">
        <f>Returns!EY63</f>
        <v>-7.6961041136128339E-2</v>
      </c>
      <c r="EZ61" s="4">
        <f>Returns!EZ63</f>
        <v>-5.8840500022933506E-2</v>
      </c>
      <c r="FA61" s="4">
        <f>Returns!FA63</f>
        <v>-0.10536051565782639</v>
      </c>
      <c r="FB61" s="4">
        <f>Returns!FB63</f>
        <v>-6.6939482675109407E-2</v>
      </c>
      <c r="FC61" s="4">
        <f>Returns!FC63</f>
        <v>-0.12967782330853295</v>
      </c>
      <c r="FD61" s="4">
        <f>Returns!FD63</f>
        <v>-0.13353139262452252</v>
      </c>
      <c r="FE61" s="4">
        <f>Returns!FE63</f>
        <v>0.10788896201118492</v>
      </c>
      <c r="FF61" s="4">
        <f>Returns!FF63</f>
        <v>-5.4311989353740042E-2</v>
      </c>
      <c r="FG61" s="4">
        <f>Returns!FG63</f>
        <v>-0.13176927763112348</v>
      </c>
      <c r="FH61" s="4">
        <f>Returns!FH63</f>
        <v>0.19237189264745613</v>
      </c>
      <c r="FI61" s="4">
        <f>Returns!FI63</f>
        <v>-5.711126182183357E-2</v>
      </c>
      <c r="FJ61" s="4">
        <f>Returns!FJ63</f>
        <v>0</v>
      </c>
      <c r="FK61" s="4">
        <f>Returns!FK63</f>
        <v>0</v>
      </c>
      <c r="FL61" s="4">
        <f>Returns!FL63</f>
        <v>-9.5310179804324768E-2</v>
      </c>
      <c r="FM61" s="4">
        <f>Returns!FM63</f>
        <v>5.1293294387550592E-2</v>
      </c>
      <c r="FN61" s="4">
        <f>Returns!FN63</f>
        <v>-0.22314355131420982</v>
      </c>
      <c r="FO61" s="4">
        <f>Returns!FO63</f>
        <v>4.7252884850545573E-2</v>
      </c>
      <c r="FP61" s="4">
        <f>Returns!FP63</f>
        <v>2.9852963149681111E-2</v>
      </c>
      <c r="FQ61" s="4">
        <f>Returns!FQ63</f>
        <v>-2.1506205220963803E-2</v>
      </c>
      <c r="FR61" s="4">
        <f>Returns!FR63</f>
        <v>-9.5310179804324768E-2</v>
      </c>
      <c r="FS61" s="4">
        <f>Returns!FS63</f>
        <v>7.8572508343765168E-2</v>
      </c>
      <c r="FT61" s="4">
        <f>Returns!FT63</f>
        <v>-0.5389965007326869</v>
      </c>
      <c r="FU61" s="4">
        <f>Returns!FU63</f>
        <v>0</v>
      </c>
      <c r="FV61" s="4">
        <f>Returns!FV63</f>
        <v>5.8496206681608487E-2</v>
      </c>
      <c r="FW61" s="4">
        <f>Returns!FW63</f>
        <v>0.11122563511022443</v>
      </c>
      <c r="FX61" s="4">
        <f>Returns!FX63</f>
        <v>-0.17140523656617812</v>
      </c>
      <c r="FY61" s="4">
        <f>Returns!FY63</f>
        <v>-0.16705408466316618</v>
      </c>
      <c r="FZ61" s="4">
        <f>Returns!FZ63</f>
        <v>-8.3381608939050944E-2</v>
      </c>
      <c r="GA61" s="4">
        <f>Returns!GA63</f>
        <v>-0.13353139262452263</v>
      </c>
      <c r="GE61" s="4">
        <f>MC!GG63</f>
        <v>0.15392632992693314</v>
      </c>
      <c r="GF61" s="4">
        <f>MC!GH63</f>
        <v>9.7907497553551229E-2</v>
      </c>
      <c r="GG61" s="4">
        <f>MC!GI63</f>
        <v>0.12627843471226191</v>
      </c>
      <c r="GH61" s="4">
        <f>MC!GJ63</f>
        <v>7.9646178379859725E-2</v>
      </c>
      <c r="GI61" s="4">
        <f>MC!GK63</f>
        <v>5.3696757042198028E-2</v>
      </c>
      <c r="GJ61" s="4">
        <f>MC!GL63</f>
        <v>1.7169397311650261E-2</v>
      </c>
      <c r="GK61" s="4">
        <f>MC!GM63</f>
        <v>3.6388894968722163E-2</v>
      </c>
      <c r="GL61" s="4">
        <f>MC!GN63</f>
        <v>2.2061362301486614E-2</v>
      </c>
      <c r="GM61" s="4">
        <f>MC!GO63</f>
        <v>1.8029446800489131E-2</v>
      </c>
      <c r="GN61" s="4">
        <f>MC!GP63</f>
        <v>4.6309745060172741E-2</v>
      </c>
      <c r="GO61" s="4">
        <f>MC!GQ63</f>
        <v>1.2784777001641327E-2</v>
      </c>
      <c r="GP61" s="4">
        <f>MC!GR63</f>
        <v>3.7095878381133318E-2</v>
      </c>
      <c r="GQ61" s="4">
        <f>MC!GS63</f>
        <v>3.5574747816207297E-3</v>
      </c>
      <c r="GR61" s="4">
        <f>MC!GT63</f>
        <v>3.6107448072289869E-2</v>
      </c>
      <c r="GS61" s="4">
        <f>MC!GU63</f>
        <v>2.9671561643238368E-2</v>
      </c>
      <c r="GT61" s="4">
        <f>MC!GV63</f>
        <v>8.6869370023804262E-3</v>
      </c>
      <c r="GU61" s="4">
        <f>MC!GW63</f>
        <v>3.7488948101769368E-3</v>
      </c>
      <c r="GV61" s="4">
        <f>MC!GX63</f>
        <v>8.3218749929871475E-4</v>
      </c>
      <c r="GW61" s="4">
        <f>MC!GY63</f>
        <v>3.1602374202898652E-3</v>
      </c>
      <c r="GX61" s="4">
        <f>MC!GZ63</f>
        <v>5.8603148480593347E-3</v>
      </c>
      <c r="GY61" s="4">
        <f>MC!HA63</f>
        <v>2.2707171743139628E-2</v>
      </c>
      <c r="GZ61" s="4">
        <f>MC!HB63</f>
        <v>2.0052472053564739E-3</v>
      </c>
      <c r="HA61" s="4">
        <f>MC!HC63</f>
        <v>1.7363906640301926E-3</v>
      </c>
      <c r="HB61" s="4">
        <f>MC!HD63</f>
        <v>7.8469388198215001E-3</v>
      </c>
      <c r="HC61" s="4">
        <f>MC!HE63</f>
        <v>1.5364954612498458E-2</v>
      </c>
      <c r="HD61" s="4">
        <f>MC!HF63</f>
        <v>1.4665461295601756E-2</v>
      </c>
      <c r="HE61" s="4">
        <f>MC!HG63</f>
        <v>4.381035556124584E-3</v>
      </c>
      <c r="HF61" s="4">
        <f>MC!HH63</f>
        <v>1.5755139043422714E-3</v>
      </c>
      <c r="HG61" s="4">
        <f>MC!HI63</f>
        <v>6.1467162823805668E-3</v>
      </c>
      <c r="HH61" s="4">
        <f>MC!HJ63</f>
        <v>1.7904359290963668E-2</v>
      </c>
      <c r="HI61" s="4">
        <f>MC!HK63</f>
        <v>2.1352018197493077E-3</v>
      </c>
      <c r="HJ61" s="4">
        <f>MC!HL63</f>
        <v>2.125205310949859E-3</v>
      </c>
      <c r="HK61" s="4">
        <f>MC!HM63</f>
        <v>3.4060407882623165E-3</v>
      </c>
      <c r="HL61" s="4">
        <f>MC!HN63</f>
        <v>3.5340135874995736E-3</v>
      </c>
      <c r="HM61" s="4">
        <f>MC!HO63</f>
        <v>2.7004271598557472E-3</v>
      </c>
      <c r="HN61" s="4">
        <f>MC!HP63</f>
        <v>1.5231415244221275E-3</v>
      </c>
      <c r="HO61" s="4">
        <f>MC!HQ63</f>
        <v>9.725699587307398E-3</v>
      </c>
      <c r="HP61" s="4">
        <f>MC!HR63</f>
        <v>1.1563891432785039E-3</v>
      </c>
      <c r="HQ61" s="4">
        <f>MC!HS63</f>
        <v>2.7918529560769447E-3</v>
      </c>
      <c r="HR61" s="4">
        <f>MC!HT63</f>
        <v>2.9375455143522923E-3</v>
      </c>
      <c r="HS61" s="4">
        <f>MC!HU63</f>
        <v>2.0011669976832298E-3</v>
      </c>
      <c r="HT61" s="4">
        <f>MC!HV63</f>
        <v>2.5999666180723659E-4</v>
      </c>
      <c r="HU61" s="4">
        <f>MC!HW63</f>
        <v>7.5478013086916417E-4</v>
      </c>
      <c r="HV61" s="4">
        <f>MC!HX63</f>
        <v>3.6340078198345845E-4</v>
      </c>
      <c r="HW61" s="4">
        <f>MC!HY63</f>
        <v>3.2065769217217125E-3</v>
      </c>
      <c r="HX61" s="4">
        <f>MC!HZ63</f>
        <v>1.867977361492324E-3</v>
      </c>
      <c r="HY61" s="4">
        <f>MC!IA63</f>
        <v>1.5602422699081281E-3</v>
      </c>
      <c r="HZ61" s="4">
        <f>MC!IB63</f>
        <v>6.8433825982465218E-4</v>
      </c>
      <c r="IA61" s="4">
        <f>MC!IC63</f>
        <v>1.3613612901779877E-3</v>
      </c>
      <c r="IB61" s="4">
        <f>MC!ID63</f>
        <v>2.1764119172490758E-3</v>
      </c>
      <c r="IC61" s="4">
        <f>MC!IE63</f>
        <v>3.8489764755335176E-3</v>
      </c>
      <c r="ID61" s="4">
        <f>MC!IF63</f>
        <v>5.616114418815659E-4</v>
      </c>
      <c r="IE61" s="4">
        <f>MC!IG63</f>
        <v>1.553364205544659E-3</v>
      </c>
      <c r="IF61" s="4">
        <f>MC!IH63</f>
        <v>4.3136538408350053E-4</v>
      </c>
      <c r="IG61" s="4">
        <f>MC!II63</f>
        <v>2.7567631700870426E-4</v>
      </c>
      <c r="IH61" s="4">
        <f>MC!IJ63</f>
        <v>1.8431463833665793E-3</v>
      </c>
      <c r="II61" s="4">
        <f>MC!IK63</f>
        <v>4.2029053468469444E-4</v>
      </c>
      <c r="IJ61" s="4">
        <f>MC!IL63</f>
        <v>1.1325490727305476E-3</v>
      </c>
      <c r="IK61" s="4">
        <f>MC!IM63</f>
        <v>4.0252997356987211E-3</v>
      </c>
      <c r="IL61" s="4">
        <f>MC!IN63</f>
        <v>1.3675690347094238E-3</v>
      </c>
      <c r="IM61" s="4">
        <f>MC!IO63</f>
        <v>8.4174684299031578E-4</v>
      </c>
      <c r="IN61" s="4">
        <f>MC!IP63</f>
        <v>2.4245176881228573E-4</v>
      </c>
      <c r="IO61" s="4">
        <f>MC!IQ63</f>
        <v>7.8407019309495419E-4</v>
      </c>
      <c r="IP61" s="4">
        <f>MC!IR63</f>
        <v>9.156277462165623E-4</v>
      </c>
      <c r="IQ61" s="4">
        <f>MC!IS63</f>
        <v>1.7786208134482719E-3</v>
      </c>
      <c r="IR61" s="4">
        <f>MC!IT63</f>
        <v>8.2521617304557142E-3</v>
      </c>
      <c r="IS61" s="4">
        <f>MC!IU63</f>
        <v>1.2138909271307264E-3</v>
      </c>
      <c r="IT61" s="4">
        <f>MC!IV63</f>
        <v>9.6068489666538946E-4</v>
      </c>
      <c r="IU61" s="4">
        <f>MC!IW63</f>
        <v>1.3066282186754666E-3</v>
      </c>
      <c r="IV61" s="4">
        <f>MC!IX63</f>
        <v>8.4139711090403766E-5</v>
      </c>
      <c r="IW61" s="4">
        <f>MC!IY63</f>
        <v>2.2846248536116215E-4</v>
      </c>
      <c r="IX61" s="4">
        <f>MC!IZ63</f>
        <v>7.7080951815690997E-4</v>
      </c>
      <c r="IY61" s="4">
        <f>MC!JA63</f>
        <v>1.8037432349792481E-4</v>
      </c>
      <c r="IZ61" s="4">
        <f>MC!JB63</f>
        <v>2.7337391410737349E-4</v>
      </c>
      <c r="JA61" s="4">
        <f>MC!JC63</f>
        <v>1.0264636732261935E-4</v>
      </c>
      <c r="JB61" s="4">
        <f>MC!JD63</f>
        <v>6.9972647162088819E-4</v>
      </c>
      <c r="JC61" s="4">
        <f>MC!JE63</f>
        <v>8.4212571941711702E-4</v>
      </c>
      <c r="JD61" s="4">
        <f>MC!JF63</f>
        <v>9.9965087994487343E-5</v>
      </c>
      <c r="JE61" s="4">
        <f>MC!JG63</f>
        <v>1.4639202244790377E-4</v>
      </c>
      <c r="JF61" s="4">
        <f>MC!JH63</f>
        <v>4.319774152344872E-4</v>
      </c>
      <c r="JG61" s="4">
        <f>MC!JI63</f>
        <v>8.8831949914634802E-5</v>
      </c>
      <c r="JH61" s="4">
        <f>MC!JJ63</f>
        <v>7.6524294911698364E-4</v>
      </c>
      <c r="JI61" s="4">
        <f>MC!JK63</f>
        <v>1.2404414213473382E-3</v>
      </c>
      <c r="JJ61" s="4">
        <f>MC!JL63</f>
        <v>1.4280726856355334E-5</v>
      </c>
      <c r="JK61" s="4">
        <f>MC!JM63</f>
        <v>3.0476236885083207E-4</v>
      </c>
      <c r="JL61" s="4">
        <f>MC!JN63</f>
        <v>2.4131513953188195E-5</v>
      </c>
      <c r="JM61" s="4">
        <f>MC!JO63</f>
        <v>1.6046873892059687E-4</v>
      </c>
      <c r="JN61" s="4">
        <f>MC!JP63</f>
        <v>8.2857360107384107E-5</v>
      </c>
      <c r="JO61" s="4">
        <f>MC!JQ63</f>
        <v>3.3489761695179414E-4</v>
      </c>
      <c r="JP61" s="4">
        <f>MC!JR63</f>
        <v>8.5678532270027372E-4</v>
      </c>
      <c r="JQ61" s="4">
        <f>MC!JS63</f>
        <v>8.2187040275351089E-6</v>
      </c>
      <c r="JR61" s="4">
        <f>MC!JT63</f>
        <v>1.5918638793757721E-4</v>
      </c>
      <c r="JS61" s="4">
        <f>MC!JU63</f>
        <v>3.2581041157666848E-3</v>
      </c>
      <c r="JT61" s="4">
        <f>MC!JV63</f>
        <v>7.8074773827531223E-4</v>
      </c>
      <c r="JU61" s="4">
        <f>MC!JW63</f>
        <v>2.1033470555574784E-4</v>
      </c>
      <c r="JV61" s="4">
        <f>MC!JX63</f>
        <v>1.8768955296924152E-4</v>
      </c>
      <c r="JW61" s="4">
        <f>MC!JY63</f>
        <v>6.8460055888936073E-4</v>
      </c>
      <c r="JX61" s="4">
        <f>MC!JZ63</f>
        <v>1.4557598091325489E-4</v>
      </c>
      <c r="JY61" s="4">
        <f>MC!KA63</f>
        <v>4.348335606057583E-5</v>
      </c>
      <c r="JZ61" s="4">
        <f>MC!KB63</f>
        <v>2.8082612197914917E-3</v>
      </c>
      <c r="KA61" s="4">
        <f>MC!KC63</f>
        <v>1.6501525604221205E-4</v>
      </c>
      <c r="KB61" s="4">
        <f>MC!KD63</f>
        <v>8.9764568811376381E-5</v>
      </c>
      <c r="KC61" s="4">
        <f>MC!KE63</f>
        <v>2.2680417238539357E-3</v>
      </c>
      <c r="KD61" s="4">
        <f>MC!KF63</f>
        <v>8.4678881390082489E-4</v>
      </c>
      <c r="KE61" s="4">
        <f>MC!KG63</f>
        <v>7.6503893873332147E-5</v>
      </c>
      <c r="KF61" s="4">
        <f>MC!KH63</f>
        <v>1.3514230700595851E-4</v>
      </c>
      <c r="KG61" s="4">
        <f>MC!KI63</f>
        <v>1.1541741733987426E-3</v>
      </c>
      <c r="KH61" s="4">
        <f>MC!KJ63</f>
        <v>1.6320830692977526E-5</v>
      </c>
      <c r="KI61" s="4">
        <f>MC!KK63</f>
        <v>1.3514230700595851E-4</v>
      </c>
      <c r="KJ61" s="4">
        <f>MC!KL63</f>
        <v>2.4320952166588828E-4</v>
      </c>
      <c r="KK61" s="4">
        <f>MC!KM63</f>
        <v>9.3990498187236635E-5</v>
      </c>
      <c r="KL61" s="4">
        <f>MC!KN63</f>
        <v>1.2902199549609197E-4</v>
      </c>
      <c r="KM61" s="4">
        <f>MC!KO63</f>
        <v>5.7769911785035793E-4</v>
      </c>
      <c r="KN61" s="4">
        <f>MC!KP63</f>
        <v>8.7170722504813886E-4</v>
      </c>
      <c r="KO61" s="4">
        <f>MC!KQ63</f>
        <v>5.5898845123448016E-5</v>
      </c>
      <c r="KP61" s="4">
        <f>MC!KR63</f>
        <v>1.1010731849655193E-4</v>
      </c>
      <c r="KQ61" s="4">
        <f>MC!KS63</f>
        <v>1.2036612636070924E-4</v>
      </c>
      <c r="KR61" s="4">
        <f>MC!KT63</f>
        <v>2.3493252895730681E-4</v>
      </c>
      <c r="KS61" s="4">
        <f>MC!KU63</f>
        <v>1.8218127261036159E-4</v>
      </c>
      <c r="KT61" s="4">
        <f>MC!KV63</f>
        <v>4.8292172246899562E-5</v>
      </c>
      <c r="KU61" s="4">
        <f>MC!KW63</f>
        <v>2.7949422561724008E-5</v>
      </c>
      <c r="KV61" s="4">
        <f>MC!KX63</f>
        <v>5.1410616682879198E-5</v>
      </c>
      <c r="KW61" s="4">
        <f>MC!KY63</f>
        <v>1.2765221149150276E-5</v>
      </c>
      <c r="KX61" s="4">
        <f>MC!KZ63</f>
        <v>1.6819198915923801E-4</v>
      </c>
      <c r="KY61" s="4">
        <f>MC!LA63</f>
        <v>5.9090150410735592E-4</v>
      </c>
      <c r="KZ61" s="4">
        <f>MC!LB63</f>
        <v>1.0839071683973699E-3</v>
      </c>
      <c r="LA61" s="4">
        <f>MC!LC63</f>
        <v>7.8339987326292104E-5</v>
      </c>
      <c r="LB61" s="4">
        <f>MC!LD63</f>
        <v>7.6795337278563882E-5</v>
      </c>
      <c r="LC61" s="4">
        <f>MC!LE63</f>
        <v>3.1032893789075834E-4</v>
      </c>
      <c r="LD61" s="4">
        <f>MC!LF63</f>
        <v>5.7589216873792125E-5</v>
      </c>
      <c r="LE61" s="4">
        <f>MC!LG63</f>
        <v>1.1159367986323381E-4</v>
      </c>
      <c r="LF61" s="4">
        <f>MC!LH63</f>
        <v>3.6290532819456447E-4</v>
      </c>
      <c r="LG61" s="4">
        <f>MC!LI63</f>
        <v>4.7277949196693105E-4</v>
      </c>
      <c r="LH61" s="4">
        <f>MC!LJ63</f>
        <v>2.4667769818814602E-4</v>
      </c>
      <c r="LI61" s="4">
        <f>MC!LK63</f>
        <v>2.5238998893068813E-5</v>
      </c>
      <c r="LJ61" s="4">
        <f>MC!LL63</f>
        <v>5.0740296850846197E-5</v>
      </c>
      <c r="LK61" s="4">
        <f>MC!LM63</f>
        <v>1.0357898621936093E-4</v>
      </c>
      <c r="LL61" s="4">
        <f>MC!LN63</f>
        <v>2.8794608436896063E-5</v>
      </c>
      <c r="LM61" s="4">
        <f>MC!LO63</f>
        <v>4.8088161863237343E-5</v>
      </c>
      <c r="LN61" s="4">
        <f>MC!LP63</f>
        <v>3.7867241641760172E-4</v>
      </c>
      <c r="LO61" s="4">
        <f>MC!LQ63</f>
        <v>6.1611135865990147E-5</v>
      </c>
      <c r="LP61" s="4">
        <f>MC!LR63</f>
        <v>1.3904764863606386E-4</v>
      </c>
      <c r="LQ61" s="4">
        <f>MC!LS63</f>
        <v>1.2599098408168184E-4</v>
      </c>
      <c r="LR61" s="4">
        <f>MC!LT63</f>
        <v>5.5409220202658693E-4</v>
      </c>
      <c r="LS61" s="4">
        <f>MC!LU63</f>
        <v>4.9661956251488744E-5</v>
      </c>
      <c r="LT61" s="4">
        <f>MC!LV63</f>
        <v>2.127245414786481E-4</v>
      </c>
      <c r="LU61" s="4">
        <f>MC!LW63</f>
        <v>6.8052035121611638E-5</v>
      </c>
      <c r="LV61" s="4">
        <f>MC!LX63</f>
        <v>7.7873677877921322E-5</v>
      </c>
      <c r="LW61" s="4">
        <f>MC!LY63</f>
        <v>7.9913781714543525E-5</v>
      </c>
      <c r="LX61" s="4">
        <f>MC!LZ63</f>
        <v>1.9398473052224715E-4</v>
      </c>
      <c r="LY61" s="4">
        <f>MC!MA63</f>
        <v>2.9794259316840934E-4</v>
      </c>
      <c r="LZ61" s="4">
        <f>MC!MB63</f>
        <v>2.1534753212573379E-4</v>
      </c>
      <c r="MA61" s="4">
        <f>MC!MC63</f>
        <v>3.852298930353159E-4</v>
      </c>
      <c r="MB61" s="4">
        <f>MC!MD63</f>
        <v>3.576010582193468E-5</v>
      </c>
      <c r="MC61" s="4">
        <f>MC!ME63</f>
        <v>2.1750421332444866E-4</v>
      </c>
      <c r="MD61" s="4">
        <f>MC!MF63</f>
        <v>7.3356305096829332E-5</v>
      </c>
      <c r="ME61" s="4">
        <f>MC!MG63</f>
        <v>4.869144971206705E-4</v>
      </c>
      <c r="MF61" s="4">
        <f>MC!MH63</f>
        <v>2.0934379797795991E-4</v>
      </c>
      <c r="MG61" s="4">
        <f>MC!MI63</f>
        <v>7.720335804588832E-5</v>
      </c>
      <c r="MH61" s="4">
        <f>MC!MJ63</f>
        <v>3.6165212155206801E-4</v>
      </c>
      <c r="MI61" s="4">
        <f>MC!MK63</f>
        <v>1.6394565874501153E-3</v>
      </c>
      <c r="MJ61" s="4">
        <f>MC!ML63</f>
        <v>7.181165504910111E-5</v>
      </c>
      <c r="MK61" s="4">
        <f>MC!MM63</f>
        <v>4.90499251005021E-5</v>
      </c>
      <c r="ML61" s="4">
        <f>MC!MN63</f>
        <v>4.718468730701895E-5</v>
      </c>
      <c r="MM61" s="4">
        <f>MC!MO63</f>
        <v>3.7450477572278777E-5</v>
      </c>
      <c r="MN61" s="4">
        <f>MC!MP63</f>
        <v>3.2816527429094091E-5</v>
      </c>
      <c r="MO61" s="4">
        <f>MC!MQ63</f>
        <v>1.8535800572738759E-5</v>
      </c>
      <c r="MP61" s="4">
        <f>MC!MR63</f>
        <v>2.8270010307478926E-5</v>
      </c>
      <c r="MQ61" s="4">
        <f>MC!MS63</f>
        <v>1.8798099637447326E-5</v>
      </c>
      <c r="MR61" s="4">
        <f>MC!MT63</f>
        <v>3.8732828555298449E-5</v>
      </c>
      <c r="MS61" s="4">
        <f>MC!MU63</f>
        <v>6.9363530445154482E-5</v>
      </c>
      <c r="MT61" s="4">
        <f>MC!MV63</f>
        <v>5.6015422485540711E-5</v>
      </c>
      <c r="MU61" s="4">
        <f>MC!MW63</f>
        <v>1.347342862386341E-4</v>
      </c>
      <c r="MV61" s="4">
        <f>MC!MX63</f>
        <v>6.1115682077096193E-5</v>
      </c>
      <c r="MW61" s="4">
        <f>MC!MY63</f>
        <v>6.9072087039922733E-6</v>
      </c>
      <c r="MX61" s="4">
        <f>MC!MZ63</f>
        <v>4.6368645772370068E-5</v>
      </c>
      <c r="MY61" s="4">
        <f>MC!NA63</f>
        <v>2.9059821935656946E-4</v>
      </c>
      <c r="MZ61" s="4">
        <f>MC!NB63</f>
        <v>1.180345791188553E-4</v>
      </c>
      <c r="NA61" s="4">
        <f>MC!NC63</f>
        <v>5.3071844092700129E-5</v>
      </c>
      <c r="NB61" s="4">
        <f>MC!ND63</f>
        <v>5.3800452605779481E-5</v>
      </c>
      <c r="NC61" s="4">
        <f>MC!NE63</f>
        <v>1.5096768391004208E-5</v>
      </c>
      <c r="ND61" s="4">
        <f>MC!NF63</f>
        <v>4.8088161863237343E-5</v>
      </c>
      <c r="NH61" s="3">
        <f t="shared" si="0"/>
        <v>4.3041894611228558E-2</v>
      </c>
      <c r="NI61" s="3">
        <v>1.6666666666666667E-5</v>
      </c>
      <c r="NJ61" s="4">
        <f t="shared" si="1"/>
        <v>4.3025227944561893E-2</v>
      </c>
    </row>
    <row r="62" spans="1:374" x14ac:dyDescent="0.3">
      <c r="A62" s="1">
        <v>40909</v>
      </c>
      <c r="B62" s="4">
        <f>Returns!B64</f>
        <v>-0.15449789657290669</v>
      </c>
      <c r="C62" s="4">
        <f>Returns!C64</f>
        <v>-0.13683786821296717</v>
      </c>
      <c r="D62" s="4">
        <f>Returns!D64</f>
        <v>-0.1900131808692751</v>
      </c>
      <c r="E62" s="4">
        <f>Returns!E64</f>
        <v>-0.18737632745557864</v>
      </c>
      <c r="F62" s="4">
        <f>Returns!F64</f>
        <v>-0.12725079066031686</v>
      </c>
      <c r="G62" s="4">
        <f>Returns!G64</f>
        <v>-0.1037604740250786</v>
      </c>
      <c r="H62" s="4">
        <f>Returns!H64</f>
        <v>-0.13115463454955645</v>
      </c>
      <c r="I62" s="4">
        <f>Returns!I64</f>
        <v>-0.19974415502249565</v>
      </c>
      <c r="J62" s="4">
        <f>Returns!J64</f>
        <v>-2.4748169689193134E-2</v>
      </c>
      <c r="K62" s="4">
        <f>Returns!K64</f>
        <v>-0.20329881786842074</v>
      </c>
      <c r="L62" s="4">
        <f>Returns!L64</f>
        <v>-0.17218583132782328</v>
      </c>
      <c r="M62" s="4">
        <f>Returns!M64</f>
        <v>-0.12769850064852983</v>
      </c>
      <c r="N62" s="4">
        <f>Returns!N64</f>
        <v>-0.13272461565458249</v>
      </c>
      <c r="O62" s="4">
        <f>Returns!O64</f>
        <v>-0.10538798026281881</v>
      </c>
      <c r="P62" s="4">
        <f>Returns!P64</f>
        <v>-0.27512134746826211</v>
      </c>
      <c r="Q62" s="4">
        <f>Returns!Q64</f>
        <v>-0.17999944594789419</v>
      </c>
      <c r="R62" s="4">
        <f>Returns!R64</f>
        <v>-0.20154196539311114</v>
      </c>
      <c r="S62" s="4">
        <f>Returns!S64</f>
        <v>-2.4391453124159135E-2</v>
      </c>
      <c r="T62" s="4">
        <f>Returns!T64</f>
        <v>-0.18353441321916364</v>
      </c>
      <c r="U62" s="4">
        <f>Returns!U64</f>
        <v>3.1840605855658843E-2</v>
      </c>
      <c r="V62" s="4">
        <f>Returns!V64</f>
        <v>-0.24780601481734266</v>
      </c>
      <c r="W62" s="4">
        <f>Returns!W64</f>
        <v>-0.15224410155667678</v>
      </c>
      <c r="X62" s="4">
        <f>Returns!X64</f>
        <v>5.8651194523982042E-3</v>
      </c>
      <c r="Y62" s="4">
        <f>Returns!Y64</f>
        <v>-0.25696017369347901</v>
      </c>
      <c r="Z62" s="4">
        <f>Returns!Z64</f>
        <v>-0.21466325054827662</v>
      </c>
      <c r="AA62" s="4">
        <f>Returns!AA64</f>
        <v>-8.303135305409004E-2</v>
      </c>
      <c r="AB62" s="4">
        <f>Returns!AB64</f>
        <v>-2.3392879574705372E-2</v>
      </c>
      <c r="AC62" s="4">
        <f>Returns!AC64</f>
        <v>-0.16429454792606957</v>
      </c>
      <c r="AD62" s="4">
        <f>Returns!AD64</f>
        <v>-0.15803921356695061</v>
      </c>
      <c r="AE62" s="4">
        <f>Returns!AE64</f>
        <v>-0.2037119891854533</v>
      </c>
      <c r="AF62" s="4">
        <f>Returns!AF64</f>
        <v>-0.14824224314109191</v>
      </c>
      <c r="AG62" s="4">
        <f>Returns!AG64</f>
        <v>-0.14956877032214688</v>
      </c>
      <c r="AH62" s="4">
        <f>Returns!AH64</f>
        <v>-0.14179791186025725</v>
      </c>
      <c r="AI62" s="4">
        <f>Returns!AI64</f>
        <v>-6.9934712856315473E-2</v>
      </c>
      <c r="AJ62" s="4">
        <f>Returns!AJ64</f>
        <v>-0.17313313073954845</v>
      </c>
      <c r="AK62" s="4">
        <f>Returns!AK64</f>
        <v>-0.15980978362173784</v>
      </c>
      <c r="AL62" s="4">
        <f>Returns!AL64</f>
        <v>-0.13114532611428009</v>
      </c>
      <c r="AM62" s="4">
        <f>Returns!AM64</f>
        <v>-9.4977732992752362E-2</v>
      </c>
      <c r="AN62" s="4">
        <f>Returns!AN64</f>
        <v>-0.31370417781498139</v>
      </c>
      <c r="AO62" s="4">
        <f>Returns!AO64</f>
        <v>-0.21887915252775203</v>
      </c>
      <c r="AP62" s="4">
        <f>Returns!AP64</f>
        <v>-0.17603339107676574</v>
      </c>
      <c r="AQ62" s="4">
        <f>Returns!AQ64</f>
        <v>0.16175527921247762</v>
      </c>
      <c r="AR62" s="4">
        <f>Returns!AR64</f>
        <v>-0.23319388716771122</v>
      </c>
      <c r="AS62" s="4">
        <f>Returns!AS64</f>
        <v>-3.1556403272669842E-2</v>
      </c>
      <c r="AT62" s="4">
        <f>Returns!AT64</f>
        <v>2.2365909699344488E-2</v>
      </c>
      <c r="AU62" s="4">
        <f>Returns!AU64</f>
        <v>-7.1684894786123721E-3</v>
      </c>
      <c r="AV62" s="4">
        <f>Returns!AV64</f>
        <v>-0.22677331936478851</v>
      </c>
      <c r="AW62" s="4">
        <f>Returns!AW64</f>
        <v>-6.3333390579389359E-2</v>
      </c>
      <c r="AX62" s="4">
        <f>Returns!AX64</f>
        <v>-0.16833531481921488</v>
      </c>
      <c r="AY62" s="4">
        <f>Returns!AY64</f>
        <v>-0.18453394707689519</v>
      </c>
      <c r="AZ62" s="4">
        <f>Returns!AZ64</f>
        <v>-0.13372233252676846</v>
      </c>
      <c r="BA62" s="4">
        <f>Returns!BA64</f>
        <v>-0.23111172096338672</v>
      </c>
      <c r="BB62" s="4">
        <f>Returns!BB64</f>
        <v>-4.2359273839141509E-2</v>
      </c>
      <c r="BC62" s="4">
        <f>Returns!BC64</f>
        <v>-0.10008345855698253</v>
      </c>
      <c r="BD62" s="4">
        <f>Returns!BD64</f>
        <v>-2.1506205220963581E-2</v>
      </c>
      <c r="BE62" s="4">
        <f>Returns!BE64</f>
        <v>-2.5708356710206992E-2</v>
      </c>
      <c r="BF62" s="4">
        <f>Returns!BF64</f>
        <v>-7.4107972153721891E-2</v>
      </c>
      <c r="BG62" s="4">
        <f>Returns!BG64</f>
        <v>-0.11095793067415124</v>
      </c>
      <c r="BH62" s="4">
        <f>Returns!BH64</f>
        <v>-0.233090130048212</v>
      </c>
      <c r="BI62" s="4">
        <f>Returns!BI64</f>
        <v>-9.5310179804324768E-2</v>
      </c>
      <c r="BJ62" s="4">
        <f>Returns!BJ64</f>
        <v>-0.22746321245872603</v>
      </c>
      <c r="BK62" s="4">
        <f>Returns!BK64</f>
        <v>-8.4557388028063118E-2</v>
      </c>
      <c r="BL62" s="4">
        <f>Returns!BL64</f>
        <v>-9.987106428870543E-2</v>
      </c>
      <c r="BM62" s="4">
        <f>Returns!BM64</f>
        <v>-9.1105548522292912E-2</v>
      </c>
      <c r="BN62" s="4">
        <f>Returns!BN64</f>
        <v>-0.10643725333599097</v>
      </c>
      <c r="BO62" s="4">
        <f>Returns!BO64</f>
        <v>-0.17218543373556217</v>
      </c>
      <c r="BP62" s="4">
        <f>Returns!BP64</f>
        <v>-0.12588024588900293</v>
      </c>
      <c r="BQ62" s="4">
        <f>Returns!BQ64</f>
        <v>-0.18658595558041213</v>
      </c>
      <c r="BR62" s="4">
        <f>Returns!BR64</f>
        <v>-7.5553581368248413E-2</v>
      </c>
      <c r="BS62" s="4">
        <f>Returns!BS64</f>
        <v>-0.21507168473824123</v>
      </c>
      <c r="BT62" s="4">
        <f>Returns!BT64</f>
        <v>-0.18632957819149337</v>
      </c>
      <c r="BU62" s="4">
        <f>Returns!BU64</f>
        <v>-0.16411001973001693</v>
      </c>
      <c r="BV62" s="4">
        <f>Returns!BV64</f>
        <v>2.550634677670427E-2</v>
      </c>
      <c r="BW62" s="4">
        <f>Returns!BW64</f>
        <v>-9.0635532898677096E-2</v>
      </c>
      <c r="BX62" s="4">
        <f>Returns!BX64</f>
        <v>0</v>
      </c>
      <c r="BY62" s="4">
        <f>Returns!BY64</f>
        <v>-0.25131442828090611</v>
      </c>
      <c r="BZ62" s="4">
        <f>Returns!BZ64</f>
        <v>-0.21486971697681334</v>
      </c>
      <c r="CA62" s="4">
        <f>Returns!CA64</f>
        <v>-0.19912867511033583</v>
      </c>
      <c r="CB62" s="4">
        <f>Returns!CB64</f>
        <v>0.54522705048332309</v>
      </c>
      <c r="CC62" s="4">
        <f>Returns!CC64</f>
        <v>-0.14310084364067333</v>
      </c>
      <c r="CD62" s="4">
        <f>Returns!CD64</f>
        <v>-0.19900124599261004</v>
      </c>
      <c r="CE62" s="4">
        <f>Returns!CE64</f>
        <v>2.8675799976666472E-2</v>
      </c>
      <c r="CF62" s="4">
        <f>Returns!CF64</f>
        <v>-0.10287435774938491</v>
      </c>
      <c r="CG62" s="4">
        <f>Returns!CG64</f>
        <v>-8.7011376989629685E-2</v>
      </c>
      <c r="CH62" s="4">
        <f>Returns!CH64</f>
        <v>0</v>
      </c>
      <c r="CI62" s="4">
        <f>Returns!CI64</f>
        <v>-0.13353139262452229</v>
      </c>
      <c r="CJ62" s="4">
        <f>Returns!CJ64</f>
        <v>-0.2578291093020999</v>
      </c>
      <c r="CK62" s="4">
        <f>Returns!CK64</f>
        <v>-6.4538521137571192E-2</v>
      </c>
      <c r="CL62" s="4">
        <f>Returns!CL64</f>
        <v>-0.1806700287554816</v>
      </c>
      <c r="CM62" s="4">
        <f>Returns!CM64</f>
        <v>-0.17824823140631885</v>
      </c>
      <c r="CN62" s="4">
        <f>Returns!CN64</f>
        <v>-0.31845373111853492</v>
      </c>
      <c r="CO62" s="4">
        <f>Returns!CO64</f>
        <v>-8.8889474172460375E-3</v>
      </c>
      <c r="CP62" s="4">
        <f>Returns!CP64</f>
        <v>-0.28543235271776557</v>
      </c>
      <c r="CQ62" s="4">
        <f>Returns!CQ64</f>
        <v>-0.19530875232076572</v>
      </c>
      <c r="CR62" s="4">
        <f>Returns!CR64</f>
        <v>-5.5673002426241069E-2</v>
      </c>
      <c r="CS62" s="4">
        <f>Returns!CS64</f>
        <v>0.16846452213252833</v>
      </c>
      <c r="CT62" s="4">
        <f>Returns!CT64</f>
        <v>-0.29521004824244412</v>
      </c>
      <c r="CU62" s="4">
        <f>Returns!CU64</f>
        <v>-0.126040720895365</v>
      </c>
      <c r="CV62" s="4">
        <f>Returns!CV64</f>
        <v>-3.7740327982846988E-2</v>
      </c>
      <c r="CW62" s="4">
        <f>Returns!CW64</f>
        <v>-0.18232462875935207</v>
      </c>
      <c r="CX62" s="4">
        <f>Returns!CX64</f>
        <v>-7.232066157962605E-2</v>
      </c>
      <c r="CY62" s="4">
        <f>Returns!CY64</f>
        <v>-7.6477641509040239E-2</v>
      </c>
      <c r="CZ62" s="4">
        <f>Returns!CZ64</f>
        <v>-4.3991569281534249E-2</v>
      </c>
      <c r="DA62" s="4">
        <f>Returns!DA64</f>
        <v>-0.13876576098777893</v>
      </c>
      <c r="DB62" s="4">
        <f>Returns!DB64</f>
        <v>-0.11778303565638337</v>
      </c>
      <c r="DC62" s="4">
        <f>Returns!DC64</f>
        <v>0.16462197969455372</v>
      </c>
      <c r="DD62" s="4">
        <f>Returns!DD64</f>
        <v>-5.2591716914416775E-2</v>
      </c>
      <c r="DE62" s="4">
        <f>Returns!DE64</f>
        <v>-0.12136085700426769</v>
      </c>
      <c r="DF62" s="4">
        <f>Returns!DF64</f>
        <v>-0.36772478012531729</v>
      </c>
      <c r="DG62" s="4">
        <f>Returns!DG64</f>
        <v>-0.20972053098206922</v>
      </c>
      <c r="DH62" s="4">
        <f>Returns!DH64</f>
        <v>-5.1293294387550592E-2</v>
      </c>
      <c r="DI62" s="4">
        <f>Returns!DI64</f>
        <v>-2.864454872103317E-2</v>
      </c>
      <c r="DJ62" s="4">
        <f>Returns!DJ64</f>
        <v>-9.893994785490362E-2</v>
      </c>
      <c r="DK62" s="4">
        <f>Returns!DK64</f>
        <v>-0.36344211833331647</v>
      </c>
      <c r="DL62" s="4">
        <f>Returns!DL64</f>
        <v>0.30228087187293351</v>
      </c>
      <c r="DM62" s="4">
        <f>Returns!DM64</f>
        <v>3.0305349495328981E-2</v>
      </c>
      <c r="DN62" s="4">
        <f>Returns!DN64</f>
        <v>-0.23361485118150505</v>
      </c>
      <c r="DO62" s="4">
        <f>Returns!DO64</f>
        <v>1.9802627296179709E-2</v>
      </c>
      <c r="DP62" s="4">
        <f>Returns!DP64</f>
        <v>5.8381210892356927E-2</v>
      </c>
      <c r="DQ62" s="4">
        <f>Returns!DQ64</f>
        <v>-4.3485111939738808E-2</v>
      </c>
      <c r="DR62" s="4">
        <f>Returns!DR64</f>
        <v>-3.7919234862293649E-2</v>
      </c>
      <c r="DS62" s="4">
        <f>Returns!DS64</f>
        <v>-0.26826398659467943</v>
      </c>
      <c r="DT62" s="4">
        <f>Returns!DT64</f>
        <v>-0.1251631429540061</v>
      </c>
      <c r="DU62" s="4">
        <f>Returns!DU64</f>
        <v>-0.21846169556059492</v>
      </c>
      <c r="DV62" s="4">
        <f>Returns!DV64</f>
        <v>-0.32336817909977478</v>
      </c>
      <c r="DW62" s="4">
        <f>Returns!DW64</f>
        <v>2.1506205220963637E-2</v>
      </c>
      <c r="DX62" s="4">
        <f>Returns!DX64</f>
        <v>0</v>
      </c>
      <c r="DY62" s="4">
        <f>Returns!DY64</f>
        <v>-0.18232155679395456</v>
      </c>
      <c r="DZ62" s="4">
        <f>Returns!DZ64</f>
        <v>-2.8170876966696179E-2</v>
      </c>
      <c r="EA62" s="4">
        <f>Returns!EA64</f>
        <v>3.0771658666753687E-2</v>
      </c>
      <c r="EB62" s="4">
        <f>Returns!EB64</f>
        <v>-0.22314355131420982</v>
      </c>
      <c r="EC62" s="4">
        <f>Returns!EC64</f>
        <v>3.9220713153281295E-2</v>
      </c>
      <c r="ED62" s="4">
        <f>Returns!ED64</f>
        <v>-9.6992265987309589E-2</v>
      </c>
      <c r="EE62" s="4">
        <f>Returns!EE64</f>
        <v>-0.1910552367627093</v>
      </c>
      <c r="EF62" s="4">
        <f>Returns!EF64</f>
        <v>-0.56787026549136188</v>
      </c>
      <c r="EG62" s="4">
        <f>Returns!EG64</f>
        <v>-0.31585294941847719</v>
      </c>
      <c r="EH62" s="4">
        <f>Returns!EH64</f>
        <v>-0.44991687067899833</v>
      </c>
      <c r="EI62" s="4">
        <f>Returns!EI64</f>
        <v>-0.1397619423751586</v>
      </c>
      <c r="EJ62" s="4">
        <f>Returns!EJ64</f>
        <v>-0.63598876671999682</v>
      </c>
      <c r="EK62" s="4">
        <f>Returns!EK64</f>
        <v>-0.35760908693052917</v>
      </c>
      <c r="EL62" s="4">
        <f>Returns!EL64</f>
        <v>-3.5091319811269894E-2</v>
      </c>
      <c r="EM62" s="4">
        <f>Returns!EM64</f>
        <v>-0.13248918304607901</v>
      </c>
      <c r="EN62" s="4">
        <f>Returns!EN64</f>
        <v>-3.3901551675681096E-2</v>
      </c>
      <c r="EO62" s="4">
        <f>Returns!EO64</f>
        <v>0</v>
      </c>
      <c r="EP62" s="4">
        <f>Returns!EP64</f>
        <v>-0.28768207245178123</v>
      </c>
      <c r="EQ62" s="4">
        <f>Returns!EQ64</f>
        <v>-3.9220713153281295E-2</v>
      </c>
      <c r="ER62" s="4">
        <f>Returns!ER64</f>
        <v>-7.6961041136128117E-2</v>
      </c>
      <c r="ES62" s="4">
        <f>Returns!ES64</f>
        <v>-0.15415067982725827</v>
      </c>
      <c r="ET62" s="4">
        <f>Returns!ET64</f>
        <v>-0.19477501786524121</v>
      </c>
      <c r="EU62" s="4">
        <f>Returns!EU64</f>
        <v>-9.531017980432499E-2</v>
      </c>
      <c r="EV62" s="4">
        <f>Returns!EV64</f>
        <v>-0.10862289182462243</v>
      </c>
      <c r="EW62" s="4">
        <f>Returns!EW64</f>
        <v>0</v>
      </c>
      <c r="EX62" s="4">
        <f>Returns!EX64</f>
        <v>-0.40546510810816427</v>
      </c>
      <c r="EY62" s="4">
        <f>Returns!EY64</f>
        <v>0</v>
      </c>
      <c r="EZ62" s="4">
        <f>Returns!EZ64</f>
        <v>-0.18232155679395462</v>
      </c>
      <c r="FA62" s="4">
        <f>Returns!FA64</f>
        <v>0</v>
      </c>
      <c r="FB62" s="4">
        <f>Returns!FB64</f>
        <v>-0.14903557916048779</v>
      </c>
      <c r="FC62" s="4">
        <f>Returns!FC64</f>
        <v>4.5120435280469717E-2</v>
      </c>
      <c r="FD62" s="4">
        <f>Returns!FD64</f>
        <v>0.17435338714477777</v>
      </c>
      <c r="FE62" s="4">
        <f>Returns!FE64</f>
        <v>-7.0617567213953292E-2</v>
      </c>
      <c r="FF62" s="4">
        <f>Returns!FF64</f>
        <v>1.3857034661426404E-2</v>
      </c>
      <c r="FG62" s="4">
        <f>Returns!FG64</f>
        <v>-1.4184634991956269E-2</v>
      </c>
      <c r="FH62" s="4">
        <f>Returns!FH64</f>
        <v>-0.22314355131420982</v>
      </c>
      <c r="FI62" s="4">
        <f>Returns!FI64</f>
        <v>-0.1942317955548245</v>
      </c>
      <c r="FJ62" s="4">
        <f>Returns!FJ64</f>
        <v>4.4451762570833608E-2</v>
      </c>
      <c r="FK62" s="4">
        <f>Returns!FK64</f>
        <v>-0.28768207245178123</v>
      </c>
      <c r="FL62" s="4">
        <f>Returns!FL64</f>
        <v>-0.22314355131421015</v>
      </c>
      <c r="FM62" s="4">
        <f>Returns!FM64</f>
        <v>-0.16251892949777491</v>
      </c>
      <c r="FN62" s="4">
        <f>Returns!FN64</f>
        <v>8.0042707673536495E-2</v>
      </c>
      <c r="FO62" s="4">
        <f>Returns!FO64</f>
        <v>-0.1490355791604876</v>
      </c>
      <c r="FP62" s="4">
        <f>Returns!FP64</f>
        <v>-0.19415601444095754</v>
      </c>
      <c r="FQ62" s="4">
        <f>Returns!FQ64</f>
        <v>-9.0971778205726661E-2</v>
      </c>
      <c r="FR62" s="4">
        <f>Returns!FR64</f>
        <v>-0.22314355131420982</v>
      </c>
      <c r="FS62" s="4">
        <f>Returns!FS64</f>
        <v>-0.10567443812155641</v>
      </c>
      <c r="FT62" s="4">
        <f>Returns!FT64</f>
        <v>0.35667494393873245</v>
      </c>
      <c r="FU62" s="4">
        <f>Returns!FU64</f>
        <v>-0.11778303565638337</v>
      </c>
      <c r="FV62" s="4">
        <f>Returns!FV64</f>
        <v>4.4451762570833872E-2</v>
      </c>
      <c r="FW62" s="4">
        <f>Returns!FW64</f>
        <v>-0.11122563511022443</v>
      </c>
      <c r="FX62" s="4">
        <f>Returns!FX64</f>
        <v>-7.9939116155517187E-2</v>
      </c>
      <c r="FY62" s="4">
        <f>Returns!FY64</f>
        <v>-0.22314355131420982</v>
      </c>
      <c r="FZ62" s="4">
        <f>Returns!FZ64</f>
        <v>0.26570316573300562</v>
      </c>
      <c r="GA62" s="4">
        <f>Returns!GA64</f>
        <v>-8.9612158689687194E-2</v>
      </c>
      <c r="GE62" s="4">
        <f>MC!GG64</f>
        <v>0.15379735806885073</v>
      </c>
      <c r="GF62" s="4">
        <f>MC!GH64</f>
        <v>9.95546331930353E-2</v>
      </c>
      <c r="GG62" s="4">
        <f>MC!GI64</f>
        <v>0.12177890103210547</v>
      </c>
      <c r="GH62" s="4">
        <f>MC!GJ64</f>
        <v>7.7030522778113508E-2</v>
      </c>
      <c r="GI62" s="4">
        <f>MC!GK64</f>
        <v>5.524670818793144E-2</v>
      </c>
      <c r="GJ62" s="4">
        <f>MC!GL64</f>
        <v>1.8232800439950344E-2</v>
      </c>
      <c r="GK62" s="4">
        <f>MC!GM64</f>
        <v>3.7211979186630127E-2</v>
      </c>
      <c r="GL62" s="4">
        <f>MC!GN64</f>
        <v>2.1064824442579608E-2</v>
      </c>
      <c r="GM62" s="4">
        <f>MC!GO64</f>
        <v>2.05072749203025E-2</v>
      </c>
      <c r="GN62" s="4">
        <f>MC!GP64</f>
        <v>4.406513543070905E-2</v>
      </c>
      <c r="GO62" s="4">
        <f>MC!GQ64</f>
        <v>1.2554548649933659E-2</v>
      </c>
      <c r="GP62" s="4">
        <f>MC!GR64</f>
        <v>3.8057512143896174E-2</v>
      </c>
      <c r="GQ62" s="4">
        <f>MC!GS64</f>
        <v>4.027418605517267E-3</v>
      </c>
      <c r="GR62" s="4">
        <f>MC!GT64</f>
        <v>3.7980138895345163E-2</v>
      </c>
      <c r="GS62" s="4">
        <f>MC!GU64</f>
        <v>2.6281181385185717E-2</v>
      </c>
      <c r="GT62" s="4">
        <f>MC!GV64</f>
        <v>8.6719203000491778E-3</v>
      </c>
      <c r="GU62" s="4">
        <f>MC!GW64</f>
        <v>3.5729994342951952E-3</v>
      </c>
      <c r="GV62" s="4">
        <f>MC!GX64</f>
        <v>2.0188403350516518E-3</v>
      </c>
      <c r="GW62" s="4">
        <f>MC!GY64</f>
        <v>3.0696145840384262E-3</v>
      </c>
      <c r="GX62" s="4">
        <f>MC!GZ64</f>
        <v>7.0576499681808047E-3</v>
      </c>
      <c r="GY62" s="4">
        <f>MC!HA64</f>
        <v>2.0667084489004915E-2</v>
      </c>
      <c r="GZ62" s="4">
        <f>MC!HB64</f>
        <v>2.0077967225004536E-3</v>
      </c>
      <c r="HA62" s="4">
        <f>MC!HC64</f>
        <v>2.3946289849091926E-3</v>
      </c>
      <c r="HB62" s="4">
        <f>MC!HD64</f>
        <v>7.078310018738123E-3</v>
      </c>
      <c r="HC62" s="4">
        <f>MC!HE64</f>
        <v>1.4455579124323761E-2</v>
      </c>
      <c r="HD62" s="4">
        <f>MC!HF64</f>
        <v>1.6116062727175608E-2</v>
      </c>
      <c r="HE62" s="4">
        <f>MC!HG64</f>
        <v>5.0381979868955483E-3</v>
      </c>
      <c r="HF62" s="4">
        <f>MC!HH64</f>
        <v>1.5591542101513161E-3</v>
      </c>
      <c r="HG62" s="4">
        <f>MC!HI64</f>
        <v>6.1223749163064082E-3</v>
      </c>
      <c r="HH62" s="4">
        <f>MC!HJ64</f>
        <v>1.7059764904935229E-2</v>
      </c>
      <c r="HI62" s="4">
        <f>MC!HK64</f>
        <v>2.1465044961435031E-3</v>
      </c>
      <c r="HJ62" s="4">
        <f>MC!HL64</f>
        <v>2.1336259448914902E-3</v>
      </c>
      <c r="HK62" s="4">
        <f>MC!HM64</f>
        <v>3.4462187622074404E-3</v>
      </c>
      <c r="HL62" s="4">
        <f>MC!HN64</f>
        <v>3.8463373400239283E-3</v>
      </c>
      <c r="HM62" s="4">
        <f>MC!HO64</f>
        <v>2.7049375074247061E-3</v>
      </c>
      <c r="HN62" s="4">
        <f>MC!HP64</f>
        <v>1.5137904478256252E-3</v>
      </c>
      <c r="HO62" s="4">
        <f>MC!HQ64</f>
        <v>9.945775522570156E-3</v>
      </c>
      <c r="HP62" s="4">
        <f>MC!HR64</f>
        <v>1.2290011653899573E-3</v>
      </c>
      <c r="HQ62" s="4">
        <f>MC!HS64</f>
        <v>2.4346918132103087E-3</v>
      </c>
      <c r="HR62" s="4">
        <f>MC!HT64</f>
        <v>2.7602914915659427E-3</v>
      </c>
      <c r="HS62" s="4">
        <f>MC!HU64</f>
        <v>1.9569961047649419E-3</v>
      </c>
      <c r="HT62" s="4">
        <f>MC!HV64</f>
        <v>3.5675965592316865E-4</v>
      </c>
      <c r="HU62" s="4">
        <f>MC!HW64</f>
        <v>6.9839805773777347E-4</v>
      </c>
      <c r="HV62" s="4">
        <f>MC!HX64</f>
        <v>4.104486030951475E-4</v>
      </c>
      <c r="HW62" s="4">
        <f>MC!HY64</f>
        <v>3.8232307045321908E-3</v>
      </c>
      <c r="HX62" s="4">
        <f>MC!HZ64</f>
        <v>2.1623733178709171E-3</v>
      </c>
      <c r="HY62" s="4">
        <f>MC!IA64</f>
        <v>1.4500433181454781E-3</v>
      </c>
      <c r="HZ62" s="4">
        <f>MC!IB64</f>
        <v>7.4879091131754871E-4</v>
      </c>
      <c r="IA62" s="4">
        <f>MC!IC64</f>
        <v>1.3413401902953764E-3</v>
      </c>
      <c r="IB62" s="4">
        <f>MC!ID64</f>
        <v>2.2528629800981194E-3</v>
      </c>
      <c r="IC62" s="4">
        <f>MC!IE64</f>
        <v>3.9258853307388665E-3</v>
      </c>
      <c r="ID62" s="4">
        <f>MC!IF64</f>
        <v>5.1959347544729693E-4</v>
      </c>
      <c r="IE62" s="4">
        <f>MC!IG64</f>
        <v>1.7360219127020441E-3</v>
      </c>
      <c r="IF62" s="4">
        <f>MC!IH64</f>
        <v>4.552007191872337E-4</v>
      </c>
      <c r="IG62" s="4">
        <f>MC!II64</f>
        <v>3.1455606580443586E-4</v>
      </c>
      <c r="IH62" s="4">
        <f>MC!IJ64</f>
        <v>2.0947864090575842E-3</v>
      </c>
      <c r="II62" s="4">
        <f>MC!IK64</f>
        <v>4.5543858161141334E-4</v>
      </c>
      <c r="IJ62" s="4">
        <f>MC!IL64</f>
        <v>1.2151371840949147E-3</v>
      </c>
      <c r="IK62" s="4">
        <f>MC!IM64</f>
        <v>3.717381925772245E-3</v>
      </c>
      <c r="IL62" s="4">
        <f>MC!IN64</f>
        <v>1.4497035146823641E-3</v>
      </c>
      <c r="IM62" s="4">
        <f>MC!IO64</f>
        <v>7.8232951312687986E-4</v>
      </c>
      <c r="IN62" s="4">
        <f>MC!IP64</f>
        <v>2.5977974755049283E-4</v>
      </c>
      <c r="IO62" s="4">
        <f>MC!IQ64</f>
        <v>8.2731949164314565E-4</v>
      </c>
      <c r="IP62" s="4">
        <f>MC!IR64</f>
        <v>9.7459031255666241E-4</v>
      </c>
      <c r="IQ62" s="4">
        <f>MC!IS64</f>
        <v>1.8643656807201226E-3</v>
      </c>
      <c r="IR62" s="4">
        <f>MC!IT64</f>
        <v>8.1008126195938317E-3</v>
      </c>
      <c r="IS62" s="4">
        <f>MC!IU64</f>
        <v>1.251020429799731E-3</v>
      </c>
      <c r="IT62" s="4">
        <f>MC!IV64</f>
        <v>9.2943043230883963E-4</v>
      </c>
      <c r="IU62" s="4">
        <f>MC!IW64</f>
        <v>1.4125969765103384E-3</v>
      </c>
      <c r="IV62" s="4">
        <f>MC!IX64</f>
        <v>8.8212979024340007E-5</v>
      </c>
      <c r="IW62" s="4">
        <f>MC!IY64</f>
        <v>2.6722144339268481E-4</v>
      </c>
      <c r="IX62" s="4">
        <f>MC!IZ64</f>
        <v>7.6292673538308237E-4</v>
      </c>
      <c r="IY62" s="4">
        <f>MC!JA64</f>
        <v>2.1574121873094555E-4</v>
      </c>
      <c r="IZ62" s="4">
        <f>MC!JB64</f>
        <v>2.9134748927376393E-4</v>
      </c>
      <c r="JA62" s="4">
        <f>MC!JC64</f>
        <v>1.3221752749757588E-4</v>
      </c>
      <c r="JB62" s="4">
        <f>MC!JD64</f>
        <v>6.4379164121538743E-4</v>
      </c>
      <c r="JC62" s="4">
        <f>MC!JE64</f>
        <v>7.9228575459611378E-4</v>
      </c>
      <c r="JD62" s="4">
        <f>MC!JF64</f>
        <v>9.5518753481286495E-5</v>
      </c>
      <c r="JE62" s="4">
        <f>MC!JG64</f>
        <v>3.0725029134748933E-4</v>
      </c>
      <c r="JF62" s="4">
        <f>MC!JH64</f>
        <v>4.3939985815244243E-4</v>
      </c>
      <c r="JG62" s="4">
        <f>MC!JI64</f>
        <v>1.1064000758985017E-4</v>
      </c>
      <c r="JH62" s="4">
        <f>MC!JJ64</f>
        <v>9.1814895733346178E-4</v>
      </c>
      <c r="JI62" s="4">
        <f>MC!JK64</f>
        <v>1.3048792787032667E-3</v>
      </c>
      <c r="JJ62" s="4">
        <f>MC!JL64</f>
        <v>1.5257175493809192E-5</v>
      </c>
      <c r="JK62" s="4">
        <f>MC!JM64</f>
        <v>3.6705570085551645E-4</v>
      </c>
      <c r="JL62" s="4">
        <f>MC!JN64</f>
        <v>2.636874873763014E-5</v>
      </c>
      <c r="JM62" s="4">
        <f>MC!JO64</f>
        <v>1.4458637355491786E-4</v>
      </c>
      <c r="JN62" s="4">
        <f>MC!JP64</f>
        <v>9.0897426382938946E-5</v>
      </c>
      <c r="JO62" s="4">
        <f>MC!JQ64</f>
        <v>3.3491029324495187E-4</v>
      </c>
      <c r="JP62" s="4">
        <f>MC!JR64</f>
        <v>8.3584855856730182E-4</v>
      </c>
      <c r="JQ62" s="4">
        <f>MC!JS64</f>
        <v>7.4077154958806324E-6</v>
      </c>
      <c r="JR62" s="4">
        <f>MC!JT64</f>
        <v>1.8396959492980616E-4</v>
      </c>
      <c r="JS62" s="4">
        <f>MC!JU64</f>
        <v>2.8564558716271454E-3</v>
      </c>
      <c r="JT62" s="4">
        <f>MC!JV64</f>
        <v>7.4879091131754871E-4</v>
      </c>
      <c r="JU62" s="4">
        <f>MC!JW64</f>
        <v>2.3194984392147338E-4</v>
      </c>
      <c r="JV62" s="4">
        <f>MC!JX64</f>
        <v>2.5899819958533109E-4</v>
      </c>
      <c r="JW62" s="4">
        <f>MC!JY64</f>
        <v>5.9421431594708536E-4</v>
      </c>
      <c r="JX62" s="4">
        <f>MC!JZ64</f>
        <v>1.4961546480900194E-4</v>
      </c>
      <c r="JY62" s="4">
        <f>MC!KA64</f>
        <v>4.9747226999858922E-5</v>
      </c>
      <c r="JZ62" s="4">
        <f>MC!KB64</f>
        <v>2.7285538481111146E-3</v>
      </c>
      <c r="KA62" s="4">
        <f>MC!KC64</f>
        <v>1.7897448402203343E-4</v>
      </c>
      <c r="KB62" s="4">
        <f>MC!KD64</f>
        <v>9.6945928026364415E-5</v>
      </c>
      <c r="KC62" s="4">
        <f>MC!KE64</f>
        <v>2.5305843505010204E-3</v>
      </c>
      <c r="KD62" s="4">
        <f>MC!KF64</f>
        <v>8.5939693856108737E-4</v>
      </c>
      <c r="KE62" s="4">
        <f>MC!KG64</f>
        <v>7.927614794444732E-5</v>
      </c>
      <c r="KF62" s="4">
        <f>MC!KH64</f>
        <v>1.9949861319410638E-4</v>
      </c>
      <c r="KG62" s="4">
        <f>MC!KI64</f>
        <v>1.2826561322156248E-3</v>
      </c>
      <c r="KH62" s="4">
        <f>MC!KJ64</f>
        <v>1.6854251770444006E-5</v>
      </c>
      <c r="KI62" s="4">
        <f>MC!KK64</f>
        <v>1.1111573243820948E-4</v>
      </c>
      <c r="KJ62" s="4">
        <f>MC!KL64</f>
        <v>2.299110231427906E-4</v>
      </c>
      <c r="KK62" s="4">
        <f>MC!KM64</f>
        <v>1.0156725512471196E-4</v>
      </c>
      <c r="KL62" s="4">
        <f>MC!KN64</f>
        <v>1.4614946948524128E-4</v>
      </c>
      <c r="KM62" s="4">
        <f>MC!KO64</f>
        <v>6.1069478390810418E-4</v>
      </c>
      <c r="KN62" s="4">
        <f>MC!KP64</f>
        <v>7.0689314431561826E-4</v>
      </c>
      <c r="KO62" s="4">
        <f>MC!KQ64</f>
        <v>8.7533372098112431E-5</v>
      </c>
      <c r="KP62" s="4">
        <f>MC!KR64</f>
        <v>1.3231946853650998E-4</v>
      </c>
      <c r="KQ62" s="4">
        <f>MC!KS64</f>
        <v>1.1407202256729946E-4</v>
      </c>
      <c r="KR62" s="4">
        <f>MC!KT64</f>
        <v>2.7918252529429021E-4</v>
      </c>
      <c r="KS62" s="4">
        <f>MC!KU64</f>
        <v>2.2515377465919756E-4</v>
      </c>
      <c r="KT62" s="4">
        <f>MC!KV64</f>
        <v>5.3926809596158551E-5</v>
      </c>
      <c r="KU62" s="4">
        <f>MC!KW64</f>
        <v>3.1533761376959754E-5</v>
      </c>
      <c r="KV62" s="4">
        <f>MC!KX64</f>
        <v>4.6213270983475499E-5</v>
      </c>
      <c r="KW62" s="4">
        <f>MC!KY64</f>
        <v>1.2776610213078522E-5</v>
      </c>
      <c r="KX62" s="4">
        <f>MC!KZ64</f>
        <v>1.792123464462131E-4</v>
      </c>
      <c r="KY62" s="4">
        <f>MC!LA64</f>
        <v>4.9828779831006241E-4</v>
      </c>
      <c r="KZ62" s="4">
        <f>MC!LB64</f>
        <v>1.3007336764532785E-3</v>
      </c>
      <c r="LA62" s="4">
        <f>MC!LC64</f>
        <v>9.1339170884986866E-5</v>
      </c>
      <c r="LB62" s="4">
        <f>MC!LD64</f>
        <v>7.462084049978838E-5</v>
      </c>
      <c r="LC62" s="4">
        <f>MC!LE64</f>
        <v>3.9237105885749383E-4</v>
      </c>
      <c r="LD62" s="4">
        <f>MC!LF64</f>
        <v>6.9319906475213256E-5</v>
      </c>
      <c r="LE62" s="4">
        <f>MC!LG64</f>
        <v>1.0411578109806539E-4</v>
      </c>
      <c r="LF62" s="4">
        <f>MC!LH64</f>
        <v>4.4021538646391554E-4</v>
      </c>
      <c r="LG62" s="4">
        <f>MC!LI64</f>
        <v>5.0029263874243367E-4</v>
      </c>
      <c r="LH62" s="4">
        <f>MC!LJ64</f>
        <v>2.4071677326980916E-4</v>
      </c>
      <c r="LI62" s="4">
        <f>MC!LK64</f>
        <v>1.6684350038887112E-5</v>
      </c>
      <c r="LJ62" s="4">
        <f>MC!LL64</f>
        <v>4.3155039815451388E-5</v>
      </c>
      <c r="LK62" s="4">
        <f>MC!LM64</f>
        <v>7.672762197109389E-5</v>
      </c>
      <c r="LL62" s="4">
        <f>MC!LN64</f>
        <v>2.9189117481474599E-5</v>
      </c>
      <c r="LM62" s="4">
        <f>MC!LO64</f>
        <v>3.0514350987618384E-5</v>
      </c>
      <c r="LN62" s="4">
        <f>MC!LP64</f>
        <v>3.0877940693150137E-4</v>
      </c>
      <c r="LO62" s="4">
        <f>MC!LQ64</f>
        <v>6.9353886821524633E-5</v>
      </c>
      <c r="LP62" s="4">
        <f>MC!LR64</f>
        <v>1.4261551346885783E-4</v>
      </c>
      <c r="LQ62" s="4">
        <f>MC!LS64</f>
        <v>1.4917372030695401E-4</v>
      </c>
      <c r="LR62" s="4">
        <f>MC!LT64</f>
        <v>6.4603434407193845E-4</v>
      </c>
      <c r="LS62" s="4">
        <f>MC!LU64</f>
        <v>4.3426882585942421E-5</v>
      </c>
      <c r="LT62" s="4">
        <f>MC!LV64</f>
        <v>2.7228451499308027E-4</v>
      </c>
      <c r="LU62" s="4">
        <f>MC!LW64</f>
        <v>7.3465508725201493E-5</v>
      </c>
      <c r="LV62" s="4">
        <f>MC!LX64</f>
        <v>7.9480030022315585E-5</v>
      </c>
      <c r="LW62" s="4">
        <f>MC!LY64</f>
        <v>7.672762197109389E-5</v>
      </c>
      <c r="LX62" s="4">
        <f>MC!LZ64</f>
        <v>2.0571701656908875E-4</v>
      </c>
      <c r="LY62" s="4">
        <f>MC!MA64</f>
        <v>3.1163375602165724E-4</v>
      </c>
      <c r="LZ62" s="4">
        <f>MC!MB64</f>
        <v>2.5108077889477977E-4</v>
      </c>
      <c r="MA62" s="4">
        <f>MC!MC64</f>
        <v>2.9943481169587214E-4</v>
      </c>
      <c r="MB62" s="4">
        <f>MC!MD64</f>
        <v>4.1897767001930361E-5</v>
      </c>
      <c r="MC62" s="4">
        <f>MC!ME64</f>
        <v>2.113237737104663E-4</v>
      </c>
      <c r="MD62" s="4">
        <f>MC!MF64</f>
        <v>8.5528531665741067E-5</v>
      </c>
      <c r="ME62" s="4">
        <f>MC!MG64</f>
        <v>4.8911310480598995E-4</v>
      </c>
      <c r="MF62" s="4">
        <f>MC!MH64</f>
        <v>2.5536230253001354E-4</v>
      </c>
      <c r="MG62" s="4">
        <f>MC!MI64</f>
        <v>1.1053806655091604E-4</v>
      </c>
      <c r="MH62" s="4">
        <f>MC!MJ64</f>
        <v>3.9291474439847587E-4</v>
      </c>
      <c r="MI62" s="4">
        <f>MC!MK64</f>
        <v>1.940141852994498E-3</v>
      </c>
      <c r="MJ62" s="4">
        <f>MC!ML64</f>
        <v>8.2538261190339703E-5</v>
      </c>
      <c r="MK62" s="4">
        <f>MC!MM64</f>
        <v>4.5737546135116195E-5</v>
      </c>
      <c r="ML62" s="4">
        <f>MC!MN64</f>
        <v>4.5295801633068268E-5</v>
      </c>
      <c r="MM62" s="4">
        <f>MC!MO64</f>
        <v>4.5635605096182056E-5</v>
      </c>
      <c r="MN62" s="4">
        <f>MC!MP64</f>
        <v>2.8713392633115291E-5</v>
      </c>
      <c r="MO62" s="4">
        <f>MC!MQ64</f>
        <v>1.7499878350360208E-5</v>
      </c>
      <c r="MP62" s="4">
        <f>MC!MR64</f>
        <v>2.7999805360576335E-5</v>
      </c>
      <c r="MQ62" s="4">
        <f>MC!MS64</f>
        <v>2.3752262071653952E-5</v>
      </c>
      <c r="MR62" s="4">
        <f>MC!MT64</f>
        <v>3.8907496526529011E-5</v>
      </c>
      <c r="MS62" s="4">
        <f>MC!MU64</f>
        <v>6.6601478770302939E-5</v>
      </c>
      <c r="MT62" s="4">
        <f>MC!MV64</f>
        <v>5.9635507776470225E-5</v>
      </c>
      <c r="MU62" s="4">
        <f>MC!MW64</f>
        <v>1.2763018074553971E-4</v>
      </c>
      <c r="MV62" s="4">
        <f>MC!MX64</f>
        <v>6.4120913489572264E-5</v>
      </c>
      <c r="MW62" s="4">
        <f>MC!MY64</f>
        <v>1.0737789434395779E-5</v>
      </c>
      <c r="MX62" s="4">
        <f>MC!MZ64</f>
        <v>5.107246050600271E-5</v>
      </c>
      <c r="MY62" s="4">
        <f>MC!NA64</f>
        <v>3.5421112994981518E-4</v>
      </c>
      <c r="MZ62" s="4">
        <f>MC!NB64</f>
        <v>1.2562534031316833E-4</v>
      </c>
      <c r="NA62" s="4">
        <f>MC!NC64</f>
        <v>5.8819979464997126E-5</v>
      </c>
      <c r="NB62" s="4">
        <f>MC!ND64</f>
        <v>5.0188971501906849E-5</v>
      </c>
      <c r="NC62" s="4">
        <f>MC!NE64</f>
        <v>2.2970714106492233E-5</v>
      </c>
      <c r="ND62" s="4">
        <f>MC!NF64</f>
        <v>5.2057890549032697E-5</v>
      </c>
      <c r="NH62" s="3">
        <f t="shared" si="0"/>
        <v>-0.15520448398104311</v>
      </c>
      <c r="NI62" s="3">
        <v>8.3333333333333337E-6</v>
      </c>
      <c r="NJ62" s="4">
        <f t="shared" si="1"/>
        <v>-0.15521281731437644</v>
      </c>
    </row>
    <row r="63" spans="1:374" x14ac:dyDescent="0.3">
      <c r="A63" s="1">
        <v>40940</v>
      </c>
      <c r="B63" s="4">
        <f>Returns!B65</f>
        <v>8.4909722546456567E-2</v>
      </c>
      <c r="C63" s="4">
        <f>Returns!C65</f>
        <v>1.8327929856843284E-2</v>
      </c>
      <c r="D63" s="4">
        <f>Returns!D65</f>
        <v>7.3817373033160827E-2</v>
      </c>
      <c r="E63" s="4">
        <f>Returns!E65</f>
        <v>0.12377107750100613</v>
      </c>
      <c r="F63" s="4">
        <f>Returns!F65</f>
        <v>3.9539868346601281E-2</v>
      </c>
      <c r="G63" s="4">
        <f>Returns!G65</f>
        <v>0.17766918345023441</v>
      </c>
      <c r="H63" s="4">
        <f>Returns!H65</f>
        <v>0.1678094287582983</v>
      </c>
      <c r="I63" s="4">
        <f>Returns!I65</f>
        <v>2.8499689764299951E-2</v>
      </c>
      <c r="J63" s="4">
        <f>Returns!J65</f>
        <v>0.10308001295910074</v>
      </c>
      <c r="K63" s="4">
        <f>Returns!K65</f>
        <v>-1.413451093490492E-2</v>
      </c>
      <c r="L63" s="4">
        <f>Returns!L65</f>
        <v>0.13712126343266018</v>
      </c>
      <c r="M63" s="4">
        <f>Returns!M65</f>
        <v>0.13832433852475612</v>
      </c>
      <c r="N63" s="4">
        <f>Returns!N65</f>
        <v>0.24231346742193005</v>
      </c>
      <c r="O63" s="4">
        <f>Returns!O65</f>
        <v>2.3434684743047995E-2</v>
      </c>
      <c r="P63" s="4">
        <f>Returns!P65</f>
        <v>7.6194646193820326E-2</v>
      </c>
      <c r="Q63" s="4">
        <f>Returns!Q65</f>
        <v>0.11446408139831954</v>
      </c>
      <c r="R63" s="4">
        <f>Returns!R65</f>
        <v>0.21240842795476994</v>
      </c>
      <c r="S63" s="4">
        <f>Returns!S65</f>
        <v>6.7620187674979348E-2</v>
      </c>
      <c r="T63" s="4">
        <f>Returns!T65</f>
        <v>0.17745536714278121</v>
      </c>
      <c r="U63" s="4">
        <f>Returns!U65</f>
        <v>0.12767381462181726</v>
      </c>
      <c r="V63" s="4">
        <f>Returns!V65</f>
        <v>3.9387096572368829E-2</v>
      </c>
      <c r="W63" s="4">
        <f>Returns!W65</f>
        <v>0.16739590657727899</v>
      </c>
      <c r="X63" s="4">
        <f>Returns!X65</f>
        <v>0.24283150628642902</v>
      </c>
      <c r="Y63" s="4">
        <f>Returns!Y65</f>
        <v>0.17379272044643379</v>
      </c>
      <c r="Z63" s="4">
        <f>Returns!Z65</f>
        <v>5.8268908123976004E-2</v>
      </c>
      <c r="AA63" s="4">
        <f>Returns!AA65</f>
        <v>0.14465605390747971</v>
      </c>
      <c r="AB63" s="4">
        <f>Returns!AB65</f>
        <v>0.14053344813542745</v>
      </c>
      <c r="AC63" s="4">
        <f>Returns!AC65</f>
        <v>0.5407358076811033</v>
      </c>
      <c r="AD63" s="4">
        <f>Returns!AD65</f>
        <v>1.9505494624256547E-2</v>
      </c>
      <c r="AE63" s="4">
        <f>Returns!AE65</f>
        <v>5.1894488204773381E-2</v>
      </c>
      <c r="AF63" s="4">
        <f>Returns!AF65</f>
        <v>0.18318029450237239</v>
      </c>
      <c r="AG63" s="4">
        <f>Returns!AG65</f>
        <v>7.6961041136128561E-2</v>
      </c>
      <c r="AH63" s="4">
        <f>Returns!AH65</f>
        <v>0.22001365830528208</v>
      </c>
      <c r="AI63" s="4">
        <f>Returns!AI65</f>
        <v>0.16419596771244072</v>
      </c>
      <c r="AJ63" s="4">
        <f>Returns!AJ65</f>
        <v>0.20840126957700628</v>
      </c>
      <c r="AK63" s="4">
        <f>Returns!AK65</f>
        <v>6.4581328440503682E-2</v>
      </c>
      <c r="AL63" s="4">
        <f>Returns!AL65</f>
        <v>-0.12363904283044214</v>
      </c>
      <c r="AM63" s="4">
        <f>Returns!AM65</f>
        <v>0.10572607954418567</v>
      </c>
      <c r="AN63" s="4">
        <f>Returns!AN65</f>
        <v>0.20083597105958573</v>
      </c>
      <c r="AO63" s="4">
        <f>Returns!AO65</f>
        <v>0.15262976698655129</v>
      </c>
      <c r="AP63" s="4">
        <f>Returns!AP65</f>
        <v>0.26304476806639543</v>
      </c>
      <c r="AQ63" s="4">
        <f>Returns!AQ65</f>
        <v>0.2153208256330007</v>
      </c>
      <c r="AR63" s="4">
        <f>Returns!AR65</f>
        <v>0.14981227822866028</v>
      </c>
      <c r="AS63" s="4">
        <f>Returns!AS65</f>
        <v>0.29172182909704691</v>
      </c>
      <c r="AT63" s="4">
        <f>Returns!AT65</f>
        <v>0.23688401145308147</v>
      </c>
      <c r="AU63" s="4">
        <f>Returns!AU65</f>
        <v>0.22343127970059995</v>
      </c>
      <c r="AV63" s="4">
        <f>Returns!AV65</f>
        <v>0.20726050514120675</v>
      </c>
      <c r="AW63" s="4">
        <f>Returns!AW65</f>
        <v>0.13017062424088044</v>
      </c>
      <c r="AX63" s="4">
        <f>Returns!AX65</f>
        <v>0.22978809403287836</v>
      </c>
      <c r="AY63" s="4">
        <f>Returns!AY65</f>
        <v>0.21178358952427079</v>
      </c>
      <c r="AZ63" s="4">
        <f>Returns!AZ65</f>
        <v>0.24786061556161876</v>
      </c>
      <c r="BA63" s="4">
        <f>Returns!BA65</f>
        <v>0.26236426446749106</v>
      </c>
      <c r="BB63" s="4">
        <f>Returns!BB65</f>
        <v>0.20372546545710823</v>
      </c>
      <c r="BC63" s="4">
        <f>Returns!BC65</f>
        <v>5.1293294387550481E-2</v>
      </c>
      <c r="BD63" s="4">
        <f>Returns!BD65</f>
        <v>-9.0971778205726661E-2</v>
      </c>
      <c r="BE63" s="4">
        <f>Returns!BE65</f>
        <v>1.8065007397638944E-2</v>
      </c>
      <c r="BF63" s="4">
        <f>Returns!BF65</f>
        <v>0.14310084364067333</v>
      </c>
      <c r="BG63" s="4">
        <f>Returns!BG65</f>
        <v>-3.8301941531407778E-2</v>
      </c>
      <c r="BH63" s="4">
        <f>Returns!BH65</f>
        <v>0.16480693278391012</v>
      </c>
      <c r="BI63" s="4">
        <f>Returns!BI65</f>
        <v>1.1049836186584949E-2</v>
      </c>
      <c r="BJ63" s="4">
        <f>Returns!BJ65</f>
        <v>6.6970626106183651E-2</v>
      </c>
      <c r="BK63" s="4">
        <f>Returns!BK65</f>
        <v>0.20334092401803003</v>
      </c>
      <c r="BL63" s="4">
        <f>Returns!BL65</f>
        <v>0.10480288446064079</v>
      </c>
      <c r="BM63" s="4">
        <f>Returns!BM65</f>
        <v>-2.4923408452456997E-2</v>
      </c>
      <c r="BN63" s="4">
        <f>Returns!BN65</f>
        <v>9.390406524324213E-2</v>
      </c>
      <c r="BO63" s="4">
        <f>Returns!BO65</f>
        <v>-2.9081209300841682E-2</v>
      </c>
      <c r="BP63" s="4">
        <f>Returns!BP65</f>
        <v>0.23980612440575211</v>
      </c>
      <c r="BQ63" s="4">
        <f>Returns!BQ65</f>
        <v>0.43411070618512904</v>
      </c>
      <c r="BR63" s="4">
        <f>Returns!BR65</f>
        <v>0.14141165404982847</v>
      </c>
      <c r="BS63" s="4">
        <f>Returns!BS65</f>
        <v>0</v>
      </c>
      <c r="BT63" s="4">
        <f>Returns!BT65</f>
        <v>0.13503628380394292</v>
      </c>
      <c r="BU63" s="4">
        <f>Returns!BU65</f>
        <v>0.21675375321543866</v>
      </c>
      <c r="BV63" s="4">
        <f>Returns!BV65</f>
        <v>0.32076354655458506</v>
      </c>
      <c r="BW63" s="4">
        <f>Returns!BW65</f>
        <v>6.3655231523879363E-2</v>
      </c>
      <c r="BX63" s="4">
        <f>Returns!BX65</f>
        <v>-8.7011376989629685E-2</v>
      </c>
      <c r="BY63" s="4">
        <f>Returns!BY65</f>
        <v>0.20769605251386813</v>
      </c>
      <c r="BZ63" s="4">
        <f>Returns!BZ65</f>
        <v>0.35028754668217676</v>
      </c>
      <c r="CA63" s="4">
        <f>Returns!CA65</f>
        <v>0.19912867511033583</v>
      </c>
      <c r="CB63" s="4">
        <f>Returns!CB65</f>
        <v>-4.4451762570833886E-2</v>
      </c>
      <c r="CC63" s="4">
        <f>Returns!CC65</f>
        <v>0.14310084364067333</v>
      </c>
      <c r="CD63" s="4">
        <f>Returns!CD65</f>
        <v>-0.21401106775093731</v>
      </c>
      <c r="CE63" s="4">
        <f>Returns!CE65</f>
        <v>7.0422826254128434E-3</v>
      </c>
      <c r="CF63" s="4">
        <f>Returns!CF65</f>
        <v>0.17552651366112593</v>
      </c>
      <c r="CG63" s="4">
        <f>Returns!CG65</f>
        <v>0.24116205681688796</v>
      </c>
      <c r="CH63" s="4">
        <f>Returns!CH65</f>
        <v>0</v>
      </c>
      <c r="CI63" s="4">
        <f>Returns!CI65</f>
        <v>0.61903920840622328</v>
      </c>
      <c r="CJ63" s="4">
        <f>Returns!CJ65</f>
        <v>0.34484048629172953</v>
      </c>
      <c r="CK63" s="4">
        <f>Returns!CK65</f>
        <v>0.12516314295400596</v>
      </c>
      <c r="CL63" s="4">
        <f>Returns!CL65</f>
        <v>0.21319322046104167</v>
      </c>
      <c r="CM63" s="4">
        <f>Returns!CM65</f>
        <v>0.31771435955065586</v>
      </c>
      <c r="CN63" s="4">
        <f>Returns!CN65</f>
        <v>0.11778303565638337</v>
      </c>
      <c r="CO63" s="4">
        <f>Returns!CO65</f>
        <v>-5.5059777183027445E-2</v>
      </c>
      <c r="CP63" s="4">
        <f>Returns!CP65</f>
        <v>0.23164662335645625</v>
      </c>
      <c r="CQ63" s="4">
        <f>Returns!CQ65</f>
        <v>9.3526058010823476E-2</v>
      </c>
      <c r="CR63" s="4">
        <f>Returns!CR65</f>
        <v>0.11523526357758396</v>
      </c>
      <c r="CS63" s="4">
        <f>Returns!CS65</f>
        <v>6.7441280795532632E-2</v>
      </c>
      <c r="CT63" s="4">
        <f>Returns!CT65</f>
        <v>4.3895619961538124E-2</v>
      </c>
      <c r="CU63" s="4">
        <f>Returns!CU65</f>
        <v>2.9413885206293289E-2</v>
      </c>
      <c r="CV63" s="4">
        <f>Returns!CV65</f>
        <v>7.4107972153721891E-2</v>
      </c>
      <c r="CW63" s="4">
        <f>Returns!CW65</f>
        <v>0.31109082670559074</v>
      </c>
      <c r="CX63" s="4">
        <f>Returns!CX65</f>
        <v>0.19268434382950114</v>
      </c>
      <c r="CY63" s="4">
        <f>Returns!CY65</f>
        <v>0</v>
      </c>
      <c r="CZ63" s="4">
        <f>Returns!CZ65</f>
        <v>0.26561497842310233</v>
      </c>
      <c r="DA63" s="4">
        <f>Returns!DA65</f>
        <v>0.18422813506453617</v>
      </c>
      <c r="DB63" s="4">
        <f>Returns!DB65</f>
        <v>0.25131442828090594</v>
      </c>
      <c r="DC63" s="4">
        <f>Returns!DC65</f>
        <v>-2.7150989065950856E-2</v>
      </c>
      <c r="DD63" s="4">
        <f>Returns!DD65</f>
        <v>8.7600863821207797E-2</v>
      </c>
      <c r="DE63" s="4">
        <f>Returns!DE65</f>
        <v>0.46838942389119476</v>
      </c>
      <c r="DF63" s="4">
        <f>Returns!DF65</f>
        <v>0.16989903679539742</v>
      </c>
      <c r="DG63" s="4">
        <f>Returns!DG65</f>
        <v>0.33647223662121306</v>
      </c>
      <c r="DH63" s="4">
        <f>Returns!DH65</f>
        <v>0.38776553100876354</v>
      </c>
      <c r="DI63" s="4">
        <f>Returns!DI65</f>
        <v>-3.0140146173394555E-2</v>
      </c>
      <c r="DJ63" s="4">
        <f>Returns!DJ65</f>
        <v>3.1498667059370988E-2</v>
      </c>
      <c r="DK63" s="4">
        <f>Returns!DK65</f>
        <v>0.11365931847252136</v>
      </c>
      <c r="DL63" s="4">
        <f>Returns!DL65</f>
        <v>-0.24512245803298494</v>
      </c>
      <c r="DM63" s="4">
        <f>Returns!DM65</f>
        <v>0.24965467686254159</v>
      </c>
      <c r="DN63" s="4">
        <f>Returns!DN65</f>
        <v>0.35139788683788864</v>
      </c>
      <c r="DO63" s="4">
        <f>Returns!DO65</f>
        <v>1.2987195526811213E-2</v>
      </c>
      <c r="DP63" s="4">
        <f>Returns!DP65</f>
        <v>-7.8219553112021112E-2</v>
      </c>
      <c r="DQ63" s="4">
        <f>Returns!DQ65</f>
        <v>-4.5462374076757239E-2</v>
      </c>
      <c r="DR63" s="4">
        <f>Returns!DR65</f>
        <v>0</v>
      </c>
      <c r="DS63" s="4">
        <f>Returns!DS65</f>
        <v>0</v>
      </c>
      <c r="DT63" s="4">
        <f>Returns!DT65</f>
        <v>-0.40546510810816416</v>
      </c>
      <c r="DU63" s="4">
        <f>Returns!DU65</f>
        <v>0.11518471129387442</v>
      </c>
      <c r="DV63" s="4">
        <f>Returns!DV65</f>
        <v>7.0255743230466905E-2</v>
      </c>
      <c r="DW63" s="4">
        <f>Returns!DW65</f>
        <v>-3.5524016043679274E-3</v>
      </c>
      <c r="DX63" s="4">
        <f>Returns!DX65</f>
        <v>5.129329438755046E-2</v>
      </c>
      <c r="DY63" s="4">
        <f>Returns!DY65</f>
        <v>-0.17435338714477777</v>
      </c>
      <c r="DZ63" s="4">
        <f>Returns!DZ65</f>
        <v>-0.25951119548508461</v>
      </c>
      <c r="EA63" s="4">
        <f>Returns!EA65</f>
        <v>0.14107859825990554</v>
      </c>
      <c r="EB63" s="4">
        <f>Returns!EB65</f>
        <v>-0.18232155679395456</v>
      </c>
      <c r="EC63" s="4">
        <f>Returns!EC65</f>
        <v>-0.15201620729862564</v>
      </c>
      <c r="ED63" s="4">
        <f>Returns!ED65</f>
        <v>6.2800901239030427E-2</v>
      </c>
      <c r="EE63" s="4">
        <f>Returns!EE65</f>
        <v>0.21256144198367288</v>
      </c>
      <c r="EF63" s="4">
        <f>Returns!EF65</f>
        <v>0.16337180801429252</v>
      </c>
      <c r="EG63" s="4">
        <f>Returns!EG65</f>
        <v>5.5569851154810834E-2</v>
      </c>
      <c r="EH63" s="4">
        <f>Returns!EH65</f>
        <v>0.31015492830383951</v>
      </c>
      <c r="EI63" s="4">
        <f>Returns!EI65</f>
        <v>0.1397619423751586</v>
      </c>
      <c r="EJ63" s="4">
        <f>Returns!EJ65</f>
        <v>0.10536051565782634</v>
      </c>
      <c r="EK63" s="4">
        <f>Returns!EK65</f>
        <v>4.1195756438267228E-2</v>
      </c>
      <c r="EL63" s="4">
        <f>Returns!EL65</f>
        <v>0.1793409286558168</v>
      </c>
      <c r="EM63" s="4">
        <f>Returns!EM65</f>
        <v>0.31845373111853481</v>
      </c>
      <c r="EN63" s="4">
        <f>Returns!EN65</f>
        <v>-5.3109825313948367E-2</v>
      </c>
      <c r="EO63" s="4">
        <f>Returns!EO65</f>
        <v>-2.0202707317519497E-2</v>
      </c>
      <c r="EP63" s="4">
        <f>Returns!EP65</f>
        <v>0</v>
      </c>
      <c r="EQ63" s="4">
        <f>Returns!EQ65</f>
        <v>-0.1098148660072065</v>
      </c>
      <c r="ER63" s="4">
        <f>Returns!ER65</f>
        <v>-0.12783337150988494</v>
      </c>
      <c r="ES63" s="4">
        <f>Returns!ES65</f>
        <v>0.10536051565782634</v>
      </c>
      <c r="ET63" s="4">
        <f>Returns!ET65</f>
        <v>6.9694379758441727E-2</v>
      </c>
      <c r="EU63" s="4">
        <f>Returns!EU65</f>
        <v>0.12516314295400632</v>
      </c>
      <c r="EV63" s="4">
        <f>Returns!EV65</f>
        <v>2.4272837970884475E-2</v>
      </c>
      <c r="EW63" s="4">
        <f>Returns!EW65</f>
        <v>9.1111569916305868E-2</v>
      </c>
      <c r="EX63" s="4">
        <f>Returns!EX65</f>
        <v>0.15057285847937435</v>
      </c>
      <c r="EY63" s="4">
        <f>Returns!EY65</f>
        <v>0</v>
      </c>
      <c r="EZ63" s="4">
        <f>Returns!EZ65</f>
        <v>0.4353180712578455</v>
      </c>
      <c r="FA63" s="4">
        <f>Returns!FA65</f>
        <v>0.1541506798272583</v>
      </c>
      <c r="FB63" s="4">
        <f>Returns!FB65</f>
        <v>0.12568821516349665</v>
      </c>
      <c r="FC63" s="4">
        <f>Returns!FC65</f>
        <v>0.2578291093020999</v>
      </c>
      <c r="FD63" s="4">
        <f>Returns!FD65</f>
        <v>7.6961041136128339E-2</v>
      </c>
      <c r="FE63" s="4">
        <f>Returns!FE65</f>
        <v>-3.7271394797231627E-2</v>
      </c>
      <c r="FF63" s="4">
        <f>Returns!FF65</f>
        <v>0.16068238169047344</v>
      </c>
      <c r="FG63" s="4">
        <f>Returns!FG65</f>
        <v>-2.898753687325234E-2</v>
      </c>
      <c r="FH63" s="4">
        <f>Returns!FH65</f>
        <v>8.9612158689687194E-2</v>
      </c>
      <c r="FI63" s="4">
        <f>Returns!FI65</f>
        <v>3.5189050244160525E-2</v>
      </c>
      <c r="FJ63" s="4">
        <f>Returns!FJ65</f>
        <v>8.3381608939051333E-2</v>
      </c>
      <c r="FK63" s="4">
        <f>Returns!FK65</f>
        <v>0.20067069546215155</v>
      </c>
      <c r="FL63" s="4">
        <f>Returns!FL65</f>
        <v>0.31845373111853492</v>
      </c>
      <c r="FM63" s="4">
        <f>Returns!FM65</f>
        <v>0.11122563511022432</v>
      </c>
      <c r="FN63" s="4">
        <f>Returns!FN65</f>
        <v>0.32542240043462795</v>
      </c>
      <c r="FO63" s="4">
        <f>Returns!FO65</f>
        <v>0.1490355791604876</v>
      </c>
      <c r="FP63" s="4">
        <f>Returns!FP65</f>
        <v>-0.24116205681688796</v>
      </c>
      <c r="FQ63" s="4">
        <f>Returns!FQ65</f>
        <v>0.33986782562235129</v>
      </c>
      <c r="FR63" s="4">
        <f>Returns!FR65</f>
        <v>0.36290549368936853</v>
      </c>
      <c r="FS63" s="4">
        <f>Returns!FS65</f>
        <v>0.10567443812155641</v>
      </c>
      <c r="FT63" s="4">
        <f>Returns!FT65</f>
        <v>0.18232155679395445</v>
      </c>
      <c r="FU63" s="4">
        <f>Returns!FU65</f>
        <v>0</v>
      </c>
      <c r="FV63" s="4">
        <f>Returns!FV65</f>
        <v>6.3178901621531544E-2</v>
      </c>
      <c r="FW63" s="4">
        <f>Returns!FW65</f>
        <v>0.30228087187293373</v>
      </c>
      <c r="FX63" s="4">
        <f>Returns!FX65</f>
        <v>0.23273916489066082</v>
      </c>
      <c r="FY63" s="4">
        <f>Returns!FY65</f>
        <v>-7.0617567213953292E-2</v>
      </c>
      <c r="FZ63" s="4">
        <f>Returns!FZ65</f>
        <v>-8.9612158689687194E-2</v>
      </c>
      <c r="GA63" s="4">
        <f>Returns!GA65</f>
        <v>0.14518200984449792</v>
      </c>
      <c r="GE63" s="4">
        <f>MC!GG65</f>
        <v>0.15248631845279567</v>
      </c>
      <c r="GF63" s="4">
        <f>MC!GH65</f>
        <v>9.2330830045579543E-2</v>
      </c>
      <c r="GG63" s="4">
        <f>MC!GI65</f>
        <v>0.11939288632259897</v>
      </c>
      <c r="GH63" s="4">
        <f>MC!GJ65</f>
        <v>7.9293363345350754E-2</v>
      </c>
      <c r="GI63" s="4">
        <f>MC!GK65</f>
        <v>5.5152234045466327E-2</v>
      </c>
      <c r="GJ63" s="4">
        <f>MC!GL65</f>
        <v>1.9830767000539772E-2</v>
      </c>
      <c r="GK63" s="4">
        <f>MC!GM65</f>
        <v>4.0076254329415015E-2</v>
      </c>
      <c r="GL63" s="4">
        <f>MC!GN65</f>
        <v>1.9748800713159282E-2</v>
      </c>
      <c r="GM63" s="4">
        <f>MC!GO65</f>
        <v>2.0703743544845426E-2</v>
      </c>
      <c r="GN63" s="4">
        <f>MC!GP65</f>
        <v>3.9569418622622872E-2</v>
      </c>
      <c r="GO63" s="4">
        <f>MC!GQ65</f>
        <v>1.4074994666312259E-2</v>
      </c>
      <c r="GP63" s="4">
        <f>MC!GR65</f>
        <v>3.980609666421342E-2</v>
      </c>
      <c r="GQ63" s="4">
        <f>MC!GS65</f>
        <v>4.6749250769652258E-3</v>
      </c>
      <c r="GR63" s="4">
        <f>MC!GT65</f>
        <v>3.7306913929055031E-2</v>
      </c>
      <c r="GS63" s="4">
        <f>MC!GU65</f>
        <v>2.5827456478423182E-2</v>
      </c>
      <c r="GT63" s="4">
        <f>MC!GV65</f>
        <v>8.8899849357164835E-3</v>
      </c>
      <c r="GU63" s="4">
        <f>MC!GW65</f>
        <v>4.0235885917408948E-3</v>
      </c>
      <c r="GV63" s="4">
        <f>MC!GX65</f>
        <v>1.9679025712010549E-3</v>
      </c>
      <c r="GW63" s="4">
        <f>MC!GY65</f>
        <v>3.3379370394327739E-3</v>
      </c>
      <c r="GX63" s="4">
        <f>MC!GZ65</f>
        <v>7.3041275703617384E-3</v>
      </c>
      <c r="GY63" s="4">
        <f>MC!HA65</f>
        <v>1.9576297107215073E-2</v>
      </c>
      <c r="GZ63" s="4">
        <f>MC!HB65</f>
        <v>2.1614469757178334E-3</v>
      </c>
      <c r="HA63" s="4">
        <f>MC!HC65</f>
        <v>2.7869775403399268E-3</v>
      </c>
      <c r="HB63" s="4">
        <f>MC!HD65</f>
        <v>7.6928563239899222E-3</v>
      </c>
      <c r="HC63" s="4">
        <f>MC!HE65</f>
        <v>1.3952958034591369E-2</v>
      </c>
      <c r="HD63" s="4">
        <f>MC!HF65</f>
        <v>1.6959285900050313E-2</v>
      </c>
      <c r="HE63" s="4">
        <f>MC!HG65</f>
        <v>5.2839633685885269E-3</v>
      </c>
      <c r="HF63" s="4">
        <f>MC!HH65</f>
        <v>2.4383191310521474E-3</v>
      </c>
      <c r="HG63" s="4">
        <f>MC!HI65</f>
        <v>5.6850690625535145E-3</v>
      </c>
      <c r="HH63" s="4">
        <f>MC!HJ65</f>
        <v>1.6362903029921393E-2</v>
      </c>
      <c r="HI63" s="4">
        <f>MC!HK65</f>
        <v>2.3475342736816876E-3</v>
      </c>
      <c r="HJ63" s="4">
        <f>MC!HL65</f>
        <v>2.1012950456809642E-3</v>
      </c>
      <c r="HK63" s="4">
        <f>MC!HM65</f>
        <v>3.9103705300099767E-3</v>
      </c>
      <c r="HL63" s="4">
        <f>MC!HN65</f>
        <v>4.1329698019674033E-3</v>
      </c>
      <c r="HM63" s="4">
        <f>MC!HO65</f>
        <v>4.0978502337617219E-3</v>
      </c>
      <c r="HN63" s="4">
        <f>MC!HP65</f>
        <v>1.4703495696615186E-3</v>
      </c>
      <c r="HO63" s="4">
        <f>MC!HQ65</f>
        <v>8.0033009299878173E-3</v>
      </c>
      <c r="HP63" s="4">
        <f>MC!HR65</f>
        <v>1.245800929601045E-3</v>
      </c>
      <c r="HQ63" s="4">
        <f>MC!HS65</f>
        <v>2.7103023949534241E-3</v>
      </c>
      <c r="HR63" s="4">
        <f>MC!HT65</f>
        <v>2.9313236070179082E-3</v>
      </c>
      <c r="HS63" s="4">
        <f>MC!HU65</f>
        <v>2.3182937521359871E-3</v>
      </c>
      <c r="HT63" s="4">
        <f>MC!HV65</f>
        <v>4.0636589360812993E-4</v>
      </c>
      <c r="HU63" s="4">
        <f>MC!HW65</f>
        <v>7.4849546686824508E-4</v>
      </c>
      <c r="HV63" s="4">
        <f>MC!HX65</f>
        <v>5.0074006367626332E-4</v>
      </c>
      <c r="HW63" s="4">
        <f>MC!HY65</f>
        <v>4.4075522233394089E-3</v>
      </c>
      <c r="HX63" s="4">
        <f>MC!HZ65</f>
        <v>2.4620209717971281E-3</v>
      </c>
      <c r="HY63" s="4">
        <f>MC!IA65</f>
        <v>1.6247828427139953E-3</v>
      </c>
      <c r="HZ63" s="4">
        <f>MC!IB65</f>
        <v>7.7683866023952708E-4</v>
      </c>
      <c r="IA63" s="4">
        <f>MC!IC65</f>
        <v>1.5369684510243683E-3</v>
      </c>
      <c r="IB63" s="4">
        <f>MC!ID65</f>
        <v>2.5353543432926938E-3</v>
      </c>
      <c r="IC63" s="4">
        <f>MC!IE65</f>
        <v>4.5805199645462501E-3</v>
      </c>
      <c r="ID63" s="4">
        <f>MC!IF65</f>
        <v>6.1504110768665179E-4</v>
      </c>
      <c r="IE63" s="4">
        <f>MC!IG65</f>
        <v>1.9380122602876723E-3</v>
      </c>
      <c r="IF63" s="4">
        <f>MC!IH65</f>
        <v>4.3631808922319648E-4</v>
      </c>
      <c r="IG63" s="4">
        <f>MC!II65</f>
        <v>2.6152474931667659E-4</v>
      </c>
      <c r="IH63" s="4">
        <f>MC!IJ65</f>
        <v>1.9434581140358664E-3</v>
      </c>
      <c r="II63" s="4">
        <f>MC!IK65</f>
        <v>4.777189546498072E-4</v>
      </c>
      <c r="IJ63" s="4">
        <f>MC!IL65</f>
        <v>1.0649428889294911E-3</v>
      </c>
      <c r="IK63" s="4">
        <f>MC!IM65</f>
        <v>4.006198990567685E-3</v>
      </c>
      <c r="IL63" s="4">
        <f>MC!IN65</f>
        <v>1.3347601882718267E-3</v>
      </c>
      <c r="IM63" s="4">
        <f>MC!IO65</f>
        <v>7.9543501309557567E-4</v>
      </c>
      <c r="IN63" s="4">
        <f>MC!IP65</f>
        <v>2.900535967930107E-4</v>
      </c>
      <c r="IO63" s="4">
        <f>MC!IQ65</f>
        <v>8.365883397154502E-4</v>
      </c>
      <c r="IP63" s="4">
        <f>MC!IR65</f>
        <v>8.6561226480525648E-4</v>
      </c>
      <c r="IQ63" s="4">
        <f>MC!IS65</f>
        <v>1.8648336005463164E-3</v>
      </c>
      <c r="IR63" s="4">
        <f>MC!IT65</f>
        <v>7.1651345303794245E-3</v>
      </c>
      <c r="IS63" s="4">
        <f>MC!IU65</f>
        <v>1.4479163653010607E-3</v>
      </c>
      <c r="IT63" s="4">
        <f>MC!IV65</f>
        <v>1.3066335913564388E-3</v>
      </c>
      <c r="IU63" s="4">
        <f>MC!IW65</f>
        <v>1.4822314323848509E-3</v>
      </c>
      <c r="IV63" s="4">
        <f>MC!IX65</f>
        <v>8.032634278586045E-5</v>
      </c>
      <c r="IW63" s="4">
        <f>MC!IY65</f>
        <v>3.1353884108209701E-4</v>
      </c>
      <c r="IX63" s="4">
        <f>MC!IZ65</f>
        <v>8.6288933793115955E-4</v>
      </c>
      <c r="IY63" s="4">
        <f>MC!JA65</f>
        <v>2.7074556986759584E-4</v>
      </c>
      <c r="IZ63" s="4">
        <f>MC!JB65</f>
        <v>2.8272025964345412E-4</v>
      </c>
      <c r="JA63" s="4">
        <f>MC!JC65</f>
        <v>1.1222790650397375E-4</v>
      </c>
      <c r="JB63" s="4">
        <f>MC!JD65</f>
        <v>7.2151373693401155E-4</v>
      </c>
      <c r="JC63" s="4">
        <f>MC!JE65</f>
        <v>1.0240680434671946E-3</v>
      </c>
      <c r="JD63" s="4">
        <f>MC!JF65</f>
        <v>1.0613226338809759E-4</v>
      </c>
      <c r="JE63" s="4">
        <f>MC!JG65</f>
        <v>2.8185387381987782E-4</v>
      </c>
      <c r="JF63" s="4">
        <f>MC!JH65</f>
        <v>4.6076254638838514E-4</v>
      </c>
      <c r="JG63" s="4">
        <f>MC!JI65</f>
        <v>8.1347440363646798E-5</v>
      </c>
      <c r="JH63" s="4">
        <f>MC!JJ65</f>
        <v>8.6403420491231397E-4</v>
      </c>
      <c r="JI63" s="4">
        <f>MC!JK65</f>
        <v>1.4162004556879995E-3</v>
      </c>
      <c r="JJ63" s="4">
        <f>MC!JL65</f>
        <v>1.7668082330788255E-5</v>
      </c>
      <c r="JK63" s="4">
        <f>MC!JM65</f>
        <v>3.2470902973606296E-4</v>
      </c>
      <c r="JL63" s="4">
        <f>MC!JN65</f>
        <v>4.1648404233346752E-5</v>
      </c>
      <c r="JM63" s="4">
        <f>MC!JO65</f>
        <v>1.8587070150795983E-4</v>
      </c>
      <c r="JN63" s="4">
        <f>MC!JP65</f>
        <v>9.3817207752977216E-5</v>
      </c>
      <c r="JO63" s="4">
        <f>MC!JQ65</f>
        <v>3.7774421907926976E-4</v>
      </c>
      <c r="JP63" s="4">
        <f>MC!JR65</f>
        <v>1.0460371125650225E-3</v>
      </c>
      <c r="JQ63" s="4">
        <f>MC!JS65</f>
        <v>7.147683044504531E-6</v>
      </c>
      <c r="JR63" s="4">
        <f>MC!JT65</f>
        <v>1.5854860571446415E-4</v>
      </c>
      <c r="JS63" s="4">
        <f>MC!JU65</f>
        <v>3.2791156304821109E-3</v>
      </c>
      <c r="JT63" s="4">
        <f>MC!JV65</f>
        <v>7.4868112097329709E-4</v>
      </c>
      <c r="JU63" s="4">
        <f>MC!JW65</f>
        <v>2.3698746509896192E-4</v>
      </c>
      <c r="JV63" s="4">
        <f>MC!JX65</f>
        <v>2.5230392876575734E-4</v>
      </c>
      <c r="JW63" s="4">
        <f>MC!JY65</f>
        <v>5.653167498835402E-4</v>
      </c>
      <c r="JX63" s="4">
        <f>MC!JZ65</f>
        <v>1.4032356106851969E-4</v>
      </c>
      <c r="JY63" s="4">
        <f>MC!KA65</f>
        <v>4.8734202576167258E-5</v>
      </c>
      <c r="JZ63" s="4">
        <f>MC!KB65</f>
        <v>3.3912507099335587E-3</v>
      </c>
      <c r="KA63" s="4">
        <f>MC!KC65</f>
        <v>1.9759785247708197E-4</v>
      </c>
      <c r="KB63" s="4">
        <f>MC!KD65</f>
        <v>8.8278526952257258E-5</v>
      </c>
      <c r="KC63" s="4">
        <f>MC!KE65</f>
        <v>3.0062969231081007E-3</v>
      </c>
      <c r="KD63" s="4">
        <f>MC!KF65</f>
        <v>9.4426772064564845E-4</v>
      </c>
      <c r="KE63" s="4">
        <f>MC!KG65</f>
        <v>9.2827052526032864E-5</v>
      </c>
      <c r="KF63" s="4">
        <f>MC!KH65</f>
        <v>1.7723778562303878E-4</v>
      </c>
      <c r="KG63" s="4">
        <f>MC!KI65</f>
        <v>1.2788164179494709E-3</v>
      </c>
      <c r="KH63" s="4">
        <f>MC!KJ65</f>
        <v>3.4933914100630373E-5</v>
      </c>
      <c r="KI63" s="4">
        <f>MC!KK65</f>
        <v>1.177356449538517E-4</v>
      </c>
      <c r="KJ63" s="4">
        <f>MC!KL65</f>
        <v>2.9661337517151705E-4</v>
      </c>
      <c r="KK63" s="4">
        <f>MC!KM65</f>
        <v>1.3871455882473512E-4</v>
      </c>
      <c r="KL63" s="4">
        <f>MC!KN65</f>
        <v>1.2915337241455375E-4</v>
      </c>
      <c r="KM63" s="4">
        <f>MC!KO65</f>
        <v>5.7558961036308781E-4</v>
      </c>
      <c r="KN63" s="4">
        <f>MC!KP65</f>
        <v>7.2117337107474935E-4</v>
      </c>
      <c r="KO63" s="4">
        <f>MC!KQ65</f>
        <v>7.0703271673995045E-5</v>
      </c>
      <c r="KP63" s="4">
        <f>MC!KR65</f>
        <v>1.5464986950837077E-4</v>
      </c>
      <c r="KQ63" s="4">
        <f>MC!KS65</f>
        <v>1.4332496910019474E-4</v>
      </c>
      <c r="KR63" s="4">
        <f>MC!KT65</f>
        <v>2.5747130135637318E-4</v>
      </c>
      <c r="KS63" s="4">
        <f>MC!KU65</f>
        <v>1.8955284125815911E-4</v>
      </c>
      <c r="KT63" s="4">
        <f>MC!KV65</f>
        <v>4.6908603876488608E-5</v>
      </c>
      <c r="KU63" s="4">
        <f>MC!KW65</f>
        <v>2.8714501581386166E-5</v>
      </c>
      <c r="KV63" s="4">
        <f>MC!KX65</f>
        <v>3.8987362060933803E-5</v>
      </c>
      <c r="KW63" s="4">
        <f>MC!KY65</f>
        <v>7.7665300613447515E-6</v>
      </c>
      <c r="KX63" s="4">
        <f>MC!KZ65</f>
        <v>1.8543750859617165E-4</v>
      </c>
      <c r="KY63" s="4">
        <f>MC!LA65</f>
        <v>4.8672317874483241E-4</v>
      </c>
      <c r="KZ63" s="4">
        <f>MC!LB65</f>
        <v>1.1852158066523878E-3</v>
      </c>
      <c r="LA63" s="4">
        <f>MC!LC65</f>
        <v>8.7566852882891015E-5</v>
      </c>
      <c r="LB63" s="4">
        <f>MC!LD65</f>
        <v>6.0213814738553324E-5</v>
      </c>
      <c r="LC63" s="4">
        <f>MC!LE65</f>
        <v>2.7677932828178804E-4</v>
      </c>
      <c r="LD63" s="4">
        <f>MC!LF65</f>
        <v>7.2931120934619832E-5</v>
      </c>
      <c r="LE63" s="4">
        <f>MC!LG65</f>
        <v>7.8995821699653982E-5</v>
      </c>
      <c r="LF63" s="4">
        <f>MC!LH65</f>
        <v>3.4432648016989793E-4</v>
      </c>
      <c r="LG63" s="4">
        <f>MC!LI65</f>
        <v>4.859805623246241E-4</v>
      </c>
      <c r="LH63" s="4">
        <f>MC!LJ65</f>
        <v>2.6758945008171077E-4</v>
      </c>
      <c r="LI63" s="4">
        <f>MC!LK65</f>
        <v>1.7884678786682332E-5</v>
      </c>
      <c r="LJ63" s="4">
        <f>MC!LL65</f>
        <v>4.1524634829978703E-5</v>
      </c>
      <c r="LK63" s="4">
        <f>MC!LM65</f>
        <v>9.5642806452655866E-5</v>
      </c>
      <c r="LL63" s="4">
        <f>MC!LN65</f>
        <v>3.1220831999589052E-5</v>
      </c>
      <c r="LM63" s="4">
        <f>MC!LO65</f>
        <v>3.0045022667592641E-5</v>
      </c>
      <c r="LN63" s="4">
        <f>MC!LP65</f>
        <v>2.9299312012300173E-4</v>
      </c>
      <c r="LO63" s="4">
        <f>MC!LQ65</f>
        <v>7.5561220756190756E-5</v>
      </c>
      <c r="LP63" s="4">
        <f>MC!LR65</f>
        <v>2.0118716517475522E-4</v>
      </c>
      <c r="LQ63" s="4">
        <f>MC!LS65</f>
        <v>1.2881300655529163E-4</v>
      </c>
      <c r="LR63" s="4">
        <f>MC!LT65</f>
        <v>5.7651788088834807E-4</v>
      </c>
      <c r="LS63" s="4">
        <f>MC!LU65</f>
        <v>3.9544324376090007E-5</v>
      </c>
      <c r="LT63" s="4">
        <f>MC!LV65</f>
        <v>2.2309434957089902E-4</v>
      </c>
      <c r="LU63" s="4">
        <f>MC!LW65</f>
        <v>5.8883293652346856E-5</v>
      </c>
      <c r="LV63" s="4">
        <f>MC!LX65</f>
        <v>8.0388227487544471E-5</v>
      </c>
      <c r="LW63" s="4">
        <f>MC!LY65</f>
        <v>7.4880489037666511E-5</v>
      </c>
      <c r="LX63" s="4">
        <f>MC!LZ65</f>
        <v>2.1387352901997974E-4</v>
      </c>
      <c r="LY63" s="4">
        <f>MC!MA65</f>
        <v>2.9073432851153499E-4</v>
      </c>
      <c r="LZ63" s="4">
        <f>MC!MB65</f>
        <v>2.5041644536439472E-4</v>
      </c>
      <c r="MA63" s="4">
        <f>MC!MC65</f>
        <v>3.1697344202556021E-4</v>
      </c>
      <c r="MB63" s="4">
        <f>MC!MD65</f>
        <v>3.8244745640725543E-5</v>
      </c>
      <c r="MC63" s="4">
        <f>MC!ME65</f>
        <v>2.9741787629340932E-4</v>
      </c>
      <c r="MD63" s="4">
        <f>MC!MF65</f>
        <v>9.0846742072144161E-5</v>
      </c>
      <c r="ME63" s="4">
        <f>MC!MG65</f>
        <v>5.0504105044330287E-4</v>
      </c>
      <c r="MF63" s="4">
        <f>MC!MH65</f>
        <v>3.0091436193855654E-4</v>
      </c>
      <c r="MG63" s="4">
        <f>MC!MI65</f>
        <v>1.087004785079845E-4</v>
      </c>
      <c r="MH63" s="4">
        <f>MC!MJ65</f>
        <v>3.4469778838000205E-4</v>
      </c>
      <c r="MI63" s="4">
        <f>MC!MK65</f>
        <v>2.0746846239568348E-3</v>
      </c>
      <c r="MJ63" s="4">
        <f>MC!ML65</f>
        <v>7.3023947987145864E-5</v>
      </c>
      <c r="MK63" s="4">
        <f>MC!MM65</f>
        <v>4.5609025141124151E-5</v>
      </c>
      <c r="ML63" s="4">
        <f>MC!MN65</f>
        <v>4.2731386512817135E-5</v>
      </c>
      <c r="MM63" s="4">
        <f>MC!MO65</f>
        <v>4.5175832229335996E-5</v>
      </c>
      <c r="MN63" s="4">
        <f>MC!MP65</f>
        <v>3.3479623611055857E-5</v>
      </c>
      <c r="MO63" s="4">
        <f>MC!MQ65</f>
        <v>2.1907184396143759E-5</v>
      </c>
      <c r="MP63" s="4">
        <f>MC!MR65</f>
        <v>2.8497905125492092E-5</v>
      </c>
      <c r="MQ63" s="4">
        <f>MC!MS65</f>
        <v>2.9952195615066606E-5</v>
      </c>
      <c r="MR63" s="4">
        <f>MC!MT65</f>
        <v>4.1122384269032566E-5</v>
      </c>
      <c r="MS63" s="4">
        <f>MC!MU65</f>
        <v>4.7651220296696875E-5</v>
      </c>
      <c r="MT63" s="4">
        <f>MC!MV65</f>
        <v>7.6272894825557013E-5</v>
      </c>
      <c r="MU63" s="4">
        <f>MC!MW65</f>
        <v>1.6448953707613026E-4</v>
      </c>
      <c r="MV63" s="4">
        <f>MC!MX65</f>
        <v>6.4886109715696979E-5</v>
      </c>
      <c r="MW63" s="4">
        <f>MC!MY65</f>
        <v>1.2253170933436338E-5</v>
      </c>
      <c r="MX63" s="4">
        <f>MC!MZ65</f>
        <v>4.6506353315542471E-5</v>
      </c>
      <c r="MY63" s="4">
        <f>MC!NA65</f>
        <v>3.4358386374968967E-4</v>
      </c>
      <c r="MZ63" s="4">
        <f>MC!NB65</f>
        <v>1.5474269656089678E-4</v>
      </c>
      <c r="NA63" s="4">
        <f>MC!NC65</f>
        <v>6.7578094238951924E-5</v>
      </c>
      <c r="NB63" s="4">
        <f>MC!ND65</f>
        <v>4.2576674758607076E-5</v>
      </c>
      <c r="NC63" s="4">
        <f>MC!NE65</f>
        <v>1.9153315171204782E-5</v>
      </c>
      <c r="ND63" s="4">
        <f>MC!NF65</f>
        <v>5.4675133937833366E-5</v>
      </c>
      <c r="NH63" s="3">
        <f t="shared" si="0"/>
        <v>8.91251186062339E-2</v>
      </c>
      <c r="NI63" s="3">
        <v>4.1666666666666665E-5</v>
      </c>
      <c r="NJ63" s="4">
        <f t="shared" si="1"/>
        <v>8.9083451939567238E-2</v>
      </c>
    </row>
    <row r="64" spans="1:374" x14ac:dyDescent="0.3">
      <c r="A64" s="1">
        <v>40969</v>
      </c>
      <c r="B64" s="4">
        <f>Returns!B66</f>
        <v>-2.5078395480608862E-2</v>
      </c>
      <c r="C64" s="4">
        <f>Returns!C66</f>
        <v>-2.4009763324274402E-2</v>
      </c>
      <c r="D64" s="4">
        <f>Returns!D66</f>
        <v>3.9309516288897672E-2</v>
      </c>
      <c r="E64" s="4">
        <f>Returns!E66</f>
        <v>-2.876807017644234E-2</v>
      </c>
      <c r="F64" s="4">
        <f>Returns!F66</f>
        <v>-0.11717090674041319</v>
      </c>
      <c r="G64" s="4">
        <f>Returns!G66</f>
        <v>-4.5266586520690488E-2</v>
      </c>
      <c r="H64" s="4">
        <f>Returns!H66</f>
        <v>5.755823546332195E-2</v>
      </c>
      <c r="I64" s="4">
        <f>Returns!I66</f>
        <v>-1.7002163710412965E-2</v>
      </c>
      <c r="J64" s="4">
        <f>Returns!J66</f>
        <v>-6.8516617959701875E-4</v>
      </c>
      <c r="K64" s="4">
        <f>Returns!K66</f>
        <v>3.5524016043679829E-3</v>
      </c>
      <c r="L64" s="4">
        <f>Returns!L66</f>
        <v>-9.8573839551014508E-2</v>
      </c>
      <c r="M64" s="4">
        <f>Returns!M66</f>
        <v>1.17370905492864E-3</v>
      </c>
      <c r="N64" s="4">
        <f>Returns!N66</f>
        <v>3.9707449595112632E-2</v>
      </c>
      <c r="O64" s="4">
        <f>Returns!O66</f>
        <v>-9.6437626079251437E-2</v>
      </c>
      <c r="P64" s="4">
        <f>Returns!P66</f>
        <v>7.2440224582357438E-3</v>
      </c>
      <c r="Q64" s="4">
        <f>Returns!Q66</f>
        <v>-4.9428665840586916E-2</v>
      </c>
      <c r="R64" s="4">
        <f>Returns!R66</f>
        <v>6.0123502928454364E-2</v>
      </c>
      <c r="S64" s="4">
        <f>Returns!S66</f>
        <v>-7.5884697524872813E-2</v>
      </c>
      <c r="T64" s="4">
        <f>Returns!T66</f>
        <v>-8.7565854408881094E-2</v>
      </c>
      <c r="U64" s="4">
        <f>Returns!U66</f>
        <v>-8.2008865306657963E-2</v>
      </c>
      <c r="V64" s="4">
        <f>Returns!V66</f>
        <v>-0.12718538833477355</v>
      </c>
      <c r="W64" s="4">
        <f>Returns!W66</f>
        <v>-6.2035390919452649E-2</v>
      </c>
      <c r="X64" s="4">
        <f>Returns!X66</f>
        <v>8.356507834604221E-2</v>
      </c>
      <c r="Y64" s="4">
        <f>Returns!Y66</f>
        <v>-0.22878039351108326</v>
      </c>
      <c r="Z64" s="4">
        <f>Returns!Z66</f>
        <v>1.0946160897497226E-2</v>
      </c>
      <c r="AA64" s="4">
        <f>Returns!AA66</f>
        <v>-4.5638570007087154E-2</v>
      </c>
      <c r="AB64" s="4">
        <f>Returns!AB66</f>
        <v>7.1902088906310224E-2</v>
      </c>
      <c r="AC64" s="4">
        <f>Returns!AC66</f>
        <v>-5.5239983845611462E-2</v>
      </c>
      <c r="AD64" s="4">
        <f>Returns!AD66</f>
        <v>-1.9505494624256547E-2</v>
      </c>
      <c r="AE64" s="4">
        <f>Returns!AE66</f>
        <v>4.3103240417506239E-2</v>
      </c>
      <c r="AF64" s="4">
        <f>Returns!AF66</f>
        <v>-4.8361071693421076E-2</v>
      </c>
      <c r="AG64" s="4">
        <f>Returns!AG66</f>
        <v>-0.38167624614414986</v>
      </c>
      <c r="AH64" s="4">
        <f>Returns!AH66</f>
        <v>0.22126090249959307</v>
      </c>
      <c r="AI64" s="4">
        <f>Returns!AI66</f>
        <v>-0.49890297880908441</v>
      </c>
      <c r="AJ64" s="4">
        <f>Returns!AJ66</f>
        <v>-2.0000666706669445E-2</v>
      </c>
      <c r="AK64" s="4">
        <f>Returns!AK66</f>
        <v>-0.21540421817508726</v>
      </c>
      <c r="AL64" s="4">
        <f>Returns!AL66</f>
        <v>3.3937509317583103E-2</v>
      </c>
      <c r="AM64" s="4">
        <f>Returns!AM66</f>
        <v>-0.18067817105022455</v>
      </c>
      <c r="AN64" s="4">
        <f>Returns!AN66</f>
        <v>0.1481122286299672</v>
      </c>
      <c r="AO64" s="4">
        <f>Returns!AO66</f>
        <v>-9.7023976282059277E-2</v>
      </c>
      <c r="AP64" s="4">
        <f>Returns!AP66</f>
        <v>-6.3178901621531391E-2</v>
      </c>
      <c r="AQ64" s="4">
        <f>Returns!AQ66</f>
        <v>2.0726130517116914E-2</v>
      </c>
      <c r="AR64" s="4">
        <f>Returns!AR66</f>
        <v>-0.11995931507897908</v>
      </c>
      <c r="AS64" s="4">
        <f>Returns!AS66</f>
        <v>-0.11497493561827676</v>
      </c>
      <c r="AT64" s="4">
        <f>Returns!AT66</f>
        <v>-5.4562454659127013E-2</v>
      </c>
      <c r="AU64" s="4">
        <f>Returns!AU66</f>
        <v>0.12732691416808972</v>
      </c>
      <c r="AV64" s="4">
        <f>Returns!AV66</f>
        <v>-4.5347819978459269E-2</v>
      </c>
      <c r="AW64" s="4">
        <f>Returns!AW66</f>
        <v>2.1519061087416969E-2</v>
      </c>
      <c r="AX64" s="4">
        <f>Returns!AX66</f>
        <v>-6.6445427186685446E-3</v>
      </c>
      <c r="AY64" s="4">
        <f>Returns!AY66</f>
        <v>-1.0810916104215584E-2</v>
      </c>
      <c r="AZ64" s="4">
        <f>Returns!AZ66</f>
        <v>-0.15401407204661144</v>
      </c>
      <c r="BA64" s="4">
        <f>Returns!BA66</f>
        <v>0.1068977949767127</v>
      </c>
      <c r="BB64" s="4">
        <f>Returns!BB66</f>
        <v>-7.8740564309058847E-3</v>
      </c>
      <c r="BC64" s="4">
        <f>Returns!BC66</f>
        <v>-7.7961541469711793E-2</v>
      </c>
      <c r="BD64" s="4">
        <f>Returns!BD66</f>
        <v>-8.0538862484012319E-2</v>
      </c>
      <c r="BE64" s="4">
        <f>Returns!BE66</f>
        <v>-0.21613492115973276</v>
      </c>
      <c r="BF64" s="4">
        <f>Returns!BF66</f>
        <v>-2.2472855852058604E-2</v>
      </c>
      <c r="BG64" s="4">
        <f>Returns!BG66</f>
        <v>1.9286346692927815E-2</v>
      </c>
      <c r="BH64" s="4">
        <f>Returns!BH66</f>
        <v>-3.9626451788879469E-2</v>
      </c>
      <c r="BI64" s="4">
        <f>Returns!BI66</f>
        <v>-4.4951387862266379E-2</v>
      </c>
      <c r="BJ64" s="4">
        <f>Returns!BJ66</f>
        <v>6.6560766518338976E-2</v>
      </c>
      <c r="BK64" s="4">
        <f>Returns!BK66</f>
        <v>0.11332868530700324</v>
      </c>
      <c r="BL64" s="4">
        <f>Returns!BL66</f>
        <v>0.15629983173979756</v>
      </c>
      <c r="BM64" s="4">
        <f>Returns!BM66</f>
        <v>-0.10641259360862998</v>
      </c>
      <c r="BN64" s="4">
        <f>Returns!BN66</f>
        <v>-0.14763894624150087</v>
      </c>
      <c r="BO64" s="4">
        <f>Returns!BO66</f>
        <v>-1.6406894574600983E-3</v>
      </c>
      <c r="BP64" s="4">
        <f>Returns!BP66</f>
        <v>-5.7032998401143509E-2</v>
      </c>
      <c r="BQ64" s="4">
        <f>Returns!BQ66</f>
        <v>-6.8755595415129989E-2</v>
      </c>
      <c r="BR64" s="4">
        <f>Returns!BR66</f>
        <v>-0.10170420445471584</v>
      </c>
      <c r="BS64" s="4">
        <f>Returns!BS66</f>
        <v>0</v>
      </c>
      <c r="BT64" s="4">
        <f>Returns!BT66</f>
        <v>-0.19716806491094915</v>
      </c>
      <c r="BU64" s="4">
        <f>Returns!BU66</f>
        <v>-0.10536051565782611</v>
      </c>
      <c r="BV64" s="4">
        <f>Returns!BV66</f>
        <v>-5.0041867016656028E-2</v>
      </c>
      <c r="BW64" s="4">
        <f>Returns!BW66</f>
        <v>-9.3309949145825855E-2</v>
      </c>
      <c r="BX64" s="4">
        <f>Returns!BX66</f>
        <v>0</v>
      </c>
      <c r="BY64" s="4">
        <f>Returns!BY66</f>
        <v>-0.11341711957828871</v>
      </c>
      <c r="BZ64" s="4">
        <f>Returns!BZ66</f>
        <v>-0.14147845431705441</v>
      </c>
      <c r="CA64" s="4">
        <f>Returns!CA66</f>
        <v>-2.8170876966696401E-2</v>
      </c>
      <c r="CB64" s="4">
        <f>Returns!CB66</f>
        <v>7.3025135014889775E-2</v>
      </c>
      <c r="CC64" s="4">
        <f>Returns!CC66</f>
        <v>-0.22314355131420971</v>
      </c>
      <c r="CD64" s="4">
        <f>Returns!CD66</f>
        <v>1.1299555253933377E-2</v>
      </c>
      <c r="CE64" s="4">
        <f>Returns!CE66</f>
        <v>-8.0335148090886044E-2</v>
      </c>
      <c r="CF64" s="4">
        <f>Returns!CF66</f>
        <v>-5.2490182621396819E-2</v>
      </c>
      <c r="CG64" s="4">
        <f>Returns!CG66</f>
        <v>0.30538164955118186</v>
      </c>
      <c r="CH64" s="4">
        <f>Returns!CH66</f>
        <v>0.16251892949777491</v>
      </c>
      <c r="CI64" s="4">
        <f>Returns!CI66</f>
        <v>-0.16705408466316607</v>
      </c>
      <c r="CJ64" s="4">
        <f>Returns!CJ66</f>
        <v>-8.7011376989629657E-2</v>
      </c>
      <c r="CK64" s="4">
        <f>Returns!CK66</f>
        <v>-6.0624621816434771E-2</v>
      </c>
      <c r="CL64" s="4">
        <f>Returns!CL66</f>
        <v>0</v>
      </c>
      <c r="CM64" s="4">
        <f>Returns!CM66</f>
        <v>0.25459634786601582</v>
      </c>
      <c r="CN64" s="4">
        <f>Returns!CN66</f>
        <v>-0.11778303565638337</v>
      </c>
      <c r="CO64" s="4">
        <f>Returns!CO66</f>
        <v>3.7041271680349111E-2</v>
      </c>
      <c r="CP64" s="4">
        <f>Returns!CP66</f>
        <v>7.8807885536801958E-2</v>
      </c>
      <c r="CQ64" s="4">
        <f>Returns!CQ66</f>
        <v>-9.3526058010823476E-2</v>
      </c>
      <c r="CR64" s="4">
        <f>Returns!CR66</f>
        <v>8.4741228455090578E-2</v>
      </c>
      <c r="CS64" s="4">
        <f>Returns!CS66</f>
        <v>0.25452986513488041</v>
      </c>
      <c r="CT64" s="4">
        <f>Returns!CT66</f>
        <v>0.13353139262452263</v>
      </c>
      <c r="CU64" s="4">
        <f>Returns!CU66</f>
        <v>0.46637386119515689</v>
      </c>
      <c r="CV64" s="4">
        <f>Returns!CV66</f>
        <v>3.5091319811269894E-2</v>
      </c>
      <c r="CW64" s="4">
        <f>Returns!CW66</f>
        <v>-0.15692961446482978</v>
      </c>
      <c r="CX64" s="4">
        <f>Returns!CX66</f>
        <v>6.0018009726252999E-2</v>
      </c>
      <c r="CY64" s="4">
        <f>Returns!CY66</f>
        <v>0.31055026335544023</v>
      </c>
      <c r="CZ64" s="4">
        <f>Returns!CZ66</f>
        <v>6.8587109663571511E-2</v>
      </c>
      <c r="DA64" s="4">
        <f>Returns!DA66</f>
        <v>8.2238098236972146E-2</v>
      </c>
      <c r="DB64" s="4">
        <f>Returns!DB66</f>
        <v>0.27721077258448562</v>
      </c>
      <c r="DC64" s="4">
        <f>Returns!DC66</f>
        <v>6.2242308877220806E-2</v>
      </c>
      <c r="DD64" s="4">
        <f>Returns!DD66</f>
        <v>7.0571306069786566E-2</v>
      </c>
      <c r="DE64" s="4">
        <f>Returns!DE66</f>
        <v>0.17516081552937868</v>
      </c>
      <c r="DF64" s="4">
        <f>Returns!DF66</f>
        <v>-0.20763936477824441</v>
      </c>
      <c r="DG64" s="4">
        <f>Returns!DG66</f>
        <v>-2.4097551579060461E-2</v>
      </c>
      <c r="DH64" s="4">
        <f>Returns!DH66</f>
        <v>0.22314355131420971</v>
      </c>
      <c r="DI64" s="4">
        <f>Returns!DI66</f>
        <v>-3.0405514768112818E-2</v>
      </c>
      <c r="DJ64" s="4">
        <f>Returns!DJ66</f>
        <v>-8.9127779896007425E-2</v>
      </c>
      <c r="DK64" s="4">
        <f>Returns!DK66</f>
        <v>0.23246634984933412</v>
      </c>
      <c r="DL64" s="4">
        <f>Returns!DL66</f>
        <v>0</v>
      </c>
      <c r="DM64" s="4">
        <f>Returns!DM66</f>
        <v>0.13062018241706419</v>
      </c>
      <c r="DN64" s="4">
        <f>Returns!DN66</f>
        <v>-0.16034265007517945</v>
      </c>
      <c r="DO64" s="4">
        <f>Returns!DO66</f>
        <v>-0.16062319433287575</v>
      </c>
      <c r="DP64" s="4">
        <f>Returns!DP66</f>
        <v>9.7130016521310703E-2</v>
      </c>
      <c r="DQ64" s="4">
        <f>Returns!DQ66</f>
        <v>0.13062018241706408</v>
      </c>
      <c r="DR64" s="4">
        <f>Returns!DR66</f>
        <v>0</v>
      </c>
      <c r="DS64" s="4">
        <f>Returns!DS66</f>
        <v>-8.0042707673536384E-2</v>
      </c>
      <c r="DT64" s="4">
        <f>Returns!DT66</f>
        <v>0</v>
      </c>
      <c r="DU64" s="4">
        <f>Returns!DU66</f>
        <v>0.12271147849537356</v>
      </c>
      <c r="DV64" s="4">
        <f>Returns!DV66</f>
        <v>-0.10726262681826285</v>
      </c>
      <c r="DW64" s="4">
        <f>Returns!DW66</f>
        <v>3.8399132934535951E-2</v>
      </c>
      <c r="DX64" s="4">
        <f>Returns!DX66</f>
        <v>1.980262729617973E-2</v>
      </c>
      <c r="DY64" s="4">
        <f>Returns!DY66</f>
        <v>0.17435338714477777</v>
      </c>
      <c r="DZ64" s="4">
        <f>Returns!DZ66</f>
        <v>0.34174929372205665</v>
      </c>
      <c r="EA64" s="4">
        <f>Returns!EA66</f>
        <v>0.36974702550608518</v>
      </c>
      <c r="EB64" s="4">
        <f>Returns!EB66</f>
        <v>-0.15082288973458369</v>
      </c>
      <c r="EC64" s="4">
        <f>Returns!EC66</f>
        <v>-0.25344890080953869</v>
      </c>
      <c r="ED64" s="4">
        <f>Returns!ED66</f>
        <v>-0.17022114985986739</v>
      </c>
      <c r="EE64" s="4">
        <f>Returns!EE66</f>
        <v>2.1053409197832273E-2</v>
      </c>
      <c r="EF64" s="4">
        <f>Returns!EF66</f>
        <v>3.5590945102702776E-2</v>
      </c>
      <c r="EG64" s="4">
        <f>Returns!EG66</f>
        <v>-0.1769307081590783</v>
      </c>
      <c r="EH64" s="4">
        <f>Returns!EH66</f>
        <v>0.67634006224356402</v>
      </c>
      <c r="EI64" s="4">
        <f>Returns!EI66</f>
        <v>-9.0971778205726661E-2</v>
      </c>
      <c r="EJ64" s="4">
        <f>Returns!EJ66</f>
        <v>0.37156355643248284</v>
      </c>
      <c r="EK64" s="4">
        <f>Returns!EK66</f>
        <v>4.814934389758263E-2</v>
      </c>
      <c r="EL64" s="4">
        <f>Returns!EL66</f>
        <v>8.5766821757425005E-2</v>
      </c>
      <c r="EM64" s="4">
        <f>Returns!EM66</f>
        <v>1.8018505502678139E-2</v>
      </c>
      <c r="EN64" s="4">
        <f>Returns!EN66</f>
        <v>3.5718082602079093E-2</v>
      </c>
      <c r="EO64" s="4">
        <f>Returns!EO66</f>
        <v>-5.1151006667704557E-3</v>
      </c>
      <c r="EP64" s="4">
        <f>Returns!EP66</f>
        <v>0.36772478012531762</v>
      </c>
      <c r="EQ64" s="4">
        <f>Returns!EQ66</f>
        <v>8.8889474172460375E-3</v>
      </c>
      <c r="ER64" s="4">
        <f>Returns!ER66</f>
        <v>4.4451762570833608E-2</v>
      </c>
      <c r="ES64" s="4">
        <f>Returns!ES66</f>
        <v>4.8790164169431938E-2</v>
      </c>
      <c r="ET64" s="4">
        <f>Returns!ET66</f>
        <v>-8.3320631470206852E-2</v>
      </c>
      <c r="EU64" s="4">
        <f>Returns!EU66</f>
        <v>0</v>
      </c>
      <c r="EV64" s="4">
        <f>Returns!EV66</f>
        <v>-0.12772327370622488</v>
      </c>
      <c r="EW64" s="4">
        <f>Returns!EW66</f>
        <v>0.39034815904532016</v>
      </c>
      <c r="EX64" s="4">
        <f>Returns!EX66</f>
        <v>5.2367985517316015E-2</v>
      </c>
      <c r="EY64" s="4">
        <f>Returns!EY66</f>
        <v>-0.11122563511022454</v>
      </c>
      <c r="EZ64" s="4">
        <f>Returns!EZ66</f>
        <v>-0.3317773923170052</v>
      </c>
      <c r="FA64" s="4">
        <f>Returns!FA66</f>
        <v>4.6520015634892914E-2</v>
      </c>
      <c r="FB64" s="4">
        <f>Returns!FB66</f>
        <v>9.0286846672100546E-2</v>
      </c>
      <c r="FC64" s="4">
        <f>Returns!FC66</f>
        <v>-0.22884157242884751</v>
      </c>
      <c r="FD64" s="4">
        <f>Returns!FD66</f>
        <v>-0.11778303565638359</v>
      </c>
      <c r="FE64" s="4">
        <f>Returns!FE66</f>
        <v>-7.8988411318630436E-2</v>
      </c>
      <c r="FF64" s="4">
        <f>Returns!FF66</f>
        <v>-1.1787955752042389E-2</v>
      </c>
      <c r="FG64" s="4">
        <f>Returns!FG66</f>
        <v>-4.5120435280469606E-2</v>
      </c>
      <c r="FH64" s="4">
        <f>Returns!FH66</f>
        <v>0</v>
      </c>
      <c r="FI64" s="4">
        <f>Returns!FI66</f>
        <v>-3.5189050244160525E-2</v>
      </c>
      <c r="FJ64" s="4">
        <f>Returns!FJ66</f>
        <v>-0.12783337150988494</v>
      </c>
      <c r="FK64" s="4">
        <f>Returns!FK66</f>
        <v>-9.5310179804324768E-2</v>
      </c>
      <c r="FL64" s="4">
        <f>Returns!FL66</f>
        <v>-0.31845373111853492</v>
      </c>
      <c r="FM64" s="4">
        <f>Returns!FM66</f>
        <v>-0.17185025692665934</v>
      </c>
      <c r="FN64" s="4">
        <f>Returns!FN66</f>
        <v>0.15415067982725833</v>
      </c>
      <c r="FO64" s="4">
        <f>Returns!FO66</f>
        <v>-1.5504186535965303E-2</v>
      </c>
      <c r="FP64" s="4">
        <f>Returns!FP66</f>
        <v>0.31015492830383939</v>
      </c>
      <c r="FQ64" s="4">
        <f>Returns!FQ66</f>
        <v>0</v>
      </c>
      <c r="FR64" s="4">
        <f>Returns!FR66</f>
        <v>-0.11506932978478723</v>
      </c>
      <c r="FS64" s="4">
        <f>Returns!FS66</f>
        <v>-0.16301755827898612</v>
      </c>
      <c r="FT64" s="4">
        <f>Returns!FT66</f>
        <v>-0.18232155679395445</v>
      </c>
      <c r="FU64" s="4">
        <f>Returns!FU66</f>
        <v>0.31845373111853492</v>
      </c>
      <c r="FV64" s="4">
        <f>Returns!FV66</f>
        <v>7.8471615441495293E-2</v>
      </c>
      <c r="FW64" s="4">
        <f>Returns!FW66</f>
        <v>-4.445176257083383E-2</v>
      </c>
      <c r="FX64" s="4">
        <f>Returns!FX66</f>
        <v>0.12388191279795746</v>
      </c>
      <c r="FY64" s="4">
        <f>Returns!FY66</f>
        <v>0</v>
      </c>
      <c r="FZ64" s="4">
        <f>Returns!FZ66</f>
        <v>0.48229754015145265</v>
      </c>
      <c r="GA64" s="4">
        <f>Returns!GA66</f>
        <v>-0.14518200984449792</v>
      </c>
      <c r="GE64" s="4">
        <f>MC!GG66</f>
        <v>0.14978744918419973</v>
      </c>
      <c r="GF64" s="4">
        <f>MC!GH66</f>
        <v>9.116152817923244E-2</v>
      </c>
      <c r="GG64" s="4">
        <f>MC!GI66</f>
        <v>0.12508413784703529</v>
      </c>
      <c r="GH64" s="4">
        <f>MC!GJ66</f>
        <v>7.7602825354902927E-2</v>
      </c>
      <c r="GI64" s="4">
        <f>MC!GK66</f>
        <v>5.0745722266206758E-2</v>
      </c>
      <c r="GJ64" s="4">
        <f>MC!GL66</f>
        <v>1.9103097485147512E-2</v>
      </c>
      <c r="GK64" s="4">
        <f>MC!GM66</f>
        <v>4.2758123788266142E-2</v>
      </c>
      <c r="GL64" s="4">
        <f>MC!GN66</f>
        <v>1.9572277889563318E-2</v>
      </c>
      <c r="GM64" s="4">
        <f>MC!GO66</f>
        <v>2.0855153125817028E-2</v>
      </c>
      <c r="GN64" s="4">
        <f>MC!GP66</f>
        <v>3.999895405245299E-2</v>
      </c>
      <c r="GO64" s="4">
        <f>MC!GQ66</f>
        <v>1.2846143266327747E-2</v>
      </c>
      <c r="GP64" s="4">
        <f>MC!GR66</f>
        <v>4.014618457128255E-2</v>
      </c>
      <c r="GQ64" s="4">
        <f>MC!GS66</f>
        <v>4.9085358451616112E-3</v>
      </c>
      <c r="GR64" s="4">
        <f>MC!GT66</f>
        <v>3.5057755721319028E-2</v>
      </c>
      <c r="GS64" s="4">
        <f>MC!GU66</f>
        <v>3.3706376530707273E-2</v>
      </c>
      <c r="GT64" s="4">
        <f>MC!GV66</f>
        <v>9.410722938312242E-3</v>
      </c>
      <c r="GU64" s="4">
        <f>MC!GW66</f>
        <v>4.3414926488057476E-3</v>
      </c>
      <c r="GV64" s="4">
        <f>MC!GX66</f>
        <v>1.8384491627261553E-3</v>
      </c>
      <c r="GW64" s="4">
        <f>MC!GY66</f>
        <v>3.0802157930661942E-3</v>
      </c>
      <c r="GX64" s="4">
        <f>MC!GZ66</f>
        <v>6.8111879860395233E-3</v>
      </c>
      <c r="GY64" s="4">
        <f>MC!HA66</f>
        <v>1.7364381104016318E-2</v>
      </c>
      <c r="GZ64" s="4">
        <f>MC!HB66</f>
        <v>2.0467348437883865E-3</v>
      </c>
      <c r="HA64" s="4">
        <f>MC!HC66</f>
        <v>3.0518231168058779E-3</v>
      </c>
      <c r="HB64" s="4">
        <f>MC!HD66</f>
        <v>7.1217309347308402E-3</v>
      </c>
      <c r="HC64" s="4">
        <f>MC!HE66</f>
        <v>1.4209085226305667E-2</v>
      </c>
      <c r="HD64" s="4">
        <f>MC!HF66</f>
        <v>1.6320147714222806E-2</v>
      </c>
      <c r="HE64" s="4">
        <f>MC!HG66</f>
        <v>5.7206723522870966E-3</v>
      </c>
      <c r="HF64" s="4">
        <f>MC!HH66</f>
        <v>2.3317836001844907E-3</v>
      </c>
      <c r="HG64" s="4">
        <f>MC!HI66</f>
        <v>5.6161710970721234E-3</v>
      </c>
      <c r="HH64" s="4">
        <f>MC!HJ66</f>
        <v>1.7210512121911839E-2</v>
      </c>
      <c r="HI64" s="4">
        <f>MC!HK66</f>
        <v>2.2529323697359732E-3</v>
      </c>
      <c r="HJ64" s="4">
        <f>MC!HL66</f>
        <v>1.4452526712880123E-3</v>
      </c>
      <c r="HK64" s="4">
        <f>MC!HM66</f>
        <v>4.9141146476320788E-3</v>
      </c>
      <c r="HL64" s="4">
        <f>MC!HN66</f>
        <v>2.5300336700987288E-3</v>
      </c>
      <c r="HM64" s="4">
        <f>MC!HO66</f>
        <v>4.0466576132156375E-3</v>
      </c>
      <c r="HN64" s="4">
        <f>MC!HP66</f>
        <v>1.1940818941399468E-3</v>
      </c>
      <c r="HO64" s="4">
        <f>MC!HQ66</f>
        <v>8.3409018567407716E-3</v>
      </c>
      <c r="HP64" s="4">
        <f>MC!HR66</f>
        <v>1.0501550237007153E-3</v>
      </c>
      <c r="HQ64" s="4">
        <f>MC!HS66</f>
        <v>3.1657366532838751E-3</v>
      </c>
      <c r="HR64" s="4">
        <f>MC!HT66</f>
        <v>2.6815339986403278E-3</v>
      </c>
      <c r="HS64" s="4">
        <f>MC!HU66</f>
        <v>2.3643525866740961E-3</v>
      </c>
      <c r="HT64" s="4">
        <f>MC!HV66</f>
        <v>5.7841896675653889E-4</v>
      </c>
      <c r="HU64" s="4">
        <f>MC!HW66</f>
        <v>6.6867713409998069E-4</v>
      </c>
      <c r="HV64" s="4">
        <f>MC!HX66</f>
        <v>4.4967017901629088E-4</v>
      </c>
      <c r="HW64" s="4">
        <f>MC!HY66</f>
        <v>4.2044224071011698E-3</v>
      </c>
      <c r="HX64" s="4">
        <f>MC!HZ66</f>
        <v>2.8425401079276969E-3</v>
      </c>
      <c r="HY64" s="4">
        <f>MC!IA66</f>
        <v>1.5640281808687638E-3</v>
      </c>
      <c r="HZ64" s="4">
        <f>MC!IB66</f>
        <v>7.9935824448363105E-4</v>
      </c>
      <c r="IA64" s="4">
        <f>MC!IC66</f>
        <v>1.5378483257000861E-3</v>
      </c>
      <c r="IB64" s="4">
        <f>MC!ID66</f>
        <v>2.5262625242946698E-3</v>
      </c>
      <c r="IC64" s="4">
        <f>MC!IE66</f>
        <v>3.9550281201252641E-3</v>
      </c>
      <c r="ID64" s="4">
        <f>MC!IF66</f>
        <v>6.8921585380969349E-4</v>
      </c>
      <c r="IE64" s="4">
        <f>MC!IG66</f>
        <v>1.9367171190914423E-3</v>
      </c>
      <c r="IF64" s="4">
        <f>MC!IH66</f>
        <v>4.8797380044760647E-4</v>
      </c>
      <c r="IG64" s="4">
        <f>MC!II66</f>
        <v>2.4303632214922626E-4</v>
      </c>
      <c r="IH64" s="4">
        <f>MC!IJ66</f>
        <v>1.5819800815558573E-3</v>
      </c>
      <c r="II64" s="4">
        <f>MC!IK66</f>
        <v>4.6531575912900082E-4</v>
      </c>
      <c r="IJ64" s="4">
        <f>MC!IL66</f>
        <v>1.0936011166830211E-3</v>
      </c>
      <c r="IK64" s="4">
        <f>MC!IM66</f>
        <v>3.8783585442741368E-3</v>
      </c>
      <c r="IL64" s="4">
        <f>MC!IN66</f>
        <v>1.286334717115288E-3</v>
      </c>
      <c r="IM64" s="4">
        <f>MC!IO66</f>
        <v>8.5633059596975378E-4</v>
      </c>
      <c r="IN64" s="4">
        <f>MC!IP66</f>
        <v>3.3606830748077795E-4</v>
      </c>
      <c r="IO64" s="4">
        <f>MC!IQ66</f>
        <v>9.8520404968699556E-4</v>
      </c>
      <c r="IP64" s="4">
        <f>MC!IR66</f>
        <v>7.8396199632490855E-4</v>
      </c>
      <c r="IQ64" s="4">
        <f>MC!IS66</f>
        <v>1.6205330349411604E-3</v>
      </c>
      <c r="IR64" s="4">
        <f>MC!IT66</f>
        <v>7.2052259728223739E-3</v>
      </c>
      <c r="IS64" s="4">
        <f>MC!IU66</f>
        <v>1.3775590457804309E-3</v>
      </c>
      <c r="IT64" s="4">
        <f>MC!IV66</f>
        <v>1.2406758030413438E-3</v>
      </c>
      <c r="IU64" s="4">
        <f>MC!IW66</f>
        <v>1.3486053726236432E-3</v>
      </c>
      <c r="IV64" s="4">
        <f>MC!IX66</f>
        <v>8.0908219068914002E-5</v>
      </c>
      <c r="IW64" s="4">
        <f>MC!IY66</f>
        <v>2.5930523214690466E-4</v>
      </c>
      <c r="IX64" s="4">
        <f>MC!IZ66</f>
        <v>7.8221667264699677E-4</v>
      </c>
      <c r="IY64" s="4">
        <f>MC!JA66</f>
        <v>2.5939873162964992E-4</v>
      </c>
      <c r="IZ64" s="4">
        <f>MC!JB66</f>
        <v>3.3382431989489132E-4</v>
      </c>
      <c r="JA64" s="4">
        <f>MC!JC66</f>
        <v>1.1307204113328968E-4</v>
      </c>
      <c r="JB64" s="4">
        <f>MC!JD66</f>
        <v>6.4888641025223018E-4</v>
      </c>
      <c r="JC64" s="4">
        <f>MC!JE66</f>
        <v>9.0086751625075468E-4</v>
      </c>
      <c r="JD64" s="4">
        <f>MC!JF66</f>
        <v>1.0394025831850085E-4</v>
      </c>
      <c r="JE64" s="4">
        <f>MC!JG66</f>
        <v>3.058368080598047E-4</v>
      </c>
      <c r="JF64" s="4">
        <f>MC!JH66</f>
        <v>3.8715019155394827E-4</v>
      </c>
      <c r="JG64" s="4">
        <f>MC!JI66</f>
        <v>8.2871708206564844E-5</v>
      </c>
      <c r="JH64" s="4">
        <f>MC!JJ66</f>
        <v>8.0309822379344225E-4</v>
      </c>
      <c r="JI64" s="4">
        <f>MC!JK66</f>
        <v>1.3535296787148944E-3</v>
      </c>
      <c r="JJ64" s="4">
        <f>MC!JL66</f>
        <v>2.4154033042530181E-5</v>
      </c>
      <c r="JK64" s="4">
        <f>MC!JM66</f>
        <v>3.8475037149681947E-4</v>
      </c>
      <c r="JL64" s="4">
        <f>MC!JN66</f>
        <v>3.549863694895726E-5</v>
      </c>
      <c r="JM64" s="4">
        <f>MC!JO66</f>
        <v>1.7160271733183377E-4</v>
      </c>
      <c r="JN64" s="4">
        <f>MC!JP66</f>
        <v>8.8949174585007914E-5</v>
      </c>
      <c r="JO64" s="4">
        <f>MC!JQ66</f>
        <v>3.806987272445241E-4</v>
      </c>
      <c r="JP64" s="4">
        <f>MC!JR66</f>
        <v>1.3590773146911143E-3</v>
      </c>
      <c r="JQ64" s="4">
        <f>MC!JS66</f>
        <v>6.7942957461568772E-6</v>
      </c>
      <c r="JR64" s="4">
        <f>MC!JT66</f>
        <v>1.6770690555078052E-4</v>
      </c>
      <c r="JS64" s="4">
        <f>MC!JU66</f>
        <v>3.5737060629957721E-3</v>
      </c>
      <c r="JT64" s="4">
        <f>MC!JV66</f>
        <v>6.8678486725831623E-4</v>
      </c>
      <c r="JU64" s="4">
        <f>MC!JW66</f>
        <v>2.7438981536314288E-4</v>
      </c>
      <c r="JV64" s="4">
        <f>MC!JX66</f>
        <v>3.2777802001069664E-4</v>
      </c>
      <c r="JW64" s="4">
        <f>MC!JY66</f>
        <v>6.5109923134386836E-4</v>
      </c>
      <c r="JX64" s="4">
        <f>MC!JZ66</f>
        <v>2.2530258692187187E-4</v>
      </c>
      <c r="JY64" s="4">
        <f>MC!KA66</f>
        <v>4.9959890280226941E-5</v>
      </c>
      <c r="JZ64" s="4">
        <f>MC!KB66</f>
        <v>3.1270278674273297E-3</v>
      </c>
      <c r="KA64" s="4">
        <f>MC!KC66</f>
        <v>2.1140233048707382E-4</v>
      </c>
      <c r="KB64" s="4">
        <f>MC!KD66</f>
        <v>1.2123766262637729E-4</v>
      </c>
      <c r="KC64" s="4">
        <f>MC!KE66</f>
        <v>3.2959502662537987E-3</v>
      </c>
      <c r="KD64" s="4">
        <f>MC!KF66</f>
        <v>1.0360677683004269E-3</v>
      </c>
      <c r="KE64" s="4">
        <f>MC!KG66</f>
        <v>1.2335698423527025E-4</v>
      </c>
      <c r="KF64" s="4">
        <f>MC!KH66</f>
        <v>1.9133110819108745E-4</v>
      </c>
      <c r="KG64" s="4">
        <f>MC!KI66</f>
        <v>1.3822651864119433E-3</v>
      </c>
      <c r="KH64" s="4">
        <f>MC!KJ66</f>
        <v>4.195010125838145E-5</v>
      </c>
      <c r="KI64" s="4">
        <f>MC!KK66</f>
        <v>9.8205623376790453E-5</v>
      </c>
      <c r="KJ64" s="4">
        <f>MC!KL66</f>
        <v>2.8819657231519556E-4</v>
      </c>
      <c r="KK64" s="4">
        <f>MC!KM66</f>
        <v>1.7207021474556017E-4</v>
      </c>
      <c r="KL64" s="4">
        <f>MC!KN66</f>
        <v>1.2616196871762862E-4</v>
      </c>
      <c r="KM64" s="4">
        <f>MC!KO66</f>
        <v>5.304848986024596E-4</v>
      </c>
      <c r="KN64" s="4">
        <f>MC!KP66</f>
        <v>9.1648192986921615E-4</v>
      </c>
      <c r="KO64" s="4">
        <f>MC!KQ66</f>
        <v>6.931428320849952E-5</v>
      </c>
      <c r="KP64" s="4">
        <f>MC!KR66</f>
        <v>1.8036050221564151E-4</v>
      </c>
      <c r="KQ64" s="4">
        <f>MC!KS66</f>
        <v>1.2345048371801553E-4</v>
      </c>
      <c r="KR64" s="4">
        <f>MC!KT66</f>
        <v>2.2150027462356387E-4</v>
      </c>
      <c r="KS64" s="4">
        <f>MC!KU66</f>
        <v>2.1040500267112422E-4</v>
      </c>
      <c r="KT64" s="4">
        <f>MC!KV66</f>
        <v>5.3855702061280197E-5</v>
      </c>
      <c r="KU64" s="4">
        <f>MC!KW66</f>
        <v>4.2386432177859415E-5</v>
      </c>
      <c r="KV64" s="4">
        <f>MC!KX66</f>
        <v>3.7680291546347081E-5</v>
      </c>
      <c r="KW64" s="4">
        <f>MC!KY66</f>
        <v>7.8227900563549367E-6</v>
      </c>
      <c r="KX64" s="4">
        <f>MC!KZ66</f>
        <v>2.1115299853308642E-4</v>
      </c>
      <c r="KY64" s="4">
        <f>MC!LA66</f>
        <v>5.3537803819946246E-4</v>
      </c>
      <c r="KZ64" s="4">
        <f>MC!LB66</f>
        <v>1.2546383924646387E-3</v>
      </c>
      <c r="LA64" s="4">
        <f>MC!LC66</f>
        <v>8.9946502400957542E-5</v>
      </c>
      <c r="LB64" s="4">
        <f>MC!LD66</f>
        <v>7.2212767173603133E-5</v>
      </c>
      <c r="LC64" s="4">
        <f>MC!LE66</f>
        <v>3.9026684097879084E-4</v>
      </c>
      <c r="LD64" s="4">
        <f>MC!LF66</f>
        <v>1.0671407630661076E-4</v>
      </c>
      <c r="LE64" s="4">
        <f>MC!LG66</f>
        <v>6.8441621369543578E-5</v>
      </c>
      <c r="LF64" s="4">
        <f>MC!LH66</f>
        <v>2.6915384432940728E-4</v>
      </c>
      <c r="LG64" s="4">
        <f>MC!LI66</f>
        <v>4.1289371580314815E-4</v>
      </c>
      <c r="LH64" s="4">
        <f>MC!LJ66</f>
        <v>2.7526247720209882E-4</v>
      </c>
      <c r="LI64" s="4">
        <f>MC!LK66</f>
        <v>1.8668730054807197E-5</v>
      </c>
      <c r="LJ64" s="4">
        <f>MC!LL66</f>
        <v>3.5031139535230867E-5</v>
      </c>
      <c r="LK64" s="4">
        <f>MC!LM66</f>
        <v>1.8946111853618188E-4</v>
      </c>
      <c r="LL64" s="4">
        <f>MC!LN66</f>
        <v>2.8112177812080287E-5</v>
      </c>
      <c r="LM64" s="4">
        <f>MC!LO66</f>
        <v>4.3882423901783864E-5</v>
      </c>
      <c r="LN64" s="4">
        <f>MC!LP66</f>
        <v>3.096702868523611E-4</v>
      </c>
      <c r="LO64" s="4">
        <f>MC!LQ66</f>
        <v>8.2934041195061687E-5</v>
      </c>
      <c r="LP64" s="4">
        <f>MC!LR66</f>
        <v>2.0922067588968399E-4</v>
      </c>
      <c r="LQ64" s="4">
        <f>MC!LS66</f>
        <v>1.3445225618770993E-4</v>
      </c>
      <c r="LR64" s="4">
        <f>MC!LT66</f>
        <v>5.7919812911274952E-4</v>
      </c>
      <c r="LS64" s="4">
        <f>MC!LU66</f>
        <v>5.9746169474232723E-5</v>
      </c>
      <c r="LT64" s="4">
        <f>MC!LV66</f>
        <v>2.2670507916305098E-4</v>
      </c>
      <c r="LU64" s="4">
        <f>MC!LW66</f>
        <v>6.1990157060119394E-5</v>
      </c>
      <c r="LV64" s="4">
        <f>MC!LX66</f>
        <v>8.5863691654413743E-5</v>
      </c>
      <c r="LW64" s="4">
        <f>MC!LY66</f>
        <v>6.9376616196996363E-5</v>
      </c>
      <c r="LX64" s="4">
        <f>MC!LZ66</f>
        <v>2.1857062416421179E-4</v>
      </c>
      <c r="LY64" s="4">
        <f>MC!MA66</f>
        <v>3.0181633030175779E-4</v>
      </c>
      <c r="LZ64" s="4">
        <f>MC!MB66</f>
        <v>3.7284477069392068E-4</v>
      </c>
      <c r="MA64" s="4">
        <f>MC!MC66</f>
        <v>3.3641113891751063E-4</v>
      </c>
      <c r="MB64" s="4">
        <f>MC!MD66</f>
        <v>3.5155805512224567E-5</v>
      </c>
      <c r="MC64" s="4">
        <f>MC!ME66</f>
        <v>2.1498647732564284E-4</v>
      </c>
      <c r="MD64" s="4">
        <f>MC!MF66</f>
        <v>9.6148634756394339E-5</v>
      </c>
      <c r="ME64" s="4">
        <f>MC!MG66</f>
        <v>5.5678941974813124E-4</v>
      </c>
      <c r="MF64" s="4">
        <f>MC!MH66</f>
        <v>2.4110399950582384E-4</v>
      </c>
      <c r="MG64" s="4">
        <f>MC!MI66</f>
        <v>9.7332961537834525E-5</v>
      </c>
      <c r="MH64" s="4">
        <f>MC!MJ66</f>
        <v>3.7817424121040159E-4</v>
      </c>
      <c r="MI64" s="4">
        <f>MC!MK66</f>
        <v>2.067491728957838E-3</v>
      </c>
      <c r="MJ64" s="4">
        <f>MC!ML66</f>
        <v>7.028044453020072E-5</v>
      </c>
      <c r="MK64" s="4">
        <f>MC!MM66</f>
        <v>4.5939412522179985E-5</v>
      </c>
      <c r="ML64" s="4">
        <f>MC!MN66</f>
        <v>4.9305393901009998E-5</v>
      </c>
      <c r="MM64" s="4">
        <f>MC!MO66</f>
        <v>4.0048945109227458E-5</v>
      </c>
      <c r="MN64" s="4">
        <f>MC!MP66</f>
        <v>3.0792496317444926E-5</v>
      </c>
      <c r="MO64" s="4">
        <f>MC!MQ66</f>
        <v>1.6050744537939412E-5</v>
      </c>
      <c r="MP64" s="4">
        <f>MC!MR66</f>
        <v>2.5213693846976667E-5</v>
      </c>
      <c r="MQ64" s="4">
        <f>MC!MS66</f>
        <v>3.5186972006473003E-5</v>
      </c>
      <c r="MR64" s="4">
        <f>MC!MT66</f>
        <v>4.0765774476941258E-5</v>
      </c>
      <c r="MS64" s="4">
        <f>MC!MU66</f>
        <v>6.5449637921694679E-5</v>
      </c>
      <c r="MT64" s="4">
        <f>MC!MV66</f>
        <v>7.7168239759102875E-5</v>
      </c>
      <c r="MU64" s="4">
        <f>MC!MW66</f>
        <v>1.4766684974904258E-4</v>
      </c>
      <c r="MV64" s="4">
        <f>MC!MX66</f>
        <v>5.5538692750695203E-5</v>
      </c>
      <c r="MW64" s="4">
        <f>MC!MY66</f>
        <v>9.8486121825026289E-6</v>
      </c>
      <c r="MX64" s="4">
        <f>MC!MZ66</f>
        <v>6.0618831313188645E-5</v>
      </c>
      <c r="MY64" s="4">
        <f>MC!NA66</f>
        <v>3.7434076241784514E-4</v>
      </c>
      <c r="MZ64" s="4">
        <f>MC!NB66</f>
        <v>1.4910050848447018E-4</v>
      </c>
      <c r="NA64" s="4">
        <f>MC!NC66</f>
        <v>7.7074740276357589E-5</v>
      </c>
      <c r="NB64" s="4">
        <f>MC!ND66</f>
        <v>4.2885096085834229E-5</v>
      </c>
      <c r="NC64" s="4">
        <f>MC!NE66</f>
        <v>3.1571658673655582E-5</v>
      </c>
      <c r="ND64" s="4">
        <f>MC!NF66</f>
        <v>4.7747069188588692E-5</v>
      </c>
      <c r="NH64" s="3">
        <f t="shared" si="0"/>
        <v>-1.8381546987826736E-2</v>
      </c>
      <c r="NI64" s="3">
        <v>5.833333333333334E-5</v>
      </c>
      <c r="NJ64" s="4">
        <f t="shared" si="1"/>
        <v>-1.843988032116007E-2</v>
      </c>
    </row>
    <row r="65" spans="1:374" x14ac:dyDescent="0.3">
      <c r="A65" s="1">
        <v>41000</v>
      </c>
      <c r="B65" s="4">
        <f>Returns!B67</f>
        <v>-8.3082989373631122E-2</v>
      </c>
      <c r="C65" s="4">
        <f>Returns!C67</f>
        <v>-0.1354725126128673</v>
      </c>
      <c r="D65" s="4">
        <f>Returns!D67</f>
        <v>-7.1735565375138588E-2</v>
      </c>
      <c r="E65" s="4">
        <f>Returns!E67</f>
        <v>-9.8387105308804124E-2</v>
      </c>
      <c r="F65" s="4">
        <f>Returns!F67</f>
        <v>-0.11056680650581807</v>
      </c>
      <c r="G65" s="4">
        <f>Returns!G67</f>
        <v>-3.6108326509470601E-2</v>
      </c>
      <c r="H65" s="4">
        <f>Returns!H67</f>
        <v>-0.13944834805909867</v>
      </c>
      <c r="I65" s="4">
        <f>Returns!I67</f>
        <v>-4.9661528999644933E-2</v>
      </c>
      <c r="J65" s="4">
        <f>Returns!J67</f>
        <v>-0.29709336652319429</v>
      </c>
      <c r="K65" s="4">
        <f>Returns!K67</f>
        <v>-0.12345066209616595</v>
      </c>
      <c r="L65" s="4">
        <f>Returns!L67</f>
        <v>-3.8102616994631688E-2</v>
      </c>
      <c r="M65" s="4">
        <f>Returns!M67</f>
        <v>-8.7598059317985477E-2</v>
      </c>
      <c r="N65" s="4">
        <f>Returns!N67</f>
        <v>9.0654368268130892E-2</v>
      </c>
      <c r="O65" s="4">
        <f>Returns!O67</f>
        <v>-7.3759553290132729E-2</v>
      </c>
      <c r="P65" s="4">
        <f>Returns!P67</f>
        <v>-8.9161144926122482E-2</v>
      </c>
      <c r="Q65" s="4">
        <f>Returns!Q67</f>
        <v>-7.1817807406049372E-2</v>
      </c>
      <c r="R65" s="4">
        <f>Returns!R67</f>
        <v>-9.0234586871198452E-2</v>
      </c>
      <c r="S65" s="4">
        <f>Returns!S67</f>
        <v>-9.5725203674154269E-2</v>
      </c>
      <c r="T65" s="4">
        <f>Returns!T67</f>
        <v>-0.25369424853783595</v>
      </c>
      <c r="U65" s="4">
        <f>Returns!U67</f>
        <v>9.7508898264098143E-3</v>
      </c>
      <c r="V65" s="4">
        <f>Returns!V67</f>
        <v>-9.3287934423557317E-2</v>
      </c>
      <c r="W65" s="4">
        <f>Returns!W67</f>
        <v>6.2035390919452649E-2</v>
      </c>
      <c r="X65" s="4">
        <f>Returns!X67</f>
        <v>-0.14505016199672305</v>
      </c>
      <c r="Y65" s="4">
        <f>Returns!Y67</f>
        <v>-0.13372368182807648</v>
      </c>
      <c r="Z65" s="4">
        <f>Returns!Z67</f>
        <v>-0.23369670768709661</v>
      </c>
      <c r="AA65" s="4">
        <f>Returns!AA67</f>
        <v>-0.11569271089503186</v>
      </c>
      <c r="AB65" s="4">
        <f>Returns!AB67</f>
        <v>9.5238815112554942E-3</v>
      </c>
      <c r="AC65" s="4">
        <f>Returns!AC67</f>
        <v>-0.18892066518655226</v>
      </c>
      <c r="AD65" s="4">
        <f>Returns!AD67</f>
        <v>-0.22125140316217196</v>
      </c>
      <c r="AE65" s="4">
        <f>Returns!AE67</f>
        <v>-0.14792013007662197</v>
      </c>
      <c r="AF65" s="4">
        <f>Returns!AF67</f>
        <v>-5.0819248396212879E-2</v>
      </c>
      <c r="AG65" s="4">
        <f>Returns!AG67</f>
        <v>-0.48347552423881801</v>
      </c>
      <c r="AH65" s="4">
        <f>Returns!AH67</f>
        <v>0.19769688565304566</v>
      </c>
      <c r="AI65" s="4">
        <f>Returns!AI67</f>
        <v>-7.6961041136128339E-2</v>
      </c>
      <c r="AJ65" s="4">
        <f>Returns!AJ67</f>
        <v>-0.10088122485378026</v>
      </c>
      <c r="AK65" s="4">
        <f>Returns!AK67</f>
        <v>-0.13248520089408417</v>
      </c>
      <c r="AL65" s="4">
        <f>Returns!AL67</f>
        <v>-0.13368036841623177</v>
      </c>
      <c r="AM65" s="4">
        <f>Returns!AM67</f>
        <v>-0.27625337662815808</v>
      </c>
      <c r="AN65" s="4">
        <f>Returns!AN67</f>
        <v>-0.16309752403236244</v>
      </c>
      <c r="AO65" s="4">
        <f>Returns!AO67</f>
        <v>-3.4552381506659735E-2</v>
      </c>
      <c r="AP65" s="4">
        <f>Returns!AP67</f>
        <v>-1.276225161385125E-2</v>
      </c>
      <c r="AQ65" s="4">
        <f>Returns!AQ67</f>
        <v>-0.20409535634351522</v>
      </c>
      <c r="AR65" s="4">
        <f>Returns!AR67</f>
        <v>-0.14763599880606462</v>
      </c>
      <c r="AS65" s="4">
        <f>Returns!AS67</f>
        <v>-0.26081864815046552</v>
      </c>
      <c r="AT65" s="4">
        <f>Returns!AT67</f>
        <v>-2.7488727303519589E-3</v>
      </c>
      <c r="AU65" s="4">
        <f>Returns!AU67</f>
        <v>-0.12847832477313181</v>
      </c>
      <c r="AV65" s="4">
        <f>Returns!AV67</f>
        <v>1.5345569674660386E-2</v>
      </c>
      <c r="AW65" s="4">
        <f>Returns!AW67</f>
        <v>-2.8796230861312111E-2</v>
      </c>
      <c r="AX65" s="4">
        <f>Returns!AX67</f>
        <v>-8.3381608939051E-2</v>
      </c>
      <c r="AY65" s="4">
        <f>Returns!AY67</f>
        <v>-7.6200460885414323E-2</v>
      </c>
      <c r="AZ65" s="4">
        <f>Returns!AZ67</f>
        <v>-0.18662496172611398</v>
      </c>
      <c r="BA65" s="4">
        <f>Returns!BA67</f>
        <v>-0.36926205944420376</v>
      </c>
      <c r="BB65" s="4">
        <f>Returns!BB67</f>
        <v>-8.6652117061210454E-2</v>
      </c>
      <c r="BC65" s="4">
        <f>Returns!BC67</f>
        <v>-0.26452876747706416</v>
      </c>
      <c r="BD65" s="4">
        <f>Returns!BD67</f>
        <v>-0.20714320996776867</v>
      </c>
      <c r="BE65" s="4">
        <f>Returns!BE67</f>
        <v>-0.14310084364067333</v>
      </c>
      <c r="BF65" s="4">
        <f>Returns!BF67</f>
        <v>-0.2288415724288474</v>
      </c>
      <c r="BG65" s="4">
        <f>Returns!BG67</f>
        <v>-0.20653242711863232</v>
      </c>
      <c r="BH65" s="4">
        <f>Returns!BH67</f>
        <v>-0.12102054895030123</v>
      </c>
      <c r="BI65" s="4">
        <f>Returns!BI67</f>
        <v>-1.1560822401075921E-2</v>
      </c>
      <c r="BJ65" s="4">
        <f>Returns!BJ67</f>
        <v>-5.4488185284069734E-2</v>
      </c>
      <c r="BK65" s="4">
        <f>Returns!BK67</f>
        <v>4.196419909903204E-2</v>
      </c>
      <c r="BL65" s="4">
        <f>Returns!BL67</f>
        <v>0.28918373528893881</v>
      </c>
      <c r="BM65" s="4">
        <f>Returns!BM67</f>
        <v>-9.1807549253122844E-2</v>
      </c>
      <c r="BN65" s="4">
        <f>Returns!BN67</f>
        <v>-0.25572905453836547</v>
      </c>
      <c r="BO65" s="4">
        <f>Returns!BO67</f>
        <v>-0.20524234098496952</v>
      </c>
      <c r="BP65" s="4">
        <f>Returns!BP67</f>
        <v>-0.1602641371106861</v>
      </c>
      <c r="BQ65" s="4">
        <f>Returns!BQ67</f>
        <v>-0.15771574599175464</v>
      </c>
      <c r="BR65" s="4">
        <f>Returns!BR67</f>
        <v>-0.12143934685949387</v>
      </c>
      <c r="BS65" s="4">
        <f>Returns!BS67</f>
        <v>-0.10545166920604121</v>
      </c>
      <c r="BT65" s="4">
        <f>Returns!BT67</f>
        <v>-0.12260232209233229</v>
      </c>
      <c r="BU65" s="4">
        <f>Returns!BU67</f>
        <v>-0.10188444958858534</v>
      </c>
      <c r="BV65" s="4">
        <f>Returns!BV67</f>
        <v>-0.18229577063854041</v>
      </c>
      <c r="BW65" s="4">
        <f>Returns!BW67</f>
        <v>-7.0021858354168881E-2</v>
      </c>
      <c r="BX65" s="4">
        <f>Returns!BX67</f>
        <v>0.20479441264601328</v>
      </c>
      <c r="BY65" s="4">
        <f>Returns!BY67</f>
        <v>-6.1928091682412423E-2</v>
      </c>
      <c r="BZ65" s="4">
        <f>Returns!BZ67</f>
        <v>-0.16843663707473477</v>
      </c>
      <c r="CA65" s="4">
        <f>Returns!CA67</f>
        <v>-0.22314355131420971</v>
      </c>
      <c r="CB65" s="4">
        <f>Returns!CB67</f>
        <v>-8.8292607145678215E-2</v>
      </c>
      <c r="CC65" s="4">
        <f>Returns!CC67</f>
        <v>-0.28768207245178123</v>
      </c>
      <c r="CD65" s="4">
        <f>Returns!CD67</f>
        <v>-0.17114825619582941</v>
      </c>
      <c r="CE65" s="4">
        <f>Returns!CE67</f>
        <v>-3.4819765159227911E-2</v>
      </c>
      <c r="CF65" s="4">
        <f>Returns!CF67</f>
        <v>-0.17635138980745069</v>
      </c>
      <c r="CG65" s="4">
        <f>Returns!CG67</f>
        <v>5.1293294387550592E-2</v>
      </c>
      <c r="CH65" s="4">
        <f>Returns!CH67</f>
        <v>9.5310179804324768E-2</v>
      </c>
      <c r="CI65" s="4">
        <f>Returns!CI67</f>
        <v>-9.5310179804324768E-2</v>
      </c>
      <c r="CJ65" s="4">
        <f>Returns!CJ67</f>
        <v>-0.20067069546215122</v>
      </c>
      <c r="CK65" s="4">
        <f>Returns!CK67</f>
        <v>-9.1567193525490531E-2</v>
      </c>
      <c r="CL65" s="4">
        <f>Returns!CL67</f>
        <v>0</v>
      </c>
      <c r="CM65" s="4">
        <f>Returns!CM67</f>
        <v>0.15283920422944752</v>
      </c>
      <c r="CN65" s="4">
        <f>Returns!CN67</f>
        <v>-0.13353139262452229</v>
      </c>
      <c r="CO65" s="4">
        <f>Returns!CO67</f>
        <v>-0.15718558352241235</v>
      </c>
      <c r="CP65" s="4">
        <f>Returns!CP67</f>
        <v>-0.13000736689365389</v>
      </c>
      <c r="CQ65" s="4">
        <f>Returns!CQ67</f>
        <v>-1.9802627296179764E-2</v>
      </c>
      <c r="CR65" s="4">
        <f>Returns!CR67</f>
        <v>-7.1227509288367408E-2</v>
      </c>
      <c r="CS65" s="4">
        <f>Returns!CS67</f>
        <v>-1.6997576368571132E-2</v>
      </c>
      <c r="CT65" s="4">
        <f>Returns!CT67</f>
        <v>3.6701366850428019E-2</v>
      </c>
      <c r="CU65" s="4">
        <f>Returns!CU67</f>
        <v>-0.20067069546215122</v>
      </c>
      <c r="CV65" s="4">
        <f>Returns!CV67</f>
        <v>3.3901551675681318E-2</v>
      </c>
      <c r="CW65" s="4">
        <f>Returns!CW67</f>
        <v>-2.4355370696677703E-2</v>
      </c>
      <c r="CX65" s="4">
        <f>Returns!CX67</f>
        <v>-0.34426954708124469</v>
      </c>
      <c r="CY65" s="4">
        <f>Returns!CY67</f>
        <v>0.11797625370355025</v>
      </c>
      <c r="CZ65" s="4">
        <f>Returns!CZ67</f>
        <v>-0.13136922962002751</v>
      </c>
      <c r="DA65" s="4">
        <f>Returns!DA67</f>
        <v>-0.28185115214098777</v>
      </c>
      <c r="DB65" s="4">
        <f>Returns!DB67</f>
        <v>-9.9529595347033206E-2</v>
      </c>
      <c r="DC65" s="4">
        <f>Returns!DC67</f>
        <v>-0.16862271243579269</v>
      </c>
      <c r="DD65" s="4">
        <f>Returns!DD67</f>
        <v>-7.7030316172896685E-2</v>
      </c>
      <c r="DE65" s="4">
        <f>Returns!DE67</f>
        <v>-0.13556736210962139</v>
      </c>
      <c r="DF65" s="4">
        <f>Returns!DF67</f>
        <v>-3.922071315328135E-2</v>
      </c>
      <c r="DG65" s="4">
        <f>Returns!DG67</f>
        <v>-0.3123746850421526</v>
      </c>
      <c r="DH65" s="4">
        <f>Returns!DH67</f>
        <v>-0.2972515234679316</v>
      </c>
      <c r="DI65" s="4">
        <f>Returns!DI67</f>
        <v>0</v>
      </c>
      <c r="DJ65" s="4">
        <f>Returns!DJ67</f>
        <v>5.7629112836636437E-2</v>
      </c>
      <c r="DK65" s="4">
        <f>Returns!DK67</f>
        <v>-0.18933297903175861</v>
      </c>
      <c r="DL65" s="4">
        <f>Returns!DL67</f>
        <v>-0.325422400434628</v>
      </c>
      <c r="DM65" s="4">
        <f>Returns!DM67</f>
        <v>0.21905356606268464</v>
      </c>
      <c r="DN65" s="4">
        <f>Returns!DN67</f>
        <v>-0.19105523676270919</v>
      </c>
      <c r="DO65" s="4">
        <f>Returns!DO67</f>
        <v>-0.1732717212740367</v>
      </c>
      <c r="DP65" s="4">
        <f>Returns!DP67</f>
        <v>-9.7130016521310703E-2</v>
      </c>
      <c r="DQ65" s="4">
        <f>Returns!DQ67</f>
        <v>0.21905356606268445</v>
      </c>
      <c r="DR65" s="4">
        <f>Returns!DR67</f>
        <v>0.10969891725642422</v>
      </c>
      <c r="DS65" s="4">
        <f>Returns!DS67</f>
        <v>-0.28768207245178123</v>
      </c>
      <c r="DT65" s="4">
        <f>Returns!DT67</f>
        <v>0</v>
      </c>
      <c r="DU65" s="4">
        <f>Returns!DU67</f>
        <v>-5.947465566597554E-2</v>
      </c>
      <c r="DV65" s="4">
        <f>Returns!DV67</f>
        <v>-7.8530801123723931E-2</v>
      </c>
      <c r="DW65" s="4">
        <f>Returns!DW67</f>
        <v>-3.4846731330168024E-2</v>
      </c>
      <c r="DX65" s="4">
        <f>Returns!DX67</f>
        <v>-0.21825356602001791</v>
      </c>
      <c r="DY65" s="4">
        <f>Returns!DY67</f>
        <v>-0.35667494393873234</v>
      </c>
      <c r="DZ65" s="4">
        <f>Returns!DZ67</f>
        <v>-0.34174929372205665</v>
      </c>
      <c r="EA65" s="4">
        <f>Returns!EA67</f>
        <v>-0.24613306953890857</v>
      </c>
      <c r="EB65" s="4">
        <f>Returns!EB67</f>
        <v>-0.17768117723745247</v>
      </c>
      <c r="EC65" s="4">
        <f>Returns!EC67</f>
        <v>-0.10109611687136877</v>
      </c>
      <c r="ED65" s="4">
        <f>Returns!ED67</f>
        <v>-9.7374164025176319E-2</v>
      </c>
      <c r="EE65" s="4">
        <f>Returns!EE67</f>
        <v>-4.2559614418795855E-2</v>
      </c>
      <c r="EF65" s="4">
        <f>Returns!EF67</f>
        <v>-8.7647307058755786E-2</v>
      </c>
      <c r="EG65" s="4">
        <f>Returns!EG67</f>
        <v>-6.6691374498672351E-2</v>
      </c>
      <c r="EH65" s="4">
        <f>Returns!EH67</f>
        <v>-0.15556410762440523</v>
      </c>
      <c r="EI65" s="4">
        <f>Returns!EI67</f>
        <v>-0.21130909366720685</v>
      </c>
      <c r="EJ65" s="4">
        <f>Returns!EJ67</f>
        <v>-0.14842000511827314</v>
      </c>
      <c r="EK65" s="4">
        <f>Returns!EK67</f>
        <v>-9.402894964827635E-2</v>
      </c>
      <c r="EL65" s="4">
        <f>Returns!EL67</f>
        <v>-1.3793322132335861E-2</v>
      </c>
      <c r="EM65" s="4">
        <f>Returns!EM67</f>
        <v>-0.32817343380651781</v>
      </c>
      <c r="EN65" s="4">
        <f>Returns!EN67</f>
        <v>0.11583181552512167</v>
      </c>
      <c r="EO65" s="4">
        <f>Returns!EO67</f>
        <v>5.0010420574661429E-2</v>
      </c>
      <c r="EP65" s="4">
        <f>Returns!EP67</f>
        <v>-0.26236426446749084</v>
      </c>
      <c r="EQ65" s="4">
        <f>Returns!EQ67</f>
        <v>-0.12221763272424931</v>
      </c>
      <c r="ER65" s="4">
        <f>Returns!ER67</f>
        <v>0.23180161405732447</v>
      </c>
      <c r="ES65" s="4">
        <f>Returns!ES67</f>
        <v>-0.18232155679395445</v>
      </c>
      <c r="ET65" s="4">
        <f>Returns!ET67</f>
        <v>-1.536128516148727E-2</v>
      </c>
      <c r="EU65" s="4">
        <f>Returns!EU67</f>
        <v>-9.2373320131015291E-2</v>
      </c>
      <c r="EV65" s="4">
        <f>Returns!EV67</f>
        <v>-0.16955930518010343</v>
      </c>
      <c r="EW65" s="4">
        <f>Returns!EW67</f>
        <v>8.4414188228298048E-2</v>
      </c>
      <c r="EX65" s="4">
        <f>Returns!EX67</f>
        <v>-9.633110893843215E-2</v>
      </c>
      <c r="EY65" s="4">
        <f>Returns!EY67</f>
        <v>-0.15768633465956605</v>
      </c>
      <c r="EZ65" s="4">
        <f>Returns!EZ67</f>
        <v>-0.17904823144898552</v>
      </c>
      <c r="FA65" s="4">
        <f>Returns!FA67</f>
        <v>0</v>
      </c>
      <c r="FB65" s="4">
        <f>Returns!FB67</f>
        <v>-0.33935408299610192</v>
      </c>
      <c r="FC65" s="4">
        <f>Returns!FC67</f>
        <v>-2.8987536873252395E-2</v>
      </c>
      <c r="FD65" s="4">
        <f>Returns!FD67</f>
        <v>-0.18232155679395445</v>
      </c>
      <c r="FE65" s="4">
        <f>Returns!FE67</f>
        <v>-0.35863380842406523</v>
      </c>
      <c r="FF65" s="4">
        <f>Returns!FF67</f>
        <v>-0.50950896788124389</v>
      </c>
      <c r="FG65" s="4">
        <f>Returns!FG67</f>
        <v>-0.48550781578170077</v>
      </c>
      <c r="FH65" s="4">
        <f>Returns!FH67</f>
        <v>-0.22314355131420971</v>
      </c>
      <c r="FI65" s="4">
        <f>Returns!FI67</f>
        <v>0</v>
      </c>
      <c r="FJ65" s="4">
        <f>Returns!FJ67</f>
        <v>4.4451762570833608E-2</v>
      </c>
      <c r="FK65" s="4">
        <f>Returns!FK67</f>
        <v>0.69314718055994518</v>
      </c>
      <c r="FL65" s="4">
        <f>Returns!FL67</f>
        <v>-0.28768207245178079</v>
      </c>
      <c r="FM65" s="4">
        <f>Returns!FM67</f>
        <v>-0.20763936477824441</v>
      </c>
      <c r="FN65" s="4">
        <f>Returns!FN67</f>
        <v>0.21357410029805901</v>
      </c>
      <c r="FO65" s="4">
        <f>Returns!FO67</f>
        <v>-0.33024168687057687</v>
      </c>
      <c r="FP65" s="4">
        <f>Returns!FP67</f>
        <v>-0.22314355131420971</v>
      </c>
      <c r="FQ65" s="4">
        <f>Returns!FQ67</f>
        <v>-9.8229691671976926E-2</v>
      </c>
      <c r="FR65" s="4">
        <f>Returns!FR67</f>
        <v>-0.27958486221916157</v>
      </c>
      <c r="FS65" s="4">
        <f>Returns!FS67</f>
        <v>2.9486165654463825E-2</v>
      </c>
      <c r="FT65" s="4">
        <f>Returns!FT67</f>
        <v>0.40546510810816416</v>
      </c>
      <c r="FU65" s="4">
        <f>Returns!FU67</f>
        <v>0</v>
      </c>
      <c r="FV65" s="4">
        <f>Returns!FV67</f>
        <v>-3.8466280827796094E-2</v>
      </c>
      <c r="FW65" s="4">
        <f>Returns!FW67</f>
        <v>-0.14660347419187547</v>
      </c>
      <c r="FX65" s="4">
        <f>Returns!FX67</f>
        <v>-6.8871676504275281E-2</v>
      </c>
      <c r="FY65" s="4">
        <f>Returns!FY67</f>
        <v>-7.5985906977922069E-2</v>
      </c>
      <c r="FZ65" s="4">
        <f>Returns!FZ67</f>
        <v>-0.15629660339753504</v>
      </c>
      <c r="GA65" s="4">
        <f>Returns!GA67</f>
        <v>0.14518200984449792</v>
      </c>
      <c r="GE65" s="4">
        <f>MC!GG67</f>
        <v>0.15244481511390195</v>
      </c>
      <c r="GF65" s="4">
        <f>MC!GH67</f>
        <v>8.8043310007789255E-2</v>
      </c>
      <c r="GG65" s="4">
        <f>MC!GI67</f>
        <v>0.12875882307951156</v>
      </c>
      <c r="GH65" s="4">
        <f>MC!GJ67</f>
        <v>7.7780107387140709E-2</v>
      </c>
      <c r="GI65" s="4">
        <f>MC!GK67</f>
        <v>4.903889367276449E-2</v>
      </c>
      <c r="GJ65" s="4">
        <f>MC!GL67</f>
        <v>2.0377092714841227E-2</v>
      </c>
      <c r="GK65" s="4">
        <f>MC!GM67</f>
        <v>4.1131740696256157E-2</v>
      </c>
      <c r="GL65" s="4">
        <f>MC!GN67</f>
        <v>2.0596753086748677E-2</v>
      </c>
      <c r="GM65" s="4">
        <f>MC!GO67</f>
        <v>1.7141333095462712E-2</v>
      </c>
      <c r="GN65" s="4">
        <f>MC!GP67</f>
        <v>3.9097995169126237E-2</v>
      </c>
      <c r="GO65" s="4">
        <f>MC!GQ67</f>
        <v>1.3675572901513599E-2</v>
      </c>
      <c r="GP65" s="4">
        <f>MC!GR67</f>
        <v>4.0676047964891278E-2</v>
      </c>
      <c r="GQ65" s="4">
        <f>MC!GS67</f>
        <v>5.9435140234345516E-3</v>
      </c>
      <c r="GR65" s="4">
        <f>MC!GT67</f>
        <v>3.5139903459042506E-2</v>
      </c>
      <c r="GS65" s="4">
        <f>MC!GU67</f>
        <v>3.409650807564657E-2</v>
      </c>
      <c r="GT65" s="4">
        <f>MC!GV67</f>
        <v>9.6861848447027336E-3</v>
      </c>
      <c r="GU65" s="4">
        <f>MC!GW67</f>
        <v>4.3869688492088575E-3</v>
      </c>
      <c r="GV65" s="4">
        <f>MC!GX67</f>
        <v>1.8475529445088536E-3</v>
      </c>
      <c r="GW65" s="4">
        <f>MC!GY67</f>
        <v>2.6431626047535768E-3</v>
      </c>
      <c r="GX65" s="4">
        <f>MC!GZ67</f>
        <v>7.606356481037393E-3</v>
      </c>
      <c r="GY65" s="4">
        <f>MC!HA67</f>
        <v>1.7493416996142857E-2</v>
      </c>
      <c r="GZ65" s="4">
        <f>MC!HB67</f>
        <v>2.4084744716423552E-3</v>
      </c>
      <c r="HA65" s="4">
        <f>MC!HC67</f>
        <v>2.9193494178862268E-3</v>
      </c>
      <c r="HB65" s="4">
        <f>MC!HD67</f>
        <v>6.8902629792722686E-3</v>
      </c>
      <c r="HC65" s="4">
        <f>MC!HE67</f>
        <v>1.2439194869081139E-2</v>
      </c>
      <c r="HD65" s="4">
        <f>MC!HF67</f>
        <v>1.6078015588269119E-2</v>
      </c>
      <c r="HE65" s="4">
        <f>MC!HG67</f>
        <v>6.5384548173298054E-3</v>
      </c>
      <c r="HF65" s="4">
        <f>MC!HH67</f>
        <v>2.4343249783002224E-3</v>
      </c>
      <c r="HG65" s="4">
        <f>MC!HI67</f>
        <v>4.9784284415408534E-3</v>
      </c>
      <c r="HH65" s="4">
        <f>MC!HJ67</f>
        <v>1.6418311657913281E-2</v>
      </c>
      <c r="HI65" s="4">
        <f>MC!HK67</f>
        <v>2.3680787465716622E-3</v>
      </c>
      <c r="HJ65" s="4">
        <f>MC!HL67</f>
        <v>9.8559365050893935E-4</v>
      </c>
      <c r="HK65" s="4">
        <f>MC!HM67</f>
        <v>6.6225206649811888E-3</v>
      </c>
      <c r="HL65" s="4">
        <f>MC!HN67</f>
        <v>2.5911169180157377E-3</v>
      </c>
      <c r="HM65" s="4">
        <f>MC!HO67</f>
        <v>4.0457766286672251E-3</v>
      </c>
      <c r="HN65" s="4">
        <f>MC!HP67</f>
        <v>1.1576546228237016E-3</v>
      </c>
      <c r="HO65" s="4">
        <f>MC!HQ67</f>
        <v>8.0700456357951054E-3</v>
      </c>
      <c r="HP65" s="4">
        <f>MC!HR67</f>
        <v>8.8129547297999896E-4</v>
      </c>
      <c r="HQ65" s="4">
        <f>MC!HS67</f>
        <v>2.9741524920009047E-3</v>
      </c>
      <c r="HR65" s="4">
        <f>MC!HT67</f>
        <v>2.8648220825092329E-3</v>
      </c>
      <c r="HS65" s="4">
        <f>MC!HU67</f>
        <v>2.5817073335922744E-3</v>
      </c>
      <c r="HT65" s="4">
        <f>MC!HV67</f>
        <v>5.8684096847578951E-4</v>
      </c>
      <c r="HU65" s="4">
        <f>MC!HW67</f>
        <v>6.3799050431615552E-4</v>
      </c>
      <c r="HV65" s="4">
        <f>MC!HX67</f>
        <v>3.8307004132737723E-4</v>
      </c>
      <c r="HW65" s="4">
        <f>MC!HY67</f>
        <v>4.6369260149193257E-3</v>
      </c>
      <c r="HX65" s="4">
        <f>MC!HZ67</f>
        <v>2.76459105136113E-3</v>
      </c>
      <c r="HY65" s="4">
        <f>MC!IA67</f>
        <v>1.7564557590465308E-3</v>
      </c>
      <c r="HZ65" s="4">
        <f>MC!IB67</f>
        <v>8.5913297193865442E-4</v>
      </c>
      <c r="IA65" s="4">
        <f>MC!IC67</f>
        <v>1.7028245745670096E-3</v>
      </c>
      <c r="IB65" s="4">
        <f>MC!ID67</f>
        <v>2.5888420734298456E-3</v>
      </c>
      <c r="IC65" s="4">
        <f>MC!IE67</f>
        <v>3.6292732653956735E-3</v>
      </c>
      <c r="ID65" s="4">
        <f>MC!IF67</f>
        <v>5.2686779302953829E-4</v>
      </c>
      <c r="IE65" s="4">
        <f>MC!IG67</f>
        <v>1.9640525611803075E-3</v>
      </c>
      <c r="IF65" s="4">
        <f>MC!IH67</f>
        <v>4.1422851868565952E-4</v>
      </c>
      <c r="IG65" s="4">
        <f>MC!II67</f>
        <v>2.1848848227229119E-4</v>
      </c>
      <c r="IH65" s="4">
        <f>MC!IJ67</f>
        <v>1.5162528511816315E-3</v>
      </c>
      <c r="II65" s="4">
        <f>MC!IK67</f>
        <v>4.1519360426755321E-4</v>
      </c>
      <c r="IJ65" s="4">
        <f>MC!IL67</f>
        <v>9.8373241402957296E-4</v>
      </c>
      <c r="IK65" s="4">
        <f>MC!IM67</f>
        <v>3.8041260924294852E-3</v>
      </c>
      <c r="IL65" s="4">
        <f>MC!IN67</f>
        <v>1.4061986275035394E-3</v>
      </c>
      <c r="IM65" s="4">
        <f>MC!IO67</f>
        <v>1.0516330781842368E-3</v>
      </c>
      <c r="IN65" s="4">
        <f>MC!IP67</f>
        <v>3.905839219292639E-4</v>
      </c>
      <c r="IO65" s="4">
        <f>MC!IQ67</f>
        <v>1.8020905201332187E-3</v>
      </c>
      <c r="IP65" s="4">
        <f>MC!IR67</f>
        <v>7.9095656904630671E-4</v>
      </c>
      <c r="IQ65" s="4">
        <f>MC!IS67</f>
        <v>1.3877585994209276E-3</v>
      </c>
      <c r="IR65" s="4">
        <f>MC!IT67</f>
        <v>6.4897869301285948E-3</v>
      </c>
      <c r="IS65" s="4">
        <f>MC!IU67</f>
        <v>1.2978333035937612E-3</v>
      </c>
      <c r="IT65" s="4">
        <f>MC!IV67</f>
        <v>1.172406645289791E-3</v>
      </c>
      <c r="IU65" s="4">
        <f>MC!IW67</f>
        <v>1.4348754562226664E-3</v>
      </c>
      <c r="IV65" s="4">
        <f>MC!IX67</f>
        <v>8.0550178745913314E-5</v>
      </c>
      <c r="IW65" s="4">
        <f>MC!IY67</f>
        <v>2.5367963866920073E-4</v>
      </c>
      <c r="IX65" s="4">
        <f>MC!IZ67</f>
        <v>7.8371842718210391E-4</v>
      </c>
      <c r="IY65" s="4">
        <f>MC!JA67</f>
        <v>2.5891867468519504E-4</v>
      </c>
      <c r="IZ65" s="4">
        <f>MC!JB67</f>
        <v>3.4419087931394536E-4</v>
      </c>
      <c r="JA65" s="4">
        <f>MC!JC67</f>
        <v>1.5627492958235814E-4</v>
      </c>
      <c r="JB65" s="4">
        <f>MC!JD67</f>
        <v>6.7452588705927416E-4</v>
      </c>
      <c r="JC65" s="4">
        <f>MC!JE67</f>
        <v>8.4183036614898885E-4</v>
      </c>
      <c r="JD65" s="4">
        <f>MC!JF67</f>
        <v>9.1958869017585244E-5</v>
      </c>
      <c r="JE65" s="4">
        <f>MC!JG67</f>
        <v>3.0979247178787713E-4</v>
      </c>
      <c r="JF65" s="4">
        <f>MC!JH67</f>
        <v>3.1303240195566312E-4</v>
      </c>
      <c r="JG65" s="4">
        <f>MC!JI67</f>
        <v>7.7206846551495861E-5</v>
      </c>
      <c r="JH65" s="4">
        <f>MC!JJ67</f>
        <v>8.5778874559244527E-4</v>
      </c>
      <c r="JI65" s="4">
        <f>MC!JK67</f>
        <v>1.2548525278572812E-3</v>
      </c>
      <c r="JJ65" s="4">
        <f>MC!JL67</f>
        <v>2.8125351243759205E-5</v>
      </c>
      <c r="JK65" s="4">
        <f>MC!JM67</f>
        <v>4.7868244861927429E-4</v>
      </c>
      <c r="JL65" s="4">
        <f>MC!JN67</f>
        <v>3.7948543773748634E-5</v>
      </c>
      <c r="JM65" s="4">
        <f>MC!JO67</f>
        <v>1.5527537665825398E-4</v>
      </c>
      <c r="JN65" s="4">
        <f>MC!JP67</f>
        <v>8.975295911611394E-5</v>
      </c>
      <c r="JO65" s="4">
        <f>MC!JQ67</f>
        <v>4.2101858510112586E-4</v>
      </c>
      <c r="JP65" s="4">
        <f>MC!JR67</f>
        <v>1.751320125057168E-3</v>
      </c>
      <c r="JQ65" s="4">
        <f>MC!JS67</f>
        <v>6.6521970466244201E-6</v>
      </c>
      <c r="JR65" s="4">
        <f>MC!JT67</f>
        <v>1.5858424151046091E-4</v>
      </c>
      <c r="JS65" s="4">
        <f>MC!JU67</f>
        <v>3.4703788178053179E-3</v>
      </c>
      <c r="JT65" s="4">
        <f>MC!JV67</f>
        <v>7.4463246111540916E-4</v>
      </c>
      <c r="JU65" s="4">
        <f>MC!JW67</f>
        <v>2.8259773878380111E-4</v>
      </c>
      <c r="JV65" s="4">
        <f>MC!JX67</f>
        <v>3.563923184564586E-4</v>
      </c>
      <c r="JW65" s="4">
        <f>MC!JY67</f>
        <v>7.470451750701435E-4</v>
      </c>
      <c r="JX65" s="4">
        <f>MC!JZ67</f>
        <v>2.040121985438857E-4</v>
      </c>
      <c r="JY65" s="4">
        <f>MC!KA67</f>
        <v>5.8111938966884829E-5</v>
      </c>
      <c r="JZ65" s="4">
        <f>MC!KB67</f>
        <v>3.3815564769288874E-3</v>
      </c>
      <c r="KA65" s="4">
        <f>MC!KC67</f>
        <v>1.8153949142264675E-4</v>
      </c>
      <c r="KB65" s="4">
        <f>MC!KD67</f>
        <v>1.5086355685531134E-4</v>
      </c>
      <c r="KC65" s="4">
        <f>MC!KE67</f>
        <v>3.1962945125475076E-3</v>
      </c>
      <c r="KD65" s="4">
        <f>MC!KF67</f>
        <v>8.6612984240738364E-4</v>
      </c>
      <c r="KE65" s="4">
        <f>MC!KG67</f>
        <v>1.2349648714018289E-4</v>
      </c>
      <c r="KF65" s="4">
        <f>MC!KH67</f>
        <v>1.7891997341464957E-4</v>
      </c>
      <c r="KG65" s="4">
        <f>MC!KI67</f>
        <v>1.4186758053837366E-3</v>
      </c>
      <c r="KH65" s="4">
        <f>MC!KJ67</f>
        <v>4.0499127097324838E-5</v>
      </c>
      <c r="KI65" s="4">
        <f>MC!KK67</f>
        <v>1.0243694104957397E-4</v>
      </c>
      <c r="KJ65" s="4">
        <f>MC!KL67</f>
        <v>2.3327497208059107E-4</v>
      </c>
      <c r="KK65" s="4">
        <f>MC!KM67</f>
        <v>1.413850377474268E-4</v>
      </c>
      <c r="KL65" s="4">
        <f>MC!KN67</f>
        <v>1.3952380126806038E-4</v>
      </c>
      <c r="KM65" s="4">
        <f>MC!KO67</f>
        <v>6.2161851676617314E-4</v>
      </c>
      <c r="KN65" s="4">
        <f>MC!KP67</f>
        <v>8.8494901125431085E-4</v>
      </c>
      <c r="KO65" s="4">
        <f>MC!KQ67</f>
        <v>5.3217576372995361E-5</v>
      </c>
      <c r="KP65" s="4">
        <f>MC!KR67</f>
        <v>2.485784720220483E-4</v>
      </c>
      <c r="KQ65" s="4">
        <f>MC!KS67</f>
        <v>1.2215226079397381E-4</v>
      </c>
      <c r="KR65" s="4">
        <f>MC!KT67</f>
        <v>2.0601130439209411E-4</v>
      </c>
      <c r="KS65" s="4">
        <f>MC!KU67</f>
        <v>2.1114693838145698E-4</v>
      </c>
      <c r="KT65" s="4">
        <f>MC!KV67</f>
        <v>8.5237737286539855E-5</v>
      </c>
      <c r="KU65" s="4">
        <f>MC!KW67</f>
        <v>5.2286958133312152E-5</v>
      </c>
      <c r="KV65" s="4">
        <f>MC!KX67</f>
        <v>3.2985246495438187E-5</v>
      </c>
      <c r="KW65" s="4">
        <f>MC!KY67</f>
        <v>8.6513028948327954E-6</v>
      </c>
      <c r="KX65" s="4">
        <f>MC!KZ67</f>
        <v>2.2003951267176322E-4</v>
      </c>
      <c r="KY65" s="4">
        <f>MC!LA67</f>
        <v>5.474103289869898E-4</v>
      </c>
      <c r="KZ65" s="4">
        <f>MC!LB67</f>
        <v>1.350016859700442E-3</v>
      </c>
      <c r="LA65" s="4">
        <f>MC!LC67</f>
        <v>7.9964233928334991E-5</v>
      </c>
      <c r="LB65" s="4">
        <f>MC!LD67</f>
        <v>5.5906029065413518E-5</v>
      </c>
      <c r="LC65" s="4">
        <f>MC!LE67</f>
        <v>3.0269219929251638E-4</v>
      </c>
      <c r="LD65" s="4">
        <f>MC!LF67</f>
        <v>9.278608523063699E-5</v>
      </c>
      <c r="LE65" s="4">
        <f>MC!LG67</f>
        <v>6.3350974982879189E-5</v>
      </c>
      <c r="LF65" s="4">
        <f>MC!LH67</f>
        <v>2.6905207329507887E-4</v>
      </c>
      <c r="LG65" s="4">
        <f>MC!LI67</f>
        <v>4.1422851868565952E-4</v>
      </c>
      <c r="LH65" s="4">
        <f>MC!LJ67</f>
        <v>2.917315844695808E-4</v>
      </c>
      <c r="LI65" s="4">
        <f>MC!LK67</f>
        <v>1.8922570873558586E-5</v>
      </c>
      <c r="LJ65" s="4">
        <f>MC!LL67</f>
        <v>4.0119986333009455E-5</v>
      </c>
      <c r="LK65" s="4">
        <f>MC!LM67</f>
        <v>1.7933358152117542E-4</v>
      </c>
      <c r="LL65" s="4">
        <f>MC!LN67</f>
        <v>2.5884974000077404E-5</v>
      </c>
      <c r="LM65" s="4">
        <f>MC!LO67</f>
        <v>4.6496444641949965E-5</v>
      </c>
      <c r="LN65" s="4">
        <f>MC!LP67</f>
        <v>3.1172264295166452E-4</v>
      </c>
      <c r="LO65" s="4">
        <f>MC!LQ67</f>
        <v>9.0442305960323726E-5</v>
      </c>
      <c r="LP65" s="4">
        <f>MC!LR67</f>
        <v>1.6675300161434687E-4</v>
      </c>
      <c r="LQ65" s="4">
        <f>MC!LS67</f>
        <v>1.669598056676098E-4</v>
      </c>
      <c r="LR65" s="4">
        <f>MC!LT67</f>
        <v>6.7924791294211113E-4</v>
      </c>
      <c r="LS65" s="4">
        <f>MC!LU67</f>
        <v>4.8943625938894699E-5</v>
      </c>
      <c r="LT65" s="4">
        <f>MC!LV67</f>
        <v>2.2186628180891914E-4</v>
      </c>
      <c r="LU65" s="4">
        <f>MC!LW67</f>
        <v>8.6444094263906984E-5</v>
      </c>
      <c r="LV65" s="4">
        <f>MC!LX67</f>
        <v>7.9137017715283259E-5</v>
      </c>
      <c r="LW65" s="4">
        <f>MC!LY67</f>
        <v>7.8482138213283956E-5</v>
      </c>
      <c r="LX65" s="4">
        <f>MC!LZ67</f>
        <v>2.206943921737625E-4</v>
      </c>
      <c r="LY65" s="4">
        <f>MC!MA67</f>
        <v>2.8170158788632841E-4</v>
      </c>
      <c r="LZ65" s="4">
        <f>MC!MB67</f>
        <v>4.4873032823835918E-4</v>
      </c>
      <c r="MA65" s="4">
        <f>MC!MC67</f>
        <v>3.3788335568942586E-4</v>
      </c>
      <c r="MB65" s="4">
        <f>MC!MD67</f>
        <v>3.3640125997437483E-5</v>
      </c>
      <c r="MC65" s="4">
        <f>MC!ME67</f>
        <v>1.9901443392336479E-4</v>
      </c>
      <c r="MD65" s="4">
        <f>MC!MF67</f>
        <v>1.0633175071935926E-4</v>
      </c>
      <c r="ME65" s="4">
        <f>MC!MG67</f>
        <v>4.3856246228626491E-4</v>
      </c>
      <c r="MF65" s="4">
        <f>MC!MH67</f>
        <v>2.5902207671182654E-4</v>
      </c>
      <c r="MG65" s="4">
        <f>MC!MI67</f>
        <v>9.1958869017585244E-5</v>
      </c>
      <c r="MH65" s="4">
        <f>MC!MJ67</f>
        <v>2.9321368018463183E-4</v>
      </c>
      <c r="MI65" s="4">
        <f>MC!MK67</f>
        <v>1.373764858483469E-3</v>
      </c>
      <c r="MJ65" s="4">
        <f>MC!ML67</f>
        <v>4.7840670988159047E-5</v>
      </c>
      <c r="MK65" s="4">
        <f>MC!MM67</f>
        <v>4.160208204806049E-5</v>
      </c>
      <c r="ML65" s="4">
        <f>MC!MN67</f>
        <v>5.4527335376993953E-5</v>
      </c>
      <c r="MM65" s="4">
        <f>MC!MO67</f>
        <v>4.6289640588687025E-5</v>
      </c>
      <c r="MN65" s="4">
        <f>MC!MP67</f>
        <v>6.4867538040140721E-5</v>
      </c>
      <c r="MO65" s="4">
        <f>MC!MQ67</f>
        <v>1.4441816386194986E-5</v>
      </c>
      <c r="MP65" s="4">
        <f>MC!MR67</f>
        <v>2.1955696988081636E-5</v>
      </c>
      <c r="MQ65" s="4">
        <f>MC!MS67</f>
        <v>4.8702354543421276E-5</v>
      </c>
      <c r="MR65" s="4">
        <f>MC!MT67</f>
        <v>3.2399301677859871E-5</v>
      </c>
      <c r="MS65" s="4">
        <f>MC!MU67</f>
        <v>5.7905134913621896E-5</v>
      </c>
      <c r="MT65" s="4">
        <f>MC!MV67</f>
        <v>7.7379183262548304E-5</v>
      </c>
      <c r="MU65" s="4">
        <f>MC!MW67</f>
        <v>1.2546112564618077E-4</v>
      </c>
      <c r="MV65" s="4">
        <f>MC!MX67</f>
        <v>6.3557779036142129E-5</v>
      </c>
      <c r="MW65" s="4">
        <f>MC!MY67</f>
        <v>1.6371987549982382E-5</v>
      </c>
      <c r="MX65" s="4">
        <f>MC!MZ67</f>
        <v>6.7038980599401542E-5</v>
      </c>
      <c r="MY65" s="4">
        <f>MC!NA67</f>
        <v>4.0106199396125258E-4</v>
      </c>
      <c r="MZ65" s="4">
        <f>MC!NB67</f>
        <v>1.4331520891121418E-4</v>
      </c>
      <c r="NA65" s="4">
        <f>MC!NC67</f>
        <v>9.1235054831164975E-5</v>
      </c>
      <c r="NB65" s="4">
        <f>MC!ND67</f>
        <v>4.3945861318373761E-5</v>
      </c>
      <c r="NC65" s="4">
        <f>MC!NE67</f>
        <v>2.981425101207318E-5</v>
      </c>
      <c r="ND65" s="4">
        <f>MC!NF67</f>
        <v>6.0903793685934462E-5</v>
      </c>
      <c r="NH65" s="3">
        <f t="shared" si="0"/>
        <v>-9.7788309115802649E-2</v>
      </c>
      <c r="NI65" s="3">
        <v>4.1666666666666665E-5</v>
      </c>
      <c r="NJ65" s="4">
        <f t="shared" si="1"/>
        <v>-9.7829975782469311E-2</v>
      </c>
    </row>
    <row r="66" spans="1:374" x14ac:dyDescent="0.3">
      <c r="A66" s="1">
        <v>41030</v>
      </c>
      <c r="B66" s="4">
        <f>Returns!B68</f>
        <v>-8.9131613685881295E-2</v>
      </c>
      <c r="C66" s="4">
        <f>Returns!C68</f>
        <v>-8.1114733504821679E-2</v>
      </c>
      <c r="D66" s="4">
        <f>Returns!D68</f>
        <v>-0.17799441893007328</v>
      </c>
      <c r="E66" s="4">
        <f>Returns!E68</f>
        <v>-0.11026896425159505</v>
      </c>
      <c r="F66" s="4">
        <f>Returns!F68</f>
        <v>-7.2554440529511766E-2</v>
      </c>
      <c r="G66" s="4">
        <f>Returns!G68</f>
        <v>4.0390988301471697E-2</v>
      </c>
      <c r="H66" s="4">
        <f>Returns!H68</f>
        <v>-3.112854325594494E-2</v>
      </c>
      <c r="I66" s="4">
        <f>Returns!I68</f>
        <v>0.12487706084649064</v>
      </c>
      <c r="J66" s="4">
        <f>Returns!J68</f>
        <v>7.3529743052596075E-3</v>
      </c>
      <c r="K66" s="4">
        <f>Returns!K68</f>
        <v>-0.10681035698690788</v>
      </c>
      <c r="L66" s="4">
        <f>Returns!L68</f>
        <v>-8.8602810559491374E-2</v>
      </c>
      <c r="M66" s="4">
        <f>Returns!M68</f>
        <v>-8.549930924006599E-2</v>
      </c>
      <c r="N66" s="4">
        <f>Returns!N68</f>
        <v>-0.20116464459543448</v>
      </c>
      <c r="O66" s="4">
        <f>Returns!O68</f>
        <v>-8.4239372442619143E-2</v>
      </c>
      <c r="P66" s="4">
        <f>Returns!P68</f>
        <v>-2.1543993970261077E-3</v>
      </c>
      <c r="Q66" s="4">
        <f>Returns!Q68</f>
        <v>-6.4257249209704881E-3</v>
      </c>
      <c r="R66" s="4">
        <f>Returns!R68</f>
        <v>-5.1293294387550481E-2</v>
      </c>
      <c r="S66" s="4">
        <f>Returns!S68</f>
        <v>-6.6061750678092501E-2</v>
      </c>
      <c r="T66" s="4">
        <f>Returns!T68</f>
        <v>-3.5653103233006078E-2</v>
      </c>
      <c r="U66" s="4">
        <f>Returns!U68</f>
        <v>3.0787994398717267E-2</v>
      </c>
      <c r="V66" s="4">
        <f>Returns!V68</f>
        <v>-8.903362237039758E-2</v>
      </c>
      <c r="W66" s="4">
        <f>Returns!W68</f>
        <v>-0.13245785521599851</v>
      </c>
      <c r="X66" s="4">
        <f>Returns!X68</f>
        <v>-0.1525259841002562</v>
      </c>
      <c r="Y66" s="4">
        <f>Returns!Y68</f>
        <v>1.9802627296179764E-2</v>
      </c>
      <c r="Z66" s="4">
        <f>Returns!Z68</f>
        <v>-0.19537295819048861</v>
      </c>
      <c r="AA66" s="4">
        <f>Returns!AA68</f>
        <v>-9.1065984517618936E-2</v>
      </c>
      <c r="AB66" s="4">
        <f>Returns!AB68</f>
        <v>-2.3724803536306904E-3</v>
      </c>
      <c r="AC66" s="4">
        <f>Returns!AC68</f>
        <v>-0.15784264877309484</v>
      </c>
      <c r="AD66" s="4">
        <f>Returns!AD68</f>
        <v>-2.6821531194563208E-2</v>
      </c>
      <c r="AE66" s="4">
        <f>Returns!AE68</f>
        <v>-0.12323264042394833</v>
      </c>
      <c r="AF66" s="4">
        <f>Returns!AF68</f>
        <v>7.7487495478374191E-2</v>
      </c>
      <c r="AG66" s="4">
        <f>Returns!AG68</f>
        <v>-0.23346051828514192</v>
      </c>
      <c r="AH66" s="4">
        <f>Returns!AH68</f>
        <v>-7.7126003195228998E-2</v>
      </c>
      <c r="AI66" s="4">
        <f>Returns!AI68</f>
        <v>-2.7028672387919395E-2</v>
      </c>
      <c r="AJ66" s="4">
        <f>Returns!AJ68</f>
        <v>-5.1587368790493193E-2</v>
      </c>
      <c r="AK66" s="4">
        <f>Returns!AK68</f>
        <v>6.8519946436755963E-2</v>
      </c>
      <c r="AL66" s="4">
        <f>Returns!AL68</f>
        <v>-5.512724522007062E-2</v>
      </c>
      <c r="AM66" s="4">
        <f>Returns!AM68</f>
        <v>-7.4107972153721891E-2</v>
      </c>
      <c r="AN66" s="4">
        <f>Returns!AN68</f>
        <v>-0.19498315922046272</v>
      </c>
      <c r="AO66" s="4">
        <f>Returns!AO68</f>
        <v>-4.6644031261020791E-2</v>
      </c>
      <c r="AP66" s="4">
        <f>Returns!AP68</f>
        <v>-0.1311750621717882</v>
      </c>
      <c r="AQ66" s="4">
        <f>Returns!AQ68</f>
        <v>-0.43417521399059578</v>
      </c>
      <c r="AR66" s="4">
        <f>Returns!AR68</f>
        <v>0.31015492830383951</v>
      </c>
      <c r="AS66" s="4">
        <f>Returns!AS68</f>
        <v>-0.32952215774836047</v>
      </c>
      <c r="AT66" s="4">
        <f>Returns!AT68</f>
        <v>5.0604893907987059E-2</v>
      </c>
      <c r="AU66" s="4">
        <f>Returns!AU68</f>
        <v>-6.6691374498672129E-2</v>
      </c>
      <c r="AV66" s="4">
        <f>Returns!AV68</f>
        <v>-0.25276580734555315</v>
      </c>
      <c r="AW66" s="4">
        <f>Returns!AW68</f>
        <v>-4.417514504811626E-2</v>
      </c>
      <c r="AX66" s="4">
        <f>Returns!AX68</f>
        <v>7.2202479734870817E-3</v>
      </c>
      <c r="AY66" s="4">
        <f>Returns!AY68</f>
        <v>-9.5310179804324768E-2</v>
      </c>
      <c r="AZ66" s="4">
        <f>Returns!AZ68</f>
        <v>-0.15903398917178979</v>
      </c>
      <c r="BA66" s="4">
        <f>Returns!BA68</f>
        <v>-8.3381608939051E-2</v>
      </c>
      <c r="BB66" s="4">
        <f>Returns!BB68</f>
        <v>-3.0636969461889763E-2</v>
      </c>
      <c r="BC66" s="4">
        <f>Returns!BC68</f>
        <v>-0.10379679368164352</v>
      </c>
      <c r="BD66" s="4">
        <f>Returns!BD68</f>
        <v>-9.134977858822782E-2</v>
      </c>
      <c r="BE66" s="4">
        <f>Returns!BE68</f>
        <v>2.5317807984289953E-2</v>
      </c>
      <c r="BF66" s="4">
        <f>Returns!BF68</f>
        <v>-0.22314355131420971</v>
      </c>
      <c r="BG66" s="4">
        <f>Returns!BG68</f>
        <v>-0.38225300861021311</v>
      </c>
      <c r="BH66" s="4">
        <f>Returns!BH68</f>
        <v>8.3545969802080733E-2</v>
      </c>
      <c r="BI66" s="4">
        <f>Returns!BI68</f>
        <v>-0.11923758136737783</v>
      </c>
      <c r="BJ66" s="4">
        <f>Returns!BJ68</f>
        <v>-6.1875403718087529E-2</v>
      </c>
      <c r="BK66" s="4">
        <f>Returns!BK68</f>
        <v>-0.36848610486707695</v>
      </c>
      <c r="BL66" s="4">
        <f>Returns!BL68</f>
        <v>-0.1413709531808594</v>
      </c>
      <c r="BM66" s="4">
        <f>Returns!BM68</f>
        <v>7.053015080583791E-2</v>
      </c>
      <c r="BN66" s="4">
        <f>Returns!BN68</f>
        <v>-0.59155001609676816</v>
      </c>
      <c r="BO66" s="4">
        <f>Returns!BO68</f>
        <v>-0.6891230302602197</v>
      </c>
      <c r="BP66" s="4">
        <f>Returns!BP68</f>
        <v>-9.4409684471074229E-2</v>
      </c>
      <c r="BQ66" s="4">
        <f>Returns!BQ68</f>
        <v>2.4692612590371588E-2</v>
      </c>
      <c r="BR66" s="4">
        <f>Returns!BR68</f>
        <v>8.2079804178294413E-3</v>
      </c>
      <c r="BS66" s="4">
        <f>Returns!BS68</f>
        <v>-9.2579181293093171E-2</v>
      </c>
      <c r="BT66" s="4">
        <f>Returns!BT68</f>
        <v>-0.3839589028872008</v>
      </c>
      <c r="BU66" s="4">
        <f>Returns!BU68</f>
        <v>-5.5119299221079388E-2</v>
      </c>
      <c r="BV66" s="4">
        <f>Returns!BV68</f>
        <v>-0.15806488251106288</v>
      </c>
      <c r="BW66" s="4">
        <f>Returns!BW68</f>
        <v>-0.25075132557017266</v>
      </c>
      <c r="BX66" s="4">
        <f>Returns!BX68</f>
        <v>0</v>
      </c>
      <c r="BY66" s="4">
        <f>Returns!BY68</f>
        <v>4.1708538855063204E-2</v>
      </c>
      <c r="BZ66" s="4">
        <f>Returns!BZ68</f>
        <v>-0.10216817455885319</v>
      </c>
      <c r="CA66" s="4">
        <f>Returns!CA68</f>
        <v>-0.11332868530700324</v>
      </c>
      <c r="CB66" s="4">
        <f>Returns!CB68</f>
        <v>-0.14903557916048782</v>
      </c>
      <c r="CC66" s="4">
        <f>Returns!CC68</f>
        <v>-0.11778303565638337</v>
      </c>
      <c r="CD66" s="4">
        <f>Returns!CD68</f>
        <v>0.22580666873369348</v>
      </c>
      <c r="CE66" s="4">
        <f>Returns!CE68</f>
        <v>-4.4272823677988127E-2</v>
      </c>
      <c r="CF66" s="4">
        <f>Returns!CF68</f>
        <v>-4.879016416943216E-2</v>
      </c>
      <c r="CG66" s="4">
        <f>Returns!CG68</f>
        <v>-0.28768207245178101</v>
      </c>
      <c r="CH66" s="4">
        <f>Returns!CH68</f>
        <v>-9.5310179804324768E-2</v>
      </c>
      <c r="CI66" s="4">
        <f>Returns!CI68</f>
        <v>-0.22314355131421015</v>
      </c>
      <c r="CJ66" s="4">
        <f>Returns!CJ68</f>
        <v>-0.11778303565638343</v>
      </c>
      <c r="CK66" s="4">
        <f>Returns!CK68</f>
        <v>-8.5766821757425005E-2</v>
      </c>
      <c r="CL66" s="4">
        <f>Returns!CL68</f>
        <v>-0.1554849028403949</v>
      </c>
      <c r="CM66" s="4">
        <f>Returns!CM68</f>
        <v>-0.12568821516349682</v>
      </c>
      <c r="CN66" s="4">
        <f>Returns!CN68</f>
        <v>0.35667494393873245</v>
      </c>
      <c r="CO66" s="4">
        <f>Returns!CO68</f>
        <v>-0.22580666873369348</v>
      </c>
      <c r="CP66" s="4">
        <f>Returns!CP68</f>
        <v>6.0072654037338413E-2</v>
      </c>
      <c r="CQ66" s="4">
        <f>Returns!CQ68</f>
        <v>-0.10536051565782634</v>
      </c>
      <c r="CR66" s="4">
        <f>Returns!CR68</f>
        <v>-0.2503561148390947</v>
      </c>
      <c r="CS66" s="4">
        <f>Returns!CS68</f>
        <v>-0.28958865072236245</v>
      </c>
      <c r="CT66" s="4">
        <f>Returns!CT68</f>
        <v>1.2125883117001801E-2</v>
      </c>
      <c r="CU66" s="4">
        <f>Returns!CU68</f>
        <v>0.14458122881110769</v>
      </c>
      <c r="CV66" s="4">
        <f>Returns!CV68</f>
        <v>-3.3901551675681318E-2</v>
      </c>
      <c r="CW66" s="4">
        <f>Returns!CW68</f>
        <v>-4.2493456790480666E-2</v>
      </c>
      <c r="CX66" s="4">
        <f>Returns!CX68</f>
        <v>-4.196419909903204E-2</v>
      </c>
      <c r="CY66" s="4">
        <f>Returns!CY68</f>
        <v>-0.20514574595953805</v>
      </c>
      <c r="CZ66" s="4">
        <f>Returns!CZ68</f>
        <v>-9.9856134164096222E-2</v>
      </c>
      <c r="DA66" s="4">
        <f>Returns!DA68</f>
        <v>8.8947486016496158E-2</v>
      </c>
      <c r="DB66" s="4">
        <f>Returns!DB68</f>
        <v>-8.4899443786486173E-2</v>
      </c>
      <c r="DC66" s="4">
        <f>Returns!DC68</f>
        <v>-0.21551962620355036</v>
      </c>
      <c r="DD66" s="4">
        <f>Returns!DD68</f>
        <v>-3.7503118964195448E-2</v>
      </c>
      <c r="DE66" s="4">
        <f>Returns!DE68</f>
        <v>-0.11332868530700324</v>
      </c>
      <c r="DF66" s="4">
        <f>Returns!DF68</f>
        <v>-0.44628710262841964</v>
      </c>
      <c r="DG66" s="4">
        <f>Returns!DG68</f>
        <v>-0.10536051565782611</v>
      </c>
      <c r="DH66" s="4">
        <f>Returns!DH68</f>
        <v>-0.16705408466316629</v>
      </c>
      <c r="DI66" s="4">
        <f>Returns!DI68</f>
        <v>-6.4449039682542786E-2</v>
      </c>
      <c r="DJ66" s="4">
        <f>Returns!DJ68</f>
        <v>-0.21319322046104167</v>
      </c>
      <c r="DK66" s="4">
        <f>Returns!DK68</f>
        <v>-4.5891993256655272E-2</v>
      </c>
      <c r="DL66" s="4">
        <f>Returns!DL68</f>
        <v>-0.26236426446749084</v>
      </c>
      <c r="DM66" s="4">
        <f>Returns!DM68</f>
        <v>-0.19885085874516517</v>
      </c>
      <c r="DN66" s="4">
        <f>Returns!DN68</f>
        <v>0</v>
      </c>
      <c r="DO66" s="4">
        <f>Returns!DO68</f>
        <v>0.12675170563914379</v>
      </c>
      <c r="DP66" s="4">
        <f>Returns!DP68</f>
        <v>-8.5522173438162152E-2</v>
      </c>
      <c r="DQ66" s="4">
        <f>Returns!DQ68</f>
        <v>3.2260862218221664E-2</v>
      </c>
      <c r="DR66" s="4">
        <f>Returns!DR68</f>
        <v>0</v>
      </c>
      <c r="DS66" s="4">
        <f>Returns!DS68</f>
        <v>-0.11778303565638337</v>
      </c>
      <c r="DT66" s="4">
        <f>Returns!DT68</f>
        <v>0.18232155679395445</v>
      </c>
      <c r="DU66" s="4">
        <f>Returns!DU68</f>
        <v>-2.0637789446133148E-2</v>
      </c>
      <c r="DV66" s="4">
        <f>Returns!DV68</f>
        <v>-8.507900923857592E-2</v>
      </c>
      <c r="DW66" s="4">
        <f>Returns!DW68</f>
        <v>-0.2038277620149182</v>
      </c>
      <c r="DX66" s="4">
        <f>Returns!DX68</f>
        <v>-0.5355182363563622</v>
      </c>
      <c r="DY66" s="4">
        <f>Returns!DY68</f>
        <v>5.5569851154810723E-2</v>
      </c>
      <c r="DZ66" s="4">
        <f>Returns!DZ68</f>
        <v>-0.25131442828090611</v>
      </c>
      <c r="EA66" s="4">
        <f>Returns!EA68</f>
        <v>-7.2320661579626022E-2</v>
      </c>
      <c r="EB66" s="4">
        <f>Returns!EB68</f>
        <v>-0.11778303565638337</v>
      </c>
      <c r="EC66" s="4">
        <f>Returns!EC68</f>
        <v>8.1678031014267072E-2</v>
      </c>
      <c r="ED66" s="4">
        <f>Returns!ED68</f>
        <v>2.2472855852058604E-2</v>
      </c>
      <c r="EE66" s="4">
        <f>Returns!EE68</f>
        <v>-9.0971778205726772E-2</v>
      </c>
      <c r="EF66" s="4">
        <f>Returns!EF68</f>
        <v>6.3583867127120275E-2</v>
      </c>
      <c r="EG66" s="4">
        <f>Returns!EG68</f>
        <v>0</v>
      </c>
      <c r="EH66" s="4">
        <f>Returns!EH68</f>
        <v>-0.11531084651099438</v>
      </c>
      <c r="EI66" s="4">
        <f>Returns!EI68</f>
        <v>-6.062462181643502E-2</v>
      </c>
      <c r="EJ66" s="4">
        <f>Returns!EJ68</f>
        <v>-0.2744368457017603</v>
      </c>
      <c r="EK66" s="4">
        <f>Returns!EK68</f>
        <v>-0.20800057121164606</v>
      </c>
      <c r="EL66" s="4">
        <f>Returns!EL68</f>
        <v>4.08219945202552E-2</v>
      </c>
      <c r="EM66" s="4">
        <f>Returns!EM68</f>
        <v>0.18094319682383331</v>
      </c>
      <c r="EN66" s="4">
        <f>Returns!EN68</f>
        <v>0.22314355131420982</v>
      </c>
      <c r="EO66" s="4">
        <f>Returns!EO68</f>
        <v>-1.2270092591814219E-2</v>
      </c>
      <c r="EP66" s="4">
        <f>Returns!EP68</f>
        <v>-0.22314355131421015</v>
      </c>
      <c r="EQ66" s="4">
        <f>Returns!EQ68</f>
        <v>-8.3381608939051013E-2</v>
      </c>
      <c r="ER66" s="4">
        <f>Returns!ER68</f>
        <v>-0.37156355643248284</v>
      </c>
      <c r="ES66" s="4">
        <f>Returns!ES68</f>
        <v>-0.25951119548508483</v>
      </c>
      <c r="ET66" s="4">
        <f>Returns!ET68</f>
        <v>-0.38858059340615592</v>
      </c>
      <c r="EU66" s="4">
        <f>Returns!EU68</f>
        <v>-0.13815033848081715</v>
      </c>
      <c r="EV66" s="4">
        <f>Returns!EV68</f>
        <v>7.3331273085549681E-2</v>
      </c>
      <c r="EW66" s="4">
        <f>Returns!EW68</f>
        <v>-8.4414188228298048E-2</v>
      </c>
      <c r="EX66" s="4">
        <f>Returns!EX68</f>
        <v>-4.5985113241823292E-2</v>
      </c>
      <c r="EY66" s="4">
        <f>Returns!EY68</f>
        <v>-0.23144235412890479</v>
      </c>
      <c r="EZ66" s="4">
        <f>Returns!EZ68</f>
        <v>-0.21825356602001789</v>
      </c>
      <c r="FA66" s="4">
        <f>Returns!FA68</f>
        <v>-5.8496206681608487E-2</v>
      </c>
      <c r="FB66" s="4">
        <f>Returns!FB68</f>
        <v>-0.34662460808523082</v>
      </c>
      <c r="FC66" s="4">
        <f>Returns!FC68</f>
        <v>-4.5120435280469717E-2</v>
      </c>
      <c r="FD66" s="4">
        <f>Returns!FD68</f>
        <v>-5.1293294387550592E-2</v>
      </c>
      <c r="FE66" s="4">
        <f>Returns!FE68</f>
        <v>-6.0624621816434798E-2</v>
      </c>
      <c r="FF66" s="4">
        <f>Returns!FF68</f>
        <v>0.13517477836825309</v>
      </c>
      <c r="FG66" s="4">
        <f>Returns!FG68</f>
        <v>-0.10536051565782645</v>
      </c>
      <c r="FH66" s="4">
        <f>Returns!FH68</f>
        <v>-0.1541506798272585</v>
      </c>
      <c r="FI66" s="4">
        <f>Returns!FI68</f>
        <v>-3.6472624534871323E-2</v>
      </c>
      <c r="FJ66" s="4">
        <f>Returns!FJ68</f>
        <v>-0.19105523676270897</v>
      </c>
      <c r="FK66" s="4">
        <f>Returns!FK68</f>
        <v>-0.28768207245178101</v>
      </c>
      <c r="FL66" s="4">
        <f>Returns!FL68</f>
        <v>0.1541506798272585</v>
      </c>
      <c r="FM66" s="4">
        <f>Returns!FM68</f>
        <v>-0.26236426446749084</v>
      </c>
      <c r="FN66" s="4">
        <f>Returns!FN68</f>
        <v>-0.31365755885504154</v>
      </c>
      <c r="FO66" s="4">
        <f>Returns!FO68</f>
        <v>8.3381608939051333E-2</v>
      </c>
      <c r="FP66" s="4">
        <f>Returns!FP68</f>
        <v>-0.18232155679395445</v>
      </c>
      <c r="FQ66" s="4">
        <f>Returns!FQ68</f>
        <v>-6.7284746805596374E-2</v>
      </c>
      <c r="FR66" s="4">
        <f>Returns!FR68</f>
        <v>-0.4382549309311552</v>
      </c>
      <c r="FS66" s="4">
        <f>Returns!FS68</f>
        <v>-0.18863685589842794</v>
      </c>
      <c r="FT66" s="4">
        <f>Returns!FT68</f>
        <v>-0.40546510810816416</v>
      </c>
      <c r="FU66" s="4">
        <f>Returns!FU68</f>
        <v>0</v>
      </c>
      <c r="FV66" s="4">
        <f>Returns!FV68</f>
        <v>-0.14763599880606462</v>
      </c>
      <c r="FW66" s="4">
        <f>Returns!FW68</f>
        <v>2.5975486403260639E-2</v>
      </c>
      <c r="FX66" s="4">
        <f>Returns!FX68</f>
        <v>-0.15431901015909832</v>
      </c>
      <c r="FY66" s="4">
        <f>Returns!FY68</f>
        <v>-5.4067221270275856E-2</v>
      </c>
      <c r="FZ66" s="4">
        <f>Returns!FZ68</f>
        <v>-8.2238098236972035E-2</v>
      </c>
      <c r="GA66" s="4">
        <f>Returns!GA68</f>
        <v>7.7961541469711904E-2</v>
      </c>
      <c r="GE66" s="4">
        <f>MC!GG68</f>
        <v>0.15191357097430783</v>
      </c>
      <c r="GF66" s="4">
        <f>MC!GH68</f>
        <v>8.8510539595338347E-2</v>
      </c>
      <c r="GG66" s="4">
        <f>MC!GI68</f>
        <v>0.11738576781529199</v>
      </c>
      <c r="GH66" s="4">
        <f>MC!GJ68</f>
        <v>7.5899698820432931E-2</v>
      </c>
      <c r="GI66" s="4">
        <f>MC!GK68</f>
        <v>4.9099864722809056E-2</v>
      </c>
      <c r="GJ66" s="4">
        <f>MC!GL68</f>
        <v>2.3111295797501492E-2</v>
      </c>
      <c r="GK66" s="4">
        <f>MC!GM68</f>
        <v>4.3430845219443154E-2</v>
      </c>
      <c r="GL66" s="4">
        <f>MC!GN68</f>
        <v>2.5435198073087539E-2</v>
      </c>
      <c r="GM66" s="4">
        <f>MC!GO68</f>
        <v>1.8809540445387136E-2</v>
      </c>
      <c r="GN66" s="4">
        <f>MC!GP68</f>
        <v>3.8303332453411491E-2</v>
      </c>
      <c r="GO66" s="4">
        <f>MC!GQ68</f>
        <v>1.3637987784542123E-2</v>
      </c>
      <c r="GP66" s="4">
        <f>MC!GR68</f>
        <v>4.0694740040910934E-2</v>
      </c>
      <c r="GQ66" s="4">
        <f>MC!GS68</f>
        <v>5.3157241835076726E-3</v>
      </c>
      <c r="GR66" s="4">
        <f>MC!GT68</f>
        <v>3.4773945998228431E-2</v>
      </c>
      <c r="GS66" s="4">
        <f>MC!GU68</f>
        <v>3.7151311880135207E-2</v>
      </c>
      <c r="GT66" s="4">
        <f>MC!GV68</f>
        <v>1.0496062296514945E-2</v>
      </c>
      <c r="GU66" s="4">
        <f>MC!GW68</f>
        <v>4.5397134538424566E-3</v>
      </c>
      <c r="GV66" s="4">
        <f>MC!GX68</f>
        <v>1.8860188201655869E-3</v>
      </c>
      <c r="GW66" s="4">
        <f>MC!GY68</f>
        <v>2.7912207502167933E-3</v>
      </c>
      <c r="GX66" s="4">
        <f>MC!GZ68</f>
        <v>8.5720107283136122E-3</v>
      </c>
      <c r="GY66" s="4">
        <f>MC!HA68</f>
        <v>1.7437170219374624E-2</v>
      </c>
      <c r="GZ66" s="4">
        <f>MC!HB68</f>
        <v>2.2980339997749582E-3</v>
      </c>
      <c r="HA66" s="4">
        <f>MC!HC68</f>
        <v>2.7301355764219647E-3</v>
      </c>
      <c r="HB66" s="4">
        <f>MC!HD68</f>
        <v>6.9208713471526021E-3</v>
      </c>
      <c r="HC66" s="4">
        <f>MC!HE68</f>
        <v>1.1145096961168419E-2</v>
      </c>
      <c r="HD66" s="4">
        <f>MC!HF68</f>
        <v>1.6000598612176394E-2</v>
      </c>
      <c r="HE66" s="4">
        <f>MC!HG68</f>
        <v>7.1272543836308879E-3</v>
      </c>
      <c r="HF66" s="4">
        <f>MC!HH68</f>
        <v>2.3454153699833621E-3</v>
      </c>
      <c r="HG66" s="4">
        <f>MC!HI68</f>
        <v>5.2793809455031291E-3</v>
      </c>
      <c r="HH66" s="4">
        <f>MC!HJ68</f>
        <v>1.5810622595334455E-2</v>
      </c>
      <c r="HI66" s="4">
        <f>MC!HK68</f>
        <v>2.787316104811346E-3</v>
      </c>
      <c r="HJ66" s="4">
        <f>MC!HL68</f>
        <v>8.5061198370966942E-4</v>
      </c>
      <c r="HK66" s="4">
        <f>MC!HM68</f>
        <v>6.6783327960065709E-3</v>
      </c>
      <c r="HL66" s="4">
        <f>MC!HN68</f>
        <v>2.7472184000707951E-3</v>
      </c>
      <c r="HM66" s="4">
        <f>MC!HO68</f>
        <v>4.1692602210006788E-3</v>
      </c>
      <c r="HN66" s="4">
        <f>MC!HP68</f>
        <v>1.3503315062721563E-3</v>
      </c>
      <c r="HO66" s="4">
        <f>MC!HQ68</f>
        <v>8.319072304308844E-3</v>
      </c>
      <c r="HP66" s="4">
        <f>MC!HR68</f>
        <v>8.9821862192223398E-4</v>
      </c>
      <c r="HQ66" s="4">
        <f>MC!HS68</f>
        <v>2.6657840165668105E-3</v>
      </c>
      <c r="HR66" s="4">
        <f>MC!HT68</f>
        <v>3.0304178259677778E-3</v>
      </c>
      <c r="HS66" s="4">
        <f>MC!HU68</f>
        <v>2.4664969222195771E-3</v>
      </c>
      <c r="HT66" s="4">
        <f>MC!HV68</f>
        <v>4.1460576165721578E-4</v>
      </c>
      <c r="HU66" s="4">
        <f>MC!HW68</f>
        <v>9.4804039550904244E-4</v>
      </c>
      <c r="HV66" s="4">
        <f>MC!HX68</f>
        <v>3.0013207087637258E-4</v>
      </c>
      <c r="HW66" s="4">
        <f>MC!HY68</f>
        <v>5.313096056792469E-3</v>
      </c>
      <c r="HX66" s="4">
        <f>MC!HZ68</f>
        <v>2.8171265706952394E-3</v>
      </c>
      <c r="HY66" s="4">
        <f>MC!IA68</f>
        <v>1.4869940954627989E-3</v>
      </c>
      <c r="HZ66" s="4">
        <f>MC!IB68</f>
        <v>8.971673712361521E-4</v>
      </c>
      <c r="IA66" s="4">
        <f>MC!IC68</f>
        <v>1.8682977371716355E-3</v>
      </c>
      <c r="IB66" s="4">
        <f>MC!ID68</f>
        <v>2.5636249766800693E-3</v>
      </c>
      <c r="IC66" s="4">
        <f>MC!IE68</f>
        <v>3.3721118436117439E-3</v>
      </c>
      <c r="ID66" s="4">
        <f>MC!IF68</f>
        <v>5.2799065708461696E-4</v>
      </c>
      <c r="IE66" s="4">
        <f>MC!IG68</f>
        <v>2.0748684969867219E-3</v>
      </c>
      <c r="IF66" s="4">
        <f>MC!IH68</f>
        <v>4.0773508753032359E-4</v>
      </c>
      <c r="IG66" s="4">
        <f>MC!II68</f>
        <v>2.1723344534534548E-4</v>
      </c>
      <c r="IH66" s="4">
        <f>MC!IJ68</f>
        <v>1.6939778466188461E-3</v>
      </c>
      <c r="II66" s="4">
        <f>MC!IK68</f>
        <v>3.6309447803920436E-4</v>
      </c>
      <c r="IJ66" s="4">
        <f>MC!IL68</f>
        <v>7.3118239683729754E-4</v>
      </c>
      <c r="IK66" s="4">
        <f>MC!IM68</f>
        <v>4.5048344578649544E-3</v>
      </c>
      <c r="IL66" s="4">
        <f>MC!IN68</f>
        <v>1.3596050391100926E-3</v>
      </c>
      <c r="IM66" s="4">
        <f>MC!IO68</f>
        <v>1.089320978784973E-3</v>
      </c>
      <c r="IN66" s="4">
        <f>MC!IP68</f>
        <v>2.9438773677028238E-4</v>
      </c>
      <c r="IO66" s="4">
        <f>MC!IQ68</f>
        <v>1.8562458989490542E-3</v>
      </c>
      <c r="IP66" s="4">
        <f>MC!IR68</f>
        <v>9.2449988907428063E-4</v>
      </c>
      <c r="IQ66" s="4">
        <f>MC!IS68</f>
        <v>8.3664536745172466E-4</v>
      </c>
      <c r="IR66" s="4">
        <f>MC!IT68</f>
        <v>3.5521009789359036E-3</v>
      </c>
      <c r="IS66" s="4">
        <f>MC!IU68</f>
        <v>1.2863553930906027E-3</v>
      </c>
      <c r="IT66" s="4">
        <f>MC!IV68</f>
        <v>1.309032372176083E-3</v>
      </c>
      <c r="IU66" s="4">
        <f>MC!IW68</f>
        <v>1.5772139311290389E-3</v>
      </c>
      <c r="IV66" s="4">
        <f>MC!IX68</f>
        <v>1.0257203122770202E-4</v>
      </c>
      <c r="IW66" s="4">
        <f>MC!IY68</f>
        <v>1.9035146351553781E-4</v>
      </c>
      <c r="IX66" s="4">
        <f>MC!IZ68</f>
        <v>8.0537065954078919E-4</v>
      </c>
      <c r="IY66" s="4">
        <f>MC!JA68</f>
        <v>2.4081149644746735E-4</v>
      </c>
      <c r="IZ66" s="4">
        <f>MC!JB68</f>
        <v>2.9175961005507779E-4</v>
      </c>
      <c r="JA66" s="4">
        <f>MC!JC68</f>
        <v>1.702275218105421E-4</v>
      </c>
      <c r="JB66" s="4">
        <f>MC!JD68</f>
        <v>7.6602384814743933E-4</v>
      </c>
      <c r="JC66" s="4">
        <f>MC!JE68</f>
        <v>8.3142665868867545E-4</v>
      </c>
      <c r="JD66" s="4">
        <f>MC!JF68</f>
        <v>8.9431397651678707E-5</v>
      </c>
      <c r="JE66" s="4">
        <f>MC!JG68</f>
        <v>2.9070835936899591E-4</v>
      </c>
      <c r="JF66" s="4">
        <f>MC!JH68</f>
        <v>3.0200930424437595E-4</v>
      </c>
      <c r="JG66" s="4">
        <f>MC!JI68</f>
        <v>1.0542542594706709E-4</v>
      </c>
      <c r="JH66" s="4">
        <f>MC!JJ68</f>
        <v>8.9390098517582632E-4</v>
      </c>
      <c r="JI66" s="4">
        <f>MC!JK68</f>
        <v>1.3018237960429502E-3</v>
      </c>
      <c r="JJ66" s="4">
        <f>MC!JL68</f>
        <v>2.2977336424360775E-5</v>
      </c>
      <c r="JK66" s="4">
        <f>MC!JM68</f>
        <v>4.7509022077428308E-4</v>
      </c>
      <c r="JL66" s="4">
        <f>MC!JN68</f>
        <v>3.3076851944218696E-5</v>
      </c>
      <c r="JM66" s="4">
        <f>MC!JO68</f>
        <v>1.5032884810970676E-4</v>
      </c>
      <c r="JN66" s="4">
        <f>MC!JP68</f>
        <v>8.9957022994719633E-5</v>
      </c>
      <c r="JO66" s="4">
        <f>MC!JQ68</f>
        <v>3.9256704191685662E-4</v>
      </c>
      <c r="JP66" s="4">
        <f>MC!JR68</f>
        <v>1.687069627824594E-3</v>
      </c>
      <c r="JQ66" s="4">
        <f>MC!JS68</f>
        <v>9.7240688462572546E-6</v>
      </c>
      <c r="JR66" s="4">
        <f>MC!JT68</f>
        <v>1.378264738788046E-4</v>
      </c>
      <c r="JS66" s="4">
        <f>MC!JU68</f>
        <v>4.0142758341383238E-3</v>
      </c>
      <c r="JT66" s="4">
        <f>MC!JV68</f>
        <v>7.2998096748177544E-4</v>
      </c>
      <c r="JU66" s="4">
        <f>MC!JW68</f>
        <v>2.3964761175930527E-4</v>
      </c>
      <c r="JV66" s="4">
        <f>MC!JX68</f>
        <v>2.9059572536691572E-4</v>
      </c>
      <c r="JW66" s="4">
        <f>MC!JY68</f>
        <v>8.2354227854306136E-4</v>
      </c>
      <c r="JX66" s="4">
        <f>MC!JZ68</f>
        <v>2.5680552474285575E-4</v>
      </c>
      <c r="JY66" s="4">
        <f>MC!KA68</f>
        <v>6.1197807796908605E-5</v>
      </c>
      <c r="JZ66" s="4">
        <f>MC!KB68</f>
        <v>3.5302499825323446E-3</v>
      </c>
      <c r="KA66" s="4">
        <f>MC!KC68</f>
        <v>1.8963811483569651E-4</v>
      </c>
      <c r="KB66" s="4">
        <f>MC!KD68</f>
        <v>1.338842838059976E-4</v>
      </c>
      <c r="KC66" s="4">
        <f>MC!KE68</f>
        <v>3.1541275049191972E-3</v>
      </c>
      <c r="KD66" s="4">
        <f>MC!KF68</f>
        <v>1.0312393783789501E-3</v>
      </c>
      <c r="KE66" s="4">
        <f>MC!KG68</f>
        <v>1.2355950028197928E-4</v>
      </c>
      <c r="KF66" s="4">
        <f>MC!KH68</f>
        <v>1.5727461157131908E-4</v>
      </c>
      <c r="KG66" s="4">
        <f>MC!KI68</f>
        <v>1.4919124468869675E-3</v>
      </c>
      <c r="KH66" s="4">
        <f>MC!KJ68</f>
        <v>3.9421900728069958E-5</v>
      </c>
      <c r="KI66" s="4">
        <f>MC!KK68</f>
        <v>7.3662637360450727E-5</v>
      </c>
      <c r="KJ66" s="4">
        <f>MC!KL68</f>
        <v>2.3292711630185334E-4</v>
      </c>
      <c r="KK66" s="4">
        <f>MC!KM68</f>
        <v>1.3857736722600592E-4</v>
      </c>
      <c r="KL66" s="4">
        <f>MC!KN68</f>
        <v>1.4248201263145286E-4</v>
      </c>
      <c r="KM66" s="4">
        <f>MC!KO68</f>
        <v>5.4777669678337203E-4</v>
      </c>
      <c r="KN66" s="4">
        <f>MC!KP68</f>
        <v>9.2070787767091391E-4</v>
      </c>
      <c r="KO66" s="4">
        <f>MC!KQ68</f>
        <v>4.6405208857042345E-5</v>
      </c>
      <c r="KP66" s="4">
        <f>MC!KR68</f>
        <v>2.2875965822488596E-4</v>
      </c>
      <c r="KQ66" s="4">
        <f>MC!KS68</f>
        <v>1.3320847979351639E-4</v>
      </c>
      <c r="KR66" s="4">
        <f>MC!KT68</f>
        <v>2.5609217606301446E-4</v>
      </c>
      <c r="KS66" s="4">
        <f>MC!KU68</f>
        <v>2.1122629856773481E-4</v>
      </c>
      <c r="KT66" s="4">
        <f>MC!KV68</f>
        <v>9.5889080437610162E-5</v>
      </c>
      <c r="KU66" s="4">
        <f>MC!KW68</f>
        <v>6.8181115925880986E-5</v>
      </c>
      <c r="KV66" s="4">
        <f>MC!KX68</f>
        <v>3.0261001892213701E-5</v>
      </c>
      <c r="KW66" s="4">
        <f>MC!KY68</f>
        <v>1.1751480883700854E-5</v>
      </c>
      <c r="KX66" s="4">
        <f>MC!KZ68</f>
        <v>2.3480434966985668E-4</v>
      </c>
      <c r="KY66" s="4">
        <f>MC!LA68</f>
        <v>5.4758897344657173E-4</v>
      </c>
      <c r="KZ66" s="4">
        <f>MC!LB68</f>
        <v>1.2061599836095003E-3</v>
      </c>
      <c r="LA66" s="4">
        <f>MC!LC68</f>
        <v>5.9170395759464999E-5</v>
      </c>
      <c r="LB66" s="4">
        <f>MC!LD68</f>
        <v>6.438910452251427E-5</v>
      </c>
      <c r="LC66" s="4">
        <f>MC!LE68</f>
        <v>2.5643007806925504E-4</v>
      </c>
      <c r="LD66" s="4">
        <f>MC!LF68</f>
        <v>1.0377346058322416E-4</v>
      </c>
      <c r="LE66" s="4">
        <f>MC!LG68</f>
        <v>6.1347986466348868E-5</v>
      </c>
      <c r="LF66" s="4">
        <f>MC!LH68</f>
        <v>3.180033325397643E-4</v>
      </c>
      <c r="LG66" s="4">
        <f>MC!LI68</f>
        <v>4.6149905118993899E-4</v>
      </c>
      <c r="LH66" s="4">
        <f>MC!LJ68</f>
        <v>2.9055818069955564E-4</v>
      </c>
      <c r="LI66" s="4">
        <f>MC!LK68</f>
        <v>2.5267561133324841E-5</v>
      </c>
      <c r="LJ66" s="4">
        <f>MC!LL68</f>
        <v>4.4640609491119222E-5</v>
      </c>
      <c r="LK66" s="4">
        <f>MC!LM68</f>
        <v>1.7405707788126888E-4</v>
      </c>
      <c r="LL66" s="4">
        <f>MC!LN68</f>
        <v>3.1124529241495235E-5</v>
      </c>
      <c r="LM66" s="4">
        <f>MC!LO68</f>
        <v>3.9309266725989757E-5</v>
      </c>
      <c r="LN66" s="4">
        <f>MC!LP68</f>
        <v>2.7580312642704947E-4</v>
      </c>
      <c r="LO66" s="4">
        <f>MC!LQ68</f>
        <v>1.0264712056242216E-4</v>
      </c>
      <c r="LP66" s="4">
        <f>MC!LR68</f>
        <v>2.1903558937862871E-4</v>
      </c>
      <c r="LQ66" s="4">
        <f>MC!LS68</f>
        <v>2.2733296086520344E-4</v>
      </c>
      <c r="LR66" s="4">
        <f>MC!LT68</f>
        <v>7.3272172819906028E-4</v>
      </c>
      <c r="LS66" s="4">
        <f>MC!LU68</f>
        <v>4.2650742121035685E-5</v>
      </c>
      <c r="LT66" s="4">
        <f>MC!LV68</f>
        <v>2.2233952010631454E-4</v>
      </c>
      <c r="LU66" s="4">
        <f>MC!LW68</f>
        <v>6.4952274532915265E-5</v>
      </c>
      <c r="LV66" s="4">
        <f>MC!LX68</f>
        <v>6.6491605894678001E-5</v>
      </c>
      <c r="LW66" s="4">
        <f>MC!LY68</f>
        <v>5.7968966403942864E-5</v>
      </c>
      <c r="LX66" s="4">
        <f>MC!LZ68</f>
        <v>2.126154512600573E-4</v>
      </c>
      <c r="LY66" s="4">
        <f>MC!MA68</f>
        <v>3.30205349431786E-4</v>
      </c>
      <c r="LZ66" s="4">
        <f>MC!MB68</f>
        <v>4.5012301697983879E-4</v>
      </c>
      <c r="MA66" s="4">
        <f>MC!MC68</f>
        <v>3.5149317582494377E-4</v>
      </c>
      <c r="MB66" s="4">
        <f>MC!MD68</f>
        <v>2.905957253669157E-5</v>
      </c>
      <c r="MC66" s="4">
        <f>MC!ME68</f>
        <v>1.7428234588542929E-4</v>
      </c>
      <c r="MD66" s="4">
        <f>MC!MF68</f>
        <v>1.0925498201779389E-4</v>
      </c>
      <c r="ME66" s="4">
        <f>MC!MG68</f>
        <v>3.4357125101196971E-4</v>
      </c>
      <c r="MF66" s="4">
        <f>MC!MH68</f>
        <v>2.6968334564735855E-4</v>
      </c>
      <c r="MG66" s="4">
        <f>MC!MI68</f>
        <v>9.7653679803533298E-5</v>
      </c>
      <c r="MH66" s="4">
        <f>MC!MJ68</f>
        <v>3.0062015155205349E-4</v>
      </c>
      <c r="MI66" s="4">
        <f>MC!MK68</f>
        <v>1.7130880823051202E-3</v>
      </c>
      <c r="MJ66" s="4">
        <f>MC!ML68</f>
        <v>4.6893289532723216E-5</v>
      </c>
      <c r="MK66" s="4">
        <f>MC!MM68</f>
        <v>4.5053600832079948E-5</v>
      </c>
      <c r="ML66" s="4">
        <f>MC!MN68</f>
        <v>5.7293162391461669E-5</v>
      </c>
      <c r="MM66" s="4">
        <f>MC!MO68</f>
        <v>4.1674580769673951E-5</v>
      </c>
      <c r="MN66" s="4">
        <f>MC!MP68</f>
        <v>5.4740125010977137E-5</v>
      </c>
      <c r="MO66" s="4">
        <f>MC!MQ68</f>
        <v>1.6932644979390046E-5</v>
      </c>
      <c r="MP66" s="4">
        <f>MC!MR68</f>
        <v>1.8396887006432647E-5</v>
      </c>
      <c r="MQ66" s="4">
        <f>MC!MS68</f>
        <v>4.2012482775914552E-5</v>
      </c>
      <c r="MR66" s="4">
        <f>MC!MT68</f>
        <v>3.8408194709348161E-5</v>
      </c>
      <c r="MS66" s="4">
        <f>MC!MU68</f>
        <v>5.2562534304093275E-5</v>
      </c>
      <c r="MT66" s="4">
        <f>MC!MV68</f>
        <v>7.8768712121419777E-5</v>
      </c>
      <c r="MU66" s="4">
        <f>MC!MW68</f>
        <v>8.8943316975997837E-5</v>
      </c>
      <c r="MV66" s="4">
        <f>MC!MX68</f>
        <v>5.7368251726181807E-5</v>
      </c>
      <c r="MW66" s="4">
        <f>MC!MY68</f>
        <v>1.1864114885781054E-5</v>
      </c>
      <c r="MX66" s="4">
        <f>MC!MZ68</f>
        <v>7.302437801532958E-5</v>
      </c>
      <c r="MY66" s="4">
        <f>MC!NA68</f>
        <v>3.782249789853112E-4</v>
      </c>
      <c r="MZ66" s="4">
        <f>MC!NB68</f>
        <v>1.6024064029276436E-4</v>
      </c>
      <c r="NA66" s="4">
        <f>MC!NC68</f>
        <v>9.0557737672480697E-5</v>
      </c>
      <c r="NB66" s="4">
        <f>MC!ND68</f>
        <v>4.5353958170960487E-5</v>
      </c>
      <c r="NC66" s="4">
        <f>MC!NE68</f>
        <v>2.99230998859731E-5</v>
      </c>
      <c r="ND66" s="4">
        <f>MC!NF68</f>
        <v>7.07716979737256E-5</v>
      </c>
      <c r="NH66" s="3">
        <f t="shared" si="0"/>
        <v>-8.1262604757156728E-2</v>
      </c>
      <c r="NI66" s="3">
        <v>5.833333333333334E-5</v>
      </c>
      <c r="NJ66" s="4">
        <f t="shared" si="1"/>
        <v>-8.1320938090490055E-2</v>
      </c>
    </row>
    <row r="67" spans="1:374" x14ac:dyDescent="0.3">
      <c r="A67" s="1">
        <v>41061</v>
      </c>
      <c r="B67" s="4">
        <f>Returns!B69</f>
        <v>3.5705067784709499E-2</v>
      </c>
      <c r="C67" s="4">
        <f>Returns!C69</f>
        <v>4.57629416893921E-2</v>
      </c>
      <c r="D67" s="4">
        <f>Returns!D69</f>
        <v>2.051353983310289E-2</v>
      </c>
      <c r="E67" s="4">
        <f>Returns!E69</f>
        <v>-9.1494606901099562E-2</v>
      </c>
      <c r="F67" s="4">
        <f>Returns!F69</f>
        <v>0.16473131142806352</v>
      </c>
      <c r="G67" s="4">
        <f>Returns!G69</f>
        <v>3.7740327982846988E-2</v>
      </c>
      <c r="H67" s="4">
        <f>Returns!H69</f>
        <v>-0.16255539856289491</v>
      </c>
      <c r="I67" s="4">
        <f>Returns!I69</f>
        <v>2.6163196566375113E-2</v>
      </c>
      <c r="J67" s="4">
        <f>Returns!J69</f>
        <v>1.7249633334779801E-2</v>
      </c>
      <c r="K67" s="4">
        <f>Returns!K69</f>
        <v>-4.9180865483251068E-2</v>
      </c>
      <c r="L67" s="4">
        <f>Returns!L69</f>
        <v>0.19121719319678299</v>
      </c>
      <c r="M67" s="4">
        <f>Returns!M69</f>
        <v>0.11078510646873907</v>
      </c>
      <c r="N67" s="4">
        <f>Returns!N69</f>
        <v>-8.8000007816569248E-2</v>
      </c>
      <c r="O67" s="4">
        <f>Returns!O69</f>
        <v>0.17188667950137493</v>
      </c>
      <c r="P67" s="4">
        <f>Returns!P69</f>
        <v>-0.15691029523266131</v>
      </c>
      <c r="Q67" s="4">
        <f>Returns!Q69</f>
        <v>-7.0951735972284435E-2</v>
      </c>
      <c r="R67" s="4">
        <f>Returns!R69</f>
        <v>-6.6451909054698055E-2</v>
      </c>
      <c r="S67" s="4">
        <f>Returns!S69</f>
        <v>0.13657553500575093</v>
      </c>
      <c r="T67" s="4">
        <f>Returns!T69</f>
        <v>-3.5435294307630372E-2</v>
      </c>
      <c r="U67" s="4">
        <f>Returns!U69</f>
        <v>1.2467693966743187E-2</v>
      </c>
      <c r="V67" s="4">
        <f>Returns!V69</f>
        <v>-1.6326893287428756E-2</v>
      </c>
      <c r="W67" s="4">
        <f>Returns!W69</f>
        <v>-0.14773354550662476</v>
      </c>
      <c r="X67" s="4">
        <f>Returns!X69</f>
        <v>0.10763066419236544</v>
      </c>
      <c r="Y67" s="4">
        <f>Returns!Y69</f>
        <v>-8.3316033018505431E-2</v>
      </c>
      <c r="Z67" s="4">
        <f>Returns!Z69</f>
        <v>-9.9538853277607586E-2</v>
      </c>
      <c r="AA67" s="4">
        <f>Returns!AA69</f>
        <v>6.50124066692368E-2</v>
      </c>
      <c r="AB67" s="4">
        <f>Returns!AB69</f>
        <v>-8.9389499394597172E-2</v>
      </c>
      <c r="AC67" s="4">
        <f>Returns!AC69</f>
        <v>-0.46276721456112291</v>
      </c>
      <c r="AD67" s="4">
        <f>Returns!AD69</f>
        <v>0.1410274983339892</v>
      </c>
      <c r="AE67" s="4">
        <f>Returns!AE69</f>
        <v>5.6759882706546083E-2</v>
      </c>
      <c r="AF67" s="4">
        <f>Returns!AF69</f>
        <v>-0.14614190021645224</v>
      </c>
      <c r="AG67" s="4">
        <f>Returns!AG69</f>
        <v>-6.5032470270854459E-2</v>
      </c>
      <c r="AH67" s="4">
        <f>Returns!AH69</f>
        <v>-0.19622624370172725</v>
      </c>
      <c r="AI67" s="4">
        <f>Returns!AI69</f>
        <v>5.5940015882339322E-2</v>
      </c>
      <c r="AJ67" s="4">
        <f>Returns!AJ69</f>
        <v>-0.1453658502715256</v>
      </c>
      <c r="AK67" s="4">
        <f>Returns!AK69</f>
        <v>-0.1610516656810671</v>
      </c>
      <c r="AL67" s="4">
        <f>Returns!AL69</f>
        <v>-0.25383649771361583</v>
      </c>
      <c r="AM67" s="4">
        <f>Returns!AM69</f>
        <v>-8.9175191236809059E-2</v>
      </c>
      <c r="AN67" s="4">
        <f>Returns!AN69</f>
        <v>9.1324835632722312E-3</v>
      </c>
      <c r="AO67" s="4">
        <f>Returns!AO69</f>
        <v>-3.1880731851290367E-2</v>
      </c>
      <c r="AP67" s="4">
        <f>Returns!AP69</f>
        <v>4.1753714104806328E-3</v>
      </c>
      <c r="AQ67" s="4">
        <f>Returns!AQ69</f>
        <v>-0.27802016154004405</v>
      </c>
      <c r="AR67" s="4">
        <f>Returns!AR69</f>
        <v>-7.7961541469711737E-2</v>
      </c>
      <c r="AS67" s="4">
        <f>Returns!AS69</f>
        <v>-2.4790560580067345E-2</v>
      </c>
      <c r="AT67" s="4">
        <f>Returns!AT69</f>
        <v>-3.7323448677741844E-2</v>
      </c>
      <c r="AU67" s="4">
        <f>Returns!AU69</f>
        <v>8.834464214790172E-2</v>
      </c>
      <c r="AV67" s="4">
        <f>Returns!AV69</f>
        <v>-0.27684773028607068</v>
      </c>
      <c r="AW67" s="4">
        <f>Returns!AW69</f>
        <v>-0.12954081957985997</v>
      </c>
      <c r="AX67" s="4">
        <f>Returns!AX69</f>
        <v>-0.18088374202432711</v>
      </c>
      <c r="AY67" s="4">
        <f>Returns!AY69</f>
        <v>-0.15684247149296981</v>
      </c>
      <c r="AZ67" s="4">
        <f>Returns!AZ69</f>
        <v>-0.20852784204346975</v>
      </c>
      <c r="BA67" s="4">
        <f>Returns!BA69</f>
        <v>-0.36290549368936853</v>
      </c>
      <c r="BB67" s="4">
        <f>Returns!BB69</f>
        <v>-2.7028672387919395E-2</v>
      </c>
      <c r="BC67" s="4">
        <f>Returns!BC69</f>
        <v>-0.34117075740276709</v>
      </c>
      <c r="BD67" s="4">
        <f>Returns!BD69</f>
        <v>0.10709813555636699</v>
      </c>
      <c r="BE67" s="4">
        <f>Returns!BE69</f>
        <v>-0.11733670670454199</v>
      </c>
      <c r="BF67" s="4">
        <f>Returns!BF69</f>
        <v>0</v>
      </c>
      <c r="BG67" s="4">
        <f>Returns!BG69</f>
        <v>-0.22089771811664916</v>
      </c>
      <c r="BH67" s="4">
        <f>Returns!BH69</f>
        <v>-6.3001992310568022E-2</v>
      </c>
      <c r="BI67" s="4">
        <f>Returns!BI69</f>
        <v>-8.6614472836770928E-2</v>
      </c>
      <c r="BJ67" s="4">
        <f>Returns!BJ69</f>
        <v>-2.5863510589919314E-2</v>
      </c>
      <c r="BK67" s="4">
        <f>Returns!BK69</f>
        <v>7.6227365387884327E-2</v>
      </c>
      <c r="BL67" s="4">
        <f>Returns!BL69</f>
        <v>-0.29511705093929896</v>
      </c>
      <c r="BM67" s="4">
        <f>Returns!BM69</f>
        <v>6.92317915693208E-2</v>
      </c>
      <c r="BN67" s="4">
        <f>Returns!BN69</f>
        <v>-0.67064801964810705</v>
      </c>
      <c r="BO67" s="4">
        <f>Returns!BO69</f>
        <v>-9.691789719242172E-2</v>
      </c>
      <c r="BP67" s="4">
        <f>Returns!BP69</f>
        <v>-0.15872333944630856</v>
      </c>
      <c r="BQ67" s="4">
        <f>Returns!BQ69</f>
        <v>-0.23233197736861599</v>
      </c>
      <c r="BR67" s="4">
        <f>Returns!BR69</f>
        <v>-7.6416230444363187E-2</v>
      </c>
      <c r="BS67" s="4">
        <f>Returns!BS69</f>
        <v>0</v>
      </c>
      <c r="BT67" s="4">
        <f>Returns!BT69</f>
        <v>-2.1506205220963581E-2</v>
      </c>
      <c r="BU67" s="4">
        <f>Returns!BU69</f>
        <v>8.0042707673536384E-2</v>
      </c>
      <c r="BV67" s="4">
        <f>Returns!BV69</f>
        <v>-4.4494965577204226E-3</v>
      </c>
      <c r="BW67" s="4">
        <f>Returns!BW69</f>
        <v>-0.18752824834574222</v>
      </c>
      <c r="BX67" s="4">
        <f>Returns!BX69</f>
        <v>-3.7740327982846988E-2</v>
      </c>
      <c r="BY67" s="4">
        <f>Returns!BY69</f>
        <v>-0.28089669438404374</v>
      </c>
      <c r="BZ67" s="4">
        <f>Returns!BZ69</f>
        <v>-0.17834540841431523</v>
      </c>
      <c r="CA67" s="4">
        <f>Returns!CA69</f>
        <v>-0.2744368457017603</v>
      </c>
      <c r="CB67" s="4">
        <f>Returns!CB69</f>
        <v>0.10178269430994225</v>
      </c>
      <c r="CC67" s="4">
        <f>Returns!CC69</f>
        <v>-0.13353139262452229</v>
      </c>
      <c r="CD67" s="4">
        <f>Returns!CD69</f>
        <v>-5.4658412537864097E-2</v>
      </c>
      <c r="CE67" s="4">
        <f>Returns!CE69</f>
        <v>-4.2022989774847863E-2</v>
      </c>
      <c r="CF67" s="4">
        <f>Returns!CF69</f>
        <v>-4.6043938501406645E-2</v>
      </c>
      <c r="CG67" s="4">
        <f>Returns!CG69</f>
        <v>0</v>
      </c>
      <c r="CH67" s="4">
        <f>Returns!CH69</f>
        <v>-0.10536051565782634</v>
      </c>
      <c r="CI67" s="4">
        <f>Returns!CI69</f>
        <v>2.224623551524334</v>
      </c>
      <c r="CJ67" s="4">
        <f>Returns!CJ69</f>
        <v>-0.13353139262452257</v>
      </c>
      <c r="CK67" s="4">
        <f>Returns!CK69</f>
        <v>-6.1557892999433428E-2</v>
      </c>
      <c r="CL67" s="4">
        <f>Returns!CL69</f>
        <v>-0.19549201998369975</v>
      </c>
      <c r="CM67" s="4">
        <f>Returns!CM69</f>
        <v>-5.7421053368707176E-2</v>
      </c>
      <c r="CN67" s="4">
        <f>Returns!CN69</f>
        <v>-0.51082562376599094</v>
      </c>
      <c r="CO67" s="4">
        <f>Returns!CO69</f>
        <v>-8.3381608939051E-2</v>
      </c>
      <c r="CP67" s="4">
        <f>Returns!CP69</f>
        <v>-8.8618835943699681E-2</v>
      </c>
      <c r="CQ67" s="4">
        <f>Returns!CQ69</f>
        <v>-0.22314355131420971</v>
      </c>
      <c r="CR67" s="4">
        <f>Returns!CR69</f>
        <v>-0.10919929196499156</v>
      </c>
      <c r="CS67" s="4">
        <f>Returns!CS69</f>
        <v>-0.31084913173331535</v>
      </c>
      <c r="CT67" s="4">
        <f>Returns!CT69</f>
        <v>-5.5077270312601012E-2</v>
      </c>
      <c r="CU67" s="4">
        <f>Returns!CU69</f>
        <v>-0.36772478012531729</v>
      </c>
      <c r="CV67" s="4">
        <f>Returns!CV69</f>
        <v>-0.14842000511827314</v>
      </c>
      <c r="CW67" s="4">
        <f>Returns!CW69</f>
        <v>-0.1907210335498255</v>
      </c>
      <c r="CX67" s="4">
        <f>Returns!CX69</f>
        <v>-0.20544397421480881</v>
      </c>
      <c r="CY67" s="4">
        <f>Returns!CY69</f>
        <v>-0.34428254396849045</v>
      </c>
      <c r="CZ67" s="4">
        <f>Returns!CZ69</f>
        <v>6.2448032097926154E-2</v>
      </c>
      <c r="DA67" s="4">
        <f>Returns!DA69</f>
        <v>0.12328403184673098</v>
      </c>
      <c r="DB67" s="4">
        <f>Returns!DB69</f>
        <v>0.21551962620355036</v>
      </c>
      <c r="DC67" s="4">
        <f>Returns!DC69</f>
        <v>-2.564243061333768E-2</v>
      </c>
      <c r="DD67" s="4">
        <f>Returns!DD69</f>
        <v>-9.6651965042419352E-2</v>
      </c>
      <c r="DE67" s="4">
        <f>Returns!DE69</f>
        <v>-0.3946541920039488</v>
      </c>
      <c r="DF67" s="4">
        <f>Returns!DF69</f>
        <v>-0.20763936477824441</v>
      </c>
      <c r="DG67" s="4">
        <f>Returns!DG69</f>
        <v>-0.30010459245033805</v>
      </c>
      <c r="DH67" s="4">
        <f>Returns!DH69</f>
        <v>-0.14660347419187536</v>
      </c>
      <c r="DI67" s="4">
        <f>Returns!DI69</f>
        <v>-0.14370672066617507</v>
      </c>
      <c r="DJ67" s="4">
        <f>Returns!DJ69</f>
        <v>-0.24567266437423793</v>
      </c>
      <c r="DK67" s="4">
        <f>Returns!DK69</f>
        <v>-0.31191438583954889</v>
      </c>
      <c r="DL67" s="4">
        <f>Returns!DL69</f>
        <v>0</v>
      </c>
      <c r="DM67" s="4">
        <f>Returns!DM69</f>
        <v>-0.31471074483970024</v>
      </c>
      <c r="DN67" s="4">
        <f>Returns!DN69</f>
        <v>-0.37948962170490375</v>
      </c>
      <c r="DO67" s="4">
        <f>Returns!DO69</f>
        <v>0.20714320996776867</v>
      </c>
      <c r="DP67" s="4">
        <f>Returns!DP69</f>
        <v>-6.9134604886664341E-2</v>
      </c>
      <c r="DQ67" s="4">
        <f>Returns!DQ69</f>
        <v>-0.29298712468147414</v>
      </c>
      <c r="DR67" s="4">
        <f>Returns!DR69</f>
        <v>-0.32342639178791299</v>
      </c>
      <c r="DS67" s="4">
        <f>Returns!DS69</f>
        <v>-0.13353139262452229</v>
      </c>
      <c r="DT67" s="4">
        <f>Returns!DT69</f>
        <v>-0.87546873735389985</v>
      </c>
      <c r="DU67" s="4">
        <f>Returns!DU69</f>
        <v>-0.40591852004066564</v>
      </c>
      <c r="DV67" s="4">
        <f>Returns!DV69</f>
        <v>-9.3159242576007883E-2</v>
      </c>
      <c r="DW67" s="4">
        <f>Returns!DW69</f>
        <v>3.8384243008315222E-2</v>
      </c>
      <c r="DX67" s="4">
        <f>Returns!DX69</f>
        <v>-0.18232155679395456</v>
      </c>
      <c r="DY67" s="4">
        <f>Returns!DY69</f>
        <v>-5.5569851154810723E-2</v>
      </c>
      <c r="DZ67" s="4">
        <f>Returns!DZ69</f>
        <v>-0.21130909366720685</v>
      </c>
      <c r="EA67" s="4">
        <f>Returns!EA69</f>
        <v>0</v>
      </c>
      <c r="EB67" s="4">
        <f>Returns!EB69</f>
        <v>-0.24686007793152576</v>
      </c>
      <c r="EC67" s="4">
        <f>Returns!EC69</f>
        <v>-4.0005334613699151E-2</v>
      </c>
      <c r="ED67" s="4">
        <f>Returns!ED69</f>
        <v>-1.1173300598125227E-2</v>
      </c>
      <c r="EE67" s="4">
        <f>Returns!EE69</f>
        <v>-4.8790164169431938E-2</v>
      </c>
      <c r="EF67" s="4">
        <f>Returns!EF69</f>
        <v>-0.14630190603518711</v>
      </c>
      <c r="EG67" s="4">
        <f>Returns!EG69</f>
        <v>-0.42285685082003344</v>
      </c>
      <c r="EH67" s="4">
        <f>Returns!EH69</f>
        <v>-5.7158413839948657E-2</v>
      </c>
      <c r="EI67" s="4">
        <f>Returns!EI69</f>
        <v>-0.28768207245178079</v>
      </c>
      <c r="EJ67" s="4">
        <f>Returns!EJ69</f>
        <v>-5.4067221270275745E-2</v>
      </c>
      <c r="EK67" s="4">
        <f>Returns!EK69</f>
        <v>-0.1098664775785323</v>
      </c>
      <c r="EL67" s="4">
        <f>Returns!EL69</f>
        <v>-0.14310084364067333</v>
      </c>
      <c r="EM67" s="4">
        <f>Returns!EM69</f>
        <v>-0.52238644616706664</v>
      </c>
      <c r="EN67" s="4">
        <f>Returns!EN69</f>
        <v>-0.1625189294977748</v>
      </c>
      <c r="EO67" s="4">
        <f>Returns!EO69</f>
        <v>-0.26731476962734724</v>
      </c>
      <c r="EP67" s="4">
        <f>Returns!EP69</f>
        <v>-0.13353139262452229</v>
      </c>
      <c r="EQ67" s="4">
        <f>Returns!EQ69</f>
        <v>-7.9137320558723925E-2</v>
      </c>
      <c r="ER67" s="4">
        <f>Returns!ER69</f>
        <v>-0.35667494393873245</v>
      </c>
      <c r="ES67" s="4">
        <f>Returns!ES69</f>
        <v>-3.7740327982846988E-2</v>
      </c>
      <c r="ET67" s="4">
        <f>Returns!ET69</f>
        <v>-0.14204765765601435</v>
      </c>
      <c r="EU67" s="4">
        <f>Returns!EU69</f>
        <v>-0.20479441264601328</v>
      </c>
      <c r="EV67" s="4">
        <f>Returns!EV69</f>
        <v>-0.27763173659827955</v>
      </c>
      <c r="EW67" s="4">
        <f>Returns!EW69</f>
        <v>-0.15901902314467109</v>
      </c>
      <c r="EX67" s="4">
        <f>Returns!EX69</f>
        <v>-0.1251631429540061</v>
      </c>
      <c r="EY67" s="4">
        <f>Returns!EY69</f>
        <v>-9.080644795818138E-2</v>
      </c>
      <c r="EZ67" s="4">
        <f>Returns!EZ69</f>
        <v>-2.4692612590371477E-2</v>
      </c>
      <c r="FA67" s="4">
        <f>Returns!FA69</f>
        <v>-0.14217448878054273</v>
      </c>
      <c r="FB67" s="4">
        <f>Returns!FB69</f>
        <v>-0.53492317534505118</v>
      </c>
      <c r="FC67" s="4">
        <f>Returns!FC69</f>
        <v>-0.24256163717131107</v>
      </c>
      <c r="FD67" s="4">
        <f>Returns!FD69</f>
        <v>-0.17185025692665934</v>
      </c>
      <c r="FE67" s="4">
        <f>Returns!FE69</f>
        <v>-6.4538521137571303E-2</v>
      </c>
      <c r="FF67" s="4">
        <f>Returns!FF69</f>
        <v>-0.49561620510246218</v>
      </c>
      <c r="FG67" s="4">
        <f>Returns!FG69</f>
        <v>-0.18232155679395468</v>
      </c>
      <c r="FH67" s="4">
        <f>Returns!FH69</f>
        <v>-4.2559614418795855E-2</v>
      </c>
      <c r="FI67" s="4">
        <f>Returns!FI69</f>
        <v>7.1661674779031848E-2</v>
      </c>
      <c r="FJ67" s="4">
        <f>Returns!FJ69</f>
        <v>-3.2088314551500741E-2</v>
      </c>
      <c r="FK67" s="4">
        <f>Returns!FK69</f>
        <v>6.4538521137571081E-2</v>
      </c>
      <c r="FL67" s="4">
        <f>Returns!FL69</f>
        <v>-0.33647223662121295</v>
      </c>
      <c r="FM67" s="4">
        <f>Returns!FM69</f>
        <v>-0.22314355131421015</v>
      </c>
      <c r="FN67" s="4">
        <f>Returns!FN69</f>
        <v>5.129329438755046E-2</v>
      </c>
      <c r="FO67" s="4">
        <f>Returns!FO69</f>
        <v>-0.2744368457017603</v>
      </c>
      <c r="FP67" s="4">
        <f>Returns!FP69</f>
        <v>-0.51082562376599094</v>
      </c>
      <c r="FQ67" s="4">
        <f>Returns!FQ69</f>
        <v>-7.2140677777682516E-2</v>
      </c>
      <c r="FR67" s="4">
        <f>Returns!FR69</f>
        <v>-5.1293294387550592E-2</v>
      </c>
      <c r="FS67" s="4">
        <f>Returns!FS69</f>
        <v>-0.55669607783208797</v>
      </c>
      <c r="FT67" s="4">
        <f>Returns!FT69</f>
        <v>-0.35667494393873245</v>
      </c>
      <c r="FU67" s="4">
        <f>Returns!FU69</f>
        <v>-9.5310179804324768E-2</v>
      </c>
      <c r="FV67" s="4">
        <f>Returns!FV69</f>
        <v>-9.5310179804324824E-2</v>
      </c>
      <c r="FW67" s="4">
        <f>Returns!FW69</f>
        <v>-2.5975486403260639E-2</v>
      </c>
      <c r="FX67" s="4">
        <f>Returns!FX69</f>
        <v>-0.3158058140693133</v>
      </c>
      <c r="FY67" s="4">
        <f>Returns!FY69</f>
        <v>-0.11778303565638337</v>
      </c>
      <c r="FZ67" s="4">
        <f>Returns!FZ69</f>
        <v>-0.28090238546640223</v>
      </c>
      <c r="GA67" s="4">
        <f>Returns!GA69</f>
        <v>-0.28768207245178112</v>
      </c>
      <c r="GE67" s="4">
        <f>MC!GG69</f>
        <v>0.15852578439608708</v>
      </c>
      <c r="GF67" s="4">
        <f>MC!GH69</f>
        <v>9.3295911092716413E-2</v>
      </c>
      <c r="GG67" s="4">
        <f>MC!GI69</f>
        <v>0.12064725828354951</v>
      </c>
      <c r="GH67" s="4">
        <f>MC!GJ69</f>
        <v>6.9726810133038705E-2</v>
      </c>
      <c r="GI67" s="4">
        <f>MC!GK69</f>
        <v>5.2291157048731975E-2</v>
      </c>
      <c r="GJ67" s="4">
        <f>MC!GL69</f>
        <v>2.512807535277288E-2</v>
      </c>
      <c r="GK67" s="4">
        <f>MC!GM69</f>
        <v>3.7170186639153203E-2</v>
      </c>
      <c r="GL67" s="4">
        <f>MC!GN69</f>
        <v>2.6314677230906431E-2</v>
      </c>
      <c r="GM67" s="4">
        <f>MC!GO69</f>
        <v>1.9269124617618798E-2</v>
      </c>
      <c r="GN67" s="4">
        <f>MC!GP69</f>
        <v>3.6721714035600948E-2</v>
      </c>
      <c r="GO67" s="4">
        <f>MC!GQ69</f>
        <v>1.6626035847716058E-2</v>
      </c>
      <c r="GP67" s="4">
        <f>MC!GR69</f>
        <v>4.5770366149168441E-2</v>
      </c>
      <c r="GQ67" s="4">
        <f>MC!GS69</f>
        <v>4.907491704031825E-3</v>
      </c>
      <c r="GR67" s="4">
        <f>MC!GT69</f>
        <v>3.727479118218862E-2</v>
      </c>
      <c r="GS67" s="4">
        <f>MC!GU69</f>
        <v>3.2031143498152864E-2</v>
      </c>
      <c r="GT67" s="4">
        <f>MC!GV69</f>
        <v>9.8459451430640138E-3</v>
      </c>
      <c r="GU67" s="4">
        <f>MC!GW69</f>
        <v>4.2770669264176053E-3</v>
      </c>
      <c r="GV67" s="4">
        <f>MC!GX69</f>
        <v>2.1769615506665174E-3</v>
      </c>
      <c r="GW67" s="4">
        <f>MC!GY69</f>
        <v>2.7126865161001415E-3</v>
      </c>
      <c r="GX67" s="4">
        <f>MC!GZ69</f>
        <v>8.7508297102306763E-3</v>
      </c>
      <c r="GY67" s="4">
        <f>MC!HA69</f>
        <v>1.7273396959005687E-2</v>
      </c>
      <c r="GZ67" s="4">
        <f>MC!HB69</f>
        <v>1.9961813104079902E-3</v>
      </c>
      <c r="HA67" s="4">
        <f>MC!HC69</f>
        <v>3.0613935290956778E-3</v>
      </c>
      <c r="HB67" s="4">
        <f>MC!HD69</f>
        <v>6.4447286152891419E-3</v>
      </c>
      <c r="HC67" s="4">
        <f>MC!HE69</f>
        <v>1.0159985598067689E-2</v>
      </c>
      <c r="HD67" s="4">
        <f>MC!HF69</f>
        <v>1.7195709089132982E-2</v>
      </c>
      <c r="HE67" s="4">
        <f>MC!HG69</f>
        <v>6.578026634350532E-3</v>
      </c>
      <c r="HF67" s="4">
        <f>MC!HH69</f>
        <v>1.5473306636933327E-3</v>
      </c>
      <c r="HG67" s="4">
        <f>MC!HI69</f>
        <v>6.1235053401999104E-3</v>
      </c>
      <c r="HH67" s="4">
        <f>MC!HJ69</f>
        <v>1.6850517877547745E-2</v>
      </c>
      <c r="HI67" s="4">
        <f>MC!HK69</f>
        <v>2.4249956695155759E-3</v>
      </c>
      <c r="HJ67" s="4">
        <f>MC!HL69</f>
        <v>9.0919380556620205E-4</v>
      </c>
      <c r="HK67" s="4">
        <f>MC!HM69</f>
        <v>5.5279361421587481E-3</v>
      </c>
      <c r="HL67" s="4">
        <f>MC!HN69</f>
        <v>2.9242016654615925E-3</v>
      </c>
      <c r="HM67" s="4">
        <f>MC!HO69</f>
        <v>3.5745115134179252E-3</v>
      </c>
      <c r="HN67" s="4">
        <f>MC!HP69</f>
        <v>1.1576815762101376E-3</v>
      </c>
      <c r="HO67" s="4">
        <f>MC!HQ69</f>
        <v>6.6805897443089979E-3</v>
      </c>
      <c r="HP67" s="4">
        <f>MC!HR69</f>
        <v>8.2984254577894809E-4</v>
      </c>
      <c r="HQ67" s="4">
        <f>MC!HS69</f>
        <v>2.7104182571257556E-3</v>
      </c>
      <c r="HR67" s="4">
        <f>MC!HT69</f>
        <v>2.9556170522568323E-3</v>
      </c>
      <c r="HS67" s="4">
        <f>MC!HU69</f>
        <v>2.4942531768668143E-3</v>
      </c>
      <c r="HT67" s="4">
        <f>MC!HV69</f>
        <v>3.1846356000372916E-4</v>
      </c>
      <c r="HU67" s="4">
        <f>MC!HW69</f>
        <v>8.8299541441204908E-4</v>
      </c>
      <c r="HV67" s="4">
        <f>MC!HX69</f>
        <v>2.9487366667011957E-4</v>
      </c>
      <c r="HW67" s="4">
        <f>MC!HY69</f>
        <v>5.1547319322398479E-3</v>
      </c>
      <c r="HX67" s="4">
        <f>MC!HZ69</f>
        <v>3.1026758424294943E-3</v>
      </c>
      <c r="HY67" s="4">
        <f>MC!IA69</f>
        <v>1.1351880080474809E-3</v>
      </c>
      <c r="HZ67" s="4">
        <f>MC!IB69</f>
        <v>7.9389064103493738E-4</v>
      </c>
      <c r="IA67" s="4">
        <f>MC!IC69</f>
        <v>1.5699376448047087E-3</v>
      </c>
      <c r="IB67" s="4">
        <f>MC!ID69</f>
        <v>2.2066379389147285E-3</v>
      </c>
      <c r="IC67" s="4">
        <f>MC!IE69</f>
        <v>2.7562748927245835E-3</v>
      </c>
      <c r="ID67" s="4">
        <f>MC!IF69</f>
        <v>3.6972621282484224E-4</v>
      </c>
      <c r="IE67" s="4">
        <f>MC!IG69</f>
        <v>2.0334941705366324E-3</v>
      </c>
      <c r="IF67" s="4">
        <f>MC!IH69</f>
        <v>3.0734909102924003E-4</v>
      </c>
      <c r="IG67" s="4">
        <f>MC!II69</f>
        <v>2.4345979658404749E-4</v>
      </c>
      <c r="IH67" s="4">
        <f>MC!IJ69</f>
        <v>1.5168603848040871E-3</v>
      </c>
      <c r="II67" s="4">
        <f>MC!IK69</f>
        <v>3.5917880859394954E-4</v>
      </c>
      <c r="IJ67" s="4">
        <f>MC!IL69</f>
        <v>5.9050341966503442E-4</v>
      </c>
      <c r="IK67" s="4">
        <f>MC!IM69</f>
        <v>4.2589964632550005E-3</v>
      </c>
      <c r="IL67" s="4">
        <f>MC!IN69</f>
        <v>1.2572203408694228E-3</v>
      </c>
      <c r="IM67" s="4">
        <f>MC!IO69</f>
        <v>1.0696353236877389E-3</v>
      </c>
      <c r="IN67" s="4">
        <f>MC!IP69</f>
        <v>3.2594881461920142E-4</v>
      </c>
      <c r="IO67" s="4">
        <f>MC!IQ69</f>
        <v>1.4142216662131417E-3</v>
      </c>
      <c r="IP67" s="4">
        <f>MC!IR69</f>
        <v>9.976559055672378E-4</v>
      </c>
      <c r="IQ67" s="4">
        <f>MC!IS69</f>
        <v>4.3078018355205292E-4</v>
      </c>
      <c r="IR67" s="4">
        <f>MC!IT69</f>
        <v>3.2472395477303327E-3</v>
      </c>
      <c r="IS67" s="4">
        <f>MC!IU69</f>
        <v>1.1018446011240135E-3</v>
      </c>
      <c r="IT67" s="4">
        <f>MC!IV69</f>
        <v>1.0455539742430125E-3</v>
      </c>
      <c r="IU67" s="4">
        <f>MC!IW69</f>
        <v>1.4713061837351774E-3</v>
      </c>
      <c r="IV67" s="4">
        <f>MC!IX69</f>
        <v>1.1435805662527073E-4</v>
      </c>
      <c r="IW67" s="4">
        <f>MC!IY69</f>
        <v>1.8856792940391751E-4</v>
      </c>
      <c r="IX67" s="4">
        <f>MC!IZ69</f>
        <v>8.8715388919842269E-4</v>
      </c>
      <c r="IY67" s="4">
        <f>MC!JA69</f>
        <v>2.4138055919086071E-4</v>
      </c>
      <c r="IZ67" s="4">
        <f>MC!JB69</f>
        <v>2.4546342534475472E-4</v>
      </c>
      <c r="JA67" s="4">
        <f>MC!JC69</f>
        <v>1.6520486196774651E-4</v>
      </c>
      <c r="JB67" s="4">
        <f>MC!JD69</f>
        <v>5.8241329598972594E-4</v>
      </c>
      <c r="JC67" s="4">
        <f>MC!JE69</f>
        <v>7.0040056697401364E-4</v>
      </c>
      <c r="JD67" s="4">
        <f>MC!JF69</f>
        <v>6.8425812393963661E-5</v>
      </c>
      <c r="JE67" s="4">
        <f>MC!JG69</f>
        <v>3.2409640312345325E-4</v>
      </c>
      <c r="JF67" s="4">
        <f>MC!JH69</f>
        <v>2.6255097628512573E-4</v>
      </c>
      <c r="JG67" s="4">
        <f>MC!JI69</f>
        <v>1.0052167688151897E-4</v>
      </c>
      <c r="JH67" s="4">
        <f>MC!JJ69</f>
        <v>8.6303473543745642E-4</v>
      </c>
      <c r="JI67" s="4">
        <f>MC!JK69</f>
        <v>1.2518143236471373E-3</v>
      </c>
      <c r="JJ67" s="4">
        <f>MC!JL69</f>
        <v>2.88068889746963E-5</v>
      </c>
      <c r="JK67" s="4">
        <f>MC!JM69</f>
        <v>4.2004375773996137E-4</v>
      </c>
      <c r="JL67" s="4">
        <f>MC!JN69</f>
        <v>3.0802956872155572E-4</v>
      </c>
      <c r="JM67" s="4">
        <f>MC!JO69</f>
        <v>1.3246632410411527E-4</v>
      </c>
      <c r="JN67" s="4">
        <f>MC!JP69</f>
        <v>8.5173124488176853E-5</v>
      </c>
      <c r="JO67" s="4">
        <f>MC!JQ69</f>
        <v>3.2515492397816652E-4</v>
      </c>
      <c r="JP67" s="4">
        <f>MC!JR69</f>
        <v>1.6039615294204917E-3</v>
      </c>
      <c r="JQ67" s="4">
        <f>MC!JS69</f>
        <v>5.8974733334023919E-6</v>
      </c>
      <c r="JR67" s="4">
        <f>MC!JT69</f>
        <v>1.2770298025790565E-4</v>
      </c>
      <c r="JS67" s="4">
        <f>MC!JU69</f>
        <v>3.6992279526928901E-3</v>
      </c>
      <c r="JT67" s="4">
        <f>MC!JV69</f>
        <v>5.8804613910945003E-4</v>
      </c>
      <c r="JU67" s="4">
        <f>MC!JW69</f>
        <v>2.1635410184014033E-4</v>
      </c>
      <c r="JV67" s="4">
        <f>MC!JX69</f>
        <v>2.146151032931114E-4</v>
      </c>
      <c r="JW67" s="4">
        <f>MC!JY69</f>
        <v>7.8481760513739521E-4</v>
      </c>
      <c r="JX67" s="4">
        <f>MC!JZ69</f>
        <v>1.790034373952585E-4</v>
      </c>
      <c r="JY67" s="4">
        <f>MC!KA69</f>
        <v>5.3266281581820321E-5</v>
      </c>
      <c r="JZ67" s="4">
        <f>MC!KB69</f>
        <v>2.9392855876412562E-3</v>
      </c>
      <c r="KA67" s="4">
        <f>MC!KC69</f>
        <v>1.5548915269412845E-4</v>
      </c>
      <c r="KB67" s="4">
        <f>MC!KD69</f>
        <v>9.5607115770350305E-5</v>
      </c>
      <c r="KC67" s="4">
        <f>MC!KE69</f>
        <v>3.3805753711079623E-3</v>
      </c>
      <c r="KD67" s="4">
        <f>MC!KF69</f>
        <v>1.1749203444154676E-3</v>
      </c>
      <c r="KE67" s="4">
        <f>MC!KG69</f>
        <v>1.8490091072866091E-4</v>
      </c>
      <c r="KF67" s="4">
        <f>MC!KH69</f>
        <v>1.5435502320693568E-4</v>
      </c>
      <c r="KG67" s="4">
        <f>MC!KI69</f>
        <v>1.3638285126655429E-3</v>
      </c>
      <c r="KH67" s="4">
        <f>MC!KJ69</f>
        <v>2.6727651581509559E-5</v>
      </c>
      <c r="KI67" s="4">
        <f>MC!KK69</f>
        <v>6.0675927564813075E-5</v>
      </c>
      <c r="KJ67" s="4">
        <f>MC!KL69</f>
        <v>1.7484496260888503E-4</v>
      </c>
      <c r="KK67" s="4">
        <f>MC!KM69</f>
        <v>1.2052016017235143E-4</v>
      </c>
      <c r="KL67" s="4">
        <f>MC!KN69</f>
        <v>1.2433839611256711E-4</v>
      </c>
      <c r="KM67" s="4">
        <f>MC!KO69</f>
        <v>4.3728252594529143E-4</v>
      </c>
      <c r="KN67" s="4">
        <f>MC!KP69</f>
        <v>6.7866308513615217E-4</v>
      </c>
      <c r="KO67" s="4">
        <f>MC!KQ69</f>
        <v>4.6726134872342027E-5</v>
      </c>
      <c r="KP67" s="4">
        <f>MC!KR69</f>
        <v>1.6819140295068745E-4</v>
      </c>
      <c r="KQ67" s="4">
        <f>MC!KS69</f>
        <v>9.1788879830134661E-5</v>
      </c>
      <c r="KR67" s="4">
        <f>MC!KT69</f>
        <v>3.0602593996084849E-4</v>
      </c>
      <c r="KS67" s="4">
        <f>MC!KU69</f>
        <v>1.9851046457497408E-4</v>
      </c>
      <c r="KT67" s="4">
        <f>MC!KV69</f>
        <v>1.0173141500119125E-4</v>
      </c>
      <c r="KU67" s="4">
        <f>MC!KW69</f>
        <v>5.1376065769832374E-5</v>
      </c>
      <c r="KV67" s="4">
        <f>MC!KX69</f>
        <v>3.2927559444830026E-5</v>
      </c>
      <c r="KW67" s="4">
        <f>MC!KY69</f>
        <v>4.725539529969865E-6</v>
      </c>
      <c r="KX67" s="4">
        <f>MC!KZ69</f>
        <v>1.5760619440355494E-4</v>
      </c>
      <c r="KY67" s="4">
        <f>MC!LA69</f>
        <v>5.023815585101564E-4</v>
      </c>
      <c r="KZ67" s="4">
        <f>MC!LB69</f>
        <v>1.2644409652712168E-3</v>
      </c>
      <c r="LA67" s="4">
        <f>MC!LC69</f>
        <v>4.9637067222803468E-5</v>
      </c>
      <c r="LB67" s="4">
        <f>MC!LD69</f>
        <v>6.1318600940888968E-5</v>
      </c>
      <c r="LC67" s="4">
        <f>MC!LE69</f>
        <v>2.0902006448962707E-4</v>
      </c>
      <c r="LD67" s="4">
        <f>MC!LF69</f>
        <v>1.0449113008669367E-4</v>
      </c>
      <c r="LE67" s="4">
        <f>MC!LG69</f>
        <v>4.8238307521932386E-5</v>
      </c>
      <c r="LF67" s="4">
        <f>MC!LH69</f>
        <v>3.1146976149937374E-4</v>
      </c>
      <c r="LG67" s="4">
        <f>MC!LI69</f>
        <v>4.5951146389426969E-4</v>
      </c>
      <c r="LH67" s="4">
        <f>MC!LJ69</f>
        <v>2.7880683226822205E-4</v>
      </c>
      <c r="LI67" s="4">
        <f>MC!LK69</f>
        <v>2.1964307735299935E-5</v>
      </c>
      <c r="LJ67" s="4">
        <f>MC!LL69</f>
        <v>2.9449562350772199E-5</v>
      </c>
      <c r="LK67" s="4">
        <f>MC!LM69</f>
        <v>1.655451008139043E-4</v>
      </c>
      <c r="LL67" s="4">
        <f>MC!LN69</f>
        <v>2.2796002692574631E-5</v>
      </c>
      <c r="LM67" s="4">
        <f>MC!LO69</f>
        <v>3.7501881709840853E-5</v>
      </c>
      <c r="LN67" s="4">
        <f>MC!LP69</f>
        <v>2.4879020517385347E-4</v>
      </c>
      <c r="LO67" s="4">
        <f>MC!LQ69</f>
        <v>9.1675466881415384E-5</v>
      </c>
      <c r="LP67" s="4">
        <f>MC!LR69</f>
        <v>1.3409190970242488E-4</v>
      </c>
      <c r="LQ67" s="4">
        <f>MC!LS69</f>
        <v>1.9457881568603916E-4</v>
      </c>
      <c r="LR67" s="4">
        <f>MC!LT69</f>
        <v>5.6506111483567662E-4</v>
      </c>
      <c r="LS67" s="4">
        <f>MC!LU69</f>
        <v>3.7577490342320366E-5</v>
      </c>
      <c r="LT67" s="4">
        <f>MC!LV69</f>
        <v>2.0686521846396082E-4</v>
      </c>
      <c r="LU67" s="4">
        <f>MC!LW69</f>
        <v>4.5781026966348053E-5</v>
      </c>
      <c r="LV67" s="4">
        <f>MC!LX69</f>
        <v>6.4456359188788963E-5</v>
      </c>
      <c r="LW67" s="4">
        <f>MC!LY69</f>
        <v>5.0582175128797441E-5</v>
      </c>
      <c r="LX67" s="4">
        <f>MC!LZ69</f>
        <v>1.9276420850653075E-4</v>
      </c>
      <c r="LY67" s="4">
        <f>MC!MA69</f>
        <v>2.5189015910551371E-4</v>
      </c>
      <c r="LZ67" s="4">
        <f>MC!MB69</f>
        <v>4.370935043640927E-4</v>
      </c>
      <c r="MA67" s="4">
        <f>MC!MC69</f>
        <v>3.1230145645664843E-4</v>
      </c>
      <c r="MB67" s="4">
        <f>MC!MD69</f>
        <v>2.6727651581509559E-5</v>
      </c>
      <c r="MC67" s="4">
        <f>MC!ME69</f>
        <v>1.7121574824986816E-4</v>
      </c>
      <c r="MD67" s="4">
        <f>MC!MF69</f>
        <v>9.5418094189151528E-5</v>
      </c>
      <c r="ME67" s="4">
        <f>MC!MG69</f>
        <v>2.0263113504510782E-4</v>
      </c>
      <c r="MF67" s="4">
        <f>MC!MH69</f>
        <v>2.1306512632728128E-4</v>
      </c>
      <c r="MG67" s="4">
        <f>MC!MI69</f>
        <v>8.0674410855645533E-5</v>
      </c>
      <c r="MH67" s="4">
        <f>MC!MJ69</f>
        <v>2.837591976956305E-4</v>
      </c>
      <c r="MI67" s="4">
        <f>MC!MK69</f>
        <v>1.0533794677046425E-3</v>
      </c>
      <c r="MJ67" s="4">
        <f>MC!ML69</f>
        <v>3.9354293205589036E-5</v>
      </c>
      <c r="MK67" s="4">
        <f>MC!MM69</f>
        <v>4.3474963675722761E-5</v>
      </c>
      <c r="ML67" s="4">
        <f>MC!MN69</f>
        <v>6.196127431696488E-5</v>
      </c>
      <c r="MM67" s="4">
        <f>MC!MO69</f>
        <v>4.0639639957740841E-5</v>
      </c>
      <c r="MN67" s="4">
        <f>MC!MP69</f>
        <v>5.7122321838275729E-5</v>
      </c>
      <c r="MO67" s="4">
        <f>MC!MQ69</f>
        <v>1.3382727948874658E-5</v>
      </c>
      <c r="MP67" s="4">
        <f>MC!MR69</f>
        <v>1.4819291965985497E-5</v>
      </c>
      <c r="MQ67" s="4">
        <f>MC!MS69</f>
        <v>4.4609093162915532E-5</v>
      </c>
      <c r="MR67" s="4">
        <f>MC!MT69</f>
        <v>2.9411758034532443E-5</v>
      </c>
      <c r="MS67" s="4">
        <f>MC!MU69</f>
        <v>3.1755625641397498E-5</v>
      </c>
      <c r="MT67" s="4">
        <f>MC!MV69</f>
        <v>7.3756220983769657E-5</v>
      </c>
      <c r="MU67" s="4">
        <f>MC!MW69</f>
        <v>8.3018278462510602E-5</v>
      </c>
      <c r="MV67" s="4">
        <f>MC!MX69</f>
        <v>3.3040972393549296E-5</v>
      </c>
      <c r="MW67" s="4">
        <f>MC!MY69</f>
        <v>8.9596229488228649E-6</v>
      </c>
      <c r="MX67" s="4">
        <f>MC!MZ69</f>
        <v>7.0202615257232317E-5</v>
      </c>
      <c r="MY67" s="4">
        <f>MC!NA69</f>
        <v>3.463253410724315E-4</v>
      </c>
      <c r="MZ67" s="4">
        <f>MC!NB69</f>
        <v>1.5719034692491759E-4</v>
      </c>
      <c r="NA67" s="4">
        <f>MC!NC69</f>
        <v>6.6913639744373295E-5</v>
      </c>
      <c r="NB67" s="4">
        <f>MC!ND69</f>
        <v>4.0601835641501084E-5</v>
      </c>
      <c r="NC67" s="4">
        <f>MC!NE69</f>
        <v>2.2796002692574631E-5</v>
      </c>
      <c r="ND67" s="4">
        <f>MC!NF69</f>
        <v>5.3455303163019119E-5</v>
      </c>
      <c r="NH67" s="3">
        <f t="shared" ref="NH67:NH123" si="2">SUMPRODUCT(B67:GA67,GE67:ND67)</f>
        <v>5.9667365094402298E-3</v>
      </c>
      <c r="NI67" s="3">
        <v>2.4999999999999998E-5</v>
      </c>
      <c r="NJ67" s="4">
        <f t="shared" ref="NJ67:NJ123" si="3">NH67-NI67</f>
        <v>5.94173650944023E-3</v>
      </c>
    </row>
    <row r="68" spans="1:374" x14ac:dyDescent="0.3">
      <c r="A68" s="1">
        <v>41091</v>
      </c>
      <c r="B68" s="4">
        <f>Returns!B70</f>
        <v>-0.11251775197375169</v>
      </c>
      <c r="C68" s="4">
        <f>Returns!C70</f>
        <v>-3.6647485988432926E-2</v>
      </c>
      <c r="D68" s="4">
        <f>Returns!D70</f>
        <v>-5.3700678190311546E-2</v>
      </c>
      <c r="E68" s="4">
        <f>Returns!E70</f>
        <v>-2.3925590360948767E-2</v>
      </c>
      <c r="F68" s="4">
        <f>Returns!F70</f>
        <v>-0.11611754299031141</v>
      </c>
      <c r="G68" s="4">
        <f>Returns!G70</f>
        <v>-2.8196526652157772E-3</v>
      </c>
      <c r="H68" s="4">
        <f>Returns!H70</f>
        <v>8.3235719377190875E-2</v>
      </c>
      <c r="I68" s="4">
        <f>Returns!I70</f>
        <v>-2.4624489172726527E-3</v>
      </c>
      <c r="J68" s="4">
        <f>Returns!J70</f>
        <v>4.3159494460779158E-2</v>
      </c>
      <c r="K68" s="4">
        <f>Returns!K70</f>
        <v>-1.654884102447296E-2</v>
      </c>
      <c r="L68" s="4">
        <f>Returns!L70</f>
        <v>5.1493943152561172E-2</v>
      </c>
      <c r="M68" s="4">
        <f>Returns!M70</f>
        <v>-3.2352964451765942E-2</v>
      </c>
      <c r="N68" s="4">
        <f>Returns!N70</f>
        <v>-9.6497828399981112E-2</v>
      </c>
      <c r="O68" s="4">
        <f>Returns!O70</f>
        <v>-0.13853891435514498</v>
      </c>
      <c r="P68" s="4">
        <f>Returns!P70</f>
        <v>5.322582450208424E-2</v>
      </c>
      <c r="Q68" s="4">
        <f>Returns!Q70</f>
        <v>-0.1197854717198874</v>
      </c>
      <c r="R68" s="4">
        <f>Returns!R70</f>
        <v>-1.5786189182274146E-2</v>
      </c>
      <c r="S68" s="4">
        <f>Returns!S70</f>
        <v>-5.690813227187963E-2</v>
      </c>
      <c r="T68" s="4">
        <f>Returns!T70</f>
        <v>8.3166697128819855E-2</v>
      </c>
      <c r="U68" s="4">
        <f>Returns!U70</f>
        <v>-0.19740636819271851</v>
      </c>
      <c r="V68" s="4">
        <f>Returns!V70</f>
        <v>-9.0947299058821152E-3</v>
      </c>
      <c r="W68" s="4">
        <f>Returns!W70</f>
        <v>-3.0305349495329037E-2</v>
      </c>
      <c r="X68" s="4">
        <f>Returns!X70</f>
        <v>-0.17216918532993697</v>
      </c>
      <c r="Y68" s="4">
        <f>Returns!Y70</f>
        <v>-0.13306311820716221</v>
      </c>
      <c r="Z68" s="4">
        <f>Returns!Z70</f>
        <v>-0.46807058233856047</v>
      </c>
      <c r="AA68" s="4">
        <f>Returns!AA70</f>
        <v>-1.4315172880764226E-2</v>
      </c>
      <c r="AB68" s="4">
        <f>Returns!AB70</f>
        <v>6.534988020845045E-2</v>
      </c>
      <c r="AC68" s="4">
        <f>Returns!AC70</f>
        <v>0.18708114945893073</v>
      </c>
      <c r="AD68" s="4">
        <f>Returns!AD70</f>
        <v>-0.23886514132882808</v>
      </c>
      <c r="AE68" s="4">
        <f>Returns!AE70</f>
        <v>-0.11367724556304459</v>
      </c>
      <c r="AF68" s="4">
        <f>Returns!AF70</f>
        <v>-0.2560391326905222</v>
      </c>
      <c r="AG68" s="4">
        <f>Returns!AG70</f>
        <v>-8.2351035161819741E-2</v>
      </c>
      <c r="AH68" s="4">
        <f>Returns!AH70</f>
        <v>-0.13935552091051129</v>
      </c>
      <c r="AI68" s="4">
        <f>Returns!AI70</f>
        <v>-0.1537189940877679</v>
      </c>
      <c r="AJ68" s="4">
        <f>Returns!AJ70</f>
        <v>-3.1090587070030984E-2</v>
      </c>
      <c r="AK68" s="4">
        <f>Returns!AK70</f>
        <v>0.10140296417121875</v>
      </c>
      <c r="AL68" s="4">
        <f>Returns!AL70</f>
        <v>-0.11151215438060547</v>
      </c>
      <c r="AM68" s="4">
        <f>Returns!AM70</f>
        <v>-0.32401196296526558</v>
      </c>
      <c r="AN68" s="4">
        <f>Returns!AN70</f>
        <v>-0.10670822475669395</v>
      </c>
      <c r="AO68" s="4">
        <f>Returns!AO70</f>
        <v>-7.4541435532853972E-2</v>
      </c>
      <c r="AP68" s="4">
        <f>Returns!AP70</f>
        <v>-8.7011376989629685E-2</v>
      </c>
      <c r="AQ68" s="4">
        <f>Returns!AQ70</f>
        <v>-0.3864169131374699</v>
      </c>
      <c r="AR68" s="4">
        <f>Returns!AR70</f>
        <v>2.6668247082161339E-2</v>
      </c>
      <c r="AS68" s="4">
        <f>Returns!AS70</f>
        <v>-7.7744480474720268E-2</v>
      </c>
      <c r="AT68" s="4">
        <f>Returns!AT70</f>
        <v>2.7933708327902984E-2</v>
      </c>
      <c r="AU68" s="4">
        <f>Returns!AU70</f>
        <v>-0.14405524916190737</v>
      </c>
      <c r="AV68" s="4">
        <f>Returns!AV70</f>
        <v>0</v>
      </c>
      <c r="AW68" s="4">
        <f>Returns!AW70</f>
        <v>8.2657233681009412E-2</v>
      </c>
      <c r="AX68" s="4">
        <f>Returns!AX70</f>
        <v>9.8440072813252455E-2</v>
      </c>
      <c r="AY68" s="4">
        <f>Returns!AY70</f>
        <v>7.6261984833630447E-2</v>
      </c>
      <c r="AZ68" s="4">
        <f>Returns!AZ70</f>
        <v>0.19672920623909462</v>
      </c>
      <c r="BA68" s="4">
        <f>Returns!BA70</f>
        <v>-0.18232155679395454</v>
      </c>
      <c r="BB68" s="4">
        <f>Returns!BB70</f>
        <v>-0.31389791458267374</v>
      </c>
      <c r="BC68" s="4">
        <f>Returns!BC70</f>
        <v>-0.33647223662121295</v>
      </c>
      <c r="BD68" s="4">
        <f>Returns!BD70</f>
        <v>-6.453852113757122E-2</v>
      </c>
      <c r="BE68" s="4">
        <f>Returns!BE70</f>
        <v>-0.22414807174021534</v>
      </c>
      <c r="BF68" s="4">
        <f>Returns!BF70</f>
        <v>6.8992871486951213E-2</v>
      </c>
      <c r="BG68" s="4">
        <f>Returns!BG70</f>
        <v>5.2317360017240855E-2</v>
      </c>
      <c r="BH68" s="4">
        <f>Returns!BH70</f>
        <v>2.0090142957495449E-2</v>
      </c>
      <c r="BI68" s="4">
        <f>Returns!BI70</f>
        <v>-5.8840500022933506E-2</v>
      </c>
      <c r="BJ68" s="4">
        <f>Returns!BJ70</f>
        <v>-9.138775158942869E-2</v>
      </c>
      <c r="BK68" s="4">
        <f>Returns!BK70</f>
        <v>-8.6177696241052412E-2</v>
      </c>
      <c r="BL68" s="4">
        <f>Returns!BL70</f>
        <v>-0.22190054307461282</v>
      </c>
      <c r="BM68" s="4">
        <f>Returns!BM70</f>
        <v>-0.12828954121292191</v>
      </c>
      <c r="BN68" s="4">
        <f>Returns!BN70</f>
        <v>-0.12620964370572096</v>
      </c>
      <c r="BO68" s="4">
        <f>Returns!BO70</f>
        <v>-0.37710988235303933</v>
      </c>
      <c r="BP68" s="4">
        <f>Returns!BP70</f>
        <v>-0.64192214788783808</v>
      </c>
      <c r="BQ68" s="4">
        <f>Returns!BQ70</f>
        <v>-4.1890941709160079E-2</v>
      </c>
      <c r="BR68" s="4">
        <f>Returns!BR70</f>
        <v>-0.34830669426821581</v>
      </c>
      <c r="BS68" s="4">
        <f>Returns!BS70</f>
        <v>-5.1293294387550592E-2</v>
      </c>
      <c r="BT68" s="4">
        <f>Returns!BT70</f>
        <v>0.96714914910764604</v>
      </c>
      <c r="BU68" s="4">
        <f>Returns!BU70</f>
        <v>-9.6849825989917759E-2</v>
      </c>
      <c r="BV68" s="4">
        <f>Returns!BV70</f>
        <v>4.4494965577204226E-3</v>
      </c>
      <c r="BW68" s="4">
        <f>Returns!BW70</f>
        <v>4.8826541695400488E-2</v>
      </c>
      <c r="BX68" s="4">
        <f>Returns!BX70</f>
        <v>-3.922071315328135E-2</v>
      </c>
      <c r="BY68" s="4">
        <f>Returns!BY70</f>
        <v>9.0328976051430643E-2</v>
      </c>
      <c r="BZ68" s="4">
        <f>Returns!BZ70</f>
        <v>-0.21720881579439522</v>
      </c>
      <c r="CA68" s="4">
        <f>Returns!CA70</f>
        <v>0.19105523676270919</v>
      </c>
      <c r="CB68" s="4">
        <f>Returns!CB70</f>
        <v>-8.4083117210541292E-2</v>
      </c>
      <c r="CC68" s="4">
        <f>Returns!CC70</f>
        <v>0</v>
      </c>
      <c r="CD68" s="4">
        <f>Returns!CD70</f>
        <v>-0.14483094787845602</v>
      </c>
      <c r="CE68" s="4">
        <f>Returns!CE70</f>
        <v>-0.18834826466081511</v>
      </c>
      <c r="CF68" s="4">
        <f>Returns!CF70</f>
        <v>-0.2859383928469541</v>
      </c>
      <c r="CG68" s="4">
        <f>Returns!CG70</f>
        <v>-0.14310084364067333</v>
      </c>
      <c r="CH68" s="4">
        <f>Returns!CH70</f>
        <v>-5.7158413839948574E-2</v>
      </c>
      <c r="CI68" s="4">
        <f>Returns!CI70</f>
        <v>-0.33377317965204789</v>
      </c>
      <c r="CJ68" s="4">
        <f>Returns!CJ70</f>
        <v>0</v>
      </c>
      <c r="CK68" s="4">
        <f>Returns!CK70</f>
        <v>-0.33647223662121295</v>
      </c>
      <c r="CL68" s="4">
        <f>Returns!CL70</f>
        <v>-1.142869582362277E-2</v>
      </c>
      <c r="CM68" s="4">
        <f>Returns!CM70</f>
        <v>-1.9093658815579673E-2</v>
      </c>
      <c r="CN68" s="4">
        <f>Returns!CN70</f>
        <v>0.28768207245178079</v>
      </c>
      <c r="CO68" s="4">
        <f>Returns!CO70</f>
        <v>0.14792013007662219</v>
      </c>
      <c r="CP68" s="4">
        <f>Returns!CP70</f>
        <v>-8.2458751371141892E-2</v>
      </c>
      <c r="CQ68" s="4">
        <f>Returns!CQ70</f>
        <v>2.7398974188114433E-2</v>
      </c>
      <c r="CR68" s="4">
        <f>Returns!CR70</f>
        <v>-2.9270382300113251E-2</v>
      </c>
      <c r="CS68" s="4">
        <f>Returns!CS70</f>
        <v>0.13613217432458011</v>
      </c>
      <c r="CT68" s="4">
        <f>Returns!CT70</f>
        <v>-6.4956581344329134E-2</v>
      </c>
      <c r="CU68" s="4">
        <f>Returns!CU70</f>
        <v>-2.8170876966696401E-2</v>
      </c>
      <c r="CV68" s="4">
        <f>Returns!CV70</f>
        <v>-8.3381608939051111E-2</v>
      </c>
      <c r="CW68" s="4">
        <f>Returns!CW70</f>
        <v>-5.8629552336431079E-3</v>
      </c>
      <c r="CX68" s="4">
        <f>Returns!CX70</f>
        <v>-3.5718082602079315E-2</v>
      </c>
      <c r="CY68" s="4">
        <f>Returns!CY70</f>
        <v>-0.10729604816113536</v>
      </c>
      <c r="CZ68" s="4">
        <f>Returns!CZ70</f>
        <v>-0.17874053237624854</v>
      </c>
      <c r="DA68" s="4">
        <f>Returns!DA70</f>
        <v>-0.29292042911336991</v>
      </c>
      <c r="DB68" s="4">
        <f>Returns!DB70</f>
        <v>-6.3178901621531544E-2</v>
      </c>
      <c r="DC68" s="4">
        <f>Returns!DC70</f>
        <v>-9.5310179804324768E-2</v>
      </c>
      <c r="DD68" s="4">
        <f>Returns!DD70</f>
        <v>-1.2453078143068952E-2</v>
      </c>
      <c r="DE68" s="4">
        <f>Returns!DE70</f>
        <v>-0.15608803916748437</v>
      </c>
      <c r="DF68" s="4">
        <f>Returns!DF70</f>
        <v>-0.36772478012531762</v>
      </c>
      <c r="DG68" s="4">
        <f>Returns!DG70</f>
        <v>0</v>
      </c>
      <c r="DH68" s="4">
        <f>Returns!DH70</f>
        <v>-0.17185025692665934</v>
      </c>
      <c r="DI68" s="4">
        <f>Returns!DI70</f>
        <v>0</v>
      </c>
      <c r="DJ68" s="4">
        <f>Returns!DJ70</f>
        <v>8.4899443786486173E-2</v>
      </c>
      <c r="DK68" s="4">
        <f>Returns!DK70</f>
        <v>7.6261984833630558E-2</v>
      </c>
      <c r="DL68" s="4">
        <f>Returns!DL70</f>
        <v>-0.22314355131421015</v>
      </c>
      <c r="DM68" s="4">
        <f>Returns!DM70</f>
        <v>-0.23001643060197191</v>
      </c>
      <c r="DN68" s="4">
        <f>Returns!DN70</f>
        <v>0</v>
      </c>
      <c r="DO68" s="4">
        <f>Returns!DO70</f>
        <v>8.0538862484012208E-2</v>
      </c>
      <c r="DP68" s="4">
        <f>Returns!DP70</f>
        <v>4.7067510857985884E-2</v>
      </c>
      <c r="DQ68" s="4">
        <f>Returns!DQ70</f>
        <v>-0.16126814759612218</v>
      </c>
      <c r="DR68" s="4">
        <f>Returns!DR70</f>
        <v>4.6746582915015544E-2</v>
      </c>
      <c r="DS68" s="4">
        <f>Returns!DS70</f>
        <v>0</v>
      </c>
      <c r="DT68" s="4">
        <f>Returns!DT70</f>
        <v>0.33647223662121295</v>
      </c>
      <c r="DU68" s="4">
        <f>Returns!DU70</f>
        <v>-3.1090587070031095E-2</v>
      </c>
      <c r="DV68" s="4">
        <f>Returns!DV70</f>
        <v>-0.10255724032204461</v>
      </c>
      <c r="DW68" s="4">
        <f>Returns!DW70</f>
        <v>-5.5928552659224737E-2</v>
      </c>
      <c r="DX68" s="4">
        <f>Returns!DX70</f>
        <v>-0.25489224962879009</v>
      </c>
      <c r="DY68" s="4">
        <f>Returns!DY70</f>
        <v>0.13353139262452263</v>
      </c>
      <c r="DZ68" s="4">
        <f>Returns!DZ70</f>
        <v>-0.4353180712578455</v>
      </c>
      <c r="EA68" s="4">
        <f>Returns!EA70</f>
        <v>-0.19237189264745613</v>
      </c>
      <c r="EB68" s="4">
        <f>Returns!EB70</f>
        <v>3.922071315328135E-2</v>
      </c>
      <c r="EC68" s="4">
        <f>Returns!EC70</f>
        <v>-0.17824823140631874</v>
      </c>
      <c r="ED68" s="4">
        <f>Returns!ED70</f>
        <v>-3.4289073478632151E-2</v>
      </c>
      <c r="EE68" s="4">
        <f>Returns!EE70</f>
        <v>-5.1293294387550592E-2</v>
      </c>
      <c r="EF68" s="4">
        <f>Returns!EF70</f>
        <v>0.13477440086411985</v>
      </c>
      <c r="EG68" s="4">
        <f>Returns!EG70</f>
        <v>-0.11122563511022443</v>
      </c>
      <c r="EH68" s="4">
        <f>Returns!EH70</f>
        <v>-0.31551687144522489</v>
      </c>
      <c r="EI68" s="4">
        <f>Returns!EI70</f>
        <v>-0.18232155679395445</v>
      </c>
      <c r="EJ68" s="4">
        <f>Returns!EJ70</f>
        <v>0.15415067982725827</v>
      </c>
      <c r="EK68" s="4">
        <f>Returns!EK70</f>
        <v>-4.6212843155131633E-2</v>
      </c>
      <c r="EL68" s="4">
        <f>Returns!EL70</f>
        <v>-0.14903557916048782</v>
      </c>
      <c r="EM68" s="4">
        <f>Returns!EM70</f>
        <v>0.48729512635579664</v>
      </c>
      <c r="EN68" s="4">
        <f>Returns!EN70</f>
        <v>2.8987536873252173E-2</v>
      </c>
      <c r="EO68" s="4">
        <f>Returns!EO70</f>
        <v>-0.11980119981262072</v>
      </c>
      <c r="EP68" s="4">
        <f>Returns!EP70</f>
        <v>-0.55961578793542266</v>
      </c>
      <c r="EQ68" s="4">
        <f>Returns!EQ70</f>
        <v>-6.0624621816434771E-2</v>
      </c>
      <c r="ER68" s="4">
        <f>Returns!ER70</f>
        <v>0.13353139262452229</v>
      </c>
      <c r="ES68" s="4">
        <f>Returns!ES70</f>
        <v>-8.0042707673536384E-2</v>
      </c>
      <c r="ET68" s="4">
        <f>Returns!ET70</f>
        <v>-0.44710980937988287</v>
      </c>
      <c r="EU68" s="4">
        <f>Returns!EU70</f>
        <v>8.7011376989629685E-2</v>
      </c>
      <c r="EV68" s="4">
        <f>Returns!EV70</f>
        <v>-0.14310084364067333</v>
      </c>
      <c r="EW68" s="4">
        <f>Returns!EW70</f>
        <v>-5.6701813676771629E-2</v>
      </c>
      <c r="EX68" s="4">
        <f>Returns!EX70</f>
        <v>-0.18232155679395468</v>
      </c>
      <c r="EY68" s="4">
        <f>Returns!EY70</f>
        <v>-5.069311431551804E-2</v>
      </c>
      <c r="EZ68" s="4">
        <f>Returns!EZ70</f>
        <v>-0.47000362924573558</v>
      </c>
      <c r="FA68" s="4">
        <f>Returns!FA70</f>
        <v>-5.7158413839948519E-2</v>
      </c>
      <c r="FB68" s="4">
        <f>Returns!FB70</f>
        <v>2.4097551579060461E-2</v>
      </c>
      <c r="FC68" s="4">
        <f>Returns!FC70</f>
        <v>0.12861737782209337</v>
      </c>
      <c r="FD68" s="4">
        <f>Returns!FD70</f>
        <v>-0.13353139262452252</v>
      </c>
      <c r="FE68" s="4">
        <f>Returns!FE70</f>
        <v>-0.19574457712609528</v>
      </c>
      <c r="FF68" s="4">
        <f>Returns!FF70</f>
        <v>0</v>
      </c>
      <c r="FG68" s="4">
        <f>Returns!FG70</f>
        <v>0.18232155679395468</v>
      </c>
      <c r="FH68" s="4">
        <f>Returns!FH70</f>
        <v>-0.30228087187293351</v>
      </c>
      <c r="FI68" s="4">
        <f>Returns!FI70</f>
        <v>-0.10923756288483832</v>
      </c>
      <c r="FJ68" s="4">
        <f>Returns!FJ70</f>
        <v>-0.12733942237660134</v>
      </c>
      <c r="FK68" s="4">
        <f>Returns!FK70</f>
        <v>-0.13353139262452252</v>
      </c>
      <c r="FL68" s="4">
        <f>Returns!FL70</f>
        <v>0.18232155679395445</v>
      </c>
      <c r="FM68" s="4">
        <f>Returns!FM70</f>
        <v>-0.13353139262452229</v>
      </c>
      <c r="FN68" s="4">
        <f>Returns!FN70</f>
        <v>4.8790164169432049E-2</v>
      </c>
      <c r="FO68" s="4">
        <f>Returns!FO70</f>
        <v>0</v>
      </c>
      <c r="FP68" s="4">
        <f>Returns!FP70</f>
        <v>-0.35667494393873245</v>
      </c>
      <c r="FQ68" s="4">
        <f>Returns!FQ70</f>
        <v>9.194330507386228E-2</v>
      </c>
      <c r="FR68" s="4">
        <f>Returns!FR70</f>
        <v>-0.23638877806423042</v>
      </c>
      <c r="FS68" s="4">
        <f>Returns!FS70</f>
        <v>-0.23468954231127048</v>
      </c>
      <c r="FT68" s="4">
        <f>Returns!FT70</f>
        <v>0.5389965007326869</v>
      </c>
      <c r="FU68" s="4">
        <f>Returns!FU70</f>
        <v>0</v>
      </c>
      <c r="FV68" s="4">
        <f>Returns!FV70</f>
        <v>-5.1293294387550592E-2</v>
      </c>
      <c r="FW68" s="4">
        <f>Returns!FW70</f>
        <v>-0.11122563511022443</v>
      </c>
      <c r="FX68" s="4">
        <f>Returns!FX70</f>
        <v>-5.8909061265290052E-2</v>
      </c>
      <c r="FY68" s="4">
        <f>Returns!FY70</f>
        <v>-0.13353139262452252</v>
      </c>
      <c r="FZ68" s="4">
        <f>Returns!FZ70</f>
        <v>-0.38407391812684688</v>
      </c>
      <c r="GA68" s="4">
        <f>Returns!GA70</f>
        <v>0.20972053098206922</v>
      </c>
      <c r="GE68" s="4">
        <f>MC!GG70</f>
        <v>0.14895546720412128</v>
      </c>
      <c r="GF68" s="4">
        <f>MC!GH70</f>
        <v>9.4570030631318094E-2</v>
      </c>
      <c r="GG68" s="4">
        <f>MC!GI70</f>
        <v>0.12022702903563386</v>
      </c>
      <c r="GH68" s="4">
        <f>MC!GJ70</f>
        <v>7.1583941013346572E-2</v>
      </c>
      <c r="GI68" s="4">
        <f>MC!GK70</f>
        <v>5.1708684390891213E-2</v>
      </c>
      <c r="GJ68" s="4">
        <f>MC!GL70</f>
        <v>2.6349301650628078E-2</v>
      </c>
      <c r="GK68" s="4">
        <f>MC!GM70</f>
        <v>4.2476636156721627E-2</v>
      </c>
      <c r="GL68" s="4">
        <f>MC!GN70</f>
        <v>2.7601656598668367E-2</v>
      </c>
      <c r="GM68" s="4">
        <f>MC!GO70</f>
        <v>2.1184495237553117E-2</v>
      </c>
      <c r="GN68" s="4">
        <f>MC!GP70</f>
        <v>3.7987556827021908E-2</v>
      </c>
      <c r="GO68" s="4">
        <f>MC!GQ70</f>
        <v>1.8406934544349909E-2</v>
      </c>
      <c r="GP68" s="4">
        <f>MC!GR70</f>
        <v>4.6601357909727581E-2</v>
      </c>
      <c r="GQ68" s="4">
        <f>MC!GS70</f>
        <v>4.6991633132068781E-3</v>
      </c>
      <c r="GR68" s="4">
        <f>MC!GT70</f>
        <v>3.6030774580640974E-2</v>
      </c>
      <c r="GS68" s="4">
        <f>MC!GU70</f>
        <v>3.5530031356376141E-2</v>
      </c>
      <c r="GT68" s="4">
        <f>MC!GV70</f>
        <v>9.1841880419004079E-3</v>
      </c>
      <c r="GU68" s="4">
        <f>MC!GW70</f>
        <v>4.4270280339088683E-3</v>
      </c>
      <c r="GV68" s="4">
        <f>MC!GX70</f>
        <v>2.1624141189793256E-3</v>
      </c>
      <c r="GW68" s="4">
        <f>MC!GY70</f>
        <v>3.0997424692345231E-3</v>
      </c>
      <c r="GX68" s="4">
        <f>MC!GZ70</f>
        <v>7.5530459077031318E-3</v>
      </c>
      <c r="GY68" s="4">
        <f>MC!HA70</f>
        <v>1.80011166848183E-2</v>
      </c>
      <c r="GZ68" s="4">
        <f>MC!HB70</f>
        <v>2.0363239778847754E-3</v>
      </c>
      <c r="HA68" s="4">
        <f>MC!HC70</f>
        <v>2.7099045077861464E-3</v>
      </c>
      <c r="HB68" s="4">
        <f>MC!HD70</f>
        <v>5.9337893195926363E-3</v>
      </c>
      <c r="HC68" s="4">
        <f>MC!HE70</f>
        <v>6.6898929052671115E-3</v>
      </c>
      <c r="HD68" s="4">
        <f>MC!HF70</f>
        <v>1.7825973821746863E-2</v>
      </c>
      <c r="HE68" s="4">
        <f>MC!HG70</f>
        <v>7.3838656931702173E-3</v>
      </c>
      <c r="HF68" s="4">
        <f>MC!HH70</f>
        <v>2.0829121384657381E-3</v>
      </c>
      <c r="HG68" s="4">
        <f>MC!HI70</f>
        <v>5.0706760681468732E-3</v>
      </c>
      <c r="HH68" s="4">
        <f>MC!HJ70</f>
        <v>1.5816998525158762E-2</v>
      </c>
      <c r="HI68" s="4">
        <f>MC!HK70</f>
        <v>1.9738751721913527E-3</v>
      </c>
      <c r="HJ68" s="4">
        <f>MC!HL70</f>
        <v>8.8044468319772569E-4</v>
      </c>
      <c r="HK68" s="4">
        <f>MC!HM70</f>
        <v>5.0564849646251974E-3</v>
      </c>
      <c r="HL68" s="4">
        <f>MC!HN70</f>
        <v>2.6292497485551122E-3</v>
      </c>
      <c r="HM68" s="4">
        <f>MC!HO70</f>
        <v>3.6435360159474623E-3</v>
      </c>
      <c r="HN68" s="4">
        <f>MC!HP70</f>
        <v>1.3477175736663369E-3</v>
      </c>
      <c r="HO68" s="4">
        <f>MC!HQ70</f>
        <v>6.2833595279108813E-3</v>
      </c>
      <c r="HP68" s="4">
        <f>MC!HR70</f>
        <v>6.3108672131685823E-4</v>
      </c>
      <c r="HQ68" s="4">
        <f>MC!HS70</f>
        <v>2.5615140611575352E-3</v>
      </c>
      <c r="HR68" s="4">
        <f>MC!HT70</f>
        <v>2.8845703589744981E-3</v>
      </c>
      <c r="HS68" s="4">
        <f>MC!HU70</f>
        <v>2.4041398907308888E-3</v>
      </c>
      <c r="HT68" s="4">
        <f>MC!HV70</f>
        <v>2.2753466822988768E-4</v>
      </c>
      <c r="HU68" s="4">
        <f>MC!HW70</f>
        <v>9.5354675427996942E-4</v>
      </c>
      <c r="HV68" s="4">
        <f>MC!HX70</f>
        <v>2.8680339470276724E-4</v>
      </c>
      <c r="HW68" s="4">
        <f>MC!HY70</f>
        <v>5.5736850988563416E-3</v>
      </c>
      <c r="HX68" s="4">
        <f>MC!HZ70</f>
        <v>2.8247848696282803E-3</v>
      </c>
      <c r="HY68" s="4">
        <f>MC!IA70</f>
        <v>1.193642735431004E-3</v>
      </c>
      <c r="HZ68" s="4">
        <f>MC!IB70</f>
        <v>9.0672008775746641E-4</v>
      </c>
      <c r="IA68" s="4">
        <f>MC!IC70</f>
        <v>1.8215493775273186E-3</v>
      </c>
      <c r="IB68" s="4">
        <f>MC!ID70</f>
        <v>2.5041136312267251E-3</v>
      </c>
      <c r="IC68" s="4">
        <f>MC!IE70</f>
        <v>3.5284568991540439E-3</v>
      </c>
      <c r="ID68" s="4">
        <f>MC!IF70</f>
        <v>3.2397057059286942E-4</v>
      </c>
      <c r="IE68" s="4">
        <f>MC!IG70</f>
        <v>1.5621741661017393E-3</v>
      </c>
      <c r="IF68" s="4">
        <f>MC!IH70</f>
        <v>2.3083400042120156E-4</v>
      </c>
      <c r="IG68" s="4">
        <f>MC!II70</f>
        <v>2.3997672818026414E-4</v>
      </c>
      <c r="IH68" s="4">
        <f>MC!IJ70</f>
        <v>1.2746950045646067E-3</v>
      </c>
      <c r="II68" s="4">
        <f>MC!IK70</f>
        <v>4.1138299816755898E-4</v>
      </c>
      <c r="IJ68" s="4">
        <f>MC!IL70</f>
        <v>6.5426154863656907E-4</v>
      </c>
      <c r="IK68" s="4">
        <f>MC!IM70</f>
        <v>4.569296828037933E-3</v>
      </c>
      <c r="IL68" s="4">
        <f>MC!IN70</f>
        <v>1.247227070297162E-3</v>
      </c>
      <c r="IM68" s="4">
        <f>MC!IO70</f>
        <v>1.0264898214011862E-3</v>
      </c>
      <c r="IN68" s="4">
        <f>MC!IP70</f>
        <v>3.1443033293123893E-4</v>
      </c>
      <c r="IO68" s="4">
        <f>MC!IQ70</f>
        <v>1.1911384230448262E-3</v>
      </c>
      <c r="IP68" s="4">
        <f>MC!IR70</f>
        <v>9.2269998584069751E-4</v>
      </c>
      <c r="IQ68" s="4">
        <f>MC!IS70</f>
        <v>3.9929869712949364E-4</v>
      </c>
      <c r="IR68" s="4">
        <f>MC!IT70</f>
        <v>2.3417705870179793E-3</v>
      </c>
      <c r="IS68" s="4">
        <f>MC!IU70</f>
        <v>6.1021745143204141E-4</v>
      </c>
      <c r="IT68" s="4">
        <f>MC!IV70</f>
        <v>1.061232186885624E-3</v>
      </c>
      <c r="IU68" s="4">
        <f>MC!IW70</f>
        <v>1.0920392043346392E-3</v>
      </c>
      <c r="IV68" s="4">
        <f>MC!IX70</f>
        <v>1.1424434599802537E-4</v>
      </c>
      <c r="IW68" s="4">
        <f>MC!IY70</f>
        <v>5.1596785353318346E-4</v>
      </c>
      <c r="IX68" s="4">
        <f>MC!IZ70</f>
        <v>8.4673584345996457E-4</v>
      </c>
      <c r="IY68" s="4">
        <f>MC!JA70</f>
        <v>2.5496285150707537E-4</v>
      </c>
      <c r="IZ68" s="4">
        <f>MC!JB70</f>
        <v>2.7149926345390157E-4</v>
      </c>
      <c r="JA68" s="4">
        <f>MC!JC70</f>
        <v>1.671529140298179E-4</v>
      </c>
      <c r="JB68" s="4">
        <f>MC!JD70</f>
        <v>6.7036069969057051E-4</v>
      </c>
      <c r="JC68" s="4">
        <f>MC!JE70</f>
        <v>5.9268726472879536E-4</v>
      </c>
      <c r="JD68" s="4">
        <f>MC!JF70</f>
        <v>1.4934447039477428E-4</v>
      </c>
      <c r="JE68" s="4">
        <f>MC!JG70</f>
        <v>3.1335705619430545E-4</v>
      </c>
      <c r="JF68" s="4">
        <f>MC!JH70</f>
        <v>2.7138001048313118E-4</v>
      </c>
      <c r="JG68" s="4">
        <f>MC!JI70</f>
        <v>9.1427277590625715E-5</v>
      </c>
      <c r="JH68" s="4">
        <f>MC!JJ70</f>
        <v>7.5169122575597053E-4</v>
      </c>
      <c r="JI68" s="4">
        <f>MC!JK70</f>
        <v>9.8892513560851604E-4</v>
      </c>
      <c r="JJ68" s="4">
        <f>MC!JL70</f>
        <v>2.5241878813064059E-5</v>
      </c>
      <c r="JK68" s="4">
        <f>MC!JM70</f>
        <v>4.2939019675388655E-4</v>
      </c>
      <c r="JL68" s="4">
        <f>MC!JN70</f>
        <v>2.6406582827588116E-4</v>
      </c>
      <c r="JM68" s="4">
        <f>MC!JO70</f>
        <v>1.4131477036290194E-4</v>
      </c>
      <c r="JN68" s="4">
        <f>MC!JP70</f>
        <v>6.3959343323181207E-5</v>
      </c>
      <c r="JO68" s="4">
        <f>MC!JQ70</f>
        <v>3.3843993104634235E-4</v>
      </c>
      <c r="JP68" s="4">
        <f>MC!JR70</f>
        <v>1.6562647600395703E-3</v>
      </c>
      <c r="JQ68" s="4">
        <f>MC!JS70</f>
        <v>8.7452178564946343E-6</v>
      </c>
      <c r="JR68" s="4">
        <f>MC!JT70</f>
        <v>1.556648778456045E-4</v>
      </c>
      <c r="JS68" s="4">
        <f>MC!JU70</f>
        <v>3.5818424790689182E-3</v>
      </c>
      <c r="JT68" s="4">
        <f>MC!JV70</f>
        <v>6.3549908123536239E-4</v>
      </c>
      <c r="JU68" s="4">
        <f>MC!JW70</f>
        <v>2.2093600384725989E-4</v>
      </c>
      <c r="JV68" s="4">
        <f>MC!JX70</f>
        <v>2.5877894657172756E-4</v>
      </c>
      <c r="JW68" s="4">
        <f>MC!JY70</f>
        <v>7.7331576445566642E-4</v>
      </c>
      <c r="JX68" s="4">
        <f>MC!JZ70</f>
        <v>1.8301355914227861E-4</v>
      </c>
      <c r="JY68" s="4">
        <f>MC!KA70</f>
        <v>5.0523508616384914E-5</v>
      </c>
      <c r="JZ68" s="4">
        <f>MC!KB70</f>
        <v>3.0725925428891332E-3</v>
      </c>
      <c r="KA68" s="4">
        <f>MC!KC70</f>
        <v>1.5777168032921456E-4</v>
      </c>
      <c r="KB68" s="4">
        <f>MC!KD70</f>
        <v>9.0194996892665121E-5</v>
      </c>
      <c r="KC68" s="4">
        <f>MC!KE70</f>
        <v>2.9728573083348375E-3</v>
      </c>
      <c r="KD68" s="4">
        <f>MC!KF70</f>
        <v>9.2242172890890002E-4</v>
      </c>
      <c r="KE68" s="4">
        <f>MC!KG70</f>
        <v>1.8253654725919709E-4</v>
      </c>
      <c r="KF68" s="4">
        <f>MC!KH70</f>
        <v>1.4759542682347537E-4</v>
      </c>
      <c r="KG68" s="4">
        <f>MC!KI70</f>
        <v>1.4181563284013754E-3</v>
      </c>
      <c r="KH68" s="4">
        <f>MC!KJ70</f>
        <v>2.4049349105360244E-5</v>
      </c>
      <c r="KI68" s="4">
        <f>MC!KK70</f>
        <v>4.4918618990176985E-5</v>
      </c>
      <c r="KJ68" s="4">
        <f>MC!KL70</f>
        <v>1.8384832993767128E-4</v>
      </c>
      <c r="KK68" s="4">
        <f>MC!KM70</f>
        <v>1.0669165784923453E-4</v>
      </c>
      <c r="KL68" s="4">
        <f>MC!KN70</f>
        <v>1.3074100695459478E-4</v>
      </c>
      <c r="KM68" s="4">
        <f>MC!KO70</f>
        <v>5.0185625199202161E-4</v>
      </c>
      <c r="KN68" s="4">
        <f>MC!KP70</f>
        <v>7.7017543622537972E-4</v>
      </c>
      <c r="KO68" s="4">
        <f>MC!KQ70</f>
        <v>4.3686338292216378E-5</v>
      </c>
      <c r="KP68" s="4">
        <f>MC!KR70</f>
        <v>1.4493211047627015E-4</v>
      </c>
      <c r="KQ68" s="4">
        <f>MC!KS70</f>
        <v>9.2778811259356715E-5</v>
      </c>
      <c r="KR68" s="4">
        <f>MC!KT70</f>
        <v>3.4877518851310872E-4</v>
      </c>
      <c r="KS68" s="4">
        <f>MC!KU70</f>
        <v>2.1867019740262264E-4</v>
      </c>
      <c r="KT68" s="4">
        <f>MC!KV70</f>
        <v>9.1069518678314577E-5</v>
      </c>
      <c r="KU68" s="4">
        <f>MC!KW70</f>
        <v>5.6605410125674359E-5</v>
      </c>
      <c r="KV68" s="4">
        <f>MC!KX70</f>
        <v>3.4623112513667393E-5</v>
      </c>
      <c r="KW68" s="4">
        <f>MC!KY70</f>
        <v>6.9564232949389132E-6</v>
      </c>
      <c r="KX68" s="4">
        <f>MC!KZ70</f>
        <v>1.6055424964719014E-4</v>
      </c>
      <c r="KY68" s="4">
        <f>MC!LA70</f>
        <v>4.7669387515947114E-4</v>
      </c>
      <c r="KZ68" s="4">
        <f>MC!LB70</f>
        <v>1.298903357630994E-3</v>
      </c>
      <c r="LA68" s="4">
        <f>MC!LC70</f>
        <v>4.046650808141608E-5</v>
      </c>
      <c r="LB68" s="4">
        <f>MC!LD70</f>
        <v>8.0297000318723462E-5</v>
      </c>
      <c r="LC68" s="4">
        <f>MC!LE70</f>
        <v>1.4866870356040876E-4</v>
      </c>
      <c r="LD68" s="4">
        <f>MC!LF70</f>
        <v>9.0672008775746638E-5</v>
      </c>
      <c r="LE68" s="4">
        <f>MC!LG70</f>
        <v>5.2789315061022158E-5</v>
      </c>
      <c r="LF68" s="4">
        <f>MC!LH70</f>
        <v>2.7456008970367475E-4</v>
      </c>
      <c r="LG68" s="4">
        <f>MC!LI70</f>
        <v>4.6687538056604309E-4</v>
      </c>
      <c r="LH68" s="4">
        <f>MC!LJ70</f>
        <v>2.8243078577451991E-4</v>
      </c>
      <c r="LI68" s="4">
        <f>MC!LK70</f>
        <v>2.6394657530511079E-5</v>
      </c>
      <c r="LJ68" s="4">
        <f>MC!LL70</f>
        <v>2.770644020898527E-5</v>
      </c>
      <c r="LK68" s="4">
        <f>MC!LM70</f>
        <v>1.2696466288019938E-4</v>
      </c>
      <c r="LL68" s="4">
        <f>MC!LN70</f>
        <v>1.9954997108910486E-5</v>
      </c>
      <c r="LM68" s="4">
        <f>MC!LO70</f>
        <v>4.5991895727110418E-5</v>
      </c>
      <c r="LN68" s="4">
        <f>MC!LP70</f>
        <v>2.4979522277369221E-4</v>
      </c>
      <c r="LO68" s="4">
        <f>MC!LQ70</f>
        <v>8.8604957282393363E-5</v>
      </c>
      <c r="LP68" s="4">
        <f>MC!LR70</f>
        <v>2.2956196873298414E-4</v>
      </c>
      <c r="LQ68" s="4">
        <f>MC!LS70</f>
        <v>2.1060074638049351E-4</v>
      </c>
      <c r="LR68" s="4">
        <f>MC!LT70</f>
        <v>5.3492907588567401E-4</v>
      </c>
      <c r="LS68" s="4">
        <f>MC!LU70</f>
        <v>2.5400882774091234E-5</v>
      </c>
      <c r="LT68" s="4">
        <f>MC!LV70</f>
        <v>2.0471759982248802E-4</v>
      </c>
      <c r="LU68" s="4">
        <f>MC!LW70</f>
        <v>5.5015370515402607E-5</v>
      </c>
      <c r="LV68" s="4">
        <f>MC!LX70</f>
        <v>6.2568058664193432E-5</v>
      </c>
      <c r="LW68" s="4">
        <f>MC!LY70</f>
        <v>3.4106349640329074E-5</v>
      </c>
      <c r="LX68" s="4">
        <f>MC!LZ70</f>
        <v>2.1620563600670143E-4</v>
      </c>
      <c r="LY68" s="4">
        <f>MC!MA70</f>
        <v>2.2956196873298414E-4</v>
      </c>
      <c r="LZ68" s="4">
        <f>MC!MB70</f>
        <v>4.342398175652154E-4</v>
      </c>
      <c r="MA68" s="4">
        <f>MC!MC70</f>
        <v>2.7364581692776847E-4</v>
      </c>
      <c r="MB68" s="4">
        <f>MC!MD70</f>
        <v>2.6871669413592603E-5</v>
      </c>
      <c r="MC68" s="4">
        <f>MC!ME70</f>
        <v>1.1249530242672643E-4</v>
      </c>
      <c r="MD68" s="4">
        <f>MC!MF70</f>
        <v>9.4766360772196399E-5</v>
      </c>
      <c r="ME68" s="4">
        <f>MC!MG70</f>
        <v>2.1823293650979791E-4</v>
      </c>
      <c r="MF68" s="4">
        <f>MC!MH70</f>
        <v>2.8557111400480661E-4</v>
      </c>
      <c r="MG68" s="4">
        <f>MC!MI70</f>
        <v>7.4254849799690805E-5</v>
      </c>
      <c r="MH68" s="4">
        <f>MC!MJ70</f>
        <v>2.453431118649313E-4</v>
      </c>
      <c r="MI68" s="4">
        <f>MC!MK70</f>
        <v>1.1079396004373566E-3</v>
      </c>
      <c r="MJ68" s="4">
        <f>MC!ML70</f>
        <v>4.9648986830735444E-5</v>
      </c>
      <c r="MK68" s="4">
        <f>MC!MM70</f>
        <v>3.3788341718274725E-5</v>
      </c>
      <c r="ML68" s="4">
        <f>MC!MN70</f>
        <v>5.839420468723008E-5</v>
      </c>
      <c r="MM68" s="4">
        <f>MC!MO70</f>
        <v>3.7604436782926933E-5</v>
      </c>
      <c r="MN68" s="4">
        <f>MC!MP70</f>
        <v>5.2550809119481393E-5</v>
      </c>
      <c r="MO68" s="4">
        <f>MC!MQ70</f>
        <v>1.5343882239122403E-5</v>
      </c>
      <c r="MP68" s="4">
        <f>MC!MR70</f>
        <v>1.5025874317068054E-5</v>
      </c>
      <c r="MQ68" s="4">
        <f>MC!MS70</f>
        <v>4.9251476928167511E-5</v>
      </c>
      <c r="MR68" s="4">
        <f>MC!MT70</f>
        <v>3.0926270419785572E-5</v>
      </c>
      <c r="MS68" s="4">
        <f>MC!MU70</f>
        <v>2.3373582270994747E-5</v>
      </c>
      <c r="MT68" s="4">
        <f>MC!MV70</f>
        <v>8.5067119149538723E-5</v>
      </c>
      <c r="MU68" s="4">
        <f>MC!MW70</f>
        <v>6.8888466115023649E-5</v>
      </c>
      <c r="MV68" s="4">
        <f>MC!MX70</f>
        <v>2.9177226848486642E-5</v>
      </c>
      <c r="MW68" s="4">
        <f>MC!MY70</f>
        <v>1.5741392141690343E-5</v>
      </c>
      <c r="MX68" s="4">
        <f>MC!MZ70</f>
        <v>7.0279750774011424E-5</v>
      </c>
      <c r="MY68" s="4">
        <f>MC!NA70</f>
        <v>3.4607212117564678E-4</v>
      </c>
      <c r="MZ68" s="4">
        <f>MC!NB70</f>
        <v>1.4787368375527291E-4</v>
      </c>
      <c r="NA68" s="4">
        <f>MC!NC70</f>
        <v>7.4453604750974775E-5</v>
      </c>
      <c r="NB68" s="4">
        <f>MC!ND70</f>
        <v>3.7365930841386168E-5</v>
      </c>
      <c r="NC68" s="4">
        <f>MC!NE70</f>
        <v>1.6297906005285453E-5</v>
      </c>
      <c r="ND68" s="4">
        <f>MC!NF70</f>
        <v>7.6401403273557657E-5</v>
      </c>
      <c r="NH68" s="3">
        <f t="shared" si="2"/>
        <v>-5.1861436144024074E-2</v>
      </c>
      <c r="NI68" s="3">
        <v>4.9999999999999996E-5</v>
      </c>
      <c r="NJ68" s="4">
        <f t="shared" si="3"/>
        <v>-5.1911436144024076E-2</v>
      </c>
    </row>
    <row r="69" spans="1:374" x14ac:dyDescent="0.3">
      <c r="A69" s="1">
        <v>41122</v>
      </c>
      <c r="B69" s="4">
        <f>Returns!B71</f>
        <v>-0.14238219466975099</v>
      </c>
      <c r="C69" s="4">
        <f>Returns!C71</f>
        <v>-8.7892921813249814E-2</v>
      </c>
      <c r="D69" s="4">
        <f>Returns!D71</f>
        <v>-4.9687728080640703E-2</v>
      </c>
      <c r="E69" s="4">
        <f>Returns!E71</f>
        <v>-3.4042586068014913E-3</v>
      </c>
      <c r="F69" s="4">
        <f>Returns!F71</f>
        <v>7.9250230999150517E-3</v>
      </c>
      <c r="G69" s="4">
        <f>Returns!G71</f>
        <v>6.1084474160843616E-2</v>
      </c>
      <c r="H69" s="4">
        <f>Returns!H71</f>
        <v>-2.9974996220794914E-2</v>
      </c>
      <c r="I69" s="4">
        <f>Returns!I71</f>
        <v>8.3677423169872256E-2</v>
      </c>
      <c r="J69" s="4">
        <f>Returns!J71</f>
        <v>-2.090668481931246E-2</v>
      </c>
      <c r="K69" s="4">
        <f>Returns!K71</f>
        <v>-5.512724522007062E-2</v>
      </c>
      <c r="L69" s="4">
        <f>Returns!L71</f>
        <v>-3.4909815137026179E-2</v>
      </c>
      <c r="M69" s="4">
        <f>Returns!M71</f>
        <v>-6.1148614653752986E-2</v>
      </c>
      <c r="N69" s="4">
        <f>Returns!N71</f>
        <v>6.0240080377356842E-2</v>
      </c>
      <c r="O69" s="4">
        <f>Returns!O71</f>
        <v>4.6748175073697773E-2</v>
      </c>
      <c r="P69" s="4">
        <f>Returns!P71</f>
        <v>-0.1558799785621674</v>
      </c>
      <c r="Q69" s="4">
        <f>Returns!Q71</f>
        <v>7.602158197866915E-2</v>
      </c>
      <c r="R69" s="4">
        <f>Returns!R71</f>
        <v>-4.2105534381643828E-2</v>
      </c>
      <c r="S69" s="4">
        <f>Returns!S71</f>
        <v>3.5401927050915827E-2</v>
      </c>
      <c r="T69" s="4">
        <f>Returns!T71</f>
        <v>-6.2657053037865396E-2</v>
      </c>
      <c r="U69" s="4">
        <f>Returns!U71</f>
        <v>3.1397200046674456E-3</v>
      </c>
      <c r="V69" s="4">
        <f>Returns!V71</f>
        <v>-0.10222773874755697</v>
      </c>
      <c r="W69" s="4">
        <f>Returns!W71</f>
        <v>5.9719234701622215E-2</v>
      </c>
      <c r="X69" s="4">
        <f>Returns!X71</f>
        <v>0.1251631429540061</v>
      </c>
      <c r="Y69" s="4">
        <f>Returns!Y71</f>
        <v>-0.28893129185221289</v>
      </c>
      <c r="Z69" s="4">
        <f>Returns!Z71</f>
        <v>-1.2721019601311001E-2</v>
      </c>
      <c r="AA69" s="4">
        <f>Returns!AA71</f>
        <v>2.942881069081249E-2</v>
      </c>
      <c r="AB69" s="4">
        <f>Returns!AB71</f>
        <v>5.6752816592449573E-2</v>
      </c>
      <c r="AC69" s="4">
        <f>Returns!AC71</f>
        <v>-2.7660219535236452E-2</v>
      </c>
      <c r="AD69" s="4">
        <f>Returns!AD71</f>
        <v>-0.42274415571651658</v>
      </c>
      <c r="AE69" s="4">
        <f>Returns!AE71</f>
        <v>5.0750847940834731E-2</v>
      </c>
      <c r="AF69" s="4">
        <f>Returns!AF71</f>
        <v>-0.10718367021934144</v>
      </c>
      <c r="AG69" s="4">
        <f>Returns!AG71</f>
        <v>-8.9746287856275586E-2</v>
      </c>
      <c r="AH69" s="4">
        <f>Returns!AH71</f>
        <v>-0.24201203561859252</v>
      </c>
      <c r="AI69" s="4">
        <f>Returns!AI71</f>
        <v>2.9764101906453844E-2</v>
      </c>
      <c r="AJ69" s="4">
        <f>Returns!AJ71</f>
        <v>-8.4144676507553695E-2</v>
      </c>
      <c r="AK69" s="4">
        <f>Returns!AK71</f>
        <v>-0.24763904022009564</v>
      </c>
      <c r="AL69" s="4">
        <f>Returns!AL71</f>
        <v>9.1839388781900455E-2</v>
      </c>
      <c r="AM69" s="4">
        <f>Returns!AM71</f>
        <v>-0.28697759901651709</v>
      </c>
      <c r="AN69" s="4">
        <f>Returns!AN71</f>
        <v>-2.7342783364061596E-2</v>
      </c>
      <c r="AO69" s="4">
        <f>Returns!AO71</f>
        <v>7.4541435532853972E-2</v>
      </c>
      <c r="AP69" s="4">
        <f>Returns!AP71</f>
        <v>1.1299555253933224E-2</v>
      </c>
      <c r="AQ69" s="4">
        <f>Returns!AQ71</f>
        <v>7.2759354282428412E-2</v>
      </c>
      <c r="AR69" s="4">
        <f>Returns!AR71</f>
        <v>4.2925044717033789E-2</v>
      </c>
      <c r="AS69" s="4">
        <f>Returns!AS71</f>
        <v>-0.14514809831966291</v>
      </c>
      <c r="AT69" s="4">
        <f>Returns!AT71</f>
        <v>-0.38955461805788882</v>
      </c>
      <c r="AU69" s="4">
        <f>Returns!AU71</f>
        <v>7.7635967642971426E-2</v>
      </c>
      <c r="AV69" s="4">
        <f>Returns!AV71</f>
        <v>-4.4059989794030557E-2</v>
      </c>
      <c r="AW69" s="4">
        <f>Returns!AW71</f>
        <v>0</v>
      </c>
      <c r="AX69" s="4">
        <f>Returns!AX71</f>
        <v>0</v>
      </c>
      <c r="AY69" s="4">
        <f>Returns!AY71</f>
        <v>-5.756985182147778E-2</v>
      </c>
      <c r="AZ69" s="4">
        <f>Returns!AZ71</f>
        <v>-0.11561053860378312</v>
      </c>
      <c r="BA69" s="4">
        <f>Returns!BA71</f>
        <v>6.0624621816434771E-2</v>
      </c>
      <c r="BB69" s="4">
        <f>Returns!BB71</f>
        <v>4.2819997182928116E-2</v>
      </c>
      <c r="BC69" s="4">
        <f>Returns!BC71</f>
        <v>0.32542240043462795</v>
      </c>
      <c r="BD69" s="4">
        <f>Returns!BD71</f>
        <v>1.6529301951210579E-2</v>
      </c>
      <c r="BE69" s="4">
        <f>Returns!BE71</f>
        <v>0.15773362884120823</v>
      </c>
      <c r="BF69" s="4">
        <f>Returns!BF71</f>
        <v>-0.10536051565782611</v>
      </c>
      <c r="BG69" s="4">
        <f>Returns!BG71</f>
        <v>3.0244240675779577E-2</v>
      </c>
      <c r="BH69" s="4">
        <f>Returns!BH71</f>
        <v>-8.7373805263002091E-2</v>
      </c>
      <c r="BI69" s="4">
        <f>Returns!BI71</f>
        <v>-0.1945168298877728</v>
      </c>
      <c r="BJ69" s="4">
        <f>Returns!BJ71</f>
        <v>9.5745056958384533E-2</v>
      </c>
      <c r="BK69" s="4">
        <f>Returns!BK71</f>
        <v>-0.18632957819149337</v>
      </c>
      <c r="BL69" s="4">
        <f>Returns!BL71</f>
        <v>6.0259191518196892E-2</v>
      </c>
      <c r="BM69" s="4">
        <f>Returns!BM71</f>
        <v>0.28004844759670977</v>
      </c>
      <c r="BN69" s="4">
        <f>Returns!BN71</f>
        <v>-0.25737720687101096</v>
      </c>
      <c r="BO69" s="4">
        <f>Returns!BO71</f>
        <v>0.14396068892150837</v>
      </c>
      <c r="BP69" s="4">
        <f>Returns!BP71</f>
        <v>9.2830986042893748E-2</v>
      </c>
      <c r="BQ69" s="4">
        <f>Returns!BQ71</f>
        <v>-4.9325066562501574E-2</v>
      </c>
      <c r="BR69" s="4">
        <f>Returns!BR71</f>
        <v>0</v>
      </c>
      <c r="BS69" s="4">
        <f>Returns!BS71</f>
        <v>-0.14107859825990543</v>
      </c>
      <c r="BT69" s="4">
        <f>Returns!BT71</f>
        <v>-0.3071541758646012</v>
      </c>
      <c r="BU69" s="4">
        <f>Returns!BU71</f>
        <v>-3.4486176071169217E-2</v>
      </c>
      <c r="BV69" s="4">
        <f>Returns!BV71</f>
        <v>-0.26685016503693681</v>
      </c>
      <c r="BW69" s="4">
        <f>Returns!BW71</f>
        <v>-0.10674918942810491</v>
      </c>
      <c r="BX69" s="4">
        <f>Returns!BX71</f>
        <v>-0.17435338714477777</v>
      </c>
      <c r="BY69" s="4">
        <f>Returns!BY71</f>
        <v>-1.2304692545579643E-2</v>
      </c>
      <c r="BZ69" s="4">
        <f>Returns!BZ71</f>
        <v>-0.18825629231376911</v>
      </c>
      <c r="CA69" s="4">
        <f>Returns!CA71</f>
        <v>-0.24512245803298494</v>
      </c>
      <c r="CB69" s="4">
        <f>Returns!CB71</f>
        <v>-5.4067221270275856E-2</v>
      </c>
      <c r="CC69" s="4">
        <f>Returns!CC71</f>
        <v>-0.1541506798272585</v>
      </c>
      <c r="CD69" s="4">
        <f>Returns!CD71</f>
        <v>-8.11255448123685E-2</v>
      </c>
      <c r="CE69" s="4">
        <f>Returns!CE71</f>
        <v>5.0515790136901995E-2</v>
      </c>
      <c r="CF69" s="4">
        <f>Returns!CF71</f>
        <v>-0.15009387913164396</v>
      </c>
      <c r="CG69" s="4">
        <f>Returns!CG71</f>
        <v>-8.0042707673536384E-2</v>
      </c>
      <c r="CH69" s="4">
        <f>Returns!CH71</f>
        <v>-0.26826398659467943</v>
      </c>
      <c r="CI69" s="4">
        <f>Returns!CI71</f>
        <v>0.97135050905718257</v>
      </c>
      <c r="CJ69" s="4">
        <f>Returns!CJ71</f>
        <v>0.13353139262452257</v>
      </c>
      <c r="CK69" s="4">
        <f>Returns!CK71</f>
        <v>0.27087495413539964</v>
      </c>
      <c r="CL69" s="4">
        <f>Returns!CL71</f>
        <v>-7.145896398214488E-2</v>
      </c>
      <c r="CM69" s="4">
        <f>Returns!CM71</f>
        <v>-9.6853057344636895E-3</v>
      </c>
      <c r="CN69" s="4">
        <f>Returns!CN71</f>
        <v>-0.28768207245178079</v>
      </c>
      <c r="CO69" s="4">
        <f>Returns!CO71</f>
        <v>-0.13353139262452257</v>
      </c>
      <c r="CP69" s="4">
        <f>Returns!CP71</f>
        <v>4.7091607533850333E-2</v>
      </c>
      <c r="CQ69" s="4">
        <f>Returns!CQ71</f>
        <v>-5.5569851154810834E-2</v>
      </c>
      <c r="CR69" s="4">
        <f>Returns!CR71</f>
        <v>-5.0772325373423133E-2</v>
      </c>
      <c r="CS69" s="4">
        <f>Returns!CS71</f>
        <v>-0.14660347419187539</v>
      </c>
      <c r="CT69" s="4">
        <f>Returns!CT71</f>
        <v>-6.7128424933754482E-3</v>
      </c>
      <c r="CU69" s="4">
        <f>Returns!CU71</f>
        <v>-0.20544397421480887</v>
      </c>
      <c r="CV69" s="4">
        <f>Returns!CV71</f>
        <v>0.2984929885559966</v>
      </c>
      <c r="CW69" s="4">
        <f>Returns!CW71</f>
        <v>-0.25748085841283808</v>
      </c>
      <c r="CX69" s="4">
        <f>Returns!CX71</f>
        <v>-1.8349138668196541E-2</v>
      </c>
      <c r="CY69" s="4">
        <f>Returns!CY71</f>
        <v>-0.22277104246281709</v>
      </c>
      <c r="CZ69" s="4">
        <f>Returns!CZ71</f>
        <v>2.1220955482885495E-2</v>
      </c>
      <c r="DA69" s="4">
        <f>Returns!DA71</f>
        <v>0.10745915231474745</v>
      </c>
      <c r="DB69" s="4">
        <f>Returns!DB71</f>
        <v>8.3381608939051013E-2</v>
      </c>
      <c r="DC69" s="4">
        <f>Returns!DC71</f>
        <v>-7.4107972153721946E-2</v>
      </c>
      <c r="DD69" s="4">
        <f>Returns!DD71</f>
        <v>-2.281923953082865E-2</v>
      </c>
      <c r="DE69" s="4">
        <f>Returns!DE71</f>
        <v>0</v>
      </c>
      <c r="DF69" s="4">
        <f>Returns!DF71</f>
        <v>0.28768207245178123</v>
      </c>
      <c r="DG69" s="4">
        <f>Returns!DG71</f>
        <v>-0.22314355131420993</v>
      </c>
      <c r="DH69" s="4">
        <f>Returns!DH71</f>
        <v>-6.4538521137571081E-2</v>
      </c>
      <c r="DI69" s="4">
        <f>Returns!DI71</f>
        <v>3.8107569999460633E-2</v>
      </c>
      <c r="DJ69" s="4">
        <f>Returns!DJ71</f>
        <v>4.5462374076757378E-2</v>
      </c>
      <c r="DK69" s="4">
        <f>Returns!DK71</f>
        <v>-0.17119487732919766</v>
      </c>
      <c r="DL69" s="4">
        <f>Returns!DL71</f>
        <v>0.31845373111853492</v>
      </c>
      <c r="DM69" s="4">
        <f>Returns!DM71</f>
        <v>0.11394425934921792</v>
      </c>
      <c r="DN69" s="4">
        <f>Returns!DN71</f>
        <v>-0.16705408466316607</v>
      </c>
      <c r="DO69" s="4">
        <f>Returns!DO71</f>
        <v>-9.3526058010823421E-2</v>
      </c>
      <c r="DP69" s="4">
        <f>Returns!DP71</f>
        <v>-2.3256862164267256E-2</v>
      </c>
      <c r="DQ69" s="4">
        <f>Returns!DQ71</f>
        <v>-7.7961541469711904E-2</v>
      </c>
      <c r="DR69" s="4">
        <f>Returns!DR71</f>
        <v>0</v>
      </c>
      <c r="DS69" s="4">
        <f>Returns!DS71</f>
        <v>0</v>
      </c>
      <c r="DT69" s="4">
        <f>Returns!DT71</f>
        <v>0.13353139262452229</v>
      </c>
      <c r="DU69" s="4">
        <f>Returns!DU71</f>
        <v>-0.10185788510662452</v>
      </c>
      <c r="DV69" s="4">
        <f>Returns!DV71</f>
        <v>5.2592792819708967E-2</v>
      </c>
      <c r="DW69" s="4">
        <f>Returns!DW71</f>
        <v>4.4150182091167028E-3</v>
      </c>
      <c r="DX69" s="4">
        <f>Returns!DX71</f>
        <v>-0.10178269430994225</v>
      </c>
      <c r="DY69" s="4">
        <f>Returns!DY71</f>
        <v>-0.10536051565782645</v>
      </c>
      <c r="DZ69" s="4">
        <f>Returns!DZ71</f>
        <v>-9.5310179804324768E-2</v>
      </c>
      <c r="EA69" s="4">
        <f>Returns!EA71</f>
        <v>-3.0771658666753687E-2</v>
      </c>
      <c r="EB69" s="4">
        <f>Returns!EB71</f>
        <v>0.1431008436406731</v>
      </c>
      <c r="EC69" s="4">
        <f>Returns!EC71</f>
        <v>-7.5985906977922069E-2</v>
      </c>
      <c r="ED69" s="4">
        <f>Returns!ED71</f>
        <v>8.8947486016496241E-2</v>
      </c>
      <c r="EE69" s="4">
        <f>Returns!EE71</f>
        <v>0.10008345855698253</v>
      </c>
      <c r="EF69" s="4">
        <f>Returns!EF71</f>
        <v>-0.28864872308287604</v>
      </c>
      <c r="EG69" s="4">
        <f>Returns!EG71</f>
        <v>-6.0624621816434743E-2</v>
      </c>
      <c r="EH69" s="4">
        <f>Returns!EH71</f>
        <v>-0.11980119981262061</v>
      </c>
      <c r="EI69" s="4">
        <f>Returns!EI71</f>
        <v>0</v>
      </c>
      <c r="EJ69" s="4">
        <f>Returns!EJ71</f>
        <v>0.13353139262452252</v>
      </c>
      <c r="EK69" s="4">
        <f>Returns!EK71</f>
        <v>7.1691928456116549E-2</v>
      </c>
      <c r="EL69" s="4">
        <f>Returns!EL71</f>
        <v>5.2185753170570059E-2</v>
      </c>
      <c r="EM69" s="4">
        <f>Returns!EM71</f>
        <v>-0.19671029424605418</v>
      </c>
      <c r="EN69" s="4">
        <f>Returns!EN71</f>
        <v>0.12095261041766248</v>
      </c>
      <c r="EO69" s="4">
        <f>Returns!EO71</f>
        <v>-3.7041271680349097E-2</v>
      </c>
      <c r="EP69" s="4">
        <f>Returns!EP71</f>
        <v>0</v>
      </c>
      <c r="EQ69" s="4">
        <f>Returns!EQ71</f>
        <v>3.6813973122716337E-2</v>
      </c>
      <c r="ER69" s="4">
        <f>Returns!ER71</f>
        <v>0.22314355131421015</v>
      </c>
      <c r="ES69" s="4">
        <f>Returns!ES71</f>
        <v>0.48550781578170077</v>
      </c>
      <c r="ET69" s="4">
        <f>Returns!ET71</f>
        <v>0</v>
      </c>
      <c r="EU69" s="4">
        <f>Returns!EU71</f>
        <v>0.11778303565638359</v>
      </c>
      <c r="EV69" s="4">
        <f>Returns!EV71</f>
        <v>4.5120435280469606E-2</v>
      </c>
      <c r="EW69" s="4">
        <f>Returns!EW71</f>
        <v>-1.4900937960013128E-2</v>
      </c>
      <c r="EX69" s="4">
        <f>Returns!EX71</f>
        <v>2.3716526617316103E-2</v>
      </c>
      <c r="EY69" s="4">
        <f>Returns!EY71</f>
        <v>-0.41551544396166573</v>
      </c>
      <c r="EZ69" s="4">
        <f>Returns!EZ71</f>
        <v>-8.3381608939051111E-2</v>
      </c>
      <c r="FA69" s="4">
        <f>Returns!FA71</f>
        <v>-0.10863384100279549</v>
      </c>
      <c r="FB69" s="4">
        <f>Returns!FB71</f>
        <v>0.15415067982725827</v>
      </c>
      <c r="FC69" s="4">
        <f>Returns!FC71</f>
        <v>9.8440072813252399E-2</v>
      </c>
      <c r="FD69" s="4">
        <f>Returns!FD71</f>
        <v>0.13353139262452252</v>
      </c>
      <c r="FE69" s="4">
        <f>Returns!FE71</f>
        <v>-0.31508104663989545</v>
      </c>
      <c r="FF69" s="4">
        <f>Returns!FF71</f>
        <v>-0.6029960835656476</v>
      </c>
      <c r="FG69" s="4">
        <f>Returns!FG71</f>
        <v>-2.8170876966696179E-2</v>
      </c>
      <c r="FH69" s="4">
        <f>Returns!FH71</f>
        <v>0.38566248081198462</v>
      </c>
      <c r="FI69" s="4">
        <f>Returns!FI71</f>
        <v>7.4048512640677799E-2</v>
      </c>
      <c r="FJ69" s="4">
        <f>Returns!FJ71</f>
        <v>2.4391453124159135E-2</v>
      </c>
      <c r="FK69" s="4">
        <f>Returns!FK71</f>
        <v>-0.24116205681688796</v>
      </c>
      <c r="FL69" s="4">
        <f>Returns!FL71</f>
        <v>-0.18232155679395445</v>
      </c>
      <c r="FM69" s="4">
        <f>Returns!FM71</f>
        <v>0.25131442828090567</v>
      </c>
      <c r="FN69" s="4">
        <f>Returns!FN71</f>
        <v>0</v>
      </c>
      <c r="FO69" s="4">
        <f>Returns!FO71</f>
        <v>5.1293294387550592E-2</v>
      </c>
      <c r="FP69" s="4">
        <f>Returns!FP71</f>
        <v>-0.30368241379822214</v>
      </c>
      <c r="FQ69" s="4">
        <f>Returns!FQ71</f>
        <v>-2.9449004347985142E-2</v>
      </c>
      <c r="FR69" s="4">
        <f>Returns!FR71</f>
        <v>-0.14310084364067333</v>
      </c>
      <c r="FS69" s="4">
        <f>Returns!FS71</f>
        <v>7.2570692834835526E-2</v>
      </c>
      <c r="FT69" s="4">
        <f>Returns!FT71</f>
        <v>-0.18232155679395445</v>
      </c>
      <c r="FU69" s="4">
        <f>Returns!FU71</f>
        <v>-0.10536051565782678</v>
      </c>
      <c r="FV69" s="4">
        <f>Returns!FV71</f>
        <v>-2.6668247082161312E-2</v>
      </c>
      <c r="FW69" s="4">
        <f>Returns!FW71</f>
        <v>-0.30748469974796061</v>
      </c>
      <c r="FX69" s="4">
        <f>Returns!FX71</f>
        <v>-9.5241618561968444E-2</v>
      </c>
      <c r="FY69" s="4">
        <f>Returns!FY71</f>
        <v>-3.6367644170874902E-2</v>
      </c>
      <c r="FZ69" s="4">
        <f>Returns!FZ71</f>
        <v>-0.18232155679395459</v>
      </c>
      <c r="GA69" s="4">
        <f>Returns!GA71</f>
        <v>-0.39204208777602367</v>
      </c>
      <c r="GE69" s="4">
        <f>MC!GG71</f>
        <v>0.13543587211971869</v>
      </c>
      <c r="GF69" s="4">
        <f>MC!GH71</f>
        <v>9.0916421674507072E-2</v>
      </c>
      <c r="GG69" s="4">
        <f>MC!GI71</f>
        <v>0.12001993165029223</v>
      </c>
      <c r="GH69" s="4">
        <f>MC!GJ71</f>
        <v>7.4791154828016015E-2</v>
      </c>
      <c r="GI69" s="4">
        <f>MC!GK71</f>
        <v>5.4031700108759809E-2</v>
      </c>
      <c r="GJ69" s="4">
        <f>MC!GL71</f>
        <v>2.9363719945727656E-2</v>
      </c>
      <c r="GK69" s="4">
        <f>MC!GM71</f>
        <v>4.3216066873795617E-2</v>
      </c>
      <c r="GL69" s="4">
        <f>MC!GN71</f>
        <v>3.1484239502190516E-2</v>
      </c>
      <c r="GM69" s="4">
        <f>MC!GO71</f>
        <v>2.1749619499178339E-2</v>
      </c>
      <c r="GN69" s="4">
        <f>MC!GP71</f>
        <v>3.76974818226E-2</v>
      </c>
      <c r="GO69" s="4">
        <f>MC!GQ71</f>
        <v>1.8650145361690622E-2</v>
      </c>
      <c r="GP69" s="4">
        <f>MC!GR71</f>
        <v>4.5963149034051784E-2</v>
      </c>
      <c r="GQ69" s="4">
        <f>MC!GS71</f>
        <v>5.250248728892638E-3</v>
      </c>
      <c r="GR69" s="4">
        <f>MC!GT71</f>
        <v>3.940609949839155E-2</v>
      </c>
      <c r="GS69" s="4">
        <f>MC!GU71</f>
        <v>3.1881597295816667E-2</v>
      </c>
      <c r="GT69" s="4">
        <f>MC!GV71</f>
        <v>1.0388895552034792E-2</v>
      </c>
      <c r="GU69" s="4">
        <f>MC!GW71</f>
        <v>4.4496154901778268E-3</v>
      </c>
      <c r="GV69" s="4">
        <f>MC!GX71</f>
        <v>2.3491826098059839E-3</v>
      </c>
      <c r="GW69" s="4">
        <f>MC!GY71</f>
        <v>3.0522996201951301E-3</v>
      </c>
      <c r="GX69" s="4">
        <f>MC!GZ71</f>
        <v>7.9667841389938036E-3</v>
      </c>
      <c r="GY69" s="4">
        <f>MC!HA71</f>
        <v>1.7038085421382222E-2</v>
      </c>
      <c r="GZ69" s="4">
        <f>MC!HB71</f>
        <v>2.2666688781458064E-3</v>
      </c>
      <c r="HA69" s="4">
        <f>MC!HC71</f>
        <v>3.2197858260245502E-3</v>
      </c>
      <c r="HB69" s="4">
        <f>MC!HD71</f>
        <v>4.6639428244850453E-3</v>
      </c>
      <c r="HC69" s="4">
        <f>MC!HE71</f>
        <v>6.9249024191775964E-3</v>
      </c>
      <c r="HD69" s="4">
        <f>MC!HF71</f>
        <v>1.925320405404134E-2</v>
      </c>
      <c r="HE69" s="4">
        <f>MC!HG71</f>
        <v>8.2129917787151802E-3</v>
      </c>
      <c r="HF69" s="4">
        <f>MC!HH71</f>
        <v>2.1759454469214602E-3</v>
      </c>
      <c r="HG69" s="4">
        <f>MC!HI71</f>
        <v>3.4834963785223281E-3</v>
      </c>
      <c r="HH69" s="4">
        <f>MC!HJ71</f>
        <v>1.7445278185044641E-2</v>
      </c>
      <c r="HI69" s="4">
        <f>MC!HK71</f>
        <v>1.8590177048630524E-3</v>
      </c>
      <c r="HJ69" s="4">
        <f>MC!HL71</f>
        <v>8.4389043743363025E-4</v>
      </c>
      <c r="HK69" s="4">
        <f>MC!HM71</f>
        <v>4.1615675542004812E-3</v>
      </c>
      <c r="HL69" s="4">
        <f>MC!HN71</f>
        <v>2.8396809035637033E-3</v>
      </c>
      <c r="HM69" s="4">
        <f>MC!HO71</f>
        <v>3.4634930496350129E-3</v>
      </c>
      <c r="HN69" s="4">
        <f>MC!HP71</f>
        <v>1.103058567329914E-3</v>
      </c>
      <c r="HO69" s="4">
        <f>MC!HQ71</f>
        <v>7.2208683395061715E-3</v>
      </c>
      <c r="HP69" s="4">
        <f>MC!HR71</f>
        <v>4.9691602844240037E-4</v>
      </c>
      <c r="HQ69" s="4">
        <f>MC!HS71</f>
        <v>2.6129765095074592E-3</v>
      </c>
      <c r="HR69" s="4">
        <f>MC!HT71</f>
        <v>3.2645016008080703E-3</v>
      </c>
      <c r="HS69" s="4">
        <f>MC!HU71</f>
        <v>2.5675522834925132E-3</v>
      </c>
      <c r="HT69" s="4">
        <f>MC!HV71</f>
        <v>2.9534081630084631E-4</v>
      </c>
      <c r="HU69" s="4">
        <f>MC!HW71</f>
        <v>1.0435069902883013E-3</v>
      </c>
      <c r="HV69" s="4">
        <f>MC!HX71</f>
        <v>2.600432755351038E-4</v>
      </c>
      <c r="HW69" s="4">
        <f>MC!HY71</f>
        <v>3.9579920091701954E-3</v>
      </c>
      <c r="HX69" s="4">
        <f>MC!HZ71</f>
        <v>3.2013244204056319E-3</v>
      </c>
      <c r="HY69" s="4">
        <f>MC!IA71</f>
        <v>1.197449275516935E-3</v>
      </c>
      <c r="HZ69" s="4">
        <f>MC!IB71</f>
        <v>9.5057485816598048E-4</v>
      </c>
      <c r="IA69" s="4">
        <f>MC!IC71</f>
        <v>1.9195277747471823E-3</v>
      </c>
      <c r="IB69" s="4">
        <f>MC!ID71</f>
        <v>2.4783707755365644E-3</v>
      </c>
      <c r="IC69" s="4">
        <f>MC!IE71</f>
        <v>3.2951316981667724E-3</v>
      </c>
      <c r="ID69" s="4">
        <f>MC!IF71</f>
        <v>3.6089339200865372E-4</v>
      </c>
      <c r="IE69" s="4">
        <f>MC!IG71</f>
        <v>1.7093678006248219E-3</v>
      </c>
      <c r="IF69" s="4">
        <f>MC!IH71</f>
        <v>3.3509743246438615E-4</v>
      </c>
      <c r="IG69" s="4">
        <f>MC!II71</f>
        <v>2.5562587373915497E-4</v>
      </c>
      <c r="IH69" s="4">
        <f>MC!IJ71</f>
        <v>1.682154938617703E-3</v>
      </c>
      <c r="II69" s="4">
        <f>MC!IK71</f>
        <v>3.8185521373848655E-4</v>
      </c>
      <c r="IJ69" s="4">
        <f>MC!IL71</f>
        <v>7.0736771777770075E-4</v>
      </c>
      <c r="IK69" s="4">
        <f>MC!IM71</f>
        <v>4.3895221563121827E-3</v>
      </c>
      <c r="IL69" s="4">
        <f>MC!IN71</f>
        <v>1.0764291357486749E-3</v>
      </c>
      <c r="IM69" s="4">
        <f>MC!IO71</f>
        <v>1.1850722157679082E-3</v>
      </c>
      <c r="IN69" s="4">
        <f>MC!IP71</f>
        <v>2.7362886973773907E-4</v>
      </c>
      <c r="IO69" s="4">
        <f>MC!IQ71</f>
        <v>1.3273875660807894E-3</v>
      </c>
      <c r="IP69" s="4">
        <f>MC!IR71</f>
        <v>1.2799630071771121E-3</v>
      </c>
      <c r="IQ69" s="4">
        <f>MC!IS71</f>
        <v>3.2363719195602827E-4</v>
      </c>
      <c r="IR69" s="4">
        <f>MC!IT71</f>
        <v>2.8351801545640578E-3</v>
      </c>
      <c r="IS69" s="4">
        <f>MC!IU71</f>
        <v>7.0195014953738607E-4</v>
      </c>
      <c r="IT69" s="4">
        <f>MC!IV71</f>
        <v>1.0606348406480655E-3</v>
      </c>
      <c r="IU69" s="4">
        <f>MC!IW71</f>
        <v>1.1448571899840341E-3</v>
      </c>
      <c r="IV69" s="4">
        <f>MC!IX71</f>
        <v>1.0401731021404154E-4</v>
      </c>
      <c r="IW69" s="4">
        <f>MC!IY71</f>
        <v>4.0160850101471086E-4</v>
      </c>
      <c r="IX69" s="4">
        <f>MC!IZ71</f>
        <v>9.1698593507602956E-4</v>
      </c>
      <c r="IY69" s="4">
        <f>MC!JA71</f>
        <v>1.8953154120731608E-4</v>
      </c>
      <c r="IZ69" s="4">
        <f>MC!JB71</f>
        <v>2.5683440819276361E-4</v>
      </c>
      <c r="JA69" s="4">
        <f>MC!JC71</f>
        <v>1.4773291855319602E-4</v>
      </c>
      <c r="JB69" s="4">
        <f>MC!JD71</f>
        <v>6.941155123898541E-4</v>
      </c>
      <c r="JC69" s="4">
        <f>MC!JE71</f>
        <v>5.1546078126501593E-4</v>
      </c>
      <c r="JD69" s="4">
        <f>MC!JF71</f>
        <v>1.2252038943480855E-4</v>
      </c>
      <c r="JE69" s="4">
        <f>MC!JG71</f>
        <v>3.1121845860515313E-4</v>
      </c>
      <c r="JF69" s="4">
        <f>MC!JH71</f>
        <v>2.7908811157990231E-4</v>
      </c>
      <c r="JG69" s="4">
        <f>MC!JI71</f>
        <v>1.4848304338647034E-4</v>
      </c>
      <c r="JH69" s="4">
        <f>MC!JJ71</f>
        <v>8.2888794076814345E-4</v>
      </c>
      <c r="JI69" s="4">
        <f>MC!JK71</f>
        <v>8.9227348917982508E-4</v>
      </c>
      <c r="JJ69" s="4">
        <f>MC!JL71</f>
        <v>2.5420897127630343E-5</v>
      </c>
      <c r="JK69" s="4">
        <f>MC!JM71</f>
        <v>4.7245362415728723E-4</v>
      </c>
      <c r="JL69" s="4">
        <f>MC!JN71</f>
        <v>7.4404048740444608E-4</v>
      </c>
      <c r="JM69" s="4">
        <f>MC!JO71</f>
        <v>1.6931984431075751E-4</v>
      </c>
      <c r="JN69" s="4">
        <f>MC!JP71</f>
        <v>8.7931299900491846E-5</v>
      </c>
      <c r="JO69" s="4">
        <f>MC!JQ71</f>
        <v>3.3051333626104304E-4</v>
      </c>
      <c r="JP69" s="4">
        <f>MC!JR71</f>
        <v>1.7196611802814199E-3</v>
      </c>
      <c r="JQ69" s="4">
        <f>MC!JS71</f>
        <v>7.0428387124090614E-6</v>
      </c>
      <c r="JR69" s="4">
        <f>MC!JT71</f>
        <v>1.4281543353506423E-4</v>
      </c>
      <c r="JS69" s="4">
        <f>MC!JU71</f>
        <v>3.9361550418015425E-3</v>
      </c>
      <c r="JT69" s="4">
        <f>MC!JV71</f>
        <v>6.3022988075598957E-4</v>
      </c>
      <c r="JU69" s="4">
        <f>MC!JW71</f>
        <v>2.2016163856601817E-4</v>
      </c>
      <c r="JV69" s="4">
        <f>MC!JX71</f>
        <v>2.472911533694401E-4</v>
      </c>
      <c r="JW69" s="4">
        <f>MC!JY71</f>
        <v>8.0530068212185044E-4</v>
      </c>
      <c r="JX69" s="4">
        <f>MC!JZ71</f>
        <v>1.5623433333030517E-4</v>
      </c>
      <c r="JY69" s="4">
        <f>MC!KA71</f>
        <v>7.1386879966607824E-5</v>
      </c>
      <c r="JZ69" s="4">
        <f>MC!KB71</f>
        <v>2.4899560368504678E-3</v>
      </c>
      <c r="KA69" s="4">
        <f>MC!KC71</f>
        <v>1.6236035280204559E-4</v>
      </c>
      <c r="KB69" s="4">
        <f>MC!KD71</f>
        <v>7.5679260957010983E-5</v>
      </c>
      <c r="KC69" s="4">
        <f>MC!KE71</f>
        <v>3.1860302085272045E-3</v>
      </c>
      <c r="KD69" s="4">
        <f>MC!KF71</f>
        <v>1.0845138145072985E-3</v>
      </c>
      <c r="KE69" s="4">
        <f>MC!KG71</f>
        <v>2.0799294682623449E-4</v>
      </c>
      <c r="KF69" s="4">
        <f>MC!KH71</f>
        <v>1.451491552385844E-4</v>
      </c>
      <c r="KG69" s="4">
        <f>MC!KI71</f>
        <v>1.4539919684967584E-3</v>
      </c>
      <c r="KH69" s="4">
        <f>MC!KJ71</f>
        <v>2.521252911838747E-5</v>
      </c>
      <c r="KI69" s="4">
        <f>MC!KK71</f>
        <v>5.9468229837915566E-5</v>
      </c>
      <c r="KJ69" s="4">
        <f>MC!KL71</f>
        <v>1.5577592370997085E-4</v>
      </c>
      <c r="KK69" s="4">
        <f>MC!KM71</f>
        <v>1.048924558528616E-4</v>
      </c>
      <c r="KL69" s="4">
        <f>MC!KN71</f>
        <v>1.4231535031288133E-4</v>
      </c>
      <c r="KM69" s="4">
        <f>MC!KO71</f>
        <v>5.5071664842890977E-4</v>
      </c>
      <c r="KN69" s="4">
        <f>MC!KP71</f>
        <v>6.8036322377982444E-4</v>
      </c>
      <c r="KO69" s="4">
        <f>MC!KQ71</f>
        <v>6.0468396282281354E-5</v>
      </c>
      <c r="KP69" s="4">
        <f>MC!KR71</f>
        <v>1.8307213292078703E-4</v>
      </c>
      <c r="KQ69" s="4">
        <f>MC!KS71</f>
        <v>8.9473223168889078E-5</v>
      </c>
      <c r="KR69" s="4">
        <f>MC!KT71</f>
        <v>3.3305542597380605E-4</v>
      </c>
      <c r="KS69" s="4">
        <f>MC!KU71</f>
        <v>2.240372835379356E-4</v>
      </c>
      <c r="KT69" s="4">
        <f>MC!KV71</f>
        <v>8.8306362317129008E-5</v>
      </c>
      <c r="KU69" s="4">
        <f>MC!KW71</f>
        <v>5.9343209032369848E-5</v>
      </c>
      <c r="KV69" s="4">
        <f>MC!KX71</f>
        <v>3.6297707210108246E-5</v>
      </c>
      <c r="KW69" s="4">
        <f>MC!KY71</f>
        <v>8.5014147771091641E-6</v>
      </c>
      <c r="KX69" s="4">
        <f>MC!KZ71</f>
        <v>1.5202529954359918E-4</v>
      </c>
      <c r="KY69" s="4">
        <f>MC!LA71</f>
        <v>5.2679600096782809E-4</v>
      </c>
      <c r="KZ69" s="4">
        <f>MC!LB71</f>
        <v>1.3679359806794524E-3</v>
      </c>
      <c r="LA69" s="4">
        <f>MC!LC71</f>
        <v>3.8298040098839808E-5</v>
      </c>
      <c r="LB69" s="4">
        <f>MC!LD71</f>
        <v>6.9511567883421988E-5</v>
      </c>
      <c r="LC69" s="4">
        <f>MC!LE71</f>
        <v>1.4231535031288133E-4</v>
      </c>
      <c r="LD69" s="4">
        <f>MC!LF71</f>
        <v>9.18902920761064E-5</v>
      </c>
      <c r="LE69" s="4">
        <f>MC!LG71</f>
        <v>6.41356732449559E-5</v>
      </c>
      <c r="LF69" s="4">
        <f>MC!LH71</f>
        <v>2.670444406456643E-4</v>
      </c>
      <c r="LG69" s="4">
        <f>MC!LI71</f>
        <v>5.3500570053199728E-4</v>
      </c>
      <c r="LH69" s="4">
        <f>MC!LJ71</f>
        <v>3.695615011931572E-4</v>
      </c>
      <c r="LI69" s="4">
        <f>MC!LK71</f>
        <v>2.2378724192684416E-5</v>
      </c>
      <c r="LJ69" s="4">
        <f>MC!LL71</f>
        <v>2.7337882812664764E-5</v>
      </c>
      <c r="LK69" s="4">
        <f>MC!LM71</f>
        <v>1.1806131403701108E-4</v>
      </c>
      <c r="LL69" s="4">
        <f>MC!LN71</f>
        <v>2.0920148127984315E-5</v>
      </c>
      <c r="LM69" s="4">
        <f>MC!LO71</f>
        <v>5.5092501643815267E-5</v>
      </c>
      <c r="LN69" s="4">
        <f>MC!LP71</f>
        <v>2.8133848607972531E-4</v>
      </c>
      <c r="LO69" s="4">
        <f>MC!LQ71</f>
        <v>9.7891290742301113E-5</v>
      </c>
      <c r="LP69" s="4">
        <f>MC!LR71</f>
        <v>1.9807462958627381E-4</v>
      </c>
      <c r="LQ69" s="4">
        <f>MC!LS71</f>
        <v>2.4920813905447454E-4</v>
      </c>
      <c r="LR69" s="4">
        <f>MC!LT71</f>
        <v>5.6251027775205628E-4</v>
      </c>
      <c r="LS69" s="4">
        <f>MC!LU71</f>
        <v>2.3670605849990217E-5</v>
      </c>
      <c r="LT69" s="4">
        <f>MC!LV71</f>
        <v>2.2266205467693265E-4</v>
      </c>
      <c r="LU69" s="4">
        <f>MC!LW71</f>
        <v>7.2095331198033591E-5</v>
      </c>
      <c r="LV69" s="4">
        <f>MC!LX71</f>
        <v>1.0660107352865314E-4</v>
      </c>
      <c r="LW69" s="4">
        <f>MC!LY71</f>
        <v>3.5755950386076775E-5</v>
      </c>
      <c r="LX69" s="4">
        <f>MC!LZ71</f>
        <v>2.5975156032216379E-4</v>
      </c>
      <c r="LY69" s="4">
        <f>MC!MA71</f>
        <v>2.5175022876723754E-4</v>
      </c>
      <c r="LZ69" s="4">
        <f>MC!MB71</f>
        <v>4.4974151114981418E-4</v>
      </c>
      <c r="MA69" s="4">
        <f>MC!MC71</f>
        <v>2.9375721943060044E-4</v>
      </c>
      <c r="MB69" s="4">
        <f>MC!MD71</f>
        <v>1.8586426424464151E-5</v>
      </c>
      <c r="MC69" s="4">
        <f>MC!ME71</f>
        <v>1.1089345451905629E-4</v>
      </c>
      <c r="MD69" s="4">
        <f>MC!MF71</f>
        <v>8.9098160752251916E-5</v>
      </c>
      <c r="ME69" s="4">
        <f>MC!MG71</f>
        <v>2.6737782946045292E-4</v>
      </c>
      <c r="MF69" s="4">
        <f>MC!MH71</f>
        <v>3.3034664185364871E-4</v>
      </c>
      <c r="MG69" s="4">
        <f>MC!MI71</f>
        <v>9.1723597668712104E-5</v>
      </c>
      <c r="MH69" s="4">
        <f>MC!MJ71</f>
        <v>1.8773957632782737E-4</v>
      </c>
      <c r="MI69" s="4">
        <f>MC!MK71</f>
        <v>6.356057753944557E-4</v>
      </c>
      <c r="MJ69" s="4">
        <f>MC!ML71</f>
        <v>5.0591752644169242E-5</v>
      </c>
      <c r="MK69" s="4">
        <f>MC!MM71</f>
        <v>5.3133842356932275E-5</v>
      </c>
      <c r="ML69" s="4">
        <f>MC!MN71</f>
        <v>6.5927638124444596E-5</v>
      </c>
      <c r="MM69" s="4">
        <f>MC!MO71</f>
        <v>4.0381720191268525E-5</v>
      </c>
      <c r="MN69" s="4">
        <f>MC!MP71</f>
        <v>4.5257531607551718E-5</v>
      </c>
      <c r="MO69" s="4">
        <f>MC!MQ71</f>
        <v>1.5502579887669653E-5</v>
      </c>
      <c r="MP69" s="4">
        <f>MC!MR71</f>
        <v>1.8919815239252746E-5</v>
      </c>
      <c r="MQ69" s="4">
        <f>MC!MS71</f>
        <v>5.16335926903836E-5</v>
      </c>
      <c r="MR69" s="4">
        <f>MC!MT71</f>
        <v>3.4130679913982375E-5</v>
      </c>
      <c r="MS69" s="4">
        <f>MC!MU71</f>
        <v>1.808634320228126E-5</v>
      </c>
      <c r="MT69" s="4">
        <f>MC!MV71</f>
        <v>8.6556071039488883E-5</v>
      </c>
      <c r="MU69" s="4">
        <f>MC!MW71</f>
        <v>6.5010818883775949E-5</v>
      </c>
      <c r="MV69" s="4">
        <f>MC!MX71</f>
        <v>3.2922145460373721E-5</v>
      </c>
      <c r="MW69" s="4">
        <f>MC!MY71</f>
        <v>1.316885818414949E-5</v>
      </c>
      <c r="MX69" s="4">
        <f>MC!MZ71</f>
        <v>6.6302700541081758E-5</v>
      </c>
      <c r="MY69" s="4">
        <f>MC!NA71</f>
        <v>3.5326712287036459E-4</v>
      </c>
      <c r="MZ69" s="4">
        <f>MC!NB71</f>
        <v>1.1401897465769936E-4</v>
      </c>
      <c r="NA69" s="4">
        <f>MC!NC71</f>
        <v>7.0970143948122092E-5</v>
      </c>
      <c r="NB69" s="4">
        <f>MC!ND71</f>
        <v>3.8464734506234111E-5</v>
      </c>
      <c r="NC69" s="4">
        <f>MC!NE71</f>
        <v>1.425237183221242E-5</v>
      </c>
      <c r="ND69" s="4">
        <f>MC!NF71</f>
        <v>5.3383883968023719E-5</v>
      </c>
      <c r="NH69" s="3">
        <f t="shared" si="2"/>
        <v>-4.3494137002489004E-2</v>
      </c>
      <c r="NI69" s="3">
        <v>5.833333333333334E-5</v>
      </c>
      <c r="NJ69" s="4">
        <f t="shared" si="3"/>
        <v>-4.3552470335822338E-2</v>
      </c>
    </row>
    <row r="70" spans="1:374" x14ac:dyDescent="0.3">
      <c r="A70" s="1">
        <v>41153</v>
      </c>
      <c r="B70" s="4">
        <f>Returns!B72</f>
        <v>0.1705530716364474</v>
      </c>
      <c r="C70" s="4">
        <f>Returns!C72</f>
        <v>0.13206668614892703</v>
      </c>
      <c r="D70" s="4">
        <f>Returns!D72</f>
        <v>0.14587399087685116</v>
      </c>
      <c r="E70" s="4">
        <f>Returns!E72</f>
        <v>6.4378661813435656E-2</v>
      </c>
      <c r="F70" s="4">
        <f>Returns!F72</f>
        <v>-3.8930724129405014E-2</v>
      </c>
      <c r="G70" s="4">
        <f>Returns!G72</f>
        <v>4.3971911848515344E-2</v>
      </c>
      <c r="H70" s="4">
        <f>Returns!H72</f>
        <v>0.11793670450032767</v>
      </c>
      <c r="I70" s="4">
        <f>Returns!I72</f>
        <v>9.1385771173759345E-2</v>
      </c>
      <c r="J70" s="4">
        <f>Returns!J72</f>
        <v>0.12324539804822265</v>
      </c>
      <c r="K70" s="4">
        <f>Returns!K72</f>
        <v>0.11413800147904984</v>
      </c>
      <c r="L70" s="4">
        <f>Returns!L72</f>
        <v>0.14683072109661399</v>
      </c>
      <c r="M70" s="4">
        <f>Returns!M72</f>
        <v>0.1314730728583684</v>
      </c>
      <c r="N70" s="4">
        <f>Returns!N72</f>
        <v>0.14842000511827314</v>
      </c>
      <c r="O70" s="4">
        <f>Returns!O72</f>
        <v>-5.312724656264578E-2</v>
      </c>
      <c r="P70" s="4">
        <f>Returns!P72</f>
        <v>0.19880502327920135</v>
      </c>
      <c r="Q70" s="4">
        <f>Returns!Q72</f>
        <v>0.1139094991079781</v>
      </c>
      <c r="R70" s="4">
        <f>Returns!R72</f>
        <v>8.2576031644525372E-2</v>
      </c>
      <c r="S70" s="4">
        <f>Returns!S72</f>
        <v>-0.14981227822865995</v>
      </c>
      <c r="T70" s="4">
        <f>Returns!T72</f>
        <v>0.2246461811987448</v>
      </c>
      <c r="U70" s="4">
        <f>Returns!U72</f>
        <v>0.14993221106641474</v>
      </c>
      <c r="V70" s="4">
        <f>Returns!V72</f>
        <v>0.17044511581797783</v>
      </c>
      <c r="W70" s="4">
        <f>Returns!W72</f>
        <v>0.22796283775015869</v>
      </c>
      <c r="X70" s="4">
        <f>Returns!X72</f>
        <v>-3.8151765964376416E-2</v>
      </c>
      <c r="Y70" s="4">
        <f>Returns!Y72</f>
        <v>0.13976194237515882</v>
      </c>
      <c r="Z70" s="4">
        <f>Returns!Z72</f>
        <v>6.4716314719691193E-2</v>
      </c>
      <c r="AA70" s="4">
        <f>Returns!AA72</f>
        <v>8.8010877322713288E-2</v>
      </c>
      <c r="AB70" s="4">
        <f>Returns!AB72</f>
        <v>9.8440072813252399E-2</v>
      </c>
      <c r="AC70" s="4">
        <f>Returns!AC72</f>
        <v>0.32890832268765346</v>
      </c>
      <c r="AD70" s="4">
        <f>Returns!AD72</f>
        <v>0.19530875232076594</v>
      </c>
      <c r="AE70" s="4">
        <f>Returns!AE72</f>
        <v>-0.12736487770885896</v>
      </c>
      <c r="AF70" s="4">
        <f>Returns!AF72</f>
        <v>0.10060469912129893</v>
      </c>
      <c r="AG70" s="4">
        <f>Returns!AG72</f>
        <v>0.20705233805167189</v>
      </c>
      <c r="AH70" s="4">
        <f>Returns!AH72</f>
        <v>0.30538164955118197</v>
      </c>
      <c r="AI70" s="4">
        <f>Returns!AI72</f>
        <v>0.14953173397096386</v>
      </c>
      <c r="AJ70" s="4">
        <f>Returns!AJ72</f>
        <v>0.14868319764512483</v>
      </c>
      <c r="AK70" s="4">
        <f>Returns!AK72</f>
        <v>-0.2399663235536601</v>
      </c>
      <c r="AL70" s="4">
        <f>Returns!AL72</f>
        <v>-2.0067563050809145E-2</v>
      </c>
      <c r="AM70" s="4">
        <f>Returns!AM72</f>
        <v>0.14647542502081867</v>
      </c>
      <c r="AN70" s="4">
        <f>Returns!AN72</f>
        <v>0.13586753904715376</v>
      </c>
      <c r="AO70" s="4">
        <f>Returns!AO72</f>
        <v>5.7471353914478884E-2</v>
      </c>
      <c r="AP70" s="4">
        <f>Returns!AP72</f>
        <v>0.15190096009324283</v>
      </c>
      <c r="AQ70" s="4">
        <f>Returns!AQ72</f>
        <v>8.4083117210541292E-2</v>
      </c>
      <c r="AR70" s="4">
        <f>Returns!AR72</f>
        <v>-1.6949558313773289E-2</v>
      </c>
      <c r="AS70" s="4">
        <f>Returns!AS72</f>
        <v>8.9361186169860662E-2</v>
      </c>
      <c r="AT70" s="4">
        <f>Returns!AT72</f>
        <v>5.4741381892588148E-2</v>
      </c>
      <c r="AU70" s="4">
        <f>Returns!AU72</f>
        <v>9.2018898720251929E-2</v>
      </c>
      <c r="AV70" s="4">
        <f>Returns!AV72</f>
        <v>0.23922968906583417</v>
      </c>
      <c r="AW70" s="4">
        <f>Returns!AW72</f>
        <v>9.1058730946966815E-2</v>
      </c>
      <c r="AX70" s="4">
        <f>Returns!AX72</f>
        <v>0.22314355131420976</v>
      </c>
      <c r="AY70" s="4">
        <f>Returns!AY72</f>
        <v>0.18232155679395468</v>
      </c>
      <c r="AZ70" s="4">
        <f>Returns!AZ72</f>
        <v>-0.1711398856951476</v>
      </c>
      <c r="BA70" s="4">
        <f>Returns!BA72</f>
        <v>0.17246926035094304</v>
      </c>
      <c r="BB70" s="4">
        <f>Returns!BB72</f>
        <v>0.18531109564232073</v>
      </c>
      <c r="BC70" s="4">
        <f>Returns!BC72</f>
        <v>0.15415067982725833</v>
      </c>
      <c r="BD70" s="4">
        <f>Returns!BD72</f>
        <v>-1.6529301951210579E-2</v>
      </c>
      <c r="BE70" s="4">
        <f>Returns!BE72</f>
        <v>0.34501929719967128</v>
      </c>
      <c r="BF70" s="4">
        <f>Returns!BF72</f>
        <v>-0.25131442828090611</v>
      </c>
      <c r="BG70" s="4">
        <f>Returns!BG72</f>
        <v>-0.18442903913351938</v>
      </c>
      <c r="BH70" s="4">
        <f>Returns!BH72</f>
        <v>0.11100823073260169</v>
      </c>
      <c r="BI70" s="4">
        <f>Returns!BI72</f>
        <v>0.23412596798281876</v>
      </c>
      <c r="BJ70" s="4">
        <f>Returns!BJ72</f>
        <v>4.2559614418795744E-2</v>
      </c>
      <c r="BK70" s="4">
        <f>Returns!BK72</f>
        <v>-0.10135249426028753</v>
      </c>
      <c r="BL70" s="4">
        <f>Returns!BL72</f>
        <v>0.11583181552512169</v>
      </c>
      <c r="BM70" s="4">
        <f>Returns!BM72</f>
        <v>0.24811647224558975</v>
      </c>
      <c r="BN70" s="4">
        <f>Returns!BN72</f>
        <v>7.3361773909073946E-2</v>
      </c>
      <c r="BO70" s="4">
        <f>Returns!BO72</f>
        <v>0.25503190468103853</v>
      </c>
      <c r="BP70" s="4">
        <f>Returns!BP72</f>
        <v>8.2222545048957763E-2</v>
      </c>
      <c r="BQ70" s="4">
        <f>Returns!BQ72</f>
        <v>0.33164519587289698</v>
      </c>
      <c r="BR70" s="4">
        <f>Returns!BR72</f>
        <v>8.0042707673536495E-2</v>
      </c>
      <c r="BS70" s="4">
        <f>Returns!BS72</f>
        <v>0.14107859825990543</v>
      </c>
      <c r="BT70" s="4">
        <f>Returns!BT72</f>
        <v>0.31538467500111667</v>
      </c>
      <c r="BU70" s="4">
        <f>Returns!BU72</f>
        <v>6.7822596338761088E-2</v>
      </c>
      <c r="BV70" s="4">
        <f>Returns!BV72</f>
        <v>0.1625662544545996</v>
      </c>
      <c r="BW70" s="4">
        <f>Returns!BW72</f>
        <v>-2.0032011400867133E-2</v>
      </c>
      <c r="BX70" s="4">
        <f>Returns!BX72</f>
        <v>-4.8790164169431938E-2</v>
      </c>
      <c r="BY70" s="4">
        <f>Returns!BY72</f>
        <v>-3.8117375703694667E-2</v>
      </c>
      <c r="BZ70" s="4">
        <f>Returns!BZ72</f>
        <v>0.22314355131420965</v>
      </c>
      <c r="CA70" s="4">
        <f>Returns!CA72</f>
        <v>0.20067069546215111</v>
      </c>
      <c r="CB70" s="4">
        <f>Returns!CB72</f>
        <v>-0.11778303565638348</v>
      </c>
      <c r="CC70" s="4">
        <f>Returns!CC72</f>
        <v>0</v>
      </c>
      <c r="CD70" s="4">
        <f>Returns!CD72</f>
        <v>1.398624197473991E-2</v>
      </c>
      <c r="CE70" s="4">
        <f>Returns!CE72</f>
        <v>8.0421567310574149E-2</v>
      </c>
      <c r="CF70" s="4">
        <f>Returns!CF72</f>
        <v>0.15357214350796866</v>
      </c>
      <c r="CG70" s="4">
        <f>Returns!CG72</f>
        <v>8.0042707673536384E-2</v>
      </c>
      <c r="CH70" s="4">
        <f>Returns!CH72</f>
        <v>0.20763936477824441</v>
      </c>
      <c r="CI70" s="4">
        <f>Returns!CI72</f>
        <v>0.10821358464023273</v>
      </c>
      <c r="CJ70" s="4">
        <f>Returns!CJ72</f>
        <v>0.11778303565638343</v>
      </c>
      <c r="CK70" s="4">
        <f>Returns!CK72</f>
        <v>0.35327935493759421</v>
      </c>
      <c r="CL70" s="4">
        <f>Returns!CL72</f>
        <v>9.4187215059701027E-2</v>
      </c>
      <c r="CM70" s="4">
        <f>Returns!CM72</f>
        <v>4.9832373747875636E-2</v>
      </c>
      <c r="CN70" s="4">
        <f>Returns!CN72</f>
        <v>-0.18232155679395445</v>
      </c>
      <c r="CO70" s="4">
        <f>Returns!CO72</f>
        <v>-1.438873745209962E-2</v>
      </c>
      <c r="CP70" s="4">
        <f>Returns!CP72</f>
        <v>6.0153922819747185E-2</v>
      </c>
      <c r="CQ70" s="4">
        <f>Returns!CQ72</f>
        <v>0.18232155679395468</v>
      </c>
      <c r="CR70" s="4">
        <f>Returns!CR72</f>
        <v>-8.1345639453952678E-2</v>
      </c>
      <c r="CS70" s="4">
        <f>Returns!CS72</f>
        <v>0.1000834585569825</v>
      </c>
      <c r="CT70" s="4">
        <f>Returns!CT72</f>
        <v>0.16172931031637972</v>
      </c>
      <c r="CU70" s="4">
        <f>Returns!CU72</f>
        <v>-9.1807549253122733E-2</v>
      </c>
      <c r="CV70" s="4">
        <f>Returns!CV72</f>
        <v>0</v>
      </c>
      <c r="CW70" s="4">
        <f>Returns!CW72</f>
        <v>8.9546041806413124E-2</v>
      </c>
      <c r="CX70" s="4">
        <f>Returns!CX72</f>
        <v>0.44183275227903918</v>
      </c>
      <c r="CY70" s="4">
        <f>Returns!CY72</f>
        <v>0.13236684142734667</v>
      </c>
      <c r="CZ70" s="4">
        <f>Returns!CZ72</f>
        <v>0.10693408010525673</v>
      </c>
      <c r="DA70" s="4">
        <f>Returns!DA72</f>
        <v>-2.6770241064604683E-2</v>
      </c>
      <c r="DB70" s="4">
        <f>Returns!DB72</f>
        <v>-5.129329438755046E-2</v>
      </c>
      <c r="DC70" s="4">
        <f>Returns!DC72</f>
        <v>0.20763936477824452</v>
      </c>
      <c r="DD70" s="4">
        <f>Returns!DD72</f>
        <v>0.10459787297172118</v>
      </c>
      <c r="DE70" s="4">
        <f>Returns!DE72</f>
        <v>-5.9023340449460893E-2</v>
      </c>
      <c r="DF70" s="4">
        <f>Returns!DF72</f>
        <v>-0.40546510810816461</v>
      </c>
      <c r="DG70" s="4">
        <f>Returns!DG72</f>
        <v>6.062462181643502E-2</v>
      </c>
      <c r="DH70" s="4">
        <f>Returns!DH72</f>
        <v>0.23638877806423042</v>
      </c>
      <c r="DI70" s="4">
        <f>Returns!DI72</f>
        <v>0</v>
      </c>
      <c r="DJ70" s="4">
        <f>Returns!DJ72</f>
        <v>-8.0969062533667091E-2</v>
      </c>
      <c r="DK70" s="4">
        <f>Returns!DK72</f>
        <v>0.16417730467055111</v>
      </c>
      <c r="DL70" s="4">
        <f>Returns!DL72</f>
        <v>-9.5310179804324768E-2</v>
      </c>
      <c r="DM70" s="4">
        <f>Returns!DM72</f>
        <v>7.4107972153721946E-2</v>
      </c>
      <c r="DN70" s="4">
        <f>Returns!DN72</f>
        <v>0.16705408466316607</v>
      </c>
      <c r="DO70" s="4">
        <f>Returns!DO72</f>
        <v>-2.6491615446976313E-2</v>
      </c>
      <c r="DP70" s="4">
        <f>Returns!DP72</f>
        <v>0.1099864775786763</v>
      </c>
      <c r="DQ70" s="4">
        <f>Returns!DQ72</f>
        <v>2.6668247082161312E-2</v>
      </c>
      <c r="DR70" s="4">
        <f>Returns!DR72</f>
        <v>8.7407746252419649E-2</v>
      </c>
      <c r="DS70" s="4">
        <f>Returns!DS72</f>
        <v>0.88730319500090271</v>
      </c>
      <c r="DT70" s="4">
        <f>Returns!DT72</f>
        <v>-0.13353139262452229</v>
      </c>
      <c r="DU70" s="4">
        <f>Returns!DU72</f>
        <v>-3.6396422391519412E-2</v>
      </c>
      <c r="DV70" s="4">
        <f>Returns!DV72</f>
        <v>0.16500897275568793</v>
      </c>
      <c r="DW70" s="4">
        <f>Returns!DW72</f>
        <v>4.3956114730381857E-3</v>
      </c>
      <c r="DX70" s="4">
        <f>Returns!DX72</f>
        <v>0.19415601444095754</v>
      </c>
      <c r="DY70" s="4">
        <f>Returns!DY72</f>
        <v>0.34830669426821581</v>
      </c>
      <c r="DZ70" s="4">
        <f>Returns!DZ72</f>
        <v>9.5310179804324768E-2</v>
      </c>
      <c r="EA70" s="4">
        <f>Returns!EA72</f>
        <v>0.11778303565638337</v>
      </c>
      <c r="EB70" s="4">
        <f>Returns!EB72</f>
        <v>0.36000273403140715</v>
      </c>
      <c r="EC70" s="4">
        <f>Returns!EC72</f>
        <v>-5.4067221270275856E-2</v>
      </c>
      <c r="ED70" s="4">
        <f>Returns!ED72</f>
        <v>-5.4658412537864097E-2</v>
      </c>
      <c r="EE70" s="4">
        <f>Returns!EE72</f>
        <v>0</v>
      </c>
      <c r="EF70" s="4">
        <f>Returns!EF72</f>
        <v>-0.18193478440468125</v>
      </c>
      <c r="EG70" s="4">
        <f>Returns!EG72</f>
        <v>0.2719337154836417</v>
      </c>
      <c r="EH70" s="4">
        <f>Returns!EH72</f>
        <v>0</v>
      </c>
      <c r="EI70" s="4">
        <f>Returns!EI72</f>
        <v>-0.10536051565782678</v>
      </c>
      <c r="EJ70" s="4">
        <f>Returns!EJ72</f>
        <v>-0.28768207245178079</v>
      </c>
      <c r="EK70" s="4">
        <f>Returns!EK72</f>
        <v>0.13510248485656379</v>
      </c>
      <c r="EL70" s="4">
        <f>Returns!EL72</f>
        <v>-0.22738984219566072</v>
      </c>
      <c r="EM70" s="4">
        <f>Returns!EM72</f>
        <v>-0.12981161152199072</v>
      </c>
      <c r="EN70" s="4">
        <f>Returns!EN72</f>
        <v>-1.2739025777429802E-2</v>
      </c>
      <c r="EO70" s="4">
        <f>Returns!EO72</f>
        <v>0.1273804387626537</v>
      </c>
      <c r="EP70" s="4">
        <f>Returns!EP72</f>
        <v>0.55961578793542266</v>
      </c>
      <c r="EQ70" s="4">
        <f>Returns!EQ72</f>
        <v>-6.2131781107006234E-2</v>
      </c>
      <c r="ER70" s="4">
        <f>Returns!ER72</f>
        <v>-0.22314355131421015</v>
      </c>
      <c r="ES70" s="4">
        <f>Returns!ES72</f>
        <v>0.3617900446055029</v>
      </c>
      <c r="ET70" s="4">
        <f>Returns!ET72</f>
        <v>0.33882103394296825</v>
      </c>
      <c r="EU70" s="4">
        <f>Returns!EU72</f>
        <v>-7.6961041136128339E-2</v>
      </c>
      <c r="EV70" s="4">
        <f>Returns!EV72</f>
        <v>-0.1251631429540061</v>
      </c>
      <c r="EW70" s="4">
        <f>Returns!EW72</f>
        <v>-3.7387532071620377E-2</v>
      </c>
      <c r="EX70" s="4">
        <f>Returns!EX72</f>
        <v>-0.30873548164961323</v>
      </c>
      <c r="EY70" s="4">
        <f>Returns!EY72</f>
        <v>-0.1087332001364657</v>
      </c>
      <c r="EZ70" s="4">
        <f>Returns!EZ72</f>
        <v>-0.1397619423751586</v>
      </c>
      <c r="FA70" s="4">
        <f>Returns!FA72</f>
        <v>0.27115277050057041</v>
      </c>
      <c r="FB70" s="4">
        <f>Returns!FB72</f>
        <v>2.0202707317519497E-2</v>
      </c>
      <c r="FC70" s="4">
        <f>Returns!FC72</f>
        <v>-3.174869831458027E-2</v>
      </c>
      <c r="FD70" s="4">
        <f>Returns!FD72</f>
        <v>0</v>
      </c>
      <c r="FE70" s="4">
        <f>Returns!FE72</f>
        <v>-0.16034265007517945</v>
      </c>
      <c r="FF70" s="4">
        <f>Returns!FF72</f>
        <v>0</v>
      </c>
      <c r="FG70" s="4">
        <f>Returns!FG72</f>
        <v>2.8170876966696179E-2</v>
      </c>
      <c r="FH70" s="4">
        <f>Returns!FH72</f>
        <v>0</v>
      </c>
      <c r="FI70" s="4">
        <f>Returns!FI72</f>
        <v>0.45203197092755004</v>
      </c>
      <c r="FJ70" s="4">
        <f>Returns!FJ72</f>
        <v>8.0969062533667202E-2</v>
      </c>
      <c r="FK70" s="4">
        <f>Returns!FK72</f>
        <v>0.16705408466316607</v>
      </c>
      <c r="FL70" s="4">
        <f>Returns!FL72</f>
        <v>0.33647223662121295</v>
      </c>
      <c r="FM70" s="4">
        <f>Returns!FM72</f>
        <v>-0.11778303565638337</v>
      </c>
      <c r="FN70" s="4">
        <f>Returns!FN72</f>
        <v>-0.15415067982725833</v>
      </c>
      <c r="FO70" s="4">
        <f>Returns!FO72</f>
        <v>-0.13353139262452274</v>
      </c>
      <c r="FP70" s="4">
        <f>Returns!FP72</f>
        <v>0.3946541920039488</v>
      </c>
      <c r="FQ70" s="4">
        <f>Returns!FQ72</f>
        <v>0.19196793384575983</v>
      </c>
      <c r="FR70" s="4">
        <f>Returns!FR72</f>
        <v>0.37948962170490375</v>
      </c>
      <c r="FS70" s="4">
        <f>Returns!FS72</f>
        <v>-0.15315117949417489</v>
      </c>
      <c r="FT70" s="4">
        <f>Returns!FT72</f>
        <v>0.40546510810816416</v>
      </c>
      <c r="FU70" s="4">
        <f>Returns!FU72</f>
        <v>0.20067069546215155</v>
      </c>
      <c r="FV70" s="4">
        <f>Returns!FV72</f>
        <v>-0.14518200984449786</v>
      </c>
      <c r="FW70" s="4">
        <f>Returns!FW72</f>
        <v>-4.0821994520255173E-2</v>
      </c>
      <c r="FX70" s="4">
        <f>Returns!FX72</f>
        <v>-0.31005209525320643</v>
      </c>
      <c r="FY70" s="4">
        <f>Returns!FY72</f>
        <v>-3.7740327982846988E-2</v>
      </c>
      <c r="FZ70" s="4">
        <f>Returns!FZ72</f>
        <v>0</v>
      </c>
      <c r="GA70" s="4">
        <f>Returns!GA72</f>
        <v>7.6961041136128339E-2</v>
      </c>
      <c r="GE70" s="4">
        <f>MC!GG72</f>
        <v>0.14423543908676115</v>
      </c>
      <c r="GF70" s="4">
        <f>MC!GH72</f>
        <v>9.3167862941423582E-2</v>
      </c>
      <c r="GG70" s="4">
        <f>MC!GI72</f>
        <v>0.12470675045941336</v>
      </c>
      <c r="GH70" s="4">
        <f>MC!GJ72</f>
        <v>7.162713350384374E-2</v>
      </c>
      <c r="GI70" s="4">
        <f>MC!GK72</f>
        <v>4.5929585981233076E-2</v>
      </c>
      <c r="GJ70" s="4">
        <f>MC!GL72</f>
        <v>2.7866911168207373E-2</v>
      </c>
      <c r="GK70" s="4">
        <f>MC!GM72</f>
        <v>4.3664870626666547E-2</v>
      </c>
      <c r="GL70" s="4">
        <f>MC!GN72</f>
        <v>3.1001617311679063E-2</v>
      </c>
      <c r="GM70" s="4">
        <f>MC!GO72</f>
        <v>2.2083313593134556E-2</v>
      </c>
      <c r="GN70" s="4">
        <f>MC!GP72</f>
        <v>3.7944516532032894E-2</v>
      </c>
      <c r="GO70" s="4">
        <f>MC!GQ72</f>
        <v>1.9380983291671223E-2</v>
      </c>
      <c r="GP70" s="4">
        <f>MC!GR72</f>
        <v>4.7393317042710902E-2</v>
      </c>
      <c r="GQ70" s="4">
        <f>MC!GS72</f>
        <v>5.5397546646931695E-3</v>
      </c>
      <c r="GR70" s="4">
        <f>MC!GT72</f>
        <v>3.3015304697733207E-2</v>
      </c>
      <c r="GS70" s="4">
        <f>MC!GU72</f>
        <v>3.4928513536462404E-2</v>
      </c>
      <c r="GT70" s="4">
        <f>MC!GV72</f>
        <v>1.0454596382727388E-2</v>
      </c>
      <c r="GU70" s="4">
        <f>MC!GW72</f>
        <v>4.3427314642153041E-3</v>
      </c>
      <c r="GV70" s="4">
        <f>MC!GX72</f>
        <v>1.8160234430484225E-3</v>
      </c>
      <c r="GW70" s="4">
        <f>MC!GY72</f>
        <v>3.4312769023358246E-3</v>
      </c>
      <c r="GX70" s="4">
        <f>MC!GZ72</f>
        <v>8.3112411506840646E-3</v>
      </c>
      <c r="GY70" s="4">
        <f>MC!HA72</f>
        <v>1.8144217738396674E-2</v>
      </c>
      <c r="GZ70" s="4">
        <f>MC!HB72</f>
        <v>2.5587414053419855E-3</v>
      </c>
      <c r="HA70" s="4">
        <f>MC!HC72</f>
        <v>2.7830499389232635E-3</v>
      </c>
      <c r="HB70" s="4">
        <f>MC!HD72</f>
        <v>4.8163839683091026E-3</v>
      </c>
      <c r="HC70" s="4">
        <f>MC!HE72</f>
        <v>6.6342785202462579E-3</v>
      </c>
      <c r="HD70" s="4">
        <f>MC!HF72</f>
        <v>1.8880274553046347E-2</v>
      </c>
      <c r="HE70" s="4">
        <f>MC!HG72</f>
        <v>8.1436646386091622E-3</v>
      </c>
      <c r="HF70" s="4">
        <f>MC!HH72</f>
        <v>2.7278522267056484E-3</v>
      </c>
      <c r="HG70" s="4">
        <f>MC!HI72</f>
        <v>3.8032907715936631E-3</v>
      </c>
      <c r="HH70" s="4">
        <f>MC!HJ72</f>
        <v>1.3904023041283922E-2</v>
      </c>
      <c r="HI70" s="4">
        <f>MC!HK72</f>
        <v>1.8460734518014697E-3</v>
      </c>
      <c r="HJ70" s="4">
        <f>MC!HL72</f>
        <v>9.3214902618886321E-4</v>
      </c>
      <c r="HK70" s="4">
        <f>MC!HM72</f>
        <v>5.0716780650877941E-3</v>
      </c>
      <c r="HL70" s="4">
        <f>MC!HN72</f>
        <v>2.9557907115310674E-3</v>
      </c>
      <c r="HM70" s="4">
        <f>MC!HO72</f>
        <v>3.57572650854599E-3</v>
      </c>
      <c r="HN70" s="4">
        <f>MC!HP72</f>
        <v>7.7909231909052722E-4</v>
      </c>
      <c r="HO70" s="4">
        <f>MC!HQ72</f>
        <v>6.3554084514695344E-3</v>
      </c>
      <c r="HP70" s="4">
        <f>MC!HR72</f>
        <v>5.1661316417910225E-4</v>
      </c>
      <c r="HQ70" s="4">
        <f>MC!HS72</f>
        <v>2.6878853408423176E-3</v>
      </c>
      <c r="HR70" s="4">
        <f>MC!HT72</f>
        <v>3.1051052008519379E-3</v>
      </c>
      <c r="HS70" s="4">
        <f>MC!HU72</f>
        <v>2.6864632980868807E-3</v>
      </c>
      <c r="HT70" s="4">
        <f>MC!HV72</f>
        <v>2.8961023379804938E-4</v>
      </c>
      <c r="HU70" s="4">
        <f>MC!HW72</f>
        <v>9.2825711970029919E-4</v>
      </c>
      <c r="HV70" s="4">
        <f>MC!HX72</f>
        <v>2.5540636331201536E-4</v>
      </c>
      <c r="HW70" s="4">
        <f>MC!HY72</f>
        <v>3.7483175924426957E-3</v>
      </c>
      <c r="HX70" s="4">
        <f>MC!HZ72</f>
        <v>3.1518080787147065E-3</v>
      </c>
      <c r="HY70" s="4">
        <f>MC!IA72</f>
        <v>1.3659094887748808E-3</v>
      </c>
      <c r="HZ70" s="4">
        <f>MC!IB72</f>
        <v>9.3491826734418766E-4</v>
      </c>
      <c r="IA70" s="4">
        <f>MC!IC72</f>
        <v>2.1695881786633559E-3</v>
      </c>
      <c r="IB70" s="4">
        <f>MC!ID72</f>
        <v>2.6706711390659765E-3</v>
      </c>
      <c r="IC70" s="4">
        <f>MC!IE72</f>
        <v>2.4935893938363126E-3</v>
      </c>
      <c r="ID70" s="4">
        <f>MC!IF72</f>
        <v>3.8507420930119243E-4</v>
      </c>
      <c r="IE70" s="4">
        <f>MC!IG72</f>
        <v>1.8474954945569067E-3</v>
      </c>
      <c r="IF70" s="4">
        <f>MC!IH72</f>
        <v>3.5105744970403171E-4</v>
      </c>
      <c r="IG70" s="4">
        <f>MC!II72</f>
        <v>2.2580542069226386E-4</v>
      </c>
      <c r="IH70" s="4">
        <f>MC!IJ72</f>
        <v>2.1329518666219696E-3</v>
      </c>
      <c r="II70" s="4">
        <f>MC!IK72</f>
        <v>2.7344385299939877E-4</v>
      </c>
      <c r="IJ70" s="4">
        <f>MC!IL72</f>
        <v>5.2851341671144225E-4</v>
      </c>
      <c r="IK70" s="4">
        <f>MC!IM72</f>
        <v>4.4044406353657087E-3</v>
      </c>
      <c r="IL70" s="4">
        <f>MC!IN72</f>
        <v>1.2215721490980392E-3</v>
      </c>
      <c r="IM70" s="4">
        <f>MC!IO72</f>
        <v>1.1127110339515702E-3</v>
      </c>
      <c r="IN70" s="4">
        <f>MC!IP72</f>
        <v>2.2202578073702377E-4</v>
      </c>
      <c r="IO70" s="4">
        <f>MC!IQ72</f>
        <v>1.3383667659327353E-3</v>
      </c>
      <c r="IP70" s="4">
        <f>MC!IR72</f>
        <v>1.613644305643092E-3</v>
      </c>
      <c r="IQ70" s="4">
        <f>MC!IS72</f>
        <v>3.1273713966278573E-4</v>
      </c>
      <c r="IR70" s="4">
        <f>MC!IT72</f>
        <v>3.2855549420813209E-3</v>
      </c>
      <c r="IS70" s="4">
        <f>MC!IU72</f>
        <v>6.8437678714287724E-4</v>
      </c>
      <c r="IT70" s="4">
        <f>MC!IV72</f>
        <v>1.3269904238892404E-3</v>
      </c>
      <c r="IU70" s="4">
        <f>MC!IW72</f>
        <v>1.1137214327514857E-3</v>
      </c>
      <c r="IV70" s="4">
        <f>MC!IX72</f>
        <v>1.0755133892435638E-4</v>
      </c>
      <c r="IW70" s="4">
        <f>MC!IY72</f>
        <v>4.994738067583105E-4</v>
      </c>
      <c r="IX70" s="4">
        <f>MC!IZ72</f>
        <v>8.8121744223755875E-4</v>
      </c>
      <c r="IY70" s="4">
        <f>MC!JA72</f>
        <v>2.0020865109440035E-4</v>
      </c>
      <c r="IZ70" s="4">
        <f>MC!JB72</f>
        <v>2.2602995375891179E-4</v>
      </c>
      <c r="JA70" s="4">
        <f>MC!JC72</f>
        <v>1.3262419803337472E-4</v>
      </c>
      <c r="JB70" s="4">
        <f>MC!JD72</f>
        <v>6.0021430932767985E-4</v>
      </c>
      <c r="JC70" s="4">
        <f>MC!JE72</f>
        <v>5.7858429057392965E-4</v>
      </c>
      <c r="JD70" s="4">
        <f>MC!JF72</f>
        <v>1.344578847443328E-4</v>
      </c>
      <c r="JE70" s="4">
        <f>MC!JG72</f>
        <v>2.5821302664511448E-4</v>
      </c>
      <c r="JF70" s="4">
        <f>MC!JH72</f>
        <v>2.2142702589262933E-4</v>
      </c>
      <c r="JG70" s="4">
        <f>MC!JI72</f>
        <v>1.3520632829982588E-4</v>
      </c>
      <c r="JH70" s="4">
        <f>MC!JJ72</f>
        <v>8.0663504193267282E-4</v>
      </c>
      <c r="JI70" s="4">
        <f>MC!JK72</f>
        <v>9.342446681442438E-4</v>
      </c>
      <c r="JJ70" s="4">
        <f>MC!JL72</f>
        <v>2.3763082886905462E-5</v>
      </c>
      <c r="JK70" s="4">
        <f>MC!JM72</f>
        <v>5.0280438058025484E-4</v>
      </c>
      <c r="JL70" s="4">
        <f>MC!JN72</f>
        <v>8.1857271664278748E-4</v>
      </c>
      <c r="JM70" s="4">
        <f>MC!JO72</f>
        <v>1.7105677460794468E-4</v>
      </c>
      <c r="JN70" s="4">
        <f>MC!JP72</f>
        <v>1.1241622203506143E-4</v>
      </c>
      <c r="JO70" s="4">
        <f>MC!JQ72</f>
        <v>3.2613427930611199E-4</v>
      </c>
      <c r="JP70" s="4">
        <f>MC!JR72</f>
        <v>1.6240850932422207E-3</v>
      </c>
      <c r="JQ70" s="4">
        <f>MC!JS72</f>
        <v>5.35137142177556E-6</v>
      </c>
      <c r="JR70" s="4">
        <f>MC!JT72</f>
        <v>1.2641211652278213E-4</v>
      </c>
      <c r="JS70" s="4">
        <f>MC!JU72</f>
        <v>3.7537438082200208E-3</v>
      </c>
      <c r="JT70" s="4">
        <f>MC!JV72</f>
        <v>6.7910026007665105E-4</v>
      </c>
      <c r="JU70" s="4">
        <f>MC!JW72</f>
        <v>1.8224600576256629E-4</v>
      </c>
      <c r="JV70" s="4">
        <f>MC!JX72</f>
        <v>2.4541464184618271E-4</v>
      </c>
      <c r="JW70" s="4">
        <f>MC!JY72</f>
        <v>8.5019445686237028E-4</v>
      </c>
      <c r="JX70" s="4">
        <f>MC!JZ72</f>
        <v>1.2798384798931762E-4</v>
      </c>
      <c r="JY70" s="4">
        <f>MC!KA72</f>
        <v>6.4104190527982763E-5</v>
      </c>
      <c r="JZ70" s="4">
        <f>MC!KB72</f>
        <v>2.4467368272624457E-3</v>
      </c>
      <c r="KA70" s="4">
        <f>MC!KC72</f>
        <v>2.2681581949217952E-4</v>
      </c>
      <c r="KB70" s="4">
        <f>MC!KD72</f>
        <v>7.7651018882407606E-5</v>
      </c>
      <c r="KC70" s="4">
        <f>MC!KE72</f>
        <v>3.18391630724536E-3</v>
      </c>
      <c r="KD70" s="4">
        <f>MC!KF72</f>
        <v>9.4812829609864063E-4</v>
      </c>
      <c r="KE70" s="4">
        <f>MC!KG72</f>
        <v>1.7786761096293173E-4</v>
      </c>
      <c r="KF70" s="4">
        <f>MC!KH72</f>
        <v>1.6039145394216819E-4</v>
      </c>
      <c r="KG70" s="4">
        <f>MC!KI72</f>
        <v>1.4496229004567825E-3</v>
      </c>
      <c r="KH70" s="4">
        <f>MC!KJ72</f>
        <v>2.1330641331552935E-5</v>
      </c>
      <c r="KI70" s="4">
        <f>MC!KK72</f>
        <v>3.7833821730175463E-5</v>
      </c>
      <c r="KJ70" s="4">
        <f>MC!KL72</f>
        <v>1.4415022878796826E-4</v>
      </c>
      <c r="KK70" s="4">
        <f>MC!KM72</f>
        <v>1.193019027455978E-4</v>
      </c>
      <c r="KL70" s="4">
        <f>MC!KN72</f>
        <v>1.2779673710044433E-4</v>
      </c>
      <c r="KM70" s="4">
        <f>MC!KO72</f>
        <v>4.5606408053971162E-4</v>
      </c>
      <c r="KN70" s="4">
        <f>MC!KP72</f>
        <v>7.1996527820657359E-4</v>
      </c>
      <c r="KO70" s="4">
        <f>MC!KQ72</f>
        <v>5.1829716217896163E-5</v>
      </c>
      <c r="KP70" s="4">
        <f>MC!KR72</f>
        <v>1.7756823354073451E-4</v>
      </c>
      <c r="KQ70" s="4">
        <f>MC!KS72</f>
        <v>9.0861047636860571E-5</v>
      </c>
      <c r="KR70" s="4">
        <f>MC!KT72</f>
        <v>2.9125680962013416E-4</v>
      </c>
      <c r="KS70" s="4">
        <f>MC!KU72</f>
        <v>2.2457048882570027E-4</v>
      </c>
      <c r="KT70" s="4">
        <f>MC!KV72</f>
        <v>8.1430658837647698E-5</v>
      </c>
      <c r="KU70" s="4">
        <f>MC!KW72</f>
        <v>5.8154064261812735E-5</v>
      </c>
      <c r="KV70" s="4">
        <f>MC!KX72</f>
        <v>7.9147905993393785E-5</v>
      </c>
      <c r="KW70" s="4">
        <f>MC!KY72</f>
        <v>6.6985698216631144E-6</v>
      </c>
      <c r="KX70" s="4">
        <f>MC!KZ72</f>
        <v>1.3165122141123371E-4</v>
      </c>
      <c r="KY70" s="4">
        <f>MC!LA72</f>
        <v>5.5792724844232048E-4</v>
      </c>
      <c r="KZ70" s="4">
        <f>MC!LB72</f>
        <v>1.2339588899414498E-3</v>
      </c>
      <c r="LA70" s="4">
        <f>MC!LC72</f>
        <v>4.1763150396514165E-5</v>
      </c>
      <c r="LB70" s="4">
        <f>MC!LD72</f>
        <v>8.8428606081508034E-5</v>
      </c>
      <c r="LC70" s="4">
        <f>MC!LE72</f>
        <v>1.3995894487720697E-4</v>
      </c>
      <c r="LD70" s="4">
        <f>MC!LF72</f>
        <v>9.2844423058917252E-5</v>
      </c>
      <c r="LE70" s="4">
        <f>MC!LG72</f>
        <v>9.1534646836804342E-5</v>
      </c>
      <c r="LF70" s="4">
        <f>MC!LH72</f>
        <v>2.269280860255035E-4</v>
      </c>
      <c r="LG70" s="4">
        <f>MC!LI72</f>
        <v>4.5486657085092264E-4</v>
      </c>
      <c r="LH70" s="4">
        <f>MC!LJ72</f>
        <v>3.2875383175033781E-4</v>
      </c>
      <c r="LI70" s="4">
        <f>MC!LK72</f>
        <v>1.6765135643045115E-5</v>
      </c>
      <c r="LJ70" s="4">
        <f>MC!LL72</f>
        <v>3.2220495063977321E-5</v>
      </c>
      <c r="LK70" s="4">
        <f>MC!LM72</f>
        <v>1.0601702963559556E-4</v>
      </c>
      <c r="LL70" s="4">
        <f>MC!LN72</f>
        <v>1.785037879851009E-5</v>
      </c>
      <c r="LM70" s="4">
        <f>MC!LO72</f>
        <v>3.7122800352457033E-5</v>
      </c>
      <c r="LN70" s="4">
        <f>MC!LP72</f>
        <v>2.8919858984252818E-4</v>
      </c>
      <c r="LO70" s="4">
        <f>MC!LQ72</f>
        <v>7.0016894616378145E-5</v>
      </c>
      <c r="LP70" s="4">
        <f>MC!LR72</f>
        <v>1.5620017003140692E-4</v>
      </c>
      <c r="LQ70" s="4">
        <f>MC!LS72</f>
        <v>2.2101538193710813E-4</v>
      </c>
      <c r="LR70" s="4">
        <f>MC!LT72</f>
        <v>5.7375682964099927E-4</v>
      </c>
      <c r="LS70" s="4">
        <f>MC!LU72</f>
        <v>3.9854619330006796E-5</v>
      </c>
      <c r="LT70" s="4">
        <f>MC!LV72</f>
        <v>1.878967546065391E-4</v>
      </c>
      <c r="LU70" s="4">
        <f>MC!LW72</f>
        <v>5.179229404012151E-5</v>
      </c>
      <c r="LV70" s="4">
        <f>MC!LX72</f>
        <v>1.3745165896630516E-4</v>
      </c>
      <c r="LW70" s="4">
        <f>MC!LY72</f>
        <v>4.4944035507359777E-5</v>
      </c>
      <c r="LX70" s="4">
        <f>MC!LZ72</f>
        <v>2.1626276535972701E-4</v>
      </c>
      <c r="LY70" s="4">
        <f>MC!MA72</f>
        <v>1.9946020753890727E-4</v>
      </c>
      <c r="LZ70" s="4">
        <f>MC!MB72</f>
        <v>3.8889127143420718E-4</v>
      </c>
      <c r="MA70" s="4">
        <f>MC!MC72</f>
        <v>2.2273680211474221E-4</v>
      </c>
      <c r="MB70" s="4">
        <f>MC!MD72</f>
        <v>1.7214201776340965E-5</v>
      </c>
      <c r="MC70" s="4">
        <f>MC!ME72</f>
        <v>8.4798654837366579E-5</v>
      </c>
      <c r="MD70" s="4">
        <f>MC!MF72</f>
        <v>1.0560538568007435E-4</v>
      </c>
      <c r="ME70" s="4">
        <f>MC!MG72</f>
        <v>2.4500299789066151E-4</v>
      </c>
      <c r="MF70" s="4">
        <f>MC!MH72</f>
        <v>2.8736490313157015E-4</v>
      </c>
      <c r="MG70" s="4">
        <f>MC!MI72</f>
        <v>8.2366213282014056E-5</v>
      </c>
      <c r="MH70" s="4">
        <f>MC!MJ72</f>
        <v>1.4362631829912309E-4</v>
      </c>
      <c r="MI70" s="4">
        <f>MC!MK72</f>
        <v>6.0085048634984895E-4</v>
      </c>
      <c r="MJ70" s="4">
        <f>MC!ML72</f>
        <v>4.6740300040543182E-5</v>
      </c>
      <c r="MK70" s="4">
        <f>MC!MM72</f>
        <v>4.6777722218317834E-5</v>
      </c>
      <c r="ML70" s="4">
        <f>MC!MN72</f>
        <v>9.3068956125565166E-5</v>
      </c>
      <c r="MM70" s="4">
        <f>MC!MO72</f>
        <v>3.9330708841161635E-5</v>
      </c>
      <c r="MN70" s="4">
        <f>MC!MP72</f>
        <v>4.4195591951866694E-5</v>
      </c>
      <c r="MO70" s="4">
        <f>MC!MQ72</f>
        <v>1.9010466309524369E-5</v>
      </c>
      <c r="MP70" s="4">
        <f>MC!MR72</f>
        <v>1.5118559820960325E-5</v>
      </c>
      <c r="MQ70" s="4">
        <f>MC!MS72</f>
        <v>3.9742352796682838E-5</v>
      </c>
      <c r="MR70" s="4">
        <f>MC!MT72</f>
        <v>2.6794279286652457E-5</v>
      </c>
      <c r="MS70" s="4">
        <f>MC!MU72</f>
        <v>2.409988248687735E-5</v>
      </c>
      <c r="MT70" s="4">
        <f>MC!MV72</f>
        <v>9.4229043636579452E-5</v>
      </c>
      <c r="MU70" s="4">
        <f>MC!MW72</f>
        <v>8.2179102393140774E-5</v>
      </c>
      <c r="MV70" s="4">
        <f>MC!MX72</f>
        <v>2.5783880486736794E-5</v>
      </c>
      <c r="MW70" s="4">
        <f>MC!MY72</f>
        <v>1.7775534442960778E-5</v>
      </c>
      <c r="MX70" s="4">
        <f>MC!MZ72</f>
        <v>7.6079287415872136E-5</v>
      </c>
      <c r="MY70" s="4">
        <f>MC!NA72</f>
        <v>2.7434198526599048E-4</v>
      </c>
      <c r="MZ70" s="4">
        <f>MC!NB72</f>
        <v>9.8270638836242118E-5</v>
      </c>
      <c r="NA70" s="4">
        <f>MC!NC72</f>
        <v>4.6740300040543182E-5</v>
      </c>
      <c r="NB70" s="4">
        <f>MC!ND72</f>
        <v>3.2669561197273177E-5</v>
      </c>
      <c r="NC70" s="4">
        <f>MC!NE72</f>
        <v>1.2798384798931759E-5</v>
      </c>
      <c r="ND70" s="4">
        <f>MC!NF72</f>
        <v>5.2727848484487862E-5</v>
      </c>
      <c r="NH70" s="3">
        <f t="shared" si="2"/>
        <v>0.11116510030549456</v>
      </c>
      <c r="NI70" s="3">
        <v>7.4999999999999993E-5</v>
      </c>
      <c r="NJ70" s="4">
        <f t="shared" si="3"/>
        <v>0.11109010030549456</v>
      </c>
    </row>
    <row r="71" spans="1:374" x14ac:dyDescent="0.3">
      <c r="A71" s="1">
        <v>41183</v>
      </c>
      <c r="B71" s="4">
        <f>Returns!B73</f>
        <v>8.4108239998167189E-2</v>
      </c>
      <c r="C71" s="4">
        <f>Returns!C73</f>
        <v>9.4448791480300276E-2</v>
      </c>
      <c r="D71" s="4">
        <f>Returns!D73</f>
        <v>0.11672839717790628</v>
      </c>
      <c r="E71" s="4">
        <f>Returns!E73</f>
        <v>0.14899868491783019</v>
      </c>
      <c r="F71" s="4">
        <f>Returns!F73</f>
        <v>9.0240091538478673E-2</v>
      </c>
      <c r="G71" s="4">
        <f>Returns!G73</f>
        <v>0.15308860420826331</v>
      </c>
      <c r="H71" s="4">
        <f>Returns!H73</f>
        <v>0.1450657220819922</v>
      </c>
      <c r="I71" s="4">
        <f>Returns!I73</f>
        <v>8.7149336567692526E-2</v>
      </c>
      <c r="J71" s="4">
        <f>Returns!J73</f>
        <v>0.17646788154249471</v>
      </c>
      <c r="K71" s="4">
        <f>Returns!K73</f>
        <v>0.15286574550334198</v>
      </c>
      <c r="L71" s="4">
        <f>Returns!L73</f>
        <v>0.11147674267526231</v>
      </c>
      <c r="M71" s="4">
        <f>Returns!M73</f>
        <v>0.11135214532609305</v>
      </c>
      <c r="N71" s="4">
        <f>Returns!N73</f>
        <v>5.9219359659971271E-2</v>
      </c>
      <c r="O71" s="4">
        <f>Returns!O73</f>
        <v>6.340112817210386E-2</v>
      </c>
      <c r="P71" s="4">
        <f>Returns!P73</f>
        <v>0.14350819636283951</v>
      </c>
      <c r="Q71" s="4">
        <f>Returns!Q73</f>
        <v>0.11275248246766711</v>
      </c>
      <c r="R71" s="4">
        <f>Returns!R73</f>
        <v>0.14185105953107319</v>
      </c>
      <c r="S71" s="4">
        <f>Returns!S73</f>
        <v>0.10080469912196532</v>
      </c>
      <c r="T71" s="4">
        <f>Returns!T73</f>
        <v>0.11289959283099282</v>
      </c>
      <c r="U71" s="4">
        <f>Returns!U73</f>
        <v>6.3255993708067226E-2</v>
      </c>
      <c r="V71" s="4">
        <f>Returns!V73</f>
        <v>0.22174614405319559</v>
      </c>
      <c r="W71" s="4">
        <f>Returns!W73</f>
        <v>0.19189100781010537</v>
      </c>
      <c r="X71" s="4">
        <f>Returns!X73</f>
        <v>0.16362942378180234</v>
      </c>
      <c r="Y71" s="4">
        <f>Returns!Y73</f>
        <v>0.17322231293884038</v>
      </c>
      <c r="Z71" s="4">
        <f>Returns!Z73</f>
        <v>0.51561414049778787</v>
      </c>
      <c r="AA71" s="4">
        <f>Returns!AA73</f>
        <v>9.5975958790302407E-2</v>
      </c>
      <c r="AB71" s="4">
        <f>Returns!AB73</f>
        <v>0.17360310575407367</v>
      </c>
      <c r="AC71" s="4">
        <f>Returns!AC73</f>
        <v>0.18190259779068207</v>
      </c>
      <c r="AD71" s="4">
        <f>Returns!AD73</f>
        <v>0.19478832555908476</v>
      </c>
      <c r="AE71" s="4">
        <f>Returns!AE73</f>
        <v>-1.6529301951210496E-2</v>
      </c>
      <c r="AF71" s="4">
        <f>Returns!AF73</f>
        <v>0.33600064972258864</v>
      </c>
      <c r="AG71" s="4">
        <f>Returns!AG73</f>
        <v>0.24578602806396954</v>
      </c>
      <c r="AH71" s="4">
        <f>Returns!AH73</f>
        <v>0.22664618186541174</v>
      </c>
      <c r="AI71" s="4">
        <f>Returns!AI73</f>
        <v>0.15198383174216801</v>
      </c>
      <c r="AJ71" s="4">
        <f>Returns!AJ73</f>
        <v>0.2362156328815625</v>
      </c>
      <c r="AK71" s="4">
        <f>Returns!AK73</f>
        <v>0.28400640853251602</v>
      </c>
      <c r="AL71" s="4">
        <f>Returns!AL73</f>
        <v>0.19574457712609528</v>
      </c>
      <c r="AM71" s="4">
        <f>Returns!AM73</f>
        <v>9.2874125006443764E-2</v>
      </c>
      <c r="AN71" s="4">
        <f>Returns!AN73</f>
        <v>0.13873561299126136</v>
      </c>
      <c r="AO71" s="4">
        <f>Returns!AO73</f>
        <v>0.27496861917879567</v>
      </c>
      <c r="AP71" s="4">
        <f>Returns!AP73</f>
        <v>0.21149293409423464</v>
      </c>
      <c r="AQ71" s="4">
        <f>Returns!AQ73</f>
        <v>0.30368241379822203</v>
      </c>
      <c r="AR71" s="4">
        <f>Returns!AR73</f>
        <v>0.17229999833293577</v>
      </c>
      <c r="AS71" s="4">
        <f>Returns!AS73</f>
        <v>-0.18819072606724951</v>
      </c>
      <c r="AT71" s="4">
        <f>Returns!AT73</f>
        <v>0.11166968485109097</v>
      </c>
      <c r="AU71" s="4">
        <f>Returns!AU73</f>
        <v>0.14214800888540147</v>
      </c>
      <c r="AV71" s="4">
        <f>Returns!AV73</f>
        <v>0.33950714031636692</v>
      </c>
      <c r="AW71" s="4">
        <f>Returns!AW73</f>
        <v>4.2889241562772185E-2</v>
      </c>
      <c r="AX71" s="4">
        <f>Returns!AX73</f>
        <v>0.18232155679395468</v>
      </c>
      <c r="AY71" s="4">
        <f>Returns!AY73</f>
        <v>0.1191538377901622</v>
      </c>
      <c r="AZ71" s="4">
        <f>Returns!AZ73</f>
        <v>0.17802184257747111</v>
      </c>
      <c r="BA71" s="4">
        <f>Returns!BA73</f>
        <v>9.4409684471074756E-2</v>
      </c>
      <c r="BB71" s="4">
        <f>Returns!BB73</f>
        <v>8.1190154730013231E-2</v>
      </c>
      <c r="BC71" s="4">
        <f>Returns!BC73</f>
        <v>0.21357410029805901</v>
      </c>
      <c r="BD71" s="4">
        <f>Returns!BD73</f>
        <v>6.8437161553228626E-2</v>
      </c>
      <c r="BE71" s="4">
        <f>Returns!BE73</f>
        <v>-1.5314234973042407E-2</v>
      </c>
      <c r="BF71" s="4">
        <f>Returns!BF73</f>
        <v>0.28768207245178101</v>
      </c>
      <c r="BG71" s="4">
        <f>Returns!BG73</f>
        <v>-4.8694634937414327E-2</v>
      </c>
      <c r="BH71" s="4">
        <f>Returns!BH73</f>
        <v>0.1208236853908714</v>
      </c>
      <c r="BI71" s="4">
        <f>Returns!BI73</f>
        <v>0.20945809822895545</v>
      </c>
      <c r="BJ71" s="4">
        <f>Returns!BJ73</f>
        <v>-6.8992871486951324E-2</v>
      </c>
      <c r="BK71" s="4">
        <f>Returns!BK73</f>
        <v>0.2876820724517809</v>
      </c>
      <c r="BL71" s="4">
        <f>Returns!BL73</f>
        <v>-1.5748356968139185E-2</v>
      </c>
      <c r="BM71" s="4">
        <f>Returns!BM73</f>
        <v>0.14965629023941895</v>
      </c>
      <c r="BN71" s="4">
        <f>Returns!BN73</f>
        <v>0.15850057793888883</v>
      </c>
      <c r="BO71" s="4">
        <f>Returns!BO73</f>
        <v>-0.11454154173221243</v>
      </c>
      <c r="BP71" s="4">
        <f>Returns!BP73</f>
        <v>-9.2320640955959377E-2</v>
      </c>
      <c r="BQ71" s="4">
        <f>Returns!BQ73</f>
        <v>9.9699360223088118E-2</v>
      </c>
      <c r="BR71" s="4">
        <f>Returns!BR73</f>
        <v>0.25344890080953875</v>
      </c>
      <c r="BS71" s="4">
        <f>Returns!BS73</f>
        <v>0.31365755885504165</v>
      </c>
      <c r="BT71" s="4">
        <f>Returns!BT73</f>
        <v>0</v>
      </c>
      <c r="BU71" s="4">
        <f>Returns!BU73</f>
        <v>0.14331939899068535</v>
      </c>
      <c r="BV71" s="4">
        <f>Returns!BV73</f>
        <v>0.1484165374173072</v>
      </c>
      <c r="BW71" s="4">
        <f>Returns!BW73</f>
        <v>0.10867230024460661</v>
      </c>
      <c r="BX71" s="4">
        <f>Returns!BX73</f>
        <v>-5.1293294387550592E-2</v>
      </c>
      <c r="BY71" s="4">
        <f>Returns!BY73</f>
        <v>-0.18489721823075023</v>
      </c>
      <c r="BZ71" s="4">
        <f>Returns!BZ73</f>
        <v>-9.5881771703282437E-2</v>
      </c>
      <c r="CA71" s="4">
        <f>Returns!CA73</f>
        <v>0.16705408466316629</v>
      </c>
      <c r="CB71" s="4">
        <f>Returns!CB73</f>
        <v>0.13613217432458002</v>
      </c>
      <c r="CC71" s="4">
        <f>Returns!CC73</f>
        <v>0.28768207245178079</v>
      </c>
      <c r="CD71" s="4">
        <f>Returns!CD73</f>
        <v>0.10536051565782639</v>
      </c>
      <c r="CE71" s="4">
        <f>Returns!CE73</f>
        <v>0.28312625591592011</v>
      </c>
      <c r="CF71" s="4">
        <f>Returns!CF73</f>
        <v>-6.0841659256244962E-2</v>
      </c>
      <c r="CG71" s="4">
        <f>Returns!CG73</f>
        <v>0.20763936477824441</v>
      </c>
      <c r="CH71" s="4">
        <f>Returns!CH73</f>
        <v>-6.4538521137571081E-2</v>
      </c>
      <c r="CI71" s="4">
        <f>Returns!CI73</f>
        <v>-0.19004360288786498</v>
      </c>
      <c r="CJ71" s="4">
        <f>Returns!CJ73</f>
        <v>5.4067221270275821E-2</v>
      </c>
      <c r="CK71" s="4">
        <f>Returns!CK73</f>
        <v>6.8992871486951518E-2</v>
      </c>
      <c r="CL71" s="4">
        <f>Returns!CL73</f>
        <v>0.13633644355213123</v>
      </c>
      <c r="CM71" s="4">
        <f>Returns!CM73</f>
        <v>0.14418050750740852</v>
      </c>
      <c r="CN71" s="4">
        <f>Returns!CN73</f>
        <v>0.33647223662121295</v>
      </c>
      <c r="CO71" s="4">
        <f>Returns!CO73</f>
        <v>1.438873745209962E-2</v>
      </c>
      <c r="CP71" s="4">
        <f>Returns!CP73</f>
        <v>0.11715509215066344</v>
      </c>
      <c r="CQ71" s="4">
        <f>Returns!CQ73</f>
        <v>-0.10008345855698253</v>
      </c>
      <c r="CR71" s="4">
        <f>Returns!CR73</f>
        <v>2.7856954502966325E-2</v>
      </c>
      <c r="CS71" s="4">
        <f>Returns!CS73</f>
        <v>0.49353412665592966</v>
      </c>
      <c r="CT71" s="4">
        <f>Returns!CT73</f>
        <v>-5.3132613886456848E-2</v>
      </c>
      <c r="CU71" s="4">
        <f>Returns!CU73</f>
        <v>3.7740327982846988E-2</v>
      </c>
      <c r="CV71" s="4">
        <f>Returns!CV73</f>
        <v>-0.13815033848081715</v>
      </c>
      <c r="CW71" s="4">
        <f>Returns!CW73</f>
        <v>0.32348846991046032</v>
      </c>
      <c r="CX71" s="4">
        <f>Returns!CX73</f>
        <v>0.15415067982725833</v>
      </c>
      <c r="CY71" s="4">
        <f>Returns!CY73</f>
        <v>0</v>
      </c>
      <c r="CZ71" s="4">
        <f>Returns!CZ73</f>
        <v>5.9514127532407812E-2</v>
      </c>
      <c r="DA71" s="4">
        <f>Returns!DA73</f>
        <v>-2.7506645789833528E-2</v>
      </c>
      <c r="DB71" s="4">
        <f>Returns!DB73</f>
        <v>0.22524660151098844</v>
      </c>
      <c r="DC71" s="4">
        <f>Returns!DC73</f>
        <v>0.11778303565638343</v>
      </c>
      <c r="DD71" s="4">
        <f>Returns!DD73</f>
        <v>0.13985800747638244</v>
      </c>
      <c r="DE71" s="4">
        <f>Returns!DE73</f>
        <v>0.32150362092729168</v>
      </c>
      <c r="DF71" s="4">
        <f>Returns!DF73</f>
        <v>0.31845373111853492</v>
      </c>
      <c r="DG71" s="4">
        <f>Returns!DG73</f>
        <v>0.11122563511022432</v>
      </c>
      <c r="DH71" s="4">
        <f>Returns!DH73</f>
        <v>0.10008345855698253</v>
      </c>
      <c r="DI71" s="4">
        <f>Returns!DI73</f>
        <v>3.5941368534597729E-2</v>
      </c>
      <c r="DJ71" s="4">
        <f>Returns!DJ73</f>
        <v>0</v>
      </c>
      <c r="DK71" s="4">
        <f>Returns!DK73</f>
        <v>2.0906684819313681E-2</v>
      </c>
      <c r="DL71" s="4">
        <f>Returns!DL73</f>
        <v>-0.22314355131421015</v>
      </c>
      <c r="DM71" s="4">
        <f>Returns!DM73</f>
        <v>-5.8840500022933506E-2</v>
      </c>
      <c r="DN71" s="4">
        <f>Returns!DN73</f>
        <v>-0.16705408466316607</v>
      </c>
      <c r="DO71" s="4">
        <f>Returns!DO73</f>
        <v>-1.3513719166722893E-2</v>
      </c>
      <c r="DP71" s="4">
        <f>Returns!DP73</f>
        <v>4.069799427209575E-2</v>
      </c>
      <c r="DQ71" s="4">
        <f>Returns!DQ73</f>
        <v>0</v>
      </c>
      <c r="DR71" s="4">
        <f>Returns!DR73</f>
        <v>0</v>
      </c>
      <c r="DS71" s="4">
        <f>Returns!DS73</f>
        <v>-0.1251631429540061</v>
      </c>
      <c r="DT71" s="4">
        <f>Returns!DT73</f>
        <v>-0.33647223662121295</v>
      </c>
      <c r="DU71" s="4">
        <f>Returns!DU73</f>
        <v>-0.11788376595110472</v>
      </c>
      <c r="DV71" s="4">
        <f>Returns!DV73</f>
        <v>0.26572253694351328</v>
      </c>
      <c r="DW71" s="4">
        <f>Returns!DW73</f>
        <v>4.2925044717033789E-2</v>
      </c>
      <c r="DX71" s="4">
        <f>Returns!DX73</f>
        <v>-9.2373320131015291E-2</v>
      </c>
      <c r="DY71" s="4">
        <f>Returns!DY73</f>
        <v>0.39890770756200533</v>
      </c>
      <c r="DZ71" s="4">
        <f>Returns!DZ73</f>
        <v>1.1284652518177909</v>
      </c>
      <c r="EA71" s="4">
        <f>Returns!EA73</f>
        <v>-0.14953173397096364</v>
      </c>
      <c r="EB71" s="4">
        <f>Returns!EB73</f>
        <v>-2.3530497410194084E-2</v>
      </c>
      <c r="EC71" s="4">
        <f>Returns!EC73</f>
        <v>-0.14953173397096364</v>
      </c>
      <c r="ED71" s="4">
        <f>Returns!ED73</f>
        <v>2.2223136784710218E-2</v>
      </c>
      <c r="EE71" s="4">
        <f>Returns!EE73</f>
        <v>4.6520015634892831E-2</v>
      </c>
      <c r="EF71" s="4">
        <f>Returns!EF73</f>
        <v>5.8575300790456808E-2</v>
      </c>
      <c r="EG71" s="4">
        <f>Returns!EG73</f>
        <v>-0.15415067982725827</v>
      </c>
      <c r="EH71" s="4">
        <f>Returns!EH73</f>
        <v>0.3746934494414107</v>
      </c>
      <c r="EI71" s="4">
        <f>Returns!EI73</f>
        <v>0.63598876671999705</v>
      </c>
      <c r="EJ71" s="4">
        <f>Returns!EJ73</f>
        <v>0.5108256237659905</v>
      </c>
      <c r="EK71" s="4">
        <f>Returns!EK73</f>
        <v>0.13353139262452263</v>
      </c>
      <c r="EL71" s="4">
        <f>Returns!EL73</f>
        <v>0.17520408902509066</v>
      </c>
      <c r="EM71" s="4">
        <f>Returns!EM73</f>
        <v>7.6227365387884327E-2</v>
      </c>
      <c r="EN71" s="4">
        <f>Returns!EN73</f>
        <v>-1.2903404835907906E-2</v>
      </c>
      <c r="EO71" s="4">
        <f>Returns!EO73</f>
        <v>0.12477221253464088</v>
      </c>
      <c r="EP71" s="4">
        <f>Returns!EP73</f>
        <v>0.5389965007326869</v>
      </c>
      <c r="EQ71" s="4">
        <f>Returns!EQ73</f>
        <v>0</v>
      </c>
      <c r="ER71" s="4">
        <f>Returns!ER73</f>
        <v>0.27193371548364187</v>
      </c>
      <c r="ES71" s="4">
        <f>Returns!ES73</f>
        <v>0.52852520086539156</v>
      </c>
      <c r="ET71" s="4">
        <f>Returns!ET73</f>
        <v>-0.25972844510575221</v>
      </c>
      <c r="EU71" s="4">
        <f>Returns!EU73</f>
        <v>-8.3381608939051111E-2</v>
      </c>
      <c r="EV71" s="4">
        <f>Returns!EV73</f>
        <v>0.21645456316341316</v>
      </c>
      <c r="EW71" s="4">
        <f>Returns!EW73</f>
        <v>3.7387532071620377E-2</v>
      </c>
      <c r="EX71" s="4">
        <f>Returns!EX73</f>
        <v>9.1434205959631809E-2</v>
      </c>
      <c r="EY71" s="4">
        <f>Returns!EY73</f>
        <v>6.5382759262851808E-2</v>
      </c>
      <c r="EZ71" s="4">
        <f>Returns!EZ73</f>
        <v>0.1397619423751586</v>
      </c>
      <c r="FA71" s="4">
        <f>Returns!FA73</f>
        <v>0.1066097350582582</v>
      </c>
      <c r="FB71" s="4">
        <f>Returns!FB73</f>
        <v>-0.17435338714477777</v>
      </c>
      <c r="FC71" s="4">
        <f>Returns!FC73</f>
        <v>1.6000341346441349E-2</v>
      </c>
      <c r="FD71" s="4">
        <f>Returns!FD73</f>
        <v>0.17185025692665934</v>
      </c>
      <c r="FE71" s="4">
        <f>Returns!FE73</f>
        <v>0.12260232209233246</v>
      </c>
      <c r="FF71" s="4">
        <f>Returns!FF73</f>
        <v>0.52452446812415254</v>
      </c>
      <c r="FG71" s="4">
        <f>Returns!FG73</f>
        <v>0.32850406697203616</v>
      </c>
      <c r="FH71" s="4">
        <f>Returns!FH73</f>
        <v>-0.17435338714477777</v>
      </c>
      <c r="FI71" s="4">
        <f>Returns!FI73</f>
        <v>0</v>
      </c>
      <c r="FJ71" s="4">
        <f>Returns!FJ73</f>
        <v>4.3485111939738808E-2</v>
      </c>
      <c r="FK71" s="4">
        <f>Returns!FK73</f>
        <v>0.325422400434628</v>
      </c>
      <c r="FL71" s="4">
        <f>Returns!FL73</f>
        <v>-0.1541506798272585</v>
      </c>
      <c r="FM71" s="4">
        <f>Returns!FM73</f>
        <v>0.48550781578170099</v>
      </c>
      <c r="FN71" s="4">
        <f>Returns!FN73</f>
        <v>0.51082562376599072</v>
      </c>
      <c r="FO71" s="4">
        <f>Returns!FO73</f>
        <v>0.18232155679395445</v>
      </c>
      <c r="FP71" s="4">
        <f>Returns!FP73</f>
        <v>-4.4451762570833608E-2</v>
      </c>
      <c r="FQ71" s="4">
        <f>Returns!FQ73</f>
        <v>5.7010254716779674E-2</v>
      </c>
      <c r="FR71" s="4">
        <f>Returns!FR73</f>
        <v>0.10008345855698253</v>
      </c>
      <c r="FS71" s="4">
        <f>Returns!FS73</f>
        <v>-1.6451604892005367E-2</v>
      </c>
      <c r="FT71" s="4">
        <f>Returns!FT73</f>
        <v>-0.22314355131420971</v>
      </c>
      <c r="FU71" s="4">
        <f>Returns!FU73</f>
        <v>0.24116205681688796</v>
      </c>
      <c r="FV71" s="4">
        <f>Returns!FV73</f>
        <v>0.17185025692665917</v>
      </c>
      <c r="FW71" s="4">
        <f>Returns!FW73</f>
        <v>4.0821994520255173E-2</v>
      </c>
      <c r="FX71" s="4">
        <f>Returns!FX73</f>
        <v>0.12773053845925197</v>
      </c>
      <c r="FY71" s="4">
        <f>Returns!FY73</f>
        <v>3.7740327982846988E-2</v>
      </c>
      <c r="FZ71" s="4">
        <f>Returns!FZ73</f>
        <v>-0.11066556788751947</v>
      </c>
      <c r="GA71" s="4">
        <f>Returns!GA73</f>
        <v>-7.6961041136128339E-2</v>
      </c>
      <c r="GE71" s="4">
        <f>MC!GG73</f>
        <v>0.13875308301867167</v>
      </c>
      <c r="GF71" s="4">
        <f>MC!GH73</f>
        <v>9.0557778328194088E-2</v>
      </c>
      <c r="GG71" s="4">
        <f>MC!GI73</f>
        <v>0.12394813975707059</v>
      </c>
      <c r="GH71" s="4">
        <f>MC!GJ73</f>
        <v>7.3523781622660406E-2</v>
      </c>
      <c r="GI71" s="4">
        <f>MC!GK73</f>
        <v>4.4911097993494499E-2</v>
      </c>
      <c r="GJ71" s="4">
        <f>MC!GL73</f>
        <v>2.8721998326952304E-2</v>
      </c>
      <c r="GK71" s="4">
        <f>MC!GM73</f>
        <v>4.4645208110958651E-2</v>
      </c>
      <c r="GL71" s="4">
        <f>MC!GN73</f>
        <v>2.9928232898620712E-2</v>
      </c>
      <c r="GM71" s="4">
        <f>MC!GO73</f>
        <v>2.333450138663859E-2</v>
      </c>
      <c r="GN71" s="4">
        <f>MC!GP73</f>
        <v>3.9100176214101418E-2</v>
      </c>
      <c r="GO71" s="4">
        <f>MC!GQ73</f>
        <v>1.9183058134767596E-2</v>
      </c>
      <c r="GP71" s="4">
        <f>MC!GR73</f>
        <v>4.6838054991349513E-2</v>
      </c>
      <c r="GQ71" s="4">
        <f>MC!GS73</f>
        <v>5.1984880880405985E-3</v>
      </c>
      <c r="GR71" s="4">
        <f>MC!GT73</f>
        <v>3.1415018694368836E-2</v>
      </c>
      <c r="GS71" s="4">
        <f>MC!GU73</f>
        <v>3.565922885447334E-2</v>
      </c>
      <c r="GT71" s="4">
        <f>MC!GV73</f>
        <v>1.0349550211222611E-2</v>
      </c>
      <c r="GU71" s="4">
        <f>MC!GW73</f>
        <v>4.4261034628698742E-3</v>
      </c>
      <c r="GV71" s="4">
        <f>MC!GX73</f>
        <v>1.7764052085028114E-3</v>
      </c>
      <c r="GW71" s="4">
        <f>MC!GY73</f>
        <v>3.3972611952084509E-3</v>
      </c>
      <c r="GX71" s="4">
        <f>MC!GZ73</f>
        <v>7.8534816350645867E-3</v>
      </c>
      <c r="GY71" s="4">
        <f>MC!HA73</f>
        <v>2.0030040195242751E-2</v>
      </c>
      <c r="GZ71" s="4">
        <f>MC!HB73</f>
        <v>2.7416046775438174E-3</v>
      </c>
      <c r="HA71" s="4">
        <f>MC!HC73</f>
        <v>2.8988748694544902E-3</v>
      </c>
      <c r="HB71" s="4">
        <f>MC!HD73</f>
        <v>5.0651459998234056E-3</v>
      </c>
      <c r="HC71" s="4">
        <f>MC!HE73</f>
        <v>9.8256802895571992E-3</v>
      </c>
      <c r="HD71" s="4">
        <f>MC!HF73</f>
        <v>1.83793650917628E-2</v>
      </c>
      <c r="HE71" s="4">
        <f>MC!HG73</f>
        <v>8.5815843753917747E-3</v>
      </c>
      <c r="HF71" s="4">
        <f>MC!HH73</f>
        <v>2.8937450546930939E-3</v>
      </c>
      <c r="HG71" s="4">
        <f>MC!HI73</f>
        <v>4.0869399681938276E-3</v>
      </c>
      <c r="HH71" s="4">
        <f>MC!HJ73</f>
        <v>1.20949117665242E-2</v>
      </c>
      <c r="HI71" s="4">
        <f>MC!HK73</f>
        <v>3.4244657612334029E-3</v>
      </c>
      <c r="HJ71" s="4">
        <f>MC!HL73</f>
        <v>1.0540610989400287E-3</v>
      </c>
      <c r="HK71" s="4">
        <f>MC!HM73</f>
        <v>5.6262815435619276E-3</v>
      </c>
      <c r="HL71" s="4">
        <f>MC!HN73</f>
        <v>3.0373467724330791E-3</v>
      </c>
      <c r="HM71" s="4">
        <f>MC!HO73</f>
        <v>4.0053924612771822E-3</v>
      </c>
      <c r="HN71" s="4">
        <f>MC!HP73</f>
        <v>9.1539062248680513E-4</v>
      </c>
      <c r="HO71" s="4">
        <f>MC!HQ73</f>
        <v>6.8358918642991281E-3</v>
      </c>
      <c r="HP71" s="4">
        <f>MC!HR73</f>
        <v>5.0136492787348098E-4</v>
      </c>
      <c r="HQ71" s="4">
        <f>MC!HS73</f>
        <v>2.7308817099135443E-3</v>
      </c>
      <c r="HR71" s="4">
        <f>MC!HT73</f>
        <v>3.6304857411668919E-3</v>
      </c>
      <c r="HS71" s="4">
        <f>MC!HU73</f>
        <v>2.9378945572202065E-3</v>
      </c>
      <c r="HT71" s="4">
        <f>MC!HV73</f>
        <v>3.4747048503159795E-4</v>
      </c>
      <c r="HU71" s="4">
        <f>MC!HW73</f>
        <v>9.7532671624737499E-4</v>
      </c>
      <c r="HV71" s="4">
        <f>MC!HX73</f>
        <v>1.8715549984319328E-4</v>
      </c>
      <c r="HW71" s="4">
        <f>MC!HY73</f>
        <v>3.7066055731101886E-3</v>
      </c>
      <c r="HX71" s="4">
        <f>MC!HZ73</f>
        <v>3.2131835842220953E-3</v>
      </c>
      <c r="HY71" s="4">
        <f>MC!IA73</f>
        <v>1.6964793849623496E-3</v>
      </c>
      <c r="HZ71" s="4">
        <f>MC!IB73</f>
        <v>8.6276865170861283E-4</v>
      </c>
      <c r="IA71" s="4">
        <f>MC!IC73</f>
        <v>2.3025256295474169E-3</v>
      </c>
      <c r="IB71" s="4">
        <f>MC!ID73</f>
        <v>2.660752177788394E-3</v>
      </c>
      <c r="IC71" s="4">
        <f>MC!IE73</f>
        <v>2.6349045305067782E-3</v>
      </c>
      <c r="ID71" s="4">
        <f>MC!IF73</f>
        <v>3.7427790410728075E-4</v>
      </c>
      <c r="IE71" s="4">
        <f>MC!IG73</f>
        <v>1.7721027832190599E-3</v>
      </c>
      <c r="IF71" s="4">
        <f>MC!IH73</f>
        <v>3.8460372478828453E-4</v>
      </c>
      <c r="IG71" s="4">
        <f>MC!II73</f>
        <v>2.1383053660245299E-4</v>
      </c>
      <c r="IH71" s="4">
        <f>MC!IJ73</f>
        <v>1.8591441562672646E-3</v>
      </c>
      <c r="II71" s="4">
        <f>MC!IK73</f>
        <v>3.1493753077061485E-4</v>
      </c>
      <c r="IJ71" s="4">
        <f>MC!IL73</f>
        <v>4.4513553897275855E-4</v>
      </c>
      <c r="IK71" s="4">
        <f>MC!IM73</f>
        <v>4.3953907654597085E-3</v>
      </c>
      <c r="IL71" s="4">
        <f>MC!IN73</f>
        <v>1.3320970590076974E-3</v>
      </c>
      <c r="IM71" s="4">
        <f>MC!IO73</f>
        <v>9.1843541576453695E-4</v>
      </c>
      <c r="IN71" s="4">
        <f>MC!IP73</f>
        <v>2.6178603072673015E-4</v>
      </c>
      <c r="IO71" s="4">
        <f>MC!IQ73</f>
        <v>1.1651298624190309E-3</v>
      </c>
      <c r="IP71" s="4">
        <f>MC!IR73</f>
        <v>1.6574596971966336E-3</v>
      </c>
      <c r="IQ71" s="4">
        <f>MC!IS73</f>
        <v>3.240719106038105E-4</v>
      </c>
      <c r="IR71" s="4">
        <f>MC!IT73</f>
        <v>2.5912183660871473E-3</v>
      </c>
      <c r="IS71" s="4">
        <f>MC!IU73</f>
        <v>5.5186878158890325E-4</v>
      </c>
      <c r="IT71" s="4">
        <f>MC!IV73</f>
        <v>1.2966185982063001E-3</v>
      </c>
      <c r="IU71" s="4">
        <f>MC!IW73</f>
        <v>1.26908307639029E-3</v>
      </c>
      <c r="IV71" s="4">
        <f>MC!IX73</f>
        <v>1.3016491262303787E-4</v>
      </c>
      <c r="IW71" s="4">
        <f>MC!IY73</f>
        <v>4.4172669432486304E-4</v>
      </c>
      <c r="IX71" s="4">
        <f>MC!IZ73</f>
        <v>8.9943855335781846E-4</v>
      </c>
      <c r="IY71" s="4">
        <f>MC!JA73</f>
        <v>2.0539116393047878E-4</v>
      </c>
      <c r="IZ71" s="4">
        <f>MC!JB73</f>
        <v>2.2286562969833131E-4</v>
      </c>
      <c r="JA71" s="4">
        <f>MC!JC73</f>
        <v>1.0871897736249158E-4</v>
      </c>
      <c r="JB71" s="4">
        <f>MC!JD73</f>
        <v>4.4119716505917054E-4</v>
      </c>
      <c r="JC71" s="4">
        <f>MC!JE73</f>
        <v>4.6489359969890997E-4</v>
      </c>
      <c r="JD71" s="4">
        <f>MC!JF73</f>
        <v>1.5981855150181792E-4</v>
      </c>
      <c r="JE71" s="4">
        <f>MC!JG73</f>
        <v>2.6592297811495278E-4</v>
      </c>
      <c r="JF71" s="4">
        <f>MC!JH73</f>
        <v>2.7760571753929355E-4</v>
      </c>
      <c r="JG71" s="4">
        <f>MC!JI73</f>
        <v>1.3393780864109694E-4</v>
      </c>
      <c r="JH71" s="4">
        <f>MC!JJ73</f>
        <v>9.4686451821640312E-4</v>
      </c>
      <c r="JI71" s="4">
        <f>MC!JK73</f>
        <v>7.7744824877390862E-4</v>
      </c>
      <c r="JJ71" s="4">
        <f>MC!JL73</f>
        <v>2.6906705813000202E-5</v>
      </c>
      <c r="JK71" s="4">
        <f>MC!JM73</f>
        <v>4.168719144164213E-4</v>
      </c>
      <c r="JL71" s="4">
        <f>MC!JN73</f>
        <v>6.1044795660613617E-4</v>
      </c>
      <c r="JM71" s="4">
        <f>MC!JO73</f>
        <v>1.5968616918539478E-4</v>
      </c>
      <c r="JN71" s="4">
        <f>MC!JP73</f>
        <v>1.0670014703703894E-4</v>
      </c>
      <c r="JO71" s="4">
        <f>MC!JQ73</f>
        <v>3.3055864410854363E-4</v>
      </c>
      <c r="JP71" s="4">
        <f>MC!JR73</f>
        <v>1.6590482849937111E-3</v>
      </c>
      <c r="JQ71" s="4">
        <f>MC!JS73</f>
        <v>6.4536379256273539E-6</v>
      </c>
      <c r="JR71" s="4">
        <f>MC!JT73</f>
        <v>1.1341854959551254E-4</v>
      </c>
      <c r="JS71" s="4">
        <f>MC!JU73</f>
        <v>3.7323870292335923E-3</v>
      </c>
      <c r="JT71" s="4">
        <f>MC!JV73</f>
        <v>5.4339631333782316E-4</v>
      </c>
      <c r="JU71" s="4">
        <f>MC!JW73</f>
        <v>1.6570956458264699E-4</v>
      </c>
      <c r="JV71" s="4">
        <f>MC!JX73</f>
        <v>3.5554580633340854E-4</v>
      </c>
      <c r="JW71" s="4">
        <f>MC!JY73</f>
        <v>7.1297806067584669E-4</v>
      </c>
      <c r="JX71" s="4">
        <f>MC!JZ73</f>
        <v>1.1755549698373519E-4</v>
      </c>
      <c r="JY71" s="4">
        <f>MC!KA73</f>
        <v>4.9378604025825702E-5</v>
      </c>
      <c r="JZ71" s="4">
        <f>MC!KB73</f>
        <v>2.9903179545237636E-3</v>
      </c>
      <c r="KA71" s="4">
        <f>MC!KC73</f>
        <v>2.3401883985697962E-4</v>
      </c>
      <c r="KB71" s="4">
        <f>MC!KD73</f>
        <v>6.8673326644496199E-5</v>
      </c>
      <c r="KC71" s="4">
        <f>MC!KE73</f>
        <v>2.9900200943118122E-3</v>
      </c>
      <c r="KD71" s="4">
        <f>MC!KF73</f>
        <v>8.1729532601726939E-4</v>
      </c>
      <c r="KE71" s="4">
        <f>MC!KG73</f>
        <v>2.0443139213641113E-4</v>
      </c>
      <c r="KF71" s="4">
        <f>MC!KH73</f>
        <v>1.5958688244807745E-4</v>
      </c>
      <c r="KG71" s="4">
        <f>MC!KI73</f>
        <v>1.4941992054678143E-3</v>
      </c>
      <c r="KH71" s="4">
        <f>MC!KJ73</f>
        <v>2.6046220756249887E-5</v>
      </c>
      <c r="KI71" s="4">
        <f>MC!KK73</f>
        <v>4.3289017470361947E-5</v>
      </c>
      <c r="KJ71" s="4">
        <f>MC!KL73</f>
        <v>1.462162684893418E-4</v>
      </c>
      <c r="KK71" s="4">
        <f>MC!KM73</f>
        <v>1.1937575383455316E-4</v>
      </c>
      <c r="KL71" s="4">
        <f>MC!KN73</f>
        <v>1.1722454119267738E-4</v>
      </c>
      <c r="KM71" s="4">
        <f>MC!KO73</f>
        <v>4.0356749161589721E-4</v>
      </c>
      <c r="KN71" s="4">
        <f>MC!KP73</f>
        <v>6.5019574711217953E-4</v>
      </c>
      <c r="KO71" s="4">
        <f>MC!KQ73</f>
        <v>3.4915835956599279E-5</v>
      </c>
      <c r="KP71" s="4">
        <f>MC!KR73</f>
        <v>1.495920175581315E-4</v>
      </c>
      <c r="KQ71" s="4">
        <f>MC!KS73</f>
        <v>7.1056208340112461E-5</v>
      </c>
      <c r="KR71" s="4">
        <f>MC!KT73</f>
        <v>2.5410785637418885E-4</v>
      </c>
      <c r="KS71" s="4">
        <f>MC!KU73</f>
        <v>2.0688046499023891E-4</v>
      </c>
      <c r="KT71" s="4">
        <f>MC!KV73</f>
        <v>7.2015980134180124E-5</v>
      </c>
      <c r="KU71" s="4">
        <f>MC!KW73</f>
        <v>5.1430529930384148E-5</v>
      </c>
      <c r="KV71" s="4">
        <f>MC!KX73</f>
        <v>6.3841372095052132E-5</v>
      </c>
      <c r="KW71" s="4">
        <f>MC!KY73</f>
        <v>4.6664766539151632E-6</v>
      </c>
      <c r="KX71" s="4">
        <f>MC!KZ73</f>
        <v>1.0362225818020126E-4</v>
      </c>
      <c r="KY71" s="4">
        <f>MC!LA73</f>
        <v>6.4360972687012904E-4</v>
      </c>
      <c r="KZ71" s="4">
        <f>MC!LB73</f>
        <v>1.1394476930329446E-3</v>
      </c>
      <c r="LA71" s="4">
        <f>MC!LC73</f>
        <v>3.3691299529685363E-5</v>
      </c>
      <c r="LB71" s="4">
        <f>MC!LD73</f>
        <v>1.2980086125287426E-4</v>
      </c>
      <c r="LC71" s="4">
        <f>MC!LE73</f>
        <v>3.6600400933083544E-4</v>
      </c>
      <c r="LD71" s="4">
        <f>MC!LF73</f>
        <v>7.5060773411911991E-5</v>
      </c>
      <c r="LE71" s="4">
        <f>MC!LG73</f>
        <v>8.0025110277779184E-5</v>
      </c>
      <c r="LF71" s="4">
        <f>MC!LH73</f>
        <v>1.754065692606409E-4</v>
      </c>
      <c r="LG71" s="4">
        <f>MC!LI73</f>
        <v>4.1131185712665002E-4</v>
      </c>
      <c r="LH71" s="4">
        <f>MC!LJ73</f>
        <v>3.0457861451050532E-4</v>
      </c>
      <c r="LI71" s="4">
        <f>MC!LK73</f>
        <v>1.572040007524612E-5</v>
      </c>
      <c r="LJ71" s="4">
        <f>MC!LL73</f>
        <v>2.6377176547307699E-5</v>
      </c>
      <c r="LK71" s="4">
        <f>MC!LM73</f>
        <v>1.3638688149492475E-4</v>
      </c>
      <c r="LL71" s="4">
        <f>MC!LN73</f>
        <v>2.9091014033981767E-5</v>
      </c>
      <c r="LM71" s="4">
        <f>MC!LO73</f>
        <v>5.4706992261856496E-5</v>
      </c>
      <c r="LN71" s="4">
        <f>MC!LP73</f>
        <v>2.9230015466226049E-4</v>
      </c>
      <c r="LO71" s="4">
        <f>MC!LQ73</f>
        <v>7.3770045826786518E-5</v>
      </c>
      <c r="LP71" s="4">
        <f>MC!LR73</f>
        <v>1.4909558387154478E-4</v>
      </c>
      <c r="LQ71" s="4">
        <f>MC!LS73</f>
        <v>2.2313039433117756E-4</v>
      </c>
      <c r="LR71" s="4">
        <f>MC!LT73</f>
        <v>5.7487020906742126E-4</v>
      </c>
      <c r="LS71" s="4">
        <f>MC!LU73</f>
        <v>5.6394866796251335E-5</v>
      </c>
      <c r="LT71" s="4">
        <f>MC!LV73</f>
        <v>1.6617290269012794E-4</v>
      </c>
      <c r="LU71" s="4">
        <f>MC!LW73</f>
        <v>6.0101571656098847E-5</v>
      </c>
      <c r="LV71" s="4">
        <f>MC!LX73</f>
        <v>2.0694665614845049E-4</v>
      </c>
      <c r="LW71" s="4">
        <f>MC!LY73</f>
        <v>3.0679601831059267E-5</v>
      </c>
      <c r="LX71" s="4">
        <f>MC!LZ73</f>
        <v>1.7626705431739121E-4</v>
      </c>
      <c r="LY71" s="4">
        <f>MC!MA73</f>
        <v>2.1905963810116643E-4</v>
      </c>
      <c r="LZ71" s="4">
        <f>MC!MB73</f>
        <v>3.5716748970959181E-4</v>
      </c>
      <c r="MA71" s="4">
        <f>MC!MC73</f>
        <v>2.1584936692790565E-4</v>
      </c>
      <c r="MB71" s="4">
        <f>MC!MD73</f>
        <v>1.6249929340938619E-5</v>
      </c>
      <c r="MC71" s="4">
        <f>MC!ME73</f>
        <v>8.6213983570560294E-5</v>
      </c>
      <c r="MD71" s="4">
        <f>MC!MF73</f>
        <v>1.0392011839215329E-4</v>
      </c>
      <c r="ME71" s="4">
        <f>MC!MG73</f>
        <v>1.8417689772367294E-4</v>
      </c>
      <c r="MF71" s="4">
        <f>MC!MH73</f>
        <v>2.5824480376241153E-4</v>
      </c>
      <c r="MG71" s="4">
        <f>MC!MI73</f>
        <v>8.6147792412348737E-5</v>
      </c>
      <c r="MH71" s="4">
        <f>MC!MJ73</f>
        <v>1.435686221608793E-4</v>
      </c>
      <c r="MI71" s="4">
        <f>MC!MK73</f>
        <v>8.979492522980583E-4</v>
      </c>
      <c r="MJ71" s="4">
        <f>MC!ML73</f>
        <v>5.7420829748530568E-5</v>
      </c>
      <c r="MK71" s="4">
        <f>MC!MM73</f>
        <v>3.5908703329772714E-5</v>
      </c>
      <c r="ML71" s="4">
        <f>MC!MN73</f>
        <v>8.2308705236078098E-5</v>
      </c>
      <c r="MM71" s="4">
        <f>MC!MO73</f>
        <v>3.6338945858147871E-5</v>
      </c>
      <c r="MN71" s="4">
        <f>MC!MP73</f>
        <v>5.7817976697799934E-5</v>
      </c>
      <c r="MO71" s="4">
        <f>MC!MQ73</f>
        <v>1.4562054806543774E-5</v>
      </c>
      <c r="MP71" s="4">
        <f>MC!MR73</f>
        <v>2.1710699893392537E-5</v>
      </c>
      <c r="MQ71" s="4">
        <f>MC!MS73</f>
        <v>5.8579175017232907E-5</v>
      </c>
      <c r="MR71" s="4">
        <f>MC!MT73</f>
        <v>2.846219803097192E-5</v>
      </c>
      <c r="MS71" s="4">
        <f>MC!MU73</f>
        <v>2.0386876729161283E-5</v>
      </c>
      <c r="MT71" s="4">
        <f>MC!MV73</f>
        <v>8.846448294975343E-5</v>
      </c>
      <c r="MU71" s="4">
        <f>MC!MW73</f>
        <v>8.0322970489731215E-5</v>
      </c>
      <c r="MV71" s="4">
        <f>MC!MX73</f>
        <v>2.2438802633719726E-5</v>
      </c>
      <c r="MW71" s="4">
        <f>MC!MY73</f>
        <v>1.3105849325889396E-5</v>
      </c>
      <c r="MX71" s="4">
        <f>MC!MZ73</f>
        <v>8.1944653865914511E-5</v>
      </c>
      <c r="MY71" s="4">
        <f>MC!NA73</f>
        <v>2.8813011169493205E-4</v>
      </c>
      <c r="MZ71" s="4">
        <f>MC!NB73</f>
        <v>9.0549504433417647E-5</v>
      </c>
      <c r="NA71" s="4">
        <f>MC!NC73</f>
        <v>4.6962626751103668E-5</v>
      </c>
      <c r="NB71" s="4">
        <f>MC!ND73</f>
        <v>3.0547219514636141E-5</v>
      </c>
      <c r="NC71" s="4">
        <f>MC!NE73</f>
        <v>1.0160342785474862E-5</v>
      </c>
      <c r="ND71" s="4">
        <f>MC!NF73</f>
        <v>4.2395436834505854E-5</v>
      </c>
      <c r="NH71" s="3">
        <f t="shared" si="2"/>
        <v>0.12323162568725514</v>
      </c>
      <c r="NI71" s="3">
        <v>4.1666666666666665E-5</v>
      </c>
      <c r="NJ71" s="4">
        <f t="shared" si="3"/>
        <v>0.12318995902058848</v>
      </c>
    </row>
    <row r="72" spans="1:374" x14ac:dyDescent="0.3">
      <c r="A72" s="1">
        <v>41214</v>
      </c>
      <c r="B72" s="4">
        <f>Returns!B74</f>
        <v>-0.13250907186756722</v>
      </c>
      <c r="C72" s="4">
        <f>Returns!C74</f>
        <v>-4.5545881383695086E-2</v>
      </c>
      <c r="D72" s="4">
        <f>Returns!D74</f>
        <v>-1.8128704411820351E-2</v>
      </c>
      <c r="E72" s="4">
        <f>Returns!E74</f>
        <v>-0.10138922588070676</v>
      </c>
      <c r="F72" s="4">
        <f>Returns!F74</f>
        <v>-4.5572109886808931E-3</v>
      </c>
      <c r="G72" s="4">
        <f>Returns!G74</f>
        <v>-3.032083748310388E-2</v>
      </c>
      <c r="H72" s="4">
        <f>Returns!H74</f>
        <v>3.1399753867979996E-2</v>
      </c>
      <c r="I72" s="4">
        <f>Returns!I74</f>
        <v>6.5699644951392688E-2</v>
      </c>
      <c r="J72" s="4">
        <f>Returns!J74</f>
        <v>-3.046593241166029E-2</v>
      </c>
      <c r="K72" s="4">
        <f>Returns!K74</f>
        <v>-4.6382265100891829E-2</v>
      </c>
      <c r="L72" s="4">
        <f>Returns!L74</f>
        <v>-0.1107953116437832</v>
      </c>
      <c r="M72" s="4">
        <f>Returns!M74</f>
        <v>6.0498111600566062E-2</v>
      </c>
      <c r="N72" s="4">
        <f>Returns!N74</f>
        <v>4.879016416943216E-2</v>
      </c>
      <c r="O72" s="4">
        <f>Returns!O74</f>
        <v>8.0810640741937334E-3</v>
      </c>
      <c r="P72" s="4">
        <f>Returns!P74</f>
        <v>-2.4791889523457566E-2</v>
      </c>
      <c r="Q72" s="4">
        <f>Returns!Q74</f>
        <v>2.7710476410086837E-2</v>
      </c>
      <c r="R72" s="4">
        <f>Returns!R74</f>
        <v>2.6117384467477023E-2</v>
      </c>
      <c r="S72" s="4">
        <f>Returns!S74</f>
        <v>5.7665641849809379E-2</v>
      </c>
      <c r="T72" s="4">
        <f>Returns!T74</f>
        <v>-0.32856367771390982</v>
      </c>
      <c r="U72" s="4">
        <f>Returns!U74</f>
        <v>3.0349036951542452E-3</v>
      </c>
      <c r="V72" s="4">
        <f>Returns!V74</f>
        <v>-3.9941917845015773E-2</v>
      </c>
      <c r="W72" s="4">
        <f>Returns!W74</f>
        <v>9.3866136232091169E-2</v>
      </c>
      <c r="X72" s="4">
        <f>Returns!X74</f>
        <v>-1.9048194970694432E-2</v>
      </c>
      <c r="Y72" s="4">
        <f>Returns!Y74</f>
        <v>-0.11413339656883403</v>
      </c>
      <c r="Z72" s="4">
        <f>Returns!Z74</f>
        <v>-8.3831724072249703E-2</v>
      </c>
      <c r="AA72" s="4">
        <f>Returns!AA74</f>
        <v>-2.0168750883621023E-2</v>
      </c>
      <c r="AB72" s="4">
        <f>Returns!AB74</f>
        <v>-3.7470931429493648E-2</v>
      </c>
      <c r="AC72" s="4">
        <f>Returns!AC74</f>
        <v>6.2879461421172511E-3</v>
      </c>
      <c r="AD72" s="4">
        <f>Returns!AD74</f>
        <v>-9.7525020133877982E-2</v>
      </c>
      <c r="AE72" s="4">
        <f>Returns!AE74</f>
        <v>-3.0213778596496432E-2</v>
      </c>
      <c r="AF72" s="4">
        <f>Returns!AF74</f>
        <v>-0.1308396009588112</v>
      </c>
      <c r="AG72" s="4">
        <f>Returns!AG74</f>
        <v>-0.11034805716886531</v>
      </c>
      <c r="AH72" s="4">
        <f>Returns!AH74</f>
        <v>-5.2643733485421951E-2</v>
      </c>
      <c r="AI72" s="4">
        <f>Returns!AI74</f>
        <v>2.1460051019769111E-2</v>
      </c>
      <c r="AJ72" s="4">
        <f>Returns!AJ74</f>
        <v>-1.0443959161083205E-2</v>
      </c>
      <c r="AK72" s="4">
        <f>Returns!AK74</f>
        <v>6.2520356981334069E-2</v>
      </c>
      <c r="AL72" s="4">
        <f>Returns!AL74</f>
        <v>-0.26933293378358436</v>
      </c>
      <c r="AM72" s="4">
        <f>Returns!AM74</f>
        <v>-0.10511417990094563</v>
      </c>
      <c r="AN72" s="4">
        <f>Returns!AN74</f>
        <v>-0.10541902769669509</v>
      </c>
      <c r="AO72" s="4">
        <f>Returns!AO74</f>
        <v>-3.8090039474433457E-2</v>
      </c>
      <c r="AP72" s="4">
        <f>Returns!AP74</f>
        <v>-0.10709813555636716</v>
      </c>
      <c r="AQ72" s="4">
        <f>Returns!AQ74</f>
        <v>8.0042707673536509E-2</v>
      </c>
      <c r="AR72" s="4">
        <f>Returns!AR74</f>
        <v>7.1684894786125386E-3</v>
      </c>
      <c r="AS72" s="4">
        <f>Returns!AS74</f>
        <v>3.4040046239991018E-2</v>
      </c>
      <c r="AT72" s="4">
        <f>Returns!AT74</f>
        <v>-0.22905722910425741</v>
      </c>
      <c r="AU72" s="4">
        <f>Returns!AU74</f>
        <v>1.5137469747228405E-2</v>
      </c>
      <c r="AV72" s="4">
        <f>Returns!AV74</f>
        <v>-1.0152371464017929E-2</v>
      </c>
      <c r="AW72" s="4">
        <f>Returns!AW74</f>
        <v>-7.1912581590286351E-2</v>
      </c>
      <c r="AX72" s="4">
        <f>Returns!AX74</f>
        <v>0</v>
      </c>
      <c r="AY72" s="4">
        <f>Returns!AY74</f>
        <v>-6.5086616519886453E-2</v>
      </c>
      <c r="AZ72" s="4">
        <f>Returns!AZ74</f>
        <v>-4.5422098105798447E-2</v>
      </c>
      <c r="BA72" s="4">
        <f>Returns!BA74</f>
        <v>-0.20972053098206914</v>
      </c>
      <c r="BB72" s="4">
        <f>Returns!BB74</f>
        <v>-4.5977092486295668E-3</v>
      </c>
      <c r="BC72" s="4">
        <f>Returns!BC74</f>
        <v>0.26236426446749106</v>
      </c>
      <c r="BD72" s="4">
        <f>Returns!BD74</f>
        <v>1.9268418865876991E-2</v>
      </c>
      <c r="BE72" s="4">
        <f>Returns!BE74</f>
        <v>-8.0299942401643065E-2</v>
      </c>
      <c r="BF72" s="4">
        <f>Returns!BF74</f>
        <v>6.8992871486951213E-2</v>
      </c>
      <c r="BG72" s="4">
        <f>Returns!BG74</f>
        <v>0.11767158399842459</v>
      </c>
      <c r="BH72" s="4">
        <f>Returns!BH74</f>
        <v>-0.14048004522021351</v>
      </c>
      <c r="BI72" s="4">
        <f>Returns!BI74</f>
        <v>0.21205871888971672</v>
      </c>
      <c r="BJ72" s="4">
        <f>Returns!BJ74</f>
        <v>2.643325706815558E-2</v>
      </c>
      <c r="BK72" s="4">
        <f>Returns!BK74</f>
        <v>0.13976194237515882</v>
      </c>
      <c r="BL72" s="4">
        <f>Returns!BL74</f>
        <v>-0.10594857800938057</v>
      </c>
      <c r="BM72" s="4">
        <f>Returns!BM74</f>
        <v>0.37009796427087305</v>
      </c>
      <c r="BN72" s="4">
        <f>Returns!BN74</f>
        <v>-0.12866824759743611</v>
      </c>
      <c r="BO72" s="4">
        <f>Returns!BO74</f>
        <v>0.2055133199379392</v>
      </c>
      <c r="BP72" s="4">
        <f>Returns!BP74</f>
        <v>-0.26895308734550394</v>
      </c>
      <c r="BQ72" s="4">
        <f>Returns!BQ74</f>
        <v>0.1234441910911217</v>
      </c>
      <c r="BR72" s="4">
        <f>Returns!BR74</f>
        <v>-0.14770384371263434</v>
      </c>
      <c r="BS72" s="4">
        <f>Returns!BS74</f>
        <v>-0.12260232209233246</v>
      </c>
      <c r="BT72" s="4">
        <f>Returns!BT74</f>
        <v>0</v>
      </c>
      <c r="BU72" s="4">
        <f>Returns!BU74</f>
        <v>-7.0617567213953292E-2</v>
      </c>
      <c r="BV72" s="4">
        <f>Returns!BV74</f>
        <v>-3.9612640835502866E-2</v>
      </c>
      <c r="BW72" s="4">
        <f>Returns!BW74</f>
        <v>4.1123220908976688E-2</v>
      </c>
      <c r="BX72" s="4">
        <f>Returns!BX74</f>
        <v>0</v>
      </c>
      <c r="BY72" s="4">
        <f>Returns!BY74</f>
        <v>-3.1769496767176442E-2</v>
      </c>
      <c r="BZ72" s="4">
        <f>Returns!BZ74</f>
        <v>-0.11307714461897089</v>
      </c>
      <c r="CA72" s="4">
        <f>Returns!CA74</f>
        <v>0.20763936477824441</v>
      </c>
      <c r="CB72" s="4">
        <f>Returns!CB74</f>
        <v>-0.24613306953890857</v>
      </c>
      <c r="CC72" s="4">
        <f>Returns!CC74</f>
        <v>0.40546510810816461</v>
      </c>
      <c r="CD72" s="4">
        <f>Returns!CD74</f>
        <v>-0.30448919076816228</v>
      </c>
      <c r="CE72" s="4">
        <f>Returns!CE74</f>
        <v>-0.1433643135407614</v>
      </c>
      <c r="CF72" s="4">
        <f>Returns!CF74</f>
        <v>-0.12565526894819024</v>
      </c>
      <c r="CG72" s="4">
        <f>Returns!CG74</f>
        <v>-0.20763936477824441</v>
      </c>
      <c r="CH72" s="4">
        <f>Returns!CH74</f>
        <v>-6.8992871486951435E-2</v>
      </c>
      <c r="CI72" s="4">
        <f>Returns!CI74</f>
        <v>-0.51600698250798827</v>
      </c>
      <c r="CJ72" s="4">
        <f>Returns!CJ74</f>
        <v>5.129329438755046E-2</v>
      </c>
      <c r="CK72" s="4">
        <f>Returns!CK74</f>
        <v>0.32850406697203605</v>
      </c>
      <c r="CL72" s="4">
        <f>Returns!CL74</f>
        <v>-0.18232155679395468</v>
      </c>
      <c r="CM72" s="4">
        <f>Returns!CM74</f>
        <v>-8.0483331828284932E-3</v>
      </c>
      <c r="CN72" s="4">
        <f>Returns!CN74</f>
        <v>-0.33647223662121295</v>
      </c>
      <c r="CO72" s="4">
        <f>Returns!CO74</f>
        <v>-2.898753687325234E-2</v>
      </c>
      <c r="CP72" s="4">
        <f>Returns!CP74</f>
        <v>2.4815169119723812E-2</v>
      </c>
      <c r="CQ72" s="4">
        <f>Returns!CQ74</f>
        <v>-2.6668247082161312E-2</v>
      </c>
      <c r="CR72" s="4">
        <f>Returns!CR74</f>
        <v>0</v>
      </c>
      <c r="CS72" s="4">
        <f>Returns!CS74</f>
        <v>-4.1549002912872335E-2</v>
      </c>
      <c r="CT72" s="4">
        <f>Returns!CT74</f>
        <v>-0.14307179456225338</v>
      </c>
      <c r="CU72" s="4">
        <f>Returns!CU74</f>
        <v>-0.11778303565638337</v>
      </c>
      <c r="CV72" s="4">
        <f>Returns!CV74</f>
        <v>-0.16034265007517945</v>
      </c>
      <c r="CW72" s="4">
        <f>Returns!CW74</f>
        <v>-9.2954797372117426E-2</v>
      </c>
      <c r="CX72" s="4">
        <f>Returns!CX74</f>
        <v>-2.06192872027357E-2</v>
      </c>
      <c r="CY72" s="4">
        <f>Returns!CY74</f>
        <v>-1.479073800139652E-2</v>
      </c>
      <c r="CZ72" s="4">
        <f>Returns!CZ74</f>
        <v>5.195973893071093E-2</v>
      </c>
      <c r="DA72" s="4">
        <f>Returns!DA74</f>
        <v>-0.1227755572595044</v>
      </c>
      <c r="DB72" s="4">
        <f>Returns!DB74</f>
        <v>0.32682198078905139</v>
      </c>
      <c r="DC72" s="4">
        <f>Returns!DC74</f>
        <v>-3.3901551675681374E-2</v>
      </c>
      <c r="DD72" s="4">
        <f>Returns!DD74</f>
        <v>-0.12383089027308847</v>
      </c>
      <c r="DE72" s="4">
        <f>Returns!DE74</f>
        <v>-0.34089033472748187</v>
      </c>
      <c r="DF72" s="4">
        <f>Returns!DF74</f>
        <v>-0.31845373111853492</v>
      </c>
      <c r="DG72" s="4">
        <f>Returns!DG74</f>
        <v>0</v>
      </c>
      <c r="DH72" s="4">
        <f>Returns!DH74</f>
        <v>0.13353139262452252</v>
      </c>
      <c r="DI72" s="4">
        <f>Returns!DI74</f>
        <v>6.9657782132116708E-2</v>
      </c>
      <c r="DJ72" s="4">
        <f>Returns!DJ74</f>
        <v>5.8496206681608487E-2</v>
      </c>
      <c r="DK72" s="4">
        <f>Returns!DK74</f>
        <v>-0.18924199963852859</v>
      </c>
      <c r="DL72" s="4">
        <f>Returns!DL74</f>
        <v>0.11778303565638337</v>
      </c>
      <c r="DM72" s="4">
        <f>Returns!DM74</f>
        <v>-0.25782910930209985</v>
      </c>
      <c r="DN72" s="4">
        <f>Returns!DN74</f>
        <v>0.4353180712578455</v>
      </c>
      <c r="DO72" s="4">
        <f>Returns!DO74</f>
        <v>-0.19464204118199518</v>
      </c>
      <c r="DP72" s="4">
        <f>Returns!DP74</f>
        <v>0.16581705612249142</v>
      </c>
      <c r="DQ72" s="4">
        <f>Returns!DQ74</f>
        <v>-2.6668247082161312E-2</v>
      </c>
      <c r="DR72" s="4">
        <f>Returns!DR74</f>
        <v>-0.13415432916743519</v>
      </c>
      <c r="DS72" s="4">
        <f>Returns!DS74</f>
        <v>-0.31015492830383939</v>
      </c>
      <c r="DT72" s="4">
        <f>Returns!DT74</f>
        <v>0</v>
      </c>
      <c r="DU72" s="4">
        <f>Returns!DU74</f>
        <v>4.0858258595253272E-2</v>
      </c>
      <c r="DV72" s="4">
        <f>Returns!DV74</f>
        <v>-0.14309227572494732</v>
      </c>
      <c r="DW72" s="4">
        <f>Returns!DW74</f>
        <v>-0.21477530164369302</v>
      </c>
      <c r="DX72" s="4">
        <f>Returns!DX74</f>
        <v>9.2373320131015291E-2</v>
      </c>
      <c r="DY72" s="4">
        <f>Returns!DY74</f>
        <v>-1.1526795099383855</v>
      </c>
      <c r="DZ72" s="4">
        <f>Returns!DZ74</f>
        <v>0.21130909366720674</v>
      </c>
      <c r="EA72" s="4">
        <f>Returns!EA74</f>
        <v>-6.6691374498672351E-2</v>
      </c>
      <c r="EB72" s="4">
        <f>Returns!EB74</f>
        <v>9.0971778205726772E-2</v>
      </c>
      <c r="EC72" s="4">
        <f>Returns!EC74</f>
        <v>6.2520356981333958E-2</v>
      </c>
      <c r="ED72" s="4">
        <f>Returns!ED74</f>
        <v>-1.1049836186584991E-2</v>
      </c>
      <c r="EE72" s="4">
        <f>Returns!EE74</f>
        <v>6.5957967791797523E-2</v>
      </c>
      <c r="EF72" s="4">
        <f>Returns!EF74</f>
        <v>0.63457187976948859</v>
      </c>
      <c r="EG72" s="4">
        <f>Returns!EG74</f>
        <v>-0.11778303565638343</v>
      </c>
      <c r="EH72" s="4">
        <f>Returns!EH74</f>
        <v>9.5310179804324824E-2</v>
      </c>
      <c r="EI72" s="4">
        <f>Returns!EI74</f>
        <v>5.7158413839948574E-2</v>
      </c>
      <c r="EJ72" s="4">
        <f>Returns!EJ74</f>
        <v>-0.22314355131420971</v>
      </c>
      <c r="EK72" s="4">
        <f>Returns!EK74</f>
        <v>-5.4334350963329503E-2</v>
      </c>
      <c r="EL72" s="4">
        <f>Returns!EL74</f>
        <v>-0.24116205681688818</v>
      </c>
      <c r="EM72" s="4">
        <f>Returns!EM74</f>
        <v>6.2242308877220806E-2</v>
      </c>
      <c r="EN72" s="4">
        <f>Returns!EN74</f>
        <v>0.13353139262452263</v>
      </c>
      <c r="EO72" s="4">
        <f>Returns!EO74</f>
        <v>-2.9368596733096997E-3</v>
      </c>
      <c r="EP72" s="4">
        <f>Returns!EP74</f>
        <v>-0.28768207245178123</v>
      </c>
      <c r="EQ72" s="4">
        <f>Returns!EQ74</f>
        <v>7.4107972153721807E-2</v>
      </c>
      <c r="ER72" s="4">
        <f>Returns!ER74</f>
        <v>1.1601701816675432</v>
      </c>
      <c r="ES72" s="4">
        <f>Returns!ES74</f>
        <v>-0.33436918642443403</v>
      </c>
      <c r="ET72" s="4">
        <f>Returns!ET74</f>
        <v>0.13827298519710496</v>
      </c>
      <c r="EU72" s="4">
        <f>Returns!EU74</f>
        <v>0</v>
      </c>
      <c r="EV72" s="4">
        <f>Returns!EV74</f>
        <v>-2.0339684237122679E-2</v>
      </c>
      <c r="EW72" s="4">
        <f>Returns!EW74</f>
        <v>-7.7127860721134311E-2</v>
      </c>
      <c r="EX72" s="4">
        <f>Returns!EX74</f>
        <v>2.8710105882431391E-2</v>
      </c>
      <c r="EY72" s="4">
        <f>Returns!EY74</f>
        <v>1.2578782206860151E-2</v>
      </c>
      <c r="EZ72" s="4">
        <f>Returns!EZ74</f>
        <v>-9.0971778205726661E-2</v>
      </c>
      <c r="FA72" s="4">
        <f>Returns!FA74</f>
        <v>-0.19817692858374875</v>
      </c>
      <c r="FB72" s="4">
        <f>Returns!FB74</f>
        <v>-0.15415067982725839</v>
      </c>
      <c r="FC72" s="4">
        <f>Returns!FC74</f>
        <v>-0.13580154115906184</v>
      </c>
      <c r="FD72" s="4">
        <f>Returns!FD74</f>
        <v>-5.4067221270275745E-2</v>
      </c>
      <c r="FE72" s="4">
        <f>Returns!FE74</f>
        <v>-3.9220713153281128E-2</v>
      </c>
      <c r="FF72" s="4">
        <f>Returns!FF74</f>
        <v>-0.41058020877493506</v>
      </c>
      <c r="FG72" s="4">
        <f>Returns!FG74</f>
        <v>-0.30110509278392161</v>
      </c>
      <c r="FH72" s="4">
        <f>Returns!FH74</f>
        <v>-0.15415067982725827</v>
      </c>
      <c r="FI72" s="4">
        <f>Returns!FI74</f>
        <v>-9.540856142671722E-2</v>
      </c>
      <c r="FJ72" s="4">
        <f>Returns!FJ74</f>
        <v>-7.7386663615420126E-2</v>
      </c>
      <c r="FK72" s="4">
        <f>Returns!FK74</f>
        <v>-0.325422400434628</v>
      </c>
      <c r="FL72" s="4">
        <f>Returns!FL74</f>
        <v>-0.40546510810816416</v>
      </c>
      <c r="FM72" s="4">
        <f>Returns!FM74</f>
        <v>-0.48550781578170099</v>
      </c>
      <c r="FN72" s="4">
        <f>Returns!FN74</f>
        <v>-0.31015492830383945</v>
      </c>
      <c r="FO72" s="4">
        <f>Returns!FO74</f>
        <v>-2.4097551579060461E-2</v>
      </c>
      <c r="FP72" s="4">
        <f>Returns!FP74</f>
        <v>0.29334780998745824</v>
      </c>
      <c r="FQ72" s="4">
        <f>Returns!FQ74</f>
        <v>-0.12600312620373133</v>
      </c>
      <c r="FR72" s="4">
        <f>Returns!FR74</f>
        <v>0.13353139262452252</v>
      </c>
      <c r="FS72" s="4">
        <f>Returns!FS74</f>
        <v>0</v>
      </c>
      <c r="FT72" s="4">
        <f>Returns!FT74</f>
        <v>-0.5389965007326869</v>
      </c>
      <c r="FU72" s="4">
        <f>Returns!FU74</f>
        <v>-7.4107972153721891E-2</v>
      </c>
      <c r="FV72" s="4">
        <f>Returns!FV74</f>
        <v>-0.23638877806423042</v>
      </c>
      <c r="FW72" s="4">
        <f>Returns!FW74</f>
        <v>-0.22314355131420976</v>
      </c>
      <c r="FX72" s="4">
        <f>Returns!FX74</f>
        <v>-0.19856130790887394</v>
      </c>
      <c r="FY72" s="4">
        <f>Returns!FY74</f>
        <v>7.1458963982144796E-2</v>
      </c>
      <c r="FZ72" s="4">
        <f>Returns!FZ74</f>
        <v>-0.11247798342669038</v>
      </c>
      <c r="GA72" s="4">
        <f>Returns!GA74</f>
        <v>-0.12783337150988494</v>
      </c>
      <c r="GE72" s="4">
        <f>MC!GG74</f>
        <v>0.12586001702451557</v>
      </c>
      <c r="GF72" s="4">
        <f>MC!GH74</f>
        <v>8.9658861227440448E-2</v>
      </c>
      <c r="GG72" s="4">
        <f>MC!GI74</f>
        <v>0.12614455867391391</v>
      </c>
      <c r="GH72" s="4">
        <f>MC!GJ74</f>
        <v>6.888152853772464E-2</v>
      </c>
      <c r="GI72" s="4">
        <f>MC!GK74</f>
        <v>4.4531693525268833E-2</v>
      </c>
      <c r="GJ72" s="4">
        <f>MC!GL74</f>
        <v>2.8856231681474581E-2</v>
      </c>
      <c r="GK72" s="4">
        <f>MC!GM74</f>
        <v>4.7709463714050666E-2</v>
      </c>
      <c r="GL72" s="4">
        <f>MC!GN74</f>
        <v>3.3098411104623464E-2</v>
      </c>
      <c r="GM72" s="4">
        <f>MC!GO74</f>
        <v>2.344020656448759E-2</v>
      </c>
      <c r="GN72" s="4">
        <f>MC!GP74</f>
        <v>3.8657015511118657E-2</v>
      </c>
      <c r="GO72" s="4">
        <f>MC!GQ74</f>
        <v>1.9401716736902965E-2</v>
      </c>
      <c r="GP72" s="4">
        <f>MC!GR74</f>
        <v>5.1562600465274624E-2</v>
      </c>
      <c r="GQ72" s="4">
        <f>MC!GS74</f>
        <v>5.6527547209853559E-3</v>
      </c>
      <c r="GR72" s="4">
        <f>MC!GT74</f>
        <v>3.1548272617633752E-2</v>
      </c>
      <c r="GS72" s="4">
        <f>MC!GU74</f>
        <v>3.6051207626017823E-2</v>
      </c>
      <c r="GT72" s="4">
        <f>MC!GV74</f>
        <v>1.1043485723631712E-2</v>
      </c>
      <c r="GU72" s="4">
        <f>MC!GW74</f>
        <v>4.707207259698718E-3</v>
      </c>
      <c r="GV72" s="4">
        <f>MC!GX74</f>
        <v>3.2374409923957266E-3</v>
      </c>
      <c r="GW72" s="4">
        <f>MC!GY74</f>
        <v>2.5329759163015705E-3</v>
      </c>
      <c r="GX72" s="4">
        <f>MC!GZ74</f>
        <v>8.1578317090033499E-3</v>
      </c>
      <c r="GY72" s="4">
        <f>MC!HA74</f>
        <v>1.9930973801466845E-2</v>
      </c>
      <c r="GZ72" s="4">
        <f>MC!HB74</f>
        <v>3.1186477670506678E-3</v>
      </c>
      <c r="HA72" s="4">
        <f>MC!HC74</f>
        <v>4.3072312239869929E-3</v>
      </c>
      <c r="HB72" s="4">
        <f>MC!HD74</f>
        <v>4.679685343959513E-3</v>
      </c>
      <c r="HC72" s="4">
        <f>MC!HE74</f>
        <v>9.3572457081234715E-3</v>
      </c>
      <c r="HD72" s="4">
        <f>MC!HF74</f>
        <v>1.8653689574999934E-2</v>
      </c>
      <c r="HE72" s="4">
        <f>MC!HG74</f>
        <v>8.5802571280390837E-3</v>
      </c>
      <c r="HF72" s="4">
        <f>MC!HH74</f>
        <v>3.1212183071259356E-3</v>
      </c>
      <c r="HG72" s="4">
        <f>MC!HI74</f>
        <v>3.8393243825528478E-3</v>
      </c>
      <c r="HH72" s="4">
        <f>MC!HJ74</f>
        <v>1.2152930820117447E-2</v>
      </c>
      <c r="HI72" s="4">
        <f>MC!HK74</f>
        <v>3.1114502548399165E-3</v>
      </c>
      <c r="HJ72" s="4">
        <f>MC!HL74</f>
        <v>9.7755925369064469E-4</v>
      </c>
      <c r="HK72" s="4">
        <f>MC!HM74</f>
        <v>5.5277921994596529E-3</v>
      </c>
      <c r="HL72" s="4">
        <f>MC!HN74</f>
        <v>3.2137234759679187E-3</v>
      </c>
      <c r="HM72" s="4">
        <f>MC!HO74</f>
        <v>4.1269164061738493E-3</v>
      </c>
      <c r="HN72" s="4">
        <f>MC!HP74</f>
        <v>1.0095024983593102E-3</v>
      </c>
      <c r="HO72" s="4">
        <f>MC!HQ74</f>
        <v>5.4077651148784654E-3</v>
      </c>
      <c r="HP72" s="4">
        <f>MC!HR74</f>
        <v>5.5050686251942825E-4</v>
      </c>
      <c r="HQ72" s="4">
        <f>MC!HS74</f>
        <v>2.5451431393245065E-3</v>
      </c>
      <c r="HR72" s="4">
        <f>MC!HT74</f>
        <v>3.6192518782422233E-3</v>
      </c>
      <c r="HS72" s="4">
        <f>MC!HU74</f>
        <v>2.935076931808851E-3</v>
      </c>
      <c r="HT72" s="4">
        <f>MC!HV74</f>
        <v>3.9791960365151056E-4</v>
      </c>
      <c r="HU72" s="4">
        <f>MC!HW74</f>
        <v>1.0173169401881254E-3</v>
      </c>
      <c r="HV72" s="4">
        <f>MC!HX74</f>
        <v>2.0057067360625667E-4</v>
      </c>
      <c r="HW72" s="4">
        <f>MC!HY74</f>
        <v>3.0527391195207922E-3</v>
      </c>
      <c r="HX72" s="4">
        <f>MC!HZ74</f>
        <v>3.3783408623880916E-3</v>
      </c>
      <c r="HY72" s="4">
        <f>MC!IA74</f>
        <v>1.7395358797354665E-3</v>
      </c>
      <c r="HZ72" s="4">
        <f>MC!IB74</f>
        <v>8.3141548194473245E-4</v>
      </c>
      <c r="IA72" s="4">
        <f>MC!IC74</f>
        <v>2.4355010366474022E-3</v>
      </c>
      <c r="IB72" s="4">
        <f>MC!ID74</f>
        <v>2.5818504515993362E-3</v>
      </c>
      <c r="IC72" s="4">
        <f>MC!IE74</f>
        <v>2.6076586739550282E-3</v>
      </c>
      <c r="ID72" s="4">
        <f>MC!IF74</f>
        <v>3.142570926684496E-4</v>
      </c>
      <c r="IE72" s="4">
        <f>MC!IG74</f>
        <v>1.8267628729562327E-3</v>
      </c>
      <c r="IF72" s="4">
        <f>MC!IH74</f>
        <v>5.1866643945377348E-4</v>
      </c>
      <c r="IG72" s="4">
        <f>MC!II74</f>
        <v>2.257619663438846E-4</v>
      </c>
      <c r="IH72" s="4">
        <f>MC!IJ74</f>
        <v>1.7772028603050625E-3</v>
      </c>
      <c r="II72" s="4">
        <f>MC!IK74</f>
        <v>3.5528291226972938E-4</v>
      </c>
      <c r="IJ72" s="4">
        <f>MC!IL74</f>
        <v>5.1863216558610309E-4</v>
      </c>
      <c r="IK72" s="4">
        <f>MC!IM74</f>
        <v>3.9554099723519576E-3</v>
      </c>
      <c r="IL72" s="4">
        <f>MC!IN74</f>
        <v>1.7055019291389161E-3</v>
      </c>
      <c r="IM72" s="4">
        <f>MC!IO74</f>
        <v>9.7663385926354809E-4</v>
      </c>
      <c r="IN72" s="4">
        <f>MC!IP74</f>
        <v>3.2190016515891364E-4</v>
      </c>
      <c r="IO72" s="4">
        <f>MC!IQ74</f>
        <v>1.0853162936458858E-3</v>
      </c>
      <c r="IP72" s="4">
        <f>MC!IR74</f>
        <v>2.4852666925045939E-3</v>
      </c>
      <c r="IQ72" s="4">
        <f>MC!IS74</f>
        <v>2.9509800064078434E-4</v>
      </c>
      <c r="IR72" s="4">
        <f>MC!IT74</f>
        <v>3.2957065674351382E-3</v>
      </c>
      <c r="IS72" s="4">
        <f>MC!IU74</f>
        <v>4.3675189572189486E-4</v>
      </c>
      <c r="IT72" s="4">
        <f>MC!IV74</f>
        <v>1.5202516743812577E-3</v>
      </c>
      <c r="IU72" s="4">
        <f>MC!IW74</f>
        <v>1.1338138163992783E-3</v>
      </c>
      <c r="IV72" s="4">
        <f>MC!IX74</f>
        <v>1.192387856247722E-4</v>
      </c>
      <c r="IW72" s="4">
        <f>MC!IY74</f>
        <v>4.5745331179472104E-4</v>
      </c>
      <c r="IX72" s="4">
        <f>MC!IZ74</f>
        <v>8.6932237958802015E-4</v>
      </c>
      <c r="IY72" s="4">
        <f>MC!JA74</f>
        <v>2.0444362065299401E-4</v>
      </c>
      <c r="IZ72" s="4">
        <f>MC!JB74</f>
        <v>4.0312923153738736E-4</v>
      </c>
      <c r="JA72" s="4">
        <f>MC!JC74</f>
        <v>1.1258965529674524E-4</v>
      </c>
      <c r="JB72" s="4">
        <f>MC!JD74</f>
        <v>6.0339144033461187E-4</v>
      </c>
      <c r="JC72" s="4">
        <f>MC!JE74</f>
        <v>4.3003421765852736E-4</v>
      </c>
      <c r="JD72" s="4">
        <f>MC!JF74</f>
        <v>2.0368959556424867E-4</v>
      </c>
      <c r="JE72" s="4">
        <f>MC!JG74</f>
        <v>2.1530843670446075E-4</v>
      </c>
      <c r="JF72" s="4">
        <f>MC!JH74</f>
        <v>4.323305667924336E-4</v>
      </c>
      <c r="JG72" s="4">
        <f>MC!JI74</f>
        <v>1.0230749499567262E-4</v>
      </c>
      <c r="JH72" s="4">
        <f>MC!JJ74</f>
        <v>8.4961490567763093E-4</v>
      </c>
      <c r="JI72" s="4">
        <f>MC!JK74</f>
        <v>7.1005171652440519E-4</v>
      </c>
      <c r="JJ72" s="4">
        <f>MC!JL74</f>
        <v>2.3511873221786067E-5</v>
      </c>
      <c r="JK72" s="4">
        <f>MC!JM74</f>
        <v>4.0295786219903614E-4</v>
      </c>
      <c r="JL72" s="4">
        <f>MC!JN74</f>
        <v>3.7769802172606771E-4</v>
      </c>
      <c r="JM72" s="4">
        <f>MC!JO74</f>
        <v>1.7407697389715951E-4</v>
      </c>
      <c r="JN72" s="4">
        <f>MC!JP74</f>
        <v>1.5347837942734403E-4</v>
      </c>
      <c r="JO72" s="4">
        <f>MC!JQ74</f>
        <v>2.8526140061942482E-4</v>
      </c>
      <c r="JP72" s="4">
        <f>MC!JR74</f>
        <v>1.7043708915057982E-3</v>
      </c>
      <c r="JQ72" s="4">
        <f>MC!JS74</f>
        <v>4.9011630768446173E-6</v>
      </c>
      <c r="JR72" s="4">
        <f>MC!JT74</f>
        <v>2.2565228996733982E-3</v>
      </c>
      <c r="JS72" s="4">
        <f>MC!JU74</f>
        <v>3.9623675674890163E-3</v>
      </c>
      <c r="JT72" s="4">
        <f>MC!JV74</f>
        <v>5.4793632244416019E-4</v>
      </c>
      <c r="JU72" s="4">
        <f>MC!JW74</f>
        <v>1.716092554249021E-4</v>
      </c>
      <c r="JV72" s="4">
        <f>MC!JX74</f>
        <v>3.5336357568019588E-4</v>
      </c>
      <c r="JW72" s="4">
        <f>MC!JY74</f>
        <v>6.3992738327108987E-4</v>
      </c>
      <c r="JX72" s="4">
        <f>MC!JZ74</f>
        <v>1.0820260023495425E-4</v>
      </c>
      <c r="JY72" s="4">
        <f>MC!KA74</f>
        <v>4.3562085808877684E-5</v>
      </c>
      <c r="JZ72" s="4">
        <f>MC!KB74</f>
        <v>2.8292735023108134E-3</v>
      </c>
      <c r="KA72" s="4">
        <f>MC!KC74</f>
        <v>2.3827192804352291E-4</v>
      </c>
      <c r="KB72" s="4">
        <f>MC!KD74</f>
        <v>6.9987237782634327E-5</v>
      </c>
      <c r="KC72" s="4">
        <f>MC!KE74</f>
        <v>3.2795293018947837E-3</v>
      </c>
      <c r="KD72" s="4">
        <f>MC!KF74</f>
        <v>7.4860981765342751E-4</v>
      </c>
      <c r="KE72" s="4">
        <f>MC!KG74</f>
        <v>2.9756571911304175E-4</v>
      </c>
      <c r="KF72" s="4">
        <f>MC!KH74</f>
        <v>1.8250834534403907E-4</v>
      </c>
      <c r="KG72" s="4">
        <f>MC!KI74</f>
        <v>1.3771240029903267E-3</v>
      </c>
      <c r="KH72" s="4">
        <f>MC!KJ74</f>
        <v>1.9159092027665322E-5</v>
      </c>
      <c r="KI72" s="4">
        <f>MC!KK74</f>
        <v>3.4650880214614739E-5</v>
      </c>
      <c r="KJ72" s="4">
        <f>MC!KL74</f>
        <v>1.5142194736712951E-4</v>
      </c>
      <c r="KK72" s="4">
        <f>MC!KM74</f>
        <v>1.3802086510806487E-4</v>
      </c>
      <c r="KL72" s="4">
        <f>MC!KN74</f>
        <v>1.3006932780856869E-4</v>
      </c>
      <c r="KM72" s="4">
        <f>MC!KO74</f>
        <v>4.4312683510855985E-4</v>
      </c>
      <c r="KN72" s="4">
        <f>MC!KP74</f>
        <v>5.5725881445046598E-4</v>
      </c>
      <c r="KO72" s="4">
        <f>MC!KQ74</f>
        <v>4.0683080924577352E-5</v>
      </c>
      <c r="KP72" s="4">
        <f>MC!KR74</f>
        <v>1.2040409712556044E-4</v>
      </c>
      <c r="KQ72" s="4">
        <f>MC!KS74</f>
        <v>1.0878525598534837E-4</v>
      </c>
      <c r="KR72" s="4">
        <f>MC!KT74</f>
        <v>2.1661084367592995E-4</v>
      </c>
      <c r="KS72" s="4">
        <f>MC!KU74</f>
        <v>2.5280404793570562E-4</v>
      </c>
      <c r="KT72" s="4">
        <f>MC!KV74</f>
        <v>7.2626325593242965E-5</v>
      </c>
      <c r="KU72" s="4">
        <f>MC!KW74</f>
        <v>5.3570055168588377E-5</v>
      </c>
      <c r="KV72" s="4">
        <f>MC!KX74</f>
        <v>4.9045904636116419E-5</v>
      </c>
      <c r="KW72" s="4">
        <f>MC!KY74</f>
        <v>4.3870550617909867E-6</v>
      </c>
      <c r="KX72" s="4">
        <f>MC!KZ74</f>
        <v>1.1176708247265941E-4</v>
      </c>
      <c r="KY72" s="4">
        <f>MC!LA74</f>
        <v>5.7765176571426E-4</v>
      </c>
      <c r="KZ72" s="4">
        <f>MC!LB74</f>
        <v>9.545614884839121E-4</v>
      </c>
      <c r="LA72" s="4">
        <f>MC!LC74</f>
        <v>3.8798018202714039E-5</v>
      </c>
      <c r="LB72" s="4">
        <f>MC!LD74</f>
        <v>4.332216873518599E-5</v>
      </c>
      <c r="LC72" s="4">
        <f>MC!LE74</f>
        <v>5.0420286729693125E-4</v>
      </c>
      <c r="LD72" s="4">
        <f>MC!LF74</f>
        <v>7.2729147196253695E-5</v>
      </c>
      <c r="LE72" s="4">
        <f>MC!LG74</f>
        <v>8.9694711693023523E-5</v>
      </c>
      <c r="LF72" s="4">
        <f>MC!LH74</f>
        <v>1.9632071401514664E-4</v>
      </c>
      <c r="LG72" s="4">
        <f>MC!LI74</f>
        <v>4.2129438140261566E-4</v>
      </c>
      <c r="LH72" s="4">
        <f>MC!LJ74</f>
        <v>3.3691211919847962E-4</v>
      </c>
      <c r="LI72" s="4">
        <f>MC!LK74</f>
        <v>3.0675111564866666E-5</v>
      </c>
      <c r="LJ72" s="4">
        <f>MC!LL74</f>
        <v>2.4265898310531391E-5</v>
      </c>
      <c r="LK72" s="4">
        <f>MC!LM74</f>
        <v>1.5536344214920735E-4</v>
      </c>
      <c r="LL72" s="4">
        <f>MC!LN74</f>
        <v>3.1840423065654896E-5</v>
      </c>
      <c r="LM72" s="4">
        <f>MC!LO74</f>
        <v>4.5310053060060033E-5</v>
      </c>
      <c r="LN72" s="4">
        <f>MC!LP74</f>
        <v>2.8670090306157504E-4</v>
      </c>
      <c r="LO72" s="4">
        <f>MC!LQ74</f>
        <v>6.6868315824642301E-5</v>
      </c>
      <c r="LP72" s="4">
        <f>MC!LR74</f>
        <v>1.7606485822203359E-4</v>
      </c>
      <c r="LQ72" s="4">
        <f>MC!LS74</f>
        <v>2.640801503992152E-4</v>
      </c>
      <c r="LR72" s="4">
        <f>MC!LT74</f>
        <v>5.9358911418092258E-4</v>
      </c>
      <c r="LS72" s="4">
        <f>MC!LU74</f>
        <v>4.6235447487156569E-5</v>
      </c>
      <c r="LT72" s="4">
        <f>MC!LV74</f>
        <v>2.0105050775364006E-4</v>
      </c>
      <c r="LU72" s="4">
        <f>MC!LW74</f>
        <v>2.1009880881858397E-4</v>
      </c>
      <c r="LV72" s="4">
        <f>MC!LX74</f>
        <v>1.5430095225142985E-4</v>
      </c>
      <c r="LW72" s="4">
        <f>MC!LY74</f>
        <v>3.6467395201137578E-5</v>
      </c>
      <c r="LX72" s="4">
        <f>MC!LZ74</f>
        <v>1.8254261921170931E-4</v>
      </c>
      <c r="LY72" s="4">
        <f>MC!MA74</f>
        <v>2.2226603184151986E-4</v>
      </c>
      <c r="LZ72" s="4">
        <f>MC!MB74</f>
        <v>3.4246448576105888E-4</v>
      </c>
      <c r="MA72" s="4">
        <f>MC!MC74</f>
        <v>2.3004619980266486E-4</v>
      </c>
      <c r="MB72" s="4">
        <f>MC!MD74</f>
        <v>1.7376850908812735E-5</v>
      </c>
      <c r="MC72" s="4">
        <f>MC!ME74</f>
        <v>8.3491141644709705E-5</v>
      </c>
      <c r="MD72" s="4">
        <f>MC!MF74</f>
        <v>8.8255209250873357E-5</v>
      </c>
      <c r="ME72" s="4">
        <f>MC!MG74</f>
        <v>1.6156701219752117E-4</v>
      </c>
      <c r="MF72" s="4">
        <f>MC!MH74</f>
        <v>2.3347358656968905E-4</v>
      </c>
      <c r="MG72" s="4">
        <f>MC!MI74</f>
        <v>8.4656453145497929E-5</v>
      </c>
      <c r="MH72" s="4">
        <f>MC!MJ74</f>
        <v>1.4295630205257972E-4</v>
      </c>
      <c r="MI72" s="4">
        <f>MC!MK74</f>
        <v>6.1689534419668722E-4</v>
      </c>
      <c r="MJ72" s="4">
        <f>MC!ML74</f>
        <v>4.4418932500633738E-5</v>
      </c>
      <c r="MK72" s="4">
        <f>MC!MM74</f>
        <v>3.2765817492751433E-5</v>
      </c>
      <c r="ML72" s="4">
        <f>MC!MN74</f>
        <v>7.7493214802417347E-5</v>
      </c>
      <c r="MM72" s="4">
        <f>MC!MO74</f>
        <v>3.4822249552965952E-5</v>
      </c>
      <c r="MN72" s="4">
        <f>MC!MP74</f>
        <v>4.8943083033105696E-5</v>
      </c>
      <c r="MO72" s="4">
        <f>MC!MQ74</f>
        <v>1.0453529639423835E-5</v>
      </c>
      <c r="MP72" s="4">
        <f>MC!MR74</f>
        <v>1.8610710144941447E-5</v>
      </c>
      <c r="MQ72" s="4">
        <f>MC!MS74</f>
        <v>4.4521754103644461E-5</v>
      </c>
      <c r="MR72" s="4">
        <f>MC!MT74</f>
        <v>2.8755774975333108E-5</v>
      </c>
      <c r="MS72" s="4">
        <f>MC!MU74</f>
        <v>2.8310214695619957E-5</v>
      </c>
      <c r="MT72" s="4">
        <f>MC!MV74</f>
        <v>8.0783506098760585E-5</v>
      </c>
      <c r="MU72" s="4">
        <f>MC!MW74</f>
        <v>9.7029319374455331E-5</v>
      </c>
      <c r="MV72" s="4">
        <f>MC!MX74</f>
        <v>2.3580420957126549E-5</v>
      </c>
      <c r="MW72" s="4">
        <f>MC!MY74</f>
        <v>8.1229066378473726E-6</v>
      </c>
      <c r="MX72" s="4">
        <f>MC!MZ74</f>
        <v>8.1811722128867845E-5</v>
      </c>
      <c r="MY72" s="4">
        <f>MC!NA74</f>
        <v>2.3556429249757383E-4</v>
      </c>
      <c r="MZ72" s="4">
        <f>MC!NB74</f>
        <v>7.4991222462489674E-5</v>
      </c>
      <c r="NA72" s="4">
        <f>MC!NC74</f>
        <v>4.0340342247874928E-5</v>
      </c>
      <c r="NB72" s="4">
        <f>MC!ND74</f>
        <v>3.3931128993539663E-5</v>
      </c>
      <c r="NC72" s="4">
        <f>MC!NE74</f>
        <v>1.0487803507094076E-5</v>
      </c>
      <c r="ND72" s="4">
        <f>MC!NF74</f>
        <v>3.9517769423789115E-5</v>
      </c>
      <c r="NH72" s="3">
        <f t="shared" si="2"/>
        <v>-3.6917595546898656E-2</v>
      </c>
      <c r="NI72" s="3">
        <v>4.9999999999999996E-5</v>
      </c>
      <c r="NJ72" s="4">
        <f t="shared" si="3"/>
        <v>-3.6967595546898657E-2</v>
      </c>
    </row>
    <row r="73" spans="1:374" x14ac:dyDescent="0.3">
      <c r="A73" s="1">
        <v>41244</v>
      </c>
      <c r="B73" s="4">
        <f>Returns!B75</f>
        <v>-8.4982225814555168E-2</v>
      </c>
      <c r="C73" s="4">
        <f>Returns!C75</f>
        <v>-0.15277370020178838</v>
      </c>
      <c r="D73" s="4">
        <f>Returns!D75</f>
        <v>-0.19077686292805218</v>
      </c>
      <c r="E73" s="4">
        <f>Returns!E75</f>
        <v>-3.8062847153543355E-2</v>
      </c>
      <c r="F73" s="4">
        <f>Returns!F75</f>
        <v>-8.2605327554375663E-2</v>
      </c>
      <c r="G73" s="4">
        <f>Returns!G75</f>
        <v>-4.9092873419510852E-2</v>
      </c>
      <c r="H73" s="4">
        <f>Returns!H75</f>
        <v>2.442869568496242E-2</v>
      </c>
      <c r="I73" s="4">
        <f>Returns!I75</f>
        <v>-2.1363347250500375E-2</v>
      </c>
      <c r="J73" s="4">
        <f>Returns!J75</f>
        <v>-0.10932862628144591</v>
      </c>
      <c r="K73" s="4">
        <f>Returns!K75</f>
        <v>-4.0485885259999854E-3</v>
      </c>
      <c r="L73" s="4">
        <f>Returns!L75</f>
        <v>-7.6048650951159757E-2</v>
      </c>
      <c r="M73" s="4">
        <f>Returns!M75</f>
        <v>-9.2177440139530109E-2</v>
      </c>
      <c r="N73" s="4">
        <f>Returns!N75</f>
        <v>-0.20544397421480887</v>
      </c>
      <c r="O73" s="4">
        <f>Returns!O75</f>
        <v>-3.2615628037942379E-2</v>
      </c>
      <c r="P73" s="4">
        <f>Returns!P75</f>
        <v>-4.9366992646820762E-2</v>
      </c>
      <c r="Q73" s="4">
        <f>Returns!Q75</f>
        <v>-0.1728362018155285</v>
      </c>
      <c r="R73" s="4">
        <f>Returns!R75</f>
        <v>-6.1081058458665627E-2</v>
      </c>
      <c r="S73" s="4">
        <f>Returns!S75</f>
        <v>-0.10919929196499201</v>
      </c>
      <c r="T73" s="4">
        <f>Returns!T75</f>
        <v>-0.16313277614308586</v>
      </c>
      <c r="U73" s="4">
        <f>Returns!U75</f>
        <v>-8.0969062533667202E-2</v>
      </c>
      <c r="V73" s="4">
        <f>Returns!V75</f>
        <v>-0.28552829173551064</v>
      </c>
      <c r="W73" s="4">
        <f>Returns!W75</f>
        <v>-3.2308243232657796E-2</v>
      </c>
      <c r="X73" s="4">
        <f>Returns!X75</f>
        <v>-3.9220713153281572E-2</v>
      </c>
      <c r="Y73" s="4">
        <f>Returns!Y75</f>
        <v>-0.10354067894084018</v>
      </c>
      <c r="Z73" s="4">
        <f>Returns!Z75</f>
        <v>-0.30075415401913386</v>
      </c>
      <c r="AA73" s="4">
        <f>Returns!AA75</f>
        <v>-0.10366416240964771</v>
      </c>
      <c r="AB73" s="4">
        <f>Returns!AB75</f>
        <v>-2.7651531330509904E-2</v>
      </c>
      <c r="AC73" s="4">
        <f>Returns!AC75</f>
        <v>-0.20958173391411683</v>
      </c>
      <c r="AD73" s="4">
        <f>Returns!AD75</f>
        <v>-0.18134642263574818</v>
      </c>
      <c r="AE73" s="4">
        <f>Returns!AE75</f>
        <v>-5.9398380093190539E-2</v>
      </c>
      <c r="AF73" s="4">
        <f>Returns!AF75</f>
        <v>-8.9948236662939496E-2</v>
      </c>
      <c r="AG73" s="4">
        <f>Returns!AG75</f>
        <v>-1.3423020332140823E-2</v>
      </c>
      <c r="AH73" s="4">
        <f>Returns!AH75</f>
        <v>-7.6567997994584358E-2</v>
      </c>
      <c r="AI73" s="4">
        <f>Returns!AI75</f>
        <v>-0.19385275439314431</v>
      </c>
      <c r="AJ73" s="4">
        <f>Returns!AJ75</f>
        <v>-3.4716436957770047E-2</v>
      </c>
      <c r="AK73" s="4">
        <f>Returns!AK75</f>
        <v>-0.10656044196018999</v>
      </c>
      <c r="AL73" s="4">
        <f>Returns!AL75</f>
        <v>-0.23227603487748216</v>
      </c>
      <c r="AM73" s="4">
        <f>Returns!AM75</f>
        <v>-0.37873204591109566</v>
      </c>
      <c r="AN73" s="4">
        <f>Returns!AN75</f>
        <v>-8.8661762010334044E-2</v>
      </c>
      <c r="AO73" s="4">
        <f>Returns!AO75</f>
        <v>-4.0690838378680816E-2</v>
      </c>
      <c r="AP73" s="4">
        <f>Returns!AP75</f>
        <v>-0.31649912087521259</v>
      </c>
      <c r="AQ73" s="4">
        <f>Returns!AQ75</f>
        <v>-0.22040006536845896</v>
      </c>
      <c r="AR73" s="4">
        <f>Returns!AR75</f>
        <v>0.1582240052148941</v>
      </c>
      <c r="AS73" s="4">
        <f>Returns!AS75</f>
        <v>-3.4040046239991018E-2</v>
      </c>
      <c r="AT73" s="4">
        <f>Returns!AT75</f>
        <v>-4.2404899480759983E-2</v>
      </c>
      <c r="AU73" s="4">
        <f>Returns!AU75</f>
        <v>-0.11848750909164707</v>
      </c>
      <c r="AV73" s="4">
        <f>Returns!AV75</f>
        <v>-9.0728853389762332E-2</v>
      </c>
      <c r="AW73" s="4">
        <f>Returns!AW75</f>
        <v>0.21408004516086265</v>
      </c>
      <c r="AX73" s="4">
        <f>Returns!AX75</f>
        <v>0.14967639943233713</v>
      </c>
      <c r="AY73" s="4">
        <f>Returns!AY75</f>
        <v>-2.9282597790885045E-3</v>
      </c>
      <c r="AZ73" s="4">
        <f>Returns!AZ75</f>
        <v>-0.18790475196545842</v>
      </c>
      <c r="BA73" s="4">
        <f>Returns!BA75</f>
        <v>9.5310179804324824E-2</v>
      </c>
      <c r="BB73" s="4">
        <f>Returns!BB75</f>
        <v>5.8181955382735961E-2</v>
      </c>
      <c r="BC73" s="4">
        <f>Returns!BC75</f>
        <v>-2.3953241022492744E-2</v>
      </c>
      <c r="BD73" s="4">
        <f>Returns!BD75</f>
        <v>-1.5384918839479456E-2</v>
      </c>
      <c r="BE73" s="4">
        <f>Returns!BE75</f>
        <v>-0.10945659287982967</v>
      </c>
      <c r="BF73" s="4">
        <f>Returns!BF75</f>
        <v>-0.1431008436406731</v>
      </c>
      <c r="BG73" s="4">
        <f>Returns!BG75</f>
        <v>5.423146148368807E-2</v>
      </c>
      <c r="BH73" s="4">
        <f>Returns!BH75</f>
        <v>-0.10004546728230734</v>
      </c>
      <c r="BI73" s="4">
        <f>Returns!BI75</f>
        <v>-5.9033531584193E-2</v>
      </c>
      <c r="BJ73" s="4">
        <f>Returns!BJ75</f>
        <v>-0.10536051565782645</v>
      </c>
      <c r="BK73" s="4">
        <f>Returns!BK75</f>
        <v>1.7241806434505874E-2</v>
      </c>
      <c r="BL73" s="4">
        <f>Returns!BL75</f>
        <v>-0.24544930882850807</v>
      </c>
      <c r="BM73" s="4">
        <f>Returns!BM75</f>
        <v>-0.17435338714477777</v>
      </c>
      <c r="BN73" s="4">
        <f>Returns!BN75</f>
        <v>-0.39087617670230745</v>
      </c>
      <c r="BO73" s="4">
        <f>Returns!BO75</f>
        <v>1.9570096194097109E-2</v>
      </c>
      <c r="BP73" s="4">
        <f>Returns!BP75</f>
        <v>5.6941376400138743E-2</v>
      </c>
      <c r="BQ73" s="4">
        <f>Returns!BQ75</f>
        <v>-6.4725145056174771E-3</v>
      </c>
      <c r="BR73" s="4">
        <f>Returns!BR75</f>
        <v>-0.15703835148445489</v>
      </c>
      <c r="BS73" s="4">
        <f>Returns!BS75</f>
        <v>0.1786917887433761</v>
      </c>
      <c r="BT73" s="4">
        <f>Returns!BT75</f>
        <v>0</v>
      </c>
      <c r="BU73" s="4">
        <f>Returns!BU75</f>
        <v>-0.10265415406008338</v>
      </c>
      <c r="BV73" s="4">
        <f>Returns!BV75</f>
        <v>-0.34144534692042683</v>
      </c>
      <c r="BW73" s="4">
        <f>Returns!BW75</f>
        <v>-5.4673058397646246E-2</v>
      </c>
      <c r="BX73" s="4">
        <f>Returns!BX75</f>
        <v>-0.23638877806423042</v>
      </c>
      <c r="BY73" s="4">
        <f>Returns!BY75</f>
        <v>-0.10185400657449328</v>
      </c>
      <c r="BZ73" s="4">
        <f>Returns!BZ75</f>
        <v>-0.12751332029895956</v>
      </c>
      <c r="CA73" s="4">
        <f>Returns!CA75</f>
        <v>7.5223421237587518E-2</v>
      </c>
      <c r="CB73" s="4">
        <f>Returns!CB75</f>
        <v>2.2989518224698746E-2</v>
      </c>
      <c r="CC73" s="4">
        <f>Returns!CC75</f>
        <v>0</v>
      </c>
      <c r="CD73" s="4">
        <f>Returns!CD75</f>
        <v>1.6807118316381264E-2</v>
      </c>
      <c r="CE73" s="4">
        <f>Returns!CE75</f>
        <v>-1.9960742562538214E-2</v>
      </c>
      <c r="CF73" s="4">
        <f>Returns!CF75</f>
        <v>-0.14374475866614167</v>
      </c>
      <c r="CG73" s="4">
        <f>Returns!CG75</f>
        <v>0.20763936477824441</v>
      </c>
      <c r="CH73" s="4">
        <f>Returns!CH75</f>
        <v>-7.4107972153721891E-2</v>
      </c>
      <c r="CI73" s="4">
        <f>Returns!CI75</f>
        <v>-0.47260441094579292</v>
      </c>
      <c r="CJ73" s="4">
        <f>Returns!CJ75</f>
        <v>0</v>
      </c>
      <c r="CK73" s="4">
        <f>Returns!CK75</f>
        <v>-4.0821994520255173E-2</v>
      </c>
      <c r="CL73" s="4">
        <f>Returns!CL75</f>
        <v>-0.17997137944900107</v>
      </c>
      <c r="CM73" s="4">
        <f>Returns!CM75</f>
        <v>-0.10199916795512154</v>
      </c>
      <c r="CN73" s="4">
        <f>Returns!CN75</f>
        <v>-0.22314355131420971</v>
      </c>
      <c r="CO73" s="4">
        <f>Returns!CO75</f>
        <v>9.7980408360203719E-2</v>
      </c>
      <c r="CP73" s="4">
        <f>Returns!CP75</f>
        <v>-8.203491452827727E-3</v>
      </c>
      <c r="CQ73" s="4">
        <f>Returns!CQ75</f>
        <v>-8.4557388028063007E-2</v>
      </c>
      <c r="CR73" s="4">
        <f>Returns!CR75</f>
        <v>-0.12883287184296854</v>
      </c>
      <c r="CS73" s="4">
        <f>Returns!CS75</f>
        <v>0.12516314295400599</v>
      </c>
      <c r="CT73" s="4">
        <f>Returns!CT75</f>
        <v>-0.14259820477610741</v>
      </c>
      <c r="CU73" s="4">
        <f>Returns!CU75</f>
        <v>4.0821994520255034E-2</v>
      </c>
      <c r="CV73" s="4">
        <f>Returns!CV75</f>
        <v>0.26570316573300556</v>
      </c>
      <c r="CW73" s="4">
        <f>Returns!CW75</f>
        <v>-0.10864903782058222</v>
      </c>
      <c r="CX73" s="4">
        <f>Returns!CX75</f>
        <v>-2.1053409197832246E-2</v>
      </c>
      <c r="CY73" s="4">
        <f>Returns!CY75</f>
        <v>-0.19297412091016231</v>
      </c>
      <c r="CZ73" s="4">
        <f>Returns!CZ75</f>
        <v>-0.37430994032836873</v>
      </c>
      <c r="DA73" s="4">
        <f>Returns!DA75</f>
        <v>-0.12967782330853272</v>
      </c>
      <c r="DB73" s="4">
        <f>Returns!DB75</f>
        <v>1.2048338516174373E-2</v>
      </c>
      <c r="DC73" s="4">
        <f>Returns!DC75</f>
        <v>5.5880458394456642E-2</v>
      </c>
      <c r="DD73" s="4">
        <f>Returns!DD75</f>
        <v>-7.3052767985276601E-2</v>
      </c>
      <c r="DE73" s="4">
        <f>Returns!DE75</f>
        <v>-6.3994895138860919E-2</v>
      </c>
      <c r="DF73" s="4">
        <f>Returns!DF75</f>
        <v>-0.28768207245178079</v>
      </c>
      <c r="DG73" s="4">
        <f>Returns!DG75</f>
        <v>-0.23638877806423042</v>
      </c>
      <c r="DH73" s="4">
        <f>Returns!DH75</f>
        <v>0.11778303565638359</v>
      </c>
      <c r="DI73" s="4">
        <f>Returns!DI75</f>
        <v>0.35981960061820417</v>
      </c>
      <c r="DJ73" s="4">
        <f>Returns!DJ75</f>
        <v>1.1299555253933377E-2</v>
      </c>
      <c r="DK73" s="4">
        <f>Returns!DK75</f>
        <v>-0.24419696051204201</v>
      </c>
      <c r="DL73" s="4">
        <f>Returns!DL75</f>
        <v>0.10536051565782678</v>
      </c>
      <c r="DM73" s="4">
        <f>Returns!DM75</f>
        <v>-1.9802627296179653E-2</v>
      </c>
      <c r="DN73" s="4">
        <f>Returns!DN75</f>
        <v>-0.1251631429540061</v>
      </c>
      <c r="DO73" s="4">
        <f>Returns!DO75</f>
        <v>0.17402275397925954</v>
      </c>
      <c r="DP73" s="4">
        <f>Returns!DP75</f>
        <v>3.3228943612657824E-2</v>
      </c>
      <c r="DQ73" s="4">
        <f>Returns!DQ75</f>
        <v>-0.14518200984449781</v>
      </c>
      <c r="DR73" s="4">
        <f>Returns!DR75</f>
        <v>-8.964331570547035E-2</v>
      </c>
      <c r="DS73" s="4">
        <f>Returns!DS75</f>
        <v>-9.5310179804324768E-2</v>
      </c>
      <c r="DT73" s="4">
        <f>Returns!DT75</f>
        <v>-0.22314355131420971</v>
      </c>
      <c r="DU73" s="4">
        <f>Returns!DU75</f>
        <v>-0.30612791824253227</v>
      </c>
      <c r="DV73" s="4">
        <f>Returns!DV75</f>
        <v>-7.996774154212849E-2</v>
      </c>
      <c r="DW73" s="4">
        <f>Returns!DW75</f>
        <v>-7.0109566187026615E-2</v>
      </c>
      <c r="DX73" s="4">
        <f>Returns!DX75</f>
        <v>-0.39086630868701189</v>
      </c>
      <c r="DY73" s="4">
        <f>Returns!DY75</f>
        <v>-0.13353139262452252</v>
      </c>
      <c r="DZ73" s="4">
        <f>Returns!DZ75</f>
        <v>-0.24116205681688807</v>
      </c>
      <c r="EA73" s="4">
        <f>Returns!EA75</f>
        <v>-7.1458963982144796E-2</v>
      </c>
      <c r="EB73" s="4">
        <f>Returns!EB75</f>
        <v>-0.1910552367627093</v>
      </c>
      <c r="EC73" s="4">
        <f>Returns!EC75</f>
        <v>-9.531017980432499E-2</v>
      </c>
      <c r="ED73" s="4">
        <f>Returns!ED75</f>
        <v>-9.3090423066011896E-2</v>
      </c>
      <c r="EE73" s="4">
        <f>Returns!EE75</f>
        <v>2.1053409197832273E-2</v>
      </c>
      <c r="EF73" s="4">
        <f>Returns!EF75</f>
        <v>-0.18697272796968534</v>
      </c>
      <c r="EG73" s="4">
        <f>Returns!EG75</f>
        <v>-0.3746934494414107</v>
      </c>
      <c r="EH73" s="4">
        <f>Returns!EH75</f>
        <v>-9.5310179804324824E-2</v>
      </c>
      <c r="EI73" s="4">
        <f>Returns!EI75</f>
        <v>-5.7158413839948574E-2</v>
      </c>
      <c r="EJ73" s="4">
        <f>Returns!EJ75</f>
        <v>-4.2559614418795855E-2</v>
      </c>
      <c r="EK73" s="4">
        <f>Returns!EK75</f>
        <v>-0.17725825483740776</v>
      </c>
      <c r="EL73" s="4">
        <f>Returns!EL75</f>
        <v>-0.2876820724517809</v>
      </c>
      <c r="EM73" s="4">
        <f>Returns!EM75</f>
        <v>-0.16862271243579269</v>
      </c>
      <c r="EN73" s="4">
        <f>Returns!EN75</f>
        <v>-7.0617567213953292E-2</v>
      </c>
      <c r="EO73" s="4">
        <f>Returns!EO75</f>
        <v>-0.11851860023533733</v>
      </c>
      <c r="EP73" s="4">
        <f>Returns!EP75</f>
        <v>-0.25131442828090567</v>
      </c>
      <c r="EQ73" s="4">
        <f>Returns!EQ75</f>
        <v>-6.1368946376292033E-2</v>
      </c>
      <c r="ER73" s="4">
        <f>Returns!ER75</f>
        <v>7.1973499625089365E-2</v>
      </c>
      <c r="ES73" s="4">
        <f>Returns!ES75</f>
        <v>-4.5120435280469717E-2</v>
      </c>
      <c r="ET73" s="4">
        <f>Returns!ET75</f>
        <v>-3.3673215106587939E-2</v>
      </c>
      <c r="EU73" s="4">
        <f>Returns!EU75</f>
        <v>-4.445176257083383E-2</v>
      </c>
      <c r="EV73" s="4">
        <f>Returns!EV75</f>
        <v>-0.13157635778871923</v>
      </c>
      <c r="EW73" s="4">
        <f>Returns!EW75</f>
        <v>-0.12762864226359705</v>
      </c>
      <c r="EX73" s="4">
        <f>Returns!EX75</f>
        <v>-0.20909179785855947</v>
      </c>
      <c r="EY73" s="4">
        <f>Returns!EY75</f>
        <v>-0.28768207245178101</v>
      </c>
      <c r="EZ73" s="4">
        <f>Returns!EZ75</f>
        <v>-0.21130909366720685</v>
      </c>
      <c r="FA73" s="4">
        <f>Returns!FA75</f>
        <v>-2.7779564107075772E-2</v>
      </c>
      <c r="FB73" s="4">
        <f>Returns!FB75</f>
        <v>2.7398974188114544E-2</v>
      </c>
      <c r="FC73" s="4">
        <f>Returns!FC75</f>
        <v>-7.5507552508145004E-2</v>
      </c>
      <c r="FD73" s="4">
        <f>Returns!FD75</f>
        <v>-5.7158413839948574E-2</v>
      </c>
      <c r="FE73" s="4">
        <f>Returns!FE75</f>
        <v>-0.28501895503229724</v>
      </c>
      <c r="FF73" s="4">
        <f>Returns!FF75</f>
        <v>-0.11394425934921748</v>
      </c>
      <c r="FG73" s="4">
        <f>Returns!FG75</f>
        <v>7.7961541469711904E-2</v>
      </c>
      <c r="FH73" s="4">
        <f>Returns!FH75</f>
        <v>5.4067221270275745E-2</v>
      </c>
      <c r="FI73" s="4">
        <f>Returns!FI75</f>
        <v>0.1613909486892065</v>
      </c>
      <c r="FJ73" s="4">
        <f>Returns!FJ75</f>
        <v>0.13926206733350766</v>
      </c>
      <c r="FK73" s="4">
        <f>Returns!FK75</f>
        <v>0</v>
      </c>
      <c r="FL73" s="4">
        <f>Returns!FL75</f>
        <v>0.22314355131420971</v>
      </c>
      <c r="FM73" s="4">
        <f>Returns!FM75</f>
        <v>-0.13353139262452229</v>
      </c>
      <c r="FN73" s="4">
        <f>Returns!FN75</f>
        <v>8.7011376989629657E-2</v>
      </c>
      <c r="FO73" s="4">
        <f>Returns!FO75</f>
        <v>-0.27958486221916168</v>
      </c>
      <c r="FP73" s="4">
        <f>Returns!FP75</f>
        <v>-0.27087495413539964</v>
      </c>
      <c r="FQ73" s="4">
        <f>Returns!FQ75</f>
        <v>-6.4919546099315273E-2</v>
      </c>
      <c r="FR73" s="4">
        <f>Returns!FR75</f>
        <v>-0.34484048629172936</v>
      </c>
      <c r="FS73" s="4">
        <f>Returns!FS75</f>
        <v>0.16960278438618026</v>
      </c>
      <c r="FT73" s="4">
        <f>Returns!FT75</f>
        <v>-1.2527629684953681</v>
      </c>
      <c r="FU73" s="4">
        <f>Returns!FU75</f>
        <v>7.4107972153721891E-2</v>
      </c>
      <c r="FV73" s="4">
        <f>Returns!FV75</f>
        <v>-5.129329438755037E-2</v>
      </c>
      <c r="FW73" s="4">
        <f>Returns!FW75</f>
        <v>0.18232155679395459</v>
      </c>
      <c r="FX73" s="4">
        <f>Returns!FX75</f>
        <v>-7.5637414205619979E-2</v>
      </c>
      <c r="FY73" s="4">
        <f>Returns!FY75</f>
        <v>-3.5091319811269894E-2</v>
      </c>
      <c r="FZ73" s="4">
        <f>Returns!FZ75</f>
        <v>-0.14035735769492244</v>
      </c>
      <c r="GA73" s="4">
        <f>Returns!GA75</f>
        <v>-9.5310179804324768E-2</v>
      </c>
      <c r="GE73" s="4">
        <f>MC!GG75</f>
        <v>0.12714952524020323</v>
      </c>
      <c r="GF73" s="4">
        <f>MC!GH75</f>
        <v>8.4635376567861922E-2</v>
      </c>
      <c r="GG73" s="4">
        <f>MC!GI75</f>
        <v>0.11466558329492647</v>
      </c>
      <c r="GH73" s="4">
        <f>MC!GJ75</f>
        <v>7.2925553386357811E-2</v>
      </c>
      <c r="GI73" s="4">
        <f>MC!GK75</f>
        <v>4.4083042434124628E-2</v>
      </c>
      <c r="GJ73" s="4">
        <f>MC!GL75</f>
        <v>3.0409482327253486E-2</v>
      </c>
      <c r="GK73" s="4">
        <f>MC!GM75</f>
        <v>5.3767687701560853E-2</v>
      </c>
      <c r="GL73" s="4">
        <f>MC!GN75</f>
        <v>3.5698307557079541E-2</v>
      </c>
      <c r="GM73" s="4">
        <f>MC!GO75</f>
        <v>2.3110029012585648E-2</v>
      </c>
      <c r="GN73" s="4">
        <f>MC!GP75</f>
        <v>4.2361714710190221E-2</v>
      </c>
      <c r="GO73" s="4">
        <f>MC!GQ75</f>
        <v>1.9804503820479841E-2</v>
      </c>
      <c r="GP73" s="4">
        <f>MC!GR75</f>
        <v>5.1723436695295041E-2</v>
      </c>
      <c r="GQ73" s="4">
        <f>MC!GS75</f>
        <v>5.0679392213677753E-3</v>
      </c>
      <c r="GR73" s="4">
        <f>MC!GT75</f>
        <v>3.2818119859759257E-2</v>
      </c>
      <c r="GS73" s="4">
        <f>MC!GU75</f>
        <v>3.7749682702526002E-2</v>
      </c>
      <c r="GT73" s="4">
        <f>MC!GV75</f>
        <v>1.0236822594723822E-2</v>
      </c>
      <c r="GU73" s="4">
        <f>MC!GW75</f>
        <v>4.8700464663496961E-3</v>
      </c>
      <c r="GV73" s="4">
        <f>MC!GX75</f>
        <v>3.2072573040425431E-3</v>
      </c>
      <c r="GW73" s="4">
        <f>MC!GY75</f>
        <v>2.3664204114352471E-3</v>
      </c>
      <c r="GX73" s="4">
        <f>MC!GZ75</f>
        <v>8.3116841800498428E-3</v>
      </c>
      <c r="GY73" s="4">
        <f>MC!HA75</f>
        <v>1.6489819020856056E-2</v>
      </c>
      <c r="GZ73" s="4">
        <f>MC!HB75</f>
        <v>3.3241459580065553E-3</v>
      </c>
      <c r="HA73" s="4">
        <f>MC!HC75</f>
        <v>4.5548127310704196E-3</v>
      </c>
      <c r="HB73" s="4">
        <f>MC!HD75</f>
        <v>4.6425263388660525E-3</v>
      </c>
      <c r="HC73" s="4">
        <f>MC!HE75</f>
        <v>7.6179664156017018E-3</v>
      </c>
      <c r="HD73" s="4">
        <f>MC!HF75</f>
        <v>1.853173300791975E-2</v>
      </c>
      <c r="HE73" s="4">
        <f>MC!HG75</f>
        <v>9.5576169656436723E-3</v>
      </c>
      <c r="HF73" s="4">
        <f>MC!HH75</f>
        <v>2.6604325046049658E-3</v>
      </c>
      <c r="HG73" s="4">
        <f>MC!HI75</f>
        <v>3.5221517945989312E-3</v>
      </c>
      <c r="HH73" s="4">
        <f>MC!HJ75</f>
        <v>1.2594799581944963E-2</v>
      </c>
      <c r="HI73" s="4">
        <f>MC!HK75</f>
        <v>3.1275724880219296E-3</v>
      </c>
      <c r="HJ73" s="4">
        <f>MC!HL75</f>
        <v>1.0607428607550063E-3</v>
      </c>
      <c r="HK73" s="4">
        <f>MC!HM75</f>
        <v>5.6319147262402537E-3</v>
      </c>
      <c r="HL73" s="4">
        <f>MC!HN75</f>
        <v>2.9087596417590816E-3</v>
      </c>
      <c r="HM73" s="4">
        <f>MC!HO75</f>
        <v>4.4595980455131492E-3</v>
      </c>
      <c r="HN73" s="4">
        <f>MC!HP75</f>
        <v>9.9809566859499692E-4</v>
      </c>
      <c r="HO73" s="4">
        <f>MC!HQ75</f>
        <v>4.71463468940883E-3</v>
      </c>
      <c r="HP73" s="4">
        <f>MC!HR75</f>
        <v>4.1455705136930304E-4</v>
      </c>
      <c r="HQ73" s="4">
        <f>MC!HS75</f>
        <v>2.6264703384580529E-3</v>
      </c>
      <c r="HR73" s="4">
        <f>MC!HT75</f>
        <v>4.0257417387973204E-3</v>
      </c>
      <c r="HS73" s="4">
        <f>MC!HU75</f>
        <v>2.3521721330739451E-3</v>
      </c>
      <c r="HT73" s="4">
        <f>MC!HV75</f>
        <v>3.5258834865507013E-4</v>
      </c>
      <c r="HU73" s="4">
        <f>MC!HW75</f>
        <v>1.5314260668332466E-3</v>
      </c>
      <c r="HV73" s="4">
        <f>MC!HX75</f>
        <v>2.1323415526424325E-4</v>
      </c>
      <c r="HW73" s="4">
        <f>MC!HY75</f>
        <v>3.2088781399407865E-3</v>
      </c>
      <c r="HX73" s="4">
        <f>MC!HZ75</f>
        <v>3.3283676701136079E-3</v>
      </c>
      <c r="HY73" s="4">
        <f>MC!IA75</f>
        <v>1.7476380368872855E-3</v>
      </c>
      <c r="HZ73" s="4">
        <f>MC!IB75</f>
        <v>1.1351128427837054E-3</v>
      </c>
      <c r="IA73" s="4">
        <f>MC!IC75</f>
        <v>3.1193929208145157E-3</v>
      </c>
      <c r="IB73" s="4">
        <f>MC!ID75</f>
        <v>2.8311856817919943E-3</v>
      </c>
      <c r="IC73" s="4">
        <f>MC!IE75</f>
        <v>2.3764469776894966E-3</v>
      </c>
      <c r="ID73" s="4">
        <f>MC!IF75</f>
        <v>3.8018025278330517E-4</v>
      </c>
      <c r="IE73" s="4">
        <f>MC!IG75</f>
        <v>2.1294014317107353E-3</v>
      </c>
      <c r="IF73" s="4">
        <f>MC!IH75</f>
        <v>5.5692675340802446E-4</v>
      </c>
      <c r="IG73" s="4">
        <f>MC!II75</f>
        <v>2.493448713227805E-4</v>
      </c>
      <c r="IH73" s="4">
        <f>MC!IJ75</f>
        <v>1.7518974428524365E-3</v>
      </c>
      <c r="II73" s="4">
        <f>MC!IK75</f>
        <v>3.3328909330854499E-4</v>
      </c>
      <c r="IJ73" s="4">
        <f>MC!IL75</f>
        <v>6.0393099445708073E-4</v>
      </c>
      <c r="IK73" s="4">
        <f>MC!IM75</f>
        <v>3.9358041933738666E-3</v>
      </c>
      <c r="IL73" s="4">
        <f>MC!IN75</f>
        <v>1.7681811895510673E-3</v>
      </c>
      <c r="IM73" s="4">
        <f>MC!IO75</f>
        <v>9.8844604092173435E-4</v>
      </c>
      <c r="IN73" s="4">
        <f>MC!IP75</f>
        <v>3.6027789570720117E-4</v>
      </c>
      <c r="IO73" s="4">
        <f>MC!IQ75</f>
        <v>9.3382764053674433E-4</v>
      </c>
      <c r="IP73" s="4">
        <f>MC!IR75</f>
        <v>2.2959328967907121E-3</v>
      </c>
      <c r="IQ73" s="4">
        <f>MC!IS75</f>
        <v>2.1952902956672314E-4</v>
      </c>
      <c r="IR73" s="4">
        <f>MC!IT75</f>
        <v>3.6965235821634339E-3</v>
      </c>
      <c r="IS73" s="4">
        <f>MC!IU75</f>
        <v>5.0845245189311955E-4</v>
      </c>
      <c r="IT73" s="4">
        <f>MC!IV75</f>
        <v>1.6611683264089094E-3</v>
      </c>
      <c r="IU73" s="4">
        <f>MC!IW75</f>
        <v>1.0687716525300255E-3</v>
      </c>
      <c r="IV73" s="4">
        <f>MC!IX75</f>
        <v>1.5680644969051652E-4</v>
      </c>
      <c r="IW73" s="4">
        <f>MC!IY75</f>
        <v>5.030999240431067E-4</v>
      </c>
      <c r="IX73" s="4">
        <f>MC!IZ75</f>
        <v>8.6337781975030792E-4</v>
      </c>
      <c r="IY73" s="4">
        <f>MC!JA75</f>
        <v>1.5982195833841106E-4</v>
      </c>
      <c r="IZ73" s="4">
        <f>MC!JB75</f>
        <v>4.1975880378692114E-4</v>
      </c>
      <c r="JA73" s="4">
        <f>MC!JC75</f>
        <v>9.7740174049882047E-5</v>
      </c>
      <c r="JB73" s="4">
        <f>MC!JD75</f>
        <v>5.9940773148523885E-4</v>
      </c>
      <c r="JC73" s="4">
        <f>MC!JE75</f>
        <v>4.1632866269994108E-4</v>
      </c>
      <c r="JD73" s="4">
        <f>MC!JF75</f>
        <v>2.4150454883825468E-4</v>
      </c>
      <c r="JE73" s="4">
        <f>MC!JG75</f>
        <v>2.4271075229741247E-4</v>
      </c>
      <c r="JF73" s="4">
        <f>MC!JH75</f>
        <v>4.6710228955886555E-4</v>
      </c>
      <c r="JG73" s="4">
        <f>MC!JI75</f>
        <v>1.1443855318759811E-4</v>
      </c>
      <c r="JH73" s="4">
        <f>MC!JJ75</f>
        <v>9.1599844565606772E-4</v>
      </c>
      <c r="JI73" s="4">
        <f>MC!JK75</f>
        <v>7.6518531940324163E-4</v>
      </c>
      <c r="JJ73" s="4">
        <f>MC!JL75</f>
        <v>3.0645106634228352E-5</v>
      </c>
      <c r="JK73" s="4">
        <f>MC!JM75</f>
        <v>4.115038488633098E-4</v>
      </c>
      <c r="JL73" s="4">
        <f>MC!JN75</f>
        <v>2.6189692606964156E-4</v>
      </c>
      <c r="JM73" s="4">
        <f>MC!JO75</f>
        <v>1.9144710528320514E-4</v>
      </c>
      <c r="JN73" s="4">
        <f>MC!JP75</f>
        <v>1.622343652567267E-4</v>
      </c>
      <c r="JO73" s="4">
        <f>MC!JQ75</f>
        <v>2.6204770150203626E-4</v>
      </c>
      <c r="JP73" s="4">
        <f>MC!JR75</f>
        <v>1.6964120837311769E-3</v>
      </c>
      <c r="JQ73" s="4">
        <f>MC!JS75</f>
        <v>4.4101813975457771E-6</v>
      </c>
      <c r="JR73" s="4">
        <f>MC!JT75</f>
        <v>1.38147989931669E-4</v>
      </c>
      <c r="JS73" s="4">
        <f>MC!JU75</f>
        <v>4.3221662388853556E-3</v>
      </c>
      <c r="JT73" s="4">
        <f>MC!JV75</f>
        <v>5.5376046932773513E-4</v>
      </c>
      <c r="JU73" s="4">
        <f>MC!JW75</f>
        <v>1.6592836335039754E-4</v>
      </c>
      <c r="JV73" s="4">
        <f>MC!JX75</f>
        <v>6.006139349443967E-4</v>
      </c>
      <c r="JW73" s="4">
        <f>MC!JY75</f>
        <v>6.1026356261765927E-4</v>
      </c>
      <c r="JX73" s="4">
        <f>MC!JZ75</f>
        <v>1.2393740542846596E-4</v>
      </c>
      <c r="JY73" s="4">
        <f>MC!KA75</f>
        <v>6.2496416727614526E-5</v>
      </c>
      <c r="JZ73" s="4">
        <f>MC!KB75</f>
        <v>2.7928133342475358E-3</v>
      </c>
      <c r="KA73" s="4">
        <f>MC!KC75</f>
        <v>2.7475053168129202E-4</v>
      </c>
      <c r="KB73" s="4">
        <f>MC!KD75</f>
        <v>6.3551844754377603E-5</v>
      </c>
      <c r="KC73" s="4">
        <f>MC!KE75</f>
        <v>2.4805951076161542E-3</v>
      </c>
      <c r="KD73" s="4">
        <f>MC!KF75</f>
        <v>7.5380177425743986E-4</v>
      </c>
      <c r="KE73" s="4">
        <f>MC!KG75</f>
        <v>3.5168369606070169E-4</v>
      </c>
      <c r="KF73" s="4">
        <f>MC!KH75</f>
        <v>2.1232950266987489E-4</v>
      </c>
      <c r="KG73" s="4">
        <f>MC!KI75</f>
        <v>1.4078279061276687E-3</v>
      </c>
      <c r="KH73" s="4">
        <f>MC!KJ75</f>
        <v>1.9789275501807975E-5</v>
      </c>
      <c r="KI73" s="4">
        <f>MC!KK75</f>
        <v>2.9137352310281076E-5</v>
      </c>
      <c r="KJ73" s="4">
        <f>MC!KL75</f>
        <v>1.2812142367741965E-4</v>
      </c>
      <c r="KK73" s="4">
        <f>MC!KM75</f>
        <v>1.7075317718702883E-4</v>
      </c>
      <c r="KL73" s="4">
        <f>MC!KN75</f>
        <v>2.0501689419873061E-4</v>
      </c>
      <c r="KM73" s="4">
        <f>MC!KO75</f>
        <v>4.9623964186914669E-4</v>
      </c>
      <c r="KN73" s="4">
        <f>MC!KP75</f>
        <v>4.8006897674481209E-4</v>
      </c>
      <c r="KO73" s="4">
        <f>MC!KQ75</f>
        <v>5.220599346667437E-5</v>
      </c>
      <c r="KP73" s="4">
        <f>MC!KR75</f>
        <v>1.2981764729186031E-4</v>
      </c>
      <c r="KQ73" s="4">
        <f>MC!KS75</f>
        <v>1.5533638922466794E-4</v>
      </c>
      <c r="KR73" s="4">
        <f>MC!KT75</f>
        <v>3.0385019013347443E-4</v>
      </c>
      <c r="KS73" s="4">
        <f>MC!KU75</f>
        <v>2.8801876973202803E-4</v>
      </c>
      <c r="KT73" s="4">
        <f>MC!KV75</f>
        <v>6.9055148036785164E-5</v>
      </c>
      <c r="KU73" s="4">
        <f>MC!KW75</f>
        <v>5.3864523223016377E-5</v>
      </c>
      <c r="KV73" s="4">
        <f>MC!KX75</f>
        <v>5.1075177723713914E-5</v>
      </c>
      <c r="KW73" s="4">
        <f>MC!KY75</f>
        <v>4.3347936813484141E-6</v>
      </c>
      <c r="KX73" s="4">
        <f>MC!KZ75</f>
        <v>9.0465259436836457E-5</v>
      </c>
      <c r="KY73" s="4">
        <f>MC!LA75</f>
        <v>5.9397981591902875E-4</v>
      </c>
      <c r="KZ73" s="4">
        <f>MC!LB75</f>
        <v>9.7872102553227432E-4</v>
      </c>
      <c r="LA73" s="4">
        <f>MC!LC75</f>
        <v>3.2869044262050581E-5</v>
      </c>
      <c r="LB73" s="4">
        <f>MC!LD75</f>
        <v>4.2405590361017089E-5</v>
      </c>
      <c r="LC73" s="4">
        <f>MC!LE75</f>
        <v>5.3698670247382177E-4</v>
      </c>
      <c r="LD73" s="4">
        <f>MC!LF75</f>
        <v>7.6330062649830754E-5</v>
      </c>
      <c r="LE73" s="4">
        <f>MC!LG75</f>
        <v>8.2549549236113267E-5</v>
      </c>
      <c r="LF73" s="4">
        <f>MC!LH75</f>
        <v>2.0705236253605944E-4</v>
      </c>
      <c r="LG73" s="4">
        <f>MC!LI75</f>
        <v>4.2213351684713816E-4</v>
      </c>
      <c r="LH73" s="4">
        <f>MC!LJ75</f>
        <v>3.825549658435222E-4</v>
      </c>
      <c r="LI73" s="4">
        <f>MC!LK75</f>
        <v>2.8006536567320617E-5</v>
      </c>
      <c r="LJ73" s="4">
        <f>MC!LL75</f>
        <v>1.8356908894058064E-5</v>
      </c>
      <c r="LK73" s="4">
        <f>MC!LM75</f>
        <v>1.9906126461913888E-4</v>
      </c>
      <c r="LL73" s="4">
        <f>MC!LN75</f>
        <v>3.2190554816274305E-5</v>
      </c>
      <c r="LM73" s="4">
        <f>MC!LO75</f>
        <v>4.7758118211029912E-5</v>
      </c>
      <c r="LN73" s="4">
        <f>MC!LP75</f>
        <v>2.6408316983936509E-4</v>
      </c>
      <c r="LO73" s="4">
        <f>MC!LQ75</f>
        <v>5.5447665263161013E-5</v>
      </c>
      <c r="LP73" s="4">
        <f>MC!LR75</f>
        <v>2.002674680782967E-4</v>
      </c>
      <c r="LQ73" s="4">
        <f>MC!LS75</f>
        <v>2.8308087432110077E-4</v>
      </c>
      <c r="LR73" s="4">
        <f>MC!LT75</f>
        <v>5.7984461913202303E-4</v>
      </c>
      <c r="LS73" s="4">
        <f>MC!LU75</f>
        <v>4.0897836037069813E-5</v>
      </c>
      <c r="LT73" s="4">
        <f>MC!LV75</f>
        <v>2.079570151304278E-4</v>
      </c>
      <c r="LU73" s="4">
        <f>MC!LW75</f>
        <v>2.4832713715411604E-4</v>
      </c>
      <c r="LV73" s="4">
        <f>MC!LX75</f>
        <v>1.6479754760743707E-4</v>
      </c>
      <c r="LW73" s="4">
        <f>MC!LY75</f>
        <v>3.8824673841642315E-5</v>
      </c>
      <c r="LX73" s="4">
        <f>MC!LZ75</f>
        <v>1.9220098244517879E-4</v>
      </c>
      <c r="LY73" s="4">
        <f>MC!MA75</f>
        <v>2.1432727714910504E-4</v>
      </c>
      <c r="LZ73" s="4">
        <f>MC!MB75</f>
        <v>3.3144209426170959E-4</v>
      </c>
      <c r="MA73" s="4">
        <f>MC!MC75</f>
        <v>2.0528075120542139E-4</v>
      </c>
      <c r="MB73" s="4">
        <f>MC!MD75</f>
        <v>1.4399053793696471E-5</v>
      </c>
      <c r="MC73" s="4">
        <f>MC!ME75</f>
        <v>7.2598370698061262E-5</v>
      </c>
      <c r="MD73" s="4">
        <f>MC!MF75</f>
        <v>9.4423114537198045E-5</v>
      </c>
      <c r="ME73" s="4">
        <f>MC!MG75</f>
        <v>1.826267424881136E-4</v>
      </c>
      <c r="MF73" s="4">
        <f>MC!MH75</f>
        <v>2.381121016093733E-4</v>
      </c>
      <c r="MG73" s="4">
        <f>MC!MI75</f>
        <v>8.8279015667112911E-5</v>
      </c>
      <c r="MH73" s="4">
        <f>MC!MJ75</f>
        <v>1.1828332671366366E-4</v>
      </c>
      <c r="MI73" s="4">
        <f>MC!MK75</f>
        <v>6.0705958467927132E-4</v>
      </c>
      <c r="MJ73" s="4">
        <f>MC!ML75</f>
        <v>5.4995338965976826E-5</v>
      </c>
      <c r="MK73" s="4">
        <f>MC!MM75</f>
        <v>3.9314693996925177E-5</v>
      </c>
      <c r="ML73" s="4">
        <f>MC!MN75</f>
        <v>1.0011488711009901E-4</v>
      </c>
      <c r="MM73" s="4">
        <f>MC!MO75</f>
        <v>4.4026426259260407E-5</v>
      </c>
      <c r="MN73" s="4">
        <f>MC!MP75</f>
        <v>5.1829054885687549E-5</v>
      </c>
      <c r="MO73" s="4">
        <f>MC!MQ75</f>
        <v>1.4022115212709651E-5</v>
      </c>
      <c r="MP73" s="4">
        <f>MC!MR75</f>
        <v>1.6886848428209474E-5</v>
      </c>
      <c r="MQ73" s="4">
        <f>MC!MS75</f>
        <v>5.3412196925832191E-5</v>
      </c>
      <c r="MR73" s="4">
        <f>MC!MT75</f>
        <v>2.3897906034564298E-5</v>
      </c>
      <c r="MS73" s="4">
        <f>MC!MU75</f>
        <v>2.374713060216957E-5</v>
      </c>
      <c r="MT73" s="4">
        <f>MC!MV75</f>
        <v>8.3303426398086909E-5</v>
      </c>
      <c r="MU73" s="4">
        <f>MC!MW75</f>
        <v>7.4068431163909856E-5</v>
      </c>
      <c r="MV73" s="4">
        <f>MC!MX75</f>
        <v>3.6035328342339858E-5</v>
      </c>
      <c r="MW73" s="4">
        <f>MC!MY75</f>
        <v>2.9778147897958669E-6</v>
      </c>
      <c r="MX73" s="4">
        <f>MC!MZ75</f>
        <v>9.3329992652336279E-5</v>
      </c>
      <c r="MY73" s="4">
        <f>MC!NA75</f>
        <v>2.4591473023580039E-4</v>
      </c>
      <c r="MZ73" s="4">
        <f>MC!NB75</f>
        <v>9.8984071367138557E-5</v>
      </c>
      <c r="NA73" s="4">
        <f>MC!NC75</f>
        <v>4.1123999185661902E-5</v>
      </c>
      <c r="NB73" s="4">
        <f>MC!ND75</f>
        <v>3.6073022200438534E-5</v>
      </c>
      <c r="NC73" s="4">
        <f>MC!NE75</f>
        <v>1.3456707341229424E-5</v>
      </c>
      <c r="ND73" s="4">
        <f>MC!NF75</f>
        <v>3.8636204551148901E-5</v>
      </c>
      <c r="NH73" s="3">
        <f t="shared" si="2"/>
        <v>-9.0132600990795078E-2</v>
      </c>
      <c r="NI73" s="3">
        <v>1.0833333333333333E-4</v>
      </c>
      <c r="NJ73" s="4">
        <f t="shared" si="3"/>
        <v>-9.0240934324128413E-2</v>
      </c>
    </row>
    <row r="74" spans="1:374" x14ac:dyDescent="0.3">
      <c r="A74" s="1">
        <v>41275</v>
      </c>
      <c r="B74" s="4">
        <f>Returns!B76</f>
        <v>3.7839205720604951E-2</v>
      </c>
      <c r="C74" s="4">
        <f>Returns!C76</f>
        <v>1.6500591481936056E-2</v>
      </c>
      <c r="D74" s="4">
        <f>Returns!D76</f>
        <v>-2.1297475687295897E-2</v>
      </c>
      <c r="E74" s="4">
        <f>Returns!E76</f>
        <v>-0.1300311350001242</v>
      </c>
      <c r="F74" s="4">
        <f>Returns!F76</f>
        <v>-2.918791105091767E-2</v>
      </c>
      <c r="G74" s="4">
        <f>Returns!G76</f>
        <v>3.0942287876135843E-2</v>
      </c>
      <c r="H74" s="4">
        <f>Returns!H76</f>
        <v>-7.4069298654732663E-2</v>
      </c>
      <c r="I74" s="4">
        <f>Returns!I76</f>
        <v>-4.9280213456416533E-2</v>
      </c>
      <c r="J74" s="4">
        <f>Returns!J76</f>
        <v>-0.11347873407313358</v>
      </c>
      <c r="K74" s="4">
        <f>Returns!K76</f>
        <v>-1.4300550142196666E-2</v>
      </c>
      <c r="L74" s="4">
        <f>Returns!L76</f>
        <v>-3.313089722960072E-3</v>
      </c>
      <c r="M74" s="4">
        <f>Returns!M76</f>
        <v>-6.4760521360482937E-2</v>
      </c>
      <c r="N74" s="4">
        <f>Returns!N76</f>
        <v>4.0119993789425212E-2</v>
      </c>
      <c r="O74" s="4">
        <f>Returns!O76</f>
        <v>-1.7979236688002054E-2</v>
      </c>
      <c r="P74" s="4">
        <f>Returns!P76</f>
        <v>-9.1752723188798235E-2</v>
      </c>
      <c r="Q74" s="4">
        <f>Returns!Q76</f>
        <v>3.5995706146338513E-2</v>
      </c>
      <c r="R74" s="4">
        <f>Returns!R76</f>
        <v>-6.5119784565793926E-2</v>
      </c>
      <c r="S74" s="4">
        <f>Returns!S76</f>
        <v>-4.8192864359490883E-3</v>
      </c>
      <c r="T74" s="4">
        <f>Returns!T76</f>
        <v>-0.37309982360613292</v>
      </c>
      <c r="U74" s="4">
        <f>Returns!U76</f>
        <v>-4.5373226518386378E-2</v>
      </c>
      <c r="V74" s="4">
        <f>Returns!V76</f>
        <v>-1.9991973964674337E-2</v>
      </c>
      <c r="W74" s="4">
        <f>Returns!W76</f>
        <v>-0.1616413515564159</v>
      </c>
      <c r="X74" s="4">
        <f>Returns!X76</f>
        <v>9.5310179804325212E-2</v>
      </c>
      <c r="Y74" s="4">
        <f>Returns!Y76</f>
        <v>2.2472855852058604E-2</v>
      </c>
      <c r="Z74" s="4">
        <f>Returns!Z76</f>
        <v>8.515780834030684E-2</v>
      </c>
      <c r="AA74" s="4">
        <f>Returns!AA76</f>
        <v>3.6064934920795544E-2</v>
      </c>
      <c r="AB74" s="4">
        <f>Returns!AB76</f>
        <v>-4.5897156692302321E-2</v>
      </c>
      <c r="AC74" s="4">
        <f>Returns!AC76</f>
        <v>3.4531983542375855E-2</v>
      </c>
      <c r="AD74" s="4">
        <f>Returns!AD76</f>
        <v>0</v>
      </c>
      <c r="AE74" s="4">
        <f>Returns!AE76</f>
        <v>0.15415067982725805</v>
      </c>
      <c r="AF74" s="4">
        <f>Returns!AF76</f>
        <v>-0.16251892949777497</v>
      </c>
      <c r="AG74" s="4">
        <f>Returns!AG76</f>
        <v>5.5843736216092843E-2</v>
      </c>
      <c r="AH74" s="4">
        <f>Returns!AH76</f>
        <v>-0.10036271016449394</v>
      </c>
      <c r="AI74" s="4">
        <f>Returns!AI76</f>
        <v>9.1083829301143338E-2</v>
      </c>
      <c r="AJ74" s="4">
        <f>Returns!AJ76</f>
        <v>-0.11506932978478718</v>
      </c>
      <c r="AK74" s="4">
        <f>Returns!AK76</f>
        <v>-0.15773594938217272</v>
      </c>
      <c r="AL74" s="4">
        <f>Returns!AL76</f>
        <v>0.17618656822643852</v>
      </c>
      <c r="AM74" s="4">
        <f>Returns!AM76</f>
        <v>7.2822459700049302E-2</v>
      </c>
      <c r="AN74" s="4">
        <f>Returns!AN76</f>
        <v>0.13496897772954419</v>
      </c>
      <c r="AO74" s="4">
        <f>Returns!AO76</f>
        <v>-3.3336420267592093E-2</v>
      </c>
      <c r="AP74" s="4">
        <f>Returns!AP76</f>
        <v>2.3837913552762213E-3</v>
      </c>
      <c r="AQ74" s="4">
        <f>Returns!AQ76</f>
        <v>-2.7779564107075772E-2</v>
      </c>
      <c r="AR74" s="4">
        <f>Returns!AR76</f>
        <v>-1.227009259181433E-2</v>
      </c>
      <c r="AS74" s="4">
        <f>Returns!AS76</f>
        <v>-0.10890634531913324</v>
      </c>
      <c r="AT74" s="4">
        <f>Returns!AT76</f>
        <v>-4.7522403760924981E-2</v>
      </c>
      <c r="AU74" s="4">
        <f>Returns!AU76</f>
        <v>1.0565241341997655E-3</v>
      </c>
      <c r="AV74" s="4">
        <f>Returns!AV76</f>
        <v>2.7549951768230607E-2</v>
      </c>
      <c r="AW74" s="4">
        <f>Returns!AW76</f>
        <v>-0.13635349370515648</v>
      </c>
      <c r="AX74" s="4">
        <f>Returns!AX76</f>
        <v>-0.12905711222960142</v>
      </c>
      <c r="AY74" s="4">
        <f>Returns!AY76</f>
        <v>-2.6747508367028106E-2</v>
      </c>
      <c r="AZ74" s="4">
        <f>Returns!AZ76</f>
        <v>7.2945043192653714E-2</v>
      </c>
      <c r="BA74" s="4">
        <f>Returns!BA76</f>
        <v>-0.15246859364427348</v>
      </c>
      <c r="BB74" s="4">
        <f>Returns!BB76</f>
        <v>-1.7544309650909473E-2</v>
      </c>
      <c r="BC74" s="4">
        <f>Returns!BC76</f>
        <v>-7.5507552508145281E-2</v>
      </c>
      <c r="BD74" s="4">
        <f>Returns!BD76</f>
        <v>0</v>
      </c>
      <c r="BE74" s="4">
        <f>Returns!BE76</f>
        <v>-1.1257154524634605E-2</v>
      </c>
      <c r="BF74" s="4">
        <f>Returns!BF76</f>
        <v>-0.12260232209233246</v>
      </c>
      <c r="BG74" s="4">
        <f>Returns!BG76</f>
        <v>-7.6547275397627623E-2</v>
      </c>
      <c r="BH74" s="4">
        <f>Returns!BH76</f>
        <v>-8.2276089511647221E-2</v>
      </c>
      <c r="BI74" s="4">
        <f>Returns!BI76</f>
        <v>0.1385861632861467</v>
      </c>
      <c r="BJ74" s="4">
        <f>Returns!BJ76</f>
        <v>9.6154586994419144E-3</v>
      </c>
      <c r="BK74" s="4">
        <f>Returns!BK76</f>
        <v>0.21455980762281832</v>
      </c>
      <c r="BL74" s="4">
        <f>Returns!BL76</f>
        <v>2.2305757514298252E-2</v>
      </c>
      <c r="BM74" s="4">
        <f>Returns!BM76</f>
        <v>1.5748356968139365E-2</v>
      </c>
      <c r="BN74" s="4">
        <f>Returns!BN76</f>
        <v>-7.5231284881994043E-2</v>
      </c>
      <c r="BO74" s="4">
        <f>Returns!BO76</f>
        <v>-8.9127779896007397E-2</v>
      </c>
      <c r="BP74" s="4">
        <f>Returns!BP76</f>
        <v>3.2670782289548228E-2</v>
      </c>
      <c r="BQ74" s="4">
        <f>Returns!BQ76</f>
        <v>-2.965620958288806E-2</v>
      </c>
      <c r="BR74" s="4">
        <f>Returns!BR76</f>
        <v>-9.7742284772937338E-2</v>
      </c>
      <c r="BS74" s="4">
        <f>Returns!BS76</f>
        <v>0</v>
      </c>
      <c r="BT74" s="4">
        <f>Returns!BT76</f>
        <v>0</v>
      </c>
      <c r="BU74" s="4">
        <f>Returns!BU76</f>
        <v>-0.10311079592381078</v>
      </c>
      <c r="BV74" s="4">
        <f>Returns!BV76</f>
        <v>-0.10634803072714405</v>
      </c>
      <c r="BW74" s="4">
        <f>Returns!BW76</f>
        <v>-4.4793156599754191E-2</v>
      </c>
      <c r="BX74" s="4">
        <f>Returns!BX76</f>
        <v>6.4538521137571081E-2</v>
      </c>
      <c r="BY74" s="4">
        <f>Returns!BY76</f>
        <v>-3.6394937864668853E-2</v>
      </c>
      <c r="BZ74" s="4">
        <f>Returns!BZ76</f>
        <v>-2.4292692569044594E-2</v>
      </c>
      <c r="CA74" s="4">
        <f>Returns!CA76</f>
        <v>-0.20875481386211003</v>
      </c>
      <c r="CB74" s="4">
        <f>Returns!CB76</f>
        <v>-0.12062798778861472</v>
      </c>
      <c r="CC74" s="4">
        <f>Returns!CC76</f>
        <v>-8.7011376989629685E-2</v>
      </c>
      <c r="CD74" s="4">
        <f>Returns!CD76</f>
        <v>4.8790164169432049E-2</v>
      </c>
      <c r="CE74" s="4">
        <f>Returns!CE76</f>
        <v>-0.10625697470486339</v>
      </c>
      <c r="CF74" s="4">
        <f>Returns!CF76</f>
        <v>5.1776269523720053E-2</v>
      </c>
      <c r="CG74" s="4">
        <f>Returns!CG76</f>
        <v>-0.13353139262452252</v>
      </c>
      <c r="CH74" s="4">
        <f>Returns!CH76</f>
        <v>-0.26236426446749084</v>
      </c>
      <c r="CI74" s="4">
        <f>Returns!CI76</f>
        <v>0.3031862589877462</v>
      </c>
      <c r="CJ74" s="4">
        <f>Returns!CJ76</f>
        <v>-5.129329438755046E-2</v>
      </c>
      <c r="CK74" s="4">
        <f>Returns!CK76</f>
        <v>7.2320661579626161E-2</v>
      </c>
      <c r="CL74" s="4">
        <f>Returns!CL76</f>
        <v>5.4808236494995111E-2</v>
      </c>
      <c r="CM74" s="4">
        <f>Returns!CM76</f>
        <v>-2.9514060513163853E-2</v>
      </c>
      <c r="CN74" s="4">
        <f>Returns!CN76</f>
        <v>0</v>
      </c>
      <c r="CO74" s="4">
        <f>Returns!CO76</f>
        <v>3.9220713153281295E-2</v>
      </c>
      <c r="CP74" s="4">
        <f>Returns!CP76</f>
        <v>-0.11141947112556272</v>
      </c>
      <c r="CQ74" s="4">
        <f>Returns!CQ76</f>
        <v>-9.237332013101518E-2</v>
      </c>
      <c r="CR74" s="4">
        <f>Returns!CR76</f>
        <v>-3.8221212820197525E-2</v>
      </c>
      <c r="CS74" s="4">
        <f>Returns!CS76</f>
        <v>0.13018354885483829</v>
      </c>
      <c r="CT74" s="4">
        <f>Returns!CT76</f>
        <v>-0.12880460591079534</v>
      </c>
      <c r="CU74" s="4">
        <f>Returns!CU76</f>
        <v>0.13102826240640408</v>
      </c>
      <c r="CV74" s="4">
        <f>Returns!CV76</f>
        <v>-6.8992871486951213E-2</v>
      </c>
      <c r="CW74" s="4">
        <f>Returns!CW76</f>
        <v>-0.10352267303960128</v>
      </c>
      <c r="CX74" s="4">
        <f>Returns!CX76</f>
        <v>0.13883644485421581</v>
      </c>
      <c r="CY74" s="4">
        <f>Returns!CY76</f>
        <v>-7.9373587541512247E-2</v>
      </c>
      <c r="CZ74" s="4">
        <f>Returns!CZ76</f>
        <v>-0.15927626767607062</v>
      </c>
      <c r="DA74" s="4">
        <f>Returns!DA76</f>
        <v>-0.11394425934921781</v>
      </c>
      <c r="DB74" s="4">
        <f>Returns!DB76</f>
        <v>4.6792161506758911E-2</v>
      </c>
      <c r="DC74" s="4">
        <f>Returns!DC76</f>
        <v>8.3381608939051013E-2</v>
      </c>
      <c r="DD74" s="4">
        <f>Returns!DD76</f>
        <v>-0.12208407689828138</v>
      </c>
      <c r="DE74" s="4">
        <f>Returns!DE76</f>
        <v>4.2559614418795855E-2</v>
      </c>
      <c r="DF74" s="4">
        <f>Returns!DF76</f>
        <v>0.1541506798272585</v>
      </c>
      <c r="DG74" s="4">
        <f>Returns!DG76</f>
        <v>0.18232155679395468</v>
      </c>
      <c r="DH74" s="4">
        <f>Returns!DH76</f>
        <v>7.1458963982144796E-2</v>
      </c>
      <c r="DI74" s="4">
        <f>Returns!DI76</f>
        <v>-0.26496504616754857</v>
      </c>
      <c r="DJ74" s="4">
        <f>Returns!DJ76</f>
        <v>-4.598511324182343E-2</v>
      </c>
      <c r="DK74" s="4">
        <f>Returns!DK76</f>
        <v>0.28501895503229718</v>
      </c>
      <c r="DL74" s="4">
        <f>Returns!DL76</f>
        <v>9.5310179804324768E-2</v>
      </c>
      <c r="DM74" s="4">
        <f>Returns!DM76</f>
        <v>0.18232155679395456</v>
      </c>
      <c r="DN74" s="4">
        <f>Returns!DN76</f>
        <v>0</v>
      </c>
      <c r="DO74" s="4">
        <f>Returns!DO76</f>
        <v>7.3611817343246067E-2</v>
      </c>
      <c r="DP74" s="4">
        <f>Returns!DP76</f>
        <v>-7.5985906977922069E-2</v>
      </c>
      <c r="DQ74" s="4">
        <f>Returns!DQ76</f>
        <v>3.0771658666753687E-2</v>
      </c>
      <c r="DR74" s="4">
        <f>Returns!DR76</f>
        <v>-2.0937403954265577E-2</v>
      </c>
      <c r="DS74" s="4">
        <f>Returns!DS76</f>
        <v>9.5310179804324768E-2</v>
      </c>
      <c r="DT74" s="4">
        <f>Returns!DT76</f>
        <v>0</v>
      </c>
      <c r="DU74" s="4">
        <f>Returns!DU76</f>
        <v>5.1825067864585961E-2</v>
      </c>
      <c r="DV74" s="4">
        <f>Returns!DV76</f>
        <v>-0.15770704492978976</v>
      </c>
      <c r="DW74" s="4">
        <f>Returns!DW76</f>
        <v>-5.1587368790493138E-2</v>
      </c>
      <c r="DX74" s="4">
        <f>Returns!DX76</f>
        <v>-4.445176257083383E-2</v>
      </c>
      <c r="DY74" s="4">
        <f>Returns!DY76</f>
        <v>-4.8790164169431938E-2</v>
      </c>
      <c r="DZ74" s="4">
        <f>Returns!DZ76</f>
        <v>-9.531017980432499E-2</v>
      </c>
      <c r="EA74" s="4">
        <f>Returns!EA76</f>
        <v>0.10536051565782611</v>
      </c>
      <c r="EB74" s="4">
        <f>Returns!EB76</f>
        <v>0</v>
      </c>
      <c r="EC74" s="4">
        <f>Returns!EC76</f>
        <v>-3.3901551675681318E-2</v>
      </c>
      <c r="ED74" s="4">
        <f>Returns!ED76</f>
        <v>5.9188871390330522E-2</v>
      </c>
      <c r="EE74" s="4">
        <f>Returns!EE76</f>
        <v>-0.18232155679395456</v>
      </c>
      <c r="EF74" s="4">
        <f>Returns!EF76</f>
        <v>2.4863159192643813E-2</v>
      </c>
      <c r="EG74" s="4">
        <f>Returns!EG76</f>
        <v>-0.20067069546215122</v>
      </c>
      <c r="EH74" s="4">
        <f>Returns!EH76</f>
        <v>0</v>
      </c>
      <c r="EI74" s="4">
        <f>Returns!EI76</f>
        <v>-0.19415601444095754</v>
      </c>
      <c r="EJ74" s="4">
        <f>Returns!EJ76</f>
        <v>0</v>
      </c>
      <c r="EK74" s="4">
        <f>Returns!EK76</f>
        <v>5.8840500022933284E-2</v>
      </c>
      <c r="EL74" s="4">
        <f>Returns!EL76</f>
        <v>0.41551544396166584</v>
      </c>
      <c r="EM74" s="4">
        <f>Returns!EM76</f>
        <v>-3.1090587070030994E-2</v>
      </c>
      <c r="EN74" s="4">
        <f>Returns!EN76</f>
        <v>-0.10265415406008338</v>
      </c>
      <c r="EO74" s="4">
        <f>Returns!EO76</f>
        <v>-7.5637414205619979E-2</v>
      </c>
      <c r="EP74" s="4">
        <f>Returns!EP76</f>
        <v>0</v>
      </c>
      <c r="EQ74" s="4">
        <f>Returns!EQ76</f>
        <v>-5.1959738930711069E-2</v>
      </c>
      <c r="ER74" s="4">
        <f>Returns!ER76</f>
        <v>0</v>
      </c>
      <c r="ES74" s="4">
        <f>Returns!ES76</f>
        <v>0</v>
      </c>
      <c r="ET74" s="4">
        <f>Returns!ET76</f>
        <v>-0.1433643135407614</v>
      </c>
      <c r="EU74" s="4">
        <f>Returns!EU76</f>
        <v>-0.14660347419187536</v>
      </c>
      <c r="EV74" s="4">
        <f>Returns!EV76</f>
        <v>0</v>
      </c>
      <c r="EW74" s="4">
        <f>Returns!EW76</f>
        <v>0</v>
      </c>
      <c r="EX74" s="4">
        <f>Returns!EX76</f>
        <v>-0.16388785510511661</v>
      </c>
      <c r="EY74" s="4">
        <f>Returns!EY76</f>
        <v>-1.6807118316381264E-2</v>
      </c>
      <c r="EZ74" s="4">
        <f>Returns!EZ76</f>
        <v>-6.062462181643502E-2</v>
      </c>
      <c r="FA74" s="4">
        <f>Returns!FA76</f>
        <v>-8.8292607145678215E-2</v>
      </c>
      <c r="FB74" s="4">
        <f>Returns!FB76</f>
        <v>2.6668247082161312E-2</v>
      </c>
      <c r="FC74" s="4">
        <f>Returns!FC76</f>
        <v>7.5507552508145004E-2</v>
      </c>
      <c r="FD74" s="4">
        <f>Returns!FD76</f>
        <v>0</v>
      </c>
      <c r="FE74" s="4">
        <f>Returns!FE76</f>
        <v>-0.23922968906583408</v>
      </c>
      <c r="FF74" s="4">
        <f>Returns!FF76</f>
        <v>-0.32277339226305113</v>
      </c>
      <c r="FG74" s="4">
        <f>Returns!FG76</f>
        <v>-0.25489224962879009</v>
      </c>
      <c r="FH74" s="4">
        <f>Returns!FH76</f>
        <v>-0.17185025692665934</v>
      </c>
      <c r="FI74" s="4">
        <f>Returns!FI76</f>
        <v>-0.1613909486892065</v>
      </c>
      <c r="FJ74" s="4">
        <f>Returns!FJ76</f>
        <v>-0.13926206733350766</v>
      </c>
      <c r="FK74" s="4">
        <f>Returns!FK76</f>
        <v>0</v>
      </c>
      <c r="FL74" s="4">
        <f>Returns!FL76</f>
        <v>0.47000362924573524</v>
      </c>
      <c r="FM74" s="4">
        <f>Returns!FM76</f>
        <v>0.45198512374305722</v>
      </c>
      <c r="FN74" s="4">
        <f>Returns!FN76</f>
        <v>0.18924199963852842</v>
      </c>
      <c r="FO74" s="4">
        <f>Returns!FO76</f>
        <v>0.20359895524123983</v>
      </c>
      <c r="FP74" s="4">
        <f>Returns!FP76</f>
        <v>-0.11778303565638337</v>
      </c>
      <c r="FQ74" s="4">
        <f>Returns!FQ76</f>
        <v>-6.8611846525207021E-2</v>
      </c>
      <c r="FR74" s="4">
        <f>Returns!FR76</f>
        <v>0.25782910930209968</v>
      </c>
      <c r="FS74" s="4">
        <f>Returns!FS76</f>
        <v>0.1345308929576059</v>
      </c>
      <c r="FT74" s="4">
        <f>Returns!FT76</f>
        <v>1.2527629684953681</v>
      </c>
      <c r="FU74" s="4">
        <f>Returns!FU76</f>
        <v>0</v>
      </c>
      <c r="FV74" s="4">
        <f>Returns!FV76</f>
        <v>0.1466034741918753</v>
      </c>
      <c r="FW74" s="4">
        <f>Returns!FW76</f>
        <v>0</v>
      </c>
      <c r="FX74" s="4">
        <f>Returns!FX76</f>
        <v>-2.6539555234612378E-2</v>
      </c>
      <c r="FY74" s="4">
        <f>Returns!FY76</f>
        <v>-0.11332868530700324</v>
      </c>
      <c r="FZ74" s="4">
        <f>Returns!FZ76</f>
        <v>0.14035735769492244</v>
      </c>
      <c r="GA74" s="4">
        <f>Returns!GA76</f>
        <v>-0.16251892949777491</v>
      </c>
      <c r="GE74" s="4">
        <f>MC!GG76</f>
        <v>0.13405761607524252</v>
      </c>
      <c r="GF74" s="4">
        <f>MC!GH76</f>
        <v>8.7317410552893257E-2</v>
      </c>
      <c r="GG74" s="4">
        <f>MC!GI76</f>
        <v>0.11391754586532617</v>
      </c>
      <c r="GH74" s="4">
        <f>MC!GJ76</f>
        <v>6.4981640404857072E-2</v>
      </c>
      <c r="GI74" s="4">
        <f>MC!GK76</f>
        <v>4.5337430167725991E-2</v>
      </c>
      <c r="GJ74" s="4">
        <f>MC!GL76</f>
        <v>3.1829520564265169E-2</v>
      </c>
      <c r="GK74" s="4">
        <f>MC!GM76</f>
        <v>5.0668259579692988E-2</v>
      </c>
      <c r="GL74" s="4">
        <f>MC!GN76</f>
        <v>3.4516490241680013E-2</v>
      </c>
      <c r="GM74" s="4">
        <f>MC!GO76</f>
        <v>2.0955219173894916E-2</v>
      </c>
      <c r="GN74" s="4">
        <f>MC!GP76</f>
        <v>4.2382199594751244E-2</v>
      </c>
      <c r="GO74" s="4">
        <f>MC!GQ76</f>
        <v>2.0031931959274992E-2</v>
      </c>
      <c r="GP74" s="4">
        <f>MC!GR76</f>
        <v>4.9218625591523318E-2</v>
      </c>
      <c r="GQ74" s="4">
        <f>MC!GS76</f>
        <v>5.3553106572483758E-3</v>
      </c>
      <c r="GR74" s="4">
        <f>MC!GT76</f>
        <v>3.4132440706328301E-2</v>
      </c>
      <c r="GS74" s="4">
        <f>MC!GU76</f>
        <v>3.4955354815294562E-2</v>
      </c>
      <c r="GT74" s="4">
        <f>MC!GV76</f>
        <v>1.1163256588582079E-2</v>
      </c>
      <c r="GU74" s="4">
        <f>MC!GW76</f>
        <v>4.6316985994547342E-3</v>
      </c>
      <c r="GV74" s="4">
        <f>MC!GX76</f>
        <v>3.2476284463042716E-3</v>
      </c>
      <c r="GW74" s="4">
        <f>MC!GY76</f>
        <v>1.6536316148659457E-3</v>
      </c>
      <c r="GX74" s="4">
        <f>MC!GZ76</f>
        <v>8.0681386499916758E-3</v>
      </c>
      <c r="GY74" s="4">
        <f>MC!HA76</f>
        <v>1.6403314133279192E-2</v>
      </c>
      <c r="GZ74" s="4">
        <f>MC!HB76</f>
        <v>3.1972506337486751E-3</v>
      </c>
      <c r="HA74" s="4">
        <f>MC!HC76</f>
        <v>5.0861699669361672E-3</v>
      </c>
      <c r="HB74" s="4">
        <f>MC!HD76</f>
        <v>4.8184828505625403E-3</v>
      </c>
      <c r="HC74" s="4">
        <f>MC!HE76</f>
        <v>8.4179526938951924E-3</v>
      </c>
      <c r="HD74" s="4">
        <f>MC!HF76</f>
        <v>2.0045702659745774E-2</v>
      </c>
      <c r="HE74" s="4">
        <f>MC!HG76</f>
        <v>9.2646212611735383E-3</v>
      </c>
      <c r="HF74" s="4">
        <f>MC!HH76</f>
        <v>3.0926315621165128E-3</v>
      </c>
      <c r="HG74" s="4">
        <f>MC!HI76</f>
        <v>3.5743000630277313E-3</v>
      </c>
      <c r="HH74" s="4">
        <f>MC!HJ76</f>
        <v>1.4917914575831252E-2</v>
      </c>
      <c r="HI74" s="4">
        <f>MC!HK76</f>
        <v>2.6977949780627006E-3</v>
      </c>
      <c r="HJ74" s="4">
        <f>MC!HL76</f>
        <v>1.1382631497470726E-3</v>
      </c>
      <c r="HK74" s="4">
        <f>MC!HM76</f>
        <v>5.1695592086758793E-3</v>
      </c>
      <c r="HL74" s="4">
        <f>MC!HN76</f>
        <v>3.234890548368802E-3</v>
      </c>
      <c r="HM74" s="4">
        <f>MC!HO76</f>
        <v>4.0343179626432272E-3</v>
      </c>
      <c r="HN74" s="4">
        <f>MC!HP76</f>
        <v>8.6518250902239101E-4</v>
      </c>
      <c r="HO74" s="4">
        <f>MC!HQ76</f>
        <v>5.706234007578706E-3</v>
      </c>
      <c r="HP74" s="4">
        <f>MC!HR76</f>
        <v>4.5248226630231953E-4</v>
      </c>
      <c r="HQ74" s="4">
        <f>MC!HS76</f>
        <v>3.1192931683057695E-3</v>
      </c>
      <c r="HR74" s="4">
        <f>MC!HT76</f>
        <v>4.2583978608593896E-3</v>
      </c>
      <c r="HS74" s="4">
        <f>MC!HU76</f>
        <v>2.3942657885192985E-3</v>
      </c>
      <c r="HT74" s="4">
        <f>MC!HV76</f>
        <v>3.4801620245316619E-4</v>
      </c>
      <c r="HU74" s="4">
        <f>MC!HW76</f>
        <v>1.6477790671658649E-3</v>
      </c>
      <c r="HV74" s="4">
        <f>MC!HX76</f>
        <v>1.940138688549636E-4</v>
      </c>
      <c r="HW74" s="4">
        <f>MC!HY76</f>
        <v>3.105254704214726E-3</v>
      </c>
      <c r="HX74" s="4">
        <f>MC!HZ76</f>
        <v>4.5365660103691089E-3</v>
      </c>
      <c r="HY74" s="4">
        <f>MC!IA76</f>
        <v>1.8230494826022695E-3</v>
      </c>
      <c r="HZ74" s="4">
        <f>MC!IB76</f>
        <v>1.2017996316414129E-3</v>
      </c>
      <c r="IA74" s="4">
        <f>MC!IC76</f>
        <v>2.7822935262292259E-3</v>
      </c>
      <c r="IB74" s="4">
        <f>MC!ID76</f>
        <v>2.9074538927302985E-3</v>
      </c>
      <c r="IC74" s="4">
        <f>MC!IE76</f>
        <v>2.5759242788963139E-3</v>
      </c>
      <c r="ID74" s="4">
        <f>MC!IF76</f>
        <v>3.3126185021371943E-4</v>
      </c>
      <c r="IE74" s="4">
        <f>MC!IG76</f>
        <v>2.1233655087024902E-3</v>
      </c>
      <c r="IF74" s="4">
        <f>MC!IH76</f>
        <v>5.2405165680461383E-4</v>
      </c>
      <c r="IG74" s="4">
        <f>MC!II76</f>
        <v>2.5296011725904459E-4</v>
      </c>
      <c r="IH74" s="4">
        <f>MC!IJ76</f>
        <v>1.7590539773589032E-3</v>
      </c>
      <c r="II74" s="4">
        <f>MC!IK76</f>
        <v>2.9920671967340799E-4</v>
      </c>
      <c r="IJ74" s="4">
        <f>MC!IL76</f>
        <v>5.676971269078302E-4</v>
      </c>
      <c r="IK74" s="4">
        <f>MC!IM76</f>
        <v>3.6787661268768848E-3</v>
      </c>
      <c r="IL74" s="4">
        <f>MC!IN76</f>
        <v>2.0610913410179714E-3</v>
      </c>
      <c r="IM74" s="4">
        <f>MC!IO76</f>
        <v>1.0142120896728124E-3</v>
      </c>
      <c r="IN74" s="4">
        <f>MC!IP76</f>
        <v>4.5313254938010626E-4</v>
      </c>
      <c r="IO74" s="4">
        <f>MC!IQ76</f>
        <v>9.6903654173950975E-4</v>
      </c>
      <c r="IP74" s="4">
        <f>MC!IR76</f>
        <v>2.372615187223575E-3</v>
      </c>
      <c r="IQ74" s="4">
        <f>MC!IS76</f>
        <v>2.0663701095317694E-4</v>
      </c>
      <c r="IR74" s="4">
        <f>MC!IT76</f>
        <v>3.4314290456434085E-3</v>
      </c>
      <c r="IS74" s="4">
        <f>MC!IU76</f>
        <v>5.3430317826619323E-4</v>
      </c>
      <c r="IT74" s="4">
        <f>MC!IV76</f>
        <v>1.6462107373900264E-3</v>
      </c>
      <c r="IU74" s="4">
        <f>MC!IW76</f>
        <v>9.8361053307108315E-4</v>
      </c>
      <c r="IV74" s="4">
        <f>MC!IX76</f>
        <v>1.5912809432899223E-4</v>
      </c>
      <c r="IW74" s="4">
        <f>MC!IY76</f>
        <v>5.1054871995410078E-4</v>
      </c>
      <c r="IX74" s="4">
        <f>MC!IZ76</f>
        <v>8.3301262264482312E-4</v>
      </c>
      <c r="IY74" s="4">
        <f>MC!JA76</f>
        <v>1.5461436473023716E-4</v>
      </c>
      <c r="IZ74" s="4">
        <f>MC!JB76</f>
        <v>4.0734497031476888E-4</v>
      </c>
      <c r="JA74" s="4">
        <f>MC!JC76</f>
        <v>1.0909454928516486E-4</v>
      </c>
      <c r="JB74" s="4">
        <f>MC!JD76</f>
        <v>5.8655533616364596E-4</v>
      </c>
      <c r="JC74" s="4">
        <f>MC!JE76</f>
        <v>4.1258548688281497E-4</v>
      </c>
      <c r="JD74" s="4">
        <f>MC!JF76</f>
        <v>1.9891011791124029E-4</v>
      </c>
      <c r="JE74" s="4">
        <f>MC!JG76</f>
        <v>2.2109624644749403E-4</v>
      </c>
      <c r="JF74" s="4">
        <f>MC!JH76</f>
        <v>4.5462437526444061E-4</v>
      </c>
      <c r="JG74" s="4">
        <f>MC!JI76</f>
        <v>1.4443934716016217E-4</v>
      </c>
      <c r="JH74" s="4">
        <f>MC!JJ76</f>
        <v>8.3595802246773951E-4</v>
      </c>
      <c r="JI74" s="4">
        <f>MC!JK76</f>
        <v>8.1778834823546267E-4</v>
      </c>
      <c r="JJ74" s="4">
        <f>MC!JL76</f>
        <v>2.8191684019343094E-5</v>
      </c>
      <c r="JK74" s="4">
        <f>MC!JM76</f>
        <v>3.2123984042665309E-4</v>
      </c>
      <c r="JL74" s="4">
        <f>MC!JN76</f>
        <v>3.5799996029448039E-4</v>
      </c>
      <c r="JM74" s="4">
        <f>MC!JO76</f>
        <v>1.8701376278231803E-4</v>
      </c>
      <c r="JN74" s="4">
        <f>MC!JP76</f>
        <v>1.7748902829002979E-4</v>
      </c>
      <c r="JO74" s="4">
        <f>MC!JQ76</f>
        <v>2.9729412238579993E-4</v>
      </c>
      <c r="JP74" s="4">
        <f>MC!JR76</f>
        <v>1.6714570215864532E-3</v>
      </c>
      <c r="JQ74" s="4">
        <f>MC!JS76</f>
        <v>4.5137295987550677E-6</v>
      </c>
      <c r="JR74" s="4">
        <f>MC!JT76</f>
        <v>1.4581641720724E-4</v>
      </c>
      <c r="JS74" s="4">
        <f>MC!JU76</f>
        <v>3.9236933355279759E-3</v>
      </c>
      <c r="JT74" s="4">
        <f>MC!JV76</f>
        <v>1.0462289682673718E-3</v>
      </c>
      <c r="JU74" s="4">
        <f>MC!JW76</f>
        <v>1.6207349415190867E-4</v>
      </c>
      <c r="JV74" s="4">
        <f>MC!JX76</f>
        <v>6.9427281540173291E-4</v>
      </c>
      <c r="JW74" s="4">
        <f>MC!JY76</f>
        <v>5.4440169194476377E-4</v>
      </c>
      <c r="JX74" s="4">
        <f>MC!JZ76</f>
        <v>1.4340654462485382E-4</v>
      </c>
      <c r="JY74" s="4">
        <f>MC!KA76</f>
        <v>5.0569072284357634E-5</v>
      </c>
      <c r="JZ74" s="4">
        <f>MC!KB76</f>
        <v>2.5553829840274031E-3</v>
      </c>
      <c r="KA74" s="4">
        <f>MC!KC76</f>
        <v>3.2162235988417468E-4</v>
      </c>
      <c r="KB74" s="4">
        <f>MC!KD76</f>
        <v>5.9520027590363445E-5</v>
      </c>
      <c r="KC74" s="4">
        <f>MC!KE76</f>
        <v>2.146699195611309E-3</v>
      </c>
      <c r="KD74" s="4">
        <f>MC!KF76</f>
        <v>6.8922355856244769E-4</v>
      </c>
      <c r="KE74" s="4">
        <f>MC!KG76</f>
        <v>3.7632264230976577E-4</v>
      </c>
      <c r="KF74" s="4">
        <f>MC!KH76</f>
        <v>2.3417841189473328E-4</v>
      </c>
      <c r="KG74" s="4">
        <f>MC!KI76</f>
        <v>1.2644945707292058E-3</v>
      </c>
      <c r="KH74" s="4">
        <f>MC!KJ76</f>
        <v>2.0962066272184555E-5</v>
      </c>
      <c r="KI74" s="4">
        <f>MC!KK76</f>
        <v>3.412073561092814E-5</v>
      </c>
      <c r="KJ74" s="4">
        <f>MC!KL76</f>
        <v>1.55991434777315E-4</v>
      </c>
      <c r="KK74" s="4">
        <f>MC!KM76</f>
        <v>2.1463166761537871E-4</v>
      </c>
      <c r="KL74" s="4">
        <f>MC!KN76</f>
        <v>1.5966362156952252E-4</v>
      </c>
      <c r="KM74" s="4">
        <f>MC!KO76</f>
        <v>5.170898026777205E-4</v>
      </c>
      <c r="KN74" s="4">
        <f>MC!KP76</f>
        <v>6.4783495325860879E-4</v>
      </c>
      <c r="KO74" s="4">
        <f>MC!KQ76</f>
        <v>6.9427281540173307E-5</v>
      </c>
      <c r="KP74" s="4">
        <f>MC!KR76</f>
        <v>1.5809529179368386E-4</v>
      </c>
      <c r="KQ74" s="4">
        <f>MC!KS76</f>
        <v>1.6287678501270407E-4</v>
      </c>
      <c r="KR74" s="4">
        <f>MC!KT76</f>
        <v>3.3191213329150616E-4</v>
      </c>
      <c r="KS74" s="4">
        <f>MC!KU76</f>
        <v>1.8223226956329784E-4</v>
      </c>
      <c r="KT74" s="4">
        <f>MC!KV76</f>
        <v>7.2296177471585429E-5</v>
      </c>
      <c r="KU74" s="4">
        <f>MC!KW76</f>
        <v>5.7377918628242393E-5</v>
      </c>
      <c r="KV74" s="4">
        <f>MC!KX76</f>
        <v>5.8295965326294272E-5</v>
      </c>
      <c r="KW74" s="4">
        <f>MC!KY76</f>
        <v>3.9016984667204824E-6</v>
      </c>
      <c r="KX74" s="4">
        <f>MC!KZ76</f>
        <v>9.6853926644473165E-5</v>
      </c>
      <c r="KY74" s="4">
        <f>MC!LA76</f>
        <v>5.14871189824095E-4</v>
      </c>
      <c r="KZ74" s="4">
        <f>MC!LB76</f>
        <v>9.4700342098626459E-4</v>
      </c>
      <c r="LA74" s="4">
        <f>MC!LC76</f>
        <v>3.190212275730277E-5</v>
      </c>
      <c r="LB74" s="4">
        <f>MC!LD76</f>
        <v>4.0967833900565072E-5</v>
      </c>
      <c r="LC74" s="4">
        <f>MC!LE76</f>
        <v>4.8801832390607763E-4</v>
      </c>
      <c r="LD74" s="4">
        <f>MC!LF76</f>
        <v>8.6908420748911137E-5</v>
      </c>
      <c r="LE74" s="4">
        <f>MC!LG76</f>
        <v>8.2700706716173366E-5</v>
      </c>
      <c r="LF74" s="4">
        <f>MC!LH76</f>
        <v>2.0889387575255447E-4</v>
      </c>
      <c r="LG74" s="4">
        <f>MC!LI76</f>
        <v>4.545096194271841E-4</v>
      </c>
      <c r="LH74" s="4">
        <f>MC!LJ76</f>
        <v>3.262125933744341E-4</v>
      </c>
      <c r="LI74" s="4">
        <f>MC!LK76</f>
        <v>2.9109730717394974E-5</v>
      </c>
      <c r="LJ74" s="4">
        <f>MC!LL76</f>
        <v>1.5262526355112477E-5</v>
      </c>
      <c r="LK74" s="4">
        <f>MC!LM76</f>
        <v>2.020085255171654E-4</v>
      </c>
      <c r="LL74" s="4">
        <f>MC!LN76</f>
        <v>2.6891117863769601E-5</v>
      </c>
      <c r="LM74" s="4">
        <f>MC!LO76</f>
        <v>5.3667479890282724E-5</v>
      </c>
      <c r="LN74" s="4">
        <f>MC!LP76</f>
        <v>2.8425020888431284E-4</v>
      </c>
      <c r="LO74" s="4">
        <f>MC!LQ76</f>
        <v>8.5225335135816042E-5</v>
      </c>
      <c r="LP74" s="4">
        <f>MC!LR76</f>
        <v>1.9703577256938436E-4</v>
      </c>
      <c r="LQ74" s="4">
        <f>MC!LS76</f>
        <v>3.4962278417475698E-4</v>
      </c>
      <c r="LR74" s="4">
        <f>MC!LT76</f>
        <v>5.455492503173287E-4</v>
      </c>
      <c r="LS74" s="4">
        <f>MC!LU76</f>
        <v>4.8159199701971449E-5</v>
      </c>
      <c r="LT74" s="4">
        <f>MC!LV76</f>
        <v>2.0036369184982245E-4</v>
      </c>
      <c r="LU74" s="4">
        <f>MC!LW76</f>
        <v>2.5200381861524058E-4</v>
      </c>
      <c r="LV74" s="4">
        <f>MC!LX76</f>
        <v>1.6735226266570698E-4</v>
      </c>
      <c r="LW74" s="4">
        <f>MC!LY76</f>
        <v>3.8251945752161593E-5</v>
      </c>
      <c r="LX74" s="4">
        <f>MC!LZ76</f>
        <v>1.6471287840880784E-4</v>
      </c>
      <c r="LY74" s="4">
        <f>MC!MA76</f>
        <v>2.1750056354679083E-4</v>
      </c>
      <c r="LZ74" s="4">
        <f>MC!MB76</f>
        <v>3.3634935899875694E-4</v>
      </c>
      <c r="MA74" s="4">
        <f>MC!MC76</f>
        <v>1.7683874521224306E-4</v>
      </c>
      <c r="MB74" s="4">
        <f>MC!MD76</f>
        <v>1.4306227711308437E-5</v>
      </c>
      <c r="MC74" s="4">
        <f>MC!ME76</f>
        <v>7.149288661079002E-5</v>
      </c>
      <c r="MD74" s="4">
        <f>MC!MF76</f>
        <v>8.7711711609706532E-5</v>
      </c>
      <c r="ME74" s="4">
        <f>MC!MG76</f>
        <v>1.8781705364311342E-4</v>
      </c>
      <c r="MF74" s="4">
        <f>MC!MH76</f>
        <v>2.8463272834183443E-4</v>
      </c>
      <c r="MG74" s="4">
        <f>MC!MI76</f>
        <v>8.9586056951562463E-5</v>
      </c>
      <c r="MH74" s="4">
        <f>MC!MJ76</f>
        <v>9.4482306007839139E-5</v>
      </c>
      <c r="MI74" s="4">
        <f>MC!MK76</f>
        <v>4.4617069525321282E-4</v>
      </c>
      <c r="MJ74" s="4">
        <f>MC!ML76</f>
        <v>4.2727423405164498E-5</v>
      </c>
      <c r="MK74" s="4">
        <f>MC!MM76</f>
        <v>3.5421301766501637E-5</v>
      </c>
      <c r="ML74" s="4">
        <f>MC!MN76</f>
        <v>8.648764934563736E-5</v>
      </c>
      <c r="MM74" s="4">
        <f>MC!MO76</f>
        <v>3.8863976884196179E-5</v>
      </c>
      <c r="MN74" s="4">
        <f>MC!MP76</f>
        <v>5.2711181246478686E-5</v>
      </c>
      <c r="MO74" s="4">
        <f>MC!MQ76</f>
        <v>2.2033120753245077E-5</v>
      </c>
      <c r="MP74" s="4">
        <f>MC!MR76</f>
        <v>2.6891117863769601E-5</v>
      </c>
      <c r="MQ74" s="4">
        <f>MC!MS76</f>
        <v>7.1033863261764084E-5</v>
      </c>
      <c r="MR74" s="4">
        <f>MC!MT76</f>
        <v>2.9760013795181722E-5</v>
      </c>
      <c r="MS74" s="4">
        <f>MC!MU76</f>
        <v>2.1421089621210495E-5</v>
      </c>
      <c r="MT74" s="4">
        <f>MC!MV76</f>
        <v>7.8913764086709372E-5</v>
      </c>
      <c r="MU74" s="4">
        <f>MC!MW76</f>
        <v>9.7236446101994783E-5</v>
      </c>
      <c r="MV74" s="4">
        <f>MC!MX76</f>
        <v>7.1684146339550842E-5</v>
      </c>
      <c r="MW74" s="4">
        <f>MC!MY76</f>
        <v>9.0657111432622979E-6</v>
      </c>
      <c r="MX74" s="4">
        <f>MC!MZ76</f>
        <v>9.4711817682352121E-5</v>
      </c>
      <c r="MY74" s="4">
        <f>MC!NA76</f>
        <v>3.1546379661807666E-4</v>
      </c>
      <c r="MZ74" s="4">
        <f>MC!NB76</f>
        <v>1.0044960954517635E-4</v>
      </c>
      <c r="NA74" s="4">
        <f>MC!NC76</f>
        <v>4.062356638879562E-5</v>
      </c>
      <c r="NB74" s="4">
        <f>MC!ND76</f>
        <v>3.2743665563850325E-5</v>
      </c>
      <c r="NC74" s="4">
        <f>MC!NE76</f>
        <v>1.5568541921129771E-5</v>
      </c>
      <c r="ND74" s="4">
        <f>MC!NF76</f>
        <v>3.4311995339688956E-5</v>
      </c>
      <c r="NH74" s="3">
        <f t="shared" si="2"/>
        <v>-2.0413252679723031E-2</v>
      </c>
      <c r="NI74" s="3">
        <v>1.6666666666666667E-5</v>
      </c>
      <c r="NJ74" s="4">
        <f t="shared" si="3"/>
        <v>-2.0429919346389699E-2</v>
      </c>
    </row>
    <row r="75" spans="1:374" x14ac:dyDescent="0.3">
      <c r="A75" s="1">
        <v>41306</v>
      </c>
      <c r="B75" s="4">
        <f>Returns!B77</f>
        <v>-8.3667282416211908E-2</v>
      </c>
      <c r="C75" s="4">
        <f>Returns!C77</f>
        <v>-6.0584247954467596E-2</v>
      </c>
      <c r="D75" s="4">
        <f>Returns!D77</f>
        <v>-3.0150257770838351E-2</v>
      </c>
      <c r="E75" s="4">
        <f>Returns!E77</f>
        <v>6.3326109276595766E-2</v>
      </c>
      <c r="F75" s="4">
        <f>Returns!F77</f>
        <v>-3.5777687807710734E-2</v>
      </c>
      <c r="G75" s="4">
        <f>Returns!G77</f>
        <v>-4.9274606959607947E-2</v>
      </c>
      <c r="H75" s="4">
        <f>Returns!H77</f>
        <v>-7.999759048162236E-2</v>
      </c>
      <c r="I75" s="4">
        <f>Returns!I77</f>
        <v>-0.12577331763543453</v>
      </c>
      <c r="J75" s="4">
        <f>Returns!J77</f>
        <v>2.243550688195306E-2</v>
      </c>
      <c r="K75" s="4">
        <f>Returns!K77</f>
        <v>-0.15672600960499095</v>
      </c>
      <c r="L75" s="4">
        <f>Returns!L77</f>
        <v>-8.6877301773232496E-2</v>
      </c>
      <c r="M75" s="4">
        <f>Returns!M77</f>
        <v>-3.7398809588762294E-2</v>
      </c>
      <c r="N75" s="4">
        <f>Returns!N77</f>
        <v>7.5711821735696461E-2</v>
      </c>
      <c r="O75" s="4">
        <f>Returns!O77</f>
        <v>2.1536616605116521E-2</v>
      </c>
      <c r="P75" s="4">
        <f>Returns!P77</f>
        <v>-0.12287409815053474</v>
      </c>
      <c r="Q75" s="4">
        <f>Returns!Q77</f>
        <v>-0.13209753616596309</v>
      </c>
      <c r="R75" s="4">
        <f>Returns!R77</f>
        <v>-9.1830831327091134E-2</v>
      </c>
      <c r="S75" s="4">
        <f>Returns!S77</f>
        <v>2.8573372444056222E-2</v>
      </c>
      <c r="T75" s="4">
        <f>Returns!T77</f>
        <v>0.43103766071235183</v>
      </c>
      <c r="U75" s="4">
        <f>Returns!U77</f>
        <v>-0.12367428051325291</v>
      </c>
      <c r="V75" s="4">
        <f>Returns!V77</f>
        <v>-0.31047423859632683</v>
      </c>
      <c r="W75" s="4">
        <f>Returns!W77</f>
        <v>-2.8471674081312015E-2</v>
      </c>
      <c r="X75" s="4">
        <f>Returns!X77</f>
        <v>-8.5359848951156891E-2</v>
      </c>
      <c r="Y75" s="4">
        <f>Returns!Y77</f>
        <v>8.8496152769823588E-3</v>
      </c>
      <c r="Z75" s="4">
        <f>Returns!Z77</f>
        <v>-5.7474379591889946E-2</v>
      </c>
      <c r="AA75" s="4">
        <f>Returns!AA77</f>
        <v>-8.4290286875268627E-2</v>
      </c>
      <c r="AB75" s="4">
        <f>Returns!AB77</f>
        <v>1.3605652055778794E-2</v>
      </c>
      <c r="AC75" s="4">
        <f>Returns!AC77</f>
        <v>-0.19864200327239279</v>
      </c>
      <c r="AD75" s="4">
        <f>Returns!AD77</f>
        <v>-0.15805693479432348</v>
      </c>
      <c r="AE75" s="4">
        <f>Returns!AE77</f>
        <v>-0.31177962403084125</v>
      </c>
      <c r="AF75" s="4">
        <f>Returns!AF77</f>
        <v>3.4542348680876578E-3</v>
      </c>
      <c r="AG75" s="4">
        <f>Returns!AG77</f>
        <v>7.6842704942865492E-2</v>
      </c>
      <c r="AH75" s="4">
        <f>Returns!AH77</f>
        <v>2.3189444918910507E-2</v>
      </c>
      <c r="AI75" s="4">
        <f>Returns!AI77</f>
        <v>-2.3810648693718406E-2</v>
      </c>
      <c r="AJ75" s="4">
        <f>Returns!AJ77</f>
        <v>-0.20202662787328707</v>
      </c>
      <c r="AK75" s="4">
        <f>Returns!AK77</f>
        <v>2.5885367897364508E-2</v>
      </c>
      <c r="AL75" s="4">
        <f>Returns!AL77</f>
        <v>-0.14680592383321867</v>
      </c>
      <c r="AM75" s="4">
        <f>Returns!AM77</f>
        <v>4.8949412517566904E-2</v>
      </c>
      <c r="AN75" s="4">
        <f>Returns!AN77</f>
        <v>-0.17275849047496195</v>
      </c>
      <c r="AO75" s="4">
        <f>Returns!AO77</f>
        <v>-5.5763574518453929E-2</v>
      </c>
      <c r="AP75" s="4">
        <f>Returns!AP77</f>
        <v>-0.17378665434411733</v>
      </c>
      <c r="AQ75" s="4">
        <f>Returns!AQ77</f>
        <v>-1.4184634991956269E-2</v>
      </c>
      <c r="AR75" s="4">
        <f>Returns!AR77</f>
        <v>-2.5001302205417297E-2</v>
      </c>
      <c r="AS75" s="4">
        <f>Returns!AS77</f>
        <v>-0.16684350662567748</v>
      </c>
      <c r="AT75" s="4">
        <f>Returns!AT77</f>
        <v>-0.12421183266864988</v>
      </c>
      <c r="AU75" s="4">
        <f>Returns!AU77</f>
        <v>-3.3282728511947912E-2</v>
      </c>
      <c r="AV75" s="4">
        <f>Returns!AV77</f>
        <v>-0.13976194237515865</v>
      </c>
      <c r="AW75" s="4">
        <f>Returns!AW77</f>
        <v>0.12260232209233202</v>
      </c>
      <c r="AX75" s="4">
        <f>Returns!AX77</f>
        <v>-5.115100666770428E-3</v>
      </c>
      <c r="AY75" s="4">
        <f>Returns!AY77</f>
        <v>-0.2599575244369261</v>
      </c>
      <c r="AZ75" s="4">
        <f>Returns!AZ77</f>
        <v>-3.666439924261411E-3</v>
      </c>
      <c r="BA75" s="4">
        <f>Returns!BA77</f>
        <v>5.7158413839948657E-2</v>
      </c>
      <c r="BB75" s="4">
        <f>Returns!BB77</f>
        <v>-0.1578448103674005</v>
      </c>
      <c r="BC75" s="4">
        <f>Returns!BC77</f>
        <v>-0.17840765747281828</v>
      </c>
      <c r="BD75" s="4">
        <f>Returns!BD77</f>
        <v>0.11692133805890242</v>
      </c>
      <c r="BE75" s="4">
        <f>Returns!BE77</f>
        <v>-0.17705244411394261</v>
      </c>
      <c r="BF75" s="4">
        <f>Returns!BF77</f>
        <v>-4.445176257083383E-2</v>
      </c>
      <c r="BG75" s="4">
        <f>Returns!BG77</f>
        <v>-3.4790150539654841E-2</v>
      </c>
      <c r="BH75" s="4">
        <f>Returns!BH77</f>
        <v>-7.4093165126306593E-2</v>
      </c>
      <c r="BI75" s="4">
        <f>Returns!BI77</f>
        <v>-3.8985446712953564E-2</v>
      </c>
      <c r="BJ75" s="4">
        <f>Returns!BJ77</f>
        <v>-4.7961722634929371E-3</v>
      </c>
      <c r="BK75" s="4">
        <f>Returns!BK77</f>
        <v>-9.3931819834203456E-2</v>
      </c>
      <c r="BL75" s="4">
        <f>Returns!BL77</f>
        <v>-2.2305757514298252E-2</v>
      </c>
      <c r="BM75" s="4">
        <f>Returns!BM77</f>
        <v>3.1201273362435611E-3</v>
      </c>
      <c r="BN75" s="4">
        <f>Returns!BN77</f>
        <v>0.21058537371522768</v>
      </c>
      <c r="BO75" s="4">
        <f>Returns!BO77</f>
        <v>8.9127779896007397E-2</v>
      </c>
      <c r="BP75" s="4">
        <f>Returns!BP77</f>
        <v>-0.24571787335274831</v>
      </c>
      <c r="BQ75" s="4">
        <f>Returns!BQ77</f>
        <v>-3.4016885278254305E-2</v>
      </c>
      <c r="BR75" s="4">
        <f>Returns!BR77</f>
        <v>-0.15415067982725839</v>
      </c>
      <c r="BS75" s="4">
        <f>Returns!BS77</f>
        <v>0.13580154115906162</v>
      </c>
      <c r="BT75" s="4">
        <f>Returns!BT77</f>
        <v>0</v>
      </c>
      <c r="BU75" s="4">
        <f>Returns!BU77</f>
        <v>-0.11918851726511837</v>
      </c>
      <c r="BV75" s="4">
        <f>Returns!BV77</f>
        <v>0.14652006787796878</v>
      </c>
      <c r="BW75" s="4">
        <f>Returns!BW77</f>
        <v>-8.8773995648580961E-2</v>
      </c>
      <c r="BX75" s="4">
        <f>Returns!BX77</f>
        <v>0.11778303565638359</v>
      </c>
      <c r="BY75" s="4">
        <f>Returns!BY77</f>
        <v>0.21570286957270013</v>
      </c>
      <c r="BZ75" s="4">
        <f>Returns!BZ77</f>
        <v>9.381875521765487E-2</v>
      </c>
      <c r="CA75" s="4">
        <f>Returns!CA77</f>
        <v>-7.4107972153721891E-2</v>
      </c>
      <c r="CB75" s="4">
        <f>Returns!CB77</f>
        <v>-0.13720112151348485</v>
      </c>
      <c r="CC75" s="4">
        <f>Returns!CC77</f>
        <v>0.16705408466316607</v>
      </c>
      <c r="CD75" s="4">
        <f>Returns!CD77</f>
        <v>0.17435338714477777</v>
      </c>
      <c r="CE75" s="4">
        <f>Returns!CE77</f>
        <v>-6.4837519495307805E-2</v>
      </c>
      <c r="CF75" s="4">
        <f>Returns!CF77</f>
        <v>-9.2166551049239764E-3</v>
      </c>
      <c r="CG75" s="4">
        <f>Returns!CG77</f>
        <v>-7.4107972153721891E-2</v>
      </c>
      <c r="CH75" s="4">
        <f>Returns!CH77</f>
        <v>0.18232155679395445</v>
      </c>
      <c r="CI75" s="4">
        <f>Returns!CI77</f>
        <v>-0.20409535634351528</v>
      </c>
      <c r="CJ75" s="4">
        <f>Returns!CJ77</f>
        <v>0.38776553100876349</v>
      </c>
      <c r="CK75" s="4">
        <f>Returns!CK77</f>
        <v>9.6014653239588577E-2</v>
      </c>
      <c r="CL75" s="4">
        <f>Returns!CL77</f>
        <v>6.4538521137571192E-2</v>
      </c>
      <c r="CM75" s="4">
        <f>Returns!CM77</f>
        <v>-0.19811380324837446</v>
      </c>
      <c r="CN75" s="4">
        <f>Returns!CN77</f>
        <v>1.0986122886681096</v>
      </c>
      <c r="CO75" s="4">
        <f>Returns!CO77</f>
        <v>-2.5975486403260695E-2</v>
      </c>
      <c r="CP75" s="4">
        <f>Returns!CP77</f>
        <v>-9.8630603441627551E-2</v>
      </c>
      <c r="CQ75" s="4">
        <f>Returns!CQ77</f>
        <v>3.1748698314580326E-2</v>
      </c>
      <c r="CR75" s="4">
        <f>Returns!CR77</f>
        <v>0.22054276961415242</v>
      </c>
      <c r="CS75" s="4">
        <f>Returns!CS77</f>
        <v>-3.3415996919843871E-2</v>
      </c>
      <c r="CT75" s="4">
        <f>Returns!CT77</f>
        <v>0.19890239439027391</v>
      </c>
      <c r="CU75" s="4">
        <f>Returns!CU77</f>
        <v>-0.32947920113024232</v>
      </c>
      <c r="CV75" s="4">
        <f>Returns!CV77</f>
        <v>-7.4107972153721891E-2</v>
      </c>
      <c r="CW75" s="4">
        <f>Returns!CW77</f>
        <v>-8.2902104127550169E-2</v>
      </c>
      <c r="CX75" s="4">
        <f>Returns!CX77</f>
        <v>-0.20479441264601328</v>
      </c>
      <c r="CY75" s="4">
        <f>Returns!CY77</f>
        <v>0.22314355131421015</v>
      </c>
      <c r="CZ75" s="4">
        <f>Returns!CZ77</f>
        <v>-5.9276609929540203E-2</v>
      </c>
      <c r="DA75" s="4">
        <f>Returns!DA77</f>
        <v>1.1428695823622825E-2</v>
      </c>
      <c r="DB75" s="4">
        <f>Returns!DB77</f>
        <v>-0.28958865072236245</v>
      </c>
      <c r="DC75" s="4">
        <f>Returns!DC77</f>
        <v>-0.22314355131420971</v>
      </c>
      <c r="DD75" s="4">
        <f>Returns!DD77</f>
        <v>-6.2685387553622185E-2</v>
      </c>
      <c r="DE75" s="4">
        <f>Returns!DE77</f>
        <v>0.52374184903253695</v>
      </c>
      <c r="DF75" s="4">
        <f>Returns!DF77</f>
        <v>0</v>
      </c>
      <c r="DG75" s="4">
        <f>Returns!DG77</f>
        <v>-0.11778303565638359</v>
      </c>
      <c r="DH75" s="4">
        <f>Returns!DH77</f>
        <v>-0.10919929196499178</v>
      </c>
      <c r="DI75" s="4">
        <f>Returns!DI77</f>
        <v>5.8784694894427725E-2</v>
      </c>
      <c r="DJ75" s="4">
        <f>Returns!DJ77</f>
        <v>-9.8845834636632574E-2</v>
      </c>
      <c r="DK75" s="4">
        <f>Returns!DK77</f>
        <v>-0.20334092401803003</v>
      </c>
      <c r="DL75" s="4">
        <f>Returns!DL77</f>
        <v>-0.20067069546215155</v>
      </c>
      <c r="DM75" s="4">
        <f>Returns!DM77</f>
        <v>-8.7011376989629685E-2</v>
      </c>
      <c r="DN75" s="4">
        <f>Returns!DN77</f>
        <v>0</v>
      </c>
      <c r="DO75" s="4">
        <f>Returns!DO77</f>
        <v>-0.13815033848081715</v>
      </c>
      <c r="DP75" s="4">
        <f>Returns!DP77</f>
        <v>0</v>
      </c>
      <c r="DQ75" s="4">
        <f>Returns!DQ77</f>
        <v>-9.5310179804325212E-2</v>
      </c>
      <c r="DR75" s="4">
        <f>Returns!DR77</f>
        <v>-0.16160227913567882</v>
      </c>
      <c r="DS75" s="4">
        <f>Returns!DS77</f>
        <v>-0.31845373111853492</v>
      </c>
      <c r="DT75" s="4">
        <f>Returns!DT77</f>
        <v>0.22314355131420971</v>
      </c>
      <c r="DU75" s="4">
        <f>Returns!DU77</f>
        <v>-2.0408871631206971E-2</v>
      </c>
      <c r="DV75" s="4">
        <f>Returns!DV77</f>
        <v>0</v>
      </c>
      <c r="DW75" s="4">
        <f>Returns!DW77</f>
        <v>-4.8202101817877735E-2</v>
      </c>
      <c r="DX75" s="4">
        <f>Returns!DX77</f>
        <v>0.20479441264601328</v>
      </c>
      <c r="DY75" s="4">
        <f>Returns!DY77</f>
        <v>0.1397619423751586</v>
      </c>
      <c r="DZ75" s="4">
        <f>Returns!DZ77</f>
        <v>-6.8992871486951213E-2</v>
      </c>
      <c r="EA75" s="4">
        <f>Returns!EA77</f>
        <v>0.26236426446749117</v>
      </c>
      <c r="EB75" s="4">
        <f>Returns!EB77</f>
        <v>0.12361395596717661</v>
      </c>
      <c r="EC75" s="4">
        <f>Returns!EC77</f>
        <v>-0.23180161405732425</v>
      </c>
      <c r="ED75" s="4">
        <f>Returns!ED77</f>
        <v>8.7968772945957202E-2</v>
      </c>
      <c r="EE75" s="4">
        <f>Returns!EE77</f>
        <v>4.8790164169431938E-2</v>
      </c>
      <c r="EF75" s="4">
        <f>Returns!EF77</f>
        <v>0.75015399885651224</v>
      </c>
      <c r="EG75" s="4">
        <f>Returns!EG77</f>
        <v>0.10536051565782628</v>
      </c>
      <c r="EH75" s="4">
        <f>Returns!EH77</f>
        <v>-2.5317807984289897E-2</v>
      </c>
      <c r="EI75" s="4">
        <f>Returns!EI77</f>
        <v>0</v>
      </c>
      <c r="EJ75" s="4">
        <f>Returns!EJ77</f>
        <v>-9.0971778205726661E-2</v>
      </c>
      <c r="EK75" s="4">
        <f>Returns!EK77</f>
        <v>-2.8987536873252284E-2</v>
      </c>
      <c r="EL75" s="4">
        <f>Returns!EL77</f>
        <v>0.21511137961694549</v>
      </c>
      <c r="EM75" s="4">
        <f>Returns!EM77</f>
        <v>-0.13503628380394292</v>
      </c>
      <c r="EN75" s="4">
        <f>Returns!EN77</f>
        <v>-5.5569851154810723E-2</v>
      </c>
      <c r="EO75" s="4">
        <f>Returns!EO77</f>
        <v>4.8790164169431938E-2</v>
      </c>
      <c r="EP75" s="4">
        <f>Returns!EP77</f>
        <v>0</v>
      </c>
      <c r="EQ75" s="4">
        <f>Returns!EQ77</f>
        <v>0</v>
      </c>
      <c r="ER75" s="4">
        <f>Returns!ER77</f>
        <v>-0.14953173397096386</v>
      </c>
      <c r="ES75" s="4">
        <f>Returns!ES77</f>
        <v>0.10227884912041829</v>
      </c>
      <c r="ET75" s="4">
        <f>Returns!ET77</f>
        <v>3.8764543450244382E-2</v>
      </c>
      <c r="EU75" s="4">
        <f>Returns!EU77</f>
        <v>0.10008345855698253</v>
      </c>
      <c r="EV75" s="4">
        <f>Returns!EV77</f>
        <v>-0.20763936477824446</v>
      </c>
      <c r="EW75" s="4">
        <f>Returns!EW77</f>
        <v>0</v>
      </c>
      <c r="EX75" s="4">
        <f>Returns!EX77</f>
        <v>-2.7779564107075494E-2</v>
      </c>
      <c r="EY75" s="4">
        <f>Returns!EY77</f>
        <v>4.1499730906752796E-2</v>
      </c>
      <c r="EZ75" s="4">
        <f>Returns!EZ77</f>
        <v>0.17185025692665934</v>
      </c>
      <c r="FA75" s="4">
        <f>Returns!FA77</f>
        <v>-3.1252543504104446E-2</v>
      </c>
      <c r="FB75" s="4">
        <f>Returns!FB77</f>
        <v>-2.6668247082161312E-2</v>
      </c>
      <c r="FC75" s="4">
        <f>Returns!FC77</f>
        <v>-9.5310179804324768E-2</v>
      </c>
      <c r="FD75" s="4">
        <f>Returns!FD77</f>
        <v>-6.062462181643502E-2</v>
      </c>
      <c r="FE75" s="4">
        <f>Returns!FE77</f>
        <v>0.21772348384487028</v>
      </c>
      <c r="FF75" s="4">
        <f>Returns!FF77</f>
        <v>4.6520015634892831E-2</v>
      </c>
      <c r="FG75" s="4">
        <f>Returns!FG77</f>
        <v>0.12136085700426746</v>
      </c>
      <c r="FH75" s="4">
        <f>Returns!FH77</f>
        <v>0.11778303565638359</v>
      </c>
      <c r="FI75" s="4">
        <f>Returns!FI77</f>
        <v>0</v>
      </c>
      <c r="FJ75" s="4">
        <f>Returns!FJ77</f>
        <v>1.1428695823622714E-2</v>
      </c>
      <c r="FK75" s="4">
        <f>Returns!FK77</f>
        <v>0.325422400434628</v>
      </c>
      <c r="FL75" s="4">
        <f>Returns!FL77</f>
        <v>0.11778303565638337</v>
      </c>
      <c r="FM75" s="4">
        <f>Returns!FM77</f>
        <v>-0.31845373111853492</v>
      </c>
      <c r="FN75" s="4">
        <f>Returns!FN77</f>
        <v>3.3901551675681374E-2</v>
      </c>
      <c r="FO75" s="4">
        <f>Returns!FO77</f>
        <v>0.10008345855698231</v>
      </c>
      <c r="FP75" s="4">
        <f>Returns!FP77</f>
        <v>2.4692612590371255E-2</v>
      </c>
      <c r="FQ75" s="4">
        <f>Returns!FQ77</f>
        <v>-6.3178901621531836E-2</v>
      </c>
      <c r="FR75" s="4">
        <f>Returns!FR77</f>
        <v>-0.14660347419187536</v>
      </c>
      <c r="FS75" s="4">
        <f>Returns!FS77</f>
        <v>-0.35767444427181561</v>
      </c>
      <c r="FT75" s="4">
        <f>Returns!FT77</f>
        <v>0</v>
      </c>
      <c r="FU75" s="4">
        <f>Returns!FU77</f>
        <v>-0.33647223662121273</v>
      </c>
      <c r="FV75" s="4">
        <f>Returns!FV77</f>
        <v>-3.0771658666753687E-2</v>
      </c>
      <c r="FW75" s="4">
        <f>Returns!FW77</f>
        <v>8.0042707673536467E-2</v>
      </c>
      <c r="FX75" s="4">
        <f>Returns!FX77</f>
        <v>-0.27875706391815069</v>
      </c>
      <c r="FY75" s="4">
        <f>Returns!FY77</f>
        <v>-0.12783337150988494</v>
      </c>
      <c r="FZ75" s="4">
        <f>Returns!FZ77</f>
        <v>0</v>
      </c>
      <c r="GA75" s="4">
        <f>Returns!GA77</f>
        <v>0.25782910930209968</v>
      </c>
      <c r="GE75" s="4">
        <f>MC!GG77</f>
        <v>0.13035188819287563</v>
      </c>
      <c r="GF75" s="4">
        <f>MC!GH77</f>
        <v>8.6879355334651909E-2</v>
      </c>
      <c r="GG75" s="4">
        <f>MC!GI77</f>
        <v>0.11685594626386953</v>
      </c>
      <c r="GH75" s="4">
        <f>MC!GJ77</f>
        <v>7.3184664773938146E-2</v>
      </c>
      <c r="GI75" s="4">
        <f>MC!GK77</f>
        <v>4.427585743960815E-2</v>
      </c>
      <c r="GJ75" s="4">
        <f>MC!GL77</f>
        <v>3.2030070688195973E-2</v>
      </c>
      <c r="GK75" s="4">
        <f>MC!GM77</f>
        <v>4.9444818038854484E-2</v>
      </c>
      <c r="GL75" s="4">
        <f>MC!GN77</f>
        <v>3.2209490358366254E-2</v>
      </c>
      <c r="GM75" s="4">
        <f>MC!GO77</f>
        <v>2.2665957129333822E-2</v>
      </c>
      <c r="GN75" s="4">
        <f>MC!GP77</f>
        <v>3.8311255319002702E-2</v>
      </c>
      <c r="GO75" s="4">
        <f>MC!GQ77</f>
        <v>1.9414324377985539E-2</v>
      </c>
      <c r="GP75" s="4">
        <f>MC!GR77</f>
        <v>5.0128408195317983E-2</v>
      </c>
      <c r="GQ75" s="4">
        <f>MC!GS77</f>
        <v>9.9898381421875682E-3</v>
      </c>
      <c r="GR75" s="4">
        <f>MC!GT77</f>
        <v>3.5389670651479035E-2</v>
      </c>
      <c r="GS75" s="4">
        <f>MC!GU77</f>
        <v>3.2699022593453329E-2</v>
      </c>
      <c r="GT75" s="4">
        <f>MC!GV77</f>
        <v>1.0397444695109902E-2</v>
      </c>
      <c r="GU75" s="4">
        <f>MC!GW77</f>
        <v>4.4667693500899559E-3</v>
      </c>
      <c r="GV75" s="4">
        <f>MC!GX77</f>
        <v>3.53760433292236E-3</v>
      </c>
      <c r="GW75" s="4">
        <f>MC!GY77</f>
        <v>2.6900415006552861E-3</v>
      </c>
      <c r="GX75" s="4">
        <f>MC!GZ77</f>
        <v>7.536839261892473E-3</v>
      </c>
      <c r="GY75" s="4">
        <f>MC!HA77</f>
        <v>1.2713765981270327E-2</v>
      </c>
      <c r="GZ75" s="4">
        <f>MC!HB77</f>
        <v>3.2877026963092624E-3</v>
      </c>
      <c r="HA75" s="4">
        <f>MC!HC77</f>
        <v>4.9374983066940116E-3</v>
      </c>
      <c r="HB75" s="4">
        <f>MC!HD77</f>
        <v>5.7174502107382539E-3</v>
      </c>
      <c r="HC75" s="4">
        <f>MC!HE77</f>
        <v>8.401790072111592E-3</v>
      </c>
      <c r="HD75" s="4">
        <f>MC!HF77</f>
        <v>1.9479145142304442E-2</v>
      </c>
      <c r="HE75" s="4">
        <f>MC!HG77</f>
        <v>9.9280906018787991E-3</v>
      </c>
      <c r="HF75" s="4">
        <f>MC!HH77</f>
        <v>2.7000294786882046E-3</v>
      </c>
      <c r="HG75" s="4">
        <f>MC!HI77</f>
        <v>3.2260764674745769E-3</v>
      </c>
      <c r="HH75" s="4">
        <f>MC!HJ77</f>
        <v>1.1545981294579448E-2</v>
      </c>
      <c r="HI75" s="4">
        <f>MC!HK77</f>
        <v>2.8617781108002415E-3</v>
      </c>
      <c r="HJ75" s="4">
        <f>MC!HL77</f>
        <v>1.2994076360720488E-3</v>
      </c>
      <c r="HK75" s="4">
        <f>MC!HM77</f>
        <v>5.5930655126440977E-3</v>
      </c>
      <c r="HL75" s="4">
        <f>MC!HN77</f>
        <v>3.3392196356369463E-3</v>
      </c>
      <c r="HM75" s="4">
        <f>MC!HO77</f>
        <v>3.4846720930636955E-3</v>
      </c>
      <c r="HN75" s="4">
        <f>MC!HP77</f>
        <v>9.3866774930417829E-4</v>
      </c>
      <c r="HO75" s="4">
        <f>MC!HQ77</f>
        <v>5.2085890141137852E-3</v>
      </c>
      <c r="HP75" s="4">
        <f>MC!HR77</f>
        <v>5.0239125133998673E-4</v>
      </c>
      <c r="HQ75" s="4">
        <f>MC!HS77</f>
        <v>2.7743125379856575E-3</v>
      </c>
      <c r="HR75" s="4">
        <f>MC!HT77</f>
        <v>4.2710535052343911E-3</v>
      </c>
      <c r="HS75" s="4">
        <f>MC!HU77</f>
        <v>2.1272775723794818E-3</v>
      </c>
      <c r="HT75" s="4">
        <f>MC!HV77</f>
        <v>3.627213075112428E-4</v>
      </c>
      <c r="HU75" s="4">
        <f>MC!HW77</f>
        <v>1.6989267573887799E-3</v>
      </c>
      <c r="HV75" s="4">
        <f>MC!HX77</f>
        <v>1.7363715657227165E-4</v>
      </c>
      <c r="HW75" s="4">
        <f>MC!HY77</f>
        <v>2.899222919134178E-3</v>
      </c>
      <c r="HX75" s="4">
        <f>MC!HZ77</f>
        <v>5.5010305409723481E-3</v>
      </c>
      <c r="HY75" s="4">
        <f>MC!IA77</f>
        <v>1.6758371401547865E-3</v>
      </c>
      <c r="HZ75" s="4">
        <f>MC!IB77</f>
        <v>1.4361661045227761E-3</v>
      </c>
      <c r="IA75" s="4">
        <f>MC!IC77</f>
        <v>2.9262349406968882E-3</v>
      </c>
      <c r="IB75" s="4">
        <f>MC!ID77</f>
        <v>3.9238600664059037E-3</v>
      </c>
      <c r="IC75" s="4">
        <f>MC!IE77</f>
        <v>2.7132524293633636E-3</v>
      </c>
      <c r="ID75" s="4">
        <f>MC!IF77</f>
        <v>3.7076830195881662E-4</v>
      </c>
      <c r="IE75" s="4">
        <f>MC!IG77</f>
        <v>1.9168830391597497E-3</v>
      </c>
      <c r="IF75" s="4">
        <f>MC!IH77</f>
        <v>4.6345026815901378E-4</v>
      </c>
      <c r="IG75" s="4">
        <f>MC!II77</f>
        <v>3.0024589835796856E-4</v>
      </c>
      <c r="IH75" s="4">
        <f>MC!IJ77</f>
        <v>1.5578010758710277E-3</v>
      </c>
      <c r="II75" s="4">
        <f>MC!IK77</f>
        <v>3.0255081636556511E-4</v>
      </c>
      <c r="IJ75" s="4">
        <f>MC!IL77</f>
        <v>5.7966666033151229E-4</v>
      </c>
      <c r="IK75" s="4">
        <f>MC!IM77</f>
        <v>3.6111595233753084E-3</v>
      </c>
      <c r="IL75" s="4">
        <f>MC!IN77</f>
        <v>2.2291387734520371E-3</v>
      </c>
      <c r="IM75" s="4">
        <f>MC!IO77</f>
        <v>1.0670152888850796E-3</v>
      </c>
      <c r="IN75" s="4">
        <f>MC!IP77</f>
        <v>4.3740873838897586E-4</v>
      </c>
      <c r="IO75" s="4">
        <f>MC!IQ77</f>
        <v>1.0017901529859007E-3</v>
      </c>
      <c r="IP75" s="4">
        <f>MC!IR77</f>
        <v>2.5235212838959444E-3</v>
      </c>
      <c r="IQ75" s="4">
        <f>MC!IS77</f>
        <v>2.7177813910625009E-4</v>
      </c>
      <c r="IR75" s="4">
        <f>MC!IT77</f>
        <v>3.9700797380319182E-3</v>
      </c>
      <c r="IS75" s="4">
        <f>MC!IU77</f>
        <v>4.4177595145600084E-4</v>
      </c>
      <c r="IT75" s="4">
        <f>MC!IV77</f>
        <v>1.6838032602863047E-3</v>
      </c>
      <c r="IU75" s="4">
        <f>MC!IW77</f>
        <v>8.9123496293732349E-4</v>
      </c>
      <c r="IV75" s="4">
        <f>MC!IX77</f>
        <v>1.9268305800346398E-4</v>
      </c>
      <c r="IW75" s="4">
        <f>MC!IY77</f>
        <v>5.3971474819983927E-4</v>
      </c>
      <c r="IX75" s="4">
        <f>MC!IZ77</f>
        <v>7.8169070183944651E-4</v>
      </c>
      <c r="IY75" s="4">
        <f>MC!JA77</f>
        <v>1.8924589957108323E-4</v>
      </c>
      <c r="IZ75" s="4">
        <f>MC!JB77</f>
        <v>3.9401966782492195E-4</v>
      </c>
      <c r="JA75" s="4">
        <f>MC!JC77</f>
        <v>1.4225792194253649E-4</v>
      </c>
      <c r="JB75" s="4">
        <f>MC!JD77</f>
        <v>7.6935736864090364E-4</v>
      </c>
      <c r="JC75" s="4">
        <f>MC!JE77</f>
        <v>4.7905901115782536E-4</v>
      </c>
      <c r="JD75" s="4">
        <f>MC!JF77</f>
        <v>2.0618906878481908E-4</v>
      </c>
      <c r="JE75" s="4">
        <f>MC!JG77</f>
        <v>2.0117486118934592E-4</v>
      </c>
      <c r="JF75" s="4">
        <f>MC!JH77</f>
        <v>5.393103766195592E-4</v>
      </c>
      <c r="JG75" s="4">
        <f>MC!JI77</f>
        <v>1.817650253359015E-4</v>
      </c>
      <c r="JH75" s="4">
        <f>MC!JJ77</f>
        <v>8.2823387072968502E-4</v>
      </c>
      <c r="JI75" s="4">
        <f>MC!JK77</f>
        <v>8.565803185073196E-4</v>
      </c>
      <c r="JJ75" s="4">
        <f>MC!JL77</f>
        <v>2.5677595347785866E-5</v>
      </c>
      <c r="JK75" s="4">
        <f>MC!JM77</f>
        <v>4.07485241448249E-4</v>
      </c>
      <c r="JL75" s="4">
        <f>MC!JN77</f>
        <v>3.0857595291173845E-4</v>
      </c>
      <c r="JM75" s="4">
        <f>MC!JO77</f>
        <v>2.9122841211772247E-4</v>
      </c>
      <c r="JN75" s="4">
        <f>MC!JP77</f>
        <v>2.0655300320707116E-4</v>
      </c>
      <c r="JO75" s="4">
        <f>MC!JQ77</f>
        <v>3.4492895797891873E-4</v>
      </c>
      <c r="JP75" s="4">
        <f>MC!JR77</f>
        <v>1.4493890551979349E-3</v>
      </c>
      <c r="JQ75" s="4">
        <f>MC!JS77</f>
        <v>1.4476502574027306E-5</v>
      </c>
      <c r="JR75" s="4">
        <f>MC!JT77</f>
        <v>1.5018360491602628E-4</v>
      </c>
      <c r="JS75" s="4">
        <f>MC!JU77</f>
        <v>3.7582699042812058E-3</v>
      </c>
      <c r="JT75" s="4">
        <f>MC!JV77</f>
        <v>1.1416622826047845E-3</v>
      </c>
      <c r="JU75" s="4">
        <f>MC!JW77</f>
        <v>2.1362950586197276E-4</v>
      </c>
      <c r="JV75" s="4">
        <f>MC!JX77</f>
        <v>7.0979343486564611E-4</v>
      </c>
      <c r="JW75" s="4">
        <f>MC!JY77</f>
        <v>7.0219124915638033E-4</v>
      </c>
      <c r="JX75" s="4">
        <f>MC!JZ77</f>
        <v>1.090590152015409E-4</v>
      </c>
      <c r="JY75" s="4">
        <f>MC!KA77</f>
        <v>4.3955190776446041E-5</v>
      </c>
      <c r="JZ75" s="4">
        <f>MC!KB77</f>
        <v>2.4864808471422874E-3</v>
      </c>
      <c r="KA75" s="4">
        <f>MC!KC77</f>
        <v>2.7703496964989125E-4</v>
      </c>
      <c r="KB75" s="4">
        <f>MC!KD77</f>
        <v>7.865027236447795E-5</v>
      </c>
      <c r="KC75" s="4">
        <f>MC!KE77</f>
        <v>2.1388425995754927E-3</v>
      </c>
      <c r="KD75" s="4">
        <f>MC!KF77</f>
        <v>7.3696720506046822E-4</v>
      </c>
      <c r="KE75" s="4">
        <f>MC!KG77</f>
        <v>3.0000327540980051E-4</v>
      </c>
      <c r="KF75" s="4">
        <f>MC!KH77</f>
        <v>1.9806120002118923E-4</v>
      </c>
      <c r="KG75" s="4">
        <f>MC!KI77</f>
        <v>1.2554928824536308E-3</v>
      </c>
      <c r="KH75" s="4">
        <f>MC!KJ77</f>
        <v>1.4791912406645775E-4</v>
      </c>
      <c r="KI75" s="4">
        <f>MC!KK77</f>
        <v>3.3643715479303682E-5</v>
      </c>
      <c r="KJ75" s="4">
        <f>MC!KL77</f>
        <v>1.5115409670869853E-4</v>
      </c>
      <c r="KK75" s="4">
        <f>MC!KM77</f>
        <v>2.0732130920960335E-4</v>
      </c>
      <c r="KL75" s="4">
        <f>MC!KN77</f>
        <v>1.7901529858999689E-4</v>
      </c>
      <c r="KM75" s="4">
        <f>MC!KO77</f>
        <v>4.9519343721100113E-4</v>
      </c>
      <c r="KN75" s="4">
        <f>MC!KP77</f>
        <v>5.5884152394708767E-4</v>
      </c>
      <c r="KO75" s="4">
        <f>MC!KQ77</f>
        <v>5.7461201557801121E-5</v>
      </c>
      <c r="KP75" s="4">
        <f>MC!KR77</f>
        <v>1.5438906935093925E-4</v>
      </c>
      <c r="KQ75" s="4">
        <f>MC!KS77</f>
        <v>1.7218141888326329E-4</v>
      </c>
      <c r="KR75" s="4">
        <f>MC!KT77</f>
        <v>3.0558360321766582E-4</v>
      </c>
      <c r="KS75" s="4">
        <f>MC!KU77</f>
        <v>1.9264262084543599E-4</v>
      </c>
      <c r="KT75" s="4">
        <f>MC!KV77</f>
        <v>6.9471037492119855E-5</v>
      </c>
      <c r="KU75" s="4">
        <f>MC!KW77</f>
        <v>5.159781364373978E-5</v>
      </c>
      <c r="KV75" s="4">
        <f>MC!KX77</f>
        <v>4.7634972156994871E-5</v>
      </c>
      <c r="KW75" s="4">
        <f>MC!KY77</f>
        <v>5.1759562275851818E-6</v>
      </c>
      <c r="KX75" s="4">
        <f>MC!KZ77</f>
        <v>1.002841519094629E-4</v>
      </c>
      <c r="KY75" s="4">
        <f>MC!LA77</f>
        <v>5.4428414705700429E-4</v>
      </c>
      <c r="KZ75" s="4">
        <f>MC!LB77</f>
        <v>9.562983502043904E-4</v>
      </c>
      <c r="LA75" s="4">
        <f>MC!LC77</f>
        <v>4.2135518665185618E-5</v>
      </c>
      <c r="LB75" s="4">
        <f>MC!LD77</f>
        <v>4.9818578690507375E-5</v>
      </c>
      <c r="LC75" s="4">
        <f>MC!LE77</f>
        <v>4.9009835529947193E-4</v>
      </c>
      <c r="LD75" s="4">
        <f>MC!LF77</f>
        <v>1.2260546314092399E-4</v>
      </c>
      <c r="LE75" s="4">
        <f>MC!LG77</f>
        <v>1.002841519094629E-4</v>
      </c>
      <c r="LF75" s="4">
        <f>MC!LH77</f>
        <v>1.7893442427394085E-4</v>
      </c>
      <c r="LG75" s="4">
        <f>MC!LI77</f>
        <v>5.2463168825539182E-4</v>
      </c>
      <c r="LH75" s="4">
        <f>MC!LJ77</f>
        <v>3.6187212719265458E-4</v>
      </c>
      <c r="LI75" s="4">
        <f>MC!LK77</f>
        <v>6.5184698741150882E-5</v>
      </c>
      <c r="LJ75" s="4">
        <f>MC!LL77</f>
        <v>1.791366100640809E-5</v>
      </c>
      <c r="LK75" s="4">
        <f>MC!LM77</f>
        <v>2.0821092668621955E-4</v>
      </c>
      <c r="LL75" s="4">
        <f>MC!LN77</f>
        <v>2.8427322093690492E-5</v>
      </c>
      <c r="LM75" s="4">
        <f>MC!LO77</f>
        <v>5.5237157866260611E-5</v>
      </c>
      <c r="LN75" s="4">
        <f>MC!LP77</f>
        <v>2.9187540664617065E-4</v>
      </c>
      <c r="LO75" s="4">
        <f>MC!LQ77</f>
        <v>1.117278676313895E-4</v>
      </c>
      <c r="LP75" s="4">
        <f>MC!LR77</f>
        <v>1.8200764828406955E-4</v>
      </c>
      <c r="LQ75" s="4">
        <f>MC!LS77</f>
        <v>3.5293551526846458E-4</v>
      </c>
      <c r="LR75" s="4">
        <f>MC!LT77</f>
        <v>6.0558687862746622E-4</v>
      </c>
      <c r="LS75" s="4">
        <f>MC!LU77</f>
        <v>5.0910381957263621E-5</v>
      </c>
      <c r="LT75" s="4">
        <f>MC!LV77</f>
        <v>2.1180983375071238E-4</v>
      </c>
      <c r="LU75" s="4">
        <f>MC!LW77</f>
        <v>2.2939999749289639E-4</v>
      </c>
      <c r="LV75" s="4">
        <f>MC!LX77</f>
        <v>1.9595846780373275E-4</v>
      </c>
      <c r="LW75" s="4">
        <f>MC!LY77</f>
        <v>4.2014207191101598E-5</v>
      </c>
      <c r="LX75" s="4">
        <f>MC!LZ77</f>
        <v>2.018218557177941E-4</v>
      </c>
      <c r="LY75" s="4">
        <f>MC!MA77</f>
        <v>1.8681967008940265E-4</v>
      </c>
      <c r="LZ75" s="4">
        <f>MC!MB77</f>
        <v>3.5556393054028522E-4</v>
      </c>
      <c r="MA75" s="4">
        <f>MC!MC77</f>
        <v>1.8180546249392952E-4</v>
      </c>
      <c r="MB75" s="4">
        <f>MC!MD77</f>
        <v>1.8358469744716191E-5</v>
      </c>
      <c r="MC75" s="4">
        <f>MC!ME77</f>
        <v>8.9325682083872391E-5</v>
      </c>
      <c r="MD75" s="4">
        <f>MC!MF77</f>
        <v>8.9851365138236505E-5</v>
      </c>
      <c r="ME75" s="4">
        <f>MC!MG77</f>
        <v>1.9591803064570475E-4</v>
      </c>
      <c r="MF75" s="4">
        <f>MC!MH77</f>
        <v>2.7355737405948245E-4</v>
      </c>
      <c r="MG75" s="4">
        <f>MC!MI77</f>
        <v>8.6575955337967768E-5</v>
      </c>
      <c r="MH75" s="4">
        <f>MC!MJ77</f>
        <v>1.2418251230401635E-4</v>
      </c>
      <c r="MI75" s="4">
        <f>MC!MK77</f>
        <v>4.9418250826030084E-4</v>
      </c>
      <c r="MJ75" s="4">
        <f>MC!ML77</f>
        <v>6.5144261583122877E-5</v>
      </c>
      <c r="MK75" s="4">
        <f>MC!MM77</f>
        <v>4.2135518665185618E-5</v>
      </c>
      <c r="ML75" s="4">
        <f>MC!MN77</f>
        <v>9.1428414301328873E-5</v>
      </c>
      <c r="MM75" s="4">
        <f>MC!MO77</f>
        <v>4.1569398452793486E-5</v>
      </c>
      <c r="MN75" s="4">
        <f>MC!MP77</f>
        <v>8.1399999110382586E-5</v>
      </c>
      <c r="MO75" s="4">
        <f>MC!MQ77</f>
        <v>2.5515846715673827E-5</v>
      </c>
      <c r="MP75" s="4">
        <f>MC!MR77</f>
        <v>2.1957376809209011E-5</v>
      </c>
      <c r="MQ75" s="4">
        <f>MC!MS77</f>
        <v>7.7679780571805745E-5</v>
      </c>
      <c r="MR75" s="4">
        <f>MC!MT77</f>
        <v>3.4775955904087939E-5</v>
      </c>
      <c r="MS75" s="4">
        <f>MC!MU77</f>
        <v>2.3210928708077299E-5</v>
      </c>
      <c r="MT75" s="4">
        <f>MC!MV77</f>
        <v>7.8286337942225868E-5</v>
      </c>
      <c r="MU75" s="4">
        <f>MC!MW77</f>
        <v>8.8799999029508277E-5</v>
      </c>
      <c r="MV75" s="4">
        <f>MC!MX77</f>
        <v>5.3053551332748114E-5</v>
      </c>
      <c r="MW75" s="4">
        <f>MC!MY77</f>
        <v>9.5836064526381886E-6</v>
      </c>
      <c r="MX75" s="4">
        <f>MC!MZ77</f>
        <v>7.5091802458013141E-5</v>
      </c>
      <c r="MY75" s="4">
        <f>MC!NA77</f>
        <v>3.2337595274998984E-4</v>
      </c>
      <c r="MZ75" s="4">
        <f>MC!NB77</f>
        <v>1.151650260637703E-4</v>
      </c>
      <c r="NA75" s="4">
        <f>MC!NC77</f>
        <v>3.2511475054519425E-5</v>
      </c>
      <c r="NB75" s="4">
        <f>MC!ND77</f>
        <v>3.053005431114697E-5</v>
      </c>
      <c r="NC75" s="4">
        <f>MC!NE77</f>
        <v>1.6457923317399759E-5</v>
      </c>
      <c r="ND75" s="4">
        <f>MC!NF77</f>
        <v>4.6624043206294641E-5</v>
      </c>
      <c r="NH75" s="3">
        <f t="shared" si="2"/>
        <v>-5.6226298649463602E-2</v>
      </c>
      <c r="NI75" s="3">
        <v>1.6666666666666667E-5</v>
      </c>
      <c r="NJ75" s="4">
        <f t="shared" si="3"/>
        <v>-5.6242965316130267E-2</v>
      </c>
    </row>
    <row r="76" spans="1:374" x14ac:dyDescent="0.3">
      <c r="A76" s="1">
        <v>41334</v>
      </c>
      <c r="B76" s="4">
        <f>Returns!B78</f>
        <v>-9.0971778205726661E-2</v>
      </c>
      <c r="C76" s="4">
        <f>Returns!C78</f>
        <v>-9.8242867604818152E-2</v>
      </c>
      <c r="D76" s="4">
        <f>Returns!D78</f>
        <v>-9.0771212610076368E-2</v>
      </c>
      <c r="E76" s="4">
        <f>Returns!E78</f>
        <v>-6.0175082586567452E-2</v>
      </c>
      <c r="F76" s="4">
        <f>Returns!F78</f>
        <v>-0.15051606884667734</v>
      </c>
      <c r="G76" s="4">
        <f>Returns!G78</f>
        <v>-0.11392831000433645</v>
      </c>
      <c r="H76" s="4">
        <f>Returns!H78</f>
        <v>-0.11947067592926164</v>
      </c>
      <c r="I76" s="4">
        <f>Returns!I78</f>
        <v>-0.14315073014887769</v>
      </c>
      <c r="J76" s="4">
        <f>Returns!J78</f>
        <v>-0.11388759249364711</v>
      </c>
      <c r="K76" s="4">
        <f>Returns!K78</f>
        <v>-8.0142993488192094E-2</v>
      </c>
      <c r="L76" s="4">
        <f>Returns!L78</f>
        <v>-0.13638916761623499</v>
      </c>
      <c r="M76" s="4">
        <f>Returns!M78</f>
        <v>-8.2606943141873224E-2</v>
      </c>
      <c r="N76" s="4">
        <f>Returns!N78</f>
        <v>-0.24353228783885106</v>
      </c>
      <c r="O76" s="4">
        <f>Returns!O78</f>
        <v>-0.22104739618373426</v>
      </c>
      <c r="P76" s="4">
        <f>Returns!P78</f>
        <v>-0.10124649281150155</v>
      </c>
      <c r="Q76" s="4">
        <f>Returns!Q78</f>
        <v>-0.10939329378216245</v>
      </c>
      <c r="R76" s="4">
        <f>Returns!R78</f>
        <v>-0.17462616038541826</v>
      </c>
      <c r="S76" s="4">
        <f>Returns!S78</f>
        <v>-0.27988780072496233</v>
      </c>
      <c r="T76" s="4">
        <f>Returns!T78</f>
        <v>-0.13637364939345265</v>
      </c>
      <c r="U76" s="4">
        <f>Returns!U78</f>
        <v>-8.8781602270460613E-2</v>
      </c>
      <c r="V76" s="4">
        <f>Returns!V78</f>
        <v>-0.21717338432770594</v>
      </c>
      <c r="W76" s="4">
        <f>Returns!W78</f>
        <v>-0.13507978003065213</v>
      </c>
      <c r="X76" s="4">
        <f>Returns!X78</f>
        <v>-0.14348172347769061</v>
      </c>
      <c r="Y76" s="4">
        <f>Returns!Y78</f>
        <v>-0.12413577073477877</v>
      </c>
      <c r="Z76" s="4">
        <f>Returns!Z78</f>
        <v>-0.30181253479549452</v>
      </c>
      <c r="AA76" s="4">
        <f>Returns!AA78</f>
        <v>-6.4275051237483449E-2</v>
      </c>
      <c r="AB76" s="4">
        <f>Returns!AB78</f>
        <v>-0.1769307081590783</v>
      </c>
      <c r="AC76" s="4">
        <f>Returns!AC78</f>
        <v>-0.25633154256770485</v>
      </c>
      <c r="AD76" s="4">
        <f>Returns!AD78</f>
        <v>-5.6352936551131716E-2</v>
      </c>
      <c r="AE76" s="4">
        <f>Returns!AE78</f>
        <v>-6.6165860796946641E-2</v>
      </c>
      <c r="AF76" s="4">
        <f>Returns!AF78</f>
        <v>-0.16454938704815705</v>
      </c>
      <c r="AG76" s="4">
        <f>Returns!AG78</f>
        <v>-8.6473598003826702E-2</v>
      </c>
      <c r="AH76" s="4">
        <f>Returns!AH78</f>
        <v>-0.11206873439294474</v>
      </c>
      <c r="AI76" s="4">
        <f>Returns!AI78</f>
        <v>-8.8107267510266762E-2</v>
      </c>
      <c r="AJ76" s="4">
        <f>Returns!AJ78</f>
        <v>-1.5037877364540486E-2</v>
      </c>
      <c r="AK76" s="4">
        <f>Returns!AK78</f>
        <v>-0.15191398394049926</v>
      </c>
      <c r="AL76" s="4">
        <f>Returns!AL78</f>
        <v>-0.27807727013204731</v>
      </c>
      <c r="AM76" s="4">
        <f>Returns!AM78</f>
        <v>-0.16966315992203118</v>
      </c>
      <c r="AN76" s="4">
        <f>Returns!AN78</f>
        <v>-0.18871646267980235</v>
      </c>
      <c r="AO76" s="4">
        <f>Returns!AO78</f>
        <v>-0.28887752985655468</v>
      </c>
      <c r="AP76" s="4">
        <f>Returns!AP78</f>
        <v>-0.24245055074595823</v>
      </c>
      <c r="AQ76" s="4">
        <f>Returns!AQ78</f>
        <v>-0.3566749439387325</v>
      </c>
      <c r="AR76" s="4">
        <f>Returns!AR78</f>
        <v>-0.40863468286944343</v>
      </c>
      <c r="AS76" s="4">
        <f>Returns!AS78</f>
        <v>0</v>
      </c>
      <c r="AT76" s="4">
        <f>Returns!AT78</f>
        <v>-5.3577505295748118E-2</v>
      </c>
      <c r="AU76" s="4">
        <f>Returns!AU78</f>
        <v>-0.1354046370062032</v>
      </c>
      <c r="AV76" s="4">
        <f>Returns!AV78</f>
        <v>-3.1748698314580326E-2</v>
      </c>
      <c r="AW76" s="4">
        <f>Returns!AW78</f>
        <v>-0.19782574332991976</v>
      </c>
      <c r="AX76" s="4">
        <f>Returns!AX78</f>
        <v>-0.2167537532154388</v>
      </c>
      <c r="AY76" s="4">
        <f>Returns!AY78</f>
        <v>-0.19331931100349586</v>
      </c>
      <c r="AZ76" s="4">
        <f>Returns!AZ78</f>
        <v>-0.21539874438604301</v>
      </c>
      <c r="BA76" s="4">
        <f>Returns!BA78</f>
        <v>-0.11778303565638343</v>
      </c>
      <c r="BB76" s="4">
        <f>Returns!BB78</f>
        <v>-0.35003530316883341</v>
      </c>
      <c r="BC76" s="4">
        <f>Returns!BC78</f>
        <v>-0.24686007793152581</v>
      </c>
      <c r="BD76" s="4">
        <f>Returns!BD78</f>
        <v>-0.10919929196499212</v>
      </c>
      <c r="BE76" s="4">
        <f>Returns!BE78</f>
        <v>-0.1715687650176928</v>
      </c>
      <c r="BF76" s="4">
        <f>Returns!BF78</f>
        <v>-0.14660347419187536</v>
      </c>
      <c r="BG76" s="4">
        <f>Returns!BG78</f>
        <v>-0.3316690629491944</v>
      </c>
      <c r="BH76" s="4">
        <f>Returns!BH78</f>
        <v>-0.24911801487169866</v>
      </c>
      <c r="BI76" s="4">
        <f>Returns!BI78</f>
        <v>-0.11320636862897171</v>
      </c>
      <c r="BJ76" s="4">
        <f>Returns!BJ78</f>
        <v>-0.2876820724517809</v>
      </c>
      <c r="BK76" s="4">
        <f>Returns!BK78</f>
        <v>-0.24807293435673514</v>
      </c>
      <c r="BL76" s="4">
        <f>Returns!BL78</f>
        <v>-0.11122563511022449</v>
      </c>
      <c r="BM76" s="4">
        <f>Returns!BM78</f>
        <v>-9.4687320861734259E-2</v>
      </c>
      <c r="BN76" s="4">
        <f>Returns!BN78</f>
        <v>-0.43762509269087202</v>
      </c>
      <c r="BO76" s="4">
        <f>Returns!BO78</f>
        <v>-4.357124829364023E-2</v>
      </c>
      <c r="BP76" s="4">
        <f>Returns!BP78</f>
        <v>-1.0196238773494795</v>
      </c>
      <c r="BQ76" s="4">
        <f>Returns!BQ78</f>
        <v>-0.2414766706310294</v>
      </c>
      <c r="BR76" s="4">
        <f>Returns!BR78</f>
        <v>-0.33751444619965654</v>
      </c>
      <c r="BS76" s="4">
        <f>Returns!BS78</f>
        <v>-0.10008345855698253</v>
      </c>
      <c r="BT76" s="4">
        <f>Returns!BT78</f>
        <v>0</v>
      </c>
      <c r="BU76" s="4">
        <f>Returns!BU78</f>
        <v>-0.24231346742192983</v>
      </c>
      <c r="BV76" s="4">
        <f>Returns!BV78</f>
        <v>-0.1677747015423714</v>
      </c>
      <c r="BW76" s="4">
        <f>Returns!BW78</f>
        <v>-7.4052957877503434E-2</v>
      </c>
      <c r="BX76" s="4">
        <f>Returns!BX78</f>
        <v>-0.18232155679395468</v>
      </c>
      <c r="BY76" s="4">
        <f>Returns!BY78</f>
        <v>0</v>
      </c>
      <c r="BZ76" s="4">
        <f>Returns!BZ78</f>
        <v>-7.7558234345874555E-2</v>
      </c>
      <c r="CA76" s="4">
        <f>Returns!CA78</f>
        <v>-3.922071315328135E-2</v>
      </c>
      <c r="CB76" s="4">
        <f>Returns!CB78</f>
        <v>-9.2373320131015291E-2</v>
      </c>
      <c r="CC76" s="4">
        <f>Returns!CC78</f>
        <v>-0.16705408466316607</v>
      </c>
      <c r="CD76" s="4">
        <f>Returns!CD78</f>
        <v>-0.36624439495488303</v>
      </c>
      <c r="CE76" s="4">
        <f>Returns!CE78</f>
        <v>-0.2363887780642302</v>
      </c>
      <c r="CF76" s="4">
        <f>Returns!CF78</f>
        <v>-0.28152820687740271</v>
      </c>
      <c r="CG76" s="4">
        <f>Returns!CG78</f>
        <v>0</v>
      </c>
      <c r="CH76" s="4">
        <f>Returns!CH78</f>
        <v>0.15415067982725827</v>
      </c>
      <c r="CI76" s="4">
        <f>Returns!CI78</f>
        <v>-0.20909179785855947</v>
      </c>
      <c r="CJ76" s="4">
        <f>Returns!CJ78</f>
        <v>-0.19671029424605418</v>
      </c>
      <c r="CK76" s="4">
        <f>Returns!CK78</f>
        <v>-0.20223686649489611</v>
      </c>
      <c r="CL76" s="4">
        <f>Returns!CL78</f>
        <v>-0.1193467576325663</v>
      </c>
      <c r="CM76" s="4">
        <f>Returns!CM78</f>
        <v>-8.4970559954776981E-2</v>
      </c>
      <c r="CN76" s="4">
        <f>Returns!CN78</f>
        <v>-0.28768207245178123</v>
      </c>
      <c r="CO76" s="4">
        <f>Returns!CO78</f>
        <v>-0.18759861389479837</v>
      </c>
      <c r="CP76" s="4">
        <f>Returns!CP78</f>
        <v>-0.23747337686903447</v>
      </c>
      <c r="CQ76" s="4">
        <f>Returns!CQ78</f>
        <v>-0.24686007793152587</v>
      </c>
      <c r="CR76" s="4">
        <f>Returns!CR78</f>
        <v>-5.3488684950986354E-2</v>
      </c>
      <c r="CS76" s="4">
        <f>Returns!CS78</f>
        <v>-0.14049036294882611</v>
      </c>
      <c r="CT76" s="4">
        <f>Returns!CT78</f>
        <v>-0.86359294287370592</v>
      </c>
      <c r="CU76" s="4">
        <f>Returns!CU78</f>
        <v>-0.31237468504215249</v>
      </c>
      <c r="CV76" s="4">
        <f>Returns!CV78</f>
        <v>-8.0042707673536606E-2</v>
      </c>
      <c r="CW76" s="4">
        <f>Returns!CW78</f>
        <v>-0.13176525860945931</v>
      </c>
      <c r="CX76" s="4">
        <f>Returns!CX78</f>
        <v>-0.13353139262452263</v>
      </c>
      <c r="CY76" s="4">
        <f>Returns!CY78</f>
        <v>-0.10632716628892158</v>
      </c>
      <c r="CZ76" s="4">
        <f>Returns!CZ78</f>
        <v>-0.1884471502206374</v>
      </c>
      <c r="DA76" s="4">
        <f>Returns!DA78</f>
        <v>-0.56531380905006046</v>
      </c>
      <c r="DB76" s="4">
        <f>Returns!DB78</f>
        <v>-0.36433781668430149</v>
      </c>
      <c r="DC76" s="4">
        <f>Returns!DC78</f>
        <v>-0.45020100194955592</v>
      </c>
      <c r="DD76" s="4">
        <f>Returns!DD78</f>
        <v>-0.15220093426343873</v>
      </c>
      <c r="DE76" s="4">
        <f>Returns!DE78</f>
        <v>-0.1328265219391036</v>
      </c>
      <c r="DF76" s="4">
        <f>Returns!DF78</f>
        <v>0</v>
      </c>
      <c r="DG76" s="4">
        <f>Returns!DG78</f>
        <v>-0.37469344944141048</v>
      </c>
      <c r="DH76" s="4">
        <f>Returns!DH78</f>
        <v>-0.12260232209233246</v>
      </c>
      <c r="DI76" s="4">
        <f>Returns!DI78</f>
        <v>-8.9190209662540543E-2</v>
      </c>
      <c r="DJ76" s="4">
        <f>Returns!DJ78</f>
        <v>-0.16941815195804671</v>
      </c>
      <c r="DK76" s="4">
        <f>Returns!DK78</f>
        <v>-9.2373320131015096E-2</v>
      </c>
      <c r="DL76" s="4">
        <f>Returns!DL78</f>
        <v>-0.11778303565638337</v>
      </c>
      <c r="DM76" s="4">
        <f>Returns!DM78</f>
        <v>-0.24613306953890857</v>
      </c>
      <c r="DN76" s="4">
        <f>Returns!DN78</f>
        <v>0.18232155679395468</v>
      </c>
      <c r="DO76" s="4">
        <f>Returns!DO78</f>
        <v>-9.3090423066012035E-2</v>
      </c>
      <c r="DP76" s="4">
        <f>Returns!DP78</f>
        <v>-5.4067221270275745E-2</v>
      </c>
      <c r="DQ76" s="4">
        <f>Returns!DQ78</f>
        <v>-0.18232155679395445</v>
      </c>
      <c r="DR76" s="4">
        <f>Returns!DR78</f>
        <v>2.5841231183886926E-2</v>
      </c>
      <c r="DS76" s="4">
        <f>Returns!DS78</f>
        <v>-0.28768207245178079</v>
      </c>
      <c r="DT76" s="4">
        <f>Returns!DT78</f>
        <v>0</v>
      </c>
      <c r="DU76" s="4">
        <f>Returns!DU78</f>
        <v>-5.4130860815910786E-2</v>
      </c>
      <c r="DV76" s="4">
        <f>Returns!DV78</f>
        <v>-2.4753739152938325E-2</v>
      </c>
      <c r="DW76" s="4">
        <f>Returns!DW78</f>
        <v>-0.22006188477680169</v>
      </c>
      <c r="DX76" s="4">
        <f>Returns!DX78</f>
        <v>-0.30010459245033805</v>
      </c>
      <c r="DY76" s="4">
        <f>Returns!DY78</f>
        <v>0</v>
      </c>
      <c r="DZ76" s="4">
        <f>Returns!DZ78</f>
        <v>-0.11332868530700324</v>
      </c>
      <c r="EA76" s="4">
        <f>Returns!EA78</f>
        <v>-2.5975486403260639E-2</v>
      </c>
      <c r="EB76" s="4">
        <f>Returns!EB78</f>
        <v>-4.7628048989254546E-2</v>
      </c>
      <c r="EC76" s="4">
        <f>Returns!EC78</f>
        <v>-0.24512245803298494</v>
      </c>
      <c r="ED76" s="4">
        <f>Returns!ED78</f>
        <v>8.0852096629094886E-2</v>
      </c>
      <c r="EE76" s="4">
        <f>Returns!EE78</f>
        <v>-2.4097551579060461E-2</v>
      </c>
      <c r="EF76" s="4">
        <f>Returns!EF78</f>
        <v>0.15378242351670757</v>
      </c>
      <c r="EG76" s="4">
        <f>Returns!EG78</f>
        <v>-0.35667494393873228</v>
      </c>
      <c r="EH76" s="4">
        <f>Returns!EH78</f>
        <v>-0.44468582126144568</v>
      </c>
      <c r="EI76" s="4">
        <f>Returns!EI78</f>
        <v>-0.24116205681688796</v>
      </c>
      <c r="EJ76" s="4">
        <f>Returns!EJ78</f>
        <v>-0.10008345855698253</v>
      </c>
      <c r="EK76" s="4">
        <f>Returns!EK78</f>
        <v>-0.12516314295400599</v>
      </c>
      <c r="EL76" s="4">
        <f>Returns!EL78</f>
        <v>-0.21511137961694549</v>
      </c>
      <c r="EM76" s="4">
        <f>Returns!EM78</f>
        <v>-0.42985656123232358</v>
      </c>
      <c r="EN76" s="4">
        <f>Returns!EN78</f>
        <v>-0.1541506798272585</v>
      </c>
      <c r="EO76" s="4">
        <f>Returns!EO78</f>
        <v>-0.26304476806639565</v>
      </c>
      <c r="EP76" s="4">
        <f>Returns!EP78</f>
        <v>0</v>
      </c>
      <c r="EQ76" s="4">
        <f>Returns!EQ78</f>
        <v>0</v>
      </c>
      <c r="ER76" s="4">
        <f>Returns!ER78</f>
        <v>0.21667103680859223</v>
      </c>
      <c r="ES76" s="4">
        <f>Returns!ES78</f>
        <v>2.7398974188114322E-2</v>
      </c>
      <c r="ET76" s="4">
        <f>Returns!ET78</f>
        <v>-3.8764543450244382E-2</v>
      </c>
      <c r="EU76" s="4">
        <f>Returns!EU78</f>
        <v>0</v>
      </c>
      <c r="EV76" s="4">
        <f>Returns!EV78</f>
        <v>-3.922071315328135E-2</v>
      </c>
      <c r="EW76" s="4">
        <f>Returns!EW78</f>
        <v>-4.6081451195438827E-2</v>
      </c>
      <c r="EX76" s="4">
        <f>Returns!EX78</f>
        <v>-2.8573372444056222E-2</v>
      </c>
      <c r="EY76" s="4">
        <f>Returns!EY78</f>
        <v>9.3090423066012035E-2</v>
      </c>
      <c r="EZ76" s="4">
        <f>Returns!EZ78</f>
        <v>0.14660347419187536</v>
      </c>
      <c r="FA76" s="4">
        <f>Returns!FA78</f>
        <v>-0.27193371548364176</v>
      </c>
      <c r="FB76" s="4">
        <f>Returns!FB78</f>
        <v>-0.14518200984449792</v>
      </c>
      <c r="FC76" s="4">
        <f>Returns!FC78</f>
        <v>9.5310179804324768E-2</v>
      </c>
      <c r="FD76" s="4">
        <f>Returns!FD78</f>
        <v>-6.4538521137571081E-2</v>
      </c>
      <c r="FE76" s="4">
        <f>Returns!FE78</f>
        <v>-0.13976194237515882</v>
      </c>
      <c r="FF76" s="4">
        <f>Returns!FF78</f>
        <v>-2.2989518224698857E-2</v>
      </c>
      <c r="FG76" s="4">
        <f>Returns!FG78</f>
        <v>0.10821358464023267</v>
      </c>
      <c r="FH76" s="4">
        <f>Returns!FH78</f>
        <v>-0.11778303565638359</v>
      </c>
      <c r="FI76" s="4">
        <f>Returns!FI78</f>
        <v>-0.10167962808980457</v>
      </c>
      <c r="FJ76" s="4">
        <f>Returns!FJ78</f>
        <v>2.2472855852058604E-2</v>
      </c>
      <c r="FK76" s="4">
        <f>Returns!FK78</f>
        <v>0</v>
      </c>
      <c r="FL76" s="4">
        <f>Returns!FL78</f>
        <v>-0.25131442828090567</v>
      </c>
      <c r="FM76" s="4">
        <f>Returns!FM78</f>
        <v>-0.13353139262452229</v>
      </c>
      <c r="FN76" s="4">
        <f>Returns!FN78</f>
        <v>-0.10536051565782623</v>
      </c>
      <c r="FO76" s="4">
        <f>Returns!FO78</f>
        <v>-4.8790164169431716E-2</v>
      </c>
      <c r="FP76" s="4">
        <f>Returns!FP78</f>
        <v>-0.13005312824819759</v>
      </c>
      <c r="FQ76" s="4">
        <f>Returns!FQ78</f>
        <v>-2.1978906718775004E-2</v>
      </c>
      <c r="FR76" s="4">
        <f>Returns!FR78</f>
        <v>-0.37948962170490375</v>
      </c>
      <c r="FS76" s="4">
        <f>Returns!FS78</f>
        <v>-0.17435338714477799</v>
      </c>
      <c r="FT76" s="4">
        <f>Returns!FT78</f>
        <v>-0.33647223662121295</v>
      </c>
      <c r="FU76" s="4">
        <f>Returns!FU78</f>
        <v>0</v>
      </c>
      <c r="FV76" s="4">
        <f>Returns!FV78</f>
        <v>-0.24686007793152581</v>
      </c>
      <c r="FW76" s="4">
        <f>Returns!FW78</f>
        <v>-0.36772478012531734</v>
      </c>
      <c r="FX76" s="4">
        <f>Returns!FX78</f>
        <v>3.4924184236073685E-2</v>
      </c>
      <c r="FY76" s="4">
        <f>Returns!FY78</f>
        <v>-9.5310179804324768E-2</v>
      </c>
      <c r="FZ76" s="4">
        <f>Returns!FZ78</f>
        <v>-0.14035735769492244</v>
      </c>
      <c r="GA76" s="4">
        <f>Returns!GA78</f>
        <v>-0.38299225225610578</v>
      </c>
      <c r="GE76" s="4">
        <f>MC!GG78</f>
        <v>0.13422167891687858</v>
      </c>
      <c r="GF76" s="4">
        <f>MC!GH78</f>
        <v>8.886646533196689E-2</v>
      </c>
      <c r="GG76" s="4">
        <f>MC!GI78</f>
        <v>0.12034930342158318</v>
      </c>
      <c r="GH76" s="4">
        <f>MC!GJ78</f>
        <v>7.7714224267349474E-2</v>
      </c>
      <c r="GI76" s="4">
        <f>MC!GK78</f>
        <v>4.1930921500262099E-2</v>
      </c>
      <c r="GJ76" s="4">
        <f>MC!GL78</f>
        <v>3.2232416443241797E-2</v>
      </c>
      <c r="GK76" s="4">
        <f>MC!GM78</f>
        <v>4.9482249627057724E-2</v>
      </c>
      <c r="GL76" s="4">
        <f>MC!GN78</f>
        <v>3.1536740968121216E-2</v>
      </c>
      <c r="GM76" s="4">
        <f>MC!GO78</f>
        <v>2.281017503933723E-2</v>
      </c>
      <c r="GN76" s="4">
        <f>MC!GP78</f>
        <v>3.9884618654007706E-2</v>
      </c>
      <c r="GO76" s="4">
        <f>MC!GQ78</f>
        <v>1.9103052453429178E-2</v>
      </c>
      <c r="GP76" s="4">
        <f>MC!GR78</f>
        <v>5.2079346861283696E-2</v>
      </c>
      <c r="GQ76" s="4">
        <f>MC!GS78</f>
        <v>8.8620527748399184E-3</v>
      </c>
      <c r="GR76" s="4">
        <f>MC!GT78</f>
        <v>2.7377281113270452E-2</v>
      </c>
      <c r="GS76" s="4">
        <f>MC!GU78</f>
        <v>3.3332089888476656E-2</v>
      </c>
      <c r="GT76" s="4">
        <f>MC!GV78</f>
        <v>1.0510696483562261E-2</v>
      </c>
      <c r="GU76" s="4">
        <f>MC!GW78</f>
        <v>4.2301446786093284E-3</v>
      </c>
      <c r="GV76" s="4">
        <f>MC!GX78</f>
        <v>3.0281378498169106E-3</v>
      </c>
      <c r="GW76" s="4">
        <f>MC!GY78</f>
        <v>2.6469870388658892E-3</v>
      </c>
      <c r="GX76" s="4">
        <f>MC!GZ78</f>
        <v>8.2012636804775947E-3</v>
      </c>
      <c r="GY76" s="4">
        <f>MC!HA78</f>
        <v>1.1539776311262757E-2</v>
      </c>
      <c r="GZ76" s="4">
        <f>MC!HB78</f>
        <v>3.2392346557384567E-3</v>
      </c>
      <c r="HA76" s="4">
        <f>MC!HC78</f>
        <v>4.8239884044054757E-3</v>
      </c>
      <c r="HB76" s="4">
        <f>MC!HD78</f>
        <v>5.790090334292698E-3</v>
      </c>
      <c r="HC76" s="4">
        <f>MC!HE78</f>
        <v>7.006644555845749E-3</v>
      </c>
      <c r="HD76" s="4">
        <f>MC!HF78</f>
        <v>2.0602938810473818E-2</v>
      </c>
      <c r="HE76" s="4">
        <f>MC!HG78</f>
        <v>9.3807881750035786E-3</v>
      </c>
      <c r="HF76" s="4">
        <f>MC!HH78</f>
        <v>2.3771990276686833E-3</v>
      </c>
      <c r="HG76" s="4">
        <f>MC!HI78</f>
        <v>3.4388394774102229E-3</v>
      </c>
      <c r="HH76" s="4">
        <f>MC!HJ78</f>
        <v>1.2187340503115414E-2</v>
      </c>
      <c r="HI76" s="4">
        <f>MC!HK78</f>
        <v>2.7376916288373633E-3</v>
      </c>
      <c r="HJ76" s="4">
        <f>MC!HL78</f>
        <v>1.7599153022519536E-3</v>
      </c>
      <c r="HK76" s="4">
        <f>MC!HM78</f>
        <v>5.639463255018802E-3</v>
      </c>
      <c r="HL76" s="4">
        <f>MC!HN78</f>
        <v>3.4486441465122171E-3</v>
      </c>
      <c r="HM76" s="4">
        <f>MC!HO78</f>
        <v>3.8711569801400244E-3</v>
      </c>
      <c r="HN76" s="4">
        <f>MC!HP78</f>
        <v>9.0937165843196007E-4</v>
      </c>
      <c r="HO76" s="4">
        <f>MC!HQ78</f>
        <v>4.4479907451220142E-3</v>
      </c>
      <c r="HP76" s="4">
        <f>MC!HR78</f>
        <v>4.7851345528943172E-4</v>
      </c>
      <c r="HQ76" s="4">
        <f>MC!HS78</f>
        <v>2.5906671954195491E-3</v>
      </c>
      <c r="HR76" s="4">
        <f>MC!HT78</f>
        <v>3.6083006419823688E-3</v>
      </c>
      <c r="HS76" s="4">
        <f>MC!HU78</f>
        <v>1.8825420706950376E-3</v>
      </c>
      <c r="HT76" s="4">
        <f>MC!HV78</f>
        <v>3.5324170634441418E-4</v>
      </c>
      <c r="HU76" s="4">
        <f>MC!HW78</f>
        <v>1.2732844930083123E-3</v>
      </c>
      <c r="HV76" s="4">
        <f>MC!HX78</f>
        <v>2.2824357607201048E-4</v>
      </c>
      <c r="HW76" s="4">
        <f>MC!HY78</f>
        <v>3.0990050860238848E-3</v>
      </c>
      <c r="HX76" s="4">
        <f>MC!HZ78</f>
        <v>5.4221188227392405E-3</v>
      </c>
      <c r="HY76" s="4">
        <f>MC!IA78</f>
        <v>1.8314665851404618E-3</v>
      </c>
      <c r="HZ76" s="4">
        <f>MC!IB78</f>
        <v>1.3289202897731182E-3</v>
      </c>
      <c r="IA76" s="4">
        <f>MC!IC78</f>
        <v>2.6569741204162927E-3</v>
      </c>
      <c r="IB76" s="4">
        <f>MC!ID78</f>
        <v>3.6472913028298345E-3</v>
      </c>
      <c r="IC76" s="4">
        <f>MC!IE78</f>
        <v>2.466991555398112E-3</v>
      </c>
      <c r="ID76" s="4">
        <f>MC!IF78</f>
        <v>3.7166536363374326E-4</v>
      </c>
      <c r="IE76" s="4">
        <f>MC!IG78</f>
        <v>1.5233263566652223E-3</v>
      </c>
      <c r="IF76" s="4">
        <f>MC!IH78</f>
        <v>4.0833026576399234E-4</v>
      </c>
      <c r="IG76" s="4">
        <f>MC!II78</f>
        <v>3.0353431415290741E-4</v>
      </c>
      <c r="IH76" s="4">
        <f>MC!IJ78</f>
        <v>1.4802314157285491E-3</v>
      </c>
      <c r="II76" s="4">
        <f>MC!IK78</f>
        <v>3.0239423635034993E-4</v>
      </c>
      <c r="IJ76" s="4">
        <f>MC!IL78</f>
        <v>4.6916481730846022E-4</v>
      </c>
      <c r="IK76" s="4">
        <f>MC!IM78</f>
        <v>3.1744326334410882E-3</v>
      </c>
      <c r="IL76" s="4">
        <f>MC!IN78</f>
        <v>2.2448587963478095E-3</v>
      </c>
      <c r="IM76" s="4">
        <f>MC!IO78</f>
        <v>9.0248558850451288E-4</v>
      </c>
      <c r="IN76" s="4">
        <f>MC!IP78</f>
        <v>3.8489026614341024E-4</v>
      </c>
      <c r="IO76" s="4">
        <f>MC!IQ78</f>
        <v>1.010838582859577E-3</v>
      </c>
      <c r="IP76" s="4">
        <f>MC!IR78</f>
        <v>2.5887974678233546E-3</v>
      </c>
      <c r="IQ76" s="4">
        <f>MC!IS78</f>
        <v>1.978719034118788E-4</v>
      </c>
      <c r="IR76" s="4">
        <f>MC!IT78</f>
        <v>4.2863733158314647E-3</v>
      </c>
      <c r="IS76" s="4">
        <f>MC!IU78</f>
        <v>1.7972186479516349E-4</v>
      </c>
      <c r="IT76" s="4">
        <f>MC!IV78</f>
        <v>1.4915409875299191E-3</v>
      </c>
      <c r="IU76" s="4">
        <f>MC!IW78</f>
        <v>7.1720014403286883E-4</v>
      </c>
      <c r="IV76" s="4">
        <f>MC!IX78</f>
        <v>2.0571563869347436E-4</v>
      </c>
      <c r="IW76" s="4">
        <f>MC!IY78</f>
        <v>6.0866473722939534E-4</v>
      </c>
      <c r="IX76" s="4">
        <f>MC!IZ78</f>
        <v>6.9184481370399009E-4</v>
      </c>
      <c r="IY76" s="4">
        <f>MC!JA78</f>
        <v>1.8045151458880027E-4</v>
      </c>
      <c r="IZ76" s="4">
        <f>MC!JB78</f>
        <v>4.2050629669530641E-4</v>
      </c>
      <c r="JA76" s="4">
        <f>MC!JC78</f>
        <v>1.3443797447757979E-4</v>
      </c>
      <c r="JB76" s="4">
        <f>MC!JD78</f>
        <v>8.7266115318960884E-4</v>
      </c>
      <c r="JC76" s="4">
        <f>MC!JE78</f>
        <v>4.9994691797751261E-4</v>
      </c>
      <c r="JD76" s="4">
        <f>MC!JF78</f>
        <v>2.2359205863757588E-4</v>
      </c>
      <c r="JE76" s="4">
        <f>MC!JG78</f>
        <v>2.1023034679160202E-4</v>
      </c>
      <c r="JF76" s="4">
        <f>MC!JH78</f>
        <v>5.1786894103371644E-4</v>
      </c>
      <c r="JG76" s="4">
        <f>MC!JI78</f>
        <v>1.4214490042286845E-4</v>
      </c>
      <c r="JH76" s="4">
        <f>MC!JJ78</f>
        <v>7.3740232269418763E-4</v>
      </c>
      <c r="JI76" s="4">
        <f>MC!JK78</f>
        <v>7.2896574695526211E-4</v>
      </c>
      <c r="JJ76" s="4">
        <f>MC!JL78</f>
        <v>3.0098053987517865E-5</v>
      </c>
      <c r="JK76" s="4">
        <f>MC!JM78</f>
        <v>5.5530909606970452E-4</v>
      </c>
      <c r="JL76" s="4">
        <f>MC!JN78</f>
        <v>2.8232886702533801E-4</v>
      </c>
      <c r="JM76" s="4">
        <f>MC!JO78</f>
        <v>2.7115610456027455E-4</v>
      </c>
      <c r="JN76" s="4">
        <f>MC!JP78</f>
        <v>1.9135065838124993E-4</v>
      </c>
      <c r="JO76" s="4">
        <f>MC!JQ78</f>
        <v>3.4526116172651177E-4</v>
      </c>
      <c r="JP76" s="4">
        <f>MC!JR78</f>
        <v>1.5013912597440161E-3</v>
      </c>
      <c r="JQ76" s="4">
        <f>MC!JS78</f>
        <v>1.2221634043416344E-5</v>
      </c>
      <c r="JR76" s="4">
        <f>MC!JT78</f>
        <v>1.4086801328400404E-4</v>
      </c>
      <c r="JS76" s="4">
        <f>MC!JU78</f>
        <v>3.3424801015380632E-3</v>
      </c>
      <c r="JT76" s="4">
        <f>MC!JV78</f>
        <v>1.0058678436404265E-3</v>
      </c>
      <c r="JU76" s="4">
        <f>MC!JW78</f>
        <v>2.2833478229621504E-4</v>
      </c>
      <c r="JV76" s="4">
        <f>MC!JX78</f>
        <v>6.9558426889637865E-4</v>
      </c>
      <c r="JW76" s="4">
        <f>MC!JY78</f>
        <v>6.430494837545293E-4</v>
      </c>
      <c r="JX76" s="4">
        <f>MC!JZ78</f>
        <v>8.9974940177837482E-5</v>
      </c>
      <c r="JY76" s="4">
        <f>MC!KA78</f>
        <v>4.578552455070899E-5</v>
      </c>
      <c r="JZ76" s="4">
        <f>MC!KB78</f>
        <v>2.4579621392018564E-3</v>
      </c>
      <c r="KA76" s="4">
        <f>MC!KC78</f>
        <v>2.9778832202801759E-4</v>
      </c>
      <c r="KB76" s="4">
        <f>MC!KD78</f>
        <v>7.9851049291126944E-5</v>
      </c>
      <c r="KC76" s="4">
        <f>MC!KE78</f>
        <v>1.9977811349775492E-3</v>
      </c>
      <c r="KD76" s="4">
        <f>MC!KF78</f>
        <v>4.7222022581931429E-4</v>
      </c>
      <c r="KE76" s="4">
        <f>MC!KG78</f>
        <v>2.3549447089627612E-4</v>
      </c>
      <c r="KF76" s="4">
        <f>MC!KH78</f>
        <v>1.4246412220758454E-4</v>
      </c>
      <c r="KG76" s="4">
        <f>MC!KI78</f>
        <v>1.2160069842078237E-3</v>
      </c>
      <c r="KH76" s="4">
        <f>MC!KJ78</f>
        <v>1.4620357739997313E-4</v>
      </c>
      <c r="KI76" s="4">
        <f>MC!KK78</f>
        <v>4.0677975995251412E-5</v>
      </c>
      <c r="KJ76" s="4">
        <f>MC!KL78</f>
        <v>1.1884171013859326E-4</v>
      </c>
      <c r="KK76" s="4">
        <f>MC!KM78</f>
        <v>2.0293384885523407E-4</v>
      </c>
      <c r="KL76" s="4">
        <f>MC!KN78</f>
        <v>1.8460139779010956E-4</v>
      </c>
      <c r="KM76" s="4">
        <f>MC!KO78</f>
        <v>4.7139936980147292E-4</v>
      </c>
      <c r="KN76" s="4">
        <f>MC!KP78</f>
        <v>5.7459921248897733E-4</v>
      </c>
      <c r="KO76" s="4">
        <f>MC!KQ78</f>
        <v>5.759673058520464E-5</v>
      </c>
      <c r="KP76" s="4">
        <f>MC!KR78</f>
        <v>1.3612528962536488E-4</v>
      </c>
      <c r="KQ76" s="4">
        <f>MC!KS78</f>
        <v>2.2682987959683916E-4</v>
      </c>
      <c r="KR76" s="4">
        <f>MC!KT78</f>
        <v>3.1415983927274326E-4</v>
      </c>
      <c r="KS76" s="4">
        <f>MC!KU78</f>
        <v>2.0580684491767895E-4</v>
      </c>
      <c r="KT76" s="4">
        <f>MC!KV78</f>
        <v>6.5303656530493295E-5</v>
      </c>
      <c r="KU76" s="4">
        <f>MC!KW78</f>
        <v>6.2385057355946117E-5</v>
      </c>
      <c r="KV76" s="4">
        <f>MC!KX78</f>
        <v>4.1681244461502009E-5</v>
      </c>
      <c r="KW76" s="4">
        <f>MC!KY78</f>
        <v>5.8371983490943735E-6</v>
      </c>
      <c r="KX76" s="4">
        <f>MC!KZ78</f>
        <v>1.0712171032830222E-4</v>
      </c>
      <c r="KY76" s="4">
        <f>MC!LA78</f>
        <v>5.9886006812740085E-4</v>
      </c>
      <c r="KZ76" s="4">
        <f>MC!LB78</f>
        <v>8.6541025836534317E-4</v>
      </c>
      <c r="LA76" s="4">
        <f>MC!LC78</f>
        <v>3.5023190094566234E-5</v>
      </c>
      <c r="LB76" s="4">
        <f>MC!LD78</f>
        <v>6.6489337445153099E-5</v>
      </c>
      <c r="LC76" s="4">
        <f>MC!LE78</f>
        <v>4.9452014763733891E-4</v>
      </c>
      <c r="LD76" s="4">
        <f>MC!LF78</f>
        <v>1.3471159315019357E-4</v>
      </c>
      <c r="LE76" s="4">
        <f>MC!LG78</f>
        <v>1.0780575700983671E-4</v>
      </c>
      <c r="LF76" s="4">
        <f>MC!LH78</f>
        <v>1.5459455002679628E-4</v>
      </c>
      <c r="LG76" s="4">
        <f>MC!LI78</f>
        <v>6.414989779430512E-4</v>
      </c>
      <c r="LH76" s="4">
        <f>MC!LJ78</f>
        <v>4.9310645116216762E-4</v>
      </c>
      <c r="LI76" s="4">
        <f>MC!LK78</f>
        <v>8.5733850752323611E-5</v>
      </c>
      <c r="LJ76" s="4">
        <f>MC!LL78</f>
        <v>1.4775408321145133E-5</v>
      </c>
      <c r="LK76" s="4">
        <f>MC!LM78</f>
        <v>1.505358730496916E-4</v>
      </c>
      <c r="LL76" s="4">
        <f>MC!LN78</f>
        <v>2.5218520992571785E-5</v>
      </c>
      <c r="LM76" s="4">
        <f>MC!LO78</f>
        <v>5.7870349257818433E-5</v>
      </c>
      <c r="LN76" s="4">
        <f>MC!LP78</f>
        <v>2.9044622097954741E-4</v>
      </c>
      <c r="LO76" s="4">
        <f>MC!LQ78</f>
        <v>1.0826178813085971E-4</v>
      </c>
      <c r="LP76" s="4">
        <f>MC!LR78</f>
        <v>1.3352591223553378E-4</v>
      </c>
      <c r="LQ76" s="4">
        <f>MC!LS78</f>
        <v>3.4115688163730473E-4</v>
      </c>
      <c r="LR76" s="4">
        <f>MC!LT78</f>
        <v>5.2498302652167518E-4</v>
      </c>
      <c r="LS76" s="4">
        <f>MC!LU78</f>
        <v>5.3583656720202252E-5</v>
      </c>
      <c r="LT76" s="4">
        <f>MC!LV78</f>
        <v>2.3918832297656242E-4</v>
      </c>
      <c r="LU76" s="4">
        <f>MC!LW78</f>
        <v>3.2127392476070205E-4</v>
      </c>
      <c r="LV76" s="4">
        <f>MC!LX78</f>
        <v>2.2714910138155525E-4</v>
      </c>
      <c r="LW76" s="4">
        <f>MC!LY78</f>
        <v>4.5603112102299791E-5</v>
      </c>
      <c r="LX76" s="4">
        <f>MC!LZ78</f>
        <v>2.2760513250257827E-4</v>
      </c>
      <c r="LY76" s="4">
        <f>MC!MA78</f>
        <v>2.0256902395841567E-4</v>
      </c>
      <c r="LZ76" s="4">
        <f>MC!MB78</f>
        <v>3.8274691987460216E-4</v>
      </c>
      <c r="MA76" s="4">
        <f>MC!MC78</f>
        <v>1.9923999677494777E-4</v>
      </c>
      <c r="MB76" s="4">
        <f>MC!MD78</f>
        <v>2.2847159163252192E-5</v>
      </c>
      <c r="MC76" s="4">
        <f>MC!ME78</f>
        <v>1.1364295535893108E-4</v>
      </c>
      <c r="MD76" s="4">
        <f>MC!MF78</f>
        <v>8.0489492860559136E-5</v>
      </c>
      <c r="ME76" s="4">
        <f>MC!MG78</f>
        <v>1.9107703970863612E-4</v>
      </c>
      <c r="MF76" s="4">
        <f>MC!MH78</f>
        <v>3.3933275715321271E-4</v>
      </c>
      <c r="MG76" s="4">
        <f>MC!MI78</f>
        <v>9.1525445989315684E-5</v>
      </c>
      <c r="MH76" s="4">
        <f>MC!MJ78</f>
        <v>1.2180591242524275E-4</v>
      </c>
      <c r="MI76" s="4">
        <f>MC!MK78</f>
        <v>5.4477477717407329E-4</v>
      </c>
      <c r="MJ76" s="4">
        <f>MC!ML78</f>
        <v>8.1857586223628125E-5</v>
      </c>
      <c r="MK76" s="4">
        <f>MC!MM78</f>
        <v>4.2228481806729607E-5</v>
      </c>
      <c r="ML76" s="4">
        <f>MC!MN78</f>
        <v>1.0525198273210793E-4</v>
      </c>
      <c r="MM76" s="4">
        <f>MC!MO78</f>
        <v>4.7928870819517081E-5</v>
      </c>
      <c r="MN76" s="4">
        <f>MC!MP78</f>
        <v>9.435283893965827E-5</v>
      </c>
      <c r="MO76" s="4">
        <f>MC!MQ78</f>
        <v>2.2391128042229197E-5</v>
      </c>
      <c r="MP76" s="4">
        <f>MC!MR78</f>
        <v>2.0430194221830309E-5</v>
      </c>
      <c r="MQ76" s="4">
        <f>MC!MS78</f>
        <v>7.8847780824876327E-5</v>
      </c>
      <c r="MR76" s="4">
        <f>MC!MT78</f>
        <v>3.7348948811783524E-5</v>
      </c>
      <c r="MS76" s="4">
        <f>MC!MU78</f>
        <v>2.2983968499559095E-5</v>
      </c>
      <c r="MT76" s="4">
        <f>MC!MV78</f>
        <v>8.6372294321755802E-5</v>
      </c>
      <c r="MU76" s="4">
        <f>MC!MW78</f>
        <v>6.8495874377654279E-5</v>
      </c>
      <c r="MV76" s="4">
        <f>MC!MX78</f>
        <v>5.0300232648836668E-5</v>
      </c>
      <c r="MW76" s="4">
        <f>MC!MY78</f>
        <v>7.2052917121633671E-6</v>
      </c>
      <c r="MX76" s="4">
        <f>MC!MZ78</f>
        <v>8.0626302196866025E-5</v>
      </c>
      <c r="MY76" s="4">
        <f>MC!NA78</f>
        <v>2.8488264130306678E-4</v>
      </c>
      <c r="MZ76" s="4">
        <f>MC!NB78</f>
        <v>8.9883733953632889E-5</v>
      </c>
      <c r="NA76" s="4">
        <f>MC!NC78</f>
        <v>4.4371828075537698E-5</v>
      </c>
      <c r="NB76" s="4">
        <f>MC!ND78</f>
        <v>3.0599688220643157E-5</v>
      </c>
      <c r="NC76" s="4">
        <f>MC!NE78</f>
        <v>1.6280311020521027E-5</v>
      </c>
      <c r="ND76" s="4">
        <f>MC!NF78</f>
        <v>3.5068793206668537E-5</v>
      </c>
      <c r="NH76" s="3">
        <f t="shared" si="2"/>
        <v>-0.11418117349895197</v>
      </c>
      <c r="NI76" s="3">
        <v>5.833333333333334E-5</v>
      </c>
      <c r="NJ76" s="4">
        <f t="shared" si="3"/>
        <v>-0.1142395068322853</v>
      </c>
    </row>
    <row r="77" spans="1:374" x14ac:dyDescent="0.3">
      <c r="A77" s="1">
        <v>41365</v>
      </c>
      <c r="B77" s="4">
        <f>Returns!B79</f>
        <v>-1.3009426888594078E-2</v>
      </c>
      <c r="C77" s="4">
        <f>Returns!C79</f>
        <v>4.370526449023604E-2</v>
      </c>
      <c r="D77" s="4">
        <f>Returns!D79</f>
        <v>2.7897503536891133E-2</v>
      </c>
      <c r="E77" s="4">
        <f>Returns!E79</f>
        <v>-0.10411285485967126</v>
      </c>
      <c r="F77" s="4">
        <f>Returns!F79</f>
        <v>-1.2291070544270255E-2</v>
      </c>
      <c r="G77" s="4">
        <f>Returns!G79</f>
        <v>-5.4101778505700526E-2</v>
      </c>
      <c r="H77" s="4">
        <f>Returns!H79</f>
        <v>-0.10955524528801508</v>
      </c>
      <c r="I77" s="4">
        <f>Returns!I79</f>
        <v>1.1162214369438317E-2</v>
      </c>
      <c r="J77" s="4">
        <f>Returns!J79</f>
        <v>4.5012098787216459E-2</v>
      </c>
      <c r="K77" s="4">
        <f>Returns!K79</f>
        <v>2.446999106195058E-2</v>
      </c>
      <c r="L77" s="4">
        <f>Returns!L79</f>
        <v>8.663997018605496E-2</v>
      </c>
      <c r="M77" s="4">
        <f>Returns!M79</f>
        <v>1.1284553866305114E-2</v>
      </c>
      <c r="N77" s="4">
        <f>Returns!N79</f>
        <v>2.6231012148869581E-2</v>
      </c>
      <c r="O77" s="4">
        <f>Returns!O79</f>
        <v>-5.8027326568894644E-2</v>
      </c>
      <c r="P77" s="4">
        <f>Returns!P79</f>
        <v>-7.0879862297424268E-2</v>
      </c>
      <c r="Q77" s="4">
        <f>Returns!Q79</f>
        <v>-1.1834457647002861E-2</v>
      </c>
      <c r="R77" s="4">
        <f>Returns!R79</f>
        <v>0.1118601820540728</v>
      </c>
      <c r="S77" s="4">
        <f>Returns!S79</f>
        <v>-0.11159106540846242</v>
      </c>
      <c r="T77" s="4">
        <f>Returns!T79</f>
        <v>-6.365339747859533E-2</v>
      </c>
      <c r="U77" s="4">
        <f>Returns!U79</f>
        <v>-4.973367267057327E-3</v>
      </c>
      <c r="V77" s="4">
        <f>Returns!V79</f>
        <v>7.1766798369676588E-2</v>
      </c>
      <c r="W77" s="4">
        <f>Returns!W79</f>
        <v>0.1458518770125633</v>
      </c>
      <c r="X77" s="4">
        <f>Returns!X79</f>
        <v>-1.7291497110061282E-2</v>
      </c>
      <c r="Y77" s="4">
        <f>Returns!Y79</f>
        <v>-8.3164783266042042E-2</v>
      </c>
      <c r="Z77" s="4">
        <f>Returns!Z79</f>
        <v>-0.11222160603777143</v>
      </c>
      <c r="AA77" s="4">
        <f>Returns!AA79</f>
        <v>-3.2122676254240812E-2</v>
      </c>
      <c r="AB77" s="4">
        <f>Returns!AB79</f>
        <v>-4.235927383914162E-2</v>
      </c>
      <c r="AC77" s="4">
        <f>Returns!AC79</f>
        <v>0.14884562759756514</v>
      </c>
      <c r="AD77" s="4">
        <f>Returns!AD79</f>
        <v>-8.3066598698613436E-2</v>
      </c>
      <c r="AE77" s="4">
        <f>Returns!AE79</f>
        <v>3.8343355197647311E-2</v>
      </c>
      <c r="AF77" s="4">
        <f>Returns!AF79</f>
        <v>-2.4692612590371532E-2</v>
      </c>
      <c r="AG77" s="4">
        <f>Returns!AG79</f>
        <v>-0.11617143176204192</v>
      </c>
      <c r="AH77" s="4">
        <f>Returns!AH79</f>
        <v>6.5139302170961422E-2</v>
      </c>
      <c r="AI77" s="4">
        <f>Returns!AI79</f>
        <v>3.6179656577502328E-2</v>
      </c>
      <c r="AJ77" s="4">
        <f>Returns!AJ79</f>
        <v>7.5472056353829142E-3</v>
      </c>
      <c r="AK77" s="4">
        <f>Returns!AK79</f>
        <v>-0.16174357491454217</v>
      </c>
      <c r="AL77" s="4">
        <f>Returns!AL79</f>
        <v>0.17494144949633217</v>
      </c>
      <c r="AM77" s="4">
        <f>Returns!AM79</f>
        <v>5.1481955835143478E-2</v>
      </c>
      <c r="AN77" s="4">
        <f>Returns!AN79</f>
        <v>9.9892505893567574E-2</v>
      </c>
      <c r="AO77" s="4">
        <f>Returns!AO79</f>
        <v>1.5936258352780008E-3</v>
      </c>
      <c r="AP77" s="4">
        <f>Returns!AP79</f>
        <v>6.9714632615361039E-2</v>
      </c>
      <c r="AQ77" s="4">
        <f>Returns!AQ79</f>
        <v>0.34228620648663288</v>
      </c>
      <c r="AR77" s="4">
        <f>Returns!AR79</f>
        <v>9.0971778205726772E-2</v>
      </c>
      <c r="AS77" s="4">
        <f>Returns!AS79</f>
        <v>-0.20148205453303047</v>
      </c>
      <c r="AT77" s="4">
        <f>Returns!AT79</f>
        <v>7.7220460939102509E-3</v>
      </c>
      <c r="AU77" s="4">
        <f>Returns!AU79</f>
        <v>1.1187189390564622E-2</v>
      </c>
      <c r="AV77" s="4">
        <f>Returns!AV79</f>
        <v>6.4308903302904286E-3</v>
      </c>
      <c r="AW77" s="4">
        <f>Returns!AW79</f>
        <v>-1.5748356968138921E-2</v>
      </c>
      <c r="AX77" s="4">
        <f>Returns!AX79</f>
        <v>0.14776088172848728</v>
      </c>
      <c r="AY77" s="4">
        <f>Returns!AY79</f>
        <v>0</v>
      </c>
      <c r="AZ77" s="4">
        <f>Returns!AZ79</f>
        <v>-0.26219216223834252</v>
      </c>
      <c r="BA77" s="4">
        <f>Returns!BA79</f>
        <v>-0.28768207245178101</v>
      </c>
      <c r="BB77" s="4">
        <f>Returns!BB79</f>
        <v>-0.21217451994363579</v>
      </c>
      <c r="BC77" s="4">
        <f>Returns!BC79</f>
        <v>0.13102826240640419</v>
      </c>
      <c r="BD77" s="4">
        <f>Returns!BD79</f>
        <v>3.7740327982847099E-2</v>
      </c>
      <c r="BE77" s="4">
        <f>Returns!BE79</f>
        <v>-4.3722811013831686E-2</v>
      </c>
      <c r="BF77" s="4">
        <f>Returns!BF79</f>
        <v>-0.11122563511022432</v>
      </c>
      <c r="BG77" s="4">
        <f>Returns!BG79</f>
        <v>0.12328506269007922</v>
      </c>
      <c r="BH77" s="4">
        <f>Returns!BH79</f>
        <v>0.16628153816323615</v>
      </c>
      <c r="BI77" s="4">
        <f>Returns!BI79</f>
        <v>2.7028672387919395E-2</v>
      </c>
      <c r="BJ77" s="4">
        <f>Returns!BJ79</f>
        <v>0.25344890080953875</v>
      </c>
      <c r="BK77" s="4">
        <f>Returns!BK79</f>
        <v>-0.16882086957505207</v>
      </c>
      <c r="BL77" s="4">
        <f>Returns!BL79</f>
        <v>-2.5533302005164571E-2</v>
      </c>
      <c r="BM77" s="4">
        <f>Returns!BM79</f>
        <v>0.15366132332128557</v>
      </c>
      <c r="BN77" s="4">
        <f>Returns!BN79</f>
        <v>0.16260971066982233</v>
      </c>
      <c r="BO77" s="4">
        <f>Returns!BO79</f>
        <v>2.4001152099543122E-2</v>
      </c>
      <c r="BP77" s="4">
        <f>Returns!BP79</f>
        <v>-3.8714512180690441E-2</v>
      </c>
      <c r="BQ77" s="4">
        <f>Returns!BQ79</f>
        <v>0.2414766706310294</v>
      </c>
      <c r="BR77" s="4">
        <f>Returns!BR79</f>
        <v>-0.10779657045570748</v>
      </c>
      <c r="BS77" s="4">
        <f>Returns!BS79</f>
        <v>-7.2759354282428301E-2</v>
      </c>
      <c r="BT77" s="4">
        <f>Returns!BT79</f>
        <v>0</v>
      </c>
      <c r="BU77" s="4">
        <f>Returns!BU79</f>
        <v>9.7263305425206781E-2</v>
      </c>
      <c r="BV77" s="4">
        <f>Returns!BV79</f>
        <v>-0.31318720266535882</v>
      </c>
      <c r="BW77" s="4">
        <f>Returns!BW79</f>
        <v>-3.1291664456313428E-2</v>
      </c>
      <c r="BX77" s="4">
        <f>Returns!BX79</f>
        <v>-0.14310084364067333</v>
      </c>
      <c r="BY77" s="4">
        <f>Returns!BY79</f>
        <v>-0.1102659334494358</v>
      </c>
      <c r="BZ77" s="4">
        <f>Returns!BZ79</f>
        <v>-2.4491020008295783E-2</v>
      </c>
      <c r="CA77" s="4">
        <f>Returns!CA79</f>
        <v>7.6961041136128339E-2</v>
      </c>
      <c r="CB77" s="4">
        <f>Returns!CB79</f>
        <v>0.14953173397096364</v>
      </c>
      <c r="CC77" s="4">
        <f>Returns!CC79</f>
        <v>-9.5310179804324768E-2</v>
      </c>
      <c r="CD77" s="4">
        <f>Returns!CD79</f>
        <v>0</v>
      </c>
      <c r="CE77" s="4">
        <f>Returns!CE79</f>
        <v>0.12516314295400599</v>
      </c>
      <c r="CF77" s="4">
        <f>Returns!CF79</f>
        <v>-8.9803894861303246E-2</v>
      </c>
      <c r="CG77" s="4">
        <f>Returns!CG79</f>
        <v>-0.26236426446749084</v>
      </c>
      <c r="CH77" s="4">
        <f>Returns!CH79</f>
        <v>6.8992871486951435E-2</v>
      </c>
      <c r="CI77" s="4">
        <f>Returns!CI79</f>
        <v>2.2989518224698746E-2</v>
      </c>
      <c r="CJ77" s="4">
        <f>Returns!CJ79</f>
        <v>0.12260232209233224</v>
      </c>
      <c r="CK77" s="4">
        <f>Returns!CK79</f>
        <v>-1.7391742711869024E-2</v>
      </c>
      <c r="CL77" s="4">
        <f>Returns!CL79</f>
        <v>-0.11954515064978266</v>
      </c>
      <c r="CM77" s="4">
        <f>Returns!CM79</f>
        <v>0.13962897249264117</v>
      </c>
      <c r="CN77" s="4">
        <f>Returns!CN79</f>
        <v>0.89381787602209672</v>
      </c>
      <c r="CO77" s="4">
        <f>Returns!CO79</f>
        <v>-0.15415067982725827</v>
      </c>
      <c r="CP77" s="4">
        <f>Returns!CP79</f>
        <v>0.10277986906433445</v>
      </c>
      <c r="CQ77" s="4">
        <f>Returns!CQ79</f>
        <v>-0.12783337150988483</v>
      </c>
      <c r="CR77" s="4">
        <f>Returns!CR79</f>
        <v>-0.22727294465622094</v>
      </c>
      <c r="CS77" s="4">
        <f>Returns!CS79</f>
        <v>-5.748709091768156E-2</v>
      </c>
      <c r="CT77" s="4">
        <f>Returns!CT79</f>
        <v>-0.40546510810816438</v>
      </c>
      <c r="CU77" s="4">
        <f>Returns!CU79</f>
        <v>-0.14310084364067333</v>
      </c>
      <c r="CV77" s="4">
        <f>Returns!CV79</f>
        <v>-0.13353139262452252</v>
      </c>
      <c r="CW77" s="4">
        <f>Returns!CW79</f>
        <v>9.1455467840786397E-2</v>
      </c>
      <c r="CX77" s="4">
        <f>Returns!CX79</f>
        <v>-6.7139302837628589E-2</v>
      </c>
      <c r="CY77" s="4">
        <f>Returns!CY79</f>
        <v>-0.13879529174406358</v>
      </c>
      <c r="CZ77" s="4">
        <f>Returns!CZ79</f>
        <v>-0.22084205432593051</v>
      </c>
      <c r="DA77" s="4">
        <f>Returns!DA79</f>
        <v>0.47000362924573563</v>
      </c>
      <c r="DB77" s="4">
        <f>Returns!DB79</f>
        <v>-0.10414025925259689</v>
      </c>
      <c r="DC77" s="4">
        <f>Returns!DC79</f>
        <v>7.5507552508145226E-2</v>
      </c>
      <c r="DD77" s="4">
        <f>Returns!DD79</f>
        <v>-0.29684914250528294</v>
      </c>
      <c r="DE77" s="4">
        <f>Returns!DE79</f>
        <v>-2.8589711645886418E-2</v>
      </c>
      <c r="DF77" s="4">
        <f>Returns!DF79</f>
        <v>0.13353139262452229</v>
      </c>
      <c r="DG77" s="4">
        <f>Returns!DG79</f>
        <v>-9.5310179804324768E-2</v>
      </c>
      <c r="DH77" s="4">
        <f>Returns!DH79</f>
        <v>-0.19105523676270919</v>
      </c>
      <c r="DI77" s="4">
        <f>Returns!DI79</f>
        <v>3.0405514768112818E-2</v>
      </c>
      <c r="DJ77" s="4">
        <f>Returns!DJ79</f>
        <v>-0.22314355131420971</v>
      </c>
      <c r="DK77" s="4">
        <f>Returns!DK79</f>
        <v>-0.16315164068623444</v>
      </c>
      <c r="DL77" s="4">
        <f>Returns!DL79</f>
        <v>-0.28768207245178079</v>
      </c>
      <c r="DM77" s="4">
        <f>Returns!DM79</f>
        <v>-4.7628048989254546E-2</v>
      </c>
      <c r="DN77" s="4">
        <f>Returns!DN79</f>
        <v>0.10536051565782634</v>
      </c>
      <c r="DO77" s="4">
        <f>Returns!DO79</f>
        <v>-0.1677934562310448</v>
      </c>
      <c r="DP77" s="4">
        <f>Returns!DP79</f>
        <v>5.4067221270275745E-2</v>
      </c>
      <c r="DQ77" s="4">
        <f>Returns!DQ79</f>
        <v>0</v>
      </c>
      <c r="DR77" s="4">
        <f>Returns!DR79</f>
        <v>-0.26415157504158637</v>
      </c>
      <c r="DS77" s="4">
        <f>Returns!DS79</f>
        <v>-0.18232155679395445</v>
      </c>
      <c r="DT77" s="4">
        <f>Returns!DT79</f>
        <v>-0.22314355131420971</v>
      </c>
      <c r="DU77" s="4">
        <f>Returns!DU79</f>
        <v>-0.14272885442407146</v>
      </c>
      <c r="DV77" s="4">
        <f>Returns!DV79</f>
        <v>7.2340089806898211E-2</v>
      </c>
      <c r="DW77" s="4">
        <f>Returns!DW79</f>
        <v>-7.7220460939103064E-3</v>
      </c>
      <c r="DX77" s="4">
        <f>Returns!DX79</f>
        <v>0.1397619423751586</v>
      </c>
      <c r="DY77" s="4">
        <f>Returns!DY79</f>
        <v>8.3381608939051111E-2</v>
      </c>
      <c r="DZ77" s="4">
        <f>Returns!DZ79</f>
        <v>3.922071315328135E-2</v>
      </c>
      <c r="EA77" s="4">
        <f>Returns!EA79</f>
        <v>0.10008345855698253</v>
      </c>
      <c r="EB77" s="4">
        <f>Returns!EB79</f>
        <v>-0.18721154208814628</v>
      </c>
      <c r="EC77" s="4">
        <f>Returns!EC79</f>
        <v>-0.325422400434628</v>
      </c>
      <c r="ED77" s="4">
        <f>Returns!ED79</f>
        <v>-9.7561749453646991E-3</v>
      </c>
      <c r="EE77" s="4">
        <f>Returns!EE79</f>
        <v>0</v>
      </c>
      <c r="EF77" s="4">
        <f>Returns!EF79</f>
        <v>-0.15378242351670757</v>
      </c>
      <c r="EG77" s="4">
        <f>Returns!EG79</f>
        <v>0.35667494393873228</v>
      </c>
      <c r="EH77" s="4">
        <f>Returns!EH79</f>
        <v>-4.0821994520255145E-2</v>
      </c>
      <c r="EI77" s="4">
        <f>Returns!EI79</f>
        <v>-0.31845373111853492</v>
      </c>
      <c r="EJ77" s="4">
        <f>Returns!EJ79</f>
        <v>-0.11122563511022432</v>
      </c>
      <c r="EK77" s="4">
        <f>Returns!EK79</f>
        <v>-2.7028672387919339E-2</v>
      </c>
      <c r="EL77" s="4">
        <f>Returns!EL79</f>
        <v>-6.1875403718087418E-2</v>
      </c>
      <c r="EM77" s="4">
        <f>Returns!EM79</f>
        <v>-0.22778393087071203</v>
      </c>
      <c r="EN77" s="4">
        <f>Returns!EN79</f>
        <v>-8.7011376989629463E-2</v>
      </c>
      <c r="EO77" s="4">
        <f>Returns!EO79</f>
        <v>-4.4345970678658642E-3</v>
      </c>
      <c r="EP77" s="4">
        <f>Returns!EP79</f>
        <v>-0.33647223662121295</v>
      </c>
      <c r="EQ77" s="4">
        <f>Returns!EQ79</f>
        <v>-9.7980408360203719E-2</v>
      </c>
      <c r="ER77" s="4">
        <f>Returns!ER79</f>
        <v>-0.21667103680859223</v>
      </c>
      <c r="ES77" s="4">
        <f>Returns!ES79</f>
        <v>0.15028220304933793</v>
      </c>
      <c r="ET77" s="4">
        <f>Returns!ET79</f>
        <v>-4.0328045386971656E-2</v>
      </c>
      <c r="EU77" s="4">
        <f>Returns!EU79</f>
        <v>-0.15415067982725827</v>
      </c>
      <c r="EV77" s="4">
        <f>Returns!EV79</f>
        <v>-2.0202707317519386E-2</v>
      </c>
      <c r="EW77" s="4">
        <f>Returns!EW79</f>
        <v>-4.9433457855173835E-2</v>
      </c>
      <c r="EX77" s="4">
        <f>Returns!EX79</f>
        <v>1.4388737452099676E-2</v>
      </c>
      <c r="EY77" s="4">
        <f>Returns!EY79</f>
        <v>-1.492565021667569E-2</v>
      </c>
      <c r="EZ77" s="4">
        <f>Returns!EZ79</f>
        <v>-0.20067069546215111</v>
      </c>
      <c r="FA77" s="4">
        <f>Returns!FA79</f>
        <v>0.11778303565638348</v>
      </c>
      <c r="FB77" s="4">
        <f>Returns!FB79</f>
        <v>-0.24686007793152576</v>
      </c>
      <c r="FC77" s="4">
        <f>Returns!FC79</f>
        <v>0</v>
      </c>
      <c r="FD77" s="4">
        <f>Returns!FD79</f>
        <v>-0.31015492830383939</v>
      </c>
      <c r="FE77" s="4">
        <f>Returns!FE79</f>
        <v>-6.4538521137571081E-2</v>
      </c>
      <c r="FF77" s="4">
        <f>Returns!FF79</f>
        <v>0.15082288973458358</v>
      </c>
      <c r="FG77" s="4">
        <f>Returns!FG79</f>
        <v>-0.19782574332991987</v>
      </c>
      <c r="FH77" s="4">
        <f>Returns!FH79</f>
        <v>0.22314355131420993</v>
      </c>
      <c r="FI77" s="4">
        <f>Returns!FI79</f>
        <v>0</v>
      </c>
      <c r="FJ77" s="4">
        <f>Returns!FJ79</f>
        <v>-0.1823215567939549</v>
      </c>
      <c r="FK77" s="4">
        <f>Returns!FK79</f>
        <v>-0.325422400434628</v>
      </c>
      <c r="FL77" s="4">
        <f>Returns!FL79</f>
        <v>0.13353139262452229</v>
      </c>
      <c r="FM77" s="4">
        <f>Returns!FM79</f>
        <v>0</v>
      </c>
      <c r="FN77" s="4">
        <f>Returns!FN79</f>
        <v>0</v>
      </c>
      <c r="FO77" s="4">
        <f>Returns!FO79</f>
        <v>0.38865798979178301</v>
      </c>
      <c r="FP77" s="4">
        <f>Returns!FP79</f>
        <v>5.4067221270275745E-2</v>
      </c>
      <c r="FQ77" s="4">
        <f>Returns!FQ79</f>
        <v>-0.11778303565638337</v>
      </c>
      <c r="FR77" s="4">
        <f>Returns!FR79</f>
        <v>0.14310084364067333</v>
      </c>
      <c r="FS77" s="4">
        <f>Returns!FS79</f>
        <v>8.2786193619287296E-2</v>
      </c>
      <c r="FT77" s="4">
        <f>Returns!FT79</f>
        <v>-0.91629073187415511</v>
      </c>
      <c r="FU77" s="4">
        <f>Returns!FU79</f>
        <v>-0.10536051565782678</v>
      </c>
      <c r="FV77" s="4">
        <f>Returns!FV79</f>
        <v>0</v>
      </c>
      <c r="FW77" s="4">
        <f>Returns!FW79</f>
        <v>-0.11778303565638343</v>
      </c>
      <c r="FX77" s="4">
        <f>Returns!FX79</f>
        <v>-0.14857602352876231</v>
      </c>
      <c r="FY77" s="4">
        <f>Returns!FY79</f>
        <v>0</v>
      </c>
      <c r="FZ77" s="4">
        <f>Returns!FZ79</f>
        <v>-0.14732471475685843</v>
      </c>
      <c r="GA77" s="4">
        <f>Returns!GA79</f>
        <v>0.1251631429540061</v>
      </c>
      <c r="GE77" s="4">
        <f>MC!GG79</f>
        <v>0.13336867122193991</v>
      </c>
      <c r="GF77" s="4">
        <f>MC!GH79</f>
        <v>9.3451684503624288E-2</v>
      </c>
      <c r="GG77" s="4">
        <f>MC!GI79</f>
        <v>0.1246094378328592</v>
      </c>
      <c r="GH77" s="4">
        <f>MC!GJ79</f>
        <v>7.0494084094075704E-2</v>
      </c>
      <c r="GI77" s="4">
        <f>MC!GK79</f>
        <v>4.1247321885656898E-2</v>
      </c>
      <c r="GJ77" s="4">
        <f>MC!GL79</f>
        <v>3.0737260916093211E-2</v>
      </c>
      <c r="GK77" s="4">
        <f>MC!GM79</f>
        <v>4.4641466868503017E-2</v>
      </c>
      <c r="GL77" s="4">
        <f>MC!GN79</f>
        <v>3.2102438194960108E-2</v>
      </c>
      <c r="GM77" s="4">
        <f>MC!GO79</f>
        <v>2.4022603027986058E-2</v>
      </c>
      <c r="GN77" s="4">
        <f>MC!GP79</f>
        <v>4.1181906854136495E-2</v>
      </c>
      <c r="GO77" s="4">
        <f>MC!GQ79</f>
        <v>2.0972609968865196E-2</v>
      </c>
      <c r="GP77" s="4">
        <f>MC!GR79</f>
        <v>5.3011515249001273E-2</v>
      </c>
      <c r="GQ77" s="4">
        <f>MC!GS79</f>
        <v>9.1648065845072214E-3</v>
      </c>
      <c r="GR77" s="4">
        <f>MC!GT79</f>
        <v>2.599855012746979E-2</v>
      </c>
      <c r="GS77" s="4">
        <f>MC!GU79</f>
        <v>3.1259249914983404E-2</v>
      </c>
      <c r="GT77" s="4">
        <f>MC!GV79</f>
        <v>1.0455892732936269E-2</v>
      </c>
      <c r="GU77" s="4">
        <f>MC!GW79</f>
        <v>4.7620306735443796E-3</v>
      </c>
      <c r="GV77" s="4">
        <f>MC!GX79</f>
        <v>2.726682134911593E-3</v>
      </c>
      <c r="GW77" s="4">
        <f>MC!GY79</f>
        <v>2.5001854573525203E-3</v>
      </c>
      <c r="GX77" s="4">
        <f>MC!GZ79</f>
        <v>8.2146589898339974E-3</v>
      </c>
      <c r="GY77" s="4">
        <f>MC!HA79</f>
        <v>1.2480637150669958E-2</v>
      </c>
      <c r="GZ77" s="4">
        <f>MC!HB79</f>
        <v>3.7727258705294669E-3</v>
      </c>
      <c r="HA77" s="4">
        <f>MC!HC79</f>
        <v>4.7885180231494835E-3</v>
      </c>
      <c r="HB77" s="4">
        <f>MC!HD79</f>
        <v>5.3633440053940541E-3</v>
      </c>
      <c r="HC77" s="4">
        <f>MC!HE79</f>
        <v>6.3043564482970589E-3</v>
      </c>
      <c r="HD77" s="4">
        <f>MC!HF79</f>
        <v>2.0097838852617587E-2</v>
      </c>
      <c r="HE77" s="4">
        <f>MC!HG79</f>
        <v>9.0596834812217975E-3</v>
      </c>
      <c r="HF77" s="4">
        <f>MC!HH79</f>
        <v>2.7875984484748055E-3</v>
      </c>
      <c r="HG77" s="4">
        <f>MC!HI79</f>
        <v>3.1862858511096954E-3</v>
      </c>
      <c r="HH77" s="4">
        <f>MC!HJ79</f>
        <v>1.2747622289843765E-2</v>
      </c>
      <c r="HI77" s="4">
        <f>MC!HK79</f>
        <v>2.6886266534165647E-3</v>
      </c>
      <c r="HJ77" s="4">
        <f>MC!HL79</f>
        <v>1.5980088857942601E-3</v>
      </c>
      <c r="HK77" s="4">
        <f>MC!HM79</f>
        <v>6.0589008879183889E-3</v>
      </c>
      <c r="HL77" s="4">
        <f>MC!HN79</f>
        <v>3.5993875133217132E-3</v>
      </c>
      <c r="HM77" s="4">
        <f>MC!HO79</f>
        <v>3.926324955067906E-3</v>
      </c>
      <c r="HN77" s="4">
        <f>MC!HP79</f>
        <v>7.7878316473240135E-4</v>
      </c>
      <c r="HO77" s="4">
        <f>MC!HQ79</f>
        <v>5.3334596646784152E-3</v>
      </c>
      <c r="HP77" s="4">
        <f>MC!HR79</f>
        <v>5.071156864602911E-4</v>
      </c>
      <c r="HQ77" s="4">
        <f>MC!HS79</f>
        <v>2.8817960938641884E-3</v>
      </c>
      <c r="HR77" s="4">
        <f>MC!HT79</f>
        <v>3.6398759749364479E-3</v>
      </c>
      <c r="HS77" s="4">
        <f>MC!HU79</f>
        <v>2.0358994020561157E-3</v>
      </c>
      <c r="HT77" s="4">
        <f>MC!HV79</f>
        <v>5.007348518067217E-4</v>
      </c>
      <c r="HU77" s="4">
        <f>MC!HW79</f>
        <v>1.4037836237852539E-3</v>
      </c>
      <c r="HV77" s="4">
        <f>MC!HX79</f>
        <v>1.8798214321126932E-4</v>
      </c>
      <c r="HW77" s="4">
        <f>MC!HY79</f>
        <v>3.1437316516574739E-3</v>
      </c>
      <c r="HX77" s="4">
        <f>MC!HZ79</f>
        <v>5.5291998011015786E-3</v>
      </c>
      <c r="HY77" s="4">
        <f>MC!IA79</f>
        <v>1.85549163091563E-3</v>
      </c>
      <c r="HZ77" s="4">
        <f>MC!IB79</f>
        <v>1.3168390134697121E-3</v>
      </c>
      <c r="IA77" s="4">
        <f>MC!IC79</f>
        <v>3.1004888729260901E-3</v>
      </c>
      <c r="IB77" s="4">
        <f>MC!ID79</f>
        <v>3.671458811207352E-3</v>
      </c>
      <c r="IC77" s="4">
        <f>MC!IE79</f>
        <v>1.9104402573927703E-3</v>
      </c>
      <c r="ID77" s="4">
        <f>MC!IF79</f>
        <v>2.8061900890121838E-4</v>
      </c>
      <c r="IE77" s="4">
        <f>MC!IG79</f>
        <v>1.2402689976268801E-3</v>
      </c>
      <c r="IF77" s="4">
        <f>MC!IH79</f>
        <v>4.6860115211248767E-4</v>
      </c>
      <c r="IG77" s="4">
        <f>MC!II79</f>
        <v>3.1715961598209028E-4</v>
      </c>
      <c r="IH77" s="4">
        <f>MC!IJ79</f>
        <v>1.4262772135712179E-3</v>
      </c>
      <c r="II77" s="4">
        <f>MC!IK79</f>
        <v>2.7318235268626703E-4</v>
      </c>
      <c r="IJ77" s="4">
        <f>MC!IL79</f>
        <v>5.3419980477400261E-4</v>
      </c>
      <c r="IK77" s="4">
        <f>MC!IM79</f>
        <v>3.7735980709497387E-3</v>
      </c>
      <c r="IL77" s="4">
        <f>MC!IN79</f>
        <v>2.3223024769022959E-3</v>
      </c>
      <c r="IM77" s="4">
        <f>MC!IO79</f>
        <v>1.1705388692903921E-3</v>
      </c>
      <c r="IN77" s="4">
        <f>MC!IP79</f>
        <v>3.2785554745174246E-4</v>
      </c>
      <c r="IO77" s="4">
        <f>MC!IQ79</f>
        <v>9.9187549899045066E-4</v>
      </c>
      <c r="IP77" s="4">
        <f>MC!IR79</f>
        <v>3.0387921695131611E-3</v>
      </c>
      <c r="IQ77" s="4">
        <f>MC!IS79</f>
        <v>2.3434648134152132E-4</v>
      </c>
      <c r="IR77" s="4">
        <f>MC!IT79</f>
        <v>4.4196231506596758E-3</v>
      </c>
      <c r="IS77" s="4">
        <f>MC!IU79</f>
        <v>1.7402693648691623E-4</v>
      </c>
      <c r="IT77" s="4">
        <f>MC!IV79</f>
        <v>1.9114960789541524E-3</v>
      </c>
      <c r="IU77" s="4">
        <f>MC!IW79</f>
        <v>6.4818262811797871E-4</v>
      </c>
      <c r="IV77" s="4">
        <f>MC!IX79</f>
        <v>1.9252676645373953E-4</v>
      </c>
      <c r="IW77" s="4">
        <f>MC!IY79</f>
        <v>6.1269784259848875E-4</v>
      </c>
      <c r="IX77" s="4">
        <f>MC!IZ79</f>
        <v>7.6785770683636184E-4</v>
      </c>
      <c r="IY77" s="4">
        <f>MC!JA79</f>
        <v>1.3280399030774165E-4</v>
      </c>
      <c r="IZ77" s="4">
        <f>MC!JB79</f>
        <v>4.1030143981009157E-4</v>
      </c>
      <c r="JA77" s="4">
        <f>MC!JC79</f>
        <v>1.1783886730728408E-4</v>
      </c>
      <c r="JB77" s="4">
        <f>MC!JD79</f>
        <v>7.8667887380012749E-4</v>
      </c>
      <c r="JC77" s="4">
        <f>MC!JE79</f>
        <v>4.9104883661317403E-4</v>
      </c>
      <c r="JD77" s="4">
        <f>MC!JF79</f>
        <v>2.4311439082951947E-4</v>
      </c>
      <c r="JE77" s="4">
        <f>MC!JG79</f>
        <v>2.4518012866700593E-4</v>
      </c>
      <c r="JF77" s="4">
        <f>MC!JH79</f>
        <v>5.1611312237467659E-4</v>
      </c>
      <c r="JG77" s="4">
        <f>MC!JI79</f>
        <v>1.4308677420989656E-4</v>
      </c>
      <c r="JH77" s="4">
        <f>MC!JJ79</f>
        <v>8.4135206856560281E-4</v>
      </c>
      <c r="JI77" s="4">
        <f>MC!JK79</f>
        <v>6.7076802847449747E-4</v>
      </c>
      <c r="JJ77" s="4">
        <f>MC!JL79</f>
        <v>2.3319884920958439E-5</v>
      </c>
      <c r="JK77" s="4">
        <f>MC!JM79</f>
        <v>5.9750319317164371E-4</v>
      </c>
      <c r="JL77" s="4">
        <f>MC!JN79</f>
        <v>2.9411516277279672E-4</v>
      </c>
      <c r="JM77" s="4">
        <f>MC!JO79</f>
        <v>3.0857532763520202E-4</v>
      </c>
      <c r="JN77" s="4">
        <f>MC!JP79</f>
        <v>1.8931339648431614E-4</v>
      </c>
      <c r="JO77" s="4">
        <f>MC!JQ79</f>
        <v>3.0839170649409211E-4</v>
      </c>
      <c r="JP77" s="4">
        <f>MC!JR79</f>
        <v>1.7377904794641783E-3</v>
      </c>
      <c r="JQ77" s="4">
        <f>MC!JS79</f>
        <v>3.011386714202507E-5</v>
      </c>
      <c r="JR77" s="4">
        <f>MC!JT79</f>
        <v>1.2155719541475973E-4</v>
      </c>
      <c r="JS77" s="4">
        <f>MC!JU79</f>
        <v>3.7288404178041985E-3</v>
      </c>
      <c r="JT77" s="4">
        <f>MC!JV79</f>
        <v>8.9102158723583318E-4</v>
      </c>
      <c r="JU77" s="4">
        <f>MC!JW79</f>
        <v>1.831161829718567E-4</v>
      </c>
      <c r="JV77" s="4">
        <f>MC!JX79</f>
        <v>6.610820132809497E-4</v>
      </c>
      <c r="JW77" s="4">
        <f>MC!JY79</f>
        <v>4.3155558689356356E-4</v>
      </c>
      <c r="JX77" s="4">
        <f>MC!JZ79</f>
        <v>7.849803782448609E-5</v>
      </c>
      <c r="JY77" s="4">
        <f>MC!KA79</f>
        <v>4.0304840473625015E-5</v>
      </c>
      <c r="JZ77" s="4">
        <f>MC!KB79</f>
        <v>2.7112120537730834E-3</v>
      </c>
      <c r="KA77" s="4">
        <f>MC!KC79</f>
        <v>2.8029767190427602E-4</v>
      </c>
      <c r="KB77" s="4">
        <f>MC!KD79</f>
        <v>6.9959654762875319E-5</v>
      </c>
      <c r="KC77" s="4">
        <f>MC!KE79</f>
        <v>1.612514955941943E-3</v>
      </c>
      <c r="KD77" s="4">
        <f>MC!KF79</f>
        <v>8.3106928466344791E-4</v>
      </c>
      <c r="KE77" s="4">
        <f>MC!KG79</f>
        <v>2.1373500825193405E-4</v>
      </c>
      <c r="KF77" s="4">
        <f>MC!KH79</f>
        <v>1.546549060998208E-4</v>
      </c>
      <c r="KG77" s="4">
        <f>MC!KI79</f>
        <v>9.0965913305848898E-4</v>
      </c>
      <c r="KH77" s="4">
        <f>MC!KJ79</f>
        <v>1.4304086892461909E-4</v>
      </c>
      <c r="KI77" s="4">
        <f>MC!KK79</f>
        <v>4.6410243415529484E-5</v>
      </c>
      <c r="KJ77" s="4">
        <f>MC!KL79</f>
        <v>1.0402137643876342E-4</v>
      </c>
      <c r="KK77" s="4">
        <f>MC!KM79</f>
        <v>1.6874782868000633E-4</v>
      </c>
      <c r="KL77" s="4">
        <f>MC!KN79</f>
        <v>1.9160866074819001E-4</v>
      </c>
      <c r="KM77" s="4">
        <f>MC!KO79</f>
        <v>3.7963670924473676E-4</v>
      </c>
      <c r="KN77" s="4">
        <f>MC!KP79</f>
        <v>4.9137017361011639E-4</v>
      </c>
      <c r="KO77" s="4">
        <f>MC!KQ79</f>
        <v>4.3472305157770946E-5</v>
      </c>
      <c r="KP77" s="4">
        <f>MC!KR79</f>
        <v>1.3064644189970023E-4</v>
      </c>
      <c r="KQ77" s="4">
        <f>MC!KS79</f>
        <v>2.5367260644333921E-4</v>
      </c>
      <c r="KR77" s="4">
        <f>MC!KT79</f>
        <v>2.6739828674130493E-4</v>
      </c>
      <c r="KS77" s="4">
        <f>MC!KU79</f>
        <v>2.1869277906190156E-4</v>
      </c>
      <c r="KT77" s="4">
        <f>MC!KV79</f>
        <v>6.5736368517347411E-5</v>
      </c>
      <c r="KU77" s="4">
        <f>MC!KW79</f>
        <v>4.8246454826628575E-5</v>
      </c>
      <c r="KV77" s="4">
        <f>MC!KX79</f>
        <v>3.2271415550066501E-5</v>
      </c>
      <c r="KW77" s="4">
        <f>MC!KY79</f>
        <v>5.2791078069098834E-6</v>
      </c>
      <c r="KX77" s="4">
        <f>MC!KZ79</f>
        <v>9.3463160824943663E-5</v>
      </c>
      <c r="KY77" s="4">
        <f>MC!LA79</f>
        <v>6.4804491226214621E-4</v>
      </c>
      <c r="KZ77" s="4">
        <f>MC!LB79</f>
        <v>8.6444242706017389E-4</v>
      </c>
      <c r="LA77" s="4">
        <f>MC!LC79</f>
        <v>4.0534366900012401E-5</v>
      </c>
      <c r="LB77" s="4">
        <f>MC!LD79</f>
        <v>7.8681658965595985E-5</v>
      </c>
      <c r="LC77" s="4">
        <f>MC!LE79</f>
        <v>5.1202755198498113E-4</v>
      </c>
      <c r="LD77" s="4">
        <f>MC!LF79</f>
        <v>1.5318593697094153E-4</v>
      </c>
      <c r="LE77" s="4">
        <f>MC!LG79</f>
        <v>9.0020264429132869E-5</v>
      </c>
      <c r="LF77" s="4">
        <f>MC!LH79</f>
        <v>1.1237613835926428E-4</v>
      </c>
      <c r="LG77" s="4">
        <f>MC!LI79</f>
        <v>6.397360556269229E-4</v>
      </c>
      <c r="LH77" s="4">
        <f>MC!LJ79</f>
        <v>5.1767390207411079E-4</v>
      </c>
      <c r="LI77" s="4">
        <f>MC!LK79</f>
        <v>7.849803782448609E-5</v>
      </c>
      <c r="LJ77" s="4">
        <f>MC!LL79</f>
        <v>2.1208241798194485E-5</v>
      </c>
      <c r="LK77" s="4">
        <f>MC!LM79</f>
        <v>1.4547384904432537E-4</v>
      </c>
      <c r="LL77" s="4">
        <f>MC!LN79</f>
        <v>1.8453924681545852E-5</v>
      </c>
      <c r="LM77" s="4">
        <f>MC!LO79</f>
        <v>5.228611993104658E-5</v>
      </c>
      <c r="LN77" s="4">
        <f>MC!LP79</f>
        <v>2.8456686343508139E-4</v>
      </c>
      <c r="LO77" s="4">
        <f>MC!LQ79</f>
        <v>1.0246059673932921E-4</v>
      </c>
      <c r="LP77" s="4">
        <f>MC!LR79</f>
        <v>1.0829056796956881E-4</v>
      </c>
      <c r="LQ77" s="4">
        <f>MC!LS79</f>
        <v>3.1477254114766146E-4</v>
      </c>
      <c r="LR77" s="4">
        <f>MC!LT79</f>
        <v>5.2612047456516661E-4</v>
      </c>
      <c r="LS77" s="4">
        <f>MC!LU79</f>
        <v>3.8514534347803409E-5</v>
      </c>
      <c r="LT77" s="4">
        <f>MC!LV79</f>
        <v>2.1832553677968177E-4</v>
      </c>
      <c r="LU77" s="4">
        <f>MC!LW79</f>
        <v>2.6611293875353556E-4</v>
      </c>
      <c r="LV77" s="4">
        <f>MC!LX79</f>
        <v>2.6574569647131574E-4</v>
      </c>
      <c r="LW77" s="4">
        <f>MC!LY79</f>
        <v>4.4160884436933112E-5</v>
      </c>
      <c r="LX77" s="4">
        <f>MC!LZ79</f>
        <v>2.0184553936506742E-4</v>
      </c>
      <c r="LY77" s="4">
        <f>MC!MA79</f>
        <v>1.9982570681285842E-4</v>
      </c>
      <c r="LZ77" s="4">
        <f>MC!MB79</f>
        <v>3.6696685050815304E-4</v>
      </c>
      <c r="MA77" s="4">
        <f>MC!MC79</f>
        <v>2.034981296350566E-4</v>
      </c>
      <c r="MB77" s="4">
        <f>MC!MD79</f>
        <v>2.5385622758444915E-5</v>
      </c>
      <c r="MC77" s="4">
        <f>MC!ME79</f>
        <v>9.3600876680776095E-5</v>
      </c>
      <c r="MD77" s="4">
        <f>MC!MF79</f>
        <v>9.11678965610698E-5</v>
      </c>
      <c r="ME77" s="4">
        <f>MC!MG79</f>
        <v>1.5024799871318304E-4</v>
      </c>
      <c r="MF77" s="4">
        <f>MC!MH79</f>
        <v>3.4158122774970813E-4</v>
      </c>
      <c r="MG77" s="4">
        <f>MC!MI79</f>
        <v>6.7572579928446502E-5</v>
      </c>
      <c r="MH77" s="4">
        <f>MC!MJ79</f>
        <v>1.1499273962008049E-4</v>
      </c>
      <c r="MI77" s="4">
        <f>MC!MK79</f>
        <v>6.3776212835999131E-4</v>
      </c>
      <c r="MJ77" s="4">
        <f>MC!ML79</f>
        <v>6.7618485213723979E-5</v>
      </c>
      <c r="MK77" s="4">
        <f>MC!MM79</f>
        <v>5.3158320351318642E-5</v>
      </c>
      <c r="ML77" s="4">
        <f>MC!MN79</f>
        <v>1.0594939842041748E-4</v>
      </c>
      <c r="MM77" s="4">
        <f>MC!MO79</f>
        <v>4.0213029903070061E-5</v>
      </c>
      <c r="MN77" s="4">
        <f>MC!MP79</f>
        <v>6.9500601910100547E-5</v>
      </c>
      <c r="MO77" s="4">
        <f>MC!MQ79</f>
        <v>2.7359550025376434E-5</v>
      </c>
      <c r="MP77" s="4">
        <f>MC!MR79</f>
        <v>2.0565567804309806E-5</v>
      </c>
      <c r="MQ77" s="4">
        <f>MC!MS79</f>
        <v>7.9370238244758144E-5</v>
      </c>
      <c r="MR77" s="4">
        <f>MC!MT79</f>
        <v>5.5407679329915027E-5</v>
      </c>
      <c r="MS77" s="4">
        <f>MC!MU79</f>
        <v>2.4421611767617893E-5</v>
      </c>
      <c r="MT77" s="4">
        <f>MC!MV79</f>
        <v>7.7304500407271667E-5</v>
      </c>
      <c r="MU77" s="4">
        <f>MC!MW79</f>
        <v>7.9553859385868067E-5</v>
      </c>
      <c r="MV77" s="4">
        <f>MC!MX79</f>
        <v>5.4948626477140261E-5</v>
      </c>
      <c r="MW77" s="4">
        <f>MC!MY79</f>
        <v>3.626517536920702E-6</v>
      </c>
      <c r="MX77" s="4">
        <f>MC!MZ79</f>
        <v>7.7120879266161772E-5</v>
      </c>
      <c r="MY77" s="4">
        <f>MC!NA79</f>
        <v>2.867703171284003E-4</v>
      </c>
      <c r="MZ77" s="4">
        <f>MC!NB79</f>
        <v>1.1715028802812192E-4</v>
      </c>
      <c r="NA77" s="4">
        <f>MC!NC79</f>
        <v>4.1039325038064651E-5</v>
      </c>
      <c r="NB77" s="4">
        <f>MC!ND79</f>
        <v>3.1307404559239479E-5</v>
      </c>
      <c r="NC77" s="4">
        <f>MC!NE79</f>
        <v>1.4047017294908035E-5</v>
      </c>
      <c r="ND77" s="4">
        <f>MC!NF79</f>
        <v>4.117704089389709E-5</v>
      </c>
      <c r="NH77" s="3">
        <f t="shared" si="2"/>
        <v>-4.2239537740215377E-3</v>
      </c>
      <c r="NI77" s="3">
        <v>4.9999999999999996E-5</v>
      </c>
      <c r="NJ77" s="4">
        <f t="shared" si="3"/>
        <v>-4.2739537740215374E-3</v>
      </c>
    </row>
    <row r="78" spans="1:374" x14ac:dyDescent="0.3">
      <c r="A78" s="1">
        <v>41395</v>
      </c>
      <c r="B78" s="4">
        <f>Returns!B80</f>
        <v>-0.41255427067557671</v>
      </c>
      <c r="C78" s="4">
        <f>Returns!C80</f>
        <v>-0.23903381291117087</v>
      </c>
      <c r="D78" s="4">
        <f>Returns!D80</f>
        <v>-0.14764279526239266</v>
      </c>
      <c r="E78" s="4">
        <f>Returns!E80</f>
        <v>-0.197903676541197</v>
      </c>
      <c r="F78" s="4">
        <f>Returns!F80</f>
        <v>-0.25067038713296697</v>
      </c>
      <c r="G78" s="4">
        <f>Returns!G80</f>
        <v>-5.2342098443789453E-2</v>
      </c>
      <c r="H78" s="4">
        <f>Returns!H80</f>
        <v>-0.16738935137096966</v>
      </c>
      <c r="I78" s="4">
        <f>Returns!I80</f>
        <v>-0.2510325594889613</v>
      </c>
      <c r="J78" s="4">
        <f>Returns!J80</f>
        <v>-0.10575182851744813</v>
      </c>
      <c r="K78" s="4">
        <f>Returns!K80</f>
        <v>-0.38095869792034187</v>
      </c>
      <c r="L78" s="4">
        <f>Returns!L80</f>
        <v>-0.27642631996402578</v>
      </c>
      <c r="M78" s="4">
        <f>Returns!M80</f>
        <v>-0.27478430922158692</v>
      </c>
      <c r="N78" s="4">
        <f>Returns!N80</f>
        <v>-0.25687772496623473</v>
      </c>
      <c r="O78" s="4">
        <f>Returns!O80</f>
        <v>-9.5922031243121708E-2</v>
      </c>
      <c r="P78" s="4">
        <f>Returns!P80</f>
        <v>-0.23157352747466931</v>
      </c>
      <c r="Q78" s="4">
        <f>Returns!Q80</f>
        <v>-0.52402484283272033</v>
      </c>
      <c r="R78" s="4">
        <f>Returns!R80</f>
        <v>-0.41229336545531076</v>
      </c>
      <c r="S78" s="4">
        <f>Returns!S80</f>
        <v>-0.36464311358790891</v>
      </c>
      <c r="T78" s="4">
        <f>Returns!T80</f>
        <v>-0.17118061263435891</v>
      </c>
      <c r="U78" s="4">
        <f>Returns!U80</f>
        <v>1.9048194970694432E-2</v>
      </c>
      <c r="V78" s="4">
        <f>Returns!V80</f>
        <v>-0.27029032973991174</v>
      </c>
      <c r="W78" s="4">
        <f>Returns!W80</f>
        <v>-0.28768207245178101</v>
      </c>
      <c r="X78" s="4">
        <f>Returns!X80</f>
        <v>-0.21302054368276124</v>
      </c>
      <c r="Y78" s="4">
        <f>Returns!Y80</f>
        <v>-0.42599971054987207</v>
      </c>
      <c r="Z78" s="4">
        <f>Returns!Z80</f>
        <v>-0.38333654559743069</v>
      </c>
      <c r="AA78" s="4">
        <f>Returns!AA80</f>
        <v>-0.17042309300234004</v>
      </c>
      <c r="AB78" s="4">
        <f>Returns!AB80</f>
        <v>-9.051400754083172E-2</v>
      </c>
      <c r="AC78" s="4">
        <f>Returns!AC80</f>
        <v>-0.23922968906583408</v>
      </c>
      <c r="AD78" s="4">
        <f>Returns!AD80</f>
        <v>-0.30089230418858737</v>
      </c>
      <c r="AE78" s="4">
        <f>Returns!AE80</f>
        <v>-0.25378052077609947</v>
      </c>
      <c r="AF78" s="4">
        <f>Returns!AF80</f>
        <v>-0.69314718055994529</v>
      </c>
      <c r="AG78" s="4">
        <f>Returns!AG80</f>
        <v>-0.46710927121937107</v>
      </c>
      <c r="AH78" s="4">
        <f>Returns!AH80</f>
        <v>-0.16978782064669806</v>
      </c>
      <c r="AI78" s="4">
        <f>Returns!AI80</f>
        <v>-5.2095111883401879E-2</v>
      </c>
      <c r="AJ78" s="4">
        <f>Returns!AJ80</f>
        <v>-0.39611050294094413</v>
      </c>
      <c r="AK78" s="4">
        <f>Returns!AK80</f>
        <v>-0.57752942904077864</v>
      </c>
      <c r="AL78" s="4">
        <f>Returns!AL80</f>
        <v>-0.31015492830383962</v>
      </c>
      <c r="AM78" s="4">
        <f>Returns!AM80</f>
        <v>-0.27935364834529919</v>
      </c>
      <c r="AN78" s="4">
        <f>Returns!AN80</f>
        <v>-0.20196164287396856</v>
      </c>
      <c r="AO78" s="4">
        <f>Returns!AO80</f>
        <v>-0.27712231223677875</v>
      </c>
      <c r="AP78" s="4">
        <f>Returns!AP80</f>
        <v>-0.4004273140782072</v>
      </c>
      <c r="AQ78" s="4">
        <f>Returns!AQ80</f>
        <v>-0.40546510810816438</v>
      </c>
      <c r="AR78" s="4">
        <f>Returns!AR80</f>
        <v>-0.18058393689541399</v>
      </c>
      <c r="AS78" s="4">
        <f>Returns!AS80</f>
        <v>-0.29515036705930653</v>
      </c>
      <c r="AT78" s="4">
        <f>Returns!AT80</f>
        <v>-0.28768207245178079</v>
      </c>
      <c r="AU78" s="4">
        <f>Returns!AU80</f>
        <v>-0.23746063371370196</v>
      </c>
      <c r="AV78" s="4">
        <f>Returns!AV80</f>
        <v>-0.40546510810816438</v>
      </c>
      <c r="AW78" s="4">
        <f>Returns!AW80</f>
        <v>-8.2691715845113478E-2</v>
      </c>
      <c r="AX78" s="4">
        <f>Returns!AX80</f>
        <v>-0.262364264467491</v>
      </c>
      <c r="AY78" s="4">
        <f>Returns!AY80</f>
        <v>-0.68371314832658692</v>
      </c>
      <c r="AZ78" s="4">
        <f>Returns!AZ80</f>
        <v>-0.44903795473825614</v>
      </c>
      <c r="BA78" s="4">
        <f>Returns!BA80</f>
        <v>-0.16251892949777491</v>
      </c>
      <c r="BB78" s="4">
        <f>Returns!BB80</f>
        <v>-0.2578291093020999</v>
      </c>
      <c r="BC78" s="4">
        <f>Returns!BC80</f>
        <v>-0.47351857135318021</v>
      </c>
      <c r="BD78" s="4">
        <f>Returns!BD80</f>
        <v>-2.2472855852058604E-2</v>
      </c>
      <c r="BE78" s="4">
        <f>Returns!BE80</f>
        <v>-0.44245367747750486</v>
      </c>
      <c r="BF78" s="4">
        <f>Returns!BF80</f>
        <v>0.16251892949777491</v>
      </c>
      <c r="BG78" s="4">
        <f>Returns!BG80</f>
        <v>-0.42765721584723582</v>
      </c>
      <c r="BH78" s="4">
        <f>Returns!BH80</f>
        <v>-0.26655047191344333</v>
      </c>
      <c r="BI78" s="4">
        <f>Returns!BI80</f>
        <v>-0.23995066963059108</v>
      </c>
      <c r="BJ78" s="4">
        <f>Returns!BJ80</f>
        <v>-0.19735943415849511</v>
      </c>
      <c r="BK78" s="4">
        <f>Returns!BK80</f>
        <v>3.3901551675681374E-2</v>
      </c>
      <c r="BL78" s="4">
        <f>Returns!BL80</f>
        <v>-4.4059989794030474E-2</v>
      </c>
      <c r="BM78" s="4">
        <f>Returns!BM80</f>
        <v>-0.14174628874341422</v>
      </c>
      <c r="BN78" s="4">
        <f>Returns!BN80</f>
        <v>-0.32169005805869988</v>
      </c>
      <c r="BO78" s="4">
        <f>Returns!BO80</f>
        <v>-0.43352306090332188</v>
      </c>
      <c r="BP78" s="4">
        <f>Returns!BP80</f>
        <v>-0.12604072089536533</v>
      </c>
      <c r="BQ78" s="4">
        <f>Returns!BQ80</f>
        <v>-0.21968931644612222</v>
      </c>
      <c r="BR78" s="4">
        <f>Returns!BR80</f>
        <v>-0.41773520069997866</v>
      </c>
      <c r="BS78" s="4">
        <f>Returns!BS80</f>
        <v>-0.33270575382573608</v>
      </c>
      <c r="BT78" s="4">
        <f>Returns!BT80</f>
        <v>0</v>
      </c>
      <c r="BU78" s="4">
        <f>Returns!BU80</f>
        <v>-0.22314355131420965</v>
      </c>
      <c r="BV78" s="4">
        <f>Returns!BV80</f>
        <v>-0.19418418623254485</v>
      </c>
      <c r="BW78" s="4">
        <f>Returns!BW80</f>
        <v>-0.23104179333844982</v>
      </c>
      <c r="BX78" s="4">
        <f>Returns!BX80</f>
        <v>-0.48550781578170099</v>
      </c>
      <c r="BY78" s="4">
        <f>Returns!BY80</f>
        <v>-0.16243802007582864</v>
      </c>
      <c r="BZ78" s="4">
        <f>Returns!BZ80</f>
        <v>-0.26319105244348506</v>
      </c>
      <c r="CA78" s="4">
        <f>Returns!CA80</f>
        <v>-0.35139788683788864</v>
      </c>
      <c r="CB78" s="4">
        <f>Returns!CB80</f>
        <v>5.4067221270275856E-2</v>
      </c>
      <c r="CC78" s="4">
        <f>Returns!CC80</f>
        <v>-0.35667494393873245</v>
      </c>
      <c r="CD78" s="4">
        <f>Returns!CD80</f>
        <v>-0.42488319396526586</v>
      </c>
      <c r="CE78" s="4">
        <f>Returns!CE80</f>
        <v>-0.27528155925332604</v>
      </c>
      <c r="CF78" s="4">
        <f>Returns!CF80</f>
        <v>-0.39877611995736778</v>
      </c>
      <c r="CG78" s="4">
        <f>Returns!CG80</f>
        <v>0</v>
      </c>
      <c r="CH78" s="4">
        <f>Returns!CH80</f>
        <v>-6.8992871486951435E-2</v>
      </c>
      <c r="CI78" s="4">
        <f>Returns!CI80</f>
        <v>-0.38299225225610589</v>
      </c>
      <c r="CJ78" s="4">
        <f>Returns!CJ80</f>
        <v>-0.11394425934921784</v>
      </c>
      <c r="CK78" s="4">
        <f>Returns!CK80</f>
        <v>-0.21440987134545519</v>
      </c>
      <c r="CL78" s="4">
        <f>Returns!CL80</f>
        <v>-0.3819346106979703</v>
      </c>
      <c r="CM78" s="4">
        <f>Returns!CM80</f>
        <v>-0.23585700458719505</v>
      </c>
      <c r="CN78" s="4">
        <f>Returns!CN80</f>
        <v>-9.5310179804324768E-2</v>
      </c>
      <c r="CO78" s="4">
        <f>Returns!CO80</f>
        <v>5.4067221270275856E-2</v>
      </c>
      <c r="CP78" s="4">
        <f>Returns!CP80</f>
        <v>-0.34020010673522738</v>
      </c>
      <c r="CQ78" s="4">
        <f>Returns!CQ80</f>
        <v>-0.31845373111853464</v>
      </c>
      <c r="CR78" s="4">
        <f>Returns!CR80</f>
        <v>-0.29460251529635473</v>
      </c>
      <c r="CS78" s="4">
        <f>Returns!CS80</f>
        <v>-0.25470139172192191</v>
      </c>
      <c r="CT78" s="4">
        <f>Returns!CT80</f>
        <v>-0.49020633656325474</v>
      </c>
      <c r="CU78" s="4">
        <f>Returns!CU80</f>
        <v>-0.26236426446749084</v>
      </c>
      <c r="CV78" s="4">
        <f>Returns!CV80</f>
        <v>0</v>
      </c>
      <c r="CW78" s="4">
        <f>Returns!CW80</f>
        <v>-0.62125245751214464</v>
      </c>
      <c r="CX78" s="4">
        <f>Returns!CX80</f>
        <v>-0.16579225484274401</v>
      </c>
      <c r="CY78" s="4">
        <f>Returns!CY80</f>
        <v>-0.35350536917745323</v>
      </c>
      <c r="CZ78" s="4">
        <f>Returns!CZ80</f>
        <v>-0.38837067474886433</v>
      </c>
      <c r="DA78" s="4">
        <f>Returns!DA80</f>
        <v>-0.33024168687057681</v>
      </c>
      <c r="DB78" s="4">
        <f>Returns!DB80</f>
        <v>-0.13005312824819792</v>
      </c>
      <c r="DC78" s="4">
        <f>Returns!DC80</f>
        <v>-0.29376111852816311</v>
      </c>
      <c r="DD78" s="4">
        <f>Returns!DD80</f>
        <v>-0.18971620298580605</v>
      </c>
      <c r="DE78" s="4">
        <f>Returns!DE80</f>
        <v>-0.20817493562028866</v>
      </c>
      <c r="DF78" s="4">
        <f>Returns!DF80</f>
        <v>-0.28768207245178079</v>
      </c>
      <c r="DG78" s="4">
        <f>Returns!DG80</f>
        <v>-0.10536051565782678</v>
      </c>
      <c r="DH78" s="4">
        <f>Returns!DH80</f>
        <v>-5.4067221270275745E-2</v>
      </c>
      <c r="DI78" s="4">
        <f>Returns!DI80</f>
        <v>-0.12907704227514238</v>
      </c>
      <c r="DJ78" s="4">
        <f>Returns!DJ80</f>
        <v>-0.31365755885504165</v>
      </c>
      <c r="DK78" s="4">
        <f>Returns!DK80</f>
        <v>-0.24231346742192997</v>
      </c>
      <c r="DL78" s="4">
        <f>Returns!DL80</f>
        <v>-0.40546510810816416</v>
      </c>
      <c r="DM78" s="4">
        <f>Returns!DM80</f>
        <v>-0.4554755286828257</v>
      </c>
      <c r="DN78" s="4">
        <f>Returns!DN80</f>
        <v>4.8790164169431938E-2</v>
      </c>
      <c r="DO78" s="4">
        <f>Returns!DO80</f>
        <v>-0.55004633691927207</v>
      </c>
      <c r="DP78" s="4">
        <f>Returns!DP80</f>
        <v>-0.14107859825990543</v>
      </c>
      <c r="DQ78" s="4">
        <f>Returns!DQ80</f>
        <v>-0.5798184952529426</v>
      </c>
      <c r="DR78" s="4">
        <f>Returns!DR80</f>
        <v>-9.9471650645577281E-2</v>
      </c>
      <c r="DS78" s="4">
        <f>Returns!DS80</f>
        <v>-0.51082562376599094</v>
      </c>
      <c r="DT78" s="4">
        <f>Returns!DT80</f>
        <v>-0.28768207245178123</v>
      </c>
      <c r="DU78" s="4">
        <f>Returns!DU80</f>
        <v>-0.40546510810816416</v>
      </c>
      <c r="DV78" s="4">
        <f>Returns!DV80</f>
        <v>-0.29548364112110803</v>
      </c>
      <c r="DW78" s="4">
        <f>Returns!DW80</f>
        <v>-0.11488027599842193</v>
      </c>
      <c r="DX78" s="4">
        <f>Returns!DX80</f>
        <v>-0.1397619423751586</v>
      </c>
      <c r="DY78" s="4">
        <f>Returns!DY80</f>
        <v>-0.22314355131420971</v>
      </c>
      <c r="DZ78" s="4">
        <f>Returns!DZ80</f>
        <v>-0.48550781578170099</v>
      </c>
      <c r="EA78" s="4">
        <f>Returns!EA80</f>
        <v>-4.8790164169431938E-2</v>
      </c>
      <c r="EB78" s="4">
        <f>Returns!EB80</f>
        <v>-0.19415601444095754</v>
      </c>
      <c r="EC78" s="4">
        <f>Returns!EC80</f>
        <v>-0.26236426446749084</v>
      </c>
      <c r="ED78" s="4">
        <f>Returns!ED80</f>
        <v>-0.32090772008010132</v>
      </c>
      <c r="EE78" s="4">
        <f>Returns!EE80</f>
        <v>-0.10265415406008338</v>
      </c>
      <c r="EF78" s="4">
        <f>Returns!EF80</f>
        <v>-0.44858516641317614</v>
      </c>
      <c r="EG78" s="4">
        <f>Returns!EG80</f>
        <v>-0.22314355131420971</v>
      </c>
      <c r="EH78" s="4">
        <f>Returns!EH80</f>
        <v>0.28768207245178096</v>
      </c>
      <c r="EI78" s="4">
        <f>Returns!EI80</f>
        <v>-0.13353139262452229</v>
      </c>
      <c r="EJ78" s="4">
        <f>Returns!EJ80</f>
        <v>-0.19415601444095754</v>
      </c>
      <c r="EK78" s="4">
        <f>Returns!EK80</f>
        <v>-0.329646271550813</v>
      </c>
      <c r="EL78" s="4">
        <f>Returns!EL80</f>
        <v>-0.11247798342669035</v>
      </c>
      <c r="EM78" s="4">
        <f>Returns!EM80</f>
        <v>0.69314718055994529</v>
      </c>
      <c r="EN78" s="4">
        <f>Returns!EN80</f>
        <v>-0.45198512374305722</v>
      </c>
      <c r="EO78" s="4">
        <f>Returns!EO80</f>
        <v>-0.58778666490211906</v>
      </c>
      <c r="EP78" s="4">
        <f>Returns!EP80</f>
        <v>-0.22314355131420971</v>
      </c>
      <c r="EQ78" s="4">
        <f>Returns!EQ80</f>
        <v>-0.43531807125784561</v>
      </c>
      <c r="ER78" s="4">
        <f>Returns!ER80</f>
        <v>-0.25593337413720052</v>
      </c>
      <c r="ES78" s="4">
        <f>Returns!ES80</f>
        <v>-0.17768117723745225</v>
      </c>
      <c r="ET78" s="4">
        <f>Returns!ET80</f>
        <v>-0.12708542831869707</v>
      </c>
      <c r="EU78" s="4">
        <f>Returns!EU80</f>
        <v>-0.325422400434628</v>
      </c>
      <c r="EV78" s="4">
        <f>Returns!EV80</f>
        <v>-0.10763066419236555</v>
      </c>
      <c r="EW78" s="4">
        <f>Returns!EW80</f>
        <v>-0.10436001532424299</v>
      </c>
      <c r="EX78" s="4">
        <f>Returns!EX80</f>
        <v>-0.17095779814363943</v>
      </c>
      <c r="EY78" s="4">
        <f>Returns!EY80</f>
        <v>-0.16296130950941318</v>
      </c>
      <c r="EZ78" s="4">
        <f>Returns!EZ80</f>
        <v>-0.40546510810816438</v>
      </c>
      <c r="FA78" s="4">
        <f>Returns!FA80</f>
        <v>-0.35139788683788864</v>
      </c>
      <c r="FB78" s="4">
        <f>Returns!FB80</f>
        <v>-0.44628710262841964</v>
      </c>
      <c r="FC78" s="4">
        <f>Returns!FC80</f>
        <v>-5.608946665104364E-2</v>
      </c>
      <c r="FD78" s="4">
        <f>Returns!FD80</f>
        <v>0.16705408466316607</v>
      </c>
      <c r="FE78" s="4">
        <f>Returns!FE80</f>
        <v>-0.36624439495488303</v>
      </c>
      <c r="FF78" s="4">
        <f>Returns!FF80</f>
        <v>0</v>
      </c>
      <c r="FG78" s="4">
        <f>Returns!FG80</f>
        <v>-0.5753641449035618</v>
      </c>
      <c r="FH78" s="4">
        <f>Returns!FH80</f>
        <v>-0.28768207245178101</v>
      </c>
      <c r="FI78" s="4">
        <f>Returns!FI80</f>
        <v>0</v>
      </c>
      <c r="FJ78" s="4">
        <f>Returns!FJ80</f>
        <v>-1.3423020332140378E-2</v>
      </c>
      <c r="FK78" s="4">
        <f>Returns!FK80</f>
        <v>-0.16705408466316607</v>
      </c>
      <c r="FL78" s="4">
        <f>Returns!FL80</f>
        <v>-0.13353139262452229</v>
      </c>
      <c r="FM78" s="4">
        <f>Returns!FM80</f>
        <v>-0.33647223662121295</v>
      </c>
      <c r="FN78" s="4">
        <f>Returns!FN80</f>
        <v>-0.40546510810816444</v>
      </c>
      <c r="FO78" s="4">
        <f>Returns!FO80</f>
        <v>-1.7094433359300165E-2</v>
      </c>
      <c r="FP78" s="4">
        <f>Returns!FP80</f>
        <v>-0.20359895524123983</v>
      </c>
      <c r="FQ78" s="4">
        <f>Returns!FQ80</f>
        <v>2.4692612590371255E-2</v>
      </c>
      <c r="FR78" s="4">
        <f>Returns!FR80</f>
        <v>-0.31015492830383939</v>
      </c>
      <c r="FS78" s="4">
        <f>Returns!FS80</f>
        <v>-0.53392133856063984</v>
      </c>
      <c r="FT78" s="4">
        <f>Returns!FT80</f>
        <v>0.91629073187415511</v>
      </c>
      <c r="FU78" s="4">
        <f>Returns!FU80</f>
        <v>-0.25131442828090567</v>
      </c>
      <c r="FV78" s="4">
        <f>Returns!FV80</f>
        <v>-0.44628710262841953</v>
      </c>
      <c r="FW78" s="4">
        <f>Returns!FW80</f>
        <v>-0.28768207245178101</v>
      </c>
      <c r="FX78" s="4">
        <f>Returns!FX80</f>
        <v>-4.0633475337869651E-2</v>
      </c>
      <c r="FY78" s="4">
        <f>Returns!FY80</f>
        <v>-0.35667494393873245</v>
      </c>
      <c r="FZ78" s="4">
        <f>Returns!FZ80</f>
        <v>4.6520015634892886E-2</v>
      </c>
      <c r="GA78" s="4">
        <f>Returns!GA80</f>
        <v>-0.34830669426821581</v>
      </c>
      <c r="GE78" s="4">
        <f>MC!GG80</f>
        <v>0.11236263458587012</v>
      </c>
      <c r="GF78" s="4">
        <f>MC!GH80</f>
        <v>9.3740186515434532E-2</v>
      </c>
      <c r="GG78" s="4">
        <f>MC!GI80</f>
        <v>0.13686386929932762</v>
      </c>
      <c r="GH78" s="4">
        <f>MC!GJ80</f>
        <v>7.3667993739467877E-2</v>
      </c>
      <c r="GI78" s="4">
        <f>MC!GK80</f>
        <v>4.1503104939046624E-2</v>
      </c>
      <c r="GJ78" s="4">
        <f>MC!GL80</f>
        <v>3.7124892287193401E-2</v>
      </c>
      <c r="GK78" s="4">
        <f>MC!GM80</f>
        <v>4.8058914296975168E-2</v>
      </c>
      <c r="GL78" s="4">
        <f>MC!GN80</f>
        <v>3.182719538549543E-2</v>
      </c>
      <c r="GM78" s="4">
        <f>MC!GO80</f>
        <v>2.7505888163769851E-2</v>
      </c>
      <c r="GN78" s="4">
        <f>MC!GP80</f>
        <v>3.5818521221840198E-2</v>
      </c>
      <c r="GO78" s="4">
        <f>MC!GQ80</f>
        <v>2.0245830289662071E-2</v>
      </c>
      <c r="GP78" s="4">
        <f>MC!GR80</f>
        <v>5.125607636358176E-2</v>
      </c>
      <c r="GQ78" s="4">
        <f>MC!GS80</f>
        <v>9.0218476538808396E-3</v>
      </c>
      <c r="GR78" s="4">
        <f>MC!GT80</f>
        <v>3.0530931752803504E-2</v>
      </c>
      <c r="GS78" s="4">
        <f>MC!GU80</f>
        <v>3.1562123582118531E-2</v>
      </c>
      <c r="GT78" s="4">
        <f>MC!GV80</f>
        <v>7.8797661876230437E-3</v>
      </c>
      <c r="GU78" s="4">
        <f>MC!GW80</f>
        <v>4.0128844643910755E-3</v>
      </c>
      <c r="GV78" s="4">
        <f>MC!GX80</f>
        <v>2.409950808352151E-3</v>
      </c>
      <c r="GW78" s="4">
        <f>MC!GY80</f>
        <v>2.6813908785503155E-3</v>
      </c>
      <c r="GX78" s="4">
        <f>MC!GZ80</f>
        <v>1.0656973190823593E-2</v>
      </c>
      <c r="GY78" s="4">
        <f>MC!HA80</f>
        <v>1.2122317228843431E-2</v>
      </c>
      <c r="GZ78" s="4">
        <f>MC!HB80</f>
        <v>3.6012256751925677E-3</v>
      </c>
      <c r="HA78" s="4">
        <f>MC!HC80</f>
        <v>4.9253577782858099E-3</v>
      </c>
      <c r="HB78" s="4">
        <f>MC!HD80</f>
        <v>4.4584294440146669E-3</v>
      </c>
      <c r="HC78" s="4">
        <f>MC!HE80</f>
        <v>5.4688221633446407E-3</v>
      </c>
      <c r="HD78" s="4">
        <f>MC!HF80</f>
        <v>2.1592046840997869E-2</v>
      </c>
      <c r="HE78" s="4">
        <f>MC!HG80</f>
        <v>1.0532587502177039E-2</v>
      </c>
      <c r="HF78" s="4">
        <f>MC!HH80</f>
        <v>2.7929816090880885E-3</v>
      </c>
      <c r="HG78" s="4">
        <f>MC!HI80</f>
        <v>3.0014985291348492E-3</v>
      </c>
      <c r="HH78" s="4">
        <f>MC!HJ80</f>
        <v>1.2587726526992072E-2</v>
      </c>
      <c r="HI78" s="4">
        <f>MC!HK80</f>
        <v>1.7109020696691893E-3</v>
      </c>
      <c r="HJ78" s="4">
        <f>MC!HL80</f>
        <v>1.2748218535781216E-3</v>
      </c>
      <c r="HK78" s="4">
        <f>MC!HM80</f>
        <v>6.5071417775421827E-3</v>
      </c>
      <c r="HL78" s="4">
        <f>MC!HN80</f>
        <v>4.3484745985318974E-3</v>
      </c>
      <c r="HM78" s="4">
        <f>MC!HO80</f>
        <v>3.362737003959484E-3</v>
      </c>
      <c r="HN78" s="4">
        <f>MC!HP80</f>
        <v>5.5643461656636238E-4</v>
      </c>
      <c r="HO78" s="4">
        <f>MC!HQ80</f>
        <v>4.9778813734446883E-3</v>
      </c>
      <c r="HP78" s="4">
        <f>MC!HR80</f>
        <v>4.8813641551994518E-4</v>
      </c>
      <c r="HQ78" s="4">
        <f>MC!HS80</f>
        <v>2.9969414207673384E-3</v>
      </c>
      <c r="HR78" s="4">
        <f>MC!HT80</f>
        <v>3.5163933501973599E-3</v>
      </c>
      <c r="HS78" s="4">
        <f>MC!HU80</f>
        <v>1.736491985886752E-3</v>
      </c>
      <c r="HT78" s="4">
        <f>MC!HV80</f>
        <v>4.2486271857104026E-4</v>
      </c>
      <c r="HU78" s="4">
        <f>MC!HW80</f>
        <v>1.4914013499674017E-3</v>
      </c>
      <c r="HV78" s="4">
        <f>MC!HX80</f>
        <v>1.7813619759668618E-4</v>
      </c>
      <c r="HW78" s="4">
        <f>MC!HY80</f>
        <v>3.0349757482961812E-3</v>
      </c>
      <c r="HX78" s="4">
        <f>MC!HZ80</f>
        <v>5.5528365458123469E-3</v>
      </c>
      <c r="HY78" s="4">
        <f>MC!IA80</f>
        <v>1.5743640920426051E-3</v>
      </c>
      <c r="HZ78" s="4">
        <f>MC!IB80</f>
        <v>1.542931729200028E-3</v>
      </c>
      <c r="IA78" s="4">
        <f>MC!IC80</f>
        <v>3.2164421404691254E-3</v>
      </c>
      <c r="IB78" s="4">
        <f>MC!ID80</f>
        <v>2.3585372780520249E-3</v>
      </c>
      <c r="IC78" s="4">
        <f>MC!IE80</f>
        <v>1.5519290970025499E-3</v>
      </c>
      <c r="ID78" s="4">
        <f>MC!IF80</f>
        <v>3.0357352663574333E-4</v>
      </c>
      <c r="IE78" s="4">
        <f>MC!IG80</f>
        <v>1.2197860063704867E-3</v>
      </c>
      <c r="IF78" s="4">
        <f>MC!IH80</f>
        <v>3.7146275641840949E-4</v>
      </c>
      <c r="IG78" s="4">
        <f>MC!II80</f>
        <v>3.9401460039096474E-4</v>
      </c>
      <c r="IH78" s="4">
        <f>MC!IJ80</f>
        <v>1.1662107708191056E-3</v>
      </c>
      <c r="II78" s="4">
        <f>MC!IK80</f>
        <v>3.9734479496722291E-4</v>
      </c>
      <c r="IJ78" s="4">
        <f>MC!IL80</f>
        <v>4.4379224563608665E-4</v>
      </c>
      <c r="IK78" s="4">
        <f>MC!IM80</f>
        <v>3.6789886397715081E-3</v>
      </c>
      <c r="IL78" s="4">
        <f>MC!IN80</f>
        <v>2.3251184833569432E-3</v>
      </c>
      <c r="IM78" s="4">
        <f>MC!IO80</f>
        <v>1.2548991105868225E-3</v>
      </c>
      <c r="IN78" s="4">
        <f>MC!IP80</f>
        <v>4.31698381122307E-4</v>
      </c>
      <c r="IO78" s="4">
        <f>MC!IQ80</f>
        <v>1.2079842641879578E-3</v>
      </c>
      <c r="IP78" s="4">
        <f>MC!IR80</f>
        <v>3.3643144645482377E-3</v>
      </c>
      <c r="IQ78" s="4">
        <f>MC!IS80</f>
        <v>2.1622894959177943E-4</v>
      </c>
      <c r="IR78" s="4">
        <f>MC!IT80</f>
        <v>3.6462125142051778E-3</v>
      </c>
      <c r="IS78" s="4">
        <f>MC!IU80</f>
        <v>1.9525456620797808E-4</v>
      </c>
      <c r="IT78" s="4">
        <f>MC!IV80</f>
        <v>1.9529546333435317E-3</v>
      </c>
      <c r="IU78" s="4">
        <f>MC!IW80</f>
        <v>5.4323068719383018E-4</v>
      </c>
      <c r="IV78" s="4">
        <f>MC!IX80</f>
        <v>1.7568237001418016E-4</v>
      </c>
      <c r="IW78" s="4">
        <f>MC!IY80</f>
        <v>7.7979135104065927E-4</v>
      </c>
      <c r="IX78" s="4">
        <f>MC!IZ80</f>
        <v>7.8271257435316645E-4</v>
      </c>
      <c r="IY78" s="4">
        <f>MC!JA80</f>
        <v>1.3922550307409091E-4</v>
      </c>
      <c r="IZ78" s="4">
        <f>MC!JB80</f>
        <v>4.1440473911226472E-4</v>
      </c>
      <c r="JA78" s="4">
        <f>MC!JC80</f>
        <v>8.8863613166467585E-5</v>
      </c>
      <c r="JB78" s="4">
        <f>MC!JD80</f>
        <v>8.5212084025833637E-4</v>
      </c>
      <c r="JC78" s="4">
        <f>MC!JE80</f>
        <v>4.8036596150867619E-4</v>
      </c>
      <c r="JD78" s="4">
        <f>MC!JF80</f>
        <v>2.1768956124803299E-4</v>
      </c>
      <c r="JE78" s="4">
        <f>MC!JG80</f>
        <v>3.2489845681704551E-4</v>
      </c>
      <c r="JF78" s="4">
        <f>MC!JH80</f>
        <v>4.5243906664110779E-4</v>
      </c>
      <c r="JG78" s="4">
        <f>MC!JI80</f>
        <v>1.2082179620529583E-4</v>
      </c>
      <c r="JH78" s="4">
        <f>MC!JJ80</f>
        <v>8.1315172126949109E-4</v>
      </c>
      <c r="JI78" s="4">
        <f>MC!JK80</f>
        <v>5.7296874051515297E-4</v>
      </c>
      <c r="JJ78" s="4">
        <f>MC!JL80</f>
        <v>3.4295161688833976E-5</v>
      </c>
      <c r="JK78" s="4">
        <f>MC!JM80</f>
        <v>6.8689644970293189E-4</v>
      </c>
      <c r="JL78" s="4">
        <f>MC!JN80</f>
        <v>2.5654183130437814E-4</v>
      </c>
      <c r="JM78" s="4">
        <f>MC!JO80</f>
        <v>3.5042994856835806E-4</v>
      </c>
      <c r="JN78" s="4">
        <f>MC!JP80</f>
        <v>1.9443662368047609E-4</v>
      </c>
      <c r="JO78" s="4">
        <f>MC!JQ80</f>
        <v>2.6787617775690588E-4</v>
      </c>
      <c r="JP78" s="4">
        <f>MC!JR80</f>
        <v>1.7470083898117775E-3</v>
      </c>
      <c r="JQ78" s="4">
        <f>MC!JS80</f>
        <v>3.4937830817585547E-5</v>
      </c>
      <c r="JR78" s="4">
        <f>MC!JT80</f>
        <v>1.634132321016501E-4</v>
      </c>
      <c r="JS78" s="4">
        <f>MC!JU80</f>
        <v>3.3772262715895196E-3</v>
      </c>
      <c r="JT78" s="4">
        <f>MC!JV80</f>
        <v>8.5288035831958817E-4</v>
      </c>
      <c r="JU78" s="4">
        <f>MC!JW80</f>
        <v>1.7357908922917501E-4</v>
      </c>
      <c r="JV78" s="4">
        <f>MC!JX80</f>
        <v>6.5219231675034688E-4</v>
      </c>
      <c r="JW78" s="4">
        <f>MC!JY80</f>
        <v>3.3640807666832366E-4</v>
      </c>
      <c r="JX78" s="4">
        <f>MC!JZ80</f>
        <v>7.682817311893812E-5</v>
      </c>
      <c r="JY78" s="4">
        <f>MC!KA80</f>
        <v>5.1296681367625595E-5</v>
      </c>
      <c r="JZ78" s="4">
        <f>MC!KB80</f>
        <v>1.8583654224845502E-3</v>
      </c>
      <c r="KA78" s="4">
        <f>MC!KC80</f>
        <v>3.0222976391199003E-4</v>
      </c>
      <c r="KB78" s="4">
        <f>MC!KD80</f>
        <v>6.2514178887653068E-5</v>
      </c>
      <c r="KC78" s="4">
        <f>MC!KE80</f>
        <v>1.7380110220092556E-3</v>
      </c>
      <c r="KD78" s="4">
        <f>MC!KF80</f>
        <v>7.6027757931311155E-4</v>
      </c>
      <c r="KE78" s="4">
        <f>MC!KG80</f>
        <v>2.7389389778067065E-4</v>
      </c>
      <c r="KF78" s="4">
        <f>MC!KH80</f>
        <v>1.4904081340411495E-4</v>
      </c>
      <c r="KG78" s="4">
        <f>MC!KI80</f>
        <v>9.5769385077234506E-4</v>
      </c>
      <c r="KH78" s="4">
        <f>MC!KJ80</f>
        <v>1.4775547514661176E-4</v>
      </c>
      <c r="KI78" s="4">
        <f>MC!KK80</f>
        <v>4.1656644436351995E-5</v>
      </c>
      <c r="KJ78" s="4">
        <f>MC!KL80</f>
        <v>1.1912748668404169E-4</v>
      </c>
      <c r="KK78" s="4">
        <f>MC!KM80</f>
        <v>2.0343399148299812E-4</v>
      </c>
      <c r="KL78" s="4">
        <f>MC!KN80</f>
        <v>2.1430094220552471E-4</v>
      </c>
      <c r="KM78" s="4">
        <f>MC!KO80</f>
        <v>3.5305904954961449E-4</v>
      </c>
      <c r="KN78" s="4">
        <f>MC!KP80</f>
        <v>4.9076551650120161E-4</v>
      </c>
      <c r="KO78" s="4">
        <f>MC!KQ80</f>
        <v>3.6924262670090412E-5</v>
      </c>
      <c r="KP78" s="4">
        <f>MC!KR80</f>
        <v>1.0621567964276007E-4</v>
      </c>
      <c r="KQ78" s="4">
        <f>MC!KS80</f>
        <v>3.4709975399209989E-4</v>
      </c>
      <c r="KR78" s="4">
        <f>MC!KT80</f>
        <v>1.9630620660048066E-4</v>
      </c>
      <c r="KS78" s="4">
        <f>MC!KU80</f>
        <v>2.417020168768418E-4</v>
      </c>
      <c r="KT78" s="4">
        <f>MC!KV80</f>
        <v>5.38673578826319E-5</v>
      </c>
      <c r="KU78" s="4">
        <f>MC!KW80</f>
        <v>5.5561667403886041E-5</v>
      </c>
      <c r="KV78" s="4">
        <f>MC!KX80</f>
        <v>2.4655124757560365E-5</v>
      </c>
      <c r="KW78" s="4">
        <f>MC!KY80</f>
        <v>5.1997774962627321E-6</v>
      </c>
      <c r="KX78" s="4">
        <f>MC!KZ80</f>
        <v>7.9282000701444129E-5</v>
      </c>
      <c r="KY78" s="4">
        <f>MC!LA80</f>
        <v>6.1374901795775271E-4</v>
      </c>
      <c r="KZ78" s="4">
        <f>MC!LB80</f>
        <v>9.808299394074016E-4</v>
      </c>
      <c r="LA78" s="4">
        <f>MC!LC80</f>
        <v>4.4869990080109864E-5</v>
      </c>
      <c r="LB78" s="4">
        <f>MC!LD80</f>
        <v>8.0099943228946127E-5</v>
      </c>
      <c r="LC78" s="4">
        <f>MC!LE80</f>
        <v>4.1358679658476269E-4</v>
      </c>
      <c r="LD78" s="4">
        <f>MC!LF80</f>
        <v>1.8351124849169933E-4</v>
      </c>
      <c r="LE78" s="4">
        <f>MC!LG80</f>
        <v>9.4355512993981022E-5</v>
      </c>
      <c r="LF78" s="4">
        <f>MC!LH80</f>
        <v>1.1001326994901937E-4</v>
      </c>
      <c r="LG78" s="4">
        <f>MC!LI80</f>
        <v>5.9067135378894635E-4</v>
      </c>
      <c r="LH78" s="4">
        <f>MC!LJ80</f>
        <v>5.945857930277058E-4</v>
      </c>
      <c r="LI78" s="4">
        <f>MC!LK80</f>
        <v>6.379951714515621E-5</v>
      </c>
      <c r="LJ78" s="4">
        <f>MC!LL80</f>
        <v>2.161705251255293E-5</v>
      </c>
      <c r="LK78" s="4">
        <f>MC!LM80</f>
        <v>2.468433699068544E-4</v>
      </c>
      <c r="LL78" s="4">
        <f>MC!LN80</f>
        <v>2.0565412120050353E-5</v>
      </c>
      <c r="LM78" s="4">
        <f>MC!LO80</f>
        <v>5.88918619801442E-5</v>
      </c>
      <c r="LN78" s="4">
        <f>MC!LP80</f>
        <v>2.604562705431377E-4</v>
      </c>
      <c r="LO78" s="4">
        <f>MC!LQ80</f>
        <v>1.2017912707654426E-4</v>
      </c>
      <c r="LP78" s="4">
        <f>MC!LR80</f>
        <v>2.7418602011192134E-4</v>
      </c>
      <c r="LQ78" s="4">
        <f>MC!LS80</f>
        <v>2.5496437071562426E-4</v>
      </c>
      <c r="LR78" s="4">
        <f>MC!LT80</f>
        <v>3.7198857661466082E-4</v>
      </c>
      <c r="LS78" s="4">
        <f>MC!LU80</f>
        <v>3.9202816853845986E-5</v>
      </c>
      <c r="LT78" s="4">
        <f>MC!LV80</f>
        <v>1.7977208265169018E-4</v>
      </c>
      <c r="LU78" s="4">
        <f>MC!LW80</f>
        <v>2.6220900453064204E-4</v>
      </c>
      <c r="LV78" s="4">
        <f>MC!LX80</f>
        <v>2.8312496344819324E-4</v>
      </c>
      <c r="LW78" s="4">
        <f>MC!LY80</f>
        <v>4.9427098447621027E-5</v>
      </c>
      <c r="LX78" s="4">
        <f>MC!LZ80</f>
        <v>1.7357908922917501E-4</v>
      </c>
      <c r="LY78" s="4">
        <f>MC!MA80</f>
        <v>2.2838123857180922E-4</v>
      </c>
      <c r="LZ78" s="4">
        <f>MC!MB80</f>
        <v>4.4420121689983763E-4</v>
      </c>
      <c r="MA78" s="4">
        <f>MC!MC80</f>
        <v>2.1827380591053444E-4</v>
      </c>
      <c r="MB78" s="4">
        <f>MC!MD80</f>
        <v>2.7459499137567235E-5</v>
      </c>
      <c r="MC78" s="4">
        <f>MC!ME80</f>
        <v>7.9398849633944405E-5</v>
      </c>
      <c r="MD78" s="4">
        <f>MC!MF80</f>
        <v>8.0567338958947271E-5</v>
      </c>
      <c r="ME78" s="4">
        <f>MC!MG80</f>
        <v>1.26196847100309E-4</v>
      </c>
      <c r="MF78" s="4">
        <f>MC!MH80</f>
        <v>4.1101612006975643E-4</v>
      </c>
      <c r="MG78" s="4">
        <f>MC!MI80</f>
        <v>1.055730105140085E-4</v>
      </c>
      <c r="MH78" s="4">
        <f>MC!MJ80</f>
        <v>1.0148329787649848E-4</v>
      </c>
      <c r="MI78" s="4">
        <f>MC!MK80</f>
        <v>8.1180795854573779E-4</v>
      </c>
      <c r="MJ78" s="4">
        <f>MC!ML80</f>
        <v>4.8492306987618739E-5</v>
      </c>
      <c r="MK78" s="4">
        <f>MC!MM80</f>
        <v>5.0770861171374307E-5</v>
      </c>
      <c r="ML78" s="4">
        <f>MC!MN80</f>
        <v>1.3484366810533017E-4</v>
      </c>
      <c r="MM78" s="4">
        <f>MC!MO80</f>
        <v>5.0478738840123604E-5</v>
      </c>
      <c r="MN78" s="4">
        <f>MC!MP80</f>
        <v>7.2504762616427523E-5</v>
      </c>
      <c r="MO78" s="4">
        <f>MC!MQ80</f>
        <v>2.8920110793820811E-5</v>
      </c>
      <c r="MP78" s="4">
        <f>MC!MR80</f>
        <v>1.8695829200045778E-5</v>
      </c>
      <c r="MQ78" s="4">
        <f>MC!MS80</f>
        <v>6.736340958641494E-5</v>
      </c>
      <c r="MR78" s="4">
        <f>MC!MT80</f>
        <v>6.9349841438919805E-5</v>
      </c>
      <c r="MS78" s="4">
        <f>MC!MU80</f>
        <v>2.5356218352562084E-5</v>
      </c>
      <c r="MT78" s="4">
        <f>MC!MV80</f>
        <v>1.0084062874774692E-4</v>
      </c>
      <c r="MU78" s="4">
        <f>MC!MW80</f>
        <v>7.7646115646440119E-5</v>
      </c>
      <c r="MV78" s="4">
        <f>MC!MX80</f>
        <v>4.1130824240100706E-5</v>
      </c>
      <c r="MW78" s="4">
        <f>MC!MY80</f>
        <v>9.2310656675226029E-6</v>
      </c>
      <c r="MX78" s="4">
        <f>MC!MZ80</f>
        <v>7.7821389045190553E-5</v>
      </c>
      <c r="MY78" s="4">
        <f>MC!NA80</f>
        <v>2.3358101606807196E-4</v>
      </c>
      <c r="MZ78" s="4">
        <f>MC!NB80</f>
        <v>1.1182442840277381E-4</v>
      </c>
      <c r="NA78" s="4">
        <f>MC!NC80</f>
        <v>5.0128192042622742E-5</v>
      </c>
      <c r="NB78" s="4">
        <f>MC!ND80</f>
        <v>2.7868470401318238E-5</v>
      </c>
      <c r="NC78" s="4">
        <f>MC!NE80</f>
        <v>2.412930456130908E-5</v>
      </c>
      <c r="ND78" s="4">
        <f>MC!NF80</f>
        <v>3.74500828663417E-5</v>
      </c>
      <c r="NH78" s="3">
        <f t="shared" si="2"/>
        <v>-0.23639846043458998</v>
      </c>
      <c r="NI78" s="3">
        <v>2.4999999999999998E-5</v>
      </c>
      <c r="NJ78" s="4">
        <f t="shared" si="3"/>
        <v>-0.23642346043458998</v>
      </c>
    </row>
    <row r="79" spans="1:374" x14ac:dyDescent="0.3">
      <c r="A79" s="1">
        <v>41426</v>
      </c>
      <c r="B79" s="4">
        <f>Returns!B81</f>
        <v>0.10795994524734054</v>
      </c>
      <c r="C79" s="4">
        <f>Returns!C81</f>
        <v>6.7908106191308715E-2</v>
      </c>
      <c r="D79" s="4">
        <f>Returns!D81</f>
        <v>3.608287968774837E-2</v>
      </c>
      <c r="E79" s="4">
        <f>Returns!E81</f>
        <v>-8.4307106459994063E-2</v>
      </c>
      <c r="F79" s="4">
        <f>Returns!F81</f>
        <v>8.1365240516330317E-2</v>
      </c>
      <c r="G79" s="4">
        <f>Returns!G81</f>
        <v>2.5951832040803868E-2</v>
      </c>
      <c r="H79" s="4">
        <f>Returns!H81</f>
        <v>5.2174031396878817E-3</v>
      </c>
      <c r="I79" s="4">
        <f>Returns!I81</f>
        <v>4.3127514853380511E-2</v>
      </c>
      <c r="J79" s="4">
        <f>Returns!J81</f>
        <v>1.9380451549663391E-2</v>
      </c>
      <c r="K79" s="4">
        <f>Returns!K81</f>
        <v>0.20472543999364268</v>
      </c>
      <c r="L79" s="4">
        <f>Returns!L81</f>
        <v>3.9699313648874579E-2</v>
      </c>
      <c r="M79" s="4">
        <f>Returns!M81</f>
        <v>5.2465500222167449E-2</v>
      </c>
      <c r="N79" s="4">
        <f>Returns!N81</f>
        <v>9.9485551214805512E-2</v>
      </c>
      <c r="O79" s="4">
        <f>Returns!O81</f>
        <v>-5.2389871610303729E-2</v>
      </c>
      <c r="P79" s="4">
        <f>Returns!P81</f>
        <v>0.10892558182232248</v>
      </c>
      <c r="Q79" s="4">
        <f>Returns!Q81</f>
        <v>-2.2989518224698635E-2</v>
      </c>
      <c r="R79" s="4">
        <f>Returns!R81</f>
        <v>-0.13805050196303198</v>
      </c>
      <c r="S79" s="4">
        <f>Returns!S81</f>
        <v>-6.1875403718087529E-2</v>
      </c>
      <c r="T79" s="4">
        <f>Returns!T81</f>
        <v>-7.3941845398626249E-2</v>
      </c>
      <c r="U79" s="4">
        <f>Returns!U81</f>
        <v>3.7714445721253487E-2</v>
      </c>
      <c r="V79" s="4">
        <f>Returns!V81</f>
        <v>2.154481898677596E-2</v>
      </c>
      <c r="W79" s="4">
        <f>Returns!W81</f>
        <v>4.7506027585977328E-3</v>
      </c>
      <c r="X79" s="4">
        <f>Returns!X81</f>
        <v>0.22458136608383761</v>
      </c>
      <c r="Y79" s="4">
        <f>Returns!Y81</f>
        <v>9.8699375291044111E-2</v>
      </c>
      <c r="Z79" s="4">
        <f>Returns!Z81</f>
        <v>5.1672010544320912E-2</v>
      </c>
      <c r="AA79" s="4">
        <f>Returns!AA81</f>
        <v>-7.7787188753726477E-2</v>
      </c>
      <c r="AB79" s="4">
        <f>Returns!AB81</f>
        <v>8.0852096629094872E-2</v>
      </c>
      <c r="AC79" s="4">
        <f>Returns!AC81</f>
        <v>0.20679441331268023</v>
      </c>
      <c r="AD79" s="4">
        <f>Returns!AD81</f>
        <v>7.1825734571255517E-2</v>
      </c>
      <c r="AE79" s="4">
        <f>Returns!AE81</f>
        <v>-0.12921173148000609</v>
      </c>
      <c r="AF79" s="4">
        <f>Returns!AF81</f>
        <v>0.17535288747786143</v>
      </c>
      <c r="AG79" s="4">
        <f>Returns!AG81</f>
        <v>-9.069656147081212E-2</v>
      </c>
      <c r="AH79" s="4">
        <f>Returns!AH81</f>
        <v>0.14238884645858363</v>
      </c>
      <c r="AI79" s="4">
        <f>Returns!AI81</f>
        <v>5.3333459753626133E-3</v>
      </c>
      <c r="AJ79" s="4">
        <f>Returns!AJ81</f>
        <v>-0.11221199060692805</v>
      </c>
      <c r="AK79" s="4">
        <f>Returns!AK81</f>
        <v>0</v>
      </c>
      <c r="AL79" s="4">
        <f>Returns!AL81</f>
        <v>-0.251314428280906</v>
      </c>
      <c r="AM79" s="4">
        <f>Returns!AM81</f>
        <v>-9.5238815112554942E-3</v>
      </c>
      <c r="AN79" s="4">
        <f>Returns!AN81</f>
        <v>0.15516513591222925</v>
      </c>
      <c r="AO79" s="4">
        <f>Returns!AO81</f>
        <v>1.0449415874341339E-2</v>
      </c>
      <c r="AP79" s="4">
        <f>Returns!AP81</f>
        <v>0.15343254694181752</v>
      </c>
      <c r="AQ79" s="4">
        <f>Returns!AQ81</f>
        <v>8.3381608939051E-2</v>
      </c>
      <c r="AR79" s="4">
        <f>Returns!AR81</f>
        <v>-0.31585294941847714</v>
      </c>
      <c r="AS79" s="4">
        <f>Returns!AS81</f>
        <v>-0.23369376220936244</v>
      </c>
      <c r="AT79" s="4">
        <f>Returns!AT81</f>
        <v>2.1309786586750867E-2</v>
      </c>
      <c r="AU79" s="4">
        <f>Returns!AU81</f>
        <v>0.20607073700561784</v>
      </c>
      <c r="AV79" s="4">
        <f>Returns!AV81</f>
        <v>-0.38227456114004865</v>
      </c>
      <c r="AW79" s="4">
        <f>Returns!AW81</f>
        <v>0</v>
      </c>
      <c r="AX79" s="4">
        <f>Returns!AX81</f>
        <v>4.196419909903204E-2</v>
      </c>
      <c r="AY79" s="4">
        <f>Returns!AY81</f>
        <v>-0.20223686649489603</v>
      </c>
      <c r="AZ79" s="4">
        <f>Returns!AZ81</f>
        <v>-3.8676531350153365E-2</v>
      </c>
      <c r="BA79" s="4">
        <f>Returns!BA81</f>
        <v>-1.9802627296179653E-2</v>
      </c>
      <c r="BB79" s="4">
        <f>Returns!BB81</f>
        <v>-0.17997137944900107</v>
      </c>
      <c r="BC79" s="4">
        <f>Returns!BC81</f>
        <v>1.398624197473991E-2</v>
      </c>
      <c r="BD79" s="4">
        <f>Returns!BD81</f>
        <v>7.5472056353829142E-3</v>
      </c>
      <c r="BE79" s="4">
        <f>Returns!BE81</f>
        <v>0.14541699985850365</v>
      </c>
      <c r="BF79" s="4">
        <f>Returns!BF81</f>
        <v>-0.28768207245178101</v>
      </c>
      <c r="BG79" s="4">
        <f>Returns!BG81</f>
        <v>-0.37279034518836252</v>
      </c>
      <c r="BH79" s="4">
        <f>Returns!BH81</f>
        <v>-0.26486628946837637</v>
      </c>
      <c r="BI79" s="4">
        <f>Returns!BI81</f>
        <v>-7.0204258673248421E-2</v>
      </c>
      <c r="BJ79" s="4">
        <f>Returns!BJ81</f>
        <v>0</v>
      </c>
      <c r="BK79" s="4">
        <f>Returns!BK81</f>
        <v>5.4067221270275821E-2</v>
      </c>
      <c r="BL79" s="4">
        <f>Returns!BL81</f>
        <v>-0.29068959351573631</v>
      </c>
      <c r="BM79" s="4">
        <f>Returns!BM81</f>
        <v>-4.4990286259657175E-2</v>
      </c>
      <c r="BN79" s="4">
        <f>Returns!BN81</f>
        <v>1.1377289015837899E-2</v>
      </c>
      <c r="BO79" s="4">
        <f>Returns!BO81</f>
        <v>-0.1798855019960735</v>
      </c>
      <c r="BP79" s="4">
        <f>Returns!BP81</f>
        <v>-0.37605122290187065</v>
      </c>
      <c r="BQ79" s="4">
        <f>Returns!BQ81</f>
        <v>0.13299245431991225</v>
      </c>
      <c r="BR79" s="4">
        <f>Returns!BR81</f>
        <v>3.6367644170874736E-2</v>
      </c>
      <c r="BS79" s="4">
        <f>Returns!BS81</f>
        <v>-2.6668247082161312E-2</v>
      </c>
      <c r="BT79" s="4">
        <f>Returns!BT81</f>
        <v>0</v>
      </c>
      <c r="BU79" s="4">
        <f>Returns!BU81</f>
        <v>-8.9231133727942724E-2</v>
      </c>
      <c r="BV79" s="4">
        <f>Returns!BV81</f>
        <v>-1.1803099809892359E-2</v>
      </c>
      <c r="BW79" s="4">
        <f>Returns!BW81</f>
        <v>0</v>
      </c>
      <c r="BX79" s="4">
        <f>Returns!BX81</f>
        <v>0.11778303565638337</v>
      </c>
      <c r="BY79" s="4">
        <f>Returns!BY81</f>
        <v>7.5176518022363581E-2</v>
      </c>
      <c r="BZ79" s="4">
        <f>Returns!BZ81</f>
        <v>-5.5262678675049512E-2</v>
      </c>
      <c r="CA79" s="4">
        <f>Returns!CA81</f>
        <v>-0.23638877806423042</v>
      </c>
      <c r="CB79" s="4">
        <f>Returns!CB81</f>
        <v>0</v>
      </c>
      <c r="CC79" s="4">
        <f>Returns!CC81</f>
        <v>0.35667494393873245</v>
      </c>
      <c r="CD79" s="4">
        <f>Returns!CD81</f>
        <v>-0.15906469462968764</v>
      </c>
      <c r="CE79" s="4">
        <f>Returns!CE81</f>
        <v>-9.6014653239588577E-2</v>
      </c>
      <c r="CF79" s="4">
        <f>Returns!CF81</f>
        <v>-0.21072103131565253</v>
      </c>
      <c r="CG79" s="4">
        <f>Returns!CG81</f>
        <v>9.5310179804324768E-2</v>
      </c>
      <c r="CH79" s="4">
        <f>Returns!CH81</f>
        <v>6.8992871486951435E-2</v>
      </c>
      <c r="CI79" s="4">
        <f>Returns!CI81</f>
        <v>0.26236426446749117</v>
      </c>
      <c r="CJ79" s="4">
        <f>Returns!CJ81</f>
        <v>-5.3109825313948283E-2</v>
      </c>
      <c r="CK79" s="4">
        <f>Returns!CK81</f>
        <v>0.33802382731263175</v>
      </c>
      <c r="CL79" s="4">
        <f>Returns!CL81</f>
        <v>-0.32721291120841611</v>
      </c>
      <c r="CM79" s="4">
        <f>Returns!CM81</f>
        <v>0.18959024968557925</v>
      </c>
      <c r="CN79" s="4">
        <f>Returns!CN81</f>
        <v>-5.1293294387550592E-2</v>
      </c>
      <c r="CO79" s="4">
        <f>Returns!CO81</f>
        <v>0.10008345855698242</v>
      </c>
      <c r="CP79" s="4">
        <f>Returns!CP81</f>
        <v>-0.12887372235054162</v>
      </c>
      <c r="CQ79" s="4">
        <f>Returns!CQ81</f>
        <v>-0.20763936477824452</v>
      </c>
      <c r="CR79" s="4">
        <f>Returns!CR81</f>
        <v>-0.11778303565638337</v>
      </c>
      <c r="CS79" s="4">
        <f>Returns!CS81</f>
        <v>-0.13899887480665601</v>
      </c>
      <c r="CT79" s="4">
        <f>Returns!CT81</f>
        <v>-0.38127037952110765</v>
      </c>
      <c r="CU79" s="4">
        <f>Returns!CU81</f>
        <v>4.8790164169431716E-2</v>
      </c>
      <c r="CV79" s="4">
        <f>Returns!CV81</f>
        <v>0.28768207245178101</v>
      </c>
      <c r="CW79" s="4">
        <f>Returns!CW81</f>
        <v>-0.10590244992943609</v>
      </c>
      <c r="CX79" s="4">
        <f>Returns!CX81</f>
        <v>-0.21905356606268467</v>
      </c>
      <c r="CY79" s="4">
        <f>Returns!CY81</f>
        <v>-2.8894465999715013E-2</v>
      </c>
      <c r="CZ79" s="4">
        <f>Returns!CZ81</f>
        <v>1.6807118316381264E-2</v>
      </c>
      <c r="DA79" s="4">
        <f>Returns!DA81</f>
        <v>8.3381608939050944E-2</v>
      </c>
      <c r="DB79" s="4">
        <f>Returns!DB81</f>
        <v>-0.26933293378358431</v>
      </c>
      <c r="DC79" s="4">
        <f>Returns!DC81</f>
        <v>0.29376111852816311</v>
      </c>
      <c r="DD79" s="4">
        <f>Returns!DD81</f>
        <v>8.025430310386461E-2</v>
      </c>
      <c r="DE79" s="4">
        <f>Returns!DE81</f>
        <v>-5.4305344857542126E-2</v>
      </c>
      <c r="DF79" s="4">
        <f>Returns!DF81</f>
        <v>0.1541506798272585</v>
      </c>
      <c r="DG79" s="4">
        <f>Returns!DG81</f>
        <v>0.10536051565782678</v>
      </c>
      <c r="DH79" s="4">
        <f>Returns!DH81</f>
        <v>-0.40546510810816438</v>
      </c>
      <c r="DI79" s="4">
        <f>Returns!DI81</f>
        <v>-3.5435294307629928E-2</v>
      </c>
      <c r="DJ79" s="4">
        <f>Returns!DJ81</f>
        <v>-0.14107859825990554</v>
      </c>
      <c r="DK79" s="4">
        <f>Returns!DK81</f>
        <v>0</v>
      </c>
      <c r="DL79" s="4">
        <f>Returns!DL81</f>
        <v>0.55961578793542266</v>
      </c>
      <c r="DM79" s="4">
        <f>Returns!DM81</f>
        <v>0.17589066646366414</v>
      </c>
      <c r="DN79" s="4">
        <f>Returns!DN81</f>
        <v>4.6520015634892831E-2</v>
      </c>
      <c r="DO79" s="4">
        <f>Returns!DO81</f>
        <v>-3.3901551675681429E-2</v>
      </c>
      <c r="DP79" s="4">
        <f>Returns!DP81</f>
        <v>-6.252035698133418E-2</v>
      </c>
      <c r="DQ79" s="4">
        <f>Returns!DQ81</f>
        <v>-0.15415067982725805</v>
      </c>
      <c r="DR79" s="4">
        <f>Returns!DR81</f>
        <v>-0.23700058597563567</v>
      </c>
      <c r="DS79" s="4">
        <f>Returns!DS81</f>
        <v>0</v>
      </c>
      <c r="DT79" s="4">
        <f>Returns!DT81</f>
        <v>-0.40546510810816416</v>
      </c>
      <c r="DU79" s="4">
        <f>Returns!DU81</f>
        <v>-0.26152779432252515</v>
      </c>
      <c r="DV79" s="4">
        <f>Returns!DV81</f>
        <v>-0.1334120537616803</v>
      </c>
      <c r="DW79" s="4">
        <f>Returns!DW81</f>
        <v>-0.65058756614114965</v>
      </c>
      <c r="DX79" s="4">
        <f>Returns!DX81</f>
        <v>-0.28768207245178101</v>
      </c>
      <c r="DY79" s="4">
        <f>Returns!DY81</f>
        <v>0.30010459245033805</v>
      </c>
      <c r="DZ79" s="4">
        <f>Returns!DZ81</f>
        <v>0.22314355131420993</v>
      </c>
      <c r="EA79" s="4">
        <f>Returns!EA81</f>
        <v>-2.5317807984289953E-2</v>
      </c>
      <c r="EB79" s="4">
        <f>Returns!EB81</f>
        <v>0.30538164955118174</v>
      </c>
      <c r="EC79" s="4">
        <f>Returns!EC81</f>
        <v>0</v>
      </c>
      <c r="ED79" s="4">
        <f>Returns!ED81</f>
        <v>-0.17693070815907819</v>
      </c>
      <c r="EE79" s="4">
        <f>Returns!EE81</f>
        <v>-0.17693070815907819</v>
      </c>
      <c r="EF79" s="4">
        <f>Returns!EF81</f>
        <v>0</v>
      </c>
      <c r="EG79" s="4">
        <f>Returns!EG81</f>
        <v>-0.28768207245178101</v>
      </c>
      <c r="EH79" s="4">
        <f>Returns!EH81</f>
        <v>-0.47000362924573552</v>
      </c>
      <c r="EI79" s="4">
        <f>Returns!EI81</f>
        <v>0</v>
      </c>
      <c r="EJ79" s="4">
        <f>Returns!EJ81</f>
        <v>0</v>
      </c>
      <c r="EK79" s="4">
        <f>Returns!EK81</f>
        <v>0.11672427430814128</v>
      </c>
      <c r="EL79" s="4">
        <f>Returns!EL81</f>
        <v>-0.12675170563914384</v>
      </c>
      <c r="EM79" s="4">
        <f>Returns!EM81</f>
        <v>0.18038169197612808</v>
      </c>
      <c r="EN79" s="4">
        <f>Returns!EN81</f>
        <v>0</v>
      </c>
      <c r="EO79" s="4">
        <f>Returns!EO81</f>
        <v>0.38662202030668452</v>
      </c>
      <c r="EP79" s="4">
        <f>Returns!EP81</f>
        <v>0</v>
      </c>
      <c r="EQ79" s="4">
        <f>Returns!EQ81</f>
        <v>-0.48835276791393201</v>
      </c>
      <c r="ER79" s="4">
        <f>Returns!ER81</f>
        <v>-0.47000362924573569</v>
      </c>
      <c r="ES79" s="4">
        <f>Returns!ES81</f>
        <v>9.2781733450966075E-2</v>
      </c>
      <c r="ET79" s="4">
        <f>Returns!ET81</f>
        <v>0.24349578016310813</v>
      </c>
      <c r="EU79" s="4">
        <f>Returns!EU81</f>
        <v>-0.36772478012531762</v>
      </c>
      <c r="EV79" s="4">
        <f>Returns!EV81</f>
        <v>-0.56531380905006035</v>
      </c>
      <c r="EW79" s="4">
        <f>Returns!EW81</f>
        <v>-0.13067832364211585</v>
      </c>
      <c r="EX79" s="4">
        <f>Returns!EX81</f>
        <v>-0.10724553035359774</v>
      </c>
      <c r="EY79" s="4">
        <f>Returns!EY81</f>
        <v>-7.3427468554817257E-2</v>
      </c>
      <c r="EZ79" s="4">
        <f>Returns!EZ81</f>
        <v>-8.7011376989629685E-2</v>
      </c>
      <c r="FA79" s="4">
        <f>Returns!FA81</f>
        <v>5.1293294387550592E-2</v>
      </c>
      <c r="FB79" s="4">
        <f>Returns!FB81</f>
        <v>-0.20763936477824441</v>
      </c>
      <c r="FC79" s="4">
        <f>Returns!FC81</f>
        <v>0</v>
      </c>
      <c r="FD79" s="4">
        <f>Returns!FD81</f>
        <v>0</v>
      </c>
      <c r="FE79" s="4">
        <f>Returns!FE81</f>
        <v>-0.14458122881110747</v>
      </c>
      <c r="FF79" s="4">
        <f>Returns!FF81</f>
        <v>0.3220834991691135</v>
      </c>
      <c r="FG79" s="4">
        <f>Returns!FG81</f>
        <v>0.10536051565782634</v>
      </c>
      <c r="FH79" s="4">
        <f>Returns!FH81</f>
        <v>-6.8992871486951435E-2</v>
      </c>
      <c r="FI79" s="4">
        <f>Returns!FI81</f>
        <v>-0.55951595266353826</v>
      </c>
      <c r="FJ79" s="4">
        <f>Returns!FJ81</f>
        <v>-8.455738802806323E-2</v>
      </c>
      <c r="FK79" s="4">
        <f>Returns!FK81</f>
        <v>-0.31845373111853492</v>
      </c>
      <c r="FL79" s="4">
        <f>Returns!FL81</f>
        <v>-0.33647223662121295</v>
      </c>
      <c r="FM79" s="4">
        <f>Returns!FM81</f>
        <v>0</v>
      </c>
      <c r="FN79" s="4">
        <f>Returns!FN81</f>
        <v>-0.11778303565638343</v>
      </c>
      <c r="FO79" s="4">
        <f>Returns!FO81</f>
        <v>-0.42285685082003344</v>
      </c>
      <c r="FP79" s="4">
        <f>Returns!FP81</f>
        <v>6.2520356981334402E-2</v>
      </c>
      <c r="FQ79" s="4">
        <f>Returns!FQ81</f>
        <v>-6.2394479774382727E-2</v>
      </c>
      <c r="FR79" s="4">
        <f>Returns!FR81</f>
        <v>8.7011376989629685E-2</v>
      </c>
      <c r="FS79" s="4">
        <f>Returns!FS81</f>
        <v>-0.10328582611696602</v>
      </c>
      <c r="FT79" s="4">
        <f>Returns!FT81</f>
        <v>0</v>
      </c>
      <c r="FU79" s="4">
        <f>Returns!FU81</f>
        <v>0.13353139262452229</v>
      </c>
      <c r="FV79" s="4">
        <f>Returns!FV81</f>
        <v>-0.20763936477824441</v>
      </c>
      <c r="FW79" s="4">
        <f>Returns!FW81</f>
        <v>-0.40546510810816427</v>
      </c>
      <c r="FX79" s="4">
        <f>Returns!FX81</f>
        <v>-0.18251007597633961</v>
      </c>
      <c r="FY79" s="4">
        <f>Returns!FY81</f>
        <v>0.30538164955118186</v>
      </c>
      <c r="FZ79" s="4">
        <f>Returns!FZ81</f>
        <v>5.8840500022933506E-2</v>
      </c>
      <c r="GA79" s="4">
        <f>Returns!GA81</f>
        <v>-0.18232155679395445</v>
      </c>
      <c r="GE79" s="4">
        <f>MC!GG81</f>
        <v>0.12103175129983515</v>
      </c>
      <c r="GF79" s="4">
        <f>MC!GH81</f>
        <v>9.7008310346329563E-2</v>
      </c>
      <c r="GG79" s="4">
        <f>MC!GI81</f>
        <v>0.13719881441687798</v>
      </c>
      <c r="GH79" s="4">
        <f>MC!GJ81</f>
        <v>6.5472018485940559E-2</v>
      </c>
      <c r="GI79" s="4">
        <f>MC!GK81</f>
        <v>3.9907649386055094E-2</v>
      </c>
      <c r="GJ79" s="4">
        <f>MC!GL81</f>
        <v>3.6891380129184463E-2</v>
      </c>
      <c r="GK79" s="4">
        <f>MC!GM81</f>
        <v>4.7997621015283973E-2</v>
      </c>
      <c r="GL79" s="4">
        <f>MC!GN81</f>
        <v>3.2158267110293411E-2</v>
      </c>
      <c r="GM79" s="4">
        <f>MC!GO81</f>
        <v>2.7133656154117464E-2</v>
      </c>
      <c r="GN79" s="4">
        <f>MC!GP81</f>
        <v>4.2502037519738987E-2</v>
      </c>
      <c r="GO79" s="4">
        <f>MC!GQ81</f>
        <v>2.0368926794416972E-2</v>
      </c>
      <c r="GP79" s="4">
        <f>MC!GR81</f>
        <v>5.2238633543537666E-2</v>
      </c>
      <c r="GQ79" s="4">
        <f>MC!GS81</f>
        <v>9.6359275501084179E-3</v>
      </c>
      <c r="GR79" s="4">
        <f>MC!GT81</f>
        <v>2.5680007913378131E-2</v>
      </c>
      <c r="GS79" s="4">
        <f>MC!GU81</f>
        <v>3.4050574553167873E-2</v>
      </c>
      <c r="GT79" s="4">
        <f>MC!GV81</f>
        <v>7.4459080666348524E-3</v>
      </c>
      <c r="GU79" s="4">
        <f>MC!GW81</f>
        <v>3.3801332518419618E-3</v>
      </c>
      <c r="GV79" s="4">
        <f>MC!GX81</f>
        <v>2.1904149264117428E-3</v>
      </c>
      <c r="GW79" s="4">
        <f>MC!GY81</f>
        <v>2.4079085424091951E-3</v>
      </c>
      <c r="GX79" s="4">
        <f>MC!GZ81</f>
        <v>1.0702211186979045E-2</v>
      </c>
      <c r="GY79" s="4">
        <f>MC!HA81</f>
        <v>1.1976610793027491E-2</v>
      </c>
      <c r="GZ79" s="4">
        <f>MC!HB81</f>
        <v>3.4986531495984959E-3</v>
      </c>
      <c r="HA79" s="4">
        <f>MC!HC81</f>
        <v>5.9616412441109408E-3</v>
      </c>
      <c r="HB79" s="4">
        <f>MC!HD81</f>
        <v>4.758195399541143E-3</v>
      </c>
      <c r="HC79" s="4">
        <f>MC!HE81</f>
        <v>5.568344996169575E-3</v>
      </c>
      <c r="HD79" s="4">
        <f>MC!HF81</f>
        <v>1.9317331038107215E-2</v>
      </c>
      <c r="HE79" s="4">
        <f>MC!HG81</f>
        <v>1.1069973119483826E-2</v>
      </c>
      <c r="HF79" s="4">
        <f>MC!HH81</f>
        <v>3.9872511456405645E-3</v>
      </c>
      <c r="HG79" s="4">
        <f>MC!HI81</f>
        <v>3.1183500267686647E-3</v>
      </c>
      <c r="HH79" s="4">
        <f>MC!HJ81</f>
        <v>1.0695997083664832E-2</v>
      </c>
      <c r="HI79" s="4">
        <f>MC!HK81</f>
        <v>1.971396030509893E-3</v>
      </c>
      <c r="HJ79" s="4">
        <f>MC!HL81</f>
        <v>1.1257695531421369E-3</v>
      </c>
      <c r="HK79" s="4">
        <f>MC!HM81</f>
        <v>7.2546831601020285E-3</v>
      </c>
      <c r="HL79" s="4">
        <f>MC!HN81</f>
        <v>4.2271155335691828E-3</v>
      </c>
      <c r="HM79" s="4">
        <f>MC!HO81</f>
        <v>2.9063926119056935E-3</v>
      </c>
      <c r="HN79" s="4">
        <f>MC!HP81</f>
        <v>5.3802836331421668E-4</v>
      </c>
      <c r="HO79" s="4">
        <f>MC!HQ81</f>
        <v>3.7436018038751067E-3</v>
      </c>
      <c r="HP79" s="4">
        <f>MC!HR81</f>
        <v>4.6752653662205567E-4</v>
      </c>
      <c r="HQ79" s="4">
        <f>MC!HS81</f>
        <v>3.3842571567686669E-3</v>
      </c>
      <c r="HR79" s="4">
        <f>MC!HT81</f>
        <v>3.4358342142766342E-3</v>
      </c>
      <c r="HS79" s="4">
        <f>MC!HU81</f>
        <v>1.9603801200892427E-3</v>
      </c>
      <c r="HT79" s="4">
        <f>MC!HV81</f>
        <v>4.0442514205863897E-4</v>
      </c>
      <c r="HU79" s="4">
        <f>MC!HW81</f>
        <v>1.051539264461448E-3</v>
      </c>
      <c r="HV79" s="4">
        <f>MC!HX81</f>
        <v>1.3625833812619601E-4</v>
      </c>
      <c r="HW79" s="4">
        <f>MC!HY81</f>
        <v>2.9977964224729339E-3</v>
      </c>
      <c r="HX79" s="4">
        <f>MC!HZ81</f>
        <v>6.5988128012110106E-3</v>
      </c>
      <c r="HY79" s="4">
        <f>MC!IA81</f>
        <v>1.0386591230465341E-3</v>
      </c>
      <c r="HZ79" s="4">
        <f>MC!IB81</f>
        <v>1.4931360427087425E-3</v>
      </c>
      <c r="IA79" s="4">
        <f>MC!IC81</f>
        <v>3.2433664870809664E-3</v>
      </c>
      <c r="IB79" s="4">
        <f>MC!ID81</f>
        <v>1.8629316817527219E-3</v>
      </c>
      <c r="IC79" s="4">
        <f>MC!IE81</f>
        <v>1.4437056754365942E-3</v>
      </c>
      <c r="ID79" s="4">
        <f>MC!IF81</f>
        <v>2.8748701605481406E-4</v>
      </c>
      <c r="IE79" s="4">
        <f>MC!IG81</f>
        <v>9.8516134269599183E-4</v>
      </c>
      <c r="IF79" s="4">
        <f>MC!IH81</f>
        <v>3.642029460611881E-4</v>
      </c>
      <c r="IG79" s="4">
        <f>MC!II81</f>
        <v>3.814894516443622E-4</v>
      </c>
      <c r="IH79" s="4">
        <f>MC!IJ81</f>
        <v>1.3041708101083588E-3</v>
      </c>
      <c r="II79" s="4">
        <f>MC!IK81</f>
        <v>2.8816491823454633E-4</v>
      </c>
      <c r="IJ79" s="4">
        <f>MC!IL81</f>
        <v>2.9567833405991293E-4</v>
      </c>
      <c r="IK79" s="4">
        <f>MC!IM81</f>
        <v>2.7294036511472473E-3</v>
      </c>
      <c r="IL79" s="4">
        <f>MC!IN81</f>
        <v>2.0957910804907734E-3</v>
      </c>
      <c r="IM79" s="4">
        <f>MC!IO81</f>
        <v>1.213388409872539E-3</v>
      </c>
      <c r="IN79" s="4">
        <f>MC!IP81</f>
        <v>4.4057992497769592E-4</v>
      </c>
      <c r="IO79" s="4">
        <f>MC!IQ81</f>
        <v>8.7336397488847024E-4</v>
      </c>
      <c r="IP79" s="4">
        <f>MC!IR81</f>
        <v>3.6839464120586624E-3</v>
      </c>
      <c r="IQ79" s="4">
        <f>MC!IS81</f>
        <v>2.1150548007648333E-4</v>
      </c>
      <c r="IR79" s="4">
        <f>MC!IT81</f>
        <v>2.9718666640981732E-3</v>
      </c>
      <c r="IS79" s="4">
        <f>MC!IU81</f>
        <v>1.296487918738059E-4</v>
      </c>
      <c r="IT79" s="4">
        <f>MC!IV81</f>
        <v>2.1581015891778358E-3</v>
      </c>
      <c r="IU79" s="4">
        <f>MC!IW81</f>
        <v>5.4475089326322889E-4</v>
      </c>
      <c r="IV79" s="4">
        <f>MC!IX81</f>
        <v>1.654081318546857E-4</v>
      </c>
      <c r="IW79" s="4">
        <f>MC!IY81</f>
        <v>7.5399669940727119E-4</v>
      </c>
      <c r="IX79" s="4">
        <f>MC!IZ81</f>
        <v>6.9247707659656323E-4</v>
      </c>
      <c r="IY79" s="4">
        <f>MC!JA81</f>
        <v>1.3298181092415647E-4</v>
      </c>
      <c r="IZ79" s="4">
        <f>MC!JB81</f>
        <v>4.0069668007011126E-4</v>
      </c>
      <c r="JA79" s="4">
        <f>MC!JC81</f>
        <v>9.6714044308477442E-5</v>
      </c>
      <c r="JB79" s="4">
        <f>MC!JD81</f>
        <v>8.8856028208413637E-4</v>
      </c>
      <c r="JC79" s="4">
        <f>MC!JE81</f>
        <v>4.3950657985978642E-4</v>
      </c>
      <c r="JD79" s="4">
        <f>MC!JF81</f>
        <v>1.6619901773104009E-4</v>
      </c>
      <c r="JE79" s="4">
        <f>MC!JG81</f>
        <v>3.1002726353091366E-4</v>
      </c>
      <c r="JF79" s="4">
        <f>MC!JH81</f>
        <v>6.6903295954748733E-4</v>
      </c>
      <c r="JG79" s="4">
        <f>MC!JI81</f>
        <v>9.8182832364564118E-5</v>
      </c>
      <c r="JH79" s="4">
        <f>MC!JJ81</f>
        <v>7.1575171810070622E-4</v>
      </c>
      <c r="JI79" s="4">
        <f>MC!JK81</f>
        <v>4.4877124298279479E-4</v>
      </c>
      <c r="JJ79" s="4">
        <f>MC!JL81</f>
        <v>3.4742486711281325E-5</v>
      </c>
      <c r="JK79" s="4">
        <f>MC!JM81</f>
        <v>7.1157132132569027E-4</v>
      </c>
      <c r="JL79" s="4">
        <f>MC!JN81</f>
        <v>3.2126914134480793E-4</v>
      </c>
      <c r="JM79" s="4">
        <f>MC!JO81</f>
        <v>3.2132563319311894E-4</v>
      </c>
      <c r="JN79" s="4">
        <f>MC!JP81</f>
        <v>2.6432535824729315E-4</v>
      </c>
      <c r="JO79" s="4">
        <f>MC!JQ81</f>
        <v>1.867055586679427E-4</v>
      </c>
      <c r="JP79" s="4">
        <f>MC!JR81</f>
        <v>2.0450614007074715E-3</v>
      </c>
      <c r="JQ79" s="4">
        <f>MC!JS81</f>
        <v>4.0391671542383977E-5</v>
      </c>
      <c r="JR79" s="4">
        <f>MC!JT81</f>
        <v>1.7461630312938303E-4</v>
      </c>
      <c r="JS79" s="4">
        <f>MC!JU81</f>
        <v>2.8706332719248139E-3</v>
      </c>
      <c r="JT79" s="4">
        <f>MC!JV81</f>
        <v>6.7106666608668429E-4</v>
      </c>
      <c r="JU79" s="4">
        <f>MC!JW81</f>
        <v>1.4919497138942108E-4</v>
      </c>
      <c r="JV79" s="4">
        <f>MC!JX81</f>
        <v>5.5932579012747381E-4</v>
      </c>
      <c r="JW79" s="4">
        <f>MC!JY81</f>
        <v>2.2240840680051146E-4</v>
      </c>
      <c r="JX79" s="4">
        <f>MC!JZ81</f>
        <v>7.8015242517527657E-5</v>
      </c>
      <c r="JY79" s="4">
        <f>MC!KA81</f>
        <v>6.7338283186743638E-5</v>
      </c>
      <c r="JZ79" s="4">
        <f>MC!KB81</f>
        <v>1.6163447638750912E-3</v>
      </c>
      <c r="KA79" s="4">
        <f>MC!KC81</f>
        <v>2.3478012158062629E-4</v>
      </c>
      <c r="KB79" s="4">
        <f>MC!KD81</f>
        <v>5.98248673613771E-5</v>
      </c>
      <c r="KC79" s="4">
        <f>MC!KE81</f>
        <v>1.7089913951051747E-3</v>
      </c>
      <c r="KD79" s="4">
        <f>MC!KF81</f>
        <v>7.9902070251115927E-4</v>
      </c>
      <c r="KE79" s="4">
        <f>MC!KG81</f>
        <v>2.0229730880178605E-4</v>
      </c>
      <c r="KF79" s="4">
        <f>MC!KH81</f>
        <v>2.028622272848963E-4</v>
      </c>
      <c r="KG79" s="4">
        <f>MC!KI81</f>
        <v>1.0033517178521423E-3</v>
      </c>
      <c r="KH79" s="4">
        <f>MC!KJ81</f>
        <v>1.3518499300828649E-4</v>
      </c>
      <c r="KI79" s="4">
        <f>MC!KK81</f>
        <v>5.0390728693435674E-5</v>
      </c>
      <c r="KJ79" s="4">
        <f>MC!KL81</f>
        <v>1.2801052827278613E-4</v>
      </c>
      <c r="KK79" s="4">
        <f>MC!KM81</f>
        <v>1.3117407177820362E-4</v>
      </c>
      <c r="KL79" s="4">
        <f>MC!KN81</f>
        <v>2.0009412671765601E-4</v>
      </c>
      <c r="KM79" s="4">
        <f>MC!KO81</f>
        <v>2.9646921993626727E-4</v>
      </c>
      <c r="KN79" s="4">
        <f>MC!KP81</f>
        <v>4.7453152581262292E-4</v>
      </c>
      <c r="KO79" s="4">
        <f>MC!KQ81</f>
        <v>6.2479984231995353E-5</v>
      </c>
      <c r="KP79" s="4">
        <f>MC!KR81</f>
        <v>1.2445154182919146E-4</v>
      </c>
      <c r="KQ79" s="4">
        <f>MC!KS81</f>
        <v>3.4369640512428546E-4</v>
      </c>
      <c r="KR79" s="4">
        <f>MC!KT81</f>
        <v>1.8376798255576932E-4</v>
      </c>
      <c r="KS79" s="4">
        <f>MC!KU81</f>
        <v>2.1952732253664912E-4</v>
      </c>
      <c r="KT79" s="4">
        <f>MC!KV81</f>
        <v>4.4628560165710963E-5</v>
      </c>
      <c r="KU79" s="4">
        <f>MC!KW81</f>
        <v>4.2368886233269901E-5</v>
      </c>
      <c r="KV79" s="4">
        <f>MC!KX81</f>
        <v>2.6268709464627342E-5</v>
      </c>
      <c r="KW79" s="4">
        <f>MC!KY81</f>
        <v>3.6154782919056985E-6</v>
      </c>
      <c r="KX79" s="4">
        <f>MC!KZ81</f>
        <v>5.8977489636711704E-5</v>
      </c>
      <c r="KY79" s="4">
        <f>MC!LA81</f>
        <v>5.1927306967495591E-4</v>
      </c>
      <c r="KZ79" s="4">
        <f>MC!LB81</f>
        <v>4.9481209935628141E-4</v>
      </c>
      <c r="LA79" s="4">
        <f>MC!LC81</f>
        <v>3.361264974506079E-5</v>
      </c>
      <c r="LB79" s="4">
        <f>MC!LD81</f>
        <v>1.0484887046526524E-4</v>
      </c>
      <c r="LC79" s="4">
        <f>MC!LE81</f>
        <v>4.8893694713193466E-4</v>
      </c>
      <c r="LD79" s="4">
        <f>MC!LF81</f>
        <v>1.7331699061822942E-4</v>
      </c>
      <c r="LE79" s="4">
        <f>MC!LG81</f>
        <v>1.2541190325047891E-4</v>
      </c>
      <c r="LF79" s="4">
        <f>MC!LH81</f>
        <v>1.0637415036966298E-4</v>
      </c>
      <c r="LG79" s="4">
        <f>MC!LI81</f>
        <v>4.7854244704270585E-4</v>
      </c>
      <c r="LH79" s="4">
        <f>MC!LJ81</f>
        <v>4.8944537376673395E-4</v>
      </c>
      <c r="LI79" s="4">
        <f>MC!LK81</f>
        <v>6.1689098355640972E-5</v>
      </c>
      <c r="LJ79" s="4">
        <f>MC!LL81</f>
        <v>1.5648241982154349E-5</v>
      </c>
      <c r="LK79" s="4">
        <f>MC!LM81</f>
        <v>1.4947743063097621E-4</v>
      </c>
      <c r="LL79" s="4">
        <f>MC!LN81</f>
        <v>2.1297426813257005E-5</v>
      </c>
      <c r="LM79" s="4">
        <f>MC!LO81</f>
        <v>5.4966568406628821E-5</v>
      </c>
      <c r="LN79" s="4">
        <f>MC!LP81</f>
        <v>2.8302416003824296E-4</v>
      </c>
      <c r="LO79" s="4">
        <f>MC!LQ81</f>
        <v>1.024197209878911E-4</v>
      </c>
      <c r="LP79" s="4">
        <f>MC!LR81</f>
        <v>3.1844454892925663E-4</v>
      </c>
      <c r="LQ79" s="4">
        <f>MC!LS81</f>
        <v>2.465304260293198E-4</v>
      </c>
      <c r="LR79" s="4">
        <f>MC!LT81</f>
        <v>5.2944160237094074E-4</v>
      </c>
      <c r="LS79" s="4">
        <f>MC!LU81</f>
        <v>3.7906030216698805E-5</v>
      </c>
      <c r="LT79" s="4">
        <f>MC!LV81</f>
        <v>1.0665660961121809E-4</v>
      </c>
      <c r="LU79" s="4">
        <f>MC!LW81</f>
        <v>1.6111475138304768E-4</v>
      </c>
      <c r="LV79" s="4">
        <f>MC!LX81</f>
        <v>3.0042364931803914E-4</v>
      </c>
      <c r="LW79" s="4">
        <f>MC!LY81</f>
        <v>6.0841720630975576E-5</v>
      </c>
      <c r="LX79" s="4">
        <f>MC!LZ81</f>
        <v>1.2755859348629792E-4</v>
      </c>
      <c r="LY79" s="4">
        <f>MC!MA81</f>
        <v>1.2546839509878995E-4</v>
      </c>
      <c r="LZ79" s="4">
        <f>MC!MB81</f>
        <v>3.770265956277911E-4</v>
      </c>
      <c r="MA79" s="4">
        <f>MC!MC81</f>
        <v>1.8958664293180507E-4</v>
      </c>
      <c r="MB79" s="4">
        <f>MC!MD81</f>
        <v>2.4743429560229621E-5</v>
      </c>
      <c r="MC79" s="4">
        <f>MC!ME81</f>
        <v>7.0388842995539074E-5</v>
      </c>
      <c r="MD79" s="4">
        <f>MC!MF81</f>
        <v>8.3325476258764149E-5</v>
      </c>
      <c r="ME79" s="4">
        <f>MC!MG81</f>
        <v>9.6149125825367165E-5</v>
      </c>
      <c r="MF79" s="4">
        <f>MC!MH81</f>
        <v>3.9742015286807172E-4</v>
      </c>
      <c r="MG79" s="4">
        <f>MC!MI81</f>
        <v>1.0208076989802496E-4</v>
      </c>
      <c r="MH79" s="4">
        <f>MC!MJ81</f>
        <v>8.4907248011472896E-5</v>
      </c>
      <c r="MI79" s="4">
        <f>MC!MK81</f>
        <v>1.0834006669088669E-3</v>
      </c>
      <c r="MJ79" s="4">
        <f>MC!ML81</f>
        <v>5.2028992294455443E-5</v>
      </c>
      <c r="MK79" s="4">
        <f>MC!MM81</f>
        <v>4.581488898024252E-5</v>
      </c>
      <c r="ML79" s="4">
        <f>MC!MN81</f>
        <v>7.4512747922244002E-5</v>
      </c>
      <c r="MM79" s="4">
        <f>MC!MO81</f>
        <v>4.4854527558955073E-5</v>
      </c>
      <c r="MN79" s="4">
        <f>MC!MP81</f>
        <v>5.4175682530274447E-5</v>
      </c>
      <c r="MO79" s="4">
        <f>MC!MQ81</f>
        <v>1.9998114302103394E-5</v>
      </c>
      <c r="MP79" s="4">
        <f>MC!MR81</f>
        <v>1.9885130605481342E-5</v>
      </c>
      <c r="MQ79" s="4">
        <f>MC!MS81</f>
        <v>5.7904144518802199E-5</v>
      </c>
      <c r="MR79" s="4">
        <f>MC!MT81</f>
        <v>4.3950657985978648E-5</v>
      </c>
      <c r="MS79" s="4">
        <f>MC!MU81</f>
        <v>2.6099233919694262E-5</v>
      </c>
      <c r="MT79" s="4">
        <f>MC!MV81</f>
        <v>9.1573286112174018E-5</v>
      </c>
      <c r="MU79" s="4">
        <f>MC!MW81</f>
        <v>7.8354193607393818E-5</v>
      </c>
      <c r="MV79" s="4">
        <f>MC!MX81</f>
        <v>3.5815831829190823E-5</v>
      </c>
      <c r="MW79" s="4">
        <f>MC!MY81</f>
        <v>8.925712033142193E-6</v>
      </c>
      <c r="MX79" s="4">
        <f>MC!MZ81</f>
        <v>8.5302690949650066E-5</v>
      </c>
      <c r="MY79" s="4">
        <f>MC!NA81</f>
        <v>1.8354201516252523E-4</v>
      </c>
      <c r="MZ79" s="4">
        <f>MC!NB81</f>
        <v>7.2083598444869866E-5</v>
      </c>
      <c r="NA79" s="4">
        <f>MC!NC81</f>
        <v>4.0391671542383977E-5</v>
      </c>
      <c r="NB79" s="4">
        <f>MC!ND81</f>
        <v>3.6550225857234168E-5</v>
      </c>
      <c r="NC79" s="4">
        <f>MC!NE81</f>
        <v>2.4573954015296547E-5</v>
      </c>
      <c r="ND79" s="4">
        <f>MC!NF81</f>
        <v>2.8923826335245588E-5</v>
      </c>
      <c r="NH79" s="3">
        <f t="shared" si="2"/>
        <v>4.0958126037111575E-2</v>
      </c>
      <c r="NI79" s="3">
        <v>2.4999999999999998E-5</v>
      </c>
      <c r="NJ79" s="4">
        <f t="shared" si="3"/>
        <v>4.0933126037111578E-2</v>
      </c>
    </row>
    <row r="80" spans="1:374" x14ac:dyDescent="0.3">
      <c r="A80" s="1">
        <v>41456</v>
      </c>
      <c r="B80" s="4">
        <f>Returns!B82</f>
        <v>-0.33881141897438516</v>
      </c>
      <c r="C80" s="4">
        <f>Returns!C82</f>
        <v>-0.14473414570107623</v>
      </c>
      <c r="D80" s="4">
        <f>Returns!D82</f>
        <v>-0.16069158365049097</v>
      </c>
      <c r="E80" s="4">
        <f>Returns!E82</f>
        <v>-0.41343327775734107</v>
      </c>
      <c r="F80" s="4">
        <f>Returns!F82</f>
        <v>-0.22847189101921828</v>
      </c>
      <c r="G80" s="4">
        <f>Returns!G82</f>
        <v>-0.16715623492629206</v>
      </c>
      <c r="H80" s="4">
        <f>Returns!H82</f>
        <v>-0.2372275223108824</v>
      </c>
      <c r="I80" s="4">
        <f>Returns!I82</f>
        <v>-0.14693917072536467</v>
      </c>
      <c r="J80" s="4">
        <f>Returns!J82</f>
        <v>-0.21955116330521385</v>
      </c>
      <c r="K80" s="4">
        <f>Returns!K82</f>
        <v>-0.25631280878413576</v>
      </c>
      <c r="L80" s="4">
        <f>Returns!L82</f>
        <v>-0.24247762209055468</v>
      </c>
      <c r="M80" s="4">
        <f>Returns!M82</f>
        <v>-0.20314696581541458</v>
      </c>
      <c r="N80" s="4">
        <f>Returns!N82</f>
        <v>-0.16430305129127631</v>
      </c>
      <c r="O80" s="4">
        <f>Returns!O82</f>
        <v>-0.16287808829350325</v>
      </c>
      <c r="P80" s="4">
        <f>Returns!P82</f>
        <v>-0.25845731579328612</v>
      </c>
      <c r="Q80" s="4">
        <f>Returns!Q82</f>
        <v>-0.30391326738036373</v>
      </c>
      <c r="R80" s="4">
        <f>Returns!R82</f>
        <v>-0.38498004220497128</v>
      </c>
      <c r="S80" s="4">
        <f>Returns!S82</f>
        <v>-0.51794309153485463</v>
      </c>
      <c r="T80" s="4">
        <f>Returns!T82</f>
        <v>-0.22508341613203608</v>
      </c>
      <c r="U80" s="4">
        <f>Returns!U82</f>
        <v>-0.15392638914559598</v>
      </c>
      <c r="V80" s="4">
        <f>Returns!V82</f>
        <v>-0.24196974606199229</v>
      </c>
      <c r="W80" s="4">
        <f>Returns!W82</f>
        <v>-0.48432368302048401</v>
      </c>
      <c r="X80" s="4">
        <f>Returns!X82</f>
        <v>-0.26870617099277538</v>
      </c>
      <c r="Y80" s="4">
        <f>Returns!Y82</f>
        <v>-0.16739590657727899</v>
      </c>
      <c r="Z80" s="4">
        <f>Returns!Z82</f>
        <v>-0.22795125288231288</v>
      </c>
      <c r="AA80" s="4">
        <f>Returns!AA82</f>
        <v>-5.1513534450107867E-2</v>
      </c>
      <c r="AB80" s="4">
        <f>Returns!AB82</f>
        <v>-0.27802016154004394</v>
      </c>
      <c r="AC80" s="4">
        <f>Returns!AC82</f>
        <v>-0.42208598934420472</v>
      </c>
      <c r="AD80" s="4">
        <f>Returns!AD82</f>
        <v>-0.26484258048195808</v>
      </c>
      <c r="AE80" s="4">
        <f>Returns!AE82</f>
        <v>-0.13780982600625791</v>
      </c>
      <c r="AF80" s="4">
        <f>Returns!AF82</f>
        <v>-0.43024513710665141</v>
      </c>
      <c r="AG80" s="4">
        <f>Returns!AG82</f>
        <v>-0.15732025458853732</v>
      </c>
      <c r="AH80" s="4">
        <f>Returns!AH82</f>
        <v>-0.14595391262307977</v>
      </c>
      <c r="AI80" s="4">
        <f>Returns!AI82</f>
        <v>-0.18979623121066047</v>
      </c>
      <c r="AJ80" s="4">
        <f>Returns!AJ82</f>
        <v>-0.30448919076816205</v>
      </c>
      <c r="AK80" s="4">
        <f>Returns!AK82</f>
        <v>-0.28746800844582587</v>
      </c>
      <c r="AL80" s="4">
        <f>Returns!AL82</f>
        <v>-3.9740328649514045E-2</v>
      </c>
      <c r="AM80" s="4">
        <f>Returns!AM82</f>
        <v>-0.27973921893784409</v>
      </c>
      <c r="AN80" s="4">
        <f>Returns!AN82</f>
        <v>-0.2869219051783829</v>
      </c>
      <c r="AO80" s="4">
        <f>Returns!AO82</f>
        <v>-0.3767746156452354</v>
      </c>
      <c r="AP80" s="4">
        <f>Returns!AP82</f>
        <v>-0.23725121882488898</v>
      </c>
      <c r="AQ80" s="4">
        <f>Returns!AQ82</f>
        <v>-0.2744368457017603</v>
      </c>
      <c r="AR80" s="4">
        <f>Returns!AR82</f>
        <v>-0.39834764033930042</v>
      </c>
      <c r="AS80" s="4">
        <f>Returns!AS82</f>
        <v>-0.20997308812446436</v>
      </c>
      <c r="AT80" s="4">
        <f>Returns!AT82</f>
        <v>-0.10357718928239867</v>
      </c>
      <c r="AU80" s="4">
        <f>Returns!AU82</f>
        <v>-0.32052858622407654</v>
      </c>
      <c r="AV80" s="4">
        <f>Returns!AV82</f>
        <v>-0.47158323016088788</v>
      </c>
      <c r="AW80" s="4">
        <f>Returns!AW82</f>
        <v>-0.10919929196499201</v>
      </c>
      <c r="AX80" s="4">
        <f>Returns!AX82</f>
        <v>-0.35863380842406539</v>
      </c>
      <c r="AY80" s="4">
        <f>Returns!AY82</f>
        <v>-0.30702503529491182</v>
      </c>
      <c r="AZ80" s="4">
        <f>Returns!AZ82</f>
        <v>-0.33403201022461859</v>
      </c>
      <c r="BA80" s="4">
        <f>Returns!BA82</f>
        <v>-0.30110509278392161</v>
      </c>
      <c r="BB80" s="4">
        <f>Returns!BB82</f>
        <v>-0.16833531481921471</v>
      </c>
      <c r="BC80" s="4">
        <f>Returns!BC82</f>
        <v>-0.21622310846963605</v>
      </c>
      <c r="BD80" s="4">
        <f>Returns!BD82</f>
        <v>-4.6162041763162548E-2</v>
      </c>
      <c r="BE80" s="4">
        <f>Returns!BE82</f>
        <v>-0.30538164955118191</v>
      </c>
      <c r="BF80" s="4">
        <f>Returns!BF82</f>
        <v>-0.31015492830383939</v>
      </c>
      <c r="BG80" s="4">
        <f>Returns!BG82</f>
        <v>-0.13788667912717245</v>
      </c>
      <c r="BH80" s="4">
        <f>Returns!BH82</f>
        <v>-0.79808207373847972</v>
      </c>
      <c r="BI80" s="4">
        <f>Returns!BI82</f>
        <v>-9.531017980432499E-2</v>
      </c>
      <c r="BJ80" s="4">
        <f>Returns!BJ82</f>
        <v>-0.31845373111853481</v>
      </c>
      <c r="BK80" s="4">
        <f>Returns!BK82</f>
        <v>-0.27721077258448562</v>
      </c>
      <c r="BL80" s="4">
        <f>Returns!BL82</f>
        <v>-0.29170622275150637</v>
      </c>
      <c r="BM80" s="4">
        <f>Returns!BM82</f>
        <v>-0.18409303644233677</v>
      </c>
      <c r="BN80" s="4">
        <f>Returns!BN82</f>
        <v>-0.18690980944418767</v>
      </c>
      <c r="BO80" s="4">
        <f>Returns!BO82</f>
        <v>2.1661496781179401E-2</v>
      </c>
      <c r="BP80" s="4">
        <f>Returns!BP82</f>
        <v>-0.5180983830950705</v>
      </c>
      <c r="BQ80" s="4">
        <f>Returns!BQ82</f>
        <v>-0.13299245431991225</v>
      </c>
      <c r="BR80" s="4">
        <f>Returns!BR82</f>
        <v>-0.14035735769492244</v>
      </c>
      <c r="BS80" s="4">
        <f>Returns!BS82</f>
        <v>-0.39204208777602356</v>
      </c>
      <c r="BT80" s="4">
        <f>Returns!BT82</f>
        <v>0</v>
      </c>
      <c r="BU80" s="4">
        <f>Returns!BU82</f>
        <v>-0.36624439495488303</v>
      </c>
      <c r="BV80" s="4">
        <f>Returns!BV82</f>
        <v>-0.51698297936152615</v>
      </c>
      <c r="BW80" s="4">
        <f>Returns!BW82</f>
        <v>-0.11668232008019797</v>
      </c>
      <c r="BX80" s="4">
        <f>Returns!BX82</f>
        <v>-0.11778303565638337</v>
      </c>
      <c r="BY80" s="4">
        <f>Returns!BY82</f>
        <v>-0.36935211978469273</v>
      </c>
      <c r="BZ80" s="4">
        <f>Returns!BZ82</f>
        <v>-0.13353139262452263</v>
      </c>
      <c r="CA80" s="4">
        <f>Returns!CA82</f>
        <v>-3.3901551675681318E-2</v>
      </c>
      <c r="CB80" s="4">
        <f>Returns!CB82</f>
        <v>-0.69314718055994529</v>
      </c>
      <c r="CC80" s="4">
        <f>Returns!CC82</f>
        <v>9.5310179804324768E-2</v>
      </c>
      <c r="CD80" s="4">
        <f>Returns!CD82</f>
        <v>-0.18924199963852839</v>
      </c>
      <c r="CE80" s="4">
        <f>Returns!CE82</f>
        <v>-0.25464221837358075</v>
      </c>
      <c r="CF80" s="4">
        <f>Returns!CF82</f>
        <v>-0.20479441264601325</v>
      </c>
      <c r="CG80" s="4">
        <f>Returns!CG82</f>
        <v>-9.5310179804324768E-2</v>
      </c>
      <c r="CH80" s="4">
        <f>Returns!CH82</f>
        <v>-6.8992871486951435E-2</v>
      </c>
      <c r="CI80" s="4">
        <f>Returns!CI82</f>
        <v>0</v>
      </c>
      <c r="CJ80" s="4">
        <f>Returns!CJ82</f>
        <v>-0.15718558352241235</v>
      </c>
      <c r="CK80" s="4">
        <f>Returns!CK82</f>
        <v>-0.15933203856925582</v>
      </c>
      <c r="CL80" s="4">
        <f>Returns!CL82</f>
        <v>-0.13815033848081715</v>
      </c>
      <c r="CM80" s="4">
        <f>Returns!CM82</f>
        <v>-0.22733057766842624</v>
      </c>
      <c r="CN80" s="4">
        <f>Returns!CN82</f>
        <v>-0.17185025692665934</v>
      </c>
      <c r="CO80" s="4">
        <f>Returns!CO82</f>
        <v>-0.42956265968722485</v>
      </c>
      <c r="CP80" s="4">
        <f>Returns!CP82</f>
        <v>-0.53528592133615116</v>
      </c>
      <c r="CQ80" s="4">
        <f>Returns!CQ82</f>
        <v>0.14310084364067333</v>
      </c>
      <c r="CR80" s="4">
        <f>Returns!CR82</f>
        <v>-0.12169693497751988</v>
      </c>
      <c r="CS80" s="4">
        <f>Returns!CS82</f>
        <v>-0.3541718137206139</v>
      </c>
      <c r="CT80" s="4">
        <f>Returns!CT82</f>
        <v>-0.21471305258519013</v>
      </c>
      <c r="CU80" s="4">
        <f>Returns!CU82</f>
        <v>-4.8790164169431716E-2</v>
      </c>
      <c r="CV80" s="4">
        <f>Returns!CV82</f>
        <v>-0.11332868530700324</v>
      </c>
      <c r="CW80" s="4">
        <f>Returns!CW82</f>
        <v>-0.34231243840300685</v>
      </c>
      <c r="CX80" s="4">
        <f>Returns!CX82</f>
        <v>-0.52452446812415265</v>
      </c>
      <c r="CY80" s="4">
        <f>Returns!CY82</f>
        <v>-0.28876843866400215</v>
      </c>
      <c r="CZ80" s="4">
        <f>Returns!CZ82</f>
        <v>-0.3807724955177928</v>
      </c>
      <c r="DA80" s="4">
        <f>Returns!DA82</f>
        <v>-0.40947312950570314</v>
      </c>
      <c r="DB80" s="4">
        <f>Returns!DB82</f>
        <v>0.16705408466316618</v>
      </c>
      <c r="DC80" s="4">
        <f>Returns!DC82</f>
        <v>-0.11551288712184438</v>
      </c>
      <c r="DD80" s="4">
        <f>Returns!DD82</f>
        <v>-0.2078428210948407</v>
      </c>
      <c r="DE80" s="4">
        <f>Returns!DE82</f>
        <v>-0.12004804228723565</v>
      </c>
      <c r="DF80" s="4">
        <f>Returns!DF82</f>
        <v>-0.33647223662121295</v>
      </c>
      <c r="DG80" s="4">
        <f>Returns!DG82</f>
        <v>-0.22314355131421015</v>
      </c>
      <c r="DH80" s="4">
        <f>Returns!DH82</f>
        <v>-0.40546510810816461</v>
      </c>
      <c r="DI80" s="4">
        <f>Returns!DI82</f>
        <v>-0.11280694883346198</v>
      </c>
      <c r="DJ80" s="4">
        <f>Returns!DJ82</f>
        <v>-0.60613580357031549</v>
      </c>
      <c r="DK80" s="4">
        <f>Returns!DK82</f>
        <v>0</v>
      </c>
      <c r="DL80" s="4">
        <f>Returns!DL82</f>
        <v>-0.33647223662121295</v>
      </c>
      <c r="DM80" s="4">
        <f>Returns!DM82</f>
        <v>-0.4382549309311552</v>
      </c>
      <c r="DN80" s="4">
        <f>Returns!DN82</f>
        <v>-0.14660347419187536</v>
      </c>
      <c r="DO80" s="4">
        <f>Returns!DO82</f>
        <v>-0.14842000511827314</v>
      </c>
      <c r="DP80" s="4">
        <f>Returns!DP82</f>
        <v>0</v>
      </c>
      <c r="DQ80" s="4">
        <f>Returns!DQ82</f>
        <v>-0.40546510810816461</v>
      </c>
      <c r="DR80" s="4">
        <f>Returns!DR82</f>
        <v>0</v>
      </c>
      <c r="DS80" s="4">
        <f>Returns!DS82</f>
        <v>0</v>
      </c>
      <c r="DT80" s="4">
        <f>Returns!DT82</f>
        <v>0</v>
      </c>
      <c r="DU80" s="4">
        <f>Returns!DU82</f>
        <v>-0.13353139262452274</v>
      </c>
      <c r="DV80" s="4">
        <f>Returns!DV82</f>
        <v>-0.19664803614469861</v>
      </c>
      <c r="DW80" s="4">
        <f>Returns!DW82</f>
        <v>0.42744401482693983</v>
      </c>
      <c r="DX80" s="4">
        <f>Returns!DX82</f>
        <v>-0.22314355131420971</v>
      </c>
      <c r="DY80" s="4">
        <f>Returns!DY82</f>
        <v>-0.20479441264601328</v>
      </c>
      <c r="DZ80" s="4">
        <f>Returns!DZ82</f>
        <v>0</v>
      </c>
      <c r="EA80" s="4">
        <f>Returns!EA82</f>
        <v>-0.13720112151348485</v>
      </c>
      <c r="EB80" s="4">
        <f>Returns!EB82</f>
        <v>-8.2238098236972035E-2</v>
      </c>
      <c r="EC80" s="4">
        <f>Returns!EC82</f>
        <v>-0.51082562376599094</v>
      </c>
      <c r="ED80" s="4">
        <f>Returns!ED82</f>
        <v>-0.36593426935152917</v>
      </c>
      <c r="EE80" s="4">
        <f>Returns!EE82</f>
        <v>-3.2789822822991033E-2</v>
      </c>
      <c r="EF80" s="4">
        <f>Returns!EF82</f>
        <v>-0.36202293673868269</v>
      </c>
      <c r="EG80" s="4">
        <f>Returns!EG82</f>
        <v>-0.18232155679395456</v>
      </c>
      <c r="EH80" s="4">
        <f>Returns!EH82</f>
        <v>-0.19237189264745613</v>
      </c>
      <c r="EI80" s="4">
        <f>Returns!EI82</f>
        <v>-0.1541506798272585</v>
      </c>
      <c r="EJ80" s="4">
        <f>Returns!EJ82</f>
        <v>-0.55961578793542288</v>
      </c>
      <c r="EK80" s="4">
        <f>Returns!EK82</f>
        <v>-0.4399512841793336</v>
      </c>
      <c r="EL80" s="4">
        <f>Returns!EL82</f>
        <v>-0.17693070815907819</v>
      </c>
      <c r="EM80" s="4">
        <f>Returns!EM82</f>
        <v>-0.2280097409653826</v>
      </c>
      <c r="EN80" s="4">
        <f>Returns!EN82</f>
        <v>-0.22314355131420993</v>
      </c>
      <c r="EO80" s="4">
        <f>Returns!EO82</f>
        <v>-9.0971778205726772E-2</v>
      </c>
      <c r="EP80" s="4">
        <f>Returns!EP82</f>
        <v>-0.28768207245178123</v>
      </c>
      <c r="EQ80" s="4">
        <f>Returns!EQ82</f>
        <v>-0.40546510810816438</v>
      </c>
      <c r="ER80" s="4">
        <f>Returns!ER82</f>
        <v>0</v>
      </c>
      <c r="ES80" s="4">
        <f>Returns!ES82</f>
        <v>-0.12095261041766248</v>
      </c>
      <c r="ET80" s="4">
        <f>Returns!ET82</f>
        <v>-0.24349578016310813</v>
      </c>
      <c r="EU80" s="4">
        <f>Returns!EU82</f>
        <v>0</v>
      </c>
      <c r="EV80" s="4">
        <f>Returns!EV82</f>
        <v>-0.44628710262841964</v>
      </c>
      <c r="EW80" s="4">
        <f>Returns!EW82</f>
        <v>-0.10662754148459808</v>
      </c>
      <c r="EX80" s="4">
        <f>Returns!EX82</f>
        <v>-0.14165051706302689</v>
      </c>
      <c r="EY80" s="4">
        <f>Returns!EY82</f>
        <v>-1.923136192788762E-2</v>
      </c>
      <c r="EZ80" s="4">
        <f>Returns!EZ82</f>
        <v>-0.20067069546215155</v>
      </c>
      <c r="FA80" s="4">
        <f>Returns!FA82</f>
        <v>-0.22314355131420982</v>
      </c>
      <c r="FB80" s="4">
        <f>Returns!FB82</f>
        <v>-0.16705408466316607</v>
      </c>
      <c r="FC80" s="4">
        <f>Returns!FC82</f>
        <v>-8.0042707673536384E-2</v>
      </c>
      <c r="FD80" s="4">
        <f>Returns!FD82</f>
        <v>0</v>
      </c>
      <c r="FE80" s="4">
        <f>Returns!FE82</f>
        <v>-0.58778666490211906</v>
      </c>
      <c r="FF80" s="4">
        <f>Returns!FF82</f>
        <v>-0.20875481386211003</v>
      </c>
      <c r="FG80" s="4">
        <f>Returns!FG82</f>
        <v>4.8790164169431938E-2</v>
      </c>
      <c r="FH80" s="4">
        <f>Returns!FH82</f>
        <v>-0.24116205681688796</v>
      </c>
      <c r="FI80" s="4">
        <f>Returns!FI82</f>
        <v>0.40546510810816438</v>
      </c>
      <c r="FJ80" s="4">
        <f>Returns!FJ82</f>
        <v>-0.14197026127038725</v>
      </c>
      <c r="FK80" s="4">
        <f>Returns!FK82</f>
        <v>0.11778303565638337</v>
      </c>
      <c r="FL80" s="4">
        <f>Returns!FL82</f>
        <v>0</v>
      </c>
      <c r="FM80" s="4">
        <f>Returns!FM82</f>
        <v>0.18232155679395445</v>
      </c>
      <c r="FN80" s="4">
        <f>Returns!FN82</f>
        <v>6.0624621816434771E-2</v>
      </c>
      <c r="FO80" s="4">
        <f>Returns!FO82</f>
        <v>-0.17185025692665912</v>
      </c>
      <c r="FP80" s="4">
        <f>Returns!FP82</f>
        <v>-0.16430305129127643</v>
      </c>
      <c r="FQ80" s="4">
        <f>Returns!FQ82</f>
        <v>-0.24998020526776976</v>
      </c>
      <c r="FR80" s="4">
        <f>Returns!FR82</f>
        <v>-0.28768207245178123</v>
      </c>
      <c r="FS80" s="4">
        <f>Returns!FS82</f>
        <v>-0.40287778454321366</v>
      </c>
      <c r="FT80" s="4">
        <f>Returns!FT82</f>
        <v>-0.91629073187415511</v>
      </c>
      <c r="FU80" s="4">
        <f>Returns!FU82</f>
        <v>0</v>
      </c>
      <c r="FV80" s="4">
        <f>Returns!FV82</f>
        <v>-0.21357410029805912</v>
      </c>
      <c r="FW80" s="4">
        <f>Returns!FW82</f>
        <v>-0.28768207245178112</v>
      </c>
      <c r="FX80" s="4">
        <f>Returns!FX82</f>
        <v>-0.79800505735320604</v>
      </c>
      <c r="FY80" s="4">
        <f>Returns!FY82</f>
        <v>-0.64185388617239458</v>
      </c>
      <c r="FZ80" s="4">
        <f>Returns!FZ82</f>
        <v>-0.22314355131420976</v>
      </c>
      <c r="GA80" s="4">
        <f>Returns!GA82</f>
        <v>-0.35667494393873245</v>
      </c>
      <c r="GE80" s="4">
        <f>MC!GG82</f>
        <v>0.10796104298339523</v>
      </c>
      <c r="GF80" s="4">
        <f>MC!GH82</f>
        <v>0.10506620826008679</v>
      </c>
      <c r="GG80" s="4">
        <f>MC!GI82</f>
        <v>0.14626142186180766</v>
      </c>
      <c r="GH80" s="4">
        <f>MC!GJ82</f>
        <v>5.4202028887534344E-2</v>
      </c>
      <c r="GI80" s="4">
        <f>MC!GK82</f>
        <v>3.9664708868922767E-2</v>
      </c>
      <c r="GJ80" s="4">
        <f>MC!GL82</f>
        <v>3.9069732578876429E-2</v>
      </c>
      <c r="GK80" s="4">
        <f>MC!GM82</f>
        <v>4.7391905097958237E-2</v>
      </c>
      <c r="GL80" s="4">
        <f>MC!GN82</f>
        <v>3.475279562486653E-2</v>
      </c>
      <c r="GM80" s="4">
        <f>MC!GO82</f>
        <v>2.7269558060040697E-2</v>
      </c>
      <c r="GN80" s="4">
        <f>MC!GP82</f>
        <v>4.1176050471865552E-2</v>
      </c>
      <c r="GO80" s="4">
        <f>MC!GQ82</f>
        <v>2.0006590419566473E-2</v>
      </c>
      <c r="GP80" s="4">
        <f>MC!GR82</f>
        <v>5.3371650164689768E-2</v>
      </c>
      <c r="GQ80" s="4">
        <f>MC!GS82</f>
        <v>1.0273841832758909E-2</v>
      </c>
      <c r="GR80" s="4">
        <f>MC!GT82</f>
        <v>2.7251526332686075E-2</v>
      </c>
      <c r="GS80" s="4">
        <f>MC!GU82</f>
        <v>3.2915963665008686E-2</v>
      </c>
      <c r="GT80" s="4">
        <f>MC!GV82</f>
        <v>8.0517673214187211E-3</v>
      </c>
      <c r="GU80" s="4">
        <f>MC!GW82</f>
        <v>2.8790658009551864E-3</v>
      </c>
      <c r="GV80" s="4">
        <f>MC!GX82</f>
        <v>1.6333916477038891E-3</v>
      </c>
      <c r="GW80" s="4">
        <f>MC!GY82</f>
        <v>2.4065638316077085E-3</v>
      </c>
      <c r="GX80" s="4">
        <f>MC!GZ82</f>
        <v>1.1491443061462025E-2</v>
      </c>
      <c r="GY80" s="4">
        <f>MC!HA82</f>
        <v>1.176948522600472E-2</v>
      </c>
      <c r="GZ80" s="4">
        <f>MC!HB82</f>
        <v>2.6982535388148836E-3</v>
      </c>
      <c r="HA80" s="4">
        <f>MC!HC82</f>
        <v>5.7040364198464961E-3</v>
      </c>
      <c r="HB80" s="4">
        <f>MC!HD82</f>
        <v>5.0379939102260397E-3</v>
      </c>
      <c r="HC80" s="4">
        <f>MC!HE82</f>
        <v>5.5493171278781809E-3</v>
      </c>
      <c r="HD80" s="4">
        <f>MC!HF82</f>
        <v>2.2972349937136444E-2</v>
      </c>
      <c r="HE80" s="4">
        <f>MC!HG82</f>
        <v>1.0497930240550311E-2</v>
      </c>
      <c r="HF80" s="4">
        <f>MC!HH82</f>
        <v>3.3010789337097127E-3</v>
      </c>
      <c r="HG80" s="4">
        <f>MC!HI82</f>
        <v>2.9951759825877148E-3</v>
      </c>
      <c r="HH80" s="4">
        <f>MC!HJ82</f>
        <v>1.1664971920004185E-2</v>
      </c>
      <c r="HI80" s="4">
        <f>MC!HK82</f>
        <v>1.6048237345616591E-3</v>
      </c>
      <c r="HJ80" s="4">
        <f>MC!HL82</f>
        <v>1.2040243986949271E-3</v>
      </c>
      <c r="HK80" s="4">
        <f>MC!HM82</f>
        <v>7.847690595358137E-3</v>
      </c>
      <c r="HL80" s="4">
        <f>MC!HN82</f>
        <v>4.3764770106083121E-3</v>
      </c>
      <c r="HM80" s="4">
        <f>MC!HO82</f>
        <v>2.6742819483316759E-3</v>
      </c>
      <c r="HN80" s="4">
        <f>MC!HP82</f>
        <v>5.051005038983887E-4</v>
      </c>
      <c r="HO80" s="4">
        <f>MC!HQ82</f>
        <v>4.5034062286536166E-3</v>
      </c>
      <c r="HP80" s="4">
        <f>MC!HR82</f>
        <v>4.4237837776680942E-4</v>
      </c>
      <c r="HQ80" s="4">
        <f>MC!HS82</f>
        <v>3.1795238775426497E-3</v>
      </c>
      <c r="HR80" s="4">
        <f>MC!HT82</f>
        <v>2.9506270091233461E-3</v>
      </c>
      <c r="HS80" s="4">
        <f>MC!HU82</f>
        <v>1.9356175406986692E-3</v>
      </c>
      <c r="HT80" s="4">
        <f>MC!HV82</f>
        <v>3.8998029945395681E-4</v>
      </c>
      <c r="HU80" s="4">
        <f>MC!HW82</f>
        <v>8.8376677834552174E-4</v>
      </c>
      <c r="HV80" s="4">
        <f>MC!HX82</f>
        <v>1.3838466836471323E-4</v>
      </c>
      <c r="HW80" s="4">
        <f>MC!HY82</f>
        <v>3.38324704032177E-3</v>
      </c>
      <c r="HX80" s="4">
        <f>MC!HZ82</f>
        <v>5.9949482878344515E-3</v>
      </c>
      <c r="HY80" s="4">
        <f>MC!IA82</f>
        <v>8.1128630564555697E-4</v>
      </c>
      <c r="HZ80" s="4">
        <f>MC!IB82</f>
        <v>1.6756778161668929E-3</v>
      </c>
      <c r="IA80" s="4">
        <f>MC!IC82</f>
        <v>2.8362846438981337E-3</v>
      </c>
      <c r="IB80" s="4">
        <f>MC!ID82</f>
        <v>1.7154183290033615E-3</v>
      </c>
      <c r="IC80" s="4">
        <f>MC!IE82</f>
        <v>1.3032342554735131E-3</v>
      </c>
      <c r="ID80" s="4">
        <f>MC!IF82</f>
        <v>2.6630386359811448E-4</v>
      </c>
      <c r="IE80" s="4">
        <f>MC!IG82</f>
        <v>1.0420924157847618E-3</v>
      </c>
      <c r="IF80" s="4">
        <f>MC!IH82</f>
        <v>3.6721082412772394E-4</v>
      </c>
      <c r="IG80" s="4">
        <f>MC!II82</f>
        <v>4.5227814964778019E-4</v>
      </c>
      <c r="IH80" s="4">
        <f>MC!IJ82</f>
        <v>1.3047192212556585E-3</v>
      </c>
      <c r="II80" s="4">
        <f>MC!IK82</f>
        <v>2.7655719876054852E-4</v>
      </c>
      <c r="IJ80" s="4">
        <f>MC!IL82</f>
        <v>3.2237900003818481E-4</v>
      </c>
      <c r="IK80" s="4">
        <f>MC!IM82</f>
        <v>1.5382124123339842E-3</v>
      </c>
      <c r="IL80" s="4">
        <f>MC!IN82</f>
        <v>2.3848550461258652E-3</v>
      </c>
      <c r="IM80" s="4">
        <f>MC!IO82</f>
        <v>1.1046024039474633E-3</v>
      </c>
      <c r="IN80" s="4">
        <f>MC!IP82</f>
        <v>4.1798251134584561E-4</v>
      </c>
      <c r="IO80" s="4">
        <f>MC!IQ82</f>
        <v>8.1687260549267613E-4</v>
      </c>
      <c r="IP80" s="4">
        <f>MC!IR82</f>
        <v>3.8359494659073066E-3</v>
      </c>
      <c r="IQ80" s="4">
        <f>MC!IS82</f>
        <v>2.1956279778867377E-4</v>
      </c>
      <c r="IR80" s="4">
        <f>MC!IT82</f>
        <v>3.8014416896364942E-3</v>
      </c>
      <c r="IS80" s="4">
        <f>MC!IU82</f>
        <v>9.6664201152050577E-5</v>
      </c>
      <c r="IT80" s="4">
        <f>MC!IV82</f>
        <v>2.364984789707631E-3</v>
      </c>
      <c r="IU80" s="4">
        <f>MC!IW82</f>
        <v>5.925720597323949E-4</v>
      </c>
      <c r="IV80" s="4">
        <f>MC!IX82</f>
        <v>1.3986963414685887E-4</v>
      </c>
      <c r="IW80" s="4">
        <f>MC!IY82</f>
        <v>9.4380182353798029E-4</v>
      </c>
      <c r="IX80" s="4">
        <f>MC!IZ82</f>
        <v>6.0148185442526867E-4</v>
      </c>
      <c r="IY80" s="4">
        <f>MC!JA82</f>
        <v>9.9280569434878588E-5</v>
      </c>
      <c r="IZ80" s="4">
        <f>MC!JB82</f>
        <v>4.4640899917549036E-4</v>
      </c>
      <c r="JA80" s="4">
        <f>MC!JC82</f>
        <v>1.1434236522521273E-4</v>
      </c>
      <c r="JB80" s="4">
        <f>MC!JD82</f>
        <v>7.6850514858850462E-4</v>
      </c>
      <c r="JC80" s="4">
        <f>MC!JE82</f>
        <v>4.8134105138405878E-4</v>
      </c>
      <c r="JD80" s="4">
        <f>MC!JF82</f>
        <v>2.0110679449629251E-4</v>
      </c>
      <c r="JE80" s="4">
        <f>MC!JG82</f>
        <v>2.0181392105921898E-4</v>
      </c>
      <c r="JF80" s="4">
        <f>MC!JH82</f>
        <v>9.2810361384101231E-4</v>
      </c>
      <c r="JG80" s="4">
        <f>MC!JI82</f>
        <v>1.0175551240512128E-4</v>
      </c>
      <c r="JH80" s="4">
        <f>MC!JJ82</f>
        <v>6.9446899745010152E-4</v>
      </c>
      <c r="JI80" s="4">
        <f>MC!JK82</f>
        <v>4.5772302418231413E-4</v>
      </c>
      <c r="JJ80" s="4">
        <f>MC!JL82</f>
        <v>3.9528374867590547E-5</v>
      </c>
      <c r="JK80" s="4">
        <f>MC!JM82</f>
        <v>8.6106801567558148E-4</v>
      </c>
      <c r="JL80" s="4">
        <f>MC!JN82</f>
        <v>4.021428763362924E-4</v>
      </c>
      <c r="JM80" s="4">
        <f>MC!JO82</f>
        <v>3.4366350958227202E-4</v>
      </c>
      <c r="JN80" s="4">
        <f>MC!JP82</f>
        <v>2.8214349860766774E-4</v>
      </c>
      <c r="JO80" s="4">
        <f>MC!JQ82</f>
        <v>2.035817374665352E-4</v>
      </c>
      <c r="JP80" s="4">
        <f>MC!JR82</f>
        <v>2.0395651454488623E-3</v>
      </c>
      <c r="JQ80" s="4">
        <f>MC!JS82</f>
        <v>4.1649754556369996E-5</v>
      </c>
      <c r="JR80" s="4">
        <f>MC!JT82</f>
        <v>1.7628665213757286E-4</v>
      </c>
      <c r="JS80" s="4">
        <f>MC!JU82</f>
        <v>2.1038429500188798E-3</v>
      </c>
      <c r="JT80" s="4">
        <f>MC!JV82</f>
        <v>9.6918766714704121E-4</v>
      </c>
      <c r="JU80" s="4">
        <f>MC!JW82</f>
        <v>1.6539690306850499E-4</v>
      </c>
      <c r="JV80" s="4">
        <f>MC!JX82</f>
        <v>4.9131153592132221E-4</v>
      </c>
      <c r="JW80" s="4">
        <f>MC!JY82</f>
        <v>2.2437125841657388E-4</v>
      </c>
      <c r="JX80" s="4">
        <f>MC!JZ82</f>
        <v>9.2987143024832858E-5</v>
      </c>
      <c r="JY80" s="4">
        <f>MC!KA82</f>
        <v>7.3965438482110404E-5</v>
      </c>
      <c r="JZ80" s="4">
        <f>MC!KB82</f>
        <v>1.4367397505540334E-3</v>
      </c>
      <c r="KA80" s="4">
        <f>MC!KC82</f>
        <v>1.7388242182362281E-4</v>
      </c>
      <c r="KB80" s="4">
        <f>MC!KD82</f>
        <v>6.7389161446894077E-5</v>
      </c>
      <c r="KC80" s="4">
        <f>MC!KE82</f>
        <v>1.4617720308816311E-3</v>
      </c>
      <c r="KD80" s="4">
        <f>MC!KF82</f>
        <v>6.6413326790055527E-4</v>
      </c>
      <c r="KE80" s="4">
        <f>MC!KG82</f>
        <v>2.9925596143048872E-4</v>
      </c>
      <c r="KF80" s="4">
        <f>MC!KH82</f>
        <v>2.2854330513784015E-4</v>
      </c>
      <c r="KG80" s="4">
        <f>MC!KI82</f>
        <v>1.0219393087413571E-3</v>
      </c>
      <c r="KH80" s="4">
        <f>MC!KJ82</f>
        <v>1.5005225665300022E-4</v>
      </c>
      <c r="KI80" s="4">
        <f>MC!KK82</f>
        <v>4.2003317837833246E-5</v>
      </c>
      <c r="KJ80" s="4">
        <f>MC!KL82</f>
        <v>1.3619257601964112E-4</v>
      </c>
      <c r="KK80" s="4">
        <f>MC!KM82</f>
        <v>1.0946319194101997E-4</v>
      </c>
      <c r="KL80" s="4">
        <f>MC!KN82</f>
        <v>2.2359341919735474E-4</v>
      </c>
      <c r="KM80" s="4">
        <f>MC!KO82</f>
        <v>2.0245033496585281E-4</v>
      </c>
      <c r="KN80" s="4">
        <f>MC!KP82</f>
        <v>5.939863128582479E-4</v>
      </c>
      <c r="KO80" s="4">
        <f>MC!KQ82</f>
        <v>5.5862998471192365E-5</v>
      </c>
      <c r="KP80" s="4">
        <f>MC!KR82</f>
        <v>1.2233289538628203E-4</v>
      </c>
      <c r="KQ80" s="4">
        <f>MC!KS82</f>
        <v>3.7159500881786821E-4</v>
      </c>
      <c r="KR80" s="4">
        <f>MC!KT82</f>
        <v>1.9827828824458657E-4</v>
      </c>
      <c r="KS80" s="4">
        <f>MC!KU82</f>
        <v>2.747893823532323E-4</v>
      </c>
      <c r="KT80" s="4">
        <f>MC!KV82</f>
        <v>3.7901983772859632E-5</v>
      </c>
      <c r="KU80" s="4">
        <f>MC!KW82</f>
        <v>5.3034492219486416E-5</v>
      </c>
      <c r="KV80" s="4">
        <f>MC!KX82</f>
        <v>3.2881385176081581E-5</v>
      </c>
      <c r="KW80" s="4">
        <f>MC!KY82</f>
        <v>4.525610002729508E-6</v>
      </c>
      <c r="KX80" s="4">
        <f>MC!KZ82</f>
        <v>6.4631367851480787E-5</v>
      </c>
      <c r="KY80" s="4">
        <f>MC!LA82</f>
        <v>5.3395126766578934E-4</v>
      </c>
      <c r="KZ80" s="4">
        <f>MC!LB82</f>
        <v>9.4967097401027023E-4</v>
      </c>
      <c r="LA80" s="4">
        <f>MC!LC82</f>
        <v>5.1195963155877557E-5</v>
      </c>
      <c r="LB80" s="4">
        <f>MC!LD82</f>
        <v>1.0691753631448462E-4</v>
      </c>
      <c r="LC80" s="4">
        <f>MC!LE82</f>
        <v>6.8980196213478664E-4</v>
      </c>
      <c r="LD80" s="4">
        <f>MC!LF82</f>
        <v>1.9191414917824818E-4</v>
      </c>
      <c r="LE80" s="4">
        <f>MC!LG82</f>
        <v>1.4269814039856478E-4</v>
      </c>
      <c r="LF80" s="4">
        <f>MC!LH82</f>
        <v>8.6552291302201837E-5</v>
      </c>
      <c r="LG80" s="4">
        <f>MC!LI82</f>
        <v>4.1543685571931028E-4</v>
      </c>
      <c r="LH80" s="4">
        <f>MC!LJ82</f>
        <v>5.6732764143591942E-4</v>
      </c>
      <c r="LI80" s="4">
        <f>MC!LK82</f>
        <v>5.3741618782412909E-5</v>
      </c>
      <c r="LJ80" s="4">
        <f>MC!LL82</f>
        <v>1.6334623603601818E-5</v>
      </c>
      <c r="LK80" s="4">
        <f>MC!LM82</f>
        <v>1.5436572868685183E-4</v>
      </c>
      <c r="LL80" s="4">
        <f>MC!LN82</f>
        <v>2.1284509544087216E-5</v>
      </c>
      <c r="LM80" s="4">
        <f>MC!LO82</f>
        <v>3.9316236898712602E-5</v>
      </c>
      <c r="LN80" s="4">
        <f>MC!LP82</f>
        <v>2.2818974185637693E-4</v>
      </c>
      <c r="LO80" s="4">
        <f>MC!LQ82</f>
        <v>1.0910962865955672E-4</v>
      </c>
      <c r="LP80" s="4">
        <f>MC!LR82</f>
        <v>3.1735840144140676E-4</v>
      </c>
      <c r="LQ80" s="4">
        <f>MC!LS82</f>
        <v>2.4685788311763616E-4</v>
      </c>
      <c r="LR80" s="4">
        <f>MC!LT82</f>
        <v>6.0508819989619383E-4</v>
      </c>
      <c r="LS80" s="4">
        <f>MC!LU82</f>
        <v>3.5639178771494877E-5</v>
      </c>
      <c r="LT80" s="4">
        <f>MC!LV82</f>
        <v>8.9027234272444529E-5</v>
      </c>
      <c r="LU80" s="4">
        <f>MC!LW82</f>
        <v>2.0167249574663368E-4</v>
      </c>
      <c r="LV80" s="4">
        <f>MC!LX82</f>
        <v>3.3319803645095997E-4</v>
      </c>
      <c r="LW80" s="4">
        <f>MC!LY82</f>
        <v>5.9822907223580688E-5</v>
      </c>
      <c r="LX80" s="4">
        <f>MC!LZ82</f>
        <v>1.7628665213757286E-4</v>
      </c>
      <c r="LY80" s="4">
        <f>MC!MA82</f>
        <v>1.0048268459185362E-4</v>
      </c>
      <c r="LZ80" s="4">
        <f>MC!MB82</f>
        <v>4.2413451244330611E-4</v>
      </c>
      <c r="MA80" s="4">
        <f>MC!MC82</f>
        <v>2.0598596778048525E-4</v>
      </c>
      <c r="MB80" s="4">
        <f>MC!MD82</f>
        <v>4.0235501430517032E-5</v>
      </c>
      <c r="MC80" s="4">
        <f>MC!ME82</f>
        <v>7.2126909418501544E-5</v>
      </c>
      <c r="MD80" s="4">
        <f>MC!MF82</f>
        <v>8.3440934425325311E-5</v>
      </c>
      <c r="ME80" s="4">
        <f>MC!MG82</f>
        <v>1.0182622506141393E-4</v>
      </c>
      <c r="MF80" s="4">
        <f>MC!MH82</f>
        <v>4.5920798996445974E-4</v>
      </c>
      <c r="MG80" s="4">
        <f>MC!MI82</f>
        <v>1.230400219492085E-4</v>
      </c>
      <c r="MH80" s="4">
        <f>MC!MJ82</f>
        <v>5.9045068004361543E-5</v>
      </c>
      <c r="MI80" s="4">
        <f>MC!MK82</f>
        <v>1.1007839205076603E-3</v>
      </c>
      <c r="MJ80" s="4">
        <f>MC!ML82</f>
        <v>6.8379138634991159E-5</v>
      </c>
      <c r="MK80" s="4">
        <f>MC!MM82</f>
        <v>4.5043962058417132E-5</v>
      </c>
      <c r="ML80" s="4">
        <f>MC!MN82</f>
        <v>1.3986963414685887E-4</v>
      </c>
      <c r="MM80" s="4">
        <f>MC!MO82</f>
        <v>4.8721020185634864E-5</v>
      </c>
      <c r="MN80" s="4">
        <f>MC!MP82</f>
        <v>7.304617395030596E-5</v>
      </c>
      <c r="MO80" s="4">
        <f>MC!MQ82</f>
        <v>2.7931499235596182E-5</v>
      </c>
      <c r="MP80" s="4">
        <f>MC!MR82</f>
        <v>2.7153660016377044E-5</v>
      </c>
      <c r="MQ80" s="4">
        <f>MC!MS82</f>
        <v>7.700608270269429E-5</v>
      </c>
      <c r="MR80" s="4">
        <f>MC!MT82</f>
        <v>4.6316789871684804E-5</v>
      </c>
      <c r="MS80" s="4">
        <f>MC!MU82</f>
        <v>2.7719361266718235E-5</v>
      </c>
      <c r="MT80" s="4">
        <f>MC!MV82</f>
        <v>8.8744383647273946E-5</v>
      </c>
      <c r="MU80" s="4">
        <f>MC!MW82</f>
        <v>7.7642496609328123E-5</v>
      </c>
      <c r="MV80" s="4">
        <f>MC!MX82</f>
        <v>2.9840740955497691E-5</v>
      </c>
      <c r="MW80" s="4">
        <f>MC!MY82</f>
        <v>5.5862998471192362E-6</v>
      </c>
      <c r="MX80" s="4">
        <f>MC!MZ82</f>
        <v>1.0048268459185362E-4</v>
      </c>
      <c r="MY80" s="4">
        <f>MC!NA82</f>
        <v>1.8993419480205402E-4</v>
      </c>
      <c r="MZ80" s="4">
        <f>MC!NB82</f>
        <v>6.7672012072064673E-5</v>
      </c>
      <c r="NA80" s="4">
        <f>MC!NC82</f>
        <v>2.2769475326232837E-5</v>
      </c>
      <c r="NB80" s="4">
        <f>MC!ND82</f>
        <v>2.4113015795793158E-5</v>
      </c>
      <c r="NC80" s="4">
        <f>MC!NE82</f>
        <v>2.4608004389841699E-5</v>
      </c>
      <c r="ND80" s="4">
        <f>MC!NF82</f>
        <v>2.7153660016377044E-5</v>
      </c>
      <c r="NH80" s="3">
        <f t="shared" si="2"/>
        <v>-0.22115858807992572</v>
      </c>
      <c r="NI80" s="3">
        <v>8.3333333333333337E-6</v>
      </c>
      <c r="NJ80" s="4">
        <f t="shared" si="3"/>
        <v>-0.22116692141325905</v>
      </c>
    </row>
    <row r="81" spans="1:374" x14ac:dyDescent="0.3">
      <c r="A81" s="1">
        <v>41487</v>
      </c>
      <c r="B81" s="4">
        <f>Returns!B83</f>
        <v>9.7394444367103983E-2</v>
      </c>
      <c r="C81" s="4">
        <f>Returns!C83</f>
        <v>-1.9742986927584472E-2</v>
      </c>
      <c r="D81" s="4">
        <f>Returns!D83</f>
        <v>7.4864878964173709E-2</v>
      </c>
      <c r="E81" s="4">
        <f>Returns!E83</f>
        <v>0.20538682972495081</v>
      </c>
      <c r="F81" s="4">
        <f>Returns!F83</f>
        <v>-0.10813252020483688</v>
      </c>
      <c r="G81" s="4">
        <f>Returns!G83</f>
        <v>0.11975835949987967</v>
      </c>
      <c r="H81" s="4">
        <f>Returns!H83</f>
        <v>0.17551818404141528</v>
      </c>
      <c r="I81" s="4">
        <f>Returns!I83</f>
        <v>-3.3622623485753955E-2</v>
      </c>
      <c r="J81" s="4">
        <f>Returns!J83</f>
        <v>0.16105958163892531</v>
      </c>
      <c r="K81" s="4">
        <f>Returns!K83</f>
        <v>3.9138993211360606E-3</v>
      </c>
      <c r="L81" s="4">
        <f>Returns!L83</f>
        <v>0.17164665557739633</v>
      </c>
      <c r="M81" s="4">
        <f>Returns!M83</f>
        <v>-3.0349036951538011E-3</v>
      </c>
      <c r="N81" s="4">
        <f>Returns!N83</f>
        <v>0.25823487112547971</v>
      </c>
      <c r="O81" s="4">
        <f>Returns!O83</f>
        <v>0.14959106338677497</v>
      </c>
      <c r="P81" s="4">
        <f>Returns!P83</f>
        <v>0.17564287797464928</v>
      </c>
      <c r="Q81" s="4">
        <f>Returns!Q83</f>
        <v>0.13474277981081961</v>
      </c>
      <c r="R81" s="4">
        <f>Returns!R83</f>
        <v>0.40842956831944544</v>
      </c>
      <c r="S81" s="4">
        <f>Returns!S83</f>
        <v>0.13353139262452252</v>
      </c>
      <c r="T81" s="4">
        <f>Returns!T83</f>
        <v>0.18770080591369043</v>
      </c>
      <c r="U81" s="4">
        <f>Returns!U83</f>
        <v>0.15795594463159768</v>
      </c>
      <c r="V81" s="4">
        <f>Returns!V83</f>
        <v>0.16251892949777491</v>
      </c>
      <c r="W81" s="4">
        <f>Returns!W83</f>
        <v>0.18232155679395468</v>
      </c>
      <c r="X81" s="4">
        <f>Returns!X83</f>
        <v>-5.4067221270276189E-2</v>
      </c>
      <c r="Y81" s="4">
        <f>Returns!Y83</f>
        <v>0.26065340006386162</v>
      </c>
      <c r="Z81" s="4">
        <f>Returns!Z83</f>
        <v>0.30188791882576571</v>
      </c>
      <c r="AA81" s="4">
        <f>Returns!AA83</f>
        <v>6.2609348705162216E-2</v>
      </c>
      <c r="AB81" s="4">
        <f>Returns!AB83</f>
        <v>0.12911460166593347</v>
      </c>
      <c r="AC81" s="4">
        <f>Returns!AC83</f>
        <v>7.5304383064130564E-2</v>
      </c>
      <c r="AD81" s="4">
        <f>Returns!AD83</f>
        <v>0.12136085700426735</v>
      </c>
      <c r="AE81" s="4">
        <f>Returns!AE83</f>
        <v>-3.2174357027855871E-2</v>
      </c>
      <c r="AF81" s="4">
        <f>Returns!AF83</f>
        <v>5.2367985517316029E-2</v>
      </c>
      <c r="AG81" s="4">
        <f>Returns!AG83</f>
        <v>0.18847542236833287</v>
      </c>
      <c r="AH81" s="4">
        <f>Returns!AH83</f>
        <v>-7.4107972153722002E-2</v>
      </c>
      <c r="AI81" s="4">
        <f>Returns!AI83</f>
        <v>8.32529833037845E-2</v>
      </c>
      <c r="AJ81" s="4">
        <f>Returns!AJ83</f>
        <v>0.29821957775456664</v>
      </c>
      <c r="AK81" s="4">
        <f>Returns!AK83</f>
        <v>0.18900578846464144</v>
      </c>
      <c r="AL81" s="4">
        <f>Returns!AL83</f>
        <v>2.6668247082161312E-2</v>
      </c>
      <c r="AM81" s="4">
        <f>Returns!AM83</f>
        <v>-6.3492276786587531E-3</v>
      </c>
      <c r="AN81" s="4">
        <f>Returns!AN83</f>
        <v>0.25681542447125327</v>
      </c>
      <c r="AO81" s="4">
        <f>Returns!AO83</f>
        <v>0.20232222350062412</v>
      </c>
      <c r="AP81" s="4">
        <f>Returns!AP83</f>
        <v>8.883121370661573E-2</v>
      </c>
      <c r="AQ81" s="4">
        <f>Returns!AQ83</f>
        <v>0.14660347419187536</v>
      </c>
      <c r="AR81" s="4">
        <f>Returns!AR83</f>
        <v>6.1875403718087418E-2</v>
      </c>
      <c r="AS81" s="4">
        <f>Returns!AS83</f>
        <v>4.5670036833187933E-2</v>
      </c>
      <c r="AT81" s="4">
        <f>Returns!AT83</f>
        <v>-0.1511855182774231</v>
      </c>
      <c r="AU81" s="4">
        <f>Returns!AU83</f>
        <v>0.14987340572535524</v>
      </c>
      <c r="AV81" s="4">
        <f>Returns!AV83</f>
        <v>8.066790306745486E-2</v>
      </c>
      <c r="AW81" s="4">
        <f>Returns!AW83</f>
        <v>3.7740327982846988E-2</v>
      </c>
      <c r="AX81" s="4">
        <f>Returns!AX83</f>
        <v>0.38566248081198473</v>
      </c>
      <c r="AY81" s="4">
        <f>Returns!AY83</f>
        <v>0.16524957289530712</v>
      </c>
      <c r="AZ81" s="4">
        <f>Returns!AZ83</f>
        <v>-2.9771336049438712E-2</v>
      </c>
      <c r="BA81" s="4">
        <f>Returns!BA83</f>
        <v>0.10265415406008338</v>
      </c>
      <c r="BB81" s="4">
        <f>Returns!BB83</f>
        <v>-8.7011376989629685E-2</v>
      </c>
      <c r="BC81" s="4">
        <f>Returns!BC83</f>
        <v>-3.5091319811269894E-2</v>
      </c>
      <c r="BD81" s="4">
        <f>Returns!BD83</f>
        <v>0.42367107260473691</v>
      </c>
      <c r="BE81" s="4">
        <f>Returns!BE83</f>
        <v>8.7861355791334333E-2</v>
      </c>
      <c r="BF81" s="4">
        <f>Returns!BF83</f>
        <v>0.16705408466316607</v>
      </c>
      <c r="BG81" s="4">
        <f>Returns!BG83</f>
        <v>3.6473773117644548E-2</v>
      </c>
      <c r="BH81" s="4">
        <f>Returns!BH83</f>
        <v>0.19972247041021263</v>
      </c>
      <c r="BI81" s="4">
        <f>Returns!BI83</f>
        <v>-4.6043938501406756E-2</v>
      </c>
      <c r="BJ81" s="4">
        <f>Returns!BJ83</f>
        <v>-0.23361485118150505</v>
      </c>
      <c r="BK81" s="4">
        <f>Returns!BK83</f>
        <v>0</v>
      </c>
      <c r="BL81" s="4">
        <f>Returns!BL83</f>
        <v>0.29170622275150637</v>
      </c>
      <c r="BM81" s="4">
        <f>Returns!BM83</f>
        <v>2.5211419346496067E-2</v>
      </c>
      <c r="BN81" s="4">
        <f>Returns!BN83</f>
        <v>-0.19592460207289575</v>
      </c>
      <c r="BO81" s="4">
        <f>Returns!BO83</f>
        <v>0.10821358464023273</v>
      </c>
      <c r="BP81" s="4">
        <f>Returns!BP83</f>
        <v>0.35301863273562173</v>
      </c>
      <c r="BQ81" s="4">
        <f>Returns!BQ83</f>
        <v>-0.10440311970149896</v>
      </c>
      <c r="BR81" s="4">
        <f>Returns!BR83</f>
        <v>0.14035735769492244</v>
      </c>
      <c r="BS81" s="4">
        <f>Returns!BS83</f>
        <v>0.41871033485818487</v>
      </c>
      <c r="BT81" s="4">
        <f>Returns!BT83</f>
        <v>0</v>
      </c>
      <c r="BU81" s="4">
        <f>Returns!BU83</f>
        <v>-0.20173964265105626</v>
      </c>
      <c r="BV81" s="4">
        <f>Returns!BV83</f>
        <v>0.19236173412369251</v>
      </c>
      <c r="BW81" s="4">
        <f>Returns!BW83</f>
        <v>0.36349233668658998</v>
      </c>
      <c r="BX81" s="4">
        <f>Returns!BX83</f>
        <v>0</v>
      </c>
      <c r="BY81" s="4">
        <f>Returns!BY83</f>
        <v>0.31340696369021681</v>
      </c>
      <c r="BZ81" s="4">
        <f>Returns!BZ83</f>
        <v>0.18879407129957215</v>
      </c>
      <c r="CA81" s="4">
        <f>Returns!CA83</f>
        <v>3.3901551675681318E-2</v>
      </c>
      <c r="CB81" s="4">
        <f>Returns!CB83</f>
        <v>-5.4067221270275745E-2</v>
      </c>
      <c r="CC81" s="4">
        <f>Returns!CC83</f>
        <v>8.7011376989629685E-2</v>
      </c>
      <c r="CD81" s="4">
        <f>Returns!CD83</f>
        <v>0</v>
      </c>
      <c r="CE81" s="4">
        <f>Returns!CE83</f>
        <v>0.24686007793152581</v>
      </c>
      <c r="CF81" s="4">
        <f>Returns!CF83</f>
        <v>-0.297834443915799</v>
      </c>
      <c r="CG81" s="4">
        <f>Returns!CG83</f>
        <v>-0.10536051565782678</v>
      </c>
      <c r="CH81" s="4">
        <f>Returns!CH83</f>
        <v>-7.4107972153721891E-2</v>
      </c>
      <c r="CI81" s="4">
        <f>Returns!CI83</f>
        <v>7.4107972153721891E-2</v>
      </c>
      <c r="CJ81" s="4">
        <f>Returns!CJ83</f>
        <v>-0.21256144198367288</v>
      </c>
      <c r="CK81" s="4">
        <f>Returns!CK83</f>
        <v>0.32995755560001916</v>
      </c>
      <c r="CL81" s="4">
        <f>Returns!CL83</f>
        <v>7.1458963982144796E-2</v>
      </c>
      <c r="CM81" s="4">
        <f>Returns!CM83</f>
        <v>0.14612656455721029</v>
      </c>
      <c r="CN81" s="4">
        <f>Returns!CN83</f>
        <v>0.55961578793542288</v>
      </c>
      <c r="CO81" s="4">
        <f>Returns!CO83</f>
        <v>-2.4692612590371477E-2</v>
      </c>
      <c r="CP81" s="4">
        <f>Returns!CP83</f>
        <v>0.35222059358935204</v>
      </c>
      <c r="CQ81" s="4">
        <f>Returns!CQ83</f>
        <v>-6.8992871486951379E-2</v>
      </c>
      <c r="CR81" s="4">
        <f>Returns!CR83</f>
        <v>0.14231622218025564</v>
      </c>
      <c r="CS81" s="4">
        <f>Returns!CS83</f>
        <v>0.3001045924503381</v>
      </c>
      <c r="CT81" s="4">
        <f>Returns!CT83</f>
        <v>0.10536051565782634</v>
      </c>
      <c r="CU81" s="4">
        <f>Returns!CU83</f>
        <v>0</v>
      </c>
      <c r="CV81" s="4">
        <f>Returns!CV83</f>
        <v>-8.3381608939051111E-2</v>
      </c>
      <c r="CW81" s="4">
        <f>Returns!CW83</f>
        <v>0.19655569933360531</v>
      </c>
      <c r="CX81" s="4">
        <f>Returns!CX83</f>
        <v>0.52452446812415265</v>
      </c>
      <c r="CY81" s="4">
        <f>Returns!CY83</f>
        <v>7.9373587541512691E-2</v>
      </c>
      <c r="CZ81" s="4">
        <f>Returns!CZ83</f>
        <v>0.10414025925259689</v>
      </c>
      <c r="DA81" s="4">
        <f>Returns!DA83</f>
        <v>0.23511974236092542</v>
      </c>
      <c r="DB81" s="4">
        <f>Returns!DB83</f>
        <v>0.12967782330853261</v>
      </c>
      <c r="DC81" s="4">
        <f>Returns!DC83</f>
        <v>-0.10763066419236544</v>
      </c>
      <c r="DD81" s="4">
        <f>Returns!DD83</f>
        <v>-0.14990567648481157</v>
      </c>
      <c r="DE81" s="4">
        <f>Returns!DE83</f>
        <v>-6.6808669672110188E-2</v>
      </c>
      <c r="DF81" s="4">
        <f>Returns!DF83</f>
        <v>0</v>
      </c>
      <c r="DG81" s="4">
        <f>Returns!DG83</f>
        <v>0.40546510810816461</v>
      </c>
      <c r="DH81" s="4">
        <f>Returns!DH83</f>
        <v>0.11778303565638337</v>
      </c>
      <c r="DI81" s="4">
        <f>Returns!DI83</f>
        <v>0.14824224314109191</v>
      </c>
      <c r="DJ81" s="4">
        <f>Returns!DJ83</f>
        <v>0.24512245803298494</v>
      </c>
      <c r="DK81" s="4">
        <f>Returns!DK83</f>
        <v>0</v>
      </c>
      <c r="DL81" s="4">
        <f>Returns!DL83</f>
        <v>0</v>
      </c>
      <c r="DM81" s="4">
        <f>Returns!DM83</f>
        <v>0.18232155679395445</v>
      </c>
      <c r="DN81" s="4">
        <f>Returns!DN83</f>
        <v>-0.11122563511022432</v>
      </c>
      <c r="DO81" s="4">
        <f>Returns!DO83</f>
        <v>3.922071315328135E-2</v>
      </c>
      <c r="DP81" s="4">
        <f>Returns!DP83</f>
        <v>6.252035698133418E-2</v>
      </c>
      <c r="DQ81" s="4">
        <f>Returns!DQ83</f>
        <v>0.11778303565638382</v>
      </c>
      <c r="DR81" s="4">
        <f>Returns!DR83</f>
        <v>-0.118364600081033</v>
      </c>
      <c r="DS81" s="4">
        <f>Returns!DS83</f>
        <v>-0.40546510810816416</v>
      </c>
      <c r="DT81" s="4">
        <f>Returns!DT83</f>
        <v>0.40546510810816416</v>
      </c>
      <c r="DU81" s="4">
        <f>Returns!DU83</f>
        <v>0.35667494393873245</v>
      </c>
      <c r="DV81" s="4">
        <f>Returns!DV83</f>
        <v>0.47540014005148246</v>
      </c>
      <c r="DW81" s="4">
        <f>Returns!DW83</f>
        <v>-0.10294796925244243</v>
      </c>
      <c r="DX81" s="4">
        <f>Returns!DX83</f>
        <v>8.0042707673536384E-2</v>
      </c>
      <c r="DY81" s="4">
        <f>Returns!DY83</f>
        <v>0.12783337150988494</v>
      </c>
      <c r="DZ81" s="4">
        <f>Returns!DZ83</f>
        <v>9.5310179804324768E-2</v>
      </c>
      <c r="EA81" s="4">
        <f>Returns!EA83</f>
        <v>5.7158413839948352E-2</v>
      </c>
      <c r="EB81" s="4">
        <f>Returns!EB83</f>
        <v>-0.12136085700426746</v>
      </c>
      <c r="EC81" s="4">
        <f>Returns!EC83</f>
        <v>0.28768207245178079</v>
      </c>
      <c r="ED81" s="4">
        <f>Returns!ED83</f>
        <v>0.19004360288786504</v>
      </c>
      <c r="EE81" s="4">
        <f>Returns!EE83</f>
        <v>9.531017980432499E-2</v>
      </c>
      <c r="EF81" s="4">
        <f>Returns!EF83</f>
        <v>6.0454104295346589E-2</v>
      </c>
      <c r="EG81" s="4">
        <f>Returns!EG83</f>
        <v>0</v>
      </c>
      <c r="EH81" s="4">
        <f>Returns!EH83</f>
        <v>-9.531017980432499E-2</v>
      </c>
      <c r="EI81" s="4">
        <f>Returns!EI83</f>
        <v>-0.18232155679395445</v>
      </c>
      <c r="EJ81" s="4">
        <f>Returns!EJ83</f>
        <v>-0.13353139262452229</v>
      </c>
      <c r="EK81" s="4">
        <f>Returns!EK83</f>
        <v>-1.32452267500206E-2</v>
      </c>
      <c r="EL81" s="4">
        <f>Returns!EL83</f>
        <v>-0.17589066646366414</v>
      </c>
      <c r="EM81" s="4">
        <f>Returns!EM83</f>
        <v>-5.0010420574661429E-2</v>
      </c>
      <c r="EN81" s="4">
        <f>Returns!EN83</f>
        <v>6.8992871486951435E-2</v>
      </c>
      <c r="EO81" s="4">
        <f>Returns!EO83</f>
        <v>-0.33647223662121295</v>
      </c>
      <c r="EP81" s="4">
        <f>Returns!EP83</f>
        <v>0.51082562376599094</v>
      </c>
      <c r="EQ81" s="4">
        <f>Returns!EQ83</f>
        <v>-0.11778303565638359</v>
      </c>
      <c r="ER81" s="4">
        <f>Returns!ER83</f>
        <v>-0.31015492830383939</v>
      </c>
      <c r="ES81" s="4">
        <f>Returns!ES83</f>
        <v>-0.10536051565782634</v>
      </c>
      <c r="ET81" s="4">
        <f>Returns!ET83</f>
        <v>-0.20119004109833716</v>
      </c>
      <c r="EU81" s="4">
        <f>Returns!EU83</f>
        <v>-0.11778303565638337</v>
      </c>
      <c r="EV81" s="4">
        <f>Returns!EV83</f>
        <v>0.24783616390458141</v>
      </c>
      <c r="EW81" s="4">
        <f>Returns!EW83</f>
        <v>-0.35148130010898848</v>
      </c>
      <c r="EX81" s="4">
        <f>Returns!EX83</f>
        <v>0</v>
      </c>
      <c r="EY81" s="4">
        <f>Returns!EY83</f>
        <v>-0.1349193178993707</v>
      </c>
      <c r="EZ81" s="4">
        <f>Returns!EZ83</f>
        <v>0</v>
      </c>
      <c r="FA81" s="4">
        <f>Returns!FA83</f>
        <v>0.34092658697059319</v>
      </c>
      <c r="FB81" s="4">
        <f>Returns!FB83</f>
        <v>0</v>
      </c>
      <c r="FC81" s="4">
        <f>Returns!FC83</f>
        <v>0</v>
      </c>
      <c r="FD81" s="4">
        <f>Returns!FD83</f>
        <v>-8.0042707673536384E-2</v>
      </c>
      <c r="FE81" s="4">
        <f>Returns!FE83</f>
        <v>0.33647223662121295</v>
      </c>
      <c r="FF81" s="4">
        <f>Returns!FF83</f>
        <v>-3.6367644170874902E-2</v>
      </c>
      <c r="FG81" s="4">
        <f>Returns!FG83</f>
        <v>-0.33647223662121295</v>
      </c>
      <c r="FH81" s="4">
        <f>Returns!FH83</f>
        <v>0.16705408466316607</v>
      </c>
      <c r="FI81" s="4">
        <f>Returns!FI83</f>
        <v>-6.8942957588416065E-2</v>
      </c>
      <c r="FJ81" s="4">
        <f>Returns!FJ83</f>
        <v>0.14197026127038725</v>
      </c>
      <c r="FK81" s="4">
        <f>Returns!FK83</f>
        <v>-0.25131442828090567</v>
      </c>
      <c r="FL81" s="4">
        <f>Returns!FL83</f>
        <v>0</v>
      </c>
      <c r="FM81" s="4">
        <f>Returns!FM83</f>
        <v>0</v>
      </c>
      <c r="FN81" s="4">
        <f>Returns!FN83</f>
        <v>5.7158413839948657E-2</v>
      </c>
      <c r="FO81" s="4">
        <f>Returns!FO83</f>
        <v>8.9612158689686972E-2</v>
      </c>
      <c r="FP81" s="4">
        <f>Returns!FP83</f>
        <v>0</v>
      </c>
      <c r="FQ81" s="4">
        <f>Returns!FQ83</f>
        <v>0.1251631429540061</v>
      </c>
      <c r="FR81" s="4">
        <f>Returns!FR83</f>
        <v>-0.11778303565638337</v>
      </c>
      <c r="FS81" s="4">
        <f>Returns!FS83</f>
        <v>0.10303222589823502</v>
      </c>
      <c r="FT81" s="4">
        <f>Returns!FT83</f>
        <v>1.2527629684953681</v>
      </c>
      <c r="FU81" s="4">
        <f>Returns!FU83</f>
        <v>-0.13353139262452229</v>
      </c>
      <c r="FV81" s="4">
        <f>Returns!FV83</f>
        <v>0.17435338714477777</v>
      </c>
      <c r="FW81" s="4">
        <f>Returns!FW83</f>
        <v>0.28768207245178112</v>
      </c>
      <c r="FX81" s="4">
        <f>Returns!FX83</f>
        <v>0.21810575728425263</v>
      </c>
      <c r="FY81" s="4">
        <f>Returns!FY83</f>
        <v>0.26236426446749084</v>
      </c>
      <c r="FZ81" s="4">
        <f>Returns!FZ83</f>
        <v>0.16430305129127626</v>
      </c>
      <c r="GA81" s="4">
        <f>Returns!GA83</f>
        <v>0</v>
      </c>
      <c r="GE81" s="4">
        <f>MC!GG83</f>
        <v>0.10932154599146553</v>
      </c>
      <c r="GF81" s="4">
        <f>MC!GH83</f>
        <v>9.4727051784591038E-2</v>
      </c>
      <c r="GG81" s="4">
        <f>MC!GI83</f>
        <v>0.14480523947493257</v>
      </c>
      <c r="GH81" s="4">
        <f>MC!GJ83</f>
        <v>6.1144118494771471E-2</v>
      </c>
      <c r="GI81" s="4">
        <f>MC!GK83</f>
        <v>3.2457261802320274E-2</v>
      </c>
      <c r="GJ81" s="4">
        <f>MC!GL83</f>
        <v>4.0488121401808838E-2</v>
      </c>
      <c r="GK81" s="4">
        <f>MC!GM83</f>
        <v>5.1888590157685578E-2</v>
      </c>
      <c r="GL81" s="4">
        <f>MC!GN83</f>
        <v>3.0908513484185468E-2</v>
      </c>
      <c r="GM81" s="4">
        <f>MC!GO83</f>
        <v>2.9428556562280203E-2</v>
      </c>
      <c r="GN81" s="4">
        <f>MC!GP83</f>
        <v>3.7986816866195261E-2</v>
      </c>
      <c r="GO81" s="4">
        <f>MC!GQ83</f>
        <v>2.1821228505205823E-2</v>
      </c>
      <c r="GP81" s="4">
        <f>MC!GR83</f>
        <v>4.8907045024975671E-2</v>
      </c>
      <c r="GQ81" s="4">
        <f>MC!GS83</f>
        <v>1.226117319406507E-2</v>
      </c>
      <c r="GR81" s="4">
        <f>MC!GT83</f>
        <v>2.8922917064404127E-2</v>
      </c>
      <c r="GS81" s="4">
        <f>MC!GU83</f>
        <v>3.6043638559480867E-2</v>
      </c>
      <c r="GT81" s="4">
        <f>MC!GV83</f>
        <v>8.4634853774760571E-3</v>
      </c>
      <c r="GU81" s="4">
        <f>MC!GW83</f>
        <v>3.9787280633234202E-3</v>
      </c>
      <c r="GV81" s="4">
        <f>MC!GX83</f>
        <v>1.7148480349987751E-3</v>
      </c>
      <c r="GW81" s="4">
        <f>MC!GY83</f>
        <v>2.6672093760009737E-3</v>
      </c>
      <c r="GX81" s="4">
        <f>MC!GZ83</f>
        <v>1.2342501643620676E-2</v>
      </c>
      <c r="GY81" s="4">
        <f>MC!HA83</f>
        <v>1.2719782502262024E-2</v>
      </c>
      <c r="GZ81" s="4">
        <f>MC!HB83</f>
        <v>2.9744646207278272E-3</v>
      </c>
      <c r="HA81" s="4">
        <f>MC!HC83</f>
        <v>4.9640884876916321E-3</v>
      </c>
      <c r="HB81" s="4">
        <f>MC!HD83</f>
        <v>6.0061579667419884E-3</v>
      </c>
      <c r="HC81" s="4">
        <f>MC!HE83</f>
        <v>6.8942750293012984E-3</v>
      </c>
      <c r="HD81" s="4">
        <f>MC!HF83</f>
        <v>2.2469192789804211E-2</v>
      </c>
      <c r="HE81" s="4">
        <f>MC!HG83</f>
        <v>1.1006428520250293E-2</v>
      </c>
      <c r="HF81" s="4">
        <f>MC!HH83</f>
        <v>3.275938529983076E-3</v>
      </c>
      <c r="HG81" s="4">
        <f>MC!HI83</f>
        <v>3.1064609541918793E-3</v>
      </c>
      <c r="HH81" s="4">
        <f>MC!HJ83</f>
        <v>1.0376522789147481E-2</v>
      </c>
      <c r="HI81" s="4">
        <f>MC!HK83</f>
        <v>1.5535552712235578E-3</v>
      </c>
      <c r="HJ81" s="4">
        <f>MC!HL83</f>
        <v>1.3354235351151491E-3</v>
      </c>
      <c r="HK81" s="4">
        <f>MC!HM83</f>
        <v>6.6942018466884644E-3</v>
      </c>
      <c r="HL81" s="4">
        <f>MC!HN83</f>
        <v>4.3694553988481606E-3</v>
      </c>
      <c r="HM81" s="4">
        <f>MC!HO83</f>
        <v>3.3102367898595621E-3</v>
      </c>
      <c r="HN81" s="4">
        <f>MC!HP83</f>
        <v>5.6065962309460318E-4</v>
      </c>
      <c r="HO81" s="4">
        <f>MC!HQ83</f>
        <v>4.2487619010252243E-3</v>
      </c>
      <c r="HP81" s="4">
        <f>MC!HR83</f>
        <v>4.0384901828051763E-4</v>
      </c>
      <c r="HQ81" s="4">
        <f>MC!HS83</f>
        <v>3.7760565276896401E-3</v>
      </c>
      <c r="HR81" s="4">
        <f>MC!HT83</f>
        <v>3.3214097078496296E-3</v>
      </c>
      <c r="HS81" s="4">
        <f>MC!HU83</f>
        <v>1.9711106016895652E-3</v>
      </c>
      <c r="HT81" s="4">
        <f>MC!HV83</f>
        <v>4.1404755388773029E-4</v>
      </c>
      <c r="HU81" s="4">
        <f>MC!HW83</f>
        <v>8.6369254416241955E-4</v>
      </c>
      <c r="HV81" s="4">
        <f>MC!HX83</f>
        <v>1.3310063349795411E-4</v>
      </c>
      <c r="HW81" s="4">
        <f>MC!HY83</f>
        <v>2.6718864114386762E-3</v>
      </c>
      <c r="HX81" s="4">
        <f>MC!HZ83</f>
        <v>6.3975998493474885E-3</v>
      </c>
      <c r="HY81" s="4">
        <f>MC!IA83</f>
        <v>8.0789291303760618E-4</v>
      </c>
      <c r="HZ81" s="4">
        <f>MC!IB83</f>
        <v>1.5985067784859222E-3</v>
      </c>
      <c r="IA81" s="4">
        <f>MC!IC83</f>
        <v>3.8404307237835745E-3</v>
      </c>
      <c r="IB81" s="4">
        <f>MC!ID83</f>
        <v>1.8589916688357493E-3</v>
      </c>
      <c r="IC81" s="4">
        <f>MC!IE83</f>
        <v>1.1618535533159625E-3</v>
      </c>
      <c r="ID81" s="4">
        <f>MC!IF83</f>
        <v>2.694492082720906E-4</v>
      </c>
      <c r="IE81" s="4">
        <f>MC!IG83</f>
        <v>8.7752877399895654E-4</v>
      </c>
      <c r="IF81" s="4">
        <f>MC!IH83</f>
        <v>3.2570355117556948E-4</v>
      </c>
      <c r="IG81" s="4">
        <f>MC!II83</f>
        <v>6.3276391942585202E-4</v>
      </c>
      <c r="IH81" s="4">
        <f>MC!IJ83</f>
        <v>1.3086604989994062E-3</v>
      </c>
      <c r="II81" s="4">
        <f>MC!IK83</f>
        <v>2.7613996730102629E-4</v>
      </c>
      <c r="IJ81" s="4">
        <f>MC!IL83</f>
        <v>3.0732020355237719E-4</v>
      </c>
      <c r="IK81" s="4">
        <f>MC!IM83</f>
        <v>1.7254363235591297E-3</v>
      </c>
      <c r="IL81" s="4">
        <f>MC!IN83</f>
        <v>2.0925186465932627E-3</v>
      </c>
      <c r="IM81" s="4">
        <f>MC!IO83</f>
        <v>8.0328083642542715E-4</v>
      </c>
      <c r="IN81" s="4">
        <f>MC!IP83</f>
        <v>3.8397161767028145E-4</v>
      </c>
      <c r="IO81" s="4">
        <f>MC!IQ83</f>
        <v>1.0045882367232114E-3</v>
      </c>
      <c r="IP81" s="4">
        <f>MC!IR83</f>
        <v>3.6142440933102332E-3</v>
      </c>
      <c r="IQ81" s="4">
        <f>MC!IS83</f>
        <v>1.683732757572948E-4</v>
      </c>
      <c r="IR81" s="4">
        <f>MC!IT83</f>
        <v>3.8911635665175429E-3</v>
      </c>
      <c r="IS81" s="4">
        <f>MC!IU83</f>
        <v>1.264098744690184E-4</v>
      </c>
      <c r="IT81" s="4">
        <f>MC!IV83</f>
        <v>1.9571444542019812E-3</v>
      </c>
      <c r="IU81" s="4">
        <f>MC!IW83</f>
        <v>6.959038978348375E-4</v>
      </c>
      <c r="IV81" s="4">
        <f>MC!IX83</f>
        <v>1.9533118834960856E-4</v>
      </c>
      <c r="IW81" s="4">
        <f>MC!IY83</f>
        <v>8.6739519721726745E-4</v>
      </c>
      <c r="IX81" s="4">
        <f>MC!IZ83</f>
        <v>4.5159375504039861E-4</v>
      </c>
      <c r="IY81" s="4">
        <f>MC!JA83</f>
        <v>1.1055992104124835E-4</v>
      </c>
      <c r="IZ81" s="4">
        <f>MC!JB83</f>
        <v>5.8976117692919727E-4</v>
      </c>
      <c r="JA81" s="4">
        <f>MC!JC83</f>
        <v>1.050384208717383E-4</v>
      </c>
      <c r="JB81" s="4">
        <f>MC!JD83</f>
        <v>9.6730187087263751E-4</v>
      </c>
      <c r="JC81" s="4">
        <f>MC!JE83</f>
        <v>5.3409146345543125E-4</v>
      </c>
      <c r="JD81" s="4">
        <f>MC!JF83</f>
        <v>1.9110886469057148E-4</v>
      </c>
      <c r="JE81" s="4">
        <f>MC!JG83</f>
        <v>1.7597345834356157E-4</v>
      </c>
      <c r="JF81" s="4">
        <f>MC!JH83</f>
        <v>9.2858641086054363E-4</v>
      </c>
      <c r="JG81" s="4">
        <f>MC!JI83</f>
        <v>9.3475749928529007E-5</v>
      </c>
      <c r="JH81" s="4">
        <f>MC!JJ83</f>
        <v>8.1750681921510609E-4</v>
      </c>
      <c r="JI81" s="4">
        <f>MC!JK83</f>
        <v>3.1212715664112714E-4</v>
      </c>
      <c r="JJ81" s="4">
        <f>MC!JL83</f>
        <v>3.2674289238394783E-5</v>
      </c>
      <c r="JK81" s="4">
        <f>MC!JM83</f>
        <v>7.3643820496159377E-4</v>
      </c>
      <c r="JL81" s="4">
        <f>MC!JN83</f>
        <v>3.9280601794149751E-4</v>
      </c>
      <c r="JM81" s="4">
        <f>MC!JO83</f>
        <v>2.5730190789916842E-4</v>
      </c>
      <c r="JN81" s="4">
        <f>MC!JP83</f>
        <v>3.6058644048176823E-4</v>
      </c>
      <c r="JO81" s="4">
        <f>MC!JQ83</f>
        <v>2.0429550627187195E-4</v>
      </c>
      <c r="JP81" s="4">
        <f>MC!JR83</f>
        <v>2.1699495666174509E-3</v>
      </c>
      <c r="JQ81" s="4">
        <f>MC!JS83</f>
        <v>6.8141807974306422E-5</v>
      </c>
      <c r="JR81" s="4">
        <f>MC!JT83</f>
        <v>1.5635589303541998E-4</v>
      </c>
      <c r="JS81" s="4">
        <f>MC!JU83</f>
        <v>2.7486677432076276E-3</v>
      </c>
      <c r="JT81" s="4">
        <f>MC!JV83</f>
        <v>8.3095329609850113E-4</v>
      </c>
      <c r="JU81" s="4">
        <f>MC!JW83</f>
        <v>1.7512899361175413E-4</v>
      </c>
      <c r="JV81" s="4">
        <f>MC!JX83</f>
        <v>6.0931378341181524E-4</v>
      </c>
      <c r="JW81" s="4">
        <f>MC!JY83</f>
        <v>2.2897985997085807E-4</v>
      </c>
      <c r="JX81" s="4">
        <f>MC!JZ83</f>
        <v>8.54208555635967E-5</v>
      </c>
      <c r="JY81" s="4">
        <f>MC!KA83</f>
        <v>6.2490390153749077E-5</v>
      </c>
      <c r="JZ81" s="4">
        <f>MC!KB83</f>
        <v>1.6064967140253308E-3</v>
      </c>
      <c r="KA81" s="4">
        <f>MC!KC83</f>
        <v>2.6996887887627979E-4</v>
      </c>
      <c r="KB81" s="4">
        <f>MC!KD83</f>
        <v>6.7297343242498988E-5</v>
      </c>
      <c r="KC81" s="4">
        <f>MC!KE83</f>
        <v>1.4902204163380014E-3</v>
      </c>
      <c r="KD81" s="4">
        <f>MC!KF83</f>
        <v>7.7177580604645803E-4</v>
      </c>
      <c r="KE81" s="4">
        <f>MC!KG83</f>
        <v>3.1303658019845817E-4</v>
      </c>
      <c r="KF81" s="4">
        <f>MC!KH83</f>
        <v>1.8662670572943977E-4</v>
      </c>
      <c r="KG81" s="4">
        <f>MC!KI83</f>
        <v>1.4538434740447588E-3</v>
      </c>
      <c r="KH81" s="4">
        <f>MC!KJ83</f>
        <v>1.6304665206435569E-4</v>
      </c>
      <c r="KI81" s="4">
        <f>MC!KK83</f>
        <v>4.4886548436840548E-5</v>
      </c>
      <c r="KJ81" s="4">
        <f>MC!KL83</f>
        <v>1.7662304659879806E-4</v>
      </c>
      <c r="KK81" s="4">
        <f>MC!KM83</f>
        <v>1.1952423896351174E-4</v>
      </c>
      <c r="KL81" s="4">
        <f>MC!KN83</f>
        <v>2.3826897202073967E-4</v>
      </c>
      <c r="KM81" s="4">
        <f>MC!KO83</f>
        <v>2.3761938376550318E-4</v>
      </c>
      <c r="KN81" s="4">
        <f>MC!KP83</f>
        <v>5.4565413439864045E-4</v>
      </c>
      <c r="KO81" s="4">
        <f>MC!KQ83</f>
        <v>5.1317472163681671E-5</v>
      </c>
      <c r="KP81" s="4">
        <f>MC!KR83</f>
        <v>1.3504939826366352E-4</v>
      </c>
      <c r="KQ81" s="4">
        <f>MC!KS83</f>
        <v>3.1433575670893114E-4</v>
      </c>
      <c r="KR81" s="4">
        <f>MC!KT83</f>
        <v>1.8941993522695664E-4</v>
      </c>
      <c r="KS81" s="4">
        <f>MC!KU83</f>
        <v>2.6925433179551963E-4</v>
      </c>
      <c r="KT81" s="4">
        <f>MC!KV83</f>
        <v>3.9235130616283197E-5</v>
      </c>
      <c r="KU81" s="4">
        <f>MC!KW83</f>
        <v>4.3327536624272999E-5</v>
      </c>
      <c r="KV81" s="4">
        <f>MC!KX83</f>
        <v>2.5139065477651653E-5</v>
      </c>
      <c r="KW81" s="4">
        <f>MC!KY83</f>
        <v>5.001829565320871E-6</v>
      </c>
      <c r="KX81" s="4">
        <f>MC!KZ83</f>
        <v>8.4771267308360226E-5</v>
      </c>
      <c r="KY81" s="4">
        <f>MC!LA83</f>
        <v>7.8905485363574832E-4</v>
      </c>
      <c r="KZ81" s="4">
        <f>MC!LB83</f>
        <v>9.0513627484650673E-4</v>
      </c>
      <c r="LA81" s="4">
        <f>MC!LC83</f>
        <v>4.8978954444830351E-5</v>
      </c>
      <c r="LB81" s="4">
        <f>MC!LD83</f>
        <v>1.1328819171324156E-4</v>
      </c>
      <c r="LC81" s="4">
        <f>MC!LE83</f>
        <v>6.9707315669426324E-4</v>
      </c>
      <c r="LD81" s="4">
        <f>MC!LF83</f>
        <v>1.8662670572943977E-4</v>
      </c>
      <c r="LE81" s="4">
        <f>MC!LG83</f>
        <v>1.1614638003628205E-4</v>
      </c>
      <c r="LF81" s="4">
        <f>MC!LH83</f>
        <v>9.7892950064137053E-5</v>
      </c>
      <c r="LG81" s="4">
        <f>MC!LI83</f>
        <v>4.6146749651999316E-4</v>
      </c>
      <c r="LH81" s="4">
        <f>MC!LJ83</f>
        <v>5.9853061837488971E-4</v>
      </c>
      <c r="LI81" s="4">
        <f>MC!LK83</f>
        <v>5.2421772197583679E-5</v>
      </c>
      <c r="LJ81" s="4">
        <f>MC!LL83</f>
        <v>1.5849953427770033E-5</v>
      </c>
      <c r="LK81" s="4">
        <f>MC!LM83</f>
        <v>1.2894326866444065E-4</v>
      </c>
      <c r="LL81" s="4">
        <f>MC!LN83</f>
        <v>1.7928635844526762E-5</v>
      </c>
      <c r="LM81" s="4">
        <f>MC!LO83</f>
        <v>3.384354809782044E-5</v>
      </c>
      <c r="LN81" s="4">
        <f>MC!LP83</f>
        <v>2.0689385929281788E-4</v>
      </c>
      <c r="LO81" s="4">
        <f>MC!LQ83</f>
        <v>8.2757543717127142E-5</v>
      </c>
      <c r="LP81" s="4">
        <f>MC!LR83</f>
        <v>2.7854344384540126E-4</v>
      </c>
      <c r="LQ81" s="4">
        <f>MC!LS83</f>
        <v>2.429460074584423E-4</v>
      </c>
      <c r="LR81" s="4">
        <f>MC!LT83</f>
        <v>3.9702834160053465E-4</v>
      </c>
      <c r="LS81" s="4">
        <f>MC!LU83</f>
        <v>5.995699595832681E-5</v>
      </c>
      <c r="LT81" s="4">
        <f>MC!LV83</f>
        <v>7.2688925760961752E-5</v>
      </c>
      <c r="LU81" s="4">
        <f>MC!LW83</f>
        <v>1.3589386299547095E-4</v>
      </c>
      <c r="LV81" s="4">
        <f>MC!LX83</f>
        <v>2.7549037904578985E-4</v>
      </c>
      <c r="LW81" s="4">
        <f>MC!LY83</f>
        <v>4.495150726236419E-5</v>
      </c>
      <c r="LX81" s="4">
        <f>MC!LZ83</f>
        <v>1.4758645158972751E-4</v>
      </c>
      <c r="LY81" s="4">
        <f>MC!MA83</f>
        <v>1.1829002127856243E-4</v>
      </c>
      <c r="LZ81" s="4">
        <f>MC!MB83</f>
        <v>2.743860790118878E-4</v>
      </c>
      <c r="MA81" s="4">
        <f>MC!MC83</f>
        <v>1.8922505875038569E-4</v>
      </c>
      <c r="MB81" s="4">
        <f>MC!MD83</f>
        <v>3.2414453936300195E-5</v>
      </c>
      <c r="MC81" s="4">
        <f>MC!ME83</f>
        <v>6.651783733621523E-5</v>
      </c>
      <c r="MD81" s="4">
        <f>MC!MF83</f>
        <v>1.0783165036925516E-4</v>
      </c>
      <c r="ME81" s="4">
        <f>MC!MG83</f>
        <v>9.7827991238613404E-5</v>
      </c>
      <c r="MF81" s="4">
        <f>MC!MH83</f>
        <v>4.2184261295056803E-4</v>
      </c>
      <c r="MG81" s="4">
        <f>MC!MI83</f>
        <v>1.0432387379097817E-4</v>
      </c>
      <c r="MH81" s="4">
        <f>MC!MJ83</f>
        <v>7.5936867037144134E-5</v>
      </c>
      <c r="MI81" s="4">
        <f>MC!MK83</f>
        <v>9.752268475865226E-4</v>
      </c>
      <c r="MJ81" s="4">
        <f>MC!ML83</f>
        <v>4.4886548436840548E-5</v>
      </c>
      <c r="MK81" s="4">
        <f>MC!MM83</f>
        <v>4.7030189679120923E-5</v>
      </c>
      <c r="ML81" s="4">
        <f>MC!MN83</f>
        <v>1.1991399191665362E-4</v>
      </c>
      <c r="MM81" s="4">
        <f>MC!MO83</f>
        <v>5.1577307465776259E-5</v>
      </c>
      <c r="MN81" s="4">
        <f>MC!MP83</f>
        <v>5.592954877586065E-5</v>
      </c>
      <c r="MO81" s="4">
        <f>MC!MQ83</f>
        <v>2.3320218362989515E-5</v>
      </c>
      <c r="MP81" s="4">
        <f>MC!MR83</f>
        <v>2.7022871417837435E-5</v>
      </c>
      <c r="MQ81" s="4">
        <f>MC!MS83</f>
        <v>7.4897525828765768E-5</v>
      </c>
      <c r="MR81" s="4">
        <f>MC!MT83</f>
        <v>4.6575477900455382E-5</v>
      </c>
      <c r="MS81" s="4">
        <f>MC!MU83</f>
        <v>2.5463859605269889E-5</v>
      </c>
      <c r="MT81" s="4">
        <f>MC!MV83</f>
        <v>9.2436408720150654E-5</v>
      </c>
      <c r="MU81" s="4">
        <f>MC!MW83</f>
        <v>6.3789566664222024E-5</v>
      </c>
      <c r="MV81" s="4">
        <f>MC!MX83</f>
        <v>3.0465689170590764E-5</v>
      </c>
      <c r="MW81" s="4">
        <f>MC!MY83</f>
        <v>1.5395241649104502E-5</v>
      </c>
      <c r="MX81" s="4">
        <f>MC!MZ83</f>
        <v>8.6525155597498715E-5</v>
      </c>
      <c r="MY81" s="4">
        <f>MC!NA83</f>
        <v>2.0293137093587536E-4</v>
      </c>
      <c r="MZ81" s="4">
        <f>MC!NB83</f>
        <v>8.288746136817444E-5</v>
      </c>
      <c r="NA81" s="4">
        <f>MC!NC83</f>
        <v>2.5983530209459072E-5</v>
      </c>
      <c r="NB81" s="4">
        <f>MC!ND83</f>
        <v>3.3129001017060318E-5</v>
      </c>
      <c r="NC81" s="4">
        <f>MC!NE83</f>
        <v>2.6827994941266489E-5</v>
      </c>
      <c r="ND81" s="4">
        <f>MC!NF83</f>
        <v>2.4944189001080706E-5</v>
      </c>
      <c r="NH81" s="3">
        <f t="shared" si="2"/>
        <v>8.8853217150588276E-2</v>
      </c>
      <c r="NI81" s="3">
        <v>1.6666666666666667E-5</v>
      </c>
      <c r="NJ81" s="4">
        <f t="shared" si="3"/>
        <v>8.8836550483921611E-2</v>
      </c>
    </row>
    <row r="82" spans="1:374" x14ac:dyDescent="0.3">
      <c r="A82" s="1">
        <v>41518</v>
      </c>
      <c r="B82" s="4">
        <f>Returns!B84</f>
        <v>0.13032876820613071</v>
      </c>
      <c r="C82" s="4">
        <f>Returns!C84</f>
        <v>7.1085981869306369E-2</v>
      </c>
      <c r="D82" s="4">
        <f>Returns!D84</f>
        <v>7.2024095390234688E-2</v>
      </c>
      <c r="E82" s="4">
        <f>Returns!E84</f>
        <v>7.6025629713234455E-2</v>
      </c>
      <c r="F82" s="4">
        <f>Returns!F84</f>
        <v>6.4928798890188766E-2</v>
      </c>
      <c r="G82" s="4">
        <f>Returns!G84</f>
        <v>0.12206748758366492</v>
      </c>
      <c r="H82" s="4">
        <f>Returns!H84</f>
        <v>0.16228827559293446</v>
      </c>
      <c r="I82" s="4">
        <f>Returns!I84</f>
        <v>8.9040358804062247E-2</v>
      </c>
      <c r="J82" s="4">
        <f>Returns!J84</f>
        <v>3.0265863601659504E-2</v>
      </c>
      <c r="K82" s="4">
        <f>Returns!K84</f>
        <v>7.1593653187008943E-2</v>
      </c>
      <c r="L82" s="4">
        <f>Returns!L84</f>
        <v>0.10626083849393453</v>
      </c>
      <c r="M82" s="4">
        <f>Returns!M84</f>
        <v>0.18619785725729976</v>
      </c>
      <c r="N82" s="4">
        <f>Returns!N84</f>
        <v>-3.5091319811269894E-2</v>
      </c>
      <c r="O82" s="4">
        <f>Returns!O84</f>
        <v>-0.11486137574595734</v>
      </c>
      <c r="P82" s="4">
        <f>Returns!P84</f>
        <v>0.14490334187557741</v>
      </c>
      <c r="Q82" s="4">
        <f>Returns!Q84</f>
        <v>0.20949146214588277</v>
      </c>
      <c r="R82" s="4">
        <f>Returns!R84</f>
        <v>8.3109497351465361E-2</v>
      </c>
      <c r="S82" s="4">
        <f>Returns!S84</f>
        <v>0.24783616390458119</v>
      </c>
      <c r="T82" s="4">
        <f>Returns!T84</f>
        <v>0.16618708628092538</v>
      </c>
      <c r="U82" s="4">
        <f>Returns!U84</f>
        <v>0.14162522461914318</v>
      </c>
      <c r="V82" s="4">
        <f>Returns!V84</f>
        <v>0.19506058257138448</v>
      </c>
      <c r="W82" s="4">
        <f>Returns!W84</f>
        <v>0.18125260960504963</v>
      </c>
      <c r="X82" s="4">
        <f>Returns!X84</f>
        <v>0.23889190828234907</v>
      </c>
      <c r="Y82" s="4">
        <f>Returns!Y84</f>
        <v>-1.7271586508660564E-2</v>
      </c>
      <c r="Z82" s="4">
        <f>Returns!Z84</f>
        <v>0.3927641529135999</v>
      </c>
      <c r="AA82" s="4">
        <f>Returns!AA84</f>
        <v>-2.090668481931357E-2</v>
      </c>
      <c r="AB82" s="4">
        <f>Returns!AB84</f>
        <v>0.19861993852707394</v>
      </c>
      <c r="AC82" s="4">
        <f>Returns!AC84</f>
        <v>0.33942863197481532</v>
      </c>
      <c r="AD82" s="4">
        <f>Returns!AD84</f>
        <v>0.23337672759423878</v>
      </c>
      <c r="AE82" s="4">
        <f>Returns!AE84</f>
        <v>-1.3717636228799401E-2</v>
      </c>
      <c r="AF82" s="4">
        <f>Returns!AF84</f>
        <v>0.46488852857896507</v>
      </c>
      <c r="AG82" s="4">
        <f>Returns!AG84</f>
        <v>0.33119981667464032</v>
      </c>
      <c r="AH82" s="4">
        <f>Returns!AH84</f>
        <v>0.41058020877493473</v>
      </c>
      <c r="AI82" s="4">
        <f>Returns!AI84</f>
        <v>-1.190490250631826E-2</v>
      </c>
      <c r="AJ82" s="4">
        <f>Returns!AJ84</f>
        <v>0.14058195062118939</v>
      </c>
      <c r="AK82" s="4">
        <f>Returns!AK84</f>
        <v>0.58431580869230992</v>
      </c>
      <c r="AL82" s="4">
        <f>Returns!AL84</f>
        <v>0.35139788683788864</v>
      </c>
      <c r="AM82" s="4">
        <f>Returns!AM84</f>
        <v>7.3652909574765391E-2</v>
      </c>
      <c r="AN82" s="4">
        <f>Returns!AN84</f>
        <v>0.17563782835455788</v>
      </c>
      <c r="AO82" s="4">
        <f>Returns!AO84</f>
        <v>0.14277075616449597</v>
      </c>
      <c r="AP82" s="4">
        <f>Returns!AP84</f>
        <v>0.28141245943818549</v>
      </c>
      <c r="AQ82" s="4">
        <f>Returns!AQ84</f>
        <v>0.47849024312305422</v>
      </c>
      <c r="AR82" s="4">
        <f>Returns!AR84</f>
        <v>0.44468582126144568</v>
      </c>
      <c r="AS82" s="4">
        <f>Returns!AS84</f>
        <v>0.7042460736279943</v>
      </c>
      <c r="AT82" s="4">
        <f>Returns!AT84</f>
        <v>8.3226156442429922E-2</v>
      </c>
      <c r="AU82" s="4">
        <f>Returns!AU84</f>
        <v>9.6547208344999635E-2</v>
      </c>
      <c r="AV82" s="4">
        <f>Returns!AV84</f>
        <v>0.13649574458853753</v>
      </c>
      <c r="AW82" s="4">
        <f>Returns!AW84</f>
        <v>-1.8692133012152556E-2</v>
      </c>
      <c r="AX82" s="4">
        <f>Returns!AX84</f>
        <v>0.17675051174449924</v>
      </c>
      <c r="AY82" s="4">
        <f>Returns!AY84</f>
        <v>0.21916212601502494</v>
      </c>
      <c r="AZ82" s="4">
        <f>Returns!AZ84</f>
        <v>7.4548384386683875E-2</v>
      </c>
      <c r="BA82" s="4">
        <f>Returns!BA84</f>
        <v>0.44531101665536404</v>
      </c>
      <c r="BB82" s="4">
        <f>Returns!BB84</f>
        <v>0.26933293378358431</v>
      </c>
      <c r="BC82" s="4">
        <f>Returns!BC84</f>
        <v>0.36909746393728948</v>
      </c>
      <c r="BD82" s="4">
        <f>Returns!BD84</f>
        <v>5.5151820075080127E-2</v>
      </c>
      <c r="BE82" s="4">
        <f>Returns!BE84</f>
        <v>0.13119221027135031</v>
      </c>
      <c r="BF82" s="4">
        <f>Returns!BF84</f>
        <v>7.4107972153721891E-2</v>
      </c>
      <c r="BG82" s="4">
        <f>Returns!BG84</f>
        <v>0.35653166719946583</v>
      </c>
      <c r="BH82" s="4">
        <f>Returns!BH84</f>
        <v>0.2769080883231318</v>
      </c>
      <c r="BI82" s="4">
        <f>Returns!BI84</f>
        <v>2.0726130517116914E-2</v>
      </c>
      <c r="BJ82" s="4">
        <f>Returns!BJ84</f>
        <v>6.1243625240718552E-2</v>
      </c>
      <c r="BK82" s="4">
        <f>Returns!BK84</f>
        <v>0.16598513747426116</v>
      </c>
      <c r="BL82" s="4">
        <f>Returns!BL84</f>
        <v>-0.17034536574723891</v>
      </c>
      <c r="BM82" s="4">
        <f>Returns!BM84</f>
        <v>0.21731748406484908</v>
      </c>
      <c r="BN82" s="4">
        <f>Returns!BN84</f>
        <v>-5.1455750727766425E-2</v>
      </c>
      <c r="BO82" s="4">
        <f>Returns!BO84</f>
        <v>8.594242980072464E-2</v>
      </c>
      <c r="BP82" s="4">
        <f>Returns!BP84</f>
        <v>0.68024377572403782</v>
      </c>
      <c r="BQ82" s="4">
        <f>Returns!BQ84</f>
        <v>-1.9324272826402811E-2</v>
      </c>
      <c r="BR82" s="4">
        <f>Returns!BR84</f>
        <v>0.19415601444095754</v>
      </c>
      <c r="BS82" s="4">
        <f>Returns!BS84</f>
        <v>5.1293294387550592E-2</v>
      </c>
      <c r="BT82" s="4">
        <f>Returns!BT84</f>
        <v>0</v>
      </c>
      <c r="BU82" s="4">
        <f>Returns!BU84</f>
        <v>-1.1834457647002861E-2</v>
      </c>
      <c r="BV82" s="4">
        <f>Returns!BV84</f>
        <v>0.54042022694780201</v>
      </c>
      <c r="BW82" s="4">
        <f>Returns!BW84</f>
        <v>0.10377916585788621</v>
      </c>
      <c r="BX82" s="4">
        <f>Returns!BX84</f>
        <v>0.11778303565638337</v>
      </c>
      <c r="BY82" s="4">
        <f>Returns!BY84</f>
        <v>-8.010884742685942E-2</v>
      </c>
      <c r="BZ82" s="4">
        <f>Returns!BZ84</f>
        <v>-3.2789822822990908E-2</v>
      </c>
      <c r="CA82" s="4">
        <f>Returns!CA84</f>
        <v>-0.10536051565782634</v>
      </c>
      <c r="CB82" s="4">
        <f>Returns!CB84</f>
        <v>0.10536051565782634</v>
      </c>
      <c r="CC82" s="4">
        <f>Returns!CC84</f>
        <v>0.15415067982725827</v>
      </c>
      <c r="CD82" s="4">
        <f>Returns!CD84</f>
        <v>-0.18232155679395445</v>
      </c>
      <c r="CE82" s="4">
        <f>Returns!CE84</f>
        <v>0.14518200984449786</v>
      </c>
      <c r="CF82" s="4">
        <f>Returns!CF84</f>
        <v>0.21905356606268467</v>
      </c>
      <c r="CG82" s="4">
        <f>Returns!CG84</f>
        <v>-0.11778303565638337</v>
      </c>
      <c r="CH82" s="4">
        <f>Returns!CH84</f>
        <v>0</v>
      </c>
      <c r="CI82" s="4">
        <f>Returns!CI84</f>
        <v>-0.30368241379822203</v>
      </c>
      <c r="CJ82" s="4">
        <f>Returns!CJ84</f>
        <v>0.1000834585569825</v>
      </c>
      <c r="CK82" s="4">
        <f>Returns!CK84</f>
        <v>6.5146810211937356E-3</v>
      </c>
      <c r="CL82" s="4">
        <f>Returns!CL84</f>
        <v>0.29626581614317249</v>
      </c>
      <c r="CM82" s="4">
        <f>Returns!CM84</f>
        <v>3.8523281996335479E-2</v>
      </c>
      <c r="CN82" s="4">
        <f>Returns!CN84</f>
        <v>0.22314355131420971</v>
      </c>
      <c r="CO82" s="4">
        <f>Returns!CO84</f>
        <v>7.2320661579626022E-2</v>
      </c>
      <c r="CP82" s="4">
        <f>Returns!CP84</f>
        <v>0.17185025692665923</v>
      </c>
      <c r="CQ82" s="4">
        <f>Returns!CQ84</f>
        <v>0.13353139262452257</v>
      </c>
      <c r="CR82" s="4">
        <f>Returns!CR84</f>
        <v>2.0202707317519053E-2</v>
      </c>
      <c r="CS82" s="4">
        <f>Returns!CS84</f>
        <v>5.40672212702758E-2</v>
      </c>
      <c r="CT82" s="4">
        <f>Returns!CT84</f>
        <v>-6.8992871486951657E-2</v>
      </c>
      <c r="CU82" s="4">
        <f>Returns!CU84</f>
        <v>0.50077528791248915</v>
      </c>
      <c r="CV82" s="4">
        <f>Returns!CV84</f>
        <v>8.3381608939051111E-2</v>
      </c>
      <c r="CW82" s="4">
        <f>Returns!CW84</f>
        <v>0.28924869879272513</v>
      </c>
      <c r="CX82" s="4">
        <f>Returns!CX84</f>
        <v>0.13353139262452274</v>
      </c>
      <c r="CY82" s="4">
        <f>Returns!CY84</f>
        <v>0.67490959301016407</v>
      </c>
      <c r="CZ82" s="4">
        <f>Returns!CZ84</f>
        <v>0</v>
      </c>
      <c r="DA82" s="4">
        <f>Returns!DA84</f>
        <v>0.25869453557852867</v>
      </c>
      <c r="DB82" s="4">
        <f>Returns!DB84</f>
        <v>0.34032580593720296</v>
      </c>
      <c r="DC82" s="4">
        <f>Returns!DC84</f>
        <v>0.12783337150988494</v>
      </c>
      <c r="DD82" s="4">
        <f>Returns!DD84</f>
        <v>0.23774147371509141</v>
      </c>
      <c r="DE82" s="4">
        <f>Returns!DE84</f>
        <v>2.3361349913173735E-2</v>
      </c>
      <c r="DF82" s="4">
        <f>Returns!DF84</f>
        <v>0</v>
      </c>
      <c r="DG82" s="4">
        <f>Returns!DG84</f>
        <v>0.28768207245178079</v>
      </c>
      <c r="DH82" s="4">
        <f>Returns!DH84</f>
        <v>0.20067069546215155</v>
      </c>
      <c r="DI82" s="4">
        <f>Returns!DI84</f>
        <v>0.12907704227514238</v>
      </c>
      <c r="DJ82" s="4">
        <f>Returns!DJ84</f>
        <v>8.3381608939051111E-2</v>
      </c>
      <c r="DK82" s="4">
        <f>Returns!DK84</f>
        <v>0</v>
      </c>
      <c r="DL82" s="4">
        <f>Returns!DL84</f>
        <v>0</v>
      </c>
      <c r="DM82" s="4">
        <f>Returns!DM84</f>
        <v>0.11778303565638359</v>
      </c>
      <c r="DN82" s="4">
        <f>Returns!DN84</f>
        <v>0</v>
      </c>
      <c r="DO82" s="4">
        <f>Returns!DO84</f>
        <v>-8.0042707673536495E-2</v>
      </c>
      <c r="DP82" s="4">
        <f>Returns!DP84</f>
        <v>2.9852963149681111E-2</v>
      </c>
      <c r="DQ82" s="4">
        <f>Returns!DQ84</f>
        <v>-0.11778303565638382</v>
      </c>
      <c r="DR82" s="4">
        <f>Returns!DR84</f>
        <v>0.118364600081033</v>
      </c>
      <c r="DS82" s="4">
        <f>Returns!DS84</f>
        <v>0.40546510810816416</v>
      </c>
      <c r="DT82" s="4">
        <f>Returns!DT84</f>
        <v>0</v>
      </c>
      <c r="DU82" s="4">
        <f>Returns!DU84</f>
        <v>0.14729493468270416</v>
      </c>
      <c r="DV82" s="4">
        <f>Returns!DV84</f>
        <v>0</v>
      </c>
      <c r="DW82" s="4">
        <f>Returns!DW84</f>
        <v>-3.6813973122716281E-2</v>
      </c>
      <c r="DX82" s="4">
        <f>Returns!DX84</f>
        <v>0.14310084364067333</v>
      </c>
      <c r="DY82" s="4">
        <f>Returns!DY84</f>
        <v>-0.22314355131420971</v>
      </c>
      <c r="DZ82" s="4">
        <f>Returns!DZ84</f>
        <v>8.7011376989629685E-2</v>
      </c>
      <c r="EA82" s="4">
        <f>Returns!EA84</f>
        <v>-2.8170876966696179E-2</v>
      </c>
      <c r="EB82" s="4">
        <f>Returns!EB84</f>
        <v>-0.10178269430994225</v>
      </c>
      <c r="EC82" s="4">
        <f>Returns!EC84</f>
        <v>0.40546510810816461</v>
      </c>
      <c r="ED82" s="4">
        <f>Returns!ED84</f>
        <v>-1.9418085857101697E-2</v>
      </c>
      <c r="EE82" s="4">
        <f>Returns!EE84</f>
        <v>0</v>
      </c>
      <c r="EF82" s="4">
        <f>Returns!EF84</f>
        <v>0.16210956877704152</v>
      </c>
      <c r="EG82" s="4">
        <f>Returns!EG84</f>
        <v>0</v>
      </c>
      <c r="EH82" s="4">
        <f>Returns!EH84</f>
        <v>0</v>
      </c>
      <c r="EI82" s="4">
        <f>Returns!EI84</f>
        <v>0</v>
      </c>
      <c r="EJ82" s="4">
        <f>Returns!EJ84</f>
        <v>0.13353139262452229</v>
      </c>
      <c r="EK82" s="4">
        <f>Returns!EK84</f>
        <v>-4.08219945202552E-2</v>
      </c>
      <c r="EL82" s="4">
        <f>Returns!EL84</f>
        <v>0</v>
      </c>
      <c r="EM82" s="4">
        <f>Returns!EM84</f>
        <v>5.0010420574661429E-2</v>
      </c>
      <c r="EN82" s="4">
        <f>Returns!EN84</f>
        <v>0.28768207245178101</v>
      </c>
      <c r="EO82" s="4">
        <f>Returns!EO84</f>
        <v>0.11778303565638357</v>
      </c>
      <c r="EP82" s="4">
        <f>Returns!EP84</f>
        <v>0</v>
      </c>
      <c r="EQ82" s="4">
        <f>Returns!EQ84</f>
        <v>-6.4538521137571081E-2</v>
      </c>
      <c r="ER82" s="4">
        <f>Returns!ER84</f>
        <v>0.89794159320595845</v>
      </c>
      <c r="ES82" s="4">
        <f>Returns!ES84</f>
        <v>-0.11778303565638337</v>
      </c>
      <c r="ET82" s="4">
        <f>Returns!ET84</f>
        <v>0.10821358464023234</v>
      </c>
      <c r="EU82" s="4">
        <f>Returns!EU84</f>
        <v>0.91629073187415533</v>
      </c>
      <c r="EV82" s="4">
        <f>Returns!EV84</f>
        <v>0.31177962403084147</v>
      </c>
      <c r="EW82" s="4">
        <f>Returns!EW84</f>
        <v>-0.22370677295680874</v>
      </c>
      <c r="EX82" s="4">
        <f>Returns!EX84</f>
        <v>-0.19105523676270919</v>
      </c>
      <c r="EY82" s="4">
        <f>Returns!EY84</f>
        <v>8.5157808340306812E-2</v>
      </c>
      <c r="EZ82" s="4">
        <f>Returns!EZ84</f>
        <v>-0.40546510810816416</v>
      </c>
      <c r="FA82" s="4">
        <f>Returns!FA84</f>
        <v>2.1978906718775337E-2</v>
      </c>
      <c r="FB82" s="4">
        <f>Returns!FB84</f>
        <v>0.31015492830383939</v>
      </c>
      <c r="FC82" s="4">
        <f>Returns!FC84</f>
        <v>4.0821994520255256E-2</v>
      </c>
      <c r="FD82" s="4">
        <f>Returns!FD84</f>
        <v>0.15415067982725827</v>
      </c>
      <c r="FE82" s="4">
        <f>Returns!FE84</f>
        <v>0.18232155679395445</v>
      </c>
      <c r="FF82" s="4">
        <f>Returns!FF84</f>
        <v>5.4067221270275745E-2</v>
      </c>
      <c r="FG82" s="4">
        <f>Returns!FG84</f>
        <v>0.38299225225610578</v>
      </c>
      <c r="FH82" s="4">
        <f>Returns!FH84</f>
        <v>0.14310084364067333</v>
      </c>
      <c r="FI82" s="4">
        <f>Returns!FI84</f>
        <v>-0.38777866600367383</v>
      </c>
      <c r="FJ82" s="4">
        <f>Returns!FJ84</f>
        <v>-0.26826398659467943</v>
      </c>
      <c r="FK82" s="4">
        <f>Returns!FK84</f>
        <v>0.13353139262452229</v>
      </c>
      <c r="FL82" s="4">
        <f>Returns!FL84</f>
        <v>0.18232155679395445</v>
      </c>
      <c r="FM82" s="4">
        <f>Returns!FM84</f>
        <v>0</v>
      </c>
      <c r="FN82" s="4">
        <f>Returns!FN84</f>
        <v>-5.7158413839948657E-2</v>
      </c>
      <c r="FO82" s="4">
        <f>Returns!FO84</f>
        <v>8.2238098236972146E-2</v>
      </c>
      <c r="FP82" s="4">
        <f>Returns!FP84</f>
        <v>0.10178269430994202</v>
      </c>
      <c r="FQ82" s="4">
        <f>Returns!FQ84</f>
        <v>0.12481706231376366</v>
      </c>
      <c r="FR82" s="4">
        <f>Returns!FR84</f>
        <v>0.22314355131421015</v>
      </c>
      <c r="FS82" s="4">
        <f>Returns!FS84</f>
        <v>-5.0189744523854607E-2</v>
      </c>
      <c r="FT82" s="4">
        <f>Returns!FT84</f>
        <v>0</v>
      </c>
      <c r="FU82" s="4">
        <f>Returns!FU84</f>
        <v>0.25131442828090567</v>
      </c>
      <c r="FV82" s="4">
        <f>Returns!FV84</f>
        <v>-0.12783337150988494</v>
      </c>
      <c r="FW82" s="4">
        <f>Returns!FW84</f>
        <v>-0.13353139262452263</v>
      </c>
      <c r="FX82" s="4">
        <f>Returns!FX84</f>
        <v>0</v>
      </c>
      <c r="FY82" s="4">
        <f>Returns!FY84</f>
        <v>-0.16705408466316607</v>
      </c>
      <c r="FZ82" s="4">
        <f>Returns!FZ84</f>
        <v>-0.16430305129127626</v>
      </c>
      <c r="GA82" s="4">
        <f>Returns!GA84</f>
        <v>0.5389965007326869</v>
      </c>
      <c r="GE82" s="4">
        <f>MC!GG84</f>
        <v>0.11200023367386422</v>
      </c>
      <c r="GF82" s="4">
        <f>MC!GH84</f>
        <v>9.1465617081559411E-2</v>
      </c>
      <c r="GG82" s="4">
        <f>MC!GI84</f>
        <v>0.13996754854209403</v>
      </c>
      <c r="GH82" s="4">
        <f>MC!GJ84</f>
        <v>5.9331371446514194E-2</v>
      </c>
      <c r="GI82" s="4">
        <f>MC!GK84</f>
        <v>3.0361770955799103E-2</v>
      </c>
      <c r="GJ82" s="4">
        <f>MC!GL84</f>
        <v>4.1138926414639634E-2</v>
      </c>
      <c r="GK82" s="4">
        <f>MC!GM84</f>
        <v>5.4886427199637752E-2</v>
      </c>
      <c r="GL82" s="4">
        <f>MC!GN84</f>
        <v>3.0424570806832012E-2</v>
      </c>
      <c r="GM82" s="4">
        <f>MC!GO84</f>
        <v>2.7278736408578728E-2</v>
      </c>
      <c r="GN82" s="4">
        <f>MC!GP84</f>
        <v>3.670922938740933E-2</v>
      </c>
      <c r="GO82" s="4">
        <f>MC!GQ84</f>
        <v>2.1894773737978556E-2</v>
      </c>
      <c r="GP82" s="4">
        <f>MC!GR84</f>
        <v>5.2956047406585181E-2</v>
      </c>
      <c r="GQ82" s="4">
        <f>MC!GS84</f>
        <v>1.065149733830863E-2</v>
      </c>
      <c r="GR82" s="4">
        <f>MC!GT84</f>
        <v>2.2592114967541221E-2</v>
      </c>
      <c r="GS82" s="4">
        <f>MC!GU84</f>
        <v>3.7468961538742365E-2</v>
      </c>
      <c r="GT82" s="4">
        <f>MC!GV84</f>
        <v>9.3851602491547489E-3</v>
      </c>
      <c r="GU82" s="4">
        <f>MC!GW84</f>
        <v>3.8883915205596459E-3</v>
      </c>
      <c r="GV82" s="4">
        <f>MC!GX84</f>
        <v>1.9759461965927413E-3</v>
      </c>
      <c r="GW82" s="4">
        <f>MC!GY84</f>
        <v>2.8323024908173447E-3</v>
      </c>
      <c r="GX82" s="4">
        <f>MC!GZ84</f>
        <v>1.2788561664342089E-2</v>
      </c>
      <c r="GY82" s="4">
        <f>MC!HA84</f>
        <v>1.390295232322936E-2</v>
      </c>
      <c r="GZ82" s="4">
        <f>MC!HB84</f>
        <v>3.2070569507021145E-3</v>
      </c>
      <c r="HA82" s="4">
        <f>MC!HC84</f>
        <v>5.6689279481243974E-3</v>
      </c>
      <c r="HB82" s="4">
        <f>MC!HD84</f>
        <v>5.308953360157141E-3</v>
      </c>
      <c r="HC82" s="4">
        <f>MC!HE84</f>
        <v>9.1831491934600447E-3</v>
      </c>
      <c r="HD82" s="4">
        <f>MC!HF84</f>
        <v>2.0837282665050406E-2</v>
      </c>
      <c r="HE82" s="4">
        <f>MC!HG84</f>
        <v>1.2089117370000648E-2</v>
      </c>
      <c r="HF82" s="4">
        <f>MC!HH84</f>
        <v>4.1602126432165173E-3</v>
      </c>
      <c r="HG82" s="4">
        <f>MC!HI84</f>
        <v>3.5280080033298494E-3</v>
      </c>
      <c r="HH82" s="4">
        <f>MC!HJ84</f>
        <v>9.2045887705103514E-3</v>
      </c>
      <c r="HI82" s="4">
        <f>MC!HK84</f>
        <v>2.223991003556222E-3</v>
      </c>
      <c r="HJ82" s="4">
        <f>MC!HL84</f>
        <v>1.672520683788144E-3</v>
      </c>
      <c r="HK82" s="4">
        <f>MC!HM84</f>
        <v>9.0778791175890623E-3</v>
      </c>
      <c r="HL82" s="4">
        <f>MC!HN84</f>
        <v>3.8888588682882631E-3</v>
      </c>
      <c r="HM82" s="4">
        <f>MC!HO84</f>
        <v>3.4263014538895714E-3</v>
      </c>
      <c r="HN82" s="4">
        <f>MC!HP84</f>
        <v>9.0414259947569351E-4</v>
      </c>
      <c r="HO82" s="4">
        <f>MC!HQ84</f>
        <v>5.429821166470717E-3</v>
      </c>
      <c r="HP82" s="4">
        <f>MC!HR84</f>
        <v>3.9093637498813341E-4</v>
      </c>
      <c r="HQ82" s="4">
        <f>MC!HS84</f>
        <v>4.0478739329502019E-3</v>
      </c>
      <c r="HR82" s="4">
        <f>MC!HT84</f>
        <v>3.4460468954236405E-3</v>
      </c>
      <c r="HS82" s="4">
        <f>MC!HU84</f>
        <v>2.3425804896927897E-3</v>
      </c>
      <c r="HT82" s="4">
        <f>MC!HV84</f>
        <v>5.9715356024039152E-4</v>
      </c>
      <c r="HU82" s="4">
        <f>MC!HW84</f>
        <v>1.2116574049056896E-3</v>
      </c>
      <c r="HV82" s="4">
        <f>MC!HX84</f>
        <v>2.4208612342361399E-4</v>
      </c>
      <c r="HW82" s="4">
        <f>MC!HY84</f>
        <v>2.6113638521136507E-3</v>
      </c>
      <c r="HX82" s="4">
        <f>MC!HZ84</f>
        <v>6.3385204063004259E-3</v>
      </c>
      <c r="HY82" s="4">
        <f>MC!IA84</f>
        <v>8.3281365239552157E-4</v>
      </c>
      <c r="HZ82" s="4">
        <f>MC!IB84</f>
        <v>1.4109812111608468E-3</v>
      </c>
      <c r="IA82" s="4">
        <f>MC!IC84</f>
        <v>4.1214812002073817E-3</v>
      </c>
      <c r="IB82" s="4">
        <f>MC!ID84</f>
        <v>2.3886726594276428E-3</v>
      </c>
      <c r="IC82" s="4">
        <f>MC!IE84</f>
        <v>1.125723841306236E-3</v>
      </c>
      <c r="ID82" s="4">
        <f>MC!IF84</f>
        <v>3.8053788802640482E-4</v>
      </c>
      <c r="IE82" s="4">
        <f>MC!IG84</f>
        <v>1.2377120407760882E-3</v>
      </c>
      <c r="IF82" s="4">
        <f>MC!IH84</f>
        <v>4.2370913445740163E-4</v>
      </c>
      <c r="IG82" s="4">
        <f>MC!II84</f>
        <v>6.013012713318675E-4</v>
      </c>
      <c r="IH82" s="4">
        <f>MC!IJ84</f>
        <v>1.3418721657916057E-3</v>
      </c>
      <c r="II82" s="4">
        <f>MC!IK84</f>
        <v>2.8806145622631291E-4</v>
      </c>
      <c r="IJ82" s="4">
        <f>MC!IL84</f>
        <v>3.9485041221530093E-4</v>
      </c>
      <c r="IK82" s="4">
        <f>MC!IM84</f>
        <v>2.046632540546065E-3</v>
      </c>
      <c r="IL82" s="4">
        <f>MC!IN84</f>
        <v>1.9213249308106274E-3</v>
      </c>
      <c r="IM82" s="4">
        <f>MC!IO84</f>
        <v>7.6802757351598775E-4</v>
      </c>
      <c r="IN82" s="4">
        <f>MC!IP84</f>
        <v>4.1687417392637777E-4</v>
      </c>
      <c r="IO82" s="4">
        <f>MC!IQ84</f>
        <v>7.6189363457788951E-4</v>
      </c>
      <c r="IP82" s="4">
        <f>MC!IR84</f>
        <v>4.0396953476994043E-3</v>
      </c>
      <c r="IQ82" s="4">
        <f>MC!IS84</f>
        <v>1.4382626348188651E-4</v>
      </c>
      <c r="IR82" s="4">
        <f>MC!IT84</f>
        <v>3.8145505794381575E-3</v>
      </c>
      <c r="IS82" s="4">
        <f>MC!IU84</f>
        <v>2.2438532820224456E-4</v>
      </c>
      <c r="IT82" s="4">
        <f>MC!IV84</f>
        <v>1.7264409279773324E-3</v>
      </c>
      <c r="IU82" s="4">
        <f>MC!IW84</f>
        <v>7.5990740673126714E-4</v>
      </c>
      <c r="IV82" s="4">
        <f>MC!IX84</f>
        <v>1.8489444513410675E-4</v>
      </c>
      <c r="IW82" s="4">
        <f>MC!IY84</f>
        <v>7.8181433151018978E-4</v>
      </c>
      <c r="IX82" s="4">
        <f>MC!IZ84</f>
        <v>4.0133486194986201E-4</v>
      </c>
      <c r="IY82" s="4">
        <f>MC!JA84</f>
        <v>1.7064033941128776E-4</v>
      </c>
      <c r="IZ82" s="4">
        <f>MC!JB84</f>
        <v>5.8844920879489956E-4</v>
      </c>
      <c r="JA82" s="4">
        <f>MC!JC84</f>
        <v>1.069642113872194E-4</v>
      </c>
      <c r="JB82" s="4">
        <f>MC!JD84</f>
        <v>8.029618162301098E-4</v>
      </c>
      <c r="JC82" s="4">
        <f>MC!JE84</f>
        <v>4.6483573457569902E-4</v>
      </c>
      <c r="JD82" s="4">
        <f>MC!JF84</f>
        <v>1.5469209817223212E-4</v>
      </c>
      <c r="JE82" s="4">
        <f>MC!JG84</f>
        <v>1.7110768713990478E-4</v>
      </c>
      <c r="JF82" s="4">
        <f>MC!JH84</f>
        <v>9.7681517127563952E-4</v>
      </c>
      <c r="JG82" s="4">
        <f>MC!JI84</f>
        <v>7.0043740826475191E-5</v>
      </c>
      <c r="JH82" s="4">
        <f>MC!JJ84</f>
        <v>8.4998868142219686E-4</v>
      </c>
      <c r="JI82" s="4">
        <f>MC!JK84</f>
        <v>3.4945926407337329E-4</v>
      </c>
      <c r="JJ82" s="4">
        <f>MC!JL84</f>
        <v>2.6113054336475737E-5</v>
      </c>
      <c r="JK82" s="4">
        <f>MC!JM84</f>
        <v>6.3775439416399466E-4</v>
      </c>
      <c r="JL82" s="4">
        <f>MC!JN84</f>
        <v>2.6492774365977062E-4</v>
      </c>
      <c r="JM82" s="4">
        <f>MC!JO84</f>
        <v>2.5575604448566173E-4</v>
      </c>
      <c r="JN82" s="4">
        <f>MC!JP84</f>
        <v>3.2661764383721669E-4</v>
      </c>
      <c r="JO82" s="4">
        <f>MC!JQ84</f>
        <v>2.4605857911685859E-4</v>
      </c>
      <c r="JP82" s="4">
        <f>MC!JR84</f>
        <v>2.0281138867996157E-3</v>
      </c>
      <c r="JQ82" s="4">
        <f>MC!JS84</f>
        <v>7.5301402773416618E-5</v>
      </c>
      <c r="JR82" s="4">
        <f>MC!JT84</f>
        <v>1.5118699020760448E-4</v>
      </c>
      <c r="JS82" s="4">
        <f>MC!JU84</f>
        <v>2.9354110834434741E-3</v>
      </c>
      <c r="JT82" s="4">
        <f>MC!JV84</f>
        <v>8.540779740475958E-4</v>
      </c>
      <c r="JU82" s="4">
        <f>MC!JW84</f>
        <v>1.6070920017817618E-4</v>
      </c>
      <c r="JV82" s="4">
        <f>MC!JX84</f>
        <v>5.7956960195117634E-4</v>
      </c>
      <c r="JW82" s="4">
        <f>MC!JY84</f>
        <v>1.9219675339374759E-4</v>
      </c>
      <c r="JX82" s="4">
        <f>MC!JZ84</f>
        <v>1.2676807138736542E-4</v>
      </c>
      <c r="JY82" s="4">
        <f>MC!KA84</f>
        <v>6.1105715516674778E-5</v>
      </c>
      <c r="JZ82" s="4">
        <f>MC!KB84</f>
        <v>1.9304966299847363E-3</v>
      </c>
      <c r="KA82" s="4">
        <f>MC!KC84</f>
        <v>2.7742929540027579E-4</v>
      </c>
      <c r="KB82" s="4">
        <f>MC!KD84</f>
        <v>1.2191933870296391E-4</v>
      </c>
      <c r="KC82" s="4">
        <f>MC!KE84</f>
        <v>1.3401780302753688E-3</v>
      </c>
      <c r="KD82" s="4">
        <f>MC!KF84</f>
        <v>8.990017744609064E-4</v>
      </c>
      <c r="KE82" s="4">
        <f>MC!KG84</f>
        <v>3.9560985227430354E-4</v>
      </c>
      <c r="KF82" s="4">
        <f>MC!KH84</f>
        <v>1.9073629174181942E-4</v>
      </c>
      <c r="KG82" s="4">
        <f>MC!KI84</f>
        <v>1.6893452020183566E-3</v>
      </c>
      <c r="KH82" s="4">
        <f>MC!KJ84</f>
        <v>1.4996020241998483E-4</v>
      </c>
      <c r="KI82" s="4">
        <f>MC!KK84</f>
        <v>4.0367160059294711E-5</v>
      </c>
      <c r="KJ82" s="4">
        <f>MC!KL84</f>
        <v>2.1176693952958513E-4</v>
      </c>
      <c r="KK82" s="4">
        <f>MC!KM84</f>
        <v>1.2443133274428036E-4</v>
      </c>
      <c r="KL82" s="4">
        <f>MC!KN84</f>
        <v>2.4383867740592781E-4</v>
      </c>
      <c r="KM82" s="4">
        <f>MC!KO84</f>
        <v>2.3227182112265667E-4</v>
      </c>
      <c r="KN82" s="4">
        <f>MC!KP84</f>
        <v>4.9071511504786617E-4</v>
      </c>
      <c r="KO82" s="4">
        <f>MC!KQ84</f>
        <v>4.6150588200930275E-5</v>
      </c>
      <c r="KP82" s="4">
        <f>MC!KR84</f>
        <v>1.3915278619571636E-4</v>
      </c>
      <c r="KQ82" s="4">
        <f>MC!KS84</f>
        <v>2.8268695734721722E-4</v>
      </c>
      <c r="KR82" s="4">
        <f>MC!KT84</f>
        <v>1.5889822772978523E-4</v>
      </c>
      <c r="KS82" s="4">
        <f>MC!KU84</f>
        <v>2.4950526861540912E-4</v>
      </c>
      <c r="KT82" s="4">
        <f>MC!KV84</f>
        <v>3.4291639587273511E-5</v>
      </c>
      <c r="KU82" s="4">
        <f>MC!KW84</f>
        <v>4.3813849557845197E-5</v>
      </c>
      <c r="KV82" s="4">
        <f>MC!KX84</f>
        <v>3.1662808613802798E-5</v>
      </c>
      <c r="KW82" s="4">
        <f>MC!KY84</f>
        <v>5.1992434808642966E-6</v>
      </c>
      <c r="KX82" s="4">
        <f>MC!KZ84</f>
        <v>8.8445557640770174E-5</v>
      </c>
      <c r="KY82" s="4">
        <f>MC!LA84</f>
        <v>7.096091074388608E-4</v>
      </c>
      <c r="KZ82" s="4">
        <f>MC!LB84</f>
        <v>7.8455999941581475E-4</v>
      </c>
      <c r="LA82" s="4">
        <f>MC!LC84</f>
        <v>5.2810293333722747E-5</v>
      </c>
      <c r="LB82" s="4">
        <f>MC!LD84</f>
        <v>8.1727434041900578E-5</v>
      </c>
      <c r="LC82" s="4">
        <f>MC!LE84</f>
        <v>6.9810066962166682E-4</v>
      </c>
      <c r="LD82" s="4">
        <f>MC!LF84</f>
        <v>1.609428740424847E-4</v>
      </c>
      <c r="LE82" s="4">
        <f>MC!LG84</f>
        <v>9.5981539764719548E-5</v>
      </c>
      <c r="LF82" s="4">
        <f>MC!LH84</f>
        <v>1.3202573333430688E-4</v>
      </c>
      <c r="LG82" s="4">
        <f>MC!LI84</f>
        <v>4.0705987162542047E-4</v>
      </c>
      <c r="LH82" s="4">
        <f>MC!LJ84</f>
        <v>5.3026441658208113E-4</v>
      </c>
      <c r="LI82" s="4">
        <f>MC!LK84</f>
        <v>5.5497542773270584E-5</v>
      </c>
      <c r="LJ82" s="4">
        <f>MC!LL84</f>
        <v>1.4254105722818971E-5</v>
      </c>
      <c r="LK82" s="4">
        <f>MC!LM84</f>
        <v>1.1596065516309696E-4</v>
      </c>
      <c r="LL82" s="4">
        <f>MC!LN84</f>
        <v>1.6123496637287035E-5</v>
      </c>
      <c r="LM82" s="4">
        <f>MC!LO84</f>
        <v>3.2480667138882577E-5</v>
      </c>
      <c r="LN82" s="4">
        <f>MC!LP84</f>
        <v>1.7858525079777704E-4</v>
      </c>
      <c r="LO82" s="4">
        <f>MC!LQ84</f>
        <v>7.4658799646568229E-5</v>
      </c>
      <c r="LP82" s="4">
        <f>MC!LR84</f>
        <v>2.633504450756882E-4</v>
      </c>
      <c r="LQ82" s="4">
        <f>MC!LS84</f>
        <v>2.9238442271602031E-4</v>
      </c>
      <c r="LR82" s="4">
        <f>MC!LT84</f>
        <v>4.0174379121240189E-4</v>
      </c>
      <c r="LS82" s="4">
        <f>MC!LU84</f>
        <v>4.9013093038709495E-5</v>
      </c>
      <c r="LT82" s="4">
        <f>MC!LV84</f>
        <v>6.1280970914906154E-5</v>
      </c>
      <c r="LU82" s="4">
        <f>MC!LW84</f>
        <v>2.9992040483996967E-4</v>
      </c>
      <c r="LV82" s="4">
        <f>MC!LX84</f>
        <v>2.2017919864469139E-4</v>
      </c>
      <c r="LW82" s="4">
        <f>MC!LY84</f>
        <v>4.4923800413310613E-5</v>
      </c>
      <c r="LX82" s="4">
        <f>MC!LZ84</f>
        <v>3.1224670118224347E-4</v>
      </c>
      <c r="LY82" s="4">
        <f>MC!MA84</f>
        <v>1.4534514359989181E-4</v>
      </c>
      <c r="LZ82" s="4">
        <f>MC!MB84</f>
        <v>1.9739599687461189E-4</v>
      </c>
      <c r="MA82" s="4">
        <f>MC!MC84</f>
        <v>1.4055482938156739E-4</v>
      </c>
      <c r="MB82" s="4">
        <f>MC!MD84</f>
        <v>3.1604390147725668E-5</v>
      </c>
      <c r="MC82" s="4">
        <f>MC!ME84</f>
        <v>3.9899812330677692E-5</v>
      </c>
      <c r="MD82" s="4">
        <f>MC!MF84</f>
        <v>9.9136136932884391E-5</v>
      </c>
      <c r="ME82" s="4">
        <f>MC!MG84</f>
        <v>1.147338673754773E-4</v>
      </c>
      <c r="MF82" s="4">
        <f>MC!MH84</f>
        <v>3.9520092301176371E-4</v>
      </c>
      <c r="MG82" s="4">
        <f>MC!MI84</f>
        <v>1.1011880855538427E-4</v>
      </c>
      <c r="MH82" s="4">
        <f>MC!MJ84</f>
        <v>8.2253200236594721E-5</v>
      </c>
      <c r="MI82" s="4">
        <f>MC!MK84</f>
        <v>9.2587426885638478E-4</v>
      </c>
      <c r="MJ82" s="4">
        <f>MC!ML84</f>
        <v>6.0521530855903498E-5</v>
      </c>
      <c r="MK82" s="4">
        <f>MC!MM84</f>
        <v>5.1349831681794579E-5</v>
      </c>
      <c r="ML82" s="4">
        <f>MC!MN84</f>
        <v>7.3198337994640047E-5</v>
      </c>
      <c r="MM82" s="4">
        <f>MC!MO84</f>
        <v>3.546000890881605E-5</v>
      </c>
      <c r="MN82" s="4">
        <f>MC!MP84</f>
        <v>5.3686570324879643E-5</v>
      </c>
      <c r="MO82" s="4">
        <f>MC!MQ84</f>
        <v>2.7281423658018276E-5</v>
      </c>
      <c r="MP82" s="4">
        <f>MC!MR84</f>
        <v>2.4302081888084803E-5</v>
      </c>
      <c r="MQ82" s="4">
        <f>MC!MS84</f>
        <v>6.3617709557991232E-5</v>
      </c>
      <c r="MR82" s="4">
        <f>MC!MT84</f>
        <v>4.5449566608004755E-5</v>
      </c>
      <c r="MS82" s="4">
        <f>MC!MU84</f>
        <v>2.5353614277473088E-5</v>
      </c>
      <c r="MT82" s="4">
        <f>MC!MV84</f>
        <v>9.4112148850251484E-5</v>
      </c>
      <c r="MU82" s="4">
        <f>MC!MW84</f>
        <v>6.7531746785158737E-5</v>
      </c>
      <c r="MV82" s="4">
        <f>MC!MX84</f>
        <v>2.6171472802552867E-5</v>
      </c>
      <c r="MW82" s="4">
        <f>MC!MY84</f>
        <v>1.3845176460279083E-5</v>
      </c>
      <c r="MX82" s="4">
        <f>MC!MZ84</f>
        <v>9.9837158525809924E-5</v>
      </c>
      <c r="MY82" s="4">
        <f>MC!NA84</f>
        <v>1.6421430814280379E-4</v>
      </c>
      <c r="MZ82" s="4">
        <f>MC!NB84</f>
        <v>6.5253426608150776E-5</v>
      </c>
      <c r="NA82" s="4">
        <f>MC!NC84</f>
        <v>2.3367386430850774E-5</v>
      </c>
      <c r="NB82" s="4">
        <f>MC!ND84</f>
        <v>2.5353614277473088E-5</v>
      </c>
      <c r="NC82" s="4">
        <f>MC!NE84</f>
        <v>2.9851836165411863E-5</v>
      </c>
      <c r="ND82" s="4">
        <f>MC!NF84</f>
        <v>3.7446236755438361E-5</v>
      </c>
      <c r="NH82" s="3">
        <f t="shared" si="2"/>
        <v>0.109894244880453</v>
      </c>
      <c r="NI82" s="3">
        <v>1.6666666666666667E-5</v>
      </c>
      <c r="NJ82" s="4">
        <f t="shared" si="3"/>
        <v>0.10987757821378634</v>
      </c>
    </row>
    <row r="83" spans="1:374" x14ac:dyDescent="0.3">
      <c r="A83" s="1">
        <v>41548</v>
      </c>
      <c r="B83" s="4">
        <f>Returns!B85</f>
        <v>-6.0265678411429491E-2</v>
      </c>
      <c r="C83" s="4">
        <f>Returns!C85</f>
        <v>-0.15493789548626991</v>
      </c>
      <c r="D83" s="4">
        <f>Returns!D85</f>
        <v>-0.15596022567276169</v>
      </c>
      <c r="E83" s="4">
        <f>Returns!E85</f>
        <v>-0.15038419703178141</v>
      </c>
      <c r="F83" s="4">
        <f>Returns!F85</f>
        <v>-6.6317688002342834E-2</v>
      </c>
      <c r="G83" s="4">
        <f>Returns!G85</f>
        <v>-6.4608040411817669E-2</v>
      </c>
      <c r="H83" s="4">
        <f>Returns!H85</f>
        <v>-0.32144840676534692</v>
      </c>
      <c r="I83" s="4">
        <f>Returns!I85</f>
        <v>-0.15365163631694312</v>
      </c>
      <c r="J83" s="4">
        <f>Returns!J85</f>
        <v>-0.15494072529596359</v>
      </c>
      <c r="K83" s="4">
        <f>Returns!K85</f>
        <v>-0.10940910418382632</v>
      </c>
      <c r="L83" s="4">
        <f>Returns!L85</f>
        <v>-0.1736397254147426</v>
      </c>
      <c r="M83" s="4">
        <f>Returns!M85</f>
        <v>-0.14647068676222341</v>
      </c>
      <c r="N83" s="4">
        <f>Returns!N85</f>
        <v>-0.12540126654127248</v>
      </c>
      <c r="O83" s="4">
        <f>Returns!O85</f>
        <v>-0.1741033558895686</v>
      </c>
      <c r="P83" s="4">
        <f>Returns!P85</f>
        <v>-0.27696306388864356</v>
      </c>
      <c r="Q83" s="4">
        <f>Returns!Q85</f>
        <v>-0.32979355780190778</v>
      </c>
      <c r="R83" s="4">
        <f>Returns!R85</f>
        <v>-0.12438295203802943</v>
      </c>
      <c r="S83" s="4">
        <f>Returns!S85</f>
        <v>-0.26358452087272055</v>
      </c>
      <c r="T83" s="4">
        <f>Returns!T85</f>
        <v>3.1308460579096753E-2</v>
      </c>
      <c r="U83" s="4">
        <f>Returns!U85</f>
        <v>-7.9897284856440542E-2</v>
      </c>
      <c r="V83" s="4">
        <f>Returns!V85</f>
        <v>-0.28137290325851616</v>
      </c>
      <c r="W83" s="4">
        <f>Returns!W85</f>
        <v>-0.24750199514625032</v>
      </c>
      <c r="X83" s="4">
        <f>Returns!X85</f>
        <v>-0.21536141087215466</v>
      </c>
      <c r="Y83" s="4">
        <f>Returns!Y85</f>
        <v>-0.19989670161546225</v>
      </c>
      <c r="Z83" s="4">
        <f>Returns!Z85</f>
        <v>-0.3927641529135999</v>
      </c>
      <c r="AA83" s="4">
        <f>Returns!AA85</f>
        <v>-0.15509008806919411</v>
      </c>
      <c r="AB83" s="4">
        <f>Returns!AB85</f>
        <v>-7.9273180894507966E-2</v>
      </c>
      <c r="AC83" s="4">
        <f>Returns!AC85</f>
        <v>-7.6665881747916997E-2</v>
      </c>
      <c r="AD83" s="4">
        <f>Returns!AD85</f>
        <v>1.7937700686667335E-2</v>
      </c>
      <c r="AE83" s="4">
        <f>Returns!AE85</f>
        <v>-9.2551557365245118E-2</v>
      </c>
      <c r="AF83" s="4">
        <f>Returns!AF85</f>
        <v>-0.35850812502039325</v>
      </c>
      <c r="AG83" s="4">
        <f>Returns!AG85</f>
        <v>-6.3657851771977692E-2</v>
      </c>
      <c r="AH83" s="4">
        <f>Returns!AH85</f>
        <v>-0.31527002897060985</v>
      </c>
      <c r="AI83" s="4">
        <f>Returns!AI85</f>
        <v>-9.0226175996375169E-3</v>
      </c>
      <c r="AJ83" s="4">
        <f>Returns!AJ85</f>
        <v>-0.34967374847974886</v>
      </c>
      <c r="AK83" s="4">
        <f>Returns!AK85</f>
        <v>-0.1447129377345775</v>
      </c>
      <c r="AL83" s="4">
        <f>Returns!AL85</f>
        <v>-8.3650029286925109E-2</v>
      </c>
      <c r="AM83" s="4">
        <f>Returns!AM85</f>
        <v>-0.14629209321473707</v>
      </c>
      <c r="AN83" s="4">
        <f>Returns!AN85</f>
        <v>-0.38014730012387465</v>
      </c>
      <c r="AO83" s="4">
        <f>Returns!AO85</f>
        <v>-0.26644985234600682</v>
      </c>
      <c r="AP83" s="4">
        <f>Returns!AP85</f>
        <v>-0.26652384694443465</v>
      </c>
      <c r="AQ83" s="4">
        <f>Returns!AQ85</f>
        <v>-7.3025135014889775E-2</v>
      </c>
      <c r="AR83" s="4">
        <f>Returns!AR85</f>
        <v>-0.64313675998528397</v>
      </c>
      <c r="AS83" s="4">
        <f>Returns!AS85</f>
        <v>-0.24800864014640656</v>
      </c>
      <c r="AT83" s="4">
        <f>Returns!AT85</f>
        <v>-0.3487040715832006</v>
      </c>
      <c r="AU83" s="4">
        <f>Returns!AU85</f>
        <v>-0.21357410029805912</v>
      </c>
      <c r="AV83" s="4">
        <f>Returns!AV85</f>
        <v>-0.29412468879212073</v>
      </c>
      <c r="AW83" s="4">
        <f>Returns!AW85</f>
        <v>0.12405264866997889</v>
      </c>
      <c r="AX83" s="4">
        <f>Returns!AX85</f>
        <v>-2.8330506626225993E-2</v>
      </c>
      <c r="AY83" s="4">
        <f>Returns!AY85</f>
        <v>-0.19948936041632009</v>
      </c>
      <c r="AZ83" s="4">
        <f>Returns!AZ85</f>
        <v>-0.26896873929970688</v>
      </c>
      <c r="BA83" s="4">
        <f>Returns!BA85</f>
        <v>0</v>
      </c>
      <c r="BB83" s="4">
        <f>Returns!BB85</f>
        <v>-8.7011376989629685E-2</v>
      </c>
      <c r="BC83" s="4">
        <f>Returns!BC85</f>
        <v>-9.0384061468269078E-2</v>
      </c>
      <c r="BD83" s="4">
        <f>Returns!BD85</f>
        <v>0</v>
      </c>
      <c r="BE83" s="4">
        <f>Returns!BE85</f>
        <v>-0.33811292607867283</v>
      </c>
      <c r="BF83" s="4">
        <f>Returns!BF85</f>
        <v>-0.15415067982725827</v>
      </c>
      <c r="BG83" s="4">
        <f>Returns!BG85</f>
        <v>-0.22326893530283876</v>
      </c>
      <c r="BH83" s="4">
        <f>Returns!BH85</f>
        <v>-0.33909125109426747</v>
      </c>
      <c r="BI83" s="4">
        <f>Returns!BI85</f>
        <v>-0.12550508175029373</v>
      </c>
      <c r="BJ83" s="4">
        <f>Returns!BJ85</f>
        <v>-0.4879861317961679</v>
      </c>
      <c r="BK83" s="4">
        <f>Returns!BK85</f>
        <v>0.13205972201306637</v>
      </c>
      <c r="BL83" s="4">
        <f>Returns!BL85</f>
        <v>0.17034536574723891</v>
      </c>
      <c r="BM83" s="4">
        <f>Returns!BM85</f>
        <v>-8.8986311167433829E-2</v>
      </c>
      <c r="BN83" s="4">
        <f>Returns!BN85</f>
        <v>-0.35400935738039774</v>
      </c>
      <c r="BO83" s="4">
        <f>Returns!BO85</f>
        <v>-0.70498163820694815</v>
      </c>
      <c r="BP83" s="4">
        <f>Returns!BP85</f>
        <v>-0.28336241130726503</v>
      </c>
      <c r="BQ83" s="4">
        <f>Returns!BQ85</f>
        <v>-0.22314355131420965</v>
      </c>
      <c r="BR83" s="4">
        <f>Returns!BR85</f>
        <v>-0.21825356602001791</v>
      </c>
      <c r="BS83" s="4">
        <f>Returns!BS85</f>
        <v>0</v>
      </c>
      <c r="BT83" s="4">
        <f>Returns!BT85</f>
        <v>0</v>
      </c>
      <c r="BU83" s="4">
        <f>Returns!BU85</f>
        <v>-0.58066919713325493</v>
      </c>
      <c r="BV83" s="4">
        <f>Returns!BV85</f>
        <v>-0.25282196625485964</v>
      </c>
      <c r="BW83" s="4">
        <f>Returns!BW85</f>
        <v>-8.0736315342784026E-2</v>
      </c>
      <c r="BX83" s="4">
        <f>Returns!BX85</f>
        <v>-0.11778303565638337</v>
      </c>
      <c r="BY83" s="4">
        <f>Returns!BY85</f>
        <v>8.010884742685942E-2</v>
      </c>
      <c r="BZ83" s="4">
        <f>Returns!BZ85</f>
        <v>-0.10536051565782625</v>
      </c>
      <c r="CA83" s="4">
        <f>Returns!CA85</f>
        <v>0.10536051565782634</v>
      </c>
      <c r="CB83" s="4">
        <f>Returns!CB85</f>
        <v>-0.28768207245178101</v>
      </c>
      <c r="CC83" s="4">
        <f>Returns!CC85</f>
        <v>-7.4107972153721891E-2</v>
      </c>
      <c r="CD83" s="4">
        <f>Returns!CD85</f>
        <v>4.8790164169431938E-2</v>
      </c>
      <c r="CE83" s="4">
        <f>Returns!CE85</f>
        <v>-0.34325192360659162</v>
      </c>
      <c r="CF83" s="4">
        <f>Returns!CF85</f>
        <v>-0.67688665968816497</v>
      </c>
      <c r="CG83" s="4">
        <f>Returns!CG85</f>
        <v>0.31845373111853492</v>
      </c>
      <c r="CH83" s="4">
        <f>Returns!CH85</f>
        <v>-0.26236426446749084</v>
      </c>
      <c r="CI83" s="4">
        <f>Returns!CI85</f>
        <v>-3.2789822822991033E-2</v>
      </c>
      <c r="CJ83" s="4">
        <f>Returns!CJ85</f>
        <v>-0.18232155679395448</v>
      </c>
      <c r="CK83" s="4">
        <f>Returns!CK85</f>
        <v>-7.4107972153721946E-2</v>
      </c>
      <c r="CL83" s="4">
        <f>Returns!CL85</f>
        <v>-0.19782574332991987</v>
      </c>
      <c r="CM83" s="4">
        <f>Returns!CM85</f>
        <v>-0.29546421289383584</v>
      </c>
      <c r="CN83" s="4">
        <f>Returns!CN85</f>
        <v>0.48770320634513653</v>
      </c>
      <c r="CO83" s="4">
        <f>Returns!CO85</f>
        <v>-0.12361395596717661</v>
      </c>
      <c r="CP83" s="4">
        <f>Returns!CP85</f>
        <v>-0.20821790109753402</v>
      </c>
      <c r="CQ83" s="4">
        <f>Returns!CQ85</f>
        <v>-0.28768207245178101</v>
      </c>
      <c r="CR83" s="4">
        <f>Returns!CR85</f>
        <v>0</v>
      </c>
      <c r="CS83" s="4">
        <f>Returns!CS85</f>
        <v>-0.13102826240640419</v>
      </c>
      <c r="CT83" s="4">
        <f>Returns!CT85</f>
        <v>-3.636764417087468E-2</v>
      </c>
      <c r="CU83" s="4">
        <f>Returns!CU85</f>
        <v>-0.16430305129127643</v>
      </c>
      <c r="CV83" s="4">
        <f>Returns!CV85</f>
        <v>-8.3381608939051111E-2</v>
      </c>
      <c r="CW83" s="4">
        <f>Returns!CW85</f>
        <v>-0.24411970643105679</v>
      </c>
      <c r="CX83" s="4">
        <f>Returns!CX85</f>
        <v>-0.21868920096482958</v>
      </c>
      <c r="CY83" s="4">
        <f>Returns!CY85</f>
        <v>-0.12625439937112404</v>
      </c>
      <c r="CZ83" s="4">
        <f>Returns!CZ85</f>
        <v>-0.32120476449042451</v>
      </c>
      <c r="DA83" s="4">
        <f>Returns!DA85</f>
        <v>-0.5059356384717989</v>
      </c>
      <c r="DB83" s="4">
        <f>Returns!DB85</f>
        <v>0.12629372532429201</v>
      </c>
      <c r="DC83" s="4">
        <f>Returns!DC85</f>
        <v>-0.12783337150988494</v>
      </c>
      <c r="DD83" s="4">
        <f>Returns!DD85</f>
        <v>-0.13982158155811963</v>
      </c>
      <c r="DE83" s="4">
        <f>Returns!DE85</f>
        <v>-4.5421067977905905E-2</v>
      </c>
      <c r="DF83" s="4">
        <f>Returns!DF85</f>
        <v>-0.22314355131420971</v>
      </c>
      <c r="DG83" s="4">
        <f>Returns!DG85</f>
        <v>-0.20763936477824441</v>
      </c>
      <c r="DH83" s="4">
        <f>Returns!DH85</f>
        <v>-0.20067069546215155</v>
      </c>
      <c r="DI83" s="4">
        <f>Returns!DI85</f>
        <v>-0.12907704227514238</v>
      </c>
      <c r="DJ83" s="4">
        <f>Returns!DJ85</f>
        <v>-8.3381608939051111E-2</v>
      </c>
      <c r="DK83" s="4">
        <f>Returns!DK85</f>
        <v>0</v>
      </c>
      <c r="DL83" s="4">
        <f>Returns!DL85</f>
        <v>0</v>
      </c>
      <c r="DM83" s="4">
        <f>Returns!DM85</f>
        <v>-7.6961041136128339E-2</v>
      </c>
      <c r="DN83" s="4">
        <f>Returns!DN85</f>
        <v>0</v>
      </c>
      <c r="DO83" s="4">
        <f>Returns!DO85</f>
        <v>-0.34484048629172936</v>
      </c>
      <c r="DP83" s="4">
        <f>Returns!DP85</f>
        <v>5.7158413839948574E-2</v>
      </c>
      <c r="DQ83" s="4">
        <f>Returns!DQ85</f>
        <v>-0.13353139262452185</v>
      </c>
      <c r="DR83" s="4">
        <f>Returns!DR85</f>
        <v>-2.3530497410194418E-2</v>
      </c>
      <c r="DS83" s="4">
        <f>Returns!DS85</f>
        <v>-0.40546510810816416</v>
      </c>
      <c r="DT83" s="4">
        <f>Returns!DT85</f>
        <v>-0.40546510810816416</v>
      </c>
      <c r="DU83" s="4">
        <f>Returns!DU85</f>
        <v>-0.39798843776514436</v>
      </c>
      <c r="DV83" s="4">
        <f>Returns!DV85</f>
        <v>-0.24380893102461654</v>
      </c>
      <c r="DW83" s="4">
        <f>Returns!DW85</f>
        <v>-1.2578782206860151E-2</v>
      </c>
      <c r="DX83" s="4">
        <f>Returns!DX85</f>
        <v>-0.14310084364067333</v>
      </c>
      <c r="DY83" s="4">
        <f>Returns!DY85</f>
        <v>-0.79850769621777196</v>
      </c>
      <c r="DZ83" s="4">
        <f>Returns!DZ85</f>
        <v>-0.18232155679395445</v>
      </c>
      <c r="EA83" s="4">
        <f>Returns!EA85</f>
        <v>-5.8840500022933506E-2</v>
      </c>
      <c r="EB83" s="4">
        <f>Returns!EB85</f>
        <v>-0.11332868530700324</v>
      </c>
      <c r="EC83" s="4">
        <f>Returns!EC85</f>
        <v>-0.6931471805599454</v>
      </c>
      <c r="ED83" s="4">
        <f>Returns!ED85</f>
        <v>-0.17062551703076334</v>
      </c>
      <c r="EE83" s="4">
        <f>Returns!EE85</f>
        <v>-0.12921173148000631</v>
      </c>
      <c r="EF83" s="4">
        <f>Returns!EF85</f>
        <v>9.5099231591328603E-2</v>
      </c>
      <c r="EG83" s="4">
        <f>Returns!EG85</f>
        <v>0</v>
      </c>
      <c r="EH83" s="4">
        <f>Returns!EH85</f>
        <v>-0.1431008436406731</v>
      </c>
      <c r="EI83" s="4">
        <f>Returns!EI85</f>
        <v>0</v>
      </c>
      <c r="EJ83" s="4">
        <f>Returns!EJ85</f>
        <v>-0.98082925301172619</v>
      </c>
      <c r="EK83" s="4">
        <f>Returns!EK85</f>
        <v>-0.23361485118150499</v>
      </c>
      <c r="EL83" s="4">
        <f>Returns!EL85</f>
        <v>-3.922071315328135E-2</v>
      </c>
      <c r="EM83" s="4">
        <f>Returns!EM85</f>
        <v>-0.18721154208814644</v>
      </c>
      <c r="EN83" s="4">
        <f>Returns!EN85</f>
        <v>0.18232155679395468</v>
      </c>
      <c r="EO83" s="4">
        <f>Returns!EO85</f>
        <v>-3.7740327982847099E-2</v>
      </c>
      <c r="EP83" s="4">
        <f>Returns!EP85</f>
        <v>-0.22314355131420971</v>
      </c>
      <c r="EQ83" s="4">
        <f>Returns!EQ85</f>
        <v>-6.8992871486951435E-2</v>
      </c>
      <c r="ER83" s="4">
        <f>Returns!ER85</f>
        <v>-0.16034265007517945</v>
      </c>
      <c r="ES83" s="4">
        <f>Returns!ES85</f>
        <v>0.10178269430994225</v>
      </c>
      <c r="ET83" s="4">
        <f>Returns!ET85</f>
        <v>0</v>
      </c>
      <c r="EU83" s="4">
        <f>Returns!EU85</f>
        <v>-0.22314355131420993</v>
      </c>
      <c r="EV83" s="4">
        <f>Returns!EV85</f>
        <v>-0.17520408902509077</v>
      </c>
      <c r="EW83" s="4">
        <f>Returns!EW85</f>
        <v>-0.12911460166593347</v>
      </c>
      <c r="EX83" s="4">
        <f>Returns!EX85</f>
        <v>0.40546510810816438</v>
      </c>
      <c r="EY83" s="4">
        <f>Returns!EY85</f>
        <v>9.7163748453647864E-2</v>
      </c>
      <c r="EZ83" s="4">
        <f>Returns!EZ85</f>
        <v>-0.40546510810816416</v>
      </c>
      <c r="FA83" s="4">
        <f>Returns!FA85</f>
        <v>-0.3946541920039488</v>
      </c>
      <c r="FB83" s="4">
        <f>Returns!FB85</f>
        <v>-0.14310084364067333</v>
      </c>
      <c r="FC83" s="4">
        <f>Returns!FC85</f>
        <v>0</v>
      </c>
      <c r="FD83" s="4">
        <f>Returns!FD85</f>
        <v>-0.24116205681688796</v>
      </c>
      <c r="FE83" s="4">
        <f>Returns!FE85</f>
        <v>-0.21130909366720685</v>
      </c>
      <c r="FF83" s="4">
        <f>Returns!FF85</f>
        <v>-5.4067221270275745E-2</v>
      </c>
      <c r="FG83" s="4">
        <f>Returns!FG85</f>
        <v>0</v>
      </c>
      <c r="FH83" s="4">
        <f>Returns!FH85</f>
        <v>-0.22314355131420971</v>
      </c>
      <c r="FI83" s="4">
        <f>Returns!FI85</f>
        <v>0.14650316490482318</v>
      </c>
      <c r="FJ83" s="4">
        <f>Returns!FJ85</f>
        <v>0.29725152346793182</v>
      </c>
      <c r="FK83" s="4">
        <f>Returns!FK85</f>
        <v>-0.13353139262452229</v>
      </c>
      <c r="FL83" s="4">
        <f>Returns!FL85</f>
        <v>0</v>
      </c>
      <c r="FM83" s="4">
        <f>Returns!FM85</f>
        <v>0</v>
      </c>
      <c r="FN83" s="4">
        <f>Returns!FN85</f>
        <v>0.16251892949777494</v>
      </c>
      <c r="FO83" s="4">
        <f>Returns!FO85</f>
        <v>5.1293294387550592E-2</v>
      </c>
      <c r="FP83" s="4">
        <f>Returns!FP85</f>
        <v>-3.2789822822990811E-2</v>
      </c>
      <c r="FQ83" s="4">
        <f>Returns!FQ85</f>
        <v>-0.18544168413019868</v>
      </c>
      <c r="FR83" s="4">
        <f>Returns!FR85</f>
        <v>-0.22314355131421015</v>
      </c>
      <c r="FS83" s="4">
        <f>Returns!FS85</f>
        <v>5.0189744523854607E-2</v>
      </c>
      <c r="FT83" s="4">
        <f>Returns!FT85</f>
        <v>0</v>
      </c>
      <c r="FU83" s="4">
        <f>Returns!FU85</f>
        <v>-0.11778303565638337</v>
      </c>
      <c r="FV83" s="4">
        <f>Returns!FV85</f>
        <v>-9.5310179804324768E-2</v>
      </c>
      <c r="FW83" s="4">
        <f>Returns!FW85</f>
        <v>-0.33647223662121295</v>
      </c>
      <c r="FX83" s="4">
        <f>Returns!FX85</f>
        <v>0.2235475101159059</v>
      </c>
      <c r="FY83" s="4">
        <f>Returns!FY85</f>
        <v>8.7011376989629685E-2</v>
      </c>
      <c r="FZ83" s="4">
        <f>Returns!FZ85</f>
        <v>0.11778303565638337</v>
      </c>
      <c r="GA83" s="4">
        <f>Returns!GA85</f>
        <v>-0.18232155679395445</v>
      </c>
      <c r="GE83" s="4">
        <f>MC!GG85</f>
        <v>0.1227394716634527</v>
      </c>
      <c r="GF83" s="4">
        <f>MC!GH85</f>
        <v>9.1181677743686365E-2</v>
      </c>
      <c r="GG83" s="4">
        <f>MC!GI85</f>
        <v>0.13939732934382457</v>
      </c>
      <c r="GH83" s="4">
        <f>MC!GJ85</f>
        <v>5.9417105535055595E-2</v>
      </c>
      <c r="GI83" s="4">
        <f>MC!GK85</f>
        <v>3.5151697135695686E-2</v>
      </c>
      <c r="GJ83" s="4">
        <f>MC!GL85</f>
        <v>4.4906179026208172E-2</v>
      </c>
      <c r="GK83" s="4">
        <f>MC!GM85</f>
        <v>4.6323368469323167E-2</v>
      </c>
      <c r="GL83" s="4">
        <f>MC!GN85</f>
        <v>3.0369141743627127E-2</v>
      </c>
      <c r="GM83" s="4">
        <f>MC!GO85</f>
        <v>2.72037544028782E-2</v>
      </c>
      <c r="GN83" s="4">
        <f>MC!GP85</f>
        <v>3.8316812489218227E-2</v>
      </c>
      <c r="GO83" s="4">
        <f>MC!GQ85</f>
        <v>2.1436945235303949E-2</v>
      </c>
      <c r="GP83" s="4">
        <f>MC!GR85</f>
        <v>5.3244627419317833E-2</v>
      </c>
      <c r="GQ83" s="4">
        <f>MC!GS85</f>
        <v>1.0940074210354776E-2</v>
      </c>
      <c r="GR83" s="4">
        <f>MC!GT85</f>
        <v>2.2422762937361389E-2</v>
      </c>
      <c r="GS83" s="4">
        <f>MC!GU85</f>
        <v>3.3079154470589414E-2</v>
      </c>
      <c r="GT83" s="4">
        <f>MC!GV85</f>
        <v>7.8625387437304319E-3</v>
      </c>
      <c r="GU83" s="4">
        <f>MC!GW85</f>
        <v>3.9994361704796862E-3</v>
      </c>
      <c r="GV83" s="4">
        <f>MC!GX85</f>
        <v>1.767033013061573E-3</v>
      </c>
      <c r="GW83" s="4">
        <f>MC!GY85</f>
        <v>3.401540250063693E-3</v>
      </c>
      <c r="GX83" s="4">
        <f>MC!GZ85</f>
        <v>1.3759289808713411E-2</v>
      </c>
      <c r="GY83" s="4">
        <f>MC!HA85</f>
        <v>1.2213858388354639E-2</v>
      </c>
      <c r="GZ83" s="4">
        <f>MC!HB85</f>
        <v>2.9146151180155949E-3</v>
      </c>
      <c r="HA83" s="4">
        <f>MC!HC85</f>
        <v>5.3200021514189563E-3</v>
      </c>
      <c r="HB83" s="4">
        <f>MC!HD85</f>
        <v>5.0597783725685064E-3</v>
      </c>
      <c r="HC83" s="4">
        <f>MC!HE85</f>
        <v>7.2169770618892596E-3</v>
      </c>
      <c r="HD83" s="4">
        <f>MC!HF85</f>
        <v>2.0772344447615346E-2</v>
      </c>
      <c r="HE83" s="4">
        <f>MC!HG85</f>
        <v>1.2999969469433827E-2</v>
      </c>
      <c r="HF83" s="4">
        <f>MC!HH85</f>
        <v>4.4911890757962404E-3</v>
      </c>
      <c r="HG83" s="4">
        <f>MC!HI85</f>
        <v>4.1807836536764849E-3</v>
      </c>
      <c r="HH83" s="4">
        <f>MC!HJ85</f>
        <v>9.7667213157001213E-3</v>
      </c>
      <c r="HI83" s="4">
        <f>MC!HK85</f>
        <v>1.8087150555061316E-3</v>
      </c>
      <c r="HJ83" s="4">
        <f>MC!HL85</f>
        <v>1.8267342092545948E-3</v>
      </c>
      <c r="HK83" s="4">
        <f>MC!HM85</f>
        <v>7.7090699512388037E-3</v>
      </c>
      <c r="HL83" s="4">
        <f>MC!HN85</f>
        <v>4.4858173280750008E-3</v>
      </c>
      <c r="HM83" s="4">
        <f>MC!HO85</f>
        <v>2.811259971986673E-3</v>
      </c>
      <c r="HN83" s="4">
        <f>MC!HP85</f>
        <v>9.1068123076667757E-4</v>
      </c>
      <c r="HO83" s="4">
        <f>MC!HQ85</f>
        <v>5.8129789992542738E-3</v>
      </c>
      <c r="HP83" s="4">
        <f>MC!HR85</f>
        <v>3.9308953894289276E-4</v>
      </c>
      <c r="HQ83" s="4">
        <f>MC!HS85</f>
        <v>3.223388616776999E-3</v>
      </c>
      <c r="HR83" s="4">
        <f>MC!HT85</f>
        <v>3.0731156741954741E-3</v>
      </c>
      <c r="HS83" s="4">
        <f>MC!HU85</f>
        <v>2.0887259050765923E-3</v>
      </c>
      <c r="HT83" s="4">
        <f>MC!HV85</f>
        <v>6.4970948704364993E-4</v>
      </c>
      <c r="HU83" s="4">
        <f>MC!HW85</f>
        <v>7.4130118553112202E-4</v>
      </c>
      <c r="HV83" s="4">
        <f>MC!HX85</f>
        <v>2.1983367573125275E-4</v>
      </c>
      <c r="HW83" s="4">
        <f>MC!HY85</f>
        <v>2.1446872769067256E-3</v>
      </c>
      <c r="HX83" s="4">
        <f>MC!HZ85</f>
        <v>5.9597841046993023E-3</v>
      </c>
      <c r="HY83" s="4">
        <f>MC!IA85</f>
        <v>7.2233007649028706E-4</v>
      </c>
      <c r="HZ83" s="4">
        <f>MC!IB85</f>
        <v>1.8622965391053357E-3</v>
      </c>
      <c r="IA83" s="4">
        <f>MC!IC85</f>
        <v>4.663220996489117E-3</v>
      </c>
      <c r="IB83" s="4">
        <f>MC!ID85</f>
        <v>2.2774850401925703E-3</v>
      </c>
      <c r="IC83" s="4">
        <f>MC!IE85</f>
        <v>1.0011849803485821E-3</v>
      </c>
      <c r="ID83" s="4">
        <f>MC!IF85</f>
        <v>4.4293119817920832E-4</v>
      </c>
      <c r="IE83" s="4">
        <f>MC!IG85</f>
        <v>1.32056598093927E-3</v>
      </c>
      <c r="IF83" s="4">
        <f>MC!IH85</f>
        <v>4.5054684051818155E-4</v>
      </c>
      <c r="IG83" s="4">
        <f>MC!II85</f>
        <v>6.9989113031295542E-4</v>
      </c>
      <c r="IH83" s="4">
        <f>MC!IJ85</f>
        <v>1.1180034940839029E-3</v>
      </c>
      <c r="II83" s="4">
        <f>MC!IK85</f>
        <v>2.7749496772633546E-4</v>
      </c>
      <c r="IJ83" s="4">
        <f>MC!IL85</f>
        <v>3.9648937927279148E-4</v>
      </c>
      <c r="IK83" s="4">
        <f>MC!IM85</f>
        <v>1.6971322958788549E-3</v>
      </c>
      <c r="IL83" s="4">
        <f>MC!IN85</f>
        <v>1.9725873594072514E-3</v>
      </c>
      <c r="IM83" s="4">
        <f>MC!IO85</f>
        <v>5.4880222605225529E-4</v>
      </c>
      <c r="IN83" s="4">
        <f>MC!IP85</f>
        <v>6.0435561704280064E-4</v>
      </c>
      <c r="IO83" s="4">
        <f>MC!IQ85</f>
        <v>1.0515706140376815E-3</v>
      </c>
      <c r="IP83" s="4">
        <f>MC!IR85</f>
        <v>4.3106575542786177E-3</v>
      </c>
      <c r="IQ83" s="4">
        <f>MC!IS85</f>
        <v>1.1749848180130059E-4</v>
      </c>
      <c r="IR83" s="4">
        <f>MC!IT85</f>
        <v>2.1938489680770612E-3</v>
      </c>
      <c r="IS83" s="4">
        <f>MC!IU85</f>
        <v>1.9671476148794132E-4</v>
      </c>
      <c r="IT83" s="4">
        <f>MC!IV85</f>
        <v>1.6075805015893221E-3</v>
      </c>
      <c r="IU83" s="4">
        <f>MC!IW85</f>
        <v>7.1111060340162124E-4</v>
      </c>
      <c r="IV83" s="4">
        <f>MC!IX85</f>
        <v>2.1520989288259049E-4</v>
      </c>
      <c r="IW83" s="4">
        <f>MC!IY85</f>
        <v>9.100012627006978E-4</v>
      </c>
      <c r="IX83" s="4">
        <f>MC!IZ85</f>
        <v>2.6416759363313239E-4</v>
      </c>
      <c r="IY83" s="4">
        <f>MC!JA85</f>
        <v>1.5428475417080499E-4</v>
      </c>
      <c r="IZ83" s="4">
        <f>MC!JB85</f>
        <v>6.3182632690838257E-4</v>
      </c>
      <c r="JA83" s="4">
        <f>MC!JC85</f>
        <v>1.1763447541449654E-4</v>
      </c>
      <c r="JB83" s="4">
        <f>MC!JD85</f>
        <v>1.0125404470504439E-3</v>
      </c>
      <c r="JC83" s="4">
        <f>MC!JE85</f>
        <v>4.8692513204809807E-4</v>
      </c>
      <c r="JD83" s="4">
        <f>MC!JF85</f>
        <v>2.194936916982629E-4</v>
      </c>
      <c r="JE83" s="4">
        <f>MC!JG85</f>
        <v>1.493889840957508E-4</v>
      </c>
      <c r="JF83" s="4">
        <f>MC!JH85</f>
        <v>1.0807412440682126E-3</v>
      </c>
      <c r="JG83" s="4">
        <f>MC!JI85</f>
        <v>8.5607979506850367E-5</v>
      </c>
      <c r="JH83" s="4">
        <f>MC!JJ85</f>
        <v>7.0193103451089462E-4</v>
      </c>
      <c r="JI83" s="4">
        <f>MC!JK85</f>
        <v>2.1004213558114439E-4</v>
      </c>
      <c r="JJ83" s="4">
        <f>MC!JL85</f>
        <v>4.1818036057754552E-5</v>
      </c>
      <c r="JK83" s="4">
        <f>MC!JM85</f>
        <v>5.7103718180979307E-4</v>
      </c>
      <c r="JL83" s="4">
        <f>MC!JN85</f>
        <v>2.9367820769665346E-4</v>
      </c>
      <c r="JM83" s="4">
        <f>MC!JO85</f>
        <v>2.4805235046941235E-4</v>
      </c>
      <c r="JN83" s="4">
        <f>MC!JP85</f>
        <v>3.5310741666328354E-4</v>
      </c>
      <c r="JO83" s="4">
        <f>MC!JQ85</f>
        <v>2.3200510411229024E-4</v>
      </c>
      <c r="JP83" s="4">
        <f>MC!JR85</f>
        <v>1.7567654952652789E-3</v>
      </c>
      <c r="JQ83" s="4">
        <f>MC!JS85</f>
        <v>1.4265730024255128E-4</v>
      </c>
      <c r="JR83" s="4">
        <f>MC!JT85</f>
        <v>1.5346879249162929E-4</v>
      </c>
      <c r="JS83" s="4">
        <f>MC!JU85</f>
        <v>2.7744736996171688E-3</v>
      </c>
      <c r="JT83" s="4">
        <f>MC!JV85</f>
        <v>7.4558498434679449E-4</v>
      </c>
      <c r="JU83" s="4">
        <f>MC!JW85</f>
        <v>1.870592149510289E-4</v>
      </c>
      <c r="JV83" s="4">
        <f>MC!JX85</f>
        <v>6.0027580864692215E-4</v>
      </c>
      <c r="JW83" s="4">
        <f>MC!JY85</f>
        <v>2.1575386733537429E-4</v>
      </c>
      <c r="JX83" s="4">
        <f>MC!JZ85</f>
        <v>1.2525011775346972E-4</v>
      </c>
      <c r="JY83" s="4">
        <f>MC!KA85</f>
        <v>6.5412927947251838E-5</v>
      </c>
      <c r="JZ83" s="4">
        <f>MC!KB85</f>
        <v>1.7603013292083736E-3</v>
      </c>
      <c r="KA83" s="4">
        <f>MC!KC85</f>
        <v>2.5947581397787214E-4</v>
      </c>
      <c r="KB83" s="4">
        <f>MC!KD85</f>
        <v>1.2579409220625352E-4</v>
      </c>
      <c r="KC83" s="4">
        <f>MC!KE85</f>
        <v>1.1313988649837041E-3</v>
      </c>
      <c r="KD83" s="4">
        <f>MC!KF85</f>
        <v>6.3094236842260894E-4</v>
      </c>
      <c r="KE83" s="4">
        <f>MC!KG85</f>
        <v>5.2248746189883892E-4</v>
      </c>
      <c r="KF83" s="4">
        <f>MC!KH85</f>
        <v>1.9535482535598182E-4</v>
      </c>
      <c r="KG83" s="4">
        <f>MC!KI85</f>
        <v>1.7107996540050479E-3</v>
      </c>
      <c r="KH83" s="4">
        <f>MC!KJ85</f>
        <v>1.6679616658483236E-4</v>
      </c>
      <c r="KI83" s="4">
        <f>MC!KK85</f>
        <v>3.8418195727855809E-5</v>
      </c>
      <c r="KJ83" s="4">
        <f>MC!KL85</f>
        <v>2.0800223138320515E-4</v>
      </c>
      <c r="KK83" s="4">
        <f>MC!KM85</f>
        <v>1.2511412414027378E-4</v>
      </c>
      <c r="KL83" s="4">
        <f>MC!KN85</f>
        <v>2.4941228660137183E-4</v>
      </c>
      <c r="KM83" s="4">
        <f>MC!KO85</f>
        <v>2.5410406625663208E-4</v>
      </c>
      <c r="KN83" s="4">
        <f>MC!KP85</f>
        <v>6.567811549298393E-4</v>
      </c>
      <c r="KO83" s="4">
        <f>MC!KQ85</f>
        <v>5.9089224933640164E-5</v>
      </c>
      <c r="KP83" s="4">
        <f>MC!KR85</f>
        <v>1.4721308628461562E-4</v>
      </c>
      <c r="KQ83" s="4">
        <f>MC!KS85</f>
        <v>3.2903654712760044E-4</v>
      </c>
      <c r="KR83" s="4">
        <f>MC!KT85</f>
        <v>1.5346879249162929E-4</v>
      </c>
      <c r="KS83" s="4">
        <f>MC!KU85</f>
        <v>3.0748155943604238E-4</v>
      </c>
      <c r="KT83" s="4">
        <f>MC!KV85</f>
        <v>3.6718275562906433E-5</v>
      </c>
      <c r="KU83" s="4">
        <f>MC!KW85</f>
        <v>5.4873422924565724E-5</v>
      </c>
      <c r="KV83" s="4">
        <f>MC!KX85</f>
        <v>2.6314764153416277E-5</v>
      </c>
      <c r="KW83" s="4">
        <f>MC!KY85</f>
        <v>4.3517956222703924E-6</v>
      </c>
      <c r="KX83" s="4">
        <f>MC!KZ85</f>
        <v>6.9288745923336395E-5</v>
      </c>
      <c r="KY83" s="4">
        <f>MC!LA85</f>
        <v>6.4732959881272085E-4</v>
      </c>
      <c r="KZ83" s="4">
        <f>MC!LB85</f>
        <v>9.0177364910234276E-4</v>
      </c>
      <c r="LA83" s="4">
        <f>MC!LC85</f>
        <v>5.33094963728123E-5</v>
      </c>
      <c r="LB83" s="4">
        <f>MC!LD85</f>
        <v>4.2837988156724168E-5</v>
      </c>
      <c r="LC83" s="4">
        <f>MC!LE85</f>
        <v>6.6330884836324493E-4</v>
      </c>
      <c r="LD83" s="4">
        <f>MC!LF85</f>
        <v>1.7658770673494075E-4</v>
      </c>
      <c r="LE83" s="4">
        <f>MC!LG85</f>
        <v>9.8051395114279768E-5</v>
      </c>
      <c r="LF83" s="4">
        <f>MC!LH85</f>
        <v>8.3228091275921253E-5</v>
      </c>
      <c r="LG83" s="4">
        <f>MC!LI85</f>
        <v>4.0410502161176466E-4</v>
      </c>
      <c r="LH83" s="4">
        <f>MC!LJ85</f>
        <v>5.5172608873596811E-4</v>
      </c>
      <c r="LI83" s="4">
        <f>MC!LK85</f>
        <v>7.1056662894883752E-5</v>
      </c>
      <c r="LJ83" s="4">
        <f>MC!LL85</f>
        <v>1.659122080990587E-5</v>
      </c>
      <c r="LK83" s="4">
        <f>MC!LM85</f>
        <v>1.1695450734851677E-4</v>
      </c>
      <c r="LL83" s="4">
        <f>MC!LN85</f>
        <v>1.8767118621041068E-5</v>
      </c>
      <c r="LM83" s="4">
        <f>MC!LO85</f>
        <v>1.6523224003307894E-5</v>
      </c>
      <c r="LN83" s="4">
        <f>MC!LP85</f>
        <v>1.645522719670992E-4</v>
      </c>
      <c r="LO83" s="4">
        <f>MC!LQ85</f>
        <v>9.7575417468093948E-5</v>
      </c>
      <c r="LP83" s="4">
        <f>MC!LR85</f>
        <v>2.5424005986982804E-4</v>
      </c>
      <c r="LQ83" s="4">
        <f>MC!LS85</f>
        <v>4.0838882042743712E-4</v>
      </c>
      <c r="LR83" s="4">
        <f>MC!LT85</f>
        <v>4.5027485329178962E-4</v>
      </c>
      <c r="LS83" s="4">
        <f>MC!LU85</f>
        <v>4.6577812519612794E-5</v>
      </c>
      <c r="LT83" s="4">
        <f>MC!LV85</f>
        <v>6.8948761890346525E-5</v>
      </c>
      <c r="LU83" s="4">
        <f>MC!LW85</f>
        <v>2.9735003525294416E-4</v>
      </c>
      <c r="LV83" s="4">
        <f>MC!LX85</f>
        <v>3.0387772868634968E-4</v>
      </c>
      <c r="LW83" s="4">
        <f>MC!LY85</f>
        <v>5.2289544273842684E-5</v>
      </c>
      <c r="LX83" s="4">
        <f>MC!LZ85</f>
        <v>2.998659170970692E-4</v>
      </c>
      <c r="LY83" s="4">
        <f>MC!MA85</f>
        <v>1.4197733217657154E-4</v>
      </c>
      <c r="LZ83" s="4">
        <f>MC!MB85</f>
        <v>2.0501037189289426E-4</v>
      </c>
      <c r="MA83" s="4">
        <f>MC!MC85</f>
        <v>2.4540047501209135E-4</v>
      </c>
      <c r="MB83" s="4">
        <f>MC!MD85</f>
        <v>4.0594093538990997E-5</v>
      </c>
      <c r="MC83" s="4">
        <f>MC!ME85</f>
        <v>3.4066400105585411E-5</v>
      </c>
      <c r="MD83" s="4">
        <f>MC!MF85</f>
        <v>7.7720349941485275E-5</v>
      </c>
      <c r="ME83" s="4">
        <f>MC!MG85</f>
        <v>1.1593455524954716E-4</v>
      </c>
      <c r="MF83" s="4">
        <f>MC!MH85</f>
        <v>4.5999839663530005E-4</v>
      </c>
      <c r="MG83" s="4">
        <f>MC!MI85</f>
        <v>1.0539505022686106E-4</v>
      </c>
      <c r="MH83" s="4">
        <f>MC!MJ85</f>
        <v>7.7516359521691356E-5</v>
      </c>
      <c r="MI83" s="4">
        <f>MC!MK85</f>
        <v>1.0211080446817888E-3</v>
      </c>
      <c r="MJ83" s="4">
        <f>MC!ML85</f>
        <v>7.0444691635501968E-5</v>
      </c>
      <c r="MK83" s="4">
        <f>MC!MM85</f>
        <v>4.7801755038376336E-5</v>
      </c>
      <c r="ML83" s="4">
        <f>MC!MN85</f>
        <v>9.8663366373661539E-5</v>
      </c>
      <c r="MM83" s="4">
        <f>MC!MO85</f>
        <v>5.5621387797143445E-5</v>
      </c>
      <c r="MN83" s="4">
        <f>MC!MP85</f>
        <v>5.8545250480856362E-5</v>
      </c>
      <c r="MO83" s="4">
        <f>MC!MQ85</f>
        <v>3.1754508681254265E-5</v>
      </c>
      <c r="MP83" s="4">
        <f>MC!MR85</f>
        <v>2.828667154475755E-5</v>
      </c>
      <c r="MQ83" s="4">
        <f>MC!MS85</f>
        <v>8.7103909252005823E-5</v>
      </c>
      <c r="MR83" s="4">
        <f>MC!MT85</f>
        <v>5.5689384603741421E-5</v>
      </c>
      <c r="MS83" s="4">
        <f>MC!MU85</f>
        <v>2.8558658771149447E-5</v>
      </c>
      <c r="MT83" s="4">
        <f>MC!MV85</f>
        <v>9.1047724034688362E-5</v>
      </c>
      <c r="MU83" s="4">
        <f>MC!MW85</f>
        <v>6.289704610312676E-5</v>
      </c>
      <c r="MV83" s="4">
        <f>MC!MX85</f>
        <v>3.6922265982700352E-5</v>
      </c>
      <c r="MW83" s="4">
        <f>MC!MY85</f>
        <v>1.6115243163720046E-5</v>
      </c>
      <c r="MX83" s="4">
        <f>MC!MZ85</f>
        <v>1.0396711728830358E-4</v>
      </c>
      <c r="MY83" s="4">
        <f>MC!NA85</f>
        <v>1.7413982169741364E-4</v>
      </c>
      <c r="MZ83" s="4">
        <f>MC!NB85</f>
        <v>5.4261451665183953E-5</v>
      </c>
      <c r="NA83" s="4">
        <f>MC!NC85</f>
        <v>3.4066400105585411E-5</v>
      </c>
      <c r="NB83" s="4">
        <f>MC!ND85</f>
        <v>3.0802553388882618E-5</v>
      </c>
      <c r="NC83" s="4">
        <f>MC!NE85</f>
        <v>3.9098163793835555E-5</v>
      </c>
      <c r="ND83" s="4">
        <f>MC!NF85</f>
        <v>3.4814364978163139E-5</v>
      </c>
      <c r="NH83" s="3">
        <f t="shared" si="2"/>
        <v>-0.15026020661562281</v>
      </c>
      <c r="NI83" s="3">
        <v>8.3333333333333331E-5</v>
      </c>
      <c r="NJ83" s="4">
        <f t="shared" si="3"/>
        <v>-0.15034353994895613</v>
      </c>
    </row>
    <row r="84" spans="1:374" x14ac:dyDescent="0.3">
      <c r="A84" s="1">
        <v>41579</v>
      </c>
      <c r="B84" s="4">
        <f>Returns!B86</f>
        <v>-1.1098780273610664E-3</v>
      </c>
      <c r="C84" s="4">
        <f>Returns!C86</f>
        <v>-4.6257541552701564E-2</v>
      </c>
      <c r="D84" s="4">
        <f>Returns!D86</f>
        <v>-3.7130980575046379E-2</v>
      </c>
      <c r="E84" s="4">
        <f>Returns!E86</f>
        <v>-0.13704633473196681</v>
      </c>
      <c r="F84" s="4">
        <f>Returns!F86</f>
        <v>0.17137466746114693</v>
      </c>
      <c r="G84" s="4">
        <f>Returns!G86</f>
        <v>1.3479377661351766E-2</v>
      </c>
      <c r="H84" s="4">
        <f>Returns!H86</f>
        <v>3.5072670227621394E-2</v>
      </c>
      <c r="I84" s="4">
        <f>Returns!I86</f>
        <v>0.11463057045411285</v>
      </c>
      <c r="J84" s="4">
        <f>Returns!J86</f>
        <v>3.8218331303827568E-2</v>
      </c>
      <c r="K84" s="4">
        <f>Returns!K86</f>
        <v>-2.2565059992089909E-2</v>
      </c>
      <c r="L84" s="4">
        <f>Returns!L86</f>
        <v>-1.4870162479451388E-2</v>
      </c>
      <c r="M84" s="4">
        <f>Returns!M86</f>
        <v>-6.9549431957697916E-2</v>
      </c>
      <c r="N84" s="4">
        <f>Returns!N86</f>
        <v>4.0404095370049076E-3</v>
      </c>
      <c r="O84" s="4">
        <f>Returns!O86</f>
        <v>2.6650624746437757E-2</v>
      </c>
      <c r="P84" s="4">
        <f>Returns!P86</f>
        <v>5.8651194523979822E-3</v>
      </c>
      <c r="Q84" s="4">
        <f>Returns!Q86</f>
        <v>-3.5262011968379969E-2</v>
      </c>
      <c r="R84" s="4">
        <f>Returns!R86</f>
        <v>-2.4449796181351846E-2</v>
      </c>
      <c r="S84" s="4">
        <f>Returns!S86</f>
        <v>-3.226086221822122E-2</v>
      </c>
      <c r="T84" s="4">
        <f>Returns!T86</f>
        <v>0.1000624900202709</v>
      </c>
      <c r="U84" s="4">
        <f>Returns!U86</f>
        <v>-2.746898994168756E-2</v>
      </c>
      <c r="V84" s="4">
        <f>Returns!V86</f>
        <v>9.2064973176581688E-2</v>
      </c>
      <c r="W84" s="4">
        <f>Returns!W86</f>
        <v>0.18117935221517761</v>
      </c>
      <c r="X84" s="4">
        <f>Returns!X86</f>
        <v>-0.17768117723745247</v>
      </c>
      <c r="Y84" s="4">
        <f>Returns!Y86</f>
        <v>-6.5957967791797301E-2</v>
      </c>
      <c r="Z84" s="4">
        <f>Returns!Z86</f>
        <v>-0.12813712284113232</v>
      </c>
      <c r="AA84" s="4">
        <f>Returns!AA86</f>
        <v>-3.3447934067540208E-2</v>
      </c>
      <c r="AB84" s="4">
        <f>Returns!AB86</f>
        <v>-0.15082288973458358</v>
      </c>
      <c r="AC84" s="4">
        <f>Returns!AC86</f>
        <v>-0.23718590843724863</v>
      </c>
      <c r="AD84" s="4">
        <f>Returns!AD86</f>
        <v>0.19337139298053962</v>
      </c>
      <c r="AE84" s="4">
        <f>Returns!AE86</f>
        <v>-1.5267472130788384E-2</v>
      </c>
      <c r="AF84" s="4">
        <f>Returns!AF86</f>
        <v>-0.16955930518010343</v>
      </c>
      <c r="AG84" s="4">
        <f>Returns!AG86</f>
        <v>9.402894964827635E-2</v>
      </c>
      <c r="AH84" s="4">
        <f>Returns!AH86</f>
        <v>-6.128043121801352E-2</v>
      </c>
      <c r="AI84" s="4">
        <f>Returns!AI86</f>
        <v>0.10324347267750733</v>
      </c>
      <c r="AJ84" s="4">
        <f>Returns!AJ86</f>
        <v>-1.562531790308086E-2</v>
      </c>
      <c r="AK84" s="4">
        <f>Returns!AK86</f>
        <v>-2.2628534220863639E-2</v>
      </c>
      <c r="AL84" s="4">
        <f>Returns!AL86</f>
        <v>-4.1101675685551786E-2</v>
      </c>
      <c r="AM84" s="4">
        <f>Returns!AM86</f>
        <v>-0.10080469912196549</v>
      </c>
      <c r="AN84" s="4">
        <f>Returns!AN86</f>
        <v>-9.1567193525490698E-2</v>
      </c>
      <c r="AO84" s="4">
        <f>Returns!AO86</f>
        <v>1.6667052485211498E-2</v>
      </c>
      <c r="AP84" s="4">
        <f>Returns!AP86</f>
        <v>7.1289083747301585E-2</v>
      </c>
      <c r="AQ84" s="4">
        <f>Returns!AQ86</f>
        <v>-0.1121172981207062</v>
      </c>
      <c r="AR84" s="4">
        <f>Returns!AR86</f>
        <v>-2.4692612590371477E-2</v>
      </c>
      <c r="AS84" s="4">
        <f>Returns!AS86</f>
        <v>0.10719758252083045</v>
      </c>
      <c r="AT84" s="4">
        <f>Returns!AT86</f>
        <v>-5.5569851154810612E-2</v>
      </c>
      <c r="AU84" s="4">
        <f>Returns!AU86</f>
        <v>-6.3178901621531391E-2</v>
      </c>
      <c r="AV84" s="4">
        <f>Returns!AV86</f>
        <v>0.19845093872383823</v>
      </c>
      <c r="AW84" s="4">
        <f>Returns!AW86</f>
        <v>0</v>
      </c>
      <c r="AX84" s="4">
        <f>Returns!AX86</f>
        <v>6.1300525863795849E-2</v>
      </c>
      <c r="AY84" s="4">
        <f>Returns!AY86</f>
        <v>-5.3345980705292728E-2</v>
      </c>
      <c r="AZ84" s="4">
        <f>Returns!AZ86</f>
        <v>2.6244344908490813E-2</v>
      </c>
      <c r="BA84" s="4">
        <f>Returns!BA86</f>
        <v>3.0771658666753687E-2</v>
      </c>
      <c r="BB84" s="4">
        <f>Returns!BB86</f>
        <v>-0.1121172981207062</v>
      </c>
      <c r="BC84" s="4">
        <f>Returns!BC86</f>
        <v>3.9740328649514101E-2</v>
      </c>
      <c r="BD84" s="4">
        <f>Returns!BD86</f>
        <v>0.48513251084203557</v>
      </c>
      <c r="BE84" s="4">
        <f>Returns!BE86</f>
        <v>-3.5091319811270144E-2</v>
      </c>
      <c r="BF84" s="4">
        <f>Returns!BF86</f>
        <v>-8.7011376989629685E-2</v>
      </c>
      <c r="BG84" s="4">
        <f>Returns!BG86</f>
        <v>-0.16973650501427162</v>
      </c>
      <c r="BH84" s="4">
        <f>Returns!BH86</f>
        <v>-0.27240898138066838</v>
      </c>
      <c r="BI84" s="4">
        <f>Returns!BI86</f>
        <v>5.797117684325892E-3</v>
      </c>
      <c r="BJ84" s="4">
        <f>Returns!BJ86</f>
        <v>0.17693070815907819</v>
      </c>
      <c r="BK84" s="4">
        <f>Returns!BK86</f>
        <v>-7.4901308173117714E-2</v>
      </c>
      <c r="BL84" s="4">
        <f>Returns!BL86</f>
        <v>-7.503518594291414E-2</v>
      </c>
      <c r="BM84" s="4">
        <f>Returns!BM86</f>
        <v>4.6354109371550711E-2</v>
      </c>
      <c r="BN84" s="4">
        <f>Returns!BN86</f>
        <v>-7.821182303778107E-2</v>
      </c>
      <c r="BO84" s="4">
        <f>Returns!BO86</f>
        <v>0</v>
      </c>
      <c r="BP84" s="4">
        <f>Returns!BP86</f>
        <v>5.0430853626892258E-2</v>
      </c>
      <c r="BQ84" s="4">
        <f>Returns!BQ86</f>
        <v>-8.2586591009274124E-2</v>
      </c>
      <c r="BR84" s="4">
        <f>Returns!BR86</f>
        <v>0.14715764433628772</v>
      </c>
      <c r="BS84" s="4">
        <f>Returns!BS86</f>
        <v>7.2320661579625911E-2</v>
      </c>
      <c r="BT84" s="4">
        <f>Returns!BT86</f>
        <v>-0.47328770444692547</v>
      </c>
      <c r="BU84" s="4">
        <f>Returns!BU86</f>
        <v>-6.5957967791797523E-2</v>
      </c>
      <c r="BV84" s="4">
        <f>Returns!BV86</f>
        <v>8.3884374158289088E-2</v>
      </c>
      <c r="BW84" s="4">
        <f>Returns!BW86</f>
        <v>3.7508147152578664E-2</v>
      </c>
      <c r="BX84" s="4">
        <f>Returns!BX86</f>
        <v>0</v>
      </c>
      <c r="BY84" s="4">
        <f>Returns!BY86</f>
        <v>0.14320665814794098</v>
      </c>
      <c r="BZ84" s="4">
        <f>Returns!BZ86</f>
        <v>-0.14595391262307975</v>
      </c>
      <c r="CA84" s="4">
        <f>Returns!CA86</f>
        <v>-3.3901551675681318E-2</v>
      </c>
      <c r="CB84" s="4">
        <f>Returns!CB86</f>
        <v>-0.14310084364067333</v>
      </c>
      <c r="CC84" s="4">
        <f>Returns!CC86</f>
        <v>0</v>
      </c>
      <c r="CD84" s="4">
        <f>Returns!CD86</f>
        <v>0</v>
      </c>
      <c r="CE84" s="4">
        <f>Returns!CE86</f>
        <v>-4.8790164169432049E-2</v>
      </c>
      <c r="CF84" s="4">
        <f>Returns!CF86</f>
        <v>0.53630470906697558</v>
      </c>
      <c r="CG84" s="4">
        <f>Returns!CG86</f>
        <v>-9.5310179804324768E-2</v>
      </c>
      <c r="CH84" s="4">
        <f>Returns!CH86</f>
        <v>-0.22314355131421015</v>
      </c>
      <c r="CI84" s="4">
        <f>Returns!CI86</f>
        <v>3.2789822822991033E-2</v>
      </c>
      <c r="CJ84" s="4">
        <f>Returns!CJ86</f>
        <v>5.5569851154810668E-2</v>
      </c>
      <c r="CK84" s="4">
        <f>Returns!CK86</f>
        <v>-3.5590945102702498E-2</v>
      </c>
      <c r="CL84" s="4">
        <f>Returns!CL86</f>
        <v>3.0771658666753687E-2</v>
      </c>
      <c r="CM84" s="4">
        <f>Returns!CM86</f>
        <v>-7.7117303344431343E-2</v>
      </c>
      <c r="CN84" s="4">
        <f>Returns!CN86</f>
        <v>-0.13102826240640419</v>
      </c>
      <c r="CO84" s="4">
        <f>Returns!CO86</f>
        <v>-0.2035989552412395</v>
      </c>
      <c r="CP84" s="4">
        <f>Returns!CP86</f>
        <v>-9.7163748453647725E-2</v>
      </c>
      <c r="CQ84" s="4">
        <f>Returns!CQ86</f>
        <v>0</v>
      </c>
      <c r="CR84" s="4">
        <f>Returns!CR86</f>
        <v>-0.44628710262841942</v>
      </c>
      <c r="CS84" s="4">
        <f>Returns!CS86</f>
        <v>-0.13926206733350766</v>
      </c>
      <c r="CT84" s="4">
        <f>Returns!CT86</f>
        <v>-7.6961041136128561E-2</v>
      </c>
      <c r="CU84" s="4">
        <f>Returns!CU86</f>
        <v>-7.4107972153721891E-2</v>
      </c>
      <c r="CV84" s="4">
        <f>Returns!CV86</f>
        <v>-4.445176257083383E-2</v>
      </c>
      <c r="CW84" s="4">
        <f>Returns!CW86</f>
        <v>-0.19059996552701147</v>
      </c>
      <c r="CX84" s="4">
        <f>Returns!CX86</f>
        <v>-0.19574457712609528</v>
      </c>
      <c r="CY84" s="4">
        <f>Returns!CY86</f>
        <v>-6.9656001484726726E-2</v>
      </c>
      <c r="CZ84" s="4">
        <f>Returns!CZ86</f>
        <v>0.19237189264745608</v>
      </c>
      <c r="DA84" s="4">
        <f>Returns!DA86</f>
        <v>-0.14403937022293783</v>
      </c>
      <c r="DB84" s="4">
        <f>Returns!DB86</f>
        <v>0</v>
      </c>
      <c r="DC84" s="4">
        <f>Returns!DC86</f>
        <v>-0.17327172127403667</v>
      </c>
      <c r="DD84" s="4">
        <f>Returns!DD86</f>
        <v>-0.14690674737835152</v>
      </c>
      <c r="DE84" s="4">
        <f>Returns!DE86</f>
        <v>2.205971806473217E-2</v>
      </c>
      <c r="DF84" s="4">
        <f>Returns!DF86</f>
        <v>-0.28768207245178123</v>
      </c>
      <c r="DG84" s="4">
        <f>Returns!DG86</f>
        <v>-0.16705408466316607</v>
      </c>
      <c r="DH84" s="4">
        <f>Returns!DH86</f>
        <v>-0.11778303565638337</v>
      </c>
      <c r="DI84" s="4">
        <f>Returns!DI86</f>
        <v>-3.5435294307629928E-2</v>
      </c>
      <c r="DJ84" s="4">
        <f>Returns!DJ86</f>
        <v>-0.30228087187293351</v>
      </c>
      <c r="DK84" s="4">
        <f>Returns!DK86</f>
        <v>-1.7757591278816141</v>
      </c>
      <c r="DL84" s="4">
        <f>Returns!DL86</f>
        <v>-0.22314355131420971</v>
      </c>
      <c r="DM84" s="4">
        <f>Returns!DM86</f>
        <v>-0.44628710262841964</v>
      </c>
      <c r="DN84" s="4">
        <f>Returns!DN86</f>
        <v>-6.062462181643502E-2</v>
      </c>
      <c r="DO84" s="4">
        <f>Returns!DO86</f>
        <v>0.73631935242515378</v>
      </c>
      <c r="DP84" s="4">
        <f>Returns!DP86</f>
        <v>-0.11778303565638359</v>
      </c>
      <c r="DQ84" s="4">
        <f>Returns!DQ86</f>
        <v>0.13353139262452185</v>
      </c>
      <c r="DR84" s="4">
        <f>Returns!DR86</f>
        <v>0.37647757123491221</v>
      </c>
      <c r="DS84" s="4">
        <f>Returns!DS86</f>
        <v>0.6931471805599454</v>
      </c>
      <c r="DT84" s="4">
        <f>Returns!DT86</f>
        <v>0</v>
      </c>
      <c r="DU84" s="4">
        <f>Returns!DU86</f>
        <v>0.14533298742461387</v>
      </c>
      <c r="DV84" s="4">
        <f>Returns!DV86</f>
        <v>-7.1399214843154923E-2</v>
      </c>
      <c r="DW84" s="4">
        <f>Returns!DW86</f>
        <v>1.2578782206860151E-2</v>
      </c>
      <c r="DX84" s="4">
        <f>Returns!DX86</f>
        <v>-0.16705408466316607</v>
      </c>
      <c r="DY84" s="4">
        <f>Returns!DY86</f>
        <v>-0.25131442828090567</v>
      </c>
      <c r="DZ84" s="4">
        <f>Returns!DZ86</f>
        <v>4.8790164169431938E-2</v>
      </c>
      <c r="EA84" s="4">
        <f>Returns!EA86</f>
        <v>-9.531017980432499E-2</v>
      </c>
      <c r="EB84" s="4">
        <f>Returns!EB86</f>
        <v>-0.17435338714477777</v>
      </c>
      <c r="EC84" s="4">
        <f>Returns!EC86</f>
        <v>0</v>
      </c>
      <c r="ED84" s="4">
        <f>Returns!ED86</f>
        <v>-7.2320661579626022E-2</v>
      </c>
      <c r="EE84" s="4">
        <f>Returns!EE86</f>
        <v>3.3901551675681318E-2</v>
      </c>
      <c r="EF84" s="4">
        <f>Returns!EF86</f>
        <v>-0.46579309670939217</v>
      </c>
      <c r="EG84" s="4">
        <f>Returns!EG86</f>
        <v>0</v>
      </c>
      <c r="EH84" s="4">
        <f>Returns!EH86</f>
        <v>-0.48550781578170099</v>
      </c>
      <c r="EI84" s="4">
        <f>Returns!EI86</f>
        <v>0.47000362924573524</v>
      </c>
      <c r="EJ84" s="4">
        <f>Returns!EJ86</f>
        <v>0.6931471805599454</v>
      </c>
      <c r="EK84" s="4">
        <f>Returns!EK86</f>
        <v>0.16164135155641585</v>
      </c>
      <c r="EL84" s="4">
        <f>Returns!EL86</f>
        <v>7.6961041136128339E-2</v>
      </c>
      <c r="EM84" s="4">
        <f>Returns!EM86</f>
        <v>-0.15906469462968753</v>
      </c>
      <c r="EN84" s="4">
        <f>Returns!EN86</f>
        <v>-0.11000089521432876</v>
      </c>
      <c r="EO84" s="4">
        <f>Returns!EO86</f>
        <v>-0.14903557916048779</v>
      </c>
      <c r="EP84" s="4">
        <f>Returns!EP86</f>
        <v>0.22314355131420971</v>
      </c>
      <c r="EQ84" s="4">
        <f>Returns!EQ86</f>
        <v>-0.33647223662121273</v>
      </c>
      <c r="ER84" s="4">
        <f>Returns!ER86</f>
        <v>0.33024168687057687</v>
      </c>
      <c r="ES84" s="4">
        <f>Returns!ES86</f>
        <v>-0.13815033848081715</v>
      </c>
      <c r="ET84" s="4">
        <f>Returns!ET86</f>
        <v>0.18232155679395445</v>
      </c>
      <c r="EU84" s="4">
        <f>Returns!EU86</f>
        <v>-6.4538521137571081E-2</v>
      </c>
      <c r="EV84" s="4">
        <f>Returns!EV86</f>
        <v>-0.2947995402206447</v>
      </c>
      <c r="EW84" s="4">
        <f>Returns!EW86</f>
        <v>0</v>
      </c>
      <c r="EX84" s="4">
        <f>Returns!EX86</f>
        <v>0.17645643734155669</v>
      </c>
      <c r="EY84" s="4">
        <f>Returns!EY86</f>
        <v>6.2800901239030427E-2</v>
      </c>
      <c r="EZ84" s="4">
        <f>Returns!EZ86</f>
        <v>0</v>
      </c>
      <c r="FA84" s="4">
        <f>Returns!FA86</f>
        <v>3.174869831458027E-2</v>
      </c>
      <c r="FB84" s="4">
        <f>Returns!FB86</f>
        <v>-0.36772478012531762</v>
      </c>
      <c r="FC84" s="4">
        <f>Returns!FC86</f>
        <v>0</v>
      </c>
      <c r="FD84" s="4">
        <f>Returns!FD86</f>
        <v>-9.5310179804324768E-2</v>
      </c>
      <c r="FE84" s="4">
        <f>Returns!FE86</f>
        <v>-9.2373320131015291E-2</v>
      </c>
      <c r="FF84" s="4">
        <f>Returns!FF86</f>
        <v>1.834913866819643E-2</v>
      </c>
      <c r="FG84" s="4">
        <f>Returns!FG86</f>
        <v>-9.5310179804324768E-2</v>
      </c>
      <c r="FH84" s="4">
        <f>Returns!FH86</f>
        <v>0</v>
      </c>
      <c r="FI84" s="4">
        <f>Returns!FI86</f>
        <v>-9.5246649420897667E-2</v>
      </c>
      <c r="FJ84" s="4">
        <f>Returns!FJ86</f>
        <v>0</v>
      </c>
      <c r="FK84" s="4">
        <f>Returns!FK86</f>
        <v>-0.33647223662121295</v>
      </c>
      <c r="FL84" s="4">
        <f>Returns!FL86</f>
        <v>0.1541506798272585</v>
      </c>
      <c r="FM84" s="4">
        <f>Returns!FM86</f>
        <v>-0.40546510810816416</v>
      </c>
      <c r="FN84" s="4">
        <f>Returns!FN86</f>
        <v>-0.10536051565782628</v>
      </c>
      <c r="FO84" s="4">
        <f>Returns!FO86</f>
        <v>-5.1293294387550592E-2</v>
      </c>
      <c r="FP84" s="4">
        <f>Returns!FP86</f>
        <v>0</v>
      </c>
      <c r="FQ84" s="4">
        <f>Returns!FQ86</f>
        <v>4.521234282154829E-2</v>
      </c>
      <c r="FR84" s="4">
        <f>Returns!FR86</f>
        <v>0.22314355131421015</v>
      </c>
      <c r="FS84" s="4">
        <f>Returns!FS86</f>
        <v>0.22454117558084796</v>
      </c>
      <c r="FT84" s="4">
        <f>Returns!FT86</f>
        <v>1.2729656758128873</v>
      </c>
      <c r="FU84" s="4">
        <f>Returns!FU86</f>
        <v>-0.13353139262452229</v>
      </c>
      <c r="FV84" s="4">
        <f>Returns!FV86</f>
        <v>-0.10536051565782634</v>
      </c>
      <c r="FW84" s="4">
        <f>Returns!FW86</f>
        <v>0</v>
      </c>
      <c r="FX84" s="4">
        <f>Returns!FX86</f>
        <v>0</v>
      </c>
      <c r="FY84" s="4">
        <f>Returns!FY86</f>
        <v>-0.18232155679395445</v>
      </c>
      <c r="FZ84" s="4">
        <f>Returns!FZ86</f>
        <v>0.10536051565782639</v>
      </c>
      <c r="GA84" s="4">
        <f>Returns!GA86</f>
        <v>0.40546510810816416</v>
      </c>
      <c r="GE84" s="4">
        <f>MC!GG86</f>
        <v>0.12414578399492587</v>
      </c>
      <c r="GF84" s="4">
        <f>MC!GH86</f>
        <v>8.8197518508185579E-2</v>
      </c>
      <c r="GG84" s="4">
        <f>MC!GI86</f>
        <v>0.13600710665854024</v>
      </c>
      <c r="GH84" s="4">
        <f>MC!GJ86</f>
        <v>5.2459321375250244E-2</v>
      </c>
      <c r="GI84" s="4">
        <f>MC!GK86</f>
        <v>4.1872179293580954E-2</v>
      </c>
      <c r="GJ84" s="4">
        <f>MC!GL86</f>
        <v>4.608821190863796E-2</v>
      </c>
      <c r="GK84" s="4">
        <f>MC!GM86</f>
        <v>4.858045845163305E-2</v>
      </c>
      <c r="GL84" s="4">
        <f>MC!GN86</f>
        <v>3.4525501650940343E-2</v>
      </c>
      <c r="GM84" s="4">
        <f>MC!GO86</f>
        <v>2.8640145129622707E-2</v>
      </c>
      <c r="GN84" s="4">
        <f>MC!GP86</f>
        <v>3.7943260751079393E-2</v>
      </c>
      <c r="GO84" s="4">
        <f>MC!GQ86</f>
        <v>2.1324864133765137E-2</v>
      </c>
      <c r="GP84" s="4">
        <f>MC!GR86</f>
        <v>5.028565440388922E-2</v>
      </c>
      <c r="GQ84" s="4">
        <f>MC!GS86</f>
        <v>1.1122537532074843E-2</v>
      </c>
      <c r="GR84" s="4">
        <f>MC!GT86</f>
        <v>2.4003769250069057E-2</v>
      </c>
      <c r="GS84" s="4">
        <f>MC!GU86</f>
        <v>3.3694454443327818E-2</v>
      </c>
      <c r="GT84" s="4">
        <f>MC!GV86</f>
        <v>7.685844050652155E-3</v>
      </c>
      <c r="GU84" s="4">
        <f>MC!GW86</f>
        <v>3.9521906184065321E-3</v>
      </c>
      <c r="GV84" s="4">
        <f>MC!GX86</f>
        <v>1.7324614613045968E-3</v>
      </c>
      <c r="GW84" s="4">
        <f>MC!GY86</f>
        <v>3.8068434224438103E-3</v>
      </c>
      <c r="GX84" s="4">
        <f>MC!GZ86</f>
        <v>1.3576502198729207E-2</v>
      </c>
      <c r="GY84" s="4">
        <f>MC!HA86</f>
        <v>1.3560184204677495E-2</v>
      </c>
      <c r="GZ84" s="4">
        <f>MC!HB86</f>
        <v>3.5374932421471891E-3</v>
      </c>
      <c r="HA84" s="4">
        <f>MC!HC86</f>
        <v>4.5099630648745602E-3</v>
      </c>
      <c r="HB84" s="4">
        <f>MC!HD86</f>
        <v>4.7966640236565472E-3</v>
      </c>
      <c r="HC84" s="4">
        <f>MC!HE86</f>
        <v>6.4288765426012565E-3</v>
      </c>
      <c r="HD84" s="4">
        <f>MC!HF86</f>
        <v>2.0371397544616976E-2</v>
      </c>
      <c r="HE84" s="4">
        <f>MC!HG86</f>
        <v>1.1359251724268037E-2</v>
      </c>
      <c r="HF84" s="4">
        <f>MC!HH86</f>
        <v>3.5939521245202028E-3</v>
      </c>
      <c r="HG84" s="4">
        <f>MC!HI86</f>
        <v>5.1365189546238579E-3</v>
      </c>
      <c r="HH84" s="4">
        <f>MC!HJ86</f>
        <v>9.7397768800050449E-3</v>
      </c>
      <c r="HI84" s="4">
        <f>MC!HK86</f>
        <v>1.5458028879957674E-3</v>
      </c>
      <c r="HJ84" s="4">
        <f>MC!HL86</f>
        <v>2.0320377993594532E-3</v>
      </c>
      <c r="HK84" s="4">
        <f>MC!HM86</f>
        <v>7.3420645388369626E-3</v>
      </c>
      <c r="HL84" s="4">
        <f>MC!HN86</f>
        <v>5.0362700122639709E-3</v>
      </c>
      <c r="HM84" s="4">
        <f>MC!HO86</f>
        <v>2.8024949868643593E-3</v>
      </c>
      <c r="HN84" s="4">
        <f>MC!HP86</f>
        <v>9.016896628743741E-4</v>
      </c>
      <c r="HO84" s="4">
        <f>MC!HQ86</f>
        <v>5.6490554428978998E-3</v>
      </c>
      <c r="HP84" s="4">
        <f>MC!HR86</f>
        <v>3.598909489801736E-4</v>
      </c>
      <c r="HQ84" s="4">
        <f>MC!HS86</f>
        <v>2.9783437497676235E-3</v>
      </c>
      <c r="HR84" s="4">
        <f>MC!HT86</f>
        <v>3.1647957661897225E-3</v>
      </c>
      <c r="HS84" s="4">
        <f>MC!HU86</f>
        <v>2.2712995264889927E-3</v>
      </c>
      <c r="HT84" s="4">
        <f>MC!HV86</f>
        <v>5.9054613916260728E-4</v>
      </c>
      <c r="HU84" s="4">
        <f>MC!HW86</f>
        <v>7.4147037106705354E-4</v>
      </c>
      <c r="HV84" s="4">
        <f>MC!HX86</f>
        <v>2.4793711637222213E-4</v>
      </c>
      <c r="HW84" s="4">
        <f>MC!HY86</f>
        <v>2.0542770908307745E-3</v>
      </c>
      <c r="HX84" s="4">
        <f>MC!HZ86</f>
        <v>5.665786550723073E-3</v>
      </c>
      <c r="HY84" s="4">
        <f>MC!IA86</f>
        <v>8.9198148919803887E-4</v>
      </c>
      <c r="HZ84" s="4">
        <f>MC!IB86</f>
        <v>1.8877922401259611E-3</v>
      </c>
      <c r="IA84" s="4">
        <f>MC!IC86</f>
        <v>5.0347552617612803E-3</v>
      </c>
      <c r="IB84" s="4">
        <f>MC!ID86</f>
        <v>2.1994177299067656E-3</v>
      </c>
      <c r="IC84" s="4">
        <f>MC!IE86</f>
        <v>1.0409778568263332E-3</v>
      </c>
      <c r="ID84" s="4">
        <f>MC!IF86</f>
        <v>4.8079558001311496E-4</v>
      </c>
      <c r="IE84" s="4">
        <f>MC!IG86</f>
        <v>1.286918256626827E-3</v>
      </c>
      <c r="IF84" s="4">
        <f>MC!IH86</f>
        <v>4.7473657800235254E-4</v>
      </c>
      <c r="IG84" s="4">
        <f>MC!II86</f>
        <v>1.1512103820448638E-3</v>
      </c>
      <c r="IH84" s="4">
        <f>MC!IJ86</f>
        <v>1.0930301922824287E-3</v>
      </c>
      <c r="II84" s="4">
        <f>MC!IK86</f>
        <v>2.6928132800104436E-4</v>
      </c>
      <c r="IJ84" s="4">
        <f>MC!IL86</f>
        <v>3.3875329423808188E-4</v>
      </c>
      <c r="IK84" s="4">
        <f>MC!IM86</f>
        <v>1.3085378774379565E-3</v>
      </c>
      <c r="IL84" s="4">
        <f>MC!IN86</f>
        <v>2.009041132636787E-3</v>
      </c>
      <c r="IM84" s="4">
        <f>MC!IO86</f>
        <v>6.6325416329175658E-4</v>
      </c>
      <c r="IN84" s="4">
        <f>MC!IP86</f>
        <v>5.6782488162224816E-4</v>
      </c>
      <c r="IO84" s="4">
        <f>MC!IQ86</f>
        <v>9.8782388464100832E-4</v>
      </c>
      <c r="IP84" s="4">
        <f>MC!IR86</f>
        <v>4.5719989831892989E-3</v>
      </c>
      <c r="IQ84" s="4">
        <f>MC!IS86</f>
        <v>1.1002596833179976E-4</v>
      </c>
      <c r="IR84" s="4">
        <f>MC!IT86</f>
        <v>2.2214504644913562E-3</v>
      </c>
      <c r="IS84" s="4">
        <f>MC!IU86</f>
        <v>2.095175354403421E-4</v>
      </c>
      <c r="IT84" s="4">
        <f>MC!IV86</f>
        <v>1.4987767701167818E-3</v>
      </c>
      <c r="IU84" s="4">
        <f>MC!IW86</f>
        <v>8.3421441320906495E-4</v>
      </c>
      <c r="IV84" s="4">
        <f>MC!IX86</f>
        <v>2.3430436184800662E-4</v>
      </c>
      <c r="IW84" s="4">
        <f>MC!IY86</f>
        <v>5.7402158822416434E-4</v>
      </c>
      <c r="IX84" s="4">
        <f>MC!IZ86</f>
        <v>2.5062235589971908E-4</v>
      </c>
      <c r="IY84" s="4">
        <f>MC!JA86</f>
        <v>1.6992746548365569E-4</v>
      </c>
      <c r="IZ84" s="4">
        <f>MC!JB86</f>
        <v>6.642180954298325E-4</v>
      </c>
      <c r="JA84" s="4">
        <f>MC!JC86</f>
        <v>1.1319317392833468E-4</v>
      </c>
      <c r="JB84" s="4">
        <f>MC!JD86</f>
        <v>1.1848791545819412E-3</v>
      </c>
      <c r="JC84" s="4">
        <f>MC!JE86</f>
        <v>4.2612685732509935E-4</v>
      </c>
      <c r="JD84" s="4">
        <f>MC!JF86</f>
        <v>2.1481916219975923E-4</v>
      </c>
      <c r="JE84" s="4">
        <f>MC!JG86</f>
        <v>1.310947707783146E-4</v>
      </c>
      <c r="JF84" s="4">
        <f>MC!JH86</f>
        <v>1.109967856994333E-3</v>
      </c>
      <c r="JG84" s="4">
        <f>MC!JI86</f>
        <v>8.6685040131248992E-5</v>
      </c>
      <c r="JH84" s="4">
        <f>MC!JJ86</f>
        <v>6.7702462240712576E-4</v>
      </c>
      <c r="JI84" s="4">
        <f>MC!JK86</f>
        <v>3.5789423240844507E-4</v>
      </c>
      <c r="JJ84" s="4">
        <f>MC!JL86</f>
        <v>3.848843322745686E-5</v>
      </c>
      <c r="JK84" s="4">
        <f>MC!JM86</f>
        <v>4.9146768582752605E-4</v>
      </c>
      <c r="JL84" s="4">
        <f>MC!JN86</f>
        <v>3.1224516044099621E-4</v>
      </c>
      <c r="JM84" s="4">
        <f>MC!JO86</f>
        <v>2.6556330403989468E-4</v>
      </c>
      <c r="JN84" s="4">
        <f>MC!JP86</f>
        <v>3.4508770543115175E-4</v>
      </c>
      <c r="JO84" s="4">
        <f>MC!JQ86</f>
        <v>2.4229122813492073E-4</v>
      </c>
      <c r="JP84" s="4">
        <f>MC!JR86</f>
        <v>1.6468780579025773E-3</v>
      </c>
      <c r="JQ84" s="4">
        <f>MC!JS86</f>
        <v>1.2882264502427871E-4</v>
      </c>
      <c r="JR84" s="4">
        <f>MC!JT86</f>
        <v>1.2840953125081763E-4</v>
      </c>
      <c r="JS84" s="4">
        <f>MC!JU86</f>
        <v>2.5492562437327199E-3</v>
      </c>
      <c r="JT84" s="4">
        <f>MC!JV86</f>
        <v>7.5496542100011543E-4</v>
      </c>
      <c r="JU84" s="4">
        <f>MC!JW86</f>
        <v>1.2124889251082564E-4</v>
      </c>
      <c r="JV84" s="4">
        <f>MC!JX86</f>
        <v>5.3876921288881924E-4</v>
      </c>
      <c r="JW84" s="4">
        <f>MC!JY86</f>
        <v>2.0228804440477327E-4</v>
      </c>
      <c r="JX84" s="4">
        <f>MC!JZ86</f>
        <v>1.1773742543640651E-4</v>
      </c>
      <c r="JY84" s="4">
        <f>MC!KA86</f>
        <v>6.4790010137811998E-5</v>
      </c>
      <c r="JZ84" s="4">
        <f>MC!KB86</f>
        <v>1.4731637161621951E-3</v>
      </c>
      <c r="KA84" s="4">
        <f>MC!KC86</f>
        <v>2.1605850352014245E-4</v>
      </c>
      <c r="KB84" s="4">
        <f>MC!KD86</f>
        <v>1.1883906216563605E-4</v>
      </c>
      <c r="KC84" s="4">
        <f>MC!KE86</f>
        <v>1.3886130971938284E-3</v>
      </c>
      <c r="KD84" s="4">
        <f>MC!KF86</f>
        <v>5.5315934266438006E-4</v>
      </c>
      <c r="KE84" s="4">
        <f>MC!KG86</f>
        <v>5.29061039212484E-4</v>
      </c>
      <c r="KF84" s="4">
        <f>MC!KH86</f>
        <v>1.663471461136597E-4</v>
      </c>
      <c r="KG84" s="4">
        <f>MC!KI86</f>
        <v>1.4955407122246699E-3</v>
      </c>
      <c r="KH84" s="4">
        <f>MC!KJ86</f>
        <v>1.7281926189788324E-4</v>
      </c>
      <c r="KI84" s="4">
        <f>MC!KK86</f>
        <v>2.5957315432470907E-5</v>
      </c>
      <c r="KJ84" s="4">
        <f>MC!KL86</f>
        <v>1.7157992057750002E-4</v>
      </c>
      <c r="KK84" s="4">
        <f>MC!KM86</f>
        <v>1.0665220584853431E-4</v>
      </c>
      <c r="KL84" s="4">
        <f>MC!KN86</f>
        <v>2.4387483093318821E-4</v>
      </c>
      <c r="KM84" s="4">
        <f>MC!KO86</f>
        <v>1.9161593859036218E-4</v>
      </c>
      <c r="KN84" s="4">
        <f>MC!KP86</f>
        <v>4.5945136838429279E-4</v>
      </c>
      <c r="KO84" s="4">
        <f>MC!KQ86</f>
        <v>4.9091686746291129E-5</v>
      </c>
      <c r="KP84" s="4">
        <f>MC!KR86</f>
        <v>9.9009601039504422E-5</v>
      </c>
      <c r="KQ84" s="4">
        <f>MC!KS86</f>
        <v>3.14104172421571E-4</v>
      </c>
      <c r="KR84" s="4">
        <f>MC!KT86</f>
        <v>3.1981891295444927E-4</v>
      </c>
      <c r="KS84" s="4">
        <f>MC!KU86</f>
        <v>2.767862282189206E-4</v>
      </c>
      <c r="KT84" s="4">
        <f>MC!KV86</f>
        <v>4.2481866370913923E-5</v>
      </c>
      <c r="KU84" s="4">
        <f>MC!KW86</f>
        <v>8.0832595007217096E-5</v>
      </c>
      <c r="KV84" s="4">
        <f>MC!KX86</f>
        <v>4.7990050017061598E-5</v>
      </c>
      <c r="KW84" s="4">
        <f>MC!KY86</f>
        <v>4.4065469169181384E-6</v>
      </c>
      <c r="KX84" s="4">
        <f>MC!KZ86</f>
        <v>8.0901447302793943E-5</v>
      </c>
      <c r="KY84" s="4">
        <f>MC!LA86</f>
        <v>6.1030674799316211E-4</v>
      </c>
      <c r="KZ84" s="4">
        <f>MC!LB86</f>
        <v>9.2468632959704061E-4</v>
      </c>
      <c r="LA84" s="4">
        <f>MC!LC86</f>
        <v>4.5649071967448835E-5</v>
      </c>
      <c r="LB84" s="4">
        <f>MC!LD86</f>
        <v>3.3737624832654495E-5</v>
      </c>
      <c r="LC84" s="4">
        <f>MC!LE86</f>
        <v>7.0525406359363263E-4</v>
      </c>
      <c r="LD84" s="4">
        <f>MC!LF86</f>
        <v>1.6600288463577547E-4</v>
      </c>
      <c r="LE84" s="4">
        <f>MC!LG86</f>
        <v>8.3380129943560392E-5</v>
      </c>
      <c r="LF84" s="4">
        <f>MC!LH86</f>
        <v>7.862932154875802E-5</v>
      </c>
      <c r="LG84" s="4">
        <f>MC!LI86</f>
        <v>3.8095975142668839E-4</v>
      </c>
      <c r="LH84" s="4">
        <f>MC!LJ86</f>
        <v>5.6816914310013243E-4</v>
      </c>
      <c r="LI84" s="4">
        <f>MC!LK86</f>
        <v>4.5098253602834066E-5</v>
      </c>
      <c r="LJ84" s="4">
        <f>MC!LL86</f>
        <v>1.67999601207504E-5</v>
      </c>
      <c r="LK84" s="4">
        <f>MC!LM86</f>
        <v>7.2914581015879817E-5</v>
      </c>
      <c r="LL84" s="4">
        <f>MC!LN86</f>
        <v>3.3049101876886032E-5</v>
      </c>
      <c r="LM84" s="4">
        <f>MC!LO86</f>
        <v>2.8711407255544745E-5</v>
      </c>
      <c r="LN84" s="4">
        <f>MC!LP86</f>
        <v>1.9588478091612661E-4</v>
      </c>
      <c r="LO84" s="4">
        <f>MC!LQ86</f>
        <v>1.2062922185063403E-4</v>
      </c>
      <c r="LP84" s="4">
        <f>MC!LR86</f>
        <v>2.1956997059456162E-4</v>
      </c>
      <c r="LQ84" s="4">
        <f>MC!LS86</f>
        <v>3.7180239611496788E-4</v>
      </c>
      <c r="LR84" s="4">
        <f>MC!LT86</f>
        <v>3.9280234626590596E-4</v>
      </c>
      <c r="LS84" s="4">
        <f>MC!LU86</f>
        <v>6.7475249665308989E-5</v>
      </c>
      <c r="LT84" s="4">
        <f>MC!LV86</f>
        <v>4.8127754608215292E-5</v>
      </c>
      <c r="LU84" s="4">
        <f>MC!LW86</f>
        <v>4.1896621858510737E-4</v>
      </c>
      <c r="LV84" s="4">
        <f>MC!LX86</f>
        <v>2.679731343850843E-4</v>
      </c>
      <c r="LW84" s="4">
        <f>MC!LY86</f>
        <v>6.355066881742878E-5</v>
      </c>
      <c r="LX84" s="4">
        <f>MC!LZ86</f>
        <v>2.7602885296757525E-4</v>
      </c>
      <c r="LY84" s="4">
        <f>MC!MA86</f>
        <v>1.0706531962199539E-4</v>
      </c>
      <c r="LZ84" s="4">
        <f>MC!MB86</f>
        <v>2.0758967116419043E-4</v>
      </c>
      <c r="MA84" s="4">
        <f>MC!MC86</f>
        <v>2.964779847538985E-4</v>
      </c>
      <c r="MB84" s="4">
        <f>MC!MD86</f>
        <v>4.3927764578027688E-5</v>
      </c>
      <c r="MC84" s="4">
        <f>MC!ME86</f>
        <v>3.4495000083999798E-5</v>
      </c>
      <c r="MD84" s="4">
        <f>MC!MF86</f>
        <v>8.2760459283368783E-5</v>
      </c>
      <c r="ME84" s="4">
        <f>MC!MG86</f>
        <v>8.4550618968366777E-5</v>
      </c>
      <c r="MF84" s="4">
        <f>MC!MH86</f>
        <v>4.657857795773626E-4</v>
      </c>
      <c r="MG84" s="4">
        <f>MC!MI86</f>
        <v>9.7425998241236969E-5</v>
      </c>
      <c r="MH84" s="4">
        <f>MC!MJ86</f>
        <v>7.1537535104342905E-5</v>
      </c>
      <c r="MI84" s="4">
        <f>MC!MK86</f>
        <v>1.0533024177345886E-3</v>
      </c>
      <c r="MJ84" s="4">
        <f>MC!ML86</f>
        <v>6.4996567024542539E-5</v>
      </c>
      <c r="MK84" s="4">
        <f>MC!MM86</f>
        <v>4.8403163790522673E-5</v>
      </c>
      <c r="ML84" s="4">
        <f>MC!MN86</f>
        <v>9.0816177865859756E-5</v>
      </c>
      <c r="MM84" s="4">
        <f>MC!MO86</f>
        <v>5.6321177781859951E-5</v>
      </c>
      <c r="MN84" s="4">
        <f>MC!MP86</f>
        <v>4.3445798508989773E-5</v>
      </c>
      <c r="MO84" s="4">
        <f>MC!MQ86</f>
        <v>3.511467074419142E-5</v>
      </c>
      <c r="MP84" s="4">
        <f>MC!MR86</f>
        <v>1.9829461126131622E-5</v>
      </c>
      <c r="MQ84" s="4">
        <f>MC!MS86</f>
        <v>7.9386696800103323E-5</v>
      </c>
      <c r="MR84" s="4">
        <f>MC!MT86</f>
        <v>5.356708595878612E-5</v>
      </c>
      <c r="MS84" s="4">
        <f>MC!MU86</f>
        <v>2.8917964142275282E-5</v>
      </c>
      <c r="MT84" s="4">
        <f>MC!MV86</f>
        <v>9.6530918398737958E-5</v>
      </c>
      <c r="MU84" s="4">
        <f>MC!MW86</f>
        <v>8.3517834534714086E-5</v>
      </c>
      <c r="MV84" s="4">
        <f>MC!MX86</f>
        <v>5.1708073978211273E-5</v>
      </c>
      <c r="MW84" s="4">
        <f>MC!MY86</f>
        <v>5.4462165801285117E-5</v>
      </c>
      <c r="MX84" s="4">
        <f>MC!MZ86</f>
        <v>9.2881746733165137E-5</v>
      </c>
      <c r="MY84" s="4">
        <f>MC!NA86</f>
        <v>1.5484881275232645E-4</v>
      </c>
      <c r="MZ84" s="4">
        <f>MC!NB86</f>
        <v>5.4944131870323039E-5</v>
      </c>
      <c r="NA84" s="4">
        <f>MC!NC86</f>
        <v>3.4495000083999798E-5</v>
      </c>
      <c r="NB84" s="4">
        <f>MC!ND86</f>
        <v>2.6026167728047754E-5</v>
      </c>
      <c r="NC84" s="4">
        <f>MC!NE86</f>
        <v>2.9950748575927973E-5</v>
      </c>
      <c r="ND84" s="4">
        <f>MC!NF86</f>
        <v>5.2947415298594504E-5</v>
      </c>
      <c r="NH84" s="3">
        <f t="shared" si="2"/>
        <v>-1.0682378875110962E-2</v>
      </c>
      <c r="NI84" s="3">
        <v>2.4999999999999998E-5</v>
      </c>
      <c r="NJ84" s="4">
        <f t="shared" si="3"/>
        <v>-1.0707378875110963E-2</v>
      </c>
    </row>
    <row r="85" spans="1:374" x14ac:dyDescent="0.3">
      <c r="A85" s="1">
        <v>41609</v>
      </c>
      <c r="B85" s="4">
        <f>Returns!B87</f>
        <v>-0.14750981424836329</v>
      </c>
      <c r="C85" s="4">
        <f>Returns!C87</f>
        <v>-8.6381720131802453E-2</v>
      </c>
      <c r="D85" s="4">
        <f>Returns!D87</f>
        <v>-0.12977904300597221</v>
      </c>
      <c r="E85" s="4">
        <f>Returns!E87</f>
        <v>-0.24629685628892695</v>
      </c>
      <c r="F85" s="4">
        <f>Returns!F87</f>
        <v>-0.11507884983162597</v>
      </c>
      <c r="G85" s="4">
        <f>Returns!G87</f>
        <v>-0.12218251481586817</v>
      </c>
      <c r="H85" s="4">
        <f>Returns!H87</f>
        <v>-0.23100728777442381</v>
      </c>
      <c r="I85" s="4">
        <f>Returns!I87</f>
        <v>-0.12163994494668895</v>
      </c>
      <c r="J85" s="4">
        <f>Returns!J87</f>
        <v>-8.0838083438010244E-2</v>
      </c>
      <c r="K85" s="4">
        <f>Returns!K87</f>
        <v>-6.426193421836901E-2</v>
      </c>
      <c r="L85" s="4">
        <f>Returns!L87</f>
        <v>-0.1012997837615921</v>
      </c>
      <c r="M85" s="4">
        <f>Returns!M87</f>
        <v>-6.2453014646549398E-2</v>
      </c>
      <c r="N85" s="4">
        <f>Returns!N87</f>
        <v>-0.18555257737540098</v>
      </c>
      <c r="O85" s="4">
        <f>Returns!O87</f>
        <v>-0.1475075764742324</v>
      </c>
      <c r="P85" s="4">
        <f>Returns!P87</f>
        <v>-0.13269631950710092</v>
      </c>
      <c r="Q85" s="4">
        <f>Returns!Q87</f>
        <v>-0.72330021873063299</v>
      </c>
      <c r="R85" s="4">
        <f>Returns!R87</f>
        <v>-0.30843214870504382</v>
      </c>
      <c r="S85" s="4">
        <f>Returns!S87</f>
        <v>-0.12188981760903683</v>
      </c>
      <c r="T85" s="4">
        <f>Returns!T87</f>
        <v>-0.18815527294286305</v>
      </c>
      <c r="U85" s="4">
        <f>Returns!U87</f>
        <v>-0.22817562101868649</v>
      </c>
      <c r="V85" s="4">
        <f>Returns!V87</f>
        <v>-0.17964826896933284</v>
      </c>
      <c r="W85" s="4">
        <f>Returns!W87</f>
        <v>-2.8987536873252284E-2</v>
      </c>
      <c r="X85" s="4">
        <f>Returns!X87</f>
        <v>-0.17127172060736973</v>
      </c>
      <c r="Y85" s="4">
        <f>Returns!Y87</f>
        <v>6.5957967791797301E-2</v>
      </c>
      <c r="Z85" s="4">
        <f>Returns!Z87</f>
        <v>-0.19198838353441428</v>
      </c>
      <c r="AA85" s="4">
        <f>Returns!AA87</f>
        <v>-0.13840232285911913</v>
      </c>
      <c r="AB85" s="4">
        <f>Returns!AB87</f>
        <v>-0.13021463999852867</v>
      </c>
      <c r="AC85" s="4">
        <f>Returns!AC87</f>
        <v>-5.1825067864586072E-2</v>
      </c>
      <c r="AD85" s="4">
        <f>Returns!AD87</f>
        <v>-9.6043049019977622E-2</v>
      </c>
      <c r="AE85" s="4">
        <f>Returns!AE87</f>
        <v>-0.1817063614500366</v>
      </c>
      <c r="AF85" s="4">
        <f>Returns!AF87</f>
        <v>-0.5514966634969185</v>
      </c>
      <c r="AG85" s="4">
        <f>Returns!AG87</f>
        <v>-0.251314428280906</v>
      </c>
      <c r="AH85" s="4">
        <f>Returns!AH87</f>
        <v>4.3643289731906787E-2</v>
      </c>
      <c r="AI85" s="4">
        <f>Returns!AI87</f>
        <v>-5.892307299684596E-2</v>
      </c>
      <c r="AJ85" s="4">
        <f>Returns!AJ87</f>
        <v>-0.18074799234652411</v>
      </c>
      <c r="AK85" s="4">
        <f>Returns!AK87</f>
        <v>-9.4983283217483061E-2</v>
      </c>
      <c r="AL85" s="4">
        <f>Returns!AL87</f>
        <v>-0.35268690276077674</v>
      </c>
      <c r="AM85" s="4">
        <f>Returns!AM87</f>
        <v>-0.19145404035722713</v>
      </c>
      <c r="AN85" s="4">
        <f>Returns!AN87</f>
        <v>-0.26373506660126944</v>
      </c>
      <c r="AO85" s="4">
        <f>Returns!AO87</f>
        <v>-0.32605833050375377</v>
      </c>
      <c r="AP85" s="4">
        <f>Returns!AP87</f>
        <v>-0.36061454194281267</v>
      </c>
      <c r="AQ85" s="4">
        <f>Returns!AQ87</f>
        <v>-0.33986782562235107</v>
      </c>
      <c r="AR85" s="4">
        <f>Returns!AR87</f>
        <v>2.4692612590371477E-2</v>
      </c>
      <c r="AS85" s="4">
        <f>Returns!AS87</f>
        <v>0.18401432063447531</v>
      </c>
      <c r="AT85" s="4">
        <f>Returns!AT87</f>
        <v>-0.12540126654127248</v>
      </c>
      <c r="AU85" s="4">
        <f>Returns!AU87</f>
        <v>-5.0149783685471627E-2</v>
      </c>
      <c r="AV85" s="4">
        <f>Returns!AV87</f>
        <v>-0.11698335548581906</v>
      </c>
      <c r="AW85" s="4">
        <f>Returns!AW87</f>
        <v>-0.12405264866997889</v>
      </c>
      <c r="AX85" s="4">
        <f>Returns!AX87</f>
        <v>-0.20307598826340056</v>
      </c>
      <c r="AY85" s="4">
        <f>Returns!AY87</f>
        <v>-0.46181804465929605</v>
      </c>
      <c r="AZ85" s="4">
        <f>Returns!AZ87</f>
        <v>-0.21397375625173609</v>
      </c>
      <c r="BA85" s="4">
        <f>Returns!BA87</f>
        <v>-0.16430305129127626</v>
      </c>
      <c r="BB85" s="4">
        <f>Returns!BB87</f>
        <v>-0.2488960474166243</v>
      </c>
      <c r="BC85" s="4">
        <f>Returns!BC87</f>
        <v>-0.24946085963158321</v>
      </c>
      <c r="BD85" s="4">
        <f>Returns!BD87</f>
        <v>-0.27871340246902065</v>
      </c>
      <c r="BE85" s="4">
        <f>Returns!BE87</f>
        <v>-0.35327935493759421</v>
      </c>
      <c r="BF85" s="4">
        <f>Returns!BF87</f>
        <v>-0.20067069546215155</v>
      </c>
      <c r="BG85" s="4">
        <f>Returns!BG87</f>
        <v>-0.20455804992944282</v>
      </c>
      <c r="BH85" s="4">
        <f>Returns!BH87</f>
        <v>-0.39348456909358009</v>
      </c>
      <c r="BI85" s="4">
        <f>Returns!BI87</f>
        <v>-6.5695259265394823E-2</v>
      </c>
      <c r="BJ85" s="4">
        <f>Returns!BJ87</f>
        <v>-6.9958588606910288E-2</v>
      </c>
      <c r="BK85" s="4">
        <f>Returns!BK87</f>
        <v>-5.7158413839948657E-2</v>
      </c>
      <c r="BL85" s="4">
        <f>Returns!BL87</f>
        <v>-0.18492233849401196</v>
      </c>
      <c r="BM85" s="4">
        <f>Returns!BM87</f>
        <v>-9.1137711998524162E-2</v>
      </c>
      <c r="BN85" s="4">
        <f>Returns!BN87</f>
        <v>-0.83836830255854999</v>
      </c>
      <c r="BO85" s="4">
        <f>Returns!BO87</f>
        <v>4.6520015634892914E-2</v>
      </c>
      <c r="BP85" s="4">
        <f>Returns!BP87</f>
        <v>-8.5522173438162596E-2</v>
      </c>
      <c r="BQ85" s="4">
        <f>Returns!BQ87</f>
        <v>-0.28108138842042879</v>
      </c>
      <c r="BR85" s="4">
        <f>Returns!BR87</f>
        <v>-0.33436918642443414</v>
      </c>
      <c r="BS85" s="4">
        <f>Returns!BS87</f>
        <v>-0.29546421289383584</v>
      </c>
      <c r="BT85" s="4">
        <f>Returns!BT87</f>
        <v>-0.52407085051601132</v>
      </c>
      <c r="BU85" s="4">
        <f>Returns!BU87</f>
        <v>-0.12062798778861472</v>
      </c>
      <c r="BV85" s="4">
        <f>Returns!BV87</f>
        <v>-0.20311426943863742</v>
      </c>
      <c r="BW85" s="4">
        <f>Returns!BW87</f>
        <v>-4.5027556479309616E-2</v>
      </c>
      <c r="BX85" s="4">
        <f>Returns!BX87</f>
        <v>-0.28768207245178079</v>
      </c>
      <c r="BY85" s="4">
        <f>Returns!BY87</f>
        <v>-0.35696974077671451</v>
      </c>
      <c r="BZ85" s="4">
        <f>Returns!BZ87</f>
        <v>-5.8840500022933506E-2</v>
      </c>
      <c r="CA85" s="4">
        <f>Returns!CA87</f>
        <v>-3.5091319811270116E-2</v>
      </c>
      <c r="CB85" s="4">
        <f>Returns!CB87</f>
        <v>7.4107972153721891E-2</v>
      </c>
      <c r="CC85" s="4">
        <f>Returns!CC87</f>
        <v>7.4107972153721891E-2</v>
      </c>
      <c r="CD85" s="4">
        <f>Returns!CD87</f>
        <v>-0.47957308026188628</v>
      </c>
      <c r="CE85" s="4">
        <f>Returns!CE87</f>
        <v>-0.30110509278392161</v>
      </c>
      <c r="CF85" s="4">
        <f>Returns!CF87</f>
        <v>-0.25671984684781401</v>
      </c>
      <c r="CG85" s="4">
        <f>Returns!CG87</f>
        <v>-0.35667494393873245</v>
      </c>
      <c r="CH85" s="4">
        <f>Returns!CH87</f>
        <v>0.11778303565638337</v>
      </c>
      <c r="CI85" s="4">
        <f>Returns!CI87</f>
        <v>-0.21511137961694549</v>
      </c>
      <c r="CJ85" s="4">
        <f>Returns!CJ87</f>
        <v>1.3423020332140712E-2</v>
      </c>
      <c r="CK85" s="4">
        <f>Returns!CK87</f>
        <v>0.27675300191959062</v>
      </c>
      <c r="CL85" s="4">
        <f>Returns!CL87</f>
        <v>-0.23841102344499809</v>
      </c>
      <c r="CM85" s="4">
        <f>Returns!CM87</f>
        <v>-0.12095261041766248</v>
      </c>
      <c r="CN85" s="4">
        <f>Returns!CN87</f>
        <v>-0.15082288973458369</v>
      </c>
      <c r="CO85" s="4">
        <f>Returns!CO87</f>
        <v>-0.21511137961694549</v>
      </c>
      <c r="CP85" s="4">
        <f>Returns!CP87</f>
        <v>-0.11618991758803543</v>
      </c>
      <c r="CQ85" s="4">
        <f>Returns!CQ87</f>
        <v>0</v>
      </c>
      <c r="CR85" s="4">
        <f>Returns!CR87</f>
        <v>-8.1345639453952234E-2</v>
      </c>
      <c r="CS85" s="4">
        <f>Returns!CS87</f>
        <v>1.142869582362277E-2</v>
      </c>
      <c r="CT85" s="4">
        <f>Returns!CT87</f>
        <v>-0.40546510810816416</v>
      </c>
      <c r="CU85" s="4">
        <f>Returns!CU87</f>
        <v>-0.31365755885504143</v>
      </c>
      <c r="CV85" s="4">
        <f>Returns!CV87</f>
        <v>-0.14660347419187536</v>
      </c>
      <c r="CW85" s="4">
        <f>Returns!CW87</f>
        <v>-0.26303748886364053</v>
      </c>
      <c r="CX85" s="4">
        <f>Returns!CX87</f>
        <v>-0.17693070815907819</v>
      </c>
      <c r="CY85" s="4">
        <f>Returns!CY87</f>
        <v>-0.26960434103182385</v>
      </c>
      <c r="CZ85" s="4">
        <f>Returns!CZ87</f>
        <v>-0.17733401528291554</v>
      </c>
      <c r="DA85" s="4">
        <f>Returns!DA87</f>
        <v>-8.8292607145678215E-2</v>
      </c>
      <c r="DB85" s="4">
        <f>Returns!DB87</f>
        <v>-5.2185753170570059E-2</v>
      </c>
      <c r="DC85" s="4">
        <f>Returns!DC87</f>
        <v>0</v>
      </c>
      <c r="DD85" s="4">
        <f>Returns!DD87</f>
        <v>-0.19556424144361567</v>
      </c>
      <c r="DE85" s="4">
        <f>Returns!DE87</f>
        <v>-0.11960287237336953</v>
      </c>
      <c r="DF85" s="4">
        <f>Returns!DF87</f>
        <v>0</v>
      </c>
      <c r="DG85" s="4">
        <f>Returns!DG87</f>
        <v>-9.5310179804324768E-2</v>
      </c>
      <c r="DH85" s="4">
        <f>Returns!DH87</f>
        <v>-0.13353139262452229</v>
      </c>
      <c r="DI85" s="4">
        <f>Returns!DI87</f>
        <v>0</v>
      </c>
      <c r="DJ85" s="4">
        <f>Returns!DJ87</f>
        <v>-0.4353180712578455</v>
      </c>
      <c r="DK85" s="4">
        <f>Returns!DK87</f>
        <v>-0.29725152346793138</v>
      </c>
      <c r="DL85" s="4">
        <f>Returns!DL87</f>
        <v>-0.28768207245178123</v>
      </c>
      <c r="DM85" s="4">
        <f>Returns!DM87</f>
        <v>-0.20763936477824441</v>
      </c>
      <c r="DN85" s="4">
        <f>Returns!DN87</f>
        <v>0</v>
      </c>
      <c r="DO85" s="4">
        <f>Returns!DO87</f>
        <v>-0.1518060128680041</v>
      </c>
      <c r="DP85" s="4">
        <f>Returns!DP87</f>
        <v>-0.13353139262452252</v>
      </c>
      <c r="DQ85" s="4">
        <f>Returns!DQ87</f>
        <v>-0.4700036292457348</v>
      </c>
      <c r="DR85" s="4">
        <f>Returns!DR87</f>
        <v>-0.28768207245178079</v>
      </c>
      <c r="DS85" s="4">
        <f>Returns!DS87</f>
        <v>-0.28768207245178123</v>
      </c>
      <c r="DT85" s="4">
        <f>Returns!DT87</f>
        <v>0.40546510810816416</v>
      </c>
      <c r="DU85" s="4">
        <f>Returns!DU87</f>
        <v>-9.3620786377303311E-2</v>
      </c>
      <c r="DV85" s="4">
        <f>Returns!DV87</f>
        <v>-3.7578497970642277E-2</v>
      </c>
      <c r="DW85" s="4">
        <f>Returns!DW87</f>
        <v>-1.2578782206860151E-2</v>
      </c>
      <c r="DX85" s="4">
        <f>Returns!DX87</f>
        <v>0</v>
      </c>
      <c r="DY85" s="4">
        <f>Returns!DY87</f>
        <v>0</v>
      </c>
      <c r="DZ85" s="4">
        <f>Returns!DZ87</f>
        <v>0</v>
      </c>
      <c r="EA85" s="4">
        <f>Returns!EA87</f>
        <v>0</v>
      </c>
      <c r="EB85" s="4">
        <f>Returns!EB87</f>
        <v>-0.10008345855698253</v>
      </c>
      <c r="EC85" s="4">
        <f>Returns!EC87</f>
        <v>-0.18232155679395445</v>
      </c>
      <c r="ED85" s="4">
        <f>Returns!ED87</f>
        <v>-5.1293294387550592E-2</v>
      </c>
      <c r="EE85" s="4">
        <f>Returns!EE87</f>
        <v>-0.1431008436406731</v>
      </c>
      <c r="EF85" s="4">
        <f>Returns!EF87</f>
        <v>0.14813019204567546</v>
      </c>
      <c r="EG85" s="4">
        <f>Returns!EG87</f>
        <v>-0.51082562376599083</v>
      </c>
      <c r="EH85" s="4">
        <f>Returns!EH87</f>
        <v>-6.4538521137571081E-2</v>
      </c>
      <c r="EI85" s="4">
        <f>Returns!EI87</f>
        <v>-0.28768207245178079</v>
      </c>
      <c r="EJ85" s="4">
        <f>Returns!EJ87</f>
        <v>-0.40546510810816416</v>
      </c>
      <c r="EK85" s="4">
        <f>Returns!EK87</f>
        <v>0.30616688712588397</v>
      </c>
      <c r="EL85" s="4">
        <f>Returns!EL87</f>
        <v>-0.25131442828090611</v>
      </c>
      <c r="EM85" s="4">
        <f>Returns!EM87</f>
        <v>-0.14842000511827314</v>
      </c>
      <c r="EN85" s="4">
        <f>Returns!EN87</f>
        <v>-0.1236139559671765</v>
      </c>
      <c r="EO85" s="4">
        <f>Returns!EO87</f>
        <v>-0.22986250156295479</v>
      </c>
      <c r="EP85" s="4">
        <f>Returns!EP87</f>
        <v>-0.51082562376599094</v>
      </c>
      <c r="EQ85" s="4">
        <f>Returns!EQ87</f>
        <v>0</v>
      </c>
      <c r="ER85" s="4">
        <f>Returns!ER87</f>
        <v>0.22314355131420982</v>
      </c>
      <c r="ES85" s="4">
        <f>Returns!ES87</f>
        <v>-1.8692133012152556E-2</v>
      </c>
      <c r="ET85" s="4">
        <f>Returns!ET87</f>
        <v>-0.18232155679395445</v>
      </c>
      <c r="EU85" s="4">
        <f>Returns!EU87</f>
        <v>-0.14310084364067333</v>
      </c>
      <c r="EV85" s="4">
        <f>Returns!EV87</f>
        <v>8.2238098236971924E-2</v>
      </c>
      <c r="EW85" s="4">
        <f>Returns!EW87</f>
        <v>-5.6027831469662726E-2</v>
      </c>
      <c r="EX85" s="4">
        <f>Returns!EX87</f>
        <v>-0.19415601444095754</v>
      </c>
      <c r="EY85" s="4">
        <f>Returns!EY87</f>
        <v>4.2559614418795771E-2</v>
      </c>
      <c r="EZ85" s="4">
        <f>Returns!EZ87</f>
        <v>0.40546510810816416</v>
      </c>
      <c r="FA85" s="4">
        <f>Returns!FA87</f>
        <v>-3.174869831458027E-2</v>
      </c>
      <c r="FB85" s="4">
        <f>Returns!FB87</f>
        <v>-0.40546510810816416</v>
      </c>
      <c r="FC85" s="4">
        <f>Returns!FC87</f>
        <v>-0.10536051565782634</v>
      </c>
      <c r="FD85" s="4">
        <f>Returns!FD87</f>
        <v>0</v>
      </c>
      <c r="FE85" s="4">
        <f>Returns!FE87</f>
        <v>-0.10178269430994202</v>
      </c>
      <c r="FF85" s="4">
        <f>Returns!FF87</f>
        <v>1.8018505502678472E-2</v>
      </c>
      <c r="FG85" s="4">
        <f>Returns!FG87</f>
        <v>-0.28768207245178101</v>
      </c>
      <c r="FH85" s="4">
        <f>Returns!FH87</f>
        <v>-8.7011376989629685E-2</v>
      </c>
      <c r="FI85" s="4">
        <f>Returns!FI87</f>
        <v>0.22300377914262159</v>
      </c>
      <c r="FJ85" s="4">
        <f>Returns!FJ87</f>
        <v>0</v>
      </c>
      <c r="FK85" s="4">
        <f>Returns!FK87</f>
        <v>0</v>
      </c>
      <c r="FL85" s="4">
        <f>Returns!FL87</f>
        <v>-0.1541506798272585</v>
      </c>
      <c r="FM85" s="4">
        <f>Returns!FM87</f>
        <v>0</v>
      </c>
      <c r="FN85" s="4">
        <f>Returns!FN87</f>
        <v>0</v>
      </c>
      <c r="FO85" s="4">
        <f>Returns!FO87</f>
        <v>0</v>
      </c>
      <c r="FP85" s="4">
        <f>Returns!FP87</f>
        <v>0</v>
      </c>
      <c r="FQ85" s="4">
        <f>Returns!FQ87</f>
        <v>-0.1974897782671261</v>
      </c>
      <c r="FR85" s="4">
        <f>Returns!FR87</f>
        <v>-0.51082562376599094</v>
      </c>
      <c r="FS85" s="4">
        <f>Returns!FS87</f>
        <v>-0.17675051174449941</v>
      </c>
      <c r="FT85" s="4">
        <f>Returns!FT87</f>
        <v>-0.38566248081198462</v>
      </c>
      <c r="FU85" s="4">
        <f>Returns!FU87</f>
        <v>-0.1541506798272585</v>
      </c>
      <c r="FV85" s="4">
        <f>Returns!FV87</f>
        <v>-0.25131442828090611</v>
      </c>
      <c r="FW85" s="4">
        <f>Returns!FW87</f>
        <v>0</v>
      </c>
      <c r="FX85" s="4">
        <f>Returns!FX87</f>
        <v>-0.13838970177559906</v>
      </c>
      <c r="FY85" s="4">
        <f>Returns!FY87</f>
        <v>-0.35667494393873245</v>
      </c>
      <c r="FZ85" s="4">
        <f>Returns!FZ87</f>
        <v>0</v>
      </c>
      <c r="GA85" s="4">
        <f>Returns!GA87</f>
        <v>-0.76214005204689661</v>
      </c>
      <c r="GE85" s="4">
        <f>MC!GG87</f>
        <v>0.14015696384271403</v>
      </c>
      <c r="GF85" s="4">
        <f>MC!GH87</f>
        <v>9.0989234629930013E-2</v>
      </c>
      <c r="GG85" s="4">
        <f>MC!GI87</f>
        <v>0.13435737869066183</v>
      </c>
      <c r="GH85" s="4">
        <f>MC!GJ87</f>
        <v>4.6121845418996825E-2</v>
      </c>
      <c r="GI85" s="4">
        <f>MC!GK87</f>
        <v>4.1517939250369687E-2</v>
      </c>
      <c r="GJ85" s="4">
        <f>MC!GL87</f>
        <v>4.5901527627037995E-2</v>
      </c>
      <c r="GK85" s="4">
        <f>MC!GM87</f>
        <v>4.3369615427356512E-2</v>
      </c>
      <c r="GL85" s="4">
        <f>MC!GN87</f>
        <v>3.4428197889518189E-2</v>
      </c>
      <c r="GM85" s="4">
        <f>MC!GO87</f>
        <v>2.969070711943974E-2</v>
      </c>
      <c r="GN85" s="4">
        <f>MC!GP87</f>
        <v>4.0019778265049662E-2</v>
      </c>
      <c r="GO85" s="4">
        <f>MC!GQ87</f>
        <v>2.1674082225387813E-2</v>
      </c>
      <c r="GP85" s="4">
        <f>MC!GR87</f>
        <v>5.3176041659809978E-2</v>
      </c>
      <c r="GQ85" s="4">
        <f>MC!GS87</f>
        <v>1.039125574558987E-2</v>
      </c>
      <c r="GR85" s="4">
        <f>MC!GT87</f>
        <v>2.304067205832188E-2</v>
      </c>
      <c r="GS85" s="4">
        <f>MC!GU87</f>
        <v>3.3217650359148983E-2</v>
      </c>
      <c r="GT85" s="4">
        <f>MC!GV87</f>
        <v>4.1938595224331153E-3</v>
      </c>
      <c r="GU85" s="4">
        <f>MC!GW87</f>
        <v>3.2652723015620115E-3</v>
      </c>
      <c r="GV85" s="4">
        <f>MC!GX87</f>
        <v>1.7272295366782661E-3</v>
      </c>
      <c r="GW85" s="4">
        <f>MC!GY87</f>
        <v>3.5473100514087758E-3</v>
      </c>
      <c r="GX85" s="4">
        <f>MC!GZ87</f>
        <v>1.2154572484747156E-2</v>
      </c>
      <c r="GY85" s="4">
        <f>MC!HA87</f>
        <v>1.2743661217060267E-2</v>
      </c>
      <c r="GZ85" s="4">
        <f>MC!HB87</f>
        <v>3.9540267626100968E-3</v>
      </c>
      <c r="HA85" s="4">
        <f>MC!HC87</f>
        <v>4.2740877236525678E-3</v>
      </c>
      <c r="HB85" s="4">
        <f>MC!HD87</f>
        <v>5.7627235460864946E-3</v>
      </c>
      <c r="HC85" s="4">
        <f>MC!HE87</f>
        <v>5.9677081490091708E-3</v>
      </c>
      <c r="HD85" s="4">
        <f>MC!HF87</f>
        <v>1.9956300411246977E-2</v>
      </c>
      <c r="HE85" s="4">
        <f>MC!HG87</f>
        <v>1.1646408916791509E-2</v>
      </c>
      <c r="HF85" s="4">
        <f>MC!HH87</f>
        <v>3.8469267604030466E-3</v>
      </c>
      <c r="HG85" s="4">
        <f>MC!HI87</f>
        <v>5.2483647502374522E-3</v>
      </c>
      <c r="HH85" s="4">
        <f>MC!HJ87</f>
        <v>9.1360251340395649E-3</v>
      </c>
      <c r="HI85" s="4">
        <f>MC!HK87</f>
        <v>1.0016134696644861E-3</v>
      </c>
      <c r="HJ85" s="4">
        <f>MC!HL87</f>
        <v>1.7778755247067628E-3</v>
      </c>
      <c r="HK85" s="4">
        <f>MC!HM87</f>
        <v>8.6262353187619017E-3</v>
      </c>
      <c r="HL85" s="4">
        <f>MC!HN87</f>
        <v>5.3402864441056868E-3</v>
      </c>
      <c r="HM85" s="4">
        <f>MC!HO87</f>
        <v>2.6308809652784587E-3</v>
      </c>
      <c r="HN85" s="4">
        <f>MC!HP87</f>
        <v>9.2192735088570473E-4</v>
      </c>
      <c r="HO85" s="4">
        <f>MC!HQ87</f>
        <v>4.4653653848611098E-3</v>
      </c>
      <c r="HP85" s="4">
        <f>MC!HR87</f>
        <v>3.3423254484861003E-4</v>
      </c>
      <c r="HQ85" s="4">
        <f>MC!HS87</f>
        <v>2.5732653458698939E-3</v>
      </c>
      <c r="HR85" s="4">
        <f>MC!HT87</f>
        <v>2.56916100739052E-3</v>
      </c>
      <c r="HS85" s="4">
        <f>MC!HU87</f>
        <v>1.7812829000481295E-3</v>
      </c>
      <c r="HT85" s="4">
        <f>MC!HV87</f>
        <v>4.7842647406735693E-4</v>
      </c>
      <c r="HU85" s="4">
        <f>MC!HW87</f>
        <v>8.4425468117227658E-4</v>
      </c>
      <c r="HV85" s="4">
        <f>MC!HX87</f>
        <v>3.3539415007862139E-4</v>
      </c>
      <c r="HW85" s="4">
        <f>MC!HY87</f>
        <v>2.0573577430475025E-3</v>
      </c>
      <c r="HX85" s="4">
        <f>MC!HZ87</f>
        <v>6.0601719253180778E-3</v>
      </c>
      <c r="HY85" s="4">
        <f>MC!IA87</f>
        <v>8.9250001839208295E-4</v>
      </c>
      <c r="HZ85" s="4">
        <f>MC!IB87</f>
        <v>1.8756052447250543E-3</v>
      </c>
      <c r="IA85" s="4">
        <f>MC!IC87</f>
        <v>4.6231888154453235E-3</v>
      </c>
      <c r="IB85" s="4">
        <f>MC!ID87</f>
        <v>1.5587967783266148E-3</v>
      </c>
      <c r="IC85" s="4">
        <f>MC!IE87</f>
        <v>9.4508201513726511E-4</v>
      </c>
      <c r="ID85" s="4">
        <f>MC!IF87</f>
        <v>4.5883406585449816E-4</v>
      </c>
      <c r="IE85" s="4">
        <f>MC!IG87</f>
        <v>1.128538201130397E-3</v>
      </c>
      <c r="IF85" s="4">
        <f>MC!IH87</f>
        <v>4.1608699339007915E-4</v>
      </c>
      <c r="IG85" s="4">
        <f>MC!II87</f>
        <v>9.7985273168893928E-4</v>
      </c>
      <c r="IH85" s="4">
        <f>MC!IJ87</f>
        <v>8.8645967119602371E-4</v>
      </c>
      <c r="II85" s="4">
        <f>MC!IK87</f>
        <v>2.3704490727099054E-4</v>
      </c>
      <c r="IJ85" s="4">
        <f>MC!IL87</f>
        <v>3.1045835780771027E-4</v>
      </c>
      <c r="IK85" s="4">
        <f>MC!IM87</f>
        <v>9.9301759096240153E-4</v>
      </c>
      <c r="IL85" s="4">
        <f>MC!IN87</f>
        <v>2.1165221694294158E-3</v>
      </c>
      <c r="IM85" s="4">
        <f>MC!IO87</f>
        <v>6.9556921173081902E-4</v>
      </c>
      <c r="IN85" s="4">
        <f>MC!IP87</f>
        <v>6.0364751786258454E-4</v>
      </c>
      <c r="IO85" s="4">
        <f>MC!IQ87</f>
        <v>9.2339871751038593E-4</v>
      </c>
      <c r="IP85" s="4">
        <f>MC!IR87</f>
        <v>4.6943564958706885E-3</v>
      </c>
      <c r="IQ85" s="4">
        <f>MC!IS87</f>
        <v>5.3511280929191263E-5</v>
      </c>
      <c r="IR85" s="4">
        <f>MC!IT87</f>
        <v>2.617561225307661E-3</v>
      </c>
      <c r="IS85" s="4">
        <f>MC!IU87</f>
        <v>2.1636833417678784E-4</v>
      </c>
      <c r="IT85" s="4">
        <f>MC!IV87</f>
        <v>1.2726546900004765E-3</v>
      </c>
      <c r="IU85" s="4">
        <f>MC!IW87</f>
        <v>6.7156270364391701E-4</v>
      </c>
      <c r="IV85" s="4">
        <f>MC!IX87</f>
        <v>1.9607896282592226E-4</v>
      </c>
      <c r="IW85" s="4">
        <f>MC!IY87</f>
        <v>3.8278764346308598E-4</v>
      </c>
      <c r="IX85" s="4">
        <f>MC!IZ87</f>
        <v>2.4850607887376961E-4</v>
      </c>
      <c r="IY85" s="4">
        <f>MC!JA87</f>
        <v>1.5596486221619568E-4</v>
      </c>
      <c r="IZ85" s="4">
        <f>MC!JB87</f>
        <v>7.1407745506233387E-4</v>
      </c>
      <c r="JA85" s="4">
        <f>MC!JC87</f>
        <v>1.0346030581968093E-4</v>
      </c>
      <c r="JB85" s="4">
        <f>MC!JD87</f>
        <v>9.3439524702116034E-4</v>
      </c>
      <c r="JC85" s="4">
        <f>MC!JE87</f>
        <v>4.5186443447442986E-4</v>
      </c>
      <c r="JD85" s="4">
        <f>MC!JF87</f>
        <v>2.3332777053495409E-4</v>
      </c>
      <c r="JE85" s="4">
        <f>MC!JG87</f>
        <v>1.6440586022094508E-4</v>
      </c>
      <c r="JF85" s="4">
        <f>MC!JH87</f>
        <v>1.3128462309588704E-3</v>
      </c>
      <c r="JG85" s="4">
        <f>MC!JI87</f>
        <v>6.2649242071947519E-5</v>
      </c>
      <c r="JH85" s="4">
        <f>MC!JJ87</f>
        <v>5.6810239782423603E-4</v>
      </c>
      <c r="JI85" s="4">
        <f>MC!JK87</f>
        <v>3.1138764199171938E-4</v>
      </c>
      <c r="JJ85" s="4">
        <f>MC!JL87</f>
        <v>3.2447506091651432E-5</v>
      </c>
      <c r="JK85" s="4">
        <f>MC!JM87</f>
        <v>6.1781910166872349E-4</v>
      </c>
      <c r="JL85" s="4">
        <f>MC!JN87</f>
        <v>2.7870781485406568E-4</v>
      </c>
      <c r="JM85" s="4">
        <f>MC!JO87</f>
        <v>3.0271432294096768E-4</v>
      </c>
      <c r="JN85" s="4">
        <f>MC!JP87</f>
        <v>5.1188070469168482E-4</v>
      </c>
      <c r="JO85" s="4">
        <f>MC!JQ87</f>
        <v>2.1884642533414548E-4</v>
      </c>
      <c r="JP85" s="4">
        <f>MC!JR87</f>
        <v>1.6412707496574236E-3</v>
      </c>
      <c r="JQ85" s="4">
        <f>MC!JS87</f>
        <v>1.2467896135455564E-4</v>
      </c>
      <c r="JR85" s="4">
        <f>MC!JT87</f>
        <v>1.1647028439580849E-4</v>
      </c>
      <c r="JS85" s="4">
        <f>MC!JU87</f>
        <v>2.8079870426808615E-3</v>
      </c>
      <c r="JT85" s="4">
        <f>MC!JV87</f>
        <v>8.4913342313832447E-4</v>
      </c>
      <c r="JU85" s="4">
        <f>MC!JW87</f>
        <v>1.2568568588723216E-4</v>
      </c>
      <c r="JV85" s="4">
        <f>MC!JX87</f>
        <v>6.1294035970267571E-4</v>
      </c>
      <c r="JW85" s="4">
        <f>MC!JY87</f>
        <v>2.2751974438489715E-4</v>
      </c>
      <c r="JX85" s="4">
        <f>MC!JZ87</f>
        <v>9.6800435834282314E-5</v>
      </c>
      <c r="JY85" s="4">
        <f>MC!KA87</f>
        <v>6.1565077190603557E-5</v>
      </c>
      <c r="JZ85" s="4">
        <f>MC!KB87</f>
        <v>1.273661414533153E-3</v>
      </c>
      <c r="KA85" s="4">
        <f>MC!KC87</f>
        <v>2.3549610029764201E-4</v>
      </c>
      <c r="KB85" s="4">
        <f>MC!KD87</f>
        <v>1.0183405849766499E-4</v>
      </c>
      <c r="KC85" s="4">
        <f>MC!KE87</f>
        <v>1.30804492934149E-3</v>
      </c>
      <c r="KD85" s="4">
        <f>MC!KF87</f>
        <v>5.6957376444891712E-4</v>
      </c>
      <c r="KE85" s="4">
        <f>MC!KG87</f>
        <v>6.1069458959132027E-4</v>
      </c>
      <c r="KF85" s="4">
        <f>MC!KH87</f>
        <v>1.8709588238050086E-4</v>
      </c>
      <c r="KG85" s="4">
        <f>MC!KI87</f>
        <v>1.383316948246228E-3</v>
      </c>
      <c r="KH85" s="4">
        <f>MC!KJ87</f>
        <v>1.7230477578502253E-4</v>
      </c>
      <c r="KI85" s="4">
        <f>MC!KK87</f>
        <v>2.9195011447619546E-5</v>
      </c>
      <c r="KJ85" s="4">
        <f>MC!KL87</f>
        <v>1.842305894798061E-4</v>
      </c>
      <c r="KK85" s="4">
        <f>MC!KM87</f>
        <v>1.0493167244436204E-4</v>
      </c>
      <c r="KL85" s="4">
        <f>MC!KN87</f>
        <v>2.742937149800224E-4</v>
      </c>
      <c r="KM85" s="4">
        <f>MC!KO87</f>
        <v>1.3544316981932783E-4</v>
      </c>
      <c r="KN85" s="4">
        <f>MC!KP87</f>
        <v>4.5875662550583078E-4</v>
      </c>
      <c r="KO85" s="4">
        <f>MC!KQ87</f>
        <v>3.678416561702728E-5</v>
      </c>
      <c r="KP85" s="4">
        <f>MC!KR87</f>
        <v>8.7739915040193486E-5</v>
      </c>
      <c r="KQ85" s="4">
        <f>MC!KS87</f>
        <v>3.6218851071755071E-4</v>
      </c>
      <c r="KR85" s="4">
        <f>MC!KT87</f>
        <v>3.0906443153169661E-4</v>
      </c>
      <c r="KS85" s="4">
        <f>MC!KU87</f>
        <v>2.7266746765800643E-4</v>
      </c>
      <c r="KT85" s="4">
        <f>MC!KV87</f>
        <v>2.9891974585626379E-5</v>
      </c>
      <c r="KU85" s="4">
        <f>MC!KW87</f>
        <v>6.8224947176002184E-5</v>
      </c>
      <c r="KV85" s="4">
        <f>MC!KX87</f>
        <v>3.6009762130353022E-5</v>
      </c>
      <c r="KW85" s="4">
        <f>MC!KY87</f>
        <v>5.9629068473917909E-6</v>
      </c>
      <c r="KX85" s="4">
        <f>MC!KZ87</f>
        <v>8.3093494120147941E-5</v>
      </c>
      <c r="KY85" s="4">
        <f>MC!LA87</f>
        <v>6.610308162251471E-4</v>
      </c>
      <c r="KZ85" s="4">
        <f>MC!LB87</f>
        <v>1.0270139040274018E-3</v>
      </c>
      <c r="LA85" s="4">
        <f>MC!LC87</f>
        <v>5.2194795001845024E-5</v>
      </c>
      <c r="LB85" s="4">
        <f>MC!LD87</f>
        <v>4.1120825142403134E-5</v>
      </c>
      <c r="LC85" s="4">
        <f>MC!LE87</f>
        <v>8.1211693647529498E-4</v>
      </c>
      <c r="LD85" s="4">
        <f>MC!LF87</f>
        <v>1.8361106669046671E-4</v>
      </c>
      <c r="LE85" s="4">
        <f>MC!LG87</f>
        <v>8.4874622139498746E-5</v>
      </c>
      <c r="LF85" s="4">
        <f>MC!LH87</f>
        <v>7.3723211931389402E-5</v>
      </c>
      <c r="LG85" s="4">
        <f>MC!LI87</f>
        <v>4.0207029028127501E-4</v>
      </c>
      <c r="LH85" s="4">
        <f>MC!LJ87</f>
        <v>5.5385337366942969E-4</v>
      </c>
      <c r="LI85" s="4">
        <f>MC!LK87</f>
        <v>5.8854664987243652E-5</v>
      </c>
      <c r="LJ85" s="4">
        <f>MC!LL87</f>
        <v>1.1306290905444175E-5</v>
      </c>
      <c r="LK85" s="4">
        <f>MC!LM87</f>
        <v>7.6820825878086445E-5</v>
      </c>
      <c r="LL85" s="4">
        <f>MC!LN87</f>
        <v>2.6252278198257364E-5</v>
      </c>
      <c r="LM85" s="4">
        <f>MC!LO87</f>
        <v>2.1528416929544388E-5</v>
      </c>
      <c r="LN85" s="4">
        <f>MC!LP87</f>
        <v>2.9922950725093351E-4</v>
      </c>
      <c r="LO85" s="4">
        <f>MC!LQ87</f>
        <v>1.1933557729650324E-4</v>
      </c>
      <c r="LP85" s="4">
        <f>MC!LR87</f>
        <v>2.128835184867537E-4</v>
      </c>
      <c r="LQ85" s="4">
        <f>MC!LS87</f>
        <v>3.6954534384095618E-4</v>
      </c>
      <c r="LR85" s="4">
        <f>MC!LT87</f>
        <v>3.78605864635045E-4</v>
      </c>
      <c r="LS85" s="4">
        <f>MC!LU87</f>
        <v>4.8245337219806308E-5</v>
      </c>
      <c r="LT85" s="4">
        <f>MC!LV87</f>
        <v>5.4130803718530672E-5</v>
      </c>
      <c r="LU85" s="4">
        <f>MC!LW87</f>
        <v>5.8901129196444108E-4</v>
      </c>
      <c r="LV85" s="4">
        <f>MC!LX87</f>
        <v>2.9582213190956677E-4</v>
      </c>
      <c r="LW85" s="4">
        <f>MC!LY87</f>
        <v>5.9551628125250481E-5</v>
      </c>
      <c r="LX85" s="4">
        <f>MC!LZ87</f>
        <v>2.6902777127063744E-4</v>
      </c>
      <c r="LY85" s="4">
        <f>MC!MA87</f>
        <v>1.3071930855061483E-4</v>
      </c>
      <c r="LZ85" s="4">
        <f>MC!MB87</f>
        <v>2.2906855135824568E-4</v>
      </c>
      <c r="MA85" s="4">
        <f>MC!MC87</f>
        <v>2.7460347637469208E-4</v>
      </c>
      <c r="MB85" s="4">
        <f>MC!MD87</f>
        <v>5.1575272212505622E-5</v>
      </c>
      <c r="MC85" s="4">
        <f>MC!ME87</f>
        <v>5.8157701849236815E-5</v>
      </c>
      <c r="MD85" s="4">
        <f>MC!MF87</f>
        <v>8.8824079921537462E-5</v>
      </c>
      <c r="ME85" s="4">
        <f>MC!MG87</f>
        <v>6.8689589268006737E-5</v>
      </c>
      <c r="MF85" s="4">
        <f>MC!MH87</f>
        <v>4.7145684268728864E-4</v>
      </c>
      <c r="MG85" s="4">
        <f>MC!MI87</f>
        <v>1.0957809336440758E-4</v>
      </c>
      <c r="MH85" s="4">
        <f>MC!MJ87</f>
        <v>7.7208027621423578E-5</v>
      </c>
      <c r="MI85" s="4">
        <f>MC!MK87</f>
        <v>1.2063657515411599E-3</v>
      </c>
      <c r="MJ85" s="4">
        <f>MC!ML87</f>
        <v>5.3511280929191263E-5</v>
      </c>
      <c r="MK85" s="4">
        <f>MC!MM87</f>
        <v>4.9949024890489679E-5</v>
      </c>
      <c r="ML85" s="4">
        <f>MC!MN87</f>
        <v>1.276216946039178E-4</v>
      </c>
      <c r="MM85" s="4">
        <f>MC!MO87</f>
        <v>6.3346205209954348E-5</v>
      </c>
      <c r="MN85" s="4">
        <f>MC!MP87</f>
        <v>4.4450760135102441E-5</v>
      </c>
      <c r="MO85" s="4">
        <f>MC!MQ87</f>
        <v>3.3841432367665098E-5</v>
      </c>
      <c r="MP85" s="4">
        <f>MC!MR87</f>
        <v>1.982472925886102E-5</v>
      </c>
      <c r="MQ85" s="4">
        <f>MC!MS87</f>
        <v>8.9288722013542002E-5</v>
      </c>
      <c r="MR85" s="4">
        <f>MC!MT87</f>
        <v>6.0248591263257318E-5</v>
      </c>
      <c r="MS85" s="4">
        <f>MC!MU87</f>
        <v>3.252494644031886E-5</v>
      </c>
      <c r="MT85" s="4">
        <f>MC!MV87</f>
        <v>8.913384131620716E-5</v>
      </c>
      <c r="MU85" s="4">
        <f>MC!MW87</f>
        <v>5.3666161626526112E-5</v>
      </c>
      <c r="MV85" s="4">
        <f>MC!MX87</f>
        <v>4.8864860009145717E-5</v>
      </c>
      <c r="MW85" s="4">
        <f>MC!MY87</f>
        <v>4.2901953161753919E-5</v>
      </c>
      <c r="MX85" s="4">
        <f>MC!MZ87</f>
        <v>9.0527767592220819E-5</v>
      </c>
      <c r="MY85" s="4">
        <f>MC!NA87</f>
        <v>1.4032191178537566E-4</v>
      </c>
      <c r="MZ85" s="4">
        <f>MC!NB87</f>
        <v>6.1797398236605833E-5</v>
      </c>
      <c r="NA85" s="4">
        <f>MC!NC87</f>
        <v>3.3763992018997677E-5</v>
      </c>
      <c r="NB85" s="4">
        <f>MC!ND87</f>
        <v>2.0444252048200426E-5</v>
      </c>
      <c r="NC85" s="4">
        <f>MC!NE87</f>
        <v>3.3686551670330249E-5</v>
      </c>
      <c r="ND85" s="4">
        <f>MC!NF87</f>
        <v>2.9737093888291527E-5</v>
      </c>
      <c r="NH85" s="3">
        <f t="shared" si="2"/>
        <v>-0.13481690611933639</v>
      </c>
      <c r="NI85" s="3">
        <v>1.6666666666666667E-5</v>
      </c>
      <c r="NJ85" s="4">
        <f t="shared" si="3"/>
        <v>-0.13483357278600305</v>
      </c>
    </row>
    <row r="86" spans="1:374" x14ac:dyDescent="0.3">
      <c r="A86" s="1">
        <v>41640</v>
      </c>
      <c r="B86" s="4">
        <f>Returns!B88</f>
        <v>0.12618465147027758</v>
      </c>
      <c r="C86" s="4">
        <f>Returns!C88</f>
        <v>-3.414757727805684E-2</v>
      </c>
      <c r="D86" s="4">
        <f>Returns!D88</f>
        <v>1.4408801456273768E-2</v>
      </c>
      <c r="E86" s="4">
        <f>Returns!E88</f>
        <v>3.8535693159902351E-3</v>
      </c>
      <c r="F86" s="4">
        <f>Returns!F88</f>
        <v>-0.108520178602733</v>
      </c>
      <c r="G86" s="4">
        <f>Returns!G88</f>
        <v>7.1074037690776137E-2</v>
      </c>
      <c r="H86" s="4">
        <f>Returns!H88</f>
        <v>-1.926329907558344E-2</v>
      </c>
      <c r="I86" s="4">
        <f>Returns!I88</f>
        <v>3.0404497117471063E-2</v>
      </c>
      <c r="J86" s="4">
        <f>Returns!J88</f>
        <v>-9.2427641176165309E-2</v>
      </c>
      <c r="K86" s="4">
        <f>Returns!K88</f>
        <v>-3.1463269455785259E-2</v>
      </c>
      <c r="L86" s="4">
        <f>Returns!L88</f>
        <v>5.9011532401095135E-2</v>
      </c>
      <c r="M86" s="4">
        <f>Returns!M88</f>
        <v>4.4345970678656421E-3</v>
      </c>
      <c r="N86" s="4">
        <f>Returns!N88</f>
        <v>5.6618893999507924E-2</v>
      </c>
      <c r="O86" s="4">
        <f>Returns!O88</f>
        <v>-0.18818252749217912</v>
      </c>
      <c r="P86" s="4">
        <f>Returns!P88</f>
        <v>6.6555986117360355E-3</v>
      </c>
      <c r="Q86" s="4">
        <f>Returns!Q88</f>
        <v>4.4895319907890974E-2</v>
      </c>
      <c r="R86" s="4">
        <f>Returns!R88</f>
        <v>3.2961110820550976E-2</v>
      </c>
      <c r="S86" s="4">
        <f>Returns!S88</f>
        <v>-0.11778303565638359</v>
      </c>
      <c r="T86" s="4">
        <f>Returns!T88</f>
        <v>6.8752400161998128E-2</v>
      </c>
      <c r="U86" s="4">
        <f>Returns!U88</f>
        <v>4.611309803009167E-2</v>
      </c>
      <c r="V86" s="4">
        <f>Returns!V88</f>
        <v>-0.2134651381622934</v>
      </c>
      <c r="W86" s="4">
        <f>Returns!W88</f>
        <v>-3.5932009226063266E-2</v>
      </c>
      <c r="X86" s="4">
        <f>Returns!X88</f>
        <v>3.243527575315408E-2</v>
      </c>
      <c r="Y86" s="4">
        <f>Returns!Y88</f>
        <v>0.13883644485421587</v>
      </c>
      <c r="Z86" s="4">
        <f>Returns!Z88</f>
        <v>0.28152820687740254</v>
      </c>
      <c r="AA86" s="4">
        <f>Returns!AA88</f>
        <v>8.2443669211074821E-2</v>
      </c>
      <c r="AB86" s="4">
        <f>Returns!AB88</f>
        <v>-3.3673215106587939E-2</v>
      </c>
      <c r="AC86" s="4">
        <f>Returns!AC88</f>
        <v>4.1672696400568143E-2</v>
      </c>
      <c r="AD86" s="4">
        <f>Returns!AD88</f>
        <v>0.11778303565638348</v>
      </c>
      <c r="AE86" s="4">
        <f>Returns!AE88</f>
        <v>-6.8729332152180578E-2</v>
      </c>
      <c r="AF86" s="4">
        <f>Returns!AF88</f>
        <v>-1.9048194970694432E-2</v>
      </c>
      <c r="AG86" s="4">
        <f>Returns!AG88</f>
        <v>-0.1041402592525969</v>
      </c>
      <c r="AH86" s="4">
        <f>Returns!AH88</f>
        <v>-3.9932710335371047E-2</v>
      </c>
      <c r="AI86" s="4">
        <f>Returns!AI88</f>
        <v>2.0029281875572513E-2</v>
      </c>
      <c r="AJ86" s="4">
        <f>Returns!AJ88</f>
        <v>4.6091107200267101E-2</v>
      </c>
      <c r="AK86" s="4">
        <f>Returns!AK88</f>
        <v>-7.7947660196243662E-2</v>
      </c>
      <c r="AL86" s="4">
        <f>Returns!AL88</f>
        <v>7.6592445481383664E-2</v>
      </c>
      <c r="AM86" s="4">
        <f>Returns!AM88</f>
        <v>-1.8519047767237548E-2</v>
      </c>
      <c r="AN86" s="4">
        <f>Returns!AN88</f>
        <v>5.2116001139014045E-2</v>
      </c>
      <c r="AO86" s="4">
        <f>Returns!AO88</f>
        <v>0.25470139172192174</v>
      </c>
      <c r="AP86" s="4">
        <f>Returns!AP88</f>
        <v>-1.3245226750020656E-2</v>
      </c>
      <c r="AQ86" s="4">
        <f>Returns!AQ88</f>
        <v>4.6520015634892831E-2</v>
      </c>
      <c r="AR86" s="4">
        <f>Returns!AR88</f>
        <v>-0.21706450523782761</v>
      </c>
      <c r="AS86" s="4">
        <f>Returns!AS88</f>
        <v>4.141378555075681E-2</v>
      </c>
      <c r="AT86" s="4">
        <f>Returns!AT88</f>
        <v>-8.664339170488855E-2</v>
      </c>
      <c r="AU86" s="4">
        <f>Returns!AU88</f>
        <v>1.3245226750020711E-2</v>
      </c>
      <c r="AV86" s="4">
        <f>Returns!AV88</f>
        <v>-1.0850016024065878E-2</v>
      </c>
      <c r="AW86" s="4">
        <f>Returns!AW88</f>
        <v>1.8692133012152556E-2</v>
      </c>
      <c r="AX86" s="4">
        <f>Returns!AX88</f>
        <v>4.5315196212042524E-2</v>
      </c>
      <c r="AY86" s="4">
        <f>Returns!AY88</f>
        <v>0.15104025741286586</v>
      </c>
      <c r="AZ86" s="4">
        <f>Returns!AZ88</f>
        <v>0.1638510738824519</v>
      </c>
      <c r="BA86" s="4">
        <f>Returns!BA88</f>
        <v>3.5091319811269894E-2</v>
      </c>
      <c r="BB86" s="4">
        <f>Returns!BB88</f>
        <v>0.14165051706302678</v>
      </c>
      <c r="BC86" s="4">
        <f>Returns!BC88</f>
        <v>8.0042707673536495E-2</v>
      </c>
      <c r="BD86" s="4">
        <f>Returns!BD88</f>
        <v>-7.8390633945722654E-2</v>
      </c>
      <c r="BE86" s="4">
        <f>Returns!BE88</f>
        <v>0.21292199724267175</v>
      </c>
      <c r="BF86" s="4">
        <f>Returns!BF88</f>
        <v>0.10536051565782678</v>
      </c>
      <c r="BG86" s="4">
        <f>Returns!BG88</f>
        <v>-0.12613596482193623</v>
      </c>
      <c r="BH86" s="4">
        <f>Returns!BH88</f>
        <v>-0.13378919767377351</v>
      </c>
      <c r="BI86" s="4">
        <f>Returns!BI88</f>
        <v>-0.1247517049724769</v>
      </c>
      <c r="BJ86" s="4">
        <f>Returns!BJ88</f>
        <v>5.635293655113166E-2</v>
      </c>
      <c r="BK86" s="4">
        <f>Returns!BK88</f>
        <v>-0.25299651446389082</v>
      </c>
      <c r="BL86" s="4">
        <f>Returns!BL88</f>
        <v>6.062462181643502E-2</v>
      </c>
      <c r="BM86" s="4">
        <f>Returns!BM88</f>
        <v>-0.11302338840339554</v>
      </c>
      <c r="BN86" s="4">
        <f>Returns!BN88</f>
        <v>-0.37482501973302873</v>
      </c>
      <c r="BO86" s="4">
        <f>Returns!BO88</f>
        <v>-0.12062798778861472</v>
      </c>
      <c r="BP86" s="4">
        <f>Returns!BP88</f>
        <v>-0.38461261194914709</v>
      </c>
      <c r="BQ86" s="4">
        <f>Returns!BQ88</f>
        <v>-8.8106296821548885E-3</v>
      </c>
      <c r="BR86" s="4">
        <f>Returns!BR88</f>
        <v>4.3172171865208608E-2</v>
      </c>
      <c r="BS86" s="4">
        <f>Returns!BS88</f>
        <v>-0.13353139262452252</v>
      </c>
      <c r="BT86" s="4">
        <f>Returns!BT88</f>
        <v>-9.3090423066011896E-2</v>
      </c>
      <c r="BU86" s="4">
        <f>Returns!BU88</f>
        <v>0.12062798778861472</v>
      </c>
      <c r="BV86" s="4">
        <f>Returns!BV88</f>
        <v>-5.8025311733662654E-2</v>
      </c>
      <c r="BW86" s="4">
        <f>Returns!BW88</f>
        <v>-0.14905483381289386</v>
      </c>
      <c r="BX86" s="4">
        <f>Returns!BX88</f>
        <v>-0.18232155679395445</v>
      </c>
      <c r="BY86" s="4">
        <f>Returns!BY88</f>
        <v>-2.3869855324878619E-2</v>
      </c>
      <c r="BZ86" s="4">
        <f>Returns!BZ88</f>
        <v>-0.12921173148000636</v>
      </c>
      <c r="CA86" s="4">
        <f>Returns!CA88</f>
        <v>0</v>
      </c>
      <c r="CB86" s="4">
        <f>Returns!CB88</f>
        <v>6.8992871486951435E-2</v>
      </c>
      <c r="CC86" s="4">
        <f>Returns!CC88</f>
        <v>0</v>
      </c>
      <c r="CD86" s="4">
        <f>Returns!CD88</f>
        <v>0.65392646740666405</v>
      </c>
      <c r="CE86" s="4">
        <f>Returns!CE88</f>
        <v>0.11477551459242824</v>
      </c>
      <c r="CF86" s="4">
        <f>Returns!CF88</f>
        <v>0</v>
      </c>
      <c r="CG86" s="4">
        <f>Returns!CG88</f>
        <v>-0.1541506798272585</v>
      </c>
      <c r="CH86" s="4">
        <f>Returns!CH88</f>
        <v>0</v>
      </c>
      <c r="CI86" s="4">
        <f>Returns!CI88</f>
        <v>0</v>
      </c>
      <c r="CJ86" s="4">
        <f>Returns!CJ88</f>
        <v>0</v>
      </c>
      <c r="CK86" s="4">
        <f>Returns!CK88</f>
        <v>-1.662088123604033E-2</v>
      </c>
      <c r="CL86" s="4">
        <f>Returns!CL88</f>
        <v>3.7740327982846988E-2</v>
      </c>
      <c r="CM86" s="4">
        <f>Returns!CM88</f>
        <v>-0.12675170563914384</v>
      </c>
      <c r="CN86" s="4">
        <f>Returns!CN88</f>
        <v>2.2989518224698746E-2</v>
      </c>
      <c r="CO86" s="4">
        <f>Returns!CO88</f>
        <v>7.6961041136128339E-2</v>
      </c>
      <c r="CP86" s="4">
        <f>Returns!CP88</f>
        <v>0.15619525220173447</v>
      </c>
      <c r="CQ86" s="4">
        <f>Returns!CQ88</f>
        <v>0</v>
      </c>
      <c r="CR86" s="4">
        <f>Returns!CR88</f>
        <v>-0.11710529926988578</v>
      </c>
      <c r="CS86" s="4">
        <f>Returns!CS88</f>
        <v>-2.2989518224698774E-2</v>
      </c>
      <c r="CT86" s="4">
        <f>Returns!CT88</f>
        <v>-0.12783337150988494</v>
      </c>
      <c r="CU86" s="4">
        <f>Returns!CU88</f>
        <v>0.10008345855698231</v>
      </c>
      <c r="CV86" s="4">
        <f>Returns!CV88</f>
        <v>5.1293294387550592E-2</v>
      </c>
      <c r="CW86" s="4">
        <f>Returns!CW88</f>
        <v>-0.14955683783821574</v>
      </c>
      <c r="CX86" s="4">
        <f>Returns!CX88</f>
        <v>0.22957444164450014</v>
      </c>
      <c r="CY86" s="4">
        <f>Returns!CY88</f>
        <v>-6.7365531827576319E-2</v>
      </c>
      <c r="CZ86" s="4">
        <f>Returns!CZ88</f>
        <v>-0.16164135155641585</v>
      </c>
      <c r="DA86" s="4">
        <f>Returns!DA88</f>
        <v>-0.11394425934921792</v>
      </c>
      <c r="DB86" s="4">
        <f>Returns!DB88</f>
        <v>4.3675063502661426E-2</v>
      </c>
      <c r="DC86" s="4">
        <f>Returns!DC88</f>
        <v>-5.5569851154810723E-2</v>
      </c>
      <c r="DD86" s="4">
        <f>Returns!DD88</f>
        <v>-0.30509189246217921</v>
      </c>
      <c r="DE86" s="4">
        <f>Returns!DE88</f>
        <v>0.18641154204547972</v>
      </c>
      <c r="DF86" s="4">
        <f>Returns!DF88</f>
        <v>0</v>
      </c>
      <c r="DG86" s="4">
        <f>Returns!DG88</f>
        <v>0</v>
      </c>
      <c r="DH86" s="4">
        <f>Returns!DH88</f>
        <v>-0.1541506798272585</v>
      </c>
      <c r="DI86" s="4">
        <f>Returns!DI88</f>
        <v>0</v>
      </c>
      <c r="DJ86" s="4">
        <f>Returns!DJ88</f>
        <v>0</v>
      </c>
      <c r="DK86" s="4">
        <f>Returns!DK88</f>
        <v>0.12062798778861472</v>
      </c>
      <c r="DL86" s="4">
        <f>Returns!DL88</f>
        <v>0</v>
      </c>
      <c r="DM86" s="4">
        <f>Returns!DM88</f>
        <v>0.14310084364067333</v>
      </c>
      <c r="DN86" s="4">
        <f>Returns!DN88</f>
        <v>-6.4538521137571081E-2</v>
      </c>
      <c r="DO86" s="4">
        <f>Returns!DO88</f>
        <v>-0.34967374847974886</v>
      </c>
      <c r="DP86" s="4">
        <f>Returns!DP88</f>
        <v>-3.6367644170874902E-2</v>
      </c>
      <c r="DQ86" s="4">
        <f>Returns!DQ88</f>
        <v>0.4700036292457348</v>
      </c>
      <c r="DR86" s="4">
        <f>Returns!DR88</f>
        <v>4.0560522430910684E-2</v>
      </c>
      <c r="DS86" s="4">
        <f>Returns!DS88</f>
        <v>0.28768207245178123</v>
      </c>
      <c r="DT86" s="4">
        <f>Returns!DT88</f>
        <v>0</v>
      </c>
      <c r="DU86" s="4">
        <f>Returns!DU88</f>
        <v>2.3592182016820118E-2</v>
      </c>
      <c r="DV86" s="4">
        <f>Returns!DV88</f>
        <v>-0.1671709111875932</v>
      </c>
      <c r="DW86" s="4">
        <f>Returns!DW88</f>
        <v>-0.16475523307605544</v>
      </c>
      <c r="DX86" s="4">
        <f>Returns!DX88</f>
        <v>-1.0116009116784799</v>
      </c>
      <c r="DY86" s="4">
        <f>Returns!DY88</f>
        <v>0</v>
      </c>
      <c r="DZ86" s="4">
        <f>Returns!DZ88</f>
        <v>-4.8790164169431938E-2</v>
      </c>
      <c r="EA86" s="4">
        <f>Returns!EA88</f>
        <v>3.2789822822991033E-2</v>
      </c>
      <c r="EB86" s="4">
        <f>Returns!EB88</f>
        <v>-0.64185388617239458</v>
      </c>
      <c r="EC86" s="4">
        <f>Returns!EC88</f>
        <v>0</v>
      </c>
      <c r="ED86" s="4">
        <f>Returns!ED88</f>
        <v>0.35139788683788864</v>
      </c>
      <c r="EE86" s="4">
        <f>Returns!EE88</f>
        <v>-0.12260232209233246</v>
      </c>
      <c r="EF86" s="4">
        <f>Returns!EF88</f>
        <v>-5.205636195605301E-2</v>
      </c>
      <c r="EG86" s="4">
        <f>Returns!EG88</f>
        <v>-1.0986122886681093</v>
      </c>
      <c r="EH86" s="4">
        <f>Returns!EH88</f>
        <v>-0.76214005204689661</v>
      </c>
      <c r="EI86" s="4">
        <f>Returns!EI88</f>
        <v>-0.40546510810816416</v>
      </c>
      <c r="EJ86" s="4">
        <f>Returns!EJ88</f>
        <v>0</v>
      </c>
      <c r="EK86" s="4">
        <f>Returns!EK88</f>
        <v>-2.2223136784710218E-2</v>
      </c>
      <c r="EL86" s="4">
        <f>Returns!EL88</f>
        <v>9.0971778205726661E-2</v>
      </c>
      <c r="EM86" s="4">
        <f>Returns!EM88</f>
        <v>-0.44628710262841953</v>
      </c>
      <c r="EN86" s="4">
        <f>Returns!EN88</f>
        <v>-5.4067221270275745E-2</v>
      </c>
      <c r="EO86" s="4">
        <f>Returns!EO88</f>
        <v>-1.1299555253933377E-2</v>
      </c>
      <c r="EP86" s="4">
        <f>Returns!EP88</f>
        <v>0</v>
      </c>
      <c r="EQ86" s="4">
        <f>Returns!EQ88</f>
        <v>0</v>
      </c>
      <c r="ER86" s="4">
        <f>Returns!ER88</f>
        <v>-0.35667494393873234</v>
      </c>
      <c r="ES86" s="4">
        <f>Returns!ES88</f>
        <v>-0.23262229526875355</v>
      </c>
      <c r="ET86" s="4">
        <f>Returns!ET88</f>
        <v>0.61310447288640901</v>
      </c>
      <c r="EU86" s="4">
        <f>Returns!EU88</f>
        <v>0</v>
      </c>
      <c r="EV86" s="4">
        <f>Returns!EV88</f>
        <v>-0.37948962170490375</v>
      </c>
      <c r="EW86" s="4">
        <f>Returns!EW88</f>
        <v>-9.5988375828963246E-2</v>
      </c>
      <c r="EX86" s="4">
        <f>Returns!EX88</f>
        <v>6.8992871486951213E-2</v>
      </c>
      <c r="EY86" s="4">
        <f>Returns!EY88</f>
        <v>9.5310179804324963E-2</v>
      </c>
      <c r="EZ86" s="4">
        <f>Returns!EZ88</f>
        <v>0</v>
      </c>
      <c r="FA86" s="4">
        <f>Returns!FA88</f>
        <v>0.12136085700426746</v>
      </c>
      <c r="FB86" s="4">
        <f>Returns!FB88</f>
        <v>0.28768207245178079</v>
      </c>
      <c r="FC86" s="4">
        <f>Returns!FC88</f>
        <v>2.1978906718775004E-2</v>
      </c>
      <c r="FD86" s="4">
        <f>Returns!FD88</f>
        <v>-0.10536051565782678</v>
      </c>
      <c r="FE86" s="4">
        <f>Returns!FE88</f>
        <v>0</v>
      </c>
      <c r="FF86" s="4">
        <f>Returns!FF88</f>
        <v>0.11778303565638337</v>
      </c>
      <c r="FG86" s="4">
        <f>Returns!FG88</f>
        <v>-6.8992871486951435E-2</v>
      </c>
      <c r="FH86" s="4">
        <f>Returns!FH88</f>
        <v>0.37469344944141048</v>
      </c>
      <c r="FI86" s="4">
        <f>Returns!FI88</f>
        <v>3.9467989087604738E-2</v>
      </c>
      <c r="FJ86" s="4">
        <f>Returns!FJ88</f>
        <v>-1.4388737452099676E-2</v>
      </c>
      <c r="FK86" s="4">
        <f>Returns!FK88</f>
        <v>-0.22314355131420971</v>
      </c>
      <c r="FL86" s="4">
        <f>Returns!FL88</f>
        <v>-0.18232155679395445</v>
      </c>
      <c r="FM86" s="4">
        <f>Returns!FM88</f>
        <v>0.55961578793542266</v>
      </c>
      <c r="FN86" s="4">
        <f>Returns!FN88</f>
        <v>0</v>
      </c>
      <c r="FO86" s="4">
        <f>Returns!FO88</f>
        <v>-8.2238098236972146E-2</v>
      </c>
      <c r="FP86" s="4">
        <f>Returns!FP88</f>
        <v>-6.8992871486951213E-2</v>
      </c>
      <c r="FQ86" s="4">
        <f>Returns!FQ88</f>
        <v>-5.5361929332666593E-2</v>
      </c>
      <c r="FR86" s="4">
        <f>Returns!FR88</f>
        <v>0.60613580357031571</v>
      </c>
      <c r="FS86" s="4">
        <f>Returns!FS88</f>
        <v>-4.7790663836348557E-2</v>
      </c>
      <c r="FT86" s="4">
        <f>Returns!FT88</f>
        <v>1.1180303745252114</v>
      </c>
      <c r="FU86" s="4">
        <f>Returns!FU88</f>
        <v>0.1541506798272585</v>
      </c>
      <c r="FV86" s="4">
        <f>Returns!FV88</f>
        <v>0.49643688631389105</v>
      </c>
      <c r="FW86" s="4">
        <f>Returns!FW88</f>
        <v>0</v>
      </c>
      <c r="FX86" s="4">
        <f>Returns!FX88</f>
        <v>0.12374338625835968</v>
      </c>
      <c r="FY86" s="4">
        <f>Returns!FY88</f>
        <v>0.76214005204689661</v>
      </c>
      <c r="FZ86" s="4">
        <f>Returns!FZ88</f>
        <v>-0.10536051565782639</v>
      </c>
      <c r="GA86" s="4">
        <f>Returns!GA88</f>
        <v>0</v>
      </c>
      <c r="GE86" s="4">
        <f>MC!GG88</f>
        <v>0.15678066076454172</v>
      </c>
      <c r="GF86" s="4">
        <f>MC!GH88</f>
        <v>8.670352733236282E-2</v>
      </c>
      <c r="GG86" s="4">
        <f>MC!GI88</f>
        <v>0.13439892380620636</v>
      </c>
      <c r="GH86" s="4">
        <f>MC!GJ88</f>
        <v>4.565164838370115E-2</v>
      </c>
      <c r="GI86" s="4">
        <f>MC!GK88</f>
        <v>3.6079338902545617E-2</v>
      </c>
      <c r="GJ86" s="4">
        <f>MC!GL88</f>
        <v>4.8628010206676196E-2</v>
      </c>
      <c r="GK86" s="4">
        <f>MC!GM88</f>
        <v>4.1946543686470758E-2</v>
      </c>
      <c r="GL86" s="4">
        <f>MC!GN88</f>
        <v>3.4994089272223805E-2</v>
      </c>
      <c r="GM86" s="4">
        <f>MC!GO88</f>
        <v>2.6691047686997305E-2</v>
      </c>
      <c r="GN86" s="4">
        <f>MC!GP88</f>
        <v>3.8239606442196976E-2</v>
      </c>
      <c r="GO86" s="4">
        <f>MC!GQ88</f>
        <v>2.2734960400949085E-2</v>
      </c>
      <c r="GP86" s="4">
        <f>MC!GR88</f>
        <v>5.2661522605307709E-2</v>
      </c>
      <c r="GQ86" s="4">
        <f>MC!GS88</f>
        <v>1.1230993623805278E-2</v>
      </c>
      <c r="GR86" s="4">
        <f>MC!GT88</f>
        <v>1.8475204798585523E-2</v>
      </c>
      <c r="GS86" s="4">
        <f>MC!GU88</f>
        <v>3.2975615060054864E-2</v>
      </c>
      <c r="GT86" s="4">
        <f>MC!GV88</f>
        <v>4.3250400907843822E-3</v>
      </c>
      <c r="GU86" s="4">
        <f>MC!GW88</f>
        <v>3.3277527185453615E-3</v>
      </c>
      <c r="GV86" s="4">
        <f>MC!GX88</f>
        <v>1.5138365700950011E-3</v>
      </c>
      <c r="GW86" s="4">
        <f>MC!GY88</f>
        <v>3.7465660740871294E-3</v>
      </c>
      <c r="GX86" s="4">
        <f>MC!GZ88</f>
        <v>1.2549969358286317E-2</v>
      </c>
      <c r="GY86" s="4">
        <f>MC!HA88</f>
        <v>1.0151928839754911E-2</v>
      </c>
      <c r="GZ86" s="4">
        <f>MC!HB88</f>
        <v>3.7610737381806453E-3</v>
      </c>
      <c r="HA86" s="4">
        <f>MC!HC88</f>
        <v>4.353139145449718E-3</v>
      </c>
      <c r="HB86" s="4">
        <f>MC!HD88</f>
        <v>6.5283724859554375E-3</v>
      </c>
      <c r="HC86" s="4">
        <f>MC!HE88</f>
        <v>7.7974113135040567E-3</v>
      </c>
      <c r="HD86" s="4">
        <f>MC!HF88</f>
        <v>2.1373377947709191E-2</v>
      </c>
      <c r="HE86" s="4">
        <f>MC!HG88</f>
        <v>1.1103097111401913E-2</v>
      </c>
      <c r="HF86" s="4">
        <f>MC!HH88</f>
        <v>3.9578434769648087E-3</v>
      </c>
      <c r="HG86" s="4">
        <f>MC!HI88</f>
        <v>5.8484975328571883E-3</v>
      </c>
      <c r="HH86" s="4">
        <f>MC!HJ88</f>
        <v>8.4168122141703855E-3</v>
      </c>
      <c r="HI86" s="4">
        <f>MC!HK88</f>
        <v>9.6895924919325959E-4</v>
      </c>
      <c r="HJ86" s="4">
        <f>MC!HL88</f>
        <v>1.5796555514034794E-3</v>
      </c>
      <c r="HK86" s="4">
        <f>MC!HM88</f>
        <v>8.1725489645116597E-3</v>
      </c>
      <c r="HL86" s="4">
        <f>MC!HN88</f>
        <v>5.3721116577022049E-3</v>
      </c>
      <c r="HM86" s="4">
        <f>MC!HO88</f>
        <v>2.7163692111938698E-3</v>
      </c>
      <c r="HN86" s="4">
        <f>MC!HP88</f>
        <v>8.4083366840947006E-4</v>
      </c>
      <c r="HO86" s="4">
        <f>MC!HQ88</f>
        <v>4.7611862871115608E-3</v>
      </c>
      <c r="HP86" s="4">
        <f>MC!HR88</f>
        <v>3.2352090928540906E-4</v>
      </c>
      <c r="HQ86" s="4">
        <f>MC!HS88</f>
        <v>2.7608848331229217E-3</v>
      </c>
      <c r="HR86" s="4">
        <f>MC!HT88</f>
        <v>3.2682712957619459E-3</v>
      </c>
      <c r="HS86" s="4">
        <f>MC!HU88</f>
        <v>1.7340476398092139E-3</v>
      </c>
      <c r="HT86" s="4">
        <f>MC!HV88</f>
        <v>5.8015385148702816E-4</v>
      </c>
      <c r="HU86" s="4">
        <f>MC!HW88</f>
        <v>6.8018037760548124E-4</v>
      </c>
      <c r="HV86" s="4">
        <f>MC!HX88</f>
        <v>3.4482426866483536E-4</v>
      </c>
      <c r="HW86" s="4">
        <f>MC!HY88</f>
        <v>1.8601879612959961E-3</v>
      </c>
      <c r="HX86" s="4">
        <f>MC!HZ88</f>
        <v>6.0550408558727731E-3</v>
      </c>
      <c r="HY86" s="4">
        <f>MC!IA88</f>
        <v>8.7053620173777404E-4</v>
      </c>
      <c r="HZ86" s="4">
        <f>MC!IB88</f>
        <v>1.8842401412405097E-3</v>
      </c>
      <c r="IA86" s="4">
        <f>MC!IC88</f>
        <v>4.769738173314054E-3</v>
      </c>
      <c r="IB86" s="4">
        <f>MC!ID88</f>
        <v>1.7875732847016078E-3</v>
      </c>
      <c r="IC86" s="4">
        <f>MC!IE88</f>
        <v>1.097848391245129E-3</v>
      </c>
      <c r="ID86" s="4">
        <f>MC!IF88</f>
        <v>4.6859755022057013E-4</v>
      </c>
      <c r="IE86" s="4">
        <f>MC!IG88</f>
        <v>1.2820193691059755E-3</v>
      </c>
      <c r="IF86" s="4">
        <f>MC!IH88</f>
        <v>4.4439265802244057E-4</v>
      </c>
      <c r="IG86" s="4">
        <f>MC!II88</f>
        <v>8.9329032752655203E-4</v>
      </c>
      <c r="IH86" s="4">
        <f>MC!IJ88</f>
        <v>1.0814318239814134E-3</v>
      </c>
      <c r="II86" s="4">
        <f>MC!IK88</f>
        <v>2.596871872739382E-4</v>
      </c>
      <c r="IJ86" s="4">
        <f>MC!IL88</f>
        <v>2.7060611340747927E-4</v>
      </c>
      <c r="IK86" s="4">
        <f>MC!IM88</f>
        <v>8.5671574278552978E-4</v>
      </c>
      <c r="IL86" s="4">
        <f>MC!IN88</f>
        <v>1.8421679153693129E-3</v>
      </c>
      <c r="IM86" s="4">
        <f>MC!IO88</f>
        <v>7.2561227305622904E-4</v>
      </c>
      <c r="IN86" s="4">
        <f>MC!IP88</f>
        <v>4.6256541620273966E-4</v>
      </c>
      <c r="IO86" s="4">
        <f>MC!IQ88</f>
        <v>9.6743212665710001E-4</v>
      </c>
      <c r="IP86" s="4">
        <f>MC!IR88</f>
        <v>4.1339207053840091E-3</v>
      </c>
      <c r="IQ86" s="4">
        <f>MC!IS88</f>
        <v>3.6269160233790254E-5</v>
      </c>
      <c r="IR86" s="4">
        <f>MC!IT88</f>
        <v>2.2876295591670653E-3</v>
      </c>
      <c r="IS86" s="4">
        <f>MC!IU88</f>
        <v>1.4484757255473705E-4</v>
      </c>
      <c r="IT86" s="4">
        <f>MC!IV88</f>
        <v>1.2438413057019857E-3</v>
      </c>
      <c r="IU86" s="4">
        <f>MC!IW88</f>
        <v>6.9140472824625416E-4</v>
      </c>
      <c r="IV86" s="4">
        <f>MC!IX88</f>
        <v>1.6920517700648254E-4</v>
      </c>
      <c r="IW86" s="4">
        <f>MC!IY88</f>
        <v>3.4390799514313956E-4</v>
      </c>
      <c r="IX86" s="4">
        <f>MC!IZ88</f>
        <v>2.7640917904488572E-4</v>
      </c>
      <c r="IY86" s="4">
        <f>MC!JA88</f>
        <v>1.5217776072830311E-4</v>
      </c>
      <c r="IZ86" s="4">
        <f>MC!JB88</f>
        <v>6.0672578361620504E-4</v>
      </c>
      <c r="JA86" s="4">
        <f>MC!JC88</f>
        <v>8.628242329301682E-5</v>
      </c>
      <c r="JB86" s="4">
        <f>MC!JD88</f>
        <v>8.9939881767119034E-4</v>
      </c>
      <c r="JC86" s="4">
        <f>MC!JE88</f>
        <v>3.9155421827131878E-4</v>
      </c>
      <c r="JD86" s="4">
        <f>MC!JF88</f>
        <v>2.3006101007244217E-4</v>
      </c>
      <c r="JE86" s="4">
        <f>MC!JG88</f>
        <v>1.733284078541134E-4</v>
      </c>
      <c r="JF86" s="4">
        <f>MC!JH88</f>
        <v>1.2944654177756761E-3</v>
      </c>
      <c r="JG86" s="4">
        <f>MC!JI88</f>
        <v>1.1667216176259266E-4</v>
      </c>
      <c r="JH86" s="4">
        <f>MC!JJ88</f>
        <v>6.2886906039051897E-4</v>
      </c>
      <c r="JI86" s="4">
        <f>MC!JK88</f>
        <v>3.107694361084765E-4</v>
      </c>
      <c r="JJ86" s="4">
        <f>MC!JL88</f>
        <v>2.7717274031296551E-5</v>
      </c>
      <c r="JK86" s="4">
        <f>MC!JM88</f>
        <v>6.0916917967406025E-4</v>
      </c>
      <c r="JL86" s="4">
        <f>MC!JN88</f>
        <v>2.7480570038191819E-4</v>
      </c>
      <c r="JM86" s="4">
        <f>MC!JO88</f>
        <v>2.9847609969239181E-4</v>
      </c>
      <c r="JN86" s="4">
        <f>MC!JP88</f>
        <v>4.9639118037867467E-4</v>
      </c>
      <c r="JO86" s="4">
        <f>MC!JQ88</f>
        <v>2.4769927536508543E-4</v>
      </c>
      <c r="JP86" s="4">
        <f>MC!JR88</f>
        <v>1.425645243631785E-3</v>
      </c>
      <c r="JQ86" s="4">
        <f>MC!JS88</f>
        <v>1.3560848121097158E-4</v>
      </c>
      <c r="JR86" s="4">
        <f>MC!JT88</f>
        <v>1.2407870606296665E-4</v>
      </c>
      <c r="JS86" s="4">
        <f>MC!JU88</f>
        <v>3.2367362153902504E-3</v>
      </c>
      <c r="JT86" s="4">
        <f>MC!JV88</f>
        <v>8.3724493044949502E-4</v>
      </c>
      <c r="JU86" s="4">
        <f>MC!JW88</f>
        <v>1.1025824711072236E-4</v>
      </c>
      <c r="JV86" s="4">
        <f>MC!JX88</f>
        <v>5.9061464085972135E-4</v>
      </c>
      <c r="JW86" s="4">
        <f>MC!JY88</f>
        <v>1.9738058779862698E-4</v>
      </c>
      <c r="JX86" s="4">
        <f>MC!JZ88</f>
        <v>1.0544781112181966E-4</v>
      </c>
      <c r="JY86" s="4">
        <f>MC!KA88</f>
        <v>6.3833722011470844E-5</v>
      </c>
      <c r="JZ86" s="4">
        <f>MC!KB88</f>
        <v>1.1650417828361511E-3</v>
      </c>
      <c r="KA86" s="4">
        <f>MC!KC88</f>
        <v>2.9213854116732948E-4</v>
      </c>
      <c r="KB86" s="4">
        <f>MC!KD88</f>
        <v>9.4147104354238702E-5</v>
      </c>
      <c r="KC86" s="4">
        <f>MC!KE88</f>
        <v>1.0972375422306654E-3</v>
      </c>
      <c r="KD86" s="4">
        <f>MC!KF88</f>
        <v>5.0112526024076931E-4</v>
      </c>
      <c r="KE86" s="4">
        <f>MC!KG88</f>
        <v>6.2909812877094294E-4</v>
      </c>
      <c r="KF86" s="4">
        <f>MC!KH88</f>
        <v>1.9669338265735514E-4</v>
      </c>
      <c r="KG86" s="4">
        <f>MC!KI88</f>
        <v>1.0098861331623366E-3</v>
      </c>
      <c r="KH86" s="4">
        <f>MC!KJ88</f>
        <v>2.0471077597219301E-4</v>
      </c>
      <c r="KI86" s="4">
        <f>MC!KK88</f>
        <v>2.8786259806608263E-5</v>
      </c>
      <c r="KJ86" s="4">
        <f>MC!KL88</f>
        <v>1.7302298334688151E-4</v>
      </c>
      <c r="KK86" s="4">
        <f>MC!KM88</f>
        <v>9.6132363651246167E-5</v>
      </c>
      <c r="KL86" s="4">
        <f>MC!KN88</f>
        <v>2.7045340115386331E-4</v>
      </c>
      <c r="KM86" s="4">
        <f>MC!KO88</f>
        <v>1.3354686578715612E-4</v>
      </c>
      <c r="KN86" s="4">
        <f>MC!KP88</f>
        <v>5.1028799545772688E-4</v>
      </c>
      <c r="KO86" s="4">
        <f>MC!KQ88</f>
        <v>3.6269160233790254E-5</v>
      </c>
      <c r="KP86" s="4">
        <f>MC!KR88</f>
        <v>1.0598230400947553E-4</v>
      </c>
      <c r="KQ86" s="4">
        <f>MC!KS88</f>
        <v>3.3543246506745388E-4</v>
      </c>
      <c r="KR86" s="4">
        <f>MC!KT88</f>
        <v>2.1478978471084628E-4</v>
      </c>
      <c r="KS86" s="4">
        <f>MC!KU88</f>
        <v>2.5930540663989833E-4</v>
      </c>
      <c r="KT86" s="4">
        <f>MC!KV88</f>
        <v>4.711173024052334E-5</v>
      </c>
      <c r="KU86" s="4">
        <f>MC!KW88</f>
        <v>7.0705773424189E-5</v>
      </c>
      <c r="KV86" s="4">
        <f>MC!KX88</f>
        <v>5.1616741722194123E-5</v>
      </c>
      <c r="KW86" s="4">
        <f>MC!KY88</f>
        <v>5.8794217642144202E-6</v>
      </c>
      <c r="KX86" s="4">
        <f>MC!KZ88</f>
        <v>8.3915383361969447E-5</v>
      </c>
      <c r="KY86" s="4">
        <f>MC!LA88</f>
        <v>5.5144394780722776E-4</v>
      </c>
      <c r="KZ86" s="4">
        <f>MC!LB88</f>
        <v>8.5885371433615319E-4</v>
      </c>
      <c r="LA86" s="4">
        <f>MC!LC88</f>
        <v>2.1074290999002339E-5</v>
      </c>
      <c r="LB86" s="4">
        <f>MC!LD88</f>
        <v>4.0545103335037107E-5</v>
      </c>
      <c r="LC86" s="4">
        <f>MC!LE88</f>
        <v>7.4485401701183983E-4</v>
      </c>
      <c r="LD86" s="4">
        <f>MC!LF88</f>
        <v>1.8707251067954971E-4</v>
      </c>
      <c r="LE86" s="4">
        <f>MC!LG88</f>
        <v>4.4057485168204164E-5</v>
      </c>
      <c r="LF86" s="4">
        <f>MC!LH88</f>
        <v>7.9944864767954516E-5</v>
      </c>
      <c r="LG86" s="4">
        <f>MC!LI88</f>
        <v>5.6335550358927258E-4</v>
      </c>
      <c r="LH86" s="4">
        <f>MC!LJ88</f>
        <v>4.8325792656770213E-4</v>
      </c>
      <c r="LI86" s="4">
        <f>MC!LK88</f>
        <v>5.512912355536118E-5</v>
      </c>
      <c r="LJ86" s="4">
        <f>MC!LL88</f>
        <v>3.7414502135909946E-6</v>
      </c>
      <c r="LK86" s="4">
        <f>MC!LM88</f>
        <v>3.7872638896757824E-5</v>
      </c>
      <c r="LL86" s="4">
        <f>MC!LN88</f>
        <v>1.7256484658603363E-5</v>
      </c>
      <c r="LM86" s="4">
        <f>MC!LO88</f>
        <v>2.3899467690897575E-5</v>
      </c>
      <c r="LN86" s="4">
        <f>MC!LP88</f>
        <v>2.8854980320735445E-4</v>
      </c>
      <c r="LO86" s="4">
        <f>MC!LQ88</f>
        <v>1.2591125310635817E-4</v>
      </c>
      <c r="LP86" s="4">
        <f>MC!LR88</f>
        <v>1.3431042705523591E-4</v>
      </c>
      <c r="LQ86" s="4">
        <f>MC!LS88</f>
        <v>3.4612232282057098E-4</v>
      </c>
      <c r="LR86" s="4">
        <f>MC!LT88</f>
        <v>3.6910551698977282E-4</v>
      </c>
      <c r="LS86" s="4">
        <f>MC!LU88</f>
        <v>4.0774171715461043E-5</v>
      </c>
      <c r="LT86" s="4">
        <f>MC!LV88</f>
        <v>5.3372932638777659E-5</v>
      </c>
      <c r="LU86" s="4">
        <f>MC!LW88</f>
        <v>4.0652001912568276E-4</v>
      </c>
      <c r="LV86" s="4">
        <f>MC!LX88</f>
        <v>2.3112999584775387E-4</v>
      </c>
      <c r="LW86" s="4">
        <f>MC!LY88</f>
        <v>1.086547684477548E-4</v>
      </c>
      <c r="LX86" s="4">
        <f>MC!LZ88</f>
        <v>2.6526118453092074E-4</v>
      </c>
      <c r="LY86" s="4">
        <f>MC!MA88</f>
        <v>8.8191326463216306E-5</v>
      </c>
      <c r="LZ86" s="4">
        <f>MC!MB88</f>
        <v>2.0532162498665684E-4</v>
      </c>
      <c r="MA86" s="4">
        <f>MC!MC88</f>
        <v>2.9007692574351408E-4</v>
      </c>
      <c r="MB86" s="4">
        <f>MC!MD88</f>
        <v>5.5969040950248962E-5</v>
      </c>
      <c r="MC86" s="4">
        <f>MC!ME88</f>
        <v>6.2077531094887329E-5</v>
      </c>
      <c r="MD86" s="4">
        <f>MC!MF88</f>
        <v>9.8881184216333435E-5</v>
      </c>
      <c r="ME86" s="4">
        <f>MC!MG88</f>
        <v>8.3304534347505615E-5</v>
      </c>
      <c r="MF86" s="4">
        <f>MC!MH88</f>
        <v>4.7516417712605631E-4</v>
      </c>
      <c r="MG86" s="4">
        <f>MC!MI88</f>
        <v>9.7812198441021717E-5</v>
      </c>
      <c r="MH86" s="4">
        <f>MC!MJ88</f>
        <v>7.6127058427555544E-5</v>
      </c>
      <c r="MI86" s="4">
        <f>MC!MK88</f>
        <v>1.3382938345634565E-3</v>
      </c>
      <c r="MJ86" s="4">
        <f>MC!ML88</f>
        <v>4.9173345664338785E-5</v>
      </c>
      <c r="MK86" s="4">
        <f>MC!MM88</f>
        <v>7.4676292018203931E-5</v>
      </c>
      <c r="ML86" s="4">
        <f>MC!MN88</f>
        <v>1.3087440134887683E-4</v>
      </c>
      <c r="MM86" s="4">
        <f>MC!MO88</f>
        <v>6.1543038207231463E-5</v>
      </c>
      <c r="MN86" s="4">
        <f>MC!MP88</f>
        <v>3.5047462204862578E-5</v>
      </c>
      <c r="MO86" s="4">
        <f>MC!MQ88</f>
        <v>3.0542450723191795E-5</v>
      </c>
      <c r="MP86" s="4">
        <f>MC!MR88</f>
        <v>3.6650940867830148E-5</v>
      </c>
      <c r="MQ86" s="4">
        <f>MC!MS88</f>
        <v>8.8038614209600335E-5</v>
      </c>
      <c r="MR86" s="4">
        <f>MC!MT88</f>
        <v>5.4823699048129265E-5</v>
      </c>
      <c r="MS86" s="4">
        <f>MC!MU88</f>
        <v>2.9931601708727957E-5</v>
      </c>
      <c r="MT86" s="4">
        <f>MC!MV88</f>
        <v>8.3075465967081679E-5</v>
      </c>
      <c r="MU86" s="4">
        <f>MC!MW88</f>
        <v>1.0147729252780473E-4</v>
      </c>
      <c r="MV86" s="4">
        <f>MC!MX88</f>
        <v>4.596638833840365E-5</v>
      </c>
      <c r="MW86" s="4">
        <f>MC!MY88</f>
        <v>1.5248318523553502E-4</v>
      </c>
      <c r="MX86" s="4">
        <f>MC!MZ88</f>
        <v>9.6132363651246167E-5</v>
      </c>
      <c r="MY86" s="4">
        <f>MC!NA88</f>
        <v>2.2418158830822774E-4</v>
      </c>
      <c r="MZ86" s="4">
        <f>MC!NB88</f>
        <v>6.0932189192767625E-5</v>
      </c>
      <c r="NA86" s="4">
        <f>MC!NC88</f>
        <v>4.1995869744388713E-5</v>
      </c>
      <c r="NB86" s="4">
        <f>MC!ND88</f>
        <v>4.4668334182668002E-5</v>
      </c>
      <c r="NC86" s="4">
        <f>MC!NE88</f>
        <v>3.3367627415087035E-5</v>
      </c>
      <c r="ND86" s="4">
        <f>MC!NF88</f>
        <v>2.9320752694264119E-5</v>
      </c>
      <c r="NH86" s="3">
        <f t="shared" si="2"/>
        <v>1.8086977419673255E-2</v>
      </c>
      <c r="NI86" s="3">
        <v>8.3333333333333337E-6</v>
      </c>
      <c r="NJ86" s="4">
        <f t="shared" si="3"/>
        <v>1.8078644086339923E-2</v>
      </c>
    </row>
    <row r="87" spans="1:374" x14ac:dyDescent="0.3">
      <c r="A87" s="1">
        <v>41671</v>
      </c>
      <c r="B87" s="4">
        <f>Returns!B89</f>
        <v>9.0503099501060724E-2</v>
      </c>
      <c r="C87" s="4">
        <f>Returns!C89</f>
        <v>-9.1323348383788971E-2</v>
      </c>
      <c r="D87" s="4">
        <f>Returns!D89</f>
        <v>0.13289667346643164</v>
      </c>
      <c r="E87" s="4">
        <f>Returns!E89</f>
        <v>0.21800215181379112</v>
      </c>
      <c r="F87" s="4">
        <f>Returns!F89</f>
        <v>0.296228267564695</v>
      </c>
      <c r="G87" s="4">
        <f>Returns!G89</f>
        <v>0.19915754972233524</v>
      </c>
      <c r="H87" s="4">
        <f>Returns!H89</f>
        <v>4.779960634051772E-2</v>
      </c>
      <c r="I87" s="4">
        <f>Returns!I89</f>
        <v>0.18339502641366101</v>
      </c>
      <c r="J87" s="4">
        <f>Returns!J89</f>
        <v>0.1616610418284381</v>
      </c>
      <c r="K87" s="4">
        <f>Returns!K89</f>
        <v>4.0273899137940106E-2</v>
      </c>
      <c r="L87" s="4">
        <f>Returns!L89</f>
        <v>0.17444020777341374</v>
      </c>
      <c r="M87" s="4">
        <f>Returns!M89</f>
        <v>0.11384214385650671</v>
      </c>
      <c r="N87" s="4">
        <f>Returns!N89</f>
        <v>0.21392689620928573</v>
      </c>
      <c r="O87" s="4">
        <f>Returns!O89</f>
        <v>0.157489581092773</v>
      </c>
      <c r="P87" s="4">
        <f>Returns!P89</f>
        <v>0.14916313831621908</v>
      </c>
      <c r="Q87" s="4">
        <f>Returns!Q89</f>
        <v>0.52487283949154984</v>
      </c>
      <c r="R87" s="4">
        <f>Returns!R89</f>
        <v>0</v>
      </c>
      <c r="S87" s="4">
        <f>Returns!S89</f>
        <v>0.30318625898774609</v>
      </c>
      <c r="T87" s="4">
        <f>Returns!T89</f>
        <v>3.5068098828789029E-2</v>
      </c>
      <c r="U87" s="4">
        <f>Returns!U89</f>
        <v>-0.2413739885756554</v>
      </c>
      <c r="V87" s="4">
        <f>Returns!V89</f>
        <v>0.12499649017468517</v>
      </c>
      <c r="W87" s="4">
        <f>Returns!W89</f>
        <v>0.17824823140631868</v>
      </c>
      <c r="X87" s="4">
        <f>Returns!X89</f>
        <v>0.17520408902509077</v>
      </c>
      <c r="Y87" s="4">
        <f>Returns!Y89</f>
        <v>0.20067069546215111</v>
      </c>
      <c r="Z87" s="4">
        <f>Returns!Z89</f>
        <v>2.0619287202735759E-2</v>
      </c>
      <c r="AA87" s="4">
        <f>Returns!AA89</f>
        <v>0.13285670464210919</v>
      </c>
      <c r="AB87" s="4">
        <f>Returns!AB89</f>
        <v>-7.8331843269906942E-2</v>
      </c>
      <c r="AC87" s="4">
        <f>Returns!AC89</f>
        <v>0.24733827990126656</v>
      </c>
      <c r="AD87" s="4">
        <f>Returns!AD89</f>
        <v>0.27415006623320459</v>
      </c>
      <c r="AE87" s="4">
        <f>Returns!AE89</f>
        <v>0.10496518060622551</v>
      </c>
      <c r="AF87" s="4">
        <f>Returns!AF89</f>
        <v>0.1431008436406731</v>
      </c>
      <c r="AG87" s="4">
        <f>Returns!AG89</f>
        <v>0.39730179746900335</v>
      </c>
      <c r="AH87" s="4">
        <f>Returns!AH89</f>
        <v>0.15732025458853727</v>
      </c>
      <c r="AI87" s="4">
        <f>Returns!AI89</f>
        <v>0.12998403168572437</v>
      </c>
      <c r="AJ87" s="4">
        <f>Returns!AJ89</f>
        <v>-8.455738802806323E-2</v>
      </c>
      <c r="AK87" s="4">
        <f>Returns!AK89</f>
        <v>0.4832415500863716</v>
      </c>
      <c r="AL87" s="4">
        <f>Returns!AL89</f>
        <v>6.2520356981334069E-2</v>
      </c>
      <c r="AM87" s="4">
        <f>Returns!AM89</f>
        <v>0.43915895389463711</v>
      </c>
      <c r="AN87" s="4">
        <f>Returns!AN89</f>
        <v>0.12929064250786304</v>
      </c>
      <c r="AO87" s="4">
        <f>Returns!AO89</f>
        <v>8.2315952571551554E-2</v>
      </c>
      <c r="AP87" s="4">
        <f>Returns!AP89</f>
        <v>0.30748469974796067</v>
      </c>
      <c r="AQ87" s="4">
        <f>Returns!AQ89</f>
        <v>0.35894509247327155</v>
      </c>
      <c r="AR87" s="4">
        <f>Returns!AR89</f>
        <v>0.19237189264745613</v>
      </c>
      <c r="AS87" s="4">
        <f>Returns!AS89</f>
        <v>0.23323445429617262</v>
      </c>
      <c r="AT87" s="4">
        <f>Returns!AT89</f>
        <v>4.4052934679164046E-3</v>
      </c>
      <c r="AU87" s="4">
        <f>Returns!AU89</f>
        <v>-4.0273899137940106E-2</v>
      </c>
      <c r="AV87" s="4">
        <f>Returns!AV89</f>
        <v>0.40546510810816444</v>
      </c>
      <c r="AW87" s="4">
        <f>Returns!AW89</f>
        <v>8.8553397341445184E-2</v>
      </c>
      <c r="AX87" s="4">
        <f>Returns!AX89</f>
        <v>-6.5382759262851781E-2</v>
      </c>
      <c r="AY87" s="4">
        <f>Returns!AY89</f>
        <v>9.7855790003758658E-2</v>
      </c>
      <c r="AZ87" s="4">
        <f>Returns!AZ89</f>
        <v>3.4462986435874754E-3</v>
      </c>
      <c r="BA87" s="4">
        <f>Returns!BA89</f>
        <v>0.17366349405084025</v>
      </c>
      <c r="BB87" s="4">
        <f>Returns!BB89</f>
        <v>0.58358497804841902</v>
      </c>
      <c r="BC87" s="4">
        <f>Returns!BC89</f>
        <v>5.9719234701622326E-2</v>
      </c>
      <c r="BD87" s="4">
        <f>Returns!BD89</f>
        <v>5.834988306227662E-2</v>
      </c>
      <c r="BE87" s="4">
        <f>Returns!BE89</f>
        <v>0.16388785510511658</v>
      </c>
      <c r="BF87" s="4">
        <f>Returns!BF89</f>
        <v>0.18232155679395445</v>
      </c>
      <c r="BG87" s="4">
        <f>Returns!BG89</f>
        <v>0.25349520389410429</v>
      </c>
      <c r="BH87" s="4">
        <f>Returns!BH89</f>
        <v>0.45221012093154167</v>
      </c>
      <c r="BI87" s="4">
        <f>Returns!BI89</f>
        <v>6.759329113252821E-2</v>
      </c>
      <c r="BJ87" s="4">
        <f>Returns!BJ89</f>
        <v>0.33451337213587995</v>
      </c>
      <c r="BK87" s="4">
        <f>Returns!BK89</f>
        <v>0.36422214957411531</v>
      </c>
      <c r="BL87" s="4">
        <f>Returns!BL89</f>
        <v>0.22314355131420971</v>
      </c>
      <c r="BM87" s="4">
        <f>Returns!BM89</f>
        <v>0.27802016154004416</v>
      </c>
      <c r="BN87" s="4">
        <f>Returns!BN89</f>
        <v>0</v>
      </c>
      <c r="BO87" s="4">
        <f>Returns!BO89</f>
        <v>0.3794896217049038</v>
      </c>
      <c r="BP87" s="4">
        <f>Returns!BP89</f>
        <v>-0.18001571780981962</v>
      </c>
      <c r="BQ87" s="4">
        <f>Returns!BQ89</f>
        <v>0.22843923888892004</v>
      </c>
      <c r="BR87" s="4">
        <f>Returns!BR89</f>
        <v>0.34249030894677601</v>
      </c>
      <c r="BS87" s="4">
        <f>Returns!BS89</f>
        <v>0.10178269430994225</v>
      </c>
      <c r="BT87" s="4">
        <f>Returns!BT89</f>
        <v>0.27541197985996657</v>
      </c>
      <c r="BU87" s="4">
        <f>Returns!BU89</f>
        <v>0.43531807125784561</v>
      </c>
      <c r="BV87" s="4">
        <f>Returns!BV89</f>
        <v>0.22608129136879462</v>
      </c>
      <c r="BW87" s="4">
        <f>Returns!BW89</f>
        <v>0.39341351876993835</v>
      </c>
      <c r="BX87" s="4">
        <f>Returns!BX89</f>
        <v>0.18232155679395445</v>
      </c>
      <c r="BY87" s="4">
        <f>Returns!BY89</f>
        <v>-0.1027357689466839</v>
      </c>
      <c r="BZ87" s="4">
        <f>Returns!BZ89</f>
        <v>0.17366349405084025</v>
      </c>
      <c r="CA87" s="4">
        <f>Returns!CA89</f>
        <v>-0.28768207245178101</v>
      </c>
      <c r="CB87" s="4">
        <f>Returns!CB89</f>
        <v>0.23638877806423042</v>
      </c>
      <c r="CC87" s="4">
        <f>Returns!CC89</f>
        <v>0.19415601444095754</v>
      </c>
      <c r="CD87" s="4">
        <f>Returns!CD89</f>
        <v>0.18232155679395445</v>
      </c>
      <c r="CE87" s="4">
        <f>Returns!CE89</f>
        <v>0.45635671540455358</v>
      </c>
      <c r="CF87" s="4">
        <f>Returns!CF89</f>
        <v>0.46081520319132929</v>
      </c>
      <c r="CG87" s="4">
        <f>Returns!CG89</f>
        <v>1.0986122886681098</v>
      </c>
      <c r="CH87" s="4">
        <f>Returns!CH89</f>
        <v>-0.11778303565638337</v>
      </c>
      <c r="CI87" s="4">
        <f>Returns!CI89</f>
        <v>7.6961041136128339E-2</v>
      </c>
      <c r="CJ87" s="4">
        <f>Returns!CJ89</f>
        <v>-6.8992871486951379E-2</v>
      </c>
      <c r="CK87" s="4">
        <f>Returns!CK89</f>
        <v>-0.15694788444831959</v>
      </c>
      <c r="CL87" s="4">
        <f>Returns!CL89</f>
        <v>0.41773520069997871</v>
      </c>
      <c r="CM87" s="4">
        <f>Returns!CM89</f>
        <v>0.15492258260584024</v>
      </c>
      <c r="CN87" s="4">
        <f>Returns!CN89</f>
        <v>0.24116205681688818</v>
      </c>
      <c r="CO87" s="4">
        <f>Returns!CO89</f>
        <v>3.6367644170874902E-2</v>
      </c>
      <c r="CP87" s="4">
        <f>Returns!CP89</f>
        <v>-9.7764168765891557E-2</v>
      </c>
      <c r="CQ87" s="4">
        <f>Returns!CQ89</f>
        <v>0</v>
      </c>
      <c r="CR87" s="4">
        <f>Returns!CR89</f>
        <v>6.4919546099315273E-2</v>
      </c>
      <c r="CS87" s="4">
        <f>Returns!CS89</f>
        <v>0.18038169197612808</v>
      </c>
      <c r="CT87" s="4">
        <f>Returns!CT89</f>
        <v>-0.14660347419187536</v>
      </c>
      <c r="CU87" s="4">
        <f>Returns!CU89</f>
        <v>9.0971778205726661E-2</v>
      </c>
      <c r="CV87" s="4">
        <f>Returns!CV89</f>
        <v>0</v>
      </c>
      <c r="CW87" s="4">
        <f>Returns!CW89</f>
        <v>0.15411840250046355</v>
      </c>
      <c r="CX87" s="4">
        <f>Returns!CX89</f>
        <v>0.44731221804366483</v>
      </c>
      <c r="CY87" s="4">
        <f>Returns!CY89</f>
        <v>3.4249923043078834E-2</v>
      </c>
      <c r="CZ87" s="4">
        <f>Returns!CZ89</f>
        <v>-1.7699577099400954E-2</v>
      </c>
      <c r="DA87" s="4">
        <f>Returns!DA89</f>
        <v>0.17366349405084025</v>
      </c>
      <c r="DB87" s="4">
        <f>Returns!DB89</f>
        <v>0.47957308026188639</v>
      </c>
      <c r="DC87" s="4">
        <f>Returns!DC89</f>
        <v>-8.9612158689687194E-2</v>
      </c>
      <c r="DD87" s="4">
        <f>Returns!DD89</f>
        <v>0.39483652195328756</v>
      </c>
      <c r="DE87" s="4">
        <f>Returns!DE89</f>
        <v>-0.18641154204547972</v>
      </c>
      <c r="DF87" s="4">
        <f>Returns!DF89</f>
        <v>0.28768207245178123</v>
      </c>
      <c r="DG87" s="4">
        <f>Returns!DG89</f>
        <v>0.26236426446749084</v>
      </c>
      <c r="DH87" s="4">
        <f>Returns!DH89</f>
        <v>0.1541506798272585</v>
      </c>
      <c r="DI87" s="4">
        <f>Returns!DI89</f>
        <v>-7.4048938534058362E-2</v>
      </c>
      <c r="DJ87" s="4">
        <f>Returns!DJ89</f>
        <v>0.59783700075562041</v>
      </c>
      <c r="DK87" s="4">
        <f>Returns!DK89</f>
        <v>1.1299555253933224E-2</v>
      </c>
      <c r="DL87" s="4">
        <f>Returns!DL89</f>
        <v>0.98082925301172619</v>
      </c>
      <c r="DM87" s="4">
        <f>Returns!DM89</f>
        <v>0.28768207245178101</v>
      </c>
      <c r="DN87" s="4">
        <f>Returns!DN89</f>
        <v>0.18232155679395468</v>
      </c>
      <c r="DO87" s="4">
        <f>Returns!DO89</f>
        <v>4.546237407675735E-2</v>
      </c>
      <c r="DP87" s="4">
        <f>Returns!DP89</f>
        <v>3.6367644170874902E-2</v>
      </c>
      <c r="DQ87" s="4">
        <f>Returns!DQ89</f>
        <v>-0.13353139262452185</v>
      </c>
      <c r="DR87" s="4">
        <f>Returns!DR89</f>
        <v>-0.10582552380384769</v>
      </c>
      <c r="DS87" s="4">
        <f>Returns!DS89</f>
        <v>-0.28768207245178123</v>
      </c>
      <c r="DT87" s="4">
        <f>Returns!DT89</f>
        <v>0.28768207245178123</v>
      </c>
      <c r="DU87" s="4">
        <f>Returns!DU89</f>
        <v>-2.3592182016820118E-2</v>
      </c>
      <c r="DV87" s="4">
        <f>Returns!DV89</f>
        <v>0.20474940915823547</v>
      </c>
      <c r="DW87" s="4">
        <f>Returns!DW89</f>
        <v>0.15201620729862564</v>
      </c>
      <c r="DX87" s="4">
        <f>Returns!DX89</f>
        <v>0.81093021621632833</v>
      </c>
      <c r="DY87" s="4">
        <f>Returns!DY89</f>
        <v>0</v>
      </c>
      <c r="DZ87" s="4">
        <f>Returns!DZ89</f>
        <v>-0.16251892949777491</v>
      </c>
      <c r="EA87" s="4">
        <f>Returns!EA89</f>
        <v>9.2373320131015291E-2</v>
      </c>
      <c r="EB87" s="4">
        <f>Returns!EB89</f>
        <v>0.26236426446749084</v>
      </c>
      <c r="EC87" s="4">
        <f>Returns!EC89</f>
        <v>0.18232155679395445</v>
      </c>
      <c r="ED87" s="4">
        <f>Returns!ED89</f>
        <v>0.18540322333136272</v>
      </c>
      <c r="EE87" s="4">
        <f>Returns!EE89</f>
        <v>0.36101334553733055</v>
      </c>
      <c r="EF87" s="4">
        <f>Returns!EF89</f>
        <v>5.205636195605301E-2</v>
      </c>
      <c r="EG87" s="4">
        <f>Returns!EG89</f>
        <v>0.69314718055994518</v>
      </c>
      <c r="EH87" s="4">
        <f>Returns!EH89</f>
        <v>0.94446160884085129</v>
      </c>
      <c r="EI87" s="4">
        <f>Returns!EI89</f>
        <v>0</v>
      </c>
      <c r="EJ87" s="4">
        <f>Returns!EJ89</f>
        <v>0.40546510810816416</v>
      </c>
      <c r="EK87" s="4">
        <f>Returns!EK89</f>
        <v>0.16532398042538354</v>
      </c>
      <c r="EL87" s="4">
        <f>Returns!EL89</f>
        <v>0</v>
      </c>
      <c r="EM87" s="4">
        <f>Returns!EM89</f>
        <v>-6.4538521137571303E-2</v>
      </c>
      <c r="EN87" s="4">
        <f>Returns!EN89</f>
        <v>-5.7158413839948574E-2</v>
      </c>
      <c r="EO87" s="4">
        <f>Returns!EO89</f>
        <v>2.2472855852058604E-2</v>
      </c>
      <c r="EP87" s="4">
        <f>Returns!EP89</f>
        <v>0.28768207245178123</v>
      </c>
      <c r="EQ87" s="4">
        <f>Returns!EQ89</f>
        <v>0.58778666490211884</v>
      </c>
      <c r="ER87" s="4">
        <f>Returns!ER89</f>
        <v>0.19415601444095754</v>
      </c>
      <c r="ES87" s="4">
        <f>Returns!ES89</f>
        <v>-4.8790164169431938E-2</v>
      </c>
      <c r="ET87" s="4">
        <f>Returns!ET89</f>
        <v>-0.14310084364067333</v>
      </c>
      <c r="EU87" s="4">
        <f>Returns!EU89</f>
        <v>0.325422400434628</v>
      </c>
      <c r="EV87" s="4">
        <f>Returns!EV89</f>
        <v>0.26826398659467943</v>
      </c>
      <c r="EW87" s="4">
        <f>Returns!EW89</f>
        <v>3.3030525676482014E-2</v>
      </c>
      <c r="EX87" s="4">
        <f>Returns!EX89</f>
        <v>8.0042707673536606E-2</v>
      </c>
      <c r="EY87" s="4">
        <f>Returns!EY89</f>
        <v>-0.297834443915799</v>
      </c>
      <c r="EZ87" s="4">
        <f>Returns!EZ89</f>
        <v>0.51082562376599094</v>
      </c>
      <c r="FA87" s="4">
        <f>Returns!FA89</f>
        <v>0.18232155679395456</v>
      </c>
      <c r="FB87" s="4">
        <f>Returns!FB89</f>
        <v>0.6931471805599454</v>
      </c>
      <c r="FC87" s="4">
        <f>Returns!FC89</f>
        <v>8.3381608939051333E-2</v>
      </c>
      <c r="FD87" s="4">
        <f>Returns!FD89</f>
        <v>0.44183275227903951</v>
      </c>
      <c r="FE87" s="4">
        <f>Returns!FE89</f>
        <v>0.19415601444095731</v>
      </c>
      <c r="FF87" s="4">
        <f>Returns!FF89</f>
        <v>-6.5597282485813313E-2</v>
      </c>
      <c r="FG87" s="4">
        <f>Returns!FG89</f>
        <v>-7.4107972153721891E-2</v>
      </c>
      <c r="FH87" s="4">
        <f>Returns!FH89</f>
        <v>-0.20763936477824441</v>
      </c>
      <c r="FI87" s="4">
        <f>Returns!FI89</f>
        <v>0.26807426627348296</v>
      </c>
      <c r="FJ87" s="4">
        <f>Returns!FJ89</f>
        <v>-0.22677331936478851</v>
      </c>
      <c r="FK87" s="4">
        <f>Returns!FK89</f>
        <v>0.40546510810816416</v>
      </c>
      <c r="FL87" s="4">
        <f>Returns!FL89</f>
        <v>0.18232155679395445</v>
      </c>
      <c r="FM87" s="4">
        <f>Returns!FM89</f>
        <v>-0.84729786038720389</v>
      </c>
      <c r="FN87" s="4">
        <f>Returns!FN89</f>
        <v>5.4067221270275821E-2</v>
      </c>
      <c r="FO87" s="4">
        <f>Returns!FO89</f>
        <v>-5.8840500022933284E-2</v>
      </c>
      <c r="FP87" s="4">
        <f>Returns!FP89</f>
        <v>0.22314355131420971</v>
      </c>
      <c r="FQ87" s="4">
        <f>Returns!FQ89</f>
        <v>-1.8634079544892934E-2</v>
      </c>
      <c r="FR87" s="4">
        <f>Returns!FR89</f>
        <v>0.69314718055994518</v>
      </c>
      <c r="FS87" s="4">
        <f>Returns!FS89</f>
        <v>-0.2266461818654113</v>
      </c>
      <c r="FT87" s="4">
        <f>Returns!FT89</f>
        <v>-0.14458122881110769</v>
      </c>
      <c r="FU87" s="4">
        <f>Returns!FU89</f>
        <v>-0.1541506798272585</v>
      </c>
      <c r="FV87" s="4">
        <f>Returns!FV89</f>
        <v>0.12260232209233246</v>
      </c>
      <c r="FW87" s="4">
        <f>Returns!FW89</f>
        <v>0.33647223662121295</v>
      </c>
      <c r="FX87" s="4">
        <f>Returns!FX89</f>
        <v>0</v>
      </c>
      <c r="FY87" s="4">
        <f>Returns!FY89</f>
        <v>-0.14310084364067333</v>
      </c>
      <c r="FZ87" s="4">
        <f>Returns!FZ89</f>
        <v>0.10536051565782639</v>
      </c>
      <c r="GA87" s="4">
        <f>Returns!GA89</f>
        <v>0.5389965007326869</v>
      </c>
      <c r="GE87" s="4">
        <f>MC!GG89</f>
        <v>0.15298710834376281</v>
      </c>
      <c r="GF87" s="4">
        <f>MC!GH89</f>
        <v>7.0539504093352079E-2</v>
      </c>
      <c r="GG87" s="4">
        <f>MC!GI89</f>
        <v>0.1368263243193652</v>
      </c>
      <c r="GH87" s="4">
        <f>MC!GJ89</f>
        <v>5.0604712411768595E-2</v>
      </c>
      <c r="GI87" s="4">
        <f>MC!GK89</f>
        <v>4.033083584094424E-2</v>
      </c>
      <c r="GJ87" s="4">
        <f>MC!GL89</f>
        <v>5.2897702817009215E-2</v>
      </c>
      <c r="GK87" s="4">
        <f>MC!GM89</f>
        <v>3.9220413209258252E-2</v>
      </c>
      <c r="GL87" s="4">
        <f>MC!GN89</f>
        <v>3.7520986749523817E-2</v>
      </c>
      <c r="GM87" s="4">
        <f>MC!GO89</f>
        <v>2.8033764470886201E-2</v>
      </c>
      <c r="GN87" s="4">
        <f>MC!GP89</f>
        <v>3.548744660919198E-2</v>
      </c>
      <c r="GO87" s="4">
        <f>MC!GQ89</f>
        <v>2.4060132567378826E-2</v>
      </c>
      <c r="GP87" s="4">
        <f>MC!GR89</f>
        <v>5.2603949578985516E-2</v>
      </c>
      <c r="GQ87" s="4">
        <f>MC!GS89</f>
        <v>1.2398755183220089E-2</v>
      </c>
      <c r="GR87" s="4">
        <f>MC!GT89</f>
        <v>1.7975778834031075E-2</v>
      </c>
      <c r="GS87" s="4">
        <f>MC!GU89</f>
        <v>3.4122678321691691E-2</v>
      </c>
      <c r="GT87" s="4">
        <f>MC!GV89</f>
        <v>6.5162717241953917E-3</v>
      </c>
      <c r="GU87" s="4">
        <f>MC!GW89</f>
        <v>2.9662543140753029E-3</v>
      </c>
      <c r="GV87" s="4">
        <f>MC!GX89</f>
        <v>1.827313932914821E-3</v>
      </c>
      <c r="GW87" s="4">
        <f>MC!GY89</f>
        <v>3.4587469995107784E-3</v>
      </c>
      <c r="GX87" s="4">
        <f>MC!GZ89</f>
        <v>8.7876866483300141E-3</v>
      </c>
      <c r="GY87" s="4">
        <f>MC!HA89</f>
        <v>1.0254002626083175E-2</v>
      </c>
      <c r="GZ87" s="4">
        <f>MC!HB89</f>
        <v>4.0067097704396086E-3</v>
      </c>
      <c r="HA87" s="4">
        <f>MC!HC89</f>
        <v>4.6232784875982549E-3</v>
      </c>
      <c r="HB87" s="4">
        <f>MC!HD89</f>
        <v>7.1122858820669311E-3</v>
      </c>
      <c r="HC87" s="4">
        <f>MC!HE89</f>
        <v>7.0952705184186629E-3</v>
      </c>
      <c r="HD87" s="4">
        <f>MC!HF89</f>
        <v>2.1758498357404878E-2</v>
      </c>
      <c r="HE87" s="4">
        <f>MC!HG89</f>
        <v>9.1518154304029535E-3</v>
      </c>
      <c r="HF87" s="4">
        <f>MC!HH89</f>
        <v>5.076499713733528E-3</v>
      </c>
      <c r="HG87" s="4">
        <f>MC!HI89</f>
        <v>6.8574637960704668E-3</v>
      </c>
      <c r="HH87" s="4">
        <f>MC!HJ89</f>
        <v>8.3327638858299146E-3</v>
      </c>
      <c r="HI87" s="4">
        <f>MC!HK89</f>
        <v>9.9655581815177342E-4</v>
      </c>
      <c r="HJ87" s="4">
        <f>MC!HL89</f>
        <v>2.0948635109201905E-3</v>
      </c>
      <c r="HK87" s="4">
        <f>MC!HM89</f>
        <v>8.5258542325104616E-3</v>
      </c>
      <c r="HL87" s="4">
        <f>MC!HN89</f>
        <v>5.4532198649061862E-3</v>
      </c>
      <c r="HM87" s="4">
        <f>MC!HO89</f>
        <v>2.2256776266480764E-3</v>
      </c>
      <c r="HN87" s="4">
        <f>MC!HP89</f>
        <v>1.2154414561230957E-3</v>
      </c>
      <c r="HO87" s="4">
        <f>MC!HQ89</f>
        <v>4.563248284647165E-3</v>
      </c>
      <c r="HP87" s="4">
        <f>MC!HR89</f>
        <v>4.4736794104026812E-4</v>
      </c>
      <c r="HQ87" s="4">
        <f>MC!HS89</f>
        <v>2.8006607950503567E-3</v>
      </c>
      <c r="HR87" s="4">
        <f>MC!HT89</f>
        <v>3.1631561022130625E-3</v>
      </c>
      <c r="HS87" s="4">
        <f>MC!HU89</f>
        <v>2.1034392541989179E-3</v>
      </c>
      <c r="HT87" s="4">
        <f>MC!HV89</f>
        <v>7.9713575619406974E-4</v>
      </c>
      <c r="HU87" s="4">
        <f>MC!HW89</f>
        <v>7.2390163105192327E-4</v>
      </c>
      <c r="HV87" s="4">
        <f>MC!HX89</f>
        <v>3.8808641408970165E-4</v>
      </c>
      <c r="HW87" s="4">
        <f>MC!HY89</f>
        <v>1.6654637938924937E-3</v>
      </c>
      <c r="HX87" s="4">
        <f>MC!HZ89</f>
        <v>5.3605201637504209E-3</v>
      </c>
      <c r="HY87" s="4">
        <f>MC!IA89</f>
        <v>1.1639189349961394E-3</v>
      </c>
      <c r="HZ87" s="4">
        <f>MC!IB89</f>
        <v>1.8350048772838383E-3</v>
      </c>
      <c r="IA87" s="4">
        <f>MC!IC89</f>
        <v>3.9825479540590673E-3</v>
      </c>
      <c r="IB87" s="4">
        <f>MC!ID89</f>
        <v>1.7572106346839559E-3</v>
      </c>
      <c r="IC87" s="4">
        <f>MC!IE89</f>
        <v>9.8199066686885579E-4</v>
      </c>
      <c r="ID87" s="4">
        <f>MC!IF89</f>
        <v>4.9684861852943214E-4</v>
      </c>
      <c r="IE87" s="4">
        <f>MC!IG89</f>
        <v>2.0483775374331215E-3</v>
      </c>
      <c r="IF87" s="4">
        <f>MC!IH89</f>
        <v>4.2048366647600436E-4</v>
      </c>
      <c r="IG87" s="4">
        <f>MC!II89</f>
        <v>8.4409815986328997E-4</v>
      </c>
      <c r="IH87" s="4">
        <f>MC!IJ89</f>
        <v>1.1356734313400143E-3</v>
      </c>
      <c r="II87" s="4">
        <f>MC!IK89</f>
        <v>2.7775879619433048E-4</v>
      </c>
      <c r="IJ87" s="4">
        <f>MC!IL89</f>
        <v>3.108366631265639E-4</v>
      </c>
      <c r="IK87" s="4">
        <f>MC!IM89</f>
        <v>1.2000595673850611E-3</v>
      </c>
      <c r="IL87" s="4">
        <f>MC!IN89</f>
        <v>1.7568703274109905E-3</v>
      </c>
      <c r="IM87" s="4">
        <f>MC!IO89</f>
        <v>9.0371999408682185E-4</v>
      </c>
      <c r="IN87" s="4">
        <f>MC!IP89</f>
        <v>5.9342782259700255E-4</v>
      </c>
      <c r="IO87" s="4">
        <f>MC!IQ89</f>
        <v>1.0778892563904955E-3</v>
      </c>
      <c r="IP87" s="4">
        <f>MC!IR89</f>
        <v>4.8676871710419808E-3</v>
      </c>
      <c r="IQ87" s="4">
        <f>MC!IS89</f>
        <v>3.2329190931709626E-5</v>
      </c>
      <c r="IR87" s="4">
        <f>MC!IT89</f>
        <v>2.9805472195398482E-3</v>
      </c>
      <c r="IS87" s="4">
        <f>MC!IU89</f>
        <v>1.0787740553002053E-4</v>
      </c>
      <c r="IT87" s="4">
        <f>MC!IV89</f>
        <v>1.3961446180677042E-3</v>
      </c>
      <c r="IU87" s="4">
        <f>MC!IW89</f>
        <v>8.6798773042545858E-4</v>
      </c>
      <c r="IV87" s="4">
        <f>MC!IX89</f>
        <v>1.6695474811680782E-4</v>
      </c>
      <c r="IW87" s="4">
        <f>MC!IY89</f>
        <v>4.037405486461084E-4</v>
      </c>
      <c r="IX87" s="4">
        <f>MC!IZ89</f>
        <v>3.8080383844824283E-4</v>
      </c>
      <c r="IY87" s="4">
        <f>MC!JA89</f>
        <v>1.7001751357349608E-4</v>
      </c>
      <c r="IZ87" s="4">
        <f>MC!JB89</f>
        <v>8.0155975074261941E-4</v>
      </c>
      <c r="JA87" s="4">
        <f>MC!JC89</f>
        <v>8.8411829516401685E-5</v>
      </c>
      <c r="JB87" s="4">
        <f>MC!JD89</f>
        <v>7.2349326232436478E-4</v>
      </c>
      <c r="JC87" s="4">
        <f>MC!JE89</f>
        <v>4.1517487301774461E-4</v>
      </c>
      <c r="JD87" s="4">
        <f>MC!JF89</f>
        <v>1.7668753612361723E-4</v>
      </c>
      <c r="JE87" s="4">
        <f>MC!JG89</f>
        <v>1.9438351431781619E-4</v>
      </c>
      <c r="JF87" s="4">
        <f>MC!JH89</f>
        <v>1.3908358246094445E-3</v>
      </c>
      <c r="JG87" s="4">
        <f>MC!JI89</f>
        <v>1.2475664626910261E-4</v>
      </c>
      <c r="JH87" s="4">
        <f>MC!JJ89</f>
        <v>8.8479890970994757E-4</v>
      </c>
      <c r="JI87" s="4">
        <f>MC!JK89</f>
        <v>4.3382371157624661E-4</v>
      </c>
      <c r="JJ87" s="4">
        <f>MC!JL89</f>
        <v>7.0375544049237372E-5</v>
      </c>
      <c r="JK87" s="4">
        <f>MC!JM89</f>
        <v>4.8582266288535426E-4</v>
      </c>
      <c r="JL87" s="4">
        <f>MC!JN89</f>
        <v>2.6680090200484574E-4</v>
      </c>
      <c r="JM87" s="4">
        <f>MC!JO89</f>
        <v>2.4828818635552996E-4</v>
      </c>
      <c r="JN87" s="4">
        <f>MC!JP89</f>
        <v>3.7814944171911299E-4</v>
      </c>
      <c r="JO87" s="4">
        <f>MC!JQ89</f>
        <v>3.3942247405565452E-4</v>
      </c>
      <c r="JP87" s="4">
        <f>MC!JR89</f>
        <v>1.4836716486743961E-3</v>
      </c>
      <c r="JQ87" s="4">
        <f>MC!JS89</f>
        <v>1.5211735101551793E-4</v>
      </c>
      <c r="JR87" s="4">
        <f>MC!JT89</f>
        <v>1.1672539462712002E-4</v>
      </c>
      <c r="JS87" s="4">
        <f>MC!JU89</f>
        <v>2.6164184374669083E-3</v>
      </c>
      <c r="JT87" s="4">
        <f>MC!JV89</f>
        <v>7.4629384961304428E-4</v>
      </c>
      <c r="JU87" s="4">
        <f>MC!JW89</f>
        <v>1.0488270152792533E-4</v>
      </c>
      <c r="JV87" s="4">
        <f>MC!JX89</f>
        <v>6.3052131535022726E-4</v>
      </c>
      <c r="JW87" s="4">
        <f>MC!JY89</f>
        <v>1.5198122810633179E-4</v>
      </c>
      <c r="JX87" s="4">
        <f>MC!JZ89</f>
        <v>1.029769807993193E-4</v>
      </c>
      <c r="JY87" s="4">
        <f>MC!KA89</f>
        <v>5.6491007312250508E-5</v>
      </c>
      <c r="JZ87" s="4">
        <f>MC!KB89</f>
        <v>1.2122425677572213E-3</v>
      </c>
      <c r="KA87" s="4">
        <f>MC!KC89</f>
        <v>4.0734780573954124E-4</v>
      </c>
      <c r="KB87" s="4">
        <f>MC!KD89</f>
        <v>8.6710293151574862E-5</v>
      </c>
      <c r="KC87" s="4">
        <f>MC!KE89</f>
        <v>9.6089161594500308E-4</v>
      </c>
      <c r="KD87" s="4">
        <f>MC!KF89</f>
        <v>5.325808821907954E-4</v>
      </c>
      <c r="KE87" s="4">
        <f>MC!KG89</f>
        <v>9.0576183772461411E-4</v>
      </c>
      <c r="KF87" s="4">
        <f>MC!KH89</f>
        <v>1.6035278702127972E-4</v>
      </c>
      <c r="KG87" s="4">
        <f>MC!KI89</f>
        <v>1.3359782922074278E-3</v>
      </c>
      <c r="KH87" s="4">
        <f>MC!KJ89</f>
        <v>1.5143673646958718E-4</v>
      </c>
      <c r="KI87" s="4">
        <f>MC!KK89</f>
        <v>3.4166850205722595E-5</v>
      </c>
      <c r="KJ87" s="4">
        <f>MC!KL89</f>
        <v>1.9275003940758242E-4</v>
      </c>
      <c r="KK87" s="4">
        <f>MC!KM89</f>
        <v>9.2223270973613774E-5</v>
      </c>
      <c r="KL87" s="4">
        <f>MC!KN89</f>
        <v>2.2385412415661674E-4</v>
      </c>
      <c r="KM87" s="4">
        <f>MC!KO89</f>
        <v>2.1650348706056489E-4</v>
      </c>
      <c r="KN87" s="4">
        <f>MC!KP89</f>
        <v>4.6002737159457971E-4</v>
      </c>
      <c r="KO87" s="4">
        <f>MC!KQ89</f>
        <v>8.8343768061808616E-5</v>
      </c>
      <c r="KP87" s="4">
        <f>MC!KR89</f>
        <v>1.2189806517619355E-4</v>
      </c>
      <c r="KQ87" s="4">
        <f>MC!KS89</f>
        <v>3.5684620643148114E-4</v>
      </c>
      <c r="KR87" s="4">
        <f>MC!KT89</f>
        <v>2.003729223220066E-4</v>
      </c>
      <c r="KS87" s="4">
        <f>MC!KU89</f>
        <v>2.3964438162220965E-4</v>
      </c>
      <c r="KT87" s="4">
        <f>MC!KV89</f>
        <v>4.0768811301250661E-5</v>
      </c>
      <c r="KU87" s="4">
        <f>MC!KW89</f>
        <v>5.6695191676029722E-5</v>
      </c>
      <c r="KV87" s="4">
        <f>MC!KX89</f>
        <v>4.0224319664506081E-5</v>
      </c>
      <c r="KW87" s="4">
        <f>MC!KY89</f>
        <v>6.9422683684934348E-6</v>
      </c>
      <c r="KX87" s="4">
        <f>MC!KZ89</f>
        <v>7.3166063687553356E-5</v>
      </c>
      <c r="KY87" s="4">
        <f>MC!LA89</f>
        <v>6.0513439278701104E-4</v>
      </c>
      <c r="KZ87" s="4">
        <f>MC!LB89</f>
        <v>8.9119668644169637E-4</v>
      </c>
      <c r="LA87" s="4">
        <f>MC!LC89</f>
        <v>3.9611766573168425E-5</v>
      </c>
      <c r="LB87" s="4">
        <f>MC!LD89</f>
        <v>3.6140632388921708E-5</v>
      </c>
      <c r="LC87" s="4">
        <f>MC!LE89</f>
        <v>5.8097257640647021E-4</v>
      </c>
      <c r="LD87" s="4">
        <f>MC!LF89</f>
        <v>1.8294918994617992E-4</v>
      </c>
      <c r="LE87" s="4">
        <f>MC!LG89</f>
        <v>4.9889046216722428E-5</v>
      </c>
      <c r="LF87" s="4">
        <f>MC!LH89</f>
        <v>8.4192019331631168E-5</v>
      </c>
      <c r="LG87" s="4">
        <f>MC!LI89</f>
        <v>6.0445377824108032E-4</v>
      </c>
      <c r="LH87" s="4">
        <f>MC!LJ89</f>
        <v>6.1799800770510188E-4</v>
      </c>
      <c r="LI87" s="4">
        <f>MC!LK89</f>
        <v>5.1726705490735403E-5</v>
      </c>
      <c r="LJ87" s="4">
        <f>MC!LL89</f>
        <v>6.6019610955280705E-6</v>
      </c>
      <c r="LK87" s="4">
        <f>MC!LM89</f>
        <v>8.1061192420349811E-5</v>
      </c>
      <c r="LL87" s="4">
        <f>MC!LN89</f>
        <v>1.7287609466640515E-5</v>
      </c>
      <c r="LM87" s="4">
        <f>MC!LO89</f>
        <v>2.8381626565311396E-5</v>
      </c>
      <c r="LN87" s="4">
        <f>MC!LP89</f>
        <v>3.0341796457591892E-4</v>
      </c>
      <c r="LO87" s="4">
        <f>MC!LQ89</f>
        <v>1.1223333862397721E-4</v>
      </c>
      <c r="LP87" s="4">
        <f>MC!LR89</f>
        <v>1.1223333862397721E-4</v>
      </c>
      <c r="LQ87" s="4">
        <f>MC!LS89</f>
        <v>2.9137108711294507E-4</v>
      </c>
      <c r="LR87" s="4">
        <f>MC!LT89</f>
        <v>3.3649583150815234E-4</v>
      </c>
      <c r="LS87" s="4">
        <f>MC!LU89</f>
        <v>4.8459755670267901E-5</v>
      </c>
      <c r="LT87" s="4">
        <f>MC!LV89</f>
        <v>8.8071522243436312E-5</v>
      </c>
      <c r="LU87" s="4">
        <f>MC!LW89</f>
        <v>4.4001730394421627E-4</v>
      </c>
      <c r="LV87" s="4">
        <f>MC!LX89</f>
        <v>1.9622117359182915E-4</v>
      </c>
      <c r="LW87" s="4">
        <f>MC!LY89</f>
        <v>8.3783650604072726E-5</v>
      </c>
      <c r="LX87" s="4">
        <f>MC!LZ89</f>
        <v>3.274436580472737E-4</v>
      </c>
      <c r="LY87" s="4">
        <f>MC!MA89</f>
        <v>1.0277279643554006E-4</v>
      </c>
      <c r="LZ87" s="4">
        <f>MC!MB89</f>
        <v>1.9608505068264301E-4</v>
      </c>
      <c r="MA87" s="4">
        <f>MC!MC89</f>
        <v>2.8014094710508805E-4</v>
      </c>
      <c r="MB87" s="4">
        <f>MC!MD89</f>
        <v>3.6821246934852434E-5</v>
      </c>
      <c r="MC87" s="4">
        <f>MC!ME89</f>
        <v>8.5212941150527259E-5</v>
      </c>
      <c r="MD87" s="4">
        <f>MC!MF89</f>
        <v>1.0569943898304221E-4</v>
      </c>
      <c r="ME87" s="4">
        <f>MC!MG89</f>
        <v>1.5320633428900709E-4</v>
      </c>
      <c r="MF87" s="4">
        <f>MC!MH89</f>
        <v>5.0903161890159215E-4</v>
      </c>
      <c r="MG87" s="4">
        <f>MC!MI89</f>
        <v>1.3306014372945751E-4</v>
      </c>
      <c r="MH87" s="4">
        <f>MC!MJ89</f>
        <v>8.2422421512211262E-5</v>
      </c>
      <c r="MI87" s="4">
        <f>MC!MK89</f>
        <v>1.1173649000544778E-3</v>
      </c>
      <c r="MJ87" s="4">
        <f>MC!ML89</f>
        <v>3.9135336391016913E-5</v>
      </c>
      <c r="MK87" s="4">
        <f>MC!MM89</f>
        <v>5.7239683312774302E-5</v>
      </c>
      <c r="ML87" s="4">
        <f>MC!MN89</f>
        <v>1.5259378119766943E-4</v>
      </c>
      <c r="MM87" s="4">
        <f>MC!MO89</f>
        <v>4.3695453848752797E-5</v>
      </c>
      <c r="MN87" s="4">
        <f>MC!MP89</f>
        <v>5.0773845126432374E-5</v>
      </c>
      <c r="MO87" s="4">
        <f>MC!MQ89</f>
        <v>3.2669498204674986E-5</v>
      </c>
      <c r="MP87" s="4">
        <f>MC!MR89</f>
        <v>1.5245765828848329E-5</v>
      </c>
      <c r="MQ87" s="4">
        <f>MC!MS89</f>
        <v>8.2830790239769704E-5</v>
      </c>
      <c r="MR87" s="4">
        <f>MC!MT89</f>
        <v>4.6077604759510353E-5</v>
      </c>
      <c r="MS87" s="4">
        <f>MC!MU89</f>
        <v>3.3350112750605718E-5</v>
      </c>
      <c r="MT87" s="4">
        <f>MC!MV89</f>
        <v>7.2621572050808776E-5</v>
      </c>
      <c r="MU87" s="4">
        <f>MC!MW89</f>
        <v>1.7301221757559131E-4</v>
      </c>
      <c r="MV87" s="4">
        <f>MC!MX89</f>
        <v>3.2737559659268061E-5</v>
      </c>
      <c r="MW87" s="4">
        <f>MC!MY89</f>
        <v>1.1863111535572605E-4</v>
      </c>
      <c r="MX87" s="4">
        <f>MC!MZ89</f>
        <v>7.9563840419302208E-5</v>
      </c>
      <c r="MY87" s="4">
        <f>MC!NA89</f>
        <v>2.2535147615766434E-4</v>
      </c>
      <c r="MZ87" s="4">
        <f>MC!NB89</f>
        <v>7.6092706235055492E-5</v>
      </c>
      <c r="NA87" s="4">
        <f>MC!NC89</f>
        <v>3.743380002619009E-5</v>
      </c>
      <c r="NB87" s="4">
        <f>MC!ND89</f>
        <v>3.2125006567930405E-5</v>
      </c>
      <c r="NC87" s="4">
        <f>MC!NE89</f>
        <v>3.3077866932233427E-5</v>
      </c>
      <c r="ND87" s="4">
        <f>MC!NF89</f>
        <v>4.3627392394159721E-5</v>
      </c>
      <c r="NH87" s="3">
        <f t="shared" si="2"/>
        <v>0.12424157657931234</v>
      </c>
      <c r="NI87" s="3">
        <v>3.3333333333333335E-5</v>
      </c>
      <c r="NJ87" s="4">
        <f t="shared" si="3"/>
        <v>0.12420824324597901</v>
      </c>
    </row>
    <row r="88" spans="1:374" x14ac:dyDescent="0.3">
      <c r="A88" s="1">
        <v>41699</v>
      </c>
      <c r="B88" s="4">
        <f>Returns!B90</f>
        <v>6.0319790233522852E-2</v>
      </c>
      <c r="C88" s="4">
        <f>Returns!C90</f>
        <v>0.11704272575001173</v>
      </c>
      <c r="D88" s="4">
        <f>Returns!D90</f>
        <v>9.8793545687889672E-2</v>
      </c>
      <c r="E88" s="4">
        <f>Returns!E90</f>
        <v>0.2119470835300854</v>
      </c>
      <c r="F88" s="4">
        <f>Returns!F90</f>
        <v>0.18242237849086873</v>
      </c>
      <c r="G88" s="4">
        <f>Returns!G90</f>
        <v>7.649823399222333E-2</v>
      </c>
      <c r="H88" s="4">
        <f>Returns!H90</f>
        <v>0.21544133095211748</v>
      </c>
      <c r="I88" s="4">
        <f>Returns!I90</f>
        <v>2.6161566782430423E-2</v>
      </c>
      <c r="J88" s="4">
        <f>Returns!J90</f>
        <v>0.10596639268332808</v>
      </c>
      <c r="K88" s="4">
        <f>Returns!K90</f>
        <v>0.1294110736515024</v>
      </c>
      <c r="L88" s="4">
        <f>Returns!L90</f>
        <v>0.22761848283536779</v>
      </c>
      <c r="M88" s="4">
        <f>Returns!M90</f>
        <v>9.3243970561844414E-2</v>
      </c>
      <c r="N88" s="4">
        <f>Returns!N90</f>
        <v>0.17923036422428162</v>
      </c>
      <c r="O88" s="4">
        <f>Returns!O90</f>
        <v>6.5593159616048169E-2</v>
      </c>
      <c r="P88" s="4">
        <f>Returns!P90</f>
        <v>8.2238098236972368E-2</v>
      </c>
      <c r="Q88" s="4">
        <f>Returns!Q90</f>
        <v>0.35667494393873245</v>
      </c>
      <c r="R88" s="4">
        <f>Returns!R90</f>
        <v>0.47106614041351752</v>
      </c>
      <c r="S88" s="4">
        <f>Returns!S90</f>
        <v>0.24445333790096102</v>
      </c>
      <c r="T88" s="4">
        <f>Returns!T90</f>
        <v>0.19545555978304341</v>
      </c>
      <c r="U88" s="4">
        <f>Returns!U90</f>
        <v>6.323945813591747E-2</v>
      </c>
      <c r="V88" s="4">
        <f>Returns!V90</f>
        <v>6.0624621816434798E-2</v>
      </c>
      <c r="W88" s="4">
        <f>Returns!W90</f>
        <v>0.34590284695682139</v>
      </c>
      <c r="X88" s="4">
        <f>Returns!X90</f>
        <v>9.3685484077322911E-2</v>
      </c>
      <c r="Y88" s="4">
        <f>Returns!Y90</f>
        <v>0.23399356733827559</v>
      </c>
      <c r="Z88" s="4">
        <f>Returns!Z90</f>
        <v>0.17053658861807697</v>
      </c>
      <c r="AA88" s="4">
        <f>Returns!AA90</f>
        <v>7.7252628833193615E-2</v>
      </c>
      <c r="AB88" s="4">
        <f>Returns!AB90</f>
        <v>-0.12615128532690012</v>
      </c>
      <c r="AC88" s="4">
        <f>Returns!AC90</f>
        <v>0.16152241720803584</v>
      </c>
      <c r="AD88" s="4">
        <f>Returns!AD90</f>
        <v>0.19046271437765472</v>
      </c>
      <c r="AE88" s="4">
        <f>Returns!AE90</f>
        <v>0.15465893905039785</v>
      </c>
      <c r="AF88" s="4">
        <f>Returns!AF90</f>
        <v>0.26236426446749117</v>
      </c>
      <c r="AG88" s="4">
        <f>Returns!AG90</f>
        <v>0.21325879208166787</v>
      </c>
      <c r="AH88" s="4">
        <f>Returns!AH90</f>
        <v>7.6140263696604649E-2</v>
      </c>
      <c r="AI88" s="4">
        <f>Returns!AI90</f>
        <v>4.3802622658392965E-2</v>
      </c>
      <c r="AJ88" s="4">
        <f>Returns!AJ90</f>
        <v>0.27286698666664039</v>
      </c>
      <c r="AK88" s="4">
        <f>Returns!AK90</f>
        <v>0.13737672955678448</v>
      </c>
      <c r="AL88" s="4">
        <f>Returns!AL90</f>
        <v>0.27131509498757567</v>
      </c>
      <c r="AM88" s="4">
        <f>Returns!AM90</f>
        <v>6.9795761935541822E-2</v>
      </c>
      <c r="AN88" s="4">
        <f>Returns!AN90</f>
        <v>0.11447219600908243</v>
      </c>
      <c r="AO88" s="4">
        <f>Returns!AO90</f>
        <v>0.30322817804205848</v>
      </c>
      <c r="AP88" s="4">
        <f>Returns!AP90</f>
        <v>0.15834355808729428</v>
      </c>
      <c r="AQ88" s="4">
        <f>Returns!AQ90</f>
        <v>3.1252543504104446E-2</v>
      </c>
      <c r="AR88" s="4">
        <f>Returns!AR90</f>
        <v>0.11778303565638337</v>
      </c>
      <c r="AS88" s="4">
        <f>Returns!AS90</f>
        <v>0.44458283995246228</v>
      </c>
      <c r="AT88" s="4">
        <f>Returns!AT90</f>
        <v>0.13353139262452252</v>
      </c>
      <c r="AU88" s="4">
        <f>Returns!AU90</f>
        <v>0.11973807049218688</v>
      </c>
      <c r="AV88" s="4">
        <f>Returns!AV90</f>
        <v>0.16705408466316618</v>
      </c>
      <c r="AW88" s="4">
        <f>Returns!AW90</f>
        <v>1.6807118316381153E-2</v>
      </c>
      <c r="AX88" s="4">
        <f>Returns!AX90</f>
        <v>0.12675170563914395</v>
      </c>
      <c r="AY88" s="4">
        <f>Returns!AY90</f>
        <v>3.3336420267591649E-2</v>
      </c>
      <c r="AZ88" s="4">
        <f>Returns!AZ90</f>
        <v>0.12523059885473664</v>
      </c>
      <c r="BA88" s="4">
        <f>Returns!BA90</f>
        <v>0.31977038700328142</v>
      </c>
      <c r="BB88" s="4">
        <f>Returns!BB90</f>
        <v>0.19105523676270927</v>
      </c>
      <c r="BC88" s="4">
        <f>Returns!BC90</f>
        <v>0.1967102942460541</v>
      </c>
      <c r="BD88" s="4">
        <f>Returns!BD90</f>
        <v>0.13251873431013639</v>
      </c>
      <c r="BE88" s="4">
        <f>Returns!BE90</f>
        <v>3.4289073478632151E-2</v>
      </c>
      <c r="BF88" s="4">
        <f>Returns!BF90</f>
        <v>0.28768207245178079</v>
      </c>
      <c r="BG88" s="4">
        <f>Returns!BG90</f>
        <v>0.24693531587154638</v>
      </c>
      <c r="BH88" s="4">
        <f>Returns!BH90</f>
        <v>0.19945306110335037</v>
      </c>
      <c r="BI88" s="4">
        <f>Returns!BI90</f>
        <v>0.17904823144898546</v>
      </c>
      <c r="BJ88" s="4">
        <f>Returns!BJ90</f>
        <v>7.5507552508145198E-2</v>
      </c>
      <c r="BK88" s="4">
        <f>Returns!BK90</f>
        <v>0.10956220251152629</v>
      </c>
      <c r="BL88" s="4">
        <f>Returns!BL90</f>
        <v>-4.8202101817877763E-2</v>
      </c>
      <c r="BM88" s="4">
        <f>Returns!BM90</f>
        <v>0.13595563623602902</v>
      </c>
      <c r="BN88" s="4">
        <f>Returns!BN90</f>
        <v>0</v>
      </c>
      <c r="BO88" s="4">
        <f>Returns!BO90</f>
        <v>-8.8106296821548885E-3</v>
      </c>
      <c r="BP88" s="4">
        <f>Returns!BP90</f>
        <v>0.52826068558809247</v>
      </c>
      <c r="BQ88" s="4">
        <f>Returns!BQ90</f>
        <v>0.12557730738320239</v>
      </c>
      <c r="BR88" s="4">
        <f>Returns!BR90</f>
        <v>0</v>
      </c>
      <c r="BS88" s="4">
        <f>Returns!BS90</f>
        <v>0.12136085700426769</v>
      </c>
      <c r="BT88" s="4">
        <f>Returns!BT90</f>
        <v>8.8553397341444962E-2</v>
      </c>
      <c r="BU88" s="4">
        <f>Returns!BU90</f>
        <v>0</v>
      </c>
      <c r="BV88" s="4">
        <f>Returns!BV90</f>
        <v>6.9152501146481526E-2</v>
      </c>
      <c r="BW88" s="4">
        <f>Returns!BW90</f>
        <v>0.22552941081273792</v>
      </c>
      <c r="BX88" s="4">
        <f>Returns!BX90</f>
        <v>0</v>
      </c>
      <c r="BY88" s="4">
        <f>Returns!BY90</f>
        <v>0.17317031168060204</v>
      </c>
      <c r="BZ88" s="4">
        <f>Returns!BZ90</f>
        <v>0.14792013007662219</v>
      </c>
      <c r="CA88" s="4">
        <f>Returns!CA90</f>
        <v>0.35667494393873245</v>
      </c>
      <c r="CB88" s="4">
        <f>Returns!CB90</f>
        <v>0.23361485118150505</v>
      </c>
      <c r="CC88" s="4">
        <f>Returns!CC90</f>
        <v>0.16251892949777491</v>
      </c>
      <c r="CD88" s="4">
        <f>Returns!CD90</f>
        <v>0</v>
      </c>
      <c r="CE88" s="4">
        <f>Returns!CE90</f>
        <v>0.20620704178331151</v>
      </c>
      <c r="CF88" s="4">
        <f>Returns!CF90</f>
        <v>0.20763936477824452</v>
      </c>
      <c r="CG88" s="4">
        <f>Returns!CG90</f>
        <v>0.10536051565782634</v>
      </c>
      <c r="CH88" s="4">
        <f>Returns!CH90</f>
        <v>-0.69314718055994495</v>
      </c>
      <c r="CI88" s="4">
        <f>Returns!CI90</f>
        <v>0.28768207245178079</v>
      </c>
      <c r="CJ88" s="4">
        <f>Returns!CJ90</f>
        <v>0.17034536574723891</v>
      </c>
      <c r="CK88" s="4">
        <f>Returns!CK90</f>
        <v>0.21658615076805071</v>
      </c>
      <c r="CL88" s="4">
        <f>Returns!CL90</f>
        <v>0.23767165187711958</v>
      </c>
      <c r="CM88" s="4">
        <f>Returns!CM90</f>
        <v>0.13815033848081704</v>
      </c>
      <c r="CN88" s="4">
        <f>Returns!CN90</f>
        <v>5.2185753170570059E-2</v>
      </c>
      <c r="CO88" s="4">
        <f>Returns!CO90</f>
        <v>0.30538164955118174</v>
      </c>
      <c r="CP88" s="4">
        <f>Returns!CP90</f>
        <v>0.28497571085403794</v>
      </c>
      <c r="CQ88" s="4">
        <f>Returns!CQ90</f>
        <v>0.28768207245178101</v>
      </c>
      <c r="CR88" s="4">
        <f>Returns!CR90</f>
        <v>-0.17520408902509033</v>
      </c>
      <c r="CS88" s="4">
        <f>Returns!CS90</f>
        <v>0.38255084858528854</v>
      </c>
      <c r="CT88" s="4">
        <f>Returns!CT90</f>
        <v>0.45675840249571475</v>
      </c>
      <c r="CU88" s="4">
        <f>Returns!CU90</f>
        <v>8.3381608939051333E-2</v>
      </c>
      <c r="CV88" s="4">
        <f>Returns!CV90</f>
        <v>0.1397619423751586</v>
      </c>
      <c r="CW88" s="4">
        <f>Returns!CW90</f>
        <v>0.20739119803313055</v>
      </c>
      <c r="CX88" s="4">
        <f>Returns!CX90</f>
        <v>-8.552217343816193E-2</v>
      </c>
      <c r="CY88" s="4">
        <f>Returns!CY90</f>
        <v>0.14981227822865995</v>
      </c>
      <c r="CZ88" s="4">
        <f>Returns!CZ90</f>
        <v>0.19415601444095743</v>
      </c>
      <c r="DA88" s="4">
        <f>Returns!DA90</f>
        <v>0.70753591801204485</v>
      </c>
      <c r="DB88" s="4">
        <f>Returns!DB90</f>
        <v>0.11483925961237007</v>
      </c>
      <c r="DC88" s="4">
        <f>Returns!DC90</f>
        <v>0.54159728243274441</v>
      </c>
      <c r="DD88" s="4">
        <f>Returns!DD90</f>
        <v>0.11735121434518044</v>
      </c>
      <c r="DE88" s="4">
        <f>Returns!DE90</f>
        <v>4.9960439317622507E-2</v>
      </c>
      <c r="DF88" s="4">
        <f>Returns!DF90</f>
        <v>0</v>
      </c>
      <c r="DG88" s="4">
        <f>Returns!DG90</f>
        <v>0.14310084364067333</v>
      </c>
      <c r="DH88" s="4">
        <f>Returns!DH90</f>
        <v>0.69314718055994518</v>
      </c>
      <c r="DI88" s="4">
        <f>Returns!DI90</f>
        <v>-3.8758010299403622E-2</v>
      </c>
      <c r="DJ88" s="4">
        <f>Returns!DJ90</f>
        <v>0</v>
      </c>
      <c r="DK88" s="4">
        <f>Returns!DK90</f>
        <v>0.21184399606027648</v>
      </c>
      <c r="DL88" s="4">
        <f>Returns!DL90</f>
        <v>-0.13353139262452229</v>
      </c>
      <c r="DM88" s="4">
        <f>Returns!DM90</f>
        <v>-5.1293294387550592E-2</v>
      </c>
      <c r="DN88" s="4">
        <f>Returns!DN90</f>
        <v>0.10536051565782634</v>
      </c>
      <c r="DO88" s="4">
        <f>Returns!DO90</f>
        <v>0.14458122881110769</v>
      </c>
      <c r="DP88" s="4">
        <f>Returns!DP90</f>
        <v>0.13353139262452252</v>
      </c>
      <c r="DQ88" s="4">
        <f>Returns!DQ90</f>
        <v>0.35667494393873245</v>
      </c>
      <c r="DR88" s="4">
        <f>Returns!DR90</f>
        <v>0.10582552380384769</v>
      </c>
      <c r="DS88" s="4">
        <f>Returns!DS90</f>
        <v>0.28768207245178123</v>
      </c>
      <c r="DT88" s="4">
        <f>Returns!DT90</f>
        <v>0</v>
      </c>
      <c r="DU88" s="4">
        <f>Returns!DU90</f>
        <v>5.9219359659971271E-2</v>
      </c>
      <c r="DV88" s="4">
        <f>Returns!DV90</f>
        <v>3.6456041960987617E-2</v>
      </c>
      <c r="DW88" s="4">
        <f>Returns!DW90</f>
        <v>-0.10821358464023267</v>
      </c>
      <c r="DX88" s="4">
        <f>Returns!DX90</f>
        <v>1.060871960685263</v>
      </c>
      <c r="DY88" s="4">
        <f>Returns!DY90</f>
        <v>0.13353139262452229</v>
      </c>
      <c r="DZ88" s="4">
        <f>Returns!DZ90</f>
        <v>0.11122563511022432</v>
      </c>
      <c r="EA88" s="4">
        <f>Returns!EA90</f>
        <v>0</v>
      </c>
      <c r="EB88" s="4">
        <f>Returns!EB90</f>
        <v>-0.16705408466316607</v>
      </c>
      <c r="EC88" s="4">
        <f>Returns!EC90</f>
        <v>0.60613580357031571</v>
      </c>
      <c r="ED88" s="4">
        <f>Returns!ED90</f>
        <v>8.8292607145678215E-2</v>
      </c>
      <c r="EE88" s="4">
        <f>Returns!EE90</f>
        <v>-6.2520356981333958E-2</v>
      </c>
      <c r="EF88" s="4">
        <f>Returns!EF90</f>
        <v>0.48528482548085483</v>
      </c>
      <c r="EG88" s="4">
        <f>Returns!EG90</f>
        <v>0</v>
      </c>
      <c r="EH88" s="4">
        <f>Returns!EH90</f>
        <v>0.10536051565782634</v>
      </c>
      <c r="EI88" s="4">
        <f>Returns!EI90</f>
        <v>0.22314355131420971</v>
      </c>
      <c r="EJ88" s="4">
        <f>Returns!EJ90</f>
        <v>0.1541506798272585</v>
      </c>
      <c r="EK88" s="4">
        <f>Returns!EK90</f>
        <v>0.2058520542041487</v>
      </c>
      <c r="EL88" s="4">
        <f>Returns!EL90</f>
        <v>8.3381608939051111E-2</v>
      </c>
      <c r="EM88" s="4">
        <f>Returns!EM90</f>
        <v>-0.22314355131420971</v>
      </c>
      <c r="EN88" s="4">
        <f>Returns!EN90</f>
        <v>0.16251892949777491</v>
      </c>
      <c r="EO88" s="4">
        <f>Returns!EO90</f>
        <v>0</v>
      </c>
      <c r="EP88" s="4">
        <f>Returns!EP90</f>
        <v>0</v>
      </c>
      <c r="EQ88" s="4">
        <f>Returns!EQ90</f>
        <v>0.10536051565782634</v>
      </c>
      <c r="ER88" s="4">
        <f>Returns!ER90</f>
        <v>-0.12516314295400632</v>
      </c>
      <c r="ES88" s="4">
        <f>Returns!ES90</f>
        <v>0.20294084399669021</v>
      </c>
      <c r="ET88" s="4">
        <f>Returns!ET90</f>
        <v>-0.17084915563171776</v>
      </c>
      <c r="EU88" s="4">
        <f>Returns!EU90</f>
        <v>0.20067069546215111</v>
      </c>
      <c r="EV88" s="4">
        <f>Returns!EV90</f>
        <v>8.4557388028063007E-2</v>
      </c>
      <c r="EW88" s="4">
        <f>Returns!EW90</f>
        <v>-0.17297905262163793</v>
      </c>
      <c r="EX88" s="4">
        <f>Returns!EX90</f>
        <v>-8.0042707673536606E-2</v>
      </c>
      <c r="EY88" s="4">
        <f>Returns!EY90</f>
        <v>2.0202707317519466E-2</v>
      </c>
      <c r="EZ88" s="4">
        <f>Returns!EZ90</f>
        <v>0.33647223662121273</v>
      </c>
      <c r="FA88" s="4">
        <f>Returns!FA90</f>
        <v>0.33986782562235107</v>
      </c>
      <c r="FB88" s="4">
        <f>Returns!FB90</f>
        <v>0.27193371548364187</v>
      </c>
      <c r="FC88" s="4">
        <f>Returns!FC90</f>
        <v>-8.3381608939051333E-2</v>
      </c>
      <c r="FD88" s="4">
        <f>Returns!FD90</f>
        <v>-7.4107972153721891E-2</v>
      </c>
      <c r="FE88" s="4">
        <f>Returns!FE90</f>
        <v>0.36545977349446535</v>
      </c>
      <c r="FF88" s="4">
        <f>Returns!FF90</f>
        <v>-0.12629372532429217</v>
      </c>
      <c r="FG88" s="4">
        <f>Returns!FG90</f>
        <v>7.4107972153721891E-2</v>
      </c>
      <c r="FH88" s="4">
        <f>Returns!FH90</f>
        <v>0.20763936477824441</v>
      </c>
      <c r="FI88" s="4">
        <f>Returns!FI90</f>
        <v>0.16260114605623599</v>
      </c>
      <c r="FJ88" s="4">
        <f>Returns!FJ90</f>
        <v>0</v>
      </c>
      <c r="FK88" s="4">
        <f>Returns!FK90</f>
        <v>0.60613580357031571</v>
      </c>
      <c r="FL88" s="4">
        <f>Returns!FL90</f>
        <v>0.40546510810816416</v>
      </c>
      <c r="FM88" s="4">
        <f>Returns!FM90</f>
        <v>0</v>
      </c>
      <c r="FN88" s="4">
        <f>Returns!FN90</f>
        <v>0.14660347419187539</v>
      </c>
      <c r="FO88" s="4">
        <f>Returns!FO90</f>
        <v>-9.5310179804325212E-2</v>
      </c>
      <c r="FP88" s="4">
        <f>Returns!FP90</f>
        <v>-0.1541506798272585</v>
      </c>
      <c r="FQ88" s="4">
        <f>Returns!FQ90</f>
        <v>-0.24373018492259813</v>
      </c>
      <c r="FR88" s="4">
        <f>Returns!FR90</f>
        <v>-0.25782910930209968</v>
      </c>
      <c r="FS88" s="4">
        <f>Returns!FS90</f>
        <v>6.7822596338761088E-2</v>
      </c>
      <c r="FT88" s="4">
        <f>Returns!FT90</f>
        <v>-0.34092658697059319</v>
      </c>
      <c r="FU88" s="4">
        <f>Returns!FU90</f>
        <v>0.28768207245178079</v>
      </c>
      <c r="FV88" s="4">
        <f>Returns!FV90</f>
        <v>0.23841102344499809</v>
      </c>
      <c r="FW88" s="4">
        <f>Returns!FW90</f>
        <v>-0.1541506798272585</v>
      </c>
      <c r="FX88" s="4">
        <f>Returns!FX90</f>
        <v>-0.32668423025504989</v>
      </c>
      <c r="FY88" s="4">
        <f>Returns!FY90</f>
        <v>0.20763936477824441</v>
      </c>
      <c r="FZ88" s="4">
        <f>Returns!FZ90</f>
        <v>-0.17095779814363971</v>
      </c>
      <c r="GA88" s="4">
        <f>Returns!GA90</f>
        <v>0.22314355131420971</v>
      </c>
      <c r="GE88" s="4">
        <f>MC!GG90</f>
        <v>0.14366441873789854</v>
      </c>
      <c r="GF88" s="4">
        <f>MC!GH90</f>
        <v>7.0798864951819182E-2</v>
      </c>
      <c r="GG88" s="4">
        <f>MC!GI90</f>
        <v>0.1335281000723636</v>
      </c>
      <c r="GH88" s="4">
        <f>MC!GJ90</f>
        <v>5.5301406462804237E-2</v>
      </c>
      <c r="GI88" s="4">
        <f>MC!GK90</f>
        <v>4.4436517704530047E-2</v>
      </c>
      <c r="GJ88" s="4">
        <f>MC!GL90</f>
        <v>5.0484407649287973E-2</v>
      </c>
      <c r="GK88" s="4">
        <f>MC!GM90</f>
        <v>4.301054693662993E-2</v>
      </c>
      <c r="GL88" s="4">
        <f>MC!GN90</f>
        <v>3.4094468848453685E-2</v>
      </c>
      <c r="GM88" s="4">
        <f>MC!GO90</f>
        <v>2.7582587824647835E-2</v>
      </c>
      <c r="GN88" s="4">
        <f>MC!GP90</f>
        <v>3.5708779919481813E-2</v>
      </c>
      <c r="GO88" s="4">
        <f>MC!GQ90</f>
        <v>2.6708460162174843E-2</v>
      </c>
      <c r="GP88" s="4">
        <f>MC!GR90</f>
        <v>5.1039620421480331E-2</v>
      </c>
      <c r="GQ88" s="4">
        <f>MC!GS90</f>
        <v>1.3113359079994323E-2</v>
      </c>
      <c r="GR88" s="4">
        <f>MC!GT90</f>
        <v>1.7621792694008865E-2</v>
      </c>
      <c r="GS88" s="4">
        <f>MC!GU90</f>
        <v>3.2753401648513189E-2</v>
      </c>
      <c r="GT88" s="4">
        <f>MC!GV90</f>
        <v>8.2299296931063956E-3</v>
      </c>
      <c r="GU88" s="4">
        <f>MC!GW90</f>
        <v>4.2001692776168558E-3</v>
      </c>
      <c r="GV88" s="4">
        <f>MC!GX90</f>
        <v>2.0628979591492888E-3</v>
      </c>
      <c r="GW88" s="4">
        <f>MC!GY90</f>
        <v>3.7179458944642031E-3</v>
      </c>
      <c r="GX88" s="4">
        <f>MC!GZ90</f>
        <v>8.2762626111283003E-3</v>
      </c>
      <c r="GY88" s="4">
        <f>MC!HA90</f>
        <v>9.6333357282036413E-3</v>
      </c>
      <c r="GZ88" s="4">
        <f>MC!HB90</f>
        <v>5.0061815333355721E-3</v>
      </c>
      <c r="HA88" s="4">
        <f>MC!HC90</f>
        <v>5.3757617703362693E-3</v>
      </c>
      <c r="HB88" s="4">
        <f>MC!HD90</f>
        <v>7.9615598043041962E-3</v>
      </c>
      <c r="HC88" s="4">
        <f>MC!HE90</f>
        <v>7.4392614556936347E-3</v>
      </c>
      <c r="HD88" s="4">
        <f>MC!HF90</f>
        <v>2.0782179084069215E-2</v>
      </c>
      <c r="HE88" s="4">
        <f>MC!HG90</f>
        <v>7.1568713462432489E-3</v>
      </c>
      <c r="HF88" s="4">
        <f>MC!HH90</f>
        <v>4.7066422269549995E-3</v>
      </c>
      <c r="HG88" s="4">
        <f>MC!HI90</f>
        <v>7.3408190480522906E-3</v>
      </c>
      <c r="HH88" s="4">
        <f>MC!HJ90</f>
        <v>8.599148894382248E-3</v>
      </c>
      <c r="HI88" s="4">
        <f>MC!HK90</f>
        <v>1.1453858370739642E-3</v>
      </c>
      <c r="HJ88" s="4">
        <f>MC!HL90</f>
        <v>2.2928175432553894E-3</v>
      </c>
      <c r="HK88" s="4">
        <f>MC!HM90</f>
        <v>8.1339543629181648E-3</v>
      </c>
      <c r="HL88" s="4">
        <f>MC!HN90</f>
        <v>5.0369899151890976E-3</v>
      </c>
      <c r="HM88" s="4">
        <f>MC!HO90</f>
        <v>2.5850157898974261E-3</v>
      </c>
      <c r="HN88" s="4">
        <f>MC!HP90</f>
        <v>1.598064463410052E-3</v>
      </c>
      <c r="HO88" s="4">
        <f>MC!HQ90</f>
        <v>5.2918209643095732E-3</v>
      </c>
      <c r="HP88" s="4">
        <f>MC!HR90</f>
        <v>4.2409663145244551E-4</v>
      </c>
      <c r="HQ88" s="4">
        <f>MC!HS90</f>
        <v>2.7763647240658111E-3</v>
      </c>
      <c r="HR88" s="4">
        <f>MC!HT90</f>
        <v>3.7885283786715978E-3</v>
      </c>
      <c r="HS88" s="4">
        <f>MC!HU90</f>
        <v>2.1787302542040504E-3</v>
      </c>
      <c r="HT88" s="4">
        <f>MC!HV90</f>
        <v>7.2790819391036225E-4</v>
      </c>
      <c r="HU88" s="4">
        <f>MC!HW90</f>
        <v>7.2002558058455765E-4</v>
      </c>
      <c r="HV88" s="4">
        <f>MC!HX90</f>
        <v>5.3523546208420869E-4</v>
      </c>
      <c r="HW88" s="4">
        <f>MC!HY90</f>
        <v>1.6827273408864414E-3</v>
      </c>
      <c r="HX88" s="4">
        <f>MC!HZ90</f>
        <v>5.342004930063168E-3</v>
      </c>
      <c r="HY88" s="4">
        <f>MC!IA90</f>
        <v>1.2160886665229743E-3</v>
      </c>
      <c r="HZ88" s="4">
        <f>MC!IB90</f>
        <v>1.6509561970999924E-3</v>
      </c>
      <c r="IA88" s="4">
        <f>MC!IC90</f>
        <v>3.9969663371493607E-3</v>
      </c>
      <c r="IB88" s="4">
        <f>MC!ID90</f>
        <v>1.6061877672190873E-3</v>
      </c>
      <c r="IC88" s="4">
        <f>MC!IE90</f>
        <v>9.8412321330941348E-4</v>
      </c>
      <c r="ID88" s="4">
        <f>MC!IF90</f>
        <v>6.0479501173787314E-4</v>
      </c>
      <c r="IE88" s="4">
        <f>MC!IG90</f>
        <v>2.1922089212649681E-3</v>
      </c>
      <c r="IF88" s="4">
        <f>MC!IH90</f>
        <v>5.5286603998085538E-4</v>
      </c>
      <c r="IG88" s="4">
        <f>MC!II90</f>
        <v>8.5198413801577412E-4</v>
      </c>
      <c r="IH88" s="4">
        <f>MC!IJ90</f>
        <v>1.0390608161068146E-3</v>
      </c>
      <c r="II88" s="4">
        <f>MC!IK90</f>
        <v>3.2739922981452269E-4</v>
      </c>
      <c r="IJ88" s="4">
        <f>MC!IL90</f>
        <v>3.517691412416283E-4</v>
      </c>
      <c r="IK88" s="4">
        <f>MC!IM90</f>
        <v>1.4894528828522111E-3</v>
      </c>
      <c r="IL88" s="4">
        <f>MC!IN90</f>
        <v>1.8602365722690628E-3</v>
      </c>
      <c r="IM88" s="4">
        <f>MC!IO90</f>
        <v>9.758193916379553E-4</v>
      </c>
      <c r="IN88" s="4">
        <f>MC!IP90</f>
        <v>5.9913878538195233E-4</v>
      </c>
      <c r="IO88" s="4">
        <f>MC!IQ90</f>
        <v>9.0812519322932867E-4</v>
      </c>
      <c r="IP88" s="4">
        <f>MC!IR90</f>
        <v>4.9344557693328317E-3</v>
      </c>
      <c r="IQ88" s="4">
        <f>MC!IS90</f>
        <v>2.8581994883642398E-5</v>
      </c>
      <c r="IR88" s="4">
        <f>MC!IT90</f>
        <v>2.6119731240192611E-3</v>
      </c>
      <c r="IS88" s="4">
        <f>MC!IU90</f>
        <v>1.6174400473101212E-4</v>
      </c>
      <c r="IT88" s="4">
        <f>MC!IV90</f>
        <v>1.5827806177249046E-3</v>
      </c>
      <c r="IU88" s="4">
        <f>MC!IW90</f>
        <v>7.6738143316019264E-4</v>
      </c>
      <c r="IV88" s="4">
        <f>MC!IX90</f>
        <v>1.6667815963724092E-4</v>
      </c>
      <c r="IW88" s="4">
        <f>MC!IY90</f>
        <v>3.8997875545449765E-4</v>
      </c>
      <c r="IX88" s="4">
        <f>MC!IZ90</f>
        <v>3.3666581341890362E-4</v>
      </c>
      <c r="IY88" s="4">
        <f>MC!JA90</f>
        <v>1.6108210590212778E-4</v>
      </c>
      <c r="IZ88" s="4">
        <f>MC!JB90</f>
        <v>1.0220921370390523E-3</v>
      </c>
      <c r="JA88" s="4">
        <f>MC!JC90</f>
        <v>7.8164234429160999E-5</v>
      </c>
      <c r="JB88" s="4">
        <f>MC!JD90</f>
        <v>7.6064209962973378E-4</v>
      </c>
      <c r="JC88" s="4">
        <f>MC!JE90</f>
        <v>4.2560094697263723E-4</v>
      </c>
      <c r="JD88" s="4">
        <f>MC!JF90</f>
        <v>2.2312007795483369E-4</v>
      </c>
      <c r="JE88" s="4">
        <f>MC!JG90</f>
        <v>2.1150676213895373E-4</v>
      </c>
      <c r="JF88" s="4">
        <f>MC!JH90</f>
        <v>1.4436615184175755E-3</v>
      </c>
      <c r="JG88" s="4">
        <f>MC!JI90</f>
        <v>1.1029641394045582E-4</v>
      </c>
      <c r="JH88" s="4">
        <f>MC!JJ90</f>
        <v>9.6137796264411494E-4</v>
      </c>
      <c r="JI88" s="4">
        <f>MC!JK90</f>
        <v>4.7205421023615706E-4</v>
      </c>
      <c r="JJ88" s="4">
        <f>MC!JL90</f>
        <v>6.7272990062973055E-5</v>
      </c>
      <c r="JK88" s="4">
        <f>MC!JM90</f>
        <v>2.2739233403217815E-4</v>
      </c>
      <c r="JL88" s="4">
        <f>MC!JN90</f>
        <v>3.1554522351541205E-4</v>
      </c>
      <c r="JM88" s="4">
        <f>MC!JO90</f>
        <v>2.6030675761397261E-4</v>
      </c>
      <c r="JN88" s="4">
        <f>MC!JP90</f>
        <v>4.1549194667694895E-4</v>
      </c>
      <c r="JO88" s="4">
        <f>MC!JQ90</f>
        <v>3.7601870742711861E-4</v>
      </c>
      <c r="JP88" s="4">
        <f>MC!JR90</f>
        <v>1.5060605261951274E-3</v>
      </c>
      <c r="JQ88" s="4">
        <f>MC!JS90</f>
        <v>1.470618852539411E-4</v>
      </c>
      <c r="JR88" s="4">
        <f>MC!JT90</f>
        <v>1.3941996241136724E-4</v>
      </c>
      <c r="JS88" s="4">
        <f>MC!JU90</f>
        <v>3.0758438578255757E-3</v>
      </c>
      <c r="JT88" s="4">
        <f>MC!JV90</f>
        <v>8.7972371620810921E-4</v>
      </c>
      <c r="JU88" s="4">
        <f>MC!JW90</f>
        <v>7.7803198704314979E-5</v>
      </c>
      <c r="JV88" s="4">
        <f>MC!JX90</f>
        <v>8.172043631889419E-4</v>
      </c>
      <c r="JW88" s="4">
        <f>MC!JY90</f>
        <v>2.1210848834703043E-4</v>
      </c>
      <c r="JX88" s="4">
        <f>MC!JZ90</f>
        <v>9.892378860780654E-5</v>
      </c>
      <c r="JY88" s="4">
        <f>MC!KA90</f>
        <v>5.7163989767284795E-5</v>
      </c>
      <c r="JZ88" s="4">
        <f>MC!KB90</f>
        <v>1.3186829850000488E-3</v>
      </c>
      <c r="KA88" s="4">
        <f>MC!KC90</f>
        <v>3.3058837871732908E-4</v>
      </c>
      <c r="KB88" s="4">
        <f>MC!KD90</f>
        <v>8.9055478795348943E-5</v>
      </c>
      <c r="KC88" s="4">
        <f>MC!KE90</f>
        <v>1.0315392385058561E-3</v>
      </c>
      <c r="KD88" s="4">
        <f>MC!KF90</f>
        <v>9.5548104580496333E-4</v>
      </c>
      <c r="KE88" s="4">
        <f>MC!KG90</f>
        <v>8.9825688341687096E-4</v>
      </c>
      <c r="KF88" s="4">
        <f>MC!KH90</f>
        <v>2.4363894165024857E-4</v>
      </c>
      <c r="KG88" s="4">
        <f>MC!KI90</f>
        <v>1.3281300864668526E-3</v>
      </c>
      <c r="KH88" s="4">
        <f>MC!KJ90</f>
        <v>1.4074376006913594E-4</v>
      </c>
      <c r="KI88" s="4">
        <f>MC!KK90</f>
        <v>4.2120834565367744E-5</v>
      </c>
      <c r="KJ88" s="4">
        <f>MC!KL90</f>
        <v>2.0452673812526424E-4</v>
      </c>
      <c r="KK88" s="4">
        <f>MC!KM90</f>
        <v>1.631279750095885E-4</v>
      </c>
      <c r="KL88" s="4">
        <f>MC!KN90</f>
        <v>1.9026582699384687E-4</v>
      </c>
      <c r="KM88" s="4">
        <f>MC!KO90</f>
        <v>1.9622291645380601E-4</v>
      </c>
      <c r="KN88" s="4">
        <f>MC!KP90</f>
        <v>5.0268207422726025E-4</v>
      </c>
      <c r="KO88" s="4">
        <f>MC!KQ90</f>
        <v>7.3470770006162875E-5</v>
      </c>
      <c r="KP88" s="4">
        <f>MC!KR90</f>
        <v>1.0241380061465127E-4</v>
      </c>
      <c r="KQ88" s="4">
        <f>MC!KS90</f>
        <v>3.4111858735867104E-4</v>
      </c>
      <c r="KR88" s="4">
        <f>MC!KT90</f>
        <v>2.0470725598768726E-4</v>
      </c>
      <c r="KS88" s="4">
        <f>MC!KU90</f>
        <v>2.8642167504450063E-4</v>
      </c>
      <c r="KT88" s="4">
        <f>MC!KV90</f>
        <v>5.1507763411363984E-5</v>
      </c>
      <c r="KU88" s="4">
        <f>MC!KW90</f>
        <v>5.5719846867900756E-5</v>
      </c>
      <c r="KV88" s="4">
        <f>MC!KX90</f>
        <v>5.0063620511979945E-5</v>
      </c>
      <c r="KW88" s="4">
        <f>MC!KY90</f>
        <v>6.1376073223821571E-6</v>
      </c>
      <c r="KX88" s="4">
        <f>MC!KZ90</f>
        <v>7.8886305878853011E-5</v>
      </c>
      <c r="KY88" s="4">
        <f>MC!LA90</f>
        <v>5.5479156384670089E-4</v>
      </c>
      <c r="KZ88" s="4">
        <f>MC!LB90</f>
        <v>7.5522656375704366E-4</v>
      </c>
      <c r="LA88" s="4">
        <f>MC!LC90</f>
        <v>1.1450849739699259E-4</v>
      </c>
      <c r="LB88" s="4">
        <f>MC!LD90</f>
        <v>3.4057703377140206E-5</v>
      </c>
      <c r="LC88" s="4">
        <f>MC!LE90</f>
        <v>5.5761967702466124E-4</v>
      </c>
      <c r="LD88" s="4">
        <f>MC!LF90</f>
        <v>1.6228555831828114E-4</v>
      </c>
      <c r="LE88" s="4">
        <f>MC!LG90</f>
        <v>3.8811340420945995E-5</v>
      </c>
      <c r="LF88" s="4">
        <f>MC!LH90</f>
        <v>1.3334252770979275E-4</v>
      </c>
      <c r="LG88" s="4">
        <f>MC!LI90</f>
        <v>5.8367442183438162E-4</v>
      </c>
      <c r="LH88" s="4">
        <f>MC!LJ90</f>
        <v>5.6905247497811826E-4</v>
      </c>
      <c r="LI88" s="4">
        <f>MC!LK90</f>
        <v>7.4313186697470233E-5</v>
      </c>
      <c r="LJ88" s="4">
        <f>MC!LL90</f>
        <v>5.8367442183438154E-6</v>
      </c>
      <c r="LK88" s="4">
        <f>MC!LM90</f>
        <v>7.9608377328545038E-5</v>
      </c>
      <c r="LL88" s="4">
        <f>MC!LN90</f>
        <v>1.8713685071184811E-5</v>
      </c>
      <c r="LM88" s="4">
        <f>MC!LO90</f>
        <v>3.1349935440795131E-5</v>
      </c>
      <c r="LN88" s="4">
        <f>MC!LP90</f>
        <v>3.2956544416359878E-4</v>
      </c>
      <c r="LO88" s="4">
        <f>MC!LQ90</f>
        <v>1.0782933648734144E-4</v>
      </c>
      <c r="LP88" s="4">
        <f>MC!LR90</f>
        <v>7.9367686845314362E-5</v>
      </c>
      <c r="LQ88" s="4">
        <f>MC!LS90</f>
        <v>3.0302931838741709E-4</v>
      </c>
      <c r="LR88" s="4">
        <f>MC!LT90</f>
        <v>2.9749343727311157E-4</v>
      </c>
      <c r="LS88" s="4">
        <f>MC!LU90</f>
        <v>4.8198269266942228E-5</v>
      </c>
      <c r="LT88" s="4">
        <f>MC!LV90</f>
        <v>8.4181496509927816E-5</v>
      </c>
      <c r="LU88" s="4">
        <f>MC!LW90</f>
        <v>3.4322462908693943E-4</v>
      </c>
      <c r="LV88" s="4">
        <f>MC!LX90</f>
        <v>2.125296966926841E-4</v>
      </c>
      <c r="LW88" s="4">
        <f>MC!LY90</f>
        <v>6.2519353019167273E-5</v>
      </c>
      <c r="LX88" s="4">
        <f>MC!LZ90</f>
        <v>3.6181796891650894E-4</v>
      </c>
      <c r="LY88" s="4">
        <f>MC!MA90</f>
        <v>9.892378860780654E-5</v>
      </c>
      <c r="LZ88" s="4">
        <f>MC!MB90</f>
        <v>1.4621946856263374E-4</v>
      </c>
      <c r="MA88" s="4">
        <f>MC!MC90</f>
        <v>2.2859578644833151E-4</v>
      </c>
      <c r="MB88" s="4">
        <f>MC!MD90</f>
        <v>3.869099517933065E-5</v>
      </c>
      <c r="MC88" s="4">
        <f>MC!ME90</f>
        <v>1.092133067659178E-4</v>
      </c>
      <c r="MD88" s="4">
        <f>MC!MF90</f>
        <v>1.3141700384394734E-4</v>
      </c>
      <c r="ME88" s="4">
        <f>MC!MG90</f>
        <v>1.723945586139694E-4</v>
      </c>
      <c r="MF88" s="4">
        <f>MC!MH90</f>
        <v>4.1404780377756492E-4</v>
      </c>
      <c r="MG88" s="4">
        <f>MC!MI90</f>
        <v>1.054224316550347E-4</v>
      </c>
      <c r="MH88" s="4">
        <f>MC!MJ90</f>
        <v>1.0500122330938102E-4</v>
      </c>
      <c r="MI88" s="4">
        <f>MC!MK90</f>
        <v>8.7081816832857426E-4</v>
      </c>
      <c r="MJ88" s="4">
        <f>MC!ML90</f>
        <v>4.0195310699522361E-5</v>
      </c>
      <c r="MK88" s="4">
        <f>MC!MM90</f>
        <v>6.2278662535936584E-5</v>
      </c>
      <c r="ML88" s="4">
        <f>MC!MN90</f>
        <v>1.5867520106982105E-4</v>
      </c>
      <c r="MM88" s="4">
        <f>MC!MO90</f>
        <v>3.8630822558522985E-5</v>
      </c>
      <c r="MN88" s="4">
        <f>MC!MP90</f>
        <v>8.7912199000003238E-5</v>
      </c>
      <c r="MO88" s="4">
        <f>MC!MQ90</f>
        <v>4.218100718617541E-5</v>
      </c>
      <c r="MP88" s="4">
        <f>MC!MR90</f>
        <v>1.3478667060917679E-5</v>
      </c>
      <c r="MQ88" s="4">
        <f>MC!MS90</f>
        <v>8.4783222718004498E-5</v>
      </c>
      <c r="MR88" s="4">
        <f>MC!MT90</f>
        <v>3.7066334417523615E-5</v>
      </c>
      <c r="MS88" s="4">
        <f>MC!MU90</f>
        <v>2.5272500739220648E-5</v>
      </c>
      <c r="MT88" s="4">
        <f>MC!MV90</f>
        <v>5.0364483616018293E-5</v>
      </c>
      <c r="MU88" s="4">
        <f>MC!MW90</f>
        <v>1.455575697337494E-4</v>
      </c>
      <c r="MV88" s="4">
        <f>MC!MX90</f>
        <v>3.7066334417523615E-5</v>
      </c>
      <c r="MW88" s="4">
        <f>MC!MY90</f>
        <v>7.5757329596854272E-5</v>
      </c>
      <c r="MX88" s="4">
        <f>MC!MZ90</f>
        <v>8.6588401342234544E-5</v>
      </c>
      <c r="MY88" s="4">
        <f>MC!NA90</f>
        <v>2.4809171559001604E-4</v>
      </c>
      <c r="MZ88" s="4">
        <f>MC!NB90</f>
        <v>5.7645370733746139E-5</v>
      </c>
      <c r="NA88" s="4">
        <f>MC!NC90</f>
        <v>2.3888530460644278E-5</v>
      </c>
      <c r="NB88" s="4">
        <f>MC!ND90</f>
        <v>3.7487542763177293E-5</v>
      </c>
      <c r="NC88" s="4">
        <f>MC!NE90</f>
        <v>2.5874226947297326E-5</v>
      </c>
      <c r="ND88" s="4">
        <f>MC!NF90</f>
        <v>4.6272745401096851E-5</v>
      </c>
      <c r="NH88" s="3">
        <f t="shared" si="2"/>
        <v>0.12162343610198603</v>
      </c>
      <c r="NI88" s="3">
        <v>3.3333333333333335E-5</v>
      </c>
      <c r="NJ88" s="4">
        <f t="shared" si="3"/>
        <v>0.1215901027686527</v>
      </c>
    </row>
    <row r="89" spans="1:374" x14ac:dyDescent="0.3">
      <c r="A89" s="1">
        <v>41730</v>
      </c>
      <c r="B89" s="4">
        <f>Returns!B91</f>
        <v>-0.13618298862373468</v>
      </c>
      <c r="C89" s="4">
        <f>Returns!C91</f>
        <v>-7.6465963065284193E-3</v>
      </c>
      <c r="D89" s="4">
        <f>Returns!D91</f>
        <v>-0.10772217643219095</v>
      </c>
      <c r="E89" s="4">
        <f>Returns!E91</f>
        <v>-0.21401106775093703</v>
      </c>
      <c r="F89" s="4">
        <f>Returns!F91</f>
        <v>-8.2831652143904755E-2</v>
      </c>
      <c r="G89" s="4">
        <f>Returns!G91</f>
        <v>-0.12557236806275407</v>
      </c>
      <c r="H89" s="4">
        <f>Returns!H91</f>
        <v>-0.13677671189120577</v>
      </c>
      <c r="I89" s="4">
        <f>Returns!I91</f>
        <v>-7.4983287145557131E-2</v>
      </c>
      <c r="J89" s="4">
        <f>Returns!J91</f>
        <v>-9.280977521075684E-2</v>
      </c>
      <c r="K89" s="4">
        <f>Returns!K91</f>
        <v>-0.22121862290462535</v>
      </c>
      <c r="L89" s="4">
        <f>Returns!L91</f>
        <v>-8.6866186426761693E-2</v>
      </c>
      <c r="M89" s="4">
        <f>Returns!M91</f>
        <v>-0.1480243999270896</v>
      </c>
      <c r="N89" s="4">
        <f>Returns!N91</f>
        <v>-9.0676966882836663E-2</v>
      </c>
      <c r="O89" s="4">
        <f>Returns!O91</f>
        <v>-3.4900213216642051E-2</v>
      </c>
      <c r="P89" s="4">
        <f>Returns!P91</f>
        <v>-0.19877191449292386</v>
      </c>
      <c r="Q89" s="4">
        <f>Returns!Q91</f>
        <v>-4.1242958534049023E-2</v>
      </c>
      <c r="R89" s="4">
        <f>Returns!R91</f>
        <v>-0.18942638241769927</v>
      </c>
      <c r="S89" s="4">
        <f>Returns!S91</f>
        <v>-6.2131781107006123E-2</v>
      </c>
      <c r="T89" s="4">
        <f>Returns!T91</f>
        <v>-9.2373320131015291E-2</v>
      </c>
      <c r="U89" s="4">
        <f>Returns!U91</f>
        <v>-5.8306049017961215E-2</v>
      </c>
      <c r="V89" s="4">
        <f>Returns!V91</f>
        <v>-0.11719497330482898</v>
      </c>
      <c r="W89" s="4">
        <f>Returns!W91</f>
        <v>-0.16018570116172848</v>
      </c>
      <c r="X89" s="4">
        <f>Returns!X91</f>
        <v>-0.14874526126035059</v>
      </c>
      <c r="Y89" s="4">
        <f>Returns!Y91</f>
        <v>-3.4149659852118486E-2</v>
      </c>
      <c r="Z89" s="4">
        <f>Returns!Z91</f>
        <v>-1.1538589556493895E-2</v>
      </c>
      <c r="AA89" s="4">
        <f>Returns!AA91</f>
        <v>-0.23192838086994261</v>
      </c>
      <c r="AB89" s="4">
        <f>Returns!AB91</f>
        <v>-9.237332013101518E-2</v>
      </c>
      <c r="AC89" s="4">
        <f>Returns!AC91</f>
        <v>-0.21051180440830908</v>
      </c>
      <c r="AD89" s="4">
        <f>Returns!AD91</f>
        <v>-0.15040395382564964</v>
      </c>
      <c r="AE89" s="4">
        <f>Returns!AE91</f>
        <v>-7.5985906977922069E-2</v>
      </c>
      <c r="AF89" s="4">
        <f>Returns!AF91</f>
        <v>-0.38641691313746984</v>
      </c>
      <c r="AG89" s="4">
        <f>Returns!AG91</f>
        <v>-0.25084150323071075</v>
      </c>
      <c r="AH89" s="4">
        <f>Returns!AH91</f>
        <v>-0.20786497109617819</v>
      </c>
      <c r="AI89" s="4">
        <f>Returns!AI91</f>
        <v>-0.13762137787604778</v>
      </c>
      <c r="AJ89" s="4">
        <f>Returns!AJ91</f>
        <v>-0.1793409286558168</v>
      </c>
      <c r="AK89" s="4">
        <f>Returns!AK91</f>
        <v>-4.5809536031294229E-2</v>
      </c>
      <c r="AL89" s="4">
        <f>Returns!AL91</f>
        <v>-8.6111691818732128E-2</v>
      </c>
      <c r="AM89" s="4">
        <f>Returns!AM91</f>
        <v>-0.10660973505825816</v>
      </c>
      <c r="AN89" s="4">
        <f>Returns!AN91</f>
        <v>-0.22186885388220912</v>
      </c>
      <c r="AO89" s="4">
        <f>Returns!AO91</f>
        <v>-0.27105382101420239</v>
      </c>
      <c r="AP89" s="4">
        <f>Returns!AP91</f>
        <v>-0.24535493507692396</v>
      </c>
      <c r="AQ89" s="4">
        <f>Returns!AQ91</f>
        <v>-6.3513405722325889E-2</v>
      </c>
      <c r="AR89" s="4">
        <f>Returns!AR91</f>
        <v>-0.19574457712609528</v>
      </c>
      <c r="AS89" s="4">
        <f>Returns!AS91</f>
        <v>-0.16719453081400215</v>
      </c>
      <c r="AT89" s="4">
        <f>Returns!AT91</f>
        <v>-8.6312320687131683E-2</v>
      </c>
      <c r="AU89" s="4">
        <f>Returns!AU91</f>
        <v>-0.18649692820443531</v>
      </c>
      <c r="AV89" s="4">
        <f>Returns!AV91</f>
        <v>-0.26570316573300573</v>
      </c>
      <c r="AW89" s="4">
        <f>Returns!AW91</f>
        <v>-6.8992871486951657E-2</v>
      </c>
      <c r="AX89" s="4">
        <f>Returns!AX91</f>
        <v>-0.38776553100876343</v>
      </c>
      <c r="AY89" s="4">
        <f>Returns!AY91</f>
        <v>-0.40957189006081773</v>
      </c>
      <c r="AZ89" s="4">
        <f>Returns!AZ91</f>
        <v>-5.5830063277344966E-2</v>
      </c>
      <c r="BA89" s="4">
        <f>Returns!BA91</f>
        <v>-0.27721077258448562</v>
      </c>
      <c r="BB89" s="4">
        <f>Returns!BB91</f>
        <v>-0.30228087187293373</v>
      </c>
      <c r="BC89" s="4">
        <f>Returns!BC91</f>
        <v>-0.12675170563914381</v>
      </c>
      <c r="BD89" s="4">
        <f>Returns!BD91</f>
        <v>0.11066556788751947</v>
      </c>
      <c r="BE89" s="4">
        <f>Returns!BE91</f>
        <v>-0.17114825619582941</v>
      </c>
      <c r="BF89" s="4">
        <f>Returns!BF91</f>
        <v>-0.13353139262452252</v>
      </c>
      <c r="BG89" s="4">
        <f>Returns!BG91</f>
        <v>-0.37429455494371444</v>
      </c>
      <c r="BH89" s="4">
        <f>Returns!BH91</f>
        <v>-0.1738006634311422</v>
      </c>
      <c r="BI89" s="4">
        <f>Returns!BI91</f>
        <v>-7.3687715791159181E-2</v>
      </c>
      <c r="BJ89" s="4">
        <f>Returns!BJ91</f>
        <v>-7.5507552508145198E-2</v>
      </c>
      <c r="BK89" s="4">
        <f>Returns!BK91</f>
        <v>-9.9090902644230983E-2</v>
      </c>
      <c r="BL89" s="4">
        <f>Returns!BL91</f>
        <v>-0.23556607131276697</v>
      </c>
      <c r="BM89" s="4">
        <f>Returns!BM91</f>
        <v>0.1057841547236833</v>
      </c>
      <c r="BN89" s="4">
        <f>Returns!BN91</f>
        <v>0</v>
      </c>
      <c r="BO89" s="4">
        <f>Returns!BO91</f>
        <v>-0.28473656222202426</v>
      </c>
      <c r="BP89" s="4">
        <f>Returns!BP91</f>
        <v>-0.43707044752349589</v>
      </c>
      <c r="BQ89" s="4">
        <f>Returns!BQ91</f>
        <v>-0.17612958654603356</v>
      </c>
      <c r="BR89" s="4">
        <f>Returns!BR91</f>
        <v>-0.11653381625595151</v>
      </c>
      <c r="BS89" s="4">
        <f>Returns!BS91</f>
        <v>-0.1541506798272585</v>
      </c>
      <c r="BT89" s="4">
        <f>Returns!BT91</f>
        <v>-0.1857171457950928</v>
      </c>
      <c r="BU89" s="4">
        <f>Returns!BU91</f>
        <v>-0.14197026127038737</v>
      </c>
      <c r="BV89" s="4">
        <f>Returns!BV91</f>
        <v>0.17296695162673403</v>
      </c>
      <c r="BW89" s="4">
        <f>Returns!BW91</f>
        <v>-0.26854547016308278</v>
      </c>
      <c r="BX89" s="4">
        <f>Returns!BX91</f>
        <v>-0.18232155679395445</v>
      </c>
      <c r="BY89" s="4">
        <f>Returns!BY91</f>
        <v>-0.20030595064920753</v>
      </c>
      <c r="BZ89" s="4">
        <f>Returns!BZ91</f>
        <v>-0.16251892949777491</v>
      </c>
      <c r="CA89" s="4">
        <f>Returns!CA91</f>
        <v>6.4538521137571081E-2</v>
      </c>
      <c r="CB89" s="4">
        <f>Returns!CB91</f>
        <v>-0.23361485118150505</v>
      </c>
      <c r="CC89" s="4">
        <f>Returns!CC91</f>
        <v>0</v>
      </c>
      <c r="CD89" s="4">
        <f>Returns!CD91</f>
        <v>-0.10536051565782611</v>
      </c>
      <c r="CE89" s="4">
        <f>Returns!CE91</f>
        <v>-2.5158559636154987E-2</v>
      </c>
      <c r="CF89" s="4">
        <f>Returns!CF91</f>
        <v>4.879016416943191E-2</v>
      </c>
      <c r="CG89" s="4">
        <f>Returns!CG91</f>
        <v>-0.10536051565782634</v>
      </c>
      <c r="CH89" s="4">
        <f>Returns!CH91</f>
        <v>0.69314718055994495</v>
      </c>
      <c r="CI89" s="4">
        <f>Returns!CI91</f>
        <v>-8.7011376989629685E-2</v>
      </c>
      <c r="CJ89" s="4">
        <f>Returns!CJ91</f>
        <v>-6.2131781107006234E-2</v>
      </c>
      <c r="CK89" s="4">
        <f>Returns!CK91</f>
        <v>-8.2238098236972146E-2</v>
      </c>
      <c r="CL89" s="4">
        <f>Returns!CL91</f>
        <v>-0.34032580593720296</v>
      </c>
      <c r="CM89" s="4">
        <f>Returns!CM91</f>
        <v>3.5647338730237621E-2</v>
      </c>
      <c r="CN89" s="4">
        <f>Returns!CN91</f>
        <v>0.15656906069154009</v>
      </c>
      <c r="CO89" s="4">
        <f>Returns!CO91</f>
        <v>-5.4067221270275856E-2</v>
      </c>
      <c r="CP89" s="4">
        <f>Returns!CP91</f>
        <v>-0.22466910462304679</v>
      </c>
      <c r="CQ89" s="4">
        <f>Returns!CQ91</f>
        <v>-0.13353139262452257</v>
      </c>
      <c r="CR89" s="4">
        <f>Returns!CR91</f>
        <v>0</v>
      </c>
      <c r="CS89" s="4">
        <f>Returns!CS91</f>
        <v>-8.2805903684232518E-2</v>
      </c>
      <c r="CT89" s="4">
        <f>Returns!CT91</f>
        <v>-0.31015492830383939</v>
      </c>
      <c r="CU89" s="4">
        <f>Returns!CU91</f>
        <v>-0.17435338714477799</v>
      </c>
      <c r="CV89" s="4">
        <f>Returns!CV91</f>
        <v>-4.445176257083383E-2</v>
      </c>
      <c r="CW89" s="4">
        <f>Returns!CW91</f>
        <v>-0.25977063704587111</v>
      </c>
      <c r="CX89" s="4">
        <f>Returns!CX91</f>
        <v>0.11778303565638337</v>
      </c>
      <c r="CY89" s="4">
        <f>Returns!CY91</f>
        <v>-8.7802203444447446E-2</v>
      </c>
      <c r="CZ89" s="4">
        <f>Returns!CZ91</f>
        <v>-0.23052365861183233</v>
      </c>
      <c r="DA89" s="4">
        <f>Returns!DA91</f>
        <v>-0.32652190576804491</v>
      </c>
      <c r="DB89" s="4">
        <f>Returns!DB91</f>
        <v>-0.30034046932370445</v>
      </c>
      <c r="DC89" s="4">
        <f>Returns!DC91</f>
        <v>-0.26966356694910265</v>
      </c>
      <c r="DD89" s="4">
        <f>Returns!DD91</f>
        <v>-0.27504046828234208</v>
      </c>
      <c r="DE89" s="4">
        <f>Returns!DE91</f>
        <v>-2.5667746748577969E-2</v>
      </c>
      <c r="DF89" s="4">
        <f>Returns!DF91</f>
        <v>-0.28768207245178123</v>
      </c>
      <c r="DG89" s="4">
        <f>Returns!DG91</f>
        <v>-0.14310084364067333</v>
      </c>
      <c r="DH89" s="4">
        <f>Returns!DH91</f>
        <v>-7.4107972153721891E-2</v>
      </c>
      <c r="DI89" s="4">
        <f>Returns!DI91</f>
        <v>0.14824224314109191</v>
      </c>
      <c r="DJ89" s="4">
        <f>Returns!DJ91</f>
        <v>-0.22314355131420993</v>
      </c>
      <c r="DK89" s="4">
        <f>Returns!DK91</f>
        <v>-0.41002092464402518</v>
      </c>
      <c r="DL89" s="4">
        <f>Returns!DL91</f>
        <v>0.25131442828090567</v>
      </c>
      <c r="DM89" s="4">
        <f>Returns!DM91</f>
        <v>-5.4067221270275745E-2</v>
      </c>
      <c r="DN89" s="4">
        <f>Returns!DN91</f>
        <v>9.5310179804324768E-2</v>
      </c>
      <c r="DO89" s="4">
        <f>Returns!DO91</f>
        <v>-0.16705408466316629</v>
      </c>
      <c r="DP89" s="4">
        <f>Returns!DP91</f>
        <v>-6.4538521137571081E-2</v>
      </c>
      <c r="DQ89" s="4">
        <f>Returns!DQ91</f>
        <v>-0.10536051565782678</v>
      </c>
      <c r="DR89" s="4">
        <f>Returns!DR91</f>
        <v>0</v>
      </c>
      <c r="DS89" s="4">
        <f>Returns!DS91</f>
        <v>-0.28768207245178123</v>
      </c>
      <c r="DT89" s="4">
        <f>Returns!DT91</f>
        <v>0</v>
      </c>
      <c r="DU89" s="4">
        <f>Returns!DU91</f>
        <v>-0.28768207245178123</v>
      </c>
      <c r="DV89" s="4">
        <f>Returns!DV91</f>
        <v>-0.1542700186901006</v>
      </c>
      <c r="DW89" s="4">
        <f>Returns!DW91</f>
        <v>8.2238098236972035E-2</v>
      </c>
      <c r="DX89" s="4">
        <f>Returns!DX91</f>
        <v>-0.3677247801253174</v>
      </c>
      <c r="DY89" s="4">
        <f>Returns!DY91</f>
        <v>0</v>
      </c>
      <c r="DZ89" s="4">
        <f>Returns!DZ91</f>
        <v>-0.11122563511022432</v>
      </c>
      <c r="EA89" s="4">
        <f>Returns!EA91</f>
        <v>-0.12516314295400632</v>
      </c>
      <c r="EB89" s="4">
        <f>Returns!EB91</f>
        <v>0.16705408466316607</v>
      </c>
      <c r="EC89" s="4">
        <f>Returns!EC91</f>
        <v>-0.60613580357031571</v>
      </c>
      <c r="ED89" s="4">
        <f>Returns!ED91</f>
        <v>-0.16833531481921471</v>
      </c>
      <c r="EE89" s="4">
        <f>Returns!EE91</f>
        <v>-0.13815033848081715</v>
      </c>
      <c r="EF89" s="4">
        <f>Returns!EF91</f>
        <v>0</v>
      </c>
      <c r="EG89" s="4">
        <f>Returns!EG91</f>
        <v>-0.69314718055994518</v>
      </c>
      <c r="EH89" s="4">
        <f>Returns!EH91</f>
        <v>-0.16251892949777491</v>
      </c>
      <c r="EI89" s="4">
        <f>Returns!EI91</f>
        <v>0.47000362924573524</v>
      </c>
      <c r="EJ89" s="4">
        <f>Returns!EJ91</f>
        <v>-0.33647223662121295</v>
      </c>
      <c r="EK89" s="4">
        <f>Returns!EK91</f>
        <v>0.13062018241706413</v>
      </c>
      <c r="EL89" s="4">
        <f>Returns!EL91</f>
        <v>3.922071315328135E-2</v>
      </c>
      <c r="EM89" s="4">
        <f>Returns!EM91</f>
        <v>-0.18232155679395445</v>
      </c>
      <c r="EN89" s="4">
        <f>Returns!EN91</f>
        <v>-0.16251892949777491</v>
      </c>
      <c r="EO89" s="4">
        <f>Returns!EO91</f>
        <v>-0.26570316573300562</v>
      </c>
      <c r="EP89" s="4">
        <f>Returns!EP91</f>
        <v>0</v>
      </c>
      <c r="EQ89" s="4">
        <f>Returns!EQ91</f>
        <v>-0.22314355131420993</v>
      </c>
      <c r="ER89" s="4">
        <f>Returns!ER91</f>
        <v>-0.18232155679395445</v>
      </c>
      <c r="ES89" s="4">
        <f>Returns!ES91</f>
        <v>-0.20294084399669021</v>
      </c>
      <c r="ET89" s="4">
        <f>Returns!ET91</f>
        <v>6.9753038760349106E-2</v>
      </c>
      <c r="EU89" s="4">
        <f>Returns!EU91</f>
        <v>-0.25782910930209968</v>
      </c>
      <c r="EV89" s="4">
        <f>Returns!EV91</f>
        <v>-0.14518200984449803</v>
      </c>
      <c r="EW89" s="4">
        <f>Returns!EW91</f>
        <v>-8.0400425438037715E-2</v>
      </c>
      <c r="EX89" s="4">
        <f>Returns!EX91</f>
        <v>-5.129329438755037E-2</v>
      </c>
      <c r="EY89" s="4">
        <f>Returns!EY91</f>
        <v>-0.10536051565782628</v>
      </c>
      <c r="EZ89" s="4">
        <f>Returns!EZ91</f>
        <v>-0.24116205681688796</v>
      </c>
      <c r="FA89" s="4">
        <f>Returns!FA91</f>
        <v>-0.2488960474166243</v>
      </c>
      <c r="FB89" s="4">
        <f>Returns!FB91</f>
        <v>9.0971778205726661E-2</v>
      </c>
      <c r="FC89" s="4">
        <f>Returns!FC91</f>
        <v>-6.7441280795532244E-2</v>
      </c>
      <c r="FD89" s="4">
        <f>Returns!FD91</f>
        <v>0</v>
      </c>
      <c r="FE89" s="4">
        <f>Returns!FE91</f>
        <v>-2.0619287202735759E-2</v>
      </c>
      <c r="FF89" s="4">
        <f>Returns!FF91</f>
        <v>1.9048194970694432E-2</v>
      </c>
      <c r="FG89" s="4">
        <f>Returns!FG91</f>
        <v>0</v>
      </c>
      <c r="FH89" s="4">
        <f>Returns!FH91</f>
        <v>-0.20763936477824441</v>
      </c>
      <c r="FI89" s="4">
        <f>Returns!FI91</f>
        <v>-0.47014340141732369</v>
      </c>
      <c r="FJ89" s="4">
        <f>Returns!FJ91</f>
        <v>-9.5310179804324768E-2</v>
      </c>
      <c r="FK89" s="4">
        <f>Returns!FK91</f>
        <v>-0.20067069546215155</v>
      </c>
      <c r="FL89" s="4">
        <f>Returns!FL91</f>
        <v>0.10536051565782678</v>
      </c>
      <c r="FM89" s="4">
        <f>Returns!FM91</f>
        <v>-0.40546510810816416</v>
      </c>
      <c r="FN89" s="4">
        <f>Returns!FN91</f>
        <v>-0.45198512374305722</v>
      </c>
      <c r="FO89" s="4">
        <f>Returns!FO91</f>
        <v>0</v>
      </c>
      <c r="FP89" s="4">
        <f>Returns!FP91</f>
        <v>0</v>
      </c>
      <c r="FQ89" s="4">
        <f>Returns!FQ91</f>
        <v>7.325046173959282E-2</v>
      </c>
      <c r="FR89" s="4">
        <f>Returns!FR91</f>
        <v>-0.19415601444095754</v>
      </c>
      <c r="FS89" s="4">
        <f>Returns!FS91</f>
        <v>-0.13119221027135008</v>
      </c>
      <c r="FT89" s="4">
        <f>Returns!FT91</f>
        <v>-0.3746934494414107</v>
      </c>
      <c r="FU89" s="4">
        <f>Returns!FU91</f>
        <v>0.22314355131421015</v>
      </c>
      <c r="FV89" s="4">
        <f>Returns!FV91</f>
        <v>-0.23841102344499809</v>
      </c>
      <c r="FW89" s="4">
        <f>Returns!FW91</f>
        <v>-0.35667494393873223</v>
      </c>
      <c r="FX89" s="4">
        <f>Returns!FX91</f>
        <v>4.4451762570833608E-2</v>
      </c>
      <c r="FY89" s="4">
        <f>Returns!FY91</f>
        <v>0.17185025692665934</v>
      </c>
      <c r="FZ89" s="4">
        <f>Returns!FZ91</f>
        <v>0.43332206261113071</v>
      </c>
      <c r="GA89" s="4">
        <f>Returns!GA91</f>
        <v>-0.22314355131420971</v>
      </c>
      <c r="GE89" s="4">
        <f>MC!GG91</f>
        <v>0.1407151390175147</v>
      </c>
      <c r="GF89" s="4">
        <f>MC!GH91</f>
        <v>7.8856023939224543E-2</v>
      </c>
      <c r="GG89" s="4">
        <f>MC!GI91</f>
        <v>0.1346716450679985</v>
      </c>
      <c r="GH89" s="4">
        <f>MC!GJ91</f>
        <v>5.010966651748211E-2</v>
      </c>
      <c r="GI89" s="4">
        <f>MC!GK91</f>
        <v>4.7066949961987986E-2</v>
      </c>
      <c r="GJ89" s="4">
        <f>MC!GL91</f>
        <v>5.0006405683519523E-2</v>
      </c>
      <c r="GK89" s="4">
        <f>MC!GM91</f>
        <v>4.2102055606465599E-2</v>
      </c>
      <c r="GL89" s="4">
        <f>MC!GN91</f>
        <v>3.5510178418377648E-2</v>
      </c>
      <c r="GM89" s="4">
        <f>MC!GO91</f>
        <v>2.8218369717413119E-2</v>
      </c>
      <c r="GN89" s="4">
        <f>MC!GP91</f>
        <v>3.2150858337954405E-2</v>
      </c>
      <c r="GO89" s="4">
        <f>MC!GQ91</f>
        <v>2.7482982391697858E-2</v>
      </c>
      <c r="GP89" s="4">
        <f>MC!GR91</f>
        <v>4.9399537237484317E-2</v>
      </c>
      <c r="GQ89" s="4">
        <f>MC!GS91</f>
        <v>1.3461322739541665E-2</v>
      </c>
      <c r="GR89" s="4">
        <f>MC!GT91</f>
        <v>1.9562153803534141E-2</v>
      </c>
      <c r="GS89" s="4">
        <f>MC!GU91</f>
        <v>3.0135549936203175E-2</v>
      </c>
      <c r="GT89" s="4">
        <f>MC!GV91</f>
        <v>1.0060401172054364E-2</v>
      </c>
      <c r="GU89" s="4">
        <f>MC!GW91</f>
        <v>3.9078383887581978E-3</v>
      </c>
      <c r="GV89" s="4">
        <f>MC!GX91</f>
        <v>2.1757712804269125E-3</v>
      </c>
      <c r="GW89" s="4">
        <f>MC!GY91</f>
        <v>3.9364731785555412E-3</v>
      </c>
      <c r="GX89" s="4">
        <f>MC!GZ91</f>
        <v>8.7386760043095361E-3</v>
      </c>
      <c r="GY89" s="4">
        <f>MC!HA91</f>
        <v>9.6162917906691507E-3</v>
      </c>
      <c r="GZ89" s="4">
        <f>MC!HB91</f>
        <v>4.7893711982504679E-3</v>
      </c>
      <c r="HA89" s="4">
        <f>MC!HC91</f>
        <v>5.1995780690737309E-3</v>
      </c>
      <c r="HB89" s="4">
        <f>MC!HD91</f>
        <v>8.6357528447549344E-3</v>
      </c>
      <c r="HC89" s="4">
        <f>MC!HE91</f>
        <v>8.2537080195578313E-3</v>
      </c>
      <c r="HD89" s="4">
        <f>MC!HF91</f>
        <v>1.8499222302070965E-2</v>
      </c>
      <c r="HE89" s="4">
        <f>MC!HG91</f>
        <v>7.3237526999601482E-3</v>
      </c>
      <c r="HF89" s="4">
        <f>MC!HH91</f>
        <v>4.2801581910052585E-3</v>
      </c>
      <c r="HG89" s="4">
        <f>MC!HI91</f>
        <v>7.0937964281206339E-3</v>
      </c>
      <c r="HH89" s="4">
        <f>MC!HJ91</f>
        <v>8.945062602471519E-3</v>
      </c>
      <c r="HI89" s="4">
        <f>MC!HK91</f>
        <v>8.7349615858216734E-4</v>
      </c>
      <c r="HJ89" s="4">
        <f>MC!HL91</f>
        <v>2.0038950067612546E-3</v>
      </c>
      <c r="HK89" s="4">
        <f>MC!HM91</f>
        <v>7.4158027435775502E-3</v>
      </c>
      <c r="HL89" s="4">
        <f>MC!HN91</f>
        <v>4.9264670078934094E-3</v>
      </c>
      <c r="HM89" s="4">
        <f>MC!HO91</f>
        <v>2.4249749935217162E-3</v>
      </c>
      <c r="HN89" s="4">
        <f>MC!HP91</f>
        <v>1.7132924112471782E-3</v>
      </c>
      <c r="HO89" s="4">
        <f>MC!HQ91</f>
        <v>5.4504026193268763E-3</v>
      </c>
      <c r="HP89" s="4">
        <f>MC!HR91</f>
        <v>4.2783347492021261E-4</v>
      </c>
      <c r="HQ89" s="4">
        <f>MC!HS91</f>
        <v>2.4960216889622949E-3</v>
      </c>
      <c r="HR89" s="4">
        <f>MC!HT91</f>
        <v>3.2438354328914996E-3</v>
      </c>
      <c r="HS89" s="4">
        <f>MC!HU91</f>
        <v>1.913263195657399E-3</v>
      </c>
      <c r="HT89" s="4">
        <f>MC!HV91</f>
        <v>9.7135420201695634E-4</v>
      </c>
      <c r="HU89" s="4">
        <f>MC!HW91</f>
        <v>6.6447570003788029E-4</v>
      </c>
      <c r="HV89" s="4">
        <f>MC!HX91</f>
        <v>5.7208798201248954E-4</v>
      </c>
      <c r="HW89" s="4">
        <f>MC!HY91</f>
        <v>1.7453714800059943E-3</v>
      </c>
      <c r="HX89" s="4">
        <f>MC!HZ91</f>
        <v>4.9755648668147979E-3</v>
      </c>
      <c r="HY89" s="4">
        <f>MC!IA91</f>
        <v>1.046452990353385E-3</v>
      </c>
      <c r="HZ89" s="4">
        <f>MC!IB91</f>
        <v>1.7294332479489824E-3</v>
      </c>
      <c r="IA89" s="4">
        <f>MC!IC91</f>
        <v>3.0440672531260714E-3</v>
      </c>
      <c r="IB89" s="4">
        <f>MC!ID91</f>
        <v>1.3764284218388087E-3</v>
      </c>
      <c r="IC89" s="4">
        <f>MC!IE91</f>
        <v>1.0444269439054599E-3</v>
      </c>
      <c r="ID89" s="4">
        <f>MC!IF91</f>
        <v>5.1448072800981529E-4</v>
      </c>
      <c r="IE89" s="4">
        <f>MC!IG91</f>
        <v>1.8185792916576931E-3</v>
      </c>
      <c r="IF89" s="4">
        <f>MC!IH91</f>
        <v>5.4662733165022903E-4</v>
      </c>
      <c r="IG89" s="4">
        <f>MC!II91</f>
        <v>1.0681316873461851E-3</v>
      </c>
      <c r="IH89" s="4">
        <f>MC!IJ91</f>
        <v>9.8270006212533741E-4</v>
      </c>
      <c r="II89" s="4">
        <f>MC!IK91</f>
        <v>3.2153357128573512E-4</v>
      </c>
      <c r="IJ89" s="4">
        <f>MC!IL91</f>
        <v>2.7142268914038425E-4</v>
      </c>
      <c r="IK89" s="4">
        <f>MC!IM91</f>
        <v>1.4049281418729569E-3</v>
      </c>
      <c r="IL89" s="4">
        <f>MC!IN91</f>
        <v>1.939601799480427E-3</v>
      </c>
      <c r="IM89" s="4">
        <f>MC!IO91</f>
        <v>1.0155220145817265E-3</v>
      </c>
      <c r="IN89" s="4">
        <f>MC!IP91</f>
        <v>5.9964221370427276E-4</v>
      </c>
      <c r="IO89" s="4">
        <f>MC!IQ91</f>
        <v>8.0528592816868437E-4</v>
      </c>
      <c r="IP89" s="4">
        <f>MC!IR91</f>
        <v>8.4179528516029715E-3</v>
      </c>
      <c r="IQ89" s="4">
        <f>MC!IS91</f>
        <v>3.2079068758816256E-5</v>
      </c>
      <c r="IR89" s="4">
        <f>MC!IT91</f>
        <v>2.2051489539218279E-3</v>
      </c>
      <c r="IS89" s="4">
        <f>MC!IU91</f>
        <v>1.1751069397966377E-4</v>
      </c>
      <c r="IT89" s="4">
        <f>MC!IV91</f>
        <v>1.4895493485146344E-3</v>
      </c>
      <c r="IU89" s="4">
        <f>MC!IW91</f>
        <v>8.5174992670776972E-4</v>
      </c>
      <c r="IV89" s="4">
        <f>MC!IX91</f>
        <v>1.6032780891248377E-4</v>
      </c>
      <c r="IW89" s="4">
        <f>MC!IY91</f>
        <v>3.9271533648950848E-4</v>
      </c>
      <c r="IX89" s="4">
        <f>MC!IZ91</f>
        <v>3.2781431527430336E-4</v>
      </c>
      <c r="IY89" s="4">
        <f>MC!JA91</f>
        <v>2.1489599324327015E-4</v>
      </c>
      <c r="IZ89" s="4">
        <f>MC!JB91</f>
        <v>8.7687290266204266E-4</v>
      </c>
      <c r="JA89" s="4">
        <f>MC!JC91</f>
        <v>8.0434043982631918E-5</v>
      </c>
      <c r="JB89" s="4">
        <f>MC!JD91</f>
        <v>6.9844574548142682E-4</v>
      </c>
      <c r="JC89" s="4">
        <f>MC!JE91</f>
        <v>4.0601970816421756E-4</v>
      </c>
      <c r="JD89" s="4">
        <f>MC!JF91</f>
        <v>2.6716799159974129E-4</v>
      </c>
      <c r="JE89" s="4">
        <f>MC!JG91</f>
        <v>1.9287962184248258E-4</v>
      </c>
      <c r="JF89" s="4">
        <f>MC!JH91</f>
        <v>1.6531188317437985E-3</v>
      </c>
      <c r="JG89" s="4">
        <f>MC!JI91</f>
        <v>1.1143255463588805E-4</v>
      </c>
      <c r="JH89" s="4">
        <f>MC!JJ91</f>
        <v>1.0529363389867458E-3</v>
      </c>
      <c r="JI89" s="4">
        <f>MC!JK91</f>
        <v>5.5635235460027013E-4</v>
      </c>
      <c r="JJ89" s="4">
        <f>MC!JL91</f>
        <v>6.983106757182318E-5</v>
      </c>
      <c r="JK89" s="4">
        <f>MC!JM91</f>
        <v>4.5369933457205816E-4</v>
      </c>
      <c r="JL89" s="4">
        <f>MC!JN91</f>
        <v>3.2484278048401302E-4</v>
      </c>
      <c r="JM89" s="4">
        <f>MC!JO91</f>
        <v>2.7452929369386965E-4</v>
      </c>
      <c r="JN89" s="4">
        <f>MC!JP91</f>
        <v>4.2985952136813784E-4</v>
      </c>
      <c r="JO89" s="4">
        <f>MC!JQ91</f>
        <v>3.0026008358252014E-4</v>
      </c>
      <c r="JP89" s="4">
        <f>MC!JR91</f>
        <v>1.7516522239945625E-3</v>
      </c>
      <c r="JQ89" s="4">
        <f>MC!JS91</f>
        <v>2.0118641227897605E-4</v>
      </c>
      <c r="JR89" s="4">
        <f>MC!JT91</f>
        <v>1.4628055354020213E-4</v>
      </c>
      <c r="JS89" s="4">
        <f>MC!JU91</f>
        <v>2.757584285389443E-3</v>
      </c>
      <c r="JT89" s="4">
        <f>MC!JV91</f>
        <v>8.639062053953212E-4</v>
      </c>
      <c r="JU89" s="4">
        <f>MC!JW91</f>
        <v>8.7322601905577722E-5</v>
      </c>
      <c r="JV89" s="4">
        <f>MC!JX91</f>
        <v>8.4432108973204383E-4</v>
      </c>
      <c r="JW89" s="4">
        <f>MC!JY91</f>
        <v>1.7457766892955794E-4</v>
      </c>
      <c r="JX89" s="4">
        <f>MC!JZ91</f>
        <v>9.326567148615842E-5</v>
      </c>
      <c r="JY89" s="4">
        <f>MC!KA91</f>
        <v>6.0983998082549634E-5</v>
      </c>
      <c r="JZ89" s="4">
        <f>MC!KB91</f>
        <v>1.4797567906829959E-3</v>
      </c>
      <c r="KA89" s="4">
        <f>MC!KC91</f>
        <v>4.1743310315419638E-4</v>
      </c>
      <c r="KB89" s="4">
        <f>MC!KD91</f>
        <v>9.1847438972610747E-5</v>
      </c>
      <c r="KC89" s="4">
        <f>MC!KE91</f>
        <v>9.1935234318687509E-4</v>
      </c>
      <c r="KD89" s="4">
        <f>MC!KF91</f>
        <v>7.8286434747831162E-4</v>
      </c>
      <c r="KE89" s="4">
        <f>MC!KG91</f>
        <v>7.4659811606044989E-4</v>
      </c>
      <c r="KF89" s="4">
        <f>MC!KH91</f>
        <v>2.0881785389949446E-4</v>
      </c>
      <c r="KG89" s="4">
        <f>MC!KI91</f>
        <v>1.2819471224838951E-3</v>
      </c>
      <c r="KH89" s="4">
        <f>MC!KJ91</f>
        <v>2.2164948140302094E-4</v>
      </c>
      <c r="KI89" s="4">
        <f>MC!KK91</f>
        <v>3.6738975589044303E-5</v>
      </c>
      <c r="KJ89" s="4">
        <f>MC!KL91</f>
        <v>1.912587846841424E-4</v>
      </c>
      <c r="KK89" s="4">
        <f>MC!KM91</f>
        <v>1.7653618049588569E-4</v>
      </c>
      <c r="KL89" s="4">
        <f>MC!KN91</f>
        <v>2.4771794569965899E-4</v>
      </c>
      <c r="KM89" s="4">
        <f>MC!KO91</f>
        <v>1.7187627366565761E-4</v>
      </c>
      <c r="KN89" s="4">
        <f>MC!KP91</f>
        <v>3.7441338357658383E-4</v>
      </c>
      <c r="KO89" s="4">
        <f>MC!KQ91</f>
        <v>9.9006136421946595E-5</v>
      </c>
      <c r="KP89" s="4">
        <f>MC!KR91</f>
        <v>1.1730808933487124E-4</v>
      </c>
      <c r="KQ89" s="4">
        <f>MC!KS91</f>
        <v>4.3066993994730793E-4</v>
      </c>
      <c r="KR89" s="4">
        <f>MC!KT91</f>
        <v>1.9443292411922526E-4</v>
      </c>
      <c r="KS89" s="4">
        <f>MC!KU91</f>
        <v>3.014081765696778E-4</v>
      </c>
      <c r="KT89" s="4">
        <f>MC!KV91</f>
        <v>5.9700835332196989E-5</v>
      </c>
      <c r="KU89" s="4">
        <f>MC!KW91</f>
        <v>6.2537300359292316E-5</v>
      </c>
      <c r="KV89" s="4">
        <f>MC!KX91</f>
        <v>4.3695068393587615E-5</v>
      </c>
      <c r="KW89" s="4">
        <f>MC!KY91</f>
        <v>7.7665113837134105E-6</v>
      </c>
      <c r="KX89" s="4">
        <f>MC!KZ91</f>
        <v>6.6386788610350278E-5</v>
      </c>
      <c r="KY89" s="4">
        <f>MC!LA91</f>
        <v>5.3372816926510499E-4</v>
      </c>
      <c r="KZ89" s="4">
        <f>MC!LB91</f>
        <v>9.2029783152924036E-4</v>
      </c>
      <c r="LA89" s="4">
        <f>MC!LC91</f>
        <v>8.8943439063917919E-5</v>
      </c>
      <c r="LB89" s="4">
        <f>MC!LD91</f>
        <v>4.0655998721699765E-5</v>
      </c>
      <c r="LC89" s="4">
        <f>MC!LE91</f>
        <v>5.7647774931632745E-4</v>
      </c>
      <c r="LD89" s="4">
        <f>MC!LF91</f>
        <v>1.6107069261005636E-4</v>
      </c>
      <c r="LE89" s="4">
        <f>MC!LG91</f>
        <v>6.9223253637445598E-5</v>
      </c>
      <c r="LF89" s="4">
        <f>MC!LH91</f>
        <v>8.8403160011137844E-5</v>
      </c>
      <c r="LG89" s="4">
        <f>MC!LI91</f>
        <v>5.5358342445477229E-4</v>
      </c>
      <c r="LH89" s="4">
        <f>MC!LJ91</f>
        <v>5.4743775022939912E-4</v>
      </c>
      <c r="LI89" s="4">
        <f>MC!LK91</f>
        <v>8.3405578772922267E-5</v>
      </c>
      <c r="LJ89" s="4">
        <f>MC!LL91</f>
        <v>3.3092091982778875E-6</v>
      </c>
      <c r="LK89" s="4">
        <f>MC!LM91</f>
        <v>7.8205392889914153E-5</v>
      </c>
      <c r="LL89" s="4">
        <f>MC!LN91</f>
        <v>3.2416743166803795E-5</v>
      </c>
      <c r="LM89" s="4">
        <f>MC!LO91</f>
        <v>2.5798324770248024E-5</v>
      </c>
      <c r="LN89" s="4">
        <f>MC!LP91</f>
        <v>4.2155273093164437E-4</v>
      </c>
      <c r="LO89" s="4">
        <f>MC!LQ91</f>
        <v>1.7829208741742088E-4</v>
      </c>
      <c r="LP89" s="4">
        <f>MC!LR91</f>
        <v>7.4288369757258697E-5</v>
      </c>
      <c r="LQ89" s="4">
        <f>MC!LS91</f>
        <v>2.8918436300052883E-4</v>
      </c>
      <c r="LR89" s="4">
        <f>MC!LT91</f>
        <v>2.5602473613615251E-4</v>
      </c>
      <c r="LS89" s="4">
        <f>MC!LU91</f>
        <v>5.409544015960383E-5</v>
      </c>
      <c r="LT89" s="4">
        <f>MC!LV91</f>
        <v>7.5571532507611342E-5</v>
      </c>
      <c r="LU89" s="4">
        <f>MC!LW91</f>
        <v>3.2106082711455259E-4</v>
      </c>
      <c r="LV89" s="4">
        <f>MC!LX91</f>
        <v>1.9470306364561532E-4</v>
      </c>
      <c r="LW89" s="4">
        <f>MC!LY91</f>
        <v>7.5368927862818819E-5</v>
      </c>
      <c r="LX89" s="4">
        <f>MC!LZ91</f>
        <v>3.0687850197907594E-4</v>
      </c>
      <c r="LY89" s="4">
        <f>MC!MA91</f>
        <v>9.5967066750058739E-5</v>
      </c>
      <c r="LZ89" s="4">
        <f>MC!MB91</f>
        <v>1.5148073942321022E-4</v>
      </c>
      <c r="MA89" s="4">
        <f>MC!MC91</f>
        <v>2.4373338768540607E-4</v>
      </c>
      <c r="MB89" s="4">
        <f>MC!MD91</f>
        <v>3.9035161563359569E-5</v>
      </c>
      <c r="MC89" s="4">
        <f>MC!ME91</f>
        <v>9.7250229500411384E-5</v>
      </c>
      <c r="MD89" s="4">
        <f>MC!MF91</f>
        <v>1.1501190336055597E-4</v>
      </c>
      <c r="ME89" s="4">
        <f>MC!MG91</f>
        <v>2.1651683040161036E-4</v>
      </c>
      <c r="MF89" s="4">
        <f>MC!MH91</f>
        <v>4.3438435843517093E-4</v>
      </c>
      <c r="MG89" s="4">
        <f>MC!MI91</f>
        <v>1.2291348450746439E-4</v>
      </c>
      <c r="MH89" s="4">
        <f>MC!MJ91</f>
        <v>1.1548464753173854E-4</v>
      </c>
      <c r="MI89" s="4">
        <f>MC!MK91</f>
        <v>9.9627457332643679E-4</v>
      </c>
      <c r="MJ89" s="4">
        <f>MC!ML91</f>
        <v>4.5113300907135282E-5</v>
      </c>
      <c r="MK89" s="4">
        <f>MC!MM91</f>
        <v>5.6796835423504148E-5</v>
      </c>
      <c r="ML89" s="4">
        <f>MC!MN91</f>
        <v>1.1129748487269304E-4</v>
      </c>
      <c r="MM89" s="4">
        <f>MC!MO91</f>
        <v>3.9440370852944614E-5</v>
      </c>
      <c r="MN89" s="4">
        <f>MC!MP91</f>
        <v>9.2050043617403283E-5</v>
      </c>
      <c r="MO89" s="4">
        <f>MC!MQ91</f>
        <v>5.2339533238068625E-5</v>
      </c>
      <c r="MP89" s="4">
        <f>MC!MR91</f>
        <v>1.0805581055601265E-5</v>
      </c>
      <c r="MQ89" s="4">
        <f>MC!MS91</f>
        <v>6.0511253911367088E-5</v>
      </c>
      <c r="MR89" s="4">
        <f>MC!MT91</f>
        <v>4.1601487064064872E-5</v>
      </c>
      <c r="MS89" s="4">
        <f>MC!MU91</f>
        <v>2.8364650270953324E-5</v>
      </c>
      <c r="MT89" s="4">
        <f>MC!MV91</f>
        <v>6.0781393437757118E-5</v>
      </c>
      <c r="MU89" s="4">
        <f>MC!MW91</f>
        <v>1.3067999589117782E-4</v>
      </c>
      <c r="MV89" s="4">
        <f>MC!MX91</f>
        <v>3.9305301089749606E-5</v>
      </c>
      <c r="MW89" s="4">
        <f>MC!MY91</f>
        <v>5.8890416753026898E-5</v>
      </c>
      <c r="MX89" s="4">
        <f>MC!MZ91</f>
        <v>1.2149525199391674E-4</v>
      </c>
      <c r="MY89" s="4">
        <f>MC!NA91</f>
        <v>2.1942083031030322E-4</v>
      </c>
      <c r="MZ89" s="4">
        <f>MC!NB91</f>
        <v>4.5315905551927805E-5</v>
      </c>
      <c r="NA89" s="4">
        <f>MC!NC91</f>
        <v>3.0188092074086033E-5</v>
      </c>
      <c r="NB89" s="4">
        <f>MC!ND91</f>
        <v>5.5175998265163958E-5</v>
      </c>
      <c r="NC89" s="4">
        <f>MC!NE91</f>
        <v>5.5783812199541527E-5</v>
      </c>
      <c r="ND89" s="4">
        <f>MC!NF91</f>
        <v>4.3289859104002569E-5</v>
      </c>
      <c r="NH89" s="3">
        <f t="shared" si="2"/>
        <v>-0.1189509558616002</v>
      </c>
      <c r="NI89" s="3">
        <v>1.6666666666666667E-5</v>
      </c>
      <c r="NJ89" s="4">
        <f t="shared" si="3"/>
        <v>-0.11896762252826687</v>
      </c>
    </row>
    <row r="90" spans="1:374" x14ac:dyDescent="0.3">
      <c r="A90" s="1">
        <v>41760</v>
      </c>
      <c r="B90" s="4">
        <f>Returns!B92</f>
        <v>-4.4578809616525827E-2</v>
      </c>
      <c r="C90" s="4">
        <f>Returns!C92</f>
        <v>4.5026363378109835E-2</v>
      </c>
      <c r="D90" s="4">
        <f>Returns!D92</f>
        <v>8.524508693943833E-3</v>
      </c>
      <c r="E90" s="4">
        <f>Returns!E92</f>
        <v>6.1110648557472391E-2</v>
      </c>
      <c r="F90" s="4">
        <f>Returns!F92</f>
        <v>3.8986896281381078E-2</v>
      </c>
      <c r="G90" s="4">
        <f>Returns!G92</f>
        <v>3.4007576538610529E-2</v>
      </c>
      <c r="H90" s="4">
        <f>Returns!H92</f>
        <v>-1.9093658815579673E-2</v>
      </c>
      <c r="I90" s="4">
        <f>Returns!I92</f>
        <v>-1.9742986927584472E-2</v>
      </c>
      <c r="J90" s="4">
        <f>Returns!J92</f>
        <v>3.5686989766642085E-2</v>
      </c>
      <c r="K90" s="4">
        <f>Returns!K92</f>
        <v>-2.4332100659530509E-2</v>
      </c>
      <c r="L90" s="4">
        <f>Returns!L92</f>
        <v>1.8360657016926574E-2</v>
      </c>
      <c r="M90" s="4">
        <f>Returns!M92</f>
        <v>-0.18127934721551098</v>
      </c>
      <c r="N90" s="4">
        <f>Returns!N92</f>
        <v>4.6365920557925655E-2</v>
      </c>
      <c r="O90" s="4">
        <f>Returns!O92</f>
        <v>0.10533532642370336</v>
      </c>
      <c r="P90" s="4">
        <f>Returns!P92</f>
        <v>5.313749969715742E-2</v>
      </c>
      <c r="Q90" s="4">
        <f>Returns!Q92</f>
        <v>0.22524660151098841</v>
      </c>
      <c r="R90" s="4">
        <f>Returns!R92</f>
        <v>4.2019138619790203E-2</v>
      </c>
      <c r="S90" s="4">
        <f>Returns!S92</f>
        <v>3.7740327982846988E-2</v>
      </c>
      <c r="T90" s="4">
        <f>Returns!T92</f>
        <v>0.22490153594510787</v>
      </c>
      <c r="U90" s="4">
        <f>Returns!U92</f>
        <v>-1.487384882320697E-2</v>
      </c>
      <c r="V90" s="4">
        <f>Returns!V92</f>
        <v>-2.6490081715770941E-3</v>
      </c>
      <c r="W90" s="4">
        <f>Returns!W92</f>
        <v>0.14197026127038725</v>
      </c>
      <c r="X90" s="4">
        <f>Returns!X92</f>
        <v>0.12405264866997889</v>
      </c>
      <c r="Y90" s="4">
        <f>Returns!Y92</f>
        <v>-3.5357218328236684E-2</v>
      </c>
      <c r="Z90" s="4">
        <f>Returns!Z92</f>
        <v>5.6405927913552034E-2</v>
      </c>
      <c r="AA90" s="4">
        <f>Returns!AA92</f>
        <v>2.7200226299156416E-2</v>
      </c>
      <c r="AB90" s="4">
        <f>Returns!AB92</f>
        <v>7.9688160603699432E-2</v>
      </c>
      <c r="AC90" s="4">
        <f>Returns!AC92</f>
        <v>-8.2836005579149052E-2</v>
      </c>
      <c r="AD90" s="4">
        <f>Returns!AD92</f>
        <v>3.3465156294546716E-2</v>
      </c>
      <c r="AE90" s="4">
        <f>Returns!AE92</f>
        <v>5.7523844138186675E-2</v>
      </c>
      <c r="AF90" s="4">
        <f>Returns!AF92</f>
        <v>-0.25671984684781401</v>
      </c>
      <c r="AG90" s="4">
        <f>Returns!AG92</f>
        <v>4.2462908814511202E-3</v>
      </c>
      <c r="AH90" s="4">
        <f>Returns!AH92</f>
        <v>3.6036075032985782E-3</v>
      </c>
      <c r="AI90" s="4">
        <f>Returns!AI92</f>
        <v>6.3513405722325667E-2</v>
      </c>
      <c r="AJ90" s="4">
        <f>Returns!AJ92</f>
        <v>4.3675063502661593E-2</v>
      </c>
      <c r="AK90" s="4">
        <f>Returns!AK92</f>
        <v>0</v>
      </c>
      <c r="AL90" s="4">
        <f>Returns!AL92</f>
        <v>-6.6939482675109407E-2</v>
      </c>
      <c r="AM90" s="4">
        <f>Returns!AM92</f>
        <v>-0.13353139262452263</v>
      </c>
      <c r="AN90" s="4">
        <f>Returns!AN92</f>
        <v>9.1248671465144593E-2</v>
      </c>
      <c r="AO90" s="4">
        <f>Returns!AO92</f>
        <v>4.6400075604764224E-2</v>
      </c>
      <c r="AP90" s="4">
        <f>Returns!AP92</f>
        <v>7.2196291204489116E-2</v>
      </c>
      <c r="AQ90" s="4">
        <f>Returns!AQ92</f>
        <v>0.13762137787604783</v>
      </c>
      <c r="AR90" s="4">
        <f>Returns!AR92</f>
        <v>-0.35282137462274232</v>
      </c>
      <c r="AS90" s="4">
        <f>Returns!AS92</f>
        <v>-9.5066752344505456E-2</v>
      </c>
      <c r="AT90" s="4">
        <f>Returns!AT92</f>
        <v>-6.9442208722101162E-2</v>
      </c>
      <c r="AU90" s="4">
        <f>Returns!AU92</f>
        <v>-0.18819652123697539</v>
      </c>
      <c r="AV90" s="4">
        <f>Returns!AV92</f>
        <v>1.9868203216725222E-2</v>
      </c>
      <c r="AW90" s="4">
        <f>Returns!AW92</f>
        <v>8.5522173438162152E-2</v>
      </c>
      <c r="AX90" s="4">
        <f>Returns!AX92</f>
        <v>0.1466034741918753</v>
      </c>
      <c r="AY90" s="4">
        <f>Returns!AY92</f>
        <v>2.4391453124159135E-2</v>
      </c>
      <c r="AZ90" s="4">
        <f>Returns!AZ92</f>
        <v>-0.12926092350107066</v>
      </c>
      <c r="BA90" s="4">
        <f>Returns!BA92</f>
        <v>0.17768117723745244</v>
      </c>
      <c r="BB90" s="4">
        <f>Returns!BB92</f>
        <v>-0.22314355131420968</v>
      </c>
      <c r="BC90" s="4">
        <f>Returns!BC92</f>
        <v>0.19574457712609533</v>
      </c>
      <c r="BD90" s="4">
        <f>Returns!BD92</f>
        <v>-6.8992871486951435E-2</v>
      </c>
      <c r="BE90" s="4">
        <f>Returns!BE92</f>
        <v>-4.08219945202552E-2</v>
      </c>
      <c r="BF90" s="4">
        <f>Returns!BF92</f>
        <v>-7.4107972153721891E-2</v>
      </c>
      <c r="BG90" s="4">
        <f>Returns!BG92</f>
        <v>-4.6650249404693422E-2</v>
      </c>
      <c r="BH90" s="4">
        <f>Returns!BH92</f>
        <v>-0.19514323549409796</v>
      </c>
      <c r="BI90" s="4">
        <f>Returns!BI92</f>
        <v>0.2207878376217508</v>
      </c>
      <c r="BJ90" s="4">
        <f>Returns!BJ92</f>
        <v>-1.980262729617973E-2</v>
      </c>
      <c r="BK90" s="4">
        <f>Returns!BK92</f>
        <v>3.0771658666753715E-2</v>
      </c>
      <c r="BL90" s="4">
        <f>Returns!BL92</f>
        <v>-8.1345639453952234E-2</v>
      </c>
      <c r="BM90" s="4">
        <f>Returns!BM92</f>
        <v>-0.13880941015517778</v>
      </c>
      <c r="BN90" s="4">
        <f>Returns!BN92</f>
        <v>0</v>
      </c>
      <c r="BO90" s="4">
        <f>Returns!BO92</f>
        <v>8.9948236662939565E-2</v>
      </c>
      <c r="BP90" s="4">
        <f>Returns!BP92</f>
        <v>-8.6381187856341413E-3</v>
      </c>
      <c r="BQ90" s="4">
        <f>Returns!BQ92</f>
        <v>0.12516314295400593</v>
      </c>
      <c r="BR90" s="4">
        <f>Returns!BR92</f>
        <v>-0.14483094787845602</v>
      </c>
      <c r="BS90" s="4">
        <f>Returns!BS92</f>
        <v>-0.10536051565782634</v>
      </c>
      <c r="BT90" s="4">
        <f>Returns!BT92</f>
        <v>-0.17824823140631874</v>
      </c>
      <c r="BU90" s="4">
        <f>Returns!BU92</f>
        <v>-0.1655144384775733</v>
      </c>
      <c r="BV90" s="4">
        <f>Returns!BV92</f>
        <v>-7.7758351384688673E-2</v>
      </c>
      <c r="BW90" s="4">
        <f>Returns!BW92</f>
        <v>6.09505429167852E-2</v>
      </c>
      <c r="BX90" s="4">
        <f>Returns!BX92</f>
        <v>0.87546873735389985</v>
      </c>
      <c r="BY90" s="4">
        <f>Returns!BY92</f>
        <v>-0.14995700231244746</v>
      </c>
      <c r="BZ90" s="4">
        <f>Returns!BZ92</f>
        <v>-4.5120435280469606E-2</v>
      </c>
      <c r="CA90" s="4">
        <f>Returns!CA92</f>
        <v>-0.33024168687057687</v>
      </c>
      <c r="CB90" s="4">
        <f>Returns!CB92</f>
        <v>5.1293294387550592E-2</v>
      </c>
      <c r="CC90" s="4">
        <f>Returns!CC92</f>
        <v>-0.10536051565782634</v>
      </c>
      <c r="CD90" s="4">
        <f>Returns!CD92</f>
        <v>0.25951119548508461</v>
      </c>
      <c r="CE90" s="4">
        <f>Returns!CE92</f>
        <v>0.16950086836489325</v>
      </c>
      <c r="CF90" s="4">
        <f>Returns!CF92</f>
        <v>-0.1541506798272583</v>
      </c>
      <c r="CG90" s="4">
        <f>Returns!CG92</f>
        <v>-0.11778303565638359</v>
      </c>
      <c r="CH90" s="4">
        <f>Returns!CH92</f>
        <v>0</v>
      </c>
      <c r="CI90" s="4">
        <f>Returns!CI92</f>
        <v>-9.531017980432499E-2</v>
      </c>
      <c r="CJ90" s="4">
        <f>Returns!CJ92</f>
        <v>2.5317807984289897E-2</v>
      </c>
      <c r="CK90" s="4">
        <f>Returns!CK92</f>
        <v>-7.1035773116751633E-2</v>
      </c>
      <c r="CL90" s="4">
        <f>Returns!CL92</f>
        <v>-0.11441035117774423</v>
      </c>
      <c r="CM90" s="4">
        <f>Returns!CM92</f>
        <v>-0.11099677597202429</v>
      </c>
      <c r="CN90" s="4">
        <f>Returns!CN92</f>
        <v>-0.1069721195521679</v>
      </c>
      <c r="CO90" s="4">
        <f>Returns!CO92</f>
        <v>-2.8170876966696179E-2</v>
      </c>
      <c r="CP90" s="4">
        <f>Returns!CP92</f>
        <v>-0.10734155493596453</v>
      </c>
      <c r="CQ90" s="4">
        <f>Returns!CQ92</f>
        <v>-0.15415067982725844</v>
      </c>
      <c r="CR90" s="4">
        <f>Returns!CR92</f>
        <v>0</v>
      </c>
      <c r="CS90" s="4">
        <f>Returns!CS92</f>
        <v>2.8370697129215416E-2</v>
      </c>
      <c r="CT90" s="4">
        <f>Returns!CT92</f>
        <v>-9.5310179804324768E-2</v>
      </c>
      <c r="CU90" s="4">
        <f>Returns!CU92</f>
        <v>-6.8992871486951213E-2</v>
      </c>
      <c r="CV90" s="4">
        <f>Returns!CV92</f>
        <v>4.445176257083383E-2</v>
      </c>
      <c r="CW90" s="4">
        <f>Returns!CW92</f>
        <v>-0.12482306473273838</v>
      </c>
      <c r="CX90" s="4">
        <f>Returns!CX92</f>
        <v>0.2876820724517809</v>
      </c>
      <c r="CY90" s="4">
        <f>Returns!CY92</f>
        <v>8.7802203444447446E-2</v>
      </c>
      <c r="CZ90" s="4">
        <f>Returns!CZ92</f>
        <v>-0.16034265007517934</v>
      </c>
      <c r="DA90" s="4">
        <f>Returns!DA92</f>
        <v>0.17237122594078649</v>
      </c>
      <c r="DB90" s="4">
        <f>Returns!DB92</f>
        <v>-3.2365284502031688E-2</v>
      </c>
      <c r="DC90" s="4">
        <f>Returns!DC92</f>
        <v>-7.4107972153721891E-2</v>
      </c>
      <c r="DD90" s="4">
        <f>Returns!DD92</f>
        <v>-3.0655350294358251E-2</v>
      </c>
      <c r="DE90" s="4">
        <f>Returns!DE92</f>
        <v>0</v>
      </c>
      <c r="DF90" s="4">
        <f>Returns!DF92</f>
        <v>0</v>
      </c>
      <c r="DG90" s="4">
        <f>Returns!DG92</f>
        <v>-0.16705408466316607</v>
      </c>
      <c r="DH90" s="4">
        <f>Returns!DH92</f>
        <v>-0.48550781578170099</v>
      </c>
      <c r="DI90" s="4">
        <f>Returns!DI92</f>
        <v>-0.10948423284168829</v>
      </c>
      <c r="DJ90" s="4">
        <f>Returns!DJ92</f>
        <v>-0.13353139262452252</v>
      </c>
      <c r="DK90" s="4">
        <f>Returns!DK92</f>
        <v>-5.6352936551131716E-2</v>
      </c>
      <c r="DL90" s="4">
        <f>Returns!DL92</f>
        <v>-0.11778303565638337</v>
      </c>
      <c r="DM90" s="4">
        <f>Returns!DM92</f>
        <v>0</v>
      </c>
      <c r="DN90" s="4">
        <f>Returns!DN92</f>
        <v>-4.6520015634892831E-2</v>
      </c>
      <c r="DO90" s="4">
        <f>Returns!DO92</f>
        <v>-0.2288415724288474</v>
      </c>
      <c r="DP90" s="4">
        <f>Returns!DP92</f>
        <v>0</v>
      </c>
      <c r="DQ90" s="4">
        <f>Returns!DQ92</f>
        <v>-0.11778303565638382</v>
      </c>
      <c r="DR90" s="4">
        <f>Returns!DR92</f>
        <v>-8.2836005579149052E-2</v>
      </c>
      <c r="DS90" s="4">
        <f>Returns!DS92</f>
        <v>0</v>
      </c>
      <c r="DT90" s="4">
        <f>Returns!DT92</f>
        <v>0.91629073187415511</v>
      </c>
      <c r="DU90" s="4">
        <f>Returns!DU92</f>
        <v>0.33647223662121295</v>
      </c>
      <c r="DV90" s="4">
        <f>Returns!DV92</f>
        <v>-8.6935432429122494E-2</v>
      </c>
      <c r="DW90" s="4">
        <f>Returns!DW92</f>
        <v>0.10008345855698264</v>
      </c>
      <c r="DX90" s="4">
        <f>Returns!DX92</f>
        <v>-0.40546510810816438</v>
      </c>
      <c r="DY90" s="4">
        <f>Returns!DY92</f>
        <v>-0.13353139262452229</v>
      </c>
      <c r="DZ90" s="4">
        <f>Returns!DZ92</f>
        <v>-6.062462181643502E-2</v>
      </c>
      <c r="EA90" s="4">
        <f>Returns!EA92</f>
        <v>0.18232155679395468</v>
      </c>
      <c r="EB90" s="4">
        <f>Returns!EB92</f>
        <v>-0.16705408466316607</v>
      </c>
      <c r="EC90" s="4">
        <f>Returns!EC92</f>
        <v>-0.18232155679395445</v>
      </c>
      <c r="ED90" s="4">
        <f>Returns!ED92</f>
        <v>3.2789822822990922E-2</v>
      </c>
      <c r="EE90" s="4">
        <f>Returns!EE92</f>
        <v>3.6367644170874902E-2</v>
      </c>
      <c r="EF90" s="4">
        <f>Returns!EF92</f>
        <v>7.3916798025371655E-2</v>
      </c>
      <c r="EG90" s="4">
        <f>Returns!EG92</f>
        <v>0</v>
      </c>
      <c r="EH90" s="4">
        <f>Returns!EH92</f>
        <v>-0.1251631429540061</v>
      </c>
      <c r="EI90" s="4">
        <f>Returns!EI92</f>
        <v>-0.13353139262452229</v>
      </c>
      <c r="EJ90" s="4">
        <f>Returns!EJ92</f>
        <v>0</v>
      </c>
      <c r="EK90" s="4">
        <f>Returns!EK92</f>
        <v>-0.12289813632315383</v>
      </c>
      <c r="EL90" s="4">
        <f>Returns!EL92</f>
        <v>-0.16705408466316629</v>
      </c>
      <c r="EM90" s="4">
        <f>Returns!EM92</f>
        <v>0.22314355131420971</v>
      </c>
      <c r="EN90" s="4">
        <f>Returns!EN92</f>
        <v>-2.9852963149681111E-2</v>
      </c>
      <c r="EO90" s="4">
        <f>Returns!EO92</f>
        <v>0.20854475189305696</v>
      </c>
      <c r="EP90" s="4">
        <f>Returns!EP92</f>
        <v>0.55961578793542266</v>
      </c>
      <c r="EQ90" s="4">
        <f>Returns!EQ92</f>
        <v>-0.13353139262452252</v>
      </c>
      <c r="ER90" s="4">
        <f>Returns!ER92</f>
        <v>-0.32850406697203605</v>
      </c>
      <c r="ES90" s="4">
        <f>Returns!ES92</f>
        <v>0.22314355131420971</v>
      </c>
      <c r="ET90" s="4">
        <f>Returns!ET92</f>
        <v>0.16021130443894904</v>
      </c>
      <c r="EU90" s="4">
        <f>Returns!EU92</f>
        <v>-6.062462181643502E-2</v>
      </c>
      <c r="EV90" s="4">
        <f>Returns!EV92</f>
        <v>-9.8440072813252399E-2</v>
      </c>
      <c r="EW90" s="4">
        <f>Returns!EW92</f>
        <v>8.0400425438037715E-2</v>
      </c>
      <c r="EX90" s="4">
        <f>Returns!EX92</f>
        <v>-5.4067221270275745E-2</v>
      </c>
      <c r="EY90" s="4">
        <f>Returns!EY92</f>
        <v>0</v>
      </c>
      <c r="EZ90" s="4">
        <f>Returns!EZ92</f>
        <v>0.16705408466316607</v>
      </c>
      <c r="FA90" s="4">
        <f>Returns!FA92</f>
        <v>-2.1978906718775337E-2</v>
      </c>
      <c r="FB90" s="4">
        <f>Returns!FB92</f>
        <v>-4.445176257083383E-2</v>
      </c>
      <c r="FC90" s="4">
        <f>Returns!FC92</f>
        <v>-7.2320661579626133E-2</v>
      </c>
      <c r="FD90" s="4">
        <f>Returns!FD92</f>
        <v>0</v>
      </c>
      <c r="FE90" s="4">
        <f>Returns!FE92</f>
        <v>-0.20763936477824441</v>
      </c>
      <c r="FF90" s="4">
        <f>Returns!FF92</f>
        <v>3.7041271680349208E-2</v>
      </c>
      <c r="FG90" s="4">
        <f>Returns!FG92</f>
        <v>0.35667494393873245</v>
      </c>
      <c r="FH90" s="4">
        <f>Returns!FH92</f>
        <v>-0.16705408466316607</v>
      </c>
      <c r="FI90" s="4">
        <f>Returns!FI92</f>
        <v>0.10600330594867269</v>
      </c>
      <c r="FJ90" s="4">
        <f>Returns!FJ92</f>
        <v>1.9802627296179764E-2</v>
      </c>
      <c r="FK90" s="4">
        <f>Returns!FK92</f>
        <v>0</v>
      </c>
      <c r="FL90" s="4">
        <f>Returns!FL92</f>
        <v>0</v>
      </c>
      <c r="FM90" s="4">
        <f>Returns!FM92</f>
        <v>0.91629073187415511</v>
      </c>
      <c r="FN90" s="4">
        <f>Returns!FN92</f>
        <v>-0.15415067982725844</v>
      </c>
      <c r="FO90" s="4">
        <f>Returns!FO92</f>
        <v>-3.3901551675681318E-2</v>
      </c>
      <c r="FP90" s="4">
        <f>Returns!FP92</f>
        <v>-0.14310084364067333</v>
      </c>
      <c r="FQ90" s="4">
        <f>Returns!FQ92</f>
        <v>-0.26441096720075175</v>
      </c>
      <c r="FR90" s="4">
        <f>Returns!FR92</f>
        <v>-7.4107972153721891E-2</v>
      </c>
      <c r="FS90" s="4">
        <f>Returns!FS92</f>
        <v>-0.21848153820839933</v>
      </c>
      <c r="FT90" s="4">
        <f>Returns!FT92</f>
        <v>0</v>
      </c>
      <c r="FU90" s="4">
        <f>Returns!FU92</f>
        <v>-0.10536051565782678</v>
      </c>
      <c r="FV90" s="4">
        <f>Returns!FV92</f>
        <v>-8.0042707673536606E-2</v>
      </c>
      <c r="FW90" s="4">
        <f>Returns!FW92</f>
        <v>-4.8790164169431938E-2</v>
      </c>
      <c r="FX90" s="4">
        <f>Returns!FX92</f>
        <v>2.1506205220963803E-2</v>
      </c>
      <c r="FY90" s="4">
        <f>Returns!FY92</f>
        <v>0.10008345855698253</v>
      </c>
      <c r="FZ90" s="4">
        <f>Returns!FZ92</f>
        <v>-3.3522692038643595E-2</v>
      </c>
      <c r="GA90" s="4">
        <f>Returns!GA92</f>
        <v>-0.5389965007326869</v>
      </c>
      <c r="GE90" s="4">
        <f>MC!GG92</f>
        <v>0.13318423886767336</v>
      </c>
      <c r="GF90" s="4">
        <f>MC!GH92</f>
        <v>8.173134310801676E-2</v>
      </c>
      <c r="GG90" s="4">
        <f>MC!GI92</f>
        <v>0.13441606605817838</v>
      </c>
      <c r="GH90" s="4">
        <f>MC!GJ92</f>
        <v>5.271499899146697E-2</v>
      </c>
      <c r="GI90" s="4">
        <f>MC!GK92</f>
        <v>4.8808253476097234E-2</v>
      </c>
      <c r="GJ90" s="4">
        <f>MC!GL92</f>
        <v>5.1199726566577945E-2</v>
      </c>
      <c r="GK90" s="4">
        <f>MC!GM92</f>
        <v>4.0877401013719387E-2</v>
      </c>
      <c r="GL90" s="4">
        <f>MC!GN92</f>
        <v>3.4474586371129726E-2</v>
      </c>
      <c r="GM90" s="4">
        <f>MC!GO92</f>
        <v>2.8940286423380965E-2</v>
      </c>
      <c r="GN90" s="4">
        <f>MC!GP92</f>
        <v>3.1052591689286813E-2</v>
      </c>
      <c r="GO90" s="4">
        <f>MC!GQ92</f>
        <v>2.7825486491872987E-2</v>
      </c>
      <c r="GP90" s="4">
        <f>MC!GR92</f>
        <v>4.0781359796598471E-2</v>
      </c>
      <c r="GQ90" s="4">
        <f>MC!GS92</f>
        <v>1.3953913315349497E-2</v>
      </c>
      <c r="GR90" s="4">
        <f>MC!GT92</f>
        <v>2.1781038589855615E-2</v>
      </c>
      <c r="GS90" s="4">
        <f>MC!GU92</f>
        <v>3.1449254614556582E-2</v>
      </c>
      <c r="GT90" s="4">
        <f>MC!GV92</f>
        <v>1.2471322974783466E-2</v>
      </c>
      <c r="GU90" s="4">
        <f>MC!GW92</f>
        <v>4.0333969464373381E-3</v>
      </c>
      <c r="GV90" s="4">
        <f>MC!GX92</f>
        <v>2.2360159777296655E-3</v>
      </c>
      <c r="GW90" s="4">
        <f>MC!GY92</f>
        <v>4.8781185492148748E-3</v>
      </c>
      <c r="GX90" s="4">
        <f>MC!GZ92</f>
        <v>8.5203998362286728E-3</v>
      </c>
      <c r="GY90" s="4">
        <f>MC!HA92</f>
        <v>9.4924412153564886E-3</v>
      </c>
      <c r="GZ90" s="4">
        <f>MC!HB92</f>
        <v>5.462720167973883E-3</v>
      </c>
      <c r="HA90" s="4">
        <f>MC!HC92</f>
        <v>5.8252974838270462E-3</v>
      </c>
      <c r="HB90" s="4">
        <f>MC!HD92</f>
        <v>8.2493189895742145E-3</v>
      </c>
      <c r="HC90" s="4">
        <f>MC!HE92</f>
        <v>8.6420386776761837E-3</v>
      </c>
      <c r="HD90" s="4">
        <f>MC!HF92</f>
        <v>1.8812115175140549E-2</v>
      </c>
      <c r="HE90" s="4">
        <f>MC!HG92</f>
        <v>7.8490469997779758E-3</v>
      </c>
      <c r="HF90" s="4">
        <f>MC!HH92</f>
        <v>3.8990595446189314E-3</v>
      </c>
      <c r="HG90" s="4">
        <f>MC!HI92</f>
        <v>7.2880379694975229E-3</v>
      </c>
      <c r="HH90" s="4">
        <f>MC!HJ92</f>
        <v>9.3764164742834773E-3</v>
      </c>
      <c r="HI90" s="4">
        <f>MC!HK92</f>
        <v>6.6874628984824947E-4</v>
      </c>
      <c r="HJ90" s="4">
        <f>MC!HL92</f>
        <v>1.9916021078540862E-3</v>
      </c>
      <c r="HK90" s="4">
        <f>MC!HM92</f>
        <v>7.3653655187034418E-3</v>
      </c>
      <c r="HL90" s="4">
        <f>MC!HN92</f>
        <v>5.1950478822610875E-3</v>
      </c>
      <c r="HM90" s="4">
        <f>MC!HO92</f>
        <v>2.5069631553275872E-3</v>
      </c>
      <c r="HN90" s="4">
        <f>MC!HP92</f>
        <v>1.6955251476274476E-3</v>
      </c>
      <c r="HO90" s="4">
        <f>MC!HQ92</f>
        <v>5.0452717044128029E-3</v>
      </c>
      <c r="HP90" s="4">
        <f>MC!HR92</f>
        <v>4.4578630354665444E-4</v>
      </c>
      <c r="HQ90" s="4">
        <f>MC!HS92</f>
        <v>2.706130049565823E-3</v>
      </c>
      <c r="HR90" s="4">
        <f>MC!HT92</f>
        <v>3.3626456207410528E-3</v>
      </c>
      <c r="HS90" s="4">
        <f>MC!HU92</f>
        <v>2.0356460619826086E-3</v>
      </c>
      <c r="HT90" s="4">
        <f>MC!HV92</f>
        <v>1.1031038890610993E-3</v>
      </c>
      <c r="HU90" s="4">
        <f>MC!HW92</f>
        <v>4.620939284440133E-4</v>
      </c>
      <c r="HV90" s="4">
        <f>MC!HX92</f>
        <v>5.1469270219082249E-4</v>
      </c>
      <c r="HW90" s="4">
        <f>MC!HY92</f>
        <v>1.6113804765382066E-3</v>
      </c>
      <c r="HX90" s="4">
        <f>MC!HZ92</f>
        <v>4.0792454328290933E-3</v>
      </c>
      <c r="HY90" s="4">
        <f>MC!IA92</f>
        <v>1.0563197192735943E-3</v>
      </c>
      <c r="HZ90" s="4">
        <f>MC!IB92</f>
        <v>1.8642823315038048E-3</v>
      </c>
      <c r="IA90" s="4">
        <f>MC!IC92</f>
        <v>3.4881608648281016E-3</v>
      </c>
      <c r="IB90" s="4">
        <f>MC!ID92</f>
        <v>1.3957722883460766E-3</v>
      </c>
      <c r="IC90" s="4">
        <f>MC!IE92</f>
        <v>9.0814757010373916E-4</v>
      </c>
      <c r="ID90" s="4">
        <f>MC!IF92</f>
        <v>6.3860391759944268E-4</v>
      </c>
      <c r="IE90" s="4">
        <f>MC!IG92</f>
        <v>1.4397494079463314E-3</v>
      </c>
      <c r="IF90" s="4">
        <f>MC!IH92</f>
        <v>6.5791909626885549E-4</v>
      </c>
      <c r="IG90" s="4">
        <f>MC!II92</f>
        <v>9.8661130629021181E-4</v>
      </c>
      <c r="IH90" s="4">
        <f>MC!IJ92</f>
        <v>9.3361152537379546E-4</v>
      </c>
      <c r="II90" s="4">
        <f>MC!IK92</f>
        <v>2.9547544947222779E-4</v>
      </c>
      <c r="IJ90" s="4">
        <f>MC!IL92</f>
        <v>2.5664458854859863E-4</v>
      </c>
      <c r="IK90" s="4">
        <f>MC!IM92</f>
        <v>1.1439397858327642E-3</v>
      </c>
      <c r="IL90" s="4">
        <f>MC!IN92</f>
        <v>2.3936786299135577E-3</v>
      </c>
      <c r="IM90" s="4">
        <f>MC!IO92</f>
        <v>1.0168873475955543E-3</v>
      </c>
      <c r="IN90" s="4">
        <f>MC!IP92</f>
        <v>6.1200377534883284E-4</v>
      </c>
      <c r="IO90" s="4">
        <f>MC!IQ92</f>
        <v>7.3471196924863153E-4</v>
      </c>
      <c r="IP90" s="4">
        <f>MC!IR92</f>
        <v>7.3050807742058282E-3</v>
      </c>
      <c r="IQ90" s="4">
        <f>MC!IS92</f>
        <v>3.5271922293365347E-3</v>
      </c>
      <c r="IR90" s="4">
        <f>MC!IT92</f>
        <v>2.3876635223694497E-3</v>
      </c>
      <c r="IS90" s="4">
        <f>MC!IU92</f>
        <v>1.152895612620658E-4</v>
      </c>
      <c r="IT90" s="4">
        <f>MC!IV92</f>
        <v>1.6706627031118021E-3</v>
      </c>
      <c r="IU90" s="4">
        <f>MC!IW92</f>
        <v>7.2923153793066659E-4</v>
      </c>
      <c r="IV90" s="4">
        <f>MC!IX92</f>
        <v>1.4282538690842586E-4</v>
      </c>
      <c r="IW90" s="4">
        <f>MC!IY92</f>
        <v>3.3357113058491041E-4</v>
      </c>
      <c r="IX90" s="4">
        <f>MC!IZ92</f>
        <v>2.7495724929399342E-4</v>
      </c>
      <c r="IY90" s="4">
        <f>MC!JA92</f>
        <v>1.9676085122059231E-4</v>
      </c>
      <c r="IZ90" s="4">
        <f>MC!JB92</f>
        <v>9.223833246247942E-4</v>
      </c>
      <c r="JA90" s="4">
        <f>MC!JC92</f>
        <v>1.7363610443991127E-4</v>
      </c>
      <c r="JB90" s="4">
        <f>MC!JD92</f>
        <v>5.9616399214934893E-4</v>
      </c>
      <c r="JC90" s="4">
        <f>MC!JE92</f>
        <v>3.8409803395541572E-4</v>
      </c>
      <c r="JD90" s="4">
        <f>MC!JF92</f>
        <v>2.0772171385652203E-4</v>
      </c>
      <c r="JE90" s="4">
        <f>MC!JG92</f>
        <v>1.9575833329657432E-4</v>
      </c>
      <c r="JF90" s="4">
        <f>MC!JH92</f>
        <v>1.4334001277608842E-3</v>
      </c>
      <c r="JG90" s="4">
        <f>MC!JI92</f>
        <v>1.4636761690662269E-4</v>
      </c>
      <c r="JH90" s="4">
        <f>MC!JJ92</f>
        <v>1.2353694205032024E-3</v>
      </c>
      <c r="JI90" s="4">
        <f>MC!JK92</f>
        <v>4.7191860409938932E-4</v>
      </c>
      <c r="JJ90" s="4">
        <f>MC!JL92</f>
        <v>5.9750068271470619E-5</v>
      </c>
      <c r="JK90" s="4">
        <f>MC!JM92</f>
        <v>4.7706486277601483E-4</v>
      </c>
      <c r="JL90" s="4">
        <f>MC!JN92</f>
        <v>2.9226739211537031E-4</v>
      </c>
      <c r="JM90" s="4">
        <f>MC!JO92</f>
        <v>2.7863314834872596E-4</v>
      </c>
      <c r="JN90" s="4">
        <f>MC!JP92</f>
        <v>3.9626191810016704E-4</v>
      </c>
      <c r="JO90" s="4">
        <f>MC!JQ92</f>
        <v>2.6907581080642137E-4</v>
      </c>
      <c r="JP90" s="4">
        <f>MC!JR92</f>
        <v>1.5513630701536646E-3</v>
      </c>
      <c r="JQ90" s="4">
        <f>MC!JS92</f>
        <v>1.7891603217307255E-4</v>
      </c>
      <c r="JR90" s="4">
        <f>MC!JT92</f>
        <v>1.4075351653212206E-4</v>
      </c>
      <c r="JS90" s="4">
        <f>MC!JU92</f>
        <v>2.4512231587521882E-3</v>
      </c>
      <c r="JT90" s="4">
        <f>MC!JV92</f>
        <v>7.3284060245713128E-4</v>
      </c>
      <c r="JU90" s="4">
        <f>MC!JW92</f>
        <v>8.6417045050348444E-5</v>
      </c>
      <c r="JV90" s="4">
        <f>MC!JX92</f>
        <v>9.8453943591390804E-4</v>
      </c>
      <c r="JW90" s="4">
        <f>MC!JY92</f>
        <v>1.5706114142948095E-4</v>
      </c>
      <c r="JX90" s="4">
        <f>MC!JZ92</f>
        <v>8.6149706937276992E-5</v>
      </c>
      <c r="JY90" s="4">
        <f>MC!KA92</f>
        <v>6.4094312608881801E-5</v>
      </c>
      <c r="JZ90" s="4">
        <f>MC!KB92</f>
        <v>1.2925797767004941E-3</v>
      </c>
      <c r="KA90" s="4">
        <f>MC!KC92</f>
        <v>5.5078334745546913E-4</v>
      </c>
      <c r="KB90" s="4">
        <f>MC!KD92</f>
        <v>9.9182439949510511E-5</v>
      </c>
      <c r="KC90" s="4">
        <f>MC!KE92</f>
        <v>7.750800243224215E-4</v>
      </c>
      <c r="KD90" s="4">
        <f>MC!KF92</f>
        <v>9.2171497934211556E-4</v>
      </c>
      <c r="KE90" s="4">
        <f>MC!KG92</f>
        <v>7.1532995605095087E-4</v>
      </c>
      <c r="KF90" s="4">
        <f>MC!KH92</f>
        <v>1.918819306570382E-4</v>
      </c>
      <c r="KG90" s="4">
        <f>MC!KI92</f>
        <v>1.2578926565294728E-3</v>
      </c>
      <c r="KH90" s="4">
        <f>MC!KJ92</f>
        <v>2.1935092177513042E-4</v>
      </c>
      <c r="KI90" s="4">
        <f>MC!KK92</f>
        <v>3.1211724701092596E-5</v>
      </c>
      <c r="KJ90" s="4">
        <f>MC!KL92</f>
        <v>1.6655164444351767E-4</v>
      </c>
      <c r="KK90" s="4">
        <f>MC!KM92</f>
        <v>1.1000963352890453E-4</v>
      </c>
      <c r="KL90" s="4">
        <f>MC!KN92</f>
        <v>2.1981876347300545E-4</v>
      </c>
      <c r="KM90" s="4">
        <f>MC!KO92</f>
        <v>1.4884049445253365E-4</v>
      </c>
      <c r="KN90" s="4">
        <f>MC!KP92</f>
        <v>3.5021292812360854E-4</v>
      </c>
      <c r="KO90" s="4">
        <f>MC!KQ92</f>
        <v>8.7085390333027101E-5</v>
      </c>
      <c r="KP90" s="4">
        <f>MC!KR92</f>
        <v>1.1609157560128018E-4</v>
      </c>
      <c r="KQ90" s="4">
        <f>MC!KS92</f>
        <v>4.0742328432090034E-4</v>
      </c>
      <c r="KR90" s="4">
        <f>MC!KT92</f>
        <v>1.5305106973340909E-4</v>
      </c>
      <c r="KS90" s="4">
        <f>MC!KU92</f>
        <v>2.9727998173546014E-4</v>
      </c>
      <c r="KT90" s="4">
        <f>MC!KV92</f>
        <v>5.2531939218541288E-5</v>
      </c>
      <c r="KU90" s="4">
        <f>MC!KW92</f>
        <v>5.6943018084220319E-5</v>
      </c>
      <c r="KV90" s="4">
        <f>MC!KX92</f>
        <v>4.6516831674433504E-5</v>
      </c>
      <c r="KW90" s="4">
        <f>MC!KY92</f>
        <v>1.7109639236573242E-5</v>
      </c>
      <c r="KX90" s="4">
        <f>MC!KZ92</f>
        <v>9.1964310896581173E-5</v>
      </c>
      <c r="KY90" s="4">
        <f>MC!LA92</f>
        <v>5.5679845499957692E-4</v>
      </c>
      <c r="KZ90" s="4">
        <f>MC!LB92</f>
        <v>1.0066616647705711E-3</v>
      </c>
      <c r="LA90" s="4">
        <f>MC!LC92</f>
        <v>2.1500667743771924E-4</v>
      </c>
      <c r="LB90" s="4">
        <f>MC!LD92</f>
        <v>3.5489134510235908E-5</v>
      </c>
      <c r="LC90" s="4">
        <f>MC!LE92</f>
        <v>5.3788428349977138E-4</v>
      </c>
      <c r="LD90" s="4">
        <f>MC!LF92</f>
        <v>1.9128041990262742E-4</v>
      </c>
      <c r="LE90" s="4">
        <f>MC!LG92</f>
        <v>6.3024960156595966E-5</v>
      </c>
      <c r="LF90" s="4">
        <f>MC!LH92</f>
        <v>6.7302369965739278E-5</v>
      </c>
      <c r="LG90" s="4">
        <f>MC!LI92</f>
        <v>5.6615528895707793E-4</v>
      </c>
      <c r="LH90" s="4">
        <f>MC!LJ92</f>
        <v>5.6181104461966674E-4</v>
      </c>
      <c r="LI90" s="4">
        <f>MC!LK92</f>
        <v>8.8889922596259435E-5</v>
      </c>
      <c r="LJ90" s="4">
        <f>MC!LL92</f>
        <v>3.2748918851253472E-6</v>
      </c>
      <c r="LK90" s="4">
        <f>MC!LM92</f>
        <v>6.6299852041721313E-5</v>
      </c>
      <c r="LL90" s="4">
        <f>MC!LN92</f>
        <v>3.1345393757628329E-5</v>
      </c>
      <c r="LM90" s="4">
        <f>MC!LO92</f>
        <v>2.3258415837216752E-5</v>
      </c>
      <c r="LN90" s="4">
        <f>MC!LP92</f>
        <v>3.6892659603861056E-4</v>
      </c>
      <c r="LO90" s="4">
        <f>MC!LQ92</f>
        <v>1.3627560313817517E-4</v>
      </c>
      <c r="LP90" s="4">
        <f>MC!LR92</f>
        <v>9.1830641840045447E-5</v>
      </c>
      <c r="LQ90" s="4">
        <f>MC!LS92</f>
        <v>2.7789796853777948E-4</v>
      </c>
      <c r="LR90" s="4">
        <f>MC!LT92</f>
        <v>3.1211724701092598E-4</v>
      </c>
      <c r="LS90" s="4">
        <f>MC!LU92</f>
        <v>8.9290929765866613E-5</v>
      </c>
      <c r="LT90" s="4">
        <f>MC!LV92</f>
        <v>6.5431003174239088E-5</v>
      </c>
      <c r="LU90" s="4">
        <f>MC!LW92</f>
        <v>2.287745902608993E-4</v>
      </c>
      <c r="LV90" s="4">
        <f>MC!LX92</f>
        <v>2.4087163987738269E-4</v>
      </c>
      <c r="LW90" s="4">
        <f>MC!LY92</f>
        <v>8.7419562974366409E-5</v>
      </c>
      <c r="LX90" s="4">
        <f>MC!LZ92</f>
        <v>2.8932667287158426E-4</v>
      </c>
      <c r="LY90" s="4">
        <f>MC!MA92</f>
        <v>8.6082872409009136E-5</v>
      </c>
      <c r="LZ90" s="4">
        <f>MC!MB92</f>
        <v>1.6240790369091007E-4</v>
      </c>
      <c r="MA90" s="4">
        <f>MC!MC92</f>
        <v>2.2850725214782779E-4</v>
      </c>
      <c r="MB90" s="4">
        <f>MC!MD92</f>
        <v>3.863035733882553E-5</v>
      </c>
      <c r="MC90" s="4">
        <f>MC!ME92</f>
        <v>1.0880661202008297E-4</v>
      </c>
      <c r="MD90" s="4">
        <f>MC!MF92</f>
        <v>1.113463240942618E-4</v>
      </c>
      <c r="ME90" s="4">
        <f>MC!MG92</f>
        <v>2.006372538601284E-4</v>
      </c>
      <c r="MF90" s="4">
        <f>MC!MH92</f>
        <v>3.9987098262663168E-4</v>
      </c>
      <c r="MG90" s="4">
        <f>MC!MI92</f>
        <v>1.1709409352529813E-4</v>
      </c>
      <c r="MH90" s="4">
        <f>MC!MJ92</f>
        <v>9.2833159764063426E-5</v>
      </c>
      <c r="MI90" s="4">
        <f>MC!MK92</f>
        <v>1.0233034623092694E-3</v>
      </c>
      <c r="MJ90" s="4">
        <f>MC!ML92</f>
        <v>6.1554600534702967E-5</v>
      </c>
      <c r="MK90" s="4">
        <f>MC!MM92</f>
        <v>4.7920356768058654E-5</v>
      </c>
      <c r="ML90" s="4">
        <f>MC!MN92</f>
        <v>1.3721128653392526E-4</v>
      </c>
      <c r="MM90" s="4">
        <f>MC!MO92</f>
        <v>3.9833378847647084E-5</v>
      </c>
      <c r="MN90" s="4">
        <f>MC!MP92</f>
        <v>9.6776396931867403E-5</v>
      </c>
      <c r="MO90" s="4">
        <f>MC!MQ92</f>
        <v>5.4403306010041485E-5</v>
      </c>
      <c r="MP90" s="4">
        <f>MC!MR92</f>
        <v>2.1387049045716555E-5</v>
      </c>
      <c r="MQ90" s="4">
        <f>MC!MS92</f>
        <v>5.1328917709719727E-5</v>
      </c>
      <c r="MR90" s="4">
        <f>MC!MT92</f>
        <v>3.9833378847647084E-5</v>
      </c>
      <c r="MS90" s="4">
        <f>MC!MU92</f>
        <v>2.432776828950258E-5</v>
      </c>
      <c r="MT90" s="4">
        <f>MC!MV92</f>
        <v>4.6182659033094182E-5</v>
      </c>
      <c r="MU90" s="4">
        <f>MC!MW92</f>
        <v>1.2471322974783465E-4</v>
      </c>
      <c r="MV90" s="4">
        <f>MC!MX92</f>
        <v>3.107805564455687E-5</v>
      </c>
      <c r="MW90" s="4">
        <f>MC!MY92</f>
        <v>5.8279708649577613E-5</v>
      </c>
      <c r="MX90" s="4">
        <f>MC!MZ92</f>
        <v>1.082051012656722E-4</v>
      </c>
      <c r="MY90" s="4">
        <f>MC!NA92</f>
        <v>2.0458049102793239E-4</v>
      </c>
      <c r="MZ90" s="4">
        <f>MC!NB92</f>
        <v>4.2707263563165246E-5</v>
      </c>
      <c r="NA90" s="4">
        <f>MC!NC92</f>
        <v>3.0610213946681816E-5</v>
      </c>
      <c r="NB90" s="4">
        <f>MC!ND92</f>
        <v>5.881438487572053E-5</v>
      </c>
      <c r="NC90" s="4">
        <f>MC!NE92</f>
        <v>5.3133449972952061E-5</v>
      </c>
      <c r="ND90" s="4">
        <f>MC!NF92</f>
        <v>2.3993595648163258E-5</v>
      </c>
      <c r="NH90" s="3">
        <f t="shared" si="2"/>
        <v>8.0840148773509667E-3</v>
      </c>
      <c r="NI90" s="3">
        <v>1.6666666666666667E-5</v>
      </c>
      <c r="NJ90" s="4">
        <f t="shared" si="3"/>
        <v>8.0673482106843001E-3</v>
      </c>
    </row>
    <row r="91" spans="1:374" x14ac:dyDescent="0.3">
      <c r="A91" s="1">
        <v>41791</v>
      </c>
      <c r="B91" s="4">
        <f>Returns!B93</f>
        <v>-7.3343978677915977E-2</v>
      </c>
      <c r="C91" s="4">
        <f>Returns!C93</f>
        <v>-8.2832299548881938E-2</v>
      </c>
      <c r="D91" s="4">
        <f>Returns!D93</f>
        <v>-7.7284456404147939E-2</v>
      </c>
      <c r="E91" s="4">
        <f>Returns!E93</f>
        <v>-5.0833065799232191E-2</v>
      </c>
      <c r="F91" s="4">
        <f>Returns!F93</f>
        <v>-0.12475943940734169</v>
      </c>
      <c r="G91" s="4">
        <f>Returns!G93</f>
        <v>-3.9589728194831419E-2</v>
      </c>
      <c r="H91" s="4">
        <f>Returns!H93</f>
        <v>-3.4317092924128545E-2</v>
      </c>
      <c r="I91" s="4">
        <f>Returns!I93</f>
        <v>2.7992497496761359E-2</v>
      </c>
      <c r="J91" s="4">
        <f>Returns!J93</f>
        <v>-6.1493425795404733E-2</v>
      </c>
      <c r="K91" s="4">
        <f>Returns!K93</f>
        <v>-7.4107972153722113E-2</v>
      </c>
      <c r="L91" s="4">
        <f>Returns!L93</f>
        <v>-2.3919315020753729E-2</v>
      </c>
      <c r="M91" s="4">
        <f>Returns!M93</f>
        <v>6.2305497506365271E-3</v>
      </c>
      <c r="N91" s="4">
        <f>Returns!N93</f>
        <v>-0.16499677313664851</v>
      </c>
      <c r="O91" s="4">
        <f>Returns!O93</f>
        <v>-0.16635360253802167</v>
      </c>
      <c r="P91" s="4">
        <f>Returns!P93</f>
        <v>-4.3552761784170002E-2</v>
      </c>
      <c r="Q91" s="4">
        <f>Returns!Q93</f>
        <v>-0.15513155288285052</v>
      </c>
      <c r="R91" s="4">
        <f>Returns!R93</f>
        <v>-0.10534627257106424</v>
      </c>
      <c r="S91" s="4">
        <f>Returns!S93</f>
        <v>-7.6961041136128561E-2</v>
      </c>
      <c r="T91" s="4">
        <f>Returns!T93</f>
        <v>-3.2529643297651845E-2</v>
      </c>
      <c r="U91" s="4">
        <f>Returns!U93</f>
        <v>-9.9715473272241173E-2</v>
      </c>
      <c r="V91" s="4">
        <f>Returns!V93</f>
        <v>-0.13012681207094778</v>
      </c>
      <c r="W91" s="4">
        <f>Returns!W93</f>
        <v>-7.2412577568476966E-2</v>
      </c>
      <c r="X91" s="4">
        <f>Returns!X93</f>
        <v>3.2789822822990811E-2</v>
      </c>
      <c r="Y91" s="4">
        <f>Returns!Y93</f>
        <v>-0.17056573523430263</v>
      </c>
      <c r="Z91" s="4">
        <f>Returns!Z93</f>
        <v>-0.39094579678371089</v>
      </c>
      <c r="AA91" s="4">
        <f>Returns!AA93</f>
        <v>4.3751509673127797E-2</v>
      </c>
      <c r="AB91" s="4">
        <f>Returns!AB93</f>
        <v>-0.4556392081986998</v>
      </c>
      <c r="AC91" s="4">
        <f>Returns!AC93</f>
        <v>-1.3730192811902131E-2</v>
      </c>
      <c r="AD91" s="4">
        <f>Returns!AD93</f>
        <v>-8.4482930636271325E-2</v>
      </c>
      <c r="AE91" s="4">
        <f>Returns!AE93</f>
        <v>-0.20239751336664369</v>
      </c>
      <c r="AF91" s="4">
        <f>Returns!AF93</f>
        <v>-0.38136755652910392</v>
      </c>
      <c r="AG91" s="4">
        <f>Returns!AG93</f>
        <v>-0.2434759799472852</v>
      </c>
      <c r="AH91" s="4">
        <f>Returns!AH93</f>
        <v>2.8370697129215472E-2</v>
      </c>
      <c r="AI91" s="4">
        <f>Returns!AI93</f>
        <v>-4.4568319479876495E-2</v>
      </c>
      <c r="AJ91" s="4">
        <f>Returns!AJ93</f>
        <v>-8.5837436913914766E-3</v>
      </c>
      <c r="AK91" s="4">
        <f>Returns!AK93</f>
        <v>7.5223421237587518E-2</v>
      </c>
      <c r="AL91" s="4">
        <f>Returns!AL93</f>
        <v>-0.11826392049373413</v>
      </c>
      <c r="AM91" s="4">
        <f>Returns!AM93</f>
        <v>-9.7455336150713084E-2</v>
      </c>
      <c r="AN91" s="4">
        <f>Returns!AN93</f>
        <v>-0.12493061185192333</v>
      </c>
      <c r="AO91" s="4">
        <f>Returns!AO93</f>
        <v>-0.2505950037894451</v>
      </c>
      <c r="AP91" s="4">
        <f>Returns!AP93</f>
        <v>-2.0101179321087348E-2</v>
      </c>
      <c r="AQ91" s="4">
        <f>Returns!AQ93</f>
        <v>5.5569851154810668E-2</v>
      </c>
      <c r="AR91" s="4">
        <f>Returns!AR93</f>
        <v>-0.26236426446749106</v>
      </c>
      <c r="AS91" s="4">
        <f>Returns!AS93</f>
        <v>9.5066752344505456E-2</v>
      </c>
      <c r="AT91" s="4">
        <f>Returns!AT93</f>
        <v>-4.5985113241823417E-2</v>
      </c>
      <c r="AU91" s="4">
        <f>Returns!AU93</f>
        <v>-0.10929642177906462</v>
      </c>
      <c r="AV91" s="4">
        <f>Returns!AV93</f>
        <v>-0.21905356606268456</v>
      </c>
      <c r="AW91" s="4">
        <f>Returns!AW93</f>
        <v>-8.5522173438162152E-2</v>
      </c>
      <c r="AX91" s="4">
        <f>Returns!AX93</f>
        <v>-1.526747213078844E-2</v>
      </c>
      <c r="AY91" s="4">
        <f>Returns!AY93</f>
        <v>-0.18473410319933858</v>
      </c>
      <c r="AZ91" s="4">
        <f>Returns!AZ93</f>
        <v>-0.14051303606372745</v>
      </c>
      <c r="BA91" s="4">
        <f>Returns!BA93</f>
        <v>-8.4899443786486173E-2</v>
      </c>
      <c r="BB91" s="4">
        <f>Returns!BB93</f>
        <v>-0.1251631429540061</v>
      </c>
      <c r="BC91" s="4">
        <f>Returns!BC93</f>
        <v>-8.0969062533667091E-2</v>
      </c>
      <c r="BD91" s="4">
        <f>Returns!BD93</f>
        <v>3.3955890011381218E-3</v>
      </c>
      <c r="BE91" s="4">
        <f>Returns!BE93</f>
        <v>-0.13353139262452257</v>
      </c>
      <c r="BF91" s="4">
        <f>Returns!BF93</f>
        <v>0</v>
      </c>
      <c r="BG91" s="4">
        <f>Returns!BG93</f>
        <v>-0.10038511768445879</v>
      </c>
      <c r="BH91" s="4">
        <f>Returns!BH93</f>
        <v>-7.9913155535097147E-2</v>
      </c>
      <c r="BI91" s="4">
        <f>Returns!BI93</f>
        <v>-5.8268908123975893E-2</v>
      </c>
      <c r="BJ91" s="4">
        <f>Returns!BJ93</f>
        <v>-3.0459207484708574E-2</v>
      </c>
      <c r="BK91" s="4">
        <f>Returns!BK93</f>
        <v>-0.1407725538810822</v>
      </c>
      <c r="BL91" s="4">
        <f>Returns!BL93</f>
        <v>-7.0204258673248532E-2</v>
      </c>
      <c r="BM91" s="4">
        <f>Returns!BM93</f>
        <v>2.4514565763585905E-2</v>
      </c>
      <c r="BN91" s="4">
        <f>Returns!BN93</f>
        <v>-1.9006349269933258</v>
      </c>
      <c r="BO91" s="4">
        <f>Returns!BO93</f>
        <v>-7.8252196899748286E-2</v>
      </c>
      <c r="BP91" s="4">
        <f>Returns!BP93</f>
        <v>-8.6958799371909201E-2</v>
      </c>
      <c r="BQ91" s="4">
        <f>Returns!BQ93</f>
        <v>-2.6491615446976313E-2</v>
      </c>
      <c r="BR91" s="4">
        <f>Returns!BR93</f>
        <v>-5.3345980705292728E-2</v>
      </c>
      <c r="BS91" s="4">
        <f>Returns!BS93</f>
        <v>-0.11778303565638337</v>
      </c>
      <c r="BT91" s="4">
        <f>Returns!BT93</f>
        <v>-0.2478361639045813</v>
      </c>
      <c r="BU91" s="4">
        <f>Returns!BU93</f>
        <v>-0.17435338714477777</v>
      </c>
      <c r="BV91" s="4">
        <f>Returns!BV93</f>
        <v>-6.2454820598787819E-2</v>
      </c>
      <c r="BW91" s="4">
        <f>Returns!BW93</f>
        <v>-0.18111361263883335</v>
      </c>
      <c r="BX91" s="4">
        <f>Returns!BX93</f>
        <v>0.22314355131420971</v>
      </c>
      <c r="BY91" s="4">
        <f>Returns!BY93</f>
        <v>-0.25579467980541559</v>
      </c>
      <c r="BZ91" s="4">
        <f>Returns!BZ93</f>
        <v>0</v>
      </c>
      <c r="CA91" s="4">
        <f>Returns!CA93</f>
        <v>-9.0971778205726661E-2</v>
      </c>
      <c r="CB91" s="4">
        <f>Returns!CB93</f>
        <v>-0.16251892949777491</v>
      </c>
      <c r="CC91" s="4">
        <f>Returns!CC93</f>
        <v>-5.7158413839948574E-2</v>
      </c>
      <c r="CD91" s="4">
        <f>Returns!CD93</f>
        <v>-0.2972515234679316</v>
      </c>
      <c r="CE91" s="4">
        <f>Returns!CE93</f>
        <v>-0.446623180601672</v>
      </c>
      <c r="CF91" s="4">
        <f>Returns!CF93</f>
        <v>-0.32542240043462783</v>
      </c>
      <c r="CG91" s="4">
        <f>Returns!CG93</f>
        <v>-6.4538521137571081E-2</v>
      </c>
      <c r="CH91" s="4">
        <f>Returns!CH93</f>
        <v>0</v>
      </c>
      <c r="CI91" s="4">
        <f>Returns!CI93</f>
        <v>-6.8992871486951213E-2</v>
      </c>
      <c r="CJ91" s="4">
        <f>Returns!CJ93</f>
        <v>9.5310179804324824E-2</v>
      </c>
      <c r="CK91" s="4">
        <f>Returns!CK93</f>
        <v>-6.1538655743782478E-3</v>
      </c>
      <c r="CL91" s="4">
        <f>Returns!CL93</f>
        <v>-0.1643030512912762</v>
      </c>
      <c r="CM91" s="4">
        <f>Returns!CM93</f>
        <v>-0.17538912001830997</v>
      </c>
      <c r="CN91" s="4">
        <f>Returns!CN93</f>
        <v>-0.19530875232076583</v>
      </c>
      <c r="CO91" s="4">
        <f>Returns!CO93</f>
        <v>0</v>
      </c>
      <c r="CP91" s="4">
        <f>Returns!CP93</f>
        <v>-8.5724541140967336E-2</v>
      </c>
      <c r="CQ91" s="4">
        <f>Returns!CQ93</f>
        <v>0</v>
      </c>
      <c r="CR91" s="4">
        <f>Returns!CR93</f>
        <v>-0.11247798342669046</v>
      </c>
      <c r="CS91" s="4">
        <f>Returns!CS93</f>
        <v>-0.13453089295760612</v>
      </c>
      <c r="CT91" s="4">
        <f>Returns!CT93</f>
        <v>-0.35667494393873289</v>
      </c>
      <c r="CU91" s="4">
        <f>Returns!CU93</f>
        <v>-8.515780834030684E-2</v>
      </c>
      <c r="CV91" s="4">
        <f>Returns!CV93</f>
        <v>0</v>
      </c>
      <c r="CW91" s="4">
        <f>Returns!CW93</f>
        <v>-0.17655785207720442</v>
      </c>
      <c r="CX91" s="4">
        <f>Returns!CX93</f>
        <v>0.27871340246902065</v>
      </c>
      <c r="CY91" s="4">
        <f>Returns!CY93</f>
        <v>-0.14981227822865995</v>
      </c>
      <c r="CZ91" s="4">
        <f>Returns!CZ93</f>
        <v>-2.1978906718775337E-2</v>
      </c>
      <c r="DA91" s="4">
        <f>Returns!DA93</f>
        <v>-0.21278076427866316</v>
      </c>
      <c r="DB91" s="4">
        <f>Returns!DB93</f>
        <v>-0.28768207245178085</v>
      </c>
      <c r="DC91" s="4">
        <f>Returns!DC93</f>
        <v>-0.16705408466316618</v>
      </c>
      <c r="DD91" s="4">
        <f>Returns!DD93</f>
        <v>5.2102834654069521E-3</v>
      </c>
      <c r="DE91" s="4">
        <f>Returns!DE93</f>
        <v>0.18232155679395468</v>
      </c>
      <c r="DF91" s="4">
        <f>Returns!DF93</f>
        <v>0.51082562376599094</v>
      </c>
      <c r="DG91" s="4">
        <f>Returns!DG93</f>
        <v>-9.5310179804324768E-2</v>
      </c>
      <c r="DH91" s="4">
        <f>Returns!DH93</f>
        <v>0.11778303565638337</v>
      </c>
      <c r="DI91" s="4">
        <f>Returns!DI93</f>
        <v>-0.12202756814303806</v>
      </c>
      <c r="DJ91" s="4">
        <f>Returns!DJ93</f>
        <v>-0.33647223662121273</v>
      </c>
      <c r="DK91" s="4">
        <f>Returns!DK93</f>
        <v>1.4388737452099676E-2</v>
      </c>
      <c r="DL91" s="4">
        <f>Returns!DL93</f>
        <v>-0.28768207245178079</v>
      </c>
      <c r="DM91" s="4">
        <f>Returns!DM93</f>
        <v>-0.25131442828090611</v>
      </c>
      <c r="DN91" s="4">
        <f>Returns!DN93</f>
        <v>-0.21130909366720685</v>
      </c>
      <c r="DO91" s="4">
        <f>Returns!DO93</f>
        <v>-5.8840500022933506E-2</v>
      </c>
      <c r="DP91" s="4">
        <f>Returns!DP93</f>
        <v>-0.10536051565782634</v>
      </c>
      <c r="DQ91" s="4">
        <f>Returns!DQ93</f>
        <v>-0.13353139262452185</v>
      </c>
      <c r="DR91" s="4">
        <f>Returns!DR93</f>
        <v>0</v>
      </c>
      <c r="DS91" s="4">
        <f>Returns!DS93</f>
        <v>0</v>
      </c>
      <c r="DT91" s="4">
        <f>Returns!DT93</f>
        <v>0.26236426446749084</v>
      </c>
      <c r="DU91" s="4">
        <f>Returns!DU93</f>
        <v>-0.12675170563914362</v>
      </c>
      <c r="DV91" s="4">
        <f>Returns!DV93</f>
        <v>-4.6635742981393724E-2</v>
      </c>
      <c r="DW91" s="4">
        <f>Returns!DW93</f>
        <v>-3.6367644170874902E-2</v>
      </c>
      <c r="DX91" s="4">
        <f>Returns!DX93</f>
        <v>-8.7011376989629685E-2</v>
      </c>
      <c r="DY91" s="4">
        <f>Returns!DY93</f>
        <v>0</v>
      </c>
      <c r="DZ91" s="4">
        <f>Returns!DZ93</f>
        <v>-6.4538521137571081E-2</v>
      </c>
      <c r="EA91" s="4">
        <f>Returns!EA93</f>
        <v>-0.11778303565638337</v>
      </c>
      <c r="EB91" s="4">
        <f>Returns!EB93</f>
        <v>0.16705408466316607</v>
      </c>
      <c r="EC91" s="4">
        <f>Returns!EC93</f>
        <v>0</v>
      </c>
      <c r="ED91" s="4">
        <f>Returns!ED93</f>
        <v>-0.25593337413720063</v>
      </c>
      <c r="EE91" s="4">
        <f>Returns!EE93</f>
        <v>-0.1541506798272585</v>
      </c>
      <c r="EF91" s="4">
        <f>Returns!EF93</f>
        <v>-0.1971786867675438</v>
      </c>
      <c r="EG91" s="4">
        <f>Returns!EG93</f>
        <v>0</v>
      </c>
      <c r="EH91" s="4">
        <f>Returns!EH93</f>
        <v>-0.22314355131420971</v>
      </c>
      <c r="EI91" s="4">
        <f>Returns!EI93</f>
        <v>0</v>
      </c>
      <c r="EJ91" s="4">
        <f>Returns!EJ93</f>
        <v>-0.51082562376599094</v>
      </c>
      <c r="EK91" s="4">
        <f>Returns!EK93</f>
        <v>-3.9220713153281295E-2</v>
      </c>
      <c r="EL91" s="4">
        <f>Returns!EL93</f>
        <v>0.12783337150988494</v>
      </c>
      <c r="EM91" s="4">
        <f>Returns!EM93</f>
        <v>0.51879379341516751</v>
      </c>
      <c r="EN91" s="4">
        <f>Returns!EN93</f>
        <v>-0.16430305129127643</v>
      </c>
      <c r="EO91" s="4">
        <f>Returns!EO93</f>
        <v>-0.23795863709935031</v>
      </c>
      <c r="EP91" s="4">
        <f>Returns!EP93</f>
        <v>0</v>
      </c>
      <c r="EQ91" s="4">
        <f>Returns!EQ93</f>
        <v>0</v>
      </c>
      <c r="ER91" s="4">
        <f>Returns!ER93</f>
        <v>0</v>
      </c>
      <c r="ES91" s="4">
        <f>Returns!ES93</f>
        <v>0</v>
      </c>
      <c r="ET91" s="4">
        <f>Returns!ET93</f>
        <v>-0.20369641637868829</v>
      </c>
      <c r="EU91" s="4">
        <f>Returns!EU93</f>
        <v>-0.28768207245178079</v>
      </c>
      <c r="EV91" s="4">
        <f>Returns!EV93</f>
        <v>-0.10919929196499201</v>
      </c>
      <c r="EW91" s="4">
        <f>Returns!EW93</f>
        <v>-0.26365264772494568</v>
      </c>
      <c r="EX91" s="4">
        <f>Returns!EX93</f>
        <v>0.16989903679539742</v>
      </c>
      <c r="EY91" s="4">
        <f>Returns!EY93</f>
        <v>3.2789822822990908E-2</v>
      </c>
      <c r="EZ91" s="4">
        <f>Returns!EZ93</f>
        <v>-0.36772478012531762</v>
      </c>
      <c r="FA91" s="4">
        <f>Returns!FA93</f>
        <v>-0.16907633004393396</v>
      </c>
      <c r="FB91" s="4">
        <f>Returns!FB93</f>
        <v>-0.25782910930209968</v>
      </c>
      <c r="FC91" s="4">
        <f>Returns!FC93</f>
        <v>-0.28768207245178123</v>
      </c>
      <c r="FD91" s="4">
        <f>Returns!FD93</f>
        <v>0.14310084364067333</v>
      </c>
      <c r="FE91" s="4">
        <f>Returns!FE93</f>
        <v>-0.10821358464023279</v>
      </c>
      <c r="FF91" s="4">
        <f>Returns!FF93</f>
        <v>1.8018505502678472E-2</v>
      </c>
      <c r="FG91" s="4">
        <f>Returns!FG93</f>
        <v>-0.10536051565782634</v>
      </c>
      <c r="FH91" s="4">
        <f>Returns!FH93</f>
        <v>0.16705408466316607</v>
      </c>
      <c r="FI91" s="4">
        <f>Returns!FI93</f>
        <v>3.6538253561090861E-2</v>
      </c>
      <c r="FJ91" s="4">
        <f>Returns!FJ93</f>
        <v>7.5507552508145004E-2</v>
      </c>
      <c r="FK91" s="4">
        <f>Returns!FK93</f>
        <v>-0.40546510810816416</v>
      </c>
      <c r="FL91" s="4">
        <f>Returns!FL93</f>
        <v>0</v>
      </c>
      <c r="FM91" s="4">
        <f>Returns!FM93</f>
        <v>0.58778666490211862</v>
      </c>
      <c r="FN91" s="4">
        <f>Returns!FN93</f>
        <v>-0.18232155679395456</v>
      </c>
      <c r="FO91" s="4">
        <f>Returns!FO93</f>
        <v>-0.10919929196499201</v>
      </c>
      <c r="FP91" s="4">
        <f>Returns!FP93</f>
        <v>0</v>
      </c>
      <c r="FQ91" s="4">
        <f>Returns!FQ93</f>
        <v>5.8771317415413415E-2</v>
      </c>
      <c r="FR91" s="4">
        <f>Returns!FR93</f>
        <v>0</v>
      </c>
      <c r="FS91" s="4">
        <f>Returns!FS93</f>
        <v>-0.54232429082536093</v>
      </c>
      <c r="FT91" s="4">
        <f>Returns!FT93</f>
        <v>-0.60613580357031549</v>
      </c>
      <c r="FU91" s="4">
        <f>Returns!FU93</f>
        <v>-0.11778303565638337</v>
      </c>
      <c r="FV91" s="4">
        <f>Returns!FV93</f>
        <v>0</v>
      </c>
      <c r="FW91" s="4">
        <f>Returns!FW93</f>
        <v>-0.28768207245178101</v>
      </c>
      <c r="FX91" s="4">
        <f>Returns!FX93</f>
        <v>-0.16126814759612218</v>
      </c>
      <c r="FY91" s="4">
        <f>Returns!FY93</f>
        <v>-0.10008345855698253</v>
      </c>
      <c r="FZ91" s="4">
        <f>Returns!FZ93</f>
        <v>0.10763066419236542</v>
      </c>
      <c r="GA91" s="4">
        <f>Returns!GA93</f>
        <v>-0.1541506798272585</v>
      </c>
      <c r="GE91" s="4">
        <f>MC!GG93</f>
        <v>0.13330673182715932</v>
      </c>
      <c r="GF91" s="4">
        <f>MC!GH93</f>
        <v>8.1033908353948012E-2</v>
      </c>
      <c r="GG91" s="4">
        <f>MC!GI93</f>
        <v>0.13405417032239425</v>
      </c>
      <c r="GH91" s="4">
        <f>MC!GJ93</f>
        <v>5.3964656230122705E-2</v>
      </c>
      <c r="GI91" s="4">
        <f>MC!GK93</f>
        <v>4.568502741687621E-2</v>
      </c>
      <c r="GJ91" s="4">
        <f>MC!GL93</f>
        <v>5.3006080577368386E-2</v>
      </c>
      <c r="GK91" s="4">
        <f>MC!GM93</f>
        <v>4.2543309392457727E-2</v>
      </c>
      <c r="GL91" s="4">
        <f>MC!GN93</f>
        <v>3.8214457762634352E-2</v>
      </c>
      <c r="GM91" s="4">
        <f>MC!GO93</f>
        <v>2.9306888470341914E-2</v>
      </c>
      <c r="GN91" s="4">
        <f>MC!GP93</f>
        <v>3.1057390433996662E-2</v>
      </c>
      <c r="GO91" s="4">
        <f>MC!GQ93</f>
        <v>2.9262184694406165E-2</v>
      </c>
      <c r="GP91" s="4">
        <f>MC!GR93</f>
        <v>4.419626930072932E-2</v>
      </c>
      <c r="GQ91" s="4">
        <f>MC!GS93</f>
        <v>1.2749286539253956E-2</v>
      </c>
      <c r="GR91" s="4">
        <f>MC!GT93</f>
        <v>1.9559449687159971E-2</v>
      </c>
      <c r="GS91" s="4">
        <f>MC!GU93</f>
        <v>3.2431473646656196E-2</v>
      </c>
      <c r="GT91" s="4">
        <f>MC!GV93</f>
        <v>1.1547611608987528E-2</v>
      </c>
      <c r="GU91" s="4">
        <f>MC!GW93</f>
        <v>3.9098887055946125E-3</v>
      </c>
      <c r="GV91" s="4">
        <f>MC!GX93</f>
        <v>2.230581644356053E-3</v>
      </c>
      <c r="GW91" s="4">
        <f>MC!GY93</f>
        <v>5.1420860207189454E-3</v>
      </c>
      <c r="GX91" s="4">
        <f>MC!GZ93</f>
        <v>8.3062639132404168E-3</v>
      </c>
      <c r="GY91" s="4">
        <f>MC!HA93</f>
        <v>8.9772524728170874E-3</v>
      </c>
      <c r="GZ91" s="4">
        <f>MC!HB93</f>
        <v>5.4741609295621153E-3</v>
      </c>
      <c r="HA91" s="4">
        <f>MC!HC93</f>
        <v>6.4834872458183661E-3</v>
      </c>
      <c r="HB91" s="4">
        <f>MC!HD93</f>
        <v>7.4917337607235132E-3</v>
      </c>
      <c r="HC91" s="4">
        <f>MC!HE93</f>
        <v>6.2963936650502327E-3</v>
      </c>
      <c r="HD91" s="4">
        <f>MC!HF93</f>
        <v>2.1172816879224381E-2</v>
      </c>
      <c r="HE91" s="4">
        <f>MC!HG93</f>
        <v>5.3602778803989032E-3</v>
      </c>
      <c r="HF91" s="4">
        <f>MC!HH93</f>
        <v>4.6419220348870903E-3</v>
      </c>
      <c r="HG91" s="4">
        <f>MC!HI93</f>
        <v>7.2139368664625569E-3</v>
      </c>
      <c r="HH91" s="4">
        <f>MC!HJ93</f>
        <v>8.2508341105503574E-3</v>
      </c>
      <c r="HI91" s="4">
        <f>MC!HK93</f>
        <v>4.9188550880671623E-4</v>
      </c>
      <c r="HJ91" s="4">
        <f>MC!HL93</f>
        <v>1.68153865069751E-3</v>
      </c>
      <c r="HK91" s="4">
        <f>MC!HM93</f>
        <v>8.1614265586788595E-3</v>
      </c>
      <c r="HL91" s="4">
        <f>MC!HN93</f>
        <v>5.3527192709411685E-3</v>
      </c>
      <c r="HM91" s="4">
        <f>MC!HO93</f>
        <v>2.6771154964163575E-3</v>
      </c>
      <c r="HN91" s="4">
        <f>MC!HP93</f>
        <v>1.9689097836049314E-3</v>
      </c>
      <c r="HO91" s="4">
        <f>MC!HQ93</f>
        <v>4.8280797878175992E-3</v>
      </c>
      <c r="HP91" s="4">
        <f>MC!HR93</f>
        <v>4.3559186503577346E-4</v>
      </c>
      <c r="HQ91" s="4">
        <f>MC!HS93</f>
        <v>2.572446752115909E-3</v>
      </c>
      <c r="HR91" s="4">
        <f>MC!HT93</f>
        <v>2.81900139395156E-3</v>
      </c>
      <c r="HS91" s="4">
        <f>MC!HU93</f>
        <v>2.1489486622125117E-3</v>
      </c>
      <c r="HT91" s="4">
        <f>MC!HV93</f>
        <v>1.2560249316053834E-3</v>
      </c>
      <c r="HU91" s="4">
        <f>MC!HW93</f>
        <v>3.8282557234510712E-4</v>
      </c>
      <c r="HV91" s="4">
        <f>MC!HX93</f>
        <v>6.1008776337434804E-4</v>
      </c>
      <c r="HW91" s="4">
        <f>MC!HY93</f>
        <v>1.657567060702978E-3</v>
      </c>
      <c r="HX91" s="4">
        <f>MC!HZ93</f>
        <v>3.9392593023446698E-3</v>
      </c>
      <c r="HY91" s="4">
        <f>MC!IA93</f>
        <v>9.1487969141293088E-4</v>
      </c>
      <c r="HZ91" s="4">
        <f>MC!IB93</f>
        <v>1.8434368666065256E-3</v>
      </c>
      <c r="IA91" s="4">
        <f>MC!IC93</f>
        <v>3.7015590315880803E-3</v>
      </c>
      <c r="IB91" s="4">
        <f>MC!ID93</f>
        <v>1.2498340705257146E-3</v>
      </c>
      <c r="IC91" s="4">
        <f>MC!IE93</f>
        <v>8.5009161034662847E-4</v>
      </c>
      <c r="ID91" s="4">
        <f>MC!IF93</f>
        <v>6.3197173742341026E-4</v>
      </c>
      <c r="IE91" s="4">
        <f>MC!IG93</f>
        <v>1.5238156666794336E-3</v>
      </c>
      <c r="IF91" s="4">
        <f>MC!IH93</f>
        <v>6.535677644455111E-4</v>
      </c>
      <c r="IG91" s="4">
        <f>MC!II93</f>
        <v>1.0662678408378578E-3</v>
      </c>
      <c r="IH91" s="4">
        <f>MC!IJ93</f>
        <v>8.7989412763712764E-4</v>
      </c>
      <c r="II91" s="4">
        <f>MC!IK93</f>
        <v>3.0601570290316853E-4</v>
      </c>
      <c r="IJ91" s="4">
        <f>MC!IL93</f>
        <v>2.5015397967266778E-4</v>
      </c>
      <c r="IK91" s="4">
        <f>MC!IM93</f>
        <v>1.1373907564973097E-3</v>
      </c>
      <c r="IL91" s="4">
        <f>MC!IN93</f>
        <v>2.4322885367424746E-3</v>
      </c>
      <c r="IM91" s="4">
        <f>MC!IO93</f>
        <v>1.0624525427306197E-3</v>
      </c>
      <c r="IN91" s="4">
        <f>MC!IP93</f>
        <v>5.7258266311263303E-4</v>
      </c>
      <c r="IO91" s="4">
        <f>MC!IQ93</f>
        <v>7.3772028307496395E-4</v>
      </c>
      <c r="IP91" s="4">
        <f>MC!IR93</f>
        <v>8.0641004635659264E-3</v>
      </c>
      <c r="IQ91" s="4">
        <f>MC!IS93</f>
        <v>5.7301458365307503E-4</v>
      </c>
      <c r="IR91" s="4">
        <f>MC!IT93</f>
        <v>2.378154495673742E-3</v>
      </c>
      <c r="IS91" s="4">
        <f>MC!IU93</f>
        <v>1.1381106240647131E-4</v>
      </c>
      <c r="IT91" s="4">
        <f>MC!IV93</f>
        <v>1.7523736193300007E-3</v>
      </c>
      <c r="IU91" s="4">
        <f>MC!IW93</f>
        <v>7.4463101172203615E-4</v>
      </c>
      <c r="IV91" s="4">
        <f>MC!IX93</f>
        <v>1.3670285104989819E-4</v>
      </c>
      <c r="IW91" s="4">
        <f>MC!IY93</f>
        <v>2.916903383118417E-4</v>
      </c>
      <c r="IX91" s="4">
        <f>MC!IZ93</f>
        <v>2.5173768832095517E-4</v>
      </c>
      <c r="IY91" s="4">
        <f>MC!JA93</f>
        <v>1.9911536914376951E-4</v>
      </c>
      <c r="IZ91" s="4">
        <f>MC!JB93</f>
        <v>8.2892750386496974E-4</v>
      </c>
      <c r="JA91" s="4">
        <f>MC!JC93</f>
        <v>2.3381298589261152E-4</v>
      </c>
      <c r="JB91" s="4">
        <f>MC!JD93</f>
        <v>4.9793239637290453E-4</v>
      </c>
      <c r="JC91" s="4">
        <f>MC!JE93</f>
        <v>4.1370789098671131E-4</v>
      </c>
      <c r="JD91" s="4">
        <f>MC!JF93</f>
        <v>2.0429841562907372E-4</v>
      </c>
      <c r="JE91" s="4">
        <f>MC!JG93</f>
        <v>1.7924702428343678E-4</v>
      </c>
      <c r="JF91" s="4">
        <f>MC!JH93</f>
        <v>1.4786799702032429E-3</v>
      </c>
      <c r="JG91" s="4">
        <f>MC!JI93</f>
        <v>1.1863417510807382E-4</v>
      </c>
      <c r="JH91" s="4">
        <f>MC!JJ93</f>
        <v>8.5304306737298225E-4</v>
      </c>
      <c r="JI91" s="4">
        <f>MC!JK93</f>
        <v>3.6713245937571389E-4</v>
      </c>
      <c r="JJ91" s="4">
        <f>MC!JL93</f>
        <v>6.0324902148401617E-5</v>
      </c>
      <c r="JK91" s="4">
        <f>MC!JM93</f>
        <v>5.138414696125187E-4</v>
      </c>
      <c r="JL91" s="4">
        <f>MC!JN93</f>
        <v>2.9377795425731146E-4</v>
      </c>
      <c r="JM91" s="4">
        <f>MC!JO93</f>
        <v>3.3013126641118115E-4</v>
      </c>
      <c r="JN91" s="4">
        <f>MC!JP93</f>
        <v>4.2421795747080035E-4</v>
      </c>
      <c r="JO91" s="4">
        <f>MC!JQ93</f>
        <v>2.4655464183565099E-4</v>
      </c>
      <c r="JP91" s="4">
        <f>MC!JR93</f>
        <v>1.4050375180578792E-3</v>
      </c>
      <c r="JQ91" s="4">
        <f>MC!JS93</f>
        <v>1.6067444104443006E-4</v>
      </c>
      <c r="JR91" s="4">
        <f>MC!JT93</f>
        <v>1.537637123973578E-4</v>
      </c>
      <c r="JS91" s="4">
        <f>MC!JU93</f>
        <v>2.4232901921499325E-3</v>
      </c>
      <c r="JT91" s="4">
        <f>MC!JV93</f>
        <v>7.8933478765778485E-4</v>
      </c>
      <c r="JU91" s="4">
        <f>MC!JW93</f>
        <v>8.3216690791828481E-5</v>
      </c>
      <c r="JV91" s="4">
        <f>MC!JX93</f>
        <v>9.2697346654530748E-4</v>
      </c>
      <c r="JW91" s="4">
        <f>MC!JY93</f>
        <v>1.1841821483785281E-4</v>
      </c>
      <c r="JX91" s="4">
        <f>MC!JZ93</f>
        <v>8.5232319980557892E-5</v>
      </c>
      <c r="JY91" s="4">
        <f>MC!KA93</f>
        <v>6.9035299713982276E-5</v>
      </c>
      <c r="JZ91" s="4">
        <f>MC!KB93</f>
        <v>1.1669053267608473E-3</v>
      </c>
      <c r="KA91" s="4">
        <f>MC!KC93</f>
        <v>7.8393578090225967E-4</v>
      </c>
      <c r="KB91" s="4">
        <f>MC!KD93</f>
        <v>9.199907511414949E-5</v>
      </c>
      <c r="KC91" s="4">
        <f>MC!KE93</f>
        <v>8.1668975521911251E-4</v>
      </c>
      <c r="KD91" s="4">
        <f>MC!KF93</f>
        <v>8.0416405954629412E-4</v>
      </c>
      <c r="KE91" s="4">
        <f>MC!KG93</f>
        <v>5.7783769635467747E-4</v>
      </c>
      <c r="KF91" s="4">
        <f>MC!KH93</f>
        <v>1.7485583212227627E-4</v>
      </c>
      <c r="KG91" s="4">
        <f>MC!KI93</f>
        <v>1.3618454640136775E-3</v>
      </c>
      <c r="KH91" s="4">
        <f>MC!KJ93</f>
        <v>2.8348384804344342E-4</v>
      </c>
      <c r="KI91" s="4">
        <f>MC!KK93</f>
        <v>6.1620663769727669E-5</v>
      </c>
      <c r="KJ91" s="4">
        <f>MC!KL93</f>
        <v>1.6312199077360149E-4</v>
      </c>
      <c r="KK91" s="4">
        <f>MC!KM93</f>
        <v>1.2547291699840574E-4</v>
      </c>
      <c r="KL91" s="4">
        <f>MC!KN93</f>
        <v>2.0940947535763758E-4</v>
      </c>
      <c r="KM91" s="4">
        <f>MC!KO93</f>
        <v>1.1453092997387466E-4</v>
      </c>
      <c r="KN91" s="4">
        <f>MC!KP93</f>
        <v>3.8268159883162649E-4</v>
      </c>
      <c r="KO91" s="4">
        <f>MC!KQ93</f>
        <v>7.616198863127555E-5</v>
      </c>
      <c r="KP91" s="4">
        <f>MC!KR93</f>
        <v>9.466258511354191E-5</v>
      </c>
      <c r="KQ91" s="4">
        <f>MC!KS93</f>
        <v>3.4712014100190045E-4</v>
      </c>
      <c r="KR91" s="4">
        <f>MC!KT93</f>
        <v>1.5541940780238554E-4</v>
      </c>
      <c r="KS91" s="4">
        <f>MC!KU93</f>
        <v>2.7938060290924426E-4</v>
      </c>
      <c r="KT91" s="4">
        <f>MC!KV93</f>
        <v>5.5141855663097417E-5</v>
      </c>
      <c r="KU91" s="4">
        <f>MC!KW93</f>
        <v>8.2136889440723439E-5</v>
      </c>
      <c r="KV91" s="4">
        <f>MC!KX93</f>
        <v>4.2904107017240286E-5</v>
      </c>
      <c r="KW91" s="4">
        <f>MC!KY93</f>
        <v>2.3899603237791573E-5</v>
      </c>
      <c r="KX91" s="4">
        <f>MC!KZ93</f>
        <v>8.7247949169287303E-5</v>
      </c>
      <c r="KY91" s="4">
        <f>MC!LA93</f>
        <v>5.7243868959915229E-4</v>
      </c>
      <c r="KZ91" s="4">
        <f>MC!LB93</f>
        <v>1.0455356548966408E-3</v>
      </c>
      <c r="LA91" s="4">
        <f>MC!LC93</f>
        <v>2.4353119805255687E-4</v>
      </c>
      <c r="LB91" s="4">
        <f>MC!LD93</f>
        <v>3.5705431343206681E-5</v>
      </c>
      <c r="LC91" s="4">
        <f>MC!LE93</f>
        <v>5.2665511231229857E-4</v>
      </c>
      <c r="LD91" s="4">
        <f>MC!LF93</f>
        <v>1.8594179266028803E-4</v>
      </c>
      <c r="LE91" s="4">
        <f>MC!LG93</f>
        <v>7.6737882685198229E-5</v>
      </c>
      <c r="LF91" s="4">
        <f>MC!LH93</f>
        <v>7.2490664037518405E-5</v>
      </c>
      <c r="LG91" s="4">
        <f>MC!LI93</f>
        <v>4.7208915070312383E-4</v>
      </c>
      <c r="LH91" s="4">
        <f>MC!LJ93</f>
        <v>5.1866458231412125E-4</v>
      </c>
      <c r="LI91" s="4">
        <f>MC!LK93</f>
        <v>7.8609538360446967E-5</v>
      </c>
      <c r="LJ91" s="4">
        <f>MC!LL93</f>
        <v>3.5273510802764664E-6</v>
      </c>
      <c r="LK91" s="4">
        <f>MC!LM93</f>
        <v>6.2268544580390691E-5</v>
      </c>
      <c r="LL91" s="4">
        <f>MC!LN93</f>
        <v>3.1458212695526857E-5</v>
      </c>
      <c r="LM91" s="4">
        <f>MC!LO93</f>
        <v>1.7492781887901661E-5</v>
      </c>
      <c r="LN91" s="4">
        <f>MC!LP93</f>
        <v>3.8210570477770374E-4</v>
      </c>
      <c r="LO91" s="4">
        <f>MC!LQ93</f>
        <v>1.7010470617741409E-4</v>
      </c>
      <c r="LP91" s="4">
        <f>MC!LR93</f>
        <v>1.6621742131343593E-4</v>
      </c>
      <c r="LQ91" s="4">
        <f>MC!LS93</f>
        <v>2.5598490696863502E-4</v>
      </c>
      <c r="LR91" s="4">
        <f>MC!LT93</f>
        <v>2.6498325156117705E-4</v>
      </c>
      <c r="LS91" s="4">
        <f>MC!LU93</f>
        <v>8.9767485655199063E-5</v>
      </c>
      <c r="LT91" s="4">
        <f>MC!LV93</f>
        <v>7.0475034848789007E-5</v>
      </c>
      <c r="LU91" s="4">
        <f>MC!LW93</f>
        <v>2.4641066832217036E-4</v>
      </c>
      <c r="LV91" s="4">
        <f>MC!LX93</f>
        <v>2.5944027129217112E-4</v>
      </c>
      <c r="LW91" s="4">
        <f>MC!LY93</f>
        <v>8.4800399440115873E-5</v>
      </c>
      <c r="LX91" s="4">
        <f>MC!LZ93</f>
        <v>2.5620086723885603E-4</v>
      </c>
      <c r="LY91" s="4">
        <f>MC!MA93</f>
        <v>8.3144704035088151E-5</v>
      </c>
      <c r="LZ91" s="4">
        <f>MC!MB93</f>
        <v>1.4411748699415277E-4</v>
      </c>
      <c r="MA91" s="4">
        <f>MC!MC93</f>
        <v>2.9176232506858201E-4</v>
      </c>
      <c r="MB91" s="4">
        <f>MC!MD93</f>
        <v>4.2760133503759619E-5</v>
      </c>
      <c r="MC91" s="4">
        <f>MC!ME93</f>
        <v>8.1129074846358727E-5</v>
      </c>
      <c r="MD91" s="4">
        <f>MC!MF93</f>
        <v>9.9917618355586447E-5</v>
      </c>
      <c r="ME91" s="4">
        <f>MC!MG93</f>
        <v>1.6693728888083931E-4</v>
      </c>
      <c r="MF91" s="4">
        <f>MC!MH93</f>
        <v>3.2300457749388783E-4</v>
      </c>
      <c r="MG91" s="4">
        <f>MC!MI93</f>
        <v>1.455572221289595E-4</v>
      </c>
      <c r="MH91" s="4">
        <f>MC!MJ93</f>
        <v>8.9767485655199063E-5</v>
      </c>
      <c r="MI91" s="4">
        <f>MC!MK93</f>
        <v>1.1230653919059826E-3</v>
      </c>
      <c r="MJ91" s="4">
        <f>MC!ML93</f>
        <v>5.9677021337738594E-5</v>
      </c>
      <c r="MK91" s="4">
        <f>MC!MM93</f>
        <v>6.1044769715804976E-5</v>
      </c>
      <c r="ML91" s="4">
        <f>MC!MN93</f>
        <v>1.5347576537039646E-4</v>
      </c>
      <c r="MM91" s="4">
        <f>MC!MO93</f>
        <v>4.6215497827295748E-5</v>
      </c>
      <c r="MN91" s="4">
        <f>MC!MP93</f>
        <v>6.5867882417407493E-5</v>
      </c>
      <c r="MO91" s="4">
        <f>MC!MQ93</f>
        <v>5.5789736473760439E-5</v>
      </c>
      <c r="MP91" s="4">
        <f>MC!MR93</f>
        <v>4.3695961341383988E-5</v>
      </c>
      <c r="MQ91" s="4">
        <f>MC!MS93</f>
        <v>4.6071524313815075E-5</v>
      </c>
      <c r="MR91" s="4">
        <f>MC!MT93</f>
        <v>3.8440928099339451E-5</v>
      </c>
      <c r="MS91" s="4">
        <f>MC!MU93</f>
        <v>2.6203179453482323E-5</v>
      </c>
      <c r="MT91" s="4">
        <f>MC!MV93</f>
        <v>5.276629269066633E-5</v>
      </c>
      <c r="MU91" s="4">
        <f>MC!MW93</f>
        <v>1.3432728807746708E-4</v>
      </c>
      <c r="MV91" s="4">
        <f>MC!MX93</f>
        <v>1.9580397833371409E-5</v>
      </c>
      <c r="MW91" s="4">
        <f>MC!MY93</f>
        <v>4.4919736205969696E-5</v>
      </c>
      <c r="MX91" s="4">
        <f>MC!MZ93</f>
        <v>1.1006775105597383E-4</v>
      </c>
      <c r="MY91" s="4">
        <f>MC!NA93</f>
        <v>2.1588828346426784E-4</v>
      </c>
      <c r="MZ91" s="4">
        <f>MC!NB93</f>
        <v>6.1188743229285649E-5</v>
      </c>
      <c r="NA91" s="4">
        <f>MC!NC93</f>
        <v>3.0090464317460468E-5</v>
      </c>
      <c r="NB91" s="4">
        <f>MC!ND93</f>
        <v>5.8813180256854555E-5</v>
      </c>
      <c r="NC91" s="4">
        <f>MC!NE93</f>
        <v>6.4068213498899085E-5</v>
      </c>
      <c r="ND91" s="4">
        <f>MC!NF93</f>
        <v>3.5921391613427691E-5</v>
      </c>
      <c r="NH91" s="3">
        <f t="shared" si="2"/>
        <v>-6.9776975449282158E-2</v>
      </c>
      <c r="NI91" s="3">
        <v>3.3333333333333335E-5</v>
      </c>
      <c r="NJ91" s="4">
        <f t="shared" si="3"/>
        <v>-6.9810308782615488E-2</v>
      </c>
    </row>
    <row r="92" spans="1:374" x14ac:dyDescent="0.3">
      <c r="A92" s="1">
        <v>41821</v>
      </c>
      <c r="B92" s="4">
        <f>Returns!B94</f>
        <v>0.13455288330384496</v>
      </c>
      <c r="C92" s="4">
        <f>Returns!C94</f>
        <v>0.10500615704320371</v>
      </c>
      <c r="D92" s="4">
        <f>Returns!D94</f>
        <v>0.18885041567641814</v>
      </c>
      <c r="E92" s="4">
        <f>Returns!E94</f>
        <v>0.1029035119647741</v>
      </c>
      <c r="F92" s="4">
        <f>Returns!F94</f>
        <v>9.8775637030342089E-2</v>
      </c>
      <c r="G92" s="4">
        <f>Returns!G94</f>
        <v>0.20254092397536372</v>
      </c>
      <c r="H92" s="4">
        <f>Returns!H94</f>
        <v>0.11361809835709913</v>
      </c>
      <c r="I92" s="4">
        <f>Returns!I94</f>
        <v>0.22110400983284739</v>
      </c>
      <c r="J92" s="4">
        <f>Returns!J94</f>
        <v>0.12465487693268607</v>
      </c>
      <c r="K92" s="4">
        <f>Returns!K94</f>
        <v>0.10800952382940343</v>
      </c>
      <c r="L92" s="4">
        <f>Returns!L94</f>
        <v>0.18234809994648593</v>
      </c>
      <c r="M92" s="4">
        <f>Returns!M94</f>
        <v>7.4196699361978258E-2</v>
      </c>
      <c r="N92" s="4">
        <f>Returns!N94</f>
        <v>0.17144840841813724</v>
      </c>
      <c r="O92" s="4">
        <f>Returns!O94</f>
        <v>6.9546042868193325E-2</v>
      </c>
      <c r="P92" s="4">
        <f>Returns!P94</f>
        <v>0.26028309826366636</v>
      </c>
      <c r="Q92" s="4">
        <f>Returns!Q94</f>
        <v>0.35961468147965769</v>
      </c>
      <c r="R92" s="4">
        <f>Returns!R94</f>
        <v>-3.316020902606559E-2</v>
      </c>
      <c r="S92" s="4">
        <f>Returns!S94</f>
        <v>0.1013524942602877</v>
      </c>
      <c r="T92" s="4">
        <f>Returns!T94</f>
        <v>3.4868825650823609E-2</v>
      </c>
      <c r="U92" s="4">
        <f>Returns!U94</f>
        <v>0.17475065921515531</v>
      </c>
      <c r="V92" s="4">
        <f>Returns!V94</f>
        <v>0.28238103769810841</v>
      </c>
      <c r="W92" s="4">
        <f>Returns!W94</f>
        <v>0.26872888664954253</v>
      </c>
      <c r="X92" s="4">
        <f>Returns!X94</f>
        <v>0.27346863520172571</v>
      </c>
      <c r="Y92" s="4">
        <f>Returns!Y94</f>
        <v>0.31623397438022183</v>
      </c>
      <c r="Z92" s="4">
        <f>Returns!Z94</f>
        <v>0.5982423240064576</v>
      </c>
      <c r="AA92" s="4">
        <f>Returns!AA94</f>
        <v>0.14777029008404807</v>
      </c>
      <c r="AB92" s="4">
        <f>Returns!AB94</f>
        <v>0.13185213110480271</v>
      </c>
      <c r="AC92" s="4">
        <f>Returns!AC94</f>
        <v>0.2548922496287902</v>
      </c>
      <c r="AD92" s="4">
        <f>Returns!AD94</f>
        <v>0.3222032668200141</v>
      </c>
      <c r="AE92" s="4">
        <f>Returns!AE94</f>
        <v>0.12157810662493496</v>
      </c>
      <c r="AF92" s="4">
        <f>Returns!AF94</f>
        <v>-0.15415067982725827</v>
      </c>
      <c r="AG92" s="4">
        <f>Returns!AG94</f>
        <v>0.3326037598432926</v>
      </c>
      <c r="AH92" s="4">
        <f>Returns!AH94</f>
        <v>8.0580486659339368E-2</v>
      </c>
      <c r="AI92" s="4">
        <f>Returns!AI94</f>
        <v>6.9886127464166448E-2</v>
      </c>
      <c r="AJ92" s="4">
        <f>Returns!AJ94</f>
        <v>9.0596895352226536E-2</v>
      </c>
      <c r="AK92" s="4">
        <f>Returns!AK94</f>
        <v>0.19671029424605435</v>
      </c>
      <c r="AL92" s="4">
        <f>Returns!AL94</f>
        <v>0.20302918712144413</v>
      </c>
      <c r="AM92" s="4">
        <f>Returns!AM94</f>
        <v>0.17309275035633306</v>
      </c>
      <c r="AN92" s="4">
        <f>Returns!AN94</f>
        <v>0.27775150424918005</v>
      </c>
      <c r="AO92" s="4">
        <f>Returns!AO94</f>
        <v>0.12459187758571399</v>
      </c>
      <c r="AP92" s="4">
        <f>Returns!AP94</f>
        <v>0.40377162760183127</v>
      </c>
      <c r="AQ92" s="4">
        <f>Returns!AQ94</f>
        <v>0.13858616328614667</v>
      </c>
      <c r="AR92" s="4">
        <f>Returns!AR94</f>
        <v>-0.16251892949777491</v>
      </c>
      <c r="AS92" s="4">
        <f>Returns!AS94</f>
        <v>0.51106905122581026</v>
      </c>
      <c r="AT92" s="4">
        <f>Returns!AT94</f>
        <v>0.15044634826350589</v>
      </c>
      <c r="AU92" s="4">
        <f>Returns!AU94</f>
        <v>0.21919209260228212</v>
      </c>
      <c r="AV92" s="4">
        <f>Returns!AV94</f>
        <v>0.14595391262307977</v>
      </c>
      <c r="AW92" s="4">
        <f>Returns!AW94</f>
        <v>5.2185753170570504E-2</v>
      </c>
      <c r="AX92" s="4">
        <f>Returns!AX94</f>
        <v>-5.5350095083164963E-2</v>
      </c>
      <c r="AY92" s="4">
        <f>Returns!AY94</f>
        <v>0.46637386119515689</v>
      </c>
      <c r="AZ92" s="4">
        <f>Returns!AZ94</f>
        <v>-0.27269299478887454</v>
      </c>
      <c r="BA92" s="4">
        <f>Returns!BA94</f>
        <v>7.3203404023294893E-2</v>
      </c>
      <c r="BB92" s="4">
        <f>Returns!BB94</f>
        <v>0.22314355131420982</v>
      </c>
      <c r="BC92" s="4">
        <f>Returns!BC94</f>
        <v>0.19627990904466147</v>
      </c>
      <c r="BD92" s="4">
        <f>Returns!BD94</f>
        <v>0.17095779814363965</v>
      </c>
      <c r="BE92" s="4">
        <f>Returns!BE94</f>
        <v>0.32277339226305102</v>
      </c>
      <c r="BF92" s="4">
        <f>Returns!BF94</f>
        <v>0</v>
      </c>
      <c r="BG92" s="4">
        <f>Returns!BG94</f>
        <v>-0.17119049573626954</v>
      </c>
      <c r="BH92" s="4">
        <f>Returns!BH94</f>
        <v>0.46991942226492722</v>
      </c>
      <c r="BI92" s="4">
        <f>Returns!BI94</f>
        <v>0.11778303565638348</v>
      </c>
      <c r="BJ92" s="4">
        <f>Returns!BJ94</f>
        <v>0.26947610795520849</v>
      </c>
      <c r="BK92" s="4">
        <f>Returns!BK94</f>
        <v>-3.5506688456909713E-2</v>
      </c>
      <c r="BL92" s="4">
        <f>Returns!BL94</f>
        <v>-3.7041271680349208E-2</v>
      </c>
      <c r="BM92" s="4">
        <f>Returns!BM94</f>
        <v>0.19716806491094907</v>
      </c>
      <c r="BN92" s="4">
        <f>Returns!BN94</f>
        <v>0.17997137944900107</v>
      </c>
      <c r="BO92" s="4">
        <f>Returns!BO94</f>
        <v>8.8947486016496241E-2</v>
      </c>
      <c r="BP92" s="4">
        <f>Returns!BP94</f>
        <v>2.7381922290663496E-2</v>
      </c>
      <c r="BQ92" s="4">
        <f>Returns!BQ94</f>
        <v>0.24832712210117075</v>
      </c>
      <c r="BR92" s="4">
        <f>Returns!BR94</f>
        <v>0.11625980611586206</v>
      </c>
      <c r="BS92" s="4">
        <f>Returns!BS94</f>
        <v>-8.7011376989629685E-2</v>
      </c>
      <c r="BT92" s="4">
        <f>Returns!BT94</f>
        <v>0.22314355131420982</v>
      </c>
      <c r="BU92" s="4">
        <f>Returns!BU94</f>
        <v>0.23262229526875355</v>
      </c>
      <c r="BV92" s="4">
        <f>Returns!BV94</f>
        <v>0.21235896253004327</v>
      </c>
      <c r="BW92" s="4">
        <f>Returns!BW94</f>
        <v>0.23295184680033265</v>
      </c>
      <c r="BX92" s="4">
        <f>Returns!BX94</f>
        <v>0.38299225225610578</v>
      </c>
      <c r="BY92" s="4">
        <f>Returns!BY94</f>
        <v>-0.10221270936709548</v>
      </c>
      <c r="BZ92" s="4">
        <f>Returns!BZ94</f>
        <v>0.14310084364067333</v>
      </c>
      <c r="CA92" s="4">
        <f>Returns!CA94</f>
        <v>0.17435338714477799</v>
      </c>
      <c r="CB92" s="4">
        <f>Returns!CB94</f>
        <v>0.16251892949777491</v>
      </c>
      <c r="CC92" s="4">
        <f>Returns!CC94</f>
        <v>0</v>
      </c>
      <c r="CD92" s="4">
        <f>Returns!CD94</f>
        <v>0.10919929196499178</v>
      </c>
      <c r="CE92" s="4">
        <f>Returns!CE94</f>
        <v>0.2315118009847264</v>
      </c>
      <c r="CF92" s="4">
        <f>Returns!CF94</f>
        <v>0.39256170327225642</v>
      </c>
      <c r="CG92" s="4">
        <f>Returns!CG94</f>
        <v>0</v>
      </c>
      <c r="CH92" s="4">
        <f>Returns!CH94</f>
        <v>-0.13353139262452229</v>
      </c>
      <c r="CI92" s="4">
        <f>Returns!CI94</f>
        <v>0.13353139262452252</v>
      </c>
      <c r="CJ92" s="4">
        <f>Returns!CJ94</f>
        <v>0.12783337150988489</v>
      </c>
      <c r="CK92" s="4">
        <f>Returns!CK94</f>
        <v>0.14884562759756509</v>
      </c>
      <c r="CL92" s="4">
        <f>Returns!CL94</f>
        <v>0.40546510810816427</v>
      </c>
      <c r="CM92" s="4">
        <f>Returns!CM94</f>
        <v>0.2137733630266252</v>
      </c>
      <c r="CN92" s="4">
        <f>Returns!CN94</f>
        <v>-6.0624621816434798E-2</v>
      </c>
      <c r="CO92" s="4">
        <f>Returns!CO94</f>
        <v>0</v>
      </c>
      <c r="CP92" s="4">
        <f>Returns!CP94</f>
        <v>0.15942773692810203</v>
      </c>
      <c r="CQ92" s="4">
        <f>Returns!CQ94</f>
        <v>-0.18232155679395456</v>
      </c>
      <c r="CR92" s="4">
        <f>Returns!CR94</f>
        <v>0.25131442828090611</v>
      </c>
      <c r="CS92" s="4">
        <f>Returns!CS94</f>
        <v>0.15529288440603528</v>
      </c>
      <c r="CT92" s="4">
        <f>Returns!CT94</f>
        <v>0.13353139262452274</v>
      </c>
      <c r="CU92" s="4">
        <f>Returns!CU94</f>
        <v>0.79850769621777151</v>
      </c>
      <c r="CV92" s="4">
        <f>Returns!CV94</f>
        <v>0.19671029424605435</v>
      </c>
      <c r="CW92" s="4">
        <f>Returns!CW94</f>
        <v>0.22176328884525126</v>
      </c>
      <c r="CX92" s="4">
        <f>Returns!CX94</f>
        <v>0.39033622651186428</v>
      </c>
      <c r="CY92" s="4">
        <f>Returns!CY94</f>
        <v>-3.4249923043078834E-2</v>
      </c>
      <c r="CZ92" s="4">
        <f>Returns!CZ94</f>
        <v>0.12516314295400599</v>
      </c>
      <c r="DA92" s="4">
        <f>Returns!DA94</f>
        <v>0.22107956709335827</v>
      </c>
      <c r="DB92" s="4">
        <f>Returns!DB94</f>
        <v>0.21256144198367266</v>
      </c>
      <c r="DC92" s="4">
        <f>Returns!DC94</f>
        <v>2.9852963149681333E-2</v>
      </c>
      <c r="DD92" s="4">
        <f>Returns!DD94</f>
        <v>0.16585411880391315</v>
      </c>
      <c r="DE92" s="4">
        <f>Returns!DE94</f>
        <v>-0.10907109505436186</v>
      </c>
      <c r="DF92" s="4">
        <f>Returns!DF94</f>
        <v>0.95551144502743623</v>
      </c>
      <c r="DG92" s="4">
        <f>Returns!DG94</f>
        <v>9.5310179804324768E-2</v>
      </c>
      <c r="DH92" s="4">
        <f>Returns!DH94</f>
        <v>0</v>
      </c>
      <c r="DI92" s="4">
        <f>Returns!DI94</f>
        <v>0</v>
      </c>
      <c r="DJ92" s="4">
        <f>Returns!DJ94</f>
        <v>0</v>
      </c>
      <c r="DK92" s="4">
        <f>Returns!DK94</f>
        <v>0.25131442828090611</v>
      </c>
      <c r="DL92" s="4">
        <f>Returns!DL94</f>
        <v>0.1541506798272585</v>
      </c>
      <c r="DM92" s="4">
        <f>Returns!DM94</f>
        <v>6.8992871486951435E-2</v>
      </c>
      <c r="DN92" s="4">
        <f>Returns!DN94</f>
        <v>0.25782910930209968</v>
      </c>
      <c r="DO92" s="4">
        <f>Returns!DO94</f>
        <v>0.14107859825990554</v>
      </c>
      <c r="DP92" s="4">
        <f>Returns!DP94</f>
        <v>7.1458963982145018E-2</v>
      </c>
      <c r="DQ92" s="4">
        <f>Returns!DQ94</f>
        <v>0.69314718055994451</v>
      </c>
      <c r="DR92" s="4">
        <f>Returns!DR94</f>
        <v>0.12783337150988494</v>
      </c>
      <c r="DS92" s="4">
        <f>Returns!DS94</f>
        <v>0</v>
      </c>
      <c r="DT92" s="4">
        <f>Returns!DT94</f>
        <v>-0.16705408466316607</v>
      </c>
      <c r="DU92" s="4">
        <f>Returns!DU94</f>
        <v>5.2643733485421951E-2</v>
      </c>
      <c r="DV92" s="4">
        <f>Returns!DV94</f>
        <v>-4.8583310962867721E-2</v>
      </c>
      <c r="DW92" s="4">
        <f>Returns!DW94</f>
        <v>0.37623546979322608</v>
      </c>
      <c r="DX92" s="4">
        <f>Returns!DX94</f>
        <v>0.24116205681688796</v>
      </c>
      <c r="DY92" s="4">
        <f>Returns!DY94</f>
        <v>-0.33647223662121295</v>
      </c>
      <c r="DZ92" s="4">
        <f>Returns!DZ94</f>
        <v>-0.14310084364067333</v>
      </c>
      <c r="EA92" s="4">
        <f>Returns!EA94</f>
        <v>8.9612158689687194E-2</v>
      </c>
      <c r="EB92" s="4">
        <f>Returns!EB94</f>
        <v>0.20763936477824441</v>
      </c>
      <c r="EC92" s="4">
        <f>Returns!EC94</f>
        <v>0.18232155679395445</v>
      </c>
      <c r="ED92" s="4">
        <f>Returns!ED94</f>
        <v>0.13613217432458002</v>
      </c>
      <c r="EE92" s="4">
        <f>Returns!EE94</f>
        <v>-4.2559614418795855E-2</v>
      </c>
      <c r="EF92" s="4">
        <f>Returns!EF94</f>
        <v>0.16090309396139535</v>
      </c>
      <c r="EG92" s="4">
        <f>Returns!EG94</f>
        <v>0.69314718055994518</v>
      </c>
      <c r="EH92" s="4">
        <f>Returns!EH94</f>
        <v>0.45953232937844013</v>
      </c>
      <c r="EI92" s="4">
        <f>Returns!EI94</f>
        <v>-0.33647223662121295</v>
      </c>
      <c r="EJ92" s="4">
        <f>Returns!EJ94</f>
        <v>0.28768207245178123</v>
      </c>
      <c r="EK92" s="4">
        <f>Returns!EK94</f>
        <v>0.33074156191222787</v>
      </c>
      <c r="EL92" s="4">
        <f>Returns!EL94</f>
        <v>0.36464311358790913</v>
      </c>
      <c r="EM92" s="4">
        <f>Returns!EM94</f>
        <v>-0.27193371548364176</v>
      </c>
      <c r="EN92" s="4">
        <f>Returns!EN94</f>
        <v>0</v>
      </c>
      <c r="EO92" s="4">
        <f>Returns!EO94</f>
        <v>0.34918427220957476</v>
      </c>
      <c r="EP92" s="4">
        <f>Returns!EP94</f>
        <v>0.13353139262452229</v>
      </c>
      <c r="EQ92" s="4">
        <f>Returns!EQ94</f>
        <v>-0.24116205681688796</v>
      </c>
      <c r="ER92" s="4">
        <f>Returns!ER94</f>
        <v>-0.11778303565638359</v>
      </c>
      <c r="ES92" s="4">
        <f>Returns!ES94</f>
        <v>0.37843643572024499</v>
      </c>
      <c r="ET92" s="4">
        <f>Returns!ET94</f>
        <v>3.6367644170875124E-2</v>
      </c>
      <c r="EU92" s="4">
        <f>Returns!EU94</f>
        <v>0.22314355131420971</v>
      </c>
      <c r="EV92" s="4">
        <f>Returns!EV94</f>
        <v>-8.0042707673536384E-2</v>
      </c>
      <c r="EW92" s="4">
        <f>Returns!EW94</f>
        <v>-0.1059814408562918</v>
      </c>
      <c r="EX92" s="4">
        <f>Returns!EX94</f>
        <v>6.062462181643502E-2</v>
      </c>
      <c r="EY92" s="4">
        <f>Returns!EY94</f>
        <v>-8.9948236662939565E-2</v>
      </c>
      <c r="EZ92" s="4">
        <f>Returns!EZ94</f>
        <v>0.20067069546215155</v>
      </c>
      <c r="FA92" s="4">
        <f>Returns!FA94</f>
        <v>0.10008345855698253</v>
      </c>
      <c r="FB92" s="4">
        <f>Returns!FB94</f>
        <v>0.30228087187293351</v>
      </c>
      <c r="FC92" s="4">
        <f>Returns!FC94</f>
        <v>-0.22314355131420971</v>
      </c>
      <c r="FD92" s="4">
        <f>Returns!FD94</f>
        <v>0.1251631429540061</v>
      </c>
      <c r="FE92" s="4">
        <f>Returns!FE94</f>
        <v>0.25131442828090611</v>
      </c>
      <c r="FF92" s="4">
        <f>Returns!FF94</f>
        <v>-0.13353139262452274</v>
      </c>
      <c r="FG92" s="4">
        <f>Returns!FG94</f>
        <v>0.10536051565782634</v>
      </c>
      <c r="FH92" s="4">
        <f>Returns!FH94</f>
        <v>-0.26236426446749084</v>
      </c>
      <c r="FI92" s="4">
        <f>Returns!FI94</f>
        <v>0.22309506529029666</v>
      </c>
      <c r="FJ92" s="4">
        <f>Returns!FJ94</f>
        <v>0.16705408466316607</v>
      </c>
      <c r="FK92" s="4">
        <f>Returns!FK94</f>
        <v>0.1541506798272585</v>
      </c>
      <c r="FL92" s="4">
        <f>Returns!FL94</f>
        <v>0</v>
      </c>
      <c r="FM92" s="4">
        <f>Returns!FM94</f>
        <v>0</v>
      </c>
      <c r="FN92" s="4">
        <f>Returns!FN94</f>
        <v>-0.22314355131420971</v>
      </c>
      <c r="FO92" s="4">
        <f>Returns!FO94</f>
        <v>0</v>
      </c>
      <c r="FP92" s="4">
        <f>Returns!FP94</f>
        <v>0.14310084364067333</v>
      </c>
      <c r="FQ92" s="4">
        <f>Returns!FQ94</f>
        <v>-0.15529288440603528</v>
      </c>
      <c r="FR92" s="4">
        <f>Returns!FR94</f>
        <v>0.14310084364067333</v>
      </c>
      <c r="FS92" s="4">
        <f>Returns!FS94</f>
        <v>-0.15082288973458358</v>
      </c>
      <c r="FT92" s="4">
        <f>Returns!FT94</f>
        <v>-0.18232155679395445</v>
      </c>
      <c r="FU92" s="4">
        <f>Returns!FU94</f>
        <v>0</v>
      </c>
      <c r="FV92" s="4">
        <f>Returns!FV94</f>
        <v>4.0821994520255256E-2</v>
      </c>
      <c r="FW92" s="4">
        <f>Returns!FW94</f>
        <v>0.1251631429540061</v>
      </c>
      <c r="FX92" s="4">
        <f>Returns!FX94</f>
        <v>0.65492596773974743</v>
      </c>
      <c r="FY92" s="4">
        <f>Returns!FY94</f>
        <v>0.10008345855698253</v>
      </c>
      <c r="FZ92" s="4">
        <f>Returns!FZ94</f>
        <v>0.15996464969267829</v>
      </c>
      <c r="GA92" s="4">
        <f>Returns!GA94</f>
        <v>-0.18232155679395445</v>
      </c>
      <c r="GE92" s="4">
        <f>MC!GG94</f>
        <v>0.12814456164494928</v>
      </c>
      <c r="GF92" s="4">
        <f>MC!GH94</f>
        <v>7.5628077602025431E-2</v>
      </c>
      <c r="GG92" s="4">
        <f>MC!GI94</f>
        <v>0.13605347865808812</v>
      </c>
      <c r="GH92" s="4">
        <f>MC!GJ94</f>
        <v>5.0258910528883011E-2</v>
      </c>
      <c r="GI92" s="4">
        <f>MC!GK94</f>
        <v>4.2254423327062009E-2</v>
      </c>
      <c r="GJ92" s="4">
        <f>MC!GL94</f>
        <v>5.4538216945780024E-2</v>
      </c>
      <c r="GK92" s="4">
        <f>MC!GM94</f>
        <v>4.0048627079800878E-2</v>
      </c>
      <c r="GL92" s="4">
        <f>MC!GN94</f>
        <v>4.8051783557475684E-2</v>
      </c>
      <c r="GM92" s="4">
        <f>MC!GO94</f>
        <v>2.7919015999659343E-2</v>
      </c>
      <c r="GN92" s="4">
        <f>MC!GP94</f>
        <v>2.9073903096183781E-2</v>
      </c>
      <c r="GO92" s="4">
        <f>MC!GQ94</f>
        <v>2.9506086006395225E-2</v>
      </c>
      <c r="GP92" s="4">
        <f>MC!GR94</f>
        <v>4.6753299228083224E-2</v>
      </c>
      <c r="GQ92" s="4">
        <f>MC!GS94</f>
        <v>1.2716218478774226E-2</v>
      </c>
      <c r="GR92" s="4">
        <f>MC!GT94</f>
        <v>1.7567070916467305E-2</v>
      </c>
      <c r="GS92" s="4">
        <f>MC!GU94</f>
        <v>3.5352380592912618E-2</v>
      </c>
      <c r="GT92" s="4">
        <f>MC!GV94</f>
        <v>1.3914172647666834E-2</v>
      </c>
      <c r="GU92" s="4">
        <f>MC!GW94</f>
        <v>3.1779507235268163E-3</v>
      </c>
      <c r="GV92" s="4">
        <f>MC!GX94</f>
        <v>2.0741755317089795E-3</v>
      </c>
      <c r="GW92" s="4">
        <f>MC!GY94</f>
        <v>4.4739550670104301E-3</v>
      </c>
      <c r="GX92" s="4">
        <f>MC!GZ94</f>
        <v>8.3121264294396847E-3</v>
      </c>
      <c r="GY92" s="4">
        <f>MC!HA94</f>
        <v>1.0004505106109526E-2</v>
      </c>
      <c r="GZ92" s="4">
        <f>MC!HB94</f>
        <v>6.0177765389945737E-3</v>
      </c>
      <c r="HA92" s="4">
        <f>MC!HC94</f>
        <v>7.1621993047329274E-3</v>
      </c>
      <c r="HB92" s="4">
        <f>MC!HD94</f>
        <v>8.6363997088859494E-3</v>
      </c>
      <c r="HC92" s="4">
        <f>MC!HE94</f>
        <v>9.6231921507599193E-3</v>
      </c>
      <c r="HD92" s="4">
        <f>MC!HF94</f>
        <v>2.0623683792844481E-2</v>
      </c>
      <c r="HE92" s="4">
        <f>MC!HG94</f>
        <v>5.1387727529634032E-3</v>
      </c>
      <c r="HF92" s="4">
        <f>MC!HH94</f>
        <v>5.0327987209563413E-3</v>
      </c>
      <c r="HG92" s="4">
        <f>MC!HI94</f>
        <v>8.3659602698998928E-3</v>
      </c>
      <c r="HH92" s="4">
        <f>MC!HJ94</f>
        <v>7.8290735643664032E-3</v>
      </c>
      <c r="HI92" s="4">
        <f>MC!HK94</f>
        <v>3.5427506019712146E-4</v>
      </c>
      <c r="HJ92" s="4">
        <f>MC!HL94</f>
        <v>1.9704395357659941E-3</v>
      </c>
      <c r="HK92" s="4">
        <f>MC!HM94</f>
        <v>7.433183130869706E-3</v>
      </c>
      <c r="HL92" s="4">
        <f>MC!HN94</f>
        <v>4.8232096679286778E-3</v>
      </c>
      <c r="HM92" s="4">
        <f>MC!HO94</f>
        <v>2.4628074698627282E-3</v>
      </c>
      <c r="HN92" s="4">
        <f>MC!HP94</f>
        <v>2.0140509952848822E-3</v>
      </c>
      <c r="HO92" s="4">
        <f>MC!HQ94</f>
        <v>4.9710410230800811E-3</v>
      </c>
      <c r="HP92" s="4">
        <f>MC!HR94</f>
        <v>4.3520728327100719E-4</v>
      </c>
      <c r="HQ92" s="4">
        <f>MC!HS94</f>
        <v>2.8535564691581699E-3</v>
      </c>
      <c r="HR92" s="4">
        <f>MC!HT94</f>
        <v>2.6850988897405533E-3</v>
      </c>
      <c r="HS92" s="4">
        <f>MC!HU94</f>
        <v>2.70391049017103E-3</v>
      </c>
      <c r="HT92" s="4">
        <f>MC!HV94</f>
        <v>1.2122896971949308E-3</v>
      </c>
      <c r="HU92" s="4">
        <f>MC!HW94</f>
        <v>2.8144815692286257E-4</v>
      </c>
      <c r="HV92" s="4">
        <f>MC!HX94</f>
        <v>8.5734927492470549E-4</v>
      </c>
      <c r="HW92" s="4">
        <f>MC!HY94</f>
        <v>1.6189468987836699E-3</v>
      </c>
      <c r="HX92" s="4">
        <f>MC!HZ94</f>
        <v>4.1211921933430899E-3</v>
      </c>
      <c r="HY92" s="4">
        <f>MC!IA94</f>
        <v>8.8958909173963887E-4</v>
      </c>
      <c r="HZ92" s="4">
        <f>MC!IB94</f>
        <v>1.6326775524740829E-3</v>
      </c>
      <c r="IA92" s="4">
        <f>MC!IC94</f>
        <v>2.9488242205343808E-3</v>
      </c>
      <c r="IB92" s="4">
        <f>MC!ID94</f>
        <v>1.674171950851277E-3</v>
      </c>
      <c r="IC92" s="4">
        <f>MC!IE94</f>
        <v>5.4396373849286556E-4</v>
      </c>
      <c r="ID92" s="4">
        <f>MC!IF94</f>
        <v>5.713645584124995E-4</v>
      </c>
      <c r="IE92" s="4">
        <f>MC!IG94</f>
        <v>1.6004982231203407E-3</v>
      </c>
      <c r="IF92" s="4">
        <f>MC!IH94</f>
        <v>6.6820498377968254E-4</v>
      </c>
      <c r="IG92" s="4">
        <f>MC!II94</f>
        <v>1.0629461555137468E-3</v>
      </c>
      <c r="IH92" s="4">
        <f>MC!IJ94</f>
        <v>1.0210283449082142E-3</v>
      </c>
      <c r="II92" s="4">
        <f>MC!IK94</f>
        <v>2.7769793432900542E-4</v>
      </c>
      <c r="IJ92" s="4">
        <f>MC!IL94</f>
        <v>1.7698631144558264E-4</v>
      </c>
      <c r="IK92" s="4">
        <f>MC!IM94</f>
        <v>1.5290625314534801E-3</v>
      </c>
      <c r="IL92" s="4">
        <f>MC!IN94</f>
        <v>2.5378724092010628E-3</v>
      </c>
      <c r="IM92" s="4">
        <f>MC!IO94</f>
        <v>1.1688597000596168E-3</v>
      </c>
      <c r="IN92" s="4">
        <f>MC!IP94</f>
        <v>4.8317383999566432E-4</v>
      </c>
      <c r="IO92" s="4">
        <f>MC!IQ94</f>
        <v>6.6143038812626319E-4</v>
      </c>
      <c r="IP92" s="4">
        <f>MC!IR94</f>
        <v>8.2527277425498823E-3</v>
      </c>
      <c r="IQ92" s="4">
        <f>MC!IS94</f>
        <v>5.7638501769137279E-4</v>
      </c>
      <c r="IR92" s="4">
        <f>MC!IT94</f>
        <v>2.184141736154663E-3</v>
      </c>
      <c r="IS92" s="4">
        <f>MC!IU94</f>
        <v>9.8110662052199244E-5</v>
      </c>
      <c r="IT92" s="4">
        <f>MC!IV94</f>
        <v>1.8875112264727977E-3</v>
      </c>
      <c r="IU92" s="4">
        <f>MC!IW94</f>
        <v>7.0286429904226587E-4</v>
      </c>
      <c r="IV92" s="4">
        <f>MC!IX94</f>
        <v>1.0530866993395739E-4</v>
      </c>
      <c r="IW92" s="4">
        <f>MC!IY94</f>
        <v>3.063689909336555E-4</v>
      </c>
      <c r="IX92" s="4">
        <f>MC!IZ94</f>
        <v>2.6378581825501908E-4</v>
      </c>
      <c r="IY92" s="4">
        <f>MC!JA94</f>
        <v>2.0686711727405764E-4</v>
      </c>
      <c r="IZ92" s="4">
        <f>MC!JB94</f>
        <v>8.7966914810427485E-4</v>
      </c>
      <c r="JA92" s="4">
        <f>MC!JC94</f>
        <v>2.8816226511509075E-4</v>
      </c>
      <c r="JB92" s="4">
        <f>MC!JD94</f>
        <v>4.2244442895965448E-4</v>
      </c>
      <c r="JC92" s="4">
        <f>MC!JE94</f>
        <v>4.0109235515914501E-4</v>
      </c>
      <c r="JD92" s="4">
        <f>MC!JF94</f>
        <v>2.0438713136521655E-4</v>
      </c>
      <c r="JE92" s="4">
        <f>MC!JG94</f>
        <v>1.8158335849611723E-4</v>
      </c>
      <c r="JF92" s="4">
        <f>MC!JH94</f>
        <v>1.2563245689421569E-3</v>
      </c>
      <c r="JG92" s="4">
        <f>MC!JI94</f>
        <v>1.1571251325885151E-4</v>
      </c>
      <c r="JH92" s="4">
        <f>MC!JJ94</f>
        <v>9.0531583164936273E-4</v>
      </c>
      <c r="JI92" s="4">
        <f>MC!JK94</f>
        <v>4.5674081945509039E-4</v>
      </c>
      <c r="JJ92" s="4">
        <f>MC!JL94</f>
        <v>5.0688492478263241E-5</v>
      </c>
      <c r="JK92" s="4">
        <f>MC!JM94</f>
        <v>3.5554529688213761E-4</v>
      </c>
      <c r="JL92" s="4">
        <f>MC!JN94</f>
        <v>2.8211351899596628E-4</v>
      </c>
      <c r="JM92" s="4">
        <f>MC!JO94</f>
        <v>3.152606477287685E-4</v>
      </c>
      <c r="JN92" s="4">
        <f>MC!JP94</f>
        <v>4.1361325962573271E-4</v>
      </c>
      <c r="JO92" s="4">
        <f>MC!JQ94</f>
        <v>3.0890946430368779E-4</v>
      </c>
      <c r="JP92" s="4">
        <f>MC!JR94</f>
        <v>1.4619819369923897E-3</v>
      </c>
      <c r="JQ92" s="4">
        <f>MC!JS94</f>
        <v>1.2708415596280557E-4</v>
      </c>
      <c r="JR92" s="4">
        <f>MC!JT94</f>
        <v>1.2738659326876178E-4</v>
      </c>
      <c r="JS92" s="4">
        <f>MC!JU94</f>
        <v>2.3881054552915403E-3</v>
      </c>
      <c r="JT92" s="4">
        <f>MC!JV94</f>
        <v>5.5267393290440482E-4</v>
      </c>
      <c r="JU92" s="4">
        <f>MC!JW94</f>
        <v>8.9884367330189942E-5</v>
      </c>
      <c r="JV92" s="4">
        <f>MC!JX94</f>
        <v>9.097919037775147E-4</v>
      </c>
      <c r="JW92" s="4">
        <f>MC!JY94</f>
        <v>1.1371642703954044E-4</v>
      </c>
      <c r="JX92" s="4">
        <f>MC!JZ94</f>
        <v>1.5914251039416538E-4</v>
      </c>
      <c r="JY92" s="4">
        <f>MC!KA94</f>
        <v>6.9137168141592933E-5</v>
      </c>
      <c r="JZ92" s="4">
        <f>MC!KB94</f>
        <v>1.2239032897436496E-3</v>
      </c>
      <c r="KA92" s="4">
        <f>MC!KC94</f>
        <v>1.0086889028252002E-3</v>
      </c>
      <c r="KB92" s="4">
        <f>MC!KD94</f>
        <v>7.4762502032378709E-5</v>
      </c>
      <c r="KC92" s="4">
        <f>MC!KE94</f>
        <v>7.7768728853583585E-4</v>
      </c>
      <c r="KD92" s="4">
        <f>MC!KF94</f>
        <v>8.4289277169999788E-4</v>
      </c>
      <c r="KE92" s="4">
        <f>MC!KG94</f>
        <v>6.0058000216787078E-4</v>
      </c>
      <c r="KF92" s="4">
        <f>MC!KH94</f>
        <v>1.5140011536168602E-4</v>
      </c>
      <c r="KG92" s="4">
        <f>MC!KI94</f>
        <v>1.3507454958616902E-3</v>
      </c>
      <c r="KH92" s="4">
        <f>MC!KJ94</f>
        <v>2.1339976308271206E-4</v>
      </c>
      <c r="KI92" s="4">
        <f>MC!KK94</f>
        <v>1.2702366850161431E-4</v>
      </c>
      <c r="KJ92" s="4">
        <f>MC!KL94</f>
        <v>1.5763032386438425E-4</v>
      </c>
      <c r="KK92" s="4">
        <f>MC!KM94</f>
        <v>1.0542964485633989E-4</v>
      </c>
      <c r="KL92" s="4">
        <f>MC!KN94</f>
        <v>1.7595802460533146E-4</v>
      </c>
      <c r="KM92" s="4">
        <f>MC!KO94</f>
        <v>9.6235550755270657E-5</v>
      </c>
      <c r="KN92" s="4">
        <f>MC!KP94</f>
        <v>4.1343179724215903E-4</v>
      </c>
      <c r="KO92" s="4">
        <f>MC!KQ94</f>
        <v>7.3794702653318808E-5</v>
      </c>
      <c r="KP92" s="4">
        <f>MC!KR94</f>
        <v>8.5226832818464081E-5</v>
      </c>
      <c r="KQ92" s="4">
        <f>MC!KS94</f>
        <v>3.8609146478371626E-4</v>
      </c>
      <c r="KR92" s="4">
        <f>MC!KT94</f>
        <v>1.4837574230212378E-4</v>
      </c>
      <c r="KS92" s="4">
        <f>MC!KU94</f>
        <v>2.5217222570630006E-4</v>
      </c>
      <c r="KT92" s="4">
        <f>MC!KV94</f>
        <v>9.2606303083795963E-5</v>
      </c>
      <c r="KU92" s="4">
        <f>MC!KW94</f>
        <v>7.8391749703853416E-5</v>
      </c>
      <c r="KV92" s="4">
        <f>MC!KX94</f>
        <v>4.2099272989106463E-5</v>
      </c>
      <c r="KW92" s="4">
        <f>MC!KY94</f>
        <v>1.7783313590226004E-5</v>
      </c>
      <c r="KX92" s="4">
        <f>MC!KZ94</f>
        <v>7.7302975402411008E-5</v>
      </c>
      <c r="KY92" s="4">
        <f>MC!LA94</f>
        <v>4.5813203106248894E-4</v>
      </c>
      <c r="KZ92" s="4">
        <f>MC!LB94</f>
        <v>1.2797937038843601E-3</v>
      </c>
      <c r="LA92" s="4">
        <f>MC!LC94</f>
        <v>2.5797902198065957E-4</v>
      </c>
      <c r="LB92" s="4">
        <f>MC!LD94</f>
        <v>2.1412561261700701E-5</v>
      </c>
      <c r="LC92" s="4">
        <f>MC!LE94</f>
        <v>3.9830993194434771E-4</v>
      </c>
      <c r="LD92" s="4">
        <f>MC!LF94</f>
        <v>1.7069561548169315E-4</v>
      </c>
      <c r="LE92" s="4">
        <f>MC!LG94</f>
        <v>7.935954908291333E-5</v>
      </c>
      <c r="LF92" s="4">
        <f>MC!LH94</f>
        <v>7.3129340580215096E-5</v>
      </c>
      <c r="LG92" s="4">
        <f>MC!LI94</f>
        <v>4.545027833910143E-4</v>
      </c>
      <c r="LH92" s="4">
        <f>MC!LJ94</f>
        <v>4.176659195255461E-4</v>
      </c>
      <c r="LI92" s="4">
        <f>MC!LK94</f>
        <v>7.7544925247175983E-5</v>
      </c>
      <c r="LJ92" s="4">
        <f>MC!LL94</f>
        <v>5.8672837355507566E-6</v>
      </c>
      <c r="LK92" s="4">
        <f>MC!LM94</f>
        <v>9.8110662052199244E-5</v>
      </c>
      <c r="LL92" s="4">
        <f>MC!LN94</f>
        <v>2.080768664978825E-5</v>
      </c>
      <c r="LM92" s="4">
        <f>MC!LO94</f>
        <v>1.6815514211166086E-5</v>
      </c>
      <c r="LN92" s="4">
        <f>MC!LP94</f>
        <v>4.4688136328091739E-4</v>
      </c>
      <c r="LO92" s="4">
        <f>MC!LQ94</f>
        <v>2.0462908120998154E-4</v>
      </c>
      <c r="LP92" s="4">
        <f>MC!LR94</f>
        <v>1.0899840506662334E-4</v>
      </c>
      <c r="LQ92" s="4">
        <f>MC!LS94</f>
        <v>2.1509341199606692E-4</v>
      </c>
      <c r="LR92" s="4">
        <f>MC!LT94</f>
        <v>3.1768014617641828E-4</v>
      </c>
      <c r="LS92" s="4">
        <f>MC!LU94</f>
        <v>8.6194632197524008E-5</v>
      </c>
      <c r="LT92" s="4">
        <f>MC!LV94</f>
        <v>4.6514857656067343E-5</v>
      </c>
      <c r="LU92" s="4">
        <f>MC!LW94</f>
        <v>1.8400285694376704E-4</v>
      </c>
      <c r="LV92" s="4">
        <f>MC!LX94</f>
        <v>3.1828502078833077E-4</v>
      </c>
      <c r="LW92" s="4">
        <f>MC!LY94</f>
        <v>7.3855190114510049E-5</v>
      </c>
      <c r="LX92" s="4">
        <f>MC!LZ94</f>
        <v>2.6904822737865738E-4</v>
      </c>
      <c r="LY92" s="4">
        <f>MC!MA94</f>
        <v>6.4479633629867085E-5</v>
      </c>
      <c r="LZ92" s="4">
        <f>MC!MB94</f>
        <v>1.089379176054321E-4</v>
      </c>
      <c r="MA92" s="4">
        <f>MC!MC94</f>
        <v>2.6045900788950062E-4</v>
      </c>
      <c r="MB92" s="4">
        <f>MC!MD94</f>
        <v>3.3207616193993456E-5</v>
      </c>
      <c r="MC92" s="4">
        <f>MC!ME94</f>
        <v>8.7101944115392681E-5</v>
      </c>
      <c r="MD92" s="4">
        <f>MC!MF94</f>
        <v>9.39975146911946E-5</v>
      </c>
      <c r="ME92" s="4">
        <f>MC!MG94</f>
        <v>1.8980965321812655E-4</v>
      </c>
      <c r="MF92" s="4">
        <f>MC!MH94</f>
        <v>2.1714998567656923E-4</v>
      </c>
      <c r="MG92" s="4">
        <f>MC!MI94</f>
        <v>1.4268992095014675E-4</v>
      </c>
      <c r="MH92" s="4">
        <f>MC!MJ94</f>
        <v>9.6961400289565609E-5</v>
      </c>
      <c r="MI92" s="4">
        <f>MC!MK94</f>
        <v>8.2595628256644938E-4</v>
      </c>
      <c r="MJ92" s="4">
        <f>MC!ML94</f>
        <v>5.7100163364535196E-5</v>
      </c>
      <c r="MK92" s="4">
        <f>MC!MM94</f>
        <v>4.1433910916002772E-5</v>
      </c>
      <c r="ML92" s="4">
        <f>MC!MN94</f>
        <v>1.6119908407466772E-4</v>
      </c>
      <c r="MM92" s="4">
        <f>MC!MO94</f>
        <v>4.5909983044154892E-5</v>
      </c>
      <c r="MN92" s="4">
        <f>MC!MP94</f>
        <v>6.9137168141592933E-5</v>
      </c>
      <c r="MO92" s="4">
        <f>MC!MQ94</f>
        <v>4.6877782423214806E-5</v>
      </c>
      <c r="MP92" s="4">
        <f>MC!MR94</f>
        <v>3.6715888943085663E-5</v>
      </c>
      <c r="MQ92" s="4">
        <f>MC!MS94</f>
        <v>3.09695801299174E-5</v>
      </c>
      <c r="MR92" s="4">
        <f>MC!MT94</f>
        <v>3.2481766659698517E-5</v>
      </c>
      <c r="MS92" s="4">
        <f>MC!MU94</f>
        <v>2.5404733700322864E-5</v>
      </c>
      <c r="MT92" s="4">
        <f>MC!MV94</f>
        <v>3.7986125628101806E-5</v>
      </c>
      <c r="MU92" s="4">
        <f>MC!MW94</f>
        <v>1.2545099451064196E-4</v>
      </c>
      <c r="MV92" s="4">
        <f>MC!MX94</f>
        <v>1.4093578457560066E-5</v>
      </c>
      <c r="MW92" s="4">
        <f>MC!MY94</f>
        <v>3.0183243134431214E-5</v>
      </c>
      <c r="MX92" s="4">
        <f>MC!MZ94</f>
        <v>9.2485328161413482E-5</v>
      </c>
      <c r="MY92" s="4">
        <f>MC!NA94</f>
        <v>1.8896282876144913E-4</v>
      </c>
      <c r="MZ92" s="4">
        <f>MC!NB94</f>
        <v>5.8309912588360098E-5</v>
      </c>
      <c r="NA92" s="4">
        <f>MC!NC94</f>
        <v>4.8631918797760919E-5</v>
      </c>
      <c r="NB92" s="4">
        <f>MC!ND94</f>
        <v>5.449920253331167E-5</v>
      </c>
      <c r="NC92" s="4">
        <f>MC!NE94</f>
        <v>6.3632809173189652E-5</v>
      </c>
      <c r="ND92" s="4">
        <f>MC!NF94</f>
        <v>2.3166697636246804E-5</v>
      </c>
      <c r="NH92" s="3">
        <f t="shared" si="2"/>
        <v>0.16238720800183398</v>
      </c>
      <c r="NI92" s="3">
        <v>2.4999999999999998E-5</v>
      </c>
      <c r="NJ92" s="4">
        <f t="shared" si="3"/>
        <v>0.16236220800183399</v>
      </c>
    </row>
    <row r="93" spans="1:374" x14ac:dyDescent="0.3">
      <c r="A93" s="1">
        <v>41852</v>
      </c>
      <c r="B93" s="4">
        <f>Returns!B95</f>
        <v>1.0989012094855255E-3</v>
      </c>
      <c r="C93" s="4">
        <f>Returns!C95</f>
        <v>4.7732787526579834E-3</v>
      </c>
      <c r="D93" s="4">
        <f>Returns!D95</f>
        <v>2.1668480850904892E-3</v>
      </c>
      <c r="E93" s="4">
        <f>Returns!E95</f>
        <v>-3.6968618813260079E-3</v>
      </c>
      <c r="F93" s="4">
        <f>Returns!F95</f>
        <v>-1.8274066411113843E-2</v>
      </c>
      <c r="G93" s="4">
        <f>Returns!G95</f>
        <v>1.1202325120220458E-2</v>
      </c>
      <c r="H93" s="4">
        <f>Returns!H95</f>
        <v>4.0888770253977746E-2</v>
      </c>
      <c r="I93" s="4">
        <f>Returns!I95</f>
        <v>-8.997149868842591E-3</v>
      </c>
      <c r="J93" s="4">
        <f>Returns!J95</f>
        <v>1.6322018401378813E-2</v>
      </c>
      <c r="K93" s="4">
        <f>Returns!K95</f>
        <v>-5.380270599297643E-2</v>
      </c>
      <c r="L93" s="4">
        <f>Returns!L95</f>
        <v>1.2922120737874465E-2</v>
      </c>
      <c r="M93" s="4">
        <f>Returns!M95</f>
        <v>7.5507552508145004E-2</v>
      </c>
      <c r="N93" s="4">
        <f>Returns!N95</f>
        <v>-7.6832432043288268E-2</v>
      </c>
      <c r="O93" s="4">
        <f>Returns!O95</f>
        <v>4.7790663836348557E-2</v>
      </c>
      <c r="P93" s="4">
        <f>Returns!P95</f>
        <v>5.8315151967772483E-2</v>
      </c>
      <c r="Q93" s="4">
        <f>Returns!Q95</f>
        <v>-8.9505143868032544E-2</v>
      </c>
      <c r="R93" s="4">
        <f>Returns!R95</f>
        <v>5.9029780442439173E-2</v>
      </c>
      <c r="S93" s="4">
        <f>Returns!S95</f>
        <v>5.8496206681608598E-2</v>
      </c>
      <c r="T93" s="4">
        <f>Returns!T95</f>
        <v>0.10278711383994654</v>
      </c>
      <c r="U93" s="4">
        <f>Returns!U95</f>
        <v>-3.1061320633266387E-2</v>
      </c>
      <c r="V93" s="4">
        <f>Returns!V95</f>
        <v>-7.0784257032369569E-2</v>
      </c>
      <c r="W93" s="4">
        <f>Returns!W95</f>
        <v>-3.3797379583290654E-2</v>
      </c>
      <c r="X93" s="4">
        <f>Returns!X95</f>
        <v>-7.6470363991838042E-2</v>
      </c>
      <c r="Y93" s="4">
        <f>Returns!Y95</f>
        <v>-0.1078327048032155</v>
      </c>
      <c r="Z93" s="4">
        <f>Returns!Z95</f>
        <v>-0.14355814329423544</v>
      </c>
      <c r="AA93" s="4">
        <f>Returns!AA95</f>
        <v>0</v>
      </c>
      <c r="AB93" s="4">
        <f>Returns!AB95</f>
        <v>8.7848295557327871E-3</v>
      </c>
      <c r="AC93" s="4">
        <f>Returns!AC95</f>
        <v>2.8170876966696401E-2</v>
      </c>
      <c r="AD93" s="4">
        <f>Returns!AD95</f>
        <v>-7.4568695497508442E-2</v>
      </c>
      <c r="AE93" s="4">
        <f>Returns!AE95</f>
        <v>3.3115608784497708E-2</v>
      </c>
      <c r="AF93" s="4">
        <f>Returns!AF95</f>
        <v>-4.2559614418796077E-2</v>
      </c>
      <c r="AG93" s="4">
        <f>Returns!AG95</f>
        <v>0.18038169197612797</v>
      </c>
      <c r="AH93" s="4">
        <f>Returns!AH95</f>
        <v>3.174869831458027E-2</v>
      </c>
      <c r="AI93" s="4">
        <f>Returns!AI95</f>
        <v>6.9992371820035038E-2</v>
      </c>
      <c r="AJ93" s="4">
        <f>Returns!AJ95</f>
        <v>-5.6695343676545329E-2</v>
      </c>
      <c r="AK93" s="4">
        <f>Returns!AK95</f>
        <v>4.652001563489272E-2</v>
      </c>
      <c r="AL93" s="4">
        <f>Returns!AL95</f>
        <v>-0.12398597978099124</v>
      </c>
      <c r="AM93" s="4">
        <f>Returns!AM95</f>
        <v>6.412452816953873E-2</v>
      </c>
      <c r="AN93" s="4">
        <f>Returns!AN95</f>
        <v>1.6823751577914603E-2</v>
      </c>
      <c r="AO93" s="4">
        <f>Returns!AO95</f>
        <v>0.10307218513981398</v>
      </c>
      <c r="AP93" s="4">
        <f>Returns!AP95</f>
        <v>1.0118130165584605E-2</v>
      </c>
      <c r="AQ93" s="4">
        <f>Returns!AQ95</f>
        <v>4.598511324182343E-2</v>
      </c>
      <c r="AR93" s="4">
        <f>Returns!AR95</f>
        <v>0.30228087187293351</v>
      </c>
      <c r="AS93" s="4">
        <f>Returns!AS95</f>
        <v>8.7011376989629685E-2</v>
      </c>
      <c r="AT93" s="4">
        <f>Returns!AT95</f>
        <v>8.3462577320942088E-2</v>
      </c>
      <c r="AU93" s="4">
        <f>Returns!AU95</f>
        <v>-9.4857793458676953E-2</v>
      </c>
      <c r="AV93" s="4">
        <f>Returns!AV95</f>
        <v>-3.0441025501235508E-2</v>
      </c>
      <c r="AW93" s="4">
        <f>Returns!AW95</f>
        <v>-1.7094433359300165E-2</v>
      </c>
      <c r="AX93" s="4">
        <f>Returns!AX95</f>
        <v>-0.16779345623104475</v>
      </c>
      <c r="AY93" s="4">
        <f>Returns!AY95</f>
        <v>-0.16788087263916029</v>
      </c>
      <c r="AZ93" s="4">
        <f>Returns!AZ95</f>
        <v>-0.29136984553096612</v>
      </c>
      <c r="BA93" s="4">
        <f>Returns!BA95</f>
        <v>0</v>
      </c>
      <c r="BB93" s="4">
        <f>Returns!BB95</f>
        <v>-2.7028672387919339E-2</v>
      </c>
      <c r="BC93" s="4">
        <f>Returns!BC95</f>
        <v>-0.17246926035094304</v>
      </c>
      <c r="BD93" s="4">
        <f>Returns!BD95</f>
        <v>-1.4388737452099676E-2</v>
      </c>
      <c r="BE93" s="4">
        <f>Returns!BE95</f>
        <v>0</v>
      </c>
      <c r="BF93" s="4">
        <f>Returns!BF95</f>
        <v>0</v>
      </c>
      <c r="BG93" s="4">
        <f>Returns!BG95</f>
        <v>-0.18986876242933759</v>
      </c>
      <c r="BH93" s="4">
        <f>Returns!BH95</f>
        <v>-0.13359154480956892</v>
      </c>
      <c r="BI93" s="4">
        <f>Returns!BI95</f>
        <v>-3.1605339415331057E-2</v>
      </c>
      <c r="BJ93" s="4">
        <f>Returns!BJ95</f>
        <v>-8.2013151660835226E-2</v>
      </c>
      <c r="BK93" s="4">
        <f>Returns!BK95</f>
        <v>6.9795761935541864E-2</v>
      </c>
      <c r="BL93" s="4">
        <f>Returns!BL95</f>
        <v>1.8692133012152556E-2</v>
      </c>
      <c r="BM93" s="4">
        <f>Returns!BM95</f>
        <v>3.502630551202035E-3</v>
      </c>
      <c r="BN93" s="4">
        <f>Returns!BN95</f>
        <v>-0.11191791620398536</v>
      </c>
      <c r="BO93" s="4">
        <f>Returns!BO95</f>
        <v>-4.348511193973887E-2</v>
      </c>
      <c r="BP93" s="4">
        <f>Returns!BP95</f>
        <v>-4.32805083584622E-2</v>
      </c>
      <c r="BQ93" s="4">
        <f>Returns!BQ95</f>
        <v>4.6043938501406756E-2</v>
      </c>
      <c r="BR93" s="4">
        <f>Returns!BR95</f>
        <v>-0.10265415406008344</v>
      </c>
      <c r="BS93" s="4">
        <f>Returns!BS95</f>
        <v>0.16705408466316607</v>
      </c>
      <c r="BT93" s="4">
        <f>Returns!BT95</f>
        <v>2.4692612590371477E-2</v>
      </c>
      <c r="BU93" s="4">
        <f>Returns!BU95</f>
        <v>-5.8268908123975782E-2</v>
      </c>
      <c r="BV93" s="4">
        <f>Returns!BV95</f>
        <v>-5.8331869182581375E-2</v>
      </c>
      <c r="BW93" s="4">
        <f>Returns!BW95</f>
        <v>-0.18457431737721852</v>
      </c>
      <c r="BX93" s="4">
        <f>Returns!BX95</f>
        <v>0.40546510810816438</v>
      </c>
      <c r="BY93" s="4">
        <f>Returns!BY95</f>
        <v>-0.14310084364067333</v>
      </c>
      <c r="BZ93" s="4">
        <f>Returns!BZ95</f>
        <v>0.12516314295400596</v>
      </c>
      <c r="CA93" s="4">
        <f>Returns!CA95</f>
        <v>0</v>
      </c>
      <c r="CB93" s="4">
        <f>Returns!CB95</f>
        <v>-5.1293294387550592E-2</v>
      </c>
      <c r="CC93" s="4">
        <f>Returns!CC95</f>
        <v>-0.19415601444095754</v>
      </c>
      <c r="CD93" s="4">
        <f>Returns!CD95</f>
        <v>0.5839478885949535</v>
      </c>
      <c r="CE93" s="4">
        <f>Returns!CE95</f>
        <v>5.8268908123975838E-2</v>
      </c>
      <c r="CF93" s="4">
        <f>Returns!CF95</f>
        <v>-1.3072081567352789E-2</v>
      </c>
      <c r="CG93" s="4">
        <f>Returns!CG95</f>
        <v>-0.22314355131420971</v>
      </c>
      <c r="CH93" s="4">
        <f>Returns!CH95</f>
        <v>-0.1541506798272585</v>
      </c>
      <c r="CI93" s="4">
        <f>Returns!CI95</f>
        <v>-0.42121346507630353</v>
      </c>
      <c r="CJ93" s="4">
        <f>Returns!CJ95</f>
        <v>0.11332868530700327</v>
      </c>
      <c r="CK93" s="4">
        <f>Returns!CK95</f>
        <v>-2.6955809988528312E-2</v>
      </c>
      <c r="CL93" s="4">
        <f>Returns!CL95</f>
        <v>-7.4107972153721891E-2</v>
      </c>
      <c r="CM93" s="4">
        <f>Returns!CM95</f>
        <v>0.11452342857934605</v>
      </c>
      <c r="CN93" s="4">
        <f>Returns!CN95</f>
        <v>-0.15762894420358309</v>
      </c>
      <c r="CO93" s="4">
        <f>Returns!CO95</f>
        <v>0.13353139262452263</v>
      </c>
      <c r="CP93" s="4">
        <f>Returns!CP95</f>
        <v>-0.19716806491094907</v>
      </c>
      <c r="CQ93" s="4">
        <f>Returns!CQ95</f>
        <v>0.26236426446749106</v>
      </c>
      <c r="CR93" s="4">
        <f>Returns!CR95</f>
        <v>-3.7740327982846988E-2</v>
      </c>
      <c r="CS93" s="4">
        <f>Returns!CS95</f>
        <v>6.825965070399842E-3</v>
      </c>
      <c r="CT93" s="4">
        <f>Returns!CT95</f>
        <v>0.36290549368936853</v>
      </c>
      <c r="CU93" s="4">
        <f>Returns!CU95</f>
        <v>-0.16251892949777491</v>
      </c>
      <c r="CV93" s="4">
        <f>Returns!CV95</f>
        <v>-3.6367644170874902E-2</v>
      </c>
      <c r="CW93" s="4">
        <f>Returns!CW95</f>
        <v>1.0989121575595201E-2</v>
      </c>
      <c r="CX93" s="4">
        <f>Returns!CX95</f>
        <v>0.11506932978478718</v>
      </c>
      <c r="CY93" s="4">
        <f>Returns!CY95</f>
        <v>0.12741516560708677</v>
      </c>
      <c r="CZ93" s="4">
        <f>Returns!CZ95</f>
        <v>-0.71294980785612494</v>
      </c>
      <c r="DA93" s="4">
        <f>Returns!DA95</f>
        <v>-0.13235145148467387</v>
      </c>
      <c r="DB93" s="4">
        <f>Returns!DB95</f>
        <v>-8.1225439922585796E-2</v>
      </c>
      <c r="DC93" s="4">
        <f>Returns!DC95</f>
        <v>0.23483959107740082</v>
      </c>
      <c r="DD93" s="4">
        <f>Returns!DD95</f>
        <v>-0.3775563199910878</v>
      </c>
      <c r="DE93" s="4">
        <f>Returns!DE95</f>
        <v>0.17047972318300531</v>
      </c>
      <c r="DF93" s="4">
        <f>Returns!DF95</f>
        <v>-8.0042707673536384E-2</v>
      </c>
      <c r="DG93" s="4">
        <f>Returns!DG95</f>
        <v>0.16705408466316607</v>
      </c>
      <c r="DH93" s="4">
        <f>Returns!DH95</f>
        <v>-0.11778303565638337</v>
      </c>
      <c r="DI93" s="4">
        <f>Returns!DI95</f>
        <v>0.23151180098472635</v>
      </c>
      <c r="DJ93" s="4">
        <f>Returns!DJ95</f>
        <v>-0.22314355131421015</v>
      </c>
      <c r="DK93" s="4">
        <f>Returns!DK95</f>
        <v>-4.5462374076757239E-2</v>
      </c>
      <c r="DL93" s="4">
        <f>Returns!DL95</f>
        <v>0.13353139262452229</v>
      </c>
      <c r="DM93" s="4">
        <f>Returns!DM95</f>
        <v>0.18232155679395468</v>
      </c>
      <c r="DN93" s="4">
        <f>Returns!DN95</f>
        <v>-0.20067069546215111</v>
      </c>
      <c r="DO93" s="4">
        <f>Returns!DO95</f>
        <v>-0.14107859825990554</v>
      </c>
      <c r="DP93" s="4">
        <f>Returns!DP95</f>
        <v>0</v>
      </c>
      <c r="DQ93" s="4">
        <f>Returns!DQ95</f>
        <v>0.1941560144409582</v>
      </c>
      <c r="DR93" s="4">
        <f>Returns!DR95</f>
        <v>0.6729444732424259</v>
      </c>
      <c r="DS93" s="4">
        <f>Returns!DS95</f>
        <v>-0.40546510810816416</v>
      </c>
      <c r="DT93" s="4">
        <f>Returns!DT95</f>
        <v>-0.20067069546215155</v>
      </c>
      <c r="DU93" s="4">
        <f>Returns!DU95</f>
        <v>0.16507975035944833</v>
      </c>
      <c r="DV93" s="4">
        <f>Returns!DV95</f>
        <v>0.3482870403733046</v>
      </c>
      <c r="DW93" s="4">
        <f>Returns!DW95</f>
        <v>-0.12629372532429217</v>
      </c>
      <c r="DX93" s="4">
        <f>Returns!DX95</f>
        <v>-7.4107972153721891E-2</v>
      </c>
      <c r="DY93" s="4">
        <f>Returns!DY95</f>
        <v>0.33647223662121295</v>
      </c>
      <c r="DZ93" s="4">
        <f>Returns!DZ95</f>
        <v>0</v>
      </c>
      <c r="EA93" s="4">
        <f>Returns!EA95</f>
        <v>-0.12136085700426746</v>
      </c>
      <c r="EB93" s="4">
        <f>Returns!EB95</f>
        <v>0.11778303565638359</v>
      </c>
      <c r="EC93" s="4">
        <f>Returns!EC95</f>
        <v>0</v>
      </c>
      <c r="ED93" s="4">
        <f>Returns!ED95</f>
        <v>-0.11551288712184438</v>
      </c>
      <c r="EE93" s="4">
        <f>Returns!EE95</f>
        <v>-0.1397619423751586</v>
      </c>
      <c r="EF93" s="4">
        <f>Returns!EF95</f>
        <v>-0.11842757322300868</v>
      </c>
      <c r="EG93" s="4">
        <f>Returns!EG95</f>
        <v>0</v>
      </c>
      <c r="EH93" s="4">
        <f>Returns!EH95</f>
        <v>-0.17185025692665934</v>
      </c>
      <c r="EI93" s="4">
        <f>Returns!EI95</f>
        <v>0</v>
      </c>
      <c r="EJ93" s="4">
        <f>Returns!EJ95</f>
        <v>0</v>
      </c>
      <c r="EK93" s="4">
        <f>Returns!EK95</f>
        <v>-4.1061486797773883E-2</v>
      </c>
      <c r="EL93" s="4">
        <f>Returns!EL95</f>
        <v>-5.7158413839948352E-2</v>
      </c>
      <c r="EM93" s="4">
        <f>Returns!EM95</f>
        <v>0.14518200984449792</v>
      </c>
      <c r="EN93" s="4">
        <f>Returns!EN95</f>
        <v>0.22314355131420993</v>
      </c>
      <c r="EO93" s="4">
        <f>Returns!EO95</f>
        <v>-5.4067221270275821E-2</v>
      </c>
      <c r="EP93" s="4">
        <f>Returns!EP95</f>
        <v>-0.28768207245178079</v>
      </c>
      <c r="EQ93" s="4">
        <f>Returns!EQ95</f>
        <v>0</v>
      </c>
      <c r="ER93" s="4">
        <f>Returns!ER95</f>
        <v>0.22314355131420993</v>
      </c>
      <c r="ES93" s="4">
        <f>Returns!ES95</f>
        <v>-0.14732471475685838</v>
      </c>
      <c r="ET93" s="4">
        <f>Returns!ET95</f>
        <v>6.8992871486951213E-2</v>
      </c>
      <c r="EU93" s="4">
        <f>Returns!EU95</f>
        <v>-0.14310084364067333</v>
      </c>
      <c r="EV93" s="4">
        <f>Returns!EV95</f>
        <v>0</v>
      </c>
      <c r="EW93" s="4">
        <f>Returns!EW95</f>
        <v>-5.7523844138186675E-2</v>
      </c>
      <c r="EX93" s="4">
        <f>Returns!EX95</f>
        <v>8.4557388028062896E-2</v>
      </c>
      <c r="EY93" s="4">
        <f>Returns!EY95</f>
        <v>0.32803336797534827</v>
      </c>
      <c r="EZ93" s="4">
        <f>Returns!EZ95</f>
        <v>-0.20067069546215155</v>
      </c>
      <c r="FA93" s="4">
        <f>Returns!FA95</f>
        <v>0</v>
      </c>
      <c r="FB93" s="4">
        <f>Returns!FB95</f>
        <v>-0.24512245803298494</v>
      </c>
      <c r="FC93" s="4">
        <f>Returns!FC95</f>
        <v>-0.18232155679395445</v>
      </c>
      <c r="FD93" s="4">
        <f>Returns!FD95</f>
        <v>5.7158413839948574E-2</v>
      </c>
      <c r="FE93" s="4">
        <f>Returns!FE95</f>
        <v>-4.5462374076757239E-2</v>
      </c>
      <c r="FF93" s="4">
        <f>Returns!FF95</f>
        <v>0.13353139262452274</v>
      </c>
      <c r="FG93" s="4">
        <f>Returns!FG95</f>
        <v>0</v>
      </c>
      <c r="FH93" s="4">
        <f>Returns!FH95</f>
        <v>9.5310179804324768E-2</v>
      </c>
      <c r="FI93" s="4">
        <f>Returns!FI95</f>
        <v>0</v>
      </c>
      <c r="FJ93" s="4">
        <f>Returns!FJ95</f>
        <v>0.14310084364067333</v>
      </c>
      <c r="FK93" s="4">
        <f>Returns!FK95</f>
        <v>0.25131442828090567</v>
      </c>
      <c r="FL93" s="4">
        <f>Returns!FL95</f>
        <v>0.18232155679395445</v>
      </c>
      <c r="FM93" s="4">
        <f>Returns!FM95</f>
        <v>-0.11778303565638337</v>
      </c>
      <c r="FN93" s="4">
        <f>Returns!FN95</f>
        <v>0</v>
      </c>
      <c r="FO93" s="4">
        <f>Returns!FO95</f>
        <v>0.32542240043462822</v>
      </c>
      <c r="FP93" s="4">
        <f>Returns!FP95</f>
        <v>0.1823215567939549</v>
      </c>
      <c r="FQ93" s="4">
        <f>Returns!FQ95</f>
        <v>6.4538521137571081E-2</v>
      </c>
      <c r="FR93" s="4">
        <f>Returns!FR95</f>
        <v>-0.31015492830383939</v>
      </c>
      <c r="FS93" s="4">
        <f>Returns!FS95</f>
        <v>0.50147976134775263</v>
      </c>
      <c r="FT93" s="4">
        <f>Returns!FT95</f>
        <v>-0.6931471805599454</v>
      </c>
      <c r="FU93" s="4">
        <f>Returns!FU95</f>
        <v>-0.13353139262452229</v>
      </c>
      <c r="FV93" s="4">
        <f>Returns!FV95</f>
        <v>-0.17435338714477777</v>
      </c>
      <c r="FW93" s="4">
        <f>Returns!FW95</f>
        <v>0.16251892949777491</v>
      </c>
      <c r="FX93" s="4">
        <f>Returns!FX95</f>
        <v>-9.5310179804324768E-2</v>
      </c>
      <c r="FY93" s="4">
        <f>Returns!FY95</f>
        <v>9.0971778205726661E-2</v>
      </c>
      <c r="FZ93" s="4">
        <f>Returns!FZ95</f>
        <v>-6.2800901239030427E-2</v>
      </c>
      <c r="GA93" s="4">
        <f>Returns!GA95</f>
        <v>0</v>
      </c>
      <c r="GE93" s="4">
        <f>MC!GG95</f>
        <v>0.12804487237539097</v>
      </c>
      <c r="GF93" s="4">
        <f>MC!GH95</f>
        <v>7.5882396268403457E-2</v>
      </c>
      <c r="GG93" s="4">
        <f>MC!GI95</f>
        <v>0.13609284797463317</v>
      </c>
      <c r="GH93" s="4">
        <f>MC!GJ95</f>
        <v>4.9979472838338902E-2</v>
      </c>
      <c r="GI93" s="4">
        <f>MC!GK95</f>
        <v>4.1548726048122882E-2</v>
      </c>
      <c r="GJ93" s="4">
        <f>MC!GL95</f>
        <v>5.5049138402576241E-2</v>
      </c>
      <c r="GK93" s="4">
        <f>MC!GM95</f>
        <v>4.1641883137661151E-2</v>
      </c>
      <c r="GL93" s="4">
        <f>MC!GN95</f>
        <v>4.7601038915876033E-2</v>
      </c>
      <c r="GM93" s="4">
        <f>MC!GO95</f>
        <v>2.8325370002088922E-2</v>
      </c>
      <c r="GN93" s="4">
        <f>MC!GP95</f>
        <v>2.7499332867245995E-2</v>
      </c>
      <c r="GO93" s="4">
        <f>MC!GQ95</f>
        <v>2.9841240516753163E-2</v>
      </c>
      <c r="GP93" s="4">
        <f>MC!GR95</f>
        <v>5.0332962636943299E-2</v>
      </c>
      <c r="GQ93" s="4">
        <f>MC!GS95</f>
        <v>1.1753732019111986E-2</v>
      </c>
      <c r="GR93" s="4">
        <f>MC!GT95</f>
        <v>1.844908841290022E-2</v>
      </c>
      <c r="GS93" s="4">
        <f>MC!GU95</f>
        <v>3.7405016596813917E-2</v>
      </c>
      <c r="GT93" s="4">
        <f>MC!GV95</f>
        <v>1.271555029094232E-2</v>
      </c>
      <c r="GU93" s="4">
        <f>MC!GW95</f>
        <v>3.3767784672489114E-3</v>
      </c>
      <c r="GV93" s="4">
        <f>MC!GX95</f>
        <v>2.1950176956208301E-3</v>
      </c>
      <c r="GW93" s="4">
        <f>MC!GY95</f>
        <v>4.9489779284712905E-3</v>
      </c>
      <c r="GX93" s="4">
        <f>MC!GZ95</f>
        <v>8.0427834348220303E-3</v>
      </c>
      <c r="GY93" s="4">
        <f>MC!HA95</f>
        <v>9.3033322828256406E-3</v>
      </c>
      <c r="GZ93" s="4">
        <f>MC!HB95</f>
        <v>5.8174579887486965E-3</v>
      </c>
      <c r="HA93" s="4">
        <f>MC!HC95</f>
        <v>6.6235113279745307E-3</v>
      </c>
      <c r="HB93" s="4">
        <f>MC!HD95</f>
        <v>7.7389814422383716E-3</v>
      </c>
      <c r="HC93" s="4">
        <f>MC!HE95</f>
        <v>8.3206849793098225E-3</v>
      </c>
      <c r="HD93" s="4">
        <f>MC!HF95</f>
        <v>2.058499995773818E-2</v>
      </c>
      <c r="HE93" s="4">
        <f>MC!HG95</f>
        <v>5.1744144627136144E-3</v>
      </c>
      <c r="HF93" s="4">
        <f>MC!HH95</f>
        <v>5.1695241683178917E-3</v>
      </c>
      <c r="HG93" s="4">
        <f>MC!HI95</f>
        <v>7.7680213385882815E-3</v>
      </c>
      <c r="HH93" s="4">
        <f>MC!HJ95</f>
        <v>8.0774984876311722E-3</v>
      </c>
      <c r="HI93" s="4">
        <f>MC!HK95</f>
        <v>3.3887928942211187E-4</v>
      </c>
      <c r="HJ93" s="4">
        <f>MC!HL95</f>
        <v>2.8032857948418841E-3</v>
      </c>
      <c r="HK93" s="4">
        <f>MC!HM95</f>
        <v>7.658563267730934E-3</v>
      </c>
      <c r="HL93" s="4">
        <f>MC!HN95</f>
        <v>5.1631848978049184E-3</v>
      </c>
      <c r="HM93" s="4">
        <f>MC!HO95</f>
        <v>2.3226483419487021E-3</v>
      </c>
      <c r="HN93" s="4">
        <f>MC!HP95</f>
        <v>2.10596603841477E-3</v>
      </c>
      <c r="HO93" s="4">
        <f>MC!HQ95</f>
        <v>4.3832131286896028E-3</v>
      </c>
      <c r="HP93" s="4">
        <f>MC!HR95</f>
        <v>4.6312899147639766E-4</v>
      </c>
      <c r="HQ93" s="4">
        <f>MC!HS95</f>
        <v>2.8965032583850416E-3</v>
      </c>
      <c r="HR93" s="4">
        <f>MC!HT95</f>
        <v>2.9711859024283611E-3</v>
      </c>
      <c r="HS93" s="4">
        <f>MC!HU95</f>
        <v>2.7263089386129172E-3</v>
      </c>
      <c r="HT93" s="4">
        <f>MC!HV95</f>
        <v>1.266948492521471E-3</v>
      </c>
      <c r="HU93" s="4">
        <f>MC!HW95</f>
        <v>3.7727715652926722E-4</v>
      </c>
      <c r="HV93" s="4">
        <f>MC!HX95</f>
        <v>9.3356323754393645E-4</v>
      </c>
      <c r="HW93" s="4">
        <f>MC!HY95</f>
        <v>1.7565212981377021E-3</v>
      </c>
      <c r="HX93" s="4">
        <f>MC!HZ95</f>
        <v>3.7411959607375738E-3</v>
      </c>
      <c r="HY93" s="4">
        <f>MC!IA95</f>
        <v>8.6129555369603551E-4</v>
      </c>
      <c r="HZ93" s="4">
        <f>MC!IB95</f>
        <v>1.6020242196357988E-3</v>
      </c>
      <c r="IA93" s="4">
        <f>MC!IC95</f>
        <v>2.5073324228933377E-3</v>
      </c>
      <c r="IB93" s="4">
        <f>MC!ID95</f>
        <v>1.4127517143198676E-3</v>
      </c>
      <c r="IC93" s="4">
        <f>MC!IE95</f>
        <v>4.0571331283032098E-4</v>
      </c>
      <c r="ID93" s="4">
        <f>MC!IF95</f>
        <v>5.7035322415298242E-4</v>
      </c>
      <c r="IE93" s="4">
        <f>MC!IG95</f>
        <v>1.554872121820251E-3</v>
      </c>
      <c r="IF93" s="4">
        <f>MC!IH95</f>
        <v>7.1736392604908837E-4</v>
      </c>
      <c r="IG93" s="4">
        <f>MC!II95</f>
        <v>1.0457985126260149E-3</v>
      </c>
      <c r="IH93" s="4">
        <f>MC!IJ95</f>
        <v>1.0191132024666397E-3</v>
      </c>
      <c r="II93" s="4">
        <f>MC!IK95</f>
        <v>2.771770564291672E-4</v>
      </c>
      <c r="IJ93" s="4">
        <f>MC!IL95</f>
        <v>1.8238986875898804E-4</v>
      </c>
      <c r="IK93" s="4">
        <f>MC!IM95</f>
        <v>1.3354729880664733E-3</v>
      </c>
      <c r="IL93" s="4">
        <f>MC!IN95</f>
        <v>2.4543240466038999E-3</v>
      </c>
      <c r="IM93" s="4">
        <f>MC!IO95</f>
        <v>1.0747780349710378E-3</v>
      </c>
      <c r="IN93" s="4">
        <f>MC!IP95</f>
        <v>5.1734484786354466E-4</v>
      </c>
      <c r="IO93" s="4">
        <f>MC!IQ95</f>
        <v>6.7262678842895923E-4</v>
      </c>
      <c r="IP93" s="4">
        <f>MC!IR95</f>
        <v>8.2661068788933631E-3</v>
      </c>
      <c r="IQ93" s="4">
        <f>MC!IS95</f>
        <v>5.1438652162415699E-4</v>
      </c>
      <c r="IR93" s="4">
        <f>MC!IT95</f>
        <v>2.0873104709051619E-3</v>
      </c>
      <c r="IS93" s="4">
        <f>MC!IU95</f>
        <v>9.3760829587126259E-5</v>
      </c>
      <c r="IT93" s="4">
        <f>MC!IV95</f>
        <v>1.9736865937107178E-3</v>
      </c>
      <c r="IU93" s="4">
        <f>MC!IW95</f>
        <v>6.3308181522897999E-4</v>
      </c>
      <c r="IV93" s="4">
        <f>MC!IX95</f>
        <v>1.242497020542858E-4</v>
      </c>
      <c r="IW93" s="4">
        <f>MC!IY95</f>
        <v>3.1726539567311559E-4</v>
      </c>
      <c r="IX93" s="4">
        <f>MC!IZ95</f>
        <v>2.4837865609880067E-4</v>
      </c>
      <c r="IY93" s="4">
        <f>MC!JA95</f>
        <v>2.6443814139833421E-4</v>
      </c>
      <c r="IZ93" s="4">
        <f>MC!JB95</f>
        <v>7.3565724952938416E-4</v>
      </c>
      <c r="JA93" s="4">
        <f>MC!JC95</f>
        <v>4.3143263891152887E-4</v>
      </c>
      <c r="JB93" s="4">
        <f>MC!JD95</f>
        <v>3.6725507171828011E-4</v>
      </c>
      <c r="JC93" s="4">
        <f>MC!JE95</f>
        <v>4.5371064671426522E-4</v>
      </c>
      <c r="JD93" s="4">
        <f>MC!JF95</f>
        <v>2.0400376250798429E-4</v>
      </c>
      <c r="JE93" s="4">
        <f>MC!JG95</f>
        <v>1.6796048159136204E-4</v>
      </c>
      <c r="JF93" s="4">
        <f>MC!JH95</f>
        <v>1.0695254965460024E-3</v>
      </c>
      <c r="JG93" s="4">
        <f>MC!JI95</f>
        <v>2.0702246275225753E-4</v>
      </c>
      <c r="JH93" s="4">
        <f>MC!JJ95</f>
        <v>9.5783358750789319E-4</v>
      </c>
      <c r="JI93" s="4">
        <f>MC!JK95</f>
        <v>4.4996745841136639E-4</v>
      </c>
      <c r="JJ93" s="4">
        <f>MC!JL95</f>
        <v>4.0510957278146634E-5</v>
      </c>
      <c r="JK93" s="4">
        <f>MC!JM95</f>
        <v>3.0422461061785524E-4</v>
      </c>
      <c r="JL93" s="4">
        <f>MC!JN95</f>
        <v>1.8921213131104552E-4</v>
      </c>
      <c r="JM93" s="4">
        <f>MC!JO95</f>
        <v>3.5240306651645591E-4</v>
      </c>
      <c r="JN93" s="4">
        <f>MC!JP95</f>
        <v>4.0184937651765123E-4</v>
      </c>
      <c r="JO93" s="4">
        <f>MC!JQ95</f>
        <v>2.8303333490305724E-4</v>
      </c>
      <c r="JP93" s="4">
        <f>MC!JR95</f>
        <v>1.6363166544107427E-3</v>
      </c>
      <c r="JQ93" s="4">
        <f>MC!JS95</f>
        <v>1.1108816898925456E-4</v>
      </c>
      <c r="JR93" s="4">
        <f>MC!JT95</f>
        <v>1.4532022975931289E-4</v>
      </c>
      <c r="JS93" s="4">
        <f>MC!JU95</f>
        <v>1.9570837423672151E-3</v>
      </c>
      <c r="JT93" s="4">
        <f>MC!JV95</f>
        <v>7.1718280403443193E-4</v>
      </c>
      <c r="JU93" s="4">
        <f>MC!JW95</f>
        <v>8.6395200991099607E-5</v>
      </c>
      <c r="JV93" s="4">
        <f>MC!JX95</f>
        <v>9.1430392998547328E-4</v>
      </c>
      <c r="JW93" s="4">
        <f>MC!JY95</f>
        <v>1.6319093520541036E-4</v>
      </c>
      <c r="JX93" s="4">
        <f>MC!JZ95</f>
        <v>1.3499627492389847E-4</v>
      </c>
      <c r="JY93" s="4">
        <f>MC!KA95</f>
        <v>6.6532153383781797E-5</v>
      </c>
      <c r="JZ93" s="4">
        <f>MC!KB95</f>
        <v>1.2351313919468313E-3</v>
      </c>
      <c r="KA93" s="4">
        <f>MC!KC95</f>
        <v>1.1338841857539074E-3</v>
      </c>
      <c r="KB93" s="4">
        <f>MC!KD95</f>
        <v>8.4583980844535664E-5</v>
      </c>
      <c r="KC93" s="4">
        <f>MC!KE95</f>
        <v>3.8047697878819685E-4</v>
      </c>
      <c r="KD93" s="4">
        <f>MC!KF95</f>
        <v>7.3698547763686431E-4</v>
      </c>
      <c r="KE93" s="4">
        <f>MC!KG95</f>
        <v>5.5266364072154137E-4</v>
      </c>
      <c r="KF93" s="4">
        <f>MC!KH95</f>
        <v>1.9331756364325713E-4</v>
      </c>
      <c r="KG93" s="4">
        <f>MC!KI95</f>
        <v>9.2432601479646033E-4</v>
      </c>
      <c r="KH93" s="4">
        <f>MC!KJ95</f>
        <v>2.526048364407832E-4</v>
      </c>
      <c r="KI93" s="4">
        <f>MC!KK95</f>
        <v>1.127182671211621E-4</v>
      </c>
      <c r="KJ93" s="4">
        <f>MC!KL95</f>
        <v>1.7780144438769274E-4</v>
      </c>
      <c r="KK93" s="4">
        <f>MC!KM95</f>
        <v>9.3519333567584399E-5</v>
      </c>
      <c r="KL93" s="4">
        <f>MC!KN95</f>
        <v>2.2145184991988353E-4</v>
      </c>
      <c r="KM93" s="4">
        <f>MC!KO95</f>
        <v>7.6856108219196216E-5</v>
      </c>
      <c r="KN93" s="4">
        <f>MC!KP95</f>
        <v>3.943026259069682E-4</v>
      </c>
      <c r="KO93" s="4">
        <f>MC!KQ95</f>
        <v>8.5308468903161244E-5</v>
      </c>
      <c r="KP93" s="4">
        <f>MC!KR95</f>
        <v>1.2660428824481891E-4</v>
      </c>
      <c r="KQ93" s="4">
        <f>MC!KS95</f>
        <v>3.0826966894518138E-4</v>
      </c>
      <c r="KR93" s="4">
        <f>MC!KT95</f>
        <v>1.3034747654771771E-4</v>
      </c>
      <c r="KS93" s="4">
        <f>MC!KU95</f>
        <v>2.5169922636750116E-4</v>
      </c>
      <c r="KT93" s="4">
        <f>MC!KV95</f>
        <v>1.1778968353154111E-4</v>
      </c>
      <c r="KU93" s="4">
        <f>MC!KW95</f>
        <v>1.5341034641396512E-4</v>
      </c>
      <c r="KV93" s="4">
        <f>MC!KX95</f>
        <v>3.000588042807582E-5</v>
      </c>
      <c r="KW93" s="4">
        <f>MC!KY95</f>
        <v>1.388602112365682E-5</v>
      </c>
      <c r="KX93" s="4">
        <f>MC!KZ95</f>
        <v>1.0462815046650987E-4</v>
      </c>
      <c r="KY93" s="4">
        <f>MC!LA95</f>
        <v>7.0299491288634776E-4</v>
      </c>
      <c r="KZ93" s="4">
        <f>MC!LB95</f>
        <v>1.1258544431041405E-3</v>
      </c>
      <c r="LA93" s="4">
        <f>MC!LC95</f>
        <v>2.3974517340017925E-4</v>
      </c>
      <c r="LB93" s="4">
        <f>MC!LD95</f>
        <v>3.3869816740745548E-5</v>
      </c>
      <c r="LC93" s="4">
        <f>MC!LE95</f>
        <v>4.9663656418783041E-4</v>
      </c>
      <c r="LD93" s="4">
        <f>MC!LF95</f>
        <v>1.4876154803778436E-4</v>
      </c>
      <c r="LE93" s="4">
        <f>MC!LG95</f>
        <v>9.1587365411249533E-5</v>
      </c>
      <c r="LF93" s="4">
        <f>MC!LH95</f>
        <v>7.9029572395072941E-5</v>
      </c>
      <c r="LG93" s="4">
        <f>MC!LI95</f>
        <v>4.0420396270818439E-4</v>
      </c>
      <c r="LH93" s="4">
        <f>MC!LJ95</f>
        <v>3.715416260651481E-4</v>
      </c>
      <c r="LI93" s="4">
        <f>MC!LK95</f>
        <v>6.8826365569429445E-5</v>
      </c>
      <c r="LJ93" s="4">
        <f>MC!LL95</f>
        <v>5.8562784738900498E-6</v>
      </c>
      <c r="LK93" s="4">
        <f>MC!LM95</f>
        <v>8.6817819025297851E-5</v>
      </c>
      <c r="LL93" s="4">
        <f>MC!LN95</f>
        <v>2.0768657680599764E-5</v>
      </c>
      <c r="LM93" s="4">
        <f>MC!LO95</f>
        <v>1.8897063529150367E-5</v>
      </c>
      <c r="LN93" s="4">
        <f>MC!LP95</f>
        <v>4.2811206864282826E-4</v>
      </c>
      <c r="LO93" s="4">
        <f>MC!LQ95</f>
        <v>1.9029886339898389E-4</v>
      </c>
      <c r="LP93" s="4">
        <f>MC!LR95</f>
        <v>1.2829476038161191E-4</v>
      </c>
      <c r="LQ93" s="4">
        <f>MC!LS95</f>
        <v>2.6836245171588943E-4</v>
      </c>
      <c r="LR93" s="4">
        <f>MC!LT95</f>
        <v>3.0042104831007099E-4</v>
      </c>
      <c r="LS93" s="4">
        <f>MC!LU95</f>
        <v>6.453981122256147E-5</v>
      </c>
      <c r="LT93" s="4">
        <f>MC!LV95</f>
        <v>4.6427609756922147E-5</v>
      </c>
      <c r="LU93" s="4">
        <f>MC!LW95</f>
        <v>2.2960234057942122E-4</v>
      </c>
      <c r="LV93" s="4">
        <f>MC!LX95</f>
        <v>2.7415835618489401E-4</v>
      </c>
      <c r="LW93" s="4">
        <f>MC!LY95</f>
        <v>7.8969198390187479E-5</v>
      </c>
      <c r="LX93" s="4">
        <f>MC!LZ95</f>
        <v>2.3274178883346539E-4</v>
      </c>
      <c r="LY93" s="4">
        <f>MC!MA95</f>
        <v>6.4358689207905085E-5</v>
      </c>
      <c r="LZ93" s="4">
        <f>MC!MB95</f>
        <v>1.0269618231017501E-4</v>
      </c>
      <c r="MA93" s="4">
        <f>MC!MC95</f>
        <v>3.0929602702823428E-4</v>
      </c>
      <c r="MB93" s="4">
        <f>MC!MD95</f>
        <v>4.5823869708067497E-5</v>
      </c>
      <c r="MC93" s="4">
        <f>MC!ME95</f>
        <v>7.4803392053090427E-5</v>
      </c>
      <c r="MD93" s="4">
        <f>MC!MF95</f>
        <v>9.4968309684835545E-5</v>
      </c>
      <c r="ME93" s="4">
        <f>MC!MG95</f>
        <v>1.4827855599870064E-4</v>
      </c>
      <c r="MF93" s="4">
        <f>MC!MH95</f>
        <v>1.8063902261730957E-4</v>
      </c>
      <c r="MG93" s="4">
        <f>MC!MI95</f>
        <v>1.4646733585213672E-4</v>
      </c>
      <c r="MH93" s="4">
        <f>MC!MJ95</f>
        <v>9.3036341528500679E-5</v>
      </c>
      <c r="MI93" s="4">
        <f>MC!MK95</f>
        <v>9.4231746825232886E-4</v>
      </c>
      <c r="MJ93" s="4">
        <f>MC!ML95</f>
        <v>5.5604458499512742E-5</v>
      </c>
      <c r="MK93" s="4">
        <f>MC!MM95</f>
        <v>4.8118081893715146E-5</v>
      </c>
      <c r="ML93" s="4">
        <f>MC!MN95</f>
        <v>1.6089672301976271E-4</v>
      </c>
      <c r="MM93" s="4">
        <f>MC!MO95</f>
        <v>5.2887628279666835E-5</v>
      </c>
      <c r="MN93" s="4">
        <f>MC!MP95</f>
        <v>8.554996492270309E-5</v>
      </c>
      <c r="MO93" s="4">
        <f>MC!MQ95</f>
        <v>5.777792267538946E-5</v>
      </c>
      <c r="MP93" s="4">
        <f>MC!MR95</f>
        <v>3.0911490501357788E-5</v>
      </c>
      <c r="MQ93" s="4">
        <f>MC!MS95</f>
        <v>3.0911490501357788E-5</v>
      </c>
      <c r="MR93" s="4">
        <f>MC!MT95</f>
        <v>5.1438652162415689E-5</v>
      </c>
      <c r="MS93" s="4">
        <f>MC!MU95</f>
        <v>3.0428498462274072E-5</v>
      </c>
      <c r="MT93" s="4">
        <f>MC!MV95</f>
        <v>4.0450583273261166E-5</v>
      </c>
      <c r="MU93" s="4">
        <f>MC!MW95</f>
        <v>9.5994667767888446E-5</v>
      </c>
      <c r="MV93" s="4">
        <f>MC!MX95</f>
        <v>2.3425113895560199E-5</v>
      </c>
      <c r="MW93" s="4">
        <f>MC!MY95</f>
        <v>1.5093501221366108E-5</v>
      </c>
      <c r="MX93" s="4">
        <f>MC!MZ95</f>
        <v>8.1444532590491513E-5</v>
      </c>
      <c r="MY93" s="4">
        <f>MC!NA95</f>
        <v>1.5842138881945868E-4</v>
      </c>
      <c r="MZ93" s="4">
        <f>MC!NB95</f>
        <v>6.8464121540116662E-5</v>
      </c>
      <c r="NA93" s="4">
        <f>MC!NC95</f>
        <v>4.4133397571274499E-5</v>
      </c>
      <c r="NB93" s="4">
        <f>MC!ND95</f>
        <v>5.8200540709587712E-5</v>
      </c>
      <c r="NC93" s="4">
        <f>MC!NE95</f>
        <v>5.9709890831724326E-5</v>
      </c>
      <c r="ND93" s="4">
        <f>MC!NF95</f>
        <v>2.3123243871132878E-5</v>
      </c>
      <c r="NH93" s="3">
        <f t="shared" si="2"/>
        <v>2.0899445325694107E-3</v>
      </c>
      <c r="NI93" s="3">
        <v>8.3333333333333337E-6</v>
      </c>
      <c r="NJ93" s="4">
        <f t="shared" si="3"/>
        <v>2.0816111992360774E-3</v>
      </c>
    </row>
    <row r="94" spans="1:374" x14ac:dyDescent="0.3">
      <c r="A94" s="1">
        <v>41883</v>
      </c>
      <c r="B94" s="4">
        <f>Returns!B96</f>
        <v>9.8361448767132487E-3</v>
      </c>
      <c r="C94" s="4">
        <f>Returns!C96</f>
        <v>7.2320661579625689E-2</v>
      </c>
      <c r="D94" s="4">
        <f>Returns!D96</f>
        <v>1.2547216052088306E-2</v>
      </c>
      <c r="E94" s="4">
        <f>Returns!E96</f>
        <v>4.2598193921511207E-2</v>
      </c>
      <c r="F94" s="4">
        <f>Returns!F96</f>
        <v>5.5035774641787327E-4</v>
      </c>
      <c r="G94" s="4">
        <f>Returns!G96</f>
        <v>-1.1039073140428179E-2</v>
      </c>
      <c r="H94" s="4">
        <f>Returns!H96</f>
        <v>2.9475818132953968E-2</v>
      </c>
      <c r="I94" s="4">
        <f>Returns!I96</f>
        <v>1.7391742711868829E-2</v>
      </c>
      <c r="J94" s="4">
        <f>Returns!J96</f>
        <v>3.9408917998766668E-3</v>
      </c>
      <c r="K94" s="4">
        <f>Returns!K96</f>
        <v>-1.0101095986503772E-2</v>
      </c>
      <c r="L94" s="4">
        <f>Returns!L96</f>
        <v>1.8432505248964226E-2</v>
      </c>
      <c r="M94" s="4">
        <f>Returns!M96</f>
        <v>-2.2715957834536837E-2</v>
      </c>
      <c r="N94" s="4">
        <f>Returns!N96</f>
        <v>-2.8170876966696179E-2</v>
      </c>
      <c r="O94" s="4">
        <f>Returns!O96</f>
        <v>0.18924199963852839</v>
      </c>
      <c r="P94" s="4">
        <f>Returns!P96</f>
        <v>3.8553527539741062E-2</v>
      </c>
      <c r="Q94" s="4">
        <f>Returns!Q96</f>
        <v>2.514925445409899E-2</v>
      </c>
      <c r="R94" s="4">
        <f>Returns!R96</f>
        <v>-1.9339167742768171E-2</v>
      </c>
      <c r="S94" s="4">
        <f>Returns!S96</f>
        <v>3.3522692038643331E-2</v>
      </c>
      <c r="T94" s="4">
        <f>Returns!T96</f>
        <v>-9.502912302900679E-2</v>
      </c>
      <c r="U94" s="4">
        <f>Returns!U96</f>
        <v>-4.4973365642730911E-2</v>
      </c>
      <c r="V94" s="4">
        <f>Returns!V96</f>
        <v>6.6218039052788447E-2</v>
      </c>
      <c r="W94" s="4">
        <f>Returns!W96</f>
        <v>-7.1227509288367852E-2</v>
      </c>
      <c r="X94" s="4">
        <f>Returns!X96</f>
        <v>0.15886989575890453</v>
      </c>
      <c r="Y94" s="4">
        <f>Returns!Y96</f>
        <v>6.0042040966866939E-2</v>
      </c>
      <c r="Z94" s="4">
        <f>Returns!Z96</f>
        <v>0.11797360259359668</v>
      </c>
      <c r="AA94" s="4">
        <f>Returns!AA96</f>
        <v>3.7685618898389839E-2</v>
      </c>
      <c r="AB94" s="4">
        <f>Returns!AB96</f>
        <v>3.7200283686090518E-2</v>
      </c>
      <c r="AC94" s="4">
        <f>Returns!AC96</f>
        <v>-3.8942973948607573E-2</v>
      </c>
      <c r="AD94" s="4">
        <f>Returns!AD96</f>
        <v>4.0047501129275354E-2</v>
      </c>
      <c r="AE94" s="4">
        <f>Returns!AE96</f>
        <v>-9.8200461809756501E-3</v>
      </c>
      <c r="AF94" s="4">
        <f>Returns!AF96</f>
        <v>0</v>
      </c>
      <c r="AG94" s="4">
        <f>Returns!AG96</f>
        <v>4.7402238894584059E-2</v>
      </c>
      <c r="AH94" s="4">
        <f>Returns!AH96</f>
        <v>-3.8221212820197747E-2</v>
      </c>
      <c r="AI94" s="4">
        <f>Returns!AI96</f>
        <v>4.7790663836348557E-2</v>
      </c>
      <c r="AJ94" s="4">
        <f>Returns!AJ96</f>
        <v>-8.7011376989629685E-2</v>
      </c>
      <c r="AK94" s="4">
        <f>Returns!AK96</f>
        <v>-0.15984870094189596</v>
      </c>
      <c r="AL94" s="4">
        <f>Returns!AL96</f>
        <v>-1.2072581234269242E-2</v>
      </c>
      <c r="AM94" s="4">
        <f>Returns!AM96</f>
        <v>0.62570589976441271</v>
      </c>
      <c r="AN94" s="4">
        <f>Returns!AN96</f>
        <v>0.219407434491663</v>
      </c>
      <c r="AO94" s="4">
        <f>Returns!AO96</f>
        <v>-0.10307218513981398</v>
      </c>
      <c r="AP94" s="4">
        <f>Returns!AP96</f>
        <v>-6.2303883336154664E-2</v>
      </c>
      <c r="AQ94" s="4">
        <f>Returns!AQ96</f>
        <v>-0.13192754304254811</v>
      </c>
      <c r="AR94" s="4">
        <f>Returns!AR96</f>
        <v>8.3381608939051111E-2</v>
      </c>
      <c r="AS94" s="4">
        <f>Returns!AS96</f>
        <v>0.20966625837072894</v>
      </c>
      <c r="AT94" s="4">
        <f>Returns!AT96</f>
        <v>0.14372138353027264</v>
      </c>
      <c r="AU94" s="4">
        <f>Returns!AU96</f>
        <v>0.10162219354721902</v>
      </c>
      <c r="AV94" s="4">
        <f>Returns!AV96</f>
        <v>-0.13197416417591623</v>
      </c>
      <c r="AW94" s="4">
        <f>Returns!AW96</f>
        <v>0</v>
      </c>
      <c r="AX94" s="4">
        <f>Returns!AX96</f>
        <v>-3.922071315328135E-2</v>
      </c>
      <c r="AY94" s="4">
        <f>Returns!AY96</f>
        <v>-3.2789822822990922E-2</v>
      </c>
      <c r="AZ94" s="4">
        <f>Returns!AZ96</f>
        <v>0.24104476164345012</v>
      </c>
      <c r="BA94" s="4">
        <f>Returns!BA96</f>
        <v>-2.3810648693718434E-2</v>
      </c>
      <c r="BB94" s="4">
        <f>Returns!BB96</f>
        <v>0.16388785510511658</v>
      </c>
      <c r="BC94" s="4">
        <f>Returns!BC96</f>
        <v>0</v>
      </c>
      <c r="BD94" s="4">
        <f>Returns!BD96</f>
        <v>-1.4598799421152497E-2</v>
      </c>
      <c r="BE94" s="4">
        <f>Returns!BE96</f>
        <v>-8.3881483980702054E-2</v>
      </c>
      <c r="BF94" s="4">
        <f>Returns!BF96</f>
        <v>0.14310084364067333</v>
      </c>
      <c r="BG94" s="4">
        <f>Returns!BG96</f>
        <v>-7.8780877853114273E-2</v>
      </c>
      <c r="BH94" s="4">
        <f>Returns!BH96</f>
        <v>3.5224064642713104E-2</v>
      </c>
      <c r="BI94" s="4">
        <f>Returns!BI96</f>
        <v>-0.13222163474245918</v>
      </c>
      <c r="BJ94" s="4">
        <f>Returns!BJ96</f>
        <v>-0.15700374880966469</v>
      </c>
      <c r="BK94" s="4">
        <f>Returns!BK96</f>
        <v>0.94508563382209976</v>
      </c>
      <c r="BL94" s="4">
        <f>Returns!BL96</f>
        <v>-0.18232155679395468</v>
      </c>
      <c r="BM94" s="4">
        <f>Returns!BM96</f>
        <v>-0.14795391328974672</v>
      </c>
      <c r="BN94" s="4">
        <f>Returns!BN96</f>
        <v>-0.14107859825990549</v>
      </c>
      <c r="BO94" s="4">
        <f>Returns!BO96</f>
        <v>9.5310179804324824E-2</v>
      </c>
      <c r="BP94" s="4">
        <f>Returns!BP96</f>
        <v>-3.9220713153281572E-2</v>
      </c>
      <c r="BQ94" s="4">
        <f>Returns!BQ96</f>
        <v>-5.6570351488394177E-2</v>
      </c>
      <c r="BR94" s="4">
        <f>Returns!BR96</f>
        <v>0</v>
      </c>
      <c r="BS94" s="4">
        <f>Returns!BS96</f>
        <v>0.14310084364067333</v>
      </c>
      <c r="BT94" s="4">
        <f>Returns!BT96</f>
        <v>-5.0010420574661429E-2</v>
      </c>
      <c r="BU94" s="4">
        <f>Returns!BU96</f>
        <v>0</v>
      </c>
      <c r="BV94" s="4">
        <f>Returns!BV96</f>
        <v>-1.3813921363985404E-2</v>
      </c>
      <c r="BW94" s="4">
        <f>Returns!BW96</f>
        <v>-0.16882709111152272</v>
      </c>
      <c r="BX94" s="4">
        <f>Returns!BX96</f>
        <v>-0.27763173659827944</v>
      </c>
      <c r="BY94" s="4">
        <f>Returns!BY96</f>
        <v>0.53256561040239658</v>
      </c>
      <c r="BZ94" s="4">
        <f>Returns!BZ96</f>
        <v>-0.12516314295400596</v>
      </c>
      <c r="CA94" s="4">
        <f>Returns!CA96</f>
        <v>-4.0821994520255256E-2</v>
      </c>
      <c r="CB94" s="4">
        <f>Returns!CB96</f>
        <v>-5.4067221270275745E-2</v>
      </c>
      <c r="CC94" s="4">
        <f>Returns!CC96</f>
        <v>6.8992871486951435E-2</v>
      </c>
      <c r="CD94" s="4">
        <f>Returns!CD96</f>
        <v>9.1807549253122844E-2</v>
      </c>
      <c r="CE94" s="4">
        <f>Returns!CE96</f>
        <v>-4.5023681373955182E-2</v>
      </c>
      <c r="CF94" s="4">
        <f>Returns!CF96</f>
        <v>-2.6668247082161312E-2</v>
      </c>
      <c r="CG94" s="4">
        <f>Returns!CG96</f>
        <v>-8.7011376989629685E-2</v>
      </c>
      <c r="CH94" s="4">
        <f>Returns!CH96</f>
        <v>-0.18232155679395445</v>
      </c>
      <c r="CI94" s="4">
        <f>Returns!CI96</f>
        <v>-4.8790164169431938E-2</v>
      </c>
      <c r="CJ94" s="4">
        <f>Returns!CJ96</f>
        <v>-0.11332868530700327</v>
      </c>
      <c r="CK94" s="4">
        <f>Returns!CK96</f>
        <v>-1.6529301951210496E-2</v>
      </c>
      <c r="CL94" s="4">
        <f>Returns!CL96</f>
        <v>-2.5975486403260639E-2</v>
      </c>
      <c r="CM94" s="4">
        <f>Returns!CM96</f>
        <v>-3.7383221106072062E-3</v>
      </c>
      <c r="CN94" s="4">
        <f>Returns!CN96</f>
        <v>7.0617567213953292E-2</v>
      </c>
      <c r="CO94" s="4">
        <f>Returns!CO96</f>
        <v>0</v>
      </c>
      <c r="CP94" s="4">
        <f>Returns!CP96</f>
        <v>-0.29196473424378178</v>
      </c>
      <c r="CQ94" s="4">
        <f>Returns!CQ96</f>
        <v>-0.16705408466316618</v>
      </c>
      <c r="CR94" s="4">
        <f>Returns!CR96</f>
        <v>-9.0093043527037953E-2</v>
      </c>
      <c r="CS94" s="4">
        <f>Returns!CS96</f>
        <v>-0.12289813632315383</v>
      </c>
      <c r="CT94" s="4">
        <f>Returns!CT96</f>
        <v>-4.4451762570833608E-2</v>
      </c>
      <c r="CU94" s="4">
        <f>Returns!CU96</f>
        <v>-0.19415601444095754</v>
      </c>
      <c r="CV94" s="4">
        <f>Returns!CV96</f>
        <v>3.6367644170874902E-2</v>
      </c>
      <c r="CW94" s="4">
        <f>Returns!CW96</f>
        <v>-2.7702602549335806E-2</v>
      </c>
      <c r="CX94" s="4">
        <f>Returns!CX96</f>
        <v>-0.10899028370840491</v>
      </c>
      <c r="CY94" s="4">
        <f>Returns!CY96</f>
        <v>-6.0049633779510447E-2</v>
      </c>
      <c r="CZ94" s="4">
        <f>Returns!CZ96</f>
        <v>7.6961041136128339E-2</v>
      </c>
      <c r="DA94" s="4">
        <f>Returns!DA96</f>
        <v>-0.24459848631546921</v>
      </c>
      <c r="DB94" s="4">
        <f>Returns!DB96</f>
        <v>0.10919929196499195</v>
      </c>
      <c r="DC94" s="4">
        <f>Returns!DC96</f>
        <v>4.546237407675735E-2</v>
      </c>
      <c r="DD94" s="4">
        <f>Returns!DD96</f>
        <v>3.1351338905964476E-2</v>
      </c>
      <c r="DE94" s="4">
        <f>Returns!DE96</f>
        <v>-2.0586633608388194E-2</v>
      </c>
      <c r="DF94" s="4">
        <f>Returns!DF96</f>
        <v>0.34830669426821581</v>
      </c>
      <c r="DG94" s="4">
        <f>Returns!DG96</f>
        <v>0</v>
      </c>
      <c r="DH94" s="4">
        <f>Returns!DH96</f>
        <v>-0.13353139262452229</v>
      </c>
      <c r="DI94" s="4">
        <f>Returns!DI96</f>
        <v>0.27030982272731019</v>
      </c>
      <c r="DJ94" s="4">
        <f>Returns!DJ96</f>
        <v>0</v>
      </c>
      <c r="DK94" s="4">
        <f>Returns!DK96</f>
        <v>4.5462374076757239E-2</v>
      </c>
      <c r="DL94" s="4">
        <f>Returns!DL96</f>
        <v>0</v>
      </c>
      <c r="DM94" s="4">
        <f>Returns!DM96</f>
        <v>-0.18232155679395468</v>
      </c>
      <c r="DN94" s="4">
        <f>Returns!DN96</f>
        <v>-0.11778303565638359</v>
      </c>
      <c r="DO94" s="4">
        <f>Returns!DO96</f>
        <v>2.9852963149681333E-2</v>
      </c>
      <c r="DP94" s="4">
        <f>Returns!DP96</f>
        <v>-3.5091319811270116E-2</v>
      </c>
      <c r="DQ94" s="4">
        <f>Returns!DQ96</f>
        <v>0.1112256351102241</v>
      </c>
      <c r="DR94" s="4">
        <f>Returns!DR96</f>
        <v>-0.20294084399669066</v>
      </c>
      <c r="DS94" s="4">
        <f>Returns!DS96</f>
        <v>0.40546510810816416</v>
      </c>
      <c r="DT94" s="4">
        <f>Returns!DT96</f>
        <v>-0.11778303565638337</v>
      </c>
      <c r="DU94" s="4">
        <f>Returns!DU96</f>
        <v>-6.7441280795532244E-2</v>
      </c>
      <c r="DV94" s="4">
        <f>Returns!DV96</f>
        <v>-4.8318577270807683E-2</v>
      </c>
      <c r="DW94" s="4">
        <f>Returns!DW96</f>
        <v>9.5694510161506985E-3</v>
      </c>
      <c r="DX94" s="4">
        <f>Returns!DX96</f>
        <v>0</v>
      </c>
      <c r="DY94" s="4">
        <f>Returns!DY96</f>
        <v>1.3499267169490157</v>
      </c>
      <c r="DZ94" s="4">
        <f>Returns!DZ96</f>
        <v>0.26826398659467943</v>
      </c>
      <c r="EA94" s="4">
        <f>Returns!EA96</f>
        <v>0.12136085700426746</v>
      </c>
      <c r="EB94" s="4">
        <f>Returns!EB96</f>
        <v>5.4067221270275745E-2</v>
      </c>
      <c r="EC94" s="4">
        <f>Returns!EC96</f>
        <v>-0.18232155679395445</v>
      </c>
      <c r="ED94" s="4">
        <f>Returns!ED96</f>
        <v>-0.17824823140631874</v>
      </c>
      <c r="EE94" s="4">
        <f>Returns!EE96</f>
        <v>-5.1293294387550592E-2</v>
      </c>
      <c r="EF94" s="4">
        <f>Returns!EF96</f>
        <v>-8.6835552813352646E-2</v>
      </c>
      <c r="EG94" s="4">
        <f>Returns!EG96</f>
        <v>0</v>
      </c>
      <c r="EH94" s="4">
        <f>Returns!EH96</f>
        <v>-0.57536414490356202</v>
      </c>
      <c r="EI94" s="4">
        <f>Returns!EI96</f>
        <v>0</v>
      </c>
      <c r="EJ94" s="4">
        <f>Returns!EJ96</f>
        <v>0.22314355131420971</v>
      </c>
      <c r="EK94" s="4">
        <f>Returns!EK96</f>
        <v>-0.19074012725955036</v>
      </c>
      <c r="EL94" s="4">
        <f>Returns!EL96</f>
        <v>-6.062462181643502E-2</v>
      </c>
      <c r="EM94" s="4">
        <f>Returns!EM96</f>
        <v>-2.7398974188114544E-2</v>
      </c>
      <c r="EN94" s="4">
        <f>Returns!EN96</f>
        <v>-5.8840500022933506E-2</v>
      </c>
      <c r="EO94" s="4">
        <f>Returns!EO96</f>
        <v>-0.15600424847658123</v>
      </c>
      <c r="EP94" s="4">
        <f>Returns!EP96</f>
        <v>0</v>
      </c>
      <c r="EQ94" s="4">
        <f>Returns!EQ96</f>
        <v>0.16705408466316607</v>
      </c>
      <c r="ER94" s="4">
        <f>Returns!ER96</f>
        <v>0</v>
      </c>
      <c r="ES94" s="4">
        <f>Returns!ES96</f>
        <v>-0.23111172096338661</v>
      </c>
      <c r="ET94" s="4">
        <f>Returns!ET96</f>
        <v>0</v>
      </c>
      <c r="EU94" s="4">
        <f>Returns!EU96</f>
        <v>0</v>
      </c>
      <c r="EV94" s="4">
        <f>Returns!EV96</f>
        <v>-4.2559614418796077E-2</v>
      </c>
      <c r="EW94" s="4">
        <f>Returns!EW96</f>
        <v>5.7523844138186675E-2</v>
      </c>
      <c r="EX94" s="4">
        <f>Returns!EX96</f>
        <v>5.2643733485421951E-2</v>
      </c>
      <c r="EY94" s="4">
        <f>Returns!EY96</f>
        <v>-0.1857171457950928</v>
      </c>
      <c r="EZ94" s="4">
        <f>Returns!EZ96</f>
        <v>0.28768207245178123</v>
      </c>
      <c r="FA94" s="4">
        <f>Returns!FA96</f>
        <v>6.8992871486951435E-2</v>
      </c>
      <c r="FB94" s="4">
        <f>Returns!FB96</f>
        <v>-0.11778303565638359</v>
      </c>
      <c r="FC94" s="4">
        <f>Returns!FC96</f>
        <v>0</v>
      </c>
      <c r="FD94" s="4">
        <f>Returns!FD96</f>
        <v>5.4067221270275745E-2</v>
      </c>
      <c r="FE94" s="4">
        <f>Returns!FE96</f>
        <v>-0.17768117723745247</v>
      </c>
      <c r="FF94" s="4">
        <f>Returns!FF96</f>
        <v>-1.8018505502678472E-2</v>
      </c>
      <c r="FG94" s="4">
        <f>Returns!FG96</f>
        <v>-5.1293294387550592E-2</v>
      </c>
      <c r="FH94" s="4">
        <f>Returns!FH96</f>
        <v>8.7011376989629685E-2</v>
      </c>
      <c r="FI94" s="4">
        <f>Returns!FI96</f>
        <v>0.13343441352344287</v>
      </c>
      <c r="FJ94" s="4">
        <f>Returns!FJ96</f>
        <v>0.14842000511827358</v>
      </c>
      <c r="FK94" s="4">
        <f>Returns!FK96</f>
        <v>-0.11778303565638337</v>
      </c>
      <c r="FL94" s="4">
        <f>Returns!FL96</f>
        <v>0</v>
      </c>
      <c r="FM94" s="4">
        <f>Returns!FM96</f>
        <v>-0.13353139262452229</v>
      </c>
      <c r="FN94" s="4">
        <f>Returns!FN96</f>
        <v>0</v>
      </c>
      <c r="FO94" s="4">
        <f>Returns!FO96</f>
        <v>-0.11778303565638337</v>
      </c>
      <c r="FP94" s="4">
        <f>Returns!FP96</f>
        <v>0.22314355131420971</v>
      </c>
      <c r="FQ94" s="4">
        <f>Returns!FQ96</f>
        <v>0</v>
      </c>
      <c r="FR94" s="4">
        <f>Returns!FR96</f>
        <v>-9.5310179804324768E-2</v>
      </c>
      <c r="FS94" s="4">
        <f>Returns!FS96</f>
        <v>0.10676797542570604</v>
      </c>
      <c r="FT94" s="4">
        <f>Returns!FT96</f>
        <v>0</v>
      </c>
      <c r="FU94" s="4">
        <f>Returns!FU96</f>
        <v>0</v>
      </c>
      <c r="FV94" s="4">
        <f>Returns!FV96</f>
        <v>-0.21130909366720685</v>
      </c>
      <c r="FW94" s="4">
        <f>Returns!FW96</f>
        <v>-0.28768207245178101</v>
      </c>
      <c r="FX94" s="4">
        <f>Returns!FX96</f>
        <v>-0.31666960932503319</v>
      </c>
      <c r="FY94" s="4">
        <f>Returns!FY96</f>
        <v>-9.0971778205726661E-2</v>
      </c>
      <c r="FZ94" s="4">
        <f>Returns!FZ96</f>
        <v>-9.7163748453647864E-2</v>
      </c>
      <c r="GA94" s="4">
        <f>Returns!GA96</f>
        <v>0.33647223662121295</v>
      </c>
      <c r="GE94" s="4">
        <f>MC!GG96</f>
        <v>0.12680904062055515</v>
      </c>
      <c r="GF94" s="4">
        <f>MC!GH96</f>
        <v>7.9995533496173651E-2</v>
      </c>
      <c r="GG94" s="4">
        <f>MC!GI96</f>
        <v>0.13517994610829215</v>
      </c>
      <c r="GH94" s="4">
        <f>MC!GJ96</f>
        <v>5.1145554028829088E-2</v>
      </c>
      <c r="GI94" s="4">
        <f>MC!GK96</f>
        <v>4.0671353890618503E-2</v>
      </c>
      <c r="GJ94" s="4">
        <f>MC!GL96</f>
        <v>5.3490409331630108E-2</v>
      </c>
      <c r="GK94" s="4">
        <f>MC!GM96</f>
        <v>4.2057900193769544E-2</v>
      </c>
      <c r="GL94" s="4">
        <f>MC!GN96</f>
        <v>4.7552872179838598E-2</v>
      </c>
      <c r="GM94" s="4">
        <f>MC!GO96</f>
        <v>2.7896821393369211E-2</v>
      </c>
      <c r="GN94" s="4">
        <f>MC!GP96</f>
        <v>2.6696300474927194E-2</v>
      </c>
      <c r="GO94" s="4">
        <f>MC!GQ96</f>
        <v>2.980840687907901E-2</v>
      </c>
      <c r="GP94" s="4">
        <f>MC!GR96</f>
        <v>4.8283889183340284E-2</v>
      </c>
      <c r="GQ94" s="4">
        <f>MC!GS96</f>
        <v>1.1206164438388063E-2</v>
      </c>
      <c r="GR94" s="4">
        <f>MC!GT96</f>
        <v>2.1821689399418649E-2</v>
      </c>
      <c r="GS94" s="4">
        <f>MC!GU96</f>
        <v>3.8124132335451026E-2</v>
      </c>
      <c r="GT94" s="4">
        <f>MC!GV96</f>
        <v>1.2792294309920424E-2</v>
      </c>
      <c r="GU94" s="4">
        <f>MC!GW96</f>
        <v>3.2481618892127072E-3</v>
      </c>
      <c r="GV94" s="4">
        <f>MC!GX96</f>
        <v>2.2259103639466469E-3</v>
      </c>
      <c r="GW94" s="4">
        <f>MC!GY96</f>
        <v>4.4132775943969303E-3</v>
      </c>
      <c r="GX94" s="4">
        <f>MC!GZ96</f>
        <v>7.5403039211924964E-3</v>
      </c>
      <c r="GY94" s="4">
        <f>MC!HA96</f>
        <v>9.751235156453153E-3</v>
      </c>
      <c r="GZ94" s="4">
        <f>MC!HB96</f>
        <v>5.3140383209924272E-3</v>
      </c>
      <c r="HA94" s="4">
        <f>MC!HC96</f>
        <v>7.61478512232679E-3</v>
      </c>
      <c r="HB94" s="4">
        <f>MC!HD96</f>
        <v>8.0589488511896411E-3</v>
      </c>
      <c r="HC94" s="4">
        <f>MC!HE96</f>
        <v>9.1814954120053773E-3</v>
      </c>
      <c r="HD94" s="4">
        <f>MC!HF96</f>
        <v>2.0962076872177951E-2</v>
      </c>
      <c r="HE94" s="4">
        <f>MC!HG96</f>
        <v>5.2666142811604961E-3</v>
      </c>
      <c r="HF94" s="4">
        <f>MC!HH96</f>
        <v>4.8857418114491239E-3</v>
      </c>
      <c r="HG94" s="4">
        <f>MC!HI96</f>
        <v>7.9305309455773333E-3</v>
      </c>
      <c r="HH94" s="4">
        <f>MC!HJ96</f>
        <v>7.8438532997421942E-3</v>
      </c>
      <c r="HI94" s="4">
        <f>MC!HK96</f>
        <v>3.3232351507693714E-4</v>
      </c>
      <c r="HJ94" s="4">
        <f>MC!HL96</f>
        <v>2.8825053723562735E-3</v>
      </c>
      <c r="HK94" s="4">
        <f>MC!HM96</f>
        <v>7.2287617269407873E-3</v>
      </c>
      <c r="HL94" s="4">
        <f>MC!HN96</f>
        <v>5.3111372249228083E-3</v>
      </c>
      <c r="HM94" s="4">
        <f>MC!HO96</f>
        <v>2.0879010794919274E-3</v>
      </c>
      <c r="HN94" s="4">
        <f>MC!HP96</f>
        <v>1.7601364296672484E-3</v>
      </c>
      <c r="HO94" s="4">
        <f>MC!HQ96</f>
        <v>4.2467902036261579E-3</v>
      </c>
      <c r="HP94" s="4">
        <f>MC!HR96</f>
        <v>8.4907385172249342E-4</v>
      </c>
      <c r="HQ94" s="4">
        <f>MC!HS96</f>
        <v>3.5373241994987861E-3</v>
      </c>
      <c r="HR94" s="4">
        <f>MC!HT96</f>
        <v>2.629636365961547E-3</v>
      </c>
      <c r="HS94" s="4">
        <f>MC!HU96</f>
        <v>2.5494713847724905E-3</v>
      </c>
      <c r="HT94" s="4">
        <f>MC!HV96</f>
        <v>1.0888583227828168E-3</v>
      </c>
      <c r="HU94" s="4">
        <f>MC!HW96</f>
        <v>3.9360176879235317E-4</v>
      </c>
      <c r="HV94" s="4">
        <f>MC!HX96</f>
        <v>1.1290592254618193E-3</v>
      </c>
      <c r="HW94" s="4">
        <f>MC!HY96</f>
        <v>1.9887901647869938E-3</v>
      </c>
      <c r="HX94" s="4">
        <f>MC!HZ96</f>
        <v>4.0612384672550341E-3</v>
      </c>
      <c r="HY94" s="4">
        <f>MC!IA96</f>
        <v>7.4019394004843546E-4</v>
      </c>
      <c r="HZ94" s="4">
        <f>MC!IB96</f>
        <v>1.571032330761897E-3</v>
      </c>
      <c r="IA94" s="4">
        <f>MC!IC96</f>
        <v>2.3642748846547891E-3</v>
      </c>
      <c r="IB94" s="4">
        <f>MC!ID96</f>
        <v>1.3407800325017493E-3</v>
      </c>
      <c r="IC94" s="4">
        <f>MC!IE96</f>
        <v>5.0609324904287529E-4</v>
      </c>
      <c r="ID94" s="4">
        <f>MC!IF96</f>
        <v>5.4611653359516624E-4</v>
      </c>
      <c r="IE94" s="4">
        <f>MC!IG96</f>
        <v>1.796370527516364E-3</v>
      </c>
      <c r="IF94" s="4">
        <f>MC!IH96</f>
        <v>7.0472952074840237E-4</v>
      </c>
      <c r="IG94" s="4">
        <f>MC!II96</f>
        <v>1.0107063470298225E-3</v>
      </c>
      <c r="IH94" s="4">
        <f>MC!IJ96</f>
        <v>9.1899618760452842E-4</v>
      </c>
      <c r="II94" s="4">
        <f>MC!IK96</f>
        <v>3.1207504863184316E-4</v>
      </c>
      <c r="IJ94" s="4">
        <f>MC!IL96</f>
        <v>1.6932928079815433E-4</v>
      </c>
      <c r="IK94" s="4">
        <f>MC!IM96</f>
        <v>1.3564104276523482E-3</v>
      </c>
      <c r="IL94" s="4">
        <f>MC!IN96</f>
        <v>2.1087416063593927E-3</v>
      </c>
      <c r="IM94" s="4">
        <f>MC!IO96</f>
        <v>9.0081993263773361E-4</v>
      </c>
      <c r="IN94" s="4">
        <f>MC!IP96</f>
        <v>1.3412536808396461E-3</v>
      </c>
      <c r="IO94" s="4">
        <f>MC!IQ96</f>
        <v>5.4966889612939325E-4</v>
      </c>
      <c r="IP94" s="4">
        <f>MC!IR96</f>
        <v>7.0082784256497643E-3</v>
      </c>
      <c r="IQ94" s="4">
        <f>MC!IS96</f>
        <v>4.3806550651242788E-4</v>
      </c>
      <c r="IR94" s="4">
        <f>MC!IT96</f>
        <v>2.2516057862775555E-3</v>
      </c>
      <c r="IS94" s="4">
        <f>MC!IU96</f>
        <v>9.2835074227799296E-5</v>
      </c>
      <c r="IT94" s="4">
        <f>MC!IV96</f>
        <v>1.8290522628312523E-3</v>
      </c>
      <c r="IU94" s="4">
        <f>MC!IW96</f>
        <v>6.2083455889840782E-4</v>
      </c>
      <c r="IV94" s="4">
        <f>MC!IX96</f>
        <v>1.4055514427091553E-4</v>
      </c>
      <c r="IW94" s="4">
        <f>MC!IY96</f>
        <v>2.9241864260912034E-4</v>
      </c>
      <c r="IX94" s="4">
        <f>MC!IZ96</f>
        <v>2.4357365776349891E-4</v>
      </c>
      <c r="IY94" s="4">
        <f>MC!JA96</f>
        <v>2.55770102464345E-4</v>
      </c>
      <c r="IZ94" s="4">
        <f>MC!JB96</f>
        <v>6.1349300966100529E-4</v>
      </c>
      <c r="JA94" s="4">
        <f>MC!JC96</f>
        <v>3.2545561417743156E-4</v>
      </c>
      <c r="JB94" s="4">
        <f>MC!JD96</f>
        <v>6.1343380361876814E-4</v>
      </c>
      <c r="JC94" s="4">
        <f>MC!JE96</f>
        <v>3.9259526607432217E-4</v>
      </c>
      <c r="JD94" s="4">
        <f>MC!JF96</f>
        <v>1.9206440101720719E-4</v>
      </c>
      <c r="JE94" s="4">
        <f>MC!JG96</f>
        <v>1.5606712733704013E-4</v>
      </c>
      <c r="JF94" s="4">
        <f>MC!JH96</f>
        <v>1.1896862127126269E-3</v>
      </c>
      <c r="JG94" s="4">
        <f>MC!JI96</f>
        <v>2.5061917678971584E-4</v>
      </c>
      <c r="JH94" s="4">
        <f>MC!JJ96</f>
        <v>8.9791883656811485E-4</v>
      </c>
      <c r="JI94" s="4">
        <f>MC!JK96</f>
        <v>4.2965824851475736E-4</v>
      </c>
      <c r="JJ94" s="4">
        <f>MC!JL96</f>
        <v>3.806948515846616E-5</v>
      </c>
      <c r="JK94" s="4">
        <f>MC!JM96</f>
        <v>2.7347270909324292E-4</v>
      </c>
      <c r="JL94" s="4">
        <f>MC!JN96</f>
        <v>1.7258561312119577E-4</v>
      </c>
      <c r="JM94" s="4">
        <f>MC!JO96</f>
        <v>3.085818921398533E-4</v>
      </c>
      <c r="JN94" s="4">
        <f>MC!JP96</f>
        <v>3.8762195852640429E-4</v>
      </c>
      <c r="JO94" s="4">
        <f>MC!JQ96</f>
        <v>2.6684163236268584E-4</v>
      </c>
      <c r="JP94" s="4">
        <f>MC!JR96</f>
        <v>1.5986815524866302E-3</v>
      </c>
      <c r="JQ94" s="4">
        <f>MC!JS96</f>
        <v>1.16991139460543E-4</v>
      </c>
      <c r="JR94" s="4">
        <f>MC!JT96</f>
        <v>1.4250894366474038E-4</v>
      </c>
      <c r="JS94" s="4">
        <f>MC!JU96</f>
        <v>1.433259870476126E-3</v>
      </c>
      <c r="JT94" s="4">
        <f>MC!JV96</f>
        <v>5.9507993052526197E-4</v>
      </c>
      <c r="JU94" s="4">
        <f>MC!JW96</f>
        <v>7.7382297203911789E-5</v>
      </c>
      <c r="JV94" s="4">
        <f>MC!JX96</f>
        <v>7.9288731763946956E-4</v>
      </c>
      <c r="JW94" s="4">
        <f>MC!JY96</f>
        <v>1.530476191829472E-4</v>
      </c>
      <c r="JX94" s="4">
        <f>MC!JZ96</f>
        <v>1.0905752980076933E-4</v>
      </c>
      <c r="JY94" s="4">
        <f>MC!KA96</f>
        <v>6.8205360657158667E-5</v>
      </c>
      <c r="JZ94" s="4">
        <f>MC!KB96</f>
        <v>1.1781410344763891E-3</v>
      </c>
      <c r="KA94" s="4">
        <f>MC!KC96</f>
        <v>9.9963481713148173E-4</v>
      </c>
      <c r="KB94" s="4">
        <f>MC!KD96</f>
        <v>7.8092769710757178E-5</v>
      </c>
      <c r="KC94" s="4">
        <f>MC!KE96</f>
        <v>4.1047549082993143E-4</v>
      </c>
      <c r="KD94" s="4">
        <f>MC!KF96</f>
        <v>5.7885747495229191E-4</v>
      </c>
      <c r="KE94" s="4">
        <f>MC!KG96</f>
        <v>6.4872060479208987E-4</v>
      </c>
      <c r="KF94" s="4">
        <f>MC!KH96</f>
        <v>1.9792579919868179E-4</v>
      </c>
      <c r="KG94" s="4">
        <f>MC!KI96</f>
        <v>9.3563308547315834E-4</v>
      </c>
      <c r="KH94" s="4">
        <f>MC!KJ96</f>
        <v>2.4286318525665353E-4</v>
      </c>
      <c r="KI94" s="4">
        <f>MC!KK96</f>
        <v>1.6115884696943217E-4</v>
      </c>
      <c r="KJ94" s="4">
        <f>MC!KL96</f>
        <v>1.6767151161551505E-4</v>
      </c>
      <c r="KK94" s="4">
        <f>MC!KM96</f>
        <v>8.5967173328293733E-5</v>
      </c>
      <c r="KL94" s="4">
        <f>MC!KN96</f>
        <v>4.0597583161991062E-4</v>
      </c>
      <c r="KM94" s="4">
        <f>MC!KO96</f>
        <v>7.5369291767849806E-5</v>
      </c>
      <c r="KN94" s="4">
        <f>MC!KP96</f>
        <v>4.0467329869069401E-4</v>
      </c>
      <c r="KO94" s="4">
        <f>MC!KQ96</f>
        <v>8.8868269397912456E-5</v>
      </c>
      <c r="KP94" s="4">
        <f>MC!KR96</f>
        <v>1.0692611228023311E-4</v>
      </c>
      <c r="KQ94" s="4">
        <f>MC!KS96</f>
        <v>2.687362257142736E-4</v>
      </c>
      <c r="KR94" s="4">
        <f>MC!KT96</f>
        <v>1.3362803732917285E-4</v>
      </c>
      <c r="KS94" s="4">
        <f>MC!KU96</f>
        <v>2.3830432000439551E-4</v>
      </c>
      <c r="KT94" s="4">
        <f>MC!KV96</f>
        <v>1.3226629835771914E-4</v>
      </c>
      <c r="KU94" s="4">
        <f>MC!KW96</f>
        <v>1.2374062827557434E-4</v>
      </c>
      <c r="KV94" s="4">
        <f>MC!KX96</f>
        <v>3.5286801173321669E-5</v>
      </c>
      <c r="KW94" s="4">
        <f>MC!KY96</f>
        <v>1.2078032616371847E-5</v>
      </c>
      <c r="KX94" s="4">
        <f>MC!KZ96</f>
        <v>9.591378842412937E-5</v>
      </c>
      <c r="KY94" s="4">
        <f>MC!LA96</f>
        <v>6.5535168152264689E-4</v>
      </c>
      <c r="KZ94" s="4">
        <f>MC!LB96</f>
        <v>1.1146721571981999E-3</v>
      </c>
      <c r="LA94" s="4">
        <f>MC!LC96</f>
        <v>2.1770061730587884E-4</v>
      </c>
      <c r="LB94" s="4">
        <f>MC!LD96</f>
        <v>1.1959620531897612E-4</v>
      </c>
      <c r="LC94" s="4">
        <f>MC!LE96</f>
        <v>6.5558850569159539E-4</v>
      </c>
      <c r="LD94" s="4">
        <f>MC!LF96</f>
        <v>1.6707945119314387E-4</v>
      </c>
      <c r="LE94" s="4">
        <f>MC!LG96</f>
        <v>9.2243013805428119E-5</v>
      </c>
      <c r="LF94" s="4">
        <f>MC!LH96</f>
        <v>5.9620484532776716E-5</v>
      </c>
      <c r="LG94" s="4">
        <f>MC!LI96</f>
        <v>3.3167224861232889E-4</v>
      </c>
      <c r="LH94" s="4">
        <f>MC!LJ96</f>
        <v>3.3771126492051476E-4</v>
      </c>
      <c r="LI94" s="4">
        <f>MC!LK96</f>
        <v>6.1870314137787169E-5</v>
      </c>
      <c r="LJ94" s="4">
        <f>MC!LL96</f>
        <v>5.7429860970003386E-6</v>
      </c>
      <c r="LK94" s="4">
        <f>MC!LM96</f>
        <v>4.6417537113899648E-5</v>
      </c>
      <c r="LL94" s="4">
        <f>MC!LN96</f>
        <v>1.8472285177980472E-5</v>
      </c>
      <c r="LM94" s="4">
        <f>MC!LO96</f>
        <v>2.2616708134578656E-5</v>
      </c>
      <c r="LN94" s="4">
        <f>MC!LP96</f>
        <v>3.4694740750950505E-4</v>
      </c>
      <c r="LO94" s="4">
        <f>MC!LQ96</f>
        <v>1.7566432731752583E-4</v>
      </c>
      <c r="LP94" s="4">
        <f>MC!LR96</f>
        <v>1.2243809534635773E-4</v>
      </c>
      <c r="LQ94" s="4">
        <f>MC!LS96</f>
        <v>2.9514212055202775E-4</v>
      </c>
      <c r="LR94" s="4">
        <f>MC!LT96</f>
        <v>2.5204012180340664E-4</v>
      </c>
      <c r="LS94" s="4">
        <f>MC!LU96</f>
        <v>6.8560596910581368E-5</v>
      </c>
      <c r="LT94" s="4">
        <f>MC!LV96</f>
        <v>5.1746080915240168E-5</v>
      </c>
      <c r="LU94" s="4">
        <f>MC!LW96</f>
        <v>2.2516057862775557E-4</v>
      </c>
      <c r="LV94" s="4">
        <f>MC!LX96</f>
        <v>2.133785762225693E-4</v>
      </c>
      <c r="LW94" s="4">
        <f>MC!LY96</f>
        <v>7.7441503246148901E-5</v>
      </c>
      <c r="LX94" s="4">
        <f>MC!LZ96</f>
        <v>2.2823929282408565E-4</v>
      </c>
      <c r="LY94" s="4">
        <f>MC!MA96</f>
        <v>6.050857516633347E-5</v>
      </c>
      <c r="LZ94" s="4">
        <f>MC!MB96</f>
        <v>1.0663008206904754E-4</v>
      </c>
      <c r="MA94" s="4">
        <f>MC!MC96</f>
        <v>3.2545561417743156E-4</v>
      </c>
      <c r="MB94" s="4">
        <f>MC!MD96</f>
        <v>3.7299806609383645E-5</v>
      </c>
      <c r="MC94" s="4">
        <f>MC!ME96</f>
        <v>9.7867587817954241E-5</v>
      </c>
      <c r="MD94" s="4">
        <f>MC!MF96</f>
        <v>9.9702975127304846E-5</v>
      </c>
      <c r="ME94" s="4">
        <f>MC!MG96</f>
        <v>1.3327280107575015E-4</v>
      </c>
      <c r="MF94" s="4">
        <f>MC!MH96</f>
        <v>1.7714447837345376E-4</v>
      </c>
      <c r="MG94" s="4">
        <f>MC!MI96</f>
        <v>1.5162667416925636E-4</v>
      </c>
      <c r="MH94" s="4">
        <f>MC!MJ96</f>
        <v>7.6375794485880797E-5</v>
      </c>
      <c r="MI94" s="4">
        <f>MC!MK96</f>
        <v>9.0768783353723913E-4</v>
      </c>
      <c r="MJ94" s="4">
        <f>MC!ML96</f>
        <v>5.3167025928930973E-5</v>
      </c>
      <c r="MK94" s="4">
        <f>MC!MM96</f>
        <v>4.9259427141281259E-5</v>
      </c>
      <c r="ML94" s="4">
        <f>MC!MN96</f>
        <v>1.8028239861202095E-4</v>
      </c>
      <c r="MM94" s="4">
        <f>MC!MO96</f>
        <v>6.0153338912910768E-5</v>
      </c>
      <c r="MN94" s="4">
        <f>MC!MP96</f>
        <v>7.4540407176530165E-5</v>
      </c>
      <c r="MO94" s="4">
        <f>MC!MQ96</f>
        <v>5.6660182420920874E-5</v>
      </c>
      <c r="MP94" s="4">
        <f>MC!MR96</f>
        <v>2.6524306922228371E-5</v>
      </c>
      <c r="MQ94" s="4">
        <f>MC!MS96</f>
        <v>3.1023966132249253E-5</v>
      </c>
      <c r="MR94" s="4">
        <f>MC!MT96</f>
        <v>4.4818973973497492E-5</v>
      </c>
      <c r="MS94" s="4">
        <f>MC!MU96</f>
        <v>3.7299806609383645E-5</v>
      </c>
      <c r="MT94" s="4">
        <f>MC!MV96</f>
        <v>3.9668048298868323E-5</v>
      </c>
      <c r="MU94" s="4">
        <f>MC!MW96</f>
        <v>8.5967173328293733E-5</v>
      </c>
      <c r="MV94" s="4">
        <f>MC!MX96</f>
        <v>2.5280980035248916E-5</v>
      </c>
      <c r="MW94" s="4">
        <f>MC!MY96</f>
        <v>1.4801510559279224E-5</v>
      </c>
      <c r="MX94" s="4">
        <f>MC!MZ96</f>
        <v>7.4540407176530165E-5</v>
      </c>
      <c r="MY94" s="4">
        <f>MC!NA96</f>
        <v>1.2948361437257466E-4</v>
      </c>
      <c r="MZ94" s="4">
        <f>MC!NB96</f>
        <v>5.0325135901549363E-5</v>
      </c>
      <c r="NA94" s="4">
        <f>MC!NC96</f>
        <v>3.1556820512383305E-5</v>
      </c>
      <c r="NB94" s="4">
        <f>MC!ND96</f>
        <v>5.4528764900384666E-5</v>
      </c>
      <c r="NC94" s="4">
        <f>MC!NE96</f>
        <v>5.2989407802219629E-5</v>
      </c>
      <c r="ND94" s="4">
        <f>MC!NF96</f>
        <v>3.1793644681331775E-5</v>
      </c>
      <c r="NH94" s="3">
        <f t="shared" si="2"/>
        <v>2.1209819103100526E-2</v>
      </c>
      <c r="NI94" s="3">
        <v>1.6666666666666667E-5</v>
      </c>
      <c r="NJ94" s="4">
        <f t="shared" si="3"/>
        <v>2.1193152436433858E-2</v>
      </c>
    </row>
    <row r="95" spans="1:374" x14ac:dyDescent="0.3">
      <c r="A95" s="1">
        <v>41913</v>
      </c>
      <c r="B95" s="4">
        <f>Returns!B97</f>
        <v>-0.22056395583040089</v>
      </c>
      <c r="C95" s="4">
        <f>Returns!C97</f>
        <v>-0.16323575204972895</v>
      </c>
      <c r="D95" s="4">
        <f>Returns!D97</f>
        <v>-0.19011817008744547</v>
      </c>
      <c r="E95" s="4">
        <f>Returns!E97</f>
        <v>-0.11457169354660035</v>
      </c>
      <c r="F95" s="4">
        <f>Returns!F97</f>
        <v>-0.30106791737173477</v>
      </c>
      <c r="G95" s="4">
        <f>Returns!G97</f>
        <v>-0.12060287446473916</v>
      </c>
      <c r="H95" s="4">
        <f>Returns!H97</f>
        <v>-0.25502610947772819</v>
      </c>
      <c r="I95" s="4">
        <f>Returns!I97</f>
        <v>-0.26870617099277494</v>
      </c>
      <c r="J95" s="4">
        <f>Returns!J97</f>
        <v>-0.20222330404660305</v>
      </c>
      <c r="K95" s="4">
        <f>Returns!K97</f>
        <v>-0.18945352793122616</v>
      </c>
      <c r="L95" s="4">
        <f>Returns!L97</f>
        <v>-0.1732821497632786</v>
      </c>
      <c r="M95" s="4">
        <f>Returns!M97</f>
        <v>-0.33932092924558077</v>
      </c>
      <c r="N95" s="4">
        <f>Returns!N97</f>
        <v>-0.18805223150293982</v>
      </c>
      <c r="O95" s="4">
        <f>Returns!O97</f>
        <v>-0.13931869087192794</v>
      </c>
      <c r="P95" s="4">
        <f>Returns!P97</f>
        <v>-0.16402500318716351</v>
      </c>
      <c r="Q95" s="4">
        <f>Returns!Q97</f>
        <v>-0.45104640137946905</v>
      </c>
      <c r="R95" s="4">
        <f>Returns!R97</f>
        <v>-9.5239430927433644E-2</v>
      </c>
      <c r="S95" s="4">
        <f>Returns!S97</f>
        <v>-0.3061668871258838</v>
      </c>
      <c r="T95" s="4">
        <f>Returns!T97</f>
        <v>-5.8887337333543677E-2</v>
      </c>
      <c r="U95" s="4">
        <f>Returns!U97</f>
        <v>-0.13581972314253488</v>
      </c>
      <c r="V95" s="4">
        <f>Returns!V97</f>
        <v>-0.35634809314320948</v>
      </c>
      <c r="W95" s="4">
        <f>Returns!W97</f>
        <v>-0.2290333453702732</v>
      </c>
      <c r="X95" s="4">
        <f>Returns!X97</f>
        <v>-0.17220342662837007</v>
      </c>
      <c r="Y95" s="4">
        <f>Returns!Y97</f>
        <v>-0.26539916816264508</v>
      </c>
      <c r="Z95" s="4">
        <f>Returns!Z97</f>
        <v>-0.23811791443565999</v>
      </c>
      <c r="AA95" s="4">
        <f>Returns!AA97</f>
        <v>-0.22207726367097447</v>
      </c>
      <c r="AB95" s="4">
        <f>Returns!AB97</f>
        <v>-0.1513456288996497</v>
      </c>
      <c r="AC95" s="4">
        <f>Returns!AC97</f>
        <v>-0.37174407814070864</v>
      </c>
      <c r="AD95" s="4">
        <f>Returns!AD97</f>
        <v>-0.21082306692616926</v>
      </c>
      <c r="AE95" s="4">
        <f>Returns!AE97</f>
        <v>-0.32340015505385999</v>
      </c>
      <c r="AF95" s="4">
        <f>Returns!AF97</f>
        <v>0.2984929885559966</v>
      </c>
      <c r="AG95" s="4">
        <f>Returns!AG97</f>
        <v>-0.22391545409279179</v>
      </c>
      <c r="AH95" s="4">
        <f>Returns!AH97</f>
        <v>5.0643732818755005E-2</v>
      </c>
      <c r="AI95" s="4">
        <f>Returns!AI97</f>
        <v>-0.11778303565638359</v>
      </c>
      <c r="AJ95" s="4">
        <f>Returns!AJ97</f>
        <v>-0.23457224713783253</v>
      </c>
      <c r="AK95" s="4">
        <f>Returns!AK97</f>
        <v>-1.3423020332140712E-2</v>
      </c>
      <c r="AL95" s="4">
        <f>Returns!AL97</f>
        <v>-0.1575302031519108</v>
      </c>
      <c r="AM95" s="4">
        <f>Returns!AM97</f>
        <v>-0.30894756323112305</v>
      </c>
      <c r="AN95" s="4">
        <f>Returns!AN97</f>
        <v>-0.33804952401446142</v>
      </c>
      <c r="AO95" s="4">
        <f>Returns!AO97</f>
        <v>-0.10219094089654734</v>
      </c>
      <c r="AP95" s="4">
        <f>Returns!AP97</f>
        <v>-4.3802622658392965E-2</v>
      </c>
      <c r="AQ95" s="4">
        <f>Returns!AQ97</f>
        <v>-2.5975486403260695E-2</v>
      </c>
      <c r="AR95" s="4">
        <f>Returns!AR97</f>
        <v>-0.2744368457017603</v>
      </c>
      <c r="AS95" s="4">
        <f>Returns!AS97</f>
        <v>-0.20966625837072894</v>
      </c>
      <c r="AT95" s="4">
        <f>Returns!AT97</f>
        <v>-0.19334988783543294</v>
      </c>
      <c r="AU95" s="4">
        <f>Returns!AU97</f>
        <v>-0.15265367355966486</v>
      </c>
      <c r="AV95" s="4">
        <f>Returns!AV97</f>
        <v>-0.15159516508911663</v>
      </c>
      <c r="AW95" s="4">
        <f>Returns!AW97</f>
        <v>-0.16862271243579263</v>
      </c>
      <c r="AX95" s="4">
        <f>Returns!AX97</f>
        <v>-0.23572233352106986</v>
      </c>
      <c r="AY95" s="4">
        <f>Returns!AY97</f>
        <v>-0.11778303565638337</v>
      </c>
      <c r="AZ95" s="4">
        <f>Returns!AZ97</f>
        <v>-0.58907782066573899</v>
      </c>
      <c r="BA95" s="4">
        <f>Returns!BA97</f>
        <v>-7.503518594291414E-2</v>
      </c>
      <c r="BB95" s="4">
        <f>Returns!BB97</f>
        <v>-0.11054187439982385</v>
      </c>
      <c r="BC95" s="4">
        <f>Returns!BC97</f>
        <v>-0.20854475189305696</v>
      </c>
      <c r="BD95" s="4">
        <f>Returns!BD97</f>
        <v>-0.15906469462968742</v>
      </c>
      <c r="BE95" s="4">
        <f>Returns!BE97</f>
        <v>-0.3746934494414107</v>
      </c>
      <c r="BF95" s="4">
        <f>Returns!BF97</f>
        <v>-0.22314355131420971</v>
      </c>
      <c r="BG95" s="4">
        <f>Returns!BG97</f>
        <v>-0.19885085874516495</v>
      </c>
      <c r="BH95" s="4">
        <f>Returns!BH97</f>
        <v>-0.27651737515129959</v>
      </c>
      <c r="BI95" s="4">
        <f>Returns!BI97</f>
        <v>-2.1164811192043165E-2</v>
      </c>
      <c r="BJ95" s="4">
        <f>Returns!BJ97</f>
        <v>-0.21072103131565253</v>
      </c>
      <c r="BK95" s="4">
        <f>Returns!BK97</f>
        <v>-0.2407651526640292</v>
      </c>
      <c r="BL95" s="4">
        <f>Returns!BL97</f>
        <v>-0.11778303565638337</v>
      </c>
      <c r="BM95" s="4">
        <f>Returns!BM97</f>
        <v>-0.28588189194763314</v>
      </c>
      <c r="BN95" s="4">
        <f>Returns!BN97</f>
        <v>-0.12921173148000636</v>
      </c>
      <c r="BO95" s="4">
        <f>Returns!BO97</f>
        <v>8.7011376989629852E-2</v>
      </c>
      <c r="BP95" s="4">
        <f>Returns!BP97</f>
        <v>-0.16251892949777424</v>
      </c>
      <c r="BQ95" s="4">
        <f>Returns!BQ97</f>
        <v>-0.3001045924503381</v>
      </c>
      <c r="BR95" s="4">
        <f>Returns!BR97</f>
        <v>-0.22652764929845037</v>
      </c>
      <c r="BS95" s="4">
        <f>Returns!BS97</f>
        <v>0.1251631429540061</v>
      </c>
      <c r="BT95" s="4">
        <f>Returns!BT97</f>
        <v>-0.52806743020049673</v>
      </c>
      <c r="BU95" s="4">
        <f>Returns!BU97</f>
        <v>-8.3381608939051E-2</v>
      </c>
      <c r="BV95" s="4">
        <f>Returns!BV97</f>
        <v>-0.27845162148423563</v>
      </c>
      <c r="BW95" s="4">
        <f>Returns!BW97</f>
        <v>-0.27441998215316327</v>
      </c>
      <c r="BX95" s="4">
        <f>Returns!BX97</f>
        <v>-1.0216512475319817</v>
      </c>
      <c r="BY95" s="4">
        <f>Returns!BY97</f>
        <v>-0.47907692545141023</v>
      </c>
      <c r="BZ95" s="4">
        <f>Returns!BZ97</f>
        <v>-0.15860503017663857</v>
      </c>
      <c r="CA95" s="4">
        <f>Returns!CA97</f>
        <v>-0.18232155679395445</v>
      </c>
      <c r="CB95" s="4">
        <f>Returns!CB97</f>
        <v>-0.18232155679395468</v>
      </c>
      <c r="CC95" s="4">
        <f>Returns!CC97</f>
        <v>-6.8992871486951435E-2</v>
      </c>
      <c r="CD95" s="4">
        <f>Returns!CD97</f>
        <v>-0.54654370636807004</v>
      </c>
      <c r="CE95" s="4">
        <f>Returns!CE97</f>
        <v>-0.14107859825990549</v>
      </c>
      <c r="CF95" s="4">
        <f>Returns!CF97</f>
        <v>-0.35282137462274232</v>
      </c>
      <c r="CG95" s="4">
        <f>Returns!CG97</f>
        <v>-9.5310179804324768E-2</v>
      </c>
      <c r="CH95" s="4">
        <f>Returns!CH97</f>
        <v>-0.22314355131420971</v>
      </c>
      <c r="CI95" s="4">
        <f>Returns!CI97</f>
        <v>-0.22314355131420993</v>
      </c>
      <c r="CJ95" s="4">
        <f>Returns!CJ97</f>
        <v>4.8790164169432049E-2</v>
      </c>
      <c r="CK95" s="4">
        <f>Returns!CK97</f>
        <v>-5.1293294387550592E-2</v>
      </c>
      <c r="CL95" s="4">
        <f>Returns!CL97</f>
        <v>-0.41871033485818498</v>
      </c>
      <c r="CM95" s="4">
        <f>Returns!CM97</f>
        <v>-0.1579030294458087</v>
      </c>
      <c r="CN95" s="4">
        <f>Returns!CN97</f>
        <v>-0.20067069546215122</v>
      </c>
      <c r="CO95" s="4">
        <f>Returns!CO97</f>
        <v>-0.28768207245178112</v>
      </c>
      <c r="CP95" s="4">
        <f>Returns!CP97</f>
        <v>-0.33905066520915728</v>
      </c>
      <c r="CQ95" s="4">
        <f>Returns!CQ97</f>
        <v>0.24116205681688813</v>
      </c>
      <c r="CR95" s="4">
        <f>Returns!CR97</f>
        <v>-0.17227122094045288</v>
      </c>
      <c r="CS95" s="4">
        <f>Returns!CS97</f>
        <v>-0.24256163717131132</v>
      </c>
      <c r="CT95" s="4">
        <f>Returns!CT97</f>
        <v>-0.20067069546215111</v>
      </c>
      <c r="CU95" s="4">
        <f>Returns!CU97</f>
        <v>-3.6367644170874902E-2</v>
      </c>
      <c r="CV95" s="4">
        <f>Returns!CV97</f>
        <v>-0.19671029424605435</v>
      </c>
      <c r="CW95" s="4">
        <f>Returns!CW97</f>
        <v>-0.22595649269082435</v>
      </c>
      <c r="CX95" s="4">
        <f>Returns!CX97</f>
        <v>-0.15718558352241252</v>
      </c>
      <c r="CY95" s="4">
        <f>Returns!CY97</f>
        <v>-0.17001968588765948</v>
      </c>
      <c r="CZ95" s="4">
        <f>Returns!CZ97</f>
        <v>-0.52324814376454798</v>
      </c>
      <c r="DA95" s="4">
        <f>Returns!DA97</f>
        <v>-0.2599575244369261</v>
      </c>
      <c r="DB95" s="4">
        <f>Returns!DB97</f>
        <v>-0.42285685082003349</v>
      </c>
      <c r="DC95" s="4">
        <f>Returns!DC97</f>
        <v>-0.31015492830383951</v>
      </c>
      <c r="DD95" s="4">
        <f>Returns!DD97</f>
        <v>-8.3541772858880592E-2</v>
      </c>
      <c r="DE95" s="4">
        <f>Returns!DE97</f>
        <v>-0.14989308957461711</v>
      </c>
      <c r="DF95" s="4">
        <f>Returns!DF97</f>
        <v>-0.19415601444095754</v>
      </c>
      <c r="DG95" s="4">
        <f>Returns!DG97</f>
        <v>-0.26236426446749084</v>
      </c>
      <c r="DH95" s="4">
        <f>Returns!DH97</f>
        <v>-0.1541506798272585</v>
      </c>
      <c r="DI95" s="4">
        <f>Returns!DI97</f>
        <v>-0.17163829522028062</v>
      </c>
      <c r="DJ95" s="4">
        <f>Returns!DJ97</f>
        <v>0</v>
      </c>
      <c r="DK95" s="4">
        <f>Returns!DK97</f>
        <v>-0.15600424847658134</v>
      </c>
      <c r="DL95" s="4">
        <f>Returns!DL97</f>
        <v>0.22314355131421015</v>
      </c>
      <c r="DM95" s="4">
        <f>Returns!DM97</f>
        <v>-0.14310084364067333</v>
      </c>
      <c r="DN95" s="4">
        <f>Returns!DN97</f>
        <v>-0.13353139262452252</v>
      </c>
      <c r="DO95" s="4">
        <f>Returns!DO97</f>
        <v>-6.062462181643502E-2</v>
      </c>
      <c r="DP95" s="4">
        <f>Returns!DP97</f>
        <v>-0.11332868530700302</v>
      </c>
      <c r="DQ95" s="4">
        <f>Returns!DQ97</f>
        <v>-0.17185025692665956</v>
      </c>
      <c r="DR95" s="4">
        <f>Returns!DR97</f>
        <v>-0.10536051565782589</v>
      </c>
      <c r="DS95" s="4">
        <f>Returns!DS97</f>
        <v>-0.40546510810816416</v>
      </c>
      <c r="DT95" s="4">
        <f>Returns!DT97</f>
        <v>-0.13353139262452229</v>
      </c>
      <c r="DU95" s="4">
        <f>Returns!DU97</f>
        <v>-0.17768117723745247</v>
      </c>
      <c r="DV95" s="4">
        <f>Returns!DV97</f>
        <v>-0.17482497404340214</v>
      </c>
      <c r="DW95" s="4">
        <f>Returns!DW97</f>
        <v>-0.29725152346793171</v>
      </c>
      <c r="DX95" s="4">
        <f>Returns!DX97</f>
        <v>-0.26236426446749084</v>
      </c>
      <c r="DY95" s="4">
        <f>Returns!DY97</f>
        <v>-0.58778666490211906</v>
      </c>
      <c r="DZ95" s="4">
        <f>Returns!DZ97</f>
        <v>-0.1251631429540061</v>
      </c>
      <c r="EA95" s="4">
        <f>Returns!EA97</f>
        <v>0</v>
      </c>
      <c r="EB95" s="4">
        <f>Returns!EB97</f>
        <v>5.1293294387550592E-2</v>
      </c>
      <c r="EC95" s="4">
        <f>Returns!EC97</f>
        <v>-0.22314355131420971</v>
      </c>
      <c r="ED95" s="4">
        <f>Returns!ED97</f>
        <v>-0.21706450523782761</v>
      </c>
      <c r="EE95" s="4">
        <f>Returns!EE97</f>
        <v>0</v>
      </c>
      <c r="EF95" s="4">
        <f>Returns!EF97</f>
        <v>-0.18994548190461424</v>
      </c>
      <c r="EG95" s="4">
        <f>Returns!EG97</f>
        <v>-0.16251892949777491</v>
      </c>
      <c r="EH95" s="4">
        <f>Returns!EH97</f>
        <v>-0.40546510810816416</v>
      </c>
      <c r="EI95" s="4">
        <f>Returns!EI97</f>
        <v>-0.22314355131420971</v>
      </c>
      <c r="EJ95" s="4">
        <f>Returns!EJ97</f>
        <v>-0.22314355131420971</v>
      </c>
      <c r="EK95" s="4">
        <f>Returns!EK97</f>
        <v>-0.22677331936478845</v>
      </c>
      <c r="EL95" s="4">
        <f>Returns!EL97</f>
        <v>-6.4538521137571303E-2</v>
      </c>
      <c r="EM95" s="4">
        <f>Returns!EM97</f>
        <v>0</v>
      </c>
      <c r="EN95" s="4">
        <f>Returns!EN97</f>
        <v>-0.16430305129127643</v>
      </c>
      <c r="EO95" s="4">
        <f>Returns!EO97</f>
        <v>-0.31845373111853453</v>
      </c>
      <c r="EP95" s="4">
        <f>Returns!EP97</f>
        <v>-0.18232155679395445</v>
      </c>
      <c r="EQ95" s="4">
        <f>Returns!EQ97</f>
        <v>-0.26236426446749084</v>
      </c>
      <c r="ER95" s="4">
        <f>Returns!ER97</f>
        <v>4.8790164169431938E-2</v>
      </c>
      <c r="ES95" s="4">
        <f>Returns!ES97</f>
        <v>-0.17435338714477777</v>
      </c>
      <c r="ET95" s="4">
        <f>Returns!ET97</f>
        <v>-0.18232155679395445</v>
      </c>
      <c r="EU95" s="4">
        <f>Returns!EU97</f>
        <v>-0.36772478012531762</v>
      </c>
      <c r="EV95" s="4">
        <f>Returns!EV97</f>
        <v>-0.13976194237515838</v>
      </c>
      <c r="EW95" s="4">
        <f>Returns!EW97</f>
        <v>0</v>
      </c>
      <c r="EX95" s="4">
        <f>Returns!EX97</f>
        <v>-0.26236426446749117</v>
      </c>
      <c r="EY95" s="4">
        <f>Returns!EY97</f>
        <v>-0.14231622218025547</v>
      </c>
      <c r="EZ95" s="4">
        <f>Returns!EZ97</f>
        <v>-0.40546510810816461</v>
      </c>
      <c r="FA95" s="4">
        <f>Returns!FA97</f>
        <v>-0.14310084364067333</v>
      </c>
      <c r="FB95" s="4">
        <f>Returns!FB97</f>
        <v>0.11778303565638359</v>
      </c>
      <c r="FC95" s="4">
        <f>Returns!FC97</f>
        <v>-0.10536051565782634</v>
      </c>
      <c r="FD95" s="4">
        <f>Returns!FD97</f>
        <v>-5.4067221270275745E-2</v>
      </c>
      <c r="FE95" s="4">
        <f>Returns!FE97</f>
        <v>2.7398974188114433E-2</v>
      </c>
      <c r="FF95" s="4">
        <f>Returns!FF97</f>
        <v>1.8018505502678472E-2</v>
      </c>
      <c r="FG95" s="4">
        <f>Returns!FG97</f>
        <v>-5.4067221270275745E-2</v>
      </c>
      <c r="FH95" s="4">
        <f>Returns!FH97</f>
        <v>-0.28768207245178123</v>
      </c>
      <c r="FI95" s="4">
        <f>Returns!FI97</f>
        <v>-0.105322800445391</v>
      </c>
      <c r="FJ95" s="4">
        <f>Returns!FJ97</f>
        <v>-0.38837067474886444</v>
      </c>
      <c r="FK95" s="4">
        <f>Returns!FK97</f>
        <v>-0.28768207245178079</v>
      </c>
      <c r="FL95" s="4">
        <f>Returns!FL97</f>
        <v>-8.7011376989629685E-2</v>
      </c>
      <c r="FM95" s="4">
        <f>Returns!FM97</f>
        <v>0</v>
      </c>
      <c r="FN95" s="4">
        <f>Returns!FN97</f>
        <v>0</v>
      </c>
      <c r="FO95" s="4">
        <f>Returns!FO97</f>
        <v>-0.20763936477824485</v>
      </c>
      <c r="FP95" s="4">
        <f>Returns!FP97</f>
        <v>-9.3090423066012118E-2</v>
      </c>
      <c r="FQ95" s="4">
        <f>Returns!FQ97</f>
        <v>-6.4538521137571081E-2</v>
      </c>
      <c r="FR95" s="4">
        <f>Returns!FR97</f>
        <v>-0.22314355131421015</v>
      </c>
      <c r="FS95" s="4">
        <f>Returns!FS97</f>
        <v>-0.32639658463247123</v>
      </c>
      <c r="FT95" s="4">
        <f>Returns!FT97</f>
        <v>0</v>
      </c>
      <c r="FU95" s="4">
        <f>Returns!FU97</f>
        <v>-0.33647223662121295</v>
      </c>
      <c r="FV95" s="4">
        <f>Returns!FV97</f>
        <v>-0.1251631429540061</v>
      </c>
      <c r="FW95" s="4">
        <f>Returns!FW97</f>
        <v>-6.8992871486951435E-2</v>
      </c>
      <c r="FX95" s="4">
        <f>Returns!FX97</f>
        <v>-0.21825356602001822</v>
      </c>
      <c r="FY95" s="4">
        <f>Returns!FY97</f>
        <v>-4.8790164169431938E-2</v>
      </c>
      <c r="FZ95" s="4">
        <f>Returns!FZ97</f>
        <v>0.19415601444095745</v>
      </c>
      <c r="GA95" s="4">
        <f>Returns!GA97</f>
        <v>-0.1541506798272585</v>
      </c>
      <c r="GE95" s="4">
        <f>MC!GG97</f>
        <v>0.12426450855478305</v>
      </c>
      <c r="GF95" s="4">
        <f>MC!GH97</f>
        <v>8.3015646938065416E-2</v>
      </c>
      <c r="GG95" s="4">
        <f>MC!GI97</f>
        <v>0.13656606456830403</v>
      </c>
      <c r="GH95" s="4">
        <f>MC!GJ97</f>
        <v>5.5723310111158275E-2</v>
      </c>
      <c r="GI95" s="4">
        <f>MC!GK97</f>
        <v>3.4856916343024624E-2</v>
      </c>
      <c r="GJ95" s="4">
        <f>MC!GL97</f>
        <v>5.7927523955779714E-2</v>
      </c>
      <c r="GK95" s="4">
        <f>MC!GM97</f>
        <v>3.9817844207681606E-2</v>
      </c>
      <c r="GL95" s="4">
        <f>MC!GN97</f>
        <v>4.4420927300438416E-2</v>
      </c>
      <c r="GM95" s="4">
        <f>MC!GO97</f>
        <v>2.7843173280923689E-2</v>
      </c>
      <c r="GN95" s="4">
        <f>MC!GP97</f>
        <v>2.6988743839709839E-2</v>
      </c>
      <c r="GO95" s="4">
        <f>MC!GQ97</f>
        <v>3.0650811642867003E-2</v>
      </c>
      <c r="GP95" s="4">
        <f>MC!GR97</f>
        <v>4.1984877495853341E-2</v>
      </c>
      <c r="GQ95" s="4">
        <f>MC!GS97</f>
        <v>1.5397596862944797E-2</v>
      </c>
      <c r="GR95" s="4">
        <f>MC!GT97</f>
        <v>2.1982389147328311E-2</v>
      </c>
      <c r="GS95" s="4">
        <f>MC!GU97</f>
        <v>3.9534649891532589E-2</v>
      </c>
      <c r="GT95" s="4">
        <f>MC!GV97</f>
        <v>9.955781178681504E-3</v>
      </c>
      <c r="GU95" s="4">
        <f>MC!GW97</f>
        <v>3.6113604683882072E-3</v>
      </c>
      <c r="GV95" s="4">
        <f>MC!GX97</f>
        <v>2.0023248698138002E-3</v>
      </c>
      <c r="GW95" s="4">
        <f>MC!GY97</f>
        <v>5.0836092337984261E-3</v>
      </c>
      <c r="GX95" s="4">
        <f>MC!GZ97</f>
        <v>8.0425015714933601E-3</v>
      </c>
      <c r="GY95" s="4">
        <f>MC!HA97</f>
        <v>8.3426947801826159E-3</v>
      </c>
      <c r="GZ95" s="4">
        <f>MC!HB97</f>
        <v>5.1634678608810623E-3</v>
      </c>
      <c r="HA95" s="4">
        <f>MC!HC97</f>
        <v>8.4403479926477946E-3</v>
      </c>
      <c r="HB95" s="4">
        <f>MC!HD97</f>
        <v>7.5509804020852918E-3</v>
      </c>
      <c r="HC95" s="4">
        <f>MC!HE97</f>
        <v>8.8407261637550305E-3</v>
      </c>
      <c r="HD95" s="4">
        <f>MC!HF97</f>
        <v>2.0510429724769842E-2</v>
      </c>
      <c r="HE95" s="4">
        <f>MC!HG97</f>
        <v>5.5310056183148215E-3</v>
      </c>
      <c r="HF95" s="4">
        <f>MC!HH97</f>
        <v>4.1159020661249669E-3</v>
      </c>
      <c r="HG95" s="4">
        <f>MC!HI97</f>
        <v>7.8672321390465972E-3</v>
      </c>
      <c r="HH95" s="4">
        <f>MC!HJ97</f>
        <v>6.9352588135641012E-3</v>
      </c>
      <c r="HI95" s="4">
        <f>MC!HK97</f>
        <v>5.4721966836969037E-4</v>
      </c>
      <c r="HJ95" s="4">
        <f>MC!HL97</f>
        <v>2.8159569689310869E-3</v>
      </c>
      <c r="HK95" s="4">
        <f>MC!HM97</f>
        <v>9.2906542982242289E-3</v>
      </c>
      <c r="HL95" s="4">
        <f>MC!HN97</f>
        <v>5.7679774138969901E-3</v>
      </c>
      <c r="HM95" s="4">
        <f>MC!HO97</f>
        <v>2.0175877052435428E-3</v>
      </c>
      <c r="HN95" s="4">
        <f>MC!HP97</f>
        <v>2.1218234675860043E-3</v>
      </c>
      <c r="HO95" s="4">
        <f>MC!HQ97</f>
        <v>4.4323708102250855E-3</v>
      </c>
      <c r="HP95" s="4">
        <f>MC!HR97</f>
        <v>7.6617987143050357E-4</v>
      </c>
      <c r="HQ95" s="4">
        <f>MC!HS97</f>
        <v>3.0821523925398725E-3</v>
      </c>
      <c r="HR95" s="4">
        <f>MC!HT97</f>
        <v>2.9070999672319211E-3</v>
      </c>
      <c r="HS95" s="4">
        <f>MC!HU97</f>
        <v>3.0123484295555033E-3</v>
      </c>
      <c r="HT95" s="4">
        <f>MC!HV97</f>
        <v>1.2961836401211473E-3</v>
      </c>
      <c r="HU95" s="4">
        <f>MC!HW97</f>
        <v>3.7506067157922591E-4</v>
      </c>
      <c r="HV95" s="4">
        <f>MC!HX97</f>
        <v>1.1185271291474582E-3</v>
      </c>
      <c r="HW95" s="4">
        <f>MC!HY97</f>
        <v>2.0026865483784859E-3</v>
      </c>
      <c r="HX95" s="4">
        <f>MC!HZ97</f>
        <v>4.2594161205923124E-3</v>
      </c>
      <c r="HY95" s="4">
        <f>MC!IA97</f>
        <v>7.7746424264870208E-4</v>
      </c>
      <c r="HZ95" s="4">
        <f>MC!IB97</f>
        <v>1.6215496769125376E-3</v>
      </c>
      <c r="IA95" s="4">
        <f>MC!IC97</f>
        <v>2.2819747360288988E-3</v>
      </c>
      <c r="IB95" s="4">
        <f>MC!ID97</f>
        <v>1.4560455657122928E-3</v>
      </c>
      <c r="IC95" s="4">
        <f>MC!IE97</f>
        <v>3.4308828646099682E-4</v>
      </c>
      <c r="ID95" s="4">
        <f>MC!IF97</f>
        <v>6.1897669560336292E-4</v>
      </c>
      <c r="IE95" s="4">
        <f>MC!IG97</f>
        <v>1.9650719776511576E-3</v>
      </c>
      <c r="IF95" s="4">
        <f>MC!IH97</f>
        <v>6.9890765839893555E-4</v>
      </c>
      <c r="IG95" s="4">
        <f>MC!II97</f>
        <v>1.0532803160781311E-3</v>
      </c>
      <c r="IH95" s="4">
        <f>MC!IJ97</f>
        <v>7.7189439275254009E-4</v>
      </c>
      <c r="II95" s="4">
        <f>MC!IK97</f>
        <v>2.9520204449659038E-4</v>
      </c>
      <c r="IJ95" s="4">
        <f>MC!IL97</f>
        <v>1.6955491112472624E-4</v>
      </c>
      <c r="IK95" s="4">
        <f>MC!IM97</f>
        <v>1.257194690848013E-3</v>
      </c>
      <c r="IL95" s="4">
        <f>MC!IN97</f>
        <v>2.5224186458320513E-3</v>
      </c>
      <c r="IM95" s="4">
        <f>MC!IO97</f>
        <v>8.9146532623768187E-4</v>
      </c>
      <c r="IN95" s="4">
        <f>MC!IP97</f>
        <v>1.289673425956802E-3</v>
      </c>
      <c r="IO95" s="4">
        <f>MC!IQ97</f>
        <v>5.9698663887046313E-4</v>
      </c>
      <c r="IP95" s="4">
        <f>MC!IR97</f>
        <v>6.4334659729189539E-3</v>
      </c>
      <c r="IQ95" s="4">
        <f>MC!IS97</f>
        <v>4.7032680551747864E-4</v>
      </c>
      <c r="IR95" s="4">
        <f>MC!IT97</f>
        <v>3.0010640583373049E-3</v>
      </c>
      <c r="IS95" s="4">
        <f>MC!IU97</f>
        <v>9.6423505345247481E-5</v>
      </c>
      <c r="IT95" s="4">
        <f>MC!IV97</f>
        <v>1.655330454854196E-3</v>
      </c>
      <c r="IU95" s="4">
        <f>MC!IW97</f>
        <v>6.0479889586767749E-4</v>
      </c>
      <c r="IV95" s="4">
        <f>MC!IX97</f>
        <v>1.9957423199365174E-4</v>
      </c>
      <c r="IW95" s="4">
        <f>MC!IY97</f>
        <v>2.1071393178597592E-4</v>
      </c>
      <c r="IX95" s="4">
        <f>MC!IZ97</f>
        <v>2.7675643769761201E-4</v>
      </c>
      <c r="IY95" s="4">
        <f>MC!JA97</f>
        <v>2.365377813045456E-4</v>
      </c>
      <c r="IZ95" s="4">
        <f>MC!JB97</f>
        <v>5.6978841080608728E-4</v>
      </c>
      <c r="JA95" s="4">
        <f>MC!JC97</f>
        <v>1.5327937571386302E-4</v>
      </c>
      <c r="JB95" s="4">
        <f>MC!JD97</f>
        <v>4.6417826991781926E-4</v>
      </c>
      <c r="JC95" s="4">
        <f>MC!JE97</f>
        <v>4.0927546379850726E-4</v>
      </c>
      <c r="JD95" s="4">
        <f>MC!JF97</f>
        <v>1.9552343206917026E-4</v>
      </c>
      <c r="JE95" s="4">
        <f>MC!JG97</f>
        <v>1.5892156132296225E-4</v>
      </c>
      <c r="JF95" s="4">
        <f>MC!JH97</f>
        <v>1.3431295178173708E-3</v>
      </c>
      <c r="JG95" s="4">
        <f>MC!JI97</f>
        <v>1.7910322523243268E-4</v>
      </c>
      <c r="JH95" s="4">
        <f>MC!JJ97</f>
        <v>9.5273367509546476E-4</v>
      </c>
      <c r="JI95" s="4">
        <f>MC!JK97</f>
        <v>3.6891213597956647E-4</v>
      </c>
      <c r="JJ95" s="4">
        <f>MC!JL97</f>
        <v>4.043566353187797E-5</v>
      </c>
      <c r="JK95" s="4">
        <f>MC!JM97</f>
        <v>2.7335665918956506E-4</v>
      </c>
      <c r="JL95" s="4">
        <f>MC!JN97</f>
        <v>1.686868825694802E-4</v>
      </c>
      <c r="JM95" s="4">
        <f>MC!JO97</f>
        <v>3.958210211921937E-4</v>
      </c>
      <c r="JN95" s="4">
        <f>MC!JP97</f>
        <v>4.5057915588563128E-4</v>
      </c>
      <c r="JO95" s="4">
        <f>MC!JQ97</f>
        <v>2.1736881737619555E-4</v>
      </c>
      <c r="JP95" s="4">
        <f>MC!JR97</f>
        <v>1.6679168689052637E-3</v>
      </c>
      <c r="JQ95" s="4">
        <f>MC!JS97</f>
        <v>1.1624349069003203E-4</v>
      </c>
      <c r="JR95" s="4">
        <f>MC!JT97</f>
        <v>1.3056596185159167E-4</v>
      </c>
      <c r="JS95" s="4">
        <f>MC!JU97</f>
        <v>1.2475740410273692E-3</v>
      </c>
      <c r="JT95" s="4">
        <f>MC!JV97</f>
        <v>9.253184398922774E-4</v>
      </c>
      <c r="JU95" s="4">
        <f>MC!JW97</f>
        <v>7.9641619943824051E-5</v>
      </c>
      <c r="JV95" s="4">
        <f>MC!JX97</f>
        <v>7.9120802810676437E-4</v>
      </c>
      <c r="JW95" s="4">
        <f>MC!JY97</f>
        <v>1.5299003286211435E-4</v>
      </c>
      <c r="JX95" s="4">
        <f>MC!JZ97</f>
        <v>1.2846822617641374E-4</v>
      </c>
      <c r="JY95" s="4">
        <f>MC!KA97</f>
        <v>6.9948634410243294E-5</v>
      </c>
      <c r="JZ95" s="4">
        <f>MC!KB97</f>
        <v>1.1483294428775721E-3</v>
      </c>
      <c r="KA95" s="4">
        <f>MC!KC97</f>
        <v>1.0489401733019005E-3</v>
      </c>
      <c r="KB95" s="4">
        <f>MC!KD97</f>
        <v>8.0509648499070102E-5</v>
      </c>
      <c r="KC95" s="4">
        <f>MC!KE97</f>
        <v>2.9180226598854339E-4</v>
      </c>
      <c r="KD95" s="4">
        <f>MC!KF97</f>
        <v>5.4533893983332382E-4</v>
      </c>
      <c r="KE95" s="4">
        <f>MC!KG97</f>
        <v>5.1929808317594276E-4</v>
      </c>
      <c r="KF95" s="4">
        <f>MC!KH97</f>
        <v>1.7729483240900342E-4</v>
      </c>
      <c r="KG95" s="4">
        <f>MC!KI97</f>
        <v>1.0522676160970106E-3</v>
      </c>
      <c r="KH95" s="4">
        <f>MC!KJ97</f>
        <v>2.5520039524233541E-4</v>
      </c>
      <c r="KI95" s="4">
        <f>MC!KK97</f>
        <v>1.5754718277715606E-4</v>
      </c>
      <c r="KJ95" s="4">
        <f>MC!KL97</f>
        <v>1.6391272551562699E-4</v>
      </c>
      <c r="KK95" s="4">
        <f>MC!KM97</f>
        <v>8.4054098432991432E-5</v>
      </c>
      <c r="KL95" s="4">
        <f>MC!KN97</f>
        <v>4.1766640649921902E-4</v>
      </c>
      <c r="KM95" s="4">
        <f>MC!KO97</f>
        <v>9.2083362569017282E-5</v>
      </c>
      <c r="KN95" s="4">
        <f>MC!KP97</f>
        <v>4.230192492565696E-4</v>
      </c>
      <c r="KO95" s="4">
        <f>MC!KQ97</f>
        <v>1.2774486904704204E-4</v>
      </c>
      <c r="KP95" s="4">
        <f>MC!KR97</f>
        <v>1.1378407645016825E-4</v>
      </c>
      <c r="KQ95" s="4">
        <f>MC!KS97</f>
        <v>2.8724511607350166E-4</v>
      </c>
      <c r="KR95" s="4">
        <f>MC!KT97</f>
        <v>1.5147098289043377E-4</v>
      </c>
      <c r="KS95" s="4">
        <f>MC!KU97</f>
        <v>2.599745522961886E-4</v>
      </c>
      <c r="KT95" s="4">
        <f>MC!KV97</f>
        <v>1.3606347603481656E-4</v>
      </c>
      <c r="KU95" s="4">
        <f>MC!KW97</f>
        <v>1.3606347603481656E-4</v>
      </c>
      <c r="KV95" s="4">
        <f>MC!KX97</f>
        <v>2.8789613748993619E-5</v>
      </c>
      <c r="KW95" s="4">
        <f>MC!KY97</f>
        <v>1.2948092615753412E-5</v>
      </c>
      <c r="KX95" s="4">
        <f>MC!KZ97</f>
        <v>9.8159562455739556E-5</v>
      </c>
      <c r="KY95" s="4">
        <f>MC!LA97</f>
        <v>6.7221578032511994E-4</v>
      </c>
      <c r="KZ95" s="4">
        <f>MC!LB97</f>
        <v>1.0116872811392584E-3</v>
      </c>
      <c r="LA95" s="4">
        <f>MC!LC97</f>
        <v>2.2337268154998065E-4</v>
      </c>
      <c r="LB95" s="4">
        <f>MC!LD97</f>
        <v>8.3837091294179916E-5</v>
      </c>
      <c r="LC95" s="4">
        <f>MC!LE97</f>
        <v>7.0715392967377294E-4</v>
      </c>
      <c r="LD95" s="4">
        <f>MC!LF97</f>
        <v>2.0123795339120666E-4</v>
      </c>
      <c r="LE95" s="4">
        <f>MC!LG97</f>
        <v>1.1935392634633034E-4</v>
      </c>
      <c r="LF95" s="4">
        <f>MC!LH97</f>
        <v>6.5608491634013095E-5</v>
      </c>
      <c r="LG95" s="4">
        <f>MC!LI97</f>
        <v>3.261617296336991E-4</v>
      </c>
      <c r="LH95" s="4">
        <f>MC!LJ97</f>
        <v>4.126029065936171E-4</v>
      </c>
      <c r="LI95" s="4">
        <f>MC!LK97</f>
        <v>6.6693527328070648E-5</v>
      </c>
      <c r="LJ95" s="4">
        <f>MC!LL97</f>
        <v>6.0038641737851019E-6</v>
      </c>
      <c r="LK95" s="4">
        <f>MC!LM97</f>
        <v>4.0942013522438163E-5</v>
      </c>
      <c r="LL95" s="4">
        <f>MC!LN97</f>
        <v>2.0326335335344743E-5</v>
      </c>
      <c r="LM95" s="4">
        <f>MC!LO97</f>
        <v>2.2641078149334178E-5</v>
      </c>
      <c r="LN95" s="4">
        <f>MC!LP97</f>
        <v>3.3788011512952059E-4</v>
      </c>
      <c r="LO95" s="4">
        <f>MC!LQ97</f>
        <v>2.1042458893422722E-4</v>
      </c>
      <c r="LP95" s="4">
        <f>MC!LR97</f>
        <v>1.4959025435406736E-4</v>
      </c>
      <c r="LQ95" s="4">
        <f>MC!LS97</f>
        <v>3.0598006572422871E-4</v>
      </c>
      <c r="LR95" s="4">
        <f>MC!LT97</f>
        <v>2.2395136725347802E-4</v>
      </c>
      <c r="LS95" s="4">
        <f>MC!LU97</f>
        <v>7.0888998678426512E-5</v>
      </c>
      <c r="LT95" s="4">
        <f>MC!LV97</f>
        <v>5.3094413295882703E-5</v>
      </c>
      <c r="LU95" s="4">
        <f>MC!LW97</f>
        <v>2.8883650175811943E-4</v>
      </c>
      <c r="LV95" s="4">
        <f>MC!LX97</f>
        <v>2.1896020306081329E-4</v>
      </c>
      <c r="LW95" s="4">
        <f>MC!LY97</f>
        <v>8.3475412729494064E-5</v>
      </c>
      <c r="LX95" s="4">
        <f>MC!LZ97</f>
        <v>2.0376970334400762E-4</v>
      </c>
      <c r="LY95" s="4">
        <f>MC!MA97</f>
        <v>6.4234113088206871E-5</v>
      </c>
      <c r="LZ95" s="4">
        <f>MC!MB97</f>
        <v>1.30276618999843E-4</v>
      </c>
      <c r="MA95" s="4">
        <f>MC!MC97</f>
        <v>3.0583539429835434E-4</v>
      </c>
      <c r="MB95" s="4">
        <f>MC!MD97</f>
        <v>3.9712306402506274E-5</v>
      </c>
      <c r="MC95" s="4">
        <f>MC!ME97</f>
        <v>7.9713955656761219E-5</v>
      </c>
      <c r="MD95" s="4">
        <f>MC!MF97</f>
        <v>1.0438043376833616E-4</v>
      </c>
      <c r="ME95" s="4">
        <f>MC!MG97</f>
        <v>1.97548832031411E-4</v>
      </c>
      <c r="MF95" s="4">
        <f>MC!MH97</f>
        <v>1.9472773922686137E-4</v>
      </c>
      <c r="MG95" s="4">
        <f>MC!MI97</f>
        <v>1.7548643958557419E-4</v>
      </c>
      <c r="MH95" s="4">
        <f>MC!MJ97</f>
        <v>1.0394641949071315E-4</v>
      </c>
      <c r="MI95" s="4">
        <f>MC!MK97</f>
        <v>1.1293051503750964E-3</v>
      </c>
      <c r="MJ95" s="4">
        <f>MC!ML97</f>
        <v>5.9966306024913853E-5</v>
      </c>
      <c r="MK95" s="4">
        <f>MC!MM97</f>
        <v>4.513748487279402E-5</v>
      </c>
      <c r="ML95" s="4">
        <f>MC!MN97</f>
        <v>1.982721891607827E-4</v>
      </c>
      <c r="MM95" s="4">
        <f>MC!MO97</f>
        <v>4.9839306213710064E-5</v>
      </c>
      <c r="MN95" s="4">
        <f>MC!MP97</f>
        <v>7.399943433472481E-5</v>
      </c>
      <c r="MO95" s="4">
        <f>MC!MQ97</f>
        <v>6.6331848763384797E-5</v>
      </c>
      <c r="MP95" s="4">
        <f>MC!MR97</f>
        <v>3.9133620699008914E-5</v>
      </c>
      <c r="MQ95" s="4">
        <f>MC!MS97</f>
        <v>3.7903913579077026E-5</v>
      </c>
      <c r="MR95" s="4">
        <f>MC!MT97</f>
        <v>4.4703470595170995E-5</v>
      </c>
      <c r="MS95" s="4">
        <f>MC!MU97</f>
        <v>4.1520699225935523E-5</v>
      </c>
      <c r="MT95" s="4">
        <f>MC!MV97</f>
        <v>4.5426827724542697E-5</v>
      </c>
      <c r="MU95" s="4">
        <f>MC!MW97</f>
        <v>9.7942555316928053E-5</v>
      </c>
      <c r="MV95" s="4">
        <f>MC!MX97</f>
        <v>2.2424071010522668E-5</v>
      </c>
      <c r="MW95" s="4">
        <f>MC!MY97</f>
        <v>1.8083928234292476E-5</v>
      </c>
      <c r="MX95" s="4">
        <f>MC!MZ97</f>
        <v>7.1540020094861033E-5</v>
      </c>
      <c r="MY95" s="4">
        <f>MC!NA97</f>
        <v>1.355571260442564E-4</v>
      </c>
      <c r="MZ95" s="4">
        <f>MC!NB97</f>
        <v>5.7434556072112902E-5</v>
      </c>
      <c r="NA95" s="4">
        <f>MC!NC97</f>
        <v>3.0959685137108722E-5</v>
      </c>
      <c r="NB95" s="4">
        <f>MC!ND97</f>
        <v>6.1991705987154611E-5</v>
      </c>
      <c r="NC95" s="4">
        <f>MC!NE97</f>
        <v>7.8628919962703693E-5</v>
      </c>
      <c r="ND95" s="4">
        <f>MC!NF97</f>
        <v>3.3274427951098156E-5</v>
      </c>
      <c r="NH95" s="3">
        <f t="shared" si="2"/>
        <v>-0.19867033451601537</v>
      </c>
      <c r="NI95" s="3">
        <v>8.3333333333333337E-6</v>
      </c>
      <c r="NJ95" s="4">
        <f t="shared" si="3"/>
        <v>-0.19867866784934871</v>
      </c>
    </row>
    <row r="96" spans="1:374" x14ac:dyDescent="0.3">
      <c r="A96" s="1">
        <v>41944</v>
      </c>
      <c r="B96" s="4">
        <f>Returns!B98</f>
        <v>-0.21302542114862533</v>
      </c>
      <c r="C96" s="4">
        <f>Returns!C98</f>
        <v>-0.18519399642401924</v>
      </c>
      <c r="D96" s="4">
        <f>Returns!D98</f>
        <v>-0.20807030639232549</v>
      </c>
      <c r="E96" s="4">
        <f>Returns!E98</f>
        <v>-0.15464831606544527</v>
      </c>
      <c r="F96" s="4">
        <f>Returns!F98</f>
        <v>-0.2536219212099331</v>
      </c>
      <c r="G96" s="4">
        <f>Returns!G98</f>
        <v>1.244525579721012E-2</v>
      </c>
      <c r="H96" s="4">
        <f>Returns!H98</f>
        <v>-7.2153339568025388E-2</v>
      </c>
      <c r="I96" s="4">
        <f>Returns!I98</f>
        <v>-0.1985843187403753</v>
      </c>
      <c r="J96" s="4">
        <f>Returns!J98</f>
        <v>-0.11573890580374169</v>
      </c>
      <c r="K96" s="4">
        <f>Returns!K98</f>
        <v>-0.3842199994944282</v>
      </c>
      <c r="L96" s="4">
        <f>Returns!L98</f>
        <v>-6.4599703798424279E-2</v>
      </c>
      <c r="M96" s="4">
        <f>Returns!M98</f>
        <v>-0.37148675446631496</v>
      </c>
      <c r="N96" s="4">
        <f>Returns!N98</f>
        <v>-0.22099069795310855</v>
      </c>
      <c r="O96" s="4">
        <f>Returns!O98</f>
        <v>-0.18754468664264845</v>
      </c>
      <c r="P96" s="4">
        <f>Returns!P98</f>
        <v>-0.21563576347793889</v>
      </c>
      <c r="Q96" s="4">
        <f>Returns!Q98</f>
        <v>-0.26650125037233408</v>
      </c>
      <c r="R96" s="4">
        <f>Returns!R98</f>
        <v>-0.27833548611741776</v>
      </c>
      <c r="S96" s="4">
        <f>Returns!S98</f>
        <v>-0.35454501768090751</v>
      </c>
      <c r="T96" s="4">
        <f>Returns!T98</f>
        <v>-0.15483397332839077</v>
      </c>
      <c r="U96" s="4">
        <f>Returns!U98</f>
        <v>-1.2680285175909134E-2</v>
      </c>
      <c r="V96" s="4">
        <f>Returns!V98</f>
        <v>-0.34368774841192118</v>
      </c>
      <c r="W96" s="4">
        <f>Returns!W98</f>
        <v>-0.21056476910734967</v>
      </c>
      <c r="X96" s="4">
        <f>Returns!X98</f>
        <v>-0.10610650599454763</v>
      </c>
      <c r="Y96" s="4">
        <f>Returns!Y98</f>
        <v>-0.11247798342669024</v>
      </c>
      <c r="Z96" s="4">
        <f>Returns!Z98</f>
        <v>-5.3637483403756736E-2</v>
      </c>
      <c r="AA96" s="4">
        <f>Returns!AA98</f>
        <v>-0.28590744909341237</v>
      </c>
      <c r="AB96" s="4">
        <f>Returns!AB98</f>
        <v>-0.18625083493384417</v>
      </c>
      <c r="AC96" s="4">
        <f>Returns!AC98</f>
        <v>-0.33229250221850493</v>
      </c>
      <c r="AD96" s="4">
        <f>Returns!AD98</f>
        <v>-0.2509500631830508</v>
      </c>
      <c r="AE96" s="4">
        <f>Returns!AE98</f>
        <v>-0.23457224713783265</v>
      </c>
      <c r="AF96" s="4">
        <f>Returns!AF98</f>
        <v>-0.38946476676172326</v>
      </c>
      <c r="AG96" s="4">
        <f>Returns!AG98</f>
        <v>-1.5564516541111462E-2</v>
      </c>
      <c r="AH96" s="4">
        <f>Returns!AH98</f>
        <v>-0.31268337465719831</v>
      </c>
      <c r="AI96" s="4">
        <f>Returns!AI98</f>
        <v>-5.3928342025555631E-2</v>
      </c>
      <c r="AJ96" s="4">
        <f>Returns!AJ98</f>
        <v>-0.40546510810816427</v>
      </c>
      <c r="AK96" s="4">
        <f>Returns!AK98</f>
        <v>-0.39204208777602367</v>
      </c>
      <c r="AL96" s="4">
        <f>Returns!AL98</f>
        <v>-9.4362761448284926E-2</v>
      </c>
      <c r="AM96" s="4">
        <f>Returns!AM98</f>
        <v>6.5669103507857263E-2</v>
      </c>
      <c r="AN96" s="4">
        <f>Returns!AN98</f>
        <v>-0.18121719445090134</v>
      </c>
      <c r="AO96" s="4">
        <f>Returns!AO98</f>
        <v>-0.45243730552783623</v>
      </c>
      <c r="AP96" s="4">
        <f>Returns!AP98</f>
        <v>-0.35987836365627002</v>
      </c>
      <c r="AQ96" s="4">
        <f>Returns!AQ98</f>
        <v>-0.32340015505386011</v>
      </c>
      <c r="AR96" s="4">
        <f>Returns!AR98</f>
        <v>-0.37948962170490375</v>
      </c>
      <c r="AS96" s="4">
        <f>Returns!AS98</f>
        <v>-0.24402607876179716</v>
      </c>
      <c r="AT96" s="4">
        <f>Returns!AT98</f>
        <v>-0.26001868090577052</v>
      </c>
      <c r="AU96" s="4">
        <f>Returns!AU98</f>
        <v>-0.37707610484547838</v>
      </c>
      <c r="AV96" s="4">
        <f>Returns!AV98</f>
        <v>-0.36200054355068978</v>
      </c>
      <c r="AW96" s="4">
        <f>Returns!AW98</f>
        <v>-2.0619287202735759E-2</v>
      </c>
      <c r="AX96" s="4">
        <f>Returns!AX98</f>
        <v>-0.54080645597792654</v>
      </c>
      <c r="AY96" s="4">
        <f>Returns!AY98</f>
        <v>-0.45020100194955581</v>
      </c>
      <c r="AZ96" s="4">
        <f>Returns!AZ98</f>
        <v>-9.8921343376805027E-2</v>
      </c>
      <c r="BA96" s="4">
        <f>Returns!BA98</f>
        <v>-1.3072081567352789E-2</v>
      </c>
      <c r="BB96" s="4">
        <f>Returns!BB98</f>
        <v>-0.55961578793542266</v>
      </c>
      <c r="BC96" s="4">
        <f>Returns!BC98</f>
        <v>-0.22677331936478851</v>
      </c>
      <c r="BD96" s="4">
        <f>Returns!BD98</f>
        <v>-6.9204428445737154E-3</v>
      </c>
      <c r="BE96" s="4">
        <f>Returns!BE98</f>
        <v>-0.29376111852816311</v>
      </c>
      <c r="BF96" s="4">
        <f>Returns!BF98</f>
        <v>-0.18232155679395445</v>
      </c>
      <c r="BG96" s="4">
        <f>Returns!BG98</f>
        <v>-0.19845093872383845</v>
      </c>
      <c r="BH96" s="4">
        <f>Returns!BH98</f>
        <v>-0.12894773295686468</v>
      </c>
      <c r="BI96" s="4">
        <f>Returns!BI98</f>
        <v>-0.32583383841615721</v>
      </c>
      <c r="BJ96" s="4">
        <f>Returns!BJ98</f>
        <v>-0.38711596943996784</v>
      </c>
      <c r="BK96" s="4">
        <f>Returns!BK98</f>
        <v>0</v>
      </c>
      <c r="BL96" s="4">
        <f>Returns!BL98</f>
        <v>7.2320661579625911E-2</v>
      </c>
      <c r="BM96" s="4">
        <f>Returns!BM98</f>
        <v>-0.31688122714404332</v>
      </c>
      <c r="BN96" s="4">
        <f>Returns!BN98</f>
        <v>0</v>
      </c>
      <c r="BO96" s="4">
        <f>Returns!BO98</f>
        <v>-0.3126833746571982</v>
      </c>
      <c r="BP96" s="4">
        <f>Returns!BP98</f>
        <v>-0.16969571687079688</v>
      </c>
      <c r="BQ96" s="4">
        <f>Returns!BQ98</f>
        <v>-0.21425460389696371</v>
      </c>
      <c r="BR96" s="4">
        <f>Returns!BR98</f>
        <v>-0.14571181118139365</v>
      </c>
      <c r="BS96" s="4">
        <f>Returns!BS98</f>
        <v>-0.26826398659467943</v>
      </c>
      <c r="BT96" s="4">
        <f>Returns!BT98</f>
        <v>-0.49643688631389105</v>
      </c>
      <c r="BU96" s="4">
        <f>Returns!BU98</f>
        <v>-0.33213383502261484</v>
      </c>
      <c r="BV96" s="4">
        <f>Returns!BV98</f>
        <v>0</v>
      </c>
      <c r="BW96" s="4">
        <f>Returns!BW98</f>
        <v>-0.36417104964819902</v>
      </c>
      <c r="BX96" s="4">
        <f>Returns!BX98</f>
        <v>-0.40546510810816416</v>
      </c>
      <c r="BY96" s="4">
        <f>Returns!BY98</f>
        <v>-0.24686007793152598</v>
      </c>
      <c r="BZ96" s="4">
        <f>Returns!BZ98</f>
        <v>7.5223421237587573E-2</v>
      </c>
      <c r="CA96" s="4">
        <f>Returns!CA98</f>
        <v>4.8790164169431716E-2</v>
      </c>
      <c r="CB96" s="4">
        <f>Returns!CB98</f>
        <v>-0.14310084364067333</v>
      </c>
      <c r="CC96" s="4">
        <f>Returns!CC98</f>
        <v>0</v>
      </c>
      <c r="CD96" s="4">
        <f>Returns!CD98</f>
        <v>-0.12921173148000631</v>
      </c>
      <c r="CE96" s="4">
        <f>Returns!CE98</f>
        <v>-0.26768140574511146</v>
      </c>
      <c r="CF96" s="4">
        <f>Returns!CF98</f>
        <v>-0.31365755885504165</v>
      </c>
      <c r="CG96" s="4">
        <f>Returns!CG98</f>
        <v>-0.22314355131421015</v>
      </c>
      <c r="CH96" s="4">
        <f>Returns!CH98</f>
        <v>-0.28768207245178123</v>
      </c>
      <c r="CI96" s="4">
        <f>Returns!CI98</f>
        <v>-0.37469344944141048</v>
      </c>
      <c r="CJ96" s="4">
        <f>Returns!CJ98</f>
        <v>-0.32322700987119235</v>
      </c>
      <c r="CK96" s="4">
        <f>Returns!CK98</f>
        <v>-0.11778303565638343</v>
      </c>
      <c r="CL96" s="4">
        <f>Returns!CL98</f>
        <v>-0.17435338714477777</v>
      </c>
      <c r="CM96" s="4">
        <f>Returns!CM98</f>
        <v>-0.45261188653386647</v>
      </c>
      <c r="CN96" s="4">
        <f>Returns!CN98</f>
        <v>-0.25131442828090589</v>
      </c>
      <c r="CO96" s="4">
        <f>Returns!CO98</f>
        <v>-0.22314355131420971</v>
      </c>
      <c r="CP96" s="4">
        <f>Returns!CP98</f>
        <v>-0.42985656123232358</v>
      </c>
      <c r="CQ96" s="4">
        <f>Returns!CQ98</f>
        <v>-0.33647223662121301</v>
      </c>
      <c r="CR96" s="4">
        <f>Returns!CR98</f>
        <v>0.13976194237515838</v>
      </c>
      <c r="CS96" s="4">
        <f>Returns!CS98</f>
        <v>-0.32090772008010132</v>
      </c>
      <c r="CT96" s="4">
        <f>Returns!CT98</f>
        <v>-0.11778303565638382</v>
      </c>
      <c r="CU96" s="4">
        <f>Returns!CU98</f>
        <v>0.13815033848081715</v>
      </c>
      <c r="CV96" s="4">
        <f>Returns!CV98</f>
        <v>-9.0971778205726661E-2</v>
      </c>
      <c r="CW96" s="4">
        <f>Returns!CW98</f>
        <v>-5.79872576503494E-2</v>
      </c>
      <c r="CX96" s="4">
        <f>Returns!CX98</f>
        <v>-0.41616039722491222</v>
      </c>
      <c r="CY96" s="4">
        <f>Returns!CY98</f>
        <v>0.19891415188737449</v>
      </c>
      <c r="CZ96" s="4">
        <f>Returns!CZ98</f>
        <v>-6.4538521137571081E-2</v>
      </c>
      <c r="DA96" s="4">
        <f>Returns!DA98</f>
        <v>-0.26706278524904531</v>
      </c>
      <c r="DB96" s="4">
        <f>Returns!DB98</f>
        <v>-0.11122563511022449</v>
      </c>
      <c r="DC96" s="4">
        <f>Returns!DC98</f>
        <v>-9.531017980432499E-2</v>
      </c>
      <c r="DD96" s="4">
        <f>Returns!DD98</f>
        <v>-0.36926021833386702</v>
      </c>
      <c r="DE96" s="4">
        <f>Returns!DE98</f>
        <v>-0.23576939123736773</v>
      </c>
      <c r="DF96" s="4">
        <f>Returns!DF98</f>
        <v>-0.55961578793542288</v>
      </c>
      <c r="DG96" s="4">
        <f>Returns!DG98</f>
        <v>-0.10536051565782678</v>
      </c>
      <c r="DH96" s="4">
        <f>Returns!DH98</f>
        <v>-0.18232155679395445</v>
      </c>
      <c r="DI96" s="4">
        <f>Returns!DI98</f>
        <v>-0.13410682181465949</v>
      </c>
      <c r="DJ96" s="4">
        <f>Returns!DJ98</f>
        <v>-0.13353139262452229</v>
      </c>
      <c r="DK96" s="4">
        <f>Returns!DK98</f>
        <v>3.8221212820197525E-2</v>
      </c>
      <c r="DL96" s="4">
        <f>Returns!DL98</f>
        <v>-0.6931471805599454</v>
      </c>
      <c r="DM96" s="4">
        <f>Returns!DM98</f>
        <v>-0.16705408466316607</v>
      </c>
      <c r="DN96" s="4">
        <f>Returns!DN98</f>
        <v>-0.84729786038720367</v>
      </c>
      <c r="DO96" s="4">
        <f>Returns!DO98</f>
        <v>-0.47000362924573547</v>
      </c>
      <c r="DP96" s="4">
        <f>Returns!DP98</f>
        <v>-4.0821994520255256E-2</v>
      </c>
      <c r="DQ96" s="4">
        <f>Returns!DQ98</f>
        <v>-6.4538521137571081E-2</v>
      </c>
      <c r="DR96" s="4">
        <f>Returns!DR98</f>
        <v>-0.30637420546393379</v>
      </c>
      <c r="DS96" s="4">
        <f>Returns!DS98</f>
        <v>-0.69314718055994495</v>
      </c>
      <c r="DT96" s="4">
        <f>Returns!DT98</f>
        <v>0.25131442828090567</v>
      </c>
      <c r="DU96" s="4">
        <f>Returns!DU98</f>
        <v>-5.7158413839948796E-2</v>
      </c>
      <c r="DV96" s="4">
        <f>Returns!DV98</f>
        <v>-0.14199024867832089</v>
      </c>
      <c r="DW96" s="4">
        <f>Returns!DW98</f>
        <v>-0.10821358464023267</v>
      </c>
      <c r="DX96" s="4">
        <f>Returns!DX98</f>
        <v>-0.22314355131421015</v>
      </c>
      <c r="DY96" s="4">
        <f>Returns!DY98</f>
        <v>-0.91629073187415511</v>
      </c>
      <c r="DZ96" s="4">
        <f>Returns!DZ98</f>
        <v>-0.51082562376599094</v>
      </c>
      <c r="EA96" s="4">
        <f>Returns!EA98</f>
        <v>2.8170876966696179E-2</v>
      </c>
      <c r="EB96" s="4">
        <f>Returns!EB98</f>
        <v>0</v>
      </c>
      <c r="EC96" s="4">
        <f>Returns!EC98</f>
        <v>0</v>
      </c>
      <c r="ED96" s="4">
        <f>Returns!ED98</f>
        <v>-6.2520356981333958E-2</v>
      </c>
      <c r="EE96" s="4">
        <f>Returns!EE98</f>
        <v>-0.30538164955118186</v>
      </c>
      <c r="EF96" s="4">
        <f>Returns!EF98</f>
        <v>-6.7263318463755883E-2</v>
      </c>
      <c r="EG96" s="4">
        <f>Returns!EG98</f>
        <v>-0.63598876671999705</v>
      </c>
      <c r="EH96" s="4">
        <f>Returns!EH98</f>
        <v>-0.18232155679395445</v>
      </c>
      <c r="EI96" s="4">
        <f>Returns!EI98</f>
        <v>0</v>
      </c>
      <c r="EJ96" s="4">
        <f>Returns!EJ98</f>
        <v>0</v>
      </c>
      <c r="EK96" s="4">
        <f>Returns!EK98</f>
        <v>-0.20067069546215122</v>
      </c>
      <c r="EL96" s="4">
        <f>Returns!EL98</f>
        <v>-0.10536051565782611</v>
      </c>
      <c r="EM96" s="4">
        <f>Returns!EM98</f>
        <v>0</v>
      </c>
      <c r="EN96" s="4">
        <f>Returns!EN98</f>
        <v>-0.24116205681688796</v>
      </c>
      <c r="EO96" s="4">
        <f>Returns!EO98</f>
        <v>-0.11332868530700324</v>
      </c>
      <c r="EP96" s="4">
        <f>Returns!EP98</f>
        <v>0</v>
      </c>
      <c r="EQ96" s="4">
        <f>Returns!EQ98</f>
        <v>-0.10536051565782678</v>
      </c>
      <c r="ER96" s="4">
        <f>Returns!ER98</f>
        <v>-4.8790164169431938E-2</v>
      </c>
      <c r="ES96" s="4">
        <f>Returns!ES98</f>
        <v>-7.4107972153721891E-2</v>
      </c>
      <c r="ET96" s="4">
        <f>Returns!ET98</f>
        <v>7.6961041136128117E-2</v>
      </c>
      <c r="EU96" s="4">
        <f>Returns!EU98</f>
        <v>-0.25131442828090567</v>
      </c>
      <c r="EV96" s="4">
        <f>Returns!EV98</f>
        <v>-0.10536051565782634</v>
      </c>
      <c r="EW96" s="4">
        <f>Returns!EW98</f>
        <v>-0.31071974051879803</v>
      </c>
      <c r="EX96" s="4">
        <f>Returns!EX98</f>
        <v>-6.8992871486951213E-2</v>
      </c>
      <c r="EY96" s="4">
        <f>Returns!EY98</f>
        <v>-6.0624621816434771E-2</v>
      </c>
      <c r="EZ96" s="4">
        <f>Returns!EZ98</f>
        <v>-0.13353139262452229</v>
      </c>
      <c r="FA96" s="4">
        <f>Returns!FA98</f>
        <v>-0.29626581614317249</v>
      </c>
      <c r="FB96" s="4">
        <f>Returns!FB98</f>
        <v>-0.11778303565638359</v>
      </c>
      <c r="FC96" s="4">
        <f>Returns!FC98</f>
        <v>-0.25131442828090655</v>
      </c>
      <c r="FD96" s="4">
        <f>Returns!FD98</f>
        <v>-0.11778303565638359</v>
      </c>
      <c r="FE96" s="4">
        <f>Returns!FE98</f>
        <v>-0.31508104663989567</v>
      </c>
      <c r="FF96" s="4">
        <f>Returns!FF98</f>
        <v>-0.26415157504158704</v>
      </c>
      <c r="FG96" s="4">
        <f>Returns!FG98</f>
        <v>-5.7158413839948574E-2</v>
      </c>
      <c r="FH96" s="4">
        <f>Returns!FH98</f>
        <v>-0.11778303565638337</v>
      </c>
      <c r="FI96" s="4">
        <f>Returns!FI98</f>
        <v>0.15417761839385891</v>
      </c>
      <c r="FJ96" s="4">
        <f>Returns!FJ98</f>
        <v>6.5597282485813313E-2</v>
      </c>
      <c r="FK96" s="4">
        <f>Returns!FK98</f>
        <v>-0.6931471805599454</v>
      </c>
      <c r="FL96" s="4">
        <f>Returns!FL98</f>
        <v>-9.5310179804324768E-2</v>
      </c>
      <c r="FM96" s="4">
        <f>Returns!FM98</f>
        <v>-0.1541506798272585</v>
      </c>
      <c r="FN96" s="4">
        <f>Returns!FN98</f>
        <v>-0.47000362924573558</v>
      </c>
      <c r="FO96" s="4">
        <f>Returns!FO98</f>
        <v>0.10919929196499201</v>
      </c>
      <c r="FP96" s="4">
        <f>Returns!FP98</f>
        <v>-5.0010420574661207E-2</v>
      </c>
      <c r="FQ96" s="4">
        <f>Returns!FQ98</f>
        <v>-3.2523191705560173E-2</v>
      </c>
      <c r="FR96" s="4">
        <f>Returns!FR98</f>
        <v>-0.69314718055994495</v>
      </c>
      <c r="FS96" s="4">
        <f>Returns!FS98</f>
        <v>-9.1807549253123177E-2</v>
      </c>
      <c r="FT96" s="4">
        <f>Returns!FT98</f>
        <v>0</v>
      </c>
      <c r="FU96" s="4">
        <f>Returns!FU98</f>
        <v>-0.22314355131420971</v>
      </c>
      <c r="FV96" s="4">
        <f>Returns!FV98</f>
        <v>0</v>
      </c>
      <c r="FW96" s="4">
        <f>Returns!FW98</f>
        <v>-0.24116205681688796</v>
      </c>
      <c r="FX96" s="4">
        <f>Returns!FX98</f>
        <v>0</v>
      </c>
      <c r="FY96" s="4">
        <f>Returns!FY98</f>
        <v>-0.51082562376599072</v>
      </c>
      <c r="FZ96" s="4">
        <f>Returns!FZ98</f>
        <v>-0.19415601444095745</v>
      </c>
      <c r="GA96" s="4">
        <f>Returns!GA98</f>
        <v>0</v>
      </c>
      <c r="GE96" s="4">
        <f>MC!GG98</f>
        <v>0.12135666026498916</v>
      </c>
      <c r="GF96" s="4">
        <f>MC!GH98</f>
        <v>8.3367235707898127E-2</v>
      </c>
      <c r="GG96" s="4">
        <f>MC!GI98</f>
        <v>0.1340511254218856</v>
      </c>
      <c r="GH96" s="4">
        <f>MC!GJ98</f>
        <v>5.7690798105896002E-2</v>
      </c>
      <c r="GI96" s="4">
        <f>MC!GK98</f>
        <v>3.3221821182529955E-2</v>
      </c>
      <c r="GJ96" s="4">
        <f>MC!GL98</f>
        <v>7.0879768805328064E-2</v>
      </c>
      <c r="GK96" s="4">
        <f>MC!GM98</f>
        <v>4.4768704801083213E-2</v>
      </c>
      <c r="GL96" s="4">
        <f>MC!GN98</f>
        <v>4.403048678681537E-2</v>
      </c>
      <c r="GM96" s="4">
        <f>MC!GO98</f>
        <v>2.9969990498010857E-2</v>
      </c>
      <c r="GN96" s="4">
        <f>MC!GP98</f>
        <v>2.2210440649282178E-2</v>
      </c>
      <c r="GO96" s="4">
        <f>MC!GQ98</f>
        <v>3.472544321490665E-2</v>
      </c>
      <c r="GP96" s="4">
        <f>MC!GR98</f>
        <v>3.5031482441425503E-2</v>
      </c>
      <c r="GQ96" s="4">
        <f>MC!GS98</f>
        <v>1.4918035509641405E-2</v>
      </c>
      <c r="GR96" s="4">
        <f>MC!GT98</f>
        <v>2.238020019738261E-2</v>
      </c>
      <c r="GS96" s="4">
        <f>MC!GU98</f>
        <v>3.85088433185806E-2</v>
      </c>
      <c r="GT96" s="4">
        <f>MC!GV98</f>
        <v>9.2165797909212668E-3</v>
      </c>
      <c r="GU96" s="4">
        <f>MC!GW98</f>
        <v>3.3122343136320741E-3</v>
      </c>
      <c r="GV96" s="4">
        <f>MC!GX98</f>
        <v>1.6974206513976305E-3</v>
      </c>
      <c r="GW96" s="4">
        <f>MC!GY98</f>
        <v>5.2621963319000181E-3</v>
      </c>
      <c r="GX96" s="4">
        <f>MC!GZ98</f>
        <v>9.5965719410719252E-3</v>
      </c>
      <c r="GY96" s="4">
        <f>MC!HA98</f>
        <v>7.1495693509713047E-3</v>
      </c>
      <c r="GZ96" s="4">
        <f>MC!HB98</f>
        <v>5.0567715440338924E-3</v>
      </c>
      <c r="HA96" s="4">
        <f>MC!HC98</f>
        <v>9.1731346336576657E-3</v>
      </c>
      <c r="HB96" s="4">
        <f>MC!HD98</f>
        <v>8.1543151006450293E-3</v>
      </c>
      <c r="HC96" s="4">
        <f>MC!HE98</f>
        <v>1.0125781160536406E-2</v>
      </c>
      <c r="HD96" s="4">
        <f>MC!HF98</f>
        <v>1.8622500045892759E-2</v>
      </c>
      <c r="HE96" s="4">
        <f>MC!HG98</f>
        <v>5.5483923980590381E-3</v>
      </c>
      <c r="HF96" s="4">
        <f>MC!HH98</f>
        <v>3.5676603690128483E-3</v>
      </c>
      <c r="HG96" s="4">
        <f>MC!HI98</f>
        <v>7.3972154888541711E-3</v>
      </c>
      <c r="HH96" s="4">
        <f>MC!HJ98</f>
        <v>6.6286645378248188E-3</v>
      </c>
      <c r="HI96" s="4">
        <f>MC!HK98</f>
        <v>4.5368282937242258E-4</v>
      </c>
      <c r="HJ96" s="4">
        <f>MC!HL98</f>
        <v>3.3509590715149226E-3</v>
      </c>
      <c r="HK96" s="4">
        <f>MC!HM98</f>
        <v>8.2126207744776698E-3</v>
      </c>
      <c r="HL96" s="4">
        <f>MC!HN98</f>
        <v>6.6044506372976187E-3</v>
      </c>
      <c r="HM96" s="4">
        <f>MC!HO98</f>
        <v>1.6253908534394654E-3</v>
      </c>
      <c r="HN96" s="4">
        <f>MC!HP98</f>
        <v>1.7325614023432402E-3</v>
      </c>
      <c r="HO96" s="4">
        <f>MC!HQ98</f>
        <v>4.8739871902347149E-3</v>
      </c>
      <c r="HP96" s="4">
        <f>MC!HR98</f>
        <v>9.8874884066117003E-4</v>
      </c>
      <c r="HQ96" s="4">
        <f>MC!HS98</f>
        <v>3.1072465997826846E-3</v>
      </c>
      <c r="HR96" s="4">
        <f>MC!HT98</f>
        <v>2.2345846179667125E-3</v>
      </c>
      <c r="HS96" s="4">
        <f>MC!HU98</f>
        <v>2.5400119408621356E-3</v>
      </c>
      <c r="HT96" s="4">
        <f>MC!HV98</f>
        <v>1.1335951698076255E-3</v>
      </c>
      <c r="HU96" s="4">
        <f>MC!HW98</f>
        <v>3.1381914401676245E-4</v>
      </c>
      <c r="HV96" s="4">
        <f>MC!HX98</f>
        <v>1.2177756254310634E-3</v>
      </c>
      <c r="HW96" s="4">
        <f>MC!HY98</f>
        <v>1.8660438070545481E-3</v>
      </c>
      <c r="HX96" s="4">
        <f>MC!HZ98</f>
        <v>3.5306839071969462E-3</v>
      </c>
      <c r="HY96" s="4">
        <f>MC!IA98</f>
        <v>6.5421238825110037E-4</v>
      </c>
      <c r="HZ96" s="4">
        <f>MC!IB98</f>
        <v>1.9196290815064355E-3</v>
      </c>
      <c r="IA96" s="4">
        <f>MC!IC98</f>
        <v>1.5916487393474125E-3</v>
      </c>
      <c r="IB96" s="4">
        <f>MC!ID98</f>
        <v>1.1217067565523944E-3</v>
      </c>
      <c r="IC96" s="4">
        <f>MC!IE98</f>
        <v>3.7579623958998936E-4</v>
      </c>
      <c r="ID96" s="4">
        <f>MC!IF98</f>
        <v>7.3830542907119109E-4</v>
      </c>
      <c r="IE96" s="4">
        <f>MC!IG98</f>
        <v>1.3569399923599452E-3</v>
      </c>
      <c r="IF96" s="4">
        <f>MC!IH98</f>
        <v>6.7326881538080897E-4</v>
      </c>
      <c r="IG96" s="4">
        <f>MC!II98</f>
        <v>1.2640180564017784E-3</v>
      </c>
      <c r="IH96" s="4">
        <f>MC!IJ98</f>
        <v>6.9538476062767278E-4</v>
      </c>
      <c r="II96" s="4">
        <f>MC!IK98</f>
        <v>3.12158262753164E-4</v>
      </c>
      <c r="IJ96" s="4">
        <f>MC!IL98</f>
        <v>1.6801125203348675E-4</v>
      </c>
      <c r="IK96" s="4">
        <f>MC!IM98</f>
        <v>1.3350862915231232E-3</v>
      </c>
      <c r="IL96" s="4">
        <f>MC!IN98</f>
        <v>2.2005802594646179E-3</v>
      </c>
      <c r="IM96" s="4">
        <f>MC!IO98</f>
        <v>7.314870744101026E-4</v>
      </c>
      <c r="IN96" s="4">
        <f>MC!IP98</f>
        <v>1.5593926769122634E-3</v>
      </c>
      <c r="IO96" s="4">
        <f>MC!IQ98</f>
        <v>7.7554413529713545E-4</v>
      </c>
      <c r="IP96" s="4">
        <f>MC!IR98</f>
        <v>5.6630806200506792E-3</v>
      </c>
      <c r="IQ96" s="4">
        <f>MC!IS98</f>
        <v>5.6837105136406385E-4</v>
      </c>
      <c r="IR96" s="4">
        <f>MC!IT98</f>
        <v>2.6527770371801368E-3</v>
      </c>
      <c r="IS96" s="4">
        <f>MC!IU98</f>
        <v>9.8341653765698532E-5</v>
      </c>
      <c r="IT96" s="4">
        <f>MC!IV98</f>
        <v>1.6145514178244019E-3</v>
      </c>
      <c r="IU96" s="4">
        <f>MC!IW98</f>
        <v>6.3174678379084742E-4</v>
      </c>
      <c r="IV96" s="4">
        <f>MC!IX98</f>
        <v>1.8444523506277682E-4</v>
      </c>
      <c r="IW96" s="4">
        <f>MC!IY98</f>
        <v>1.6049357894562001E-4</v>
      </c>
      <c r="IX96" s="4">
        <f>MC!IZ98</f>
        <v>2.3733119108788583E-4</v>
      </c>
      <c r="IY96" s="4">
        <f>MC!JA98</f>
        <v>3.0035726430128015E-4</v>
      </c>
      <c r="IZ96" s="4">
        <f>MC!JB98</f>
        <v>4.7842121871970503E-4</v>
      </c>
      <c r="JA96" s="4">
        <f>MC!JC98</f>
        <v>1.3558035999164305E-4</v>
      </c>
      <c r="JB96" s="4">
        <f>MC!JD98</f>
        <v>4.3882231280338373E-4</v>
      </c>
      <c r="JC96" s="4">
        <f>MC!JE98</f>
        <v>5.3323030041845432E-4</v>
      </c>
      <c r="JD96" s="4">
        <f>MC!JF98</f>
        <v>2.4808321189960216E-4</v>
      </c>
      <c r="JE96" s="4">
        <f>MC!JG98</f>
        <v>1.6005650492888356E-4</v>
      </c>
      <c r="JF96" s="4">
        <f>MC!JH98</f>
        <v>1.6378911703181277E-3</v>
      </c>
      <c r="JG96" s="4">
        <f>MC!JI98</f>
        <v>1.9021461208369782E-4</v>
      </c>
      <c r="JH96" s="4">
        <f>MC!JJ98</f>
        <v>8.8096638813396438E-4</v>
      </c>
      <c r="JI96" s="4">
        <f>MC!JK98</f>
        <v>3.2579497207534087E-4</v>
      </c>
      <c r="JJ96" s="4">
        <f>MC!JL98</f>
        <v>3.9074417096237552E-5</v>
      </c>
      <c r="JK96" s="4">
        <f>MC!JM98</f>
        <v>2.5691210703767824E-4</v>
      </c>
      <c r="JL96" s="4">
        <f>MC!JN98</f>
        <v>1.46507210410054E-4</v>
      </c>
      <c r="JM96" s="4">
        <f>MC!JO98</f>
        <v>3.4625003605860612E-4</v>
      </c>
      <c r="JN96" s="4">
        <f>MC!JP98</f>
        <v>4.8620113621761359E-4</v>
      </c>
      <c r="JO96" s="4">
        <f>MC!JQ98</f>
        <v>2.2587985184939114E-4</v>
      </c>
      <c r="JP96" s="4">
        <f>MC!JR98</f>
        <v>1.2818506762846253E-3</v>
      </c>
      <c r="JQ96" s="4">
        <f>MC!JS98</f>
        <v>1.2823751651047088E-4</v>
      </c>
      <c r="JR96" s="4">
        <f>MC!JT98</f>
        <v>1.288494201339019E-4</v>
      </c>
      <c r="JS96" s="4">
        <f>MC!JU98</f>
        <v>9.8088150835991413E-4</v>
      </c>
      <c r="JT96" s="4">
        <f>MC!JV98</f>
        <v>7.9870905818416678E-4</v>
      </c>
      <c r="JU96" s="4">
        <f>MC!JW98</f>
        <v>1.1066714103766609E-4</v>
      </c>
      <c r="JV96" s="4">
        <f>MC!JX98</f>
        <v>6.936364645607271E-4</v>
      </c>
      <c r="JW96" s="4">
        <f>MC!JY98</f>
        <v>1.6433983029290068E-4</v>
      </c>
      <c r="JX96" s="4">
        <f>MC!JZ98</f>
        <v>1.782387840251194E-4</v>
      </c>
      <c r="JY96" s="4">
        <f>MC!KA98</f>
        <v>7.736210096234952E-5</v>
      </c>
      <c r="JZ96" s="4">
        <f>MC!KB98</f>
        <v>1.3094737541423681E-3</v>
      </c>
      <c r="KA96" s="4">
        <f>MC!KC98</f>
        <v>8.3717157165697322E-4</v>
      </c>
      <c r="KB96" s="4">
        <f>MC!KD98</f>
        <v>1.1888413255231112E-4</v>
      </c>
      <c r="KC96" s="4">
        <f>MC!KE98</f>
        <v>3.3060278625944166E-4</v>
      </c>
      <c r="KD96" s="4">
        <f>MC!KF98</f>
        <v>5.0455824492054392E-4</v>
      </c>
      <c r="KE96" s="4">
        <f>MC!KG98</f>
        <v>5.6146528189962824E-4</v>
      </c>
      <c r="KF96" s="4">
        <f>MC!KH98</f>
        <v>1.9519725587449321E-4</v>
      </c>
      <c r="KG96" s="4">
        <f>MC!KI98</f>
        <v>8.7904326246032402E-4</v>
      </c>
      <c r="KH96" s="4">
        <f>MC!KJ98</f>
        <v>2.4388730133893238E-4</v>
      </c>
      <c r="KI96" s="4">
        <f>MC!KK98</f>
        <v>1.155623700251142E-4</v>
      </c>
      <c r="KJ96" s="4">
        <f>MC!KL98</f>
        <v>1.782387840251194E-4</v>
      </c>
      <c r="KK96" s="4">
        <f>MC!KM98</f>
        <v>8.461752964017439E-5</v>
      </c>
      <c r="KL96" s="4">
        <f>MC!KN98</f>
        <v>4.4161958651049694E-4</v>
      </c>
      <c r="KM96" s="4">
        <f>MC!KO98</f>
        <v>9.7380090928878379E-5</v>
      </c>
      <c r="KN96" s="4">
        <f>MC!KP98</f>
        <v>5.3113234513811939E-4</v>
      </c>
      <c r="KO96" s="4">
        <f>MC!KQ98</f>
        <v>9.3009350761513995E-5</v>
      </c>
      <c r="KP96" s="4">
        <f>MC!KR98</f>
        <v>1.119783630878754E-4</v>
      </c>
      <c r="KQ96" s="4">
        <f>MC!KS98</f>
        <v>1.6119289737239834E-4</v>
      </c>
      <c r="KR96" s="4">
        <f>MC!KT98</f>
        <v>1.3033547179080581E-4</v>
      </c>
      <c r="KS96" s="4">
        <f>MC!KU98</f>
        <v>3.0158107154814218E-4</v>
      </c>
      <c r="KT96" s="4">
        <f>MC!KV98</f>
        <v>1.5411229830126802E-4</v>
      </c>
      <c r="KU96" s="4">
        <f>MC!KW98</f>
        <v>1.2106950263599331E-4</v>
      </c>
      <c r="KV96" s="4">
        <f>MC!KX98</f>
        <v>2.60496113974917E-5</v>
      </c>
      <c r="KW96" s="4">
        <f>MC!KY98</f>
        <v>1.2578990201674684E-4</v>
      </c>
      <c r="KX96" s="4">
        <f>MC!KZ98</f>
        <v>1.119783630878754E-4</v>
      </c>
      <c r="KY96" s="4">
        <f>MC!LA98</f>
        <v>7.048255593891798E-4</v>
      </c>
      <c r="KZ96" s="4">
        <f>MC!LB98</f>
        <v>1.0971431968118065E-3</v>
      </c>
      <c r="LA96" s="4">
        <f>MC!LC98</f>
        <v>2.0568703227616771E-4</v>
      </c>
      <c r="LB96" s="4">
        <f>MC!LD98</f>
        <v>3.9249246702932127E-5</v>
      </c>
      <c r="LC96" s="4">
        <f>MC!LE98</f>
        <v>5.4127246232640478E-4</v>
      </c>
      <c r="LD96" s="4">
        <f>MC!LF98</f>
        <v>2.5018116717993709E-4</v>
      </c>
      <c r="LE96" s="4">
        <f>MC!LG98</f>
        <v>1.4423442552302453E-4</v>
      </c>
      <c r="LF96" s="4">
        <f>MC!LH98</f>
        <v>7.04563314979138E-5</v>
      </c>
      <c r="LG96" s="4">
        <f>MC!LI98</f>
        <v>3.7020169217576296E-4</v>
      </c>
      <c r="LH96" s="4">
        <f>MC!LJ98</f>
        <v>3.8051663897074287E-4</v>
      </c>
      <c r="LI96" s="4">
        <f>MC!LK98</f>
        <v>7.5264145682014605E-5</v>
      </c>
      <c r="LJ96" s="4">
        <f>MC!LL98</f>
        <v>4.021080953975229E-6</v>
      </c>
      <c r="LK96" s="4">
        <f>MC!LM98</f>
        <v>3.8112854259417392E-5</v>
      </c>
      <c r="LL96" s="4">
        <f>MC!LN98</f>
        <v>2.1853700836821898E-5</v>
      </c>
      <c r="LM96" s="4">
        <f>MC!LO98</f>
        <v>2.7360833447701014E-5</v>
      </c>
      <c r="LN96" s="4">
        <f>MC!LP98</f>
        <v>3.340119635899859E-4</v>
      </c>
      <c r="LO96" s="4">
        <f>MC!LQ98</f>
        <v>2.3331011013391059E-4</v>
      </c>
      <c r="LP96" s="4">
        <f>MC!LR98</f>
        <v>1.8077381332219072E-4</v>
      </c>
      <c r="LQ96" s="4">
        <f>MC!LS98</f>
        <v>2.9047939152303671E-4</v>
      </c>
      <c r="LR96" s="4">
        <f>MC!LT98</f>
        <v>2.4607267142261457E-4</v>
      </c>
      <c r="LS96" s="4">
        <f>MC!LU98</f>
        <v>7.7886589782433238E-5</v>
      </c>
      <c r="LT96" s="4">
        <f>MC!LV98</f>
        <v>5.8043429422598967E-5</v>
      </c>
      <c r="LU96" s="4">
        <f>MC!LW98</f>
        <v>3.3243849712973473E-4</v>
      </c>
      <c r="LV96" s="4">
        <f>MC!LX98</f>
        <v>2.4572301220922543E-4</v>
      </c>
      <c r="LW96" s="4">
        <f>MC!LY98</f>
        <v>1.0891884497072035E-4</v>
      </c>
      <c r="LX96" s="4">
        <f>MC!LZ98</f>
        <v>1.8147313174896905E-4</v>
      </c>
      <c r="LY96" s="4">
        <f>MC!MA98</f>
        <v>6.9931842677830068E-5</v>
      </c>
      <c r="LZ96" s="4">
        <f>MC!MB98</f>
        <v>1.1538754041841962E-4</v>
      </c>
      <c r="MA96" s="4">
        <f>MC!MC98</f>
        <v>3.4493881400839686E-4</v>
      </c>
      <c r="MB96" s="4">
        <f>MC!MD98</f>
        <v>4.5193453330547681E-5</v>
      </c>
      <c r="MC96" s="4">
        <f>MC!ME98</f>
        <v>8.4267870426785239E-5</v>
      </c>
      <c r="MD96" s="4">
        <f>MC!MF98</f>
        <v>9.3970913598334161E-5</v>
      </c>
      <c r="ME96" s="4">
        <f>MC!MG98</f>
        <v>2.0813464676989175E-4</v>
      </c>
      <c r="MF96" s="4">
        <f>MC!MH98</f>
        <v>1.8304659820922022E-4</v>
      </c>
      <c r="MG96" s="4">
        <f>MC!MI98</f>
        <v>1.8855373082009934E-4</v>
      </c>
      <c r="MH96" s="4">
        <f>MC!MJ98</f>
        <v>9.1785543514651976E-5</v>
      </c>
      <c r="MI96" s="4">
        <f>MC!MK98</f>
        <v>1.0481034921339782E-3</v>
      </c>
      <c r="MJ96" s="4">
        <f>MC!ML98</f>
        <v>6.8445791020926183E-5</v>
      </c>
      <c r="MK96" s="4">
        <f>MC!MM98</f>
        <v>5.1487319171552384E-5</v>
      </c>
      <c r="ML96" s="4">
        <f>MC!MN98</f>
        <v>2.7946512630127847E-4</v>
      </c>
      <c r="MM96" s="4">
        <f>MC!MO98</f>
        <v>6.4337295263603664E-5</v>
      </c>
      <c r="MN96" s="4">
        <f>MC!MP98</f>
        <v>4.8165556644355457E-5</v>
      </c>
      <c r="MO96" s="4">
        <f>MC!MQ98</f>
        <v>7.04563314979138E-5</v>
      </c>
      <c r="MP96" s="4">
        <f>MC!MR98</f>
        <v>3.7850609849375526E-5</v>
      </c>
      <c r="MQ96" s="4">
        <f>MC!MS98</f>
        <v>2.8584640694563043E-5</v>
      </c>
      <c r="MR96" s="4">
        <f>MC!MT98</f>
        <v>6.8096131807537032E-5</v>
      </c>
      <c r="MS96" s="4">
        <f>MC!MU98</f>
        <v>4.7728482627619023E-5</v>
      </c>
      <c r="MT96" s="4">
        <f>MC!MV98</f>
        <v>5.3060785631803567E-5</v>
      </c>
      <c r="MU96" s="4">
        <f>MC!MW98</f>
        <v>6.2676414000005198E-5</v>
      </c>
      <c r="MV96" s="4">
        <f>MC!MX98</f>
        <v>3.9773735523015852E-5</v>
      </c>
      <c r="MW96" s="4">
        <f>MC!MY98</f>
        <v>2.1853700836821898E-5</v>
      </c>
      <c r="MX96" s="4">
        <f>MC!MZ98</f>
        <v>7.0718575907955652E-5</v>
      </c>
      <c r="MY96" s="4">
        <f>MC!NA98</f>
        <v>1.6381534147281697E-4</v>
      </c>
      <c r="MZ96" s="4">
        <f>MC!NB98</f>
        <v>5.699445178243151E-5</v>
      </c>
      <c r="NA96" s="4">
        <f>MC!NC98</f>
        <v>3.7413535832639092E-5</v>
      </c>
      <c r="NB96" s="4">
        <f>MC!ND98</f>
        <v>4.4931208920505821E-5</v>
      </c>
      <c r="NC96" s="4">
        <f>MC!NE98</f>
        <v>7.8236248995822402E-5</v>
      </c>
      <c r="ND96" s="4">
        <f>MC!NF98</f>
        <v>4.3619986870296511E-5</v>
      </c>
      <c r="NH96" s="3">
        <f t="shared" si="2"/>
        <v>-0.18548093572487151</v>
      </c>
      <c r="NI96" s="3">
        <v>2.4999999999999998E-5</v>
      </c>
      <c r="NJ96" s="4">
        <f t="shared" si="3"/>
        <v>-0.18550593572487151</v>
      </c>
    </row>
    <row r="97" spans="1:374" x14ac:dyDescent="0.3">
      <c r="A97" s="1">
        <v>41974</v>
      </c>
      <c r="B97" s="4">
        <f>Returns!B99</f>
        <v>4.0284937579312174E-2</v>
      </c>
      <c r="C97" s="4">
        <f>Returns!C99</f>
        <v>2.7851207095765051E-2</v>
      </c>
      <c r="D97" s="4">
        <f>Returns!D99</f>
        <v>0.12031445901978177</v>
      </c>
      <c r="E97" s="4">
        <f>Returns!E99</f>
        <v>6.4102886192759279E-2</v>
      </c>
      <c r="F97" s="4">
        <f>Returns!F99</f>
        <v>-5.0401119008360418E-2</v>
      </c>
      <c r="G97" s="4">
        <f>Returns!G99</f>
        <v>7.310710768729578E-2</v>
      </c>
      <c r="H97" s="4">
        <f>Returns!H99</f>
        <v>3.3949512156254968E-2</v>
      </c>
      <c r="I97" s="4">
        <f>Returns!I99</f>
        <v>4.5629096317890472E-2</v>
      </c>
      <c r="J97" s="4">
        <f>Returns!J99</f>
        <v>0.14234380039897943</v>
      </c>
      <c r="K97" s="4">
        <f>Returns!K99</f>
        <v>0.3143503195339421</v>
      </c>
      <c r="L97" s="4">
        <f>Returns!L99</f>
        <v>0.10638788787705344</v>
      </c>
      <c r="M97" s="4">
        <f>Returns!M99</f>
        <v>1.5469921772131912E-2</v>
      </c>
      <c r="N97" s="4">
        <f>Returns!N99</f>
        <v>6.7558151011291034E-2</v>
      </c>
      <c r="O97" s="4">
        <f>Returns!O99</f>
        <v>0.23228199611157718</v>
      </c>
      <c r="P97" s="4">
        <f>Returns!P99</f>
        <v>0.23895288203316811</v>
      </c>
      <c r="Q97" s="4">
        <f>Returns!Q99</f>
        <v>0.34052730567161738</v>
      </c>
      <c r="R97" s="4">
        <f>Returns!R99</f>
        <v>-0.19756878621464835</v>
      </c>
      <c r="S97" s="4">
        <f>Returns!S99</f>
        <v>0.12014431184206309</v>
      </c>
      <c r="T97" s="4">
        <f>Returns!T99</f>
        <v>-0.14185024576553751</v>
      </c>
      <c r="U97" s="4">
        <f>Returns!U99</f>
        <v>-3.3021868304946356E-2</v>
      </c>
      <c r="V97" s="4">
        <f>Returns!V99</f>
        <v>0.1960517496058567</v>
      </c>
      <c r="W97" s="4">
        <f>Returns!W99</f>
        <v>0.14518200984449803</v>
      </c>
      <c r="X97" s="4">
        <f>Returns!X99</f>
        <v>3.663413317978037E-2</v>
      </c>
      <c r="Y97" s="4">
        <f>Returns!Y99</f>
        <v>9.4072555883974784E-2</v>
      </c>
      <c r="Z97" s="4">
        <f>Returns!Z99</f>
        <v>0.12995357127663865</v>
      </c>
      <c r="AA97" s="4">
        <f>Returns!AA99</f>
        <v>0.19873458643528474</v>
      </c>
      <c r="AB97" s="4">
        <f>Returns!AB99</f>
        <v>1.5625317903080832E-2</v>
      </c>
      <c r="AC97" s="4">
        <f>Returns!AC99</f>
        <v>9.0654368268130781E-2</v>
      </c>
      <c r="AD97" s="4">
        <f>Returns!AD99</f>
        <v>0.17133243521835939</v>
      </c>
      <c r="AE97" s="4">
        <f>Returns!AE99</f>
        <v>1.7094433359300165E-2</v>
      </c>
      <c r="AF97" s="4">
        <f>Returns!AF99</f>
        <v>-0.27193371548364187</v>
      </c>
      <c r="AG97" s="4">
        <f>Returns!AG99</f>
        <v>0.17904823144898541</v>
      </c>
      <c r="AH97" s="4">
        <f>Returns!AH99</f>
        <v>0.11918851726511837</v>
      </c>
      <c r="AI97" s="4">
        <f>Returns!AI99</f>
        <v>0.17171137768193923</v>
      </c>
      <c r="AJ97" s="4">
        <f>Returns!AJ99</f>
        <v>-0.23180161405732447</v>
      </c>
      <c r="AK97" s="4">
        <f>Returns!AK99</f>
        <v>-0.17435338714477777</v>
      </c>
      <c r="AL97" s="4">
        <f>Returns!AL99</f>
        <v>0.17185025692665934</v>
      </c>
      <c r="AM97" s="4">
        <f>Returns!AM99</f>
        <v>0.39695441844025581</v>
      </c>
      <c r="AN97" s="4">
        <f>Returns!AN99</f>
        <v>0.16225399374314531</v>
      </c>
      <c r="AO97" s="4">
        <f>Returns!AO99</f>
        <v>0.18975653528147263</v>
      </c>
      <c r="AP97" s="4">
        <f>Returns!AP99</f>
        <v>0.1715687650176928</v>
      </c>
      <c r="AQ97" s="4">
        <f>Returns!AQ99</f>
        <v>3.5718082602079315E-2</v>
      </c>
      <c r="AR97" s="4">
        <f>Returns!AR99</f>
        <v>-8.0042707673536384E-2</v>
      </c>
      <c r="AS97" s="4">
        <f>Returns!AS99</f>
        <v>-0.13664846876629988</v>
      </c>
      <c r="AT97" s="4">
        <f>Returns!AT99</f>
        <v>-1.2771565679487562E-2</v>
      </c>
      <c r="AU97" s="4">
        <f>Returns!AU99</f>
        <v>-0.27002713721306026</v>
      </c>
      <c r="AV97" s="4">
        <f>Returns!AV99</f>
        <v>0.11947677691894354</v>
      </c>
      <c r="AW97" s="4">
        <f>Returns!AW99</f>
        <v>0</v>
      </c>
      <c r="AX97" s="4">
        <f>Returns!AX99</f>
        <v>-0.19105523676270919</v>
      </c>
      <c r="AY97" s="4">
        <f>Returns!AY99</f>
        <v>-0.1251631429540061</v>
      </c>
      <c r="AZ97" s="4">
        <f>Returns!AZ99</f>
        <v>-0.20281248253062611</v>
      </c>
      <c r="BA97" s="4">
        <f>Returns!BA99</f>
        <v>0.13517477836825265</v>
      </c>
      <c r="BB97" s="4">
        <f>Returns!BB99</f>
        <v>0.14763599880606459</v>
      </c>
      <c r="BC97" s="4">
        <f>Returns!BC99</f>
        <v>0.18232155679395462</v>
      </c>
      <c r="BD97" s="4">
        <f>Returns!BD99</f>
        <v>-8.323065414972397E-2</v>
      </c>
      <c r="BE97" s="4">
        <f>Returns!BE99</f>
        <v>-2.4692612590371477E-2</v>
      </c>
      <c r="BF97" s="4">
        <f>Returns!BF99</f>
        <v>0</v>
      </c>
      <c r="BG97" s="4">
        <f>Returns!BG99</f>
        <v>2.4097551579060461E-2</v>
      </c>
      <c r="BH97" s="4">
        <f>Returns!BH99</f>
        <v>-0.18931459228492531</v>
      </c>
      <c r="BI97" s="4">
        <f>Returns!BI99</f>
        <v>-9.3090423066012035E-2</v>
      </c>
      <c r="BJ97" s="4">
        <f>Returns!BJ99</f>
        <v>0.18232155679395462</v>
      </c>
      <c r="BK97" s="4">
        <f>Returns!BK99</f>
        <v>-1.1173300598125269E-2</v>
      </c>
      <c r="BL97" s="4">
        <f>Returns!BL99</f>
        <v>-7.2320661579625911E-2</v>
      </c>
      <c r="BM97" s="4">
        <f>Returns!BM99</f>
        <v>0.24027983355719695</v>
      </c>
      <c r="BN97" s="4">
        <f>Returns!BN99</f>
        <v>-5.3109825313948256E-2</v>
      </c>
      <c r="BO97" s="4">
        <f>Returns!BO99</f>
        <v>-0.27510329024492086</v>
      </c>
      <c r="BP97" s="4">
        <f>Returns!BP99</f>
        <v>-4.8557849149221344E-2</v>
      </c>
      <c r="BQ97" s="4">
        <f>Returns!BQ99</f>
        <v>4.3296805753324022E-2</v>
      </c>
      <c r="BR97" s="4">
        <f>Returns!BR99</f>
        <v>7.5507552508145226E-2</v>
      </c>
      <c r="BS97" s="4">
        <f>Returns!BS99</f>
        <v>-0.26236426446749084</v>
      </c>
      <c r="BT97" s="4">
        <f>Returns!BT99</f>
        <v>0.82667857318446791</v>
      </c>
      <c r="BU97" s="4">
        <f>Returns!BU99</f>
        <v>0.11441035117774423</v>
      </c>
      <c r="BV97" s="4">
        <f>Returns!BV99</f>
        <v>-0.13172381092411189</v>
      </c>
      <c r="BW97" s="4">
        <f>Returns!BW99</f>
        <v>-0.20094041899716464</v>
      </c>
      <c r="BX97" s="4">
        <f>Returns!BX99</f>
        <v>0</v>
      </c>
      <c r="BY97" s="4">
        <f>Returns!BY99</f>
        <v>8.923113372794278E-2</v>
      </c>
      <c r="BZ97" s="4">
        <f>Returns!BZ99</f>
        <v>6.9958588606910288E-2</v>
      </c>
      <c r="CA97" s="4">
        <f>Returns!CA99</f>
        <v>-0.10008345855698231</v>
      </c>
      <c r="CB97" s="4">
        <f>Returns!CB99</f>
        <v>0.14310084364067333</v>
      </c>
      <c r="CC97" s="4">
        <f>Returns!CC99</f>
        <v>0.13353139262452252</v>
      </c>
      <c r="CD97" s="4">
        <f>Returns!CD99</f>
        <v>3.3901551675681318E-2</v>
      </c>
      <c r="CE97" s="4">
        <f>Returns!CE99</f>
        <v>0.22116139011021854</v>
      </c>
      <c r="CF97" s="4">
        <f>Returns!CF99</f>
        <v>0.16907633004393396</v>
      </c>
      <c r="CG97" s="4">
        <f>Returns!CG99</f>
        <v>-0.13353139262452229</v>
      </c>
      <c r="CH97" s="4">
        <f>Returns!CH99</f>
        <v>0</v>
      </c>
      <c r="CI97" s="4">
        <f>Returns!CI99</f>
        <v>-9.5310179804324768E-2</v>
      </c>
      <c r="CJ97" s="4">
        <f>Returns!CJ99</f>
        <v>-1.32452267500206E-2</v>
      </c>
      <c r="CK97" s="4">
        <f>Returns!CK99</f>
        <v>1.9544596072970266E-2</v>
      </c>
      <c r="CL97" s="4">
        <f>Returns!CL99</f>
        <v>9.0971778205726661E-2</v>
      </c>
      <c r="CM97" s="4">
        <f>Returns!CM99</f>
        <v>-0.18924199963852842</v>
      </c>
      <c r="CN97" s="4">
        <f>Returns!CN99</f>
        <v>-0.11332868530700324</v>
      </c>
      <c r="CO97" s="4">
        <f>Returns!CO99</f>
        <v>0</v>
      </c>
      <c r="CP97" s="4">
        <f>Returns!CP99</f>
        <v>5.4067221270275856E-2</v>
      </c>
      <c r="CQ97" s="4">
        <f>Returns!CQ99</f>
        <v>-0.10536051565782634</v>
      </c>
      <c r="CR97" s="4">
        <f>Returns!CR99</f>
        <v>0</v>
      </c>
      <c r="CS97" s="4">
        <f>Returns!CS99</f>
        <v>7.7961541469711904E-2</v>
      </c>
      <c r="CT97" s="4">
        <f>Returns!CT99</f>
        <v>-0.20763936477824441</v>
      </c>
      <c r="CU97" s="4">
        <f>Returns!CU99</f>
        <v>3.174869831458027E-2</v>
      </c>
      <c r="CV97" s="4">
        <f>Returns!CV99</f>
        <v>0</v>
      </c>
      <c r="CW97" s="4">
        <f>Returns!CW99</f>
        <v>-7.7558234345874555E-2</v>
      </c>
      <c r="CX97" s="4">
        <f>Returns!CX99</f>
        <v>0.21233263520999418</v>
      </c>
      <c r="CY97" s="4">
        <f>Returns!CY99</f>
        <v>-6.2010074784212499E-2</v>
      </c>
      <c r="CZ97" s="4">
        <f>Returns!CZ99</f>
        <v>0.1251631429540061</v>
      </c>
      <c r="DA97" s="4">
        <f>Returns!DA99</f>
        <v>7.8471615441495279E-2</v>
      </c>
      <c r="DB97" s="4">
        <f>Returns!DB99</f>
        <v>0.11122563511022449</v>
      </c>
      <c r="DC97" s="4">
        <f>Returns!DC99</f>
        <v>0</v>
      </c>
      <c r="DD97" s="4">
        <f>Returns!DD99</f>
        <v>-0.113025095757739</v>
      </c>
      <c r="DE97" s="4">
        <f>Returns!DE99</f>
        <v>-2.8641575963384014E-2</v>
      </c>
      <c r="DF97" s="4">
        <f>Returns!DF99</f>
        <v>-0.13353139262452229</v>
      </c>
      <c r="DG97" s="4">
        <f>Returns!DG99</f>
        <v>0</v>
      </c>
      <c r="DH97" s="4">
        <f>Returns!DH99</f>
        <v>0</v>
      </c>
      <c r="DI97" s="4">
        <f>Returns!DI99</f>
        <v>-0.15402277805564424</v>
      </c>
      <c r="DJ97" s="4">
        <f>Returns!DJ99</f>
        <v>-0.33647223662121295</v>
      </c>
      <c r="DK97" s="4">
        <f>Returns!DK99</f>
        <v>8.3881483980702498E-2</v>
      </c>
      <c r="DL97" s="4">
        <f>Returns!DL99</f>
        <v>0.33647223662121295</v>
      </c>
      <c r="DM97" s="4">
        <f>Returns!DM99</f>
        <v>-9.5310179804324768E-2</v>
      </c>
      <c r="DN97" s="4">
        <f>Returns!DN99</f>
        <v>0.1541506798272585</v>
      </c>
      <c r="DO97" s="4">
        <f>Returns!DO99</f>
        <v>4.8790164169431938E-2</v>
      </c>
      <c r="DP97" s="4">
        <f>Returns!DP99</f>
        <v>-0.13353139262452274</v>
      </c>
      <c r="DQ97" s="4">
        <f>Returns!DQ99</f>
        <v>0</v>
      </c>
      <c r="DR97" s="4">
        <f>Returns!DR99</f>
        <v>0.27820332849723739</v>
      </c>
      <c r="DS97" s="4">
        <f>Returns!DS99</f>
        <v>0.69314718055994495</v>
      </c>
      <c r="DT97" s="4">
        <f>Returns!DT99</f>
        <v>-0.11778303565638337</v>
      </c>
      <c r="DU97" s="4">
        <f>Returns!DU99</f>
        <v>-0.19415601444095731</v>
      </c>
      <c r="DV97" s="4">
        <f>Returns!DV99</f>
        <v>-0.29324742272420101</v>
      </c>
      <c r="DW97" s="4">
        <f>Returns!DW99</f>
        <v>-0.31666960932503319</v>
      </c>
      <c r="DX97" s="4">
        <f>Returns!DX99</f>
        <v>0</v>
      </c>
      <c r="DY97" s="4">
        <f>Returns!DY99</f>
        <v>0</v>
      </c>
      <c r="DZ97" s="4">
        <f>Returns!DZ99</f>
        <v>0.44183275227903951</v>
      </c>
      <c r="EA97" s="4">
        <f>Returns!EA99</f>
        <v>0.15415067982725839</v>
      </c>
      <c r="EB97" s="4">
        <f>Returns!EB99</f>
        <v>-0.43078291609245434</v>
      </c>
      <c r="EC97" s="4">
        <f>Returns!EC99</f>
        <v>0</v>
      </c>
      <c r="ED97" s="4">
        <f>Returns!ED99</f>
        <v>-3.2789822822991033E-2</v>
      </c>
      <c r="EE97" s="4">
        <f>Returns!EE99</f>
        <v>-0.15415067982725827</v>
      </c>
      <c r="EF97" s="4">
        <f>Returns!EF99</f>
        <v>0.25720880036837013</v>
      </c>
      <c r="EG97" s="4">
        <f>Returns!EG99</f>
        <v>0.36772478012531762</v>
      </c>
      <c r="EH97" s="4">
        <f>Returns!EH99</f>
        <v>0.18232155679395445</v>
      </c>
      <c r="EI97" s="4">
        <f>Returns!EI99</f>
        <v>0</v>
      </c>
      <c r="EJ97" s="4">
        <f>Returns!EJ99</f>
        <v>0.40546510810816416</v>
      </c>
      <c r="EK97" s="4">
        <f>Returns!EK99</f>
        <v>5.4067221270275821E-2</v>
      </c>
      <c r="EL97" s="4">
        <f>Returns!EL99</f>
        <v>-0.11778303565638359</v>
      </c>
      <c r="EM97" s="4">
        <f>Returns!EM99</f>
        <v>0</v>
      </c>
      <c r="EN97" s="4">
        <f>Returns!EN99</f>
        <v>-4.6520015634893053E-2</v>
      </c>
      <c r="EO97" s="4">
        <f>Returns!EO99</f>
        <v>-0.17435338714477777</v>
      </c>
      <c r="EP97" s="4">
        <f>Returns!EP99</f>
        <v>0</v>
      </c>
      <c r="EQ97" s="4">
        <f>Returns!EQ99</f>
        <v>-0.11778303565638337</v>
      </c>
      <c r="ER97" s="4">
        <f>Returns!ER99</f>
        <v>-7.7961541469711904E-2</v>
      </c>
      <c r="ES97" s="4">
        <f>Returns!ES99</f>
        <v>-0.13720112151348496</v>
      </c>
      <c r="ET97" s="4">
        <f>Returns!ET99</f>
        <v>-0.30010459245033783</v>
      </c>
      <c r="EU97" s="4">
        <f>Returns!EU99</f>
        <v>0.13353139262452229</v>
      </c>
      <c r="EV97" s="4">
        <f>Returns!EV99</f>
        <v>3.2789822822990811E-2</v>
      </c>
      <c r="EW97" s="4">
        <f>Returns!EW99</f>
        <v>-0.27087495413540008</v>
      </c>
      <c r="EX97" s="4">
        <f>Returns!EX99</f>
        <v>-0.38776553100876354</v>
      </c>
      <c r="EY97" s="4">
        <f>Returns!EY99</f>
        <v>0.11778303565638343</v>
      </c>
      <c r="EZ97" s="4">
        <f>Returns!EZ99</f>
        <v>0.35667494393873245</v>
      </c>
      <c r="FA97" s="4">
        <f>Returns!FA99</f>
        <v>-7.1458963982144796E-2</v>
      </c>
      <c r="FB97" s="4">
        <f>Returns!FB99</f>
        <v>6.062462181643502E-2</v>
      </c>
      <c r="FC97" s="4">
        <f>Returns!FC99</f>
        <v>0</v>
      </c>
      <c r="FD97" s="4">
        <f>Returns!FD99</f>
        <v>0.11778303565638359</v>
      </c>
      <c r="FE97" s="4">
        <f>Returns!FE99</f>
        <v>-7.6961041136128117E-2</v>
      </c>
      <c r="FF97" s="4">
        <f>Returns!FF99</f>
        <v>-0.32721291120841611</v>
      </c>
      <c r="FG97" s="4">
        <f>Returns!FG99</f>
        <v>0</v>
      </c>
      <c r="FH97" s="4">
        <f>Returns!FH99</f>
        <v>0</v>
      </c>
      <c r="FI97" s="4">
        <f>Returns!FI99</f>
        <v>-0.51872267908592351</v>
      </c>
      <c r="FJ97" s="4">
        <f>Returns!FJ99</f>
        <v>-6.5597282485813313E-2</v>
      </c>
      <c r="FK97" s="4">
        <f>Returns!FK99</f>
        <v>0</v>
      </c>
      <c r="FL97" s="4">
        <f>Returns!FL99</f>
        <v>-0.22314355131421015</v>
      </c>
      <c r="FM97" s="4">
        <f>Returns!FM99</f>
        <v>-0.40546510810816416</v>
      </c>
      <c r="FN97" s="4">
        <f>Returns!FN99</f>
        <v>-0.51082562376599072</v>
      </c>
      <c r="FO97" s="4">
        <f>Returns!FO99</f>
        <v>-0.18924199963852839</v>
      </c>
      <c r="FP97" s="4">
        <f>Returns!FP99</f>
        <v>-0.26236426446749128</v>
      </c>
      <c r="FQ97" s="4">
        <f>Returns!FQ99</f>
        <v>0</v>
      </c>
      <c r="FR97" s="4">
        <f>Returns!FR99</f>
        <v>0.40546510810816416</v>
      </c>
      <c r="FS97" s="4">
        <f>Returns!FS99</f>
        <v>-0.3403258059372023</v>
      </c>
      <c r="FT97" s="4">
        <f>Returns!FT99</f>
        <v>0.33647223662121295</v>
      </c>
      <c r="FU97" s="4">
        <f>Returns!FU99</f>
        <v>0</v>
      </c>
      <c r="FV97" s="4">
        <f>Returns!FV99</f>
        <v>0.1251631429540061</v>
      </c>
      <c r="FW97" s="4">
        <f>Returns!FW99</f>
        <v>-9.5310179804324768E-2</v>
      </c>
      <c r="FX97" s="4">
        <f>Returns!FX99</f>
        <v>9.3090423066012118E-2</v>
      </c>
      <c r="FY97" s="4">
        <f>Returns!FY99</f>
        <v>0.15415067982725827</v>
      </c>
      <c r="FZ97" s="4">
        <f>Returns!FZ99</f>
        <v>0.30538164955118191</v>
      </c>
      <c r="GA97" s="4">
        <f>Returns!GA99</f>
        <v>-0.18232155679395445</v>
      </c>
      <c r="GE97" s="4">
        <f>MC!GG99</f>
        <v>0.11562620172798442</v>
      </c>
      <c r="GF97" s="4">
        <f>MC!GH99</f>
        <v>7.8449122812070129E-2</v>
      </c>
      <c r="GG97" s="4">
        <f>MC!GI99</f>
        <v>0.13836282519304258</v>
      </c>
      <c r="GH97" s="4">
        <f>MC!GJ99</f>
        <v>5.6291528739193533E-2</v>
      </c>
      <c r="GI97" s="4">
        <f>MC!GK99</f>
        <v>2.9163225729704652E-2</v>
      </c>
      <c r="GJ97" s="4">
        <f>MC!GL99</f>
        <v>7.3854646982867325E-2</v>
      </c>
      <c r="GK97" s="4">
        <f>MC!GM99</f>
        <v>4.2385303501239889E-2</v>
      </c>
      <c r="GL97" s="4">
        <f>MC!GN99</f>
        <v>4.2202266854471253E-2</v>
      </c>
      <c r="GM97" s="4">
        <f>MC!GO99</f>
        <v>3.1623020666261416E-2</v>
      </c>
      <c r="GN97" s="4">
        <f>MC!GP99</f>
        <v>2.783397008166812E-2</v>
      </c>
      <c r="GO97" s="4">
        <f>MC!GQ99</f>
        <v>3.5346632449693542E-2</v>
      </c>
      <c r="GP97" s="4">
        <f>MC!GR99</f>
        <v>3.2552603636301407E-2</v>
      </c>
      <c r="GQ97" s="4">
        <f>MC!GS99</f>
        <v>1.4606852402463996E-2</v>
      </c>
      <c r="GR97" s="4">
        <f>MC!GT99</f>
        <v>2.6041842913437842E-2</v>
      </c>
      <c r="GS97" s="4">
        <f>MC!GU99</f>
        <v>4.4754220102687745E-2</v>
      </c>
      <c r="GT97" s="4">
        <f>MC!GV99</f>
        <v>1.1856422790334487E-2</v>
      </c>
      <c r="GU97" s="4">
        <f>MC!GW99</f>
        <v>2.4878744221405878E-3</v>
      </c>
      <c r="GV97" s="4">
        <f>MC!GX99</f>
        <v>1.7517279083447202E-3</v>
      </c>
      <c r="GW97" s="4">
        <f>MC!GY99</f>
        <v>4.178803444320903E-3</v>
      </c>
      <c r="GX97" s="4">
        <f>MC!GZ99</f>
        <v>8.4971243326822307E-3</v>
      </c>
      <c r="GY97" s="4">
        <f>MC!HA99</f>
        <v>7.9603341666780719E-3</v>
      </c>
      <c r="GZ97" s="4">
        <f>MC!HB99</f>
        <v>5.350781973674246E-3</v>
      </c>
      <c r="HA97" s="4">
        <f>MC!HC99</f>
        <v>8.7296000737266555E-3</v>
      </c>
      <c r="HB97" s="4">
        <f>MC!HD99</f>
        <v>8.1985698022012284E-3</v>
      </c>
      <c r="HC97" s="4">
        <f>MC!HE99</f>
        <v>1.0552766673314553E-2</v>
      </c>
      <c r="HD97" s="4">
        <f>MC!HF99</f>
        <v>2.0789539135643052E-2</v>
      </c>
      <c r="HE97" s="4">
        <f>MC!HG99</f>
        <v>5.1576655115678311E-3</v>
      </c>
      <c r="HF97" s="4">
        <f>MC!HH99</f>
        <v>3.2425805959234847E-3</v>
      </c>
      <c r="HG97" s="4">
        <f>MC!HI99</f>
        <v>8.0348128022294674E-3</v>
      </c>
      <c r="HH97" s="4">
        <f>MC!HJ99</f>
        <v>6.1708469500838786E-3</v>
      </c>
      <c r="HI97" s="4">
        <f>MC!HK99</f>
        <v>3.1631420512376232E-4</v>
      </c>
      <c r="HJ97" s="4">
        <f>MC!HL99</f>
        <v>3.6680128020054694E-3</v>
      </c>
      <c r="HK97" s="4">
        <f>MC!HM99</f>
        <v>8.4672048808065899E-3</v>
      </c>
      <c r="HL97" s="4">
        <f>MC!HN99</f>
        <v>7.1763485292949481E-3</v>
      </c>
      <c r="HM97" s="4">
        <f>MC!HO99</f>
        <v>1.1797383871927473E-3</v>
      </c>
      <c r="HN97" s="4">
        <f>MC!HP99</f>
        <v>1.3318156011381879E-3</v>
      </c>
      <c r="HO97" s="4">
        <f>MC!HQ99</f>
        <v>5.2968629614705493E-3</v>
      </c>
      <c r="HP97" s="4">
        <f>MC!HR99</f>
        <v>1.3457353461284597E-3</v>
      </c>
      <c r="HQ97" s="4">
        <f>MC!HS99</f>
        <v>3.3445787273177177E-3</v>
      </c>
      <c r="HR97" s="4">
        <f>MC!HT99</f>
        <v>2.4723547064617792E-3</v>
      </c>
      <c r="HS97" s="4">
        <f>MC!HU99</f>
        <v>2.8261882242317342E-3</v>
      </c>
      <c r="HT97" s="4">
        <f>MC!HV99</f>
        <v>1.3120559631347561E-3</v>
      </c>
      <c r="HU97" s="4">
        <f>MC!HW99</f>
        <v>2.4463551827730534E-4</v>
      </c>
      <c r="HV97" s="4">
        <f>MC!HX99</f>
        <v>9.7326216983704918E-4</v>
      </c>
      <c r="HW97" s="4">
        <f>MC!HY99</f>
        <v>1.6860491115802769E-3</v>
      </c>
      <c r="HX97" s="4">
        <f>MC!HZ99</f>
        <v>2.4665148134486192E-3</v>
      </c>
      <c r="HY97" s="4">
        <f>MC!IA99</f>
        <v>6.7462764082162061E-4</v>
      </c>
      <c r="HZ97" s="4">
        <f>MC!IB99</f>
        <v>1.7567678160136117E-3</v>
      </c>
      <c r="IA97" s="4">
        <f>MC!IC99</f>
        <v>1.203257956314241E-3</v>
      </c>
      <c r="IB97" s="4">
        <f>MC!ID99</f>
        <v>9.0582340531521525E-4</v>
      </c>
      <c r="IC97" s="4">
        <f>MC!IE99</f>
        <v>2.8063485876938751E-4</v>
      </c>
      <c r="ID97" s="4">
        <f>MC!IF99</f>
        <v>7.7342583083877961E-4</v>
      </c>
      <c r="IE97" s="4">
        <f>MC!IG99</f>
        <v>1.4394136299423004E-3</v>
      </c>
      <c r="IF97" s="4">
        <f>MC!IH99</f>
        <v>7.3934645517294176E-4</v>
      </c>
      <c r="IG97" s="4">
        <f>MC!II99</f>
        <v>1.0643805005492307E-3</v>
      </c>
      <c r="IH97" s="4">
        <f>MC!IJ99</f>
        <v>6.2086862568677779E-4</v>
      </c>
      <c r="II97" s="4">
        <f>MC!IK99</f>
        <v>2.7207501558571462E-4</v>
      </c>
      <c r="IJ97" s="4">
        <f>MC!IL99</f>
        <v>1.5751711428646639E-4</v>
      </c>
      <c r="IK97" s="4">
        <f>MC!IM99</f>
        <v>1.0111814751553759E-3</v>
      </c>
      <c r="IL97" s="4">
        <f>MC!IN99</f>
        <v>1.8352463782863508E-3</v>
      </c>
      <c r="IM97" s="4">
        <f>MC!IO99</f>
        <v>8.0334528271442122E-4</v>
      </c>
      <c r="IN97" s="4">
        <f>MC!IP99</f>
        <v>1.4222939435749545E-3</v>
      </c>
      <c r="IO97" s="4">
        <f>MC!IQ99</f>
        <v>6.6022790462478772E-4</v>
      </c>
      <c r="IP97" s="4">
        <f>MC!IR99</f>
        <v>6.5902792660838504E-3</v>
      </c>
      <c r="IQ97" s="4">
        <f>MC!IS99</f>
        <v>4.8887104388247642E-4</v>
      </c>
      <c r="IR97" s="4">
        <f>MC!IT99</f>
        <v>1.8438862200044507E-3</v>
      </c>
      <c r="IS97" s="4">
        <f>MC!IU99</f>
        <v>8.5678430371155667E-5</v>
      </c>
      <c r="IT97" s="4">
        <f>MC!IV99</f>
        <v>1.5430117320250703E-3</v>
      </c>
      <c r="IU97" s="4">
        <f>MC!IW99</f>
        <v>6.2350857732286383E-4</v>
      </c>
      <c r="IV97" s="4">
        <f>MC!IX99</f>
        <v>1.298376213747765E-4</v>
      </c>
      <c r="IW97" s="4">
        <f>MC!IY99</f>
        <v>3.2415406149759358E-4</v>
      </c>
      <c r="IX97" s="4">
        <f>MC!IZ99</f>
        <v>2.4023559888382862E-4</v>
      </c>
      <c r="IY97" s="4">
        <f>MC!JA99</f>
        <v>2.4095558569367024E-4</v>
      </c>
      <c r="IZ97" s="4">
        <f>MC!JB99</f>
        <v>3.5823343716343139E-4</v>
      </c>
      <c r="JA97" s="4">
        <f>MC!JC99</f>
        <v>1.1447790276482143E-4</v>
      </c>
      <c r="JB97" s="4">
        <f>MC!JD99</f>
        <v>4.3911195546897608E-4</v>
      </c>
      <c r="JC97" s="4">
        <f>MC!JE99</f>
        <v>5.2335041222044843E-4</v>
      </c>
      <c r="JD97" s="4">
        <f>MC!JF99</f>
        <v>2.0543623640814914E-4</v>
      </c>
      <c r="JE97" s="4">
        <f>MC!JG99</f>
        <v>1.75756780135788E-4</v>
      </c>
      <c r="JF97" s="4">
        <f>MC!JH99</f>
        <v>1.7092486865640632E-3</v>
      </c>
      <c r="JG97" s="4">
        <f>MC!JI99</f>
        <v>1.800767009948379E-4</v>
      </c>
      <c r="JH97" s="4">
        <f>MC!JJ99</f>
        <v>1.0057415748143501E-3</v>
      </c>
      <c r="JI97" s="4">
        <f>MC!JK99</f>
        <v>3.5303353242568621E-4</v>
      </c>
      <c r="JJ97" s="4">
        <f>MC!JL99</f>
        <v>3.1279426960898097E-5</v>
      </c>
      <c r="JK97" s="4">
        <f>MC!JM99</f>
        <v>2.0151630822123353E-4</v>
      </c>
      <c r="JL97" s="4">
        <f>MC!JN99</f>
        <v>1.1663786319434635E-4</v>
      </c>
      <c r="JM97" s="4">
        <f>MC!JO99</f>
        <v>3.1271427107455415E-4</v>
      </c>
      <c r="JN97" s="4">
        <f>MC!JP99</f>
        <v>4.5263170778711364E-4</v>
      </c>
      <c r="JO97" s="4">
        <f>MC!JQ99</f>
        <v>2.2111594915581162E-4</v>
      </c>
      <c r="JP97" s="4">
        <f>MC!JR99</f>
        <v>9.7662210828297689E-4</v>
      </c>
      <c r="JQ97" s="4">
        <f>MC!JS99</f>
        <v>1.0095815044668388E-4</v>
      </c>
      <c r="JR97" s="4">
        <f>MC!JT99</f>
        <v>1.1551788371237046E-4</v>
      </c>
      <c r="JS97" s="4">
        <f>MC!JU99</f>
        <v>9.475026417516037E-4</v>
      </c>
      <c r="JT97" s="4">
        <f>MC!JV99</f>
        <v>6.5790794712640899E-4</v>
      </c>
      <c r="JU97" s="4">
        <f>MC!JW99</f>
        <v>1.0127814458439128E-4</v>
      </c>
      <c r="JV97" s="4">
        <f>MC!JX99</f>
        <v>6.8630742684794061E-4</v>
      </c>
      <c r="JW97" s="4">
        <f>MC!JY99</f>
        <v>1.2223776060422582E-4</v>
      </c>
      <c r="JX97" s="4">
        <f>MC!JZ99</f>
        <v>1.6839691496851788E-4</v>
      </c>
      <c r="JY97" s="4">
        <f>MC!KA99</f>
        <v>7.0798702967761674E-5</v>
      </c>
      <c r="JZ97" s="4">
        <f>MC!KB99</f>
        <v>1.1089396842249857E-3</v>
      </c>
      <c r="KA97" s="4">
        <f>MC!KC99</f>
        <v>1.0127014473094859E-3</v>
      </c>
      <c r="KB97" s="4">
        <f>MC!KD99</f>
        <v>1.0223812699751348E-4</v>
      </c>
      <c r="KC97" s="4">
        <f>MC!KE99</f>
        <v>3.4287371855347632E-4</v>
      </c>
      <c r="KD97" s="4">
        <f>MC!KF99</f>
        <v>4.9943085042682047E-4</v>
      </c>
      <c r="KE97" s="4">
        <f>MC!KG99</f>
        <v>5.7430947865035151E-4</v>
      </c>
      <c r="KF97" s="4">
        <f>MC!KH99</f>
        <v>1.786367273751546E-4</v>
      </c>
      <c r="KG97" s="4">
        <f>MC!KI99</f>
        <v>7.1854683622196095E-4</v>
      </c>
      <c r="KH97" s="4">
        <f>MC!KJ99</f>
        <v>2.1663603122790807E-4</v>
      </c>
      <c r="KI97" s="4">
        <f>MC!KK99</f>
        <v>9.3358289676133188E-5</v>
      </c>
      <c r="KJ97" s="4">
        <f>MC!KL99</f>
        <v>1.6311701169634583E-4</v>
      </c>
      <c r="KK97" s="4">
        <f>MC!KM99</f>
        <v>6.9678723485785786E-5</v>
      </c>
      <c r="KL97" s="4">
        <f>MC!KN99</f>
        <v>3.4647365260268454E-4</v>
      </c>
      <c r="KM97" s="4">
        <f>MC!KO99</f>
        <v>6.0318894957844413E-5</v>
      </c>
      <c r="KN97" s="4">
        <f>MC!KP99</f>
        <v>5.2855031695819377E-4</v>
      </c>
      <c r="KO97" s="4">
        <f>MC!KQ99</f>
        <v>1.1919781629600554E-4</v>
      </c>
      <c r="KP97" s="4">
        <f>MC!KR99</f>
        <v>9.3198292607279496E-5</v>
      </c>
      <c r="KQ97" s="4">
        <f>MC!KS99</f>
        <v>1.6703693988326143E-4</v>
      </c>
      <c r="KR97" s="4">
        <f>MC!KT99</f>
        <v>1.252777049124461E-4</v>
      </c>
      <c r="KS97" s="4">
        <f>MC!KU99</f>
        <v>2.4151557543465821E-4</v>
      </c>
      <c r="KT97" s="4">
        <f>MC!KV99</f>
        <v>1.410374161945354E-4</v>
      </c>
      <c r="KU97" s="4">
        <f>MC!KW99</f>
        <v>1.4631731946670746E-4</v>
      </c>
      <c r="KV97" s="4">
        <f>MC!KX99</f>
        <v>2.3839563259201108E-5</v>
      </c>
      <c r="KW97" s="4">
        <f>MC!KY99</f>
        <v>1.0231812553194033E-4</v>
      </c>
      <c r="KX97" s="4">
        <f>MC!KZ99</f>
        <v>8.4398453820326073E-5</v>
      </c>
      <c r="KY97" s="4">
        <f>MC!LA99</f>
        <v>4.8103118750864515E-4</v>
      </c>
      <c r="KZ97" s="4">
        <f>MC!LB99</f>
        <v>7.3158659733353734E-4</v>
      </c>
      <c r="LA97" s="4">
        <f>MC!LC99</f>
        <v>1.9999633606712338E-4</v>
      </c>
      <c r="LB97" s="4">
        <f>MC!LD99</f>
        <v>3.6479331698643305E-5</v>
      </c>
      <c r="LC97" s="4">
        <f>MC!LE99</f>
        <v>7.2998662664500028E-4</v>
      </c>
      <c r="LD97" s="4">
        <f>MC!LF99</f>
        <v>2.6391516507417605E-4</v>
      </c>
      <c r="LE97" s="4">
        <f>MC!LG99</f>
        <v>8.5838427440009359E-5</v>
      </c>
      <c r="LF97" s="4">
        <f>MC!LH99</f>
        <v>6.4478818748040585E-5</v>
      </c>
      <c r="LG97" s="4">
        <f>MC!LI99</f>
        <v>3.2791399261565551E-4</v>
      </c>
      <c r="LH97" s="4">
        <f>MC!LJ99</f>
        <v>2.8543477083499847E-4</v>
      </c>
      <c r="LI97" s="4">
        <f>MC!LK99</f>
        <v>8.9198365885937036E-5</v>
      </c>
      <c r="LJ97" s="4">
        <f>MC!LL99</f>
        <v>5.3599018065989066E-6</v>
      </c>
      <c r="LK97" s="4">
        <f>MC!LM99</f>
        <v>4.5279170485596734E-5</v>
      </c>
      <c r="LL97" s="4">
        <f>MC!LN99</f>
        <v>1.9999633606712337E-5</v>
      </c>
      <c r="LM97" s="4">
        <f>MC!LO99</f>
        <v>3.6159337560935913E-5</v>
      </c>
      <c r="LN97" s="4">
        <f>MC!LP99</f>
        <v>3.2271408787791028E-4</v>
      </c>
      <c r="LO97" s="4">
        <f>MC!LQ99</f>
        <v>1.8631658668013214E-4</v>
      </c>
      <c r="LP97" s="4">
        <f>MC!LR99</f>
        <v>1.6543696919472446E-4</v>
      </c>
      <c r="LQ97" s="4">
        <f>MC!LS99</f>
        <v>2.5375535120196615E-4</v>
      </c>
      <c r="LR97" s="4">
        <f>MC!LT99</f>
        <v>1.8919653391949874E-4</v>
      </c>
      <c r="LS97" s="4">
        <f>MC!LU99</f>
        <v>6.4078826075906334E-5</v>
      </c>
      <c r="LT97" s="4">
        <f>MC!LV99</f>
        <v>4.4799179279035644E-5</v>
      </c>
      <c r="LU97" s="4">
        <f>MC!LW99</f>
        <v>2.8143484411365604E-4</v>
      </c>
      <c r="LV97" s="4">
        <f>MC!LX99</f>
        <v>1.9607640788020777E-4</v>
      </c>
      <c r="LW97" s="4">
        <f>MC!LY99</f>
        <v>7.3838647275981952E-5</v>
      </c>
      <c r="LX97" s="4">
        <f>MC!LZ99</f>
        <v>2.0167630529008721E-4</v>
      </c>
      <c r="LY97" s="4">
        <f>MC!MA99</f>
        <v>6.6078789436577564E-5</v>
      </c>
      <c r="LZ97" s="4">
        <f>MC!MB99</f>
        <v>8.1198512443252089E-5</v>
      </c>
      <c r="MA97" s="4">
        <f>MC!MC99</f>
        <v>2.1423607519510256E-4</v>
      </c>
      <c r="MB97" s="4">
        <f>MC!MD99</f>
        <v>4.6479148501999475E-5</v>
      </c>
      <c r="MC97" s="4">
        <f>MC!ME99</f>
        <v>1.1015798190577156E-4</v>
      </c>
      <c r="MD97" s="4">
        <f>MC!MF99</f>
        <v>8.1518506580959487E-5</v>
      </c>
      <c r="ME97" s="4">
        <f>MC!MG99</f>
        <v>1.9647640055234203E-4</v>
      </c>
      <c r="MF97" s="4">
        <f>MC!MH99</f>
        <v>1.697568900537743E-4</v>
      </c>
      <c r="MG97" s="4">
        <f>MC!MI99</f>
        <v>1.8871654271293762E-4</v>
      </c>
      <c r="MH97" s="4">
        <f>MC!MJ99</f>
        <v>7.7838573997324426E-5</v>
      </c>
      <c r="MI97" s="4">
        <f>MC!MK99</f>
        <v>6.9158733012011269E-4</v>
      </c>
      <c r="MJ97" s="4">
        <f>MC!ML99</f>
        <v>6.2638852456223048E-5</v>
      </c>
      <c r="MK97" s="4">
        <f>MC!MM99</f>
        <v>4.4399186606901385E-5</v>
      </c>
      <c r="ML97" s="4">
        <f>MC!MN99</f>
        <v>1.5223721101429433E-4</v>
      </c>
      <c r="MM97" s="4">
        <f>MC!MO99</f>
        <v>5.5118990220099205E-5</v>
      </c>
      <c r="MN97" s="4">
        <f>MC!MP99</f>
        <v>3.7759308249472892E-5</v>
      </c>
      <c r="MO97" s="4">
        <f>MC!MQ99</f>
        <v>5.1599054705317829E-5</v>
      </c>
      <c r="MP97" s="4">
        <f>MC!MR99</f>
        <v>2.3119576449359465E-5</v>
      </c>
      <c r="MQ97" s="4">
        <f>MC!MS99</f>
        <v>1.5679712747662472E-5</v>
      </c>
      <c r="MR97" s="4">
        <f>MC!MT99</f>
        <v>5.1519056170890983E-5</v>
      </c>
      <c r="MS97" s="4">
        <f>MC!MU99</f>
        <v>3.3599384459276726E-5</v>
      </c>
      <c r="MT97" s="4">
        <f>MC!MV99</f>
        <v>4.8559110397097558E-5</v>
      </c>
      <c r="MU97" s="4">
        <f>MC!MW99</f>
        <v>7.6478598912067979E-5</v>
      </c>
      <c r="MV97" s="4">
        <f>MC!MX99</f>
        <v>2.599952368872604E-5</v>
      </c>
      <c r="MW97" s="4">
        <f>MC!MY99</f>
        <v>2.9919451875641658E-5</v>
      </c>
      <c r="MX97" s="4">
        <f>MC!MZ99</f>
        <v>5.7598944787331533E-5</v>
      </c>
      <c r="MY97" s="4">
        <f>MC!NA99</f>
        <v>1.6495697798816336E-4</v>
      </c>
      <c r="MZ97" s="4">
        <f>MC!NB99</f>
        <v>4.5359169020023581E-5</v>
      </c>
      <c r="NA97" s="4">
        <f>MC!NC99</f>
        <v>3.7599311180619199E-5</v>
      </c>
      <c r="NB97" s="4">
        <f>MC!ND99</f>
        <v>4.7999120656109607E-5</v>
      </c>
      <c r="NC97" s="4">
        <f>MC!NE99</f>
        <v>9.7998204672890458E-5</v>
      </c>
      <c r="ND97" s="4">
        <f>MC!NF99</f>
        <v>3.3759381528130425E-5</v>
      </c>
      <c r="NH97" s="3">
        <f t="shared" si="2"/>
        <v>8.8997028943950757E-2</v>
      </c>
      <c r="NI97" s="3">
        <v>8.3333333333333337E-6</v>
      </c>
      <c r="NJ97" s="4">
        <f t="shared" si="3"/>
        <v>8.8988695610617424E-2</v>
      </c>
    </row>
    <row r="98" spans="1:374" x14ac:dyDescent="0.3">
      <c r="A98" s="1">
        <v>42005</v>
      </c>
      <c r="B98" s="4">
        <f>Returns!B100</f>
        <v>-0.14359684464284417</v>
      </c>
      <c r="C98" s="4">
        <f>Returns!C100</f>
        <v>-3.9424192653423784E-2</v>
      </c>
      <c r="D98" s="4">
        <f>Returns!D100</f>
        <v>-0.13797614369576872</v>
      </c>
      <c r="E98" s="4">
        <f>Returns!E100</f>
        <v>0.17081773231247022</v>
      </c>
      <c r="F98" s="4">
        <f>Returns!F100</f>
        <v>2.4486144230913887E-2</v>
      </c>
      <c r="G98" s="4">
        <f>Returns!G100</f>
        <v>-3.3347882143957897E-2</v>
      </c>
      <c r="H98" s="4">
        <f>Returns!H100</f>
        <v>6.3320812019544093E-2</v>
      </c>
      <c r="I98" s="4">
        <f>Returns!I100</f>
        <v>-8.8000567899930715E-3</v>
      </c>
      <c r="J98" s="4">
        <f>Returns!J100</f>
        <v>2.6372104339197122E-2</v>
      </c>
      <c r="K98" s="4">
        <f>Returns!K100</f>
        <v>-7.5120630468108018E-2</v>
      </c>
      <c r="L98" s="4">
        <f>Returns!L100</f>
        <v>-8.3643137735818662E-2</v>
      </c>
      <c r="M98" s="4">
        <f>Returns!M100</f>
        <v>1.5234244571847855E-2</v>
      </c>
      <c r="N98" s="4">
        <f>Returns!N100</f>
        <v>-4.6280752564006211E-2</v>
      </c>
      <c r="O98" s="4">
        <f>Returns!O100</f>
        <v>0.12485732086362233</v>
      </c>
      <c r="P98" s="4">
        <f>Returns!P100</f>
        <v>-9.8131056145966289E-2</v>
      </c>
      <c r="Q98" s="4">
        <f>Returns!Q100</f>
        <v>1.0593319401664747E-2</v>
      </c>
      <c r="R98" s="4">
        <f>Returns!R100</f>
        <v>0.39404409044669697</v>
      </c>
      <c r="S98" s="4">
        <f>Returns!S100</f>
        <v>-0.22078783762175069</v>
      </c>
      <c r="T98" s="4">
        <f>Returns!T100</f>
        <v>0.26165144557815756</v>
      </c>
      <c r="U98" s="4">
        <f>Returns!U100</f>
        <v>-4.8077015681031732E-3</v>
      </c>
      <c r="V98" s="4">
        <f>Returns!V100</f>
        <v>0.17344388276193712</v>
      </c>
      <c r="W98" s="4">
        <f>Returns!W100</f>
        <v>-9.4409684471074784E-2</v>
      </c>
      <c r="X98" s="4">
        <f>Returns!X100</f>
        <v>-0.12228957775827398</v>
      </c>
      <c r="Y98" s="4">
        <f>Returns!Y100</f>
        <v>5.4230154060860292E-2</v>
      </c>
      <c r="Z98" s="4">
        <f>Returns!Z100</f>
        <v>7.9215235553503849E-2</v>
      </c>
      <c r="AA98" s="4">
        <f>Returns!AA100</f>
        <v>-3.5506688456909741E-2</v>
      </c>
      <c r="AB98" s="4">
        <f>Returns!AB100</f>
        <v>0.40287778454321349</v>
      </c>
      <c r="AC98" s="4">
        <f>Returns!AC100</f>
        <v>-0.3011050927839215</v>
      </c>
      <c r="AD98" s="4">
        <f>Returns!AD100</f>
        <v>-0.19455072532036666</v>
      </c>
      <c r="AE98" s="4">
        <f>Returns!AE100</f>
        <v>6.5597282485813313E-2</v>
      </c>
      <c r="AF98" s="4">
        <f>Returns!AF100</f>
        <v>0.27193371548364187</v>
      </c>
      <c r="AG98" s="4">
        <f>Returns!AG100</f>
        <v>-7.8404705669298025E-2</v>
      </c>
      <c r="AH98" s="4">
        <f>Returns!AH100</f>
        <v>-0.25937248961066839</v>
      </c>
      <c r="AI98" s="4">
        <f>Returns!AI100</f>
        <v>-4.4543503493803538E-3</v>
      </c>
      <c r="AJ98" s="4">
        <f>Returns!AJ100</f>
        <v>0.14165051706302689</v>
      </c>
      <c r="AK98" s="4">
        <f>Returns!AK100</f>
        <v>0.19415601444095754</v>
      </c>
      <c r="AL98" s="4">
        <f>Returns!AL100</f>
        <v>2.1692824611259764E-2</v>
      </c>
      <c r="AM98" s="4">
        <f>Returns!AM100</f>
        <v>5.0010420574661207E-2</v>
      </c>
      <c r="AN98" s="4">
        <f>Returns!AN100</f>
        <v>-7.9141170559906548E-3</v>
      </c>
      <c r="AO98" s="4">
        <f>Returns!AO100</f>
        <v>-0.27270561826222361</v>
      </c>
      <c r="AP98" s="4">
        <f>Returns!AP100</f>
        <v>-0.16093036681263706</v>
      </c>
      <c r="AQ98" s="4">
        <f>Returns!AQ100</f>
        <v>-3.5718082602079315E-2</v>
      </c>
      <c r="AR98" s="4">
        <f>Returns!AR100</f>
        <v>0.51082562376599072</v>
      </c>
      <c r="AS98" s="4">
        <f>Returns!AS100</f>
        <v>0.17806831956263669</v>
      </c>
      <c r="AT98" s="4">
        <f>Returns!AT100</f>
        <v>-0.14053344813542745</v>
      </c>
      <c r="AU98" s="4">
        <f>Returns!AU100</f>
        <v>-8.883121370661573E-2</v>
      </c>
      <c r="AV98" s="4">
        <f>Returns!AV100</f>
        <v>-0.43671765161226883</v>
      </c>
      <c r="AW98" s="4">
        <f>Returns!AW100</f>
        <v>-9.7980408360203608E-2</v>
      </c>
      <c r="AX98" s="4">
        <f>Returns!AX100</f>
        <v>0.16907633004393396</v>
      </c>
      <c r="AY98" s="4">
        <f>Returns!AY100</f>
        <v>-0.14310084364067333</v>
      </c>
      <c r="AZ98" s="4">
        <f>Returns!AZ100</f>
        <v>-0.18421013148182275</v>
      </c>
      <c r="BA98" s="4">
        <f>Returns!BA100</f>
        <v>0.36240561864771742</v>
      </c>
      <c r="BB98" s="4">
        <f>Returns!BB100</f>
        <v>-0.12516314295400599</v>
      </c>
      <c r="BC98" s="4">
        <f>Returns!BC100</f>
        <v>0.11441035117774417</v>
      </c>
      <c r="BD98" s="4">
        <f>Returns!BD100</f>
        <v>0</v>
      </c>
      <c r="BE98" s="4">
        <f>Returns!BE100</f>
        <v>-0.10536051565782645</v>
      </c>
      <c r="BF98" s="4">
        <f>Returns!BF100</f>
        <v>9.5310179804324768E-2</v>
      </c>
      <c r="BG98" s="4">
        <f>Returns!BG100</f>
        <v>0.19415601444095776</v>
      </c>
      <c r="BH98" s="4">
        <f>Returns!BH100</f>
        <v>8.0075095813002761E-2</v>
      </c>
      <c r="BI98" s="4">
        <f>Returns!BI100</f>
        <v>-5.0010420574661429E-2</v>
      </c>
      <c r="BJ98" s="4">
        <f>Returns!BJ100</f>
        <v>-0.33950714031636692</v>
      </c>
      <c r="BK98" s="4">
        <f>Returns!BK100</f>
        <v>-5.6338177182559956E-3</v>
      </c>
      <c r="BL98" s="4">
        <f>Returns!BL100</f>
        <v>9.5310179804324768E-2</v>
      </c>
      <c r="BM98" s="4">
        <f>Returns!BM100</f>
        <v>-0.14160830605016739</v>
      </c>
      <c r="BN98" s="4">
        <f>Returns!BN100</f>
        <v>-0.51082562376599072</v>
      </c>
      <c r="BO98" s="4">
        <f>Returns!BO100</f>
        <v>-0.43078291609245423</v>
      </c>
      <c r="BP98" s="4">
        <f>Returns!BP100</f>
        <v>-0.13005312824819804</v>
      </c>
      <c r="BQ98" s="4">
        <f>Returns!BQ100</f>
        <v>-3.4486176071169133E-2</v>
      </c>
      <c r="BR98" s="4">
        <f>Returns!BR100</f>
        <v>-0.1571855835224123</v>
      </c>
      <c r="BS98" s="4">
        <f>Returns!BS100</f>
        <v>-0.3424903089467759</v>
      </c>
      <c r="BT98" s="4">
        <f>Returns!BT100</f>
        <v>-3.174869831458027E-2</v>
      </c>
      <c r="BU98" s="4">
        <f>Returns!BU100</f>
        <v>-5.5569851154810723E-2</v>
      </c>
      <c r="BV98" s="4">
        <f>Returns!BV100</f>
        <v>-4.3126347219456296E-2</v>
      </c>
      <c r="BW98" s="4">
        <f>Returns!BW100</f>
        <v>0.57559594296213201</v>
      </c>
      <c r="BX98" s="4">
        <f>Returns!BX100</f>
        <v>0</v>
      </c>
      <c r="BY98" s="4">
        <f>Returns!BY100</f>
        <v>-0.11625980611586195</v>
      </c>
      <c r="BZ98" s="4">
        <f>Returns!BZ100</f>
        <v>-0.11441035117774417</v>
      </c>
      <c r="CA98" s="4">
        <f>Returns!CA100</f>
        <v>5.1293294387550592E-2</v>
      </c>
      <c r="CB98" s="4">
        <f>Returns!CB100</f>
        <v>0.1251631429540061</v>
      </c>
      <c r="CC98" s="4">
        <f>Returns!CC100</f>
        <v>0.17185025692665934</v>
      </c>
      <c r="CD98" s="4">
        <f>Returns!CD100</f>
        <v>0</v>
      </c>
      <c r="CE98" s="4">
        <f>Returns!CE100</f>
        <v>-0.20155291872184222</v>
      </c>
      <c r="CF98" s="4">
        <f>Returns!CF100</f>
        <v>0.14458122881110769</v>
      </c>
      <c r="CG98" s="4">
        <f>Returns!CG100</f>
        <v>0</v>
      </c>
      <c r="CH98" s="4">
        <f>Returns!CH100</f>
        <v>0.51082562376599094</v>
      </c>
      <c r="CI98" s="4">
        <f>Returns!CI100</f>
        <v>0</v>
      </c>
      <c r="CJ98" s="4">
        <f>Returns!CJ100</f>
        <v>-8.3381608939051E-2</v>
      </c>
      <c r="CK98" s="4">
        <f>Returns!CK100</f>
        <v>4.4171218313137472E-2</v>
      </c>
      <c r="CL98" s="4">
        <f>Returns!CL100</f>
        <v>0</v>
      </c>
      <c r="CM98" s="4">
        <f>Returns!CM100</f>
        <v>-0.51082562376599072</v>
      </c>
      <c r="CN98" s="4">
        <f>Returns!CN100</f>
        <v>0.18232155679395445</v>
      </c>
      <c r="CO98" s="4">
        <f>Returns!CO100</f>
        <v>-8.7011376989629685E-2</v>
      </c>
      <c r="CP98" s="4">
        <f>Returns!CP100</f>
        <v>0.13133600206108687</v>
      </c>
      <c r="CQ98" s="4">
        <f>Returns!CQ100</f>
        <v>-0.251314428280906</v>
      </c>
      <c r="CR98" s="4">
        <f>Returns!CR100</f>
        <v>-6.7441280795532688E-2</v>
      </c>
      <c r="CS98" s="4">
        <f>Returns!CS100</f>
        <v>0.1066097350582582</v>
      </c>
      <c r="CT98" s="4">
        <f>Returns!CT100</f>
        <v>7.4107972153721668E-2</v>
      </c>
      <c r="CU98" s="4">
        <f>Returns!CU100</f>
        <v>-3.174869831458027E-2</v>
      </c>
      <c r="CV98" s="4">
        <f>Returns!CV100</f>
        <v>0.17435338714477777</v>
      </c>
      <c r="CW98" s="4">
        <f>Returns!CW100</f>
        <v>6.2520356981334013E-2</v>
      </c>
      <c r="CX98" s="4">
        <f>Returns!CX100</f>
        <v>-7.2103293901343957E-2</v>
      </c>
      <c r="CY98" s="4">
        <f>Returns!CY100</f>
        <v>3.3115608784497486E-2</v>
      </c>
      <c r="CZ98" s="4">
        <f>Returns!CZ100</f>
        <v>-0.1251631429540061</v>
      </c>
      <c r="DA98" s="4">
        <f>Returns!DA100</f>
        <v>0</v>
      </c>
      <c r="DB98" s="4">
        <f>Returns!DB100</f>
        <v>0</v>
      </c>
      <c r="DC98" s="4">
        <f>Returns!DC100</f>
        <v>0.12516314295400632</v>
      </c>
      <c r="DD98" s="4">
        <f>Returns!DD100</f>
        <v>0</v>
      </c>
      <c r="DE98" s="4">
        <f>Returns!DE100</f>
        <v>-0.12904475869618204</v>
      </c>
      <c r="DF98" s="4">
        <f>Returns!DF100</f>
        <v>0</v>
      </c>
      <c r="DG98" s="4">
        <f>Returns!DG100</f>
        <v>-0.40546510810816416</v>
      </c>
      <c r="DH98" s="4">
        <f>Returns!DH100</f>
        <v>-0.22314355131420971</v>
      </c>
      <c r="DI98" s="4">
        <f>Returns!DI100</f>
        <v>4.1215829222182254E-2</v>
      </c>
      <c r="DJ98" s="4">
        <f>Returns!DJ100</f>
        <v>0.47000362924573524</v>
      </c>
      <c r="DK98" s="4">
        <f>Returns!DK100</f>
        <v>5.5880458394456323E-2</v>
      </c>
      <c r="DL98" s="4">
        <f>Returns!DL100</f>
        <v>-0.33647223662121295</v>
      </c>
      <c r="DM98" s="4">
        <f>Returns!DM100</f>
        <v>0</v>
      </c>
      <c r="DN98" s="4">
        <f>Returns!DN100</f>
        <v>0.25131442828090567</v>
      </c>
      <c r="DO98" s="4">
        <f>Returns!DO100</f>
        <v>-0.15415067982725827</v>
      </c>
      <c r="DP98" s="4">
        <f>Returns!DP100</f>
        <v>0</v>
      </c>
      <c r="DQ98" s="4">
        <f>Returns!DQ100</f>
        <v>-0.22314355131420971</v>
      </c>
      <c r="DR98" s="4">
        <f>Returns!DR100</f>
        <v>0</v>
      </c>
      <c r="DS98" s="4">
        <f>Returns!DS100</f>
        <v>0</v>
      </c>
      <c r="DT98" s="4">
        <f>Returns!DT100</f>
        <v>0.22314355131421015</v>
      </c>
      <c r="DU98" s="4">
        <f>Returns!DU100</f>
        <v>0.10178269430994202</v>
      </c>
      <c r="DV98" s="4">
        <f>Returns!DV100</f>
        <v>0.27611197946686339</v>
      </c>
      <c r="DW98" s="4">
        <f>Returns!DW100</f>
        <v>0</v>
      </c>
      <c r="DX98" s="4">
        <f>Returns!DX100</f>
        <v>-0.28768207245178079</v>
      </c>
      <c r="DY98" s="4">
        <f>Returns!DY100</f>
        <v>0</v>
      </c>
      <c r="DZ98" s="4">
        <f>Returns!DZ100</f>
        <v>-0.15415067982725827</v>
      </c>
      <c r="EA98" s="4">
        <f>Returns!EA100</f>
        <v>0.11247798342669035</v>
      </c>
      <c r="EB98" s="4">
        <f>Returns!EB100</f>
        <v>7.4107972153721891E-2</v>
      </c>
      <c r="EC98" s="4">
        <f>Returns!EC100</f>
        <v>0</v>
      </c>
      <c r="ED98" s="4">
        <f>Returns!ED100</f>
        <v>0.1541506798272585</v>
      </c>
      <c r="EE98" s="4">
        <f>Returns!EE100</f>
        <v>8.0042707673536384E-2</v>
      </c>
      <c r="EF98" s="4">
        <f>Returns!EF100</f>
        <v>0</v>
      </c>
      <c r="EG98" s="4">
        <f>Returns!EG100</f>
        <v>0</v>
      </c>
      <c r="EH98" s="4">
        <f>Returns!EH100</f>
        <v>0.1541506798272585</v>
      </c>
      <c r="EI98" s="4">
        <f>Returns!EI100</f>
        <v>-0.28768207245178123</v>
      </c>
      <c r="EJ98" s="4">
        <f>Returns!EJ100</f>
        <v>-0.40546510810816416</v>
      </c>
      <c r="EK98" s="4">
        <f>Returns!EK100</f>
        <v>-0.17185025692665926</v>
      </c>
      <c r="EL98" s="4">
        <f>Returns!EL100</f>
        <v>0.22314355131420971</v>
      </c>
      <c r="EM98" s="4">
        <f>Returns!EM100</f>
        <v>0</v>
      </c>
      <c r="EN98" s="4">
        <f>Returns!EN100</f>
        <v>0.17435338714477799</v>
      </c>
      <c r="EO98" s="4">
        <f>Returns!EO100</f>
        <v>-0.47957308026188616</v>
      </c>
      <c r="EP98" s="4">
        <f>Returns!EP100</f>
        <v>-0.22314355131420971</v>
      </c>
      <c r="EQ98" s="4">
        <f>Returns!EQ100</f>
        <v>-0.28768207245178079</v>
      </c>
      <c r="ER98" s="4">
        <f>Returns!ER100</f>
        <v>-0.14518200984449803</v>
      </c>
      <c r="ES98" s="4">
        <f>Returns!ES100</f>
        <v>0</v>
      </c>
      <c r="ET98" s="4">
        <f>Returns!ET100</f>
        <v>0.22314355131420971</v>
      </c>
      <c r="EU98" s="4">
        <f>Returns!EU100</f>
        <v>-0.13353139262452229</v>
      </c>
      <c r="EV98" s="4">
        <f>Returns!EV100</f>
        <v>-2.1739986636406083E-2</v>
      </c>
      <c r="EW98" s="4">
        <f>Returns!EW100</f>
        <v>-0.22314355131420971</v>
      </c>
      <c r="EX98" s="4">
        <f>Returns!EX100</f>
        <v>0.14660347419187536</v>
      </c>
      <c r="EY98" s="4">
        <f>Returns!EY100</f>
        <v>0</v>
      </c>
      <c r="EZ98" s="4">
        <f>Returns!EZ100</f>
        <v>0</v>
      </c>
      <c r="FA98" s="4">
        <f>Returns!FA100</f>
        <v>0.20067069546215111</v>
      </c>
      <c r="FB98" s="4">
        <f>Returns!FB100</f>
        <v>-0.26826398659467943</v>
      </c>
      <c r="FC98" s="4">
        <f>Returns!FC100</f>
        <v>6.8992871486951657E-2</v>
      </c>
      <c r="FD98" s="4">
        <f>Returns!FD100</f>
        <v>-0.18232155679395468</v>
      </c>
      <c r="FE98" s="4">
        <f>Returns!FE100</f>
        <v>-0.22314355131420971</v>
      </c>
      <c r="FF98" s="4">
        <f>Returns!FF100</f>
        <v>-0.13815033848081715</v>
      </c>
      <c r="FG98" s="4">
        <f>Returns!FG100</f>
        <v>0.11122563511022432</v>
      </c>
      <c r="FH98" s="4">
        <f>Returns!FH100</f>
        <v>-0.13353139262452229</v>
      </c>
      <c r="FI98" s="4">
        <f>Returns!FI100</f>
        <v>0</v>
      </c>
      <c r="FJ98" s="4">
        <f>Returns!FJ100</f>
        <v>1.6807118316381153E-2</v>
      </c>
      <c r="FK98" s="4">
        <f>Returns!FK100</f>
        <v>0</v>
      </c>
      <c r="FL98" s="4">
        <f>Returns!FL100</f>
        <v>0.11778303565638337</v>
      </c>
      <c r="FM98" s="4">
        <f>Returns!FM100</f>
        <v>0</v>
      </c>
      <c r="FN98" s="4">
        <f>Returns!FN100</f>
        <v>0.28768207245178101</v>
      </c>
      <c r="FO98" s="4">
        <f>Returns!FO100</f>
        <v>0.1541506798272585</v>
      </c>
      <c r="FP98" s="4">
        <f>Returns!FP100</f>
        <v>0.1251631429540061</v>
      </c>
      <c r="FQ98" s="4">
        <f>Returns!FQ100</f>
        <v>-0.11057765193511315</v>
      </c>
      <c r="FR98" s="4">
        <f>Returns!FR100</f>
        <v>-0.18232155679395445</v>
      </c>
      <c r="FS98" s="4">
        <f>Returns!FS100</f>
        <v>-0.20972053098206977</v>
      </c>
      <c r="FT98" s="4">
        <f>Returns!FT100</f>
        <v>0.5389965007326869</v>
      </c>
      <c r="FU98" s="4">
        <f>Returns!FU100</f>
        <v>0</v>
      </c>
      <c r="FV98" s="4">
        <f>Returns!FV100</f>
        <v>0</v>
      </c>
      <c r="FW98" s="4">
        <f>Returns!FW100</f>
        <v>9.5310179804324768E-2</v>
      </c>
      <c r="FX98" s="4">
        <f>Returns!FX100</f>
        <v>0.10536051565782634</v>
      </c>
      <c r="FY98" s="4">
        <f>Returns!FY100</f>
        <v>-7.4107972153721891E-2</v>
      </c>
      <c r="FZ98" s="4">
        <f>Returns!FZ100</f>
        <v>5.1293294387550536E-2</v>
      </c>
      <c r="GA98" s="4">
        <f>Returns!GA100</f>
        <v>0.33647223662121295</v>
      </c>
      <c r="GE98" s="4">
        <f>MC!GG100</f>
        <v>0.10354800361320812</v>
      </c>
      <c r="GF98" s="4">
        <f>MC!GH100</f>
        <v>7.7967734203917338E-2</v>
      </c>
      <c r="GG98" s="4">
        <f>MC!GI100</f>
        <v>0.12460853741987767</v>
      </c>
      <c r="GH98" s="4">
        <f>MC!GJ100</f>
        <v>6.9036192786254211E-2</v>
      </c>
      <c r="GI98" s="4">
        <f>MC!GK100</f>
        <v>2.9370465811730431E-2</v>
      </c>
      <c r="GJ98" s="4">
        <f>MC!GL100</f>
        <v>7.4048600990109015E-2</v>
      </c>
      <c r="GK98" s="4">
        <f>MC!GM100</f>
        <v>4.6683561606901694E-2</v>
      </c>
      <c r="GL98" s="4">
        <f>MC!GN100</f>
        <v>4.424682955215177E-2</v>
      </c>
      <c r="GM98" s="4">
        <f>MC!GO100</f>
        <v>3.3566494756431836E-2</v>
      </c>
      <c r="GN98" s="4">
        <f>MC!GP100</f>
        <v>2.6694303308672417E-2</v>
      </c>
      <c r="GO98" s="4">
        <f>MC!GQ100</f>
        <v>3.3610162900371963E-2</v>
      </c>
      <c r="GP98" s="4">
        <f>MC!GR100</f>
        <v>3.4163706247703915E-2</v>
      </c>
      <c r="GQ98" s="4">
        <f>MC!GS100</f>
        <v>1.4418013638686141E-2</v>
      </c>
      <c r="GR98" s="4">
        <f>MC!GT100</f>
        <v>2.8993745365428765E-2</v>
      </c>
      <c r="GS98" s="4">
        <f>MC!GU100</f>
        <v>4.1943500368946202E-2</v>
      </c>
      <c r="GT98" s="4">
        <f>MC!GV100</f>
        <v>1.2390670433374905E-2</v>
      </c>
      <c r="GU98" s="4">
        <f>MC!GW100</f>
        <v>3.8136845707710926E-3</v>
      </c>
      <c r="GV98" s="4">
        <f>MC!GX100</f>
        <v>1.4522139004634286E-3</v>
      </c>
      <c r="GW98" s="4">
        <f>MC!GY100</f>
        <v>5.6122662493050743E-3</v>
      </c>
      <c r="GX98" s="4">
        <f>MC!GZ100</f>
        <v>8.7424782035587234E-3</v>
      </c>
      <c r="GY98" s="4">
        <f>MC!HA100</f>
        <v>9.7882806280339251E-3</v>
      </c>
      <c r="GZ98" s="4">
        <f>MC!HB100</f>
        <v>5.0334979324622546E-3</v>
      </c>
      <c r="HA98" s="4">
        <f>MC!HC100</f>
        <v>7.986142642323002E-3</v>
      </c>
      <c r="HB98" s="4">
        <f>MC!HD100</f>
        <v>8.9482477909129596E-3</v>
      </c>
      <c r="HC98" s="4">
        <f>MC!HE100</f>
        <v>1.1809172857535827E-2</v>
      </c>
      <c r="HD98" s="4">
        <f>MC!HF100</f>
        <v>2.0743112714922948E-2</v>
      </c>
      <c r="HE98" s="4">
        <f>MC!HG100</f>
        <v>7.977541341243885E-3</v>
      </c>
      <c r="HF98" s="4">
        <f>MC!HH100</f>
        <v>2.4806483131442607E-3</v>
      </c>
      <c r="HG98" s="4">
        <f>MC!HI100</f>
        <v>6.8440718096161564E-3</v>
      </c>
      <c r="HH98" s="4">
        <f>MC!HJ100</f>
        <v>6.816696514835509E-3</v>
      </c>
      <c r="HI98" s="4">
        <f>MC!HK100</f>
        <v>4.2998234913772793E-4</v>
      </c>
      <c r="HJ98" s="4">
        <f>MC!HL100</f>
        <v>3.5079248583721355E-3</v>
      </c>
      <c r="HK98" s="4">
        <f>MC!HM100</f>
        <v>6.7537581482854398E-3</v>
      </c>
      <c r="HL98" s="4">
        <f>MC!HN100</f>
        <v>7.3862018920546656E-3</v>
      </c>
      <c r="HM98" s="4">
        <f>MC!HO100</f>
        <v>1.4053202686186332E-3</v>
      </c>
      <c r="HN98" s="4">
        <f>MC!HP100</f>
        <v>1.6719606020712268E-3</v>
      </c>
      <c r="HO98" s="4">
        <f>MC!HQ100</f>
        <v>5.5962215145997996E-3</v>
      </c>
      <c r="HP98" s="4">
        <f>MC!HR100</f>
        <v>1.4626347075400498E-3</v>
      </c>
      <c r="HQ98" s="4">
        <f>MC!HS100</f>
        <v>3.4305131486600921E-3</v>
      </c>
      <c r="HR98" s="4">
        <f>MC!HT100</f>
        <v>1.9458789595138417E-3</v>
      </c>
      <c r="HS98" s="4">
        <f>MC!HU100</f>
        <v>2.4875128130439398E-3</v>
      </c>
      <c r="HT98" s="4">
        <f>MC!HV100</f>
        <v>1.3088037459327842E-3</v>
      </c>
      <c r="HU98" s="4">
        <f>MC!HW100</f>
        <v>4.5082396329097036E-4</v>
      </c>
      <c r="HV98" s="4">
        <f>MC!HX100</f>
        <v>1.2054227233472561E-3</v>
      </c>
      <c r="HW98" s="4">
        <f>MC!HY100</f>
        <v>1.514573333287019E-3</v>
      </c>
      <c r="HX98" s="4">
        <f>MC!HZ100</f>
        <v>2.333185622528264E-3</v>
      </c>
      <c r="HY98" s="4">
        <f>MC!IA100</f>
        <v>4.5065855365483356E-4</v>
      </c>
      <c r="HZ98" s="4">
        <f>MC!IB100</f>
        <v>1.6459085843796735E-3</v>
      </c>
      <c r="IA98" s="4">
        <f>MC!IC100</f>
        <v>1.4731382194347394E-3</v>
      </c>
      <c r="IB98" s="4">
        <f>MC!ID100</f>
        <v>8.115823797054287E-4</v>
      </c>
      <c r="IC98" s="4">
        <f>MC!IE100</f>
        <v>2.4108454466945125E-4</v>
      </c>
      <c r="ID98" s="4">
        <f>MC!IF100</f>
        <v>1.1468677121548132E-3</v>
      </c>
      <c r="IE98" s="4">
        <f>MC!IG100</f>
        <v>1.327577739634316E-3</v>
      </c>
      <c r="IF98" s="4">
        <f>MC!IH100</f>
        <v>8.5715273446112952E-4</v>
      </c>
      <c r="IG98" s="4">
        <f>MC!II100</f>
        <v>1.1003876044003598E-3</v>
      </c>
      <c r="IH98" s="4">
        <f>MC!IJ100</f>
        <v>5.6967078685529326E-4</v>
      </c>
      <c r="II98" s="4">
        <f>MC!IK100</f>
        <v>3.0939872439396816E-4</v>
      </c>
      <c r="IJ98" s="4">
        <f>MC!IL100</f>
        <v>1.977472200015979E-4</v>
      </c>
      <c r="IK98" s="4">
        <f>MC!IM100</f>
        <v>1.1324770738109077E-3</v>
      </c>
      <c r="IL98" s="4">
        <f>MC!IN100</f>
        <v>1.8163632144186923E-3</v>
      </c>
      <c r="IM98" s="4">
        <f>MC!IO100</f>
        <v>5.9142215400728845E-4</v>
      </c>
      <c r="IN98" s="4">
        <f>MC!IP100</f>
        <v>1.462303888267776E-3</v>
      </c>
      <c r="IO98" s="4">
        <f>MC!IQ100</f>
        <v>7.5368900705753304E-4</v>
      </c>
      <c r="IP98" s="4">
        <f>MC!IR100</f>
        <v>5.9136426063464047E-3</v>
      </c>
      <c r="IQ98" s="4">
        <f>MC!IS100</f>
        <v>3.0327856785690487E-4</v>
      </c>
      <c r="IR98" s="4">
        <f>MC!IT100</f>
        <v>1.2549629093702413E-3</v>
      </c>
      <c r="IS98" s="4">
        <f>MC!IU100</f>
        <v>7.782523380238546E-5</v>
      </c>
      <c r="IT98" s="4">
        <f>MC!IV100</f>
        <v>1.5411215798869825E-3</v>
      </c>
      <c r="IU98" s="4">
        <f>MC!IW100</f>
        <v>5.5081408833569298E-4</v>
      </c>
      <c r="IV98" s="4">
        <f>MC!IX100</f>
        <v>9.5275950414822579E-5</v>
      </c>
      <c r="IW98" s="4">
        <f>MC!IY100</f>
        <v>3.2469911573662625E-4</v>
      </c>
      <c r="IX98" s="4">
        <f>MC!IZ100</f>
        <v>2.3818987603705646E-4</v>
      </c>
      <c r="IY98" s="4">
        <f>MC!JA100</f>
        <v>2.3860340012739857E-4</v>
      </c>
      <c r="IZ98" s="4">
        <f>MC!JB100</f>
        <v>6.6329264090874752E-4</v>
      </c>
      <c r="JA98" s="4">
        <f>MC!JC100</f>
        <v>1.1835059465591242E-4</v>
      </c>
      <c r="JB98" s="4">
        <f>MC!JD100</f>
        <v>4.041784459003802E-4</v>
      </c>
      <c r="JC98" s="4">
        <f>MC!JE100</f>
        <v>4.8258261342924458E-4</v>
      </c>
      <c r="JD98" s="4">
        <f>MC!JF100</f>
        <v>2.2355112323894569E-4</v>
      </c>
      <c r="JE98" s="4">
        <f>MC!JG100</f>
        <v>2.0593499699037173E-4</v>
      </c>
      <c r="JF98" s="4">
        <f>MC!JH100</f>
        <v>2.2452704009215309E-3</v>
      </c>
      <c r="JG98" s="4">
        <f>MC!JI100</f>
        <v>1.8616854547201877E-4</v>
      </c>
      <c r="JH98" s="4">
        <f>MC!JJ100</f>
        <v>8.4995741528917667E-4</v>
      </c>
      <c r="JI98" s="4">
        <f>MC!JK100</f>
        <v>4.217945721489541E-4</v>
      </c>
      <c r="JJ98" s="4">
        <f>MC!JL100</f>
        <v>3.572848140555847E-5</v>
      </c>
      <c r="JK98" s="4">
        <f>MC!JM100</f>
        <v>3.1254150748056815E-4</v>
      </c>
      <c r="JL98" s="4">
        <f>MC!JN100</f>
        <v>1.2058362474375982E-4</v>
      </c>
      <c r="JM98" s="4">
        <f>MC!JO100</f>
        <v>2.9740652577404686E-4</v>
      </c>
      <c r="JN98" s="4">
        <f>MC!JP100</f>
        <v>4.8762760733141831E-4</v>
      </c>
      <c r="JO98" s="4">
        <f>MC!JQ100</f>
        <v>2.5233239992675666E-4</v>
      </c>
      <c r="JP98" s="4">
        <f>MC!JR100</f>
        <v>6.0581279235119394E-4</v>
      </c>
      <c r="JQ98" s="4">
        <f>MC!JS100</f>
        <v>1.27861648733781E-4</v>
      </c>
      <c r="JR98" s="4">
        <f>MC!JT100</f>
        <v>1.0950117912259122E-4</v>
      </c>
      <c r="JS98" s="4">
        <f>MC!JU100</f>
        <v>1.1170939776501811E-3</v>
      </c>
      <c r="JT98" s="4">
        <f>MC!JV100</f>
        <v>5.2898001636562952E-4</v>
      </c>
      <c r="JU98" s="4">
        <f>MC!JW100</f>
        <v>9.7839799774943669E-5</v>
      </c>
      <c r="JV98" s="4">
        <f>MC!JX100</f>
        <v>7.8933478364502316E-4</v>
      </c>
      <c r="JW98" s="4">
        <f>MC!JY100</f>
        <v>1.360494257225548E-4</v>
      </c>
      <c r="JX98" s="4">
        <f>MC!JZ100</f>
        <v>1.6863512404151324E-4</v>
      </c>
      <c r="JY98" s="4">
        <f>MC!KA100</f>
        <v>9.3704558871522556E-5</v>
      </c>
      <c r="JZ98" s="4">
        <f>MC!KB100</f>
        <v>1.220475000235709E-3</v>
      </c>
      <c r="KA98" s="4">
        <f>MC!KC100</f>
        <v>9.7418005202794722E-4</v>
      </c>
      <c r="KB98" s="4">
        <f>MC!KD100</f>
        <v>1.0908765503224911E-4</v>
      </c>
      <c r="KC98" s="4">
        <f>MC!KE100</f>
        <v>3.1278962193477343E-4</v>
      </c>
      <c r="KD98" s="4">
        <f>MC!KF100</f>
        <v>5.1632617920116086E-4</v>
      </c>
      <c r="KE98" s="4">
        <f>MC!KG100</f>
        <v>5.9373788891320433E-4</v>
      </c>
      <c r="KF98" s="4">
        <f>MC!KH100</f>
        <v>2.1494982215982978E-4</v>
      </c>
      <c r="KG98" s="4">
        <f>MC!KI100</f>
        <v>7.4285467589056979E-4</v>
      </c>
      <c r="KH98" s="4">
        <f>MC!KJ100</f>
        <v>1.9675476218477682E-4</v>
      </c>
      <c r="KI98" s="4">
        <f>MC!KK100</f>
        <v>9.006554687651197E-5</v>
      </c>
      <c r="KJ98" s="4">
        <f>MC!KL100</f>
        <v>1.2182419701478616E-4</v>
      </c>
      <c r="KK98" s="4">
        <f>MC!KM100</f>
        <v>6.4096234003027341E-5</v>
      </c>
      <c r="KL98" s="4">
        <f>MC!KN100</f>
        <v>3.7308143430665335E-4</v>
      </c>
      <c r="KM98" s="4">
        <f>MC!KO100</f>
        <v>1.1777166092943346E-4</v>
      </c>
      <c r="KN98" s="4">
        <f>MC!KP100</f>
        <v>5.7785856384406714E-4</v>
      </c>
      <c r="KO98" s="4">
        <f>MC!KQ100</f>
        <v>9.6847341958122615E-5</v>
      </c>
      <c r="KP98" s="4">
        <f>MC!KR100</f>
        <v>9.6351113049712074E-5</v>
      </c>
      <c r="KQ98" s="4">
        <f>MC!KS100</f>
        <v>2.2197973169564567E-4</v>
      </c>
      <c r="KR98" s="4">
        <f>MC!KT100</f>
        <v>1.1098986584782283E-4</v>
      </c>
      <c r="KS98" s="4">
        <f>MC!KU100</f>
        <v>2.4811445420526711E-4</v>
      </c>
      <c r="KT98" s="4">
        <f>MC!KV100</f>
        <v>1.1719272720295451E-4</v>
      </c>
      <c r="KU98" s="4">
        <f>MC!KW100</f>
        <v>2.0246139463149797E-4</v>
      </c>
      <c r="KV98" s="4">
        <f>MC!KX100</f>
        <v>3.2916517591232103E-5</v>
      </c>
      <c r="KW98" s="4">
        <f>MC!KY100</f>
        <v>1.3216229927333895E-4</v>
      </c>
      <c r="KX98" s="4">
        <f>MC!KZ100</f>
        <v>9.6847341958122615E-5</v>
      </c>
      <c r="KY98" s="4">
        <f>MC!LA100</f>
        <v>6.5551838801031583E-4</v>
      </c>
      <c r="KZ98" s="4">
        <f>MC!LB100</f>
        <v>7.5633556123572262E-4</v>
      </c>
      <c r="LA98" s="4">
        <f>MC!LC100</f>
        <v>1.581316121468236E-4</v>
      </c>
      <c r="LB98" s="4">
        <f>MC!LD100</f>
        <v>3.7713397039200606E-5</v>
      </c>
      <c r="LC98" s="4">
        <f>MC!LE100</f>
        <v>7.2126871837471156E-4</v>
      </c>
      <c r="LD98" s="4">
        <f>MC!LF100</f>
        <v>3.3966868780701067E-4</v>
      </c>
      <c r="LE98" s="4">
        <f>MC!LG100</f>
        <v>9.5524064869027849E-5</v>
      </c>
      <c r="LF98" s="4">
        <f>MC!LH100</f>
        <v>6.6660083363148445E-5</v>
      </c>
      <c r="LG98" s="4">
        <f>MC!LI100</f>
        <v>3.954944400031958E-4</v>
      </c>
      <c r="LH98" s="4">
        <f>MC!LJ100</f>
        <v>3.3354853126994744E-4</v>
      </c>
      <c r="LI98" s="4">
        <f>MC!LK100</f>
        <v>9.2215872146290948E-5</v>
      </c>
      <c r="LJ98" s="4">
        <f>MC!LL100</f>
        <v>5.8720420828579883E-6</v>
      </c>
      <c r="LK98" s="4">
        <f>MC!LM100</f>
        <v>5.0449939021737657E-5</v>
      </c>
      <c r="LL98" s="4">
        <f>MC!LN100</f>
        <v>1.5465800978794984E-5</v>
      </c>
      <c r="LM98" s="4">
        <f>MC!LO100</f>
        <v>2.0097270790626637E-5</v>
      </c>
      <c r="LN98" s="4">
        <f>MC!LP100</f>
        <v>2.8094826697843079E-4</v>
      </c>
      <c r="LO98" s="4">
        <f>MC!LQ100</f>
        <v>2.4075372539717754E-4</v>
      </c>
      <c r="LP98" s="4">
        <f>MC!LR100</f>
        <v>1.7103356376549746E-4</v>
      </c>
      <c r="LQ98" s="4">
        <f>MC!LS100</f>
        <v>3.2519534464503676E-4</v>
      </c>
      <c r="LR98" s="4">
        <f>MC!LT100</f>
        <v>1.2339558855808619E-4</v>
      </c>
      <c r="LS98" s="4">
        <f>MC!LU100</f>
        <v>5.8885830464716732E-5</v>
      </c>
      <c r="LT98" s="4">
        <f>MC!LV100</f>
        <v>3.7630692221132178E-5</v>
      </c>
      <c r="LU98" s="4">
        <f>MC!LW100</f>
        <v>2.5158805656414087E-4</v>
      </c>
      <c r="LV98" s="4">
        <f>MC!LX100</f>
        <v>2.0270950908570325E-4</v>
      </c>
      <c r="LW98" s="4">
        <f>MC!LY100</f>
        <v>9.5441360050959435E-5</v>
      </c>
      <c r="LX98" s="4">
        <f>MC!LZ100</f>
        <v>1.8393551538417138E-4</v>
      </c>
      <c r="LY98" s="4">
        <f>MC!MA100</f>
        <v>6.6825492999285287E-5</v>
      </c>
      <c r="LZ98" s="4">
        <f>MC!MB100</f>
        <v>7.4517041079648558E-5</v>
      </c>
      <c r="MA98" s="4">
        <f>MC!MC100</f>
        <v>2.5646764083017779E-4</v>
      </c>
      <c r="MB98" s="4">
        <f>MC!MD100</f>
        <v>4.8051499297753402E-5</v>
      </c>
      <c r="MC98" s="4">
        <f>MC!ME100</f>
        <v>1.1388453448021761E-4</v>
      </c>
      <c r="MD98" s="4">
        <f>MC!MF100</f>
        <v>1.0114799249768057E-4</v>
      </c>
      <c r="ME98" s="4">
        <f>MC!MG100</f>
        <v>1.6615397949946056E-4</v>
      </c>
      <c r="MF98" s="4">
        <f>MC!MH100</f>
        <v>1.9402550318851889E-4</v>
      </c>
      <c r="MG98" s="4">
        <f>MC!MI100</f>
        <v>1.7277036494493434E-4</v>
      </c>
      <c r="MH98" s="4">
        <f>MC!MJ100</f>
        <v>6.4427053275301026E-5</v>
      </c>
      <c r="MI98" s="4">
        <f>MC!MK100</f>
        <v>4.1294515661563291E-4</v>
      </c>
      <c r="MJ98" s="4">
        <f>MC!ML100</f>
        <v>7.046450499429586E-5</v>
      </c>
      <c r="MK98" s="4">
        <f>MC!MM100</f>
        <v>4.0111836763184854E-5</v>
      </c>
      <c r="ML98" s="4">
        <f>MC!MN100</f>
        <v>1.573872687842078E-4</v>
      </c>
      <c r="MM98" s="4">
        <f>MC!MO100</f>
        <v>5.7976077465964086E-5</v>
      </c>
      <c r="MN98" s="4">
        <f>MC!MP100</f>
        <v>3.9036674128295358E-5</v>
      </c>
      <c r="MO98" s="4">
        <f>MC!MQ100</f>
        <v>5.9960993099606221E-5</v>
      </c>
      <c r="MP98" s="4">
        <f>MC!MR100</f>
        <v>2.3901692421774069E-5</v>
      </c>
      <c r="MQ98" s="4">
        <f>MC!MS100</f>
        <v>2.1668662333926664E-5</v>
      </c>
      <c r="MR98" s="4">
        <f>MC!MT100</f>
        <v>6.2194023187453633E-5</v>
      </c>
      <c r="MS98" s="4">
        <f>MC!MU100</f>
        <v>3.936749340056905E-5</v>
      </c>
      <c r="MT98" s="4">
        <f>MC!MV100</f>
        <v>4.4991421029221778E-5</v>
      </c>
      <c r="MU98" s="4">
        <f>MC!MW100</f>
        <v>6.5915740000532634E-5</v>
      </c>
      <c r="MV98" s="4">
        <f>MC!MX100</f>
        <v>2.1503252697789818E-5</v>
      </c>
      <c r="MW98" s="4">
        <f>MC!MY100</f>
        <v>5.1607806474695567E-5</v>
      </c>
      <c r="MX98" s="4">
        <f>MC!MZ100</f>
        <v>5.9547469009264115E-5</v>
      </c>
      <c r="MY98" s="4">
        <f>MC!NA100</f>
        <v>1.7566503357732916E-4</v>
      </c>
      <c r="MZ98" s="4">
        <f>MC!NB100</f>
        <v>5.1525101656627146E-5</v>
      </c>
      <c r="NA98" s="4">
        <f>MC!NC100</f>
        <v>5.0863463112079763E-5</v>
      </c>
      <c r="NB98" s="4">
        <f>MC!ND100</f>
        <v>4.7803384843548138E-5</v>
      </c>
      <c r="NC98" s="4">
        <f>MC!NE100</f>
        <v>1.0842601648770173E-4</v>
      </c>
      <c r="ND98" s="4">
        <f>MC!NF100</f>
        <v>4.4412487302742816E-5</v>
      </c>
      <c r="NH98" s="3">
        <f t="shared" si="2"/>
        <v>-2.5195407783430362E-2</v>
      </c>
      <c r="NI98" s="3">
        <v>2.4999999999999998E-5</v>
      </c>
      <c r="NJ98" s="4">
        <f t="shared" si="3"/>
        <v>-2.5220407783430362E-2</v>
      </c>
    </row>
    <row r="99" spans="1:374" x14ac:dyDescent="0.3">
      <c r="A99" s="1">
        <v>42036</v>
      </c>
      <c r="B99" s="4">
        <f>Returns!B101</f>
        <v>0.18154606237742454</v>
      </c>
      <c r="C99" s="4">
        <f>Returns!C101</f>
        <v>0.28410425110389692</v>
      </c>
      <c r="D99" s="4">
        <f>Returns!D101</f>
        <v>0.27818790104099334</v>
      </c>
      <c r="E99" s="4">
        <f>Returns!E101</f>
        <v>0.2447630689904825</v>
      </c>
      <c r="F99" s="4">
        <f>Returns!F101</f>
        <v>0.32885798663596777</v>
      </c>
      <c r="G99" s="4">
        <f>Returns!G101</f>
        <v>0.24427852800627559</v>
      </c>
      <c r="H99" s="4">
        <f>Returns!H101</f>
        <v>0.14609895577367116</v>
      </c>
      <c r="I99" s="4">
        <f>Returns!I101</f>
        <v>0.32880936387564397</v>
      </c>
      <c r="J99" s="4">
        <f>Returns!J101</f>
        <v>0.24482461737553329</v>
      </c>
      <c r="K99" s="4">
        <f>Returns!K101</f>
        <v>0.18703854667209363</v>
      </c>
      <c r="L99" s="4">
        <f>Returns!L101</f>
        <v>0.13691481708812603</v>
      </c>
      <c r="M99" s="4">
        <f>Returns!M101</f>
        <v>0.13703496715570473</v>
      </c>
      <c r="N99" s="4">
        <f>Returns!N101</f>
        <v>0.23777286133016884</v>
      </c>
      <c r="O99" s="4">
        <f>Returns!O101</f>
        <v>0.24660913840066101</v>
      </c>
      <c r="P99" s="4">
        <f>Returns!P101</f>
        <v>-8.7011376989629907E-2</v>
      </c>
      <c r="Q99" s="4">
        <f>Returns!Q101</f>
        <v>0.31471074483970041</v>
      </c>
      <c r="R99" s="4">
        <f>Returns!R101</f>
        <v>0.43847286707672734</v>
      </c>
      <c r="S99" s="4">
        <f>Returns!S101</f>
        <v>0.39363065046116152</v>
      </c>
      <c r="T99" s="4">
        <f>Returns!T101</f>
        <v>0.13702697374866712</v>
      </c>
      <c r="U99" s="4">
        <f>Returns!U101</f>
        <v>-0.19346778316809332</v>
      </c>
      <c r="V99" s="4">
        <f>Returns!V101</f>
        <v>7.0689944444108477E-2</v>
      </c>
      <c r="W99" s="4">
        <f>Returns!W101</f>
        <v>0.31935341628943237</v>
      </c>
      <c r="X99" s="4">
        <f>Returns!X101</f>
        <v>0.16454938704815669</v>
      </c>
      <c r="Y99" s="4">
        <f>Returns!Y101</f>
        <v>0.36659623920879136</v>
      </c>
      <c r="Z99" s="4">
        <f>Returns!Z101</f>
        <v>0.24281631691291472</v>
      </c>
      <c r="AA99" s="4">
        <f>Returns!AA101</f>
        <v>8.2819201821828559E-2</v>
      </c>
      <c r="AB99" s="4">
        <f>Returns!AB101</f>
        <v>7.7419741536154385E-3</v>
      </c>
      <c r="AC99" s="4">
        <f>Returns!AC101</f>
        <v>0.11878353598996691</v>
      </c>
      <c r="AD99" s="4">
        <f>Returns!AD101</f>
        <v>0.39421639557229371</v>
      </c>
      <c r="AE99" s="4">
        <f>Returns!AE101</f>
        <v>0.49482528241954948</v>
      </c>
      <c r="AF99" s="4">
        <f>Returns!AF101</f>
        <v>0.73966719619483823</v>
      </c>
      <c r="AG99" s="4">
        <f>Returns!AG101</f>
        <v>4.8452383385946707E-2</v>
      </c>
      <c r="AH99" s="4">
        <f>Returns!AH101</f>
        <v>-4.8661896511730252E-3</v>
      </c>
      <c r="AI99" s="4">
        <f>Returns!AI101</f>
        <v>1.1098893068048898E-2</v>
      </c>
      <c r="AJ99" s="4">
        <f>Returns!AJ101</f>
        <v>0.38641691313746984</v>
      </c>
      <c r="AK99" s="4">
        <f>Returns!AK101</f>
        <v>0.41197978912935795</v>
      </c>
      <c r="AL99" s="4">
        <f>Returns!AL101</f>
        <v>0.218842469414819</v>
      </c>
      <c r="AM99" s="4">
        <f>Returns!AM101</f>
        <v>0.18502791839169785</v>
      </c>
      <c r="AN99" s="4">
        <f>Returns!AN101</f>
        <v>0.2629752713385054</v>
      </c>
      <c r="AO99" s="4">
        <f>Returns!AO101</f>
        <v>0.13150230839774157</v>
      </c>
      <c r="AP99" s="4">
        <f>Returns!AP101</f>
        <v>0.12422899996220904</v>
      </c>
      <c r="AQ99" s="4">
        <f>Returns!AQ101</f>
        <v>0.24116205681688813</v>
      </c>
      <c r="AR99" s="4">
        <f>Returns!AR101</f>
        <v>0</v>
      </c>
      <c r="AS99" s="4">
        <f>Returns!AS101</f>
        <v>0.49028830041724136</v>
      </c>
      <c r="AT99" s="4">
        <f>Returns!AT101</f>
        <v>4.0585280115078115E-2</v>
      </c>
      <c r="AU99" s="4">
        <f>Returns!AU101</f>
        <v>0.23725121882488898</v>
      </c>
      <c r="AV99" s="4">
        <f>Returns!AV101</f>
        <v>0.42090091623800374</v>
      </c>
      <c r="AW99" s="4">
        <f>Returns!AW101</f>
        <v>0.13880240288045886</v>
      </c>
      <c r="AX99" s="4">
        <f>Returns!AX101</f>
        <v>0.30421137440299151</v>
      </c>
      <c r="AY99" s="4">
        <f>Returns!AY101</f>
        <v>0.20763936477824463</v>
      </c>
      <c r="AZ99" s="4">
        <f>Returns!AZ101</f>
        <v>-0.16619519944331418</v>
      </c>
      <c r="BA99" s="4">
        <f>Returns!BA101</f>
        <v>8.4341148433750956E-2</v>
      </c>
      <c r="BB99" s="4">
        <f>Returns!BB101</f>
        <v>0.2876820724517809</v>
      </c>
      <c r="BC99" s="4">
        <f>Returns!BC101</f>
        <v>0.34032580593720296</v>
      </c>
      <c r="BD99" s="4">
        <f>Returns!BD101</f>
        <v>0.15684247149296981</v>
      </c>
      <c r="BE99" s="4">
        <f>Returns!BE101</f>
        <v>0.17768117723745247</v>
      </c>
      <c r="BF99" s="4">
        <f>Returns!BF101</f>
        <v>0.54654370636806981</v>
      </c>
      <c r="BG99" s="4">
        <f>Returns!BG101</f>
        <v>0.97344914571410346</v>
      </c>
      <c r="BH99" s="4">
        <f>Returns!BH101</f>
        <v>0.32524965156786267</v>
      </c>
      <c r="BI99" s="4">
        <f>Returns!BI101</f>
        <v>-0.18746295629437326</v>
      </c>
      <c r="BJ99" s="4">
        <f>Returns!BJ101</f>
        <v>8.1678031014267072E-2</v>
      </c>
      <c r="BK99" s="4">
        <f>Returns!BK101</f>
        <v>-0.10097591734000216</v>
      </c>
      <c r="BL99" s="4">
        <f>Returns!BL101</f>
        <v>0.20479441264601328</v>
      </c>
      <c r="BM99" s="4">
        <f>Returns!BM101</f>
        <v>0.11803157548617049</v>
      </c>
      <c r="BN99" s="4">
        <f>Returns!BN101</f>
        <v>0.47378435208564162</v>
      </c>
      <c r="BO99" s="4">
        <f>Returns!BO101</f>
        <v>0.59911823091166894</v>
      </c>
      <c r="BP99" s="4">
        <f>Returns!BP101</f>
        <v>0.39053945789148869</v>
      </c>
      <c r="BQ99" s="4">
        <f>Returns!BQ101</f>
        <v>0.19827548473619627</v>
      </c>
      <c r="BR99" s="4">
        <f>Returns!BR101</f>
        <v>0.1201443118420632</v>
      </c>
      <c r="BS99" s="4">
        <f>Returns!BS101</f>
        <v>0.3424903089467759</v>
      </c>
      <c r="BT99" s="4">
        <f>Returns!BT101</f>
        <v>0</v>
      </c>
      <c r="BU99" s="4">
        <f>Returns!BU101</f>
        <v>0.31585294941847719</v>
      </c>
      <c r="BV99" s="4">
        <f>Returns!BV101</f>
        <v>7.0785604505184008E-2</v>
      </c>
      <c r="BW99" s="4">
        <f>Returns!BW101</f>
        <v>0</v>
      </c>
      <c r="BX99" s="4">
        <f>Returns!BX101</f>
        <v>-0.18232155679395445</v>
      </c>
      <c r="BY99" s="4">
        <f>Returns!BY101</f>
        <v>-0.10080469912196577</v>
      </c>
      <c r="BZ99" s="4">
        <f>Returns!BZ101</f>
        <v>2.9852963149681166E-2</v>
      </c>
      <c r="CA99" s="4">
        <f>Returns!CA101</f>
        <v>-1.0050335853501569E-2</v>
      </c>
      <c r="CB99" s="4">
        <f>Returns!CB101</f>
        <v>-0.19415601444095754</v>
      </c>
      <c r="CC99" s="4">
        <f>Returns!CC101</f>
        <v>0.58192154544972108</v>
      </c>
      <c r="CD99" s="4">
        <f>Returns!CD101</f>
        <v>-0.10536051565782611</v>
      </c>
      <c r="CE99" s="4">
        <f>Returns!CE101</f>
        <v>0.45902121257712658</v>
      </c>
      <c r="CF99" s="4">
        <f>Returns!CF101</f>
        <v>0.14310084364067321</v>
      </c>
      <c r="CG99" s="4">
        <f>Returns!CG101</f>
        <v>0</v>
      </c>
      <c r="CH99" s="4">
        <f>Returns!CH101</f>
        <v>0</v>
      </c>
      <c r="CI99" s="4">
        <f>Returns!CI101</f>
        <v>0.26236426446749084</v>
      </c>
      <c r="CJ99" s="4">
        <f>Returns!CJ101</f>
        <v>5.635293655113166E-2</v>
      </c>
      <c r="CK99" s="4">
        <f>Returns!CK101</f>
        <v>0.11641035184441123</v>
      </c>
      <c r="CL99" s="4">
        <f>Returns!CL101</f>
        <v>0.52806743020049673</v>
      </c>
      <c r="CM99" s="4">
        <f>Returns!CM101</f>
        <v>4.08219945202552E-2</v>
      </c>
      <c r="CN99" s="4">
        <f>Returns!CN101</f>
        <v>0.23638877806423053</v>
      </c>
      <c r="CO99" s="4">
        <f>Returns!CO101</f>
        <v>0.12783337150988494</v>
      </c>
      <c r="CP99" s="4">
        <f>Returns!CP101</f>
        <v>0.2972515234679316</v>
      </c>
      <c r="CQ99" s="4">
        <f>Returns!CQ101</f>
        <v>0.30538164955118186</v>
      </c>
      <c r="CR99" s="4">
        <f>Returns!CR101</f>
        <v>0.26415157504158682</v>
      </c>
      <c r="CS99" s="4">
        <f>Returns!CS101</f>
        <v>0.22986250156295479</v>
      </c>
      <c r="CT99" s="4">
        <f>Returns!CT101</f>
        <v>0.3053816495511823</v>
      </c>
      <c r="CU99" s="4">
        <f>Returns!CU101</f>
        <v>-3.2789822822990811E-2</v>
      </c>
      <c r="CV99" s="4">
        <f>Returns!CV101</f>
        <v>3.922071315328135E-2</v>
      </c>
      <c r="CW99" s="4">
        <f>Returns!CW101</f>
        <v>0.17979311044059595</v>
      </c>
      <c r="CX99" s="4">
        <f>Returns!CX101</f>
        <v>-0.10848064299407004</v>
      </c>
      <c r="CY99" s="4">
        <f>Returns!CY101</f>
        <v>0</v>
      </c>
      <c r="CZ99" s="4">
        <f>Returns!CZ101</f>
        <v>0.23638877806423042</v>
      </c>
      <c r="DA99" s="4">
        <f>Returns!DA101</f>
        <v>0.33377317965204789</v>
      </c>
      <c r="DB99" s="4">
        <f>Returns!DB101</f>
        <v>0.14660347419187539</v>
      </c>
      <c r="DC99" s="4">
        <f>Returns!DC101</f>
        <v>8.4557388028062896E-2</v>
      </c>
      <c r="DD99" s="4">
        <f>Returns!DD101</f>
        <v>0.27411471822597555</v>
      </c>
      <c r="DE99" s="4">
        <f>Returns!DE101</f>
        <v>0.34587301090591893</v>
      </c>
      <c r="DF99" s="4">
        <f>Returns!DF101</f>
        <v>0.13353139262452229</v>
      </c>
      <c r="DG99" s="4">
        <f>Returns!DG101</f>
        <v>0.1541506798272585</v>
      </c>
      <c r="DH99" s="4">
        <f>Returns!DH101</f>
        <v>0.22314355131420971</v>
      </c>
      <c r="DI99" s="4">
        <f>Returns!DI101</f>
        <v>-8.3269557843634434E-2</v>
      </c>
      <c r="DJ99" s="4">
        <f>Returns!DJ101</f>
        <v>0.31845373111853492</v>
      </c>
      <c r="DK99" s="4">
        <f>Returns!DK101</f>
        <v>0.1786917887433761</v>
      </c>
      <c r="DL99" s="4">
        <f>Returns!DL101</f>
        <v>0.18232155679395445</v>
      </c>
      <c r="DM99" s="4">
        <f>Returns!DM101</f>
        <v>-0.10536051565782678</v>
      </c>
      <c r="DN99" s="4">
        <f>Returns!DN101</f>
        <v>-0.11778303565638337</v>
      </c>
      <c r="DO99" s="4">
        <f>Returns!DO101</f>
        <v>5.4067221270275745E-2</v>
      </c>
      <c r="DP99" s="4">
        <f>Returns!DP101</f>
        <v>0.17435338714477799</v>
      </c>
      <c r="DQ99" s="4">
        <f>Returns!DQ101</f>
        <v>8.0042707673536384E-2</v>
      </c>
      <c r="DR99" s="4">
        <f>Returns!DR101</f>
        <v>6.8992871486951213E-2</v>
      </c>
      <c r="DS99" s="4">
        <f>Returns!DS101</f>
        <v>0</v>
      </c>
      <c r="DT99" s="4">
        <f>Returns!DT101</f>
        <v>0</v>
      </c>
      <c r="DU99" s="4">
        <f>Returns!DU101</f>
        <v>3.1748698314580714E-2</v>
      </c>
      <c r="DV99" s="4">
        <f>Returns!DV101</f>
        <v>3.3982202876563727E-2</v>
      </c>
      <c r="DW99" s="4">
        <f>Returns!DW101</f>
        <v>-0.10318423623523088</v>
      </c>
      <c r="DX99" s="4">
        <f>Returns!DX101</f>
        <v>-0.18232155679395445</v>
      </c>
      <c r="DY99" s="4">
        <f>Returns!DY101</f>
        <v>0.40546510810816416</v>
      </c>
      <c r="DZ99" s="4">
        <f>Returns!DZ101</f>
        <v>0.15415067982725827</v>
      </c>
      <c r="EA99" s="4">
        <f>Returns!EA101</f>
        <v>2.1053409197832273E-2</v>
      </c>
      <c r="EB99" s="4">
        <f>Returns!EB101</f>
        <v>0.30538164955118186</v>
      </c>
      <c r="EC99" s="4">
        <f>Returns!EC101</f>
        <v>-0.6931471805599454</v>
      </c>
      <c r="ED99" s="4">
        <f>Returns!ED101</f>
        <v>0.18232155679395456</v>
      </c>
      <c r="EE99" s="4">
        <f>Returns!EE101</f>
        <v>-0.16705408466316607</v>
      </c>
      <c r="EF99" s="4">
        <f>Returns!EF101</f>
        <v>0</v>
      </c>
      <c r="EG99" s="4">
        <f>Returns!EG101</f>
        <v>0.9007865453381898</v>
      </c>
      <c r="EH99" s="4">
        <f>Returns!EH101</f>
        <v>0.13353139262452229</v>
      </c>
      <c r="EI99" s="4">
        <f>Returns!EI101</f>
        <v>0</v>
      </c>
      <c r="EJ99" s="4">
        <f>Returns!EJ101</f>
        <v>0.22314355131420971</v>
      </c>
      <c r="EK99" s="4">
        <f>Returns!EK101</f>
        <v>0</v>
      </c>
      <c r="EL99" s="4">
        <f>Returns!EL101</f>
        <v>6.4538521137571303E-2</v>
      </c>
      <c r="EM99" s="4">
        <f>Returns!EM101</f>
        <v>-1.280933845462064</v>
      </c>
      <c r="EN99" s="4">
        <f>Returns!EN101</f>
        <v>0.21511137961694526</v>
      </c>
      <c r="EO99" s="4">
        <f>Returns!EO101</f>
        <v>0.20763936477824441</v>
      </c>
      <c r="EP99" s="4">
        <f>Returns!EP101</f>
        <v>0.22314355131420971</v>
      </c>
      <c r="EQ99" s="4">
        <f>Returns!EQ101</f>
        <v>0</v>
      </c>
      <c r="ER99" s="4">
        <f>Returns!ER101</f>
        <v>0.24783616390458141</v>
      </c>
      <c r="ES99" s="4">
        <f>Returns!ES101</f>
        <v>-6.062462181643502E-2</v>
      </c>
      <c r="ET99" s="4">
        <f>Returns!ET101</f>
        <v>-0.17435338714477755</v>
      </c>
      <c r="EU99" s="4">
        <f>Returns!EU101</f>
        <v>0</v>
      </c>
      <c r="EV99" s="4">
        <f>Returns!EV101</f>
        <v>0.23407262184639999</v>
      </c>
      <c r="EW99" s="4">
        <f>Returns!EW101</f>
        <v>0.81708408179070702</v>
      </c>
      <c r="EX99" s="4">
        <f>Returns!EX101</f>
        <v>8.7011376989629907E-2</v>
      </c>
      <c r="EY99" s="4">
        <f>Returns!EY101</f>
        <v>-5.7158413839948657E-2</v>
      </c>
      <c r="EZ99" s="4">
        <f>Returns!EZ101</f>
        <v>0.40546510810816416</v>
      </c>
      <c r="FA99" s="4">
        <f>Returns!FA101</f>
        <v>-0.23841102344499809</v>
      </c>
      <c r="FB99" s="4">
        <f>Returns!FB101</f>
        <v>0</v>
      </c>
      <c r="FC99" s="4">
        <f>Returns!FC101</f>
        <v>0.28768207245178123</v>
      </c>
      <c r="FD99" s="4">
        <f>Returns!FD101</f>
        <v>0</v>
      </c>
      <c r="FE99" s="4">
        <f>Returns!FE101</f>
        <v>0.50077528791248938</v>
      </c>
      <c r="FF99" s="4">
        <f>Returns!FF101</f>
        <v>-7.6961041136128339E-2</v>
      </c>
      <c r="FG99" s="4">
        <f>Returns!FG101</f>
        <v>-0.17185025692665934</v>
      </c>
      <c r="FH99" s="4">
        <f>Returns!FH101</f>
        <v>0.45198512374305722</v>
      </c>
      <c r="FI99" s="4">
        <f>Returns!FI101</f>
        <v>0.18218578868567459</v>
      </c>
      <c r="FJ99" s="4">
        <f>Returns!FJ101</f>
        <v>3.2789822822990811E-2</v>
      </c>
      <c r="FK99" s="4">
        <f>Returns!FK101</f>
        <v>-0.40546510810816416</v>
      </c>
      <c r="FL99" s="4">
        <f>Returns!FL101</f>
        <v>0.20067069546215155</v>
      </c>
      <c r="FM99" s="4">
        <f>Returns!FM101</f>
        <v>0.22314355131420971</v>
      </c>
      <c r="FN99" s="4">
        <f>Returns!FN101</f>
        <v>-0.28768207245178101</v>
      </c>
      <c r="FO99" s="4">
        <f>Returns!FO101</f>
        <v>3.5091319811269894E-2</v>
      </c>
      <c r="FP99" s="4">
        <f>Returns!FP101</f>
        <v>2.8987536873252395E-2</v>
      </c>
      <c r="FQ99" s="4">
        <f>Returns!FQ101</f>
        <v>7.4107972153721891E-2</v>
      </c>
      <c r="FR99" s="4">
        <f>Returns!FR101</f>
        <v>0.18232155679395445</v>
      </c>
      <c r="FS99" s="4">
        <f>Returns!FS101</f>
        <v>0.40546510810816461</v>
      </c>
      <c r="FT99" s="4">
        <f>Returns!FT101</f>
        <v>0</v>
      </c>
      <c r="FU99" s="4">
        <f>Returns!FU101</f>
        <v>0.22314355131420971</v>
      </c>
      <c r="FV99" s="4">
        <f>Returns!FV101</f>
        <v>0</v>
      </c>
      <c r="FW99" s="4">
        <f>Returns!FW101</f>
        <v>-9.5310179804324768E-2</v>
      </c>
      <c r="FX99" s="4">
        <f>Returns!FX101</f>
        <v>-4.0821994520255256E-2</v>
      </c>
      <c r="FY99" s="4">
        <f>Returns!FY101</f>
        <v>0</v>
      </c>
      <c r="FZ99" s="4">
        <f>Returns!FZ101</f>
        <v>4.8790164169431882E-2</v>
      </c>
      <c r="GA99" s="4">
        <f>Returns!GA101</f>
        <v>-0.33647223662121295</v>
      </c>
      <c r="GE99" s="4">
        <f>MC!GG101</f>
        <v>9.9973003270906066E-2</v>
      </c>
      <c r="GF99" s="4">
        <f>MC!GH101</f>
        <v>8.3405908407969409E-2</v>
      </c>
      <c r="GG99" s="4">
        <f>MC!GI101</f>
        <v>0.13252164233342831</v>
      </c>
      <c r="GH99" s="4">
        <f>MC!GJ101</f>
        <v>7.1002329816388904E-2</v>
      </c>
      <c r="GI99" s="4">
        <f>MC!GK101</f>
        <v>3.2968440197716727E-2</v>
      </c>
      <c r="GJ99" s="4">
        <f>MC!GL101</f>
        <v>7.6120653936161686E-2</v>
      </c>
      <c r="GK99" s="4">
        <f>MC!GM101</f>
        <v>4.3502159005806472E-2</v>
      </c>
      <c r="GL99" s="4">
        <f>MC!GN101</f>
        <v>4.951961937675245E-2</v>
      </c>
      <c r="GM99" s="4">
        <f>MC!GO101</f>
        <v>3.4591640177152862E-2</v>
      </c>
      <c r="GN99" s="4">
        <f>MC!GP101</f>
        <v>2.5914995331177398E-2</v>
      </c>
      <c r="GO99" s="4">
        <f>MC!GQ101</f>
        <v>3.1033319450950173E-2</v>
      </c>
      <c r="GP99" s="4">
        <f>MC!GR101</f>
        <v>3.1571722397975455E-2</v>
      </c>
      <c r="GQ99" s="4">
        <f>MC!GS101</f>
        <v>1.4725403842165955E-2</v>
      </c>
      <c r="GR99" s="4">
        <f>MC!GT101</f>
        <v>2.99710307915875E-2</v>
      </c>
      <c r="GS99" s="4">
        <f>MC!GU101</f>
        <v>3.0968990787149753E-2</v>
      </c>
      <c r="GT99" s="4">
        <f>MC!GV101</f>
        <v>1.366684438070475E-2</v>
      </c>
      <c r="GU99" s="4">
        <f>MC!GW101</f>
        <v>4.7608538637886463E-3</v>
      </c>
      <c r="GV99" s="4">
        <f>MC!GX101</f>
        <v>1.7332779103492826E-3</v>
      </c>
      <c r="GW99" s="4">
        <f>MC!GY101</f>
        <v>5.1825861907535305E-3</v>
      </c>
      <c r="GX99" s="4">
        <f>MC!GZ101</f>
        <v>5.8010337070211575E-3</v>
      </c>
      <c r="GY99" s="4">
        <f>MC!HA101</f>
        <v>8.4587531400179255E-3</v>
      </c>
      <c r="GZ99" s="4">
        <f>MC!HB101</f>
        <v>5.5777479826704147E-3</v>
      </c>
      <c r="HA99" s="4">
        <f>MC!HC101</f>
        <v>7.5805936270405168E-3</v>
      </c>
      <c r="HB99" s="4">
        <f>MC!HD101</f>
        <v>1.0395538707276206E-2</v>
      </c>
      <c r="HC99" s="4">
        <f>MC!HE101</f>
        <v>1.2121957557199562E-2</v>
      </c>
      <c r="HD99" s="4">
        <f>MC!HF101</f>
        <v>1.8144212611161718E-2</v>
      </c>
      <c r="HE99" s="4">
        <f>MC!HG101</f>
        <v>6.4732882215814778E-3</v>
      </c>
      <c r="HF99" s="4">
        <f>MC!HH101</f>
        <v>2.4980298514300863E-3</v>
      </c>
      <c r="HG99" s="4">
        <f>MC!HI101</f>
        <v>8.1744018000305483E-3</v>
      </c>
      <c r="HH99" s="4">
        <f>MC!HJ101</f>
        <v>9.002616698256076E-3</v>
      </c>
      <c r="HI99" s="4">
        <f>MC!HK101</f>
        <v>7.2532899183665222E-4</v>
      </c>
      <c r="HJ99" s="4">
        <f>MC!HL101</f>
        <v>2.9654448526880242E-3</v>
      </c>
      <c r="HK99" s="4">
        <f>MC!HM101</f>
        <v>5.4116654904154925E-3</v>
      </c>
      <c r="HL99" s="4">
        <f>MC!HN101</f>
        <v>6.0135979874051636E-3</v>
      </c>
      <c r="HM99" s="4">
        <f>MC!HO101</f>
        <v>1.6652200486473856E-3</v>
      </c>
      <c r="HN99" s="4">
        <f>MC!HP101</f>
        <v>2.0325460419425541E-3</v>
      </c>
      <c r="HO99" s="4">
        <f>MC!HQ101</f>
        <v>5.6134417340130919E-3</v>
      </c>
      <c r="HP99" s="4">
        <f>MC!HR101</f>
        <v>1.4170952025600403E-3</v>
      </c>
      <c r="HQ99" s="4">
        <f>MC!HS101</f>
        <v>3.5930155852503276E-3</v>
      </c>
      <c r="HR99" s="4">
        <f>MC!HT101</f>
        <v>1.7870183158223067E-3</v>
      </c>
      <c r="HS99" s="4">
        <f>MC!HU101</f>
        <v>2.2678184738337487E-3</v>
      </c>
      <c r="HT99" s="4">
        <f>MC!HV101</f>
        <v>1.3412459809568501E-3</v>
      </c>
      <c r="HU99" s="4">
        <f>MC!HW101</f>
        <v>3.6299746001667194E-4</v>
      </c>
      <c r="HV99" s="4">
        <f>MC!HX101</f>
        <v>1.5845761440280151E-3</v>
      </c>
      <c r="HW99" s="4">
        <f>MC!HY101</f>
        <v>1.2699916639108333E-3</v>
      </c>
      <c r="HX99" s="4">
        <f>MC!HZ101</f>
        <v>2.3816921954680379E-3</v>
      </c>
      <c r="HY99" s="4">
        <f>MC!IA101</f>
        <v>5.5278699607382031E-4</v>
      </c>
      <c r="HZ99" s="4">
        <f>MC!IB101</f>
        <v>1.5233107499323742E-3</v>
      </c>
      <c r="IA99" s="4">
        <f>MC!IC101</f>
        <v>1.6079502237318953E-3</v>
      </c>
      <c r="IB99" s="4">
        <f>MC!ID101</f>
        <v>8.0430807596429356E-4</v>
      </c>
      <c r="IC99" s="4">
        <f>MC!IE101</f>
        <v>1.6448426458286181E-4</v>
      </c>
      <c r="ID99" s="4">
        <f>MC!IF101</f>
        <v>1.0048856488078482E-3</v>
      </c>
      <c r="IE99" s="4">
        <f>MC!IG101</f>
        <v>1.4096368067570927E-3</v>
      </c>
      <c r="IF99" s="4">
        <f>MC!IH101</f>
        <v>9.6992441848153138E-4</v>
      </c>
      <c r="IG99" s="4">
        <f>MC!II101</f>
        <v>1.0322552976918789E-3</v>
      </c>
      <c r="IH99" s="4">
        <f>MC!IJ101</f>
        <v>5.4912439099201568E-4</v>
      </c>
      <c r="II99" s="4">
        <f>MC!IK101</f>
        <v>4.4157698722629827E-4</v>
      </c>
      <c r="IJ99" s="4">
        <f>MC!IL101</f>
        <v>4.2146595568620746E-4</v>
      </c>
      <c r="IK99" s="4">
        <f>MC!IM101</f>
        <v>1.2625998609275546E-3</v>
      </c>
      <c r="IL99" s="4">
        <f>MC!IN101</f>
        <v>1.2125220605363352E-3</v>
      </c>
      <c r="IM99" s="4">
        <f>MC!IO101</f>
        <v>5.1676028063279674E-4</v>
      </c>
      <c r="IN99" s="4">
        <f>MC!IP101</f>
        <v>1.0648857793297745E-3</v>
      </c>
      <c r="IO99" s="4">
        <f>MC!IQ101</f>
        <v>7.4477409518005125E-4</v>
      </c>
      <c r="IP99" s="4">
        <f>MC!IR101</f>
        <v>5.3581248634014759E-3</v>
      </c>
      <c r="IQ99" s="4">
        <f>MC!IS101</f>
        <v>3.9216511503177055E-4</v>
      </c>
      <c r="IR99" s="4">
        <f>MC!IT101</f>
        <v>1.8162525636570743E-3</v>
      </c>
      <c r="IS99" s="4">
        <f>MC!IU101</f>
        <v>9.2564019340153004E-5</v>
      </c>
      <c r="IT99" s="4">
        <f>MC!IV101</f>
        <v>1.5129888628836522E-3</v>
      </c>
      <c r="IU99" s="4">
        <f>MC!IW101</f>
        <v>5.0011207571550303E-4</v>
      </c>
      <c r="IV99" s="4">
        <f>MC!IX101</f>
        <v>1.0808014632307075E-4</v>
      </c>
      <c r="IW99" s="4">
        <f>MC!IY101</f>
        <v>2.6144341002118035E-4</v>
      </c>
      <c r="IX99" s="4">
        <f>MC!IZ101</f>
        <v>2.6297504487357142E-4</v>
      </c>
      <c r="IY99" s="4">
        <f>MC!JA101</f>
        <v>2.0623796251543445E-4</v>
      </c>
      <c r="IZ99" s="4">
        <f>MC!JB101</f>
        <v>7.354511004263668E-4</v>
      </c>
      <c r="JA99" s="4">
        <f>MC!JC101</f>
        <v>8.5638366094558825E-5</v>
      </c>
      <c r="JB99" s="4">
        <f>MC!JD101</f>
        <v>2.9420707729841436E-4</v>
      </c>
      <c r="JC99" s="4">
        <f>MC!JE101</f>
        <v>4.0035603185107911E-4</v>
      </c>
      <c r="JD99" s="4">
        <f>MC!JF101</f>
        <v>1.7820238543471184E-4</v>
      </c>
      <c r="JE99" s="4">
        <f>MC!JG101</f>
        <v>1.3651528032180839E-4</v>
      </c>
      <c r="JF99" s="4">
        <f>MC!JH101</f>
        <v>3.2851569799197326E-3</v>
      </c>
      <c r="JG99" s="4">
        <f>MC!JI101</f>
        <v>1.3491705264974822E-4</v>
      </c>
      <c r="JH99" s="4">
        <f>MC!JJ101</f>
        <v>1.0830656190994594E-3</v>
      </c>
      <c r="JI99" s="4">
        <f>MC!JK101</f>
        <v>3.9183215093342472E-4</v>
      </c>
      <c r="JJ99" s="4">
        <f>MC!JL101</f>
        <v>2.6836906326677457E-5</v>
      </c>
      <c r="JK99" s="4">
        <f>MC!JM101</f>
        <v>2.7962324979086513E-4</v>
      </c>
      <c r="JL99" s="4">
        <f>MC!JN101</f>
        <v>1.261933932730863E-4</v>
      </c>
      <c r="JM99" s="4">
        <f>MC!JO101</f>
        <v>2.5338567884121026E-4</v>
      </c>
      <c r="JN99" s="4">
        <f>MC!JP101</f>
        <v>4.3897986725920048E-4</v>
      </c>
      <c r="JO99" s="4">
        <f>MC!JQ101</f>
        <v>3.4455124896831056E-4</v>
      </c>
      <c r="JP99" s="4">
        <f>MC!JR101</f>
        <v>5.0810321407580394E-4</v>
      </c>
      <c r="JQ99" s="4">
        <f>MC!JS101</f>
        <v>1.2865732760084577E-4</v>
      </c>
      <c r="JR99" s="4">
        <f>MC!JT101</f>
        <v>1.0015560078243894E-4</v>
      </c>
      <c r="JS99" s="4">
        <f>MC!JU101</f>
        <v>1.2107906472249366E-3</v>
      </c>
      <c r="JT99" s="4">
        <f>MC!JV101</f>
        <v>5.7809226754810671E-4</v>
      </c>
      <c r="JU99" s="4">
        <f>MC!JW101</f>
        <v>1.0261953511019841E-4</v>
      </c>
      <c r="JV99" s="4">
        <f>MC!JX101</f>
        <v>7.9977976422678974E-4</v>
      </c>
      <c r="JW99" s="4">
        <f>MC!JY101</f>
        <v>1.487017663212674E-4</v>
      </c>
      <c r="JX99" s="4">
        <f>MC!JZ101</f>
        <v>1.3138763320728194E-4</v>
      </c>
      <c r="JY99" s="4">
        <f>MC!KA101</f>
        <v>8.6437479930588922E-5</v>
      </c>
      <c r="JZ99" s="4">
        <f>MC!KB101</f>
        <v>1.1762289738166348E-3</v>
      </c>
      <c r="KA99" s="4">
        <f>MC!KC101</f>
        <v>7.0568411003424565E-4</v>
      </c>
      <c r="KB99" s="4">
        <f>MC!KD101</f>
        <v>8.7835929143641599E-5</v>
      </c>
      <c r="KC99" s="4">
        <f>MC!KE101</f>
        <v>3.1897960621534739E-4</v>
      </c>
      <c r="KD99" s="4">
        <f>MC!KF101</f>
        <v>5.8048960905619697E-4</v>
      </c>
      <c r="KE99" s="4">
        <f>MC!KG101</f>
        <v>5.536527027295195E-4</v>
      </c>
      <c r="KF99" s="4">
        <f>MC!KH101</f>
        <v>1.8832449402442642E-4</v>
      </c>
      <c r="KG99" s="4">
        <f>MC!KI101</f>
        <v>7.8672757157163137E-4</v>
      </c>
      <c r="KH99" s="4">
        <f>MC!KJ101</f>
        <v>2.2401824536710411E-4</v>
      </c>
      <c r="KI99" s="4">
        <f>MC!KK101</f>
        <v>8.2908060488122662E-5</v>
      </c>
      <c r="KJ99" s="4">
        <f>MC!KL101</f>
        <v>1.1314120061792804E-4</v>
      </c>
      <c r="KK99" s="4">
        <f>MC!KM101</f>
        <v>7.0921352947671192E-5</v>
      </c>
      <c r="KL99" s="4">
        <f>MC!KN101</f>
        <v>2.7636020162707551E-4</v>
      </c>
      <c r="KM99" s="4">
        <f>MC!KO101</f>
        <v>1.1713676979807852E-4</v>
      </c>
      <c r="KN99" s="4">
        <f>MC!KP101</f>
        <v>5.5631641551628658E-4</v>
      </c>
      <c r="KO99" s="4">
        <f>MC!KQ101</f>
        <v>9.2097869602468779E-5</v>
      </c>
      <c r="KP99" s="4">
        <f>MC!KR101</f>
        <v>6.9789275013295223E-5</v>
      </c>
      <c r="KQ99" s="4">
        <f>MC!KS101</f>
        <v>1.6521678559922276E-4</v>
      </c>
      <c r="KR99" s="4">
        <f>MC!KT101</f>
        <v>9.4295432651551552E-5</v>
      </c>
      <c r="KS99" s="4">
        <f>MC!KU101</f>
        <v>2.3533902471086385E-4</v>
      </c>
      <c r="KT99" s="4">
        <f>MC!KV101</f>
        <v>1.0221997819218336E-4</v>
      </c>
      <c r="KU99" s="4">
        <f>MC!KW101</f>
        <v>1.9178732064722349E-4</v>
      </c>
      <c r="KV99" s="4">
        <f>MC!KX101</f>
        <v>2.6503942228331582E-5</v>
      </c>
      <c r="KW99" s="4">
        <f>MC!KY101</f>
        <v>1.0335205612655933E-4</v>
      </c>
      <c r="KX99" s="4">
        <f>MC!KZ101</f>
        <v>8.0444126160363194E-5</v>
      </c>
      <c r="KY99" s="4">
        <f>MC!LA101</f>
        <v>5.4606112128723354E-4</v>
      </c>
      <c r="KZ99" s="4">
        <f>MC!LB101</f>
        <v>5.4925757663135404E-4</v>
      </c>
      <c r="LA99" s="4">
        <f>MC!LC101</f>
        <v>1.0774718222472486E-4</v>
      </c>
      <c r="LB99" s="4">
        <f>MC!LD101</f>
        <v>4.5549488653715582E-5</v>
      </c>
      <c r="LC99" s="4">
        <f>MC!LE101</f>
        <v>7.0175513367376431E-4</v>
      </c>
      <c r="LD99" s="4">
        <f>MC!LF101</f>
        <v>2.7935687851218842E-4</v>
      </c>
      <c r="LE99" s="4">
        <f>MC!LG101</f>
        <v>1.0168723563482996E-4</v>
      </c>
      <c r="LF99" s="4">
        <f>MC!LH101</f>
        <v>3.3562781113264112E-5</v>
      </c>
      <c r="LG99" s="4">
        <f>MC!LI101</f>
        <v>3.8210959926172515E-4</v>
      </c>
      <c r="LH99" s="4">
        <f>MC!LJ101</f>
        <v>2.272147007112245E-4</v>
      </c>
      <c r="LI99" s="4">
        <f>MC!LK101</f>
        <v>7.4250993931129934E-5</v>
      </c>
      <c r="LJ99" s="4">
        <f>MC!LL101</f>
        <v>2.4106600720241287E-5</v>
      </c>
      <c r="LK99" s="4">
        <f>MC!LM101</f>
        <v>4.934527937485855E-5</v>
      </c>
      <c r="LL99" s="4">
        <f>MC!LN101</f>
        <v>1.2452857278135694E-5</v>
      </c>
      <c r="LM99" s="4">
        <f>MC!LO101</f>
        <v>2.317430124487284E-5</v>
      </c>
      <c r="LN99" s="4">
        <f>MC!LP101</f>
        <v>2.2621580841618687E-4</v>
      </c>
      <c r="LO99" s="4">
        <f>MC!LQ101</f>
        <v>2.0677070507278783E-4</v>
      </c>
      <c r="LP99" s="4">
        <f>MC!LR101</f>
        <v>3.8224278490106354E-5</v>
      </c>
      <c r="LQ99" s="4">
        <f>MC!LS101</f>
        <v>3.2470658870689645E-4</v>
      </c>
      <c r="LR99" s="4">
        <f>MC!LT101</f>
        <v>1.2186485999458993E-4</v>
      </c>
      <c r="LS99" s="4">
        <f>MC!LU101</f>
        <v>5.3340848555009035E-5</v>
      </c>
      <c r="LT99" s="4">
        <f>MC!LV101</f>
        <v>2.7968984261053429E-5</v>
      </c>
      <c r="LU99" s="4">
        <f>MC!LW101</f>
        <v>2.595788110704435E-4</v>
      </c>
      <c r="LV99" s="4">
        <f>MC!LX101</f>
        <v>1.5362963497678634E-4</v>
      </c>
      <c r="LW99" s="4">
        <f>MC!LY101</f>
        <v>6.4528442259430402E-5</v>
      </c>
      <c r="LX99" s="4">
        <f>MC!LZ101</f>
        <v>1.3824669363320696E-4</v>
      </c>
      <c r="LY99" s="4">
        <f>MC!MA101</f>
        <v>6.8057861701896675E-5</v>
      </c>
      <c r="LZ99" s="4">
        <f>MC!MB101</f>
        <v>1.3498364546941737E-4</v>
      </c>
      <c r="MA99" s="4">
        <f>MC!MC101</f>
        <v>2.2528350894081842E-4</v>
      </c>
      <c r="MB99" s="4">
        <f>MC!MD101</f>
        <v>3.6559457998376983E-5</v>
      </c>
      <c r="MC99" s="4">
        <f>MC!ME101</f>
        <v>1.3758076543651519E-4</v>
      </c>
      <c r="MD99" s="4">
        <f>MC!MF101</f>
        <v>6.4128885341415367E-5</v>
      </c>
      <c r="ME99" s="4">
        <f>MC!MG101</f>
        <v>1.288571060598533E-4</v>
      </c>
      <c r="MF99" s="4">
        <f>MC!MH101</f>
        <v>2.0830233992517885E-4</v>
      </c>
      <c r="MG99" s="4">
        <f>MC!MI101</f>
        <v>1.3465068137107148E-4</v>
      </c>
      <c r="MH99" s="4">
        <f>MC!MJ101</f>
        <v>8.5571773274889648E-5</v>
      </c>
      <c r="MI99" s="4">
        <f>MC!MK101</f>
        <v>3.0785860533059527E-4</v>
      </c>
      <c r="MJ99" s="4">
        <f>MC!ML101</f>
        <v>4.9078908096181849E-5</v>
      </c>
      <c r="MK99" s="4">
        <f>MC!MM101</f>
        <v>5.081032140758039E-5</v>
      </c>
      <c r="ML99" s="4">
        <f>MC!MN101</f>
        <v>1.5209800012439529E-4</v>
      </c>
      <c r="MM99" s="4">
        <f>MC!MO101</f>
        <v>4.8213201440482575E-5</v>
      </c>
      <c r="MN99" s="4">
        <f>MC!MP101</f>
        <v>2.6237570949654881E-5</v>
      </c>
      <c r="MO99" s="4">
        <f>MC!MQ101</f>
        <v>5.7203232095821174E-5</v>
      </c>
      <c r="MP99" s="4">
        <f>MC!MR101</f>
        <v>2.6437349408662408E-5</v>
      </c>
      <c r="MQ99" s="4">
        <f>MC!MS101</f>
        <v>1.3052192655158265E-5</v>
      </c>
      <c r="MR99" s="4">
        <f>MC!MT101</f>
        <v>5.1875806522287189E-5</v>
      </c>
      <c r="MS99" s="4">
        <f>MC!MU101</f>
        <v>3.2630481637895668E-5</v>
      </c>
      <c r="MT99" s="4">
        <f>MC!MV101</f>
        <v>3.9023392326136451E-5</v>
      </c>
      <c r="MU99" s="4">
        <f>MC!MW101</f>
        <v>6.3662735603731141E-5</v>
      </c>
      <c r="MV99" s="4">
        <f>MC!MX101</f>
        <v>2.5971199670978183E-5</v>
      </c>
      <c r="MW99" s="4">
        <f>MC!MY101</f>
        <v>4.155391947356509E-5</v>
      </c>
      <c r="MX99" s="4">
        <f>MC!MZ101</f>
        <v>6.5860298652813901E-5</v>
      </c>
      <c r="MY99" s="4">
        <f>MC!NA101</f>
        <v>1.3731439415783851E-4</v>
      </c>
      <c r="MZ99" s="4">
        <f>MC!NB101</f>
        <v>3.5826936982016056E-5</v>
      </c>
      <c r="NA99" s="4">
        <f>MC!NC101</f>
        <v>3.9289763604813152E-5</v>
      </c>
      <c r="NB99" s="4">
        <f>MC!ND101</f>
        <v>3.8490649768783049E-5</v>
      </c>
      <c r="NC99" s="4">
        <f>MC!NE101</f>
        <v>9.3829282913867327E-5</v>
      </c>
      <c r="ND99" s="4">
        <f>MC!NF101</f>
        <v>2.8102169900391776E-5</v>
      </c>
      <c r="NH99" s="3">
        <f t="shared" si="2"/>
        <v>0.22234695088632894</v>
      </c>
      <c r="NI99" s="3">
        <v>8.3333333333333337E-6</v>
      </c>
      <c r="NJ99" s="4">
        <f t="shared" si="3"/>
        <v>0.22233861755299561</v>
      </c>
    </row>
    <row r="100" spans="1:374" x14ac:dyDescent="0.3">
      <c r="A100" s="1">
        <v>42064</v>
      </c>
      <c r="B100" s="4">
        <f>Returns!B102</f>
        <v>-1.013653903445233E-2</v>
      </c>
      <c r="C100" s="4">
        <f>Returns!C102</f>
        <v>3.0590620593952789E-2</v>
      </c>
      <c r="D100" s="4">
        <f>Returns!D102</f>
        <v>-0.1416238545438615</v>
      </c>
      <c r="E100" s="4">
        <f>Returns!E102</f>
        <v>3.8778210795267221E-2</v>
      </c>
      <c r="F100" s="4">
        <f>Returns!F102</f>
        <v>-7.1878438072662476E-2</v>
      </c>
      <c r="G100" s="4">
        <f>Returns!G102</f>
        <v>-0.10666963553790776</v>
      </c>
      <c r="H100" s="4">
        <f>Returns!H102</f>
        <v>-8.8396738559616495E-2</v>
      </c>
      <c r="I100" s="4">
        <f>Returns!I102</f>
        <v>-7.6914772686575983E-2</v>
      </c>
      <c r="J100" s="4">
        <f>Returns!J102</f>
        <v>-9.2632802033607575E-2</v>
      </c>
      <c r="K100" s="4">
        <f>Returns!K102</f>
        <v>-0.20132450391957013</v>
      </c>
      <c r="L100" s="4">
        <f>Returns!L102</f>
        <v>-1.5558516940902933E-2</v>
      </c>
      <c r="M100" s="4">
        <f>Returns!M102</f>
        <v>-3.0595120578202684E-2</v>
      </c>
      <c r="N100" s="4">
        <f>Returns!N102</f>
        <v>-0.15207814022528598</v>
      </c>
      <c r="O100" s="4">
        <f>Returns!O102</f>
        <v>-0.22542430981350092</v>
      </c>
      <c r="P100" s="4">
        <f>Returns!P102</f>
        <v>3.4825623819059626E-2</v>
      </c>
      <c r="Q100" s="4">
        <f>Returns!Q102</f>
        <v>-0.1139442593492177</v>
      </c>
      <c r="R100" s="4">
        <f>Returns!R102</f>
        <v>-0.16255738536646575</v>
      </c>
      <c r="S100" s="4">
        <f>Returns!S102</f>
        <v>-1.6000341346440905E-2</v>
      </c>
      <c r="T100" s="4">
        <f>Returns!T102</f>
        <v>-4.620284060448121E-2</v>
      </c>
      <c r="U100" s="4">
        <f>Returns!U102</f>
        <v>8.1391325544829973E-2</v>
      </c>
      <c r="V100" s="4">
        <f>Returns!V102</f>
        <v>-0.12298944384695742</v>
      </c>
      <c r="W100" s="4">
        <f>Returns!W102</f>
        <v>-0.17658266012493651</v>
      </c>
      <c r="X100" s="4">
        <f>Returns!X102</f>
        <v>-0.29460251529635473</v>
      </c>
      <c r="Y100" s="4">
        <f>Returns!Y102</f>
        <v>-9.3685484077322911E-2</v>
      </c>
      <c r="Z100" s="4">
        <f>Returns!Z102</f>
        <v>-0.25112891673228011</v>
      </c>
      <c r="AA100" s="4">
        <f>Returns!AA102</f>
        <v>-0.15138187325912522</v>
      </c>
      <c r="AB100" s="4">
        <f>Returns!AB102</f>
        <v>2.7885203489535604E-2</v>
      </c>
      <c r="AC100" s="4">
        <f>Returns!AC102</f>
        <v>-0.13696585507315734</v>
      </c>
      <c r="AD100" s="4">
        <f>Returns!AD102</f>
        <v>-0.15377367699527178</v>
      </c>
      <c r="AE100" s="4">
        <f>Returns!AE102</f>
        <v>-0.23940407218599014</v>
      </c>
      <c r="AF100" s="4">
        <f>Returns!AF102</f>
        <v>2.2472855852058604E-2</v>
      </c>
      <c r="AG100" s="4">
        <f>Returns!AG102</f>
        <v>9.3465728005677207E-2</v>
      </c>
      <c r="AH100" s="4">
        <f>Returns!AH102</f>
        <v>-0.15252598410025631</v>
      </c>
      <c r="AI100" s="4">
        <f>Returns!AI102</f>
        <v>-1.7817843316793924E-2</v>
      </c>
      <c r="AJ100" s="4">
        <f>Returns!AJ102</f>
        <v>-3.9220713153281239E-2</v>
      </c>
      <c r="AK100" s="4">
        <f>Returns!AK102</f>
        <v>0.15600424847658123</v>
      </c>
      <c r="AL100" s="4">
        <f>Returns!AL102</f>
        <v>-5.6752816592449351E-2</v>
      </c>
      <c r="AM100" s="4">
        <f>Returns!AM102</f>
        <v>-8.2109406389423212E-2</v>
      </c>
      <c r="AN100" s="4">
        <f>Returns!AN102</f>
        <v>-0.20134961503626236</v>
      </c>
      <c r="AO100" s="4">
        <f>Returns!AO102</f>
        <v>-5.3540766928029782E-2</v>
      </c>
      <c r="AP100" s="4">
        <f>Returns!AP102</f>
        <v>0.16741347370566884</v>
      </c>
      <c r="AQ100" s="4">
        <f>Returns!AQ102</f>
        <v>-0.13762137787604783</v>
      </c>
      <c r="AR100" s="4">
        <f>Returns!AR102</f>
        <v>0</v>
      </c>
      <c r="AS100" s="4">
        <f>Returns!AS102</f>
        <v>-7.8015814081052071E-2</v>
      </c>
      <c r="AT100" s="4">
        <f>Returns!AT102</f>
        <v>-2.5900728432157072E-2</v>
      </c>
      <c r="AU100" s="4">
        <f>Returns!AU102</f>
        <v>-0.16862271243579274</v>
      </c>
      <c r="AV100" s="4">
        <f>Returns!AV102</f>
        <v>3.1992885441271657E-2</v>
      </c>
      <c r="AW100" s="4">
        <f>Returns!AW102</f>
        <v>-4.0821994520255256E-2</v>
      </c>
      <c r="AX100" s="4">
        <f>Returns!AX102</f>
        <v>1.6260520871780315E-2</v>
      </c>
      <c r="AY100" s="4">
        <f>Returns!AY102</f>
        <v>-0.1576289442035832</v>
      </c>
      <c r="AZ100" s="4">
        <f>Returns!AZ102</f>
        <v>0.19231608751895024</v>
      </c>
      <c r="BA100" s="4">
        <f>Returns!BA102</f>
        <v>-6.0624621816434909E-2</v>
      </c>
      <c r="BB100" s="4">
        <f>Returns!BB102</f>
        <v>8.0042707673536495E-2</v>
      </c>
      <c r="BC100" s="4">
        <f>Returns!BC102</f>
        <v>3.7740327982847065E-2</v>
      </c>
      <c r="BD100" s="4">
        <f>Returns!BD102</f>
        <v>6.2520356981333958E-2</v>
      </c>
      <c r="BE100" s="4">
        <f>Returns!BE102</f>
        <v>-0.12361395596717661</v>
      </c>
      <c r="BF100" s="4">
        <f>Returns!BF102</f>
        <v>-0.11122563511022432</v>
      </c>
      <c r="BG100" s="4">
        <f>Returns!BG102</f>
        <v>-7.6961041136128117E-2</v>
      </c>
      <c r="BH100" s="4">
        <f>Returns!BH102</f>
        <v>1.3939450687268984E-2</v>
      </c>
      <c r="BI100" s="4">
        <f>Returns!BI102</f>
        <v>7.9249371654140616E-2</v>
      </c>
      <c r="BJ100" s="4">
        <f>Returns!BJ102</f>
        <v>3.8466280827796129E-2</v>
      </c>
      <c r="BK100" s="4">
        <f>Returns!BK102</f>
        <v>3.0771658666753743E-2</v>
      </c>
      <c r="BL100" s="4">
        <f>Returns!BL102</f>
        <v>0.35482137528940938</v>
      </c>
      <c r="BM100" s="4">
        <f>Returns!BM102</f>
        <v>-0.16615082383036883</v>
      </c>
      <c r="BN100" s="4">
        <f>Returns!BN102</f>
        <v>-0.16362942378180212</v>
      </c>
      <c r="BO100" s="4">
        <f>Returns!BO102</f>
        <v>0.14403937022293783</v>
      </c>
      <c r="BP100" s="4">
        <f>Returns!BP102</f>
        <v>-0.21752029375984749</v>
      </c>
      <c r="BQ100" s="4">
        <f>Returns!BQ102</f>
        <v>-0.27103483901862463</v>
      </c>
      <c r="BR100" s="4">
        <f>Returns!BR102</f>
        <v>-7.8471615441495279E-2</v>
      </c>
      <c r="BS100" s="4">
        <f>Returns!BS102</f>
        <v>0</v>
      </c>
      <c r="BT100" s="4">
        <f>Returns!BT102</f>
        <v>-0.17589066646366414</v>
      </c>
      <c r="BU100" s="4">
        <f>Returns!BU102</f>
        <v>-4.2559614418795855E-2</v>
      </c>
      <c r="BV100" s="4">
        <f>Returns!BV102</f>
        <v>0</v>
      </c>
      <c r="BW100" s="4">
        <f>Returns!BW102</f>
        <v>7.9946428849989148E-2</v>
      </c>
      <c r="BX100" s="4">
        <f>Returns!BX102</f>
        <v>0.18232155679395445</v>
      </c>
      <c r="BY100" s="4">
        <f>Returns!BY102</f>
        <v>-7.8780877853114273E-2</v>
      </c>
      <c r="BZ100" s="4">
        <f>Returns!BZ102</f>
        <v>-1.4815085785140625E-2</v>
      </c>
      <c r="CA100" s="4">
        <f>Returns!CA102</f>
        <v>-9.5310179804324768E-2</v>
      </c>
      <c r="CB100" s="4">
        <f>Returns!CB102</f>
        <v>0</v>
      </c>
      <c r="CC100" s="4">
        <f>Returns!CC102</f>
        <v>-0.12516314295400632</v>
      </c>
      <c r="CD100" s="4">
        <f>Returns!CD102</f>
        <v>0.10536051565782611</v>
      </c>
      <c r="CE100" s="4">
        <f>Returns!CE102</f>
        <v>-0.15210777819745802</v>
      </c>
      <c r="CF100" s="4">
        <f>Returns!CF102</f>
        <v>-0.20252426411147406</v>
      </c>
      <c r="CG100" s="4">
        <f>Returns!CG102</f>
        <v>-0.1541506798272585</v>
      </c>
      <c r="CH100" s="4">
        <f>Returns!CH102</f>
        <v>-0.22314355131420971</v>
      </c>
      <c r="CI100" s="4">
        <f>Returns!CI102</f>
        <v>0</v>
      </c>
      <c r="CJ100" s="4">
        <f>Returns!CJ102</f>
        <v>-1.3793322132335861E-2</v>
      </c>
      <c r="CK100" s="4">
        <f>Returns!CK102</f>
        <v>5.3488684950986132E-2</v>
      </c>
      <c r="CL100" s="4">
        <f>Returns!CL102</f>
        <v>-0.26236426446749117</v>
      </c>
      <c r="CM100" s="4">
        <f>Returns!CM102</f>
        <v>-6.8992871486951379E-2</v>
      </c>
      <c r="CN100" s="4">
        <f>Returns!CN102</f>
        <v>-8.2238098236972035E-2</v>
      </c>
      <c r="CO100" s="4">
        <f>Returns!CO102</f>
        <v>0</v>
      </c>
      <c r="CP100" s="4">
        <f>Returns!CP102</f>
        <v>0.21049243376065102</v>
      </c>
      <c r="CQ100" s="4">
        <f>Returns!CQ102</f>
        <v>-5.4067221270275856E-2</v>
      </c>
      <c r="CR100" s="4">
        <f>Returns!CR102</f>
        <v>-0.10298239325285863</v>
      </c>
      <c r="CS100" s="4">
        <f>Returns!CS102</f>
        <v>-8.3769883065458836E-2</v>
      </c>
      <c r="CT100" s="4">
        <f>Returns!CT102</f>
        <v>0.31365755885504143</v>
      </c>
      <c r="CU100" s="4">
        <f>Returns!CU102</f>
        <v>0.1251631429540061</v>
      </c>
      <c r="CV100" s="4">
        <f>Returns!CV102</f>
        <v>3.7740327982846988E-2</v>
      </c>
      <c r="CW100" s="4">
        <f>Returns!CW102</f>
        <v>-1.2739025777429774E-2</v>
      </c>
      <c r="CX100" s="4">
        <f>Returns!CX102</f>
        <v>0.18924199963852839</v>
      </c>
      <c r="CY100" s="4">
        <f>Returns!CY102</f>
        <v>0.26960434103182385</v>
      </c>
      <c r="CZ100" s="4">
        <f>Returns!CZ102</f>
        <v>0.38776553100876354</v>
      </c>
      <c r="DA100" s="4">
        <f>Returns!DA102</f>
        <v>-0.20972053098206911</v>
      </c>
      <c r="DB100" s="4">
        <f>Returns!DB102</f>
        <v>-0.33103251332539474</v>
      </c>
      <c r="DC100" s="4">
        <f>Returns!DC102</f>
        <v>-5.5569851154810723E-2</v>
      </c>
      <c r="DD100" s="4">
        <f>Returns!DD102</f>
        <v>-6.8434327572094444E-2</v>
      </c>
      <c r="DE100" s="4">
        <f>Returns!DE102</f>
        <v>-0.13102826240640408</v>
      </c>
      <c r="DF100" s="4">
        <f>Returns!DF102</f>
        <v>0.22314355131421015</v>
      </c>
      <c r="DG100" s="4">
        <f>Returns!DG102</f>
        <v>0.13353139262452229</v>
      </c>
      <c r="DH100" s="4">
        <f>Returns!DH102</f>
        <v>0</v>
      </c>
      <c r="DI100" s="4">
        <f>Returns!DI102</f>
        <v>0.16013513814249869</v>
      </c>
      <c r="DJ100" s="4">
        <f>Returns!DJ102</f>
        <v>-0.60613580357031571</v>
      </c>
      <c r="DK100" s="4">
        <f>Returns!DK102</f>
        <v>8.7011376989629685E-2</v>
      </c>
      <c r="DL100" s="4">
        <f>Returns!DL102</f>
        <v>-0.18232155679395445</v>
      </c>
      <c r="DM100" s="4">
        <f>Returns!DM102</f>
        <v>0</v>
      </c>
      <c r="DN100" s="4">
        <f>Returns!DN102</f>
        <v>0.11778303565638337</v>
      </c>
      <c r="DO100" s="4">
        <f>Returns!DO102</f>
        <v>-0.17185025692665934</v>
      </c>
      <c r="DP100" s="4">
        <f>Returns!DP102</f>
        <v>7.6961041136128117E-2</v>
      </c>
      <c r="DQ100" s="4">
        <f>Returns!DQ102</f>
        <v>0</v>
      </c>
      <c r="DR100" s="4">
        <f>Returns!DR102</f>
        <v>-6.8992871486951213E-2</v>
      </c>
      <c r="DS100" s="4">
        <f>Returns!DS102</f>
        <v>0</v>
      </c>
      <c r="DT100" s="4">
        <f>Returns!DT102</f>
        <v>-0.22314355131421015</v>
      </c>
      <c r="DU100" s="4">
        <f>Returns!DU102</f>
        <v>0</v>
      </c>
      <c r="DV100" s="4">
        <f>Returns!DV102</f>
        <v>-0.28534601265423309</v>
      </c>
      <c r="DW100" s="4">
        <f>Returns!DW102</f>
        <v>0.26570316573300556</v>
      </c>
      <c r="DX100" s="4">
        <f>Returns!DX102</f>
        <v>0</v>
      </c>
      <c r="DY100" s="4">
        <f>Returns!DY102</f>
        <v>0.69314718055994562</v>
      </c>
      <c r="DZ100" s="4">
        <f>Returns!DZ102</f>
        <v>6.8992871486951435E-2</v>
      </c>
      <c r="EA100" s="4">
        <f>Returns!EA102</f>
        <v>8.0042707673536495E-2</v>
      </c>
      <c r="EB100" s="4">
        <f>Returns!EB102</f>
        <v>0.10008345855698253</v>
      </c>
      <c r="EC100" s="4">
        <f>Returns!EC102</f>
        <v>0.40546510810816416</v>
      </c>
      <c r="ED100" s="4">
        <f>Returns!ED102</f>
        <v>-7.4107972153721891E-2</v>
      </c>
      <c r="EE100" s="4">
        <f>Returns!EE102</f>
        <v>-0.20067069546215155</v>
      </c>
      <c r="EF100" s="4">
        <f>Returns!EF102</f>
        <v>-0.30613539949264945</v>
      </c>
      <c r="EG100" s="4">
        <f>Returns!EG102</f>
        <v>8.9612158689687194E-2</v>
      </c>
      <c r="EH100" s="4">
        <f>Returns!EH102</f>
        <v>0</v>
      </c>
      <c r="EI100" s="4">
        <f>Returns!EI102</f>
        <v>-0.40546510810816416</v>
      </c>
      <c r="EJ100" s="4">
        <f>Returns!EJ102</f>
        <v>0.33647223662121295</v>
      </c>
      <c r="EK100" s="4">
        <f>Returns!EK102</f>
        <v>-9.1567193525490531E-2</v>
      </c>
      <c r="EL100" s="4">
        <f>Returns!EL102</f>
        <v>-0.16989903679539742</v>
      </c>
      <c r="EM100" s="4">
        <f>Returns!EM102</f>
        <v>-0.51082562376599094</v>
      </c>
      <c r="EN100" s="4">
        <f>Returns!EN102</f>
        <v>-0.10178269430994225</v>
      </c>
      <c r="EO100" s="4">
        <f>Returns!EO102</f>
        <v>-6.4538521137571303E-2</v>
      </c>
      <c r="EP100" s="4">
        <f>Returns!EP102</f>
        <v>0</v>
      </c>
      <c r="EQ100" s="4">
        <f>Returns!EQ102</f>
        <v>0</v>
      </c>
      <c r="ER100" s="4">
        <f>Returns!ER102</f>
        <v>-7.5985906977922069E-2</v>
      </c>
      <c r="ES100" s="4">
        <f>Returns!ES102</f>
        <v>-3.174869831458027E-2</v>
      </c>
      <c r="ET100" s="4">
        <f>Returns!ET102</f>
        <v>0.356674943938732</v>
      </c>
      <c r="EU100" s="4">
        <f>Returns!EU102</f>
        <v>-0.33647223662121295</v>
      </c>
      <c r="EV100" s="4">
        <f>Returns!EV102</f>
        <v>0.39086630868701189</v>
      </c>
      <c r="EW100" s="4">
        <f>Returns!EW102</f>
        <v>-0.48858001481867053</v>
      </c>
      <c r="EX100" s="4">
        <f>Returns!EX102</f>
        <v>-4.2559614418796077E-2</v>
      </c>
      <c r="EY100" s="4">
        <f>Returns!EY102</f>
        <v>0</v>
      </c>
      <c r="EZ100" s="4">
        <f>Returns!EZ102</f>
        <v>-6.8992871486951435E-2</v>
      </c>
      <c r="FA100" s="4">
        <f>Returns!FA102</f>
        <v>0.1431008436406731</v>
      </c>
      <c r="FB100" s="4">
        <f>Returns!FB102</f>
        <v>0</v>
      </c>
      <c r="FC100" s="4">
        <f>Returns!FC102</f>
        <v>0.43825493093115497</v>
      </c>
      <c r="FD100" s="4">
        <f>Returns!FD102</f>
        <v>0</v>
      </c>
      <c r="FE100" s="4">
        <f>Returns!FE102</f>
        <v>-0.16430305129127643</v>
      </c>
      <c r="FF100" s="4">
        <f>Returns!FF102</f>
        <v>-4.0821994520255256E-2</v>
      </c>
      <c r="FG100" s="4">
        <f>Returns!FG102</f>
        <v>-0.28768207245178079</v>
      </c>
      <c r="FH100" s="4">
        <f>Returns!FH102</f>
        <v>0.16705408466316607</v>
      </c>
      <c r="FI100" s="4">
        <f>Returns!FI102</f>
        <v>-0.3100315019891926</v>
      </c>
      <c r="FJ100" s="4">
        <f>Returns!FJ102</f>
        <v>-8.4083117210541403E-2</v>
      </c>
      <c r="FK100" s="4">
        <f>Returns!FK102</f>
        <v>0.6931471805599454</v>
      </c>
      <c r="FL100" s="4">
        <f>Returns!FL102</f>
        <v>-9.5310179804324768E-2</v>
      </c>
      <c r="FM100" s="4">
        <f>Returns!FM102</f>
        <v>0.18232155679395445</v>
      </c>
      <c r="FN100" s="4">
        <f>Returns!FN102</f>
        <v>0</v>
      </c>
      <c r="FO100" s="4">
        <f>Returns!FO102</f>
        <v>0.21622310846963622</v>
      </c>
      <c r="FP100" s="4">
        <f>Returns!FP102</f>
        <v>0.20585205420414887</v>
      </c>
      <c r="FQ100" s="4">
        <f>Returns!FQ102</f>
        <v>-0.11172996394330625</v>
      </c>
      <c r="FR100" s="4">
        <f>Returns!FR102</f>
        <v>0</v>
      </c>
      <c r="FS100" s="4">
        <f>Returns!FS102</f>
        <v>0</v>
      </c>
      <c r="FT100" s="4">
        <f>Returns!FT102</f>
        <v>0.22314355131420971</v>
      </c>
      <c r="FU100" s="4">
        <f>Returns!FU102</f>
        <v>0</v>
      </c>
      <c r="FV100" s="4">
        <f>Returns!FV102</f>
        <v>-0.19415601444095754</v>
      </c>
      <c r="FW100" s="4">
        <f>Returns!FW102</f>
        <v>-0.10536051565782678</v>
      </c>
      <c r="FX100" s="4">
        <f>Returns!FX102</f>
        <v>-0.13353139262452274</v>
      </c>
      <c r="FY100" s="4">
        <f>Returns!FY102</f>
        <v>7.4107972153721891E-2</v>
      </c>
      <c r="FZ100" s="4">
        <f>Returns!FZ102</f>
        <v>0.2876820724517809</v>
      </c>
      <c r="GA100" s="4">
        <f>Returns!GA102</f>
        <v>0.47000362924573524</v>
      </c>
      <c r="GE100" s="4">
        <f>MC!GG102</f>
        <v>0.10534810803384793</v>
      </c>
      <c r="GF100" s="4">
        <f>MC!GH102</f>
        <v>9.1596087455297015E-2</v>
      </c>
      <c r="GG100" s="4">
        <f>MC!GI102</f>
        <v>0.1225033276677148</v>
      </c>
      <c r="GH100" s="4">
        <f>MC!GJ102</f>
        <v>7.8570599686234768E-2</v>
      </c>
      <c r="GI100" s="4">
        <f>MC!GK102</f>
        <v>3.2109645277745846E-2</v>
      </c>
      <c r="GJ100" s="4">
        <f>MC!GL102</f>
        <v>7.2832131790740662E-2</v>
      </c>
      <c r="GK100" s="4">
        <f>MC!GM102</f>
        <v>4.2390343273815384E-2</v>
      </c>
      <c r="GL100" s="4">
        <f>MC!GN102</f>
        <v>4.8811251539779554E-2</v>
      </c>
      <c r="GM100" s="4">
        <f>MC!GO102</f>
        <v>3.3565404647016982E-2</v>
      </c>
      <c r="GN100" s="4">
        <f>MC!GP102</f>
        <v>2.2556188972821259E-2</v>
      </c>
      <c r="GO100" s="4">
        <f>MC!GQ102</f>
        <v>3.2525049928307244E-2</v>
      </c>
      <c r="GP100" s="4">
        <f>MC!GR102</f>
        <v>3.4698977303523337E-2</v>
      </c>
      <c r="GQ100" s="4">
        <f>MC!GS102</f>
        <v>1.346378929712044E-2</v>
      </c>
      <c r="GR100" s="4">
        <f>MC!GT102</f>
        <v>2.5120639252464438E-2</v>
      </c>
      <c r="GS100" s="4">
        <f>MC!GU102</f>
        <v>3.4135912603965458E-2</v>
      </c>
      <c r="GT100" s="4">
        <f>MC!GV102</f>
        <v>1.3886140987913067E-2</v>
      </c>
      <c r="GU100" s="4">
        <f>MC!GW102</f>
        <v>4.3077320486885435E-3</v>
      </c>
      <c r="GV100" s="4">
        <f>MC!GX102</f>
        <v>1.8156585861482959E-3</v>
      </c>
      <c r="GW100" s="4">
        <f>MC!GY102</f>
        <v>5.2677704757453647E-3</v>
      </c>
      <c r="GX100" s="4">
        <f>MC!GZ102</f>
        <v>6.6988607633790579E-3</v>
      </c>
      <c r="GY100" s="4">
        <f>MC!HA102</f>
        <v>8.259251065112409E-3</v>
      </c>
      <c r="GZ100" s="4">
        <f>MC!HB102</f>
        <v>4.9764201150273892E-3</v>
      </c>
      <c r="HA100" s="4">
        <f>MC!HC102</f>
        <v>6.0127342082965081E-3</v>
      </c>
      <c r="HB100" s="4">
        <f>MC!HD102</f>
        <v>1.0076398302738826E-2</v>
      </c>
      <c r="HC100" s="4">
        <f>MC!HE102</f>
        <v>1.0040316226435796E-2</v>
      </c>
      <c r="HD100" s="4">
        <f>MC!HF102</f>
        <v>1.6767957585058526E-2</v>
      </c>
      <c r="HE100" s="4">
        <f>MC!HG102</f>
        <v>7.0856974831936545E-3</v>
      </c>
      <c r="HF100" s="4">
        <f>MC!HH102</f>
        <v>2.1025429924319081E-3</v>
      </c>
      <c r="HG100" s="4">
        <f>MC!HI102</f>
        <v>7.467926472242638E-3</v>
      </c>
      <c r="HH100" s="4">
        <f>MC!HJ102</f>
        <v>7.5429970396393127E-3</v>
      </c>
      <c r="HI100" s="4">
        <f>MC!HK102</f>
        <v>7.8969416506039967E-4</v>
      </c>
      <c r="HJ100" s="4">
        <f>MC!HL102</f>
        <v>3.4660059700595313E-3</v>
      </c>
      <c r="HK100" s="4">
        <f>MC!HM102</f>
        <v>4.9457964274774707E-3</v>
      </c>
      <c r="HL100" s="4">
        <f>MC!HN102</f>
        <v>6.2884891725770243E-3</v>
      </c>
      <c r="HM100" s="4">
        <f>MC!HO102</f>
        <v>1.7045059424485916E-3</v>
      </c>
      <c r="HN100" s="4">
        <f>MC!HP102</f>
        <v>2.5289353086651489E-3</v>
      </c>
      <c r="HO100" s="4">
        <f>MC!HQ102</f>
        <v>5.6490779186412253E-3</v>
      </c>
      <c r="HP100" s="4">
        <f>MC!HR102</f>
        <v>1.6787026501611602E-3</v>
      </c>
      <c r="HQ100" s="4">
        <f>MC!HS102</f>
        <v>3.1272314265385578E-3</v>
      </c>
      <c r="HR100" s="4">
        <f>MC!HT102</f>
        <v>1.8033240453295789E-3</v>
      </c>
      <c r="HS100" s="4">
        <f>MC!HU102</f>
        <v>2.8540993243861591E-3</v>
      </c>
      <c r="HT100" s="4">
        <f>MC!HV102</f>
        <v>1.2442290830466907E-3</v>
      </c>
      <c r="HU100" s="4">
        <f>MC!HW102</f>
        <v>3.8641139082084723E-4</v>
      </c>
      <c r="HV100" s="4">
        <f>MC!HX102</f>
        <v>1.5603194135677251E-3</v>
      </c>
      <c r="HW100" s="4">
        <f>MC!HY102</f>
        <v>1.3173856699714962E-3</v>
      </c>
      <c r="HX100" s="4">
        <f>MC!HZ102</f>
        <v>2.1418859243536783E-3</v>
      </c>
      <c r="HY100" s="4">
        <f>MC!IA102</f>
        <v>6.0758246757025905E-4</v>
      </c>
      <c r="HZ100" s="4">
        <f>MC!IB102</f>
        <v>1.5567041171208596E-3</v>
      </c>
      <c r="IA100" s="4">
        <f>MC!IC102</f>
        <v>1.7396664725984981E-3</v>
      </c>
      <c r="IB100" s="4">
        <f>MC!ID102</f>
        <v>7.3128231658555495E-4</v>
      </c>
      <c r="IC100" s="4">
        <f>MC!IE102</f>
        <v>1.270457704327871E-3</v>
      </c>
      <c r="ID100" s="4">
        <f>MC!IF102</f>
        <v>1.0078170506879446E-3</v>
      </c>
      <c r="IE100" s="4">
        <f>MC!IG102</f>
        <v>1.6256074141081764E-3</v>
      </c>
      <c r="IF100" s="4">
        <f>MC!IH102</f>
        <v>1.1699382854718882E-3</v>
      </c>
      <c r="IG100" s="4">
        <f>MC!II102</f>
        <v>1.1697256209750137E-3</v>
      </c>
      <c r="IH100" s="4">
        <f>MC!IJ102</f>
        <v>5.2265844515173487E-4</v>
      </c>
      <c r="II100" s="4">
        <f>MC!IK102</f>
        <v>4.0980448547703503E-4</v>
      </c>
      <c r="IJ100" s="4">
        <f>MC!IL102</f>
        <v>4.1540465056139514E-4</v>
      </c>
      <c r="IK100" s="4">
        <f>MC!IM102</f>
        <v>1.3626832078057509E-3</v>
      </c>
      <c r="IL100" s="4">
        <f>MC!IN102</f>
        <v>1.3972057444650338E-3</v>
      </c>
      <c r="IM100" s="4">
        <f>MC!IO102</f>
        <v>6.843543509419299E-4</v>
      </c>
      <c r="IN100" s="4">
        <f>MC!IP102</f>
        <v>1.1692294038156401E-3</v>
      </c>
      <c r="IO100" s="4">
        <f>MC!IQ102</f>
        <v>1.1304535772188682E-3</v>
      </c>
      <c r="IP100" s="4">
        <f>MC!IR102</f>
        <v>4.8306031583371526E-3</v>
      </c>
      <c r="IQ100" s="4">
        <f>MC!IS102</f>
        <v>3.5444082812405731E-4</v>
      </c>
      <c r="IR100" s="4">
        <f>MC!IT102</f>
        <v>2.2329772171815611E-3</v>
      </c>
      <c r="IS100" s="4">
        <f>MC!IU102</f>
        <v>7.9252969168539211E-5</v>
      </c>
      <c r="IT100" s="4">
        <f>MC!IV102</f>
        <v>1.3516246539682802E-3</v>
      </c>
      <c r="IU100" s="4">
        <f>MC!IW102</f>
        <v>4.872143623393292E-4</v>
      </c>
      <c r="IV100" s="4">
        <f>MC!IX102</f>
        <v>1.15051492809069E-4</v>
      </c>
      <c r="IW100" s="4">
        <f>MC!IY102</f>
        <v>2.3343472940250414E-4</v>
      </c>
      <c r="IX100" s="4">
        <f>MC!IZ102</f>
        <v>2.6866614771803543E-4</v>
      </c>
      <c r="IY100" s="4">
        <f>MC!JA102</f>
        <v>2.1954064894004111E-4</v>
      </c>
      <c r="IZ100" s="4">
        <f>MC!JB102</f>
        <v>8.659698312726968E-4</v>
      </c>
      <c r="JA100" s="4">
        <f>MC!JC102</f>
        <v>1.1852501292468475E-4</v>
      </c>
      <c r="JB100" s="4">
        <f>MC!JD102</f>
        <v>2.8943638024610518E-4</v>
      </c>
      <c r="JC100" s="4">
        <f>MC!JE102</f>
        <v>4.1987060499575827E-4</v>
      </c>
      <c r="JD100" s="4">
        <f>MC!JF102</f>
        <v>1.7247090696516628E-4</v>
      </c>
      <c r="JE100" s="4">
        <f>MC!JG102</f>
        <v>1.4532073953086349E-4</v>
      </c>
      <c r="JF100" s="4">
        <f>MC!JH102</f>
        <v>3.0927088898792744E-3</v>
      </c>
      <c r="JG100" s="4">
        <f>MC!JI102</f>
        <v>1.5956926082145059E-4</v>
      </c>
      <c r="JH100" s="4">
        <f>MC!JJ102</f>
        <v>9.9023678561299113E-4</v>
      </c>
      <c r="JI100" s="4">
        <f>MC!JK102</f>
        <v>3.4061763582721909E-4</v>
      </c>
      <c r="JJ100" s="4">
        <f>MC!JL102</f>
        <v>2.4527305306184763E-5</v>
      </c>
      <c r="JK100" s="4">
        <f>MC!JM102</f>
        <v>2.3811334833374171E-4</v>
      </c>
      <c r="JL100" s="4">
        <f>MC!JN102</f>
        <v>1.2915823776840646E-4</v>
      </c>
      <c r="JM100" s="4">
        <f>MC!JO102</f>
        <v>2.6597239742429259E-4</v>
      </c>
      <c r="JN100" s="4">
        <f>MC!JP102</f>
        <v>4.9331074458306291E-4</v>
      </c>
      <c r="JO100" s="4">
        <f>MC!JQ102</f>
        <v>2.8213489918674966E-4</v>
      </c>
      <c r="JP100" s="4">
        <f>MC!JR102</f>
        <v>5.0479462741428245E-4</v>
      </c>
      <c r="JQ100" s="4">
        <f>MC!JS102</f>
        <v>1.3426218569339291E-4</v>
      </c>
      <c r="JR100" s="4">
        <f>MC!JT102</f>
        <v>1.0448915613097209E-4</v>
      </c>
      <c r="JS100" s="4">
        <f>MC!JU102</f>
        <v>1.5908722129520188E-3</v>
      </c>
      <c r="JT100" s="4">
        <f>MC!JV102</f>
        <v>5.8298427409844938E-4</v>
      </c>
      <c r="JU100" s="4">
        <f>MC!JW102</f>
        <v>9.8463662052863116E-5</v>
      </c>
      <c r="JV100" s="4">
        <f>MC!JX102</f>
        <v>7.8331423015416657E-4</v>
      </c>
      <c r="JW100" s="4">
        <f>MC!JY102</f>
        <v>2.16563345983799E-4</v>
      </c>
      <c r="JX100" s="4">
        <f>MC!JZ102</f>
        <v>1.5850593833707842E-4</v>
      </c>
      <c r="JY100" s="4">
        <f>MC!KA102</f>
        <v>9.7187675071616517E-5</v>
      </c>
      <c r="JZ100" s="4">
        <f>MC!KB102</f>
        <v>1.2362896084967118E-3</v>
      </c>
      <c r="KA100" s="4">
        <f>MC!KC102</f>
        <v>9.0765207266008585E-4</v>
      </c>
      <c r="KB100" s="4">
        <f>MC!KD102</f>
        <v>1.2270741469654861E-4</v>
      </c>
      <c r="KC100" s="4">
        <f>MC!KE102</f>
        <v>5.003995611455441E-4</v>
      </c>
      <c r="KD100" s="4">
        <f>MC!KF102</f>
        <v>5.0103755463616747E-4</v>
      </c>
      <c r="KE100" s="4">
        <f>MC!KG102</f>
        <v>4.2327323694574921E-4</v>
      </c>
      <c r="KF100" s="4">
        <f>MC!KH102</f>
        <v>1.8962584304637066E-4</v>
      </c>
      <c r="KG100" s="4">
        <f>MC!KI102</f>
        <v>7.8203824317292004E-4</v>
      </c>
      <c r="KH100" s="4">
        <f>MC!KJ102</f>
        <v>2.0940364125569304E-4</v>
      </c>
      <c r="KI100" s="4">
        <f>MC!KK102</f>
        <v>1.1030198571220663E-4</v>
      </c>
      <c r="KJ100" s="4">
        <f>MC!KL102</f>
        <v>1.2852024427778316E-4</v>
      </c>
      <c r="KK100" s="4">
        <f>MC!KM102</f>
        <v>7.5495896390424203E-5</v>
      </c>
      <c r="KL100" s="4">
        <f>MC!KN102</f>
        <v>3.4536714292408144E-4</v>
      </c>
      <c r="KM100" s="4">
        <f>MC!KO102</f>
        <v>7.1242606452935525E-5</v>
      </c>
      <c r="KN100" s="4">
        <f>MC!KP102</f>
        <v>6.4600385333890684E-4</v>
      </c>
      <c r="KO100" s="4">
        <f>MC!KQ102</f>
        <v>8.3010041946654219E-5</v>
      </c>
      <c r="KP100" s="4">
        <f>MC!KR102</f>
        <v>7.4290797574802408E-5</v>
      </c>
      <c r="KQ100" s="4">
        <f>MC!KS102</f>
        <v>1.9784887025884877E-4</v>
      </c>
      <c r="KR100" s="4">
        <f>MC!KT102</f>
        <v>8.4569581590400063E-5</v>
      </c>
      <c r="KS100" s="4">
        <f>MC!KU102</f>
        <v>2.7058012818990533E-4</v>
      </c>
      <c r="KT100" s="4">
        <f>MC!KV102</f>
        <v>1.0881333423408559E-4</v>
      </c>
      <c r="KU100" s="4">
        <f>MC!KW102</f>
        <v>1.9054738919949319E-4</v>
      </c>
      <c r="KV100" s="4">
        <f>MC!KX102</f>
        <v>2.1124673356193815E-5</v>
      </c>
      <c r="KW100" s="4">
        <f>MC!KY102</f>
        <v>9.265083247162858E-5</v>
      </c>
      <c r="KX100" s="4">
        <f>MC!KZ102</f>
        <v>8.5632904074772236E-5</v>
      </c>
      <c r="KY100" s="4">
        <f>MC!LA102</f>
        <v>5.3662341377982276E-4</v>
      </c>
      <c r="KZ100" s="4">
        <f>MC!LB102</f>
        <v>7.6261488579172166E-4</v>
      </c>
      <c r="LA100" s="4">
        <f>MC!LC102</f>
        <v>1.1469705198094494E-4</v>
      </c>
      <c r="LB100" s="4">
        <f>MC!LD102</f>
        <v>1.1916300641530805E-4</v>
      </c>
      <c r="LC100" s="4">
        <f>MC!LE102</f>
        <v>7.7275189347606973E-4</v>
      </c>
      <c r="LD100" s="4">
        <f>MC!LF102</f>
        <v>3.222576009303929E-4</v>
      </c>
      <c r="LE100" s="4">
        <f>MC!LG102</f>
        <v>1.2284919102779828E-4</v>
      </c>
      <c r="LF100" s="4">
        <f>MC!LH102</f>
        <v>4.2816452037386118E-5</v>
      </c>
      <c r="LG100" s="4">
        <f>MC!LI102</f>
        <v>3.7769214644899546E-4</v>
      </c>
      <c r="LH100" s="4">
        <f>MC!LJ102</f>
        <v>2.0685166729319984E-4</v>
      </c>
      <c r="LI100" s="4">
        <f>MC!LK102</f>
        <v>5.8199183977970211E-5</v>
      </c>
      <c r="LJ100" s="4">
        <f>MC!LL102</f>
        <v>4.8062176293622172E-5</v>
      </c>
      <c r="LK100" s="4">
        <f>MC!LM102</f>
        <v>5.252813072798529E-5</v>
      </c>
      <c r="LL100" s="4">
        <f>MC!LN102</f>
        <v>1.1058553837470588E-5</v>
      </c>
      <c r="LM100" s="4">
        <f>MC!LO102</f>
        <v>3.6932734290526771E-5</v>
      </c>
      <c r="LN100" s="4">
        <f>MC!LP102</f>
        <v>2.1975331343691552E-4</v>
      </c>
      <c r="LO100" s="4">
        <f>MC!LQ102</f>
        <v>1.8920051405262178E-4</v>
      </c>
      <c r="LP100" s="4">
        <f>MC!LR102</f>
        <v>2.6441285778054673E-5</v>
      </c>
      <c r="LQ100" s="4">
        <f>MC!LS102</f>
        <v>3.1219148141166966E-4</v>
      </c>
      <c r="LR100" s="4">
        <f>MC!LT102</f>
        <v>1.1973011174030656E-4</v>
      </c>
      <c r="LS100" s="4">
        <f>MC!LU102</f>
        <v>6.3161355571707007E-5</v>
      </c>
      <c r="LT100" s="4">
        <f>MC!LV102</f>
        <v>2.9773029562420814E-5</v>
      </c>
      <c r="LU100" s="4">
        <f>MC!LW102</f>
        <v>2.5611894240244379E-4</v>
      </c>
      <c r="LV100" s="4">
        <f>MC!LX102</f>
        <v>1.5836416200582879E-4</v>
      </c>
      <c r="LW100" s="4">
        <f>MC!LY102</f>
        <v>9.8180109390363872E-5</v>
      </c>
      <c r="LX100" s="4">
        <f>MC!LZ102</f>
        <v>9.4635701109123291E-5</v>
      </c>
      <c r="LY100" s="4">
        <f>MC!MA102</f>
        <v>1.070411300934653E-4</v>
      </c>
      <c r="LZ100" s="4">
        <f>MC!MB102</f>
        <v>8.7830437209141399E-5</v>
      </c>
      <c r="MA100" s="4">
        <f>MC!MC102</f>
        <v>2.2981943295563876E-4</v>
      </c>
      <c r="MB100" s="4">
        <f>MC!MD102</f>
        <v>3.9839149081144039E-5</v>
      </c>
      <c r="MC100" s="4">
        <f>MC!ME102</f>
        <v>1.366723833246365E-4</v>
      </c>
      <c r="MD100" s="4">
        <f>MC!MF102</f>
        <v>7.8827640174790344E-5</v>
      </c>
      <c r="ME100" s="4">
        <f>MC!MG102</f>
        <v>1.3716860048401018E-4</v>
      </c>
      <c r="MF100" s="4">
        <f>MC!MH102</f>
        <v>3.4366582694908597E-4</v>
      </c>
      <c r="MG100" s="4">
        <f>MC!MI102</f>
        <v>1.4808537799023113E-4</v>
      </c>
      <c r="MH100" s="4">
        <f>MC!MJ102</f>
        <v>7.8189646684167038E-5</v>
      </c>
      <c r="MI100" s="4">
        <f>MC!MK102</f>
        <v>3.1460167904291328E-4</v>
      </c>
      <c r="MJ100" s="4">
        <f>MC!ML102</f>
        <v>3.9130267424895928E-5</v>
      </c>
      <c r="MK100" s="4">
        <f>MC!MM102</f>
        <v>6.6209546693573904E-5</v>
      </c>
      <c r="ML100" s="4">
        <f>MC!MN102</f>
        <v>1.1873767742155919E-4</v>
      </c>
      <c r="MM100" s="4">
        <f>MC!MO102</f>
        <v>4.7211518306124432E-5</v>
      </c>
      <c r="MN100" s="4">
        <f>MC!MP102</f>
        <v>4.4659544343631219E-5</v>
      </c>
      <c r="MO100" s="4">
        <f>MC!MQ102</f>
        <v>5.7986519481095771E-5</v>
      </c>
      <c r="MP100" s="4">
        <f>MC!MR102</f>
        <v>3.3246549678036574E-5</v>
      </c>
      <c r="MQ100" s="4">
        <f>MC!MS102</f>
        <v>1.3894080462463045E-5</v>
      </c>
      <c r="MR100" s="4">
        <f>MC!MT102</f>
        <v>6.8477967993567872E-5</v>
      </c>
      <c r="MS100" s="4">
        <f>MC!MU102</f>
        <v>4.2674675706136502E-5</v>
      </c>
      <c r="MT100" s="4">
        <f>MC!MV102</f>
        <v>3.7074510621776393E-5</v>
      </c>
      <c r="MU100" s="4">
        <f>MC!MW102</f>
        <v>8.5065798749773747E-5</v>
      </c>
      <c r="MV100" s="4">
        <f>MC!MX102</f>
        <v>2.7646384593676468E-5</v>
      </c>
      <c r="MW100" s="4">
        <f>MC!MY102</f>
        <v>5.3095236052983786E-5</v>
      </c>
      <c r="MX100" s="4">
        <f>MC!MZ102</f>
        <v>6.3728460896705496E-5</v>
      </c>
      <c r="MY100" s="4">
        <f>MC!NA102</f>
        <v>1.2398340167779526E-4</v>
      </c>
      <c r="MZ100" s="4">
        <f>MC!NB102</f>
        <v>3.6152964468653849E-5</v>
      </c>
      <c r="NA100" s="4">
        <f>MC!NC102</f>
        <v>3.6578293462402715E-5</v>
      </c>
      <c r="NB100" s="4">
        <f>MC!ND102</f>
        <v>4.4021550853007913E-5</v>
      </c>
      <c r="NC100" s="4">
        <f>MC!NE102</f>
        <v>1.3341152770589518E-4</v>
      </c>
      <c r="ND100" s="4">
        <f>MC!NF102</f>
        <v>4.94799396061184E-5</v>
      </c>
      <c r="NH100" s="3">
        <f t="shared" si="2"/>
        <v>-6.2498662825581211E-2</v>
      </c>
      <c r="NI100" s="3">
        <v>1.6666666666666667E-5</v>
      </c>
      <c r="NJ100" s="4">
        <f t="shared" si="3"/>
        <v>-6.2515329492247876E-2</v>
      </c>
    </row>
    <row r="101" spans="1:374" x14ac:dyDescent="0.3">
      <c r="A101" s="1">
        <v>42095</v>
      </c>
      <c r="B101" s="4">
        <f>Returns!B103</f>
        <v>-6.0575641824751614E-2</v>
      </c>
      <c r="C101" s="4">
        <f>Returns!C103</f>
        <v>-0.13061119991049575</v>
      </c>
      <c r="D101" s="4">
        <f>Returns!D103</f>
        <v>-0.11045011921482706</v>
      </c>
      <c r="E101" s="4">
        <f>Returns!E103</f>
        <v>-9.5725203674154269E-2</v>
      </c>
      <c r="F101" s="4">
        <f>Returns!F103</f>
        <v>-0.14667552001304873</v>
      </c>
      <c r="G101" s="4">
        <f>Returns!G103</f>
        <v>-4.4382527274652084E-2</v>
      </c>
      <c r="H101" s="4">
        <f>Returns!H103</f>
        <v>-0.14780405191124135</v>
      </c>
      <c r="I101" s="4">
        <f>Returns!I103</f>
        <v>-5.8849963849821219E-2</v>
      </c>
      <c r="J101" s="4">
        <f>Returns!J103</f>
        <v>-6.0416310181476973E-2</v>
      </c>
      <c r="K101" s="4">
        <f>Returns!K103</f>
        <v>-0.16378930866502694</v>
      </c>
      <c r="L101" s="4">
        <f>Returns!L103</f>
        <v>-6.1914477195767148E-2</v>
      </c>
      <c r="M101" s="4">
        <f>Returns!M103</f>
        <v>-8.2959578968659686E-2</v>
      </c>
      <c r="N101" s="4">
        <f>Returns!N103</f>
        <v>-6.4860634202040912E-2</v>
      </c>
      <c r="O101" s="4">
        <f>Returns!O103</f>
        <v>-7.0357401939072695E-2</v>
      </c>
      <c r="P101" s="4">
        <f>Returns!P103</f>
        <v>-7.2506690786747985E-2</v>
      </c>
      <c r="Q101" s="4">
        <f>Returns!Q103</f>
        <v>3.4423441909727792E-3</v>
      </c>
      <c r="R101" s="4">
        <f>Returns!R103</f>
        <v>-3.5888238434930525E-2</v>
      </c>
      <c r="S101" s="4">
        <f>Returns!S103</f>
        <v>-1.6260520871780315E-2</v>
      </c>
      <c r="T101" s="4">
        <f>Returns!T103</f>
        <v>-0.13065623859258935</v>
      </c>
      <c r="U101" s="4">
        <f>Returns!U103</f>
        <v>-1.2203541280728869E-2</v>
      </c>
      <c r="V101" s="4">
        <f>Returns!V103</f>
        <v>-0.15191604202584186</v>
      </c>
      <c r="W101" s="4">
        <f>Returns!W103</f>
        <v>0.10192113135591685</v>
      </c>
      <c r="X101" s="4">
        <f>Returns!X103</f>
        <v>5.4067221270275745E-2</v>
      </c>
      <c r="Y101" s="4">
        <f>Returns!Y103</f>
        <v>-0.12590746751386317</v>
      </c>
      <c r="Z101" s="4">
        <f>Returns!Z103</f>
        <v>0.1000039578215588</v>
      </c>
      <c r="AA101" s="4">
        <f>Returns!AA103</f>
        <v>-2.1528533611010481E-3</v>
      </c>
      <c r="AB101" s="4">
        <f>Returns!AB103</f>
        <v>-0.47000362924573552</v>
      </c>
      <c r="AC101" s="4">
        <f>Returns!AC103</f>
        <v>0</v>
      </c>
      <c r="AD101" s="4">
        <f>Returns!AD103</f>
        <v>5.1425211807437199E-2</v>
      </c>
      <c r="AE101" s="4">
        <f>Returns!AE103</f>
        <v>-0.20386340056870944</v>
      </c>
      <c r="AF101" s="4">
        <f>Returns!AF103</f>
        <v>-6.8992871486951435E-2</v>
      </c>
      <c r="AG101" s="4">
        <f>Returns!AG103</f>
        <v>-1.5504186535965303E-2</v>
      </c>
      <c r="AH101" s="4">
        <f>Returns!AH103</f>
        <v>-0.10157979281792023</v>
      </c>
      <c r="AI101" s="4">
        <f>Returns!AI103</f>
        <v>-2.0432038817205678E-2</v>
      </c>
      <c r="AJ101" s="4">
        <f>Returns!AJ103</f>
        <v>-0.2744368457017603</v>
      </c>
      <c r="AK101" s="4">
        <f>Returns!AK103</f>
        <v>-9.3090423066011896E-2</v>
      </c>
      <c r="AL101" s="4">
        <f>Returns!AL103</f>
        <v>5.6752816592449351E-2</v>
      </c>
      <c r="AM101" s="4">
        <f>Returns!AM103</f>
        <v>-4.9019706002066954E-3</v>
      </c>
      <c r="AN101" s="4">
        <f>Returns!AN103</f>
        <v>-0.24963874809598563</v>
      </c>
      <c r="AO101" s="4">
        <f>Returns!AO103</f>
        <v>2.4692612590371477E-2</v>
      </c>
      <c r="AP101" s="4">
        <f>Returns!AP103</f>
        <v>2.7292142288007359E-2</v>
      </c>
      <c r="AQ101" s="4">
        <f>Returns!AQ103</f>
        <v>-5.0430853626892036E-2</v>
      </c>
      <c r="AR101" s="4">
        <f>Returns!AR103</f>
        <v>9.5310179804324768E-2</v>
      </c>
      <c r="AS101" s="4">
        <f>Returns!AS103</f>
        <v>-8.4325951805665156E-2</v>
      </c>
      <c r="AT101" s="4">
        <f>Returns!AT103</f>
        <v>1.7341475036487308E-2</v>
      </c>
      <c r="AU101" s="4">
        <f>Returns!AU103</f>
        <v>-1.0256500167189042E-2</v>
      </c>
      <c r="AV101" s="4">
        <f>Returns!AV103</f>
        <v>-0.27854041453449763</v>
      </c>
      <c r="AW101" s="4">
        <f>Returns!AW103</f>
        <v>-2.1053409197832273E-2</v>
      </c>
      <c r="AX101" s="4">
        <f>Returns!AX103</f>
        <v>-0.21511137961694549</v>
      </c>
      <c r="AY101" s="4">
        <f>Returns!AY103</f>
        <v>-0.13005312824819781</v>
      </c>
      <c r="AZ101" s="4">
        <f>Returns!AZ103</f>
        <v>3.6170308205754953E-2</v>
      </c>
      <c r="BA101" s="4">
        <f>Returns!BA103</f>
        <v>-5.6239718322876109E-2</v>
      </c>
      <c r="BB101" s="4">
        <f>Returns!BB103</f>
        <v>1.526747213078844E-2</v>
      </c>
      <c r="BC101" s="4">
        <f>Returns!BC103</f>
        <v>-0.17127172060736967</v>
      </c>
      <c r="BD101" s="4">
        <f>Returns!BD103</f>
        <v>0</v>
      </c>
      <c r="BE101" s="4">
        <f>Returns!BE103</f>
        <v>-5.4067221270275856E-2</v>
      </c>
      <c r="BF101" s="4">
        <f>Returns!BF103</f>
        <v>-0.1251631429540061</v>
      </c>
      <c r="BG101" s="4">
        <f>Returns!BG103</f>
        <v>-8.3381608939051333E-2</v>
      </c>
      <c r="BH101" s="4">
        <f>Returns!BH103</f>
        <v>-0.22994960578320911</v>
      </c>
      <c r="BI101" s="4">
        <f>Returns!BI103</f>
        <v>-4.8790164169432049E-2</v>
      </c>
      <c r="BJ101" s="4">
        <f>Returns!BJ103</f>
        <v>-5.8268908123975782E-2</v>
      </c>
      <c r="BK101" s="4">
        <f>Returns!BK103</f>
        <v>-6.2520356981334069E-2</v>
      </c>
      <c r="BL101" s="4">
        <f>Returns!BL103</f>
        <v>-0.28336241130726436</v>
      </c>
      <c r="BM101" s="4">
        <f>Returns!BM103</f>
        <v>5.4808236494995111E-2</v>
      </c>
      <c r="BN101" s="4">
        <f>Returns!BN103</f>
        <v>-0.37267528528517346</v>
      </c>
      <c r="BO101" s="4">
        <f>Returns!BO103</f>
        <v>-0.64551913157069074</v>
      </c>
      <c r="BP101" s="4">
        <f>Returns!BP103</f>
        <v>-9.5029845269946733E-2</v>
      </c>
      <c r="BQ101" s="4">
        <f>Returns!BQ103</f>
        <v>-0.17480272437992733</v>
      </c>
      <c r="BR101" s="4">
        <f>Returns!BR103</f>
        <v>-8.515780834030684E-2</v>
      </c>
      <c r="BS101" s="4">
        <f>Returns!BS103</f>
        <v>-0.10536051565782634</v>
      </c>
      <c r="BT101" s="4">
        <f>Returns!BT103</f>
        <v>-3.922071315328135E-2</v>
      </c>
      <c r="BU101" s="4">
        <f>Returns!BU103</f>
        <v>-0.13976194237515871</v>
      </c>
      <c r="BV101" s="4">
        <f>Returns!BV103</f>
        <v>-0.15755501673983252</v>
      </c>
      <c r="BW101" s="4">
        <f>Returns!BW103</f>
        <v>-0.12256046059527537</v>
      </c>
      <c r="BX101" s="4">
        <f>Returns!BX103</f>
        <v>0</v>
      </c>
      <c r="BY101" s="4">
        <f>Returns!BY103</f>
        <v>4.8009219186360585E-2</v>
      </c>
      <c r="BZ101" s="4">
        <f>Returns!BZ103</f>
        <v>-3.0305349495328981E-2</v>
      </c>
      <c r="CA101" s="4">
        <f>Returns!CA103</f>
        <v>-0.22314355131420971</v>
      </c>
      <c r="CB101" s="4">
        <f>Returns!CB103</f>
        <v>6.8992871486951435E-2</v>
      </c>
      <c r="CC101" s="4">
        <f>Returns!CC103</f>
        <v>0.1541506798272585</v>
      </c>
      <c r="CD101" s="4">
        <f>Returns!CD103</f>
        <v>-6.8992871486951213E-2</v>
      </c>
      <c r="CE101" s="4">
        <f>Returns!CE103</f>
        <v>-0.21425460389696371</v>
      </c>
      <c r="CF101" s="4">
        <f>Returns!CF103</f>
        <v>-4.1672696400567921E-2</v>
      </c>
      <c r="CG101" s="4">
        <f>Returns!CG103</f>
        <v>-0.18232155679395445</v>
      </c>
      <c r="CH101" s="4">
        <f>Returns!CH103</f>
        <v>0</v>
      </c>
      <c r="CI101" s="4">
        <f>Returns!CI103</f>
        <v>-0.61903920840622328</v>
      </c>
      <c r="CJ101" s="4">
        <f>Returns!CJ103</f>
        <v>0</v>
      </c>
      <c r="CK101" s="4">
        <f>Returns!CK103</f>
        <v>0.15415067982725839</v>
      </c>
      <c r="CL101" s="4">
        <f>Returns!CL103</f>
        <v>0.60613580357031571</v>
      </c>
      <c r="CM101" s="4">
        <f>Returns!CM103</f>
        <v>-0.46430560813109795</v>
      </c>
      <c r="CN101" s="4">
        <f>Returns!CN103</f>
        <v>8.2238098236972035E-2</v>
      </c>
      <c r="CO101" s="4">
        <f>Returns!CO103</f>
        <v>-4.0821994520255256E-2</v>
      </c>
      <c r="CP101" s="4">
        <f>Returns!CP103</f>
        <v>-0.15492258260584019</v>
      </c>
      <c r="CQ101" s="4">
        <f>Returns!CQ103</f>
        <v>-0.4054651081081645</v>
      </c>
      <c r="CR101" s="4">
        <f>Returns!CR103</f>
        <v>0</v>
      </c>
      <c r="CS101" s="4">
        <f>Returns!CS103</f>
        <v>-0.26528113576261425</v>
      </c>
      <c r="CT101" s="4">
        <f>Returns!CT103</f>
        <v>3.7740327982846988E-2</v>
      </c>
      <c r="CU101" s="4">
        <f>Returns!CU103</f>
        <v>-6.062462181643502E-2</v>
      </c>
      <c r="CV101" s="4">
        <f>Returns!CV103</f>
        <v>0</v>
      </c>
      <c r="CW101" s="4">
        <f>Returns!CW103</f>
        <v>-0.12987508142141208</v>
      </c>
      <c r="CX101" s="4">
        <f>Returns!CX103</f>
        <v>-5.3109825313948283E-2</v>
      </c>
      <c r="CY101" s="4">
        <f>Returns!CY103</f>
        <v>6.9656001484726726E-2</v>
      </c>
      <c r="CZ101" s="4">
        <f>Returns!CZ103</f>
        <v>-7.4107972153721891E-2</v>
      </c>
      <c r="DA101" s="4">
        <f>Returns!DA103</f>
        <v>-0.12405264866997878</v>
      </c>
      <c r="DB101" s="4">
        <f>Returns!DB103</f>
        <v>-7.8988411318630408E-2</v>
      </c>
      <c r="DC101" s="4">
        <f>Returns!DC103</f>
        <v>-5.8840500022933506E-2</v>
      </c>
      <c r="DD101" s="4">
        <f>Returns!DD103</f>
        <v>-0.23864916037485751</v>
      </c>
      <c r="DE101" s="4">
        <f>Returns!DE103</f>
        <v>2.8479471321868566E-2</v>
      </c>
      <c r="DF101" s="4">
        <f>Returns!DF103</f>
        <v>0.26236426446749084</v>
      </c>
      <c r="DG101" s="4">
        <f>Returns!DG103</f>
        <v>0</v>
      </c>
      <c r="DH101" s="4">
        <f>Returns!DH103</f>
        <v>0</v>
      </c>
      <c r="DI101" s="4">
        <f>Returns!DI103</f>
        <v>-3.8107569999460633E-2</v>
      </c>
      <c r="DJ101" s="4">
        <f>Returns!DJ103</f>
        <v>0.28768207245178079</v>
      </c>
      <c r="DK101" s="4">
        <f>Returns!DK103</f>
        <v>-0.18232155679395445</v>
      </c>
      <c r="DL101" s="4">
        <f>Returns!DL103</f>
        <v>0</v>
      </c>
      <c r="DM101" s="4">
        <f>Returns!DM103</f>
        <v>-0.11778303565638337</v>
      </c>
      <c r="DN101" s="4">
        <f>Returns!DN103</f>
        <v>-0.25131442828090567</v>
      </c>
      <c r="DO101" s="4">
        <f>Returns!DO103</f>
        <v>6.062462181643502E-2</v>
      </c>
      <c r="DP101" s="4">
        <f>Returns!DP103</f>
        <v>-0.16034265007517945</v>
      </c>
      <c r="DQ101" s="4">
        <f>Returns!DQ103</f>
        <v>-0.26236426446749039</v>
      </c>
      <c r="DR101" s="4">
        <f>Returns!DR103</f>
        <v>5.5569851154810834E-2</v>
      </c>
      <c r="DS101" s="4">
        <f>Returns!DS103</f>
        <v>0.40546510810816416</v>
      </c>
      <c r="DT101" s="4">
        <f>Returns!DT103</f>
        <v>-0.13353139262452229</v>
      </c>
      <c r="DU101" s="4">
        <f>Returns!DU103</f>
        <v>-0.20763936477824485</v>
      </c>
      <c r="DV101" s="4">
        <f>Returns!DV103</f>
        <v>-2.2472855852058604E-2</v>
      </c>
      <c r="DW101" s="4">
        <f>Returns!DW103</f>
        <v>-0.33314444652853825</v>
      </c>
      <c r="DX101" s="4">
        <f>Returns!DX103</f>
        <v>0.18232155679395445</v>
      </c>
      <c r="DY101" s="4">
        <f>Returns!DY103</f>
        <v>-0.11778303565638359</v>
      </c>
      <c r="DZ101" s="4">
        <f>Returns!DZ103</f>
        <v>-0.14310084364067333</v>
      </c>
      <c r="EA101" s="4">
        <f>Returns!EA103</f>
        <v>7.4107972153721891E-2</v>
      </c>
      <c r="EB101" s="4">
        <f>Returns!EB103</f>
        <v>-0.27193371548364187</v>
      </c>
      <c r="EC101" s="4">
        <f>Returns!EC103</f>
        <v>0</v>
      </c>
      <c r="ED101" s="4">
        <f>Returns!ED103</f>
        <v>-2.5975486403260639E-2</v>
      </c>
      <c r="EE101" s="4">
        <f>Returns!EE103</f>
        <v>0</v>
      </c>
      <c r="EF101" s="4">
        <f>Returns!EF103</f>
        <v>0</v>
      </c>
      <c r="EG101" s="4">
        <f>Returns!EG103</f>
        <v>-0.12136085700426746</v>
      </c>
      <c r="EH101" s="4">
        <f>Returns!EH103</f>
        <v>0</v>
      </c>
      <c r="EI101" s="4">
        <f>Returns!EI103</f>
        <v>0</v>
      </c>
      <c r="EJ101" s="4">
        <f>Returns!EJ103</f>
        <v>-0.1541506798272585</v>
      </c>
      <c r="EK101" s="4">
        <f>Returns!EK103</f>
        <v>5.3345980705292728E-2</v>
      </c>
      <c r="EL101" s="4">
        <f>Returns!EL103</f>
        <v>-0.11778303565638359</v>
      </c>
      <c r="EM101" s="4">
        <f>Returns!EM103</f>
        <v>0</v>
      </c>
      <c r="EN101" s="4">
        <f>Returns!EN103</f>
        <v>-7.4107972153721891E-2</v>
      </c>
      <c r="EO101" s="4">
        <f>Returns!EO103</f>
        <v>-0.69314718055994518</v>
      </c>
      <c r="EP101" s="4">
        <f>Returns!EP103</f>
        <v>0</v>
      </c>
      <c r="EQ101" s="4">
        <f>Returns!EQ103</f>
        <v>-0.40546510810816416</v>
      </c>
      <c r="ER101" s="4">
        <f>Returns!ER103</f>
        <v>-0.17185025692665934</v>
      </c>
      <c r="ES101" s="4">
        <f>Returns!ES103</f>
        <v>0.14953173397096386</v>
      </c>
      <c r="ET101" s="4">
        <f>Returns!ET103</f>
        <v>0.26236426446749128</v>
      </c>
      <c r="EU101" s="4">
        <f>Returns!EU103</f>
        <v>0</v>
      </c>
      <c r="EV101" s="4">
        <f>Returns!EV103</f>
        <v>-0.30748469974796055</v>
      </c>
      <c r="EW101" s="4">
        <f>Returns!EW103</f>
        <v>0</v>
      </c>
      <c r="EX101" s="4">
        <f>Returns!EX103</f>
        <v>-6.7441280795532688E-2</v>
      </c>
      <c r="EY101" s="4">
        <f>Returns!EY103</f>
        <v>6.8208250026533648E-2</v>
      </c>
      <c r="EZ101" s="4">
        <f>Returns!EZ103</f>
        <v>0</v>
      </c>
      <c r="FA101" s="4">
        <f>Returns!FA103</f>
        <v>-0.18232155679395445</v>
      </c>
      <c r="FB101" s="4">
        <f>Returns!FB103</f>
        <v>-0.16705408466316607</v>
      </c>
      <c r="FC101" s="4">
        <f>Returns!FC103</f>
        <v>-0.86903784702360953</v>
      </c>
      <c r="FD101" s="4">
        <f>Returns!FD103</f>
        <v>0</v>
      </c>
      <c r="FE101" s="4">
        <f>Returns!FE103</f>
        <v>-0.33647223662121295</v>
      </c>
      <c r="FF101" s="4">
        <f>Returns!FF103</f>
        <v>-8.7011376989629574E-2</v>
      </c>
      <c r="FG101" s="4">
        <f>Returns!FG103</f>
        <v>0</v>
      </c>
      <c r="FH101" s="4">
        <f>Returns!FH103</f>
        <v>-0.48550781578170099</v>
      </c>
      <c r="FI101" s="4">
        <f>Returns!FI103</f>
        <v>0.40536225390390823</v>
      </c>
      <c r="FJ101" s="4">
        <f>Returns!FJ103</f>
        <v>5.1293294387550592E-2</v>
      </c>
      <c r="FK101" s="4">
        <f>Returns!FK103</f>
        <v>0</v>
      </c>
      <c r="FL101" s="4">
        <f>Returns!FL103</f>
        <v>0.26236426446749084</v>
      </c>
      <c r="FM101" s="4">
        <f>Returns!FM103</f>
        <v>-0.18232155679395445</v>
      </c>
      <c r="FN101" s="4">
        <f>Returns!FN103</f>
        <v>-0.40546510810816416</v>
      </c>
      <c r="FO101" s="4">
        <f>Returns!FO103</f>
        <v>-0.1823215567939549</v>
      </c>
      <c r="FP101" s="4">
        <f>Returns!FP103</f>
        <v>0.13062018241706408</v>
      </c>
      <c r="FQ101" s="4">
        <f>Returns!FQ103</f>
        <v>-0.2247422726779067</v>
      </c>
      <c r="FR101" s="4">
        <f>Returns!FR103</f>
        <v>-0.40546510810816416</v>
      </c>
      <c r="FS101" s="4">
        <f>Returns!FS103</f>
        <v>-0.19574457712609483</v>
      </c>
      <c r="FT101" s="4">
        <f>Returns!FT103</f>
        <v>-0.22314355131420971</v>
      </c>
      <c r="FU101" s="4">
        <f>Returns!FU103</f>
        <v>0</v>
      </c>
      <c r="FV101" s="4">
        <f>Returns!FV103</f>
        <v>-7.4107972153721891E-2</v>
      </c>
      <c r="FW101" s="4">
        <f>Returns!FW103</f>
        <v>-0.11778303565638337</v>
      </c>
      <c r="FX101" s="4">
        <f>Returns!FX103</f>
        <v>0.11247798342669046</v>
      </c>
      <c r="FY101" s="4">
        <f>Returns!FY103</f>
        <v>-7.4107972153721891E-2</v>
      </c>
      <c r="FZ101" s="4">
        <f>Returns!FZ103</f>
        <v>-0.13062018241706408</v>
      </c>
      <c r="GA101" s="4">
        <f>Returns!GA103</f>
        <v>0.40546510810816461</v>
      </c>
      <c r="GE101" s="4">
        <f>MC!GG103</f>
        <v>0.10793343340894813</v>
      </c>
      <c r="GF101" s="4">
        <f>MC!GH103</f>
        <v>8.7496433127919535E-2</v>
      </c>
      <c r="GG101" s="4">
        <f>MC!GI103</f>
        <v>0.12147867353872439</v>
      </c>
      <c r="GH101" s="4">
        <f>MC!GJ103</f>
        <v>7.7718458086533007E-2</v>
      </c>
      <c r="GI101" s="4">
        <f>MC!GK103</f>
        <v>2.9545892622373598E-2</v>
      </c>
      <c r="GJ101" s="4">
        <f>MC!GL103</f>
        <v>7.5837603419999483E-2</v>
      </c>
      <c r="GK101" s="4">
        <f>MC!GM103</f>
        <v>3.9802742907268096E-2</v>
      </c>
      <c r="GL101" s="4">
        <f>MC!GN103</f>
        <v>5.0298413507769625E-2</v>
      </c>
      <c r="GM101" s="4">
        <f>MC!GO103</f>
        <v>3.4394986733319255E-2</v>
      </c>
      <c r="GN101" s="4">
        <f>MC!GP103</f>
        <v>2.0873049910590913E-2</v>
      </c>
      <c r="GO101" s="4">
        <f>MC!GQ103</f>
        <v>3.327866572980169E-2</v>
      </c>
      <c r="GP101" s="4">
        <f>MC!GR103</f>
        <v>3.4862441813108387E-2</v>
      </c>
      <c r="GQ101" s="4">
        <f>MC!GS103</f>
        <v>1.3791082302805017E-2</v>
      </c>
      <c r="GR101" s="4">
        <f>MC!GT103</f>
        <v>2.4923581357169156E-2</v>
      </c>
      <c r="GS101" s="4">
        <f>MC!GU103</f>
        <v>3.4558881515338417E-2</v>
      </c>
      <c r="GT101" s="4">
        <f>MC!GV103</f>
        <v>1.5319223669616506E-2</v>
      </c>
      <c r="GU101" s="4">
        <f>MC!GW103</f>
        <v>4.5236194449584351E-3</v>
      </c>
      <c r="GV101" s="4">
        <f>MC!GX103</f>
        <v>1.944668689476025E-3</v>
      </c>
      <c r="GW101" s="4">
        <f>MC!GY103</f>
        <v>5.0317395671788789E-3</v>
      </c>
      <c r="GX101" s="4">
        <f>MC!GZ103</f>
        <v>7.2034225922012283E-3</v>
      </c>
      <c r="GY101" s="4">
        <f>MC!HA103</f>
        <v>7.7302933886357296E-3</v>
      </c>
      <c r="GZ101" s="4">
        <f>MC!HB103</f>
        <v>6.0002157484983611E-3</v>
      </c>
      <c r="HA101" s="4">
        <f>MC!HC103</f>
        <v>6.9085817437571414E-3</v>
      </c>
      <c r="HB101" s="4">
        <f>MC!HD103</f>
        <v>9.6882341602714979E-3</v>
      </c>
      <c r="HC101" s="4">
        <f>MC!HE103</f>
        <v>1.2078597887856146E-2</v>
      </c>
      <c r="HD101" s="4">
        <f>MC!HF103</f>
        <v>1.8220253907277831E-2</v>
      </c>
      <c r="HE101" s="4">
        <f>MC!HG103</f>
        <v>4.8206208649168997E-3</v>
      </c>
      <c r="HF101" s="4">
        <f>MC!HH103</f>
        <v>2.288662539872189E-3</v>
      </c>
      <c r="HG101" s="4">
        <f>MC!HI103</f>
        <v>9.0535662779232598E-3</v>
      </c>
      <c r="HH101" s="4">
        <f>MC!HJ103</f>
        <v>6.6964599190063433E-3</v>
      </c>
      <c r="HI101" s="4">
        <f>MC!HK103</f>
        <v>8.0226650124919573E-4</v>
      </c>
      <c r="HJ101" s="4">
        <f>MC!HL103</f>
        <v>3.7200411681469394E-3</v>
      </c>
      <c r="HK101" s="4">
        <f>MC!HM103</f>
        <v>4.863600805399328E-3</v>
      </c>
      <c r="HL101" s="4">
        <f>MC!HN103</f>
        <v>6.7171396749296656E-3</v>
      </c>
      <c r="HM101" s="4">
        <f>MC!HO103</f>
        <v>1.4100815662044632E-3</v>
      </c>
      <c r="HN101" s="4">
        <f>MC!HP103</f>
        <v>2.5081148751181937E-3</v>
      </c>
      <c r="HO101" s="4">
        <f>MC!HQ103</f>
        <v>6.508181544182064E-3</v>
      </c>
      <c r="HP101" s="4">
        <f>MC!HR103</f>
        <v>1.8196641947156424E-3</v>
      </c>
      <c r="HQ101" s="4">
        <f>MC!HS103</f>
        <v>2.6520243706293746E-3</v>
      </c>
      <c r="HR101" s="4">
        <f>MC!HT103</f>
        <v>2.0124180391054174E-3</v>
      </c>
      <c r="HS101" s="4">
        <f>MC!HU103</f>
        <v>3.1927073921022143E-3</v>
      </c>
      <c r="HT101" s="4">
        <f>MC!HV103</f>
        <v>1.2877006225686812E-3</v>
      </c>
      <c r="HU101" s="4">
        <f>MC!HW103</f>
        <v>4.5140511996804797E-4</v>
      </c>
      <c r="HV101" s="4">
        <f>MC!HX103</f>
        <v>1.5607042660638868E-3</v>
      </c>
      <c r="HW101" s="4">
        <f>MC!HY103</f>
        <v>1.4590802416197981E-3</v>
      </c>
      <c r="HX101" s="4">
        <f>MC!HZ103</f>
        <v>2.3077218671597286E-3</v>
      </c>
      <c r="HY101" s="4">
        <f>MC!IA103</f>
        <v>5.005581219201244E-4</v>
      </c>
      <c r="HZ101" s="4">
        <f>MC!IB103</f>
        <v>1.6605535353354519E-3</v>
      </c>
      <c r="IA101" s="4">
        <f>MC!IC103</f>
        <v>1.5271382443226731E-3</v>
      </c>
      <c r="IB101" s="4">
        <f>MC!ID103</f>
        <v>6.9894488490095357E-4</v>
      </c>
      <c r="IC101" s="4">
        <f>MC!IE103</f>
        <v>1.4338478528626098E-3</v>
      </c>
      <c r="ID101" s="4">
        <f>MC!IF103</f>
        <v>1.0370743269009514E-3</v>
      </c>
      <c r="IE101" s="4">
        <f>MC!IG103</f>
        <v>1.7967467040095721E-3</v>
      </c>
      <c r="IF101" s="4">
        <f>MC!IH103</f>
        <v>1.1393928207603754E-3</v>
      </c>
      <c r="IG101" s="4">
        <f>MC!II103</f>
        <v>1.2732710913833777E-3</v>
      </c>
      <c r="IH101" s="4">
        <f>MC!IJ103</f>
        <v>5.3898542956868647E-4</v>
      </c>
      <c r="II101" s="4">
        <f>MC!IK103</f>
        <v>3.9360983195846371E-4</v>
      </c>
      <c r="IJ101" s="4">
        <f>MC!IL103</f>
        <v>4.161415063226808E-4</v>
      </c>
      <c r="IK101" s="4">
        <f>MC!IM103</f>
        <v>1.1785145978242728E-3</v>
      </c>
      <c r="IL101" s="4">
        <f>MC!IN103</f>
        <v>1.4484317105846545E-3</v>
      </c>
      <c r="IM101" s="4">
        <f>MC!IO103</f>
        <v>7.1237129359743917E-4</v>
      </c>
      <c r="IN101" s="4">
        <f>MC!IP103</f>
        <v>1.1956448434025477E-3</v>
      </c>
      <c r="IO101" s="4">
        <f>MC!IQ103</f>
        <v>9.2688517966772526E-4</v>
      </c>
      <c r="IP101" s="4">
        <f>MC!IR103</f>
        <v>5.6306808562715267E-3</v>
      </c>
      <c r="IQ101" s="4">
        <f>MC!IS103</f>
        <v>2.7007143929712275E-4</v>
      </c>
      <c r="IR101" s="4">
        <f>MC!IT103</f>
        <v>1.2597675194185216E-3</v>
      </c>
      <c r="IS101" s="4">
        <f>MC!IU103</f>
        <v>7.8475043932906802E-5</v>
      </c>
      <c r="IT101" s="4">
        <f>MC!IV103</f>
        <v>1.2353067633450393E-3</v>
      </c>
      <c r="IU101" s="4">
        <f>MC!IW103</f>
        <v>4.9207016239935768E-4</v>
      </c>
      <c r="IV101" s="4">
        <f>MC!IX103</f>
        <v>1.1265837182108548E-4</v>
      </c>
      <c r="IW101" s="4">
        <f>MC!IY103</f>
        <v>2.5008615278913568E-4</v>
      </c>
      <c r="IX101" s="4">
        <f>MC!IZ103</f>
        <v>2.5433013254951904E-4</v>
      </c>
      <c r="IY101" s="4">
        <f>MC!JA103</f>
        <v>2.1165884514057361E-4</v>
      </c>
      <c r="IZ101" s="4">
        <f>MC!JB103</f>
        <v>8.5080219705430723E-4</v>
      </c>
      <c r="JA101" s="4">
        <f>MC!JC103</f>
        <v>1.1906292309584582E-4</v>
      </c>
      <c r="JB101" s="4">
        <f>MC!JD103</f>
        <v>3.373578093162916E-4</v>
      </c>
      <c r="JC101" s="4">
        <f>MC!JE103</f>
        <v>4.434573033258755E-4</v>
      </c>
      <c r="JD101" s="4">
        <f>MC!JF103</f>
        <v>1.5015972024920026E-4</v>
      </c>
      <c r="JE101" s="4">
        <f>MC!JG103</f>
        <v>1.6952770061022247E-4</v>
      </c>
      <c r="JF101" s="4">
        <f>MC!JH103</f>
        <v>9.0744003603833239E-5</v>
      </c>
      <c r="JG101" s="4">
        <f>MC!JI103</f>
        <v>1.6212002684664426E-4</v>
      </c>
      <c r="JH101" s="4">
        <f>MC!JJ103</f>
        <v>8.7001585087858821E-4</v>
      </c>
      <c r="JI101" s="4">
        <f>MC!JK103</f>
        <v>3.5564550392012538E-4</v>
      </c>
      <c r="JJ101" s="4">
        <f>MC!JL103</f>
        <v>2.2223021290734669E-5</v>
      </c>
      <c r="JK101" s="4">
        <f>MC!JM103</f>
        <v>2.2678284574121249E-4</v>
      </c>
      <c r="JL101" s="4">
        <f>MC!JN103</f>
        <v>8.43394523290729E-5</v>
      </c>
      <c r="JM101" s="4">
        <f>MC!JO103</f>
        <v>2.8951658292651557E-4</v>
      </c>
      <c r="JN101" s="4">
        <f>MC!JP103</f>
        <v>6.2648857590095412E-4</v>
      </c>
      <c r="JO101" s="4">
        <f>MC!JQ103</f>
        <v>5.6298320603194506E-4</v>
      </c>
      <c r="JP101" s="4">
        <f>MC!JR103</f>
        <v>3.4931811591373563E-4</v>
      </c>
      <c r="JQ101" s="4">
        <f>MC!JS103</f>
        <v>1.5872484303833755E-4</v>
      </c>
      <c r="JR101" s="4">
        <f>MC!JT103</f>
        <v>1.1142375952715578E-4</v>
      </c>
      <c r="JS101" s="4">
        <f>MC!JU103</f>
        <v>1.4831551813514275E-3</v>
      </c>
      <c r="JT101" s="4">
        <f>MC!JV103</f>
        <v>4.2300903720766481E-4</v>
      </c>
      <c r="JU101" s="4">
        <f>MC!JW103</f>
        <v>1.0717977976677243E-4</v>
      </c>
      <c r="JV101" s="4">
        <f>MC!JX103</f>
        <v>6.5395869944089003E-4</v>
      </c>
      <c r="JW101" s="4">
        <f>MC!JY103</f>
        <v>2.4483905053993438E-4</v>
      </c>
      <c r="JX101" s="4">
        <f>MC!JZ103</f>
        <v>1.6242867992012668E-4</v>
      </c>
      <c r="JY101" s="4">
        <f>MC!KA103</f>
        <v>1.0401608576357756E-4</v>
      </c>
      <c r="JZ101" s="4">
        <f>MC!KB103</f>
        <v>1.1818326183642091E-3</v>
      </c>
      <c r="KA101" s="4">
        <f>MC!KC103</f>
        <v>9.3691640455590406E-4</v>
      </c>
      <c r="KB101" s="4">
        <f>MC!KD103</f>
        <v>1.4313786282747504E-4</v>
      </c>
      <c r="KC101" s="4">
        <f>MC!KE103</f>
        <v>5.1552779598402197E-4</v>
      </c>
      <c r="KD101" s="4">
        <f>MC!KF103</f>
        <v>4.8173028443769636E-4</v>
      </c>
      <c r="KE101" s="4">
        <f>MC!KG103</f>
        <v>4.5109646689456555E-4</v>
      </c>
      <c r="KF101" s="4">
        <f>MC!KH103</f>
        <v>1.9460576283066957E-4</v>
      </c>
      <c r="KG101" s="4">
        <f>MC!KI103</f>
        <v>6.7047163887219978E-4</v>
      </c>
      <c r="KH101" s="4">
        <f>MC!KJ103</f>
        <v>2.342676827731613E-4</v>
      </c>
      <c r="KI101" s="4">
        <f>MC!KK103</f>
        <v>1.6204286357827363E-4</v>
      </c>
      <c r="KJ101" s="4">
        <f>MC!KL103</f>
        <v>1.3989700555590957E-4</v>
      </c>
      <c r="KK101" s="4">
        <f>MC!KM103</f>
        <v>7.4694043782747081E-5</v>
      </c>
      <c r="KL101" s="4">
        <f>MC!KN103</f>
        <v>3.6197289192651508E-4</v>
      </c>
      <c r="KM101" s="4">
        <f>MC!KO103</f>
        <v>1.0339877961661271E-4</v>
      </c>
      <c r="KN101" s="4">
        <f>MC!KP103</f>
        <v>5.8605502327475629E-4</v>
      </c>
      <c r="KO101" s="4">
        <f>MC!KQ103</f>
        <v>8.2101717546325314E-5</v>
      </c>
      <c r="KP101" s="4">
        <f>MC!KR103</f>
        <v>7.1916166121405254E-5</v>
      </c>
      <c r="KQ101" s="4">
        <f>MC!KS103</f>
        <v>3.3535156433865584E-4</v>
      </c>
      <c r="KR101" s="4">
        <f>MC!KT103</f>
        <v>9.7765861025558425E-5</v>
      </c>
      <c r="KS101" s="4">
        <f>MC!KU103</f>
        <v>2.5085778547284172E-4</v>
      </c>
      <c r="KT101" s="4">
        <f>MC!KV103</f>
        <v>9.1129819945686273E-5</v>
      </c>
      <c r="KU101" s="4">
        <f>MC!KW103</f>
        <v>2.1922084544089305E-4</v>
      </c>
      <c r="KV101" s="4">
        <f>MC!KX103</f>
        <v>4.5989307948881472E-5</v>
      </c>
      <c r="KW101" s="4">
        <f>MC!KY103</f>
        <v>8.8274779015973828E-5</v>
      </c>
      <c r="KX101" s="4">
        <f>MC!KZ103</f>
        <v>7.5774329539935579E-5</v>
      </c>
      <c r="KY101" s="4">
        <f>MC!LA103</f>
        <v>5.8273700273482024E-4</v>
      </c>
      <c r="KZ101" s="4">
        <f>MC!LB103</f>
        <v>5.9492879913737617E-4</v>
      </c>
      <c r="LA101" s="4">
        <f>MC!LC103</f>
        <v>1.3619316867412049E-4</v>
      </c>
      <c r="LB101" s="4">
        <f>MC!LD103</f>
        <v>1.1859994348562218E-4</v>
      </c>
      <c r="LC101" s="4">
        <f>MC!LE103</f>
        <v>7.570488259840203E-4</v>
      </c>
      <c r="LD101" s="4">
        <f>MC!LF103</f>
        <v>3.7817717828434242E-4</v>
      </c>
      <c r="LE101" s="4">
        <f>MC!LG103</f>
        <v>1.0185551424920058E-4</v>
      </c>
      <c r="LF101" s="4">
        <f>MC!LH103</f>
        <v>4.6606614095846325E-5</v>
      </c>
      <c r="LG101" s="4">
        <f>MC!LI103</f>
        <v>4.0063168938018893E-4</v>
      </c>
      <c r="LH101" s="4">
        <f>MC!LJ103</f>
        <v>2.2516241710542975E-4</v>
      </c>
      <c r="LI101" s="4">
        <f>MC!LK103</f>
        <v>6.3351043332267933E-5</v>
      </c>
      <c r="LJ101" s="4">
        <f>MC!LL103</f>
        <v>4.6529450827475721E-5</v>
      </c>
      <c r="LK101" s="4">
        <f>MC!LM103</f>
        <v>5.3782798054312726E-5</v>
      </c>
      <c r="LL101" s="4">
        <f>MC!LN103</f>
        <v>1.2037469865814613E-5</v>
      </c>
      <c r="LM101" s="4">
        <f>MC!LO103</f>
        <v>3.2177082910542906E-5</v>
      </c>
      <c r="LN101" s="4">
        <f>MC!LP103</f>
        <v>2.5232388757188328E-4</v>
      </c>
      <c r="LO101" s="4">
        <f>MC!LQ103</f>
        <v>1.8472886447923196E-4</v>
      </c>
      <c r="LP101" s="4">
        <f>MC!LR103</f>
        <v>2.6621327587859242E-5</v>
      </c>
      <c r="LQ101" s="4">
        <f>MC!LS103</f>
        <v>3.1559776763578055E-4</v>
      </c>
      <c r="LR101" s="4">
        <f>MC!LT103</f>
        <v>6.5202961773162485E-5</v>
      </c>
      <c r="LS101" s="4">
        <f>MC!LU103</f>
        <v>9.4447840485622356E-5</v>
      </c>
      <c r="LT101" s="4">
        <f>MC!LV103</f>
        <v>2.1605715143769819E-5</v>
      </c>
      <c r="LU101" s="4">
        <f>MC!LW103</f>
        <v>2.3473066238338498E-4</v>
      </c>
      <c r="LV101" s="4">
        <f>MC!LX103</f>
        <v>2.0023868142172386E-4</v>
      </c>
      <c r="LW101" s="4">
        <f>MC!LY103</f>
        <v>1.3889388306709169E-4</v>
      </c>
      <c r="LX101" s="4">
        <f>MC!LZ103</f>
        <v>1.0301296327475966E-4</v>
      </c>
      <c r="LY101" s="4">
        <f>MC!MA103</f>
        <v>8.5728391159743813E-5</v>
      </c>
      <c r="LZ101" s="4">
        <f>MC!MB103</f>
        <v>9.5605289511181457E-5</v>
      </c>
      <c r="MA101" s="4">
        <f>MC!MC103</f>
        <v>2.3380470316293768E-4</v>
      </c>
      <c r="MB101" s="4">
        <f>MC!MD103</f>
        <v>4.645228755910511E-5</v>
      </c>
      <c r="MC101" s="4">
        <f>MC!ME103</f>
        <v>1.4877078141852933E-4</v>
      </c>
      <c r="MD101" s="4">
        <f>MC!MF103</f>
        <v>7.1453186511181616E-5</v>
      </c>
      <c r="ME101" s="4">
        <f>MC!MG103</f>
        <v>1.2060618846325796E-4</v>
      </c>
      <c r="MF101" s="4">
        <f>MC!MH103</f>
        <v>1.5764455728114907E-4</v>
      </c>
      <c r="MG101" s="4">
        <f>MC!MI103</f>
        <v>1.5602412864536633E-4</v>
      </c>
      <c r="MH101" s="4">
        <f>MC!MJ103</f>
        <v>6.0804655476037918E-5</v>
      </c>
      <c r="MI101" s="4">
        <f>MC!MK103</f>
        <v>3.1397733899999778E-4</v>
      </c>
      <c r="MJ101" s="4">
        <f>MC!ML103</f>
        <v>4.2594124140574786E-5</v>
      </c>
      <c r="MK101" s="4">
        <f>MC!MM103</f>
        <v>4.5449165070287224E-5</v>
      </c>
      <c r="ML101" s="4">
        <f>MC!MN103</f>
        <v>1.9383413014696353E-4</v>
      </c>
      <c r="MM101" s="4">
        <f>MC!MO103</f>
        <v>5.4091451127795149E-5</v>
      </c>
      <c r="MN101" s="4">
        <f>MC!MP103</f>
        <v>4.2516960872204175E-5</v>
      </c>
      <c r="MO101" s="4">
        <f>MC!MQ103</f>
        <v>8.5265411549520175E-5</v>
      </c>
      <c r="MP101" s="4">
        <f>MC!MR103</f>
        <v>2.7855939881788944E-5</v>
      </c>
      <c r="MQ101" s="4">
        <f>MC!MS103</f>
        <v>1.033987796166127E-5</v>
      </c>
      <c r="MR101" s="4">
        <f>MC!MT103</f>
        <v>6.2116431038338228E-5</v>
      </c>
      <c r="MS101" s="4">
        <f>MC!MU103</f>
        <v>5.2934002102236061E-5</v>
      </c>
      <c r="MT101" s="4">
        <f>MC!MV103</f>
        <v>3.2331409447284121E-5</v>
      </c>
      <c r="MU101" s="4">
        <f>MC!MW103</f>
        <v>6.9678431338657655E-5</v>
      </c>
      <c r="MV101" s="4">
        <f>MC!MX103</f>
        <v>2.507806222044711E-5</v>
      </c>
      <c r="MW101" s="4">
        <f>MC!MY103</f>
        <v>4.8149879463258454E-5</v>
      </c>
      <c r="MX101" s="4">
        <f>MC!MZ103</f>
        <v>6.9369778265175239E-5</v>
      </c>
      <c r="MY101" s="4">
        <f>MC!NA103</f>
        <v>1.2531314783386497E-4</v>
      </c>
      <c r="MZ101" s="4">
        <f>MC!NB103</f>
        <v>3.7192695354632333E-5</v>
      </c>
      <c r="NA101" s="4">
        <f>MC!NC103</f>
        <v>4.4600369118210559E-5</v>
      </c>
      <c r="NB101" s="4">
        <f>MC!ND103</f>
        <v>4.2979940482427819E-5</v>
      </c>
      <c r="NC101" s="4">
        <f>MC!NE103</f>
        <v>1.2886265817891283E-4</v>
      </c>
      <c r="ND101" s="4">
        <f>MC!NF103</f>
        <v>7.7471921444088922E-5</v>
      </c>
      <c r="NH101" s="3">
        <f t="shared" si="2"/>
        <v>-8.1488757261801437E-2</v>
      </c>
      <c r="NI101" s="3">
        <v>1.6666666666666667E-5</v>
      </c>
      <c r="NJ101" s="4">
        <f t="shared" si="3"/>
        <v>-8.1505423928468101E-2</v>
      </c>
    </row>
    <row r="102" spans="1:374" x14ac:dyDescent="0.3">
      <c r="A102" s="1">
        <v>42125</v>
      </c>
      <c r="B102" s="4">
        <f>Returns!B104</f>
        <v>8.4579891544238617E-2</v>
      </c>
      <c r="C102" s="4">
        <f>Returns!C104</f>
        <v>0.15352170943102772</v>
      </c>
      <c r="D102" s="4">
        <f>Returns!D104</f>
        <v>-1.7511723699641379E-2</v>
      </c>
      <c r="E102" s="4">
        <f>Returns!E104</f>
        <v>9.5725203674154269E-2</v>
      </c>
      <c r="F102" s="4">
        <f>Returns!F104</f>
        <v>0.17175755876108934</v>
      </c>
      <c r="G102" s="4">
        <f>Returns!G104</f>
        <v>3.258433633300406E-2</v>
      </c>
      <c r="H102" s="4">
        <f>Returns!H104</f>
        <v>1.6997576368571465E-2</v>
      </c>
      <c r="I102" s="4">
        <f>Returns!I104</f>
        <v>4.9751861876357051E-2</v>
      </c>
      <c r="J102" s="4">
        <f>Returns!J104</f>
        <v>4.0613682885297209E-2</v>
      </c>
      <c r="K102" s="4">
        <f>Returns!K104</f>
        <v>3.3336420267591649E-2</v>
      </c>
      <c r="L102" s="4">
        <f>Returns!L104</f>
        <v>-9.2096974651223462E-3</v>
      </c>
      <c r="M102" s="4">
        <f>Returns!M104</f>
        <v>-3.6523930800871796E-2</v>
      </c>
      <c r="N102" s="4">
        <f>Returns!N104</f>
        <v>-2.0834086902841942E-2</v>
      </c>
      <c r="O102" s="4">
        <f>Returns!O104</f>
        <v>8.6140850936061053E-2</v>
      </c>
      <c r="P102" s="4">
        <f>Returns!P104</f>
        <v>-1.6129381929883557E-2</v>
      </c>
      <c r="Q102" s="4">
        <f>Returns!Q104</f>
        <v>9.3434006646096801E-2</v>
      </c>
      <c r="R102" s="4">
        <f>Returns!R104</f>
        <v>0.18329548223283959</v>
      </c>
      <c r="S102" s="4">
        <f>Returns!S104</f>
        <v>0</v>
      </c>
      <c r="T102" s="4">
        <f>Returns!T104</f>
        <v>0.13683863850090727</v>
      </c>
      <c r="U102" s="4">
        <f>Returns!U104</f>
        <v>0.13625618995070776</v>
      </c>
      <c r="V102" s="4">
        <f>Returns!V104</f>
        <v>5.3244514518812291E-2</v>
      </c>
      <c r="W102" s="4">
        <f>Returns!W104</f>
        <v>-7.6496032990106766E-2</v>
      </c>
      <c r="X102" s="4">
        <f>Returns!X104</f>
        <v>-3.5718082602079093E-2</v>
      </c>
      <c r="Y102" s="4">
        <f>Returns!Y104</f>
        <v>0.15016444515942307</v>
      </c>
      <c r="Z102" s="4">
        <f>Returns!Z104</f>
        <v>-2.1374859584733619E-2</v>
      </c>
      <c r="AA102" s="4">
        <f>Returns!AA104</f>
        <v>-0.14842000511827336</v>
      </c>
      <c r="AB102" s="4">
        <f>Returns!AB104</f>
        <v>0</v>
      </c>
      <c r="AC102" s="4">
        <f>Returns!AC104</f>
        <v>-0.1145771707627503</v>
      </c>
      <c r="AD102" s="4">
        <f>Returns!AD104</f>
        <v>-8.9064063307372043E-2</v>
      </c>
      <c r="AE102" s="4">
        <f>Returns!AE104</f>
        <v>-2.5446665661164158E-2</v>
      </c>
      <c r="AF102" s="4">
        <f>Returns!AF104</f>
        <v>0.79492987486988764</v>
      </c>
      <c r="AG102" s="4">
        <f>Returns!AG104</f>
        <v>-6.2696130135952988E-3</v>
      </c>
      <c r="AH102" s="4">
        <f>Returns!AH104</f>
        <v>0.23936349518097316</v>
      </c>
      <c r="AI102" s="4">
        <f>Returns!AI104</f>
        <v>0.10650664758844886</v>
      </c>
      <c r="AJ102" s="4">
        <f>Returns!AJ104</f>
        <v>0.13133600206108698</v>
      </c>
      <c r="AK102" s="4">
        <f>Returns!AK104</f>
        <v>9.3090423066011896E-2</v>
      </c>
      <c r="AL102" s="4">
        <f>Returns!AL104</f>
        <v>-4.948005726336957E-2</v>
      </c>
      <c r="AM102" s="4">
        <f>Returns!AM104</f>
        <v>-4.7807845819321626E-2</v>
      </c>
      <c r="AN102" s="4">
        <f>Returns!AN104</f>
        <v>4.6831299684098937E-2</v>
      </c>
      <c r="AO102" s="4">
        <f>Returns!AO104</f>
        <v>7.5152722379344672E-2</v>
      </c>
      <c r="AP102" s="4">
        <f>Returns!AP104</f>
        <v>-5.9423420470800625E-2</v>
      </c>
      <c r="AQ102" s="4">
        <f>Returns!AQ104</f>
        <v>6.6691374498672351E-2</v>
      </c>
      <c r="AR102" s="4">
        <f>Returns!AR104</f>
        <v>-9.5310179804324768E-2</v>
      </c>
      <c r="AS102" s="4">
        <f>Returns!AS104</f>
        <v>2.8810373262194489E-2</v>
      </c>
      <c r="AT102" s="4">
        <f>Returns!AT104</f>
        <v>-8.6331471447029795E-3</v>
      </c>
      <c r="AU102" s="4">
        <f>Returns!AU104</f>
        <v>3.0459207484708539E-2</v>
      </c>
      <c r="AV102" s="4">
        <f>Returns!AV104</f>
        <v>-0.14757236446713584</v>
      </c>
      <c r="AW102" s="4">
        <f>Returns!AW104</f>
        <v>5.2229026666282152E-2</v>
      </c>
      <c r="AX102" s="4">
        <f>Returns!AX104</f>
        <v>-0.1508228897345838</v>
      </c>
      <c r="AY102" s="4">
        <f>Returns!AY104</f>
        <v>-2.8170876966696179E-2</v>
      </c>
      <c r="AZ102" s="4">
        <f>Returns!AZ104</f>
        <v>5.8637485252911681E-2</v>
      </c>
      <c r="BA102" s="4">
        <f>Returns!BA104</f>
        <v>-6.8402726884400397E-2</v>
      </c>
      <c r="BB102" s="4">
        <f>Returns!BB104</f>
        <v>2.9852963149681166E-2</v>
      </c>
      <c r="BC102" s="4">
        <f>Returns!BC104</f>
        <v>-1.1049836186584991E-2</v>
      </c>
      <c r="BD102" s="4">
        <f>Returns!BD104</f>
        <v>4.445176257083383E-2</v>
      </c>
      <c r="BE102" s="4">
        <f>Returns!BE104</f>
        <v>-5.7158413839948352E-2</v>
      </c>
      <c r="BF102" s="4">
        <f>Returns!BF104</f>
        <v>-6.8992871486951435E-2</v>
      </c>
      <c r="BG102" s="4">
        <f>Returns!BG104</f>
        <v>0.16034265007517945</v>
      </c>
      <c r="BH102" s="4">
        <f>Returns!BH104</f>
        <v>0.22994960578320911</v>
      </c>
      <c r="BI102" s="4">
        <f>Returns!BI104</f>
        <v>-6.1875403718087411E-2</v>
      </c>
      <c r="BJ102" s="4">
        <f>Returns!BJ104</f>
        <v>3.922071315328135E-2</v>
      </c>
      <c r="BK102" s="4">
        <f>Returns!BK104</f>
        <v>-3.9478810973787526E-2</v>
      </c>
      <c r="BL102" s="4">
        <f>Returns!BL104</f>
        <v>-9.0151096994297575E-2</v>
      </c>
      <c r="BM102" s="4">
        <f>Returns!BM104</f>
        <v>-2.4748169689194244E-2</v>
      </c>
      <c r="BN102" s="4">
        <f>Returns!BN104</f>
        <v>-0.54361544658898153</v>
      </c>
      <c r="BO102" s="4">
        <f>Returns!BO104</f>
        <v>2.2989518224698746E-2</v>
      </c>
      <c r="BP102" s="4">
        <f>Returns!BP104</f>
        <v>-5.7097959830318068E-2</v>
      </c>
      <c r="BQ102" s="4">
        <f>Returns!BQ104</f>
        <v>-0.17114825619582941</v>
      </c>
      <c r="BR102" s="4">
        <f>Returns!BR104</f>
        <v>-6.8992871486951435E-2</v>
      </c>
      <c r="BS102" s="4">
        <f>Returns!BS104</f>
        <v>-0.11778303565638382</v>
      </c>
      <c r="BT102" s="4">
        <f>Returns!BT104</f>
        <v>0.11332868530700324</v>
      </c>
      <c r="BU102" s="4">
        <f>Returns!BU104</f>
        <v>4.8790164169431938E-2</v>
      </c>
      <c r="BV102" s="4">
        <f>Returns!BV104</f>
        <v>3.174869831458027E-2</v>
      </c>
      <c r="BW102" s="4">
        <f>Returns!BW104</f>
        <v>1.0824959568738635E-2</v>
      </c>
      <c r="BX102" s="4">
        <f>Returns!BX104</f>
        <v>0</v>
      </c>
      <c r="BY102" s="4">
        <f>Returns!BY104</f>
        <v>0.31845373111853492</v>
      </c>
      <c r="BZ102" s="4">
        <f>Returns!BZ104</f>
        <v>1.526747213078844E-2</v>
      </c>
      <c r="CA102" s="4">
        <f>Returns!CA104</f>
        <v>-2.8170876966696401E-2</v>
      </c>
      <c r="CB102" s="4">
        <f>Returns!CB104</f>
        <v>0</v>
      </c>
      <c r="CC102" s="4">
        <f>Returns!CC104</f>
        <v>2.8170876966696179E-2</v>
      </c>
      <c r="CD102" s="4">
        <f>Returns!CD104</f>
        <v>0</v>
      </c>
      <c r="CE102" s="4">
        <f>Returns!CE104</f>
        <v>-7.3427468554817257E-2</v>
      </c>
      <c r="CF102" s="4">
        <f>Returns!CF104</f>
        <v>2.1053409197832273E-2</v>
      </c>
      <c r="CG102" s="4">
        <f>Returns!CG104</f>
        <v>0.18232155679395445</v>
      </c>
      <c r="CH102" s="4">
        <f>Returns!CH104</f>
        <v>0.22314355131420971</v>
      </c>
      <c r="CI102" s="4">
        <f>Returns!CI104</f>
        <v>0.82667857318446769</v>
      </c>
      <c r="CJ102" s="4">
        <f>Returns!CJ104</f>
        <v>4.08219945202552E-2</v>
      </c>
      <c r="CK102" s="4">
        <f>Returns!CK104</f>
        <v>-4.1008023727377108E-2</v>
      </c>
      <c r="CL102" s="4">
        <f>Returns!CL104</f>
        <v>-0.26966356694910265</v>
      </c>
      <c r="CM102" s="4">
        <f>Returns!CM104</f>
        <v>0.12783337150988494</v>
      </c>
      <c r="CN102" s="4">
        <f>Returns!CN104</f>
        <v>2.5975486403260639E-2</v>
      </c>
      <c r="CO102" s="4">
        <f>Returns!CO104</f>
        <v>0.11778303565638359</v>
      </c>
      <c r="CP102" s="4">
        <f>Returns!CP104</f>
        <v>-2.1858793812499097E-2</v>
      </c>
      <c r="CQ102" s="4">
        <f>Returns!CQ104</f>
        <v>8.0042707673536606E-2</v>
      </c>
      <c r="CR102" s="4">
        <f>Returns!CR104</f>
        <v>-5.1168286574399424E-2</v>
      </c>
      <c r="CS102" s="4">
        <f>Returns!CS104</f>
        <v>0</v>
      </c>
      <c r="CT102" s="4">
        <f>Returns!CT104</f>
        <v>0.16989903679539786</v>
      </c>
      <c r="CU102" s="4">
        <f>Returns!CU104</f>
        <v>-3.174869831458027E-2</v>
      </c>
      <c r="CV102" s="4">
        <f>Returns!CV104</f>
        <v>0.13815033848081715</v>
      </c>
      <c r="CW102" s="4">
        <f>Returns!CW104</f>
        <v>5.6752816592449518E-2</v>
      </c>
      <c r="CX102" s="4">
        <f>Returns!CX104</f>
        <v>-0.14660347419187539</v>
      </c>
      <c r="CY102" s="4">
        <f>Returns!CY104</f>
        <v>-0.31036587651683556</v>
      </c>
      <c r="CZ102" s="4">
        <f>Returns!CZ104</f>
        <v>0.1431008436406731</v>
      </c>
      <c r="DA102" s="4">
        <f>Returns!DA104</f>
        <v>1.8692133012152556E-2</v>
      </c>
      <c r="DB102" s="4">
        <f>Returns!DB104</f>
        <v>-2.7779564107075772E-2</v>
      </c>
      <c r="DC102" s="4">
        <f>Returns!DC104</f>
        <v>-9.531017980432499E-2</v>
      </c>
      <c r="DD102" s="4">
        <f>Returns!DD104</f>
        <v>-9.4224315569266692E-2</v>
      </c>
      <c r="DE102" s="4">
        <f>Returns!DE104</f>
        <v>2.5587749948407179E-2</v>
      </c>
      <c r="DF102" s="4">
        <f>Returns!DF104</f>
        <v>0.37948962170490375</v>
      </c>
      <c r="DG102" s="4">
        <f>Returns!DG104</f>
        <v>-0.13353139262452229</v>
      </c>
      <c r="DH102" s="4">
        <f>Returns!DH104</f>
        <v>0.18232155679395445</v>
      </c>
      <c r="DI102" s="4">
        <f>Returns!DI104</f>
        <v>0</v>
      </c>
      <c r="DJ102" s="4">
        <f>Returns!DJ104</f>
        <v>-0.47000362924573524</v>
      </c>
      <c r="DK102" s="4">
        <f>Returns!DK104</f>
        <v>0</v>
      </c>
      <c r="DL102" s="4">
        <f>Returns!DL104</f>
        <v>0.33647223662121295</v>
      </c>
      <c r="DM102" s="4">
        <f>Returns!DM104</f>
        <v>0.11778303565638337</v>
      </c>
      <c r="DN102" s="4">
        <f>Returns!DN104</f>
        <v>0</v>
      </c>
      <c r="DO102" s="4">
        <f>Returns!DO104</f>
        <v>-6.062462181643502E-2</v>
      </c>
      <c r="DP102" s="4">
        <f>Returns!DP104</f>
        <v>4.2559614418796077E-2</v>
      </c>
      <c r="DQ102" s="4">
        <f>Returns!DQ104</f>
        <v>0.18232155679395401</v>
      </c>
      <c r="DR102" s="4">
        <f>Returns!DR104</f>
        <v>-1.3605652055778794E-2</v>
      </c>
      <c r="DS102" s="4">
        <f>Returns!DS104</f>
        <v>-0.40546510810816416</v>
      </c>
      <c r="DT102" s="4">
        <f>Returns!DT104</f>
        <v>0.13353139262452229</v>
      </c>
      <c r="DU102" s="4">
        <f>Returns!DU104</f>
        <v>0.26826398659467943</v>
      </c>
      <c r="DV102" s="4">
        <f>Returns!DV104</f>
        <v>0.16705408466316629</v>
      </c>
      <c r="DW102" s="4">
        <f>Returns!DW104</f>
        <v>0.34967374847974897</v>
      </c>
      <c r="DX102" s="4">
        <f>Returns!DX104</f>
        <v>0</v>
      </c>
      <c r="DY102" s="4">
        <f>Returns!DY104</f>
        <v>-6.4538521137571081E-2</v>
      </c>
      <c r="DZ102" s="4">
        <f>Returns!DZ104</f>
        <v>-8.0042707673536384E-2</v>
      </c>
      <c r="EA102" s="4">
        <f>Returns!EA104</f>
        <v>6.8992871486951324E-2</v>
      </c>
      <c r="EB102" s="4">
        <f>Returns!EB104</f>
        <v>0</v>
      </c>
      <c r="EC102" s="4">
        <f>Returns!EC104</f>
        <v>0.28768207245178123</v>
      </c>
      <c r="ED102" s="4">
        <f>Returns!ED104</f>
        <v>-8.2238098236972035E-2</v>
      </c>
      <c r="EE102" s="4">
        <f>Returns!EE104</f>
        <v>0.20067069546215155</v>
      </c>
      <c r="EF102" s="4">
        <f>Returns!EF104</f>
        <v>-0.17489931318535978</v>
      </c>
      <c r="EG102" s="4">
        <f>Returns!EG104</f>
        <v>-0.4382549309311552</v>
      </c>
      <c r="EH102" s="4">
        <f>Returns!EH104</f>
        <v>0.11778303565638337</v>
      </c>
      <c r="EI102" s="4">
        <f>Returns!EI104</f>
        <v>0.6931471805599454</v>
      </c>
      <c r="EJ102" s="4">
        <f>Returns!EJ104</f>
        <v>0.1541506798272585</v>
      </c>
      <c r="EK102" s="4">
        <f>Returns!EK104</f>
        <v>-0.12429771667757711</v>
      </c>
      <c r="EL102" s="4">
        <f>Returns!EL104</f>
        <v>4.0821994520255256E-2</v>
      </c>
      <c r="EM102" s="4">
        <f>Returns!EM104</f>
        <v>0.40546510810816416</v>
      </c>
      <c r="EN102" s="4">
        <f>Returns!EN104</f>
        <v>-0.30318625898774609</v>
      </c>
      <c r="EO102" s="4">
        <f>Returns!EO104</f>
        <v>0.42744401482693961</v>
      </c>
      <c r="EP102" s="4">
        <f>Returns!EP104</f>
        <v>0</v>
      </c>
      <c r="EQ102" s="4">
        <f>Returns!EQ104</f>
        <v>0.22314355131420971</v>
      </c>
      <c r="ER102" s="4">
        <f>Returns!ER104</f>
        <v>0.11778303565638359</v>
      </c>
      <c r="ES102" s="4">
        <f>Returns!ES104</f>
        <v>0</v>
      </c>
      <c r="ET102" s="4">
        <f>Returns!ET104</f>
        <v>-5.2643733485421951E-2</v>
      </c>
      <c r="EU102" s="4">
        <f>Returns!EU104</f>
        <v>-0.22314355131420971</v>
      </c>
      <c r="EV102" s="4">
        <f>Returns!EV104</f>
        <v>0.36464311358790913</v>
      </c>
      <c r="EW102" s="4">
        <f>Returns!EW104</f>
        <v>0.23901690047049939</v>
      </c>
      <c r="EX102" s="4">
        <f>Returns!EX104</f>
        <v>-0.15028220304933781</v>
      </c>
      <c r="EY102" s="4">
        <f>Returns!EY104</f>
        <v>-1.1049836186584991E-2</v>
      </c>
      <c r="EZ102" s="4">
        <f>Returns!EZ104</f>
        <v>0</v>
      </c>
      <c r="FA102" s="4">
        <f>Returns!FA104</f>
        <v>-4.0821994520255256E-2</v>
      </c>
      <c r="FB102" s="4">
        <f>Returns!FB104</f>
        <v>-9.5310179804324768E-2</v>
      </c>
      <c r="FC102" s="4">
        <f>Returns!FC104</f>
        <v>0.43078291609245456</v>
      </c>
      <c r="FD102" s="4">
        <f>Returns!FD104</f>
        <v>0</v>
      </c>
      <c r="FE102" s="4">
        <f>Returns!FE104</f>
        <v>0.18232155679395445</v>
      </c>
      <c r="FF102" s="4">
        <f>Returns!FF104</f>
        <v>0.16705408466316607</v>
      </c>
      <c r="FG102" s="4">
        <f>Returns!FG104</f>
        <v>0</v>
      </c>
      <c r="FH102" s="4">
        <f>Returns!FH104</f>
        <v>0.48550781578170099</v>
      </c>
      <c r="FI102" s="4">
        <f>Returns!FI104</f>
        <v>5.891690701362251E-2</v>
      </c>
      <c r="FJ102" s="4">
        <f>Returns!FJ104</f>
        <v>-0.24419696051204198</v>
      </c>
      <c r="FK102" s="4">
        <f>Returns!FK104</f>
        <v>0</v>
      </c>
      <c r="FL102" s="4">
        <f>Returns!FL104</f>
        <v>0</v>
      </c>
      <c r="FM102" s="4">
        <f>Returns!FM104</f>
        <v>0</v>
      </c>
      <c r="FN102" s="4">
        <f>Returns!FN104</f>
        <v>0</v>
      </c>
      <c r="FO102" s="4">
        <f>Returns!FO104</f>
        <v>-0.18232155679395445</v>
      </c>
      <c r="FP102" s="4">
        <f>Returns!FP104</f>
        <v>-0.10763066419236544</v>
      </c>
      <c r="FQ102" s="4">
        <f>Returns!FQ104</f>
        <v>-4.9190244190771781E-2</v>
      </c>
      <c r="FR102" s="4">
        <f>Returns!FR104</f>
        <v>0.22314355131420971</v>
      </c>
      <c r="FS102" s="4">
        <f>Returns!FS104</f>
        <v>0</v>
      </c>
      <c r="FT102" s="4">
        <f>Returns!FT104</f>
        <v>-0.5389965007326869</v>
      </c>
      <c r="FU102" s="4">
        <f>Returns!FU104</f>
        <v>0</v>
      </c>
      <c r="FV102" s="4">
        <f>Returns!FV104</f>
        <v>-8.0042707673536384E-2</v>
      </c>
      <c r="FW102" s="4">
        <f>Returns!FW104</f>
        <v>-0.13353139262452229</v>
      </c>
      <c r="FX102" s="4">
        <f>Returns!FX104</f>
        <v>-0.16126814759612218</v>
      </c>
      <c r="FY102" s="4">
        <f>Returns!FY104</f>
        <v>-0.16705408466316607</v>
      </c>
      <c r="FZ102" s="4">
        <f>Returns!FZ104</f>
        <v>-4.7628048989254601E-2</v>
      </c>
      <c r="GA102" s="4">
        <f>Returns!GA104</f>
        <v>-8.7011376989629685E-2</v>
      </c>
      <c r="GE102" s="4">
        <f>MC!GG104</f>
        <v>0.111991964828763</v>
      </c>
      <c r="GF102" s="4">
        <f>MC!GH104</f>
        <v>9.7415415542526723E-2</v>
      </c>
      <c r="GG102" s="4">
        <f>MC!GI104</f>
        <v>0.11398567550624281</v>
      </c>
      <c r="GH102" s="4">
        <f>MC!GJ104</f>
        <v>8.1544598636148574E-2</v>
      </c>
      <c r="GI102" s="4">
        <f>MC!GK104</f>
        <v>3.3359100481061145E-2</v>
      </c>
      <c r="GJ102" s="4">
        <f>MC!GL104</f>
        <v>7.4702313665228032E-2</v>
      </c>
      <c r="GK102" s="4">
        <f>MC!GM104</f>
        <v>3.8600545914313042E-2</v>
      </c>
      <c r="GL102" s="4">
        <f>MC!GN104</f>
        <v>5.0441122925774649E-2</v>
      </c>
      <c r="GM102" s="4">
        <f>MC!GO104</f>
        <v>3.4166252030661905E-2</v>
      </c>
      <c r="GN102" s="4">
        <f>MC!GP104</f>
        <v>2.0576074162299778E-2</v>
      </c>
      <c r="GO102" s="4">
        <f>MC!GQ104</f>
        <v>3.1619578902466652E-2</v>
      </c>
      <c r="GP102" s="4">
        <f>MC!GR104</f>
        <v>3.2062405005560894E-2</v>
      </c>
      <c r="GQ102" s="4">
        <f>MC!GS104</f>
        <v>1.2878006963236311E-2</v>
      </c>
      <c r="GR102" s="4">
        <f>MC!GT104</f>
        <v>2.5820903878778508E-2</v>
      </c>
      <c r="GS102" s="4">
        <f>MC!GU104</f>
        <v>3.2422978311968088E-2</v>
      </c>
      <c r="GT102" s="4">
        <f>MC!GV104</f>
        <v>1.6036867498616676E-2</v>
      </c>
      <c r="GU102" s="4">
        <f>MC!GW104</f>
        <v>5.1942126108251597E-3</v>
      </c>
      <c r="GV102" s="4">
        <f>MC!GX104</f>
        <v>1.8541457800599946E-3</v>
      </c>
      <c r="GW102" s="4">
        <f>MC!GY104</f>
        <v>5.5010788138499297E-3</v>
      </c>
      <c r="GX102" s="4">
        <f>MC!GZ104</f>
        <v>7.8706656436321812E-3</v>
      </c>
      <c r="GY102" s="4">
        <f>MC!HA104</f>
        <v>7.7736250006713399E-3</v>
      </c>
      <c r="GZ102" s="4">
        <f>MC!HB104</f>
        <v>5.3001553901000737E-3</v>
      </c>
      <c r="HA102" s="4">
        <f>MC!HC104</f>
        <v>6.3559046141243945E-3</v>
      </c>
      <c r="HB102" s="4">
        <f>MC!HD104</f>
        <v>1.0733916396285735E-2</v>
      </c>
      <c r="HC102" s="4">
        <f>MC!HE104</f>
        <v>1.127378314234082E-2</v>
      </c>
      <c r="HD102" s="4">
        <f>MC!HF104</f>
        <v>1.4981559702839334E-2</v>
      </c>
      <c r="HE102" s="4">
        <f>MC!HG104</f>
        <v>4.5962244789178658E-3</v>
      </c>
      <c r="HF102" s="4">
        <f>MC!HH104</f>
        <v>1.952216422263787E-3</v>
      </c>
      <c r="HG102" s="4">
        <f>MC!HI104</f>
        <v>7.8972249098254073E-3</v>
      </c>
      <c r="HH102" s="4">
        <f>MC!HJ104</f>
        <v>6.2256097098911493E-3</v>
      </c>
      <c r="HI102" s="4">
        <f>MC!HK104</f>
        <v>1.6937601836576938E-3</v>
      </c>
      <c r="HJ102" s="4">
        <f>MC!HL104</f>
        <v>3.5246574093768042E-3</v>
      </c>
      <c r="HK102" s="4">
        <f>MC!HM104</f>
        <v>5.891301384179197E-3</v>
      </c>
      <c r="HL102" s="4">
        <f>MC!HN104</f>
        <v>7.1242104779910137E-3</v>
      </c>
      <c r="HM102" s="4">
        <f>MC!HO104</f>
        <v>1.5331538731319034E-3</v>
      </c>
      <c r="HN102" s="4">
        <f>MC!HP104</f>
        <v>2.6246587851615072E-3</v>
      </c>
      <c r="HO102" s="4">
        <f>MC!HQ104</f>
        <v>5.9072663724449312E-3</v>
      </c>
      <c r="HP102" s="4">
        <f>MC!HR104</f>
        <v>1.6539580700551044E-3</v>
      </c>
      <c r="HQ102" s="4">
        <f>MC!HS104</f>
        <v>2.6498201952392998E-3</v>
      </c>
      <c r="HR102" s="4">
        <f>MC!HT104</f>
        <v>2.0829527547440111E-3</v>
      </c>
      <c r="HS102" s="4">
        <f>MC!HU104</f>
        <v>2.8686214629917964E-3</v>
      </c>
      <c r="HT102" s="4">
        <f>MC!HV104</f>
        <v>1.3125868923914913E-3</v>
      </c>
      <c r="HU102" s="4">
        <f>MC!HW104</f>
        <v>3.9125256957221852E-4</v>
      </c>
      <c r="HV102" s="4">
        <f>MC!HX104</f>
        <v>1.531829588390967E-3</v>
      </c>
      <c r="HW102" s="4">
        <f>MC!HY104</f>
        <v>1.3791689863107953E-3</v>
      </c>
      <c r="HX102" s="4">
        <f>MC!HZ104</f>
        <v>2.2683526184751114E-3</v>
      </c>
      <c r="HY102" s="4">
        <f>MC!IA104</f>
        <v>4.117789830567332E-4</v>
      </c>
      <c r="HZ102" s="4">
        <f>MC!IB104</f>
        <v>1.6674952029624545E-3</v>
      </c>
      <c r="IA102" s="4">
        <f>MC!IC104</f>
        <v>1.2522583653043872E-3</v>
      </c>
      <c r="IB102" s="4">
        <f>MC!ID104</f>
        <v>6.4794309519039658E-4</v>
      </c>
      <c r="IC102" s="4">
        <f>MC!IE104</f>
        <v>1.4496503630784118E-3</v>
      </c>
      <c r="ID102" s="4">
        <f>MC!IF104</f>
        <v>9.2361503542866339E-4</v>
      </c>
      <c r="IE102" s="4">
        <f>MC!IG104</f>
        <v>1.7649772741702751E-3</v>
      </c>
      <c r="IF102" s="4">
        <f>MC!IH104</f>
        <v>1.0802484917316444E-3</v>
      </c>
      <c r="IG102" s="4">
        <f>MC!II104</f>
        <v>1.2691797814385749E-3</v>
      </c>
      <c r="IH102" s="4">
        <f>MC!IJ104</f>
        <v>4.8535035755320152E-4</v>
      </c>
      <c r="II102" s="4">
        <f>MC!IK104</f>
        <v>3.6278044764208528E-4</v>
      </c>
      <c r="IJ102" s="4">
        <f>MC!IL104</f>
        <v>4.6592751468613387E-4</v>
      </c>
      <c r="IK102" s="4">
        <f>MC!IM104</f>
        <v>1.4142625319456107E-3</v>
      </c>
      <c r="IL102" s="4">
        <f>MC!IN104</f>
        <v>1.2981669029901836E-3</v>
      </c>
      <c r="IM102" s="4">
        <f>MC!IO104</f>
        <v>7.0635876654059242E-4</v>
      </c>
      <c r="IN102" s="4">
        <f>MC!IP104</f>
        <v>1.0992299063517332E-3</v>
      </c>
      <c r="IO102" s="4">
        <f>MC!IQ104</f>
        <v>8.0759297784773268E-4</v>
      </c>
      <c r="IP102" s="4">
        <f>MC!IR104</f>
        <v>5.2373254362800903E-3</v>
      </c>
      <c r="IQ102" s="4">
        <f>MC!IS104</f>
        <v>1.4714274899293664E-4</v>
      </c>
      <c r="IR102" s="4">
        <f>MC!IT104</f>
        <v>1.2293776678359855E-3</v>
      </c>
      <c r="IS102" s="4">
        <f>MC!IU104</f>
        <v>7.0702090891106058E-5</v>
      </c>
      <c r="IT102" s="4">
        <f>MC!IV104</f>
        <v>9.9255141333185414E-4</v>
      </c>
      <c r="IU102" s="4">
        <f>MC!IW104</f>
        <v>4.3789682100297948E-4</v>
      </c>
      <c r="IV102" s="4">
        <f>MC!IX104</f>
        <v>1.0491278003196383E-4</v>
      </c>
      <c r="IW102" s="4">
        <f>MC!IY104</f>
        <v>2.6706408942218002E-4</v>
      </c>
      <c r="IX102" s="4">
        <f>MC!IZ104</f>
        <v>2.5455695575778039E-4</v>
      </c>
      <c r="IY102" s="4">
        <f>MC!JA104</f>
        <v>2.2314197884778844E-4</v>
      </c>
      <c r="IZ102" s="4">
        <f>MC!JB104</f>
        <v>8.2002654013763597E-4</v>
      </c>
      <c r="JA102" s="4">
        <f>MC!JC104</f>
        <v>1.2301133815809502E-4</v>
      </c>
      <c r="JB102" s="4">
        <f>MC!JD104</f>
        <v>4.4451824470766161E-4</v>
      </c>
      <c r="JC102" s="4">
        <f>MC!JE104</f>
        <v>4.2928897018689268E-4</v>
      </c>
      <c r="JD102" s="4">
        <f>MC!JF104</f>
        <v>1.3919704054731808E-4</v>
      </c>
      <c r="JE102" s="4">
        <f>MC!JG104</f>
        <v>1.616363097687409E-4</v>
      </c>
      <c r="JF102" s="4">
        <f>MC!JH104</f>
        <v>9.2111360869578333E-5</v>
      </c>
      <c r="JG102" s="4">
        <f>MC!JI104</f>
        <v>1.5457345781707995E-4</v>
      </c>
      <c r="JH102" s="4">
        <f>MC!JJ104</f>
        <v>7.7198443259144213E-4</v>
      </c>
      <c r="JI102" s="4">
        <f>MC!JK104</f>
        <v>4.064818440929875E-4</v>
      </c>
      <c r="JJ102" s="4">
        <f>MC!JL104</f>
        <v>2.5455695575778039E-5</v>
      </c>
      <c r="JK102" s="4">
        <f>MC!JM104</f>
        <v>3.0892620151067051E-4</v>
      </c>
      <c r="JL102" s="4">
        <f>MC!JN104</f>
        <v>1.7156844532576412E-4</v>
      </c>
      <c r="JM102" s="4">
        <f>MC!JO104</f>
        <v>2.875905029066947E-4</v>
      </c>
      <c r="JN102" s="4">
        <f>MC!JP104</f>
        <v>5.7334172145097762E-4</v>
      </c>
      <c r="JO102" s="4">
        <f>MC!JQ104</f>
        <v>4.0574613034802275E-4</v>
      </c>
      <c r="JP102" s="4">
        <f>MC!JR104</f>
        <v>3.7050544196421444E-4</v>
      </c>
      <c r="JQ102" s="4">
        <f>MC!JS104</f>
        <v>1.5729559867344925E-4</v>
      </c>
      <c r="JR102" s="4">
        <f>MC!JT104</f>
        <v>1.2176062479165507E-4</v>
      </c>
      <c r="JS102" s="4">
        <f>MC!JU104</f>
        <v>1.3835096974060869E-3</v>
      </c>
      <c r="JT102" s="4">
        <f>MC!JV104</f>
        <v>4.3694039313452534E-4</v>
      </c>
      <c r="JU102" s="4">
        <f>MC!JW104</f>
        <v>9.7187785709834654E-5</v>
      </c>
      <c r="JV102" s="4">
        <f>MC!JX104</f>
        <v>6.2351739885756902E-4</v>
      </c>
      <c r="JW102" s="4">
        <f>MC!JY104</f>
        <v>2.7662836810672089E-4</v>
      </c>
      <c r="JX102" s="4">
        <f>MC!JZ104</f>
        <v>1.5001203259829891E-4</v>
      </c>
      <c r="JY102" s="4">
        <f>MC!KA104</f>
        <v>1.1388848772053296E-4</v>
      </c>
      <c r="JZ102" s="4">
        <f>MC!KB104</f>
        <v>1.1925919805877514E-3</v>
      </c>
      <c r="KA102" s="4">
        <f>MC!KC104</f>
        <v>7.7146943296996684E-4</v>
      </c>
      <c r="KB102" s="4">
        <f>MC!KD104</f>
        <v>1.0057206893667219E-4</v>
      </c>
      <c r="KC102" s="4">
        <f>MC!KE104</f>
        <v>5.471503121302349E-4</v>
      </c>
      <c r="KD102" s="4">
        <f>MC!KF104</f>
        <v>4.6798751317203498E-4</v>
      </c>
      <c r="KE102" s="4">
        <f>MC!KG104</f>
        <v>4.1876826363389767E-4</v>
      </c>
      <c r="KF102" s="4">
        <f>MC!KH104</f>
        <v>1.6869916172040185E-4</v>
      </c>
      <c r="KG102" s="4">
        <f>MC!KI104</f>
        <v>5.8180242951807147E-4</v>
      </c>
      <c r="KH102" s="4">
        <f>MC!KJ104</f>
        <v>2.2939554567998822E-4</v>
      </c>
      <c r="KI102" s="4">
        <f>MC!KK104</f>
        <v>2.1747698301156037E-4</v>
      </c>
      <c r="KJ102" s="4">
        <f>MC!KL104</f>
        <v>1.2499776526949969E-4</v>
      </c>
      <c r="KK102" s="4">
        <f>MC!KM104</f>
        <v>8.5489937164896191E-5</v>
      </c>
      <c r="KL102" s="4">
        <f>MC!KN104</f>
        <v>3.4512331776293291E-4</v>
      </c>
      <c r="KM102" s="4">
        <f>MC!KO104</f>
        <v>6.1579240453543986E-5</v>
      </c>
      <c r="KN102" s="4">
        <f>MC!KP104</f>
        <v>5.5877458930067689E-4</v>
      </c>
      <c r="KO102" s="4">
        <f>MC!KQ104</f>
        <v>1.096213479997378E-4</v>
      </c>
      <c r="KP102" s="4">
        <f>MC!KR104</f>
        <v>7.7102800472298805E-5</v>
      </c>
      <c r="KQ102" s="4">
        <f>MC!KS104</f>
        <v>3.1974119356165131E-4</v>
      </c>
      <c r="KR102" s="4">
        <f>MC!KT104</f>
        <v>8.7770649774286699E-5</v>
      </c>
      <c r="KS102" s="4">
        <f>MC!KU104</f>
        <v>2.4962767366651703E-4</v>
      </c>
      <c r="KT102" s="4">
        <f>MC!KV104</f>
        <v>1.1447705871650472E-4</v>
      </c>
      <c r="KU102" s="4">
        <f>MC!KW104</f>
        <v>2.0622056271360072E-4</v>
      </c>
      <c r="KV102" s="4">
        <f>MC!KX104</f>
        <v>2.9281407049594392E-5</v>
      </c>
      <c r="KW102" s="4">
        <f>MC!KY104</f>
        <v>9.6157786466884098E-5</v>
      </c>
      <c r="KX102" s="4">
        <f>MC!KZ104</f>
        <v>9.4465644853465328E-5</v>
      </c>
      <c r="KY102" s="4">
        <f>MC!LA104</f>
        <v>6.5662451738097971E-4</v>
      </c>
      <c r="KZ102" s="4">
        <f>MC!LB104</f>
        <v>8.0472369424237043E-4</v>
      </c>
      <c r="LA102" s="4">
        <f>MC!LC104</f>
        <v>1.4066846803724743E-4</v>
      </c>
      <c r="LB102" s="4">
        <f>MC!LD104</f>
        <v>1.0601635064941086E-4</v>
      </c>
      <c r="LC102" s="4">
        <f>MC!LE104</f>
        <v>6.4161595698370029E-4</v>
      </c>
      <c r="LD102" s="4">
        <f>MC!LF104</f>
        <v>3.8632328748095516E-4</v>
      </c>
      <c r="LE102" s="4">
        <f>MC!LG104</f>
        <v>9.7114214335338193E-5</v>
      </c>
      <c r="LF102" s="4">
        <f>MC!LH104</f>
        <v>5.9298527844153471E-5</v>
      </c>
      <c r="LG102" s="4">
        <f>MC!LI104</f>
        <v>3.5181831284211154E-4</v>
      </c>
      <c r="LH102" s="4">
        <f>MC!LJ104</f>
        <v>2.5043695878597817E-4</v>
      </c>
      <c r="LI102" s="4">
        <f>MC!LK104</f>
        <v>5.0690677028066677E-5</v>
      </c>
      <c r="LJ102" s="4">
        <f>MC!LL104</f>
        <v>2.9869978045566141E-5</v>
      </c>
      <c r="LK102" s="4">
        <f>MC!LM104</f>
        <v>5.7679957605231162E-5</v>
      </c>
      <c r="LL102" s="4">
        <f>MC!LN104</f>
        <v>1.6112131014726561E-5</v>
      </c>
      <c r="LM102" s="4">
        <f>MC!LO104</f>
        <v>3.582925937978007E-5</v>
      </c>
      <c r="LN102" s="4">
        <f>MC!LP104</f>
        <v>2.1085555930687821E-4</v>
      </c>
      <c r="LO102" s="4">
        <f>MC!LQ104</f>
        <v>1.8738629084250481E-4</v>
      </c>
      <c r="LP102" s="4">
        <f>MC!LR104</f>
        <v>3.9949256351582296E-5</v>
      </c>
      <c r="LQ102" s="4">
        <f>MC!LS104</f>
        <v>2.2218555097933433E-4</v>
      </c>
      <c r="LR102" s="4">
        <f>MC!LT104</f>
        <v>9.3214931487025363E-5</v>
      </c>
      <c r="LS102" s="4">
        <f>MC!LU104</f>
        <v>9.005136238367722E-5</v>
      </c>
      <c r="LT102" s="4">
        <f>MC!LV104</f>
        <v>2.5749981073763912E-5</v>
      </c>
      <c r="LU102" s="4">
        <f>MC!LW104</f>
        <v>2.518348149014111E-4</v>
      </c>
      <c r="LV102" s="4">
        <f>MC!LX104</f>
        <v>1.909177168183353E-4</v>
      </c>
      <c r="LW102" s="4">
        <f>MC!LY104</f>
        <v>1.256599076399679E-4</v>
      </c>
      <c r="LX102" s="4">
        <f>MC!LZ104</f>
        <v>1.0491278003196383E-4</v>
      </c>
      <c r="LY102" s="4">
        <f>MC!MA104</f>
        <v>1.1764062781985285E-4</v>
      </c>
      <c r="LZ102" s="4">
        <f>MC!MB104</f>
        <v>1.1594848620643408E-4</v>
      </c>
      <c r="MA102" s="4">
        <f>MC!MC104</f>
        <v>2.0136485199683381E-4</v>
      </c>
      <c r="MB102" s="4">
        <f>MC!MD104</f>
        <v>4.5172823940831551E-5</v>
      </c>
      <c r="MC102" s="4">
        <f>MC!ME104</f>
        <v>1.4184561002919093E-4</v>
      </c>
      <c r="MD102" s="4">
        <f>MC!MF104</f>
        <v>6.5404951927360342E-5</v>
      </c>
      <c r="ME102" s="4">
        <f>MC!MG104</f>
        <v>1.0947420525074487E-4</v>
      </c>
      <c r="MF102" s="4">
        <f>MC!MH104</f>
        <v>2.3748839687459975E-4</v>
      </c>
      <c r="MG102" s="4">
        <f>MC!MI104</f>
        <v>1.4876131923185893E-4</v>
      </c>
      <c r="MH102" s="4">
        <f>MC!MJ104</f>
        <v>6.9524948899162567E-5</v>
      </c>
      <c r="MI102" s="4">
        <f>MC!MK104</f>
        <v>3.5373116857901965E-4</v>
      </c>
      <c r="MJ102" s="4">
        <f>MC!ML104</f>
        <v>4.0611398722050515E-5</v>
      </c>
      <c r="MK102" s="4">
        <f>MC!MM104</f>
        <v>7.1732090134056615E-5</v>
      </c>
      <c r="ML102" s="4">
        <f>MC!MN104</f>
        <v>1.9606771303308808E-4</v>
      </c>
      <c r="MM102" s="4">
        <f>MC!MO104</f>
        <v>4.0390684598561106E-5</v>
      </c>
      <c r="MN102" s="4">
        <f>MC!MP104</f>
        <v>4.0537827347554041E-5</v>
      </c>
      <c r="MO102" s="4">
        <f>MC!MQ104</f>
        <v>7.9162798958199918E-5</v>
      </c>
      <c r="MP102" s="4">
        <f>MC!MR104</f>
        <v>2.9207835675097925E-5</v>
      </c>
      <c r="MQ102" s="4">
        <f>MC!MS104</f>
        <v>9.8585641825267561E-6</v>
      </c>
      <c r="MR102" s="4">
        <f>MC!MT104</f>
        <v>4.9366392287130244E-5</v>
      </c>
      <c r="MS102" s="4">
        <f>MC!MU104</f>
        <v>4.5319966689824486E-5</v>
      </c>
      <c r="MT102" s="4">
        <f>MC!MV104</f>
        <v>2.9281407049594392E-5</v>
      </c>
      <c r="MU102" s="4">
        <f>MC!MW104</f>
        <v>7.4748516488411809E-5</v>
      </c>
      <c r="MV102" s="4">
        <f>MC!MX104</f>
        <v>2.3910696711352205E-5</v>
      </c>
      <c r="MW102" s="4">
        <f>MC!MY104</f>
        <v>2.839855055563677E-5</v>
      </c>
      <c r="MX102" s="4">
        <f>MC!MZ104</f>
        <v>6.6140665672325015E-5</v>
      </c>
      <c r="MY102" s="4">
        <f>MC!NA104</f>
        <v>1.0572206515142499E-4</v>
      </c>
      <c r="MZ102" s="4">
        <f>MC!NB104</f>
        <v>3.1267834160999034E-5</v>
      </c>
      <c r="NA102" s="4">
        <f>MC!NC104</f>
        <v>3.6344259001255355E-5</v>
      </c>
      <c r="NB102" s="4">
        <f>MC!ND104</f>
        <v>3.4652117387836579E-5</v>
      </c>
      <c r="NC102" s="4">
        <f>MC!NE104</f>
        <v>1.1970062630575396E-4</v>
      </c>
      <c r="ND102" s="4">
        <f>MC!NF104</f>
        <v>6.7464950413261454E-5</v>
      </c>
      <c r="NH102" s="3">
        <f t="shared" si="2"/>
        <v>5.0297541574685807E-2</v>
      </c>
      <c r="NI102" s="3">
        <v>0</v>
      </c>
      <c r="NJ102" s="4">
        <f t="shared" si="3"/>
        <v>5.0297541574685807E-2</v>
      </c>
    </row>
    <row r="103" spans="1:374" x14ac:dyDescent="0.3">
      <c r="A103" s="1">
        <v>42156</v>
      </c>
      <c r="B103" s="4">
        <f>Returns!B105</f>
        <v>-0.10052651565817872</v>
      </c>
      <c r="C103" s="4">
        <f>Returns!C105</f>
        <v>2.5346120154277951E-2</v>
      </c>
      <c r="D103" s="4">
        <f>Returns!D105</f>
        <v>-5.275948762376137E-2</v>
      </c>
      <c r="E103" s="4">
        <f>Returns!E105</f>
        <v>-1.3226785241873706E-2</v>
      </c>
      <c r="F103" s="4">
        <f>Returns!F105</f>
        <v>-0.14533961644946825</v>
      </c>
      <c r="G103" s="4">
        <f>Returns!G105</f>
        <v>-1.1627136646386482E-2</v>
      </c>
      <c r="H103" s="4">
        <f>Returns!H105</f>
        <v>5.797736679592802E-2</v>
      </c>
      <c r="I103" s="4">
        <f>Returns!I105</f>
        <v>1.1593424540865982E-2</v>
      </c>
      <c r="J103" s="4">
        <f>Returns!J105</f>
        <v>-5.0030933605565764E-2</v>
      </c>
      <c r="K103" s="4">
        <f>Returns!K105</f>
        <v>-3.3336420267591649E-2</v>
      </c>
      <c r="L103" s="4">
        <f>Returns!L105</f>
        <v>-2.612318185550766E-2</v>
      </c>
      <c r="M103" s="4">
        <f>Returns!M105</f>
        <v>-3.3373508816506581E-2</v>
      </c>
      <c r="N103" s="4">
        <f>Returns!N105</f>
        <v>0.12361395596717661</v>
      </c>
      <c r="O103" s="4">
        <f>Returns!O105</f>
        <v>-0.26701766873564159</v>
      </c>
      <c r="P103" s="4">
        <f>Returns!P105</f>
        <v>-2.8031513855886203E-2</v>
      </c>
      <c r="Q103" s="4">
        <f>Returns!Q105</f>
        <v>4.1385216162854288E-2</v>
      </c>
      <c r="R103" s="4">
        <f>Returns!R105</f>
        <v>0.20456495334944641</v>
      </c>
      <c r="S103" s="4">
        <f>Returns!S105</f>
        <v>0</v>
      </c>
      <c r="T103" s="4">
        <f>Returns!T105</f>
        <v>6.8479128860701621E-2</v>
      </c>
      <c r="U103" s="4">
        <f>Returns!U105</f>
        <v>-4.879016416943216E-2</v>
      </c>
      <c r="V103" s="4">
        <f>Returns!V105</f>
        <v>-6.108769197983821E-2</v>
      </c>
      <c r="W103" s="4">
        <f>Returns!W105</f>
        <v>0.22731892272469045</v>
      </c>
      <c r="X103" s="4">
        <f>Returns!X105</f>
        <v>-9.1324835632726753E-3</v>
      </c>
      <c r="Y103" s="4">
        <f>Returns!Y105</f>
        <v>0.11122563511022454</v>
      </c>
      <c r="Z103" s="4">
        <f>Returns!Z105</f>
        <v>0.18796404419303658</v>
      </c>
      <c r="AA103" s="4">
        <f>Returns!AA105</f>
        <v>4.9875415110391952E-3</v>
      </c>
      <c r="AB103" s="4">
        <f>Returns!AB105</f>
        <v>-7.0422464296545834E-2</v>
      </c>
      <c r="AC103" s="4">
        <f>Returns!AC105</f>
        <v>-2.0597329630105722E-3</v>
      </c>
      <c r="AD103" s="4">
        <f>Returns!AD105</f>
        <v>1.8996500690655171E-2</v>
      </c>
      <c r="AE103" s="4">
        <f>Returns!AE105</f>
        <v>-0.29804485948732751</v>
      </c>
      <c r="AF103" s="4">
        <f>Returns!AF105</f>
        <v>-1.0810916104215584E-2</v>
      </c>
      <c r="AG103" s="4">
        <f>Returns!AG105</f>
        <v>0.14874526126035015</v>
      </c>
      <c r="AH103" s="4">
        <f>Returns!AH105</f>
        <v>0.16819585453030594</v>
      </c>
      <c r="AI103" s="4">
        <f>Returns!AI105</f>
        <v>7.1601150815883585E-2</v>
      </c>
      <c r="AJ103" s="4">
        <f>Returns!AJ105</f>
        <v>-1.5504186535965303E-2</v>
      </c>
      <c r="AK103" s="4">
        <f>Returns!AK105</f>
        <v>5.4067221270275856E-2</v>
      </c>
      <c r="AL103" s="4">
        <f>Returns!AL105</f>
        <v>4.6025822395282079E-2</v>
      </c>
      <c r="AM103" s="4">
        <f>Returns!AM105</f>
        <v>0</v>
      </c>
      <c r="AN103" s="4">
        <f>Returns!AN105</f>
        <v>1.8135212044212423E-2</v>
      </c>
      <c r="AO103" s="4">
        <f>Returns!AO105</f>
        <v>0.18908595688249674</v>
      </c>
      <c r="AP103" s="4">
        <f>Returns!AP105</f>
        <v>-1.6461277054072077E-2</v>
      </c>
      <c r="AQ103" s="4">
        <f>Returns!AQ105</f>
        <v>0.17693070815907819</v>
      </c>
      <c r="AR103" s="4">
        <f>Returns!AR105</f>
        <v>0.1397619423751586</v>
      </c>
      <c r="AS103" s="4">
        <f>Returns!AS105</f>
        <v>0.2842337931728649</v>
      </c>
      <c r="AT103" s="4">
        <f>Returns!AT105</f>
        <v>-0.15270663625502467</v>
      </c>
      <c r="AU103" s="4">
        <f>Returns!AU105</f>
        <v>-0.16251892949777491</v>
      </c>
      <c r="AV103" s="4">
        <f>Returns!AV105</f>
        <v>0.44024197842995583</v>
      </c>
      <c r="AW103" s="4">
        <f>Returns!AW105</f>
        <v>-1.055633026571412E-2</v>
      </c>
      <c r="AX103" s="4">
        <f>Returns!AX105</f>
        <v>-4.7628048989254435E-2</v>
      </c>
      <c r="AY103" s="4">
        <f>Returns!AY105</f>
        <v>2.8170876966696179E-2</v>
      </c>
      <c r="AZ103" s="4">
        <f>Returns!AZ105</f>
        <v>2.9705154413915968E-2</v>
      </c>
      <c r="BA103" s="4">
        <f>Returns!BA105</f>
        <v>-6.3948724600273482E-2</v>
      </c>
      <c r="BB103" s="4">
        <f>Returns!BB105</f>
        <v>8.4557388028063007E-2</v>
      </c>
      <c r="BC103" s="4">
        <f>Returns!BC105</f>
        <v>7.4901308173117714E-2</v>
      </c>
      <c r="BD103" s="4">
        <f>Returns!BD105</f>
        <v>0.14792013007662219</v>
      </c>
      <c r="BE103" s="4">
        <f>Returns!BE105</f>
        <v>0.21130909366720674</v>
      </c>
      <c r="BF103" s="4">
        <f>Returns!BF105</f>
        <v>0</v>
      </c>
      <c r="BG103" s="4">
        <f>Returns!BG105</f>
        <v>-0.11778303565638337</v>
      </c>
      <c r="BH103" s="4">
        <f>Returns!BH105</f>
        <v>0.18683332725761681</v>
      </c>
      <c r="BI103" s="4">
        <f>Returns!BI105</f>
        <v>1.0582109330536951E-2</v>
      </c>
      <c r="BJ103" s="4">
        <f>Returns!BJ105</f>
        <v>7.4107972153721891E-2</v>
      </c>
      <c r="BK103" s="4">
        <f>Returns!BK105</f>
        <v>-8.3965380117334176E-2</v>
      </c>
      <c r="BL103" s="4">
        <f>Returns!BL105</f>
        <v>0.17284281283941083</v>
      </c>
      <c r="BM103" s="4">
        <f>Returns!BM105</f>
        <v>0.14991131264320035</v>
      </c>
      <c r="BN103" s="4">
        <f>Returns!BN105</f>
        <v>0</v>
      </c>
      <c r="BO103" s="4">
        <f>Returns!BO105</f>
        <v>-0.35020242943311486</v>
      </c>
      <c r="BP103" s="4">
        <f>Returns!BP105</f>
        <v>5.8125181286848182E-2</v>
      </c>
      <c r="BQ103" s="4">
        <f>Returns!BQ105</f>
        <v>1.32452267500206E-2</v>
      </c>
      <c r="BR103" s="4">
        <f>Returns!BR105</f>
        <v>-2.4097551579060461E-2</v>
      </c>
      <c r="BS103" s="4">
        <f>Returns!BS105</f>
        <v>0</v>
      </c>
      <c r="BT103" s="4">
        <f>Returns!BT105</f>
        <v>-7.4107972153721891E-2</v>
      </c>
      <c r="BU103" s="4">
        <f>Returns!BU105</f>
        <v>-2.4097551579060461E-2</v>
      </c>
      <c r="BV103" s="4">
        <f>Returns!BV105</f>
        <v>0.10379679368164352</v>
      </c>
      <c r="BW103" s="4">
        <f>Returns!BW105</f>
        <v>-5.533608987322669E-2</v>
      </c>
      <c r="BX103" s="4">
        <f>Returns!BX105</f>
        <v>-0.18232155679395445</v>
      </c>
      <c r="BY103" s="4">
        <f>Returns!BY105</f>
        <v>-0.13353139262452274</v>
      </c>
      <c r="BZ103" s="4">
        <f>Returns!BZ105</f>
        <v>-1.526747213078844E-2</v>
      </c>
      <c r="CA103" s="4">
        <f>Returns!CA105</f>
        <v>6.8992871486951213E-2</v>
      </c>
      <c r="CB103" s="4">
        <f>Returns!CB105</f>
        <v>0.23638877806423042</v>
      </c>
      <c r="CC103" s="4">
        <f>Returns!CC105</f>
        <v>0.22314355131420982</v>
      </c>
      <c r="CD103" s="4">
        <f>Returns!CD105</f>
        <v>-0.11332868530700324</v>
      </c>
      <c r="CE103" s="4">
        <f>Returns!CE105</f>
        <v>-5.8840500022933499E-2</v>
      </c>
      <c r="CF103" s="4">
        <f>Returns!CF105</f>
        <v>-8.7011376989629796E-2</v>
      </c>
      <c r="CG103" s="4">
        <f>Returns!CG105</f>
        <v>0</v>
      </c>
      <c r="CH103" s="4">
        <f>Returns!CH105</f>
        <v>0</v>
      </c>
      <c r="CI103" s="4">
        <f>Returns!CI105</f>
        <v>6.062462181643502E-2</v>
      </c>
      <c r="CJ103" s="4">
        <f>Returns!CJ105</f>
        <v>0.24686007793152573</v>
      </c>
      <c r="CK103" s="4">
        <f>Returns!CK105</f>
        <v>-5.7432049085875292E-2</v>
      </c>
      <c r="CL103" s="4">
        <f>Returns!CL105</f>
        <v>2.3530497410194084E-2</v>
      </c>
      <c r="CM103" s="4">
        <f>Returns!CM105</f>
        <v>-0.2744368457017603</v>
      </c>
      <c r="CN103" s="4">
        <f>Returns!CN105</f>
        <v>-0.16705408466316618</v>
      </c>
      <c r="CO103" s="4">
        <f>Returns!CO105</f>
        <v>0.61618613942381695</v>
      </c>
      <c r="CP103" s="4">
        <f>Returns!CP105</f>
        <v>3.2611585588760914E-2</v>
      </c>
      <c r="CQ103" s="4">
        <f>Returns!CQ105</f>
        <v>4.5120435280469717E-2</v>
      </c>
      <c r="CR103" s="4">
        <f>Returns!CR105</f>
        <v>-4.2559614418796077E-2</v>
      </c>
      <c r="CS103" s="4">
        <f>Returns!CS105</f>
        <v>-7.8988411318630408E-2</v>
      </c>
      <c r="CT103" s="4">
        <f>Returns!CT105</f>
        <v>-0.20763936477824485</v>
      </c>
      <c r="CU103" s="4">
        <f>Returns!CU105</f>
        <v>0.14953173397096386</v>
      </c>
      <c r="CV103" s="4">
        <f>Returns!CV105</f>
        <v>3.174869831458027E-2</v>
      </c>
      <c r="CW103" s="4">
        <f>Returns!CW105</f>
        <v>8.5861290606392332E-2</v>
      </c>
      <c r="CX103" s="4">
        <f>Returns!CX105</f>
        <v>-3.2088314551500553E-2</v>
      </c>
      <c r="CY103" s="4">
        <f>Returns!CY105</f>
        <v>3.1155167779795434E-2</v>
      </c>
      <c r="CZ103" s="4">
        <f>Returns!CZ105</f>
        <v>0.28768207245178112</v>
      </c>
      <c r="DA103" s="4">
        <f>Returns!DA105</f>
        <v>-7.6961041136128339E-2</v>
      </c>
      <c r="DB103" s="4">
        <f>Returns!DB105</f>
        <v>2.7779564107075772E-2</v>
      </c>
      <c r="DC103" s="4">
        <f>Returns!DC105</f>
        <v>0.20972053098206922</v>
      </c>
      <c r="DD103" s="4">
        <f>Returns!DD105</f>
        <v>-6.3709130184552154E-2</v>
      </c>
      <c r="DE103" s="4">
        <f>Returns!DE105</f>
        <v>5.129329438755037E-2</v>
      </c>
      <c r="DF103" s="4">
        <f>Returns!DF105</f>
        <v>-0.23638877806423042</v>
      </c>
      <c r="DG103" s="4">
        <f>Returns!DG105</f>
        <v>0.13353139262452229</v>
      </c>
      <c r="DH103" s="4">
        <f>Returns!DH105</f>
        <v>0.1541506798272585</v>
      </c>
      <c r="DI103" s="4">
        <f>Returns!DI105</f>
        <v>-7.9973839521585877E-2</v>
      </c>
      <c r="DJ103" s="4">
        <f>Returns!DJ105</f>
        <v>-0.51082562376599094</v>
      </c>
      <c r="DK103" s="4">
        <f>Returns!DK105</f>
        <v>-0.11653381625595172</v>
      </c>
      <c r="DL103" s="4">
        <f>Returns!DL105</f>
        <v>0</v>
      </c>
      <c r="DM103" s="4">
        <f>Returns!DM105</f>
        <v>-0.25131442828090567</v>
      </c>
      <c r="DN103" s="4">
        <f>Returns!DN105</f>
        <v>0.13353139262452229</v>
      </c>
      <c r="DO103" s="4">
        <f>Returns!DO105</f>
        <v>0.62860865942237409</v>
      </c>
      <c r="DP103" s="4">
        <f>Returns!DP105</f>
        <v>-4.2559614418796077E-2</v>
      </c>
      <c r="DQ103" s="4">
        <f>Returns!DQ105</f>
        <v>-8.7011376989629241E-2</v>
      </c>
      <c r="DR103" s="4">
        <f>Returns!DR105</f>
        <v>7.8988411318630103E-2</v>
      </c>
      <c r="DS103" s="4">
        <f>Returns!DS105</f>
        <v>0</v>
      </c>
      <c r="DT103" s="4">
        <f>Returns!DT105</f>
        <v>-0.47000362924573524</v>
      </c>
      <c r="DU103" s="4">
        <f>Returns!DU105</f>
        <v>-0.1251631429540061</v>
      </c>
      <c r="DV103" s="4">
        <f>Returns!DV105</f>
        <v>1.9048194970694432E-2</v>
      </c>
      <c r="DW103" s="4">
        <f>Returns!DW105</f>
        <v>-6.7822596338761088E-2</v>
      </c>
      <c r="DX103" s="4">
        <f>Returns!DX105</f>
        <v>0</v>
      </c>
      <c r="DY103" s="4">
        <f>Returns!DY105</f>
        <v>0.23638877806423042</v>
      </c>
      <c r="DZ103" s="4">
        <f>Returns!DZ105</f>
        <v>-0.18232155679395445</v>
      </c>
      <c r="EA103" s="4">
        <f>Returns!EA105</f>
        <v>1.6529301951210607E-2</v>
      </c>
      <c r="EB103" s="4">
        <f>Returns!EB105</f>
        <v>6.062462181643502E-2</v>
      </c>
      <c r="EC103" s="4">
        <f>Returns!EC105</f>
        <v>0</v>
      </c>
      <c r="ED103" s="4">
        <f>Returns!ED105</f>
        <v>-0.12136085700426746</v>
      </c>
      <c r="EE103" s="4">
        <f>Returns!EE105</f>
        <v>0.24116205681688796</v>
      </c>
      <c r="EF103" s="4">
        <f>Returns!EF105</f>
        <v>0.17776054546639219</v>
      </c>
      <c r="EG103" s="4">
        <f>Returns!EG105</f>
        <v>0</v>
      </c>
      <c r="EH103" s="4">
        <f>Returns!EH105</f>
        <v>0</v>
      </c>
      <c r="EI103" s="4">
        <f>Returns!EI105</f>
        <v>0</v>
      </c>
      <c r="EJ103" s="4">
        <f>Returns!EJ105</f>
        <v>-0.1541506798272585</v>
      </c>
      <c r="EK103" s="4">
        <f>Returns!EK105</f>
        <v>-4.5120435280469606E-2</v>
      </c>
      <c r="EL103" s="4">
        <f>Returns!EL105</f>
        <v>-0.17435338714477777</v>
      </c>
      <c r="EM103" s="4">
        <f>Returns!EM105</f>
        <v>-0.11778303565638337</v>
      </c>
      <c r="EN103" s="4">
        <f>Returns!EN105</f>
        <v>0</v>
      </c>
      <c r="EO103" s="4">
        <f>Returns!EO105</f>
        <v>-0.24512245803298494</v>
      </c>
      <c r="EP103" s="4">
        <f>Returns!EP105</f>
        <v>0</v>
      </c>
      <c r="EQ103" s="4">
        <f>Returns!EQ105</f>
        <v>0.47000362924573524</v>
      </c>
      <c r="ER103" s="4">
        <f>Returns!ER105</f>
        <v>-0.28768207245178101</v>
      </c>
      <c r="ES103" s="4">
        <f>Returns!ES105</f>
        <v>0.20067069546215111</v>
      </c>
      <c r="ET103" s="4">
        <f>Returns!ET105</f>
        <v>0.63757732940513456</v>
      </c>
      <c r="EU103" s="4">
        <f>Returns!EU105</f>
        <v>0.22314355131420971</v>
      </c>
      <c r="EV103" s="4">
        <f>Returns!EV105</f>
        <v>-0.11778303565638359</v>
      </c>
      <c r="EW103" s="4">
        <f>Returns!EW105</f>
        <v>-0.15283920422944774</v>
      </c>
      <c r="EX103" s="4">
        <f>Returns!EX105</f>
        <v>-0.11441035117774412</v>
      </c>
      <c r="EY103" s="4">
        <f>Returns!EY105</f>
        <v>-5.7158413839948657E-2</v>
      </c>
      <c r="EZ103" s="4">
        <f>Returns!EZ105</f>
        <v>-7.4107972153721891E-2</v>
      </c>
      <c r="FA103" s="4">
        <f>Returns!FA105</f>
        <v>-0.18232155679395445</v>
      </c>
      <c r="FB103" s="4">
        <f>Returns!FB105</f>
        <v>0</v>
      </c>
      <c r="FC103" s="4">
        <f>Returns!FC105</f>
        <v>-0.16251892949777469</v>
      </c>
      <c r="FD103" s="4">
        <f>Returns!FD105</f>
        <v>-0.31015492830383939</v>
      </c>
      <c r="FE103" s="4">
        <f>Returns!FE105</f>
        <v>0</v>
      </c>
      <c r="FF103" s="4">
        <f>Returns!FF105</f>
        <v>0.17589066646366425</v>
      </c>
      <c r="FG103" s="4">
        <f>Returns!FG105</f>
        <v>-8.7011376989629685E-2</v>
      </c>
      <c r="FH103" s="4">
        <f>Returns!FH105</f>
        <v>-8.0042707673536384E-2</v>
      </c>
      <c r="FI103" s="4">
        <f>Returns!FI105</f>
        <v>-0.15424765892833814</v>
      </c>
      <c r="FJ103" s="4">
        <f>Returns!FJ105</f>
        <v>0.29298712468147414</v>
      </c>
      <c r="FK103" s="4">
        <f>Returns!FK105</f>
        <v>0</v>
      </c>
      <c r="FL103" s="4">
        <f>Returns!FL105</f>
        <v>0</v>
      </c>
      <c r="FM103" s="4">
        <f>Returns!FM105</f>
        <v>0</v>
      </c>
      <c r="FN103" s="4">
        <f>Returns!FN105</f>
        <v>0</v>
      </c>
      <c r="FO103" s="4">
        <f>Returns!FO105</f>
        <v>0</v>
      </c>
      <c r="FP103" s="4">
        <f>Returns!FP105</f>
        <v>-7.0617567213953514E-2</v>
      </c>
      <c r="FQ103" s="4">
        <f>Returns!FQ105</f>
        <v>0</v>
      </c>
      <c r="FR103" s="4">
        <f>Returns!FR105</f>
        <v>0</v>
      </c>
      <c r="FS103" s="4">
        <f>Returns!FS105</f>
        <v>0.19574457712609483</v>
      </c>
      <c r="FT103" s="4">
        <f>Returns!FT105</f>
        <v>-0.84729786038720389</v>
      </c>
      <c r="FU103" s="4">
        <f>Returns!FU105</f>
        <v>0</v>
      </c>
      <c r="FV103" s="4">
        <f>Returns!FV105</f>
        <v>-0.18232155679395445</v>
      </c>
      <c r="FW103" s="4">
        <f>Returns!FW105</f>
        <v>0.13353139262452229</v>
      </c>
      <c r="FX103" s="4">
        <f>Returns!FX105</f>
        <v>4.8790164169431716E-2</v>
      </c>
      <c r="FY103" s="4">
        <f>Returns!FY105</f>
        <v>-9.5310179804324768E-2</v>
      </c>
      <c r="FZ103" s="4">
        <f>Returns!FZ105</f>
        <v>-0.10943384104546222</v>
      </c>
      <c r="GA103" s="4">
        <f>Returns!GA105</f>
        <v>0</v>
      </c>
      <c r="GE103" s="4">
        <f>MC!GG105</f>
        <v>0.10291127096994747</v>
      </c>
      <c r="GF103" s="4">
        <f>MC!GH105</f>
        <v>0.10152418254666742</v>
      </c>
      <c r="GG103" s="4">
        <f>MC!GI105</f>
        <v>0.10991997348272672</v>
      </c>
      <c r="GH103" s="4">
        <f>MC!GJ105</f>
        <v>8.176839533044214E-2</v>
      </c>
      <c r="GI103" s="4">
        <f>MC!GK105</f>
        <v>2.8785654358496459E-2</v>
      </c>
      <c r="GJ103" s="4">
        <f>MC!GL105</f>
        <v>7.5099082817215099E-2</v>
      </c>
      <c r="GK103" s="4">
        <f>MC!GM105</f>
        <v>4.1563015042078752E-2</v>
      </c>
      <c r="GL103" s="4">
        <f>MC!GN105</f>
        <v>5.1881069072518153E-2</v>
      </c>
      <c r="GM103" s="4">
        <f>MC!GO105</f>
        <v>3.3122445557620388E-2</v>
      </c>
      <c r="GN103" s="4">
        <f>MC!GP105</f>
        <v>2.0221813043804261E-2</v>
      </c>
      <c r="GO103" s="4">
        <f>MC!GQ105</f>
        <v>3.1300055819936709E-2</v>
      </c>
      <c r="GP103" s="4">
        <f>MC!GR105</f>
        <v>3.1533741533284775E-2</v>
      </c>
      <c r="GQ103" s="4">
        <f>MC!GS105</f>
        <v>1.4808393039933421E-2</v>
      </c>
      <c r="GR103" s="4">
        <f>MC!GT105</f>
        <v>1.9721025905698471E-2</v>
      </c>
      <c r="GS103" s="4">
        <f>MC!GU105</f>
        <v>3.2034154893858025E-2</v>
      </c>
      <c r="GT103" s="4">
        <f>MC!GV105</f>
        <v>1.6983703523847492E-2</v>
      </c>
      <c r="GU103" s="4">
        <f>MC!GW105</f>
        <v>8.3835310329917721E-3</v>
      </c>
      <c r="GV103" s="4">
        <f>MC!GX105</f>
        <v>1.8839882750473372E-3</v>
      </c>
      <c r="GW103" s="4">
        <f>MC!GY105</f>
        <v>5.9857481617060287E-3</v>
      </c>
      <c r="GX103" s="4">
        <f>MC!GZ105</f>
        <v>7.6165395362063721E-3</v>
      </c>
      <c r="GY103" s="4">
        <f>MC!HA105</f>
        <v>7.4306225915177467E-3</v>
      </c>
      <c r="GZ103" s="4">
        <f>MC!HB105</f>
        <v>6.8009569601899262E-3</v>
      </c>
      <c r="HA103" s="4">
        <f>MC!HC105</f>
        <v>6.3995198902349953E-3</v>
      </c>
      <c r="HB103" s="4">
        <f>MC!HD105</f>
        <v>1.2189857157925718E-2</v>
      </c>
      <c r="HC103" s="4">
        <f>MC!HE105</f>
        <v>1.3824087285725487E-2</v>
      </c>
      <c r="HD103" s="4">
        <f>MC!HF105</f>
        <v>1.5298789162634416E-2</v>
      </c>
      <c r="HE103" s="4">
        <f>MC!HG105</f>
        <v>4.3526393665038968E-3</v>
      </c>
      <c r="HF103" s="4">
        <f>MC!HH105</f>
        <v>1.9812451890159344E-3</v>
      </c>
      <c r="HG103" s="4">
        <f>MC!HI105</f>
        <v>8.1782524121172401E-3</v>
      </c>
      <c r="HH103" s="4">
        <f>MC!HJ105</f>
        <v>4.6954681193555389E-3</v>
      </c>
      <c r="HI103" s="4">
        <f>MC!HK105</f>
        <v>1.70255666074927E-3</v>
      </c>
      <c r="HJ103" s="4">
        <f>MC!HL105</f>
        <v>4.1591721156578323E-3</v>
      </c>
      <c r="HK103" s="4">
        <f>MC!HM105</f>
        <v>7.082560953210454E-3</v>
      </c>
      <c r="HL103" s="4">
        <f>MC!HN105</f>
        <v>7.7762172981102329E-3</v>
      </c>
      <c r="HM103" s="4">
        <f>MC!HO105</f>
        <v>1.5338334825577835E-3</v>
      </c>
      <c r="HN103" s="4">
        <f>MC!HP105</f>
        <v>2.8150681086206481E-3</v>
      </c>
      <c r="HO103" s="4">
        <f>MC!HQ105</f>
        <v>6.2850692097692592E-3</v>
      </c>
      <c r="HP103" s="4">
        <f>MC!HR105</f>
        <v>1.6805785418355361E-3</v>
      </c>
      <c r="HQ103" s="4">
        <f>MC!HS105</f>
        <v>2.9224917714745099E-3</v>
      </c>
      <c r="HR103" s="4">
        <f>MC!HT105</f>
        <v>2.5807843512205071E-3</v>
      </c>
      <c r="HS103" s="4">
        <f>MC!HU105</f>
        <v>2.867172696657629E-3</v>
      </c>
      <c r="HT103" s="4">
        <f>MC!HV105</f>
        <v>1.5919185111155085E-3</v>
      </c>
      <c r="HU103" s="4">
        <f>MC!HW105</f>
        <v>6.0447302563418641E-4</v>
      </c>
      <c r="HV103" s="4">
        <f>MC!HX105</f>
        <v>2.0685596206187944E-3</v>
      </c>
      <c r="HW103" s="4">
        <f>MC!HY105</f>
        <v>1.2028908552411198E-3</v>
      </c>
      <c r="HX103" s="4">
        <f>MC!HZ105</f>
        <v>1.958893292569654E-3</v>
      </c>
      <c r="HY103" s="4">
        <f>MC!IA105</f>
        <v>6.5089619517646081E-4</v>
      </c>
      <c r="HZ103" s="4">
        <f>MC!IB105</f>
        <v>1.6772145440426178E-3</v>
      </c>
      <c r="IA103" s="4">
        <f>MC!IC105</f>
        <v>1.2132071151394028E-3</v>
      </c>
      <c r="IB103" s="4">
        <f>MC!ID105</f>
        <v>6.7713537796122443E-4</v>
      </c>
      <c r="IC103" s="4">
        <f>MC!IE105</f>
        <v>1.517387271125738E-3</v>
      </c>
      <c r="ID103" s="4">
        <f>MC!IF105</f>
        <v>8.803208446534974E-4</v>
      </c>
      <c r="IE103" s="4">
        <f>MC!IG105</f>
        <v>1.951642008438252E-3</v>
      </c>
      <c r="IF103" s="4">
        <f>MC!IH105</f>
        <v>1.1830058905096465E-3</v>
      </c>
      <c r="IG103" s="4">
        <f>MC!II105</f>
        <v>1.4951848856924763E-3</v>
      </c>
      <c r="IH103" s="4">
        <f>MC!IJ105</f>
        <v>6.0918262254427221E-4</v>
      </c>
      <c r="II103" s="4">
        <f>MC!IK105</f>
        <v>3.5591096649076944E-4</v>
      </c>
      <c r="IJ103" s="4">
        <f>MC!IL105</f>
        <v>4.2087350164734974E-4</v>
      </c>
      <c r="IK103" s="4">
        <f>MC!IM105</f>
        <v>1.7323093523399708E-3</v>
      </c>
      <c r="IL103" s="4">
        <f>MC!IN105</f>
        <v>1.3331149475803176E-3</v>
      </c>
      <c r="IM103" s="4">
        <f>MC!IO105</f>
        <v>7.728971817996356E-4</v>
      </c>
      <c r="IN103" s="4">
        <f>MC!IP105</f>
        <v>1.0272154149442686E-3</v>
      </c>
      <c r="IO103" s="4">
        <f>MC!IQ105</f>
        <v>9.7540984893332479E-4</v>
      </c>
      <c r="IP103" s="4">
        <f>MC!IR105</f>
        <v>6.1822803883189734E-3</v>
      </c>
      <c r="IQ103" s="4">
        <f>MC!IS105</f>
        <v>1.4951101301859671E-4</v>
      </c>
      <c r="IR103" s="4">
        <f>MC!IT105</f>
        <v>8.9026332701923404E-4</v>
      </c>
      <c r="IS103" s="4">
        <f>MC!IU105</f>
        <v>7.6101105626465713E-5</v>
      </c>
      <c r="IT103" s="4">
        <f>MC!IV105</f>
        <v>1.0219825294886177E-3</v>
      </c>
      <c r="IU103" s="4">
        <f>MC!IW105</f>
        <v>4.9293780992231328E-4</v>
      </c>
      <c r="IV103" s="4">
        <f>MC!IX105</f>
        <v>1.0660135228225944E-4</v>
      </c>
      <c r="IW103" s="4">
        <f>MC!IY105</f>
        <v>2.568599203659491E-4</v>
      </c>
      <c r="IX103" s="4">
        <f>MC!IZ105</f>
        <v>2.5252410098840981E-4</v>
      </c>
      <c r="IY103" s="4">
        <f>MC!JA105</f>
        <v>2.5155227940378894E-4</v>
      </c>
      <c r="IZ103" s="4">
        <f>MC!JB105</f>
        <v>7.8844632715356969E-4</v>
      </c>
      <c r="JA103" s="4">
        <f>MC!JC105</f>
        <v>1.0577904171065716E-4</v>
      </c>
      <c r="JB103" s="4">
        <f>MC!JD105</f>
        <v>3.9867111621408807E-4</v>
      </c>
      <c r="JC103" s="4">
        <f>MC!JE105</f>
        <v>4.2961989590893759E-4</v>
      </c>
      <c r="JD103" s="4">
        <f>MC!JF105</f>
        <v>1.5152941169434774E-4</v>
      </c>
      <c r="JE103" s="4">
        <f>MC!JG105</f>
        <v>2.1350172659055611E-4</v>
      </c>
      <c r="JF103" s="4">
        <f>MC!JH105</f>
        <v>1.1706712319356121E-4</v>
      </c>
      <c r="JG103" s="4">
        <f>MC!JI105</f>
        <v>1.4300728395228774E-4</v>
      </c>
      <c r="JH103" s="4">
        <f>MC!JJ105</f>
        <v>7.3955622589648863E-4</v>
      </c>
      <c r="JI103" s="4">
        <f>MC!JK105</f>
        <v>3.7826286293704965E-4</v>
      </c>
      <c r="JJ103" s="4">
        <f>MC!JL105</f>
        <v>2.5865405252217228E-5</v>
      </c>
      <c r="JK103" s="4">
        <f>MC!JM105</f>
        <v>3.1389837183254377E-4</v>
      </c>
      <c r="JL103" s="4">
        <f>MC!JN105</f>
        <v>1.8001125967439044E-4</v>
      </c>
      <c r="JM103" s="4">
        <f>MC!JO105</f>
        <v>3.7400179906601968E-4</v>
      </c>
      <c r="JN103" s="4">
        <f>MC!JP105</f>
        <v>5.5117234949305673E-4</v>
      </c>
      <c r="JO103" s="4">
        <f>MC!JQ105</f>
        <v>4.2266763380357288E-4</v>
      </c>
      <c r="JP103" s="4">
        <f>MC!JR105</f>
        <v>2.9281731899692166E-4</v>
      </c>
      <c r="JQ103" s="4">
        <f>MC!JS105</f>
        <v>1.3351333462560685E-4</v>
      </c>
      <c r="JR103" s="4">
        <f>MC!JT105</f>
        <v>2.2493931908647874E-4</v>
      </c>
      <c r="JS103" s="4">
        <f>MC!JU105</f>
        <v>1.4524247359691575E-3</v>
      </c>
      <c r="JT103" s="4">
        <f>MC!JV105</f>
        <v>4.6445596194227064E-4</v>
      </c>
      <c r="JU103" s="4">
        <f>MC!JW105</f>
        <v>9.4640471240771707E-5</v>
      </c>
      <c r="JV103" s="4">
        <f>MC!JX105</f>
        <v>5.8548512698082468E-4</v>
      </c>
      <c r="JW103" s="4">
        <f>MC!JY105</f>
        <v>2.2837807238590646E-4</v>
      </c>
      <c r="JX103" s="4">
        <f>MC!JZ105</f>
        <v>1.7702103941401849E-4</v>
      </c>
      <c r="JY103" s="4">
        <f>MC!KA105</f>
        <v>1.1945929940185877E-4</v>
      </c>
      <c r="JZ103" s="4">
        <f>MC!KB105</f>
        <v>1.3204065114737367E-3</v>
      </c>
      <c r="KA103" s="4">
        <f>MC!KC105</f>
        <v>7.5914216860192472E-4</v>
      </c>
      <c r="KB103" s="4">
        <f>MC!KD105</f>
        <v>1.0525575316509208E-4</v>
      </c>
      <c r="KC103" s="4">
        <f>MC!KE105</f>
        <v>7.539840386527832E-4</v>
      </c>
      <c r="KD103" s="4">
        <f>MC!KF105</f>
        <v>4.4030993333976729E-4</v>
      </c>
      <c r="KE103" s="4">
        <f>MC!KG105</f>
        <v>4.3746922409241396E-4</v>
      </c>
      <c r="KF103" s="4">
        <f>MC!KH105</f>
        <v>2.1140857240829574E-4</v>
      </c>
      <c r="KG103" s="4">
        <f>MC!KI105</f>
        <v>6.0865933399870717E-4</v>
      </c>
      <c r="KH103" s="4">
        <f>MC!KJ105</f>
        <v>2.4534757236351718E-4</v>
      </c>
      <c r="KI103" s="4">
        <f>MC!KK105</f>
        <v>1.8546841164956922E-4</v>
      </c>
      <c r="KJ103" s="4">
        <f>MC!KL105</f>
        <v>1.3553173330135791E-4</v>
      </c>
      <c r="KK103" s="4">
        <f>MC!KM105</f>
        <v>1.0368588752839681E-4</v>
      </c>
      <c r="KL103" s="4">
        <f>MC!KN105</f>
        <v>3.2376609869177119E-4</v>
      </c>
      <c r="KM103" s="4">
        <f>MC!KO105</f>
        <v>3.7527264267667775E-5</v>
      </c>
      <c r="KN103" s="4">
        <f>MC!KP105</f>
        <v>5.0527246849634759E-4</v>
      </c>
      <c r="KO103" s="4">
        <f>MC!KQ105</f>
        <v>1.1930978838884017E-4</v>
      </c>
      <c r="KP103" s="4">
        <f>MC!KR105</f>
        <v>6.5336312689126761E-5</v>
      </c>
      <c r="KQ103" s="4">
        <f>MC!KS105</f>
        <v>3.6824562506480364E-4</v>
      </c>
      <c r="KR103" s="4">
        <f>MC!KT105</f>
        <v>1.6715331255479109E-4</v>
      </c>
      <c r="KS103" s="4">
        <f>MC!KU105</f>
        <v>2.4303015166172892E-4</v>
      </c>
      <c r="KT103" s="4">
        <f>MC!KV105</f>
        <v>1.0660135228225944E-4</v>
      </c>
      <c r="KU103" s="4">
        <f>MC!KW105</f>
        <v>2.2673345124270191E-4</v>
      </c>
      <c r="KV103" s="4">
        <f>MC!KX105</f>
        <v>2.9752691590700743E-5</v>
      </c>
      <c r="KW103" s="4">
        <f>MC!KY105</f>
        <v>8.0885458043060819E-5</v>
      </c>
      <c r="KX103" s="4">
        <f>MC!KZ105</f>
        <v>8.4697988875035032E-5</v>
      </c>
      <c r="KY103" s="4">
        <f>MC!LA105</f>
        <v>6.8005084271508703E-4</v>
      </c>
      <c r="KZ103" s="4">
        <f>MC!LB105</f>
        <v>7.6400127652502916E-4</v>
      </c>
      <c r="LA103" s="4">
        <f>MC!LC105</f>
        <v>1.319434689889116E-4</v>
      </c>
      <c r="LB103" s="4">
        <f>MC!LD105</f>
        <v>1.3299004608004176E-4</v>
      </c>
      <c r="LC103" s="4">
        <f>MC!LE105</f>
        <v>5.1611201694019588E-4</v>
      </c>
      <c r="LD103" s="4">
        <f>MC!LF105</f>
        <v>3.9904489374663463E-4</v>
      </c>
      <c r="LE103" s="4">
        <f>MC!LG105</f>
        <v>1.0181699986566436E-4</v>
      </c>
      <c r="LF103" s="4">
        <f>MC!LH105</f>
        <v>6.0252938246494473E-5</v>
      </c>
      <c r="LG103" s="4">
        <f>MC!LI105</f>
        <v>3.1658957006687851E-4</v>
      </c>
      <c r="LH103" s="4">
        <f>MC!LJ105</f>
        <v>3.3931524404570522E-4</v>
      </c>
      <c r="LI103" s="4">
        <f>MC!LK105</f>
        <v>7.288661884656589E-5</v>
      </c>
      <c r="LJ103" s="4">
        <f>MC!LL105</f>
        <v>3.1173046214377412E-5</v>
      </c>
      <c r="LK103" s="4">
        <f>MC!LM105</f>
        <v>5.8608317103289907E-5</v>
      </c>
      <c r="LL103" s="4">
        <f>MC!LN105</f>
        <v>1.8688876627324589E-5</v>
      </c>
      <c r="LM103" s="4">
        <f>MC!LO105</f>
        <v>3.1173046214377412E-5</v>
      </c>
      <c r="LN103" s="4">
        <f>MC!LP105</f>
        <v>2.0632519796566346E-4</v>
      </c>
      <c r="LO103" s="4">
        <f>MC!LQ105</f>
        <v>1.6378931476187269E-4</v>
      </c>
      <c r="LP103" s="4">
        <f>MC!LR105</f>
        <v>3.6704953696065492E-5</v>
      </c>
      <c r="LQ103" s="4">
        <f>MC!LS105</f>
        <v>2.2763051732081348E-4</v>
      </c>
      <c r="LR103" s="4">
        <f>MC!LT105</f>
        <v>7.5802083600428531E-5</v>
      </c>
      <c r="LS103" s="4">
        <f>MC!LU105</f>
        <v>9.150073996738118E-5</v>
      </c>
      <c r="LT103" s="4">
        <f>MC!LV105</f>
        <v>4.4404770866523219E-5</v>
      </c>
      <c r="LU103" s="4">
        <f>MC!LW105</f>
        <v>1.9189738520936889E-4</v>
      </c>
      <c r="LV103" s="4">
        <f>MC!LX105</f>
        <v>2.3704971114098507E-4</v>
      </c>
      <c r="LW103" s="4">
        <f>MC!LY105</f>
        <v>2.4153504153154299E-4</v>
      </c>
      <c r="LX103" s="4">
        <f>MC!LZ105</f>
        <v>1.1998258794742385E-4</v>
      </c>
      <c r="LY103" s="4">
        <f>MC!MA105</f>
        <v>1.0622757474971296E-4</v>
      </c>
      <c r="LZ103" s="4">
        <f>MC!MB105</f>
        <v>1.0099468929406207E-4</v>
      </c>
      <c r="MA103" s="4">
        <f>MC!MC105</f>
        <v>2.0228840061416135E-4</v>
      </c>
      <c r="MB103" s="4">
        <f>MC!MD105</f>
        <v>4.3358193775393044E-5</v>
      </c>
      <c r="MC103" s="4">
        <f>MC!ME105</f>
        <v>1.3381235665164406E-4</v>
      </c>
      <c r="MD103" s="4">
        <f>MC!MF105</f>
        <v>5.6814184947066751E-5</v>
      </c>
      <c r="ME103" s="4">
        <f>MC!MG105</f>
        <v>1.1123619368583596E-4</v>
      </c>
      <c r="MF103" s="4">
        <f>MC!MH105</f>
        <v>2.0512910986151468E-4</v>
      </c>
      <c r="MG103" s="4">
        <f>MC!MI105</f>
        <v>1.1086241615328945E-4</v>
      </c>
      <c r="MH103" s="4">
        <f>MC!MJ105</f>
        <v>7.0643953651286948E-5</v>
      </c>
      <c r="MI103" s="4">
        <f>MC!MK105</f>
        <v>4.2879758533733532E-4</v>
      </c>
      <c r="MJ103" s="4">
        <f>MC!ML105</f>
        <v>3.782628629370497E-5</v>
      </c>
      <c r="MK103" s="4">
        <f>MC!MM105</f>
        <v>6.7279955858368521E-5</v>
      </c>
      <c r="ML103" s="4">
        <f>MC!MN105</f>
        <v>1.7074157686723743E-4</v>
      </c>
      <c r="MM103" s="4">
        <f>MC!MO105</f>
        <v>5.5020052790843588E-5</v>
      </c>
      <c r="MN103" s="4">
        <f>MC!MP105</f>
        <v>4.7095969100857961E-5</v>
      </c>
      <c r="MO103" s="4">
        <f>MC!MQ105</f>
        <v>8.043692500400502E-5</v>
      </c>
      <c r="MP103" s="4">
        <f>MC!MR105</f>
        <v>2.6986737849856703E-5</v>
      </c>
      <c r="MQ103" s="4">
        <f>MC!MS105</f>
        <v>1.001723787224598E-5</v>
      </c>
      <c r="MR103" s="4">
        <f>MC!MT105</f>
        <v>5.0160944867739193E-5</v>
      </c>
      <c r="MS103" s="4">
        <f>MC!MU105</f>
        <v>4.2909660736337251E-5</v>
      </c>
      <c r="MT103" s="4">
        <f>MC!MV105</f>
        <v>2.9752691590700743E-5</v>
      </c>
      <c r="MU103" s="4">
        <f>MC!MW105</f>
        <v>8.439896684899785E-5</v>
      </c>
      <c r="MV103" s="4">
        <f>MC!MX105</f>
        <v>2.9154647538626356E-5</v>
      </c>
      <c r="MW103" s="4">
        <f>MC!MY105</f>
        <v>1.1587103508941245E-5</v>
      </c>
      <c r="MX103" s="4">
        <f>MC!MZ105</f>
        <v>6.0477204766022366E-5</v>
      </c>
      <c r="MY103" s="4">
        <f>MC!NA105</f>
        <v>9.3369627630113646E-5</v>
      </c>
      <c r="MZ103" s="4">
        <f>MC!NB105</f>
        <v>3.3864244448712154E-5</v>
      </c>
      <c r="NA103" s="4">
        <f>MC!NC105</f>
        <v>4.3208682762374446E-5</v>
      </c>
      <c r="NB103" s="4">
        <f>MC!ND105</f>
        <v>3.0425491149284431E-5</v>
      </c>
      <c r="NC103" s="4">
        <f>MC!NE105</f>
        <v>1.0914303950357559E-4</v>
      </c>
      <c r="ND103" s="4">
        <f>MC!NF105</f>
        <v>6.8550799469026583E-5</v>
      </c>
      <c r="NH103" s="3">
        <f t="shared" si="2"/>
        <v>-1.3435352294123787E-2</v>
      </c>
      <c r="NI103" s="3">
        <v>1.6666666666666667E-5</v>
      </c>
      <c r="NJ103" s="4">
        <f t="shared" si="3"/>
        <v>-1.3452018960790454E-2</v>
      </c>
    </row>
    <row r="104" spans="1:374" x14ac:dyDescent="0.3">
      <c r="A104" s="1">
        <v>42186</v>
      </c>
      <c r="B104" s="4">
        <f>Returns!B106</f>
        <v>-0.12319103356713201</v>
      </c>
      <c r="C104" s="4">
        <f>Returns!C106</f>
        <v>-0.16098294719490847</v>
      </c>
      <c r="D104" s="4">
        <f>Returns!D106</f>
        <v>-0.10963348935794537</v>
      </c>
      <c r="E104" s="4">
        <f>Returns!E106</f>
        <v>-0.11419801891943004</v>
      </c>
      <c r="F104" s="4">
        <f>Returns!F106</f>
        <v>-9.6442896557491053E-2</v>
      </c>
      <c r="G104" s="4">
        <f>Returns!G106</f>
        <v>-7.3760181520174939E-2</v>
      </c>
      <c r="H104" s="4">
        <f>Returns!H106</f>
        <v>-8.8639305358556797E-2</v>
      </c>
      <c r="I104" s="4">
        <f>Returns!I106</f>
        <v>-0.14923030216762623</v>
      </c>
      <c r="J104" s="4">
        <f>Returns!J106</f>
        <v>-0.12075738737471653</v>
      </c>
      <c r="K104" s="4">
        <f>Returns!K106</f>
        <v>-6.1154423153330639E-2</v>
      </c>
      <c r="L104" s="4">
        <f>Returns!L106</f>
        <v>-5.0777190712986808E-2</v>
      </c>
      <c r="M104" s="4">
        <f>Returns!M106</f>
        <v>-0.17510781947026288</v>
      </c>
      <c r="N104" s="4">
        <f>Returns!N106</f>
        <v>-0.11836460008103289</v>
      </c>
      <c r="O104" s="4">
        <f>Returns!O106</f>
        <v>-8.5088299473888185E-2</v>
      </c>
      <c r="P104" s="4">
        <f>Returns!P106</f>
        <v>-0.14361551169114883</v>
      </c>
      <c r="Q104" s="4">
        <f>Returns!Q106</f>
        <v>7.5876034978690665E-2</v>
      </c>
      <c r="R104" s="4">
        <f>Returns!R106</f>
        <v>5.5925534911852565E-2</v>
      </c>
      <c r="S104" s="4">
        <f>Returns!S106</f>
        <v>1.6260520871780315E-2</v>
      </c>
      <c r="T104" s="4">
        <f>Returns!T106</f>
        <v>-0.11499914449559423</v>
      </c>
      <c r="U104" s="4">
        <f>Returns!U106</f>
        <v>-0.12358106177135442</v>
      </c>
      <c r="V104" s="4">
        <f>Returns!V106</f>
        <v>-1.5873349156290129E-2</v>
      </c>
      <c r="W104" s="4">
        <f>Returns!W106</f>
        <v>2.955880224154428E-2</v>
      </c>
      <c r="X104" s="4">
        <f>Returns!X106</f>
        <v>3.6039936483196922E-2</v>
      </c>
      <c r="Y104" s="4">
        <f>Returns!Y106</f>
        <v>-0.17881892624275264</v>
      </c>
      <c r="Z104" s="4">
        <f>Returns!Z106</f>
        <v>-9.6589770509950101E-2</v>
      </c>
      <c r="AA104" s="4">
        <f>Returns!AA106</f>
        <v>-0.18232155679395468</v>
      </c>
      <c r="AB104" s="4">
        <f>Returns!AB106</f>
        <v>-2.1692824611259737E-2</v>
      </c>
      <c r="AC104" s="4">
        <f>Returns!AC106</f>
        <v>-7.4568030382997488E-2</v>
      </c>
      <c r="AD104" s="4">
        <f>Returns!AD106</f>
        <v>-0.10178269430994247</v>
      </c>
      <c r="AE104" s="4">
        <f>Returns!AE106</f>
        <v>-8.7011376989629796E-2</v>
      </c>
      <c r="AF104" s="4">
        <f>Returns!AF106</f>
        <v>0.24038535774871583</v>
      </c>
      <c r="AG104" s="4">
        <f>Returns!AG106</f>
        <v>7.0617567213953514E-2</v>
      </c>
      <c r="AH104" s="4">
        <f>Returns!AH106</f>
        <v>-0.14374475866614167</v>
      </c>
      <c r="AI104" s="4">
        <f>Returns!AI106</f>
        <v>-0.10301734704926258</v>
      </c>
      <c r="AJ104" s="4">
        <f>Returns!AJ106</f>
        <v>-6.4538521137571303E-2</v>
      </c>
      <c r="AK104" s="4">
        <f>Returns!AK106</f>
        <v>-5.4067221270275856E-2</v>
      </c>
      <c r="AL104" s="4">
        <f>Returns!AL106</f>
        <v>1.3745920904635334E-2</v>
      </c>
      <c r="AM104" s="4">
        <f>Returns!AM106</f>
        <v>2.5446665661164269E-2</v>
      </c>
      <c r="AN104" s="4">
        <f>Returns!AN106</f>
        <v>-1.5524244503492213E-2</v>
      </c>
      <c r="AO104" s="4">
        <f>Returns!AO106</f>
        <v>0.1198616063486263</v>
      </c>
      <c r="AP104" s="4">
        <f>Returns!AP106</f>
        <v>4.1407926660314009E-3</v>
      </c>
      <c r="AQ104" s="4">
        <f>Returns!AQ106</f>
        <v>3.9740328649514101E-2</v>
      </c>
      <c r="AR104" s="4">
        <f>Returns!AR106</f>
        <v>8.3381608939051111E-2</v>
      </c>
      <c r="AS104" s="4">
        <f>Returns!AS106</f>
        <v>-0.11374327901111747</v>
      </c>
      <c r="AT104" s="4">
        <f>Returns!AT106</f>
        <v>-0.13690407710316177</v>
      </c>
      <c r="AU104" s="4">
        <f>Returns!AU106</f>
        <v>-1.1834457647002861E-2</v>
      </c>
      <c r="AV104" s="4">
        <f>Returns!AV106</f>
        <v>-2.2642476749759721E-2</v>
      </c>
      <c r="AW104" s="4">
        <f>Returns!AW106</f>
        <v>-0.25318206043343716</v>
      </c>
      <c r="AX104" s="4">
        <f>Returns!AX106</f>
        <v>-0.10265415406008338</v>
      </c>
      <c r="AY104" s="4">
        <f>Returns!AY106</f>
        <v>-0.25131442828090611</v>
      </c>
      <c r="AZ104" s="4">
        <f>Returns!AZ106</f>
        <v>0.21169616547385894</v>
      </c>
      <c r="BA104" s="4">
        <f>Returns!BA106</f>
        <v>-2.8710105882431395E-2</v>
      </c>
      <c r="BB104" s="4">
        <f>Returns!BB106</f>
        <v>-4.1385216162854399E-2</v>
      </c>
      <c r="BC104" s="4">
        <f>Returns!BC106</f>
        <v>1.0256500167189108E-2</v>
      </c>
      <c r="BD104" s="4">
        <f>Returns!BD106</f>
        <v>-2.5031302181184323E-3</v>
      </c>
      <c r="BE104" s="4">
        <f>Returns!BE106</f>
        <v>4.6520015634892831E-2</v>
      </c>
      <c r="BF104" s="4">
        <f>Returns!BF106</f>
        <v>0</v>
      </c>
      <c r="BG104" s="4">
        <f>Returns!BG106</f>
        <v>-4.2559614418796077E-2</v>
      </c>
      <c r="BH104" s="4">
        <f>Returns!BH106</f>
        <v>-5.8402127837934192E-2</v>
      </c>
      <c r="BI104" s="4">
        <f>Returns!BI106</f>
        <v>-7.6540077122334432E-2</v>
      </c>
      <c r="BJ104" s="4">
        <f>Returns!BJ106</f>
        <v>-7.4107972153721891E-2</v>
      </c>
      <c r="BK104" s="4">
        <f>Returns!BK106</f>
        <v>0.27297592506208546</v>
      </c>
      <c r="BL104" s="4">
        <f>Returns!BL106</f>
        <v>-6.5597282485813091E-2</v>
      </c>
      <c r="BM104" s="4">
        <f>Returns!BM106</f>
        <v>-4.6146602635781742E-2</v>
      </c>
      <c r="BN104" s="4">
        <f>Returns!BN106</f>
        <v>5.4067221270275745E-2</v>
      </c>
      <c r="BO104" s="4">
        <f>Returns!BO106</f>
        <v>-0.13815033848081715</v>
      </c>
      <c r="BP104" s="4">
        <f>Returns!BP106</f>
        <v>-5.1617566130110148E-2</v>
      </c>
      <c r="BQ104" s="4">
        <f>Returns!BQ106</f>
        <v>-8.2238098236971979E-2</v>
      </c>
      <c r="BR104" s="4">
        <f>Returns!BR106</f>
        <v>-5.0010420574661429E-2</v>
      </c>
      <c r="BS104" s="4">
        <f>Returns!BS106</f>
        <v>1.242251999855748E-2</v>
      </c>
      <c r="BT104" s="4">
        <f>Returns!BT106</f>
        <v>-3.922071315328135E-2</v>
      </c>
      <c r="BU104" s="4">
        <f>Returns!BU106</f>
        <v>-2.4692612590371477E-2</v>
      </c>
      <c r="BV104" s="4">
        <f>Returns!BV106</f>
        <v>-8.8292607145678215E-2</v>
      </c>
      <c r="BW104" s="4">
        <f>Returns!BW106</f>
        <v>4.4511130304488056E-2</v>
      </c>
      <c r="BX104" s="4">
        <f>Returns!BX106</f>
        <v>0</v>
      </c>
      <c r="BY104" s="4">
        <f>Returns!BY106</f>
        <v>-9.5310179804324768E-2</v>
      </c>
      <c r="BZ104" s="4">
        <f>Returns!BZ106</f>
        <v>-8.0042707673536495E-2</v>
      </c>
      <c r="CA104" s="4">
        <f>Returns!CA106</f>
        <v>0.1251631429540061</v>
      </c>
      <c r="CB104" s="4">
        <f>Returns!CB106</f>
        <v>-0.23638877806423042</v>
      </c>
      <c r="CC104" s="4">
        <f>Returns!CC106</f>
        <v>2.1978906718775337E-2</v>
      </c>
      <c r="CD104" s="4">
        <f>Returns!CD106</f>
        <v>0</v>
      </c>
      <c r="CE104" s="4">
        <f>Returns!CE106</f>
        <v>-0.20067069546215108</v>
      </c>
      <c r="CF104" s="4">
        <f>Returns!CF106</f>
        <v>-9.5310179804324768E-2</v>
      </c>
      <c r="CG104" s="4">
        <f>Returns!CG106</f>
        <v>-0.18232155679395445</v>
      </c>
      <c r="CH104" s="4">
        <f>Returns!CH106</f>
        <v>0.18232155679395445</v>
      </c>
      <c r="CI104" s="4">
        <f>Returns!CI106</f>
        <v>-0.34830669426821581</v>
      </c>
      <c r="CJ104" s="4">
        <f>Returns!CJ106</f>
        <v>3.0771658666753715E-2</v>
      </c>
      <c r="CK104" s="4">
        <f>Returns!CK106</f>
        <v>-2.4938948347252299E-2</v>
      </c>
      <c r="CL104" s="4">
        <f>Returns!CL106</f>
        <v>-2.3530497410194084E-2</v>
      </c>
      <c r="CM104" s="4">
        <f>Returns!CM106</f>
        <v>7.5985906977922069E-2</v>
      </c>
      <c r="CN104" s="4">
        <f>Returns!CN106</f>
        <v>0.11441035117774423</v>
      </c>
      <c r="CO104" s="4">
        <f>Returns!CO106</f>
        <v>0</v>
      </c>
      <c r="CP104" s="4">
        <f>Returns!CP106</f>
        <v>-0.10714463745132767</v>
      </c>
      <c r="CQ104" s="4">
        <f>Returns!CQ106</f>
        <v>-2.9852963149681333E-2</v>
      </c>
      <c r="CR104" s="4">
        <f>Returns!CR106</f>
        <v>5.3334687586754637E-2</v>
      </c>
      <c r="CS104" s="4">
        <f>Returns!CS106</f>
        <v>-0.16332505610329956</v>
      </c>
      <c r="CT104" s="4">
        <f>Returns!CT106</f>
        <v>0.10919929196499201</v>
      </c>
      <c r="CU104" s="4">
        <f>Returns!CU106</f>
        <v>1.0608719606852626</v>
      </c>
      <c r="CV104" s="4">
        <f>Returns!CV106</f>
        <v>0</v>
      </c>
      <c r="CW104" s="4">
        <f>Returns!CW106</f>
        <v>-8.5861290606392332E-2</v>
      </c>
      <c r="CX104" s="4">
        <f>Returns!CX106</f>
        <v>-0.2876820724517809</v>
      </c>
      <c r="CY104" s="4">
        <f>Returns!CY106</f>
        <v>5.6647035664652012E-2</v>
      </c>
      <c r="CZ104" s="4">
        <f>Returns!CZ106</f>
        <v>0</v>
      </c>
      <c r="DA104" s="4">
        <f>Returns!DA106</f>
        <v>-8.3381608939051E-2</v>
      </c>
      <c r="DB104" s="4">
        <f>Returns!DB106</f>
        <v>-8.5766821757425005E-2</v>
      </c>
      <c r="DC104" s="4">
        <f>Returns!DC106</f>
        <v>0.48342664957787618</v>
      </c>
      <c r="DD104" s="4">
        <f>Returns!DD106</f>
        <v>-1.3353516316426783E-2</v>
      </c>
      <c r="DE104" s="4">
        <f>Returns!DE106</f>
        <v>-7.6881044335957549E-2</v>
      </c>
      <c r="DF104" s="4">
        <f>Returns!DF106</f>
        <v>0.42744401482693961</v>
      </c>
      <c r="DG104" s="4">
        <f>Returns!DG106</f>
        <v>0</v>
      </c>
      <c r="DH104" s="4">
        <f>Returns!DH106</f>
        <v>0</v>
      </c>
      <c r="DI104" s="4">
        <f>Returns!DI106</f>
        <v>-0.18214252179213375</v>
      </c>
      <c r="DJ104" s="4">
        <f>Returns!DJ106</f>
        <v>0.28768207245178123</v>
      </c>
      <c r="DK104" s="4">
        <f>Returns!DK106</f>
        <v>7.5711821735696461E-2</v>
      </c>
      <c r="DL104" s="4">
        <f>Returns!DL106</f>
        <v>0</v>
      </c>
      <c r="DM104" s="4">
        <f>Returns!DM106</f>
        <v>0.25131442828090567</v>
      </c>
      <c r="DN104" s="4">
        <f>Returns!DN106</f>
        <v>-0.13353139262452229</v>
      </c>
      <c r="DO104" s="4">
        <f>Returns!DO106</f>
        <v>-0.26570316573300556</v>
      </c>
      <c r="DP104" s="4">
        <f>Returns!DP106</f>
        <v>-4.4451762570833608E-2</v>
      </c>
      <c r="DQ104" s="4">
        <f>Returns!DQ106</f>
        <v>0</v>
      </c>
      <c r="DR104" s="4">
        <f>Returns!DR106</f>
        <v>3.7271394797231849E-2</v>
      </c>
      <c r="DS104" s="4">
        <f>Returns!DS106</f>
        <v>0.91629073187415511</v>
      </c>
      <c r="DT104" s="4">
        <f>Returns!DT106</f>
        <v>0.18232155679395445</v>
      </c>
      <c r="DU104" s="4">
        <f>Returns!DU106</f>
        <v>-3.3901551675681318E-2</v>
      </c>
      <c r="DV104" s="4">
        <f>Returns!DV106</f>
        <v>-5.8268908123975782E-2</v>
      </c>
      <c r="DW104" s="4">
        <f>Returns!DW106</f>
        <v>-5.4067221270275745E-2</v>
      </c>
      <c r="DX104" s="4">
        <f>Returns!DX106</f>
        <v>0</v>
      </c>
      <c r="DY104" s="4">
        <f>Returns!DY106</f>
        <v>-0.30538164955118186</v>
      </c>
      <c r="DZ104" s="4">
        <f>Returns!DZ106</f>
        <v>0.18232155679395445</v>
      </c>
      <c r="EA104" s="4">
        <f>Returns!EA106</f>
        <v>-3.3336420267591871E-2</v>
      </c>
      <c r="EB104" s="4">
        <f>Returns!EB106</f>
        <v>5.7158413839948574E-2</v>
      </c>
      <c r="EC104" s="4">
        <f>Returns!EC106</f>
        <v>-0.28768207245178123</v>
      </c>
      <c r="ED104" s="4">
        <f>Returns!ED106</f>
        <v>-3.2789822822991033E-2</v>
      </c>
      <c r="EE104" s="4">
        <f>Returns!EE106</f>
        <v>-0.24116205681688796</v>
      </c>
      <c r="EF104" s="4">
        <f>Returns!EF106</f>
        <v>6.8992871486951213E-2</v>
      </c>
      <c r="EG104" s="4">
        <f>Returns!EG106</f>
        <v>-0.10536051565782634</v>
      </c>
      <c r="EH104" s="4">
        <f>Returns!EH106</f>
        <v>0.10536051565782678</v>
      </c>
      <c r="EI104" s="4">
        <f>Returns!EI106</f>
        <v>0.22314355131420971</v>
      </c>
      <c r="EJ104" s="4">
        <f>Returns!EJ106</f>
        <v>-0.18232155679395445</v>
      </c>
      <c r="EK104" s="4">
        <f>Returns!EK106</f>
        <v>-0.11394425934921792</v>
      </c>
      <c r="EL104" s="4">
        <f>Returns!EL106</f>
        <v>-4.8790164169431938E-2</v>
      </c>
      <c r="EM104" s="4">
        <f>Returns!EM106</f>
        <v>0.11778303565638337</v>
      </c>
      <c r="EN104" s="4">
        <f>Returns!EN106</f>
        <v>-0.12169693497751988</v>
      </c>
      <c r="EO104" s="4">
        <f>Returns!EO106</f>
        <v>0</v>
      </c>
      <c r="EP104" s="4">
        <f>Returns!EP106</f>
        <v>-0.22314355131420971</v>
      </c>
      <c r="EQ104" s="4">
        <f>Returns!EQ106</f>
        <v>-0.13353139262452229</v>
      </c>
      <c r="ER104" s="4">
        <f>Returns!ER106</f>
        <v>-0.20479441264601306</v>
      </c>
      <c r="ES104" s="4">
        <f>Returns!ES106</f>
        <v>-0.4168938039317871</v>
      </c>
      <c r="ET104" s="4">
        <f>Returns!ET106</f>
        <v>-0.5349231753450514</v>
      </c>
      <c r="EU104" s="4">
        <f>Returns!EU106</f>
        <v>0.18232155679395445</v>
      </c>
      <c r="EV104" s="4">
        <f>Returns!EV106</f>
        <v>0.11778303565638359</v>
      </c>
      <c r="EW104" s="4">
        <f>Returns!EW106</f>
        <v>-8.6177696241051649E-2</v>
      </c>
      <c r="EX104" s="4">
        <f>Returns!EX106</f>
        <v>0.14107859825990543</v>
      </c>
      <c r="EY104" s="4">
        <f>Returns!EY106</f>
        <v>0.34484048629172953</v>
      </c>
      <c r="EZ104" s="4">
        <f>Returns!EZ106</f>
        <v>7.4107972153721891E-2</v>
      </c>
      <c r="FA104" s="4">
        <f>Returns!FA106</f>
        <v>-5.1293294387550592E-2</v>
      </c>
      <c r="FB104" s="4">
        <f>Returns!FB106</f>
        <v>-0.10536051565782678</v>
      </c>
      <c r="FC104" s="4">
        <f>Returns!FC106</f>
        <v>0.77770456858800818</v>
      </c>
      <c r="FD104" s="4">
        <f>Returns!FD106</f>
        <v>-0.20067069546215155</v>
      </c>
      <c r="FE104" s="4">
        <f>Returns!FE106</f>
        <v>-8.7011376989629685E-2</v>
      </c>
      <c r="FF104" s="4">
        <f>Returns!FF106</f>
        <v>-0.17589066646366425</v>
      </c>
      <c r="FG104" s="4">
        <f>Returns!FG106</f>
        <v>0</v>
      </c>
      <c r="FH104" s="4">
        <f>Returns!FH106</f>
        <v>-0.28768207245178123</v>
      </c>
      <c r="FI104" s="4">
        <f>Returns!FI106</f>
        <v>-6.8847406361958519E-2</v>
      </c>
      <c r="FJ104" s="4">
        <f>Returns!FJ106</f>
        <v>-0.25131442828090611</v>
      </c>
      <c r="FK104" s="4">
        <f>Returns!FK106</f>
        <v>0.22314355131420971</v>
      </c>
      <c r="FL104" s="4">
        <f>Returns!FL106</f>
        <v>0</v>
      </c>
      <c r="FM104" s="4">
        <f>Returns!FM106</f>
        <v>0</v>
      </c>
      <c r="FN104" s="4">
        <f>Returns!FN106</f>
        <v>-0.6931471805599454</v>
      </c>
      <c r="FO104" s="4">
        <f>Returns!FO106</f>
        <v>0.33647223662121295</v>
      </c>
      <c r="FP104" s="4">
        <f>Returns!FP106</f>
        <v>2.4097551579060461E-2</v>
      </c>
      <c r="FQ104" s="4">
        <f>Returns!FQ106</f>
        <v>-0.11097850796204967</v>
      </c>
      <c r="FR104" s="4">
        <f>Returns!FR106</f>
        <v>0</v>
      </c>
      <c r="FS104" s="4">
        <f>Returns!FS106</f>
        <v>-0.71562003641200356</v>
      </c>
      <c r="FT104" s="4">
        <f>Returns!FT106</f>
        <v>0.51082562376599094</v>
      </c>
      <c r="FU104" s="4">
        <f>Returns!FU106</f>
        <v>0</v>
      </c>
      <c r="FV104" s="4">
        <f>Returns!FV106</f>
        <v>0.26236426446749084</v>
      </c>
      <c r="FW104" s="4">
        <f>Returns!FW106</f>
        <v>-0.13353139262452229</v>
      </c>
      <c r="FX104" s="4">
        <f>Returns!FX106</f>
        <v>4.6520015634893053E-2</v>
      </c>
      <c r="FY104" s="4">
        <f>Returns!FY106</f>
        <v>-0.35667494393873245</v>
      </c>
      <c r="FZ104" s="4">
        <f>Returns!FZ106</f>
        <v>-2.7587956518829004E-2</v>
      </c>
      <c r="GA104" s="4">
        <f>Returns!GA106</f>
        <v>-9.5310179804324768E-2</v>
      </c>
      <c r="GE104" s="4">
        <f>MC!GG106</f>
        <v>9.9741353107490383E-2</v>
      </c>
      <c r="GF104" s="4">
        <f>MC!GH106</f>
        <v>0.10025397699296151</v>
      </c>
      <c r="GG104" s="4">
        <f>MC!GI106</f>
        <v>0.10799322946493597</v>
      </c>
      <c r="GH104" s="4">
        <f>MC!GJ106</f>
        <v>7.994278144132759E-2</v>
      </c>
      <c r="GI104" s="4">
        <f>MC!GK106</f>
        <v>2.8679000117157117E-2</v>
      </c>
      <c r="GJ104" s="4">
        <f>MC!GL106</f>
        <v>7.6574391090159344E-2</v>
      </c>
      <c r="GK104" s="4">
        <f>MC!GM106</f>
        <v>4.1687046272150252E-2</v>
      </c>
      <c r="GL104" s="4">
        <f>MC!GN106</f>
        <v>4.919190255803986E-2</v>
      </c>
      <c r="GM104" s="4">
        <f>MC!GO106</f>
        <v>3.2172658475498987E-2</v>
      </c>
      <c r="GN104" s="4">
        <f>MC!GP106</f>
        <v>2.0848561711903239E-2</v>
      </c>
      <c r="GO104" s="4">
        <f>MC!GQ106</f>
        <v>3.2604910931907115E-2</v>
      </c>
      <c r="GP104" s="4">
        <f>MC!GR106</f>
        <v>2.9143368373965542E-2</v>
      </c>
      <c r="GQ104" s="4">
        <f>MC!GS106</f>
        <v>1.450093930523364E-2</v>
      </c>
      <c r="GR104" s="4">
        <f>MC!GT106</f>
        <v>1.9871405713499195E-2</v>
      </c>
      <c r="GS104" s="4">
        <f>MC!GU106</f>
        <v>3.0411041281092708E-2</v>
      </c>
      <c r="GT104" s="4">
        <f>MC!GV106</f>
        <v>2.008105962478585E-2</v>
      </c>
      <c r="GU104" s="4">
        <f>MC!GW106</f>
        <v>9.716340470086831E-3</v>
      </c>
      <c r="GV104" s="4">
        <f>MC!GX106</f>
        <v>2.0985873144226969E-3</v>
      </c>
      <c r="GW104" s="4">
        <f>MC!GY106</f>
        <v>5.8474515866598145E-3</v>
      </c>
      <c r="GX104" s="4">
        <f>MC!GZ106</f>
        <v>7.3769665807241263E-3</v>
      </c>
      <c r="GY104" s="4">
        <f>MC!HA106</f>
        <v>8.0166608907382749E-3</v>
      </c>
      <c r="GZ104" s="4">
        <f>MC!HB106</f>
        <v>7.6796907707218564E-3</v>
      </c>
      <c r="HA104" s="4">
        <f>MC!HC106</f>
        <v>7.2708697401159903E-3</v>
      </c>
      <c r="HB104" s="4">
        <f>MC!HD106</f>
        <v>1.1171956352005553E-2</v>
      </c>
      <c r="HC104" s="4">
        <f>MC!HE106</f>
        <v>1.3759818054159358E-2</v>
      </c>
      <c r="HD104" s="4">
        <f>MC!HF106</f>
        <v>1.3972257519562367E-2</v>
      </c>
      <c r="HE104" s="4">
        <f>MC!HG106</f>
        <v>4.6678513464467365E-3</v>
      </c>
      <c r="HF104" s="4">
        <f>MC!HH106</f>
        <v>2.2167275801809453E-3</v>
      </c>
      <c r="HG104" s="4">
        <f>MC!HI106</f>
        <v>8.0955576146808494E-3</v>
      </c>
      <c r="HH104" s="4">
        <f>MC!HJ106</f>
        <v>4.7171720399186269E-3</v>
      </c>
      <c r="HI104" s="4">
        <f>MC!HK106</f>
        <v>2.3728824668211817E-3</v>
      </c>
      <c r="HJ104" s="4">
        <f>MC!HL106</f>
        <v>4.8961029278631581E-3</v>
      </c>
      <c r="HK104" s="4">
        <f>MC!HM106</f>
        <v>6.7228529317547407E-3</v>
      </c>
      <c r="HL104" s="4">
        <f>MC!HN106</f>
        <v>7.6880474330709141E-3</v>
      </c>
      <c r="HM104" s="4">
        <f>MC!HO106</f>
        <v>1.575968205357603E-3</v>
      </c>
      <c r="HN104" s="4">
        <f>MC!HP106</f>
        <v>2.9227836206140822E-3</v>
      </c>
      <c r="HO104" s="4">
        <f>MC!HQ106</f>
        <v>6.9846950186918839E-3</v>
      </c>
      <c r="HP104" s="4">
        <f>MC!HR106</f>
        <v>1.892210525625868E-3</v>
      </c>
      <c r="HQ104" s="4">
        <f>MC!HS106</f>
        <v>3.1535749719601193E-3</v>
      </c>
      <c r="HR104" s="4">
        <f>MC!HT106</f>
        <v>3.1885582545390177E-3</v>
      </c>
      <c r="HS104" s="4">
        <f>MC!HU106</f>
        <v>3.1553773893295235E-3</v>
      </c>
      <c r="HT104" s="4">
        <f>MC!HV106</f>
        <v>1.8153620032394348E-3</v>
      </c>
      <c r="HU104" s="4">
        <f>MC!HW106</f>
        <v>7.2129466001083053E-4</v>
      </c>
      <c r="HV104" s="4">
        <f>MC!HX106</f>
        <v>2.3267569677768727E-3</v>
      </c>
      <c r="HW104" s="4">
        <f>MC!HY106</f>
        <v>1.1496145694311647E-3</v>
      </c>
      <c r="HX104" s="4">
        <f>MC!HZ106</f>
        <v>2.1215271718514829E-3</v>
      </c>
      <c r="HY104" s="4">
        <f>MC!IA106</f>
        <v>6.9737166583509649E-4</v>
      </c>
      <c r="HZ104" s="4">
        <f>MC!IB106</f>
        <v>1.4270229881949848E-3</v>
      </c>
      <c r="IA104" s="4">
        <f>MC!IC106</f>
        <v>1.1999183996500029E-3</v>
      </c>
      <c r="IB104" s="4">
        <f>MC!ID106</f>
        <v>5.7718319852070659E-4</v>
      </c>
      <c r="IC104" s="4">
        <f>MC!IE106</f>
        <v>2.0550835133702492E-3</v>
      </c>
      <c r="ID104" s="4">
        <f>MC!IF106</f>
        <v>9.375028162771393E-4</v>
      </c>
      <c r="IE104" s="4">
        <f>MC!IG106</f>
        <v>2.0522160311916508E-3</v>
      </c>
      <c r="IF104" s="4">
        <f>MC!IH106</f>
        <v>1.3098658591836844E-3</v>
      </c>
      <c r="IG104" s="4">
        <f>MC!II106</f>
        <v>1.634546769863253E-3</v>
      </c>
      <c r="IH104" s="4">
        <f>MC!IJ106</f>
        <v>6.9941986739123811E-4</v>
      </c>
      <c r="II104" s="4">
        <f>MC!IK106</f>
        <v>3.9005950435160882E-4</v>
      </c>
      <c r="IJ104" s="4">
        <f>MC!IL106</f>
        <v>4.420838238776058E-4</v>
      </c>
      <c r="IK104" s="4">
        <f>MC!IM106</f>
        <v>1.790619728441244E-3</v>
      </c>
      <c r="IL104" s="4">
        <f>MC!IN106</f>
        <v>1.3533696602361324E-3</v>
      </c>
      <c r="IM104" s="4">
        <f>MC!IO106</f>
        <v>7.8659132562062519E-4</v>
      </c>
      <c r="IN104" s="4">
        <f>MC!IP106</f>
        <v>1.4806858689658949E-3</v>
      </c>
      <c r="IO104" s="4">
        <f>MC!IQ106</f>
        <v>1.001078992579775E-3</v>
      </c>
      <c r="IP104" s="4">
        <f>MC!IR106</f>
        <v>6.480919363943293E-3</v>
      </c>
      <c r="IQ104" s="4">
        <f>MC!IS106</f>
        <v>1.6844409597708627E-4</v>
      </c>
      <c r="IR104" s="4">
        <f>MC!IT106</f>
        <v>8.6548804956320009E-4</v>
      </c>
      <c r="IS104" s="4">
        <f>MC!IU106</f>
        <v>7.9224436191557604E-5</v>
      </c>
      <c r="IT104" s="4">
        <f>MC!IV106</f>
        <v>1.031556231735162E-3</v>
      </c>
      <c r="IU104" s="4">
        <f>MC!IW106</f>
        <v>5.1385280640480792E-4</v>
      </c>
      <c r="IV104" s="4">
        <f>MC!IX106</f>
        <v>1.1830412188273958E-4</v>
      </c>
      <c r="IW104" s="4">
        <f>MC!IY106</f>
        <v>2.6110473437693287E-4</v>
      </c>
      <c r="IX104" s="4">
        <f>MC!IZ106</f>
        <v>2.7003489316171028E-4</v>
      </c>
      <c r="IY104" s="4">
        <f>MC!JA106</f>
        <v>2.8060361319140101E-4</v>
      </c>
      <c r="IZ104" s="4">
        <f>MC!JB106</f>
        <v>9.0333881432069719E-4</v>
      </c>
      <c r="JA104" s="4">
        <f>MC!JC106</f>
        <v>1.1592820807761531E-4</v>
      </c>
      <c r="JB104" s="4">
        <f>MC!JD106</f>
        <v>4.0177521725273885E-4</v>
      </c>
      <c r="JC104" s="4">
        <f>MC!JE106</f>
        <v>4.3454644215100468E-4</v>
      </c>
      <c r="JD104" s="4">
        <f>MC!JF106</f>
        <v>1.882706870405371E-4</v>
      </c>
      <c r="JE104" s="4">
        <f>MC!JG106</f>
        <v>1.796682405047423E-4</v>
      </c>
      <c r="JF104" s="4">
        <f>MC!JH106</f>
        <v>1.330511730869592E-4</v>
      </c>
      <c r="JG104" s="4">
        <f>MC!JI106</f>
        <v>1.5058377840753139E-4</v>
      </c>
      <c r="JH104" s="4">
        <f>MC!JJ106</f>
        <v>6.6312573581640865E-4</v>
      </c>
      <c r="JI104" s="4">
        <f>MC!JK106</f>
        <v>3.8121127362907709E-4</v>
      </c>
      <c r="JJ104" s="4">
        <f>MC!JL106</f>
        <v>2.1219368121627112E-5</v>
      </c>
      <c r="JK104" s="4">
        <f>MC!JM106</f>
        <v>4.4716336373683697E-4</v>
      </c>
      <c r="JL104" s="4">
        <f>MC!JN106</f>
        <v>1.4345603699215861E-4</v>
      </c>
      <c r="JM104" s="4">
        <f>MC!JO106</f>
        <v>4.2274880118762902E-4</v>
      </c>
      <c r="JN104" s="4">
        <f>MC!JP106</f>
        <v>5.9086518491573267E-4</v>
      </c>
      <c r="JO104" s="4">
        <f>MC!JQ106</f>
        <v>4.5781401182877344E-4</v>
      </c>
      <c r="JP104" s="4">
        <f>MC!JR106</f>
        <v>3.4172194762666677E-4</v>
      </c>
      <c r="JQ104" s="4">
        <f>MC!JS106</f>
        <v>2.0178881731107174E-4</v>
      </c>
      <c r="JR104" s="4">
        <f>MC!JT106</f>
        <v>2.4652153929720458E-4</v>
      </c>
      <c r="JS104" s="4">
        <f>MC!JU106</f>
        <v>1.4300543264980745E-3</v>
      </c>
      <c r="JT104" s="4">
        <f>MC!JV106</f>
        <v>4.9410814340360284E-4</v>
      </c>
      <c r="JU104" s="4">
        <f>MC!JW106</f>
        <v>1.0929203503571648E-4</v>
      </c>
      <c r="JV104" s="4">
        <f>MC!JX106</f>
        <v>5.4498547005816047E-4</v>
      </c>
      <c r="JW104" s="4">
        <f>MC!JY106</f>
        <v>2.7921083613322473E-4</v>
      </c>
      <c r="JX104" s="4">
        <f>MC!JZ106</f>
        <v>5.6038794576034545E-4</v>
      </c>
      <c r="JY104" s="4">
        <f>MC!KA106</f>
        <v>1.4214518799622798E-4</v>
      </c>
      <c r="JZ104" s="4">
        <f>MC!KB106</f>
        <v>1.3280538890022219E-3</v>
      </c>
      <c r="KA104" s="4">
        <f>MC!KC106</f>
        <v>6.23964122062981E-4</v>
      </c>
      <c r="KB104" s="4">
        <f>MC!KD106</f>
        <v>1.2215474080828581E-4</v>
      </c>
      <c r="KC104" s="4">
        <f>MC!KE106</f>
        <v>8.2632643580977244E-4</v>
      </c>
      <c r="KD104" s="4">
        <f>MC!KF106</f>
        <v>4.4871999691950467E-4</v>
      </c>
      <c r="KE104" s="4">
        <f>MC!KG106</f>
        <v>4.4003562232146419E-4</v>
      </c>
      <c r="KF104" s="4">
        <f>MC!KH106</f>
        <v>3.7572209345861752E-4</v>
      </c>
      <c r="KG104" s="4">
        <f>MC!KI106</f>
        <v>8.9129538917058449E-4</v>
      </c>
      <c r="KH104" s="4">
        <f>MC!KJ106</f>
        <v>2.487335969778375E-4</v>
      </c>
      <c r="KI104" s="4">
        <f>MC!KK106</f>
        <v>2.9510488020888367E-4</v>
      </c>
      <c r="KJ104" s="4">
        <f>MC!KL106</f>
        <v>1.4853557685138978E-4</v>
      </c>
      <c r="KK104" s="4">
        <f>MC!KM106</f>
        <v>1.2174510049705749E-4</v>
      </c>
      <c r="KL104" s="4">
        <f>MC!KN106</f>
        <v>2.9567837664460332E-4</v>
      </c>
      <c r="KM104" s="4">
        <f>MC!KO106</f>
        <v>4.8009844475959417E-5</v>
      </c>
      <c r="KN104" s="4">
        <f>MC!KP106</f>
        <v>5.9733750183314002E-4</v>
      </c>
      <c r="KO104" s="4">
        <f>MC!KQ106</f>
        <v>1.2207281274604015E-4</v>
      </c>
      <c r="KP104" s="4">
        <f>MC!KR106</f>
        <v>8.586060923345643E-5</v>
      </c>
      <c r="KQ104" s="4">
        <f>MC!KS106</f>
        <v>3.3238214853066101E-4</v>
      </c>
      <c r="KR104" s="4">
        <f>MC!KT106</f>
        <v>1.3739336038597942E-4</v>
      </c>
      <c r="KS104" s="4">
        <f>MC!KU106</f>
        <v>2.5479627358401672E-4</v>
      </c>
      <c r="KT104" s="4">
        <f>MC!KV106</f>
        <v>1.1682941676231762E-4</v>
      </c>
      <c r="KU104" s="4">
        <f>MC!KW106</f>
        <v>2.5790953994935195E-4</v>
      </c>
      <c r="KV104" s="4">
        <f>MC!KX106</f>
        <v>8.7171458229387061E-5</v>
      </c>
      <c r="KW104" s="4">
        <f>MC!KY106</f>
        <v>1.4075241093805166E-4</v>
      </c>
      <c r="KX104" s="4">
        <f>MC!KZ106</f>
        <v>8.9711228159002673E-5</v>
      </c>
      <c r="KY104" s="4">
        <f>MC!LA106</f>
        <v>7.031066301922931E-4</v>
      </c>
      <c r="KZ104" s="4">
        <f>MC!LB106</f>
        <v>7.9330942672476963E-4</v>
      </c>
      <c r="LA104" s="4">
        <f>MC!LC106</f>
        <v>1.5664645501371058E-4</v>
      </c>
      <c r="LB104" s="4">
        <f>MC!LD106</f>
        <v>1.1027517178266447E-4</v>
      </c>
      <c r="LC104" s="4">
        <f>MC!LE106</f>
        <v>6.8475474424926409E-4</v>
      </c>
      <c r="LD104" s="4">
        <f>MC!LF106</f>
        <v>4.2373193793457696E-4</v>
      </c>
      <c r="LE104" s="4">
        <f>MC!LG106</f>
        <v>1.2166317243481182E-4</v>
      </c>
      <c r="LF104" s="4">
        <f>MC!LH106</f>
        <v>4.9484549596381374E-5</v>
      </c>
      <c r="LG104" s="4">
        <f>MC!LI106</f>
        <v>3.3582312714497891E-4</v>
      </c>
      <c r="LH104" s="4">
        <f>MC!LJ106</f>
        <v>2.9215546996803974E-4</v>
      </c>
      <c r="LI104" s="4">
        <f>MC!LK106</f>
        <v>8.5614825046719445E-5</v>
      </c>
      <c r="LJ104" s="4">
        <f>MC!LL106</f>
        <v>3.1214591715598187E-5</v>
      </c>
      <c r="LK104" s="4">
        <f>MC!LM106</f>
        <v>7.1441270278219479E-5</v>
      </c>
      <c r="LL104" s="4">
        <f>MC!LN106</f>
        <v>3.0886879466615529E-5</v>
      </c>
      <c r="LM104" s="4">
        <f>MC!LO106</f>
        <v>3.1296519777843853E-5</v>
      </c>
      <c r="LN104" s="4">
        <f>MC!LP106</f>
        <v>2.0178881731107174E-4</v>
      </c>
      <c r="LO104" s="4">
        <f>MC!LQ106</f>
        <v>1.669693908566643E-4</v>
      </c>
      <c r="LP104" s="4">
        <f>MC!LR106</f>
        <v>4.6617067417783119E-5</v>
      </c>
      <c r="LQ104" s="4">
        <f>MC!LS106</f>
        <v>2.2087805581431157E-4</v>
      </c>
      <c r="LR104" s="4">
        <f>MC!LT106</f>
        <v>9.5937760889673167E-5</v>
      </c>
      <c r="LS104" s="4">
        <f>MC!LU106</f>
        <v>8.0207572938505585E-5</v>
      </c>
      <c r="LT104" s="4">
        <f>MC!LV106</f>
        <v>4.3012232678973881E-5</v>
      </c>
      <c r="LU104" s="4">
        <f>MC!LW106</f>
        <v>1.7139350621793022E-4</v>
      </c>
      <c r="LV104" s="4">
        <f>MC!LX106</f>
        <v>1.7122965009343889E-4</v>
      </c>
      <c r="LW104" s="4">
        <f>MC!LY106</f>
        <v>1.5508982183104296E-4</v>
      </c>
      <c r="LX104" s="4">
        <f>MC!LZ106</f>
        <v>1.8990924828545037E-4</v>
      </c>
      <c r="LY104" s="4">
        <f>MC!MA106</f>
        <v>1.3100297153081759E-4</v>
      </c>
      <c r="LZ104" s="4">
        <f>MC!MB106</f>
        <v>1.0150886912237836E-4</v>
      </c>
      <c r="MA104" s="4">
        <f>MC!MC106</f>
        <v>2.5528784195749069E-4</v>
      </c>
      <c r="MB104" s="4">
        <f>MC!MD106</f>
        <v>6.7099082979199252E-5</v>
      </c>
      <c r="MC104" s="4">
        <f>MC!ME106</f>
        <v>1.5795730400964124E-4</v>
      </c>
      <c r="MD104" s="4">
        <f>MC!MF106</f>
        <v>5.767735582094783E-5</v>
      </c>
      <c r="ME104" s="4">
        <f>MC!MG106</f>
        <v>1.0970167534694482E-4</v>
      </c>
      <c r="MF104" s="4">
        <f>MC!MH106</f>
        <v>4.8927438773110855E-4</v>
      </c>
      <c r="MG104" s="4">
        <f>MC!MI106</f>
        <v>9.9378739503991079E-5</v>
      </c>
      <c r="MH104" s="4">
        <f>MC!MJ106</f>
        <v>7.0949701904745482E-5</v>
      </c>
      <c r="MI104" s="4">
        <f>MC!MK106</f>
        <v>3.9407397940164642E-4</v>
      </c>
      <c r="MJ104" s="4">
        <f>MC!ML106</f>
        <v>4.1455599496306257E-5</v>
      </c>
      <c r="MK104" s="4">
        <f>MC!MM106</f>
        <v>5.603879457603454E-5</v>
      </c>
      <c r="ML104" s="4">
        <f>MC!MN106</f>
        <v>1.7467062870775679E-4</v>
      </c>
      <c r="MM104" s="4">
        <f>MC!MO106</f>
        <v>4.686285160452011E-5</v>
      </c>
      <c r="MN104" s="4">
        <f>MC!MP106</f>
        <v>7.0949701904745482E-5</v>
      </c>
      <c r="MO104" s="4">
        <f>MC!MQ106</f>
        <v>9.1513645528407275E-5</v>
      </c>
      <c r="MP104" s="4">
        <f>MC!MR106</f>
        <v>2.7691685039034609E-5</v>
      </c>
      <c r="MQ104" s="4">
        <f>MC!MS106</f>
        <v>5.4891801704595236E-6</v>
      </c>
      <c r="MR104" s="4">
        <f>MC!MT106</f>
        <v>7.7012378510924658E-5</v>
      </c>
      <c r="MS104" s="4">
        <f>MC!MU106</f>
        <v>4.8173700600450742E-5</v>
      </c>
      <c r="MT104" s="4">
        <f>MC!MV106</f>
        <v>2.9330246283947902E-5</v>
      </c>
      <c r="MU104" s="4">
        <f>MC!MW106</f>
        <v>8.3238911241595166E-5</v>
      </c>
      <c r="MV104" s="4">
        <f>MC!MX106</f>
        <v>1.5975972137904585E-5</v>
      </c>
      <c r="MW104" s="4">
        <f>MC!MY106</f>
        <v>2.1137440059381449E-5</v>
      </c>
      <c r="MX104" s="4">
        <f>MC!MZ106</f>
        <v>6.6279802356742604E-5</v>
      </c>
      <c r="MY104" s="4">
        <f>MC!NA106</f>
        <v>1.2797163322772801E-4</v>
      </c>
      <c r="MZ104" s="4">
        <f>MC!NB106</f>
        <v>3.4819426454407425E-5</v>
      </c>
      <c r="NA104" s="4">
        <f>MC!NC106</f>
        <v>4.956647765862704E-5</v>
      </c>
      <c r="NB104" s="4">
        <f>MC!ND106</f>
        <v>2.6298907980858314E-5</v>
      </c>
      <c r="NC104" s="4">
        <f>MC!NE106</f>
        <v>1.1707520094905462E-4</v>
      </c>
      <c r="ND104" s="4">
        <f>MC!NF106</f>
        <v>7.1523198340465145E-5</v>
      </c>
      <c r="NH104" s="3">
        <f t="shared" si="2"/>
        <v>-9.6531719662993662E-2</v>
      </c>
      <c r="NI104" s="3">
        <v>8.3333333333333337E-6</v>
      </c>
      <c r="NJ104" s="4">
        <f t="shared" si="3"/>
        <v>-9.6540052996326994E-2</v>
      </c>
    </row>
    <row r="105" spans="1:374" x14ac:dyDescent="0.3">
      <c r="A105" s="1">
        <v>42217</v>
      </c>
      <c r="B105" s="4">
        <f>Returns!B107</f>
        <v>-0.44449445201389959</v>
      </c>
      <c r="C105" s="4">
        <f>Returns!C107</f>
        <v>-0.34263037221906556</v>
      </c>
      <c r="D105" s="4">
        <f>Returns!D107</f>
        <v>-0.19474092818285893</v>
      </c>
      <c r="E105" s="4">
        <f>Returns!E107</f>
        <v>-0.13252191466318708</v>
      </c>
      <c r="F105" s="4">
        <f>Returns!F107</f>
        <v>-0.33949910234499026</v>
      </c>
      <c r="G105" s="4">
        <f>Returns!G107</f>
        <v>-0.11497516339270275</v>
      </c>
      <c r="H105" s="4">
        <f>Returns!H107</f>
        <v>-8.6945550705171293E-2</v>
      </c>
      <c r="I105" s="4">
        <f>Returns!I107</f>
        <v>-0.26751312097824531</v>
      </c>
      <c r="J105" s="4">
        <f>Returns!J107</f>
        <v>-0.10733953866668777</v>
      </c>
      <c r="K105" s="4">
        <f>Returns!K107</f>
        <v>-0.26101382536961959</v>
      </c>
      <c r="L105" s="4">
        <f>Returns!L107</f>
        <v>-0.21012465303242678</v>
      </c>
      <c r="M105" s="4">
        <f>Returns!M107</f>
        <v>-0.37102461812787269</v>
      </c>
      <c r="N105" s="4">
        <f>Returns!N107</f>
        <v>-0.2964463704453692</v>
      </c>
      <c r="O105" s="4">
        <f>Returns!O107</f>
        <v>-0.16234942360703952</v>
      </c>
      <c r="P105" s="4">
        <f>Returns!P107</f>
        <v>-0.14072765949511745</v>
      </c>
      <c r="Q105" s="4">
        <f>Returns!Q107</f>
        <v>-0.12432841836463737</v>
      </c>
      <c r="R105" s="4">
        <f>Returns!R107</f>
        <v>-0.1534830993554705</v>
      </c>
      <c r="S105" s="4">
        <f>Returns!S107</f>
        <v>-0.19530875232076572</v>
      </c>
      <c r="T105" s="4">
        <f>Returns!T107</f>
        <v>-0.11536465479210189</v>
      </c>
      <c r="U105" s="4">
        <f>Returns!U107</f>
        <v>-0.50894149697215596</v>
      </c>
      <c r="V105" s="4">
        <f>Returns!V107</f>
        <v>-0.22815609313775409</v>
      </c>
      <c r="W105" s="4">
        <f>Returns!W107</f>
        <v>-0.31280627762545943</v>
      </c>
      <c r="X105" s="4">
        <f>Returns!X107</f>
        <v>-8.8889474172457739E-3</v>
      </c>
      <c r="Y105" s="4">
        <f>Returns!Y107</f>
        <v>-6.9992371820035038E-2</v>
      </c>
      <c r="Z105" s="4">
        <f>Returns!Z107</f>
        <v>-8.2157618578162506E-2</v>
      </c>
      <c r="AA105" s="4">
        <f>Returns!AA107</f>
        <v>-0.14770384371263434</v>
      </c>
      <c r="AB105" s="4">
        <f>Returns!AB107</f>
        <v>0.12361395596717656</v>
      </c>
      <c r="AC105" s="4">
        <f>Returns!AC107</f>
        <v>-0.24879463708861987</v>
      </c>
      <c r="AD105" s="4">
        <f>Returns!AD107</f>
        <v>-0.16462197969455361</v>
      </c>
      <c r="AE105" s="4">
        <f>Returns!AE107</f>
        <v>-0.33103251332539474</v>
      </c>
      <c r="AF105" s="4">
        <f>Returns!AF107</f>
        <v>-0.17720645612718422</v>
      </c>
      <c r="AG105" s="4">
        <f>Returns!AG107</f>
        <v>-8.7011376989629907E-2</v>
      </c>
      <c r="AH105" s="4">
        <f>Returns!AH107</f>
        <v>-0.14533298742461398</v>
      </c>
      <c r="AI105" s="4">
        <f>Returns!AI107</f>
        <v>-0.11247798342669024</v>
      </c>
      <c r="AJ105" s="4">
        <f>Returns!AJ107</f>
        <v>-0.22314355131420949</v>
      </c>
      <c r="AK105" s="4">
        <f>Returns!AK107</f>
        <v>-0.16907633004393396</v>
      </c>
      <c r="AL105" s="4">
        <f>Returns!AL107</f>
        <v>-8.9185628506210701E-2</v>
      </c>
      <c r="AM105" s="4">
        <f>Returns!AM107</f>
        <v>-0.14581034791103931</v>
      </c>
      <c r="AN105" s="4">
        <f>Returns!AN107</f>
        <v>-0.37149836950895665</v>
      </c>
      <c r="AO105" s="4">
        <f>Returns!AO107</f>
        <v>-4.4149784612929954E-2</v>
      </c>
      <c r="AP105" s="4">
        <f>Returns!AP107</f>
        <v>-0.18067002875548166</v>
      </c>
      <c r="AQ105" s="4">
        <f>Returns!AQ107</f>
        <v>-0.21667103680859229</v>
      </c>
      <c r="AR105" s="4">
        <f>Returns!AR107</f>
        <v>-0.32850406697203605</v>
      </c>
      <c r="AS105" s="4">
        <f>Returns!AS107</f>
        <v>-0.21417326149033977</v>
      </c>
      <c r="AT105" s="4">
        <f>Returns!AT107</f>
        <v>-0.19553589599011278</v>
      </c>
      <c r="AU105" s="4">
        <f>Returns!AU107</f>
        <v>-0.25642952894767645</v>
      </c>
      <c r="AV105" s="4">
        <f>Returns!AV107</f>
        <v>-0.39786050872294521</v>
      </c>
      <c r="AW105" s="4">
        <f>Returns!AW107</f>
        <v>-0.34725572202224075</v>
      </c>
      <c r="AX105" s="4">
        <f>Returns!AX107</f>
        <v>-0.43286408229627882</v>
      </c>
      <c r="AY105" s="4">
        <f>Returns!AY107</f>
        <v>0</v>
      </c>
      <c r="AZ105" s="4">
        <f>Returns!AZ107</f>
        <v>-0.24307776621502719</v>
      </c>
      <c r="BA105" s="4">
        <f>Returns!BA107</f>
        <v>-6.0018009726252999E-2</v>
      </c>
      <c r="BB105" s="4">
        <f>Returns!BB107</f>
        <v>-0.1518060128680041</v>
      </c>
      <c r="BC105" s="4">
        <f>Returns!BC107</f>
        <v>-0.13062018241706419</v>
      </c>
      <c r="BD105" s="4">
        <f>Returns!BD107</f>
        <v>-4.0926427709217394E-2</v>
      </c>
      <c r="BE105" s="4">
        <f>Returns!BE107</f>
        <v>-0.17327172127403667</v>
      </c>
      <c r="BF105" s="4">
        <f>Returns!BF107</f>
        <v>-7.4107972153721891E-2</v>
      </c>
      <c r="BG105" s="4">
        <f>Returns!BG107</f>
        <v>0</v>
      </c>
      <c r="BH105" s="4">
        <f>Returns!BH107</f>
        <v>-0.27582183418922146</v>
      </c>
      <c r="BI105" s="4">
        <f>Returns!BI107</f>
        <v>-0.15984870094189602</v>
      </c>
      <c r="BJ105" s="4">
        <f>Returns!BJ107</f>
        <v>-0.26236426446749106</v>
      </c>
      <c r="BK105" s="4">
        <f>Returns!BK107</f>
        <v>-0.25131442828090605</v>
      </c>
      <c r="BL105" s="4">
        <f>Returns!BL107</f>
        <v>-0.20633643299782856</v>
      </c>
      <c r="BM105" s="4">
        <f>Returns!BM107</f>
        <v>-0.36226401570213951</v>
      </c>
      <c r="BN105" s="4">
        <f>Returns!BN107</f>
        <v>-0.17185025692665934</v>
      </c>
      <c r="BO105" s="4">
        <f>Returns!BO107</f>
        <v>0.48835276791393201</v>
      </c>
      <c r="BP105" s="4">
        <f>Returns!BP107</f>
        <v>-0.30770093934227249</v>
      </c>
      <c r="BQ105" s="4">
        <f>Returns!BQ107</f>
        <v>-0.55961578793542266</v>
      </c>
      <c r="BR105" s="4">
        <f>Returns!BR107</f>
        <v>-0.13720112151348485</v>
      </c>
      <c r="BS105" s="4">
        <f>Returns!BS107</f>
        <v>4.8202101817877541E-2</v>
      </c>
      <c r="BT105" s="4">
        <f>Returns!BT107</f>
        <v>0</v>
      </c>
      <c r="BU105" s="4">
        <f>Returns!BU107</f>
        <v>-0.13353139262452263</v>
      </c>
      <c r="BV105" s="4">
        <f>Returns!BV107</f>
        <v>-0.16705408466316607</v>
      </c>
      <c r="BW105" s="4">
        <f>Returns!BW107</f>
        <v>-9.0857764347736958E-2</v>
      </c>
      <c r="BX105" s="4">
        <f>Returns!BX107</f>
        <v>0.18232155679395445</v>
      </c>
      <c r="BY105" s="4">
        <f>Returns!BY107</f>
        <v>-0.22314355131420971</v>
      </c>
      <c r="BZ105" s="4">
        <f>Returns!BZ107</f>
        <v>-0.18232155679395456</v>
      </c>
      <c r="CA105" s="4">
        <f>Returns!CA107</f>
        <v>-0.25299651446389104</v>
      </c>
      <c r="CB105" s="4">
        <f>Returns!CB107</f>
        <v>0</v>
      </c>
      <c r="CC105" s="4">
        <f>Returns!CC107</f>
        <v>-0.1910552367627093</v>
      </c>
      <c r="CD105" s="4">
        <f>Returns!CD107</f>
        <v>0</v>
      </c>
      <c r="CE105" s="4">
        <f>Returns!CE107</f>
        <v>-1.2422519998557174E-2</v>
      </c>
      <c r="CF105" s="4">
        <f>Returns!CF107</f>
        <v>-0.25489224962879009</v>
      </c>
      <c r="CG105" s="4">
        <f>Returns!CG107</f>
        <v>-0.51082562376599094</v>
      </c>
      <c r="CH105" s="4">
        <f>Returns!CH107</f>
        <v>-0.18232155679395445</v>
      </c>
      <c r="CI105" s="4">
        <f>Returns!CI107</f>
        <v>0</v>
      </c>
      <c r="CJ105" s="4">
        <f>Returns!CJ107</f>
        <v>-0.30466040898619878</v>
      </c>
      <c r="CK105" s="4">
        <f>Returns!CK107</f>
        <v>-0.11778303565638337</v>
      </c>
      <c r="CL105" s="4">
        <f>Returns!CL107</f>
        <v>-0.21130909366720674</v>
      </c>
      <c r="CM105" s="4">
        <f>Returns!CM107</f>
        <v>0.19845093872383823</v>
      </c>
      <c r="CN105" s="4">
        <f>Returns!CN107</f>
        <v>-0.31508104663989533</v>
      </c>
      <c r="CO105" s="4">
        <f>Returns!CO107</f>
        <v>-0.24846135929849966</v>
      </c>
      <c r="CP105" s="4">
        <f>Returns!CP107</f>
        <v>-0.40546510810816438</v>
      </c>
      <c r="CQ105" s="4">
        <f>Returns!CQ107</f>
        <v>-5.4488185284069734E-2</v>
      </c>
      <c r="CR105" s="4">
        <f>Returns!CR107</f>
        <v>-5.3334687586754637E-2</v>
      </c>
      <c r="CS105" s="4">
        <f>Returns!CS107</f>
        <v>-0.48954822531870579</v>
      </c>
      <c r="CT105" s="4">
        <f>Returns!CT107</f>
        <v>0</v>
      </c>
      <c r="CU105" s="4">
        <f>Returns!CU107</f>
        <v>0.18392283816092836</v>
      </c>
      <c r="CV105" s="4">
        <f>Returns!CV107</f>
        <v>-6.4538521137571303E-2</v>
      </c>
      <c r="CW105" s="4">
        <f>Returns!CW107</f>
        <v>-0.14045183546909651</v>
      </c>
      <c r="CX105" s="4">
        <f>Returns!CX107</f>
        <v>-0.1069721195521679</v>
      </c>
      <c r="CY105" s="4">
        <f>Returns!CY107</f>
        <v>-0.11669666944416246</v>
      </c>
      <c r="CZ105" s="4">
        <f>Returns!CZ107</f>
        <v>-0.32158362412746244</v>
      </c>
      <c r="DA105" s="4">
        <f>Returns!DA107</f>
        <v>-0.13976194237515871</v>
      </c>
      <c r="DB105" s="4">
        <f>Returns!DB107</f>
        <v>-0.12715517548524674</v>
      </c>
      <c r="DC105" s="4">
        <f>Returns!DC107</f>
        <v>-8.7011376989629685E-2</v>
      </c>
      <c r="DD105" s="4">
        <f>Returns!DD107</f>
        <v>-0.27450904526137432</v>
      </c>
      <c r="DE105" s="4">
        <f>Returns!DE107</f>
        <v>-0.1767217144629607</v>
      </c>
      <c r="DF105" s="4">
        <f>Returns!DF107</f>
        <v>-0.42744401482693961</v>
      </c>
      <c r="DG105" s="4">
        <f>Returns!DG107</f>
        <v>0</v>
      </c>
      <c r="DH105" s="4">
        <f>Returns!DH107</f>
        <v>0.13353139262452229</v>
      </c>
      <c r="DI105" s="4">
        <f>Returns!DI107</f>
        <v>4.9250392757750117E-2</v>
      </c>
      <c r="DJ105" s="4">
        <f>Returns!DJ107</f>
        <v>0</v>
      </c>
      <c r="DK105" s="4">
        <f>Returns!DK107</f>
        <v>-0.73570679497874147</v>
      </c>
      <c r="DL105" s="4">
        <f>Returns!DL107</f>
        <v>-0.1541506798272585</v>
      </c>
      <c r="DM105" s="4">
        <f>Returns!DM107</f>
        <v>-0.25131442828090567</v>
      </c>
      <c r="DN105" s="4">
        <f>Returns!DN107</f>
        <v>-0.1541506798272585</v>
      </c>
      <c r="DO105" s="4">
        <f>Returns!DO107</f>
        <v>-0.30228087187293351</v>
      </c>
      <c r="DP105" s="4">
        <f>Returns!DP107</f>
        <v>0</v>
      </c>
      <c r="DQ105" s="4">
        <f>Returns!DQ107</f>
        <v>0</v>
      </c>
      <c r="DR105" s="4">
        <f>Returns!DR107</f>
        <v>-2.4692612590371699E-2</v>
      </c>
      <c r="DS105" s="4">
        <f>Returns!DS107</f>
        <v>0</v>
      </c>
      <c r="DT105" s="4">
        <f>Returns!DT107</f>
        <v>0.51082562376599094</v>
      </c>
      <c r="DU105" s="4">
        <f>Returns!DU107</f>
        <v>0.15906469462968742</v>
      </c>
      <c r="DV105" s="4">
        <f>Returns!DV107</f>
        <v>-0.22314355131420971</v>
      </c>
      <c r="DW105" s="4">
        <f>Returns!DW107</f>
        <v>-0.325422400434628</v>
      </c>
      <c r="DX105" s="4">
        <f>Returns!DX107</f>
        <v>0</v>
      </c>
      <c r="DY105" s="4">
        <f>Returns!DY107</f>
        <v>6.8992871486951435E-2</v>
      </c>
      <c r="DZ105" s="4">
        <f>Returns!DZ107</f>
        <v>8.0042707673536384E-2</v>
      </c>
      <c r="EA105" s="4">
        <f>Returns!EA107</f>
        <v>-5.2185753170570059E-2</v>
      </c>
      <c r="EB105" s="4">
        <f>Returns!EB107</f>
        <v>5.4067221270275745E-2</v>
      </c>
      <c r="EC105" s="4">
        <f>Returns!EC107</f>
        <v>0</v>
      </c>
      <c r="ED105" s="4">
        <f>Returns!ED107</f>
        <v>-0.26570316573300556</v>
      </c>
      <c r="EE105" s="4">
        <f>Returns!EE107</f>
        <v>-0.20067069546215155</v>
      </c>
      <c r="EF105" s="4">
        <f>Returns!EF107</f>
        <v>6.4538521137571081E-2</v>
      </c>
      <c r="EG105" s="4">
        <f>Returns!EG107</f>
        <v>-0.325422400434628</v>
      </c>
      <c r="EH105" s="4">
        <f>Returns!EH107</f>
        <v>-0.51082562376599094</v>
      </c>
      <c r="EI105" s="4">
        <f>Returns!EI107</f>
        <v>0.33647223662121295</v>
      </c>
      <c r="EJ105" s="4">
        <f>Returns!EJ107</f>
        <v>-0.22314355131420971</v>
      </c>
      <c r="EK105" s="4">
        <f>Returns!EK107</f>
        <v>-0.10919929196499178</v>
      </c>
      <c r="EL105" s="4">
        <f>Returns!EL107</f>
        <v>-0.28768207245178101</v>
      </c>
      <c r="EM105" s="4">
        <f>Returns!EM107</f>
        <v>-0.11778303565638337</v>
      </c>
      <c r="EN105" s="4">
        <f>Returns!EN107</f>
        <v>5.7158413839948796E-2</v>
      </c>
      <c r="EO105" s="4">
        <f>Returns!EO107</f>
        <v>0</v>
      </c>
      <c r="EP105" s="4">
        <f>Returns!EP107</f>
        <v>-0.28768207245178123</v>
      </c>
      <c r="EQ105" s="4">
        <f>Returns!EQ107</f>
        <v>0</v>
      </c>
      <c r="ER105" s="4">
        <f>Returns!ER107</f>
        <v>-9.5310179804324768E-2</v>
      </c>
      <c r="ES105" s="4">
        <f>Returns!ES107</f>
        <v>0</v>
      </c>
      <c r="ET105" s="4">
        <f>Returns!ET107</f>
        <v>-0.24783616390458096</v>
      </c>
      <c r="EU105" s="4">
        <f>Returns!EU107</f>
        <v>-0.18232155679395445</v>
      </c>
      <c r="EV105" s="4">
        <f>Returns!EV107</f>
        <v>-0.18232155679395468</v>
      </c>
      <c r="EW105" s="4">
        <f>Returns!EW107</f>
        <v>-0.32850406697203649</v>
      </c>
      <c r="EX105" s="4">
        <f>Returns!EX107</f>
        <v>-0.30538164955118186</v>
      </c>
      <c r="EY105" s="4">
        <f>Returns!EY107</f>
        <v>-0.2876820724517809</v>
      </c>
      <c r="EZ105" s="4">
        <f>Returns!EZ107</f>
        <v>-0.24116205681688796</v>
      </c>
      <c r="FA105" s="4">
        <f>Returns!FA107</f>
        <v>-5.4067221270275745E-2</v>
      </c>
      <c r="FB105" s="4">
        <f>Returns!FB107</f>
        <v>0</v>
      </c>
      <c r="FC105" s="4">
        <f>Returns!FC107</f>
        <v>-0.27871340246902054</v>
      </c>
      <c r="FD105" s="4">
        <f>Returns!FD107</f>
        <v>-0.11778303565638337</v>
      </c>
      <c r="FE105" s="4">
        <f>Returns!FE107</f>
        <v>4.4451762570833608E-2</v>
      </c>
      <c r="FF105" s="4">
        <f>Returns!FF107</f>
        <v>-3.9220713153281239E-2</v>
      </c>
      <c r="FG105" s="4">
        <f>Returns!FG107</f>
        <v>-9.5310179804324768E-2</v>
      </c>
      <c r="FH105" s="4">
        <f>Returns!FH107</f>
        <v>-0.11778303565638337</v>
      </c>
      <c r="FI105" s="4">
        <f>Returns!FI107</f>
        <v>0.10179051441621756</v>
      </c>
      <c r="FJ105" s="4">
        <f>Returns!FJ107</f>
        <v>2.0202707317519497E-2</v>
      </c>
      <c r="FK105" s="4">
        <f>Returns!FK107</f>
        <v>0</v>
      </c>
      <c r="FL105" s="4">
        <f>Returns!FL107</f>
        <v>0</v>
      </c>
      <c r="FM105" s="4">
        <f>Returns!FM107</f>
        <v>-0.22314355131420971</v>
      </c>
      <c r="FN105" s="4">
        <f>Returns!FN107</f>
        <v>0.6931471805599454</v>
      </c>
      <c r="FO105" s="4">
        <f>Returns!FO107</f>
        <v>-5.8840500022933284E-2</v>
      </c>
      <c r="FP105" s="4">
        <f>Returns!FP107</f>
        <v>0.43671765161226883</v>
      </c>
      <c r="FQ105" s="4">
        <f>Returns!FQ107</f>
        <v>0</v>
      </c>
      <c r="FR105" s="4">
        <f>Returns!FR107</f>
        <v>-0.22314355131420971</v>
      </c>
      <c r="FS105" s="4">
        <f>Returns!FS107</f>
        <v>0.31015492830383895</v>
      </c>
      <c r="FT105" s="4">
        <f>Returns!FT107</f>
        <v>0</v>
      </c>
      <c r="FU105" s="4">
        <f>Returns!FU107</f>
        <v>0</v>
      </c>
      <c r="FV105" s="4">
        <f>Returns!FV107</f>
        <v>-0.26236426446749084</v>
      </c>
      <c r="FW105" s="4">
        <f>Returns!FW107</f>
        <v>-0.33647223662121295</v>
      </c>
      <c r="FX105" s="4">
        <f>Returns!FX107</f>
        <v>0.14763599880606471</v>
      </c>
      <c r="FY105" s="4">
        <f>Returns!FY107</f>
        <v>0.25131442828090567</v>
      </c>
      <c r="FZ105" s="4">
        <f>Returns!FZ107</f>
        <v>-0.30888428010238383</v>
      </c>
      <c r="GA105" s="4">
        <f>Returns!GA107</f>
        <v>9.5310179804324768E-2</v>
      </c>
      <c r="GE105" s="4">
        <f>MC!GG107</f>
        <v>7.8961957038544778E-2</v>
      </c>
      <c r="GF105" s="4">
        <f>MC!GH107</f>
        <v>8.788009072203333E-2</v>
      </c>
      <c r="GG105" s="4">
        <f>MC!GI107</f>
        <v>0.10974138960095665</v>
      </c>
      <c r="GH105" s="4">
        <f>MC!GJ107</f>
        <v>8.645896770303714E-2</v>
      </c>
      <c r="GI105" s="4">
        <f>MC!GK107</f>
        <v>2.433521427111808E-2</v>
      </c>
      <c r="GJ105" s="4">
        <f>MC!GL107</f>
        <v>8.4281962622684198E-2</v>
      </c>
      <c r="GK105" s="4">
        <f>MC!GM107</f>
        <v>4.7187293250272662E-2</v>
      </c>
      <c r="GL105" s="4">
        <f>MC!GN107</f>
        <v>4.6503640818440641E-2</v>
      </c>
      <c r="GM105" s="4">
        <f>MC!GO107</f>
        <v>3.5682448604673303E-2</v>
      </c>
      <c r="GN105" s="4">
        <f>MC!GP107</f>
        <v>1.9829157705404287E-2</v>
      </c>
      <c r="GO105" s="4">
        <f>MC!GQ107</f>
        <v>3.262958339487354E-2</v>
      </c>
      <c r="GP105" s="4">
        <f>MC!GR107</f>
        <v>2.4799142955992545E-2</v>
      </c>
      <c r="GQ105" s="4">
        <f>MC!GS107</f>
        <v>1.3311799327070745E-2</v>
      </c>
      <c r="GR105" s="4">
        <f>MC!GT107</f>
        <v>2.0127180798653346E-2</v>
      </c>
      <c r="GS105" s="4">
        <f>MC!GU107</f>
        <v>3.2621085791400044E-2</v>
      </c>
      <c r="GT105" s="4">
        <f>MC!GV107</f>
        <v>2.1911576366141518E-2</v>
      </c>
      <c r="GU105" s="4">
        <f>MC!GW107</f>
        <v>1.0290698968350481E-2</v>
      </c>
      <c r="GV105" s="4">
        <f>MC!GX107</f>
        <v>2.1314822046020606E-3</v>
      </c>
      <c r="GW105" s="4">
        <f>MC!GY107</f>
        <v>6.4334951250058217E-3</v>
      </c>
      <c r="GX105" s="4">
        <f>MC!GZ107</f>
        <v>1.0985175728416601E-2</v>
      </c>
      <c r="GY105" s="4">
        <f>MC!HA107</f>
        <v>7.8794028207997101E-3</v>
      </c>
      <c r="GZ105" s="4">
        <f>MC!HB107</f>
        <v>6.9356630255110246E-3</v>
      </c>
      <c r="HA105" s="4">
        <f>MC!HC107</f>
        <v>8.8984071039965099E-3</v>
      </c>
      <c r="HB105" s="4">
        <f>MC!HD107</f>
        <v>1.2862235638544328E-2</v>
      </c>
      <c r="HC105" s="4">
        <f>MC!HE107</f>
        <v>1.5650360035366226E-2</v>
      </c>
      <c r="HD105" s="4">
        <f>MC!HF107</f>
        <v>1.488345132188316E-2</v>
      </c>
      <c r="HE105" s="4">
        <f>MC!HG107</f>
        <v>6.5221129898008568E-3</v>
      </c>
      <c r="HF105" s="4">
        <f>MC!HH107</f>
        <v>2.1342135771471129E-3</v>
      </c>
      <c r="HG105" s="4">
        <f>MC!HI107</f>
        <v>8.4787873515195598E-3</v>
      </c>
      <c r="HH105" s="4">
        <f>MC!HJ107</f>
        <v>4.1830464717748077E-3</v>
      </c>
      <c r="HI105" s="4">
        <f>MC!HK107</f>
        <v>2.454188812702705E-3</v>
      </c>
      <c r="HJ105" s="4">
        <f>MC!HL107</f>
        <v>5.541752570019245E-3</v>
      </c>
      <c r="HK105" s="4">
        <f>MC!HM107</f>
        <v>7.1782493722901295E-3</v>
      </c>
      <c r="HL105" s="4">
        <f>MC!HN107</f>
        <v>8.4882965744541867E-3</v>
      </c>
      <c r="HM105" s="4">
        <f>MC!HO107</f>
        <v>1.5567811887337976E-3</v>
      </c>
      <c r="HN105" s="4">
        <f>MC!HP107</f>
        <v>3.0476047886018832E-3</v>
      </c>
      <c r="HO105" s="4">
        <f>MC!HQ107</f>
        <v>7.8886085578959986E-3</v>
      </c>
      <c r="HP105" s="4">
        <f>MC!HR107</f>
        <v>2.0193947683087962E-3</v>
      </c>
      <c r="HQ105" s="4">
        <f>MC!HS107</f>
        <v>2.6856473454093741E-3</v>
      </c>
      <c r="HR105" s="4">
        <f>MC!HT107</f>
        <v>3.7670685493579274E-3</v>
      </c>
      <c r="HS105" s="4">
        <f>MC!HU107</f>
        <v>3.4880639019781233E-3</v>
      </c>
      <c r="HT105" s="4">
        <f>MC!HV107</f>
        <v>1.8059430620102511E-3</v>
      </c>
      <c r="HU105" s="4">
        <f>MC!HW107</f>
        <v>6.3620747910500043E-4</v>
      </c>
      <c r="HV105" s="4">
        <f>MC!HX107</f>
        <v>2.3262189508696908E-3</v>
      </c>
      <c r="HW105" s="4">
        <f>MC!HY107</f>
        <v>1.1674088581446502E-3</v>
      </c>
      <c r="HX105" s="4">
        <f>MC!HZ107</f>
        <v>2.0429655017531381E-3</v>
      </c>
      <c r="HY105" s="4">
        <f>MC!IA107</f>
        <v>5.7723006452108962E-4</v>
      </c>
      <c r="HZ105" s="4">
        <f>MC!IB107</f>
        <v>1.2451012327594762E-3</v>
      </c>
      <c r="IA105" s="4">
        <f>MC!IC107</f>
        <v>9.6103848807401881E-4</v>
      </c>
      <c r="IB105" s="4">
        <f>MC!ID107</f>
        <v>7.1268591036646972E-4</v>
      </c>
      <c r="IC105" s="4">
        <f>MC!IE107</f>
        <v>1.9899566419898972E-3</v>
      </c>
      <c r="ID105" s="4">
        <f>MC!IF107</f>
        <v>1.0901211313142766E-3</v>
      </c>
      <c r="IE105" s="4">
        <f>MC!IG107</f>
        <v>2.1771062422990483E-3</v>
      </c>
      <c r="IF105" s="4">
        <f>MC!IH107</f>
        <v>1.4194032659122693E-3</v>
      </c>
      <c r="IG105" s="4">
        <f>MC!II107</f>
        <v>1.9373524300111088E-3</v>
      </c>
      <c r="IH105" s="4">
        <f>MC!IJ107</f>
        <v>7.2624161114561911E-4</v>
      </c>
      <c r="II105" s="4">
        <f>MC!IK107</f>
        <v>4.3003943292659513E-4</v>
      </c>
      <c r="IJ105" s="4">
        <f>MC!IL107</f>
        <v>5.4637567095660797E-4</v>
      </c>
      <c r="IK105" s="4">
        <f>MC!IM107</f>
        <v>1.678276686015576E-3</v>
      </c>
      <c r="IL105" s="4">
        <f>MC!IN107</f>
        <v>1.4241578773795827E-3</v>
      </c>
      <c r="IM105" s="4">
        <f>MC!IO107</f>
        <v>7.4708097204490833E-4</v>
      </c>
      <c r="IN105" s="4">
        <f>MC!IP107</f>
        <v>1.4228427720801131E-3</v>
      </c>
      <c r="IO105" s="4">
        <f>MC!IQ107</f>
        <v>1.0056509063098757E-3</v>
      </c>
      <c r="IP105" s="4">
        <f>MC!IR107</f>
        <v>5.5704825627153516E-3</v>
      </c>
      <c r="IQ105" s="4">
        <f>MC!IS107</f>
        <v>1.7986594018901112E-4</v>
      </c>
      <c r="IR105" s="4">
        <f>MC!IT107</f>
        <v>1.7099403751489621E-3</v>
      </c>
      <c r="IS105" s="4">
        <f>MC!IU107</f>
        <v>7.1926143686381832E-5</v>
      </c>
      <c r="IT105" s="4">
        <f>MC!IV107</f>
        <v>7.2786020228342795E-4</v>
      </c>
      <c r="IU105" s="4">
        <f>MC!IW107</f>
        <v>5.5315352134618261E-4</v>
      </c>
      <c r="IV105" s="4">
        <f>MC!IX107</f>
        <v>1.5326034836127774E-4</v>
      </c>
      <c r="IW105" s="4">
        <f>MC!IY107</f>
        <v>5.7318358667656747E-4</v>
      </c>
      <c r="IX105" s="4">
        <f>MC!IZ107</f>
        <v>2.9175105259004948E-4</v>
      </c>
      <c r="IY105" s="4">
        <f>MC!JA107</f>
        <v>2.9751728351849359E-4</v>
      </c>
      <c r="IZ105" s="4">
        <f>MC!JB107</f>
        <v>1.018801959304573E-3</v>
      </c>
      <c r="JA105" s="4">
        <f>MC!JC107</f>
        <v>1.5619404479855632E-4</v>
      </c>
      <c r="JB105" s="4">
        <f>MC!JD107</f>
        <v>3.9685831460151328E-4</v>
      </c>
      <c r="JC105" s="4">
        <f>MC!JE107</f>
        <v>4.4268467619072694E-4</v>
      </c>
      <c r="JD105" s="4">
        <f>MC!JF107</f>
        <v>1.8047291186568942E-4</v>
      </c>
      <c r="JE105" s="4">
        <f>MC!JG107</f>
        <v>2.282213504310512E-4</v>
      </c>
      <c r="JF105" s="4">
        <f>MC!JH107</f>
        <v>1.3242098746198849E-4</v>
      </c>
      <c r="JG105" s="4">
        <f>MC!JI107</f>
        <v>2.1790283192751962E-4</v>
      </c>
      <c r="JH105" s="4">
        <f>MC!JJ107</f>
        <v>8.0868859722775857E-4</v>
      </c>
      <c r="JI105" s="4">
        <f>MC!JK107</f>
        <v>3.5892258480911782E-4</v>
      </c>
      <c r="JJ105" s="4">
        <f>MC!JL107</f>
        <v>1.7602178623671503E-5</v>
      </c>
      <c r="JK105" s="4">
        <f>MC!JM107</f>
        <v>4.2477901172871633E-4</v>
      </c>
      <c r="JL105" s="4">
        <f>MC!JN107</f>
        <v>1.7713456764395863E-4</v>
      </c>
      <c r="JM105" s="4">
        <f>MC!JO107</f>
        <v>3.8492120496017284E-4</v>
      </c>
      <c r="JN105" s="4">
        <f>MC!JP107</f>
        <v>6.495608559919237E-4</v>
      </c>
      <c r="JO105" s="4">
        <f>MC!JQ107</f>
        <v>4.5755548226934605E-4</v>
      </c>
      <c r="JP105" s="4">
        <f>MC!JR107</f>
        <v>5.1461081987710889E-4</v>
      </c>
      <c r="JQ105" s="4">
        <f>MC!JS107</f>
        <v>1.8320428441074188E-4</v>
      </c>
      <c r="JR105" s="4">
        <f>MC!JT107</f>
        <v>2.3742708752733915E-4</v>
      </c>
      <c r="JS105" s="4">
        <f>MC!JU107</f>
        <v>1.1771204049715034E-3</v>
      </c>
      <c r="JT105" s="4">
        <f>MC!JV107</f>
        <v>5.7773587425165491E-4</v>
      </c>
      <c r="JU105" s="4">
        <f>MC!JW107</f>
        <v>1.2807102377912713E-4</v>
      </c>
      <c r="JV105" s="4">
        <f>MC!JX107</f>
        <v>4.124372543029237E-4</v>
      </c>
      <c r="JW105" s="4">
        <f>MC!JY107</f>
        <v>3.4475991235329007E-4</v>
      </c>
      <c r="JX105" s="4">
        <f>MC!JZ107</f>
        <v>9.3928866965971216E-4</v>
      </c>
      <c r="JY105" s="4">
        <f>MC!KA107</f>
        <v>1.680299924937837E-4</v>
      </c>
      <c r="JZ105" s="4">
        <f>MC!KB107</f>
        <v>1.4249671729484874E-3</v>
      </c>
      <c r="KA105" s="4">
        <f>MC!KC107</f>
        <v>6.9235235919774569E-4</v>
      </c>
      <c r="KB105" s="4">
        <f>MC!KD107</f>
        <v>1.3414074054591041E-4</v>
      </c>
      <c r="KC105" s="4">
        <f>MC!KE107</f>
        <v>7.2694974476841042E-4</v>
      </c>
      <c r="KD105" s="4">
        <f>MC!KF107</f>
        <v>4.7667509008471332E-4</v>
      </c>
      <c r="KE105" s="4">
        <f>MC!KG107</f>
        <v>4.7849600511474833E-4</v>
      </c>
      <c r="KF105" s="4">
        <f>MC!KH107</f>
        <v>4.2528482145928157E-4</v>
      </c>
      <c r="KG105" s="4">
        <f>MC!KI107</f>
        <v>8.364069704627356E-4</v>
      </c>
      <c r="KH105" s="4">
        <f>MC!KJ107</f>
        <v>2.5735599091161092E-4</v>
      </c>
      <c r="KI105" s="4">
        <f>MC!KK107</f>
        <v>2.4288983261744413E-4</v>
      </c>
      <c r="KJ105" s="4">
        <f>MC!KL107</f>
        <v>1.83406608302968E-4</v>
      </c>
      <c r="KK105" s="4">
        <f>MC!KM107</f>
        <v>1.6034168458919156E-4</v>
      </c>
      <c r="KL105" s="4">
        <f>MC!KN107</f>
        <v>3.8330261382236395E-4</v>
      </c>
      <c r="KM105" s="4">
        <f>MC!KO107</f>
        <v>7.2431953416947101E-5</v>
      </c>
      <c r="KN105" s="4">
        <f>MC!KP107</f>
        <v>3.5335867777289978E-4</v>
      </c>
      <c r="KO105" s="4">
        <f>MC!KQ107</f>
        <v>1.2918380518637073E-4</v>
      </c>
      <c r="KP105" s="4">
        <f>MC!KR107</f>
        <v>8.2446986082139516E-5</v>
      </c>
      <c r="KQ105" s="4">
        <f>MC!KS107</f>
        <v>3.5174008663509094E-4</v>
      </c>
      <c r="KR105" s="4">
        <f>MC!KT107</f>
        <v>1.2817218572524019E-4</v>
      </c>
      <c r="KS105" s="4">
        <f>MC!KU107</f>
        <v>3.1461365241159983E-4</v>
      </c>
      <c r="KT105" s="4">
        <f>MC!KV107</f>
        <v>1.4840457494785111E-4</v>
      </c>
      <c r="KU105" s="4">
        <f>MC!KW107</f>
        <v>3.1076949845930375E-4</v>
      </c>
      <c r="KV105" s="4">
        <f>MC!KX107</f>
        <v>1.0763631066429011E-4</v>
      </c>
      <c r="KW105" s="4">
        <f>MC!KY107</f>
        <v>2.6737102357680335E-4</v>
      </c>
      <c r="KX105" s="4">
        <f>MC!KZ107</f>
        <v>1.2989193880916212E-4</v>
      </c>
      <c r="KY105" s="4">
        <f>MC!LA107</f>
        <v>6.9457792201223288E-4</v>
      </c>
      <c r="KZ105" s="4">
        <f>MC!LB107</f>
        <v>7.0742548916859097E-4</v>
      </c>
      <c r="LA105" s="4">
        <f>MC!LC107</f>
        <v>1.785508348895414E-4</v>
      </c>
      <c r="LB105" s="4">
        <f>MC!LD107</f>
        <v>1.4779760327117278E-4</v>
      </c>
      <c r="LC105" s="4">
        <f>MC!LE107</f>
        <v>9.1895511849098813E-4</v>
      </c>
      <c r="LD105" s="4">
        <f>MC!LF107</f>
        <v>5.2776187287180594E-4</v>
      </c>
      <c r="LE105" s="4">
        <f>MC!LG107</f>
        <v>1.5862193150526963E-4</v>
      </c>
      <c r="LF105" s="4">
        <f>MC!LH107</f>
        <v>6.1101815452284985E-5</v>
      </c>
      <c r="LG105" s="4">
        <f>MC!LI107</f>
        <v>3.1097182235152992E-4</v>
      </c>
      <c r="LH105" s="4">
        <f>MC!LJ107</f>
        <v>2.9519055875789333E-4</v>
      </c>
      <c r="LI105" s="4">
        <f>MC!LK107</f>
        <v>1.127955699160559E-4</v>
      </c>
      <c r="LJ105" s="4">
        <f>MC!LL107</f>
        <v>4.1476397906352386E-5</v>
      </c>
      <c r="LK105" s="4">
        <f>MC!LM107</f>
        <v>5.7257661499988911E-5</v>
      </c>
      <c r="LL105" s="4">
        <f>MC!LN107</f>
        <v>7.8703994075956488E-5</v>
      </c>
      <c r="LM105" s="4">
        <f>MC!LO107</f>
        <v>2.8123021019429183E-5</v>
      </c>
      <c r="LN105" s="4">
        <f>MC!LP107</f>
        <v>2.233655770176246E-4</v>
      </c>
      <c r="LO105" s="4">
        <f>MC!LQ107</f>
        <v>1.5457545366074745E-4</v>
      </c>
      <c r="LP105" s="4">
        <f>MC!LR107</f>
        <v>5.1187944733205636E-5</v>
      </c>
      <c r="LQ105" s="4">
        <f>MC!LS107</f>
        <v>2.8871619420665787E-4</v>
      </c>
      <c r="LR105" s="4">
        <f>MC!LT107</f>
        <v>1.1522345662276921E-4</v>
      </c>
      <c r="LS105" s="4">
        <f>MC!LU107</f>
        <v>7.4252868446982086E-5</v>
      </c>
      <c r="LT105" s="4">
        <f>MC!LV107</f>
        <v>4.9569353595396763E-5</v>
      </c>
      <c r="LU105" s="4">
        <f>MC!LW107</f>
        <v>1.9230885956091683E-4</v>
      </c>
      <c r="LV105" s="4">
        <f>MC!LX107</f>
        <v>2.1142846737628415E-4</v>
      </c>
      <c r="LW105" s="4">
        <f>MC!LY107</f>
        <v>1.4941619440898165E-4</v>
      </c>
      <c r="LX105" s="4">
        <f>MC!LZ107</f>
        <v>1.6236492351145266E-4</v>
      </c>
      <c r="LY105" s="4">
        <f>MC!MA107</f>
        <v>1.348488741687018E-4</v>
      </c>
      <c r="LZ105" s="4">
        <f>MC!MB107</f>
        <v>9.1146913447862202E-5</v>
      </c>
      <c r="MA105" s="4">
        <f>MC!MC107</f>
        <v>2.322678282755734E-4</v>
      </c>
      <c r="MB105" s="4">
        <f>MC!MD107</f>
        <v>7.303892509362543E-5</v>
      </c>
      <c r="MC105" s="4">
        <f>MC!ME107</f>
        <v>1.4628017407947698E-4</v>
      </c>
      <c r="MD105" s="4">
        <f>MC!MF107</f>
        <v>6.747501805740743E-5</v>
      </c>
      <c r="ME105" s="4">
        <f>MC!MG107</f>
        <v>1.4051394315103285E-4</v>
      </c>
      <c r="MF105" s="4">
        <f>MC!MH107</f>
        <v>4.5715083448489376E-4</v>
      </c>
      <c r="MG105" s="4">
        <f>MC!MI107</f>
        <v>1.0905257790987287E-4</v>
      </c>
      <c r="MH105" s="4">
        <f>MC!MJ107</f>
        <v>9.1652723178427484E-5</v>
      </c>
      <c r="MI105" s="4">
        <f>MC!MK107</f>
        <v>4.678740007728776E-4</v>
      </c>
      <c r="MJ105" s="4">
        <f>MC!ML107</f>
        <v>4.6534495212005129E-5</v>
      </c>
      <c r="MK105" s="4">
        <f>MC!MM107</f>
        <v>6.6463398596276879E-5</v>
      </c>
      <c r="ML105" s="4">
        <f>MC!MN107</f>
        <v>2.3874219282680889E-4</v>
      </c>
      <c r="MM105" s="4">
        <f>MC!MO107</f>
        <v>7.1319172009703504E-5</v>
      </c>
      <c r="MN105" s="4">
        <f>MC!MP107</f>
        <v>8.7606245333905292E-5</v>
      </c>
      <c r="MO105" s="4">
        <f>MC!MQ107</f>
        <v>1.0885025401764676E-4</v>
      </c>
      <c r="MP105" s="4">
        <f>MC!MR107</f>
        <v>3.044974578002944E-5</v>
      </c>
      <c r="MQ105" s="4">
        <f>MC!MS107</f>
        <v>1.3555700779149319E-5</v>
      </c>
      <c r="MR105" s="4">
        <f>MC!MT107</f>
        <v>8.9629484256166381E-5</v>
      </c>
      <c r="MS105" s="4">
        <f>MC!MU107</f>
        <v>9.2057370962879694E-5</v>
      </c>
      <c r="MT105" s="4">
        <f>MC!MV107</f>
        <v>3.6215976708473551E-5</v>
      </c>
      <c r="MU105" s="4">
        <f>MC!MW107</f>
        <v>7.9917937429313144E-5</v>
      </c>
      <c r="MV105" s="4">
        <f>MC!MX107</f>
        <v>2.6302105989394199E-5</v>
      </c>
      <c r="MW105" s="4">
        <f>MC!MY107</f>
        <v>2.8628830749994456E-5</v>
      </c>
      <c r="MX105" s="4">
        <f>MC!MZ107</f>
        <v>9.0944589555636097E-5</v>
      </c>
      <c r="MY105" s="4">
        <f>MC!NA107</f>
        <v>1.2635127069520521E-4</v>
      </c>
      <c r="MZ105" s="4">
        <f>MC!NB107</f>
        <v>3.1562527187273037E-5</v>
      </c>
      <c r="NA105" s="4">
        <f>MC!NC107</f>
        <v>7.4151706500869027E-5</v>
      </c>
      <c r="NB105" s="4">
        <f>MC!ND107</f>
        <v>3.8947349253526027E-5</v>
      </c>
      <c r="NC105" s="4">
        <f>MC!NE107</f>
        <v>1.0571423368814208E-4</v>
      </c>
      <c r="ND105" s="4">
        <f>MC!NF107</f>
        <v>1.1400951326941254E-4</v>
      </c>
      <c r="NH105" s="3">
        <f t="shared" si="2"/>
        <v>-0.20905141195322219</v>
      </c>
      <c r="NI105" s="3">
        <v>2.4999999999999998E-5</v>
      </c>
      <c r="NJ105" s="4">
        <f t="shared" si="3"/>
        <v>-0.20907641195322219</v>
      </c>
    </row>
    <row r="106" spans="1:374" x14ac:dyDescent="0.3">
      <c r="A106" s="1">
        <v>42248</v>
      </c>
      <c r="B106" s="4">
        <f>Returns!B108</f>
        <v>7.4349784875180625E-3</v>
      </c>
      <c r="C106" s="4">
        <f>Returns!C108</f>
        <v>1.8703410974450385E-2</v>
      </c>
      <c r="D106" s="4">
        <f>Returns!D108</f>
        <v>5.2172785104432684E-2</v>
      </c>
      <c r="E106" s="4">
        <f>Returns!E108</f>
        <v>0</v>
      </c>
      <c r="F106" s="4">
        <f>Returns!F108</f>
        <v>0.3311530751436127</v>
      </c>
      <c r="G106" s="4">
        <f>Returns!G108</f>
        <v>5.7273494056217178E-2</v>
      </c>
      <c r="H106" s="4">
        <f>Returns!H108</f>
        <v>-5.1043886729441823E-2</v>
      </c>
      <c r="I106" s="4">
        <f>Returns!I108</f>
        <v>0.13134327264684176</v>
      </c>
      <c r="J106" s="4">
        <f>Returns!J108</f>
        <v>3.6311043067138726E-2</v>
      </c>
      <c r="K106" s="4">
        <f>Returns!K108</f>
        <v>-1.1764841579586349E-2</v>
      </c>
      <c r="L106" s="4">
        <f>Returns!L108</f>
        <v>-4.2524466887027934E-2</v>
      </c>
      <c r="M106" s="4">
        <f>Returns!M108</f>
        <v>-9.8440072813252621E-2</v>
      </c>
      <c r="N106" s="4">
        <f>Returns!N108</f>
        <v>0.11307714461897089</v>
      </c>
      <c r="O106" s="4">
        <f>Returns!O108</f>
        <v>0.21317103223337464</v>
      </c>
      <c r="P106" s="4">
        <f>Returns!P108</f>
        <v>-0.15600424847658134</v>
      </c>
      <c r="Q106" s="4">
        <f>Returns!Q108</f>
        <v>4.8452383385946707E-2</v>
      </c>
      <c r="R106" s="4">
        <f>Returns!R108</f>
        <v>3.8318116980816559E-2</v>
      </c>
      <c r="S106" s="4">
        <f>Returns!S108</f>
        <v>9.3526058010823476E-2</v>
      </c>
      <c r="T106" s="4">
        <f>Returns!T108</f>
        <v>5.8918136760676809E-2</v>
      </c>
      <c r="U106" s="4">
        <f>Returns!U108</f>
        <v>0.31266158792749454</v>
      </c>
      <c r="V106" s="4">
        <f>Returns!V108</f>
        <v>4.423325497682562E-2</v>
      </c>
      <c r="W106" s="4">
        <f>Returns!W108</f>
        <v>1.3187004281953629E-2</v>
      </c>
      <c r="X106" s="4">
        <f>Returns!X108</f>
        <v>8.5522173438161708E-2</v>
      </c>
      <c r="Y106" s="4">
        <f>Returns!Y108</f>
        <v>0.17185025692665934</v>
      </c>
      <c r="Z106" s="4">
        <f>Returns!Z108</f>
        <v>-1.3857034661426182E-2</v>
      </c>
      <c r="AA106" s="4">
        <f>Returns!AA108</f>
        <v>4.4000329262437576E-2</v>
      </c>
      <c r="AB106" s="4">
        <f>Returns!AB108</f>
        <v>0.13739986940244292</v>
      </c>
      <c r="AC106" s="4">
        <f>Returns!AC108</f>
        <v>0.19833697211593099</v>
      </c>
      <c r="AD106" s="4">
        <f>Returns!AD108</f>
        <v>0.10325303331826152</v>
      </c>
      <c r="AE106" s="4">
        <f>Returns!AE108</f>
        <v>-0.11442633391638685</v>
      </c>
      <c r="AF106" s="4">
        <f>Returns!AF108</f>
        <v>0.10638040355857181</v>
      </c>
      <c r="AG106" s="4">
        <f>Returns!AG108</f>
        <v>7.4304725720515163E-2</v>
      </c>
      <c r="AH106" s="4">
        <f>Returns!AH108</f>
        <v>1.662088123604033E-2</v>
      </c>
      <c r="AI106" s="4">
        <f>Returns!AI108</f>
        <v>-0.12136085700426746</v>
      </c>
      <c r="AJ106" s="4">
        <f>Returns!AJ108</f>
        <v>0.15415067982725827</v>
      </c>
      <c r="AK106" s="4">
        <f>Returns!AK108</f>
        <v>0.14660347419187536</v>
      </c>
      <c r="AL106" s="4">
        <f>Returns!AL108</f>
        <v>8.233628666063586E-2</v>
      </c>
      <c r="AM106" s="4">
        <f>Returns!AM108</f>
        <v>-2.6511125548331904E-2</v>
      </c>
      <c r="AN106" s="4">
        <f>Returns!AN108</f>
        <v>0.44075196319788068</v>
      </c>
      <c r="AO106" s="4">
        <f>Returns!AO108</f>
        <v>2.7398974188114433E-2</v>
      </c>
      <c r="AP106" s="4">
        <f>Returns!AP108</f>
        <v>0.12981161152199072</v>
      </c>
      <c r="AQ106" s="4">
        <f>Returns!AQ108</f>
        <v>0.12136085700426752</v>
      </c>
      <c r="AR106" s="4">
        <f>Returns!AR108</f>
        <v>0</v>
      </c>
      <c r="AS106" s="4">
        <f>Returns!AS108</f>
        <v>7.1965175413704285E-2</v>
      </c>
      <c r="AT106" s="4">
        <f>Returns!AT108</f>
        <v>9.8293348434733918E-2</v>
      </c>
      <c r="AU106" s="4">
        <f>Returns!AU108</f>
        <v>-1.5504186535965248E-2</v>
      </c>
      <c r="AV106" s="4">
        <f>Returns!AV108</f>
        <v>-0.14660347419187536</v>
      </c>
      <c r="AW106" s="4">
        <f>Returns!AW108</f>
        <v>6.0624621816434798E-2</v>
      </c>
      <c r="AX106" s="4">
        <f>Returns!AX108</f>
        <v>0.11778303565638337</v>
      </c>
      <c r="AY106" s="4">
        <f>Returns!AY108</f>
        <v>-3.6367644170874902E-2</v>
      </c>
      <c r="AZ106" s="4">
        <f>Returns!AZ108</f>
        <v>-2.721256352488477E-2</v>
      </c>
      <c r="BA106" s="4">
        <f>Returns!BA108</f>
        <v>1.0256500167189108E-2</v>
      </c>
      <c r="BB106" s="4">
        <f>Returns!BB108</f>
        <v>-6.7822596338760976E-2</v>
      </c>
      <c r="BC106" s="4">
        <f>Returns!BC108</f>
        <v>-2.353049741019414E-2</v>
      </c>
      <c r="BD106" s="4">
        <f>Returns!BD108</f>
        <v>-3.7238345140118811E-2</v>
      </c>
      <c r="BE106" s="4">
        <f>Returns!BE108</f>
        <v>-2.7398974188114544E-2</v>
      </c>
      <c r="BF106" s="4">
        <f>Returns!BF108</f>
        <v>-8.0042707673536384E-2</v>
      </c>
      <c r="BG106" s="4">
        <f>Returns!BG108</f>
        <v>8.3381608939051333E-2</v>
      </c>
      <c r="BH106" s="4">
        <f>Returns!BH108</f>
        <v>0.21353708177028163</v>
      </c>
      <c r="BI106" s="4">
        <f>Returns!BI108</f>
        <v>-0.25704510298989125</v>
      </c>
      <c r="BJ106" s="4">
        <f>Returns!BJ108</f>
        <v>-0.28768207245178112</v>
      </c>
      <c r="BK106" s="4">
        <f>Returns!BK108</f>
        <v>-7.1684894786125386E-3</v>
      </c>
      <c r="BL106" s="4">
        <f>Returns!BL108</f>
        <v>9.9090902644230816E-2</v>
      </c>
      <c r="BM106" s="4">
        <f>Returns!BM108</f>
        <v>9.8255690034081633E-2</v>
      </c>
      <c r="BN106" s="4">
        <f>Returns!BN108</f>
        <v>-6.4538521137571081E-2</v>
      </c>
      <c r="BO106" s="4">
        <f>Returns!BO108</f>
        <v>-0.2288415724288474</v>
      </c>
      <c r="BP106" s="4">
        <f>Returns!BP108</f>
        <v>6.6833679363366816E-2</v>
      </c>
      <c r="BQ106" s="4">
        <f>Returns!BQ108</f>
        <v>-0.13353139262452263</v>
      </c>
      <c r="BR106" s="4">
        <f>Returns!BR108</f>
        <v>0.1625189294977748</v>
      </c>
      <c r="BS106" s="4">
        <f>Returns!BS108</f>
        <v>-0.15219181534192527</v>
      </c>
      <c r="BT106" s="4">
        <f>Returns!BT108</f>
        <v>-0.12783337150988494</v>
      </c>
      <c r="BU106" s="4">
        <f>Returns!BU108</f>
        <v>0</v>
      </c>
      <c r="BV106" s="4">
        <f>Returns!BV108</f>
        <v>-0.10536051565782634</v>
      </c>
      <c r="BW106" s="4">
        <f>Returns!BW108</f>
        <v>0</v>
      </c>
      <c r="BX106" s="4">
        <f>Returns!BX108</f>
        <v>-0.18232155679395445</v>
      </c>
      <c r="BY106" s="4">
        <f>Returns!BY108</f>
        <v>-9.3526058010823476E-2</v>
      </c>
      <c r="BZ106" s="4">
        <f>Returns!BZ108</f>
        <v>5.8268908123975782E-2</v>
      </c>
      <c r="CA106" s="4">
        <f>Returns!CA108</f>
        <v>5.8840500022933728E-2</v>
      </c>
      <c r="CB106" s="4">
        <f>Returns!CB108</f>
        <v>0</v>
      </c>
      <c r="CC106" s="4">
        <f>Returns!CC108</f>
        <v>2.5975486403260639E-2</v>
      </c>
      <c r="CD106" s="4">
        <f>Returns!CD108</f>
        <v>-0.17435338714477777</v>
      </c>
      <c r="CE106" s="4">
        <f>Returns!CE108</f>
        <v>0</v>
      </c>
      <c r="CF106" s="4">
        <f>Returns!CF108</f>
        <v>-3.2789822822991033E-2</v>
      </c>
      <c r="CG106" s="4">
        <f>Returns!CG108</f>
        <v>-0.40546510810816416</v>
      </c>
      <c r="CH106" s="4">
        <f>Returns!CH108</f>
        <v>0</v>
      </c>
      <c r="CI106" s="4">
        <f>Returns!CI108</f>
        <v>-0.18232155679395445</v>
      </c>
      <c r="CJ106" s="4">
        <f>Returns!CJ108</f>
        <v>2.7028672387919339E-2</v>
      </c>
      <c r="CK106" s="4">
        <f>Returns!CK108</f>
        <v>-0.22884157242884745</v>
      </c>
      <c r="CL106" s="4">
        <f>Returns!CL108</f>
        <v>8.4557388028062896E-2</v>
      </c>
      <c r="CM106" s="4">
        <f>Returns!CM108</f>
        <v>-0.19845093872383823</v>
      </c>
      <c r="CN106" s="4">
        <f>Returns!CN108</f>
        <v>-7.6961041136128339E-2</v>
      </c>
      <c r="CO106" s="4">
        <f>Returns!CO108</f>
        <v>-0.22957444164450014</v>
      </c>
      <c r="CP106" s="4">
        <f>Returns!CP108</f>
        <v>-0.14378789279171167</v>
      </c>
      <c r="CQ106" s="4">
        <f>Returns!CQ108</f>
        <v>0</v>
      </c>
      <c r="CR106" s="4">
        <f>Returns!CR108</f>
        <v>-0.21772348384487028</v>
      </c>
      <c r="CS106" s="4">
        <f>Returns!CS108</f>
        <v>0.16907633004393396</v>
      </c>
      <c r="CT106" s="4">
        <f>Returns!CT108</f>
        <v>0.34627623671783381</v>
      </c>
      <c r="CU106" s="4">
        <f>Returns!CU108</f>
        <v>-0.28501895503229713</v>
      </c>
      <c r="CV106" s="4">
        <f>Returns!CV108</f>
        <v>-0.10536051565782611</v>
      </c>
      <c r="CW106" s="4">
        <f>Returns!CW108</f>
        <v>0</v>
      </c>
      <c r="CX106" s="4">
        <f>Returns!CX108</f>
        <v>-0.1568424714929697</v>
      </c>
      <c r="CY106" s="4">
        <f>Returns!CY108</f>
        <v>0.19740804982733451</v>
      </c>
      <c r="CZ106" s="4">
        <f>Returns!CZ108</f>
        <v>-0.14842000511827314</v>
      </c>
      <c r="DA106" s="4">
        <f>Returns!DA108</f>
        <v>4.8790164169431938E-2</v>
      </c>
      <c r="DB106" s="4">
        <f>Returns!DB108</f>
        <v>-0.1655144384775733</v>
      </c>
      <c r="DC106" s="4">
        <f>Returns!DC108</f>
        <v>0</v>
      </c>
      <c r="DD106" s="4">
        <f>Returns!DD108</f>
        <v>-3.5645883042465076E-2</v>
      </c>
      <c r="DE106" s="4">
        <f>Returns!DE108</f>
        <v>-6.6602505358422714E-2</v>
      </c>
      <c r="DF106" s="4">
        <f>Returns!DF108</f>
        <v>0.18232155679395468</v>
      </c>
      <c r="DG106" s="4">
        <f>Returns!DG108</f>
        <v>0.11778303565638337</v>
      </c>
      <c r="DH106" s="4">
        <f>Returns!DH108</f>
        <v>0.11778303565638337</v>
      </c>
      <c r="DI106" s="4">
        <f>Returns!DI108</f>
        <v>-5.8964446478223298E-2</v>
      </c>
      <c r="DJ106" s="4">
        <f>Returns!DJ108</f>
        <v>0.22314355131420971</v>
      </c>
      <c r="DK106" s="4">
        <f>Returns!DK108</f>
        <v>0.24889604741662463</v>
      </c>
      <c r="DL106" s="4">
        <f>Returns!DL108</f>
        <v>0.1541506798272585</v>
      </c>
      <c r="DM106" s="4">
        <f>Returns!DM108</f>
        <v>0.13353139262452229</v>
      </c>
      <c r="DN106" s="4">
        <f>Returns!DN108</f>
        <v>0</v>
      </c>
      <c r="DO106" s="4">
        <f>Returns!DO108</f>
        <v>0.21130909366720685</v>
      </c>
      <c r="DP106" s="4">
        <f>Returns!DP108</f>
        <v>-4.6520015634893053E-2</v>
      </c>
      <c r="DQ106" s="4">
        <f>Returns!DQ108</f>
        <v>0</v>
      </c>
      <c r="DR106" s="4">
        <f>Returns!DR108</f>
        <v>-6.4538521137571081E-2</v>
      </c>
      <c r="DS106" s="4">
        <f>Returns!DS108</f>
        <v>-0.22314355131420971</v>
      </c>
      <c r="DT106" s="4">
        <f>Returns!DT108</f>
        <v>-0.22314355131421015</v>
      </c>
      <c r="DU106" s="4">
        <f>Returns!DU108</f>
        <v>-9.2373320131015291E-2</v>
      </c>
      <c r="DV106" s="4">
        <f>Returns!DV108</f>
        <v>4.8790164169431938E-2</v>
      </c>
      <c r="DW106" s="4">
        <f>Returns!DW108</f>
        <v>-2.5975486403260639E-2</v>
      </c>
      <c r="DX106" s="4">
        <f>Returns!DX108</f>
        <v>-0.18232155679395445</v>
      </c>
      <c r="DY106" s="4">
        <f>Returns!DY108</f>
        <v>0.23638877806423042</v>
      </c>
      <c r="DZ106" s="4">
        <f>Returns!DZ108</f>
        <v>-0.36772478012531762</v>
      </c>
      <c r="EA106" s="4">
        <f>Returns!EA108</f>
        <v>-0.19671029424605424</v>
      </c>
      <c r="EB106" s="4">
        <f>Returns!EB108</f>
        <v>-5.4067221270275745E-2</v>
      </c>
      <c r="EC106" s="4">
        <f>Returns!EC108</f>
        <v>0.28768207245178123</v>
      </c>
      <c r="ED106" s="4">
        <f>Returns!ED108</f>
        <v>-0.19105523676270919</v>
      </c>
      <c r="EE106" s="4">
        <f>Returns!EE108</f>
        <v>0.10536051565782678</v>
      </c>
      <c r="EF106" s="4">
        <f>Returns!EF108</f>
        <v>0.22314355131421015</v>
      </c>
      <c r="EG106" s="4">
        <f>Returns!EG108</f>
        <v>0.325422400434628</v>
      </c>
      <c r="EH106" s="4">
        <f>Returns!EH108</f>
        <v>0.1541506798272585</v>
      </c>
      <c r="EI106" s="4">
        <f>Returns!EI108</f>
        <v>0.45198512374305722</v>
      </c>
      <c r="EJ106" s="4">
        <f>Returns!EJ108</f>
        <v>0.22314355131420971</v>
      </c>
      <c r="EK106" s="4">
        <f>Returns!EK108</f>
        <v>-0.14458122881110769</v>
      </c>
      <c r="EL106" s="4">
        <f>Returns!EL108</f>
        <v>0.23638877806423042</v>
      </c>
      <c r="EM106" s="4">
        <f>Returns!EM108</f>
        <v>-0.28768207245178079</v>
      </c>
      <c r="EN106" s="4">
        <f>Returns!EN108</f>
        <v>-0.25131442828090611</v>
      </c>
      <c r="EO106" s="4">
        <f>Returns!EO108</f>
        <v>-0.25131442828090611</v>
      </c>
      <c r="EP106" s="4">
        <f>Returns!EP108</f>
        <v>0.28768207245178123</v>
      </c>
      <c r="EQ106" s="4">
        <f>Returns!EQ108</f>
        <v>0.45198512374305722</v>
      </c>
      <c r="ER106" s="4">
        <f>Returns!ER108</f>
        <v>0</v>
      </c>
      <c r="ES106" s="4">
        <f>Returns!ES108</f>
        <v>3.3901551675681318E-2</v>
      </c>
      <c r="ET106" s="4">
        <f>Returns!ET108</f>
        <v>3.0771658666753687E-2</v>
      </c>
      <c r="EU106" s="4">
        <f>Returns!EU108</f>
        <v>0</v>
      </c>
      <c r="EV106" s="4">
        <f>Returns!EV108</f>
        <v>0.1541506798272585</v>
      </c>
      <c r="EW106" s="4">
        <f>Returns!EW108</f>
        <v>0</v>
      </c>
      <c r="EX106" s="4">
        <f>Returns!EX108</f>
        <v>0</v>
      </c>
      <c r="EY106" s="4">
        <f>Returns!EY108</f>
        <v>-0.11778303565638343</v>
      </c>
      <c r="EZ106" s="4">
        <f>Returns!EZ108</f>
        <v>0.16705408466316607</v>
      </c>
      <c r="FA106" s="4">
        <f>Returns!FA108</f>
        <v>-0.11778303565638359</v>
      </c>
      <c r="FB106" s="4">
        <f>Returns!FB108</f>
        <v>-0.40546510810816416</v>
      </c>
      <c r="FC106" s="4">
        <f>Returns!FC108</f>
        <v>-3.6367644170875124E-2</v>
      </c>
      <c r="FD106" s="4">
        <f>Returns!FD108</f>
        <v>-0.13353139262452229</v>
      </c>
      <c r="FE106" s="4">
        <f>Returns!FE108</f>
        <v>-0.13976194237515838</v>
      </c>
      <c r="FF106" s="4">
        <f>Returns!FF108</f>
        <v>-0.22314355131420982</v>
      </c>
      <c r="FG106" s="4">
        <f>Returns!FG108</f>
        <v>0</v>
      </c>
      <c r="FH106" s="4">
        <f>Returns!FH108</f>
        <v>0</v>
      </c>
      <c r="FI106" s="4">
        <f>Returns!FI108</f>
        <v>-0.10179051441621756</v>
      </c>
      <c r="FJ106" s="4">
        <f>Returns!FJ108</f>
        <v>0</v>
      </c>
      <c r="FK106" s="4">
        <f>Returns!FK108</f>
        <v>0.18232155679395445</v>
      </c>
      <c r="FL106" s="4">
        <f>Returns!FL108</f>
        <v>7.4107972153721891E-2</v>
      </c>
      <c r="FM106" s="4">
        <f>Returns!FM108</f>
        <v>-0.28768207245178123</v>
      </c>
      <c r="FN106" s="4">
        <f>Returns!FN108</f>
        <v>0.40546510810816416</v>
      </c>
      <c r="FO106" s="4">
        <f>Returns!FO108</f>
        <v>-6.2520356981334402E-2</v>
      </c>
      <c r="FP106" s="4">
        <f>Returns!FP108</f>
        <v>7.4107972153722113E-2</v>
      </c>
      <c r="FQ106" s="4">
        <f>Returns!FQ108</f>
        <v>0</v>
      </c>
      <c r="FR106" s="4">
        <f>Returns!FR108</f>
        <v>0.22314355131420971</v>
      </c>
      <c r="FS106" s="4">
        <f>Returns!FS108</f>
        <v>-0.31015492830383895</v>
      </c>
      <c r="FT106" s="4">
        <f>Returns!FT108</f>
        <v>0</v>
      </c>
      <c r="FU106" s="4">
        <f>Returns!FU108</f>
        <v>-0.22314355131420971</v>
      </c>
      <c r="FV106" s="4">
        <f>Returns!FV108</f>
        <v>0</v>
      </c>
      <c r="FW106" s="4">
        <f>Returns!FW108</f>
        <v>-0.22314355131420971</v>
      </c>
      <c r="FX106" s="4">
        <f>Returns!FX108</f>
        <v>-1.9802627296179764E-2</v>
      </c>
      <c r="FY106" s="4">
        <f>Returns!FY108</f>
        <v>-0.11778303565638337</v>
      </c>
      <c r="FZ106" s="4">
        <f>Returns!FZ108</f>
        <v>-0.14310084364067333</v>
      </c>
      <c r="GA106" s="4">
        <f>Returns!GA108</f>
        <v>8.7011376989629685E-2</v>
      </c>
      <c r="GE106" s="4">
        <f>MC!GG108</f>
        <v>7.6264579889070858E-2</v>
      </c>
      <c r="GF106" s="4">
        <f>MC!GH108</f>
        <v>8.5864407443933449E-2</v>
      </c>
      <c r="GG106" s="4">
        <f>MC!GI108</f>
        <v>0.11090018961592341</v>
      </c>
      <c r="GH106" s="4">
        <f>MC!GJ108</f>
        <v>8.2910547189297495E-2</v>
      </c>
      <c r="GI106" s="4">
        <f>MC!GK108</f>
        <v>3.0829127784213844E-2</v>
      </c>
      <c r="GJ106" s="4">
        <f>MC!GL108</f>
        <v>8.558705559434876E-2</v>
      </c>
      <c r="GK106" s="4">
        <f>MC!GM108</f>
        <v>4.2998849654343321E-2</v>
      </c>
      <c r="GL106" s="4">
        <f>MC!GN108</f>
        <v>5.0884799935119629E-2</v>
      </c>
      <c r="GM106" s="4">
        <f>MC!GO108</f>
        <v>3.5500842726658724E-2</v>
      </c>
      <c r="GN106" s="4">
        <f>MC!GP108</f>
        <v>1.8792891799019142E-2</v>
      </c>
      <c r="GO106" s="4">
        <f>MC!GQ108</f>
        <v>2.9987662256652597E-2</v>
      </c>
      <c r="GP106" s="4">
        <f>MC!GR108</f>
        <v>2.1578730576397084E-2</v>
      </c>
      <c r="GQ106" s="4">
        <f>MC!GS108</f>
        <v>1.4293660798008881E-2</v>
      </c>
      <c r="GR106" s="4">
        <f>MC!GT108</f>
        <v>2.265496052368374E-2</v>
      </c>
      <c r="GS106" s="4">
        <f>MC!GU108</f>
        <v>2.6763725909241615E-2</v>
      </c>
      <c r="GT106" s="4">
        <f>MC!GV108</f>
        <v>2.2057863414836672E-2</v>
      </c>
      <c r="GU106" s="4">
        <f>MC!GW108</f>
        <v>1.4860005708073734E-2</v>
      </c>
      <c r="GV106" s="4">
        <f>MC!GX108</f>
        <v>2.2444254606475643E-3</v>
      </c>
      <c r="GW106" s="4">
        <f>MC!GY108</f>
        <v>6.5439126847096352E-3</v>
      </c>
      <c r="GX106" s="4">
        <f>MC!GZ108</f>
        <v>1.4401050968519636E-2</v>
      </c>
      <c r="GY106" s="4">
        <f>MC!HA108</f>
        <v>7.8976885017625724E-3</v>
      </c>
      <c r="GZ106" s="4">
        <f>MC!HB108</f>
        <v>6.7408431690247524E-3</v>
      </c>
      <c r="HA106" s="4">
        <f>MC!HC108</f>
        <v>9.295021849582745E-3</v>
      </c>
      <c r="HB106" s="4">
        <f>MC!HD108</f>
        <v>1.4646971548686542E-2</v>
      </c>
      <c r="HC106" s="4">
        <f>MC!HE108</f>
        <v>1.4801508623323972E-2</v>
      </c>
      <c r="HD106" s="4">
        <f>MC!HF108</f>
        <v>1.4914622389191671E-2</v>
      </c>
      <c r="HE106" s="4">
        <f>MC!HG108</f>
        <v>7.1756423959707409E-3</v>
      </c>
      <c r="HF106" s="4">
        <f>MC!HH108</f>
        <v>2.4955845857174358E-3</v>
      </c>
      <c r="HG106" s="4">
        <f>MC!HI108</f>
        <v>9.0152447477281645E-3</v>
      </c>
      <c r="HH106" s="4">
        <f>MC!HJ108</f>
        <v>3.5777321485426254E-3</v>
      </c>
      <c r="HI106" s="4">
        <f>MC!HK108</f>
        <v>2.6176232799383311E-3</v>
      </c>
      <c r="HJ106" s="4">
        <f>MC!HL108</f>
        <v>5.7418332540114126E-3</v>
      </c>
      <c r="HK106" s="4">
        <f>MC!HM108</f>
        <v>6.9989870206319084E-3</v>
      </c>
      <c r="HL106" s="4">
        <f>MC!HN108</f>
        <v>7.2096929378400046E-3</v>
      </c>
      <c r="HM106" s="4">
        <f>MC!HO108</f>
        <v>1.7416221600538436E-3</v>
      </c>
      <c r="HN106" s="4">
        <f>MC!HP108</f>
        <v>3.3839059871329678E-3</v>
      </c>
      <c r="HO106" s="4">
        <f>MC!HQ108</f>
        <v>8.2140384078471032E-3</v>
      </c>
      <c r="HP106" s="4">
        <f>MC!HR108</f>
        <v>1.885876165066937E-3</v>
      </c>
      <c r="HQ106" s="4">
        <f>MC!HS108</f>
        <v>4.0018602655010945E-3</v>
      </c>
      <c r="HR106" s="4">
        <f>MC!HT108</f>
        <v>3.7200459517398063E-3</v>
      </c>
      <c r="HS106" s="4">
        <f>MC!HU108</f>
        <v>3.8086161646362113E-3</v>
      </c>
      <c r="HT106" s="4">
        <f>MC!HV108</f>
        <v>2.0162577270962561E-3</v>
      </c>
      <c r="HU106" s="4">
        <f>MC!HW108</f>
        <v>6.275582773568937E-4</v>
      </c>
      <c r="HV106" s="4">
        <f>MC!HX108</f>
        <v>2.3972163536506727E-3</v>
      </c>
      <c r="HW106" s="4">
        <f>MC!HY108</f>
        <v>1.235132476009889E-3</v>
      </c>
      <c r="HX106" s="4">
        <f>MC!HZ108</f>
        <v>1.9289486453801942E-3</v>
      </c>
      <c r="HY106" s="4">
        <f>MC!IA108</f>
        <v>4.7806572744083669E-4</v>
      </c>
      <c r="HZ106" s="4">
        <f>MC!IB108</f>
        <v>1.2686009573343795E-3</v>
      </c>
      <c r="IA106" s="4">
        <f>MC!IC108</f>
        <v>1.0367468403328372E-3</v>
      </c>
      <c r="IB106" s="4">
        <f>MC!ID108</f>
        <v>6.5908655686547162E-4</v>
      </c>
      <c r="IC106" s="4">
        <f>MC!IE108</f>
        <v>1.8570641681006366E-3</v>
      </c>
      <c r="ID106" s="4">
        <f>MC!IF108</f>
        <v>1.056148858491962E-3</v>
      </c>
      <c r="IE106" s="4">
        <f>MC!IG108</f>
        <v>1.9508729259000051E-3</v>
      </c>
      <c r="IF106" s="4">
        <f>MC!IH108</f>
        <v>1.3335977181674476E-3</v>
      </c>
      <c r="IG106" s="4">
        <f>MC!II108</f>
        <v>1.7899331852700643E-3</v>
      </c>
      <c r="IH106" s="4">
        <f>MC!IJ108</f>
        <v>6.9197297764518834E-4</v>
      </c>
      <c r="II106" s="4">
        <f>MC!IK108</f>
        <v>3.9589818053694292E-4</v>
      </c>
      <c r="IJ106" s="4">
        <f>MC!IL108</f>
        <v>5.743967476008917E-4</v>
      </c>
      <c r="IK106" s="4">
        <f>MC!IM108</f>
        <v>2.0026763143848685E-3</v>
      </c>
      <c r="IL106" s="4">
        <f>MC!IN108</f>
        <v>1.056148858491962E-3</v>
      </c>
      <c r="IM106" s="4">
        <f>MC!IO108</f>
        <v>5.3733889291696319E-4</v>
      </c>
      <c r="IN106" s="4">
        <f>MC!IP108</f>
        <v>1.4212948402466919E-3</v>
      </c>
      <c r="IO106" s="4">
        <f>MC!IQ108</f>
        <v>1.0648797666635683E-3</v>
      </c>
      <c r="IP106" s="4">
        <f>MC!IR108</f>
        <v>5.8933630158341781E-3</v>
      </c>
      <c r="IQ106" s="4">
        <f>MC!IS108</f>
        <v>1.6171582135630577E-4</v>
      </c>
      <c r="IR106" s="4">
        <f>MC!IT108</f>
        <v>1.304300670747169E-3</v>
      </c>
      <c r="IS106" s="4">
        <f>MC!IU108</f>
        <v>7.3727669004674488E-5</v>
      </c>
      <c r="IT106" s="4">
        <f>MC!IV108</f>
        <v>6.1077553164925081E-4</v>
      </c>
      <c r="IU106" s="4">
        <f>MC!IW108</f>
        <v>6.2406591408825131E-4</v>
      </c>
      <c r="IV106" s="4">
        <f>MC!IX108</f>
        <v>1.2621012812510726E-4</v>
      </c>
      <c r="IW106" s="4">
        <f>MC!IY108</f>
        <v>4.836923127069829E-4</v>
      </c>
      <c r="IX106" s="4">
        <f>MC!IZ108</f>
        <v>2.7977710185458053E-4</v>
      </c>
      <c r="IY106" s="4">
        <f>MC!JA108</f>
        <v>2.5678571033601759E-4</v>
      </c>
      <c r="IZ106" s="4">
        <f>MC!JB108</f>
        <v>9.7698862440273268E-4</v>
      </c>
      <c r="JA106" s="4">
        <f>MC!JC108</f>
        <v>1.2475497676317287E-4</v>
      </c>
      <c r="JB106" s="4">
        <f>MC!JD108</f>
        <v>3.4729612504833511E-4</v>
      </c>
      <c r="JC106" s="4">
        <f>MC!JE108</f>
        <v>4.5458928546829558E-4</v>
      </c>
      <c r="JD106" s="4">
        <f>MC!JF108</f>
        <v>1.8354309178532125E-4</v>
      </c>
      <c r="JE106" s="4">
        <f>MC!JG108</f>
        <v>2.1138498784366541E-4</v>
      </c>
      <c r="JF106" s="4">
        <f>MC!JH108</f>
        <v>1.3212774366364033E-4</v>
      </c>
      <c r="JG106" s="4">
        <f>MC!JI108</f>
        <v>1.7908062760872251E-4</v>
      </c>
      <c r="JH106" s="4">
        <f>MC!JJ108</f>
        <v>7.754986658202208E-4</v>
      </c>
      <c r="JI106" s="4">
        <f>MC!JK108</f>
        <v>3.3846820678593329E-4</v>
      </c>
      <c r="JJ106" s="4">
        <f>MC!JL108</f>
        <v>1.4163473256161151E-5</v>
      </c>
      <c r="JK106" s="4">
        <f>MC!JM108</f>
        <v>3.6660113311666432E-4</v>
      </c>
      <c r="JL106" s="4">
        <f>MC!JN108</f>
        <v>1.4163473256161152E-4</v>
      </c>
      <c r="JM106" s="4">
        <f>MC!JO108</f>
        <v>3.7892141464770864E-4</v>
      </c>
      <c r="JN106" s="4">
        <f>MC!JP108</f>
        <v>4.9562455387484471E-4</v>
      </c>
      <c r="JO106" s="4">
        <f>MC!JQ108</f>
        <v>4.774836668960629E-4</v>
      </c>
      <c r="JP106" s="4">
        <f>MC!JR108</f>
        <v>4.0462908870854907E-4</v>
      </c>
      <c r="JQ106" s="4">
        <f>MC!JS108</f>
        <v>1.6346200299062699E-4</v>
      </c>
      <c r="JR106" s="4">
        <f>MC!JT108</f>
        <v>1.7801351660997065E-4</v>
      </c>
      <c r="JS106" s="4">
        <f>MC!JU108</f>
        <v>9.7766769503830207E-4</v>
      </c>
      <c r="JT106" s="4">
        <f>MC!JV108</f>
        <v>5.5402462853381058E-4</v>
      </c>
      <c r="JU106" s="4">
        <f>MC!JW108</f>
        <v>9.8756272429945561E-5</v>
      </c>
      <c r="JV106" s="4">
        <f>MC!JX108</f>
        <v>4.7350625317344234E-4</v>
      </c>
      <c r="JW106" s="4">
        <f>MC!JY108</f>
        <v>4.6739461745331801E-4</v>
      </c>
      <c r="JX106" s="4">
        <f>MC!JZ108</f>
        <v>6.7732445393504914E-4</v>
      </c>
      <c r="JY106" s="4">
        <f>MC!KA108</f>
        <v>1.4503008573945838E-4</v>
      </c>
      <c r="JZ106" s="4">
        <f>MC!KB108</f>
        <v>1.3664841389471644E-3</v>
      </c>
      <c r="KA106" s="4">
        <f>MC!KC108</f>
        <v>5.675090311544023E-4</v>
      </c>
      <c r="KB106" s="4">
        <f>MC!KD108</f>
        <v>1.594845892680064E-4</v>
      </c>
      <c r="KC106" s="4">
        <f>MC!KE108</f>
        <v>5.9932834093536706E-4</v>
      </c>
      <c r="KD106" s="4">
        <f>MC!KF108</f>
        <v>4.7418532380901174E-4</v>
      </c>
      <c r="KE106" s="4">
        <f>MC!KG108</f>
        <v>3.888164439088623E-4</v>
      </c>
      <c r="KF106" s="4">
        <f>MC!KH108</f>
        <v>4.0783042170480468E-4</v>
      </c>
      <c r="KG106" s="4">
        <f>MC!KI108</f>
        <v>7.7394650436749088E-4</v>
      </c>
      <c r="KH106" s="4">
        <f>MC!KJ108</f>
        <v>2.3078700600279026E-4</v>
      </c>
      <c r="KI106" s="4">
        <f>MC!KK108</f>
        <v>2.795830816729893E-4</v>
      </c>
      <c r="KJ106" s="4">
        <f>MC!KL108</f>
        <v>1.9780357513227801E-4</v>
      </c>
      <c r="KK106" s="4">
        <f>MC!KM108</f>
        <v>1.7296899188859818E-4</v>
      </c>
      <c r="KL106" s="4">
        <f>MC!KN108</f>
        <v>3.9861446307922041E-4</v>
      </c>
      <c r="KM106" s="4">
        <f>MC!KO108</f>
        <v>7.8966213907638214E-5</v>
      </c>
      <c r="KN106" s="4">
        <f>MC!KP108</f>
        <v>4.3470221685519263E-4</v>
      </c>
      <c r="KO106" s="4">
        <f>MC!KQ108</f>
        <v>1.455151361934365E-4</v>
      </c>
      <c r="KP106" s="4">
        <f>MC!KR108</f>
        <v>9.6039989887668084E-5</v>
      </c>
      <c r="KQ106" s="4">
        <f>MC!KS108</f>
        <v>3.3730408569638583E-4</v>
      </c>
      <c r="KR106" s="4">
        <f>MC!KT108</f>
        <v>1.555071755453858E-4</v>
      </c>
      <c r="KS106" s="4">
        <f>MC!KU108</f>
        <v>2.87925949481413E-4</v>
      </c>
      <c r="KT106" s="4">
        <f>MC!KV108</f>
        <v>1.4949254991605709E-4</v>
      </c>
      <c r="KU106" s="4">
        <f>MC!KW108</f>
        <v>2.7938906149139808E-4</v>
      </c>
      <c r="KV106" s="4">
        <f>MC!KX108</f>
        <v>8.7600111988448762E-5</v>
      </c>
      <c r="KW106" s="4">
        <f>MC!KY108</f>
        <v>2.0507933194194983E-4</v>
      </c>
      <c r="KX106" s="4">
        <f>MC!KZ108</f>
        <v>1.135988163216761E-4</v>
      </c>
      <c r="KY106" s="4">
        <f>MC!LA108</f>
        <v>6.9934574454565579E-4</v>
      </c>
      <c r="KZ106" s="4">
        <f>MC!LB108</f>
        <v>6.6102675868138421E-4</v>
      </c>
      <c r="LA106" s="4">
        <f>MC!LC108</f>
        <v>1.5696232690732016E-4</v>
      </c>
      <c r="LB106" s="4">
        <f>MC!LD108</f>
        <v>1.8490123305645996E-4</v>
      </c>
      <c r="LC106" s="4">
        <f>MC!LE108</f>
        <v>6.3454300389417871E-4</v>
      </c>
      <c r="LD106" s="4">
        <f>MC!LF108</f>
        <v>4.1578524915004587E-4</v>
      </c>
      <c r="LE106" s="4">
        <f>MC!LG108</f>
        <v>1.4405998483150211E-4</v>
      </c>
      <c r="LF106" s="4">
        <f>MC!LH108</f>
        <v>6.8392114010915148E-5</v>
      </c>
      <c r="LG106" s="4">
        <f>MC!LI108</f>
        <v>2.5843488187954323E-4</v>
      </c>
      <c r="LH106" s="4">
        <f>MC!LJ108</f>
        <v>2.9879107965052296E-4</v>
      </c>
      <c r="LI106" s="4">
        <f>MC!LK108</f>
        <v>1.352320665691003E-4</v>
      </c>
      <c r="LJ106" s="4">
        <f>MC!LL108</f>
        <v>6.0922337019652078E-5</v>
      </c>
      <c r="LK106" s="4">
        <f>MC!LM108</f>
        <v>6.3444599380338315E-5</v>
      </c>
      <c r="LL106" s="4">
        <f>MC!LN108</f>
        <v>1.056439888764349E-4</v>
      </c>
      <c r="LM106" s="4">
        <f>MC!LO108</f>
        <v>3.3759511596877268E-5</v>
      </c>
      <c r="LN106" s="4">
        <f>MC!LP108</f>
        <v>1.8538628351043808E-4</v>
      </c>
      <c r="LO106" s="4">
        <f>MC!LQ108</f>
        <v>1.8286402114975187E-4</v>
      </c>
      <c r="LP106" s="4">
        <f>MC!LR108</f>
        <v>3.98711473170016E-5</v>
      </c>
      <c r="LQ106" s="4">
        <f>MC!LS108</f>
        <v>2.15362401566286E-4</v>
      </c>
      <c r="LR106" s="4">
        <f>MC!LT108</f>
        <v>9.1577525711069357E-5</v>
      </c>
      <c r="LS106" s="4">
        <f>MC!LU108</f>
        <v>8.3137647811850048E-5</v>
      </c>
      <c r="LT106" s="4">
        <f>MC!LV108</f>
        <v>7.4600759821835113E-5</v>
      </c>
      <c r="LU106" s="4">
        <f>MC!LW108</f>
        <v>1.8441618260248187E-4</v>
      </c>
      <c r="LV106" s="4">
        <f>MC!LX108</f>
        <v>2.097358163001398E-4</v>
      </c>
      <c r="LW106" s="4">
        <f>MC!LY108</f>
        <v>1.4774636828173584E-4</v>
      </c>
      <c r="LX106" s="4">
        <f>MC!LZ108</f>
        <v>1.7316301207018943E-4</v>
      </c>
      <c r="LY106" s="4">
        <f>MC!MA108</f>
        <v>1.5085069118719584E-4</v>
      </c>
      <c r="LZ106" s="4">
        <f>MC!MB108</f>
        <v>8.7406091806857523E-5</v>
      </c>
      <c r="MA106" s="4">
        <f>MC!MC108</f>
        <v>2.2273516846675346E-4</v>
      </c>
      <c r="MB106" s="4">
        <f>MC!MD108</f>
        <v>6.2571508563177689E-5</v>
      </c>
      <c r="MC106" s="4">
        <f>MC!ME108</f>
        <v>1.6695436625926947E-4</v>
      </c>
      <c r="MD106" s="4">
        <f>MC!MF108</f>
        <v>5.7526983841805223E-5</v>
      </c>
      <c r="ME106" s="4">
        <f>MC!MG108</f>
        <v>8.9831344076748119E-5</v>
      </c>
      <c r="MF106" s="4">
        <f>MC!MH108</f>
        <v>4.5206702310760937E-4</v>
      </c>
      <c r="MG106" s="4">
        <f>MC!MI108</f>
        <v>1.0447986778688739E-4</v>
      </c>
      <c r="MH106" s="4">
        <f>MC!MJ108</f>
        <v>7.7123022182521336E-5</v>
      </c>
      <c r="MI106" s="4">
        <f>MC!MK108</f>
        <v>3.5893733594381002E-4</v>
      </c>
      <c r="MJ106" s="4">
        <f>MC!ML108</f>
        <v>4.4624641765987193E-5</v>
      </c>
      <c r="MK106" s="4">
        <f>MC!MM108</f>
        <v>6.0825326928856458E-5</v>
      </c>
      <c r="ML106" s="4">
        <f>MC!MN108</f>
        <v>2.0682551357627106E-4</v>
      </c>
      <c r="MM106" s="4">
        <f>MC!MO108</f>
        <v>7.5570860729791352E-5</v>
      </c>
      <c r="MN106" s="4">
        <f>MC!MP108</f>
        <v>9.1674535801864997E-5</v>
      </c>
      <c r="MO106" s="4">
        <f>MC!MQ108</f>
        <v>1.1699416949952294E-4</v>
      </c>
      <c r="MP106" s="4">
        <f>MC!MR108</f>
        <v>2.1827270429015474E-5</v>
      </c>
      <c r="MQ106" s="4">
        <f>MC!MS108</f>
        <v>1.949902824992049E-5</v>
      </c>
      <c r="MR106" s="4">
        <f>MC!MT108</f>
        <v>8.0712395541959438E-5</v>
      </c>
      <c r="MS106" s="4">
        <f>MC!MU108</f>
        <v>9.5069888979711846E-5</v>
      </c>
      <c r="MT106" s="4">
        <f>MC!MV108</f>
        <v>3.4729612504833507E-5</v>
      </c>
      <c r="MU106" s="4">
        <f>MC!MW108</f>
        <v>9.8562252248354321E-5</v>
      </c>
      <c r="MV106" s="4">
        <f>MC!MX108</f>
        <v>1.8916967705146745E-5</v>
      </c>
      <c r="MW106" s="4">
        <f>MC!MY108</f>
        <v>3.3565491415286015E-5</v>
      </c>
      <c r="MX106" s="4">
        <f>MC!MZ108</f>
        <v>6.984726537284952E-5</v>
      </c>
      <c r="MY106" s="4">
        <f>MC!NA108</f>
        <v>1.2116560340373478E-4</v>
      </c>
      <c r="MZ106" s="4">
        <f>MC!NB108</f>
        <v>2.2021290610606724E-5</v>
      </c>
      <c r="NA106" s="4">
        <f>MC!NC108</f>
        <v>6.984726537284952E-5</v>
      </c>
      <c r="NB106" s="4">
        <f>MC!ND108</f>
        <v>3.5311673049607259E-5</v>
      </c>
      <c r="NC106" s="4">
        <f>MC!NE108</f>
        <v>9.2935666982208102E-5</v>
      </c>
      <c r="ND106" s="4">
        <f>MC!NF108</f>
        <v>1.2494899694476415E-4</v>
      </c>
      <c r="NH106" s="3">
        <f t="shared" si="2"/>
        <v>4.3971412099482819E-2</v>
      </c>
      <c r="NI106" s="3">
        <v>8.3333333333333337E-6</v>
      </c>
      <c r="NJ106" s="4">
        <f t="shared" si="3"/>
        <v>4.3963078766149487E-2</v>
      </c>
    </row>
    <row r="107" spans="1:374" x14ac:dyDescent="0.3">
      <c r="A107" s="1">
        <v>42278</v>
      </c>
      <c r="B107" s="4">
        <f>Returns!B109</f>
        <v>-8.6607418187933716E-2</v>
      </c>
      <c r="C107" s="4">
        <f>Returns!C109</f>
        <v>-5.4665128612452651E-2</v>
      </c>
      <c r="D107" s="4">
        <f>Returns!D109</f>
        <v>-0.1259865271092111</v>
      </c>
      <c r="E107" s="4">
        <f>Returns!E109</f>
        <v>0.11828116767166508</v>
      </c>
      <c r="F107" s="4">
        <f>Returns!F109</f>
        <v>7.3604444044174322E-2</v>
      </c>
      <c r="G107" s="4">
        <f>Returns!G109</f>
        <v>1.0261944264924772E-2</v>
      </c>
      <c r="H107" s="4">
        <f>Returns!H109</f>
        <v>4.9751346401132324E-3</v>
      </c>
      <c r="I107" s="4">
        <f>Returns!I109</f>
        <v>2.3752140363578089E-2</v>
      </c>
      <c r="J107" s="4">
        <f>Returns!J109</f>
        <v>1.527106430650349E-3</v>
      </c>
      <c r="K107" s="4">
        <f>Returns!K109</f>
        <v>-5.9347355198146046E-3</v>
      </c>
      <c r="L107" s="4">
        <f>Returns!L109</f>
        <v>-2.6280756194745347E-2</v>
      </c>
      <c r="M107" s="4">
        <f>Returns!M109</f>
        <v>-9.0151096994297353E-2</v>
      </c>
      <c r="N107" s="4">
        <f>Returns!N109</f>
        <v>-0.14165051706302684</v>
      </c>
      <c r="O107" s="4">
        <f>Returns!O109</f>
        <v>-0.10879713563566362</v>
      </c>
      <c r="P107" s="4">
        <f>Returns!P109</f>
        <v>5.0643732818755005E-2</v>
      </c>
      <c r="Q107" s="4">
        <f>Returns!Q109</f>
        <v>5.1931229002126766E-2</v>
      </c>
      <c r="R107" s="4">
        <f>Returns!R109</f>
        <v>0.17602025809592875</v>
      </c>
      <c r="S107" s="4">
        <f>Returns!S109</f>
        <v>-1.8018505502678472E-2</v>
      </c>
      <c r="T107" s="4">
        <f>Returns!T109</f>
        <v>5.4022274419918581E-2</v>
      </c>
      <c r="U107" s="4">
        <f>Returns!U109</f>
        <v>-0.1951400243604553</v>
      </c>
      <c r="V107" s="4">
        <f>Returns!V109</f>
        <v>-1.4528100562909874E-2</v>
      </c>
      <c r="W107" s="4">
        <f>Returns!W109</f>
        <v>-0.21878624594525398</v>
      </c>
      <c r="X107" s="4">
        <f>Returns!X109</f>
        <v>0</v>
      </c>
      <c r="Y107" s="4">
        <f>Returns!Y109</f>
        <v>-3.2088314551500519E-2</v>
      </c>
      <c r="Z107" s="4">
        <f>Returns!Z109</f>
        <v>0.1224234152128858</v>
      </c>
      <c r="AA107" s="4">
        <f>Returns!AA109</f>
        <v>-4.4000329262437576E-2</v>
      </c>
      <c r="AB107" s="4">
        <f>Returns!AB109</f>
        <v>0.17610860260923644</v>
      </c>
      <c r="AC107" s="4">
        <f>Returns!AC109</f>
        <v>4.6620131058111858E-3</v>
      </c>
      <c r="AD107" s="4">
        <f>Returns!AD109</f>
        <v>-0.13172470739957354</v>
      </c>
      <c r="AE107" s="4">
        <f>Returns!AE109</f>
        <v>-0.38225922707579113</v>
      </c>
      <c r="AF107" s="4">
        <f>Returns!AF109</f>
        <v>0.60696948431889286</v>
      </c>
      <c r="AG107" s="4">
        <f>Returns!AG109</f>
        <v>-0.10223950305206908</v>
      </c>
      <c r="AH107" s="4">
        <f>Returns!AH109</f>
        <v>3.2435275753153858E-2</v>
      </c>
      <c r="AI107" s="4">
        <f>Returns!AI109</f>
        <v>5.7457055024787262E-2</v>
      </c>
      <c r="AJ107" s="4">
        <f>Returns!AJ109</f>
        <v>0.14903557916048782</v>
      </c>
      <c r="AK107" s="4">
        <f>Returns!AK109</f>
        <v>0.10763066419236555</v>
      </c>
      <c r="AL107" s="4">
        <f>Returns!AL109</f>
        <v>-2.7876369528254896E-2</v>
      </c>
      <c r="AM107" s="4">
        <f>Returns!AM109</f>
        <v>6.919185666321237E-2</v>
      </c>
      <c r="AN107" s="4">
        <f>Returns!AN109</f>
        <v>-9.3001411538960355E-2</v>
      </c>
      <c r="AO107" s="4">
        <f>Returns!AO109</f>
        <v>-0.58441398042347958</v>
      </c>
      <c r="AP107" s="4">
        <f>Returns!AP109</f>
        <v>-3.9916607405442672E-2</v>
      </c>
      <c r="AQ107" s="4">
        <f>Returns!AQ109</f>
        <v>-0.20544397421480881</v>
      </c>
      <c r="AR107" s="4">
        <f>Returns!AR109</f>
        <v>0</v>
      </c>
      <c r="AS107" s="4">
        <f>Returns!AS109</f>
        <v>0.17761632345029277</v>
      </c>
      <c r="AT107" s="4">
        <f>Returns!AT109</f>
        <v>6.586742498762499E-2</v>
      </c>
      <c r="AU107" s="4">
        <f>Returns!AU109</f>
        <v>2.3167059281534397E-2</v>
      </c>
      <c r="AV107" s="4">
        <f>Returns!AV109</f>
        <v>5.6280835898589565E-2</v>
      </c>
      <c r="AW107" s="4">
        <f>Returns!AW109</f>
        <v>1.5288692515090352E-2</v>
      </c>
      <c r="AX107" s="4">
        <f>Returns!AX109</f>
        <v>0</v>
      </c>
      <c r="AY107" s="4">
        <f>Returns!AY109</f>
        <v>0.13815033848081715</v>
      </c>
      <c r="AZ107" s="4">
        <f>Returns!AZ109</f>
        <v>5.2068855631130395E-2</v>
      </c>
      <c r="BA107" s="4">
        <f>Returns!BA109</f>
        <v>1.0152371464018015E-2</v>
      </c>
      <c r="BB107" s="4">
        <f>Returns!BB109</f>
        <v>-3.5718082602079315E-2</v>
      </c>
      <c r="BC107" s="4">
        <f>Returns!BC109</f>
        <v>-0.21130909366720682</v>
      </c>
      <c r="BD107" s="4">
        <f>Returns!BD109</f>
        <v>7.8164772849336206E-2</v>
      </c>
      <c r="BE107" s="4">
        <f>Returns!BE109</f>
        <v>8.0042707673536495E-2</v>
      </c>
      <c r="BF107" s="4">
        <f>Returns!BF109</f>
        <v>8.0042707673536384E-2</v>
      </c>
      <c r="BG107" s="4">
        <f>Returns!BG109</f>
        <v>0.36464311358790913</v>
      </c>
      <c r="BH107" s="4">
        <f>Returns!BH109</f>
        <v>-0.24581372220982456</v>
      </c>
      <c r="BI107" s="4">
        <f>Returns!BI109</f>
        <v>-0.12861737782209348</v>
      </c>
      <c r="BJ107" s="4">
        <f>Returns!BJ109</f>
        <v>-0.10536051565782611</v>
      </c>
      <c r="BK107" s="4">
        <f>Returns!BK109</f>
        <v>-0.14698219034864587</v>
      </c>
      <c r="BL107" s="4">
        <f>Returns!BL109</f>
        <v>-0.14165051706302689</v>
      </c>
      <c r="BM107" s="4">
        <f>Returns!BM109</f>
        <v>-0.2238122240238456</v>
      </c>
      <c r="BN107" s="4">
        <f>Returns!BN109</f>
        <v>0.28768207245178101</v>
      </c>
      <c r="BO107" s="4">
        <f>Returns!BO109</f>
        <v>-0.33647223662121295</v>
      </c>
      <c r="BP107" s="4">
        <f>Returns!BP109</f>
        <v>-0.19199682231737292</v>
      </c>
      <c r="BQ107" s="4">
        <f>Returns!BQ109</f>
        <v>-2.8987536873252173E-2</v>
      </c>
      <c r="BR107" s="4">
        <f>Returns!BR109</f>
        <v>-0.32158362412746244</v>
      </c>
      <c r="BS107" s="4">
        <f>Returns!BS109</f>
        <v>7.8988411318630103E-2</v>
      </c>
      <c r="BT107" s="4">
        <f>Returns!BT109</f>
        <v>4.445176257083383E-2</v>
      </c>
      <c r="BU107" s="4">
        <f>Returns!BU109</f>
        <v>0.1582240052148941</v>
      </c>
      <c r="BV107" s="4">
        <f>Returns!BV109</f>
        <v>-2.0408871631207415E-2</v>
      </c>
      <c r="BW107" s="4">
        <f>Returns!BW109</f>
        <v>2.4721682780347143E-2</v>
      </c>
      <c r="BX107" s="4">
        <f>Returns!BX109</f>
        <v>0</v>
      </c>
      <c r="BY107" s="4">
        <f>Returns!BY109</f>
        <v>-0.67372909470284403</v>
      </c>
      <c r="BZ107" s="4">
        <f>Returns!BZ109</f>
        <v>-0.20909179785855947</v>
      </c>
      <c r="CA107" s="4">
        <f>Returns!CA109</f>
        <v>-4.3802622658393187E-2</v>
      </c>
      <c r="CB107" s="4">
        <f>Returns!CB109</f>
        <v>-0.22314355131420971</v>
      </c>
      <c r="CC107" s="4">
        <f>Returns!CC109</f>
        <v>-8.0042707673536495E-2</v>
      </c>
      <c r="CD107" s="4">
        <f>Returns!CD109</f>
        <v>4.6520015634892831E-2</v>
      </c>
      <c r="CE107" s="4">
        <f>Returns!CE109</f>
        <v>0.21309321546070825</v>
      </c>
      <c r="CF107" s="4">
        <f>Returns!CF109</f>
        <v>0.36000273403140715</v>
      </c>
      <c r="CG107" s="4">
        <f>Returns!CG109</f>
        <v>0.40546510810816416</v>
      </c>
      <c r="CH107" s="4">
        <f>Returns!CH109</f>
        <v>-0.22314355131420971</v>
      </c>
      <c r="CI107" s="4">
        <f>Returns!CI109</f>
        <v>9.5310179804324768E-2</v>
      </c>
      <c r="CJ107" s="4">
        <f>Returns!CJ109</f>
        <v>6.4538521137571192E-2</v>
      </c>
      <c r="CK107" s="4">
        <f>Returns!CK109</f>
        <v>4.196419909903204E-2</v>
      </c>
      <c r="CL107" s="4">
        <f>Returns!CL109</f>
        <v>-0.17693070815907819</v>
      </c>
      <c r="CM107" s="4">
        <f>Returns!CM109</f>
        <v>-5.0010420574661429E-2</v>
      </c>
      <c r="CN107" s="4">
        <f>Returns!CN109</f>
        <v>0.33647223662121295</v>
      </c>
      <c r="CO107" s="4">
        <f>Returns!CO109</f>
        <v>-6.6691374498672351E-2</v>
      </c>
      <c r="CP107" s="4">
        <f>Returns!CP109</f>
        <v>-0.24397763821705187</v>
      </c>
      <c r="CQ107" s="4">
        <f>Returns!CQ109</f>
        <v>-1.6129381929883557E-2</v>
      </c>
      <c r="CR107" s="4">
        <f>Returns!CR109</f>
        <v>0</v>
      </c>
      <c r="CS107" s="4">
        <f>Returns!CS109</f>
        <v>-0.22314355131420982</v>
      </c>
      <c r="CT107" s="4">
        <f>Returns!CT109</f>
        <v>0.36396537720141175</v>
      </c>
      <c r="CU107" s="4">
        <f>Returns!CU109</f>
        <v>-0.16126814759612229</v>
      </c>
      <c r="CV107" s="4">
        <f>Returns!CV109</f>
        <v>0</v>
      </c>
      <c r="CW107" s="4">
        <f>Returns!CW109</f>
        <v>0.13353139262452274</v>
      </c>
      <c r="CX107" s="4">
        <f>Returns!CX109</f>
        <v>-7.8471615441495279E-2</v>
      </c>
      <c r="CY107" s="4">
        <f>Returns!CY109</f>
        <v>-8.0711380383172049E-2</v>
      </c>
      <c r="CZ107" s="4">
        <f>Returns!CZ109</f>
        <v>-0.12783337150988494</v>
      </c>
      <c r="DA107" s="4">
        <f>Returns!DA109</f>
        <v>2.3530497410194084E-2</v>
      </c>
      <c r="DB107" s="4">
        <f>Returns!DB109</f>
        <v>-0.22314355131420971</v>
      </c>
      <c r="DC107" s="4">
        <f>Returns!DC109</f>
        <v>-0.20067069546215122</v>
      </c>
      <c r="DD107" s="4">
        <f>Returns!DD109</f>
        <v>0.18244625284748595</v>
      </c>
      <c r="DE107" s="4">
        <f>Returns!DE109</f>
        <v>0</v>
      </c>
      <c r="DF107" s="4">
        <f>Returns!DF109</f>
        <v>-0.25131442828090611</v>
      </c>
      <c r="DG107" s="4">
        <f>Returns!DG109</f>
        <v>-0.11778303565638337</v>
      </c>
      <c r="DH107" s="4">
        <f>Returns!DH109</f>
        <v>-0.11778303565638337</v>
      </c>
      <c r="DI107" s="4">
        <f>Returns!DI109</f>
        <v>-4.208816091895029E-2</v>
      </c>
      <c r="DJ107" s="4">
        <f>Returns!DJ109</f>
        <v>0.18232155679395445</v>
      </c>
      <c r="DK107" s="4">
        <f>Returns!DK109</f>
        <v>0.17095779814363965</v>
      </c>
      <c r="DL107" s="4">
        <f>Returns!DL109</f>
        <v>-0.1541506798272585</v>
      </c>
      <c r="DM107" s="4">
        <f>Returns!DM109</f>
        <v>0</v>
      </c>
      <c r="DN107" s="4">
        <f>Returns!DN109</f>
        <v>0.1541506798272585</v>
      </c>
      <c r="DO107" s="4">
        <f>Returns!DO109</f>
        <v>-0.10008345855698253</v>
      </c>
      <c r="DP107" s="4">
        <f>Returns!DP109</f>
        <v>0</v>
      </c>
      <c r="DQ107" s="4">
        <f>Returns!DQ109</f>
        <v>0</v>
      </c>
      <c r="DR107" s="4">
        <f>Returns!DR109</f>
        <v>2.6317308317373556E-2</v>
      </c>
      <c r="DS107" s="4">
        <f>Returns!DS109</f>
        <v>0</v>
      </c>
      <c r="DT107" s="4">
        <f>Returns!DT109</f>
        <v>-0.13353139262452229</v>
      </c>
      <c r="DU107" s="4">
        <f>Returns!DU109</f>
        <v>0.14953173397096409</v>
      </c>
      <c r="DV107" s="4">
        <f>Returns!DV109</f>
        <v>-2.4097551579060461E-2</v>
      </c>
      <c r="DW107" s="4">
        <f>Returns!DW109</f>
        <v>0.10008345855698253</v>
      </c>
      <c r="DX107" s="4">
        <f>Returns!DX109</f>
        <v>0</v>
      </c>
      <c r="DY107" s="4">
        <f>Returns!DY109</f>
        <v>-0.45953232937844013</v>
      </c>
      <c r="DZ107" s="4">
        <f>Returns!DZ109</f>
        <v>-0.25131442828090567</v>
      </c>
      <c r="EA107" s="4">
        <f>Returns!EA109</f>
        <v>-2.1978906718775337E-2</v>
      </c>
      <c r="EB107" s="4">
        <f>Returns!EB109</f>
        <v>-0.11778303565638359</v>
      </c>
      <c r="EC107" s="4">
        <f>Returns!EC109</f>
        <v>-0.28768207245178123</v>
      </c>
      <c r="ED107" s="4">
        <f>Returns!ED109</f>
        <v>-5.4067221270275745E-2</v>
      </c>
      <c r="EE107" s="4">
        <f>Returns!EE109</f>
        <v>0.26236426446749084</v>
      </c>
      <c r="EF107" s="4">
        <f>Returns!EF109</f>
        <v>9.5310179804324768E-2</v>
      </c>
      <c r="EG107" s="4">
        <f>Returns!EG109</f>
        <v>5.4067221270275745E-2</v>
      </c>
      <c r="EH107" s="4">
        <f>Returns!EH109</f>
        <v>0</v>
      </c>
      <c r="EI107" s="4">
        <f>Returns!EI109</f>
        <v>-0.45198512374305722</v>
      </c>
      <c r="EJ107" s="4">
        <f>Returns!EJ109</f>
        <v>0</v>
      </c>
      <c r="EK107" s="4">
        <f>Returns!EK109</f>
        <v>-0.11778303565638337</v>
      </c>
      <c r="EL107" s="4">
        <f>Returns!EL109</f>
        <v>-0.45953232937844013</v>
      </c>
      <c r="EM107" s="4">
        <f>Returns!EM109</f>
        <v>0.28768207245178079</v>
      </c>
      <c r="EN107" s="4">
        <f>Returns!EN109</f>
        <v>0</v>
      </c>
      <c r="EO107" s="4">
        <f>Returns!EO109</f>
        <v>0.25131442828090611</v>
      </c>
      <c r="EP107" s="4">
        <f>Returns!EP109</f>
        <v>-0.28768207245178123</v>
      </c>
      <c r="EQ107" s="4">
        <f>Returns!EQ109</f>
        <v>-9.5310179804324768E-2</v>
      </c>
      <c r="ER107" s="4">
        <f>Returns!ER109</f>
        <v>9.5310179804324768E-2</v>
      </c>
      <c r="ES107" s="4">
        <f>Returns!ES109</f>
        <v>6.4538521137571081E-2</v>
      </c>
      <c r="ET107" s="4">
        <f>Returns!ET109</f>
        <v>-0.27763173659827967</v>
      </c>
      <c r="EU107" s="4">
        <f>Returns!EU109</f>
        <v>0.18232155679395445</v>
      </c>
      <c r="EV107" s="4">
        <f>Returns!EV109</f>
        <v>-2.8987536873252395E-2</v>
      </c>
      <c r="EW107" s="4">
        <f>Returns!EW109</f>
        <v>0.32850406697203649</v>
      </c>
      <c r="EX107" s="4">
        <f>Returns!EX109</f>
        <v>3.5091319811270116E-2</v>
      </c>
      <c r="EY107" s="4">
        <f>Returns!EY109</f>
        <v>3.6813973122716337E-2</v>
      </c>
      <c r="EZ107" s="4">
        <f>Returns!EZ109</f>
        <v>-0.16705408466316607</v>
      </c>
      <c r="FA107" s="4">
        <f>Returns!FA109</f>
        <v>-6.4538521137571081E-2</v>
      </c>
      <c r="FB107" s="4">
        <f>Returns!FB109</f>
        <v>0</v>
      </c>
      <c r="FC107" s="4">
        <f>Returns!FC109</f>
        <v>-0.11778303565638337</v>
      </c>
      <c r="FD107" s="4">
        <f>Returns!FD109</f>
        <v>0</v>
      </c>
      <c r="FE107" s="4">
        <f>Returns!FE109</f>
        <v>0.22314355131420971</v>
      </c>
      <c r="FF107" s="4">
        <f>Returns!FF109</f>
        <v>0.18232155679395456</v>
      </c>
      <c r="FG107" s="4">
        <f>Returns!FG109</f>
        <v>-0.35667494393873245</v>
      </c>
      <c r="FH107" s="4">
        <f>Returns!FH109</f>
        <v>-0.13353139262452229</v>
      </c>
      <c r="FI107" s="4">
        <f>Returns!FI109</f>
        <v>0.10179051441621756</v>
      </c>
      <c r="FJ107" s="4">
        <f>Returns!FJ109</f>
        <v>1.9802627296179764E-2</v>
      </c>
      <c r="FK107" s="4">
        <f>Returns!FK109</f>
        <v>-0.18232155679395445</v>
      </c>
      <c r="FL107" s="4">
        <f>Returns!FL109</f>
        <v>-0.15415067982725827</v>
      </c>
      <c r="FM107" s="4">
        <f>Returns!FM109</f>
        <v>0.51082562376599094</v>
      </c>
      <c r="FN107" s="4">
        <f>Returns!FN109</f>
        <v>0.23638877806423042</v>
      </c>
      <c r="FO107" s="4">
        <f>Returns!FO109</f>
        <v>0.12136085700426769</v>
      </c>
      <c r="FP107" s="4">
        <f>Returns!FP109</f>
        <v>-0.1541506798272585</v>
      </c>
      <c r="FQ107" s="4">
        <f>Returns!FQ109</f>
        <v>0.42253301662031251</v>
      </c>
      <c r="FR107" s="4">
        <f>Returns!FR109</f>
        <v>-0.22314355131420971</v>
      </c>
      <c r="FS107" s="4">
        <f>Returns!FS109</f>
        <v>0</v>
      </c>
      <c r="FT107" s="4">
        <f>Returns!FT109</f>
        <v>0.33647223662121295</v>
      </c>
      <c r="FU107" s="4">
        <f>Returns!FU109</f>
        <v>0</v>
      </c>
      <c r="FV107" s="4">
        <f>Returns!FV109</f>
        <v>-0.22314355131421015</v>
      </c>
      <c r="FW107" s="4">
        <f>Returns!FW109</f>
        <v>0.22314355131420971</v>
      </c>
      <c r="FX107" s="4">
        <f>Returns!FX109</f>
        <v>-0.10536051565782634</v>
      </c>
      <c r="FY107" s="4">
        <f>Returns!FY109</f>
        <v>0.11778303565638337</v>
      </c>
      <c r="FZ107" s="4">
        <f>Returns!FZ109</f>
        <v>-0.16705408466316624</v>
      </c>
      <c r="GA107" s="4">
        <f>Returns!GA109</f>
        <v>8.0042707673536384E-2</v>
      </c>
      <c r="GE107" s="4">
        <f>MC!GG109</f>
        <v>7.0735965862903205E-2</v>
      </c>
      <c r="GF107" s="4">
        <f>MC!GH109</f>
        <v>8.2224759108875847E-2</v>
      </c>
      <c r="GG107" s="4">
        <f>MC!GI109</f>
        <v>9.8888866539866047E-2</v>
      </c>
      <c r="GH107" s="4">
        <f>MC!GJ109</f>
        <v>9.4386345161254034E-2</v>
      </c>
      <c r="GI107" s="4">
        <f>MC!GK109</f>
        <v>3.2450552377906096E-2</v>
      </c>
      <c r="GJ107" s="4">
        <f>MC!GL109</f>
        <v>8.7457079655351988E-2</v>
      </c>
      <c r="GK107" s="4">
        <f>MC!GM109</f>
        <v>4.3706708647943578E-2</v>
      </c>
      <c r="GL107" s="4">
        <f>MC!GN109</f>
        <v>5.2705177521832458E-2</v>
      </c>
      <c r="GM107" s="4">
        <f>MC!GO109</f>
        <v>3.5961104196541485E-2</v>
      </c>
      <c r="GN107" s="4">
        <f>MC!GP109</f>
        <v>1.8896774823400495E-2</v>
      </c>
      <c r="GO107" s="4">
        <f>MC!GQ109</f>
        <v>2.957619547785512E-2</v>
      </c>
      <c r="GP107" s="4">
        <f>MC!GR109</f>
        <v>1.9969200865986504E-2</v>
      </c>
      <c r="GQ107" s="4">
        <f>MC!GS109</f>
        <v>1.2547482815918033E-2</v>
      </c>
      <c r="GR107" s="4">
        <f>MC!GT109</f>
        <v>1.9867452850784152E-2</v>
      </c>
      <c r="GS107" s="4">
        <f>MC!GU109</f>
        <v>2.8475511548694106E-2</v>
      </c>
      <c r="GT107" s="4">
        <f>MC!GV109</f>
        <v>2.3498885628657058E-2</v>
      </c>
      <c r="GU107" s="4">
        <f>MC!GW109</f>
        <v>1.7950920564431681E-2</v>
      </c>
      <c r="GV107" s="4">
        <f>MC!GX109</f>
        <v>2.2295276272353069E-3</v>
      </c>
      <c r="GW107" s="4">
        <f>MC!GY109</f>
        <v>6.985977514375471E-3</v>
      </c>
      <c r="GX107" s="4">
        <f>MC!GZ109</f>
        <v>1.1983306261035182E-2</v>
      </c>
      <c r="GY107" s="4">
        <f>MC!HA109</f>
        <v>7.872666823327875E-3</v>
      </c>
      <c r="GZ107" s="4">
        <f>MC!HB109</f>
        <v>1.088517339107886E-2</v>
      </c>
      <c r="HA107" s="4">
        <f>MC!HC109</f>
        <v>9.4021249341998524E-3</v>
      </c>
      <c r="HB107" s="4">
        <f>MC!HD109</f>
        <v>1.4348432496765812E-2</v>
      </c>
      <c r="HC107" s="4">
        <f>MC!HE109</f>
        <v>1.692039076339958E-2</v>
      </c>
      <c r="HD107" s="4">
        <f>MC!HF109</f>
        <v>1.4435560980372067E-2</v>
      </c>
      <c r="HE107" s="4">
        <f>MC!HG109</f>
        <v>8.6550570578732399E-3</v>
      </c>
      <c r="HF107" s="4">
        <f>MC!HH109</f>
        <v>2.5359490847829832E-3</v>
      </c>
      <c r="HG107" s="4">
        <f>MC!HI109</f>
        <v>7.9978649596810086E-3</v>
      </c>
      <c r="HH107" s="4">
        <f>MC!HJ109</f>
        <v>2.4690328394907915E-3</v>
      </c>
      <c r="HI107" s="4">
        <f>MC!HK109</f>
        <v>4.8578054316956399E-3</v>
      </c>
      <c r="HJ107" s="4">
        <f>MC!HL109</f>
        <v>5.2645031395198855E-3</v>
      </c>
      <c r="HK107" s="4">
        <f>MC!HM109</f>
        <v>7.3123168572520559E-3</v>
      </c>
      <c r="HL107" s="4">
        <f>MC!HN109</f>
        <v>7.7232336245302083E-3</v>
      </c>
      <c r="HM107" s="4">
        <f>MC!HO109</f>
        <v>2.0458513644977939E-3</v>
      </c>
      <c r="HN107" s="4">
        <f>MC!HP109</f>
        <v>3.8114786871268199E-3</v>
      </c>
      <c r="HO107" s="4">
        <f>MC!HQ109</f>
        <v>8.0794988542310132E-3</v>
      </c>
      <c r="HP107" s="4">
        <f>MC!HR109</f>
        <v>2.0440852465868566E-3</v>
      </c>
      <c r="HQ107" s="4">
        <f>MC!HS109</f>
        <v>3.6881447863463422E-3</v>
      </c>
      <c r="HR107" s="4">
        <f>MC!HT109</f>
        <v>2.0973631369001415E-3</v>
      </c>
      <c r="HS107" s="4">
        <f>MC!HU109</f>
        <v>3.7013906706783745E-3</v>
      </c>
      <c r="HT107" s="4">
        <f>MC!HV109</f>
        <v>1.8047762696548092E-3</v>
      </c>
      <c r="HU107" s="4">
        <f>MC!HW109</f>
        <v>6.347231536586365E-4</v>
      </c>
      <c r="HV107" s="4">
        <f>MC!HX109</f>
        <v>2.8960409032908205E-3</v>
      </c>
      <c r="HW107" s="4">
        <f>MC!HY109</f>
        <v>1.3343020817133714E-3</v>
      </c>
      <c r="HX107" s="4">
        <f>MC!HZ109</f>
        <v>1.9966944159766973E-3</v>
      </c>
      <c r="HY107" s="4">
        <f>MC!IA109</f>
        <v>5.1148737053987822E-4</v>
      </c>
      <c r="HZ107" s="4">
        <f>MC!IB109</f>
        <v>1.3028063123016504E-3</v>
      </c>
      <c r="IA107" s="4">
        <f>MC!IC109</f>
        <v>1.048583450788352E-3</v>
      </c>
      <c r="IB107" s="4">
        <f>MC!ID109</f>
        <v>7.6531776140630157E-4</v>
      </c>
      <c r="IC107" s="4">
        <f>MC!IE109</f>
        <v>1.9786407662204459E-3</v>
      </c>
      <c r="ID107" s="4">
        <f>MC!IF109</f>
        <v>1.080373573185229E-3</v>
      </c>
      <c r="IE107" s="4">
        <f>MC!IG109</f>
        <v>1.9038751079907532E-3</v>
      </c>
      <c r="IF107" s="4">
        <f>MC!IH109</f>
        <v>1.0935213398555424E-3</v>
      </c>
      <c r="IG107" s="4">
        <f>MC!II109</f>
        <v>1.957545468950913E-3</v>
      </c>
      <c r="IH107" s="4">
        <f>MC!IJ109</f>
        <v>7.5295493602973822E-4</v>
      </c>
      <c r="II107" s="4">
        <f>MC!IK109</f>
        <v>4.1709817996643436E-4</v>
      </c>
      <c r="IJ107" s="4">
        <f>MC!IL109</f>
        <v>8.3655118381411892E-4</v>
      </c>
      <c r="IK107" s="4">
        <f>MC!IM109</f>
        <v>1.5841096484493257E-3</v>
      </c>
      <c r="IL107" s="4">
        <f>MC!IN109</f>
        <v>9.3928037563365712E-4</v>
      </c>
      <c r="IM107" s="4">
        <f>MC!IO109</f>
        <v>4.8911654366800173E-4</v>
      </c>
      <c r="IN107" s="4">
        <f>MC!IP109</f>
        <v>1.2409921854188337E-3</v>
      </c>
      <c r="IO107" s="4">
        <f>MC!IQ109</f>
        <v>9.3476696319459425E-4</v>
      </c>
      <c r="IP107" s="4">
        <f>MC!IR109</f>
        <v>4.7653785943565716E-3</v>
      </c>
      <c r="IQ107" s="4">
        <f>MC!IS109</f>
        <v>2.1811556200079595E-4</v>
      </c>
      <c r="IR107" s="4">
        <f>MC!IT109</f>
        <v>9.6116061419693991E-4</v>
      </c>
      <c r="IS107" s="4">
        <f>MC!IU109</f>
        <v>6.1519773897660397E-5</v>
      </c>
      <c r="IT107" s="4">
        <f>MC!IV109</f>
        <v>6.0008761907191549E-4</v>
      </c>
      <c r="IU107" s="4">
        <f>MC!IW109</f>
        <v>4.5762077425628089E-4</v>
      </c>
      <c r="IV107" s="4">
        <f>MC!IX109</f>
        <v>1.381496677000093E-4</v>
      </c>
      <c r="IW107" s="4">
        <f>MC!IY109</f>
        <v>5.1148737053987822E-4</v>
      </c>
      <c r="IX107" s="4">
        <f>MC!IZ109</f>
        <v>3.3144146128595987E-4</v>
      </c>
      <c r="IY107" s="4">
        <f>MC!JA109</f>
        <v>2.545172144984547E-4</v>
      </c>
      <c r="IZ107" s="4">
        <f>MC!JB109</f>
        <v>1.2928964284680559E-3</v>
      </c>
      <c r="JA107" s="4">
        <f>MC!JC109</f>
        <v>1.3883649133204063E-4</v>
      </c>
      <c r="JB107" s="4">
        <f>MC!JD109</f>
        <v>2.0094497120001355E-4</v>
      </c>
      <c r="JC107" s="4">
        <f>MC!JE109</f>
        <v>3.6862805507736863E-4</v>
      </c>
      <c r="JD107" s="4">
        <f>MC!JF109</f>
        <v>1.7769108537266822E-4</v>
      </c>
      <c r="JE107" s="4">
        <f>MC!JG109</f>
        <v>1.7062661372891776E-4</v>
      </c>
      <c r="JF107" s="4">
        <f>MC!JH109</f>
        <v>1.2333390078047706E-4</v>
      </c>
      <c r="JG107" s="4">
        <f>MC!JI109</f>
        <v>1.8975955776407531E-4</v>
      </c>
      <c r="JH107" s="4">
        <f>MC!JJ109</f>
        <v>9.7067802738365924E-4</v>
      </c>
      <c r="JI107" s="4">
        <f>MC!JK109</f>
        <v>4.9068642625550187E-4</v>
      </c>
      <c r="JJ107" s="4">
        <f>MC!JL109</f>
        <v>1.7170590800782408E-5</v>
      </c>
      <c r="JK107" s="4">
        <f>MC!JM109</f>
        <v>3.2957722571330352E-4</v>
      </c>
      <c r="JL107" s="4">
        <f>MC!JN109</f>
        <v>1.5041437541485388E-4</v>
      </c>
      <c r="JM107" s="4">
        <f>MC!JO109</f>
        <v>4.0875817872034013E-4</v>
      </c>
      <c r="JN107" s="4">
        <f>MC!JP109</f>
        <v>5.230652546226915E-4</v>
      </c>
      <c r="JO107" s="4">
        <f>MC!JQ109</f>
        <v>4.0463723692815229E-4</v>
      </c>
      <c r="JP107" s="4">
        <f>MC!JR109</f>
        <v>3.9433488244768283E-4</v>
      </c>
      <c r="JQ107" s="4">
        <f>MC!JS109</f>
        <v>2.3145956399454686E-4</v>
      </c>
      <c r="JR107" s="4">
        <f>MC!JT109</f>
        <v>1.7121531969923028E-4</v>
      </c>
      <c r="JS107" s="4">
        <f>MC!JU109</f>
        <v>7.7473705693130229E-4</v>
      </c>
      <c r="JT107" s="4">
        <f>MC!JV109</f>
        <v>5.5142125885941217E-4</v>
      </c>
      <c r="JU107" s="4">
        <f>MC!JW109</f>
        <v>9.9883779629694237E-5</v>
      </c>
      <c r="JV107" s="4">
        <f>MC!JX109</f>
        <v>3.7912664488127558E-4</v>
      </c>
      <c r="JW107" s="4">
        <f>MC!JY109</f>
        <v>6.8024974869613966E-4</v>
      </c>
      <c r="JX107" s="4">
        <f>MC!JZ109</f>
        <v>5.8301514593285184E-4</v>
      </c>
      <c r="JY107" s="4">
        <f>MC!KA109</f>
        <v>1.4668590426954116E-4</v>
      </c>
      <c r="JZ107" s="4">
        <f>MC!KB109</f>
        <v>1.579498118348544E-3</v>
      </c>
      <c r="KA107" s="4">
        <f>MC!KC109</f>
        <v>5.3071843223675454E-4</v>
      </c>
      <c r="KB107" s="4">
        <f>MC!KD109</f>
        <v>1.4894261048907254E-4</v>
      </c>
      <c r="KC107" s="4">
        <f>MC!KE109</f>
        <v>5.4425866955394293E-4</v>
      </c>
      <c r="KD107" s="4">
        <f>MC!KF109</f>
        <v>4.9117701456409567E-4</v>
      </c>
      <c r="KE107" s="4">
        <f>MC!KG109</f>
        <v>3.3134334362424115E-4</v>
      </c>
      <c r="KF107" s="4">
        <f>MC!KH109</f>
        <v>3.37426638650804E-4</v>
      </c>
      <c r="KG107" s="4">
        <f>MC!KI109</f>
        <v>9.3928037563365712E-4</v>
      </c>
      <c r="KH107" s="4">
        <f>MC!KJ109</f>
        <v>2.3342191722892198E-4</v>
      </c>
      <c r="KI107" s="4">
        <f>MC!KK109</f>
        <v>2.1988167991173358E-4</v>
      </c>
      <c r="KJ107" s="4">
        <f>MC!KL109</f>
        <v>1.7788732069610574E-4</v>
      </c>
      <c r="KK107" s="4">
        <f>MC!KM109</f>
        <v>1.5551649382422922E-4</v>
      </c>
      <c r="KL107" s="4">
        <f>MC!KN109</f>
        <v>3.8687794015705734E-4</v>
      </c>
      <c r="KM107" s="4">
        <f>MC!KO109</f>
        <v>1.1538637018125778E-4</v>
      </c>
      <c r="KN107" s="4">
        <f>MC!KP109</f>
        <v>5.2159348969691018E-4</v>
      </c>
      <c r="KO107" s="4">
        <f>MC!KQ109</f>
        <v>1.6523014233438613E-4</v>
      </c>
      <c r="KP107" s="4">
        <f>MC!KR109</f>
        <v>9.1445660721881168E-5</v>
      </c>
      <c r="KQ107" s="4">
        <f>MC!KS109</f>
        <v>3.9806335359299558E-4</v>
      </c>
      <c r="KR107" s="4">
        <f>MC!KT109</f>
        <v>1.4266308013907212E-4</v>
      </c>
      <c r="KS107" s="4">
        <f>MC!KU109</f>
        <v>2.9121321998126966E-4</v>
      </c>
      <c r="KT107" s="4">
        <f>MC!KV109</f>
        <v>1.5296543461954155E-4</v>
      </c>
      <c r="KU107" s="4">
        <f>MC!KW109</f>
        <v>2.9003580804064461E-4</v>
      </c>
      <c r="KV107" s="4">
        <f>MC!KX109</f>
        <v>9.4094837588287598E-5</v>
      </c>
      <c r="KW107" s="4">
        <f>MC!KY109</f>
        <v>1.8151767417969974E-4</v>
      </c>
      <c r="KX107" s="4">
        <f>MC!KZ109</f>
        <v>1.3334190227579025E-4</v>
      </c>
      <c r="KY107" s="4">
        <f>MC!LA109</f>
        <v>6.9045398551489034E-4</v>
      </c>
      <c r="KZ107" s="4">
        <f>MC!LB109</f>
        <v>7.3892411040395612E-4</v>
      </c>
      <c r="LA107" s="4">
        <f>MC!LC109</f>
        <v>1.4433108038829098E-4</v>
      </c>
      <c r="LB107" s="4">
        <f>MC!LD109</f>
        <v>1.1519013485782026E-4</v>
      </c>
      <c r="LC107" s="4">
        <f>MC!LE109</f>
        <v>5.3483937402894232E-4</v>
      </c>
      <c r="LD107" s="4">
        <f>MC!LF109</f>
        <v>4.1130923792502777E-4</v>
      </c>
      <c r="LE107" s="4">
        <f>MC!LG109</f>
        <v>1.2951531346875873E-4</v>
      </c>
      <c r="LF107" s="4">
        <f>MC!LH109</f>
        <v>5.9263067678128996E-5</v>
      </c>
      <c r="LG107" s="4">
        <f>MC!LI109</f>
        <v>2.3459932916954708E-4</v>
      </c>
      <c r="LH107" s="4">
        <f>MC!LJ109</f>
        <v>4.135659441445591E-4</v>
      </c>
      <c r="LI107" s="4">
        <f>MC!LK109</f>
        <v>1.5041437541485388E-4</v>
      </c>
      <c r="LJ107" s="4">
        <f>MC!LL109</f>
        <v>6.5444480366410663E-5</v>
      </c>
      <c r="LK107" s="4">
        <f>MC!LM109</f>
        <v>5.9851773648441541E-5</v>
      </c>
      <c r="LL107" s="4">
        <f>MC!LN109</f>
        <v>7.6335540817192645E-5</v>
      </c>
      <c r="LM107" s="4">
        <f>MC!LO109</f>
        <v>3.4144946278127305E-5</v>
      </c>
      <c r="LN107" s="4">
        <f>MC!LP109</f>
        <v>1.8328379209063737E-4</v>
      </c>
      <c r="LO107" s="4">
        <f>MC!LQ109</f>
        <v>1.2156778286953946E-4</v>
      </c>
      <c r="LP107" s="4">
        <f>MC!LR109</f>
        <v>4.9647536829690856E-5</v>
      </c>
      <c r="LQ107" s="4">
        <f>MC!LS109</f>
        <v>2.1782120901563969E-4</v>
      </c>
      <c r="LR107" s="4">
        <f>MC!LT109</f>
        <v>1.1175601669766379E-4</v>
      </c>
      <c r="LS107" s="4">
        <f>MC!LU109</f>
        <v>7.2018363701567358E-5</v>
      </c>
      <c r="LT107" s="4">
        <f>MC!LV109</f>
        <v>6.51501273812544E-5</v>
      </c>
      <c r="LU107" s="4">
        <f>MC!LW109</f>
        <v>2.0526214831563885E-4</v>
      </c>
      <c r="LV107" s="4">
        <f>MC!LX109</f>
        <v>2.2635744558517152E-4</v>
      </c>
      <c r="LW107" s="4">
        <f>MC!LY109</f>
        <v>1.1322778162344514E-4</v>
      </c>
      <c r="LX107" s="4">
        <f>MC!LZ109</f>
        <v>2.2763297518751534E-4</v>
      </c>
      <c r="LY107" s="4">
        <f>MC!MA109</f>
        <v>1.481576691953225E-4</v>
      </c>
      <c r="LZ107" s="4">
        <f>MC!MB109</f>
        <v>1.2156778286953946E-4</v>
      </c>
      <c r="MA107" s="4">
        <f>MC!MC109</f>
        <v>2.3332379956720323E-4</v>
      </c>
      <c r="MB107" s="4">
        <f>MC!MD109</f>
        <v>6.5346362704691904E-5</v>
      </c>
      <c r="MC107" s="4">
        <f>MC!ME109</f>
        <v>1.4187813884532208E-4</v>
      </c>
      <c r="MD107" s="4">
        <f>MC!MF109</f>
        <v>5.6319537826566303E-5</v>
      </c>
      <c r="ME107" s="4">
        <f>MC!MG109</f>
        <v>1.0057060326172553E-4</v>
      </c>
      <c r="MF107" s="4">
        <f>MC!MH109</f>
        <v>4.0640335483908992E-4</v>
      </c>
      <c r="MG107" s="4">
        <f>MC!MI109</f>
        <v>9.8608250027350402E-5</v>
      </c>
      <c r="MH107" s="4">
        <f>MC!MJ109</f>
        <v>9.7430838086725311E-5</v>
      </c>
      <c r="MI107" s="4">
        <f>MC!MK109</f>
        <v>4.3564241803127938E-4</v>
      </c>
      <c r="MJ107" s="4">
        <f>MC!ML109</f>
        <v>3.1593887073439634E-5</v>
      </c>
      <c r="MK107" s="4">
        <f>MC!MM109</f>
        <v>5.7693185090628891E-5</v>
      </c>
      <c r="ML107" s="4">
        <f>MC!MN109</f>
        <v>2.3155768165626563E-4</v>
      </c>
      <c r="MM107" s="4">
        <f>MC!MO109</f>
        <v>7.7905423404692756E-5</v>
      </c>
      <c r="MN107" s="4">
        <f>MC!MP109</f>
        <v>9.2230602015631224E-5</v>
      </c>
      <c r="MO107" s="4">
        <f>MC!MQ109</f>
        <v>1.0145366221719434E-4</v>
      </c>
      <c r="MP107" s="4">
        <f>MC!MR109</f>
        <v>3.6892240806252487E-5</v>
      </c>
      <c r="MQ107" s="4">
        <f>MC!MS109</f>
        <v>2.4235062444532886E-5</v>
      </c>
      <c r="MR107" s="4">
        <f>MC!MT109</f>
        <v>9.2230602015631224E-5</v>
      </c>
      <c r="MS107" s="4">
        <f>MC!MU109</f>
        <v>8.241883584375556E-5</v>
      </c>
      <c r="MT107" s="4">
        <f>MC!MV109</f>
        <v>5.3670360960159867E-5</v>
      </c>
      <c r="MU107" s="4">
        <f>MC!MW109</f>
        <v>9.8313897042194125E-5</v>
      </c>
      <c r="MV107" s="4">
        <f>MC!MX109</f>
        <v>1.913294403515754E-5</v>
      </c>
      <c r="MW107" s="4">
        <f>MC!MY109</f>
        <v>4.7587065933596965E-5</v>
      </c>
      <c r="MX107" s="4">
        <f>MC!MZ109</f>
        <v>7.0644716437504764E-5</v>
      </c>
      <c r="MY107" s="4">
        <f>MC!NA109</f>
        <v>1.0420095674531954E-4</v>
      </c>
      <c r="MZ107" s="4">
        <f>MC!NB109</f>
        <v>2.7767298266408124E-5</v>
      </c>
      <c r="NA107" s="4">
        <f>MC!NC109</f>
        <v>6.3580244793754289E-5</v>
      </c>
      <c r="NB107" s="4">
        <f>MC!ND109</f>
        <v>4.0915064936721511E-5</v>
      </c>
      <c r="NC107" s="4">
        <f>MC!NE109</f>
        <v>7.9573423653911613E-5</v>
      </c>
      <c r="ND107" s="4">
        <f>MC!NF109</f>
        <v>1.3687413809766548E-4</v>
      </c>
      <c r="NH107" s="3">
        <f t="shared" si="2"/>
        <v>-1.128250269469639E-2</v>
      </c>
      <c r="NI107" s="3">
        <v>0</v>
      </c>
      <c r="NJ107" s="4">
        <f t="shared" si="3"/>
        <v>-1.128250269469639E-2</v>
      </c>
    </row>
    <row r="108" spans="1:374" x14ac:dyDescent="0.3">
      <c r="A108" s="1">
        <v>42309</v>
      </c>
      <c r="B108" s="4">
        <f>Returns!B110</f>
        <v>0.22604724749862282</v>
      </c>
      <c r="C108" s="4">
        <f>Returns!C110</f>
        <v>0.21452062190208965</v>
      </c>
      <c r="D108" s="4">
        <f>Returns!D110</f>
        <v>4.9809492285291412E-2</v>
      </c>
      <c r="E108" s="4">
        <f>Returns!E110</f>
        <v>-4.398102948590088E-2</v>
      </c>
      <c r="F108" s="4">
        <f>Returns!F110</f>
        <v>3.4438185813182365E-2</v>
      </c>
      <c r="G108" s="4">
        <f>Returns!G110</f>
        <v>0.14963929923140018</v>
      </c>
      <c r="H108" s="4">
        <f>Returns!H110</f>
        <v>0.17762346883797875</v>
      </c>
      <c r="I108" s="4">
        <f>Returns!I110</f>
        <v>0.12891736491792205</v>
      </c>
      <c r="J108" s="4">
        <f>Returns!J110</f>
        <v>9.0396620574562547E-2</v>
      </c>
      <c r="K108" s="4">
        <f>Returns!K110</f>
        <v>0.20875481386211026</v>
      </c>
      <c r="L108" s="4">
        <f>Returns!L110</f>
        <v>4.3839735754371834E-2</v>
      </c>
      <c r="M108" s="4">
        <f>Returns!M110</f>
        <v>0.29940553614784005</v>
      </c>
      <c r="N108" s="4">
        <f>Returns!N110</f>
        <v>1.438873745209962E-2</v>
      </c>
      <c r="O108" s="4">
        <f>Returns!O110</f>
        <v>1.5973900659510321E-2</v>
      </c>
      <c r="P108" s="4">
        <f>Returns!P110</f>
        <v>0.1761295865460335</v>
      </c>
      <c r="Q108" s="4">
        <f>Returns!Q110</f>
        <v>1.976069945399006E-2</v>
      </c>
      <c r="R108" s="4">
        <f>Returns!R110</f>
        <v>5.743913811040513E-2</v>
      </c>
      <c r="S108" s="4">
        <f>Returns!S110</f>
        <v>0.19735943415849522</v>
      </c>
      <c r="T108" s="4">
        <f>Returns!T110</f>
        <v>3.0281198114471941E-2</v>
      </c>
      <c r="U108" s="4">
        <f>Returns!U110</f>
        <v>5.0979437608283273E-2</v>
      </c>
      <c r="V108" s="4">
        <f>Returns!V110</f>
        <v>0.14505016199672305</v>
      </c>
      <c r="W108" s="4">
        <f>Returns!W110</f>
        <v>0.33024168687057687</v>
      </c>
      <c r="X108" s="4">
        <f>Returns!X110</f>
        <v>8.1633106391612031E-3</v>
      </c>
      <c r="Y108" s="4">
        <f>Returns!Y110</f>
        <v>5.0858417233490938E-2</v>
      </c>
      <c r="Z108" s="4">
        <f>Returns!Z110</f>
        <v>9.5563867202179686E-3</v>
      </c>
      <c r="AA108" s="4">
        <f>Returns!AA110</f>
        <v>0.11431682767989737</v>
      </c>
      <c r="AB108" s="4">
        <f>Returns!AB110</f>
        <v>0.14968910276505687</v>
      </c>
      <c r="AC108" s="4">
        <f>Returns!AC110</f>
        <v>5.6512210263342369E-2</v>
      </c>
      <c r="AD108" s="4">
        <f>Returns!AD110</f>
        <v>7.6426067203347881E-2</v>
      </c>
      <c r="AE108" s="4">
        <f>Returns!AE110</f>
        <v>0.20477515243087596</v>
      </c>
      <c r="AF108" s="4">
        <f>Returns!AF110</f>
        <v>0.27383666562972803</v>
      </c>
      <c r="AG108" s="4">
        <f>Returns!AG110</f>
        <v>-8.8815733710640332E-2</v>
      </c>
      <c r="AH108" s="4">
        <f>Returns!AH110</f>
        <v>-6.0292230256120072E-2</v>
      </c>
      <c r="AI108" s="4">
        <f>Returns!AI110</f>
        <v>-1.0204170174241911E-2</v>
      </c>
      <c r="AJ108" s="4">
        <f>Returns!AJ110</f>
        <v>0.10227884912041829</v>
      </c>
      <c r="AK108" s="4">
        <f>Returns!AK110</f>
        <v>0.13353139262452263</v>
      </c>
      <c r="AL108" s="4">
        <f>Returns!AL110</f>
        <v>-4.3328076763536783E-2</v>
      </c>
      <c r="AM108" s="4">
        <f>Returns!AM110</f>
        <v>0.13283477121007459</v>
      </c>
      <c r="AN108" s="4">
        <f>Returns!AN110</f>
        <v>0.37427613941574078</v>
      </c>
      <c r="AO108" s="4">
        <f>Returns!AO110</f>
        <v>-5.608946665104364E-2</v>
      </c>
      <c r="AP108" s="4">
        <f>Returns!AP110</f>
        <v>9.077502463893361E-2</v>
      </c>
      <c r="AQ108" s="4">
        <f>Returns!AQ110</f>
        <v>0.16164135155641585</v>
      </c>
      <c r="AR108" s="4">
        <f>Returns!AR110</f>
        <v>0.40546510810816438</v>
      </c>
      <c r="AS108" s="4">
        <f>Returns!AS110</f>
        <v>-4.757679833081474E-2</v>
      </c>
      <c r="AT108" s="4">
        <f>Returns!AT110</f>
        <v>3.5228691883743779E-2</v>
      </c>
      <c r="AU108" s="4">
        <f>Returns!AU110</f>
        <v>3.7457562534900513E-2</v>
      </c>
      <c r="AV108" s="4">
        <f>Returns!AV110</f>
        <v>0.11899843826995227</v>
      </c>
      <c r="AW108" s="4">
        <f>Returns!AW110</f>
        <v>0.18690872080086063</v>
      </c>
      <c r="AX108" s="4">
        <f>Returns!AX110</f>
        <v>7.1458963982145018E-2</v>
      </c>
      <c r="AY108" s="4">
        <f>Returns!AY110</f>
        <v>0.35020242943311497</v>
      </c>
      <c r="AZ108" s="4">
        <f>Returns!AZ110</f>
        <v>-5.725469266349581E-2</v>
      </c>
      <c r="BA108" s="4">
        <f>Returns!BA110</f>
        <v>4.927104900678278E-2</v>
      </c>
      <c r="BB108" s="4">
        <f>Returns!BB110</f>
        <v>0</v>
      </c>
      <c r="BC108" s="4">
        <f>Returns!BC110</f>
        <v>5.7158413839948519E-2</v>
      </c>
      <c r="BD108" s="4">
        <f>Returns!BD110</f>
        <v>-3.5718082602079315E-2</v>
      </c>
      <c r="BE108" s="4">
        <f>Returns!BE110</f>
        <v>0.44731221804366483</v>
      </c>
      <c r="BF108" s="4">
        <f>Returns!BF110</f>
        <v>7.4107972153721891E-2</v>
      </c>
      <c r="BG108" s="4">
        <f>Returns!BG110</f>
        <v>0.15415067982725827</v>
      </c>
      <c r="BH108" s="4">
        <f>Returns!BH110</f>
        <v>0.17966727520908177</v>
      </c>
      <c r="BI108" s="4">
        <f>Returns!BI110</f>
        <v>-1.9802627296179653E-2</v>
      </c>
      <c r="BJ108" s="4">
        <f>Returns!BJ110</f>
        <v>7.1458963982144796E-2</v>
      </c>
      <c r="BK108" s="4">
        <f>Returns!BK110</f>
        <v>4.0821994520255173E-2</v>
      </c>
      <c r="BL108" s="4">
        <f>Returns!BL110</f>
        <v>6.3178901621531613E-2</v>
      </c>
      <c r="BM108" s="4">
        <f>Returns!BM110</f>
        <v>1.6584128015535216E-2</v>
      </c>
      <c r="BN108" s="4">
        <f>Returns!BN110</f>
        <v>0.18232155679395445</v>
      </c>
      <c r="BO108" s="4">
        <f>Returns!BO110</f>
        <v>-0.32850406697203605</v>
      </c>
      <c r="BP108" s="4">
        <f>Returns!BP110</f>
        <v>-0.12405264866997889</v>
      </c>
      <c r="BQ108" s="4">
        <f>Returns!BQ110</f>
        <v>-0.19415601444095754</v>
      </c>
      <c r="BR108" s="4">
        <f>Returns!BR110</f>
        <v>3.3901551675681318E-2</v>
      </c>
      <c r="BS108" s="4">
        <f>Returns!BS110</f>
        <v>0.28451249769050202</v>
      </c>
      <c r="BT108" s="4">
        <f>Returns!BT110</f>
        <v>4.2559614418795855E-2</v>
      </c>
      <c r="BU108" s="4">
        <f>Returns!BU110</f>
        <v>-5.0010420574661429E-2</v>
      </c>
      <c r="BV108" s="4">
        <f>Returns!BV110</f>
        <v>-0.12036368224987504</v>
      </c>
      <c r="BW108" s="4">
        <f>Returns!BW110</f>
        <v>0.22778393087071203</v>
      </c>
      <c r="BX108" s="4">
        <f>Returns!BX110</f>
        <v>0.47000362924573524</v>
      </c>
      <c r="BY108" s="4">
        <f>Returns!BY110</f>
        <v>3.7740327982846988E-2</v>
      </c>
      <c r="BZ108" s="4">
        <f>Returns!BZ110</f>
        <v>6.7441280795532688E-2</v>
      </c>
      <c r="CA108" s="4">
        <f>Returns!CA110</f>
        <v>9.9372473813204021E-2</v>
      </c>
      <c r="CB108" s="4">
        <f>Returns!CB110</f>
        <v>0</v>
      </c>
      <c r="CC108" s="4">
        <f>Returns!CC110</f>
        <v>5.4067221270275856E-2</v>
      </c>
      <c r="CD108" s="4">
        <f>Returns!CD110</f>
        <v>-9.5310179804324768E-2</v>
      </c>
      <c r="CE108" s="4">
        <f>Returns!CE110</f>
        <v>-9.5310179804324824E-2</v>
      </c>
      <c r="CF108" s="4">
        <f>Returns!CF110</f>
        <v>-0.20585205420414865</v>
      </c>
      <c r="CG108" s="4">
        <f>Returns!CG110</f>
        <v>0.28768207245178123</v>
      </c>
      <c r="CH108" s="4">
        <f>Returns!CH110</f>
        <v>0.40546510810816416</v>
      </c>
      <c r="CI108" s="4">
        <f>Returns!CI110</f>
        <v>0.31015492830383939</v>
      </c>
      <c r="CJ108" s="4">
        <f>Returns!CJ110</f>
        <v>4.879016416943191E-2</v>
      </c>
      <c r="CK108" s="4">
        <f>Returns!CK110</f>
        <v>0.18687737332981541</v>
      </c>
      <c r="CL108" s="4">
        <f>Returns!CL110</f>
        <v>0.17693070815907819</v>
      </c>
      <c r="CM108" s="4">
        <f>Returns!CM110</f>
        <v>0.20763936477824452</v>
      </c>
      <c r="CN108" s="4">
        <f>Returns!CN110</f>
        <v>-5.8840500022933506E-2</v>
      </c>
      <c r="CO108" s="4">
        <f>Returns!CO110</f>
        <v>0.21622310846963599</v>
      </c>
      <c r="CP108" s="4">
        <f>Returns!CP110</f>
        <v>0.31365755885504165</v>
      </c>
      <c r="CQ108" s="4">
        <f>Returns!CQ110</f>
        <v>0.11506932978478712</v>
      </c>
      <c r="CR108" s="4">
        <f>Returns!CR110</f>
        <v>0.13905664082952285</v>
      </c>
      <c r="CS108" s="4">
        <f>Returns!CS110</f>
        <v>5.4067221270275856E-2</v>
      </c>
      <c r="CT108" s="4">
        <f>Returns!CT110</f>
        <v>9.6849825989917537E-2</v>
      </c>
      <c r="CU108" s="4">
        <f>Returns!CU110</f>
        <v>0.3541718137206139</v>
      </c>
      <c r="CV108" s="4">
        <f>Returns!CV110</f>
        <v>-0.11778303565638359</v>
      </c>
      <c r="CW108" s="4">
        <f>Returns!CW110</f>
        <v>-0.13353139262452274</v>
      </c>
      <c r="CX108" s="4">
        <f>Returns!CX110</f>
        <v>2.0202707317519497E-2</v>
      </c>
      <c r="CY108" s="4">
        <f>Returns!CY110</f>
        <v>0.28768207245178079</v>
      </c>
      <c r="CZ108" s="4">
        <f>Returns!CZ110</f>
        <v>0.12783337150988494</v>
      </c>
      <c r="DA108" s="4">
        <f>Returns!DA110</f>
        <v>-4.7628048989254546E-2</v>
      </c>
      <c r="DB108" s="4">
        <f>Returns!DB110</f>
        <v>0.40546510810816427</v>
      </c>
      <c r="DC108" s="4">
        <f>Returns!DC110</f>
        <v>6.4538521137571192E-2</v>
      </c>
      <c r="DD108" s="4">
        <f>Returns!DD110</f>
        <v>-6.2711429856103784E-2</v>
      </c>
      <c r="DE108" s="4">
        <f>Returns!DE110</f>
        <v>0</v>
      </c>
      <c r="DF108" s="4">
        <f>Returns!DF110</f>
        <v>6.8992871486951435E-2</v>
      </c>
      <c r="DG108" s="4">
        <f>Returns!DG110</f>
        <v>-0.13353139262452229</v>
      </c>
      <c r="DH108" s="4">
        <f>Returns!DH110</f>
        <v>0.48550781578170099</v>
      </c>
      <c r="DI108" s="4">
        <f>Returns!DI110</f>
        <v>-5.3438962155560876E-2</v>
      </c>
      <c r="DJ108" s="4">
        <f>Returns!DJ110</f>
        <v>0</v>
      </c>
      <c r="DK108" s="4">
        <f>Returns!DK110</f>
        <v>-7.4107972153722113E-2</v>
      </c>
      <c r="DL108" s="4">
        <f>Returns!DL110</f>
        <v>0.1541506798272585</v>
      </c>
      <c r="DM108" s="4">
        <f>Returns!DM110</f>
        <v>0</v>
      </c>
      <c r="DN108" s="4">
        <f>Returns!DN110</f>
        <v>0.25131442828090567</v>
      </c>
      <c r="DO108" s="4">
        <f>Returns!DO110</f>
        <v>5.1293294387550592E-2</v>
      </c>
      <c r="DP108" s="4">
        <f>Returns!DP110</f>
        <v>4.6520015634893053E-2</v>
      </c>
      <c r="DQ108" s="4">
        <f>Returns!DQ110</f>
        <v>-9.5310179804324768E-2</v>
      </c>
      <c r="DR108" s="4">
        <f>Returns!DR110</f>
        <v>3.8221212820197525E-2</v>
      </c>
      <c r="DS108" s="4">
        <f>Returns!DS110</f>
        <v>0.91629073187415511</v>
      </c>
      <c r="DT108" s="4">
        <f>Returns!DT110</f>
        <v>0</v>
      </c>
      <c r="DU108" s="4">
        <f>Returns!DU110</f>
        <v>0.38677297509601161</v>
      </c>
      <c r="DV108" s="4">
        <f>Returns!DV110</f>
        <v>-7.5985906977922069E-2</v>
      </c>
      <c r="DW108" s="4">
        <f>Returns!DW110</f>
        <v>8.0042707673536384E-2</v>
      </c>
      <c r="DX108" s="4">
        <f>Returns!DX110</f>
        <v>0</v>
      </c>
      <c r="DY108" s="4">
        <f>Returns!DY110</f>
        <v>-0.40546510810816461</v>
      </c>
      <c r="DZ108" s="4">
        <f>Returns!DZ110</f>
        <v>0.5389965007326869</v>
      </c>
      <c r="EA108" s="4">
        <f>Returns!EA110</f>
        <v>-4.546237407675735E-2</v>
      </c>
      <c r="EB108" s="4">
        <f>Returns!EB110</f>
        <v>0.17185025692665934</v>
      </c>
      <c r="EC108" s="4">
        <f>Returns!EC110</f>
        <v>0</v>
      </c>
      <c r="ED108" s="4">
        <f>Returns!ED110</f>
        <v>5.4067221270275745E-2</v>
      </c>
      <c r="EE108" s="4">
        <f>Returns!EE110</f>
        <v>-0.16705408466316607</v>
      </c>
      <c r="EF108" s="4">
        <f>Returns!EF110</f>
        <v>-0.29376111852816322</v>
      </c>
      <c r="EG108" s="4">
        <f>Returns!EG110</f>
        <v>0.2744368457017603</v>
      </c>
      <c r="EH108" s="4">
        <f>Returns!EH110</f>
        <v>0</v>
      </c>
      <c r="EI108" s="4">
        <f>Returns!EI110</f>
        <v>0.13353139262452229</v>
      </c>
      <c r="EJ108" s="4">
        <f>Returns!EJ110</f>
        <v>0</v>
      </c>
      <c r="EK108" s="4">
        <f>Returns!EK110</f>
        <v>-0.43078291609245423</v>
      </c>
      <c r="EL108" s="4">
        <f>Returns!EL110</f>
        <v>8.0042707673536384E-2</v>
      </c>
      <c r="EM108" s="4">
        <f>Returns!EM110</f>
        <v>0.11778303565638337</v>
      </c>
      <c r="EN108" s="4">
        <f>Returns!EN110</f>
        <v>0.49643688631389082</v>
      </c>
      <c r="EO108" s="4">
        <f>Returns!EO110</f>
        <v>-0.25131442828090611</v>
      </c>
      <c r="EP108" s="4">
        <f>Returns!EP110</f>
        <v>0</v>
      </c>
      <c r="EQ108" s="4">
        <f>Returns!EQ110</f>
        <v>-0.22314355131421015</v>
      </c>
      <c r="ER108" s="4">
        <f>Returns!ER110</f>
        <v>0</v>
      </c>
      <c r="ES108" s="4">
        <f>Returns!ES110</f>
        <v>-3.174869831458027E-2</v>
      </c>
      <c r="ET108" s="4">
        <f>Returns!ET110</f>
        <v>0.24686007793152598</v>
      </c>
      <c r="EU108" s="4">
        <f>Returns!EU110</f>
        <v>-0.40546510810816416</v>
      </c>
      <c r="EV108" s="4">
        <f>Returns!EV110</f>
        <v>-2.9852963149681111E-2</v>
      </c>
      <c r="EW108" s="4">
        <f>Returns!EW110</f>
        <v>8.6177696241051649E-2</v>
      </c>
      <c r="EX108" s="4">
        <f>Returns!EX110</f>
        <v>-0.10919929196499201</v>
      </c>
      <c r="EY108" s="4">
        <f>Returns!EY110</f>
        <v>0.18632957819149337</v>
      </c>
      <c r="EZ108" s="4">
        <f>Returns!EZ110</f>
        <v>0.16705408466316607</v>
      </c>
      <c r="FA108" s="4">
        <f>Returns!FA110</f>
        <v>0</v>
      </c>
      <c r="FB108" s="4">
        <f>Returns!FB110</f>
        <v>0</v>
      </c>
      <c r="FC108" s="4">
        <f>Returns!FC110</f>
        <v>-0.23361485118150505</v>
      </c>
      <c r="FD108" s="4">
        <f>Returns!FD110</f>
        <v>0.13353139262452229</v>
      </c>
      <c r="FE108" s="4">
        <f>Returns!FE110</f>
        <v>0.33647223662121295</v>
      </c>
      <c r="FF108" s="4">
        <f>Returns!FF110</f>
        <v>0.1541506798272585</v>
      </c>
      <c r="FG108" s="4">
        <f>Returns!FG110</f>
        <v>0</v>
      </c>
      <c r="FH108" s="4">
        <f>Returns!FH110</f>
        <v>0</v>
      </c>
      <c r="FI108" s="4">
        <f>Returns!FI110</f>
        <v>-0.21512889673993363</v>
      </c>
      <c r="FJ108" s="4">
        <f>Returns!FJ110</f>
        <v>-1.9802627296179764E-2</v>
      </c>
      <c r="FK108" s="4">
        <f>Returns!FK110</f>
        <v>0.18232155679395445</v>
      </c>
      <c r="FL108" s="4">
        <f>Returns!FL110</f>
        <v>0</v>
      </c>
      <c r="FM108" s="4">
        <f>Returns!FM110</f>
        <v>0.18232155679395445</v>
      </c>
      <c r="FN108" s="4">
        <f>Returns!FN110</f>
        <v>1.0986122886681098</v>
      </c>
      <c r="FO108" s="4">
        <f>Returns!FO110</f>
        <v>0.15822400521489399</v>
      </c>
      <c r="FP108" s="4">
        <f>Returns!FP110</f>
        <v>0.1541506798272585</v>
      </c>
      <c r="FQ108" s="4">
        <f>Returns!FQ110</f>
        <v>0.11057765193511315</v>
      </c>
      <c r="FR108" s="4">
        <f>Returns!FR110</f>
        <v>0</v>
      </c>
      <c r="FS108" s="4">
        <f>Returns!FS110</f>
        <v>0.51987545928590873</v>
      </c>
      <c r="FT108" s="4">
        <f>Returns!FT110</f>
        <v>0.13353139262452229</v>
      </c>
      <c r="FU108" s="4">
        <f>Returns!FU110</f>
        <v>0.22314355131420971</v>
      </c>
      <c r="FV108" s="4">
        <f>Returns!FV110</f>
        <v>-0.13353139262452229</v>
      </c>
      <c r="FW108" s="4">
        <f>Returns!FW110</f>
        <v>0</v>
      </c>
      <c r="FX108" s="4">
        <f>Returns!FX110</f>
        <v>0.25378052077609947</v>
      </c>
      <c r="FY108" s="4">
        <f>Returns!FY110</f>
        <v>-0.11778303565638337</v>
      </c>
      <c r="FZ108" s="4">
        <f>Returns!FZ110</f>
        <v>8.7011376989629713E-2</v>
      </c>
      <c r="GA108" s="4">
        <f>Returns!GA110</f>
        <v>-0.36772478012531762</v>
      </c>
      <c r="GE108" s="4">
        <f>MC!GG110</f>
        <v>7.9591886872483725E-2</v>
      </c>
      <c r="GF108" s="4">
        <f>MC!GH110</f>
        <v>9.145958260404935E-2</v>
      </c>
      <c r="GG108" s="4">
        <f>MC!GI110</f>
        <v>9.3280132477914071E-2</v>
      </c>
      <c r="GH108" s="4">
        <f>MC!GJ110</f>
        <v>8.1062151503386734E-2</v>
      </c>
      <c r="GI108" s="4">
        <f>MC!GK110</f>
        <v>3.0267180993653029E-2</v>
      </c>
      <c r="GJ108" s="4">
        <f>MC!GL110</f>
        <v>9.1157463783385267E-2</v>
      </c>
      <c r="GK108" s="4">
        <f>MC!GM110</f>
        <v>4.6848846105991299E-2</v>
      </c>
      <c r="GL108" s="4">
        <f>MC!GN110</f>
        <v>5.3838789009848918E-2</v>
      </c>
      <c r="GM108" s="4">
        <f>MC!GO110</f>
        <v>3.5326328391622766E-2</v>
      </c>
      <c r="GN108" s="4">
        <f>MC!GP110</f>
        <v>2.0896302271685208E-2</v>
      </c>
      <c r="GO108" s="4">
        <f>MC!GQ110</f>
        <v>2.7732676180136775E-2</v>
      </c>
      <c r="GP108" s="4">
        <f>MC!GR110</f>
        <v>2.4173027877791829E-2</v>
      </c>
      <c r="GQ108" s="4">
        <f>MC!GS110</f>
        <v>1.1423895423740796E-2</v>
      </c>
      <c r="GR108" s="4">
        <f>MC!GT110</f>
        <v>1.818647872545482E-2</v>
      </c>
      <c r="GS108" s="4">
        <f>MC!GU110</f>
        <v>3.0477017528086871E-2</v>
      </c>
      <c r="GT108" s="4">
        <f>MC!GV110</f>
        <v>2.1511899087558888E-2</v>
      </c>
      <c r="GU108" s="4">
        <f>MC!GW110</f>
        <v>1.7091595188253657E-2</v>
      </c>
      <c r="GV108" s="4">
        <f>MC!GX110</f>
        <v>2.43746752398789E-3</v>
      </c>
      <c r="GW108" s="4">
        <f>MC!GY110</f>
        <v>6.4623136489992145E-3</v>
      </c>
      <c r="GX108" s="4">
        <f>MC!GZ110</f>
        <v>1.1316819793916393E-2</v>
      </c>
      <c r="GY108" s="4">
        <f>MC!HA110</f>
        <v>8.1681270543925676E-3</v>
      </c>
      <c r="GZ108" s="4">
        <f>MC!HB110</f>
        <v>1.3591560538368514E-2</v>
      </c>
      <c r="HA108" s="4">
        <f>MC!HC110</f>
        <v>8.507053122808788E-3</v>
      </c>
      <c r="HB108" s="4">
        <f>MC!HD110</f>
        <v>1.3548853564302037E-2</v>
      </c>
      <c r="HC108" s="4">
        <f>MC!HE110</f>
        <v>1.5331891745481576E-2</v>
      </c>
      <c r="HD108" s="4">
        <f>MC!HF110</f>
        <v>1.4524157574117069E-2</v>
      </c>
      <c r="HE108" s="4">
        <f>MC!HG110</f>
        <v>9.0217382020222996E-3</v>
      </c>
      <c r="HF108" s="4">
        <f>MC!HH110</f>
        <v>2.4081450036494644E-3</v>
      </c>
      <c r="HG108" s="4">
        <f>MC!HI110</f>
        <v>7.7477495405918317E-3</v>
      </c>
      <c r="HH108" s="4">
        <f>MC!HJ110</f>
        <v>2.7193335528266326E-3</v>
      </c>
      <c r="HI108" s="4">
        <f>MC!HK110</f>
        <v>5.7329489764371081E-3</v>
      </c>
      <c r="HJ108" s="4">
        <f>MC!HL110</f>
        <v>4.3230904985436022E-3</v>
      </c>
      <c r="HK108" s="4">
        <f>MC!HM110</f>
        <v>6.178422340977938E-3</v>
      </c>
      <c r="HL108" s="4">
        <f>MC!HN110</f>
        <v>6.8608533698752373E-3</v>
      </c>
      <c r="HM108" s="4">
        <f>MC!HO110</f>
        <v>2.0338205773472165E-3</v>
      </c>
      <c r="HN108" s="4">
        <f>MC!HP110</f>
        <v>3.9093171559902596E-3</v>
      </c>
      <c r="HO108" s="4">
        <f>MC!HQ110</f>
        <v>6.9434495382759689E-3</v>
      </c>
      <c r="HP108" s="4">
        <f>MC!HR110</f>
        <v>2.0950192309063939E-3</v>
      </c>
      <c r="HQ108" s="4">
        <f>MC!HS110</f>
        <v>4.8124155601671241E-3</v>
      </c>
      <c r="HR108" s="4">
        <f>MC!HT110</f>
        <v>1.7796040121308932E-3</v>
      </c>
      <c r="HS108" s="4">
        <f>MC!HU110</f>
        <v>3.6374014118309224E-3</v>
      </c>
      <c r="HT108" s="4">
        <f>MC!HV110</f>
        <v>1.9042027096650455E-3</v>
      </c>
      <c r="HU108" s="4">
        <f>MC!HW110</f>
        <v>8.7016560355653093E-4</v>
      </c>
      <c r="HV108" s="4">
        <f>MC!HX110</f>
        <v>2.4866025580684956E-3</v>
      </c>
      <c r="HW108" s="4">
        <f>MC!HY110</f>
        <v>1.2404394714937109E-3</v>
      </c>
      <c r="HX108" s="4">
        <f>MC!HZ110</f>
        <v>1.8603510125823545E-3</v>
      </c>
      <c r="HY108" s="4">
        <f>MC!IA110</f>
        <v>5.1811924826215621E-4</v>
      </c>
      <c r="HZ108" s="4">
        <f>MC!IB110</f>
        <v>1.4095062554269771E-3</v>
      </c>
      <c r="IA108" s="4">
        <f>MC!IC110</f>
        <v>1.0107904233176905E-3</v>
      </c>
      <c r="IB108" s="4">
        <f>MC!ID110</f>
        <v>9.7486373173187146E-4</v>
      </c>
      <c r="IC108" s="4">
        <f>MC!IE110</f>
        <v>1.6769311631380868E-3</v>
      </c>
      <c r="ID108" s="4">
        <f>MC!IF110</f>
        <v>1.0643282382298916E-3</v>
      </c>
      <c r="IE108" s="4">
        <f>MC!IG110</f>
        <v>1.8984790945839713E-3</v>
      </c>
      <c r="IF108" s="4">
        <f>MC!IH110</f>
        <v>1.3580817753139419E-3</v>
      </c>
      <c r="IG108" s="4">
        <f>MC!II110</f>
        <v>1.695158675780892E-3</v>
      </c>
      <c r="IH108" s="4">
        <f>MC!IJ110</f>
        <v>1.0570196220494432E-3</v>
      </c>
      <c r="II108" s="4">
        <f>MC!IK110</f>
        <v>4.192327907845217E-4</v>
      </c>
      <c r="IJ108" s="4">
        <f>MC!IL110</f>
        <v>8.758892186376049E-4</v>
      </c>
      <c r="IK108" s="4">
        <f>MC!IM110</f>
        <v>1.7013225689451257E-3</v>
      </c>
      <c r="IL108" s="4">
        <f>MC!IN110</f>
        <v>8.2649001770710362E-4</v>
      </c>
      <c r="IM108" s="4">
        <f>MC!IO110</f>
        <v>4.6334865471710842E-4</v>
      </c>
      <c r="IN108" s="4">
        <f>MC!IP110</f>
        <v>1.1601327491254092E-3</v>
      </c>
      <c r="IO108" s="4">
        <f>MC!IQ110</f>
        <v>8.9358839758061877E-4</v>
      </c>
      <c r="IP108" s="4">
        <f>MC!IR110</f>
        <v>4.348186349283697E-3</v>
      </c>
      <c r="IQ108" s="4">
        <f>MC!IS110</f>
        <v>2.3484432955730297E-4</v>
      </c>
      <c r="IR108" s="4">
        <f>MC!IT110</f>
        <v>5.9199791061632836E-4</v>
      </c>
      <c r="IS108" s="4">
        <f>MC!IU110</f>
        <v>4.8782811614077928E-5</v>
      </c>
      <c r="IT108" s="4">
        <f>MC!IV110</f>
        <v>4.435361409749288E-4</v>
      </c>
      <c r="IU108" s="4">
        <f>MC!IW110</f>
        <v>4.248683502489639E-4</v>
      </c>
      <c r="IV108" s="4">
        <f>MC!IX110</f>
        <v>1.9072846562471623E-4</v>
      </c>
      <c r="IW108" s="4">
        <f>MC!IY110</f>
        <v>4.806956111935946E-4</v>
      </c>
      <c r="IX108" s="4">
        <f>MC!IZ110</f>
        <v>2.8459575295433187E-4</v>
      </c>
      <c r="IY108" s="4">
        <f>MC!JA110</f>
        <v>2.0243986263676023E-4</v>
      </c>
      <c r="IZ108" s="4">
        <f>MC!JB110</f>
        <v>1.4621635141728593E-3</v>
      </c>
      <c r="JA108" s="4">
        <f>MC!JC110</f>
        <v>2.2471793364463335E-4</v>
      </c>
      <c r="JB108" s="4">
        <f>MC!JD110</f>
        <v>1.8729429657607174E-4</v>
      </c>
      <c r="JC108" s="4">
        <f>MC!JE110</f>
        <v>3.5812219284197643E-4</v>
      </c>
      <c r="JD108" s="4">
        <f>MC!JF110</f>
        <v>1.7611123326381924E-4</v>
      </c>
      <c r="JE108" s="4">
        <f>MC!JG110</f>
        <v>1.5277649485636319E-4</v>
      </c>
      <c r="JF108" s="4">
        <f>MC!JH110</f>
        <v>1.1526480217116969E-4</v>
      </c>
      <c r="JG108" s="4">
        <f>MC!JI110</f>
        <v>1.5867622117070112E-4</v>
      </c>
      <c r="JH108" s="4">
        <f>MC!JJ110</f>
        <v>7.9197221598739501E-4</v>
      </c>
      <c r="JI108" s="4">
        <f>MC!JK110</f>
        <v>3.5847441530850407E-4</v>
      </c>
      <c r="JJ108" s="4">
        <f>MC!JL110</f>
        <v>2.0516958675234942E-5</v>
      </c>
      <c r="JK108" s="4">
        <f>MC!JM110</f>
        <v>4.8060755557696266E-4</v>
      </c>
      <c r="JL108" s="4">
        <f>MC!JN110</f>
        <v>2.2392543309494615E-4</v>
      </c>
      <c r="JM108" s="4">
        <f>MC!JO110</f>
        <v>3.8524332276460455E-4</v>
      </c>
      <c r="JN108" s="4">
        <f>MC!JP110</f>
        <v>5.6593344809328309E-4</v>
      </c>
      <c r="JO108" s="4">
        <f>MC!JQ110</f>
        <v>4.3340974506225912E-4</v>
      </c>
      <c r="JP108" s="4">
        <f>MC!JR110</f>
        <v>4.2557279518201917E-4</v>
      </c>
      <c r="JQ108" s="4">
        <f>MC!JS110</f>
        <v>1.9592374700599889E-4</v>
      </c>
      <c r="JR108" s="4">
        <f>MC!JT110</f>
        <v>1.8808679712575894E-4</v>
      </c>
      <c r="JS108" s="4">
        <f>MC!JU110</f>
        <v>9.5144093770778339E-4</v>
      </c>
      <c r="JT108" s="4">
        <f>MC!JV110</f>
        <v>5.5519066286419019E-4</v>
      </c>
      <c r="JU108" s="4">
        <f>MC!JW110</f>
        <v>1.0293701584270233E-4</v>
      </c>
      <c r="JV108" s="4">
        <f>MC!JX110</f>
        <v>3.5917886024155934E-4</v>
      </c>
      <c r="JW108" s="4">
        <f>MC!JY110</f>
        <v>6.7256879983452556E-4</v>
      </c>
      <c r="JX108" s="4">
        <f>MC!JZ110</f>
        <v>7.4565496163901072E-4</v>
      </c>
      <c r="JY108" s="4">
        <f>MC!KA110</f>
        <v>1.1702591450380788E-4</v>
      </c>
      <c r="JZ108" s="4">
        <f>MC!KB110</f>
        <v>1.2403514158770789E-3</v>
      </c>
      <c r="KA108" s="4">
        <f>MC!KC110</f>
        <v>4.8113588927675417E-4</v>
      </c>
      <c r="KB108" s="4">
        <f>MC!KD110</f>
        <v>1.7822456806298507E-4</v>
      </c>
      <c r="KC108" s="4">
        <f>MC!KE110</f>
        <v>5.6619761494317879E-4</v>
      </c>
      <c r="KD108" s="4">
        <f>MC!KF110</f>
        <v>4.2530862833212347E-4</v>
      </c>
      <c r="KE108" s="4">
        <f>MC!KG110</f>
        <v>4.4600169824062218E-4</v>
      </c>
      <c r="KF108" s="4">
        <f>MC!KH110</f>
        <v>3.2307605742247638E-4</v>
      </c>
      <c r="KG108" s="4">
        <f>MC!KI110</f>
        <v>7.9188416037076319E-4</v>
      </c>
      <c r="KH108" s="4">
        <f>MC!KJ110</f>
        <v>2.0948431196731297E-4</v>
      </c>
      <c r="KI108" s="4">
        <f>MC!KK110</f>
        <v>2.1846598486376779E-4</v>
      </c>
      <c r="KJ108" s="4">
        <f>MC!KL110</f>
        <v>1.4960649265761446E-4</v>
      </c>
      <c r="KK108" s="4">
        <f>MC!KM110</f>
        <v>2.1802570678060822E-4</v>
      </c>
      <c r="KL108" s="4">
        <f>MC!KN110</f>
        <v>3.288877281201824E-4</v>
      </c>
      <c r="KM108" s="4">
        <f>MC!KO110</f>
        <v>1.0355340515912571E-4</v>
      </c>
      <c r="KN108" s="4">
        <f>MC!KP110</f>
        <v>4.3464252369510584E-4</v>
      </c>
      <c r="KO108" s="4">
        <f>MC!KQ110</f>
        <v>1.6105372281976268E-4</v>
      </c>
      <c r="KP108" s="4">
        <f>MC!KR110</f>
        <v>8.717506046559052E-5</v>
      </c>
      <c r="KQ108" s="4">
        <f>MC!KS110</f>
        <v>4.5929809635204057E-4</v>
      </c>
      <c r="KR108" s="4">
        <f>MC!KT110</f>
        <v>1.345489822135579E-4</v>
      </c>
      <c r="KS108" s="4">
        <f>MC!KU110</f>
        <v>2.7385296772523891E-4</v>
      </c>
      <c r="KT108" s="4">
        <f>MC!KV110</f>
        <v>1.2750453288300513E-4</v>
      </c>
      <c r="KU108" s="4">
        <f>MC!KW110</f>
        <v>2.706829655264902E-4</v>
      </c>
      <c r="KV108" s="4">
        <f>MC!KX110</f>
        <v>2.1115736868331926E-4</v>
      </c>
      <c r="KW108" s="4">
        <f>MC!KY110</f>
        <v>1.7452623216444486E-4</v>
      </c>
      <c r="KX108" s="4">
        <f>MC!KZ110</f>
        <v>1.7619928888045115E-4</v>
      </c>
      <c r="KY108" s="4">
        <f>MC!LA110</f>
        <v>5.7429873167331449E-4</v>
      </c>
      <c r="KZ108" s="4">
        <f>MC!LB110</f>
        <v>7.1835772048311868E-4</v>
      </c>
      <c r="LA108" s="4">
        <f>MC!LC110</f>
        <v>1.2952981206553905E-4</v>
      </c>
      <c r="LB108" s="4">
        <f>MC!LD110</f>
        <v>7.0004215222368142E-5</v>
      </c>
      <c r="LC108" s="4">
        <f>MC!LE110</f>
        <v>7.6793303264688383E-4</v>
      </c>
      <c r="LD108" s="4">
        <f>MC!LF110</f>
        <v>3.5275080022742993E-4</v>
      </c>
      <c r="LE108" s="4">
        <f>MC!LG110</f>
        <v>1.3807120687883427E-4</v>
      </c>
      <c r="LF108" s="4">
        <f>MC!LH110</f>
        <v>5.3185592445673411E-5</v>
      </c>
      <c r="LG108" s="4">
        <f>MC!LI110</f>
        <v>2.2859238077643738E-4</v>
      </c>
      <c r="LH108" s="4">
        <f>MC!LJ110</f>
        <v>3.1400632890938972E-4</v>
      </c>
      <c r="LI108" s="4">
        <f>MC!LK110</f>
        <v>1.0064756981027268E-4</v>
      </c>
      <c r="LJ108" s="4">
        <f>MC!LL110</f>
        <v>7.5287552220282725E-5</v>
      </c>
      <c r="LK108" s="4">
        <f>MC!LM110</f>
        <v>5.7588373277268888E-5</v>
      </c>
      <c r="LL108" s="4">
        <f>MC!LN110</f>
        <v>7.3086161804484983E-5</v>
      </c>
      <c r="LM108" s="4">
        <f>MC!LO110</f>
        <v>2.756140800578771E-5</v>
      </c>
      <c r="LN108" s="4">
        <f>MC!LP110</f>
        <v>1.0901285339030411E-4</v>
      </c>
      <c r="LO108" s="4">
        <f>MC!LQ110</f>
        <v>1.1825869313665462E-4</v>
      </c>
      <c r="LP108" s="4">
        <f>MC!LR110</f>
        <v>5.0103645863556577E-5</v>
      </c>
      <c r="LQ108" s="4">
        <f>MC!LS110</f>
        <v>3.2113883385657434E-4</v>
      </c>
      <c r="LR108" s="4">
        <f>MC!LT110</f>
        <v>8.021866675166966E-5</v>
      </c>
      <c r="LS108" s="4">
        <f>MC!LU110</f>
        <v>6.4632822607821664E-5</v>
      </c>
      <c r="LT108" s="4">
        <f>MC!LV110</f>
        <v>4.9311145313869393E-5</v>
      </c>
      <c r="LU108" s="4">
        <f>MC!LW110</f>
        <v>1.8421234999395494E-4</v>
      </c>
      <c r="LV108" s="4">
        <f>MC!LX110</f>
        <v>1.9671624755568609E-4</v>
      </c>
      <c r="LW108" s="4">
        <f>MC!LY110</f>
        <v>1.300581457653305E-4</v>
      </c>
      <c r="LX108" s="4">
        <f>MC!LZ110</f>
        <v>1.2574342055036693E-4</v>
      </c>
      <c r="LY108" s="4">
        <f>MC!MA110</f>
        <v>1.2908953398237951E-4</v>
      </c>
      <c r="LZ108" s="4">
        <f>MC!MB110</f>
        <v>1.1896313806970989E-4</v>
      </c>
      <c r="MA108" s="4">
        <f>MC!MC110</f>
        <v>1.8773457465923131E-4</v>
      </c>
      <c r="MB108" s="4">
        <f>MC!MD110</f>
        <v>7.0620604538791502E-5</v>
      </c>
      <c r="MC108" s="4">
        <f>MC!ME110</f>
        <v>1.5761955377111822E-4</v>
      </c>
      <c r="MD108" s="4">
        <f>MC!MF110</f>
        <v>5.054392394671612E-5</v>
      </c>
      <c r="ME108" s="4">
        <f>MC!MG110</f>
        <v>9.7741734461419673E-5</v>
      </c>
      <c r="MF108" s="4">
        <f>MC!MH110</f>
        <v>2.9128797981835697E-4</v>
      </c>
      <c r="MG108" s="4">
        <f>MC!MI110</f>
        <v>1.0751590790756165E-4</v>
      </c>
      <c r="MH108" s="4">
        <f>MC!MJ110</f>
        <v>1.2248536273498628E-4</v>
      </c>
      <c r="MI108" s="4">
        <f>MC!MK110</f>
        <v>4.5621614976992374E-4</v>
      </c>
      <c r="MJ108" s="4">
        <f>MC!ML110</f>
        <v>3.3549189936757566E-5</v>
      </c>
      <c r="MK108" s="4">
        <f>MC!MM110</f>
        <v>4.9575312163765112E-5</v>
      </c>
      <c r="ML108" s="4">
        <f>MC!MN110</f>
        <v>1.7531873271413203E-4</v>
      </c>
      <c r="MM108" s="4">
        <f>MC!MO110</f>
        <v>6.8595325356257591E-5</v>
      </c>
      <c r="MN108" s="4">
        <f>MC!MP110</f>
        <v>9.7829790078051581E-5</v>
      </c>
      <c r="MO108" s="4">
        <f>MC!MQ110</f>
        <v>8.8143672248541528E-5</v>
      </c>
      <c r="MP108" s="4">
        <f>MC!MR110</f>
        <v>3.9713083100991235E-5</v>
      </c>
      <c r="MQ108" s="4">
        <f>MC!MS110</f>
        <v>6.7098379873515131E-5</v>
      </c>
      <c r="MR108" s="4">
        <f>MC!MT110</f>
        <v>9.6949233911732482E-5</v>
      </c>
      <c r="MS108" s="4">
        <f>MC!MU110</f>
        <v>8.6294504299271434E-5</v>
      </c>
      <c r="MT108" s="4">
        <f>MC!MV110</f>
        <v>5.3801981762096778E-5</v>
      </c>
      <c r="MU108" s="4">
        <f>MC!MW110</f>
        <v>8.8231727865173437E-5</v>
      </c>
      <c r="MV108" s="4">
        <f>MC!MX110</f>
        <v>2.8618075405370624E-5</v>
      </c>
      <c r="MW108" s="4">
        <f>MC!MY110</f>
        <v>5.1864758196194762E-5</v>
      </c>
      <c r="MX108" s="4">
        <f>MC!MZ110</f>
        <v>7.1236993855214876E-5</v>
      </c>
      <c r="MY108" s="4">
        <f>MC!NA110</f>
        <v>7.704866455292091E-5</v>
      </c>
      <c r="MZ108" s="4">
        <f>MC!NB110</f>
        <v>2.2454182241136955E-5</v>
      </c>
      <c r="NA108" s="4">
        <f>MC!NC110</f>
        <v>7.3614495504276435E-5</v>
      </c>
      <c r="NB108" s="4">
        <f>MC!ND110</f>
        <v>3.4693912952972391E-5</v>
      </c>
      <c r="NC108" s="4">
        <f>MC!NE110</f>
        <v>7.8017276335871918E-5</v>
      </c>
      <c r="ND108" s="4">
        <f>MC!NF110</f>
        <v>8.5061725666424687E-5</v>
      </c>
      <c r="NH108" s="3">
        <f t="shared" si="2"/>
        <v>0.1126330780440981</v>
      </c>
      <c r="NI108" s="3">
        <v>8.3333333333333337E-6</v>
      </c>
      <c r="NJ108" s="4">
        <f t="shared" si="3"/>
        <v>0.11262474471076477</v>
      </c>
    </row>
    <row r="109" spans="1:374" x14ac:dyDescent="0.3">
      <c r="A109" s="1">
        <v>42339</v>
      </c>
      <c r="B109" s="4">
        <f>Returns!B111</f>
        <v>-2.0834086902842053E-2</v>
      </c>
      <c r="C109" s="4">
        <f>Returns!C111</f>
        <v>-6.5251969672139865E-2</v>
      </c>
      <c r="D109" s="4">
        <f>Returns!D111</f>
        <v>-5.063355496068489E-2</v>
      </c>
      <c r="E109" s="4">
        <f>Returns!E111</f>
        <v>-6.0052345963863107E-2</v>
      </c>
      <c r="F109" s="4">
        <f>Returns!F111</f>
        <v>-0.2357677821149311</v>
      </c>
      <c r="G109" s="4">
        <f>Returns!G111</f>
        <v>-1.4041744755229679E-2</v>
      </c>
      <c r="H109" s="4">
        <f>Returns!H111</f>
        <v>6.9228109376151536E-4</v>
      </c>
      <c r="I109" s="4">
        <f>Returns!I111</f>
        <v>-2.7774553622637033E-2</v>
      </c>
      <c r="J109" s="4">
        <f>Returns!J111</f>
        <v>-3.7159641595238213E-2</v>
      </c>
      <c r="K109" s="4">
        <f>Returns!K111</f>
        <v>-9.7088141269608963E-3</v>
      </c>
      <c r="L109" s="4">
        <f>Returns!L111</f>
        <v>-0.27001884880977967</v>
      </c>
      <c r="M109" s="4">
        <f>Returns!M111</f>
        <v>4.1101675685551786E-2</v>
      </c>
      <c r="N109" s="4">
        <f>Returns!N111</f>
        <v>8.2238098236972035E-2</v>
      </c>
      <c r="O109" s="4">
        <f>Returns!O111</f>
        <v>-2.0704673361691128E-2</v>
      </c>
      <c r="P109" s="4">
        <f>Returns!P111</f>
        <v>-0.14693043185377119</v>
      </c>
      <c r="Q109" s="4">
        <f>Returns!Q111</f>
        <v>-7.012651459350483E-3</v>
      </c>
      <c r="R109" s="4">
        <f>Returns!R111</f>
        <v>-0.12668415570590053</v>
      </c>
      <c r="S109" s="4">
        <f>Returns!S111</f>
        <v>-7.7558234345874499E-2</v>
      </c>
      <c r="T109" s="4">
        <f>Returns!T111</f>
        <v>-7.8802614253055125E-3</v>
      </c>
      <c r="U109" s="4">
        <f>Returns!U111</f>
        <v>-0.19231164986904092</v>
      </c>
      <c r="V109" s="4">
        <f>Returns!V111</f>
        <v>-0.11147386646311863</v>
      </c>
      <c r="W109" s="4">
        <f>Returns!W111</f>
        <v>0</v>
      </c>
      <c r="X109" s="4">
        <f>Returns!X111</f>
        <v>-5.0010420574661651E-2</v>
      </c>
      <c r="Y109" s="4">
        <f>Returns!Y111</f>
        <v>7.3665135036735219E-2</v>
      </c>
      <c r="Z109" s="4">
        <f>Returns!Z111</f>
        <v>5.4200674693394291E-3</v>
      </c>
      <c r="AA109" s="4">
        <f>Returns!AA111</f>
        <v>-3.1350529884076161E-2</v>
      </c>
      <c r="AB109" s="4">
        <f>Returns!AB111</f>
        <v>-3.980625040041974E-2</v>
      </c>
      <c r="AC109" s="4">
        <f>Returns!AC111</f>
        <v>0</v>
      </c>
      <c r="AD109" s="4">
        <f>Returns!AD111</f>
        <v>8.9516597506567042E-2</v>
      </c>
      <c r="AE109" s="4">
        <f>Returns!AE111</f>
        <v>-0.14898513652636292</v>
      </c>
      <c r="AF109" s="4">
        <f>Returns!AF111</f>
        <v>-0.21086186646833965</v>
      </c>
      <c r="AG109" s="4">
        <f>Returns!AG111</f>
        <v>-0.10777140024213683</v>
      </c>
      <c r="AH109" s="4">
        <f>Returns!AH111</f>
        <v>7.6123695472800734E-2</v>
      </c>
      <c r="AI109" s="4">
        <f>Returns!AI111</f>
        <v>-4.4568319479876495E-2</v>
      </c>
      <c r="AJ109" s="4">
        <f>Returns!AJ111</f>
        <v>-0.25131442828090611</v>
      </c>
      <c r="AK109" s="4">
        <f>Returns!AK111</f>
        <v>-9.3526058010823587E-2</v>
      </c>
      <c r="AL109" s="4">
        <f>Returns!AL111</f>
        <v>-5.3042735984481171E-2</v>
      </c>
      <c r="AM109" s="4">
        <f>Returns!AM111</f>
        <v>1.4528100562909874E-2</v>
      </c>
      <c r="AN109" s="4">
        <f>Returns!AN111</f>
        <v>3.6663652435779959E-3</v>
      </c>
      <c r="AO109" s="4">
        <f>Returns!AO111</f>
        <v>-4.5909701304077954E-2</v>
      </c>
      <c r="AP109" s="4">
        <f>Returns!AP111</f>
        <v>-7.7291674301646518E-2</v>
      </c>
      <c r="AQ109" s="4">
        <f>Returns!AQ111</f>
        <v>-3.0305349495328981E-2</v>
      </c>
      <c r="AR109" s="4">
        <f>Returns!AR111</f>
        <v>-0.16034265007517945</v>
      </c>
      <c r="AS109" s="4">
        <f>Returns!AS111</f>
        <v>-0.1028063746611193</v>
      </c>
      <c r="AT109" s="4">
        <f>Returns!AT111</f>
        <v>-0.11394425934921759</v>
      </c>
      <c r="AU109" s="4">
        <f>Returns!AU111</f>
        <v>-9.2373320131015235E-2</v>
      </c>
      <c r="AV109" s="4">
        <f>Returns!AV111</f>
        <v>-0.17527927416854183</v>
      </c>
      <c r="AW109" s="4">
        <f>Returns!AW111</f>
        <v>-0.18690872080086063</v>
      </c>
      <c r="AX109" s="4">
        <f>Returns!AX111</f>
        <v>-3.5091319811270116E-2</v>
      </c>
      <c r="AY109" s="4">
        <f>Returns!AY111</f>
        <v>-0.35020242943311497</v>
      </c>
      <c r="AZ109" s="4">
        <f>Returns!AZ111</f>
        <v>-1.5720847786948378E-2</v>
      </c>
      <c r="BA109" s="4">
        <f>Returns!BA111</f>
        <v>0.1997961873172186</v>
      </c>
      <c r="BB109" s="4">
        <f>Returns!BB111</f>
        <v>-9.5310179804324879E-2</v>
      </c>
      <c r="BC109" s="4">
        <f>Returns!BC111</f>
        <v>-4.2559614418795799E-2</v>
      </c>
      <c r="BD109" s="4">
        <f>Returns!BD111</f>
        <v>-0.10969891725642444</v>
      </c>
      <c r="BE109" s="4">
        <f>Returns!BE111</f>
        <v>-5.0430853626892036E-2</v>
      </c>
      <c r="BF109" s="4">
        <f>Returns!BF111</f>
        <v>-7.4107972153721891E-2</v>
      </c>
      <c r="BG109" s="4">
        <f>Returns!BG111</f>
        <v>-0.21130909366720685</v>
      </c>
      <c r="BH109" s="4">
        <f>Returns!BH111</f>
        <v>-0.1161232842380191</v>
      </c>
      <c r="BI109" s="4">
        <f>Returns!BI111</f>
        <v>0.30748469974796067</v>
      </c>
      <c r="BJ109" s="4">
        <f>Returns!BJ111</f>
        <v>-0.14842000511827314</v>
      </c>
      <c r="BK109" s="4">
        <f>Returns!BK111</f>
        <v>-0.13696585507315734</v>
      </c>
      <c r="BL109" s="4">
        <f>Returns!BL111</f>
        <v>-2.0619287202735537E-2</v>
      </c>
      <c r="BM109" s="4">
        <f>Returns!BM111</f>
        <v>1.6313575491523791E-2</v>
      </c>
      <c r="BN109" s="4">
        <f>Returns!BN111</f>
        <v>-0.23361485118150505</v>
      </c>
      <c r="BO109" s="4">
        <f>Returns!BO111</f>
        <v>-5.7158413839948574E-2</v>
      </c>
      <c r="BP109" s="4">
        <f>Returns!BP111</f>
        <v>-0.16362942378180234</v>
      </c>
      <c r="BQ109" s="4">
        <f>Returns!BQ111</f>
        <v>-0.28768207245178101</v>
      </c>
      <c r="BR109" s="4">
        <f>Returns!BR111</f>
        <v>-6.8992871486951213E-2</v>
      </c>
      <c r="BS109" s="4">
        <f>Returns!BS111</f>
        <v>-0.15415067982725805</v>
      </c>
      <c r="BT109" s="4">
        <f>Returns!BT111</f>
        <v>-4.2559614418795855E-2</v>
      </c>
      <c r="BU109" s="4">
        <f>Returns!BU111</f>
        <v>-5.2643733485421951E-2</v>
      </c>
      <c r="BV109" s="4">
        <f>Returns!BV111</f>
        <v>-0.32721291120841611</v>
      </c>
      <c r="BW109" s="4">
        <f>Returns!BW111</f>
        <v>-8.7011376989629685E-2</v>
      </c>
      <c r="BX109" s="4">
        <f>Returns!BX111</f>
        <v>0</v>
      </c>
      <c r="BY109" s="4">
        <f>Returns!BY111</f>
        <v>0</v>
      </c>
      <c r="BZ109" s="4">
        <f>Returns!BZ111</f>
        <v>0</v>
      </c>
      <c r="CA109" s="4">
        <f>Returns!CA111</f>
        <v>-2.7398974188114433E-2</v>
      </c>
      <c r="CB109" s="4">
        <f>Returns!CB111</f>
        <v>0</v>
      </c>
      <c r="CC109" s="4">
        <f>Returns!CC111</f>
        <v>2.5975486403260639E-2</v>
      </c>
      <c r="CD109" s="4">
        <f>Returns!CD111</f>
        <v>-0.35667494393873245</v>
      </c>
      <c r="CE109" s="4">
        <f>Returns!CE111</f>
        <v>-0.15600424847658123</v>
      </c>
      <c r="CF109" s="4">
        <f>Returns!CF111</f>
        <v>-5.8840500022933506E-2</v>
      </c>
      <c r="CG109" s="4">
        <f>Returns!CG111</f>
        <v>-0.28768207245178123</v>
      </c>
      <c r="CH109" s="4">
        <f>Returns!CH111</f>
        <v>0.1541506798272585</v>
      </c>
      <c r="CI109" s="4">
        <f>Returns!CI111</f>
        <v>-0.14310084364067333</v>
      </c>
      <c r="CJ109" s="4">
        <f>Returns!CJ111</f>
        <v>-6.1368946376292033E-2</v>
      </c>
      <c r="CK109" s="4">
        <f>Returns!CK111</f>
        <v>-0.10157979281792023</v>
      </c>
      <c r="CL109" s="4">
        <f>Returns!CL111</f>
        <v>-8.4557388028062896E-2</v>
      </c>
      <c r="CM109" s="4">
        <f>Returns!CM111</f>
        <v>-0.18232155679395456</v>
      </c>
      <c r="CN109" s="4">
        <f>Returns!CN111</f>
        <v>-0.23841102344499809</v>
      </c>
      <c r="CO109" s="4">
        <f>Returns!CO111</f>
        <v>-8.7011376989629685E-2</v>
      </c>
      <c r="CP109" s="4">
        <f>Returns!CP111</f>
        <v>-0.35393145799298165</v>
      </c>
      <c r="CQ109" s="4">
        <f>Returns!CQ111</f>
        <v>-5.9719234701622215E-2</v>
      </c>
      <c r="CR109" s="4">
        <f>Returns!CR111</f>
        <v>0.4089085298859243</v>
      </c>
      <c r="CS109" s="4">
        <f>Returns!CS111</f>
        <v>-0.27029032973991185</v>
      </c>
      <c r="CT109" s="4">
        <f>Returns!CT111</f>
        <v>-0.39019763597737578</v>
      </c>
      <c r="CU109" s="4">
        <f>Returns!CU111</f>
        <v>-0.13102826240640419</v>
      </c>
      <c r="CV109" s="4">
        <f>Returns!CV111</f>
        <v>-0.18232155679395445</v>
      </c>
      <c r="CW109" s="4">
        <f>Returns!CW111</f>
        <v>-3.2260862218221442E-2</v>
      </c>
      <c r="CX109" s="4">
        <f>Returns!CX111</f>
        <v>-0.10536051565782634</v>
      </c>
      <c r="CY109" s="4">
        <f>Returns!CY111</f>
        <v>-0.19105523676270897</v>
      </c>
      <c r="CZ109" s="4">
        <f>Returns!CZ111</f>
        <v>-4.0821994520255256E-2</v>
      </c>
      <c r="DA109" s="4">
        <f>Returns!DA111</f>
        <v>-0.2478361639045813</v>
      </c>
      <c r="DB109" s="4">
        <f>Returns!DB111</f>
        <v>-0.5389965007326869</v>
      </c>
      <c r="DC109" s="4">
        <f>Returns!DC111</f>
        <v>-0.13353139262452263</v>
      </c>
      <c r="DD109" s="4">
        <f>Returns!DD111</f>
        <v>-0.27700796835440045</v>
      </c>
      <c r="DE109" s="4">
        <f>Returns!DE111</f>
        <v>-0.11057765193511315</v>
      </c>
      <c r="DF109" s="4">
        <f>Returns!DF111</f>
        <v>-0.14310084364067333</v>
      </c>
      <c r="DG109" s="4">
        <f>Returns!DG111</f>
        <v>0</v>
      </c>
      <c r="DH109" s="4">
        <f>Returns!DH111</f>
        <v>-8.0042707673536384E-2</v>
      </c>
      <c r="DI109" s="4">
        <f>Returns!DI111</f>
        <v>6.4687674691431329E-2</v>
      </c>
      <c r="DJ109" s="4">
        <f>Returns!DJ111</f>
        <v>-0.18232155679395445</v>
      </c>
      <c r="DK109" s="4">
        <f>Returns!DK111</f>
        <v>-0.1139442593492177</v>
      </c>
      <c r="DL109" s="4">
        <f>Returns!DL111</f>
        <v>0.13353139262452229</v>
      </c>
      <c r="DM109" s="4">
        <f>Returns!DM111</f>
        <v>-0.13353139262452229</v>
      </c>
      <c r="DN109" s="4">
        <f>Returns!DN111</f>
        <v>-0.25131442828090567</v>
      </c>
      <c r="DO109" s="4">
        <f>Returns!DO111</f>
        <v>0</v>
      </c>
      <c r="DP109" s="4">
        <f>Returns!DP111</f>
        <v>4.4451762570833608E-2</v>
      </c>
      <c r="DQ109" s="4">
        <f>Returns!DQ111</f>
        <v>9.5310179804324768E-2</v>
      </c>
      <c r="DR109" s="4">
        <f>Returns!DR111</f>
        <v>-0.11934675763256575</v>
      </c>
      <c r="DS109" s="4">
        <f>Returns!DS111</f>
        <v>-0.35667494393873245</v>
      </c>
      <c r="DT109" s="4">
        <f>Returns!DT111</f>
        <v>-0.1541506798272585</v>
      </c>
      <c r="DU109" s="4">
        <f>Returns!DU111</f>
        <v>-0.33270575382573586</v>
      </c>
      <c r="DV109" s="4">
        <f>Returns!DV111</f>
        <v>-0.91629073187415533</v>
      </c>
      <c r="DW109" s="4">
        <f>Returns!DW111</f>
        <v>-0.20679441331268023</v>
      </c>
      <c r="DX109" s="4">
        <f>Returns!DX111</f>
        <v>0</v>
      </c>
      <c r="DY109" s="4">
        <f>Returns!DY111</f>
        <v>0.40546510810816461</v>
      </c>
      <c r="DZ109" s="4">
        <f>Returns!DZ111</f>
        <v>0</v>
      </c>
      <c r="EA109" s="4">
        <f>Returns!EA111</f>
        <v>4.546237407675735E-2</v>
      </c>
      <c r="EB109" s="4">
        <f>Returns!EB111</f>
        <v>-5.4067221270275745E-2</v>
      </c>
      <c r="EC109" s="4">
        <f>Returns!EC111</f>
        <v>0</v>
      </c>
      <c r="ED109" s="4">
        <f>Returns!ED111</f>
        <v>-0.17185025692665934</v>
      </c>
      <c r="EE109" s="4">
        <f>Returns!EE111</f>
        <v>-9.5310179804324768E-2</v>
      </c>
      <c r="EF109" s="4">
        <f>Returns!EF111</f>
        <v>7.0617567213953514E-2</v>
      </c>
      <c r="EG109" s="4">
        <f>Returns!EG111</f>
        <v>-0.22314355131420971</v>
      </c>
      <c r="EH109" s="4">
        <f>Returns!EH111</f>
        <v>0</v>
      </c>
      <c r="EI109" s="4">
        <f>Returns!EI111</f>
        <v>0</v>
      </c>
      <c r="EJ109" s="4">
        <f>Returns!EJ111</f>
        <v>-0.22314355131420971</v>
      </c>
      <c r="EK109" s="4">
        <f>Returns!EK111</f>
        <v>-0.16705408466316629</v>
      </c>
      <c r="EL109" s="4">
        <f>Returns!EL111</f>
        <v>-0.16705408466316607</v>
      </c>
      <c r="EM109" s="4">
        <f>Returns!EM111</f>
        <v>0</v>
      </c>
      <c r="EN109" s="4">
        <f>Returns!EN111</f>
        <v>-9.0971778205726661E-2</v>
      </c>
      <c r="EO109" s="4">
        <f>Returns!EO111</f>
        <v>0.25131442828090611</v>
      </c>
      <c r="EP109" s="4">
        <f>Returns!EP111</f>
        <v>0</v>
      </c>
      <c r="EQ109" s="4">
        <f>Returns!EQ111</f>
        <v>-0.13353139262452229</v>
      </c>
      <c r="ER109" s="4">
        <f>Returns!ER111</f>
        <v>-0.31845373111853492</v>
      </c>
      <c r="ES109" s="4">
        <f>Returns!ES111</f>
        <v>0.14953173397096386</v>
      </c>
      <c r="ET109" s="4">
        <f>Returns!ET111</f>
        <v>-6.4538521137571525E-2</v>
      </c>
      <c r="EU109" s="4">
        <f>Returns!EU111</f>
        <v>0</v>
      </c>
      <c r="EV109" s="4">
        <f>Returns!EV111</f>
        <v>-3.0771658666753909E-2</v>
      </c>
      <c r="EW109" s="4">
        <f>Returns!EW111</f>
        <v>-0.41468176321308814</v>
      </c>
      <c r="EX109" s="4">
        <f>Returns!EX111</f>
        <v>0.17589066646366414</v>
      </c>
      <c r="EY109" s="4">
        <f>Returns!EY111</f>
        <v>-0.16251892949777494</v>
      </c>
      <c r="EZ109" s="4">
        <f>Returns!EZ111</f>
        <v>-8.0042707673536384E-2</v>
      </c>
      <c r="FA109" s="4">
        <f>Returns!FA111</f>
        <v>0</v>
      </c>
      <c r="FB109" s="4">
        <f>Returns!FB111</f>
        <v>0.28768207245178079</v>
      </c>
      <c r="FC109" s="4">
        <f>Returns!FC111</f>
        <v>-0.1112256351102241</v>
      </c>
      <c r="FD109" s="4">
        <f>Returns!FD111</f>
        <v>0.48550781578170099</v>
      </c>
      <c r="FE109" s="4">
        <f>Returns!FE111</f>
        <v>-0.37729423114146821</v>
      </c>
      <c r="FF109" s="4">
        <f>Returns!FF111</f>
        <v>-7.4107972153722002E-2</v>
      </c>
      <c r="FG109" s="4">
        <f>Returns!FG111</f>
        <v>0</v>
      </c>
      <c r="FH109" s="4">
        <f>Returns!FH111</f>
        <v>0</v>
      </c>
      <c r="FI109" s="4">
        <f>Returns!FI111</f>
        <v>7.5737446155323962E-3</v>
      </c>
      <c r="FJ109" s="4">
        <f>Returns!FJ111</f>
        <v>3.9220713153281128E-2</v>
      </c>
      <c r="FK109" s="4">
        <f>Returns!FK111</f>
        <v>0</v>
      </c>
      <c r="FL109" s="4">
        <f>Returns!FL111</f>
        <v>-0.18232155679395445</v>
      </c>
      <c r="FM109" s="4">
        <f>Returns!FM111</f>
        <v>-0.18232155679395445</v>
      </c>
      <c r="FN109" s="4">
        <f>Returns!FN111</f>
        <v>-0.3541718137206139</v>
      </c>
      <c r="FO109" s="4">
        <f>Returns!FO111</f>
        <v>-5.0010420574661207E-2</v>
      </c>
      <c r="FP109" s="4">
        <f>Returns!FP111</f>
        <v>-7.4107972153722113E-2</v>
      </c>
      <c r="FQ109" s="4">
        <f>Returns!FQ111</f>
        <v>-0.11057765193511315</v>
      </c>
      <c r="FR109" s="4">
        <f>Returns!FR111</f>
        <v>0</v>
      </c>
      <c r="FS109" s="4">
        <f>Returns!FS111</f>
        <v>-0.20972053098206977</v>
      </c>
      <c r="FT109" s="4">
        <f>Returns!FT111</f>
        <v>-0.13353139262452229</v>
      </c>
      <c r="FU109" s="4">
        <f>Returns!FU111</f>
        <v>-0.22314355131420971</v>
      </c>
      <c r="FV109" s="4">
        <f>Returns!FV111</f>
        <v>-0.33647223662121295</v>
      </c>
      <c r="FW109" s="4">
        <f>Returns!FW111</f>
        <v>0.58778666490211862</v>
      </c>
      <c r="FX109" s="4">
        <f>Returns!FX111</f>
        <v>-0.25378052077609947</v>
      </c>
      <c r="FY109" s="4">
        <f>Returns!FY111</f>
        <v>-0.13353139262452229</v>
      </c>
      <c r="FZ109" s="4">
        <f>Returns!FZ111</f>
        <v>-8.7011376989629713E-2</v>
      </c>
      <c r="GA109" s="4">
        <f>Returns!GA111</f>
        <v>0.20067069546215155</v>
      </c>
      <c r="GE109" s="4">
        <f>MC!GG111</f>
        <v>8.2102728367211705E-2</v>
      </c>
      <c r="GF109" s="4">
        <f>MC!GH111</f>
        <v>9.0245899639988789E-2</v>
      </c>
      <c r="GG109" s="4">
        <f>MC!GI111</f>
        <v>9.3399997755552425E-2</v>
      </c>
      <c r="GH109" s="4">
        <f>MC!GJ111</f>
        <v>8.0403440385755642E-2</v>
      </c>
      <c r="GI109" s="4">
        <f>MC!GK111</f>
        <v>2.4064373725383309E-2</v>
      </c>
      <c r="GJ109" s="4">
        <f>MC!GL111</f>
        <v>9.4778570867459569E-2</v>
      </c>
      <c r="GK109" s="4">
        <f>MC!GM111</f>
        <v>4.9378311197855219E-2</v>
      </c>
      <c r="GL109" s="4">
        <f>MC!GN111</f>
        <v>5.5193007191599704E-2</v>
      </c>
      <c r="GM109" s="4">
        <f>MC!GO111</f>
        <v>3.5854494130723134E-2</v>
      </c>
      <c r="GN109" s="4">
        <f>MC!GP111</f>
        <v>2.1797481637033322E-2</v>
      </c>
      <c r="GO109" s="4">
        <f>MC!GQ111</f>
        <v>2.2297752315560436E-2</v>
      </c>
      <c r="GP109" s="4">
        <f>MC!GR111</f>
        <v>2.6514067724630032E-2</v>
      </c>
      <c r="GQ109" s="4">
        <f>MC!GS111</f>
        <v>1.30637980523945E-2</v>
      </c>
      <c r="GR109" s="4">
        <f>MC!GT111</f>
        <v>1.7926551472093315E-2</v>
      </c>
      <c r="GS109" s="4">
        <f>MC!GU111</f>
        <v>2.7714012485249954E-2</v>
      </c>
      <c r="GT109" s="4">
        <f>MC!GV111</f>
        <v>2.2517281551020892E-2</v>
      </c>
      <c r="GU109" s="4">
        <f>MC!GW111</f>
        <v>1.5979539541370325E-2</v>
      </c>
      <c r="GV109" s="4">
        <f>MC!GX111</f>
        <v>2.3756828755046653E-3</v>
      </c>
      <c r="GW109" s="4">
        <f>MC!GY111</f>
        <v>6.753097685501511E-3</v>
      </c>
      <c r="GX109" s="4">
        <f>MC!GZ111</f>
        <v>9.8342976265523002E-3</v>
      </c>
      <c r="GY109" s="4">
        <f>MC!HA111</f>
        <v>7.6958584284062513E-3</v>
      </c>
      <c r="GZ109" s="4">
        <f>MC!HB111</f>
        <v>1.4315494952172403E-2</v>
      </c>
      <c r="HA109" s="4">
        <f>MC!HC111</f>
        <v>8.5230579430119937E-3</v>
      </c>
      <c r="HB109" s="4">
        <f>MC!HD111</f>
        <v>1.5361388990316699E-2</v>
      </c>
      <c r="HC109" s="4">
        <f>MC!HE111</f>
        <v>1.6236259830240005E-2</v>
      </c>
      <c r="HD109" s="4">
        <f>MC!HF111</f>
        <v>1.4825596682224156E-2</v>
      </c>
      <c r="HE109" s="4">
        <f>MC!HG111</f>
        <v>9.1314701883100854E-3</v>
      </c>
      <c r="HF109" s="4">
        <f>MC!HH111</f>
        <v>2.536411293355518E-3</v>
      </c>
      <c r="HG109" s="4">
        <f>MC!HI111</f>
        <v>8.9247398689854748E-3</v>
      </c>
      <c r="HH109" s="4">
        <f>MC!HJ111</f>
        <v>2.4676866784521813E-3</v>
      </c>
      <c r="HI109" s="4">
        <f>MC!HK111</f>
        <v>4.8902989131216082E-3</v>
      </c>
      <c r="HJ109" s="4">
        <f>MC!HL111</f>
        <v>4.0994557400031899E-3</v>
      </c>
      <c r="HK109" s="4">
        <f>MC!HM111</f>
        <v>7.0222459074306357E-3</v>
      </c>
      <c r="HL109" s="4">
        <f>MC!HN111</f>
        <v>6.9112292218175553E-3</v>
      </c>
      <c r="HM109" s="4">
        <f>MC!HO111</f>
        <v>1.6660849961181265E-3</v>
      </c>
      <c r="HN109" s="4">
        <f>MC!HP111</f>
        <v>3.7498969362640884E-3</v>
      </c>
      <c r="HO109" s="4">
        <f>MC!HQ111</f>
        <v>6.9410933594678571E-3</v>
      </c>
      <c r="HP109" s="4">
        <f>MC!HR111</f>
        <v>2.2388828660816953E-3</v>
      </c>
      <c r="HQ109" s="4">
        <f>MC!HS111</f>
        <v>5.2806658552648498E-3</v>
      </c>
      <c r="HR109" s="4">
        <f>MC!HT111</f>
        <v>1.7902715809434532E-3</v>
      </c>
      <c r="HS109" s="4">
        <f>MC!HU111</f>
        <v>3.552719431156811E-3</v>
      </c>
      <c r="HT109" s="4">
        <f>MC!HV111</f>
        <v>1.9457134899555876E-3</v>
      </c>
      <c r="HU109" s="4">
        <f>MC!HW111</f>
        <v>7.665437816141347E-4</v>
      </c>
      <c r="HV109" s="4">
        <f>MC!HX111</f>
        <v>2.3797636893450797E-3</v>
      </c>
      <c r="HW109" s="4">
        <f>MC!HY111</f>
        <v>1.1658143175910069E-3</v>
      </c>
      <c r="HX109" s="4">
        <f>MC!HZ111</f>
        <v>1.7865617501794406E-3</v>
      </c>
      <c r="HY109" s="4">
        <f>MC!IA111</f>
        <v>4.5797860781737412E-4</v>
      </c>
      <c r="HZ109" s="4">
        <f>MC!IB111</f>
        <v>1.2314783221140328E-3</v>
      </c>
      <c r="IA109" s="4">
        <f>MC!IC111</f>
        <v>1.027901358938833E-3</v>
      </c>
      <c r="IB109" s="4">
        <f>MC!ID111</f>
        <v>7.2341699898248641E-4</v>
      </c>
      <c r="IC109" s="4">
        <f>MC!IE111</f>
        <v>1.7269262206479356E-3</v>
      </c>
      <c r="ID109" s="4">
        <f>MC!IF111</f>
        <v>1.3689275519207051E-3</v>
      </c>
      <c r="IE109" s="4">
        <f>MC!IG111</f>
        <v>1.7996389036225855E-3</v>
      </c>
      <c r="IF109" s="4">
        <f>MC!IH111</f>
        <v>1.3707824673027116E-3</v>
      </c>
      <c r="IG109" s="4">
        <f>MC!II111</f>
        <v>1.5999572627495991E-3</v>
      </c>
      <c r="IH109" s="4">
        <f>MC!IJ111</f>
        <v>1.074181497719892E-3</v>
      </c>
      <c r="II109" s="4">
        <f>MC!IK111</f>
        <v>4.1002904519250931E-4</v>
      </c>
      <c r="IJ109" s="4">
        <f>MC!IL111</f>
        <v>7.467889327957667E-4</v>
      </c>
      <c r="IK109" s="4">
        <f>MC!IM111</f>
        <v>1.5955982116018842E-3</v>
      </c>
      <c r="IL109" s="4">
        <f>MC!IN111</f>
        <v>1.1838069967964689E-3</v>
      </c>
      <c r="IM109" s="4">
        <f>MC!IO111</f>
        <v>4.2811447016707151E-4</v>
      </c>
      <c r="IN109" s="4">
        <f>MC!IP111</f>
        <v>1.0655561411935623E-3</v>
      </c>
      <c r="IO109" s="4">
        <f>MC!IQ111</f>
        <v>9.219856906262689E-4</v>
      </c>
      <c r="IP109" s="4">
        <f>MC!IR111</f>
        <v>4.6550956426831998E-3</v>
      </c>
      <c r="IQ109" s="4">
        <f>MC!IS111</f>
        <v>1.9587906433987326E-4</v>
      </c>
      <c r="IR109" s="4">
        <f>MC!IT111</f>
        <v>6.0572261799418192E-4</v>
      </c>
      <c r="IS109" s="4">
        <f>MC!IU111</f>
        <v>4.3590511477149826E-5</v>
      </c>
      <c r="IT109" s="4">
        <f>MC!IV111</f>
        <v>3.5864788911093269E-4</v>
      </c>
      <c r="IU109" s="4">
        <f>MC!IW111</f>
        <v>4.1763419825873544E-4</v>
      </c>
      <c r="IV109" s="4">
        <f>MC!IX111</f>
        <v>1.7213614745019163E-4</v>
      </c>
      <c r="IW109" s="4">
        <f>MC!IY111</f>
        <v>4.851531181637675E-4</v>
      </c>
      <c r="IX109" s="4">
        <f>MC!IZ111</f>
        <v>2.8445127383067771E-4</v>
      </c>
      <c r="IY109" s="4">
        <f>MC!JA111</f>
        <v>1.5377248516832854E-4</v>
      </c>
      <c r="IZ109" s="4">
        <f>MC!JB111</f>
        <v>1.411683351475952E-3</v>
      </c>
      <c r="JA109" s="4">
        <f>MC!JC111</f>
        <v>2.3668720274401349E-4</v>
      </c>
      <c r="JB109" s="4">
        <f>MC!JD111</f>
        <v>1.9727025087637804E-4</v>
      </c>
      <c r="JC109" s="4">
        <f>MC!JE111</f>
        <v>3.7719704293099645E-4</v>
      </c>
      <c r="JD109" s="4">
        <f>MC!JF111</f>
        <v>1.8215269051302609E-4</v>
      </c>
      <c r="JE109" s="4">
        <f>MC!JG111</f>
        <v>1.6082116361995275E-4</v>
      </c>
      <c r="JF109" s="4">
        <f>MC!JH111</f>
        <v>1.2789641558933959E-4</v>
      </c>
      <c r="JG109" s="4">
        <f>MC!JI111</f>
        <v>1.1825085560290644E-4</v>
      </c>
      <c r="JH109" s="4">
        <f>MC!JJ111</f>
        <v>7.1367869322695298E-4</v>
      </c>
      <c r="JI109" s="4">
        <f>MC!JK111</f>
        <v>3.5595826180702346E-4</v>
      </c>
      <c r="JJ109" s="4">
        <f>MC!JL111</f>
        <v>1.6230509592555784E-5</v>
      </c>
      <c r="JK109" s="4">
        <f>MC!JM111</f>
        <v>5.841128537938077E-4</v>
      </c>
      <c r="JL109" s="4">
        <f>MC!JN111</f>
        <v>2.0598835317180801E-4</v>
      </c>
      <c r="JM109" s="4">
        <f>MC!JO111</f>
        <v>3.8155609407871142E-4</v>
      </c>
      <c r="JN109" s="4">
        <f>MC!JP111</f>
        <v>5.5100261422499387E-4</v>
      </c>
      <c r="JO109" s="4">
        <f>MC!JQ111</f>
        <v>4.1948911364074183E-4</v>
      </c>
      <c r="JP109" s="4">
        <f>MC!JR111</f>
        <v>3.7747528023829741E-4</v>
      </c>
      <c r="JQ109" s="4">
        <f>MC!JS111</f>
        <v>1.6267607900195911E-4</v>
      </c>
      <c r="JR109" s="4">
        <f>MC!JT111</f>
        <v>1.8697547050624264E-4</v>
      </c>
      <c r="JS109" s="4">
        <f>MC!JU111</f>
        <v>7.0338391285681761E-4</v>
      </c>
      <c r="JT109" s="4">
        <f>MC!JV111</f>
        <v>5.5081712268679323E-4</v>
      </c>
      <c r="JU109" s="4">
        <f>MC!JW111</f>
        <v>1.6332529938566136E-4</v>
      </c>
      <c r="JV109" s="4">
        <f>MC!JX111</f>
        <v>2.8370930767787514E-4</v>
      </c>
      <c r="JW109" s="4">
        <f>MC!JY111</f>
        <v>4.7949562624864808E-4</v>
      </c>
      <c r="JX109" s="4">
        <f>MC!JZ111</f>
        <v>6.8891557287716781E-4</v>
      </c>
      <c r="JY109" s="4">
        <f>MC!KA111</f>
        <v>1.0359702408505607E-4</v>
      </c>
      <c r="JZ109" s="4">
        <f>MC!KB111</f>
        <v>1.2649595447592479E-3</v>
      </c>
      <c r="KA109" s="4">
        <f>MC!KC111</f>
        <v>4.9090335584798725E-4</v>
      </c>
      <c r="KB109" s="4">
        <f>MC!KD111</f>
        <v>1.9411689472696719E-4</v>
      </c>
      <c r="KC109" s="4">
        <f>MC!KE111</f>
        <v>5.6129739459512924E-4</v>
      </c>
      <c r="KD109" s="4">
        <f>MC!KF111</f>
        <v>3.4955880373910145E-4</v>
      </c>
      <c r="KE109" s="4">
        <f>MC!KG111</f>
        <v>2.7415649346054229E-4</v>
      </c>
      <c r="KF109" s="4">
        <f>MC!KH111</f>
        <v>2.9418957958621115E-4</v>
      </c>
      <c r="KG109" s="4">
        <f>MC!KI111</f>
        <v>6.3224790795687305E-4</v>
      </c>
      <c r="KH109" s="4">
        <f>MC!KJ111</f>
        <v>1.9782672549097997E-4</v>
      </c>
      <c r="KI109" s="4">
        <f>MC!KK111</f>
        <v>2.0042360702578888E-4</v>
      </c>
      <c r="KJ109" s="4">
        <f>MC!KL111</f>
        <v>1.4709478979310557E-4</v>
      </c>
      <c r="KK109" s="4">
        <f>MC!KM111</f>
        <v>2.2045669315145773E-4</v>
      </c>
      <c r="KL109" s="4">
        <f>MC!KN111</f>
        <v>3.6949914409567004E-4</v>
      </c>
      <c r="KM109" s="4">
        <f>MC!KO111</f>
        <v>9.7754040631735999E-5</v>
      </c>
      <c r="KN109" s="4">
        <f>MC!KP111</f>
        <v>4.0984355365430861E-4</v>
      </c>
      <c r="KO109" s="4">
        <f>MC!KQ111</f>
        <v>1.9383865741966626E-4</v>
      </c>
      <c r="KP109" s="4">
        <f>MC!KR111</f>
        <v>7.5587801816759804E-5</v>
      </c>
      <c r="KQ109" s="4">
        <f>MC!KS111</f>
        <v>4.0307311250998537E-4</v>
      </c>
      <c r="KR109" s="4">
        <f>MC!KT111</f>
        <v>1.4171553518528709E-4</v>
      </c>
      <c r="KS109" s="4">
        <f>MC!KU111</f>
        <v>3.0151649534513632E-4</v>
      </c>
      <c r="KT109" s="4">
        <f>MC!KV111</f>
        <v>1.5043363748071703E-4</v>
      </c>
      <c r="KU109" s="4">
        <f>MC!KW111</f>
        <v>2.5301045810566963E-4</v>
      </c>
      <c r="KV109" s="4">
        <f>MC!KX111</f>
        <v>1.6684963861147349E-4</v>
      </c>
      <c r="KW109" s="4">
        <f>MC!KY111</f>
        <v>1.8103974128382225E-4</v>
      </c>
      <c r="KX109" s="4">
        <f>MC!KZ111</f>
        <v>1.3309017865895743E-4</v>
      </c>
      <c r="KY109" s="4">
        <f>MC!LA111</f>
        <v>2.4169547427543075E-4</v>
      </c>
      <c r="KZ109" s="4">
        <f>MC!LB111</f>
        <v>6.1527543221151482E-4</v>
      </c>
      <c r="LA109" s="4">
        <f>MC!LC111</f>
        <v>1.3642902634656892E-4</v>
      </c>
      <c r="LB109" s="4">
        <f>MC!LD111</f>
        <v>1.1064570253668029E-4</v>
      </c>
      <c r="LC109" s="4">
        <f>MC!LE111</f>
        <v>7.7516913814046427E-4</v>
      </c>
      <c r="LD109" s="4">
        <f>MC!LF111</f>
        <v>3.8879026406853632E-4</v>
      </c>
      <c r="LE109" s="4">
        <f>MC!LG111</f>
        <v>1.5692584131773939E-4</v>
      </c>
      <c r="LF109" s="4">
        <f>MC!LH111</f>
        <v>6.0655732991608478E-5</v>
      </c>
      <c r="LG109" s="4">
        <f>MC!LI111</f>
        <v>2.0274225125329685E-4</v>
      </c>
      <c r="LH109" s="4">
        <f>MC!LJ111</f>
        <v>2.8565696882898185E-4</v>
      </c>
      <c r="LI109" s="4">
        <f>MC!LK111</f>
        <v>1.1370631291699082E-4</v>
      </c>
      <c r="LJ109" s="4">
        <f>MC!LL111</f>
        <v>6.6776953752229522E-5</v>
      </c>
      <c r="LK109" s="4">
        <f>MC!LM111</f>
        <v>6.0655732991608478E-5</v>
      </c>
      <c r="LL109" s="4">
        <f>MC!LN111</f>
        <v>8.0039598733575113E-5</v>
      </c>
      <c r="LM109" s="4">
        <f>MC!LO111</f>
        <v>2.2537221891377462E-5</v>
      </c>
      <c r="LN109" s="4">
        <f>MC!LP111</f>
        <v>9.5342650635127694E-5</v>
      </c>
      <c r="LO109" s="4">
        <f>MC!LQ111</f>
        <v>1.0062915947384586E-4</v>
      </c>
      <c r="LP109" s="4">
        <f>MC!LR111</f>
        <v>5.2772342618081383E-5</v>
      </c>
      <c r="LQ109" s="4">
        <f>MC!LS111</f>
        <v>3.0884341110406149E-4</v>
      </c>
      <c r="LR109" s="4">
        <f>MC!LT111</f>
        <v>1.0563743100526309E-4</v>
      </c>
      <c r="LS109" s="4">
        <f>MC!LU111</f>
        <v>7.4567598356656303E-5</v>
      </c>
      <c r="LT109" s="4">
        <f>MC!LV111</f>
        <v>4.5445426859156199E-5</v>
      </c>
      <c r="LU109" s="4">
        <f>MC!LW111</f>
        <v>1.4106631480158486E-4</v>
      </c>
      <c r="LV109" s="4">
        <f>MC!LX111</f>
        <v>2.406752708153272E-4</v>
      </c>
      <c r="LW109" s="4">
        <f>MC!LY111</f>
        <v>1.284528902039415E-4</v>
      </c>
      <c r="LX109" s="4">
        <f>MC!LZ111</f>
        <v>1.3670726365386989E-4</v>
      </c>
      <c r="LY109" s="4">
        <f>MC!MA111</f>
        <v>1.3179173789155298E-4</v>
      </c>
      <c r="LZ109" s="4">
        <f>MC!MB111</f>
        <v>8.3563937959387215E-5</v>
      </c>
      <c r="MA109" s="4">
        <f>MC!MC111</f>
        <v>2.3575974505301033E-4</v>
      </c>
      <c r="MB109" s="4">
        <f>MC!MD111</f>
        <v>6.3252614526417407E-5</v>
      </c>
      <c r="MC109" s="4">
        <f>MC!ME111</f>
        <v>1.5330875632282693E-4</v>
      </c>
      <c r="MD109" s="4">
        <f>MC!MF111</f>
        <v>5.1566647619777244E-5</v>
      </c>
      <c r="ME109" s="4">
        <f>MC!MG111</f>
        <v>1.3466685673366286E-4</v>
      </c>
      <c r="MF109" s="4">
        <f>MC!MH111</f>
        <v>2.7452747653694358E-4</v>
      </c>
      <c r="MG109" s="4">
        <f>MC!MI111</f>
        <v>1.664786555350722E-4</v>
      </c>
      <c r="MH109" s="4">
        <f>MC!MJ111</f>
        <v>9.7290311786234389E-5</v>
      </c>
      <c r="MI109" s="4">
        <f>MC!MK111</f>
        <v>4.4610714937253333E-4</v>
      </c>
      <c r="MJ109" s="4">
        <f>MC!ML111</f>
        <v>3.7840273792930063E-5</v>
      </c>
      <c r="MK109" s="4">
        <f>MC!MM111</f>
        <v>5.2215868003479471E-5</v>
      </c>
      <c r="ML109" s="4">
        <f>MC!MN111</f>
        <v>1.8474957204783502E-4</v>
      </c>
      <c r="MM109" s="4">
        <f>MC!MO111</f>
        <v>7.5124072971258208E-5</v>
      </c>
      <c r="MN109" s="4">
        <f>MC!MP111</f>
        <v>1.0304054947045415E-4</v>
      </c>
      <c r="MO109" s="4">
        <f>MC!MQ111</f>
        <v>8.0781564886377662E-5</v>
      </c>
      <c r="MP109" s="4">
        <f>MC!MR111</f>
        <v>3.487240918171986E-5</v>
      </c>
      <c r="MQ109" s="4">
        <f>MC!MS111</f>
        <v>5.0268206852372776E-5</v>
      </c>
      <c r="MR109" s="4">
        <f>MC!MT111</f>
        <v>9.7104820248033758E-5</v>
      </c>
      <c r="MS109" s="4">
        <f>MC!MU111</f>
        <v>8.4398649881290086E-5</v>
      </c>
      <c r="MT109" s="4">
        <f>MC!MV111</f>
        <v>5.0731935697874366E-5</v>
      </c>
      <c r="MU109" s="4">
        <f>MC!MW111</f>
        <v>8.1338039500979554E-5</v>
      </c>
      <c r="MV109" s="4">
        <f>MC!MX111</f>
        <v>3.6170849949124321E-5</v>
      </c>
      <c r="MW109" s="4">
        <f>MC!MY111</f>
        <v>4.4981698013654609E-5</v>
      </c>
      <c r="MX109" s="4">
        <f>MC!MZ111</f>
        <v>5.8429834533200824E-5</v>
      </c>
      <c r="MY109" s="4">
        <f>MC!NA111</f>
        <v>6.3716343371919004E-5</v>
      </c>
      <c r="MZ109" s="4">
        <f>MC!NB111</f>
        <v>4.7300342241162579E-5</v>
      </c>
      <c r="NA109" s="4">
        <f>MC!NC111</f>
        <v>6.4272817986520909E-5</v>
      </c>
      <c r="NB109" s="4">
        <f>MC!ND111</f>
        <v>3.2182781877810615E-5</v>
      </c>
      <c r="NC109" s="4">
        <f>MC!NE111</f>
        <v>7.5309564509458852E-5</v>
      </c>
      <c r="ND109" s="4">
        <f>MC!NF111</f>
        <v>1.0944000753837616E-4</v>
      </c>
      <c r="NH109" s="3">
        <f t="shared" si="2"/>
        <v>-4.7499951480317146E-2</v>
      </c>
      <c r="NI109" s="3">
        <v>1.5833333333333332E-4</v>
      </c>
      <c r="NJ109" s="4">
        <f t="shared" si="3"/>
        <v>-4.7658284813650482E-2</v>
      </c>
    </row>
    <row r="110" spans="1:374" x14ac:dyDescent="0.3">
      <c r="A110" s="1">
        <v>42370</v>
      </c>
      <c r="B110" s="4">
        <f>Returns!B112</f>
        <v>-2.9374608679904268E-2</v>
      </c>
      <c r="C110" s="4">
        <f>Returns!C112</f>
        <v>-2.1990990653788067E-2</v>
      </c>
      <c r="D110" s="4">
        <f>Returns!D112</f>
        <v>-4.8130859711727592E-2</v>
      </c>
      <c r="E110" s="4">
        <f>Returns!E112</f>
        <v>0.13695170820032354</v>
      </c>
      <c r="F110" s="4">
        <f>Returns!F112</f>
        <v>0.13965372312284874</v>
      </c>
      <c r="G110" s="4">
        <f>Returns!G112</f>
        <v>-2.7424591895075068E-2</v>
      </c>
      <c r="H110" s="4">
        <f>Returns!H112</f>
        <v>-2.0273326292867822E-2</v>
      </c>
      <c r="I110" s="4">
        <f>Returns!I112</f>
        <v>-3.95426376793937E-2</v>
      </c>
      <c r="J110" s="4">
        <f>Returns!J112</f>
        <v>-9.6501816897998083E-4</v>
      </c>
      <c r="K110" s="4">
        <f>Returns!K112</f>
        <v>-0.11900329206161298</v>
      </c>
      <c r="L110" s="4">
        <f>Returns!L112</f>
        <v>-1.0094206566517272E-2</v>
      </c>
      <c r="M110" s="4">
        <f>Returns!M112</f>
        <v>-0.15975921948686778</v>
      </c>
      <c r="N110" s="4">
        <f>Returns!N112</f>
        <v>-8.2238098236972035E-2</v>
      </c>
      <c r="O110" s="4">
        <f>Returns!O112</f>
        <v>0.16307665399633686</v>
      </c>
      <c r="P110" s="4">
        <f>Returns!P112</f>
        <v>-1.6929062100448089E-2</v>
      </c>
      <c r="Q110" s="4">
        <f>Returns!Q112</f>
        <v>1.3976467902421685E-2</v>
      </c>
      <c r="R110" s="4">
        <f>Returns!R112</f>
        <v>0.15953994376523578</v>
      </c>
      <c r="S110" s="4">
        <f>Returns!S112</f>
        <v>0.20753855324531956</v>
      </c>
      <c r="T110" s="4">
        <f>Returns!T112</f>
        <v>1.8809331957496234E-2</v>
      </c>
      <c r="U110" s="4">
        <f>Returns!U112</f>
        <v>9.2018898720252151E-2</v>
      </c>
      <c r="V110" s="4">
        <f>Returns!V112</f>
        <v>-7.3382545934024046E-2</v>
      </c>
      <c r="W110" s="4">
        <f>Returns!W112</f>
        <v>3.0771658666753687E-2</v>
      </c>
      <c r="X110" s="4">
        <f>Returns!X112</f>
        <v>7.4107972153721668E-2</v>
      </c>
      <c r="Y110" s="4">
        <f>Returns!Y112</f>
        <v>0.10900071509854437</v>
      </c>
      <c r="Z110" s="4">
        <f>Returns!Z112</f>
        <v>-0.11592665169570848</v>
      </c>
      <c r="AA110" s="4">
        <f>Returns!AA112</f>
        <v>2.5158559636154987E-2</v>
      </c>
      <c r="AB110" s="4">
        <f>Returns!AB112</f>
        <v>0.16353364292832151</v>
      </c>
      <c r="AC110" s="4">
        <f>Returns!AC112</f>
        <v>0.15257958759521711</v>
      </c>
      <c r="AD110" s="4">
        <f>Returns!AD112</f>
        <v>7.0826052568612408E-2</v>
      </c>
      <c r="AE110" s="4">
        <f>Returns!AE112</f>
        <v>0.42064978164648165</v>
      </c>
      <c r="AF110" s="4">
        <f>Returns!AF112</f>
        <v>0.29119701455922553</v>
      </c>
      <c r="AG110" s="4">
        <f>Returns!AG112</f>
        <v>6.0218859993054874E-2</v>
      </c>
      <c r="AH110" s="4">
        <f>Returns!AH112</f>
        <v>8.5264651654688106E-2</v>
      </c>
      <c r="AI110" s="4">
        <f>Returns!AI112</f>
        <v>5.3476063265953666E-3</v>
      </c>
      <c r="AJ110" s="4">
        <f>Returns!AJ112</f>
        <v>-0.11332868530700324</v>
      </c>
      <c r="AK110" s="4">
        <f>Returns!AK112</f>
        <v>0.17904823144898552</v>
      </c>
      <c r="AL110" s="4">
        <f>Returns!AL112</f>
        <v>-3.9687748267242529E-2</v>
      </c>
      <c r="AM110" s="4">
        <f>Returns!AM112</f>
        <v>6.5139302170961644E-2</v>
      </c>
      <c r="AN110" s="4">
        <f>Returns!AN112</f>
        <v>4.6478427811801559E-2</v>
      </c>
      <c r="AO110" s="4">
        <f>Returns!AO112</f>
        <v>5.2299499402848948E-2</v>
      </c>
      <c r="AP110" s="4">
        <f>Returns!AP112</f>
        <v>0.16430305129127631</v>
      </c>
      <c r="AQ110" s="4">
        <f>Returns!AQ112</f>
        <v>7.4107972153721946E-2</v>
      </c>
      <c r="AR110" s="4">
        <f>Returns!AR112</f>
        <v>8.3381608939051111E-2</v>
      </c>
      <c r="AS110" s="4">
        <f>Returns!AS112</f>
        <v>3.9898909177919717E-2</v>
      </c>
      <c r="AT110" s="4">
        <f>Returns!AT112</f>
        <v>-0.33474958330976678</v>
      </c>
      <c r="AU110" s="4">
        <f>Returns!AU112</f>
        <v>-4.1158072493507503E-2</v>
      </c>
      <c r="AV110" s="4">
        <f>Returns!AV112</f>
        <v>-0.13383218973913835</v>
      </c>
      <c r="AW110" s="4">
        <f>Returns!AW112</f>
        <v>7.0554869323717018E-2</v>
      </c>
      <c r="AX110" s="4">
        <f>Returns!AX112</f>
        <v>0</v>
      </c>
      <c r="AY110" s="4">
        <f>Returns!AY112</f>
        <v>0.14953173397096386</v>
      </c>
      <c r="AZ110" s="4">
        <f>Returns!AZ112</f>
        <v>0.13792314320550192</v>
      </c>
      <c r="BA110" s="4">
        <f>Returns!BA112</f>
        <v>0</v>
      </c>
      <c r="BB110" s="4">
        <f>Returns!BB112</f>
        <v>-2.0202707317519497E-2</v>
      </c>
      <c r="BC110" s="4">
        <f>Returns!BC112</f>
        <v>0.13534134786976207</v>
      </c>
      <c r="BD110" s="4">
        <f>Returns!BD112</f>
        <v>1.1527505171067487E-2</v>
      </c>
      <c r="BE110" s="4">
        <f>Returns!BE112</f>
        <v>0.23001643060197191</v>
      </c>
      <c r="BF110" s="4">
        <f>Returns!BF112</f>
        <v>0.14310084364067333</v>
      </c>
      <c r="BG110" s="4">
        <f>Returns!BG112</f>
        <v>0.13720112151348496</v>
      </c>
      <c r="BH110" s="4">
        <f>Returns!BH112</f>
        <v>0</v>
      </c>
      <c r="BI110" s="4">
        <f>Returns!BI112</f>
        <v>-4.5120435280469606E-2</v>
      </c>
      <c r="BJ110" s="4">
        <f>Returns!BJ112</f>
        <v>7.6961041136128339E-2</v>
      </c>
      <c r="BK110" s="4">
        <f>Returns!BK112</f>
        <v>5.3584246134106409E-2</v>
      </c>
      <c r="BL110" s="4">
        <f>Returns!BL112</f>
        <v>-2.1053409197832496E-2</v>
      </c>
      <c r="BM110" s="4">
        <f>Returns!BM112</f>
        <v>9.6619109117370705E-3</v>
      </c>
      <c r="BN110" s="4">
        <f>Returns!BN112</f>
        <v>-0.11122563511022432</v>
      </c>
      <c r="BO110" s="4">
        <f>Returns!BO112</f>
        <v>-0.19415601444095754</v>
      </c>
      <c r="BP110" s="4">
        <f>Returns!BP112</f>
        <v>0.1541506798272585</v>
      </c>
      <c r="BQ110" s="4">
        <f>Returns!BQ112</f>
        <v>-0.10008345855698253</v>
      </c>
      <c r="BR110" s="4">
        <f>Returns!BR112</f>
        <v>0.10178269430994225</v>
      </c>
      <c r="BS110" s="4">
        <f>Returns!BS112</f>
        <v>0.20067069546215111</v>
      </c>
      <c r="BT110" s="4">
        <f>Returns!BT112</f>
        <v>0.12260232209233246</v>
      </c>
      <c r="BU110" s="4">
        <f>Returns!BU112</f>
        <v>2.6668247082161312E-2</v>
      </c>
      <c r="BV110" s="4">
        <f>Returns!BV112</f>
        <v>-0.21511137961694526</v>
      </c>
      <c r="BW110" s="4">
        <f>Returns!BW112</f>
        <v>0.16705408466316618</v>
      </c>
      <c r="BX110" s="4">
        <f>Returns!BX112</f>
        <v>0.11778303565638337</v>
      </c>
      <c r="BY110" s="4">
        <f>Returns!BY112</f>
        <v>3.6367644170875124E-2</v>
      </c>
      <c r="BZ110" s="4">
        <f>Returns!BZ112</f>
        <v>-2.1978906718775337E-2</v>
      </c>
      <c r="CA110" s="4">
        <f>Returns!CA112</f>
        <v>-2.8170876966696401E-2</v>
      </c>
      <c r="CB110" s="4">
        <f>Returns!CB112</f>
        <v>8.0042707673536384E-2</v>
      </c>
      <c r="CC110" s="4">
        <f>Returns!CC112</f>
        <v>0</v>
      </c>
      <c r="CD110" s="4">
        <f>Returns!CD112</f>
        <v>6.8992871486951435E-2</v>
      </c>
      <c r="CE110" s="4">
        <f>Returns!CE112</f>
        <v>-9.5310179804324768E-2</v>
      </c>
      <c r="CF110" s="4">
        <f>Returns!CF112</f>
        <v>-0.20067069546215111</v>
      </c>
      <c r="CG110" s="4">
        <f>Returns!CG112</f>
        <v>0</v>
      </c>
      <c r="CH110" s="4">
        <f>Returns!CH112</f>
        <v>0.13353139262452229</v>
      </c>
      <c r="CI110" s="4">
        <f>Returns!CI112</f>
        <v>0.14310084364067333</v>
      </c>
      <c r="CJ110" s="4">
        <f>Returns!CJ112</f>
        <v>2.5001302205417297E-2</v>
      </c>
      <c r="CK110" s="4">
        <f>Returns!CK112</f>
        <v>0.17284281283941089</v>
      </c>
      <c r="CL110" s="4">
        <f>Returns!CL112</f>
        <v>0</v>
      </c>
      <c r="CM110" s="4">
        <f>Returns!CM112</f>
        <v>-0.13353139262452263</v>
      </c>
      <c r="CN110" s="4">
        <f>Returns!CN112</f>
        <v>3.7740327982846988E-2</v>
      </c>
      <c r="CO110" s="4">
        <f>Returns!CO112</f>
        <v>-3.0771658666753687E-2</v>
      </c>
      <c r="CP110" s="4">
        <f>Returns!CP112</f>
        <v>-1.3793322132335639E-2</v>
      </c>
      <c r="CQ110" s="4">
        <f>Returns!CQ112</f>
        <v>-4.7252884850545573E-2</v>
      </c>
      <c r="CR110" s="4">
        <f>Returns!CR112</f>
        <v>-5.5909194439516696E-2</v>
      </c>
      <c r="CS110" s="4">
        <f>Returns!CS112</f>
        <v>6.6691374498672351E-2</v>
      </c>
      <c r="CT110" s="4">
        <f>Returns!CT112</f>
        <v>-0.12062798778861472</v>
      </c>
      <c r="CU110" s="4">
        <f>Returns!CU112</f>
        <v>-2.0202707317519386E-2</v>
      </c>
      <c r="CV110" s="4">
        <f>Returns!CV112</f>
        <v>0</v>
      </c>
      <c r="CW110" s="4">
        <f>Returns!CW112</f>
        <v>-0.49995595152908678</v>
      </c>
      <c r="CX110" s="4">
        <f>Returns!CX112</f>
        <v>-4.546237407675735E-2</v>
      </c>
      <c r="CY110" s="4">
        <f>Returns!CY112</f>
        <v>-0.20359895524123983</v>
      </c>
      <c r="CZ110" s="4">
        <f>Returns!CZ112</f>
        <v>0.1541506798272585</v>
      </c>
      <c r="DA110" s="4">
        <f>Returns!DA112</f>
        <v>-6.4538521137571303E-2</v>
      </c>
      <c r="DB110" s="4">
        <f>Returns!DB112</f>
        <v>0.18232155679395456</v>
      </c>
      <c r="DC110" s="4">
        <f>Returns!DC112</f>
        <v>0.17435338714477777</v>
      </c>
      <c r="DD110" s="4">
        <f>Returns!DD112</f>
        <v>-0.13628725056310609</v>
      </c>
      <c r="DE110" s="4">
        <f>Returns!DE112</f>
        <v>-0.16705408466316629</v>
      </c>
      <c r="DF110" s="4">
        <f>Returns!DF112</f>
        <v>0.20763936477824441</v>
      </c>
      <c r="DG110" s="4">
        <f>Returns!DG112</f>
        <v>-0.1541506798272585</v>
      </c>
      <c r="DH110" s="4">
        <f>Returns!DH112</f>
        <v>0</v>
      </c>
      <c r="DI110" s="4">
        <f>Returns!DI112</f>
        <v>-3.1820866611079079E-2</v>
      </c>
      <c r="DJ110" s="4">
        <f>Returns!DJ112</f>
        <v>0</v>
      </c>
      <c r="DK110" s="4">
        <f>Returns!DK112</f>
        <v>-0.18924199963852839</v>
      </c>
      <c r="DL110" s="4">
        <f>Returns!DL112</f>
        <v>-0.13353139262452229</v>
      </c>
      <c r="DM110" s="4">
        <f>Returns!DM112</f>
        <v>0</v>
      </c>
      <c r="DN110" s="4">
        <f>Returns!DN112</f>
        <v>-0.1541506798272585</v>
      </c>
      <c r="DO110" s="4">
        <f>Returns!DO112</f>
        <v>-0.16251892949777491</v>
      </c>
      <c r="DP110" s="4">
        <f>Returns!DP112</f>
        <v>-9.0971778205726661E-2</v>
      </c>
      <c r="DQ110" s="4">
        <f>Returns!DQ112</f>
        <v>-9.5310179804324768E-2</v>
      </c>
      <c r="DR110" s="4">
        <f>Returns!DR112</f>
        <v>-2.8573372444056222E-2</v>
      </c>
      <c r="DS110" s="4">
        <f>Returns!DS112</f>
        <v>0.25131442828090567</v>
      </c>
      <c r="DT110" s="4">
        <f>Returns!DT112</f>
        <v>0</v>
      </c>
      <c r="DU110" s="4">
        <f>Returns!DU112</f>
        <v>-2.6668247082161312E-2</v>
      </c>
      <c r="DV110" s="4">
        <f>Returns!DV112</f>
        <v>-0.64185388617239436</v>
      </c>
      <c r="DW110" s="4">
        <f>Returns!DW112</f>
        <v>0.17327172127403667</v>
      </c>
      <c r="DX110" s="4">
        <f>Returns!DX112</f>
        <v>-0.22314355131420971</v>
      </c>
      <c r="DY110" s="4">
        <f>Returns!DY112</f>
        <v>0.15415067982725827</v>
      </c>
      <c r="DZ110" s="4">
        <f>Returns!DZ112</f>
        <v>-0.18232155679395445</v>
      </c>
      <c r="EA110" s="4">
        <f>Returns!EA112</f>
        <v>4.3485111939738919E-2</v>
      </c>
      <c r="EB110" s="4">
        <f>Returns!EB112</f>
        <v>0</v>
      </c>
      <c r="EC110" s="4">
        <f>Returns!EC112</f>
        <v>0</v>
      </c>
      <c r="ED110" s="4">
        <f>Returns!ED112</f>
        <v>-0.20763936477824441</v>
      </c>
      <c r="EE110" s="4">
        <f>Returns!EE112</f>
        <v>0</v>
      </c>
      <c r="EF110" s="4">
        <f>Returns!EF112</f>
        <v>-9.5310179804325212E-2</v>
      </c>
      <c r="EG110" s="4">
        <f>Returns!EG112</f>
        <v>-5.1293294387550592E-2</v>
      </c>
      <c r="EH110" s="4">
        <f>Returns!EH112</f>
        <v>-0.1541506798272585</v>
      </c>
      <c r="EI110" s="4">
        <f>Returns!EI112</f>
        <v>0.31845373111853492</v>
      </c>
      <c r="EJ110" s="4">
        <f>Returns!EJ112</f>
        <v>0</v>
      </c>
      <c r="EK110" s="4">
        <f>Returns!EK112</f>
        <v>-9.5310179804324768E-2</v>
      </c>
      <c r="EL110" s="4">
        <f>Returns!EL112</f>
        <v>0.31015492830383939</v>
      </c>
      <c r="EM110" s="4">
        <f>Returns!EM112</f>
        <v>0</v>
      </c>
      <c r="EN110" s="4">
        <f>Returns!EN112</f>
        <v>-0.32322700987119246</v>
      </c>
      <c r="EO110" s="4">
        <f>Returns!EO112</f>
        <v>-0.18232155679395468</v>
      </c>
      <c r="EP110" s="4">
        <f>Returns!EP112</f>
        <v>-0.40546510810816416</v>
      </c>
      <c r="EQ110" s="4">
        <f>Returns!EQ112</f>
        <v>-0.1541506798272585</v>
      </c>
      <c r="ER110" s="4">
        <f>Returns!ER112</f>
        <v>-0.27115277050057029</v>
      </c>
      <c r="ES110" s="4">
        <f>Returns!ES112</f>
        <v>0</v>
      </c>
      <c r="ET110" s="4">
        <f>Returns!ET112</f>
        <v>-0.18232155679395445</v>
      </c>
      <c r="EU110" s="4">
        <f>Returns!EU112</f>
        <v>0</v>
      </c>
      <c r="EV110" s="4">
        <f>Returns!EV112</f>
        <v>8.9612158689687416E-2</v>
      </c>
      <c r="EW110" s="4">
        <f>Returns!EW112</f>
        <v>0.81708408179070702</v>
      </c>
      <c r="EX110" s="4">
        <f>Returns!EX112</f>
        <v>-0.21511137961694526</v>
      </c>
      <c r="EY110" s="4">
        <f>Returns!EY112</f>
        <v>0</v>
      </c>
      <c r="EZ110" s="4">
        <f>Returns!EZ112</f>
        <v>-0.5389965007326869</v>
      </c>
      <c r="FA110" s="4">
        <f>Returns!FA112</f>
        <v>-6.8992871486951435E-2</v>
      </c>
      <c r="FB110" s="4">
        <f>Returns!FB112</f>
        <v>0.22314355131421015</v>
      </c>
      <c r="FC110" s="4">
        <f>Returns!FC112</f>
        <v>-6.0624621816435464E-2</v>
      </c>
      <c r="FD110" s="4">
        <f>Returns!FD112</f>
        <v>-0.26236426446749084</v>
      </c>
      <c r="FE110" s="4">
        <f>Returns!FE112</f>
        <v>0.1541506798272585</v>
      </c>
      <c r="FF110" s="4">
        <f>Returns!FF112</f>
        <v>-8.0042707673536495E-2</v>
      </c>
      <c r="FG110" s="4">
        <f>Returns!FG112</f>
        <v>-0.33647223662121295</v>
      </c>
      <c r="FH110" s="4">
        <f>Returns!FH112</f>
        <v>0</v>
      </c>
      <c r="FI110" s="4">
        <f>Returns!FI112</f>
        <v>0.1132516911585203</v>
      </c>
      <c r="FJ110" s="4">
        <f>Returns!FJ112</f>
        <v>1.9048194970694432E-2</v>
      </c>
      <c r="FK110" s="4">
        <f>Returns!FK112</f>
        <v>-0.18232155679395445</v>
      </c>
      <c r="FL110" s="4">
        <f>Returns!FL112</f>
        <v>9.5310179804324768E-2</v>
      </c>
      <c r="FM110" s="4">
        <f>Returns!FM112</f>
        <v>-0.22314355131420971</v>
      </c>
      <c r="FN110" s="4">
        <f>Returns!FN112</f>
        <v>-0.25489224962879009</v>
      </c>
      <c r="FO110" s="4">
        <f>Returns!FO112</f>
        <v>-0.19782574332991976</v>
      </c>
      <c r="FP110" s="4">
        <f>Returns!FP112</f>
        <v>-0.1139442593492177</v>
      </c>
      <c r="FQ110" s="4">
        <f>Returns!FQ112</f>
        <v>-0.12086470219379164</v>
      </c>
      <c r="FR110" s="4">
        <f>Returns!FR112</f>
        <v>-0.28768207245178123</v>
      </c>
      <c r="FS110" s="4">
        <f>Returns!FS112</f>
        <v>0</v>
      </c>
      <c r="FT110" s="4">
        <f>Returns!FT112</f>
        <v>-0.33647223662121295</v>
      </c>
      <c r="FU110" s="4">
        <f>Returns!FU112</f>
        <v>0</v>
      </c>
      <c r="FV110" s="4">
        <f>Returns!FV112</f>
        <v>0.18232155679395445</v>
      </c>
      <c r="FW110" s="4">
        <f>Returns!FW112</f>
        <v>-0.11778303565638337</v>
      </c>
      <c r="FX110" s="4">
        <f>Returns!FX112</f>
        <v>8.515780834030684E-2</v>
      </c>
      <c r="FY110" s="4">
        <f>Returns!FY112</f>
        <v>-0.1541506798272585</v>
      </c>
      <c r="FZ110" s="4">
        <f>Returns!FZ112</f>
        <v>-0.20067069546215116</v>
      </c>
      <c r="GA110" s="4">
        <f>Returns!GA112</f>
        <v>-0.20067069546215155</v>
      </c>
      <c r="GE110" s="4">
        <f>MC!GG112</f>
        <v>7.9051470634891999E-2</v>
      </c>
      <c r="GF110" s="4">
        <f>MC!GH112</f>
        <v>8.7535971674556498E-2</v>
      </c>
      <c r="GG110" s="4">
        <f>MC!GI112</f>
        <v>8.825777316011206E-2</v>
      </c>
      <c r="GH110" s="4">
        <f>MC!GJ112</f>
        <v>9.1424264503230226E-2</v>
      </c>
      <c r="GI110" s="4">
        <f>MC!GK112</f>
        <v>2.555686722521909E-2</v>
      </c>
      <c r="GJ110" s="4">
        <f>MC!GL112</f>
        <v>9.1434380207576146E-2</v>
      </c>
      <c r="GK110" s="4">
        <f>MC!GM112</f>
        <v>4.7977866103203565E-2</v>
      </c>
      <c r="GL110" s="4">
        <f>MC!GN112</f>
        <v>5.2691600406504203E-2</v>
      </c>
      <c r="GM110" s="4">
        <f>MC!GO112</f>
        <v>3.5516697763261454E-2</v>
      </c>
      <c r="GN110" s="4">
        <f>MC!GP112</f>
        <v>1.9189215261360845E-2</v>
      </c>
      <c r="GO110" s="4">
        <f>MC!GQ112</f>
        <v>2.1887073610417199E-2</v>
      </c>
      <c r="GP110" s="4">
        <f>MC!GR112</f>
        <v>2.2374558598941857E-2</v>
      </c>
      <c r="GQ110" s="4">
        <f>MC!GS112</f>
        <v>1.193055366652441E-2</v>
      </c>
      <c r="GR110" s="4">
        <f>MC!GT112</f>
        <v>1.9487904422411224E-2</v>
      </c>
      <c r="GS110" s="4">
        <f>MC!GU112</f>
        <v>2.701821865940986E-2</v>
      </c>
      <c r="GT110" s="4">
        <f>MC!GV112</f>
        <v>2.2640969467033898E-2</v>
      </c>
      <c r="GU110" s="4">
        <f>MC!GW112</f>
        <v>1.8702006155681988E-2</v>
      </c>
      <c r="GV110" s="4">
        <f>MC!GX112</f>
        <v>4.1411854373216732E-3</v>
      </c>
      <c r="GW110" s="4">
        <f>MC!GY112</f>
        <v>6.8231345422703604E-3</v>
      </c>
      <c r="GX110" s="4">
        <f>MC!GZ112</f>
        <v>1.0690920079406446E-2</v>
      </c>
      <c r="GY110" s="4">
        <f>MC!HA112</f>
        <v>7.1271574383394978E-3</v>
      </c>
      <c r="GZ110" s="4">
        <f>MC!HB112</f>
        <v>1.463788399328649E-2</v>
      </c>
      <c r="HA110" s="4">
        <f>MC!HC112</f>
        <v>9.1010072390739181E-3</v>
      </c>
      <c r="HB110" s="4">
        <f>MC!HD112</f>
        <v>1.6985555050076883E-2</v>
      </c>
      <c r="HC110" s="4">
        <f>MC!HE112</f>
        <v>1.4402188082026601E-2</v>
      </c>
      <c r="HD110" s="4">
        <f>MC!HF112</f>
        <v>1.5074698499132955E-2</v>
      </c>
      <c r="HE110" s="4">
        <f>MC!HG112</f>
        <v>1.0662780029135073E-2</v>
      </c>
      <c r="HF110" s="4">
        <f>MC!HH112</f>
        <v>2.9295079785778824E-3</v>
      </c>
      <c r="HG110" s="4">
        <f>MC!HI112</f>
        <v>9.4993820684058927E-3</v>
      </c>
      <c r="HH110" s="4">
        <f>MC!HJ112</f>
        <v>3.7315913722605894E-3</v>
      </c>
      <c r="HI110" s="4">
        <f>MC!HK112</f>
        <v>6.4880288455746726E-3</v>
      </c>
      <c r="HJ110" s="4">
        <f>MC!HL112</f>
        <v>4.3170147710434497E-3</v>
      </c>
      <c r="HK110" s="4">
        <f>MC!HM112</f>
        <v>7.5825480558030112E-3</v>
      </c>
      <c r="HL110" s="4">
        <f>MC!HN112</f>
        <v>6.8895303471590225E-3</v>
      </c>
      <c r="HM110" s="4">
        <f>MC!HO112</f>
        <v>1.4750536155320579E-3</v>
      </c>
      <c r="HN110" s="4">
        <f>MC!HP112</f>
        <v>4.4472314742599953E-3</v>
      </c>
      <c r="HO110" s="4">
        <f>MC!HQ112</f>
        <v>6.6147510327444472E-3</v>
      </c>
      <c r="HP110" s="4">
        <f>MC!HR112</f>
        <v>2.3693738406598171E-3</v>
      </c>
      <c r="HQ110" s="4">
        <f>MC!HS112</f>
        <v>5.4851027401511925E-3</v>
      </c>
      <c r="HR110" s="4">
        <f>MC!HT112</f>
        <v>1.8703937335602574E-3</v>
      </c>
      <c r="HS110" s="4">
        <f>MC!HU112</f>
        <v>4.2170532199160586E-3</v>
      </c>
      <c r="HT110" s="4">
        <f>MC!HV112</f>
        <v>2.077673711702979E-3</v>
      </c>
      <c r="HU110" s="4">
        <f>MC!HW112</f>
        <v>8.2617716221571123E-4</v>
      </c>
      <c r="HV110" s="4">
        <f>MC!HX112</f>
        <v>2.455265366651522E-3</v>
      </c>
      <c r="HW110" s="4">
        <f>MC!HY112</f>
        <v>8.2709677170170377E-4</v>
      </c>
      <c r="HX110" s="4">
        <f>MC!HZ112</f>
        <v>1.699990095805837E-3</v>
      </c>
      <c r="HY110" s="4">
        <f>MC!IA112</f>
        <v>3.9717933700018438E-4</v>
      </c>
      <c r="HZ110" s="4">
        <f>MC!IB112</f>
        <v>1.309523908053398E-3</v>
      </c>
      <c r="IA110" s="4">
        <f>MC!IC112</f>
        <v>1.0192031933255485E-3</v>
      </c>
      <c r="IB110" s="4">
        <f>MC!ID112</f>
        <v>8.3298227241205614E-4</v>
      </c>
      <c r="IC110" s="4">
        <f>MC!IE112</f>
        <v>1.9789996138559782E-3</v>
      </c>
      <c r="ID110" s="4">
        <f>MC!IF112</f>
        <v>1.3785865804514389E-3</v>
      </c>
      <c r="IE110" s="4">
        <f>MC!IG112</f>
        <v>1.7663859006944993E-3</v>
      </c>
      <c r="IF110" s="4">
        <f>MC!IH112</f>
        <v>1.5631522042901446E-3</v>
      </c>
      <c r="IG110" s="4">
        <f>MC!II112</f>
        <v>1.6048105140056073E-3</v>
      </c>
      <c r="IH110" s="4">
        <f>MC!IJ112</f>
        <v>1.3405147477313472E-3</v>
      </c>
      <c r="II110" s="4">
        <f>MC!IK112</f>
        <v>5.147054293100329E-4</v>
      </c>
      <c r="IJ110" s="4">
        <f>MC!IL112</f>
        <v>8.493513212627236E-4</v>
      </c>
      <c r="IK110" s="4">
        <f>MC!IM112</f>
        <v>1.5820961597015912E-3</v>
      </c>
      <c r="IL110" s="4">
        <f>MC!IN112</f>
        <v>1.1220155338595161E-3</v>
      </c>
      <c r="IM110" s="4">
        <f>MC!IO112</f>
        <v>4.5842532876728856E-4</v>
      </c>
      <c r="IN110" s="4">
        <f>MC!IP112</f>
        <v>1.194296839458531E-3</v>
      </c>
      <c r="IO110" s="4">
        <f>MC!IQ112</f>
        <v>8.9514787366515292E-4</v>
      </c>
      <c r="IP110" s="4">
        <f>MC!IR112</f>
        <v>4.6604889140616683E-3</v>
      </c>
      <c r="IQ110" s="4">
        <f>MC!IS112</f>
        <v>1.6865637973103456E-4</v>
      </c>
      <c r="IR110" s="4">
        <f>MC!IT112</f>
        <v>4.9456598156679603E-4</v>
      </c>
      <c r="IS110" s="4">
        <f>MC!IU112</f>
        <v>5.0486560780991262E-5</v>
      </c>
      <c r="IT110" s="4">
        <f>MC!IV112</f>
        <v>3.143225223122552E-4</v>
      </c>
      <c r="IU110" s="4">
        <f>MC!IW112</f>
        <v>4.5851728971588781E-4</v>
      </c>
      <c r="IV110" s="4">
        <f>MC!IX112</f>
        <v>2.0865939237171071E-4</v>
      </c>
      <c r="IW110" s="4">
        <f>MC!IY112</f>
        <v>5.8864203198383442E-4</v>
      </c>
      <c r="IX110" s="4">
        <f>MC!IZ112</f>
        <v>2.9344738698022424E-4</v>
      </c>
      <c r="IY110" s="4">
        <f>MC!JA112</f>
        <v>1.2295178827720457E-4</v>
      </c>
      <c r="IZ110" s="4">
        <f>MC!JB112</f>
        <v>1.6541935434034075E-3</v>
      </c>
      <c r="JA110" s="4">
        <f>MC!JC112</f>
        <v>2.4857044406378757E-4</v>
      </c>
      <c r="JB110" s="4">
        <f>MC!JD112</f>
        <v>2.0286585260995759E-4</v>
      </c>
      <c r="JC110" s="4">
        <f>MC!JE112</f>
        <v>3.6582065352783834E-4</v>
      </c>
      <c r="JD110" s="4">
        <f>MC!JF112</f>
        <v>1.9578485956781491E-4</v>
      </c>
      <c r="JE110" s="4">
        <f>MC!JG112</f>
        <v>1.7261070052080254E-4</v>
      </c>
      <c r="JF110" s="4">
        <f>MC!JH112</f>
        <v>1.2525081199218598E-4</v>
      </c>
      <c r="JG110" s="4">
        <f>MC!JI112</f>
        <v>1.2865336709035841E-4</v>
      </c>
      <c r="JH110" s="4">
        <f>MC!JJ112</f>
        <v>6.4326683545179214E-4</v>
      </c>
      <c r="JI110" s="4">
        <f>MC!JK112</f>
        <v>2.8875737860166223E-4</v>
      </c>
      <c r="JJ110" s="4">
        <f>MC!JL112</f>
        <v>1.6093166004869708E-5</v>
      </c>
      <c r="JK110" s="4">
        <f>MC!JM112</f>
        <v>6.5641725110148559E-4</v>
      </c>
      <c r="JL110" s="4">
        <f>MC!JN112</f>
        <v>2.4507592801701586E-4</v>
      </c>
      <c r="JM110" s="4">
        <f>MC!JO112</f>
        <v>3.878912811916596E-4</v>
      </c>
      <c r="JN110" s="4">
        <f>MC!JP112</f>
        <v>6.4942821900794228E-4</v>
      </c>
      <c r="JO110" s="4">
        <f>MC!JQ112</f>
        <v>4.1869819897241023E-4</v>
      </c>
      <c r="JP110" s="4">
        <f>MC!JR112</f>
        <v>3.2747293796194876E-4</v>
      </c>
      <c r="JQ110" s="4">
        <f>MC!JS112</f>
        <v>1.7058755965161892E-4</v>
      </c>
      <c r="JR110" s="4">
        <f>MC!JT112</f>
        <v>1.7711678700216608E-4</v>
      </c>
      <c r="JS110" s="4">
        <f>MC!JU112</f>
        <v>6.879598564710303E-4</v>
      </c>
      <c r="JT110" s="4">
        <f>MC!JV112</f>
        <v>5.2095877381478229E-4</v>
      </c>
      <c r="JU110" s="4">
        <f>MC!JW112</f>
        <v>1.5311497941776037E-4</v>
      </c>
      <c r="JV110" s="4">
        <f>MC!JX112</f>
        <v>3.0108014571396245E-4</v>
      </c>
      <c r="JW110" s="4">
        <f>MC!JY112</f>
        <v>4.2145702743038785E-4</v>
      </c>
      <c r="JX110" s="4">
        <f>MC!JZ112</f>
        <v>6.6938374485398075E-4</v>
      </c>
      <c r="JY110" s="4">
        <f>MC!KA112</f>
        <v>1.0272037958536837E-4</v>
      </c>
      <c r="JZ110" s="4">
        <f>MC!KB112</f>
        <v>7.6079292776164067E-4</v>
      </c>
      <c r="KA110" s="4">
        <f>MC!KC112</f>
        <v>4.6513847801503422E-4</v>
      </c>
      <c r="KB110" s="4">
        <f>MC!KD112</f>
        <v>1.5706930020752838E-4</v>
      </c>
      <c r="KC110" s="4">
        <f>MC!KE112</f>
        <v>6.4924429711074377E-4</v>
      </c>
      <c r="KD110" s="4">
        <f>MC!KF112</f>
        <v>3.195642963824128E-4</v>
      </c>
      <c r="KE110" s="4">
        <f>MC!KG112</f>
        <v>3.2232312484039048E-4</v>
      </c>
      <c r="KF110" s="4">
        <f>MC!KH112</f>
        <v>3.7014281811200333E-4</v>
      </c>
      <c r="KG110" s="4">
        <f>MC!KI112</f>
        <v>6.2892092747030828E-4</v>
      </c>
      <c r="KH110" s="4">
        <f>MC!KJ112</f>
        <v>1.6598951222165614E-4</v>
      </c>
      <c r="KI110" s="4">
        <f>MC!KK112</f>
        <v>2.6714655568083718E-4</v>
      </c>
      <c r="KJ110" s="4">
        <f>MC!KL112</f>
        <v>1.3545847728670333E-4</v>
      </c>
      <c r="KK110" s="4">
        <f>MC!KM112</f>
        <v>2.2962648865234092E-4</v>
      </c>
      <c r="KL110" s="4">
        <f>MC!KN112</f>
        <v>3.5496926159312618E-4</v>
      </c>
      <c r="KM110" s="4">
        <f>MC!KO112</f>
        <v>8.7270940220693453E-5</v>
      </c>
      <c r="KN110" s="4">
        <f>MC!KP112</f>
        <v>3.3630118902747727E-4</v>
      </c>
      <c r="KO110" s="4">
        <f>MC!KQ112</f>
        <v>1.8116306874053329E-4</v>
      </c>
      <c r="KP110" s="4">
        <f>MC!KR112</f>
        <v>7.4948173108393222E-5</v>
      </c>
      <c r="KQ110" s="4">
        <f>MC!KS112</f>
        <v>3.4641689337339539E-4</v>
      </c>
      <c r="KR110" s="4">
        <f>MC!KT112</f>
        <v>1.4116005609985716E-4</v>
      </c>
      <c r="KS110" s="4">
        <f>MC!KU112</f>
        <v>2.7294009544259025E-4</v>
      </c>
      <c r="KT110" s="4">
        <f>MC!KV112</f>
        <v>1.3610220392689811E-4</v>
      </c>
      <c r="KU110" s="4">
        <f>MC!KW112</f>
        <v>2.4406435758242404E-4</v>
      </c>
      <c r="KV110" s="4">
        <f>MC!KX112</f>
        <v>1.9845172707719333E-4</v>
      </c>
      <c r="KW110" s="4">
        <f>MC!KY112</f>
        <v>1.7950777166574668E-4</v>
      </c>
      <c r="KX110" s="4">
        <f>MC!KZ112</f>
        <v>1.2874532803895767E-4</v>
      </c>
      <c r="KY110" s="4">
        <f>MC!LA112</f>
        <v>1.2617042147817852E-4</v>
      </c>
      <c r="KZ110" s="4">
        <f>MC!LB112</f>
        <v>7.2547992349952654E-4</v>
      </c>
      <c r="LA110" s="4">
        <f>MC!LC112</f>
        <v>1.0823803650132369E-4</v>
      </c>
      <c r="LB110" s="4">
        <f>MC!LD112</f>
        <v>1.2929709373055322E-4</v>
      </c>
      <c r="LC110" s="4">
        <f>MC!LE112</f>
        <v>6.3489838912925991E-4</v>
      </c>
      <c r="LD110" s="4">
        <f>MC!LF112</f>
        <v>4.0269699391613973E-4</v>
      </c>
      <c r="LE110" s="4">
        <f>MC!LG112</f>
        <v>1.6902422352543158E-4</v>
      </c>
      <c r="LF110" s="4">
        <f>MC!LH112</f>
        <v>6.0142460383913082E-5</v>
      </c>
      <c r="LG110" s="4">
        <f>MC!LI112</f>
        <v>1.5706930020752838E-4</v>
      </c>
      <c r="LH110" s="4">
        <f>MC!LJ112</f>
        <v>2.9813739535878626E-4</v>
      </c>
      <c r="LI110" s="4">
        <f>MC!LK112</f>
        <v>1.0253645768816986E-4</v>
      </c>
      <c r="LJ110" s="4">
        <f>MC!LL112</f>
        <v>8.7822705912288991E-5</v>
      </c>
      <c r="LK110" s="4">
        <f>MC!LM112</f>
        <v>5.6923827182939146E-5</v>
      </c>
      <c r="LL110" s="4">
        <f>MC!LN112</f>
        <v>1.0419175476295646E-4</v>
      </c>
      <c r="LM110" s="4">
        <f>MC!LO112</f>
        <v>2.2346510509619085E-5</v>
      </c>
      <c r="LN110" s="4">
        <f>MC!LP112</f>
        <v>8.80066278094875E-5</v>
      </c>
      <c r="LO110" s="4">
        <f>MC!LQ112</f>
        <v>1.4244750938024675E-4</v>
      </c>
      <c r="LP110" s="4">
        <f>MC!LR112</f>
        <v>5.2325779752976371E-5</v>
      </c>
      <c r="LQ110" s="4">
        <f>MC!LS112</f>
        <v>2.2162588612420573E-4</v>
      </c>
      <c r="LR110" s="4">
        <f>MC!LT112</f>
        <v>9.2788597136648783E-5</v>
      </c>
      <c r="LS110" s="4">
        <f>MC!LU112</f>
        <v>6.1613835561501168E-5</v>
      </c>
      <c r="LT110" s="4">
        <f>MC!LV112</f>
        <v>3.8623598411687301E-5</v>
      </c>
      <c r="LU110" s="4">
        <f>MC!LW112</f>
        <v>1.0667470037513635E-4</v>
      </c>
      <c r="LV110" s="4">
        <f>MC!LX112</f>
        <v>2.3863866161506796E-4</v>
      </c>
      <c r="LW110" s="4">
        <f>MC!LY112</f>
        <v>1.0612293468354084E-4</v>
      </c>
      <c r="LX110" s="4">
        <f>MC!LZ112</f>
        <v>1.3555043823530258E-4</v>
      </c>
      <c r="LY110" s="4">
        <f>MC!MA112</f>
        <v>1.4299927507184227E-4</v>
      </c>
      <c r="LZ110" s="4">
        <f>MC!MB112</f>
        <v>1.8640484281069085E-4</v>
      </c>
      <c r="MA110" s="4">
        <f>MC!MC112</f>
        <v>1.8851994462847372E-4</v>
      </c>
      <c r="MB110" s="4">
        <f>MC!MD112</f>
        <v>6.2717366944692245E-5</v>
      </c>
      <c r="MC110" s="4">
        <f>MC!ME112</f>
        <v>8.8650354449682292E-5</v>
      </c>
      <c r="MD110" s="4">
        <f>MC!MF112</f>
        <v>4.9842834140796469E-5</v>
      </c>
      <c r="ME110" s="4">
        <f>MC!MG112</f>
        <v>1.5706930020752838E-4</v>
      </c>
      <c r="MF110" s="4">
        <f>MC!MH112</f>
        <v>2.5620320279752577E-4</v>
      </c>
      <c r="MG110" s="4">
        <f>MC!MI112</f>
        <v>1.3205592218853087E-4</v>
      </c>
      <c r="MH110" s="4">
        <f>MC!MJ112</f>
        <v>1.1246824013688945E-4</v>
      </c>
      <c r="MI110" s="4">
        <f>MC!MK112</f>
        <v>4.0830661178069434E-4</v>
      </c>
      <c r="MJ110" s="4">
        <f>MC!ML112</f>
        <v>2.5013378018997492E-5</v>
      </c>
      <c r="MK110" s="4">
        <f>MC!MM112</f>
        <v>5.1774014061380833E-5</v>
      </c>
      <c r="ML110" s="4">
        <f>MC!MN112</f>
        <v>2.0516487632493897E-4</v>
      </c>
      <c r="MM110" s="4">
        <f>MC!MO112</f>
        <v>7.5867782594385777E-5</v>
      </c>
      <c r="MN110" s="4">
        <f>MC!MP112</f>
        <v>8.8098588758086754E-5</v>
      </c>
      <c r="MO110" s="4">
        <f>MC!MQ112</f>
        <v>8.8098588758086754E-5</v>
      </c>
      <c r="MP110" s="4">
        <f>MC!MR112</f>
        <v>2.4185729481604191E-5</v>
      </c>
      <c r="MQ110" s="4">
        <f>MC!MS112</f>
        <v>3.8163793668691031E-5</v>
      </c>
      <c r="MR110" s="4">
        <f>MC!MT112</f>
        <v>7.8994454846760458E-5</v>
      </c>
      <c r="MS110" s="4">
        <f>MC!MU112</f>
        <v>7.4672290262595459E-5</v>
      </c>
      <c r="MT110" s="4">
        <f>MC!MV112</f>
        <v>4.4509099122039654E-5</v>
      </c>
      <c r="MU110" s="4">
        <f>MC!MW112</f>
        <v>6.9062672398040862E-5</v>
      </c>
      <c r="MV110" s="4">
        <f>MC!MX112</f>
        <v>3.6600457542503683E-5</v>
      </c>
      <c r="MW110" s="4">
        <f>MC!MY112</f>
        <v>2.8691815962967712E-5</v>
      </c>
      <c r="MX110" s="4">
        <f>MC!MZ112</f>
        <v>6.6211882991463943E-5</v>
      </c>
      <c r="MY110" s="4">
        <f>MC!NA112</f>
        <v>7.4672290262595459E-5</v>
      </c>
      <c r="MZ110" s="4">
        <f>MC!NB112</f>
        <v>4.7175966631418058E-5</v>
      </c>
      <c r="NA110" s="4">
        <f>MC!NC112</f>
        <v>6.9430516192437892E-5</v>
      </c>
      <c r="NB110" s="4">
        <f>MC!ND112</f>
        <v>2.5565143710593027E-5</v>
      </c>
      <c r="NC110" s="4">
        <f>MC!NE112</f>
        <v>6.510835160827288E-5</v>
      </c>
      <c r="ND110" s="4">
        <f>MC!NF112</f>
        <v>8.88342763468808E-5</v>
      </c>
      <c r="NH110" s="3">
        <f t="shared" si="2"/>
        <v>1.3685045379446786E-2</v>
      </c>
      <c r="NI110" s="3">
        <v>1.1666666666666668E-4</v>
      </c>
      <c r="NJ110" s="4">
        <f t="shared" si="3"/>
        <v>1.356837871278012E-2</v>
      </c>
    </row>
    <row r="111" spans="1:374" x14ac:dyDescent="0.3">
      <c r="A111" s="1">
        <v>42401</v>
      </c>
      <c r="B111" s="4">
        <f>Returns!B113</f>
        <v>0.31078706811808954</v>
      </c>
      <c r="C111" s="4">
        <f>Returns!C113</f>
        <v>0.13304489297980204</v>
      </c>
      <c r="D111" s="4">
        <f>Returns!D113</f>
        <v>-1.7316021642779234E-3</v>
      </c>
      <c r="E111" s="4">
        <f>Returns!E113</f>
        <v>3.261570862851304E-2</v>
      </c>
      <c r="F111" s="4">
        <f>Returns!F113</f>
        <v>0.28180657329958425</v>
      </c>
      <c r="G111" s="4">
        <f>Returns!G113</f>
        <v>-1.0162043626085193E-2</v>
      </c>
      <c r="H111" s="4">
        <f>Returns!H113</f>
        <v>4.2853827254481835E-2</v>
      </c>
      <c r="I111" s="4">
        <f>Returns!I113</f>
        <v>0.13471980338402778</v>
      </c>
      <c r="J111" s="4">
        <f>Returns!J113</f>
        <v>0.19697749071030835</v>
      </c>
      <c r="K111" s="4">
        <f>Returns!K113</f>
        <v>-5.0715092579016408E-2</v>
      </c>
      <c r="L111" s="4">
        <f>Returns!L113</f>
        <v>-0.16638127966401361</v>
      </c>
      <c r="M111" s="4">
        <f>Returns!M113</f>
        <v>-1.5873349156290129E-2</v>
      </c>
      <c r="N111" s="4">
        <f>Returns!N113</f>
        <v>-0.21425460389696371</v>
      </c>
      <c r="O111" s="4">
        <f>Returns!O113</f>
        <v>0.32848510944637166</v>
      </c>
      <c r="P111" s="4">
        <f>Returns!P113</f>
        <v>-0.2416056141539451</v>
      </c>
      <c r="Q111" s="4">
        <f>Returns!Q113</f>
        <v>0.20054451249668359</v>
      </c>
      <c r="R111" s="4">
        <f>Returns!R113</f>
        <v>3.1881531766819293E-2</v>
      </c>
      <c r="S111" s="4">
        <f>Returns!S113</f>
        <v>0.14152686640072032</v>
      </c>
      <c r="T111" s="4">
        <f>Returns!T113</f>
        <v>6.754254490930478E-2</v>
      </c>
      <c r="U111" s="4">
        <f>Returns!U113</f>
        <v>3.2435275753153858E-2</v>
      </c>
      <c r="V111" s="4">
        <f>Returns!V113</f>
        <v>6.3903801979480201E-2</v>
      </c>
      <c r="W111" s="4">
        <f>Returns!W113</f>
        <v>0.16384380903291795</v>
      </c>
      <c r="X111" s="4">
        <f>Returns!X113</f>
        <v>3.8915416249673651E-2</v>
      </c>
      <c r="Y111" s="4">
        <f>Returns!Y113</f>
        <v>-1.0380716054560812E-2</v>
      </c>
      <c r="Z111" s="4">
        <f>Returns!Z113</f>
        <v>0</v>
      </c>
      <c r="AA111" s="4">
        <f>Returns!AA113</f>
        <v>0.10598144085629202</v>
      </c>
      <c r="AB111" s="4">
        <f>Returns!AB113</f>
        <v>2.9726180265200575E-2</v>
      </c>
      <c r="AC111" s="4">
        <f>Returns!AC113</f>
        <v>0.22691003410968663</v>
      </c>
      <c r="AD111" s="4">
        <f>Returns!AD113</f>
        <v>2.5317807984289731E-2</v>
      </c>
      <c r="AE111" s="4">
        <f>Returns!AE113</f>
        <v>0.69958497103479389</v>
      </c>
      <c r="AF111" s="4">
        <f>Returns!AF113</f>
        <v>9.6903805639602825E-2</v>
      </c>
      <c r="AG111" s="4">
        <f>Returns!AG113</f>
        <v>0.19948936041632015</v>
      </c>
      <c r="AH111" s="4">
        <f>Returns!AH113</f>
        <v>-0.10109611687136877</v>
      </c>
      <c r="AI111" s="4">
        <f>Returns!AI113</f>
        <v>-1.6129381929883779E-2</v>
      </c>
      <c r="AJ111" s="4">
        <f>Returns!AJ113</f>
        <v>0.33647223662121295</v>
      </c>
      <c r="AK111" s="4">
        <f>Returns!AK113</f>
        <v>0.20661424936299921</v>
      </c>
      <c r="AL111" s="4">
        <f>Returns!AL113</f>
        <v>-8.8853337355691231E-2</v>
      </c>
      <c r="AM111" s="4">
        <f>Returns!AM113</f>
        <v>0.1385861632861467</v>
      </c>
      <c r="AN111" s="4">
        <f>Returns!AN113</f>
        <v>-0.23633055559616345</v>
      </c>
      <c r="AO111" s="4">
        <f>Returns!AO113</f>
        <v>1.8928009885518904E-2</v>
      </c>
      <c r="AP111" s="4">
        <f>Returns!AP113</f>
        <v>-3.7950709685516948E-3</v>
      </c>
      <c r="AQ111" s="4">
        <f>Returns!AQ113</f>
        <v>-1.438873745209962E-2</v>
      </c>
      <c r="AR111" s="4">
        <f>Returns!AR113</f>
        <v>3.922071315328135E-2</v>
      </c>
      <c r="AS111" s="4">
        <f>Returns!AS113</f>
        <v>-3.9898909177919717E-2</v>
      </c>
      <c r="AT111" s="4">
        <f>Returns!AT113</f>
        <v>-0.18473410319933858</v>
      </c>
      <c r="AU111" s="4">
        <f>Returns!AU113</f>
        <v>-7.8643127319113049E-2</v>
      </c>
      <c r="AV111" s="4">
        <f>Returns!AV113</f>
        <v>0.14430348960643369</v>
      </c>
      <c r="AW111" s="4">
        <f>Returns!AW113</f>
        <v>0.27572136739411679</v>
      </c>
      <c r="AX111" s="4">
        <f>Returns!AX113</f>
        <v>0.16430305129127643</v>
      </c>
      <c r="AY111" s="4">
        <f>Returns!AY113</f>
        <v>0.28768207245178101</v>
      </c>
      <c r="AZ111" s="4">
        <f>Returns!AZ113</f>
        <v>-0.17012628370013649</v>
      </c>
      <c r="BA111" s="4">
        <f>Returns!BA113</f>
        <v>3.8614836127779634E-2</v>
      </c>
      <c r="BB111" s="4">
        <f>Returns!BB113</f>
        <v>-0.20294084399669021</v>
      </c>
      <c r="BC111" s="4">
        <f>Returns!BC113</f>
        <v>-7.8988411318630408E-2</v>
      </c>
      <c r="BD111" s="4">
        <f>Returns!BD113</f>
        <v>1.7045867272988735E-2</v>
      </c>
      <c r="BE111" s="4">
        <f>Returns!BE113</f>
        <v>-8.5766821757425005E-2</v>
      </c>
      <c r="BF111" s="4">
        <f>Returns!BF113</f>
        <v>6.4538521137571081E-2</v>
      </c>
      <c r="BG111" s="4">
        <f>Returns!BG113</f>
        <v>0.39688136441677302</v>
      </c>
      <c r="BH111" s="4">
        <f>Returns!BH113</f>
        <v>-0.18531109564232051</v>
      </c>
      <c r="BI111" s="4">
        <f>Returns!BI113</f>
        <v>-8.0042707673536495E-2</v>
      </c>
      <c r="BJ111" s="4">
        <f>Returns!BJ113</f>
        <v>-0.30010459245033805</v>
      </c>
      <c r="BK111" s="4">
        <f>Returns!BK113</f>
        <v>-0.2451224580329851</v>
      </c>
      <c r="BL111" s="4">
        <f>Returns!BL113</f>
        <v>-0.16126814759612218</v>
      </c>
      <c r="BM111" s="4">
        <f>Returns!BM113</f>
        <v>0.15415067982725827</v>
      </c>
      <c r="BN111" s="4">
        <f>Returns!BN113</f>
        <v>-6.062462181643502E-2</v>
      </c>
      <c r="BO111" s="4">
        <f>Returns!BO113</f>
        <v>0.40546510810816438</v>
      </c>
      <c r="BP111" s="4">
        <f>Returns!BP113</f>
        <v>-7.9249371654140699E-2</v>
      </c>
      <c r="BQ111" s="4">
        <f>Returns!BQ113</f>
        <v>0</v>
      </c>
      <c r="BR111" s="4">
        <f>Returns!BR113</f>
        <v>0</v>
      </c>
      <c r="BS111" s="4">
        <f>Returns!BS113</f>
        <v>0.37469344944141048</v>
      </c>
      <c r="BT111" s="4">
        <f>Returns!BT113</f>
        <v>0</v>
      </c>
      <c r="BU111" s="4">
        <f>Returns!BU113</f>
        <v>0.12361395596717661</v>
      </c>
      <c r="BV111" s="4">
        <f>Returns!BV113</f>
        <v>0.1655144384775733</v>
      </c>
      <c r="BW111" s="4">
        <f>Returns!BW113</f>
        <v>3.3616610798984814E-2</v>
      </c>
      <c r="BX111" s="4">
        <f>Returns!BX113</f>
        <v>-0.11778303565638337</v>
      </c>
      <c r="BY111" s="4">
        <f>Returns!BY113</f>
        <v>3.5091319811269894E-2</v>
      </c>
      <c r="BZ111" s="4">
        <f>Returns!BZ113</f>
        <v>0.21868920096482958</v>
      </c>
      <c r="CA111" s="4">
        <f>Returns!CA113</f>
        <v>-0.1541506798272585</v>
      </c>
      <c r="CB111" s="4">
        <f>Returns!CB113</f>
        <v>-8.0042707673536384E-2</v>
      </c>
      <c r="CC111" s="4">
        <f>Returns!CC113</f>
        <v>-2.5975486403260639E-2</v>
      </c>
      <c r="CD111" s="4">
        <f>Returns!CD113</f>
        <v>0</v>
      </c>
      <c r="CE111" s="4">
        <f>Returns!CE113</f>
        <v>0.47000362924573558</v>
      </c>
      <c r="CF111" s="4">
        <f>Returns!CF113</f>
        <v>0.13815033848081715</v>
      </c>
      <c r="CG111" s="4">
        <f>Returns!CG113</f>
        <v>-0.40546510810816416</v>
      </c>
      <c r="CH111" s="4">
        <f>Returns!CH113</f>
        <v>0</v>
      </c>
      <c r="CI111" s="4">
        <f>Returns!CI113</f>
        <v>-6.8992871486951435E-2</v>
      </c>
      <c r="CJ111" s="4">
        <f>Returns!CJ113</f>
        <v>3.6367644170874736E-2</v>
      </c>
      <c r="CK111" s="4">
        <f>Returns!CK113</f>
        <v>-3.2260862218221553E-2</v>
      </c>
      <c r="CL111" s="4">
        <f>Returns!CL113</f>
        <v>-6.062462181643502E-2</v>
      </c>
      <c r="CM111" s="4">
        <f>Returns!CM113</f>
        <v>0.2288415724288474</v>
      </c>
      <c r="CN111" s="4">
        <f>Returns!CN113</f>
        <v>-7.6961041136128339E-2</v>
      </c>
      <c r="CO111" s="4">
        <f>Returns!CO113</f>
        <v>0.14518200984449792</v>
      </c>
      <c r="CP111" s="4">
        <f>Returns!CP113</f>
        <v>1.3793322132335639E-2</v>
      </c>
      <c r="CQ111" s="4">
        <f>Returns!CQ113</f>
        <v>0.14953173397096386</v>
      </c>
      <c r="CR111" s="4">
        <f>Returns!CR113</f>
        <v>0.18748555222823615</v>
      </c>
      <c r="CS111" s="4">
        <f>Returns!CS113</f>
        <v>-0.21511137961694549</v>
      </c>
      <c r="CT111" s="4">
        <f>Returns!CT113</f>
        <v>0.34377153910282443</v>
      </c>
      <c r="CU111" s="4">
        <f>Returns!CU113</f>
        <v>-7.4107972153721891E-2</v>
      </c>
      <c r="CV111" s="4">
        <f>Returns!CV113</f>
        <v>-5.1293294387550592E-2</v>
      </c>
      <c r="CW111" s="4">
        <f>Returns!CW113</f>
        <v>-0.4539174914941112</v>
      </c>
      <c r="CX111" s="4">
        <f>Returns!CX113</f>
        <v>-2.3530497410194084E-2</v>
      </c>
      <c r="CY111" s="4">
        <f>Returns!CY113</f>
        <v>-0.17589066646366414</v>
      </c>
      <c r="CZ111" s="4">
        <f>Returns!CZ113</f>
        <v>-0.1541506798272585</v>
      </c>
      <c r="DA111" s="4">
        <f>Returns!DA113</f>
        <v>0.18232155679395468</v>
      </c>
      <c r="DB111" s="4">
        <f>Returns!DB113</f>
        <v>-4.8790164169431938E-2</v>
      </c>
      <c r="DC111" s="4">
        <f>Returns!DC113</f>
        <v>-0.17435338714477777</v>
      </c>
      <c r="DD111" s="4">
        <f>Returns!DD113</f>
        <v>0.11504751406219516</v>
      </c>
      <c r="DE111" s="4">
        <f>Returns!DE113</f>
        <v>8.7011376989629907E-2</v>
      </c>
      <c r="DF111" s="4">
        <f>Returns!DF113</f>
        <v>6.062462181643502E-2</v>
      </c>
      <c r="DG111" s="4">
        <f>Returns!DG113</f>
        <v>0.1541506798272585</v>
      </c>
      <c r="DH111" s="4">
        <f>Returns!DH113</f>
        <v>0.15415067982725827</v>
      </c>
      <c r="DI111" s="4">
        <f>Returns!DI113</f>
        <v>-3.286680808035225E-2</v>
      </c>
      <c r="DJ111" s="4">
        <f>Returns!DJ113</f>
        <v>-0.22314355131420971</v>
      </c>
      <c r="DK111" s="4">
        <f>Returns!DK113</f>
        <v>0.17185025692665912</v>
      </c>
      <c r="DL111" s="4">
        <f>Returns!DL113</f>
        <v>-0.1541506798272585</v>
      </c>
      <c r="DM111" s="4">
        <f>Returns!DM113</f>
        <v>0</v>
      </c>
      <c r="DN111" s="4">
        <f>Returns!DN113</f>
        <v>-0.18232155679395445</v>
      </c>
      <c r="DO111" s="4">
        <f>Returns!DO113</f>
        <v>5.7158413839948574E-2</v>
      </c>
      <c r="DP111" s="4">
        <f>Returns!DP113</f>
        <v>0</v>
      </c>
      <c r="DQ111" s="4">
        <f>Returns!DQ113</f>
        <v>9.5310179804324768E-2</v>
      </c>
      <c r="DR111" s="4">
        <f>Returns!DR113</f>
        <v>-9.0971778205726661E-2</v>
      </c>
      <c r="DS111" s="4">
        <f>Returns!DS113</f>
        <v>-0.25131442828090567</v>
      </c>
      <c r="DT111" s="4">
        <f>Returns!DT113</f>
        <v>-0.18232155679395445</v>
      </c>
      <c r="DU111" s="4">
        <f>Returns!DU113</f>
        <v>-0.20972053098206933</v>
      </c>
      <c r="DV111" s="4">
        <f>Returns!DV113</f>
        <v>0</v>
      </c>
      <c r="DW111" s="4">
        <f>Returns!DW113</f>
        <v>2.2472855852058604E-2</v>
      </c>
      <c r="DX111" s="4">
        <f>Returns!DX113</f>
        <v>0</v>
      </c>
      <c r="DY111" s="4">
        <f>Returns!DY113</f>
        <v>0</v>
      </c>
      <c r="DZ111" s="4">
        <f>Returns!DZ113</f>
        <v>9.5310179804324768E-2</v>
      </c>
      <c r="EA111" s="4">
        <f>Returns!EA113</f>
        <v>-6.5957967791797523E-2</v>
      </c>
      <c r="EB111" s="4">
        <f>Returns!EB113</f>
        <v>5.4067221270275745E-2</v>
      </c>
      <c r="EC111" s="4">
        <f>Returns!EC113</f>
        <v>0</v>
      </c>
      <c r="ED111" s="4">
        <f>Returns!ED113</f>
        <v>-0.16705408466316607</v>
      </c>
      <c r="EE111" s="4">
        <f>Returns!EE113</f>
        <v>0.18232155679395445</v>
      </c>
      <c r="EF111" s="4">
        <f>Returns!EF113</f>
        <v>0.17185025692665956</v>
      </c>
      <c r="EG111" s="4">
        <f>Returns!EG113</f>
        <v>5.1293294387550592E-2</v>
      </c>
      <c r="EH111" s="4">
        <f>Returns!EH113</f>
        <v>0</v>
      </c>
      <c r="EI111" s="4">
        <f>Returns!EI113</f>
        <v>-9.5310179804324768E-2</v>
      </c>
      <c r="EJ111" s="4">
        <f>Returns!EJ113</f>
        <v>-0.28768207245178123</v>
      </c>
      <c r="EK111" s="4">
        <f>Returns!EK113</f>
        <v>0</v>
      </c>
      <c r="EL111" s="4">
        <f>Returns!EL113</f>
        <v>0.78845736036427017</v>
      </c>
      <c r="EM111" s="4">
        <f>Returns!EM113</f>
        <v>0</v>
      </c>
      <c r="EN111" s="4">
        <f>Returns!EN113</f>
        <v>5.1293294387550592E-2</v>
      </c>
      <c r="EO111" s="4">
        <f>Returns!EO113</f>
        <v>-6.8992871486951435E-2</v>
      </c>
      <c r="EP111" s="4">
        <f>Returns!EP113</f>
        <v>0</v>
      </c>
      <c r="EQ111" s="4">
        <f>Returns!EQ113</f>
        <v>0.1541506798272585</v>
      </c>
      <c r="ER111" s="4">
        <f>Returns!ER113</f>
        <v>0.6766178786087349</v>
      </c>
      <c r="ES111" s="4">
        <f>Returns!ES113</f>
        <v>-0.21622310846963599</v>
      </c>
      <c r="ET111" s="4">
        <f>Returns!ET113</f>
        <v>0</v>
      </c>
      <c r="EU111" s="4">
        <f>Returns!EU113</f>
        <v>0</v>
      </c>
      <c r="EV111" s="4">
        <f>Returns!EV113</f>
        <v>-0.12136085700426769</v>
      </c>
      <c r="EW111" s="4">
        <f>Returns!EW113</f>
        <v>-0.32306557634109723</v>
      </c>
      <c r="EX111" s="4">
        <f>Returns!EX113</f>
        <v>-0.17435338714477799</v>
      </c>
      <c r="EY111" s="4">
        <f>Returns!EY113</f>
        <v>-6.0624621816434771E-2</v>
      </c>
      <c r="EZ111" s="4">
        <f>Returns!EZ113</f>
        <v>0</v>
      </c>
      <c r="FA111" s="4">
        <f>Returns!FA113</f>
        <v>6.8992871486951435E-2</v>
      </c>
      <c r="FB111" s="4">
        <f>Returns!FB113</f>
        <v>-0.35667494393873245</v>
      </c>
      <c r="FC111" s="4">
        <f>Returns!FC113</f>
        <v>6.0624621816435464E-2</v>
      </c>
      <c r="FD111" s="4">
        <f>Returns!FD113</f>
        <v>9.5310179804324768E-2</v>
      </c>
      <c r="FE111" s="4">
        <f>Returns!FE113</f>
        <v>0.25131442828090611</v>
      </c>
      <c r="FF111" s="4">
        <f>Returns!FF113</f>
        <v>4.0821994520255256E-2</v>
      </c>
      <c r="FG111" s="4">
        <f>Returns!FG113</f>
        <v>0</v>
      </c>
      <c r="FH111" s="4">
        <f>Returns!FH113</f>
        <v>-0.1541506798272585</v>
      </c>
      <c r="FI111" s="4">
        <f>Returns!FI113</f>
        <v>-3.6260709454417173E-2</v>
      </c>
      <c r="FJ111" s="4">
        <f>Returns!FJ113</f>
        <v>0.12405264866997889</v>
      </c>
      <c r="FK111" s="4">
        <f>Returns!FK113</f>
        <v>0.6931471805599454</v>
      </c>
      <c r="FL111" s="4">
        <f>Returns!FL113</f>
        <v>0.16705408466316607</v>
      </c>
      <c r="FM111" s="4">
        <f>Returns!FM113</f>
        <v>0</v>
      </c>
      <c r="FN111" s="4">
        <f>Returns!FN113</f>
        <v>0.2035989552412395</v>
      </c>
      <c r="FO111" s="4">
        <f>Returns!FO113</f>
        <v>-6.4538521137571525E-2</v>
      </c>
      <c r="FP111" s="4">
        <f>Returns!FP113</f>
        <v>0.15906469462968742</v>
      </c>
      <c r="FQ111" s="4">
        <f>Returns!FQ113</f>
        <v>0.44628710262841964</v>
      </c>
      <c r="FR111" s="4">
        <f>Returns!FR113</f>
        <v>0.28768207245178123</v>
      </c>
      <c r="FS111" s="4">
        <f>Returns!FS113</f>
        <v>-0.40546510810816372</v>
      </c>
      <c r="FT111" s="4">
        <f>Returns!FT113</f>
        <v>-0.22314355131420971</v>
      </c>
      <c r="FU111" s="4">
        <f>Returns!FU113</f>
        <v>0.22314355131420971</v>
      </c>
      <c r="FV111" s="4">
        <f>Returns!FV113</f>
        <v>-0.18232155679395445</v>
      </c>
      <c r="FW111" s="4">
        <f>Returns!FW113</f>
        <v>0.22314355131421015</v>
      </c>
      <c r="FX111" s="4">
        <f>Returns!FX113</f>
        <v>-8.515780834030684E-2</v>
      </c>
      <c r="FY111" s="4">
        <f>Returns!FY113</f>
        <v>0.28768207245178079</v>
      </c>
      <c r="FZ111" s="4">
        <f>Returns!FZ113</f>
        <v>0</v>
      </c>
      <c r="GA111" s="4">
        <f>Returns!GA113</f>
        <v>0</v>
      </c>
      <c r="GE111" s="4">
        <f>MC!GG113</f>
        <v>9.971899858067132E-2</v>
      </c>
      <c r="GF111" s="4">
        <f>MC!GH113</f>
        <v>9.2417942375372764E-2</v>
      </c>
      <c r="GG111" s="4">
        <f>MC!GI113</f>
        <v>8.1442814498520741E-2</v>
      </c>
      <c r="GH111" s="4">
        <f>MC!GJ113</f>
        <v>8.7300233455309462E-2</v>
      </c>
      <c r="GI111" s="4">
        <f>MC!GK113</f>
        <v>3.0341455694615618E-2</v>
      </c>
      <c r="GJ111" s="4">
        <f>MC!GL113</f>
        <v>8.3653700109838872E-2</v>
      </c>
      <c r="GK111" s="4">
        <f>MC!GM113</f>
        <v>4.6285126558582163E-2</v>
      </c>
      <c r="GL111" s="4">
        <f>MC!GN113</f>
        <v>5.5692949704052266E-2</v>
      </c>
      <c r="GM111" s="4">
        <f>MC!GO113</f>
        <v>3.9973155231759254E-2</v>
      </c>
      <c r="GN111" s="4">
        <f>MC!GP113</f>
        <v>1.6858895232053327E-2</v>
      </c>
      <c r="GO111" s="4">
        <f>MC!GQ113</f>
        <v>1.7128668833864942E-2</v>
      </c>
      <c r="GP111" s="4">
        <f>MC!GR113</f>
        <v>2.0364847122767652E-2</v>
      </c>
      <c r="GQ111" s="4">
        <f>MC!GS113</f>
        <v>8.9002339992763583E-3</v>
      </c>
      <c r="GR111" s="4">
        <f>MC!GT113</f>
        <v>2.4229987180229264E-2</v>
      </c>
      <c r="GS111" s="4">
        <f>MC!GU113</f>
        <v>1.9611792897168752E-2</v>
      </c>
      <c r="GT111" s="4">
        <f>MC!GV113</f>
        <v>2.5599848913183822E-2</v>
      </c>
      <c r="GU111" s="4">
        <f>MC!GW113</f>
        <v>1.7876708364282085E-2</v>
      </c>
      <c r="GV111" s="4">
        <f>MC!GX113</f>
        <v>4.4094469717658232E-3</v>
      </c>
      <c r="GW111" s="4">
        <f>MC!GY113</f>
        <v>6.7468898902980218E-3</v>
      </c>
      <c r="GX111" s="4">
        <f>MC!GZ113</f>
        <v>1.0206859576040676E-2</v>
      </c>
      <c r="GY111" s="4">
        <f>MC!HA113</f>
        <v>7.022018166625745E-3</v>
      </c>
      <c r="GZ111" s="4">
        <f>MC!HB113</f>
        <v>1.5949195528149829E-2</v>
      </c>
      <c r="HA111" s="4">
        <f>MC!HC113</f>
        <v>8.7454584073107158E-3</v>
      </c>
      <c r="HB111" s="4">
        <f>MC!HD113</f>
        <v>1.5605986390117284E-2</v>
      </c>
      <c r="HC111" s="4">
        <f>MC!HE113</f>
        <v>1.3408614957339823E-2</v>
      </c>
      <c r="HD111" s="4">
        <f>MC!HF113</f>
        <v>1.5490478411269777E-2</v>
      </c>
      <c r="HE111" s="4">
        <f>MC!HG113</f>
        <v>1.0152462882543688E-2</v>
      </c>
      <c r="HF111" s="4">
        <f>MC!HH113</f>
        <v>3.3972434985539419E-3</v>
      </c>
      <c r="HG111" s="4">
        <f>MC!HI113</f>
        <v>9.0057125877603568E-3</v>
      </c>
      <c r="HH111" s="4">
        <f>MC!HJ113</f>
        <v>6.9437379248902392E-3</v>
      </c>
      <c r="HI111" s="4">
        <f>MC!HK113</f>
        <v>6.6067334097096942E-3</v>
      </c>
      <c r="HJ111" s="4">
        <f>MC!HL113</f>
        <v>4.871648876823024E-3</v>
      </c>
      <c r="HK111" s="4">
        <f>MC!HM113</f>
        <v>6.3343249680568193E-3</v>
      </c>
      <c r="HL111" s="4">
        <f>MC!HN113</f>
        <v>6.2657341373504646E-3</v>
      </c>
      <c r="HM111" s="4">
        <f>MC!HO113</f>
        <v>1.9085589882419007E-3</v>
      </c>
      <c r="HN111" s="4">
        <f>MC!HP113</f>
        <v>5.053707810370749E-3</v>
      </c>
      <c r="HO111" s="4">
        <f>MC!HQ113</f>
        <v>5.5975047556734289E-3</v>
      </c>
      <c r="HP111" s="4">
        <f>MC!HR113</f>
        <v>2.5154221000676484E-3</v>
      </c>
      <c r="HQ111" s="4">
        <f>MC!HS113</f>
        <v>4.0012167860376622E-3</v>
      </c>
      <c r="HR111" s="4">
        <f>MC!HT113</f>
        <v>1.761772910633628E-3</v>
      </c>
      <c r="HS111" s="4">
        <f>MC!HU113</f>
        <v>3.9089123967599648E-3</v>
      </c>
      <c r="HT111" s="4">
        <f>MC!HV113</f>
        <v>1.9006544687181198E-3</v>
      </c>
      <c r="HU111" s="4">
        <f>MC!HW113</f>
        <v>8.0940580026843108E-4</v>
      </c>
      <c r="HV111" s="4">
        <f>MC!HX113</f>
        <v>2.2000912674523089E-3</v>
      </c>
      <c r="HW111" s="4">
        <f>MC!HY113</f>
        <v>6.3550637074525447E-4</v>
      </c>
      <c r="HX111" s="4">
        <f>MC!HZ113</f>
        <v>1.4523917163695211E-3</v>
      </c>
      <c r="HY111" s="4">
        <f>MC!IA113</f>
        <v>4.2412421960931121E-4</v>
      </c>
      <c r="HZ111" s="4">
        <f>MC!IB113</f>
        <v>1.595608010967054E-3</v>
      </c>
      <c r="IA111" s="4">
        <f>MC!IC113</f>
        <v>1.1102025163400447E-3</v>
      </c>
      <c r="IB111" s="4">
        <f>MC!ID113</f>
        <v>1.0265676000884292E-3</v>
      </c>
      <c r="IC111" s="4">
        <f>MC!IE113</f>
        <v>1.5429112141418491E-3</v>
      </c>
      <c r="ID111" s="4">
        <f>MC!IF113</f>
        <v>1.3243045021508373E-3</v>
      </c>
      <c r="IE111" s="4">
        <f>MC!IG113</f>
        <v>1.3327189906761525E-3</v>
      </c>
      <c r="IF111" s="4">
        <f>MC!IH113</f>
        <v>1.335948794352536E-3</v>
      </c>
      <c r="IG111" s="4">
        <f>MC!II113</f>
        <v>1.5087432910390547E-3</v>
      </c>
      <c r="IH111" s="4">
        <f>MC!IJ113</f>
        <v>1.1371458785877705E-3</v>
      </c>
      <c r="II111" s="4">
        <f>MC!IK113</f>
        <v>4.9110014847747506E-4</v>
      </c>
      <c r="IJ111" s="4">
        <f>MC!IL113</f>
        <v>1.1674890341790581E-3</v>
      </c>
      <c r="IK111" s="4">
        <f>MC!IM113</f>
        <v>1.2147461616545646E-3</v>
      </c>
      <c r="IL111" s="4">
        <f>MC!IN113</f>
        <v>9.5729681071336119E-4</v>
      </c>
      <c r="IM111" s="4">
        <f>MC!IO113</f>
        <v>3.1388592044432592E-4</v>
      </c>
      <c r="IN111" s="4">
        <f>MC!IP113</f>
        <v>8.638874885990059E-4</v>
      </c>
      <c r="IO111" s="4">
        <f>MC!IQ113</f>
        <v>7.0409720145161005E-4</v>
      </c>
      <c r="IP111" s="4">
        <f>MC!IR113</f>
        <v>5.0695168494183105E-3</v>
      </c>
      <c r="IQ111" s="4">
        <f>MC!IS113</f>
        <v>1.5112081412131372E-4</v>
      </c>
      <c r="IR111" s="4">
        <f>MC!IT113</f>
        <v>7.0197233061188404E-4</v>
      </c>
      <c r="IS111" s="4">
        <f>MC!IU113</f>
        <v>4.3092380629643445E-5</v>
      </c>
      <c r="IT111" s="4">
        <f>MC!IV113</f>
        <v>2.8286280618432621E-4</v>
      </c>
      <c r="IU111" s="4">
        <f>MC!IW113</f>
        <v>4.2378424027495506E-4</v>
      </c>
      <c r="IV111" s="4">
        <f>MC!IX113</f>
        <v>2.8048295084383306E-4</v>
      </c>
      <c r="IW111" s="4">
        <f>MC!IY113</f>
        <v>5.4405192980344717E-4</v>
      </c>
      <c r="IX111" s="4">
        <f>MC!IZ113</f>
        <v>2.9867184523188771E-4</v>
      </c>
      <c r="IY111" s="4">
        <f>MC!JA113</f>
        <v>1.3412184740350564E-4</v>
      </c>
      <c r="IZ111" s="4">
        <f>MC!JB113</f>
        <v>1.5811588892569173E-3</v>
      </c>
      <c r="JA111" s="4">
        <f>MC!JC113</f>
        <v>2.21326546665861E-4</v>
      </c>
      <c r="JB111" s="4">
        <f>MC!JD113</f>
        <v>1.941281999173681E-4</v>
      </c>
      <c r="JC111" s="4">
        <f>MC!JE113</f>
        <v>4.2080942109933863E-4</v>
      </c>
      <c r="JD111" s="4">
        <f>MC!JF113</f>
        <v>1.551155712999986E-4</v>
      </c>
      <c r="JE111" s="4">
        <f>MC!JG113</f>
        <v>1.4670108277468362E-4</v>
      </c>
      <c r="JF111" s="4">
        <f>MC!JH113</f>
        <v>1.1125823716805379E-4</v>
      </c>
      <c r="JG111" s="4">
        <f>MC!JI113</f>
        <v>1.1890777219106741E-4</v>
      </c>
      <c r="JH111" s="4">
        <f>MC!JJ113</f>
        <v>9.5126217752853931E-4</v>
      </c>
      <c r="JI111" s="4">
        <f>MC!JK113</f>
        <v>3.0156166957391513E-4</v>
      </c>
      <c r="JJ111" s="4">
        <f>MC!JL113</f>
        <v>9.9443955299177172E-6</v>
      </c>
      <c r="JK111" s="4">
        <f>MC!JM113</f>
        <v>5.7099529205117299E-4</v>
      </c>
      <c r="JL111" s="4">
        <f>MC!JN113</f>
        <v>2.1146714596953232E-4</v>
      </c>
      <c r="JM111" s="4">
        <f>MC!JO113</f>
        <v>3.7185239695205146E-4</v>
      </c>
      <c r="JN111" s="4">
        <f>MC!JP113</f>
        <v>5.8119467208185777E-4</v>
      </c>
      <c r="JO111" s="4">
        <f>MC!JQ113</f>
        <v>3.6420286192903779E-4</v>
      </c>
      <c r="JP111" s="4">
        <f>MC!JR113</f>
        <v>4.0814519089457169E-4</v>
      </c>
      <c r="JQ111" s="4">
        <f>MC!JS113</f>
        <v>1.4627610860673841E-4</v>
      </c>
      <c r="JR111" s="4">
        <f>MC!JT113</f>
        <v>1.8664865456153256E-4</v>
      </c>
      <c r="JS111" s="4">
        <f>MC!JU113</f>
        <v>6.446008179392819E-4</v>
      </c>
      <c r="JT111" s="4">
        <f>MC!JV113</f>
        <v>5.5918101018229637E-4</v>
      </c>
      <c r="JU111" s="4">
        <f>MC!JW113</f>
        <v>1.7066962584679298E-4</v>
      </c>
      <c r="JV111" s="4">
        <f>MC!JX113</f>
        <v>2.2812613335298424E-4</v>
      </c>
      <c r="JW111" s="4">
        <f>MC!JY113</f>
        <v>5.4932160948596763E-4</v>
      </c>
      <c r="JX111" s="4">
        <f>MC!JZ113</f>
        <v>5.7448008022832359E-4</v>
      </c>
      <c r="JY111" s="4">
        <f>MC!KA113</f>
        <v>9.2559373778464918E-5</v>
      </c>
      <c r="JZ111" s="4">
        <f>MC!KB113</f>
        <v>4.4656285567681788E-4</v>
      </c>
      <c r="KA111" s="4">
        <f>MC!KC113</f>
        <v>4.1494477758169488E-4</v>
      </c>
      <c r="KB111" s="4">
        <f>MC!KD113</f>
        <v>1.2171260169950575E-4</v>
      </c>
      <c r="KC111" s="4">
        <f>MC!KE113</f>
        <v>5.1438873288087205E-4</v>
      </c>
      <c r="KD111" s="4">
        <f>MC!KF113</f>
        <v>3.5544839406936667E-4</v>
      </c>
      <c r="KE111" s="4">
        <f>MC!KG113</f>
        <v>2.8711254786377823E-4</v>
      </c>
      <c r="KF111" s="4">
        <f>MC!KH113</f>
        <v>2.8787750136607959E-4</v>
      </c>
      <c r="KG111" s="4">
        <f>MC!KI113</f>
        <v>6.6618950567089803E-4</v>
      </c>
      <c r="KH111" s="4">
        <f>MC!KJ113</f>
        <v>1.6735482733682043E-4</v>
      </c>
      <c r="KI111" s="4">
        <f>MC!KK113</f>
        <v>2.6237905128936748E-4</v>
      </c>
      <c r="KJ111" s="4">
        <f>MC!KL113</f>
        <v>1.3480180607221797E-4</v>
      </c>
      <c r="KK111" s="4">
        <f>MC!KM113</f>
        <v>2.5642941293813466E-4</v>
      </c>
      <c r="KL111" s="4">
        <f>MC!KN113</f>
        <v>3.1745570345506564E-4</v>
      </c>
      <c r="KM111" s="4">
        <f>MC!KO113</f>
        <v>9.5194213619725177E-5</v>
      </c>
      <c r="KN111" s="4">
        <f>MC!KP113</f>
        <v>3.6913256227720216E-4</v>
      </c>
      <c r="KO111" s="4">
        <f>MC!KQ113</f>
        <v>1.4355627393188911E-4</v>
      </c>
      <c r="KP111" s="4">
        <f>MC!KR113</f>
        <v>7.4285484556821247E-5</v>
      </c>
      <c r="KQ111" s="4">
        <f>MC!KS113</f>
        <v>2.4631502774103889E-4</v>
      </c>
      <c r="KR111" s="4">
        <f>MC!KT113</f>
        <v>1.3429183707068372E-4</v>
      </c>
      <c r="KS111" s="4">
        <f>MC!KU113</f>
        <v>2.5226466609227171E-4</v>
      </c>
      <c r="KT111" s="4">
        <f>MC!KV113</f>
        <v>1.3862657358372477E-4</v>
      </c>
      <c r="KU111" s="4">
        <f>MC!KW113</f>
        <v>2.0594248178624472E-4</v>
      </c>
      <c r="KV111" s="4">
        <f>MC!KX113</f>
        <v>1.5290570562668358E-4</v>
      </c>
      <c r="KW111" s="4">
        <f>MC!KY113</f>
        <v>1.5214075212438222E-4</v>
      </c>
      <c r="KX111" s="4">
        <f>MC!KZ113</f>
        <v>9.6469136123560775E-5</v>
      </c>
      <c r="KY111" s="4">
        <f>MC!LA113</f>
        <v>1.1661291168416333E-4</v>
      </c>
      <c r="KZ111" s="4">
        <f>MC!LB113</f>
        <v>6.8582331222996639E-4</v>
      </c>
      <c r="LA111" s="4">
        <f>MC!LC113</f>
        <v>1.0479862981528672E-4</v>
      </c>
      <c r="LB111" s="4">
        <f>MC!LD113</f>
        <v>1.195027360261907E-4</v>
      </c>
      <c r="LC111" s="4">
        <f>MC!LE113</f>
        <v>6.4859557511796678E-4</v>
      </c>
      <c r="LD111" s="4">
        <f>MC!LF113</f>
        <v>3.4448406053638048E-4</v>
      </c>
      <c r="LE111" s="4">
        <f>MC!LG113</f>
        <v>1.7058463101320395E-4</v>
      </c>
      <c r="LF111" s="4">
        <f>MC!LH113</f>
        <v>5.5586621167232376E-5</v>
      </c>
      <c r="LG111" s="4">
        <f>MC!LI113</f>
        <v>1.2774723488432761E-4</v>
      </c>
      <c r="LH111" s="4">
        <f>MC!LJ113</f>
        <v>3.3071489749495592E-4</v>
      </c>
      <c r="LI111" s="4">
        <f>MC!LK113</f>
        <v>1.125331596718894E-4</v>
      </c>
      <c r="LJ111" s="4">
        <f>MC!LL113</f>
        <v>8.9924533937204673E-5</v>
      </c>
      <c r="LK111" s="4">
        <f>MC!LM113</f>
        <v>4.8532049979342024E-5</v>
      </c>
      <c r="LL111" s="4">
        <f>MC!LN113</f>
        <v>8.7119704428766339E-5</v>
      </c>
      <c r="LM111" s="4">
        <f>MC!LO113</f>
        <v>1.7763920220109429E-5</v>
      </c>
      <c r="LN111" s="4">
        <f>MC!LP113</f>
        <v>8.1340055744711599E-5</v>
      </c>
      <c r="LO111" s="4">
        <f>MC!LQ113</f>
        <v>2.8974738770503851E-4</v>
      </c>
      <c r="LP111" s="4">
        <f>MC!LR113</f>
        <v>4.836206031216395E-5</v>
      </c>
      <c r="LQ111" s="4">
        <f>MC!LS113</f>
        <v>2.1563189281539533E-4</v>
      </c>
      <c r="LR111" s="4">
        <f>MC!LT113</f>
        <v>7.7430293399615729E-5</v>
      </c>
      <c r="LS111" s="4">
        <f>MC!LU113</f>
        <v>5.6946538504657024E-5</v>
      </c>
      <c r="LT111" s="4">
        <f>MC!LV113</f>
        <v>4.1647468458629767E-5</v>
      </c>
      <c r="LU111" s="4">
        <f>MC!LW113</f>
        <v>1.9395821025019002E-4</v>
      </c>
      <c r="LV111" s="4">
        <f>MC!LX113</f>
        <v>1.776392022010943E-4</v>
      </c>
      <c r="LW111" s="4">
        <f>MC!LY113</f>
        <v>9.8084037961752548E-5</v>
      </c>
      <c r="LX111" s="4">
        <f>MC!LZ113</f>
        <v>1.4321629459753297E-4</v>
      </c>
      <c r="LY111" s="4">
        <f>MC!MA113</f>
        <v>1.1703788585210853E-4</v>
      </c>
      <c r="LZ111" s="4">
        <f>MC!MB113</f>
        <v>1.2443243637435506E-4</v>
      </c>
      <c r="MA111" s="4">
        <f>MC!MC113</f>
        <v>1.5197076245720409E-4</v>
      </c>
      <c r="MB111" s="4">
        <f>MC!MD113</f>
        <v>5.4226703829807728E-5</v>
      </c>
      <c r="MC111" s="4">
        <f>MC!ME113</f>
        <v>8.1935019579834886E-5</v>
      </c>
      <c r="MD111" s="4">
        <f>MC!MF113</f>
        <v>4.7682101643451626E-5</v>
      </c>
      <c r="ME111" s="4">
        <f>MC!MG113</f>
        <v>9.9443955299177196E-5</v>
      </c>
      <c r="MF111" s="4">
        <f>MC!MH113</f>
        <v>2.5515449043429908E-4</v>
      </c>
      <c r="MG111" s="4">
        <f>MC!MI113</f>
        <v>1.2817220905227283E-4</v>
      </c>
      <c r="MH111" s="4">
        <f>MC!MJ113</f>
        <v>1.3369687323556043E-4</v>
      </c>
      <c r="MI111" s="4">
        <f>MC!MK113</f>
        <v>3.931011053493115E-4</v>
      </c>
      <c r="MJ111" s="4">
        <f>MC!ML113</f>
        <v>2.311859473621897E-5</v>
      </c>
      <c r="MK111" s="4">
        <f>MC!MM113</f>
        <v>4.105250462350648E-5</v>
      </c>
      <c r="ML111" s="4">
        <f>MC!MN113</f>
        <v>1.8282388705002575E-4</v>
      </c>
      <c r="MM111" s="4">
        <f>MC!MO113</f>
        <v>7.9385174572163664E-5</v>
      </c>
      <c r="MN111" s="4">
        <f>MC!MP113</f>
        <v>1.6285010115660127E-4</v>
      </c>
      <c r="MO111" s="4">
        <f>MC!MQ113</f>
        <v>9.7659063793807335E-5</v>
      </c>
      <c r="MP111" s="4">
        <f>MC!MR113</f>
        <v>2.2353641233917606E-5</v>
      </c>
      <c r="MQ111" s="4">
        <f>MC!MS113</f>
        <v>1.041186711465744E-4</v>
      </c>
      <c r="MR111" s="4">
        <f>MC!MT113</f>
        <v>6.8420841039177469E-5</v>
      </c>
      <c r="MS111" s="4">
        <f>MC!MU113</f>
        <v>8.8139642431834826E-5</v>
      </c>
      <c r="MT111" s="4">
        <f>MC!MV113</f>
        <v>6.4426083860492575E-5</v>
      </c>
      <c r="MU111" s="4">
        <f>MC!MW113</f>
        <v>8.5164823256218404E-5</v>
      </c>
      <c r="MV111" s="4">
        <f>MC!MX113</f>
        <v>2.2523630901095687E-5</v>
      </c>
      <c r="MW111" s="4">
        <f>MC!MY113</f>
        <v>2.0568749728547758E-5</v>
      </c>
      <c r="MX111" s="4">
        <f>MC!MZ113</f>
        <v>7.6410355396547256E-5</v>
      </c>
      <c r="MY111" s="4">
        <f>MC!NA113</f>
        <v>5.3121770993150205E-5</v>
      </c>
      <c r="MZ111" s="4">
        <f>MC!NB113</f>
        <v>5.1761853655725557E-5</v>
      </c>
      <c r="NA111" s="4">
        <f>MC!NC113</f>
        <v>5.8901419677204946E-5</v>
      </c>
      <c r="NB111" s="4">
        <f>MC!ND113</f>
        <v>3.2553021264602443E-5</v>
      </c>
      <c r="NC111" s="4">
        <f>MC!NE113</f>
        <v>6.017634218104055E-5</v>
      </c>
      <c r="ND111" s="4">
        <f>MC!NF113</f>
        <v>8.210500924701296E-5</v>
      </c>
      <c r="NH111" s="3">
        <f t="shared" si="2"/>
        <v>9.019125475083245E-2</v>
      </c>
      <c r="NI111" s="3">
        <v>1.5833333333333332E-4</v>
      </c>
      <c r="NJ111" s="4">
        <f t="shared" si="3"/>
        <v>9.003292141749912E-2</v>
      </c>
    </row>
    <row r="112" spans="1:374" x14ac:dyDescent="0.3">
      <c r="A112" s="1">
        <v>42430</v>
      </c>
      <c r="B112" s="4">
        <f>Returns!B114</f>
        <v>0.27594514161364536</v>
      </c>
      <c r="C112" s="4">
        <f>Returns!C114</f>
        <v>0.21149445477434314</v>
      </c>
      <c r="D112" s="4">
        <f>Returns!D114</f>
        <v>0.18606957905669264</v>
      </c>
      <c r="E112" s="4">
        <f>Returns!E114</f>
        <v>0.31109975544590851</v>
      </c>
      <c r="F112" s="4">
        <f>Returns!F114</f>
        <v>0.35809388706435641</v>
      </c>
      <c r="G112" s="4">
        <f>Returns!G114</f>
        <v>0.20737999504523863</v>
      </c>
      <c r="H112" s="4">
        <f>Returns!H114</f>
        <v>0.23845202805802312</v>
      </c>
      <c r="I112" s="4">
        <f>Returns!I114</f>
        <v>0.10652378957379982</v>
      </c>
      <c r="J112" s="4">
        <f>Returns!J114</f>
        <v>0.22611238080801144</v>
      </c>
      <c r="K112" s="4">
        <f>Returns!K114</f>
        <v>0.50966888563816715</v>
      </c>
      <c r="L112" s="4">
        <f>Returns!L114</f>
        <v>0.37633151769650564</v>
      </c>
      <c r="M112" s="4">
        <f>Returns!M114</f>
        <v>0.36464311358790913</v>
      </c>
      <c r="N112" s="4">
        <f>Returns!N114</f>
        <v>0.22137207166582756</v>
      </c>
      <c r="O112" s="4">
        <f>Returns!O114</f>
        <v>0.11950670047999612</v>
      </c>
      <c r="P112" s="4">
        <f>Returns!P114</f>
        <v>0.1734834436362378</v>
      </c>
      <c r="Q112" s="4">
        <f>Returns!Q114</f>
        <v>0.14657766207824929</v>
      </c>
      <c r="R112" s="4">
        <f>Returns!R114</f>
        <v>0.24313269046348002</v>
      </c>
      <c r="S112" s="4">
        <f>Returns!S114</f>
        <v>0.33354254702573405</v>
      </c>
      <c r="T112" s="4">
        <f>Returns!T114</f>
        <v>0.34822131539943424</v>
      </c>
      <c r="U112" s="4">
        <f>Returns!U114</f>
        <v>0.24085805924652748</v>
      </c>
      <c r="V112" s="4">
        <f>Returns!V114</f>
        <v>0.38299225225610578</v>
      </c>
      <c r="W112" s="4">
        <f>Returns!W114</f>
        <v>0.12099331128663171</v>
      </c>
      <c r="X112" s="4">
        <f>Returns!X114</f>
        <v>0.26646623330150865</v>
      </c>
      <c r="Y112" s="4">
        <f>Returns!Y114</f>
        <v>0.11797625370355003</v>
      </c>
      <c r="Z112" s="4">
        <f>Returns!Z114</f>
        <v>5.1748426004297299E-2</v>
      </c>
      <c r="AA112" s="4">
        <f>Returns!AA114</f>
        <v>0.19251154769970458</v>
      </c>
      <c r="AB112" s="4">
        <f>Returns!AB114</f>
        <v>0.10703275685018843</v>
      </c>
      <c r="AC112" s="4">
        <f>Returns!AC114</f>
        <v>0.26294246627602513</v>
      </c>
      <c r="AD112" s="4">
        <f>Returns!AD114</f>
        <v>0.21645456316341316</v>
      </c>
      <c r="AE112" s="4">
        <f>Returns!AE114</f>
        <v>0.50546368062460523</v>
      </c>
      <c r="AF112" s="4">
        <f>Returns!AF114</f>
        <v>0.17486281150627864</v>
      </c>
      <c r="AG112" s="4">
        <f>Returns!AG114</f>
        <v>8.412601265290709E-2</v>
      </c>
      <c r="AH112" s="4">
        <f>Returns!AH114</f>
        <v>0.15718558352241241</v>
      </c>
      <c r="AI112" s="4">
        <f>Returns!AI114</f>
        <v>0.17370276903464421</v>
      </c>
      <c r="AJ112" s="4">
        <f>Returns!AJ114</f>
        <v>0.57981849525294205</v>
      </c>
      <c r="AK112" s="4">
        <f>Returns!AK114</f>
        <v>0.33169895786855536</v>
      </c>
      <c r="AL112" s="4">
        <f>Returns!AL114</f>
        <v>0.17417638032955307</v>
      </c>
      <c r="AM112" s="4">
        <f>Returns!AM114</f>
        <v>0.17740754199152531</v>
      </c>
      <c r="AN112" s="4">
        <f>Returns!AN114</f>
        <v>0.29319780623708347</v>
      </c>
      <c r="AO112" s="4">
        <f>Returns!AO114</f>
        <v>-9.8440072813252621E-2</v>
      </c>
      <c r="AP112" s="4">
        <f>Returns!AP114</f>
        <v>0.16763888000146965</v>
      </c>
      <c r="AQ112" s="4">
        <f>Returns!AQ114</f>
        <v>0.16034265007517937</v>
      </c>
      <c r="AR112" s="4">
        <f>Returns!AR114</f>
        <v>0.37948962170490363</v>
      </c>
      <c r="AS112" s="4">
        <f>Returns!AS114</f>
        <v>0.30115936539526167</v>
      </c>
      <c r="AT112" s="4">
        <f>Returns!AT114</f>
        <v>0.33024168687057687</v>
      </c>
      <c r="AU112" s="4">
        <f>Returns!AU114</f>
        <v>0.38092399919204678</v>
      </c>
      <c r="AV112" s="4">
        <f>Returns!AV114</f>
        <v>0.93097406878471556</v>
      </c>
      <c r="AW112" s="4">
        <f>Returns!AW114</f>
        <v>0.23767165187711958</v>
      </c>
      <c r="AX112" s="4">
        <f>Returns!AX114</f>
        <v>0.47378435208564151</v>
      </c>
      <c r="AY112" s="4">
        <f>Returns!AY114</f>
        <v>0.36290549368936831</v>
      </c>
      <c r="AZ112" s="4">
        <f>Returns!AZ114</f>
        <v>0.22677331936478851</v>
      </c>
      <c r="BA112" s="4">
        <f>Returns!BA114</f>
        <v>0.22314355131420982</v>
      </c>
      <c r="BB112" s="4">
        <f>Returns!BB114</f>
        <v>0.3541718137206139</v>
      </c>
      <c r="BC112" s="4">
        <f>Returns!BC114</f>
        <v>0.18687737332981535</v>
      </c>
      <c r="BD112" s="4">
        <f>Returns!BD114</f>
        <v>1.3986241974739633E-2</v>
      </c>
      <c r="BE112" s="4">
        <f>Returns!BE114</f>
        <v>0.27264419508724036</v>
      </c>
      <c r="BF112" s="4">
        <f>Returns!BF114</f>
        <v>0.3184537311185347</v>
      </c>
      <c r="BG112" s="4">
        <f>Returns!BG114</f>
        <v>0.41689380393178699</v>
      </c>
      <c r="BH112" s="4">
        <f>Returns!BH114</f>
        <v>0.39291159150597477</v>
      </c>
      <c r="BI112" s="4">
        <f>Returns!BI114</f>
        <v>3.2789822822990922E-2</v>
      </c>
      <c r="BJ112" s="4">
        <f>Returns!BJ114</f>
        <v>0.26236426446749106</v>
      </c>
      <c r="BK112" s="4">
        <f>Returns!BK114</f>
        <v>0.17301916413164115</v>
      </c>
      <c r="BL112" s="4">
        <f>Returns!BL114</f>
        <v>0.16126814759612218</v>
      </c>
      <c r="BM112" s="4">
        <f>Returns!BM114</f>
        <v>-0.56443507437137175</v>
      </c>
      <c r="BN112" s="4">
        <f>Returns!BN114</f>
        <v>0.11778303565638359</v>
      </c>
      <c r="BO112" s="4">
        <f>Returns!BO114</f>
        <v>9.0971778205726661E-2</v>
      </c>
      <c r="BP112" s="4">
        <f>Returns!BP114</f>
        <v>0.63804849968300736</v>
      </c>
      <c r="BQ112" s="4">
        <f>Returns!BQ114</f>
        <v>0.48954822531870579</v>
      </c>
      <c r="BR112" s="4">
        <f>Returns!BR114</f>
        <v>0.2035989552412395</v>
      </c>
      <c r="BS112" s="4">
        <f>Returns!BS114</f>
        <v>0.64513796137358481</v>
      </c>
      <c r="BT112" s="4">
        <f>Returns!BT114</f>
        <v>0.73088750854279227</v>
      </c>
      <c r="BU112" s="4">
        <f>Returns!BU114</f>
        <v>0.3976829676661095</v>
      </c>
      <c r="BV112" s="4">
        <f>Returns!BV114</f>
        <v>0.35945074884213657</v>
      </c>
      <c r="BW112" s="4">
        <f>Returns!BW114</f>
        <v>0.39716630529346936</v>
      </c>
      <c r="BX112" s="4">
        <f>Returns!BX114</f>
        <v>0</v>
      </c>
      <c r="BY112" s="4">
        <f>Returns!BY114</f>
        <v>-3.5091319811269894E-2</v>
      </c>
      <c r="BZ112" s="4">
        <f>Returns!BZ114</f>
        <v>0.20875481386211014</v>
      </c>
      <c r="CA112" s="4">
        <f>Returns!CA114</f>
        <v>0.16833531481921504</v>
      </c>
      <c r="CB112" s="4">
        <f>Returns!CB114</f>
        <v>0.45953232937844013</v>
      </c>
      <c r="CC112" s="4">
        <f>Returns!CC114</f>
        <v>0.1910552367627093</v>
      </c>
      <c r="CD112" s="4">
        <f>Returns!CD114</f>
        <v>0.51082562376599072</v>
      </c>
      <c r="CE112" s="4">
        <f>Returns!CE114</f>
        <v>0.39348891706144873</v>
      </c>
      <c r="CF112" s="4">
        <f>Returns!CF114</f>
        <v>0.14953173397096364</v>
      </c>
      <c r="CG112" s="4">
        <f>Returns!CG114</f>
        <v>1.2527629684953681</v>
      </c>
      <c r="CH112" s="4">
        <f>Returns!CH114</f>
        <v>0.11778303565638337</v>
      </c>
      <c r="CI112" s="4">
        <f>Returns!CI114</f>
        <v>0.40546510810816438</v>
      </c>
      <c r="CJ112" s="4">
        <f>Returns!CJ114</f>
        <v>2.353049741019414E-2</v>
      </c>
      <c r="CK112" s="4">
        <f>Returns!CK114</f>
        <v>0.14237198063464551</v>
      </c>
      <c r="CL112" s="4">
        <f>Returns!CL114</f>
        <v>0.14518200984449792</v>
      </c>
      <c r="CM112" s="4">
        <f>Returns!CM114</f>
        <v>-4.6520015634892831E-2</v>
      </c>
      <c r="CN112" s="4">
        <f>Returns!CN114</f>
        <v>0.41871033485818498</v>
      </c>
      <c r="CO112" s="4">
        <f>Returns!CO114</f>
        <v>0.12675170563914384</v>
      </c>
      <c r="CP112" s="4">
        <f>Returns!CP114</f>
        <v>0.63679424400881368</v>
      </c>
      <c r="CQ112" s="4">
        <f>Returns!CQ114</f>
        <v>8.0042707673536273E-2</v>
      </c>
      <c r="CR112" s="4">
        <f>Returns!CR114</f>
        <v>0.7593965661011457</v>
      </c>
      <c r="CS112" s="4">
        <f>Returns!CS114</f>
        <v>0.5423242908253616</v>
      </c>
      <c r="CT112" s="4">
        <f>Returns!CT114</f>
        <v>-0.22314355131420971</v>
      </c>
      <c r="CU112" s="4">
        <f>Returns!CU114</f>
        <v>-6.8208250026533523E-2</v>
      </c>
      <c r="CV112" s="4">
        <f>Returns!CV114</f>
        <v>0.10008345855698253</v>
      </c>
      <c r="CW112" s="4">
        <f>Returns!CW114</f>
        <v>0.70372928989048233</v>
      </c>
      <c r="CX112" s="4">
        <f>Returns!CX114</f>
        <v>0.33986782562235107</v>
      </c>
      <c r="CY112" s="4">
        <f>Returns!CY114</f>
        <v>3.7740327982846988E-2</v>
      </c>
      <c r="CZ112" s="4">
        <f>Returns!CZ114</f>
        <v>0.48550781578170088</v>
      </c>
      <c r="DA112" s="4">
        <f>Returns!DA114</f>
        <v>0.4054651081081645</v>
      </c>
      <c r="DB112" s="4">
        <f>Returns!DB114</f>
        <v>0.50077528791248915</v>
      </c>
      <c r="DC112" s="4">
        <f>Returns!DC114</f>
        <v>-4.8790164169431938E-2</v>
      </c>
      <c r="DD112" s="4">
        <f>Returns!DD114</f>
        <v>0.67098936696172329</v>
      </c>
      <c r="DE112" s="4">
        <f>Returns!DE114</f>
        <v>8.0042707673536384E-2</v>
      </c>
      <c r="DF112" s="4">
        <f>Returns!DF114</f>
        <v>0.25782910930209968</v>
      </c>
      <c r="DG112" s="4">
        <f>Returns!DG114</f>
        <v>0.88730319500090271</v>
      </c>
      <c r="DH112" s="4">
        <f>Returns!DH114</f>
        <v>0.19415601444095754</v>
      </c>
      <c r="DI112" s="4">
        <f>Returns!DI114</f>
        <v>-2.2934016629013509E-2</v>
      </c>
      <c r="DJ112" s="4">
        <f>Returns!DJ114</f>
        <v>0.40546510810816416</v>
      </c>
      <c r="DK112" s="4">
        <f>Returns!DK114</f>
        <v>0.44558510189758982</v>
      </c>
      <c r="DL112" s="4">
        <f>Returns!DL114</f>
        <v>0.1541506798272585</v>
      </c>
      <c r="DM112" s="4">
        <f>Returns!DM114</f>
        <v>0.35667494393873245</v>
      </c>
      <c r="DN112" s="4">
        <f>Returns!DN114</f>
        <v>0.18232155679395445</v>
      </c>
      <c r="DO112" s="4">
        <f>Returns!DO114</f>
        <v>0.10536051565782634</v>
      </c>
      <c r="DP112" s="4">
        <f>Returns!DP114</f>
        <v>0.21357410029805912</v>
      </c>
      <c r="DQ112" s="4">
        <f>Returns!DQ114</f>
        <v>0.16705408466316563</v>
      </c>
      <c r="DR112" s="4">
        <f>Returns!DR114</f>
        <v>-3.2260862218221664E-2</v>
      </c>
      <c r="DS112" s="4">
        <f>Returns!DS114</f>
        <v>0.35667494393873245</v>
      </c>
      <c r="DT112" s="4">
        <f>Returns!DT114</f>
        <v>0.33647223662121295</v>
      </c>
      <c r="DU112" s="4">
        <f>Returns!DU114</f>
        <v>0.1823215567939549</v>
      </c>
      <c r="DV112" s="4">
        <f>Returns!DV114</f>
        <v>0.47000362924573524</v>
      </c>
      <c r="DW112" s="4">
        <f>Returns!DW114</f>
        <v>-2.2472855852058604E-2</v>
      </c>
      <c r="DX112" s="4">
        <f>Returns!DX114</f>
        <v>0.55961578793542266</v>
      </c>
      <c r="DY112" s="4">
        <f>Returns!DY114</f>
        <v>6.8992871486951435E-2</v>
      </c>
      <c r="DZ112" s="4">
        <f>Returns!DZ114</f>
        <v>-9.5310179804324768E-2</v>
      </c>
      <c r="EA112" s="4">
        <f>Returns!EA114</f>
        <v>2.2472855852058604E-2</v>
      </c>
      <c r="EB112" s="4">
        <f>Returns!EB114</f>
        <v>0.19105523676270919</v>
      </c>
      <c r="EC112" s="4">
        <f>Returns!EC114</f>
        <v>0.51082562376599094</v>
      </c>
      <c r="ED112" s="4">
        <f>Returns!ED114</f>
        <v>0.49247648509779407</v>
      </c>
      <c r="EE112" s="4">
        <f>Returns!EE114</f>
        <v>0.15415067982725827</v>
      </c>
      <c r="EF112" s="4">
        <f>Returns!EF114</f>
        <v>0.2744368457017603</v>
      </c>
      <c r="EG112" s="4">
        <f>Returns!EG114</f>
        <v>0.33647223662121295</v>
      </c>
      <c r="EH112" s="4">
        <f>Returns!EH114</f>
        <v>0.1541506798272585</v>
      </c>
      <c r="EI112" s="4">
        <f>Returns!EI114</f>
        <v>0.33647223662121273</v>
      </c>
      <c r="EJ112" s="4">
        <f>Returns!EJ114</f>
        <v>0</v>
      </c>
      <c r="EK112" s="4">
        <f>Returns!EK114</f>
        <v>0.66782937257565533</v>
      </c>
      <c r="EL112" s="4">
        <f>Returns!EL114</f>
        <v>0.16705408466316618</v>
      </c>
      <c r="EM112" s="4">
        <f>Returns!EM114</f>
        <v>0</v>
      </c>
      <c r="EN112" s="4">
        <f>Returns!EN114</f>
        <v>0.36290549368936853</v>
      </c>
      <c r="EO112" s="4">
        <f>Returns!EO114</f>
        <v>0.94446160884085129</v>
      </c>
      <c r="EP112" s="4">
        <f>Returns!EP114</f>
        <v>0.6931471805599454</v>
      </c>
      <c r="EQ112" s="4">
        <f>Returns!EQ114</f>
        <v>0.94446160884085129</v>
      </c>
      <c r="ER112" s="4">
        <f>Returns!ER114</f>
        <v>0.28768207245178079</v>
      </c>
      <c r="ES112" s="4">
        <f>Returns!ES114</f>
        <v>-7.1458963982145018E-2</v>
      </c>
      <c r="ET112" s="4">
        <f>Returns!ET114</f>
        <v>0.30748469974796055</v>
      </c>
      <c r="EU112" s="4">
        <f>Returns!EU114</f>
        <v>0.40546510810816416</v>
      </c>
      <c r="EV112" s="4">
        <f>Returns!EV114</f>
        <v>6.252035698133418E-2</v>
      </c>
      <c r="EW112" s="4">
        <f>Returns!EW114</f>
        <v>0.47633944769482106</v>
      </c>
      <c r="EX112" s="4">
        <f>Returns!EX114</f>
        <v>0.21357410029805912</v>
      </c>
      <c r="EY112" s="4">
        <f>Returns!EY114</f>
        <v>0.31845373111853464</v>
      </c>
      <c r="EZ112" s="4">
        <f>Returns!EZ114</f>
        <v>0.13353139262452229</v>
      </c>
      <c r="FA112" s="4">
        <f>Returns!FA114</f>
        <v>0.47000362924573547</v>
      </c>
      <c r="FB112" s="4">
        <f>Returns!FB114</f>
        <v>0.13353139262452229</v>
      </c>
      <c r="FC112" s="4">
        <f>Returns!FC114</f>
        <v>5.7158413839948352E-2</v>
      </c>
      <c r="FD112" s="4">
        <f>Returns!FD114</f>
        <v>-9.5310179804324768E-2</v>
      </c>
      <c r="FE112" s="4">
        <f>Returns!FE114</f>
        <v>0.13005312824819759</v>
      </c>
      <c r="FF112" s="4">
        <f>Returns!FF114</f>
        <v>0</v>
      </c>
      <c r="FG112" s="4">
        <f>Returns!FG114</f>
        <v>0.47000362924573524</v>
      </c>
      <c r="FH112" s="4">
        <f>Returns!FH114</f>
        <v>0.28768207245178079</v>
      </c>
      <c r="FI112" s="4">
        <f>Returns!FI114</f>
        <v>-3.7884281227082095E-2</v>
      </c>
      <c r="FJ112" s="4">
        <f>Returns!FJ114</f>
        <v>0.20972053098206933</v>
      </c>
      <c r="FK112" s="4">
        <f>Returns!FK114</f>
        <v>0</v>
      </c>
      <c r="FL112" s="4">
        <f>Returns!FL114</f>
        <v>7.4107972153721891E-2</v>
      </c>
      <c r="FM112" s="4">
        <f>Returns!FM114</f>
        <v>0</v>
      </c>
      <c r="FN112" s="4">
        <f>Returns!FN114</f>
        <v>-0.14107859825990554</v>
      </c>
      <c r="FO112" s="4">
        <f>Returns!FO114</f>
        <v>-3.3901551675681318E-2</v>
      </c>
      <c r="FP112" s="4">
        <f>Returns!FP114</f>
        <v>0.3552032733272763</v>
      </c>
      <c r="FQ112" s="4">
        <f>Returns!FQ114</f>
        <v>5.4067221270275745E-2</v>
      </c>
      <c r="FR112" s="4">
        <f>Returns!FR114</f>
        <v>0.40546510810816416</v>
      </c>
      <c r="FS112" s="4">
        <f>Returns!FS114</f>
        <v>0</v>
      </c>
      <c r="FT112" s="4">
        <f>Returns!FT114</f>
        <v>0.22314355131420971</v>
      </c>
      <c r="FU112" s="4">
        <f>Returns!FU114</f>
        <v>0.18232155679395445</v>
      </c>
      <c r="FV112" s="4">
        <f>Returns!FV114</f>
        <v>0.58778666490211862</v>
      </c>
      <c r="FW112" s="4">
        <f>Returns!FW114</f>
        <v>-0.22314355131421015</v>
      </c>
      <c r="FX112" s="4">
        <f>Returns!FX114</f>
        <v>0.10536051565782634</v>
      </c>
      <c r="FY112" s="4">
        <f>Returns!FY114</f>
        <v>0</v>
      </c>
      <c r="FZ112" s="4">
        <f>Returns!FZ114</f>
        <v>-6.5597282485813313E-2</v>
      </c>
      <c r="GA112" s="4">
        <f>Returns!GA114</f>
        <v>0.20067069546215155</v>
      </c>
      <c r="GE112" s="4">
        <f>MC!GG114</f>
        <v>0.10367316875665455</v>
      </c>
      <c r="GF112" s="4">
        <f>MC!GH114</f>
        <v>9.0092863562059214E-2</v>
      </c>
      <c r="GG112" s="4">
        <f>MC!GI114</f>
        <v>7.7394214357205893E-2</v>
      </c>
      <c r="GH112" s="4">
        <f>MC!GJ114</f>
        <v>9.4009352741924693E-2</v>
      </c>
      <c r="GI112" s="4">
        <f>MC!GK114</f>
        <v>3.5050519531952533E-2</v>
      </c>
      <c r="GJ112" s="4">
        <f>MC!GL114</f>
        <v>8.1207503919774979E-2</v>
      </c>
      <c r="GK112" s="4">
        <f>MC!GM114</f>
        <v>4.6349704140980219E-2</v>
      </c>
      <c r="GL112" s="4">
        <f>MC!GN114</f>
        <v>4.9124023677304812E-2</v>
      </c>
      <c r="GM112" s="4">
        <f>MC!GO114</f>
        <v>3.9649909883063252E-2</v>
      </c>
      <c r="GN112" s="4">
        <f>MC!GP114</f>
        <v>2.2142252390992313E-2</v>
      </c>
      <c r="GO112" s="4">
        <f>MC!GQ114</f>
        <v>1.9688327767885497E-2</v>
      </c>
      <c r="GP112" s="4">
        <f>MC!GR114</f>
        <v>2.3179277785072023E-2</v>
      </c>
      <c r="GQ112" s="4">
        <f>MC!GS114</f>
        <v>8.7617078591169031E-3</v>
      </c>
      <c r="GR112" s="4">
        <f>MC!GT114</f>
        <v>2.2013034936456805E-2</v>
      </c>
      <c r="GS112" s="4">
        <f>MC!GU114</f>
        <v>1.8403797638626467E-2</v>
      </c>
      <c r="GT112" s="4">
        <f>MC!GV114</f>
        <v>2.3457159015790825E-2</v>
      </c>
      <c r="GU112" s="4">
        <f>MC!GW114</f>
        <v>1.7996564840809068E-2</v>
      </c>
      <c r="GV112" s="4">
        <f>MC!GX114</f>
        <v>4.8560147405800362E-3</v>
      </c>
      <c r="GW112" s="4">
        <f>MC!GY114</f>
        <v>7.5402106345093386E-3</v>
      </c>
      <c r="GX112" s="4">
        <f>MC!GZ114</f>
        <v>1.0245663369688124E-2</v>
      </c>
      <c r="GY112" s="4">
        <f>MC!HA114</f>
        <v>8.1339940075824593E-3</v>
      </c>
      <c r="GZ112" s="4">
        <f>MC!HB114</f>
        <v>1.4220826795904692E-2</v>
      </c>
      <c r="HA112" s="4">
        <f>MC!HC114</f>
        <v>9.0235626385466641E-3</v>
      </c>
      <c r="HB112" s="4">
        <f>MC!HD114</f>
        <v>1.3853961879576849E-2</v>
      </c>
      <c r="HC112" s="4">
        <f>MC!HE114</f>
        <v>1.114046239061277E-2</v>
      </c>
      <c r="HD112" s="4">
        <f>MC!HF114</f>
        <v>1.4827149693626562E-2</v>
      </c>
      <c r="HE112" s="4">
        <f>MC!HG114</f>
        <v>8.9145961810374805E-3</v>
      </c>
      <c r="HF112" s="4">
        <f>MC!HH114</f>
        <v>3.4863901900415266E-3</v>
      </c>
      <c r="HG112" s="4">
        <f>MC!HI114</f>
        <v>8.8219914562250607E-3</v>
      </c>
      <c r="HH112" s="4">
        <f>MC!HJ114</f>
        <v>9.0815663220823219E-3</v>
      </c>
      <c r="HI112" s="4">
        <f>MC!HK114</f>
        <v>6.2083387704801648E-3</v>
      </c>
      <c r="HJ112" s="4">
        <f>MC!HL114</f>
        <v>4.1815626608093471E-3</v>
      </c>
      <c r="HK112" s="4">
        <f>MC!HM114</f>
        <v>5.8480453697436451E-3</v>
      </c>
      <c r="HL112" s="4">
        <f>MC!HN114</f>
        <v>5.8811041165448925E-3</v>
      </c>
      <c r="HM112" s="4">
        <f>MC!HO114</f>
        <v>2.6888898336373903E-3</v>
      </c>
      <c r="HN112" s="4">
        <f>MC!HP114</f>
        <v>5.5553447008035916E-3</v>
      </c>
      <c r="HO112" s="4">
        <f>MC!HQ114</f>
        <v>5.2645886640283173E-3</v>
      </c>
      <c r="HP112" s="4">
        <f>MC!HR114</f>
        <v>2.369768989768956E-3</v>
      </c>
      <c r="HQ112" s="4">
        <f>MC!HS114</f>
        <v>4.2322572096566962E-3</v>
      </c>
      <c r="HR112" s="4">
        <f>MC!HT114</f>
        <v>1.259652248806164E-3</v>
      </c>
      <c r="HS112" s="4">
        <f>MC!HU114</f>
        <v>3.6477946597182069E-3</v>
      </c>
      <c r="HT112" s="4">
        <f>MC!HV114</f>
        <v>1.7602944468145122E-3</v>
      </c>
      <c r="HU112" s="4">
        <f>MC!HW114</f>
        <v>9.0365045008846767E-4</v>
      </c>
      <c r="HV112" s="4">
        <f>MC!HX114</f>
        <v>2.3456287284130753E-3</v>
      </c>
      <c r="HW112" s="4">
        <f>MC!HY114</f>
        <v>6.9751944062186415E-4</v>
      </c>
      <c r="HX112" s="4">
        <f>MC!HZ114</f>
        <v>1.677077601418268E-3</v>
      </c>
      <c r="HY112" s="4">
        <f>MC!IA114</f>
        <v>8.4893252434847159E-4</v>
      </c>
      <c r="HZ112" s="4">
        <f>MC!IB114</f>
        <v>1.5965430072837881E-3</v>
      </c>
      <c r="IA112" s="4">
        <f>MC!IC114</f>
        <v>1.406773730513948E-3</v>
      </c>
      <c r="IB112" s="4">
        <f>MC!ID114</f>
        <v>1.1642311601688911E-3</v>
      </c>
      <c r="IC112" s="4">
        <f>MC!IE114</f>
        <v>1.5271397558856311E-3</v>
      </c>
      <c r="ID112" s="4">
        <f>MC!IF114</f>
        <v>1.3065245896054991E-3</v>
      </c>
      <c r="IE112" s="4">
        <f>MC!IG114</f>
        <v>1.4983055548216625E-3</v>
      </c>
      <c r="IF112" s="4">
        <f>MC!IH114</f>
        <v>1.2729293925518984E-3</v>
      </c>
      <c r="IG112" s="4">
        <f>MC!II114</f>
        <v>1.2070801240755794E-3</v>
      </c>
      <c r="IH112" s="4">
        <f>MC!IJ114</f>
        <v>1.1783800355746989E-3</v>
      </c>
      <c r="II112" s="4">
        <f>MC!IK114</f>
        <v>5.3269510058643428E-4</v>
      </c>
      <c r="IJ112" s="4">
        <f>MC!IL114</f>
        <v>1.3975199636608606E-3</v>
      </c>
      <c r="IK112" s="4">
        <f>MC!IM114</f>
        <v>1.4198497054150503E-3</v>
      </c>
      <c r="IL112" s="4">
        <f>MC!IN114</f>
        <v>8.3585654944736949E-4</v>
      </c>
      <c r="IM112" s="4">
        <f>MC!IO114</f>
        <v>3.2810638559534525E-4</v>
      </c>
      <c r="IN112" s="4">
        <f>MC!IP114</f>
        <v>8.1030810617906243E-4</v>
      </c>
      <c r="IO112" s="4">
        <f>MC!IQ114</f>
        <v>6.5272584455039668E-4</v>
      </c>
      <c r="IP112" s="4">
        <f>MC!IR114</f>
        <v>2.2744820136947714E-3</v>
      </c>
      <c r="IQ112" s="4">
        <f>MC!IS114</f>
        <v>1.3411256308822614E-4</v>
      </c>
      <c r="IR112" s="4">
        <f>MC!IT114</f>
        <v>5.7956744138576931E-4</v>
      </c>
      <c r="IS112" s="4">
        <f>MC!IU114</f>
        <v>6.4374030282348546E-5</v>
      </c>
      <c r="IT112" s="4">
        <f>MC!IV114</f>
        <v>3.799408912289447E-4</v>
      </c>
      <c r="IU112" s="4">
        <f>MC!IW114</f>
        <v>4.0984799279761915E-4</v>
      </c>
      <c r="IV112" s="4">
        <f>MC!IX114</f>
        <v>4.2185106719401538E-4</v>
      </c>
      <c r="IW112" s="4">
        <f>MC!IY114</f>
        <v>9.3945850443302411E-4</v>
      </c>
      <c r="IX112" s="4">
        <f>MC!IZ114</f>
        <v>3.5573357359151988E-4</v>
      </c>
      <c r="IY112" s="4">
        <f>MC!JA114</f>
        <v>1.5148014000815143E-4</v>
      </c>
      <c r="IZ112" s="4">
        <f>MC!JB114</f>
        <v>1.8557825917333293E-3</v>
      </c>
      <c r="JA112" s="4">
        <f>MC!JC114</f>
        <v>1.7461455714087043E-4</v>
      </c>
      <c r="JB112" s="4">
        <f>MC!JD114</f>
        <v>1.4792615708631343E-4</v>
      </c>
      <c r="JC112" s="4">
        <f>MC!JE114</f>
        <v>4.0904331741908976E-4</v>
      </c>
      <c r="JD112" s="4">
        <f>MC!JF114</f>
        <v>1.4705442542623998E-4</v>
      </c>
      <c r="JE112" s="4">
        <f>MC!JG114</f>
        <v>1.7843676518888488E-4</v>
      </c>
      <c r="JF112" s="4">
        <f>MC!JH114</f>
        <v>1.0769238815984559E-4</v>
      </c>
      <c r="JG112" s="4">
        <f>MC!JI114</f>
        <v>1.5637524856087169E-4</v>
      </c>
      <c r="JH112" s="4">
        <f>MC!JJ114</f>
        <v>1.1123295982537475E-3</v>
      </c>
      <c r="JI112" s="4">
        <f>MC!JK114</f>
        <v>2.8076465082520143E-4</v>
      </c>
      <c r="JJ112" s="4">
        <f>MC!JL114</f>
        <v>2.7358962869998134E-5</v>
      </c>
      <c r="JK112" s="4">
        <f>MC!JM114</f>
        <v>5.0681137591040656E-4</v>
      </c>
      <c r="JL112" s="4">
        <f>MC!JN114</f>
        <v>2.5018698644108589E-4</v>
      </c>
      <c r="JM112" s="4">
        <f>MC!JO114</f>
        <v>3.0034508503608244E-4</v>
      </c>
      <c r="JN112" s="4">
        <f>MC!JP114</f>
        <v>5.2900700510150804E-4</v>
      </c>
      <c r="JO112" s="4">
        <f>MC!JQ114</f>
        <v>3.277711041876247E-4</v>
      </c>
      <c r="JP112" s="4">
        <f>MC!JR114</f>
        <v>3.0027802875453837E-4</v>
      </c>
      <c r="JQ112" s="4">
        <f>MC!JS114</f>
        <v>1.7199936216065004E-4</v>
      </c>
      <c r="JR112" s="4">
        <f>MC!JT114</f>
        <v>1.6743953501565032E-4</v>
      </c>
      <c r="JS112" s="4">
        <f>MC!JU114</f>
        <v>9.6145296477949318E-4</v>
      </c>
      <c r="JT112" s="4">
        <f>MC!JV114</f>
        <v>4.7791011856489386E-4</v>
      </c>
      <c r="JU112" s="4">
        <f>MC!JW114</f>
        <v>2.878055603873333E-4</v>
      </c>
      <c r="JV112" s="4">
        <f>MC!JX114</f>
        <v>3.0591075640424382E-4</v>
      </c>
      <c r="JW112" s="4">
        <f>MC!JY114</f>
        <v>3.4668097558306462E-4</v>
      </c>
      <c r="JX112" s="4">
        <f>MC!JZ114</f>
        <v>4.2339336166952993E-4</v>
      </c>
      <c r="JY112" s="4">
        <f>MC!KA114</f>
        <v>8.475913987175893E-5</v>
      </c>
      <c r="JZ112" s="4">
        <f>MC!KB114</f>
        <v>7.1213770999848085E-4</v>
      </c>
      <c r="KA112" s="4">
        <f>MC!KC114</f>
        <v>4.6537059391614478E-4</v>
      </c>
      <c r="KB112" s="4">
        <f>MC!KD114</f>
        <v>9.971269065609614E-5</v>
      </c>
      <c r="KC112" s="4">
        <f>MC!KE114</f>
        <v>6.6788056417936624E-4</v>
      </c>
      <c r="KD112" s="4">
        <f>MC!KF114</f>
        <v>4.2654500690210325E-4</v>
      </c>
      <c r="KE112" s="4">
        <f>MC!KG114</f>
        <v>3.7377171332688628E-4</v>
      </c>
      <c r="KF112" s="4">
        <f>MC!KH114</f>
        <v>2.2229157331873483E-4</v>
      </c>
      <c r="KG112" s="4">
        <f>MC!KI114</f>
        <v>1.0283751337605181E-3</v>
      </c>
      <c r="KH112" s="4">
        <f>MC!KJ114</f>
        <v>1.4303104853359319E-4</v>
      </c>
      <c r="KI112" s="4">
        <f>MC!KK114</f>
        <v>2.6782278848718757E-4</v>
      </c>
      <c r="KJ112" s="4">
        <f>MC!KL114</f>
        <v>2.5065638041189467E-4</v>
      </c>
      <c r="KK112" s="4">
        <f>MC!KM114</f>
        <v>2.302712708224843E-4</v>
      </c>
      <c r="KL112" s="4">
        <f>MC!KN114</f>
        <v>2.4488954019910098E-4</v>
      </c>
      <c r="KM112" s="4">
        <f>MC!KO114</f>
        <v>1.3639247666072599E-4</v>
      </c>
      <c r="KN112" s="4">
        <f>MC!KP114</f>
        <v>4.5464158886908662E-4</v>
      </c>
      <c r="KO112" s="4">
        <f>MC!KQ114</f>
        <v>1.4222637315506383E-4</v>
      </c>
      <c r="KP112" s="4">
        <f>MC!KR114</f>
        <v>7.8120567998891726E-5</v>
      </c>
      <c r="KQ112" s="4">
        <f>MC!KS114</f>
        <v>2.5260101257667394E-4</v>
      </c>
      <c r="KR112" s="4">
        <f>MC!KT114</f>
        <v>1.2412117713815331E-4</v>
      </c>
      <c r="KS112" s="4">
        <f>MC!KU114</f>
        <v>2.4643183467461553E-4</v>
      </c>
      <c r="KT112" s="4">
        <f>MC!KV114</f>
        <v>1.3069269272947639E-4</v>
      </c>
      <c r="KU112" s="4">
        <f>MC!KW114</f>
        <v>1.5731403650248927E-4</v>
      </c>
      <c r="KV112" s="4">
        <f>MC!KX114</f>
        <v>1.5275420935748958E-4</v>
      </c>
      <c r="KW112" s="4">
        <f>MC!KY114</f>
        <v>1.5275420935748958E-4</v>
      </c>
      <c r="KX112" s="4">
        <f>MC!KZ114</f>
        <v>9.1330655463082013E-5</v>
      </c>
      <c r="KY112" s="4">
        <f>MC!LA114</f>
        <v>1.4718853798932819E-4</v>
      </c>
      <c r="KZ112" s="4">
        <f>MC!LB114</f>
        <v>5.2900700510150804E-4</v>
      </c>
      <c r="LA112" s="4">
        <f>MC!LC114</f>
        <v>1.549670666484453E-4</v>
      </c>
      <c r="LB112" s="4">
        <f>MC!LD114</f>
        <v>1.010538162869784E-4</v>
      </c>
      <c r="LC112" s="4">
        <f>MC!LE114</f>
        <v>4.8736505426261385E-4</v>
      </c>
      <c r="LD112" s="4">
        <f>MC!LF114</f>
        <v>2.8109993223292203E-4</v>
      </c>
      <c r="LE112" s="4">
        <f>MC!LG114</f>
        <v>1.6750659129719447E-4</v>
      </c>
      <c r="LF112" s="4">
        <f>MC!LH114</f>
        <v>6.5849268476319043E-5</v>
      </c>
      <c r="LG112" s="4">
        <f>MC!LI114</f>
        <v>1.6033156917197436E-4</v>
      </c>
      <c r="LH112" s="4">
        <f>MC!LJ114</f>
        <v>3.1523157953887551E-4</v>
      </c>
      <c r="LI112" s="4">
        <f>MC!LK114</f>
        <v>1.2847983543852064E-4</v>
      </c>
      <c r="LJ112" s="4">
        <f>MC!LL114</f>
        <v>9.9310352966831459E-5</v>
      </c>
      <c r="LK112" s="4">
        <f>MC!LM114</f>
        <v>4.4659483508379304E-5</v>
      </c>
      <c r="LL112" s="4">
        <f>MC!LN114</f>
        <v>1.0125498513161073E-4</v>
      </c>
      <c r="LM112" s="4">
        <f>MC!LO114</f>
        <v>1.4014762842719631E-5</v>
      </c>
      <c r="LN112" s="4">
        <f>MC!LP114</f>
        <v>1.2217654497337401E-4</v>
      </c>
      <c r="LO112" s="4">
        <f>MC!LQ114</f>
        <v>2.7063915231204035E-4</v>
      </c>
      <c r="LP112" s="4">
        <f>MC!LR114</f>
        <v>3.8155024198600341E-5</v>
      </c>
      <c r="LQ112" s="4">
        <f>MC!LS114</f>
        <v>2.4455425879138038E-4</v>
      </c>
      <c r="LR112" s="4">
        <f>MC!LT114</f>
        <v>1.5490001036690121E-4</v>
      </c>
      <c r="LS112" s="4">
        <f>MC!LU114</f>
        <v>7.1884333815289218E-5</v>
      </c>
      <c r="LT112" s="4">
        <f>MC!LV114</f>
        <v>8.4423858464038355E-5</v>
      </c>
      <c r="LU112" s="4">
        <f>MC!LW114</f>
        <v>2.0398520845719197E-4</v>
      </c>
      <c r="LV112" s="4">
        <f>MC!LX114</f>
        <v>1.3049152388484406E-4</v>
      </c>
      <c r="LW112" s="4">
        <f>MC!LY114</f>
        <v>1.0521130574271341E-4</v>
      </c>
      <c r="LX112" s="4">
        <f>MC!LZ114</f>
        <v>1.8360009886778157E-4</v>
      </c>
      <c r="LY112" s="4">
        <f>MC!MA114</f>
        <v>9.8304508743669763E-5</v>
      </c>
      <c r="LZ112" s="4">
        <f>MC!MB114</f>
        <v>1.5858810585182742E-4</v>
      </c>
      <c r="MA112" s="4">
        <f>MC!MC114</f>
        <v>1.4846260733866634E-4</v>
      </c>
      <c r="MB112" s="4">
        <f>MC!MD114</f>
        <v>5.8875415195731272E-5</v>
      </c>
      <c r="MC112" s="4">
        <f>MC!ME114</f>
        <v>7.8522905688156407E-5</v>
      </c>
      <c r="MD112" s="4">
        <f>MC!MF114</f>
        <v>6.0149484545069429E-5</v>
      </c>
      <c r="ME112" s="4">
        <f>MC!MG114</f>
        <v>9.2135330841611361E-5</v>
      </c>
      <c r="MF112" s="4">
        <f>MC!MH114</f>
        <v>2.1317191902873545E-4</v>
      </c>
      <c r="MG112" s="4">
        <f>MC!MI114</f>
        <v>9.1531824307714346E-5</v>
      </c>
      <c r="MH112" s="4">
        <f>MC!MJ114</f>
        <v>1.2090247562403587E-4</v>
      </c>
      <c r="MI112" s="4">
        <f>MC!MK114</f>
        <v>2.9746166492968559E-4</v>
      </c>
      <c r="MJ112" s="4">
        <f>MC!ML114</f>
        <v>2.9169482471689189E-5</v>
      </c>
      <c r="MK112" s="4">
        <f>MC!MM114</f>
        <v>4.586649657617334E-5</v>
      </c>
      <c r="ML112" s="4">
        <f>MC!MN114</f>
        <v>1.3894061535940229E-4</v>
      </c>
      <c r="MM112" s="4">
        <f>MC!MO114</f>
        <v>7.7248836338818258E-5</v>
      </c>
      <c r="MN112" s="4">
        <f>MC!MP114</f>
        <v>1.2847983543852064E-4</v>
      </c>
      <c r="MO112" s="4">
        <f>MC!MQ114</f>
        <v>8.2948620270067872E-5</v>
      </c>
      <c r="MP112" s="4">
        <f>MC!MR114</f>
        <v>2.0183940744778037E-5</v>
      </c>
      <c r="MQ112" s="4">
        <f>MC!MS114</f>
        <v>7.1750221252200991E-5</v>
      </c>
      <c r="MR112" s="4">
        <f>MC!MT114</f>
        <v>5.2236843322864082E-5</v>
      </c>
      <c r="MS112" s="4">
        <f>MC!MU114</f>
        <v>9.9176240403743245E-5</v>
      </c>
      <c r="MT112" s="4">
        <f>MC!MV114</f>
        <v>5.3645025235290459E-5</v>
      </c>
      <c r="MU112" s="4">
        <f>MC!MW114</f>
        <v>1.0078559116080196E-4</v>
      </c>
      <c r="MV112" s="4">
        <f>MC!MX114</f>
        <v>1.7769914609189964E-5</v>
      </c>
      <c r="MW112" s="4">
        <f>MC!MY114</f>
        <v>2.554844326830708E-5</v>
      </c>
      <c r="MX112" s="4">
        <f>MC!MZ114</f>
        <v>7.2353727786098006E-5</v>
      </c>
      <c r="MY112" s="4">
        <f>MC!NA114</f>
        <v>7.54383167371272E-5</v>
      </c>
      <c r="MZ112" s="4">
        <f>MC!NB114</f>
        <v>3.4399872432130005E-5</v>
      </c>
      <c r="NA112" s="4">
        <f>MC!NC114</f>
        <v>5.1633336788967068E-5</v>
      </c>
      <c r="NB112" s="4">
        <f>MC!ND114</f>
        <v>2.5682555831395307E-5</v>
      </c>
      <c r="NC112" s="4">
        <f>MC!NE114</f>
        <v>4.4860652353011644E-5</v>
      </c>
      <c r="ND112" s="4">
        <f>MC!NF114</f>
        <v>7.9126412222053436E-5</v>
      </c>
      <c r="NH112" s="3">
        <f t="shared" si="2"/>
        <v>0.24125599565418496</v>
      </c>
      <c r="NI112" s="3">
        <v>2.4166666666666664E-4</v>
      </c>
      <c r="NJ112" s="4">
        <f t="shared" si="3"/>
        <v>0.24101432898751829</v>
      </c>
    </row>
    <row r="113" spans="1:374" x14ac:dyDescent="0.3">
      <c r="A113" s="1">
        <v>42461</v>
      </c>
      <c r="B113" s="4">
        <f>Returns!B115</f>
        <v>2.8233673286852667E-2</v>
      </c>
      <c r="C113" s="4">
        <f>Returns!C115</f>
        <v>4.7307417250378681E-2</v>
      </c>
      <c r="D113" s="4">
        <f>Returns!D115</f>
        <v>0.14568742361417453</v>
      </c>
      <c r="E113" s="4">
        <f>Returns!E115</f>
        <v>-7.9040840473746155E-2</v>
      </c>
      <c r="F113" s="4">
        <f>Returns!F115</f>
        <v>-9.9751450568197342E-3</v>
      </c>
      <c r="G113" s="4">
        <f>Returns!G115</f>
        <v>2.889118240733346E-2</v>
      </c>
      <c r="H113" s="4">
        <f>Returns!H115</f>
        <v>-1.4496898179045203E-2</v>
      </c>
      <c r="I113" s="4">
        <f>Returns!I115</f>
        <v>8.8082054232953677E-2</v>
      </c>
      <c r="J113" s="4">
        <f>Returns!J115</f>
        <v>-1.1128890694710236E-2</v>
      </c>
      <c r="K113" s="4">
        <f>Returns!K115</f>
        <v>0.18924199963852817</v>
      </c>
      <c r="L113" s="4">
        <f>Returns!L115</f>
        <v>0.13649986520978663</v>
      </c>
      <c r="M113" s="4">
        <f>Returns!M115</f>
        <v>0.1028573854397079</v>
      </c>
      <c r="N113" s="4">
        <f>Returns!N115</f>
        <v>0.43573517241092086</v>
      </c>
      <c r="O113" s="4">
        <f>Returns!O115</f>
        <v>-0.14718533992484328</v>
      </c>
      <c r="P113" s="4">
        <f>Returns!P115</f>
        <v>6.3232185223515591E-2</v>
      </c>
      <c r="Q113" s="4">
        <f>Returns!Q115</f>
        <v>2.0869478600459068E-2</v>
      </c>
      <c r="R113" s="4">
        <f>Returns!R115</f>
        <v>-0.17906460510900646</v>
      </c>
      <c r="S113" s="4">
        <f>Returns!S115</f>
        <v>-7.3543903322370152E-2</v>
      </c>
      <c r="T113" s="4">
        <f>Returns!T115</f>
        <v>-8.2735880189479083E-2</v>
      </c>
      <c r="U113" s="4">
        <f>Returns!U115</f>
        <v>0.1925809009040429</v>
      </c>
      <c r="V113" s="4">
        <f>Returns!V115</f>
        <v>-4.6520015634892831E-2</v>
      </c>
      <c r="W113" s="4">
        <f>Returns!W115</f>
        <v>8.5106896679085775E-3</v>
      </c>
      <c r="X113" s="4">
        <f>Returns!X115</f>
        <v>1.7391742711869274E-2</v>
      </c>
      <c r="Y113" s="4">
        <f>Returns!Y115</f>
        <v>3.7912046022249068E-2</v>
      </c>
      <c r="Z113" s="4">
        <f>Returns!Z115</f>
        <v>-0.11922499697328459</v>
      </c>
      <c r="AA113" s="4">
        <f>Returns!AA115</f>
        <v>0.12543418239190318</v>
      </c>
      <c r="AB113" s="4">
        <f>Returns!AB115</f>
        <v>-9.455858262501271E-2</v>
      </c>
      <c r="AC113" s="4">
        <f>Returns!AC115</f>
        <v>0.11456656456554926</v>
      </c>
      <c r="AD113" s="4">
        <f>Returns!AD115</f>
        <v>7.1227509288367852E-2</v>
      </c>
      <c r="AE113" s="4">
        <f>Returns!AE115</f>
        <v>0.18232155679395468</v>
      </c>
      <c r="AF113" s="4">
        <f>Returns!AF115</f>
        <v>5.9680483272658402E-2</v>
      </c>
      <c r="AG113" s="4">
        <f>Returns!AG115</f>
        <v>0.14959964799183956</v>
      </c>
      <c r="AH113" s="4">
        <f>Returns!AH115</f>
        <v>-9.1324835632725643E-3</v>
      </c>
      <c r="AI113" s="4">
        <f>Returns!AI115</f>
        <v>-2.2805026987251509E-3</v>
      </c>
      <c r="AJ113" s="4">
        <f>Returns!AJ115</f>
        <v>-9.2115288907805515E-2</v>
      </c>
      <c r="AK113" s="4">
        <f>Returns!AK115</f>
        <v>-3.4066554563606376E-2</v>
      </c>
      <c r="AL113" s="4">
        <f>Returns!AL115</f>
        <v>-8.1282633436856933E-2</v>
      </c>
      <c r="AM113" s="4">
        <f>Returns!AM115</f>
        <v>0.20825493882045909</v>
      </c>
      <c r="AN113" s="4">
        <f>Returns!AN115</f>
        <v>0.21119121779036831</v>
      </c>
      <c r="AO113" s="4">
        <f>Returns!AO115</f>
        <v>0.21065206342018067</v>
      </c>
      <c r="AP113" s="4">
        <f>Returns!AP115</f>
        <v>0</v>
      </c>
      <c r="AQ113" s="4">
        <f>Returns!AQ115</f>
        <v>5.9898141581068876E-2</v>
      </c>
      <c r="AR113" s="4">
        <f>Returns!AR115</f>
        <v>0.4399512841793336</v>
      </c>
      <c r="AS113" s="4">
        <f>Returns!AS115</f>
        <v>-0.15077619240332762</v>
      </c>
      <c r="AT113" s="4">
        <f>Returns!AT115</f>
        <v>0.2231435513142096</v>
      </c>
      <c r="AU113" s="4">
        <f>Returns!AU115</f>
        <v>0.18645379407886503</v>
      </c>
      <c r="AV113" s="4">
        <f>Returns!AV115</f>
        <v>-5.7242951329356306E-2</v>
      </c>
      <c r="AW113" s="4">
        <f>Returns!AW115</f>
        <v>3.7740327982846988E-2</v>
      </c>
      <c r="AX113" s="4">
        <f>Returns!AX115</f>
        <v>5.5059777183027458E-2</v>
      </c>
      <c r="AY113" s="4">
        <f>Returns!AY115</f>
        <v>-0.15656906069153975</v>
      </c>
      <c r="AZ113" s="4">
        <f>Returns!AZ115</f>
        <v>1.7241806434506124E-2</v>
      </c>
      <c r="BA113" s="4">
        <f>Returns!BA115</f>
        <v>0</v>
      </c>
      <c r="BB113" s="4">
        <f>Returns!BB115</f>
        <v>0.26101382536961948</v>
      </c>
      <c r="BC113" s="4">
        <f>Returns!BC115</f>
        <v>1.1299555253933377E-2</v>
      </c>
      <c r="BD113" s="4">
        <f>Returns!BD115</f>
        <v>8.0042707673536606E-2</v>
      </c>
      <c r="BE113" s="4">
        <f>Returns!BE115</f>
        <v>4.4451762570833872E-2</v>
      </c>
      <c r="BF113" s="4">
        <f>Returns!BF115</f>
        <v>4.445176257083383E-2</v>
      </c>
      <c r="BG113" s="4">
        <f>Returns!BG115</f>
        <v>-0.13353139262452263</v>
      </c>
      <c r="BH113" s="4">
        <f>Returns!BH115</f>
        <v>2.4704937043936059E-2</v>
      </c>
      <c r="BI113" s="4">
        <f>Returns!BI115</f>
        <v>0.1069721195521679</v>
      </c>
      <c r="BJ113" s="4">
        <f>Returns!BJ115</f>
        <v>-8.0042707673536606E-2</v>
      </c>
      <c r="BK113" s="4">
        <f>Returns!BK115</f>
        <v>-6.7658648473814864E-2</v>
      </c>
      <c r="BL113" s="4">
        <f>Returns!BL115</f>
        <v>-6.5957967791797412E-2</v>
      </c>
      <c r="BM113" s="4">
        <f>Returns!BM115</f>
        <v>0.14792013007662219</v>
      </c>
      <c r="BN113" s="4">
        <f>Returns!BN115</f>
        <v>0.60613580357031549</v>
      </c>
      <c r="BO113" s="4">
        <f>Returns!BO115</f>
        <v>-0.19105523676270919</v>
      </c>
      <c r="BP113" s="4">
        <f>Returns!BP115</f>
        <v>-0.10681400428580945</v>
      </c>
      <c r="BQ113" s="4">
        <f>Returns!BQ115</f>
        <v>-3.2789822822991033E-2</v>
      </c>
      <c r="BR113" s="4">
        <f>Returns!BR115</f>
        <v>2.5975486403260639E-2</v>
      </c>
      <c r="BS113" s="4">
        <f>Returns!BS115</f>
        <v>0.21985947611301981</v>
      </c>
      <c r="BT113" s="4">
        <f>Returns!BT115</f>
        <v>0</v>
      </c>
      <c r="BU113" s="4">
        <f>Returns!BU115</f>
        <v>-0.11583181552512162</v>
      </c>
      <c r="BV113" s="4">
        <f>Returns!BV115</f>
        <v>-5.4961558073974626E-2</v>
      </c>
      <c r="BW113" s="4">
        <f>Returns!BW115</f>
        <v>-0.1367110455419023</v>
      </c>
      <c r="BX113" s="4">
        <f>Returns!BX115</f>
        <v>0.86499743748660474</v>
      </c>
      <c r="BY113" s="4">
        <f>Returns!BY115</f>
        <v>-0.19671029424605457</v>
      </c>
      <c r="BZ113" s="4">
        <f>Returns!BZ115</f>
        <v>4.2559614418795799E-2</v>
      </c>
      <c r="CA113" s="4">
        <f>Returns!CA115</f>
        <v>0.74795541705494006</v>
      </c>
      <c r="CB113" s="4">
        <f>Returns!CB115</f>
        <v>-0.11122563511022432</v>
      </c>
      <c r="CC113" s="4">
        <f>Returns!CC115</f>
        <v>0.43403848055222027</v>
      </c>
      <c r="CD113" s="4">
        <f>Returns!CD115</f>
        <v>-0.22314355131420971</v>
      </c>
      <c r="CE113" s="4">
        <f>Returns!CE115</f>
        <v>7.539801748421171E-2</v>
      </c>
      <c r="CF113" s="4">
        <f>Returns!CF115</f>
        <v>0.15415067982725839</v>
      </c>
      <c r="CG113" s="4">
        <f>Returns!CG115</f>
        <v>1.6650077635889109</v>
      </c>
      <c r="CH113" s="4">
        <f>Returns!CH115</f>
        <v>-0.25131442828090567</v>
      </c>
      <c r="CI113" s="4">
        <f>Returns!CI115</f>
        <v>-4.8790164169431938E-2</v>
      </c>
      <c r="CJ113" s="4">
        <f>Returns!CJ115</f>
        <v>0.24613306953890859</v>
      </c>
      <c r="CK113" s="4">
        <f>Returns!CK115</f>
        <v>3.2636929313022645E-2</v>
      </c>
      <c r="CL113" s="4">
        <f>Returns!CL115</f>
        <v>0.10265415406008338</v>
      </c>
      <c r="CM113" s="4">
        <f>Returns!CM115</f>
        <v>-0.27193371548364176</v>
      </c>
      <c r="CN113" s="4">
        <f>Returns!CN115</f>
        <v>-0.23638877806423053</v>
      </c>
      <c r="CO113" s="4">
        <f>Returns!CO115</f>
        <v>-7.4107972153721891E-2</v>
      </c>
      <c r="CP113" s="4">
        <f>Returns!CP115</f>
        <v>0.10969891725642439</v>
      </c>
      <c r="CQ113" s="4">
        <f>Returns!CQ115</f>
        <v>-0.13720112151348485</v>
      </c>
      <c r="CR113" s="4">
        <f>Returns!CR115</f>
        <v>-0.15201620729862553</v>
      </c>
      <c r="CS113" s="4">
        <f>Returns!CS115</f>
        <v>0.22778393087071203</v>
      </c>
      <c r="CT113" s="4">
        <f>Returns!CT115</f>
        <v>-0.14660347419187536</v>
      </c>
      <c r="CU113" s="4">
        <f>Returns!CU115</f>
        <v>7.91373205587238E-2</v>
      </c>
      <c r="CV113" s="4">
        <f>Returns!CV115</f>
        <v>0.21357410029805912</v>
      </c>
      <c r="CW113" s="4">
        <f>Returns!CW115</f>
        <v>-0.39499380824086905</v>
      </c>
      <c r="CX113" s="4">
        <f>Returns!CX115</f>
        <v>-0.12629372532429195</v>
      </c>
      <c r="CY113" s="4">
        <f>Returns!CY115</f>
        <v>0.13815033848081715</v>
      </c>
      <c r="CZ113" s="4">
        <f>Returns!CZ115</f>
        <v>-0.19782574332991987</v>
      </c>
      <c r="DA113" s="4">
        <f>Returns!DA115</f>
        <v>1.8349138668196541E-2</v>
      </c>
      <c r="DB113" s="4">
        <f>Returns!DB115</f>
        <v>7.3025135014889775E-2</v>
      </c>
      <c r="DC113" s="4">
        <f>Returns!DC115</f>
        <v>0.20294084399669021</v>
      </c>
      <c r="DD113" s="4">
        <f>Returns!DD115</f>
        <v>0.16370706654747635</v>
      </c>
      <c r="DE113" s="4">
        <f>Returns!DE115</f>
        <v>0.17718015729353587</v>
      </c>
      <c r="DF113" s="4">
        <f>Returns!DF115</f>
        <v>-9.5310179804324768E-2</v>
      </c>
      <c r="DG113" s="4">
        <f>Returns!DG115</f>
        <v>0</v>
      </c>
      <c r="DH113" s="4">
        <f>Returns!DH115</f>
        <v>-0.1251631429540061</v>
      </c>
      <c r="DI113" s="4">
        <f>Returns!DI115</f>
        <v>3.3616610798985036E-2</v>
      </c>
      <c r="DJ113" s="4">
        <f>Returns!DJ115</f>
        <v>-0.18232155679395445</v>
      </c>
      <c r="DK113" s="4">
        <f>Returns!DK115</f>
        <v>-0.10660973505825844</v>
      </c>
      <c r="DL113" s="4">
        <f>Returns!DL115</f>
        <v>0</v>
      </c>
      <c r="DM113" s="4">
        <f>Returns!DM115</f>
        <v>0.40546510810816416</v>
      </c>
      <c r="DN113" s="4">
        <f>Returns!DN115</f>
        <v>0.6931471805599454</v>
      </c>
      <c r="DO113" s="4">
        <f>Returns!DO115</f>
        <v>0.1397619423751586</v>
      </c>
      <c r="DP113" s="4">
        <f>Returns!DP115</f>
        <v>-8.0042707673536384E-2</v>
      </c>
      <c r="DQ113" s="4">
        <f>Returns!DQ115</f>
        <v>-8.0042707673536384E-2</v>
      </c>
      <c r="DR113" s="4">
        <f>Returns!DR115</f>
        <v>0.23293155768037277</v>
      </c>
      <c r="DS113" s="4">
        <f>Returns!DS115</f>
        <v>0</v>
      </c>
      <c r="DT113" s="4">
        <f>Returns!DT115</f>
        <v>0.13353139262452229</v>
      </c>
      <c r="DU113" s="4">
        <f>Returns!DU115</f>
        <v>8.0042707673536384E-2</v>
      </c>
      <c r="DV113" s="4">
        <f>Returns!DV115</f>
        <v>-0.42121346507630353</v>
      </c>
      <c r="DW113" s="4">
        <f>Returns!DW115</f>
        <v>4.445176257083383E-2</v>
      </c>
      <c r="DX113" s="4">
        <f>Returns!DX115</f>
        <v>0.25131442828090567</v>
      </c>
      <c r="DY113" s="4">
        <f>Returns!DY115</f>
        <v>0</v>
      </c>
      <c r="DZ113" s="4">
        <f>Returns!DZ115</f>
        <v>0</v>
      </c>
      <c r="EA113" s="4">
        <f>Returns!EA115</f>
        <v>6.4538521137571192E-2</v>
      </c>
      <c r="EB113" s="4">
        <f>Returns!EB115</f>
        <v>0.44802472252696024</v>
      </c>
      <c r="EC113" s="4">
        <f>Returns!EC115</f>
        <v>0</v>
      </c>
      <c r="ED113" s="4">
        <f>Returns!ED115</f>
        <v>0.10536051565782634</v>
      </c>
      <c r="EE113" s="4">
        <f>Returns!EE115</f>
        <v>-0.33647223662121273</v>
      </c>
      <c r="EF113" s="4">
        <f>Returns!EF115</f>
        <v>7.6961041136128117E-2</v>
      </c>
      <c r="EG113" s="4">
        <f>Returns!EG115</f>
        <v>0.47445797959511571</v>
      </c>
      <c r="EH113" s="4">
        <f>Returns!EH115</f>
        <v>0</v>
      </c>
      <c r="EI113" s="4">
        <f>Returns!EI115</f>
        <v>0.13353139262452252</v>
      </c>
      <c r="EJ113" s="4">
        <f>Returns!EJ115</f>
        <v>0.28768207245178123</v>
      </c>
      <c r="EK113" s="4">
        <f>Returns!EK115</f>
        <v>-1.0986122886681096</v>
      </c>
      <c r="EL113" s="4">
        <f>Returns!EL115</f>
        <v>9.7638469563915975E-2</v>
      </c>
      <c r="EM113" s="4">
        <f>Returns!EM115</f>
        <v>0</v>
      </c>
      <c r="EN113" s="4">
        <f>Returns!EN115</f>
        <v>-0.20163734609324591</v>
      </c>
      <c r="EO113" s="4">
        <f>Returns!EO115</f>
        <v>-2.8170876966696179E-2</v>
      </c>
      <c r="EP113" s="4">
        <f>Returns!EP115</f>
        <v>0</v>
      </c>
      <c r="EQ113" s="4">
        <f>Returns!EQ115</f>
        <v>-0.11778303565638359</v>
      </c>
      <c r="ER113" s="4">
        <f>Returns!ER115</f>
        <v>-0.42121346507630353</v>
      </c>
      <c r="ES113" s="4">
        <f>Returns!ES115</f>
        <v>-3.7740327982846988E-2</v>
      </c>
      <c r="ET113" s="4">
        <f>Returns!ET115</f>
        <v>-6.0624621816434576E-2</v>
      </c>
      <c r="EU113" s="4">
        <f>Returns!EU115</f>
        <v>0.51082562376599094</v>
      </c>
      <c r="EV113" s="4">
        <f>Returns!EV115</f>
        <v>0.3536400402435782</v>
      </c>
      <c r="EW113" s="4">
        <f>Returns!EW115</f>
        <v>-0.33436918642443381</v>
      </c>
      <c r="EX113" s="4">
        <f>Returns!EX115</f>
        <v>-0.21357410029805912</v>
      </c>
      <c r="EY113" s="4">
        <f>Returns!EY115</f>
        <v>7.0204258673248393E-2</v>
      </c>
      <c r="EZ113" s="4">
        <f>Returns!EZ115</f>
        <v>0.48550781578170099</v>
      </c>
      <c r="FA113" s="4">
        <f>Returns!FA115</f>
        <v>-4.2559614418795855E-2</v>
      </c>
      <c r="FB113" s="4">
        <f>Returns!FB115</f>
        <v>0</v>
      </c>
      <c r="FC113" s="4">
        <f>Returns!FC115</f>
        <v>-0.1823215567939549</v>
      </c>
      <c r="FD113" s="4">
        <f>Returns!FD115</f>
        <v>9.5310179804324768E-2</v>
      </c>
      <c r="FE113" s="4">
        <f>Returns!FE115</f>
        <v>-0.15822400521489399</v>
      </c>
      <c r="FF113" s="4">
        <f>Returns!FF115</f>
        <v>0</v>
      </c>
      <c r="FG113" s="4">
        <f>Returns!FG115</f>
        <v>-0.28768207245178079</v>
      </c>
      <c r="FH113" s="4">
        <f>Returns!FH115</f>
        <v>0</v>
      </c>
      <c r="FI113" s="4">
        <f>Returns!FI115</f>
        <v>7.4144990681499268E-2</v>
      </c>
      <c r="FJ113" s="4">
        <f>Returns!FJ115</f>
        <v>3.9740328649513934E-2</v>
      </c>
      <c r="FK113" s="4">
        <f>Returns!FK115</f>
        <v>0.18232155679395445</v>
      </c>
      <c r="FL113" s="4">
        <f>Returns!FL115</f>
        <v>0</v>
      </c>
      <c r="FM113" s="4">
        <f>Returns!FM115</f>
        <v>0.22314355131420971</v>
      </c>
      <c r="FN113" s="4">
        <f>Returns!FN115</f>
        <v>-3.0771658666753687E-2</v>
      </c>
      <c r="FO113" s="4">
        <f>Returns!FO115</f>
        <v>0.21622310846963622</v>
      </c>
      <c r="FP113" s="4">
        <f>Returns!FP115</f>
        <v>0.64564484657494181</v>
      </c>
      <c r="FQ113" s="4">
        <f>Returns!FQ115</f>
        <v>-2.5587749948407179E-2</v>
      </c>
      <c r="FR113" s="4">
        <f>Returns!FR115</f>
        <v>0</v>
      </c>
      <c r="FS113" s="4">
        <f>Returns!FS115</f>
        <v>0.40546510810816372</v>
      </c>
      <c r="FT113" s="4">
        <f>Returns!FT115</f>
        <v>0.47000362924573524</v>
      </c>
      <c r="FU113" s="4">
        <f>Returns!FU115</f>
        <v>0</v>
      </c>
      <c r="FV113" s="4">
        <f>Returns!FV115</f>
        <v>-0.11778303565638337</v>
      </c>
      <c r="FW113" s="4">
        <f>Returns!FW115</f>
        <v>0.55961578793542288</v>
      </c>
      <c r="FX113" s="4">
        <f>Returns!FX115</f>
        <v>0.24686007793152553</v>
      </c>
      <c r="FY113" s="4">
        <f>Returns!FY115</f>
        <v>0.40546510810816461</v>
      </c>
      <c r="FZ113" s="4">
        <f>Returns!FZ115</f>
        <v>-0.12629372532429195</v>
      </c>
      <c r="GA113" s="4">
        <f>Returns!GA115</f>
        <v>-0.31845373111853492</v>
      </c>
      <c r="GE113" s="4">
        <f>MC!GG115</f>
        <v>0.10090016984456399</v>
      </c>
      <c r="GF113" s="4">
        <f>MC!GH115</f>
        <v>8.9371549734891476E-2</v>
      </c>
      <c r="GG113" s="4">
        <f>MC!GI115</f>
        <v>8.4733022998489352E-2</v>
      </c>
      <c r="GH113" s="4">
        <f>MC!GJ115</f>
        <v>8.2187955818841765E-2</v>
      </c>
      <c r="GI113" s="4">
        <f>MC!GK115</f>
        <v>3.4764016300510035E-2</v>
      </c>
      <c r="GJ113" s="4">
        <f>MC!GL115</f>
        <v>8.9262740087060408E-2</v>
      </c>
      <c r="GK113" s="4">
        <f>MC!GM115</f>
        <v>4.3222998870029249E-2</v>
      </c>
      <c r="GL113" s="4">
        <f>MC!GN115</f>
        <v>5.1197699199376709E-2</v>
      </c>
      <c r="GM113" s="4">
        <f>MC!GO115</f>
        <v>3.7104978152418519E-2</v>
      </c>
      <c r="GN113" s="4">
        <f>MC!GP115</f>
        <v>2.7469455577430277E-2</v>
      </c>
      <c r="GO113" s="4">
        <f>MC!GQ115</f>
        <v>2.1352703776995417E-2</v>
      </c>
      <c r="GP113" s="4">
        <f>MC!GR115</f>
        <v>2.4278573001122353E-2</v>
      </c>
      <c r="GQ113" s="4">
        <f>MC!GS115</f>
        <v>1.2845438908934255E-2</v>
      </c>
      <c r="GR113" s="4">
        <f>MC!GT115</f>
        <v>2.0036265652886437E-2</v>
      </c>
      <c r="GS113" s="4">
        <f>MC!GU115</f>
        <v>1.8549475397916564E-2</v>
      </c>
      <c r="GT113" s="4">
        <f>MC!GV115</f>
        <v>2.2839557477824082E-2</v>
      </c>
      <c r="GU113" s="4">
        <f>MC!GW115</f>
        <v>1.4236172133690574E-2</v>
      </c>
      <c r="GV113" s="4">
        <f>MC!GX115</f>
        <v>4.2702869719639094E-3</v>
      </c>
      <c r="GW113" s="4">
        <f>MC!GY115</f>
        <v>6.5677249647399637E-3</v>
      </c>
      <c r="GX113" s="4">
        <f>MC!GZ115</f>
        <v>1.2116890112407026E-2</v>
      </c>
      <c r="GY113" s="4">
        <f>MC!HA115</f>
        <v>7.5719460177255038E-3</v>
      </c>
      <c r="GZ113" s="4">
        <f>MC!HB115</f>
        <v>1.357601797294288E-2</v>
      </c>
      <c r="HA113" s="4">
        <f>MC!HC115</f>
        <v>8.6877048904702402E-3</v>
      </c>
      <c r="HB113" s="4">
        <f>MC!HD115</f>
        <v>1.3630708303222985E-2</v>
      </c>
      <c r="HC113" s="4">
        <f>MC!HE115</f>
        <v>9.4583817372364369E-3</v>
      </c>
      <c r="HD113" s="4">
        <f>MC!HF115</f>
        <v>1.5916535703839805E-2</v>
      </c>
      <c r="HE113" s="4">
        <f>MC!HG115</f>
        <v>7.6735862835128951E-3</v>
      </c>
      <c r="HF113" s="4">
        <f>MC!HH115</f>
        <v>3.4076770758057462E-3</v>
      </c>
      <c r="HG113" s="4">
        <f>MC!HI115</f>
        <v>8.9632502552109659E-3</v>
      </c>
      <c r="HH113" s="4">
        <f>MC!HJ115</f>
        <v>1.0311157525281589E-2</v>
      </c>
      <c r="HI113" s="4">
        <f>MC!HK115</f>
        <v>6.2353321105201474E-3</v>
      </c>
      <c r="HJ113" s="4">
        <f>MC!HL115</f>
        <v>4.6296443161710169E-3</v>
      </c>
      <c r="HK113" s="4">
        <f>MC!HM115</f>
        <v>5.4828642252277232E-3</v>
      </c>
      <c r="HL113" s="4">
        <f>MC!HN115</f>
        <v>5.5520836571715708E-3</v>
      </c>
      <c r="HM113" s="4">
        <f>MC!HO115</f>
        <v>2.3202150560829664E-3</v>
      </c>
      <c r="HN113" s="4">
        <f>MC!HP115</f>
        <v>5.0801733594645678E-3</v>
      </c>
      <c r="HO113" s="4">
        <f>MC!HQ115</f>
        <v>4.5922747053415702E-3</v>
      </c>
      <c r="HP113" s="4">
        <f>MC!HR115</f>
        <v>2.7907295448965103E-3</v>
      </c>
      <c r="HQ113" s="4">
        <f>MC!HS115</f>
        <v>4.9521396164190264E-3</v>
      </c>
      <c r="HR113" s="4">
        <f>MC!HT115</f>
        <v>1.4733397329056235E-3</v>
      </c>
      <c r="HS113" s="4">
        <f>MC!HU115</f>
        <v>3.4641438901320751E-3</v>
      </c>
      <c r="HT113" s="4">
        <f>MC!HV115</f>
        <v>1.9278658653031728E-3</v>
      </c>
      <c r="HU113" s="4">
        <f>MC!HW115</f>
        <v>1.4330516125716699E-3</v>
      </c>
      <c r="HV113" s="4">
        <f>MC!HX115</f>
        <v>1.9086417700887035E-3</v>
      </c>
      <c r="HW113" s="4">
        <f>MC!HY115</f>
        <v>8.2631886492820787E-4</v>
      </c>
      <c r="HX113" s="4">
        <f>MC!HZ115</f>
        <v>1.9125119674751148E-3</v>
      </c>
      <c r="HY113" s="4">
        <f>MC!IA115</f>
        <v>7.5849524187781973E-4</v>
      </c>
      <c r="HZ113" s="4">
        <f>MC!IB115</f>
        <v>1.568698858672446E-3</v>
      </c>
      <c r="IA113" s="4">
        <f>MC!IC115</f>
        <v>1.6316371505957249E-3</v>
      </c>
      <c r="IB113" s="4">
        <f>MC!ID115</f>
        <v>9.4185377379140398E-4</v>
      </c>
      <c r="IC113" s="4">
        <f>MC!IE115</f>
        <v>1.4700405482483551E-3</v>
      </c>
      <c r="ID113" s="4">
        <f>MC!IF115</f>
        <v>1.2408106604269778E-3</v>
      </c>
      <c r="IE113" s="4">
        <f>MC!IG115</f>
        <v>1.8404374718855535E-3</v>
      </c>
      <c r="IF113" s="4">
        <f>MC!IH115</f>
        <v>1.2181604888376527E-3</v>
      </c>
      <c r="IG113" s="4">
        <f>MC!II115</f>
        <v>1.2372576923345346E-3</v>
      </c>
      <c r="IH113" s="4">
        <f>MC!IJ115</f>
        <v>1.1667693432148142E-3</v>
      </c>
      <c r="II113" s="4">
        <f>MC!IK115</f>
        <v>5.2691785728107838E-4</v>
      </c>
      <c r="IJ113" s="4">
        <f>MC!IL115</f>
        <v>1.1569986809605956E-3</v>
      </c>
      <c r="IK113" s="4">
        <f>MC!IM115</f>
        <v>1.376965473398103E-3</v>
      </c>
      <c r="IL113" s="4">
        <f>MC!IN115</f>
        <v>8.9769545607103901E-4</v>
      </c>
      <c r="IM113" s="4">
        <f>MC!IO115</f>
        <v>2.8112860031456456E-4</v>
      </c>
      <c r="IN113" s="4">
        <f>MC!IP115</f>
        <v>7.1681131265040636E-4</v>
      </c>
      <c r="IO113" s="4">
        <f>MC!IQ115</f>
        <v>5.7818211118632968E-4</v>
      </c>
      <c r="IP113" s="4">
        <f>MC!IR115</f>
        <v>2.507126556088994E-3</v>
      </c>
      <c r="IQ113" s="4">
        <f>MC!IS115</f>
        <v>2.3265596419623296E-4</v>
      </c>
      <c r="IR113" s="4">
        <f>MC!IT115</f>
        <v>4.7527292822306541E-4</v>
      </c>
      <c r="IS113" s="4">
        <f>MC!IU115</f>
        <v>5.4690330280107124E-5</v>
      </c>
      <c r="IT113" s="4">
        <f>MC!IV115</f>
        <v>5.9049060779229354E-4</v>
      </c>
      <c r="IU113" s="4">
        <f>MC!IW115</f>
        <v>4.350482537479055E-4</v>
      </c>
      <c r="IV113" s="4">
        <f>MC!IX115</f>
        <v>4.972886412244542E-4</v>
      </c>
      <c r="IW113" s="4">
        <f>MC!IY115</f>
        <v>8.8944749442786738E-4</v>
      </c>
      <c r="IX113" s="4">
        <f>MC!IZ115</f>
        <v>2.9971823694109747E-4</v>
      </c>
      <c r="IY113" s="4">
        <f>MC!JA115</f>
        <v>1.3571069195956976E-4</v>
      </c>
      <c r="IZ113" s="4">
        <f>MC!JB115</f>
        <v>1.5343746490650934E-3</v>
      </c>
      <c r="JA113" s="4">
        <f>MC!JC115</f>
        <v>3.5961112764228208E-4</v>
      </c>
      <c r="JB113" s="4">
        <f>MC!JD115</f>
        <v>1.1496389613405348E-4</v>
      </c>
      <c r="JC113" s="4">
        <f>MC!JE115</f>
        <v>4.0383289122144058E-4</v>
      </c>
      <c r="JD113" s="4">
        <f>MC!JF115</f>
        <v>2.9394466379087733E-4</v>
      </c>
      <c r="JE113" s="4">
        <f>MC!JG115</f>
        <v>1.5055702291727865E-4</v>
      </c>
      <c r="JF113" s="4">
        <f>MC!JH115</f>
        <v>1.5728228394940318E-4</v>
      </c>
      <c r="JG113" s="4">
        <f>MC!JI115</f>
        <v>1.1838997250890938E-4</v>
      </c>
      <c r="JH113" s="4">
        <f>MC!JJ115</f>
        <v>1.1348560762416196E-3</v>
      </c>
      <c r="JI113" s="4">
        <f>MC!JK115</f>
        <v>3.0993302020687158E-4</v>
      </c>
      <c r="JJ113" s="4">
        <f>MC!JL115</f>
        <v>1.6457855771067039E-4</v>
      </c>
      <c r="JK113" s="4">
        <f>MC!JM115</f>
        <v>3.9958201868226759E-4</v>
      </c>
      <c r="JL113" s="4">
        <f>MC!JN115</f>
        <v>2.4413966463787961E-4</v>
      </c>
      <c r="JM113" s="4">
        <f>MC!JO115</f>
        <v>3.6367166260507425E-4</v>
      </c>
      <c r="JN113" s="4">
        <f>MC!JP115</f>
        <v>5.1765476189720883E-4</v>
      </c>
      <c r="JO113" s="4">
        <f>MC!JQ115</f>
        <v>3.4838121063580999E-4</v>
      </c>
      <c r="JP113" s="4">
        <f>MC!JR115</f>
        <v>2.194592255671584E-4</v>
      </c>
      <c r="JQ113" s="4">
        <f>MC!JS115</f>
        <v>1.2854130991588983E-4</v>
      </c>
      <c r="JR113" s="4">
        <f>MC!JT115</f>
        <v>1.5081080635245315E-4</v>
      </c>
      <c r="JS113" s="4">
        <f>MC!JU115</f>
        <v>1.015133740698044E-3</v>
      </c>
      <c r="JT113" s="4">
        <f>MC!JV115</f>
        <v>3.9418912068480918E-4</v>
      </c>
      <c r="JU113" s="4">
        <f>MC!JW115</f>
        <v>2.339248813721055E-4</v>
      </c>
      <c r="JV113" s="4">
        <f>MC!JX115</f>
        <v>4.2908434302130444E-4</v>
      </c>
      <c r="JW113" s="4">
        <f>MC!JY115</f>
        <v>2.832857595135479E-4</v>
      </c>
      <c r="JX113" s="4">
        <f>MC!JZ115</f>
        <v>5.4195452581516819E-4</v>
      </c>
      <c r="JY113" s="4">
        <f>MC!KA115</f>
        <v>9.7008718095456826E-5</v>
      </c>
      <c r="JZ113" s="4">
        <f>MC!KB115</f>
        <v>4.539551196684065E-4</v>
      </c>
      <c r="KA113" s="4">
        <f>MC!KC115</f>
        <v>3.8809831824062095E-4</v>
      </c>
      <c r="KB113" s="4">
        <f>MC!KD115</f>
        <v>1.083655268195162E-4</v>
      </c>
      <c r="KC113" s="4">
        <f>MC!KE115</f>
        <v>6.2303833335342453E-4</v>
      </c>
      <c r="KD113" s="4">
        <f>MC!KF115</f>
        <v>4.1106571912391423E-4</v>
      </c>
      <c r="KE113" s="4">
        <f>MC!KG115</f>
        <v>4.0250052818677445E-4</v>
      </c>
      <c r="KF113" s="4">
        <f>MC!KH115</f>
        <v>2.5448133962124088E-4</v>
      </c>
      <c r="KG113" s="4">
        <f>MC!KI115</f>
        <v>1.1459591015305045E-3</v>
      </c>
      <c r="KH113" s="4">
        <f>MC!KJ115</f>
        <v>1.6140626477098899E-4</v>
      </c>
      <c r="KI113" s="4">
        <f>MC!KK115</f>
        <v>2.3037191327966237E-4</v>
      </c>
      <c r="KJ113" s="4">
        <f>MC!KL115</f>
        <v>2.4439344807305411E-4</v>
      </c>
      <c r="KK113" s="4">
        <f>MC!KM115</f>
        <v>1.9801452529491221E-4</v>
      </c>
      <c r="KL113" s="4">
        <f>MC!KN115</f>
        <v>2.3963500866353203E-4</v>
      </c>
      <c r="KM113" s="4">
        <f>MC!KO115</f>
        <v>1.0354364155120049E-4</v>
      </c>
      <c r="KN113" s="4">
        <f>MC!KP115</f>
        <v>3.8670250934716113E-4</v>
      </c>
      <c r="KO113" s="4">
        <f>MC!KQ115</f>
        <v>1.3456866650128445E-4</v>
      </c>
      <c r="KP113" s="4">
        <f>MC!KR115</f>
        <v>1.1083991531246767E-4</v>
      </c>
      <c r="KQ113" s="4">
        <f>MC!KS115</f>
        <v>4.2280320300073533E-4</v>
      </c>
      <c r="KR113" s="4">
        <f>MC!KT115</f>
        <v>1.3177704871436484E-4</v>
      </c>
      <c r="KS113" s="4">
        <f>MC!KU115</f>
        <v>2.1527179888677895E-4</v>
      </c>
      <c r="KT113" s="4">
        <f>MC!KV115</f>
        <v>1.2092780686065448E-4</v>
      </c>
      <c r="KU113" s="4">
        <f>MC!KW115</f>
        <v>1.8786318788793175E-4</v>
      </c>
      <c r="KV113" s="4">
        <f>MC!KX115</f>
        <v>1.4452966633188402E-4</v>
      </c>
      <c r="KW113" s="4">
        <f>MC!KY115</f>
        <v>1.6514957043981302E-4</v>
      </c>
      <c r="KX113" s="4">
        <f>MC!KZ115</f>
        <v>9.3582641720600933E-5</v>
      </c>
      <c r="KY113" s="4">
        <f>MC!LA115</f>
        <v>9.1362036662823965E-5</v>
      </c>
      <c r="KZ113" s="4">
        <f>MC!LB115</f>
        <v>5.2330144332984169E-4</v>
      </c>
      <c r="LA113" s="4">
        <f>MC!LC115</f>
        <v>1.7593536643472976E-4</v>
      </c>
      <c r="LB113" s="4">
        <f>MC!LD115</f>
        <v>1.2168915716617801E-4</v>
      </c>
      <c r="LC113" s="4">
        <f>MC!LE115</f>
        <v>4.38030209111206E-4</v>
      </c>
      <c r="LD113" s="4">
        <f>MC!LF115</f>
        <v>2.8074792516180277E-4</v>
      </c>
      <c r="LE113" s="4">
        <f>MC!LG115</f>
        <v>2.4997668364689333E-4</v>
      </c>
      <c r="LF113" s="4">
        <f>MC!LH115</f>
        <v>7.6135030552353293E-5</v>
      </c>
      <c r="LG113" s="4">
        <f>MC!LI115</f>
        <v>1.7771185048095134E-4</v>
      </c>
      <c r="LH113" s="4">
        <f>MC!LJ115</f>
        <v>2.0569147420894116E-4</v>
      </c>
      <c r="LI113" s="4">
        <f>MC!LK115</f>
        <v>1.3126948184401582E-4</v>
      </c>
      <c r="LJ113" s="4">
        <f>MC!LL115</f>
        <v>1.6242139851168705E-4</v>
      </c>
      <c r="LK113" s="4">
        <f>MC!LM115</f>
        <v>4.250872539173059E-5</v>
      </c>
      <c r="LL113" s="4">
        <f>MC!LN115</f>
        <v>1.095075522778015E-4</v>
      </c>
      <c r="LM113" s="4">
        <f>MC!LO115</f>
        <v>1.7637948744628514E-5</v>
      </c>
      <c r="LN113" s="4">
        <f>MC!LP115</f>
        <v>3.7052381535478602E-5</v>
      </c>
      <c r="LO113" s="4">
        <f>MC!LQ115</f>
        <v>2.9115304600395775E-4</v>
      </c>
      <c r="LP113" s="4">
        <f>MC!LR115</f>
        <v>3.6100693653574192E-5</v>
      </c>
      <c r="LQ113" s="4">
        <f>MC!LS115</f>
        <v>1.8913210506380434E-4</v>
      </c>
      <c r="LR113" s="4">
        <f>MC!LT115</f>
        <v>1.5233350696350023E-4</v>
      </c>
      <c r="LS113" s="4">
        <f>MC!LU115</f>
        <v>6.8013960626768955E-5</v>
      </c>
      <c r="LT113" s="4">
        <f>MC!LV115</f>
        <v>7.0995915990069446E-5</v>
      </c>
      <c r="LU113" s="4">
        <f>MC!LW115</f>
        <v>1.2670138001087461E-4</v>
      </c>
      <c r="LV113" s="4">
        <f>MC!LX115</f>
        <v>1.1889753937925842E-4</v>
      </c>
      <c r="LW113" s="4">
        <f>MC!LY115</f>
        <v>9.3709533438188173E-5</v>
      </c>
      <c r="LX113" s="4">
        <f>MC!LZ115</f>
        <v>2.5384688103330459E-4</v>
      </c>
      <c r="LY113" s="4">
        <f>MC!MA115</f>
        <v>1.3247495316109472E-4</v>
      </c>
      <c r="LZ113" s="4">
        <f>MC!MB115</f>
        <v>1.0716005550243727E-4</v>
      </c>
      <c r="MA113" s="4">
        <f>MC!MC115</f>
        <v>1.2251395333049518E-4</v>
      </c>
      <c r="MB113" s="4">
        <f>MC!MD115</f>
        <v>5.9765998983597336E-5</v>
      </c>
      <c r="MC113" s="4">
        <f>MC!ME115</f>
        <v>1.0919032298383335E-4</v>
      </c>
      <c r="MD113" s="4">
        <f>MC!MF115</f>
        <v>5.4563438562519863E-5</v>
      </c>
      <c r="ME113" s="4">
        <f>MC!MG115</f>
        <v>9.1552374239204832E-5</v>
      </c>
      <c r="MF113" s="4">
        <f>MC!MH115</f>
        <v>1.6806807994431991E-4</v>
      </c>
      <c r="MG113" s="4">
        <f>MC!MI115</f>
        <v>9.5676355060790648E-5</v>
      </c>
      <c r="MH113" s="4">
        <f>MC!MJ115</f>
        <v>9.7643176683393109E-5</v>
      </c>
      <c r="MI113" s="4">
        <f>MC!MK115</f>
        <v>2.7732184878694689E-4</v>
      </c>
      <c r="MJ113" s="4">
        <f>MC!ML115</f>
        <v>2.0746795825516273E-5</v>
      </c>
      <c r="MK113" s="4">
        <f>MC!MM115</f>
        <v>4.085913306309627E-5</v>
      </c>
      <c r="ML113" s="4">
        <f>MC!MN115</f>
        <v>1.4154771096858349E-4</v>
      </c>
      <c r="MM113" s="4">
        <f>MC!MO115</f>
        <v>7.8545973186511155E-5</v>
      </c>
      <c r="MN113" s="4">
        <f>MC!MP115</f>
        <v>1.5658437950267327E-4</v>
      </c>
      <c r="MO113" s="4">
        <f>MC!MQ115</f>
        <v>7.8482527327717528E-5</v>
      </c>
      <c r="MP113" s="4">
        <f>MC!MR115</f>
        <v>2.1444700272246179E-5</v>
      </c>
      <c r="MQ113" s="4">
        <f>MC!MS115</f>
        <v>6.674504345089639E-5</v>
      </c>
      <c r="MR113" s="4">
        <f>MC!MT115</f>
        <v>6.1288699594644409E-5</v>
      </c>
      <c r="MS113" s="4">
        <f>MC!MU115</f>
        <v>1.7904421351561749E-4</v>
      </c>
      <c r="MT113" s="4">
        <f>MC!MV115</f>
        <v>4.9424324000236017E-5</v>
      </c>
      <c r="MU113" s="4">
        <f>MC!MW115</f>
        <v>9.5359125766822513E-5</v>
      </c>
      <c r="MV113" s="4">
        <f>MC!MX115</f>
        <v>2.5251451799863844E-5</v>
      </c>
      <c r="MW113" s="4">
        <f>MC!MY115</f>
        <v>3.5149005771669775E-5</v>
      </c>
      <c r="MX113" s="4">
        <f>MC!MZ115</f>
        <v>6.8458081638324343E-5</v>
      </c>
      <c r="MY113" s="4">
        <f>MC!NA115</f>
        <v>6.7379502038832672E-5</v>
      </c>
      <c r="MZ113" s="4">
        <f>MC!NB115</f>
        <v>5.894120281928018E-5</v>
      </c>
      <c r="NA113" s="4">
        <f>MC!NC115</f>
        <v>6.8394635779530703E-5</v>
      </c>
      <c r="NB113" s="4">
        <f>MC!ND115</f>
        <v>3.6417922947542327E-5</v>
      </c>
      <c r="NC113" s="4">
        <f>MC!NE115</f>
        <v>3.7433056688240371E-5</v>
      </c>
      <c r="ND113" s="4">
        <f>MC!NF115</f>
        <v>5.4436546844932609E-5</v>
      </c>
      <c r="NH113" s="3">
        <f t="shared" si="2"/>
        <v>4.1656139938755707E-2</v>
      </c>
      <c r="NI113" s="3">
        <v>1.6666666666666666E-4</v>
      </c>
      <c r="NJ113" s="4">
        <f t="shared" si="3"/>
        <v>4.1489473272089038E-2</v>
      </c>
    </row>
    <row r="114" spans="1:374" x14ac:dyDescent="0.3">
      <c r="A114" s="1">
        <v>42491</v>
      </c>
      <c r="B114" s="4">
        <f>Returns!B116</f>
        <v>0.33647223662121295</v>
      </c>
      <c r="C114" s="4">
        <f>Returns!C116</f>
        <v>0.25464804250236384</v>
      </c>
      <c r="D114" s="4">
        <f>Returns!D116</f>
        <v>0.19283820181888034</v>
      </c>
      <c r="E114" s="4">
        <f>Returns!E116</f>
        <v>0.16038647992769883</v>
      </c>
      <c r="F114" s="4">
        <f>Returns!F116</f>
        <v>0.12472076294236789</v>
      </c>
      <c r="G114" s="4">
        <f>Returns!G116</f>
        <v>8.2443669211074599E-2</v>
      </c>
      <c r="H114" s="4">
        <f>Returns!H116</f>
        <v>0.18556130044836561</v>
      </c>
      <c r="I114" s="4">
        <f>Returns!I116</f>
        <v>0.24689429579667665</v>
      </c>
      <c r="J114" s="4">
        <f>Returns!J116</f>
        <v>7.9119943005309779E-2</v>
      </c>
      <c r="K114" s="4">
        <f>Returns!K116</f>
        <v>0.48285177172358473</v>
      </c>
      <c r="L114" s="4">
        <f>Returns!L116</f>
        <v>0.17739703443348676</v>
      </c>
      <c r="M114" s="4">
        <f>Returns!M116</f>
        <v>0.37922576946062891</v>
      </c>
      <c r="N114" s="4">
        <f>Returns!N116</f>
        <v>0.23952244339824946</v>
      </c>
      <c r="O114" s="4">
        <f>Returns!O116</f>
        <v>0.12622534366541593</v>
      </c>
      <c r="P114" s="4">
        <f>Returns!P116</f>
        <v>0.24448286734920521</v>
      </c>
      <c r="Q114" s="4">
        <f>Returns!Q116</f>
        <v>0.24837490022961006</v>
      </c>
      <c r="R114" s="4">
        <f>Returns!R116</f>
        <v>0.34021311429726675</v>
      </c>
      <c r="S114" s="4">
        <f>Returns!S116</f>
        <v>0.37156355643248329</v>
      </c>
      <c r="T114" s="4">
        <f>Returns!T116</f>
        <v>0.29682214439117871</v>
      </c>
      <c r="U114" s="4">
        <f>Returns!U116</f>
        <v>0.20167332745490496</v>
      </c>
      <c r="V114" s="4">
        <f>Returns!V116</f>
        <v>0.36142554669733018</v>
      </c>
      <c r="W114" s="4">
        <f>Returns!W116</f>
        <v>0.25100050581717603</v>
      </c>
      <c r="X114" s="4">
        <f>Returns!X116</f>
        <v>0.25704510298989058</v>
      </c>
      <c r="Y114" s="4">
        <f>Returns!Y116</f>
        <v>0.1693408453212335</v>
      </c>
      <c r="Z114" s="4">
        <f>Returns!Z116</f>
        <v>0.14201800650184127</v>
      </c>
      <c r="AA114" s="4">
        <f>Returns!AA116</f>
        <v>0.15415067982725827</v>
      </c>
      <c r="AB114" s="4">
        <f>Returns!AB116</f>
        <v>0.21484474849951474</v>
      </c>
      <c r="AC114" s="4">
        <f>Returns!AC116</f>
        <v>0.2773192854162343</v>
      </c>
      <c r="AD114" s="4">
        <f>Returns!AD116</f>
        <v>0.11407245625984785</v>
      </c>
      <c r="AE114" s="4">
        <f>Returns!AE116</f>
        <v>-4.6776064797730665E-2</v>
      </c>
      <c r="AF114" s="4">
        <f>Returns!AF116</f>
        <v>0.21046911041748195</v>
      </c>
      <c r="AG114" s="4">
        <f>Returns!AG116</f>
        <v>0.44468582126144574</v>
      </c>
      <c r="AH114" s="4">
        <f>Returns!AH116</f>
        <v>0.14493402472233419</v>
      </c>
      <c r="AI114" s="4">
        <f>Returns!AI116</f>
        <v>2.4803977365808194E-2</v>
      </c>
      <c r="AJ114" s="4">
        <f>Returns!AJ116</f>
        <v>0.56710645966458029</v>
      </c>
      <c r="AK114" s="4">
        <f>Returns!AK116</f>
        <v>0.11226730187108122</v>
      </c>
      <c r="AL114" s="4">
        <f>Returns!AL116</f>
        <v>0.28566390829554378</v>
      </c>
      <c r="AM114" s="4">
        <f>Returns!AM116</f>
        <v>0.26133809711217904</v>
      </c>
      <c r="AN114" s="4">
        <f>Returns!AN116</f>
        <v>0.16808125336320545</v>
      </c>
      <c r="AO114" s="4">
        <f>Returns!AO116</f>
        <v>0.47209640991886614</v>
      </c>
      <c r="AP114" s="4">
        <f>Returns!AP116</f>
        <v>0.14352947630904467</v>
      </c>
      <c r="AQ114" s="4">
        <f>Returns!AQ116</f>
        <v>0.38983979020508358</v>
      </c>
      <c r="AR114" s="4">
        <f>Returns!AR116</f>
        <v>0.48681074756211684</v>
      </c>
      <c r="AS114" s="4">
        <f>Returns!AS116</f>
        <v>0.15478421380086649</v>
      </c>
      <c r="AT114" s="4">
        <f>Returns!AT116</f>
        <v>0.34536118403845917</v>
      </c>
      <c r="AU114" s="4">
        <f>Returns!AU116</f>
        <v>0.32685322053851096</v>
      </c>
      <c r="AV114" s="4">
        <f>Returns!AV116</f>
        <v>0.42697131332912797</v>
      </c>
      <c r="AW114" s="4">
        <f>Returns!AW116</f>
        <v>7.1458963982145018E-2</v>
      </c>
      <c r="AX114" s="4">
        <f>Returns!AX116</f>
        <v>0.13353139262452252</v>
      </c>
      <c r="AY114" s="4">
        <f>Returns!AY116</f>
        <v>0.34130316389087834</v>
      </c>
      <c r="AZ114" s="4">
        <f>Returns!AZ116</f>
        <v>0.16749229676483246</v>
      </c>
      <c r="BA114" s="4">
        <f>Returns!BA116</f>
        <v>-6.0790460763822662E-3</v>
      </c>
      <c r="BB114" s="4">
        <f>Returns!BB116</f>
        <v>0.33066389502546606</v>
      </c>
      <c r="BC114" s="4">
        <f>Returns!BC116</f>
        <v>0.15575452940923284</v>
      </c>
      <c r="BD114" s="4">
        <f>Returns!BD116</f>
        <v>0.43078291609245412</v>
      </c>
      <c r="BE114" s="4">
        <f>Returns!BE116</f>
        <v>0.66559722879171468</v>
      </c>
      <c r="BF114" s="4">
        <f>Returns!BF116</f>
        <v>0.39086630868701189</v>
      </c>
      <c r="BG114" s="4">
        <f>Returns!BG116</f>
        <v>7.503518594291414E-2</v>
      </c>
      <c r="BH114" s="4">
        <f>Returns!BH116</f>
        <v>0.47611628669620992</v>
      </c>
      <c r="BI114" s="4">
        <f>Returns!BI116</f>
        <v>0.20854475189305696</v>
      </c>
      <c r="BJ114" s="4">
        <f>Returns!BJ116</f>
        <v>0.25593337413720074</v>
      </c>
      <c r="BK114" s="4">
        <f>Returns!BK116</f>
        <v>6.7658648473814864E-2</v>
      </c>
      <c r="BL114" s="4">
        <f>Returns!BL116</f>
        <v>-7.0617567213953292E-2</v>
      </c>
      <c r="BM114" s="4">
        <f>Returns!BM116</f>
        <v>-2.1053409197832273E-2</v>
      </c>
      <c r="BN114" s="4">
        <f>Returns!BN116</f>
        <v>0.14107859825990554</v>
      </c>
      <c r="BO114" s="4">
        <f>Returns!BO116</f>
        <v>0.14660347419187536</v>
      </c>
      <c r="BP114" s="4">
        <f>Returns!BP116</f>
        <v>0.48950912386999201</v>
      </c>
      <c r="BQ114" s="4">
        <f>Returns!BQ116</f>
        <v>0.55004633691927218</v>
      </c>
      <c r="BR114" s="4">
        <f>Returns!BR116</f>
        <v>0.55594605904646033</v>
      </c>
      <c r="BS114" s="4">
        <f>Returns!BS116</f>
        <v>0.59652034487087369</v>
      </c>
      <c r="BT114" s="4">
        <f>Returns!BT116</f>
        <v>3.6367644170874902E-2</v>
      </c>
      <c r="BU114" s="4">
        <f>Returns!BU116</f>
        <v>0.51082562376599061</v>
      </c>
      <c r="BV114" s="4">
        <f>Returns!BV116</f>
        <v>0.22314355131420971</v>
      </c>
      <c r="BW114" s="4">
        <f>Returns!BW116</f>
        <v>0.24705910271076778</v>
      </c>
      <c r="BX114" s="4">
        <f>Returns!BX116</f>
        <v>0.19105523676270919</v>
      </c>
      <c r="BY114" s="4">
        <f>Returns!BY116</f>
        <v>0.361013345537331</v>
      </c>
      <c r="BZ114" s="4">
        <f>Returns!BZ116</f>
        <v>0.52735492571720122</v>
      </c>
      <c r="CA114" s="4">
        <f>Returns!CA116</f>
        <v>0.18232155679395468</v>
      </c>
      <c r="CB114" s="4">
        <f>Returns!CB116</f>
        <v>0.46262352194811296</v>
      </c>
      <c r="CC114" s="4">
        <f>Returns!CC116</f>
        <v>0.19166741921219235</v>
      </c>
      <c r="CD114" s="4">
        <f>Returns!CD116</f>
        <v>0.18232155679395445</v>
      </c>
      <c r="CE114" s="4">
        <f>Returns!CE116</f>
        <v>1.662088123604033E-2</v>
      </c>
      <c r="CF114" s="4">
        <f>Returns!CF116</f>
        <v>0.73966719619483823</v>
      </c>
      <c r="CG114" s="4">
        <f>Returns!CG116</f>
        <v>0.26028309826366647</v>
      </c>
      <c r="CH114" s="4">
        <f>Returns!CH116</f>
        <v>0.13353139262452229</v>
      </c>
      <c r="CI114" s="4">
        <f>Returns!CI116</f>
        <v>0.53062825106217049</v>
      </c>
      <c r="CJ114" s="4">
        <f>Returns!CJ116</f>
        <v>0.23399356733827553</v>
      </c>
      <c r="CK114" s="4">
        <f>Returns!CK116</f>
        <v>-2.3202897079664053E-2</v>
      </c>
      <c r="CL114" s="4">
        <f>Returns!CL116</f>
        <v>0.15762894420358309</v>
      </c>
      <c r="CM114" s="4">
        <f>Returns!CM116</f>
        <v>0.66139848224536502</v>
      </c>
      <c r="CN114" s="4">
        <f>Returns!CN116</f>
        <v>9.531017980432499E-2</v>
      </c>
      <c r="CO114" s="4">
        <f>Returns!CO116</f>
        <v>0.57054485846761305</v>
      </c>
      <c r="CP114" s="4">
        <f>Returns!CP116</f>
        <v>-1.9672765598704844E-2</v>
      </c>
      <c r="CQ114" s="4">
        <f>Returns!CQ116</f>
        <v>8.4557388028062896E-2</v>
      </c>
      <c r="CR114" s="4">
        <f>Returns!CR116</f>
        <v>0.13911280246271795</v>
      </c>
      <c r="CS114" s="4">
        <f>Returns!CS116</f>
        <v>0.27369583047704094</v>
      </c>
      <c r="CT114" s="4">
        <f>Returns!CT116</f>
        <v>2.5975486403260639E-2</v>
      </c>
      <c r="CU114" s="4">
        <f>Returns!CU116</f>
        <v>-9.0971778205726661E-2</v>
      </c>
      <c r="CV114" s="4">
        <f>Returns!CV116</f>
        <v>0.63372376008914444</v>
      </c>
      <c r="CW114" s="4">
        <f>Returns!CW116</f>
        <v>0.4158278951437111</v>
      </c>
      <c r="CX114" s="4">
        <f>Returns!CX116</f>
        <v>0.28286278601583204</v>
      </c>
      <c r="CY114" s="4">
        <f>Returns!CY116</f>
        <v>-3.2789822822990811E-2</v>
      </c>
      <c r="CZ114" s="4">
        <f>Returns!CZ116</f>
        <v>0.36290549368936853</v>
      </c>
      <c r="DA114" s="4">
        <f>Returns!DA116</f>
        <v>0.33647223662121289</v>
      </c>
      <c r="DB114" s="4">
        <f>Returns!DB116</f>
        <v>0.38171102210005736</v>
      </c>
      <c r="DC114" s="4">
        <f>Returns!DC116</f>
        <v>0</v>
      </c>
      <c r="DD114" s="4">
        <f>Returns!DD116</f>
        <v>0.19639136584277678</v>
      </c>
      <c r="DE114" s="4">
        <f>Returns!DE116</f>
        <v>0.12121357075317274</v>
      </c>
      <c r="DF114" s="4">
        <f>Returns!DF116</f>
        <v>0.18232155679395445</v>
      </c>
      <c r="DG114" s="4">
        <f>Returns!DG116</f>
        <v>0.53408248593025776</v>
      </c>
      <c r="DH114" s="4">
        <f>Returns!DH116</f>
        <v>0.47000362924573547</v>
      </c>
      <c r="DI114" s="4">
        <f>Returns!DI116</f>
        <v>0.23464737579569439</v>
      </c>
      <c r="DJ114" s="4">
        <f>Returns!DJ116</f>
        <v>0.95551144502743623</v>
      </c>
      <c r="DK114" s="4">
        <f>Returns!DK116</f>
        <v>0.16126814759612262</v>
      </c>
      <c r="DL114" s="4">
        <f>Returns!DL116</f>
        <v>0.45198512374305722</v>
      </c>
      <c r="DM114" s="4">
        <f>Returns!DM116</f>
        <v>0.1251631429540061</v>
      </c>
      <c r="DN114" s="4">
        <f>Returns!DN116</f>
        <v>8.0042707673536384E-2</v>
      </c>
      <c r="DO114" s="4">
        <f>Returns!DO116</f>
        <v>0.26570316573300556</v>
      </c>
      <c r="DP114" s="4">
        <f>Returns!DP116</f>
        <v>0.34830669426821581</v>
      </c>
      <c r="DQ114" s="4">
        <f>Returns!DQ116</f>
        <v>0.28768207245178079</v>
      </c>
      <c r="DR114" s="4">
        <f>Returns!DR116</f>
        <v>0.19948936041632015</v>
      </c>
      <c r="DS114" s="4">
        <f>Returns!DS116</f>
        <v>0</v>
      </c>
      <c r="DT114" s="4">
        <f>Returns!DT116</f>
        <v>0</v>
      </c>
      <c r="DU114" s="4">
        <f>Returns!DU116</f>
        <v>0.16507975035944833</v>
      </c>
      <c r="DV114" s="4">
        <f>Returns!DV116</f>
        <v>0</v>
      </c>
      <c r="DW114" s="4">
        <f>Returns!DW116</f>
        <v>-0.1397619423751586</v>
      </c>
      <c r="DX114" s="4">
        <f>Returns!DX116</f>
        <v>0.36772478012531762</v>
      </c>
      <c r="DY114" s="4">
        <f>Returns!DY116</f>
        <v>0.1251631429540061</v>
      </c>
      <c r="DZ114" s="4">
        <f>Returns!DZ116</f>
        <v>9.5310179804324768E-2</v>
      </c>
      <c r="EA114" s="4">
        <f>Returns!EA116</f>
        <v>-2.1053409197832273E-2</v>
      </c>
      <c r="EB114" s="4">
        <f>Returns!EB116</f>
        <v>-0.14953173397096364</v>
      </c>
      <c r="EC114" s="4">
        <f>Returns!EC116</f>
        <v>0.58778666490211862</v>
      </c>
      <c r="ED114" s="4">
        <f>Returns!ED116</f>
        <v>0.30010459245033805</v>
      </c>
      <c r="EE114" s="4">
        <f>Returns!EE116</f>
        <v>0.26236426446749084</v>
      </c>
      <c r="EF114" s="4">
        <f>Returns!EF116</f>
        <v>0.23052365861183244</v>
      </c>
      <c r="EG114" s="4">
        <f>Returns!EG116</f>
        <v>-0.16907633004393396</v>
      </c>
      <c r="EH114" s="4">
        <f>Returns!EH116</f>
        <v>0.69314718055994518</v>
      </c>
      <c r="EI114" s="4">
        <f>Returns!EI116</f>
        <v>0</v>
      </c>
      <c r="EJ114" s="4">
        <f>Returns!EJ116</f>
        <v>0.81093021621632833</v>
      </c>
      <c r="EK114" s="4">
        <f>Returns!EK116</f>
        <v>0.61310447288640879</v>
      </c>
      <c r="EL114" s="4">
        <f>Returns!EL116</f>
        <v>0.13062018241706419</v>
      </c>
      <c r="EM114" s="4">
        <f>Returns!EM116</f>
        <v>0</v>
      </c>
      <c r="EN114" s="4">
        <f>Returns!EN116</f>
        <v>-1.0695289116747997E-2</v>
      </c>
      <c r="EO114" s="4">
        <f>Returns!EO116</f>
        <v>2.8170876966696179E-2</v>
      </c>
      <c r="EP114" s="4">
        <f>Returns!EP116</f>
        <v>0.40546510810816416</v>
      </c>
      <c r="EQ114" s="4">
        <f>Returns!EQ116</f>
        <v>0.40546510810816438</v>
      </c>
      <c r="ER114" s="4">
        <f>Returns!ER116</f>
        <v>0.78411895876567206</v>
      </c>
      <c r="ES114" s="4">
        <f>Returns!ES116</f>
        <v>0.325422400434628</v>
      </c>
      <c r="ET114" s="4">
        <f>Returns!ET116</f>
        <v>0</v>
      </c>
      <c r="EU114" s="4">
        <f>Returns!EU116</f>
        <v>9.5310179804324768E-2</v>
      </c>
      <c r="EV114" s="4">
        <f>Returns!EV116</f>
        <v>0.15718558352241252</v>
      </c>
      <c r="EW114" s="4">
        <f>Returns!EW116</f>
        <v>0.23483959107740038</v>
      </c>
      <c r="EX114" s="4">
        <f>Returns!EX116</f>
        <v>0.38946476676172326</v>
      </c>
      <c r="EY114" s="4">
        <f>Returns!EY116</f>
        <v>0.29191040856130213</v>
      </c>
      <c r="EZ114" s="4">
        <f>Returns!EZ116</f>
        <v>7.4107972153721891E-2</v>
      </c>
      <c r="FA114" s="4">
        <f>Returns!FA116</f>
        <v>0.2984929885559966</v>
      </c>
      <c r="FB114" s="4">
        <f>Returns!FB116</f>
        <v>0.40546510810816461</v>
      </c>
      <c r="FC114" s="4">
        <f>Returns!FC116</f>
        <v>0.12516314295400655</v>
      </c>
      <c r="FD114" s="4">
        <f>Returns!FD116</f>
        <v>8.7011376989629685E-2</v>
      </c>
      <c r="FE114" s="4">
        <f>Returns!FE116</f>
        <v>0.60353502187025798</v>
      </c>
      <c r="FF114" s="4">
        <f>Returns!FF116</f>
        <v>3.9220713153281239E-2</v>
      </c>
      <c r="FG114" s="4">
        <f>Returns!FG116</f>
        <v>0.28768207245178079</v>
      </c>
      <c r="FH114" s="4">
        <f>Returns!FH116</f>
        <v>0.22314355131421015</v>
      </c>
      <c r="FI114" s="4">
        <f>Returns!FI116</f>
        <v>-0.196668448864732</v>
      </c>
      <c r="FJ114" s="4">
        <f>Returns!FJ116</f>
        <v>0.40112670650956606</v>
      </c>
      <c r="FK114" s="4">
        <f>Returns!FK116</f>
        <v>-8.7011376989629685E-2</v>
      </c>
      <c r="FL114" s="4">
        <f>Returns!FL116</f>
        <v>0</v>
      </c>
      <c r="FM114" s="4">
        <f>Returns!FM116</f>
        <v>1.0296194171811581</v>
      </c>
      <c r="FN114" s="4">
        <f>Returns!FN116</f>
        <v>0.55961578793542277</v>
      </c>
      <c r="FO114" s="4">
        <f>Returns!FO116</f>
        <v>0.47692407209030918</v>
      </c>
      <c r="FP114" s="4">
        <f>Returns!FP116</f>
        <v>-2.7398974188114433E-2</v>
      </c>
      <c r="FQ114" s="4">
        <f>Returns!FQ116</f>
        <v>0.17219122414028254</v>
      </c>
      <c r="FR114" s="4">
        <f>Returns!FR116</f>
        <v>0.28768207245178079</v>
      </c>
      <c r="FS114" s="4">
        <f>Returns!FS116</f>
        <v>0.6931471805599454</v>
      </c>
      <c r="FT114" s="4">
        <f>Returns!FT116</f>
        <v>0.22314355131421015</v>
      </c>
      <c r="FU114" s="4">
        <f>Returns!FU116</f>
        <v>0</v>
      </c>
      <c r="FV114" s="4">
        <f>Returns!FV116</f>
        <v>0.11778303565638337</v>
      </c>
      <c r="FW114" s="4">
        <f>Returns!FW116</f>
        <v>-7.4107972153721891E-2</v>
      </c>
      <c r="FX114" s="4">
        <f>Returns!FX116</f>
        <v>0.14518200984449825</v>
      </c>
      <c r="FY114" s="4">
        <f>Returns!FY116</f>
        <v>0.22314355131420971</v>
      </c>
      <c r="FZ114" s="4">
        <f>Returns!FZ116</f>
        <v>0</v>
      </c>
      <c r="GA114" s="4">
        <f>Returns!GA116</f>
        <v>0.40546510810816461</v>
      </c>
      <c r="GE114" s="4">
        <f>MC!GG116</f>
        <v>0.11235176388825678</v>
      </c>
      <c r="GF114" s="4">
        <f>MC!GH116</f>
        <v>9.1923014551627796E-2</v>
      </c>
      <c r="GG114" s="4">
        <f>MC!GI116</f>
        <v>8.1881905983614098E-2</v>
      </c>
      <c r="GH114" s="4">
        <f>MC!GJ116</f>
        <v>7.6731402124381648E-2</v>
      </c>
      <c r="GI114" s="4">
        <f>MC!GK116</f>
        <v>3.2528515492986458E-2</v>
      </c>
      <c r="GJ114" s="4">
        <f>MC!GL116</f>
        <v>7.7087672344015853E-2</v>
      </c>
      <c r="GK114" s="4">
        <f>MC!GM116</f>
        <v>4.1382140755648077E-2</v>
      </c>
      <c r="GL114" s="4">
        <f>MC!GN116</f>
        <v>5.2182915720321264E-2</v>
      </c>
      <c r="GM114" s="4">
        <f>MC!GO116</f>
        <v>3.1937675063597334E-2</v>
      </c>
      <c r="GN114" s="4">
        <f>MC!GP116</f>
        <v>3.5404662119499518E-2</v>
      </c>
      <c r="GO114" s="4">
        <f>MC!GQ116</f>
        <v>2.0278995758966571E-2</v>
      </c>
      <c r="GP114" s="4">
        <f>MC!GR116</f>
        <v>2.8245855816972868E-2</v>
      </c>
      <c r="GQ114" s="4">
        <f>MC!GS116</f>
        <v>1.2980224353867299E-2</v>
      </c>
      <c r="GR114" s="4">
        <f>MC!GT116</f>
        <v>1.8761529839762661E-2</v>
      </c>
      <c r="GS114" s="4">
        <f>MC!GU116</f>
        <v>1.8837365293679985E-2</v>
      </c>
      <c r="GT114" s="4">
        <f>MC!GV116</f>
        <v>2.3304643682856233E-2</v>
      </c>
      <c r="GU114" s="4">
        <f>MC!GW116</f>
        <v>1.5925848971095037E-2</v>
      </c>
      <c r="GV114" s="4">
        <f>MC!GX116</f>
        <v>7.0284783068723265E-3</v>
      </c>
      <c r="GW114" s="4">
        <f>MC!GY116</f>
        <v>7.0280242023578517E-3</v>
      </c>
      <c r="GX114" s="4">
        <f>MC!GZ116</f>
        <v>1.1786888145884205E-2</v>
      </c>
      <c r="GY114" s="4">
        <f>MC!HA116</f>
        <v>8.6433748724597005E-3</v>
      </c>
      <c r="GZ114" s="4">
        <f>MC!HB116</f>
        <v>1.3901955606137193E-2</v>
      </c>
      <c r="HA114" s="4">
        <f>MC!HC116</f>
        <v>8.9340522177808555E-3</v>
      </c>
      <c r="HB114" s="4">
        <f>MC!HD116</f>
        <v>1.2840259251294677E-2</v>
      </c>
      <c r="HC114" s="4">
        <f>MC!HE116</f>
        <v>8.6697129342992504E-3</v>
      </c>
      <c r="HD114" s="4">
        <f>MC!HF116</f>
        <v>1.4767428354669349E-2</v>
      </c>
      <c r="HE114" s="4">
        <f>MC!HG116</f>
        <v>7.5650784748102669E-3</v>
      </c>
      <c r="HF114" s="4">
        <f>MC!HH116</f>
        <v>3.5784949422343736E-3</v>
      </c>
      <c r="HG114" s="4">
        <f>MC!HI116</f>
        <v>8.820071984647633E-3</v>
      </c>
      <c r="HH114" s="4">
        <f>MC!HJ116</f>
        <v>7.8328487701790177E-3</v>
      </c>
      <c r="HI114" s="4">
        <f>MC!HK116</f>
        <v>6.1203197339795203E-3</v>
      </c>
      <c r="HJ114" s="4">
        <f>MC!HL116</f>
        <v>5.7435643551367738E-3</v>
      </c>
      <c r="HK114" s="4">
        <f>MC!HM116</f>
        <v>5.0403582864436787E-3</v>
      </c>
      <c r="HL114" s="4">
        <f>MC!HN116</f>
        <v>4.527321097201273E-3</v>
      </c>
      <c r="HM114" s="4">
        <f>MC!HO116</f>
        <v>3.2533561098702841E-3</v>
      </c>
      <c r="HN114" s="4">
        <f>MC!HP116</f>
        <v>4.5657686127601547E-3</v>
      </c>
      <c r="HO114" s="4">
        <f>MC!HQ116</f>
        <v>4.860936547168895E-3</v>
      </c>
      <c r="HP114" s="4">
        <f>MC!HR116</f>
        <v>2.88220135337273E-3</v>
      </c>
      <c r="HQ114" s="4">
        <f>MC!HS116</f>
        <v>4.6590618624561828E-3</v>
      </c>
      <c r="HR114" s="4">
        <f>MC!HT116</f>
        <v>1.8785799203258492E-3</v>
      </c>
      <c r="HS114" s="4">
        <f>MC!HU116</f>
        <v>3.1805480193827953E-3</v>
      </c>
      <c r="HT114" s="4">
        <f>MC!HV116</f>
        <v>2.2641146531151117E-3</v>
      </c>
      <c r="HU114" s="4">
        <f>MC!HW116</f>
        <v>1.8543105568300194E-3</v>
      </c>
      <c r="HV114" s="4">
        <f>MC!HX116</f>
        <v>2.1899442490841974E-3</v>
      </c>
      <c r="HW114" s="4">
        <f>MC!HY116</f>
        <v>9.2818962758686946E-4</v>
      </c>
      <c r="HX114" s="4">
        <f>MC!HZ116</f>
        <v>2.1275301063724689E-3</v>
      </c>
      <c r="HY114" s="4">
        <f>MC!IA116</f>
        <v>9.2450633541390559E-4</v>
      </c>
      <c r="HZ114" s="4">
        <f>MC!IB116</f>
        <v>1.3399615101013531E-3</v>
      </c>
      <c r="IA114" s="4">
        <f>MC!IC116</f>
        <v>1.7034974019671605E-3</v>
      </c>
      <c r="IB114" s="4">
        <f>MC!ID116</f>
        <v>1.0537242978106208E-3</v>
      </c>
      <c r="IC114" s="4">
        <f>MC!IE116</f>
        <v>1.3822436860046906E-3</v>
      </c>
      <c r="ID114" s="4">
        <f>MC!IF116</f>
        <v>1.0686088346739675E-3</v>
      </c>
      <c r="IE114" s="4">
        <f>MC!IG116</f>
        <v>2.0374155882777662E-3</v>
      </c>
      <c r="IF114" s="4">
        <f>MC!IH116</f>
        <v>1.1320320985289739E-3</v>
      </c>
      <c r="IG114" s="4">
        <f>MC!II116</f>
        <v>1.5137826270309445E-3</v>
      </c>
      <c r="IH114" s="4">
        <f>MC!IJ116</f>
        <v>1.805317725323885E-3</v>
      </c>
      <c r="II114" s="4">
        <f>MC!IK116</f>
        <v>6.1944901380104342E-4</v>
      </c>
      <c r="IJ114" s="4">
        <f>MC!IL116</f>
        <v>9.9196608384202289E-4</v>
      </c>
      <c r="IK114" s="4">
        <f>MC!IM116</f>
        <v>2.7154945405032469E-3</v>
      </c>
      <c r="IL114" s="4">
        <f>MC!IN116</f>
        <v>8.7944907636655439E-4</v>
      </c>
      <c r="IM114" s="4">
        <f>MC!IO116</f>
        <v>2.8411805788984898E-4</v>
      </c>
      <c r="IN114" s="4">
        <f>MC!IP116</f>
        <v>6.0996327505423269E-4</v>
      </c>
      <c r="IO114" s="4">
        <f>MC!IQ116</f>
        <v>4.925015739767032E-4</v>
      </c>
      <c r="IP114" s="4">
        <f>MC!IR116</f>
        <v>1.9522457637851246E-3</v>
      </c>
      <c r="IQ114" s="4">
        <f>MC!IS116</f>
        <v>2.1030084625908195E-4</v>
      </c>
      <c r="IR114" s="4">
        <f>MC!IT116</f>
        <v>4.2640413909201099E-4</v>
      </c>
      <c r="IS114" s="4">
        <f>MC!IU116</f>
        <v>7.0991672429589331E-5</v>
      </c>
      <c r="IT114" s="4">
        <f>MC!IV116</f>
        <v>8.279334420022255E-4</v>
      </c>
      <c r="IU114" s="4">
        <f>MC!IW116</f>
        <v>6.0325261945143565E-4</v>
      </c>
      <c r="IV114" s="4">
        <f>MC!IX116</f>
        <v>8.3600641114844746E-4</v>
      </c>
      <c r="IW114" s="4">
        <f>MC!IY116</f>
        <v>7.3353015904859247E-4</v>
      </c>
      <c r="IX114" s="4">
        <f>MC!IZ116</f>
        <v>3.9739190622277583E-4</v>
      </c>
      <c r="IY114" s="4">
        <f>MC!JA116</f>
        <v>1.3491949685623446E-4</v>
      </c>
      <c r="IZ114" s="4">
        <f>MC!JB116</f>
        <v>1.5636332115088654E-3</v>
      </c>
      <c r="JA114" s="4">
        <f>MC!JC116</f>
        <v>3.4779360203067466E-4</v>
      </c>
      <c r="JB114" s="4">
        <f>MC!JD116</f>
        <v>1.311857486261068E-4</v>
      </c>
      <c r="JC114" s="4">
        <f>MC!JE116</f>
        <v>5.4442085679834321E-4</v>
      </c>
      <c r="JD114" s="4">
        <f>MC!JF116</f>
        <v>3.0758012447105651E-4</v>
      </c>
      <c r="JE114" s="4">
        <f>MC!JG116</f>
        <v>1.9597132602453801E-4</v>
      </c>
      <c r="JF114" s="4">
        <f>MC!JH116</f>
        <v>1.5151953966315335E-4</v>
      </c>
      <c r="JG114" s="4">
        <f>MC!JI116</f>
        <v>1.1059967730324081E-4</v>
      </c>
      <c r="JH114" s="4">
        <f>MC!JJ116</f>
        <v>9.1764431163961701E-4</v>
      </c>
      <c r="JI114" s="4">
        <f>MC!JK116</f>
        <v>5.1646820112954961E-4</v>
      </c>
      <c r="JJ114" s="4">
        <f>MC!JL116</f>
        <v>1.6801867035574444E-4</v>
      </c>
      <c r="JK114" s="4">
        <f>MC!JM116</f>
        <v>3.389637920269944E-4</v>
      </c>
      <c r="JL114" s="4">
        <f>MC!JN116</f>
        <v>3.3003306990898634E-4</v>
      </c>
      <c r="JM114" s="4">
        <f>MC!JO116</f>
        <v>3.6600823866683794E-4</v>
      </c>
      <c r="JN114" s="4">
        <f>MC!JP116</f>
        <v>4.0223568771050896E-4</v>
      </c>
      <c r="JO114" s="4">
        <f>MC!JQ116</f>
        <v>3.2433153544946707E-4</v>
      </c>
      <c r="JP114" s="4">
        <f>MC!JR116</f>
        <v>3.353814119683584E-4</v>
      </c>
      <c r="JQ114" s="4">
        <f>MC!JS116</f>
        <v>1.1448479370486012E-4</v>
      </c>
      <c r="JR114" s="4">
        <f>MC!JT116</f>
        <v>2.0949354934445978E-4</v>
      </c>
      <c r="JS114" s="4">
        <f>MC!JU116</f>
        <v>7.9155462478706278E-4</v>
      </c>
      <c r="JT114" s="4">
        <f>MC!JV116</f>
        <v>3.4118385854220543E-4</v>
      </c>
      <c r="JU114" s="4">
        <f>MC!JW116</f>
        <v>2.1378231420339015E-4</v>
      </c>
      <c r="JV114" s="4">
        <f>MC!JX116</f>
        <v>4.4890754058710461E-4</v>
      </c>
      <c r="JW114" s="4">
        <f>MC!JY116</f>
        <v>2.3124010998209514E-4</v>
      </c>
      <c r="JX114" s="4">
        <f>MC!JZ116</f>
        <v>3.9350678982115646E-4</v>
      </c>
      <c r="JY114" s="4">
        <f>MC!KA116</f>
        <v>1.4395113108857025E-4</v>
      </c>
      <c r="JZ114" s="4">
        <f>MC!KB116</f>
        <v>5.4714548388519306E-4</v>
      </c>
      <c r="KA114" s="4">
        <f>MC!KC116</f>
        <v>4.0950135994210872E-4</v>
      </c>
      <c r="KB114" s="4">
        <f>MC!KD116</f>
        <v>8.3403862491905587E-5</v>
      </c>
      <c r="KC114" s="4">
        <f>MC!KE116</f>
        <v>7.0890760315261547E-4</v>
      </c>
      <c r="KD114" s="4">
        <f>MC!KF116</f>
        <v>4.5763643847645716E-4</v>
      </c>
      <c r="KE114" s="4">
        <f>MC!KG116</f>
        <v>4.688376831668401E-4</v>
      </c>
      <c r="KF114" s="4">
        <f>MC!KH116</f>
        <v>2.0237924528435165E-4</v>
      </c>
      <c r="KG114" s="4">
        <f>MC!KI116</f>
        <v>1.1091250485765689E-3</v>
      </c>
      <c r="KH114" s="4">
        <f>MC!KJ116</f>
        <v>1.449097961746841E-4</v>
      </c>
      <c r="KI114" s="4">
        <f>MC!KK116</f>
        <v>2.1529599591830678E-4</v>
      </c>
      <c r="KJ114" s="4">
        <f>MC!KL116</f>
        <v>3.2579476110721986E-4</v>
      </c>
      <c r="KK114" s="4">
        <f>MC!KM116</f>
        <v>2.519775494764528E-4</v>
      </c>
      <c r="KL114" s="4">
        <f>MC!KN116</f>
        <v>2.4082676084323374E-4</v>
      </c>
      <c r="KM114" s="4">
        <f>MC!KO116</f>
        <v>2.058607132286599E-4</v>
      </c>
      <c r="KN114" s="4">
        <f>MC!KP116</f>
        <v>3.6131582535059643E-4</v>
      </c>
      <c r="KO114" s="4">
        <f>MC!KQ116</f>
        <v>1.4980403371958118E-4</v>
      </c>
      <c r="KP114" s="4">
        <f>MC!KR116</f>
        <v>1.334562711984817E-4</v>
      </c>
      <c r="KQ114" s="4">
        <f>MC!KS116</f>
        <v>3.8013593467272635E-4</v>
      </c>
      <c r="KR114" s="4">
        <f>MC!KT116</f>
        <v>1.3441493628459558E-4</v>
      </c>
      <c r="KS114" s="4">
        <f>MC!KU116</f>
        <v>2.4249181072964201E-4</v>
      </c>
      <c r="KT114" s="4">
        <f>MC!KV116</f>
        <v>1.3234623794087619E-4</v>
      </c>
      <c r="KU114" s="4">
        <f>MC!KW116</f>
        <v>2.2463036649362594E-4</v>
      </c>
      <c r="KV114" s="4">
        <f>MC!KX116</f>
        <v>1.1493889821933511E-4</v>
      </c>
      <c r="KW114" s="4">
        <f>MC!KY116</f>
        <v>1.3214441371222065E-4</v>
      </c>
      <c r="KX114" s="4">
        <f>MC!KZ116</f>
        <v>8.7793539465163788E-5</v>
      </c>
      <c r="KY114" s="4">
        <f>MC!LA116</f>
        <v>7.26567223159976E-5</v>
      </c>
      <c r="KZ114" s="4">
        <f>MC!LB116</f>
        <v>3.6187084197939916E-4</v>
      </c>
      <c r="LA114" s="4">
        <f>MC!LC116</f>
        <v>2.0212696499853224E-4</v>
      </c>
      <c r="LB114" s="4">
        <f>MC!LD116</f>
        <v>1.2048906450736269E-4</v>
      </c>
      <c r="LC114" s="4">
        <f>MC!LE116</f>
        <v>3.8503017221762343E-4</v>
      </c>
      <c r="LD114" s="4">
        <f>MC!LF116</f>
        <v>2.2094707432066216E-4</v>
      </c>
      <c r="LE114" s="4">
        <f>MC!LG116</f>
        <v>1.7397248510108318E-4</v>
      </c>
      <c r="LF114" s="4">
        <f>MC!LH116</f>
        <v>9.9045240212710615E-5</v>
      </c>
      <c r="LG114" s="4">
        <f>MC!LI116</f>
        <v>1.8956340676472429E-4</v>
      </c>
      <c r="LH114" s="4">
        <f>MC!LJ116</f>
        <v>2.208461622063344E-4</v>
      </c>
      <c r="LI114" s="4">
        <f>MC!LK116</f>
        <v>1.3148848496909011E-4</v>
      </c>
      <c r="LJ114" s="4">
        <f>MC!LL116</f>
        <v>1.1544345879097396E-4</v>
      </c>
      <c r="LK114" s="4">
        <f>MC!LM116</f>
        <v>6.7560660542444998E-5</v>
      </c>
      <c r="LL114" s="4">
        <f>MC!LN116</f>
        <v>8.708715466486936E-5</v>
      </c>
      <c r="LM114" s="4">
        <f>MC!LO116</f>
        <v>3.1585491784593405E-5</v>
      </c>
      <c r="LN114" s="4">
        <f>MC!LP116</f>
        <v>5.5400750765948174E-5</v>
      </c>
      <c r="LO114" s="4">
        <f>MC!LQ116</f>
        <v>2.7069674668425497E-4</v>
      </c>
      <c r="LP114" s="4">
        <f>MC!LR116</f>
        <v>2.8709496526251832E-5</v>
      </c>
      <c r="LQ114" s="4">
        <f>MC!LS116</f>
        <v>1.4884536863346733E-4</v>
      </c>
      <c r="LR114" s="4">
        <f>MC!LT116</f>
        <v>1.2785564885329023E-4</v>
      </c>
      <c r="LS114" s="4">
        <f>MC!LU116</f>
        <v>8.1183795976694548E-5</v>
      </c>
      <c r="LT114" s="4">
        <f>MC!LV116</f>
        <v>8.4715719978166649E-5</v>
      </c>
      <c r="LU114" s="4">
        <f>MC!LW116</f>
        <v>2.2064433797767887E-4</v>
      </c>
      <c r="LV114" s="4">
        <f>MC!LX116</f>
        <v>1.3093346834028736E-4</v>
      </c>
      <c r="LW114" s="4">
        <f>MC!LY116</f>
        <v>7.4523596431061431E-5</v>
      </c>
      <c r="LX114" s="4">
        <f>MC!LZ116</f>
        <v>2.2523583917959258E-4</v>
      </c>
      <c r="LY114" s="4">
        <f>MC!MA116</f>
        <v>1.2326414765137649E-4</v>
      </c>
      <c r="LZ114" s="4">
        <f>MC!MB116</f>
        <v>1.0792550627355477E-4</v>
      </c>
      <c r="MA114" s="4">
        <f>MC!MC116</f>
        <v>1.4379976291707859E-4</v>
      </c>
      <c r="MB114" s="4">
        <f>MC!MD116</f>
        <v>6.4281016826792323E-5</v>
      </c>
      <c r="MC114" s="4">
        <f>MC!ME116</f>
        <v>9.7279278211974578E-5</v>
      </c>
      <c r="MD114" s="4">
        <f>MC!MF116</f>
        <v>5.8478570252945293E-5</v>
      </c>
      <c r="ME114" s="4">
        <f>MC!MG116</f>
        <v>1.0923736375981586E-4</v>
      </c>
      <c r="MF114" s="4">
        <f>MC!MH116</f>
        <v>1.5146908360598945E-4</v>
      </c>
      <c r="MG114" s="4">
        <f>MC!MI116</f>
        <v>8.6986242550541592E-5</v>
      </c>
      <c r="MH114" s="4">
        <f>MC!MJ116</f>
        <v>1.4198334485917866E-4</v>
      </c>
      <c r="MI114" s="4">
        <f>MC!MK116</f>
        <v>2.2780909809495082E-4</v>
      </c>
      <c r="MJ114" s="4">
        <f>MC!ML116</f>
        <v>2.3361154466879783E-5</v>
      </c>
      <c r="MK114" s="4">
        <f>MC!MM116</f>
        <v>4.061712601692922E-5</v>
      </c>
      <c r="ML114" s="4">
        <f>MC!MN116</f>
        <v>9.2435496724241402E-5</v>
      </c>
      <c r="MM114" s="4">
        <f>MC!MO116</f>
        <v>9.3293249696027488E-5</v>
      </c>
      <c r="MN114" s="4">
        <f>MC!MP116</f>
        <v>1.1937903124975717E-4</v>
      </c>
      <c r="MO114" s="4">
        <f>MC!MQ116</f>
        <v>6.4634209226939544E-5</v>
      </c>
      <c r="MP114" s="4">
        <f>MC!MR116</f>
        <v>5.4997102308637076E-5</v>
      </c>
      <c r="MQ114" s="4">
        <f>MC!MS116</f>
        <v>9.632061312586071E-5</v>
      </c>
      <c r="MR114" s="4">
        <f>MC!MT116</f>
        <v>8.9509045408735948E-5</v>
      </c>
      <c r="MS114" s="4">
        <f>MC!MU116</f>
        <v>1.4258881754514529E-4</v>
      </c>
      <c r="MT114" s="4">
        <f>MC!MV116</f>
        <v>4.6722308933759567E-5</v>
      </c>
      <c r="MU114" s="4">
        <f>MC!MW116</f>
        <v>1.0111393855643E-4</v>
      </c>
      <c r="MV114" s="4">
        <f>MC!MX116</f>
        <v>4.0163021502454231E-5</v>
      </c>
      <c r="MW114" s="4">
        <f>MC!MY116</f>
        <v>3.3200085613837797E-5</v>
      </c>
      <c r="MX114" s="4">
        <f>MC!MZ116</f>
        <v>5.9084042938911946E-5</v>
      </c>
      <c r="MY114" s="4">
        <f>MC!NA116</f>
        <v>5.6763064309373126E-5</v>
      </c>
      <c r="MZ114" s="4">
        <f>MC!NB116</f>
        <v>4.2029895617518056E-5</v>
      </c>
      <c r="NA114" s="4">
        <f>MC!NC116</f>
        <v>6.2868247226203493E-5</v>
      </c>
      <c r="NB114" s="4">
        <f>MC!ND116</f>
        <v>3.6176992986507141E-5</v>
      </c>
      <c r="NC114" s="4">
        <f>MC!NE116</f>
        <v>3.0626826698479544E-5</v>
      </c>
      <c r="ND114" s="4">
        <f>MC!NF116</f>
        <v>6.2262774540236833E-5</v>
      </c>
      <c r="NH114" s="3">
        <f t="shared" si="2"/>
        <v>0.22816385704593128</v>
      </c>
      <c r="NI114" s="3">
        <v>9.1666666666666668E-5</v>
      </c>
      <c r="NJ114" s="4">
        <f t="shared" si="3"/>
        <v>0.22807219037926463</v>
      </c>
    </row>
    <row r="115" spans="1:374" x14ac:dyDescent="0.3">
      <c r="A115" s="1">
        <v>42522</v>
      </c>
      <c r="B115" s="4">
        <f>Returns!B117</f>
        <v>-0.12289813632315383</v>
      </c>
      <c r="C115" s="4">
        <f>Returns!C117</f>
        <v>-5.0159767927010268E-2</v>
      </c>
      <c r="D115" s="4">
        <f>Returns!D117</f>
        <v>-0.1472514573669863</v>
      </c>
      <c r="E115" s="4">
        <f>Returns!E117</f>
        <v>-1.9339025098867868E-2</v>
      </c>
      <c r="F115" s="4">
        <f>Returns!F117</f>
        <v>-5.2598290844192874E-2</v>
      </c>
      <c r="G115" s="4">
        <f>Returns!G117</f>
        <v>-2.7408643918474418E-2</v>
      </c>
      <c r="H115" s="4">
        <f>Returns!H117</f>
        <v>-7.5560405234036843E-2</v>
      </c>
      <c r="I115" s="4">
        <f>Returns!I117</f>
        <v>-3.4594986937355188E-2</v>
      </c>
      <c r="J115" s="4">
        <f>Returns!J117</f>
        <v>-0.1469144920001515</v>
      </c>
      <c r="K115" s="4">
        <f>Returns!K117</f>
        <v>-0.27359733257004204</v>
      </c>
      <c r="L115" s="4">
        <f>Returns!L117</f>
        <v>-9.0175609051167172E-2</v>
      </c>
      <c r="M115" s="4">
        <f>Returns!M117</f>
        <v>-7.1077866416557001E-2</v>
      </c>
      <c r="N115" s="4">
        <f>Returns!N117</f>
        <v>-0.14755395425582785</v>
      </c>
      <c r="O115" s="4">
        <f>Returns!O117</f>
        <v>-0.13627390772429315</v>
      </c>
      <c r="P115" s="4">
        <f>Returns!P117</f>
        <v>6.5018252497215601E-2</v>
      </c>
      <c r="Q115" s="4">
        <f>Returns!Q117</f>
        <v>-4.1299101313336806E-3</v>
      </c>
      <c r="R115" s="4">
        <f>Returns!R117</f>
        <v>-4.2740927621366387E-2</v>
      </c>
      <c r="S115" s="4">
        <f>Returns!S117</f>
        <v>5.3015947698996424E-2</v>
      </c>
      <c r="T115" s="4">
        <f>Returns!T117</f>
        <v>-0.2013602080041208</v>
      </c>
      <c r="U115" s="4">
        <f>Returns!U117</f>
        <v>-7.2461595974898874E-2</v>
      </c>
      <c r="V115" s="4">
        <f>Returns!V117</f>
        <v>1.4117881545784972E-2</v>
      </c>
      <c r="W115" s="4">
        <f>Returns!W117</f>
        <v>-0.14903557916048804</v>
      </c>
      <c r="X115" s="4">
        <f>Returns!X117</f>
        <v>-0.14310084364067333</v>
      </c>
      <c r="Y115" s="4">
        <f>Returns!Y117</f>
        <v>-0.12709129880979297</v>
      </c>
      <c r="Z115" s="4">
        <f>Returns!Z117</f>
        <v>-6.9999414098352863E-2</v>
      </c>
      <c r="AA115" s="4">
        <f>Returns!AA117</f>
        <v>-0.16026690684469447</v>
      </c>
      <c r="AB115" s="4">
        <f>Returns!AB117</f>
        <v>-3.3389012655147265E-3</v>
      </c>
      <c r="AC115" s="4">
        <f>Returns!AC117</f>
        <v>-0.14701474296180972</v>
      </c>
      <c r="AD115" s="4">
        <f>Returns!AD117</f>
        <v>-5.737711258330247E-2</v>
      </c>
      <c r="AE115" s="4">
        <f>Returns!AE117</f>
        <v>-0.12911460166593347</v>
      </c>
      <c r="AF115" s="4">
        <f>Returns!AF117</f>
        <v>6.708629321636983E-2</v>
      </c>
      <c r="AG115" s="4">
        <f>Returns!AG117</f>
        <v>-1.4956091153650153E-2</v>
      </c>
      <c r="AH115" s="4">
        <f>Returns!AH117</f>
        <v>-0.15879105938376048</v>
      </c>
      <c r="AI115" s="4">
        <f>Returns!AI117</f>
        <v>-5.7289432510296612E-2</v>
      </c>
      <c r="AJ115" s="4">
        <f>Returns!AJ117</f>
        <v>-6.1557892999433421E-2</v>
      </c>
      <c r="AK115" s="4">
        <f>Returns!AK117</f>
        <v>3.4786116085415583E-2</v>
      </c>
      <c r="AL115" s="4">
        <f>Returns!AL117</f>
        <v>-0.11892004544345847</v>
      </c>
      <c r="AM115" s="4">
        <f>Returns!AM117</f>
        <v>1.4271394105332735E-2</v>
      </c>
      <c r="AN115" s="4">
        <f>Returns!AN117</f>
        <v>-0.11665436736500956</v>
      </c>
      <c r="AO115" s="4">
        <f>Returns!AO117</f>
        <v>-0.15415067982725839</v>
      </c>
      <c r="AP115" s="4">
        <f>Returns!AP117</f>
        <v>-0.20314977947121138</v>
      </c>
      <c r="AQ115" s="4">
        <f>Returns!AQ117</f>
        <v>7.8431774610258909E-3</v>
      </c>
      <c r="AR115" s="4">
        <f>Returns!AR117</f>
        <v>-8.7011376989629713E-2</v>
      </c>
      <c r="AS115" s="4">
        <f>Returns!AS117</f>
        <v>0.11332868530700324</v>
      </c>
      <c r="AT115" s="4">
        <f>Returns!AT117</f>
        <v>-9.2658830482704735E-2</v>
      </c>
      <c r="AU115" s="4">
        <f>Returns!AU117</f>
        <v>-3.4029748586311359E-2</v>
      </c>
      <c r="AV115" s="4">
        <f>Returns!AV117</f>
        <v>-0.28532079626610118</v>
      </c>
      <c r="AW115" s="4">
        <f>Returns!AW117</f>
        <v>-1.7391742711869274E-2</v>
      </c>
      <c r="AX115" s="4">
        <f>Returns!AX117</f>
        <v>-9.8440072813252399E-2</v>
      </c>
      <c r="AY115" s="4">
        <f>Returns!AY117</f>
        <v>6.9795761935541933E-2</v>
      </c>
      <c r="AZ115" s="4">
        <f>Returns!AZ117</f>
        <v>-0.1013524942602877</v>
      </c>
      <c r="BA115" s="4">
        <f>Returns!BA117</f>
        <v>5.9188871390330522E-2</v>
      </c>
      <c r="BB115" s="4">
        <f>Returns!BB117</f>
        <v>-9.1434205959631837E-2</v>
      </c>
      <c r="BC115" s="4">
        <f>Returns!BC117</f>
        <v>-2.9270382300113237E-2</v>
      </c>
      <c r="BD115" s="4">
        <f>Returns!BD117</f>
        <v>0.11778303565638359</v>
      </c>
      <c r="BE115" s="4">
        <f>Returns!BE117</f>
        <v>-0.19017353207664001</v>
      </c>
      <c r="BF115" s="4">
        <f>Returns!BF117</f>
        <v>0.23483959107740082</v>
      </c>
      <c r="BG115" s="4">
        <f>Returns!BG117</f>
        <v>-7.503518594291414E-2</v>
      </c>
      <c r="BH115" s="4">
        <f>Returns!BH117</f>
        <v>-0.30815250804441147</v>
      </c>
      <c r="BI115" s="4">
        <f>Returns!BI117</f>
        <v>0.17246926035094304</v>
      </c>
      <c r="BJ115" s="4">
        <f>Returns!BJ117</f>
        <v>3.174869831458027E-2</v>
      </c>
      <c r="BK115" s="4">
        <f>Returns!BK117</f>
        <v>1.8519047767237548E-2</v>
      </c>
      <c r="BL115" s="4">
        <f>Returns!BL117</f>
        <v>0</v>
      </c>
      <c r="BM115" s="4">
        <f>Returns!BM117</f>
        <v>-6.5957967791797301E-2</v>
      </c>
      <c r="BN115" s="4">
        <f>Returns!BN117</f>
        <v>-0.14107859825990554</v>
      </c>
      <c r="BO115" s="4">
        <f>Returns!BO117</f>
        <v>0.12783337150988494</v>
      </c>
      <c r="BP115" s="4">
        <f>Returns!BP117</f>
        <v>-9.8286372477370598E-2</v>
      </c>
      <c r="BQ115" s="4">
        <f>Returns!BQ117</f>
        <v>-0.39589565709201369</v>
      </c>
      <c r="BR115" s="4">
        <f>Returns!BR117</f>
        <v>4.3172171865208608E-2</v>
      </c>
      <c r="BS115" s="4">
        <f>Returns!BS117</f>
        <v>-0.42744401482693972</v>
      </c>
      <c r="BT115" s="4">
        <f>Returns!BT117</f>
        <v>-0.11332868530700324</v>
      </c>
      <c r="BU115" s="4">
        <f>Returns!BU117</f>
        <v>-3.2088314551500553E-2</v>
      </c>
      <c r="BV115" s="4">
        <f>Returns!BV117</f>
        <v>9.950330853168321E-3</v>
      </c>
      <c r="BW115" s="4">
        <f>Returns!BW117</f>
        <v>-0.15581043124562285</v>
      </c>
      <c r="BX115" s="4">
        <f>Returns!BX117</f>
        <v>-0.1397619423751586</v>
      </c>
      <c r="BY115" s="4">
        <f>Returns!BY117</f>
        <v>-0.12921173148000653</v>
      </c>
      <c r="BZ115" s="4">
        <f>Returns!BZ117</f>
        <v>-0.17904823144898543</v>
      </c>
      <c r="CA115" s="4">
        <f>Returns!CA117</f>
        <v>-0.14953173397096386</v>
      </c>
      <c r="CB115" s="4">
        <f>Returns!CB117</f>
        <v>0.23052365861183244</v>
      </c>
      <c r="CC115" s="4">
        <f>Returns!CC117</f>
        <v>-7.232066157962605E-2</v>
      </c>
      <c r="CD115" s="4">
        <f>Returns!CD117</f>
        <v>0.18924199963852839</v>
      </c>
      <c r="CE115" s="4">
        <f>Returns!CE117</f>
        <v>-0.227272944656221</v>
      </c>
      <c r="CF115" s="4">
        <f>Returns!CF117</f>
        <v>-0.33420208808667379</v>
      </c>
      <c r="CG115" s="4">
        <f>Returns!CG117</f>
        <v>0.31845373111853464</v>
      </c>
      <c r="CH115" s="4">
        <f>Returns!CH117</f>
        <v>-0.13353139262452229</v>
      </c>
      <c r="CI115" s="4">
        <f>Returns!CI117</f>
        <v>-2.9852963149681333E-2</v>
      </c>
      <c r="CJ115" s="4">
        <f>Returns!CJ117</f>
        <v>-0.1304528883974353</v>
      </c>
      <c r="CK115" s="4">
        <f>Returns!CK117</f>
        <v>-7.8088436971436526E-2</v>
      </c>
      <c r="CL115" s="4">
        <f>Returns!CL117</f>
        <v>2.0619287202735648E-2</v>
      </c>
      <c r="CM115" s="4">
        <f>Returns!CM117</f>
        <v>-0.10178269430994225</v>
      </c>
      <c r="CN115" s="4">
        <f>Returns!CN117</f>
        <v>5.8840500022933506E-2</v>
      </c>
      <c r="CO115" s="4">
        <f>Returns!CO117</f>
        <v>-0.13976194237515882</v>
      </c>
      <c r="CP115" s="4">
        <f>Returns!CP117</f>
        <v>-0.12693070859317052</v>
      </c>
      <c r="CQ115" s="4">
        <f>Returns!CQ117</f>
        <v>0.18457127652797012</v>
      </c>
      <c r="CR115" s="4">
        <f>Returns!CR117</f>
        <v>5.0643732818754561E-2</v>
      </c>
      <c r="CS115" s="4">
        <f>Returns!CS117</f>
        <v>-2.8573372444055889E-2</v>
      </c>
      <c r="CT115" s="4">
        <f>Returns!CT117</f>
        <v>7.4107972153721668E-2</v>
      </c>
      <c r="CU115" s="4">
        <f>Returns!CU117</f>
        <v>0</v>
      </c>
      <c r="CV115" s="4">
        <f>Returns!CV117</f>
        <v>0.31287232128033954</v>
      </c>
      <c r="CW115" s="4">
        <f>Returns!CW117</f>
        <v>-0.1679917312391298</v>
      </c>
      <c r="CX115" s="4">
        <f>Returns!CX117</f>
        <v>0.10969891725642439</v>
      </c>
      <c r="CY115" s="4">
        <f>Returns!CY117</f>
        <v>-0.18232155679395445</v>
      </c>
      <c r="CZ115" s="4">
        <f>Returns!CZ117</f>
        <v>-0.24512245803298516</v>
      </c>
      <c r="DA115" s="4">
        <f>Returns!DA117</f>
        <v>-1.3072081567352789E-2</v>
      </c>
      <c r="DB115" s="4">
        <f>Returns!DB117</f>
        <v>-0.21357410029805912</v>
      </c>
      <c r="DC115" s="4">
        <f>Returns!DC117</f>
        <v>-2.0619287202735648E-2</v>
      </c>
      <c r="DD115" s="4">
        <f>Returns!DD117</f>
        <v>-0.10624696195290834</v>
      </c>
      <c r="DE115" s="4">
        <f>Returns!DE117</f>
        <v>2.7028672387919395E-2</v>
      </c>
      <c r="DF115" s="4">
        <f>Returns!DF117</f>
        <v>-4.2559614418795855E-2</v>
      </c>
      <c r="DG115" s="4">
        <f>Returns!DG117</f>
        <v>-0.32277339226305091</v>
      </c>
      <c r="DH115" s="4">
        <f>Returns!DH117</f>
        <v>0</v>
      </c>
      <c r="DI115" s="4">
        <f>Returns!DI117</f>
        <v>4.205372862145218E-2</v>
      </c>
      <c r="DJ115" s="4">
        <f>Returns!DJ117</f>
        <v>0</v>
      </c>
      <c r="DK115" s="4">
        <f>Returns!DK117</f>
        <v>-6.5957967791797412E-2</v>
      </c>
      <c r="DL115" s="4">
        <f>Returns!DL117</f>
        <v>-0.31845373111853492</v>
      </c>
      <c r="DM115" s="4">
        <f>Returns!DM117</f>
        <v>0.16251892949777491</v>
      </c>
      <c r="DN115" s="4">
        <f>Returns!DN117</f>
        <v>0</v>
      </c>
      <c r="DO115" s="4">
        <f>Returns!DO117</f>
        <v>-0.1431008436406731</v>
      </c>
      <c r="DP115" s="4">
        <f>Returns!DP117</f>
        <v>-0.1251631429540061</v>
      </c>
      <c r="DQ115" s="4">
        <f>Returns!DQ117</f>
        <v>0.48550781578170099</v>
      </c>
      <c r="DR115" s="4">
        <f>Returns!DR117</f>
        <v>-0.14884562759756514</v>
      </c>
      <c r="DS115" s="4">
        <f>Returns!DS117</f>
        <v>-0.22314355131421015</v>
      </c>
      <c r="DT115" s="4">
        <f>Returns!DT117</f>
        <v>0</v>
      </c>
      <c r="DU115" s="4">
        <f>Returns!DU117</f>
        <v>0.16034265007517945</v>
      </c>
      <c r="DV115" s="4">
        <f>Returns!DV117</f>
        <v>0.32277339226305113</v>
      </c>
      <c r="DW115" s="4">
        <f>Returns!DW117</f>
        <v>-0.16251892949777491</v>
      </c>
      <c r="DX115" s="4">
        <f>Returns!DX117</f>
        <v>-0.26236426446749084</v>
      </c>
      <c r="DY115" s="4">
        <f>Returns!DY117</f>
        <v>0</v>
      </c>
      <c r="DZ115" s="4">
        <f>Returns!DZ117</f>
        <v>0.16705408466316607</v>
      </c>
      <c r="EA115" s="4">
        <f>Returns!EA117</f>
        <v>-8.8947486016496269E-2</v>
      </c>
      <c r="EB115" s="4">
        <f>Returns!EB117</f>
        <v>0</v>
      </c>
      <c r="EC115" s="4">
        <f>Returns!EC117</f>
        <v>0</v>
      </c>
      <c r="ED115" s="4">
        <f>Returns!ED117</f>
        <v>-0.46262352194811296</v>
      </c>
      <c r="EE115" s="4">
        <f>Returns!EE117</f>
        <v>-8.0042707673536384E-2</v>
      </c>
      <c r="EF115" s="4">
        <f>Returns!EF117</f>
        <v>0.16251892949777491</v>
      </c>
      <c r="EG115" s="4">
        <f>Returns!EG117</f>
        <v>0</v>
      </c>
      <c r="EH115" s="4">
        <f>Returns!EH117</f>
        <v>-7.4107972153721891E-2</v>
      </c>
      <c r="EI115" s="4">
        <f>Returns!EI117</f>
        <v>6.062462181643502E-2</v>
      </c>
      <c r="EJ115" s="4">
        <f>Returns!EJ117</f>
        <v>0.44183275227903951</v>
      </c>
      <c r="EK115" s="4">
        <f>Returns!EK117</f>
        <v>-0.5389965007326869</v>
      </c>
      <c r="EL115" s="4">
        <f>Returns!EL117</f>
        <v>0.37085957893068877</v>
      </c>
      <c r="EM115" s="4">
        <f>Returns!EM117</f>
        <v>0</v>
      </c>
      <c r="EN115" s="4">
        <f>Returns!EN117</f>
        <v>2.1277398447284934E-2</v>
      </c>
      <c r="EO115" s="4">
        <f>Returns!EO117</f>
        <v>5.4067221270275856E-2</v>
      </c>
      <c r="EP115" s="4">
        <f>Returns!EP117</f>
        <v>-0.18232155679395445</v>
      </c>
      <c r="EQ115" s="4">
        <f>Returns!EQ117</f>
        <v>4.0821994520255256E-2</v>
      </c>
      <c r="ER115" s="4">
        <f>Returns!ER117</f>
        <v>-0.36290549368936853</v>
      </c>
      <c r="ES115" s="4">
        <f>Returns!ES117</f>
        <v>-0.36464311358790913</v>
      </c>
      <c r="ET115" s="4">
        <f>Returns!ET117</f>
        <v>8.9612158689686972E-2</v>
      </c>
      <c r="EU115" s="4">
        <f>Returns!EU117</f>
        <v>-0.20067069546215155</v>
      </c>
      <c r="EV115" s="4">
        <f>Returns!EV117</f>
        <v>-0.20067069546215133</v>
      </c>
      <c r="EW115" s="4">
        <f>Returns!EW117</f>
        <v>-0.64768480648318771</v>
      </c>
      <c r="EX115" s="4">
        <f>Returns!EX117</f>
        <v>-0.17589066646366414</v>
      </c>
      <c r="EY115" s="4">
        <f>Returns!EY117</f>
        <v>-5.1959738930711097E-2</v>
      </c>
      <c r="EZ115" s="4">
        <f>Returns!EZ117</f>
        <v>0</v>
      </c>
      <c r="FA115" s="4">
        <f>Returns!FA117</f>
        <v>0</v>
      </c>
      <c r="FB115" s="4">
        <f>Returns!FB117</f>
        <v>0.40546510810816438</v>
      </c>
      <c r="FC115" s="4">
        <f>Returns!FC117</f>
        <v>-0.12516314295400655</v>
      </c>
      <c r="FD115" s="4">
        <f>Returns!FD117</f>
        <v>8.0042707673536384E-2</v>
      </c>
      <c r="FE115" s="4">
        <f>Returns!FE117</f>
        <v>-0.24686007793152553</v>
      </c>
      <c r="FF115" s="4">
        <f>Returns!FF117</f>
        <v>0</v>
      </c>
      <c r="FG115" s="4">
        <f>Returns!FG117</f>
        <v>1.1786549963416464</v>
      </c>
      <c r="FH115" s="4">
        <f>Returns!FH117</f>
        <v>0.18232155679395445</v>
      </c>
      <c r="FI115" s="4">
        <f>Returns!FI117</f>
        <v>4.2437560495220961E-2</v>
      </c>
      <c r="FJ115" s="4">
        <f>Returns!FJ117</f>
        <v>-4.4451762570833608E-2</v>
      </c>
      <c r="FK115" s="4">
        <f>Returns!FK117</f>
        <v>-0.60613580357031571</v>
      </c>
      <c r="FL115" s="4">
        <f>Returns!FL117</f>
        <v>-7.4107972153721891E-2</v>
      </c>
      <c r="FM115" s="4">
        <f>Returns!FM117</f>
        <v>6.8992871486951435E-2</v>
      </c>
      <c r="FN115" s="4">
        <f>Returns!FN117</f>
        <v>-0.19671029424605424</v>
      </c>
      <c r="FO115" s="4">
        <f>Returns!FO117</f>
        <v>0.39390428570708869</v>
      </c>
      <c r="FP115" s="4">
        <f>Returns!FP117</f>
        <v>2.7398974188114433E-2</v>
      </c>
      <c r="FQ115" s="4">
        <f>Returns!FQ117</f>
        <v>-2.205971806473217E-2</v>
      </c>
      <c r="FR115" s="4">
        <f>Returns!FR117</f>
        <v>-0.13353139262452229</v>
      </c>
      <c r="FS115" s="4">
        <f>Returns!FS117</f>
        <v>-0.40546510810816372</v>
      </c>
      <c r="FT115" s="4">
        <f>Returns!FT117</f>
        <v>-0.22314355131421015</v>
      </c>
      <c r="FU115" s="4">
        <f>Returns!FU117</f>
        <v>0</v>
      </c>
      <c r="FV115" s="4">
        <f>Returns!FV117</f>
        <v>-0.11778303565638337</v>
      </c>
      <c r="FW115" s="4">
        <f>Returns!FW117</f>
        <v>-0.36772478012531762</v>
      </c>
      <c r="FX115" s="4">
        <f>Returns!FX117</f>
        <v>0.30110509278392161</v>
      </c>
      <c r="FY115" s="4">
        <f>Returns!FY117</f>
        <v>0.1251631429540061</v>
      </c>
      <c r="FZ115" s="4">
        <f>Returns!FZ117</f>
        <v>-0.31365755885504165</v>
      </c>
      <c r="GA115" s="4">
        <f>Returns!GA117</f>
        <v>-8.7011376989629685E-2</v>
      </c>
      <c r="GE115" s="4">
        <f>MC!GG117</f>
        <v>0.10772804512865088</v>
      </c>
      <c r="GF115" s="4">
        <f>MC!GH117</f>
        <v>9.4790145493245603E-2</v>
      </c>
      <c r="GG115" s="4">
        <f>MC!GI117</f>
        <v>7.6623211368117061E-2</v>
      </c>
      <c r="GH115" s="4">
        <f>MC!GJ117</f>
        <v>8.1601363365269727E-2</v>
      </c>
      <c r="GI115" s="4">
        <f>MC!GK117</f>
        <v>3.0707612264991878E-2</v>
      </c>
      <c r="GJ115" s="4">
        <f>MC!GL117</f>
        <v>8.1540639517307792E-2</v>
      </c>
      <c r="GK115" s="4">
        <f>MC!GM117</f>
        <v>4.1602619418917644E-2</v>
      </c>
      <c r="GL115" s="4">
        <f>MC!GN117</f>
        <v>5.4731334172963636E-2</v>
      </c>
      <c r="GM115" s="4">
        <f>MC!GO117</f>
        <v>2.9934231149101997E-2</v>
      </c>
      <c r="GN115" s="4">
        <f>MC!GP117</f>
        <v>2.9199253764085342E-2</v>
      </c>
      <c r="GO115" s="4">
        <f>MC!GQ117</f>
        <v>2.0091278337658953E-2</v>
      </c>
      <c r="GP115" s="4">
        <f>MC!GR117</f>
        <v>2.8500546569337832E-2</v>
      </c>
      <c r="GQ115" s="4">
        <f>MC!GS117</f>
        <v>1.2142909582628036E-2</v>
      </c>
      <c r="GR115" s="4">
        <f>MC!GT117</f>
        <v>1.6286026611050192E-2</v>
      </c>
      <c r="GS115" s="4">
        <f>MC!GU117</f>
        <v>2.1796141398817061E-2</v>
      </c>
      <c r="GT115" s="4">
        <f>MC!GV117</f>
        <v>2.5169104975340105E-2</v>
      </c>
      <c r="GU115" s="4">
        <f>MC!GW117</f>
        <v>1.6546537389423792E-2</v>
      </c>
      <c r="GV115" s="4">
        <f>MC!GX117</f>
        <v>8.0468398598340426E-3</v>
      </c>
      <c r="GW115" s="4">
        <f>MC!GY117</f>
        <v>6.2302668008937254E-3</v>
      </c>
      <c r="GX115" s="4">
        <f>MC!GZ117</f>
        <v>1.1888854132235975E-2</v>
      </c>
      <c r="GY115" s="4">
        <f>MC!HA117</f>
        <v>9.5047045664443108E-3</v>
      </c>
      <c r="GZ115" s="4">
        <f>MC!HB117</f>
        <v>1.2993098160264352E-2</v>
      </c>
      <c r="HA115" s="4">
        <f>MC!HC117</f>
        <v>8.3950446276517595E-3</v>
      </c>
      <c r="HB115" s="4">
        <f>MC!HD117</f>
        <v>1.2260309022021096E-2</v>
      </c>
      <c r="HC115" s="4">
        <f>MC!HE117</f>
        <v>8.7644753891714857E-3</v>
      </c>
      <c r="HD115" s="4">
        <f>MC!HF117</f>
        <v>1.364032684966756E-2</v>
      </c>
      <c r="HE115" s="4">
        <f>MC!HG117</f>
        <v>8.1750164145861122E-3</v>
      </c>
      <c r="HF115" s="4">
        <f>MC!HH117</f>
        <v>3.3494946298783003E-3</v>
      </c>
      <c r="HG115" s="4">
        <f>MC!HI117</f>
        <v>8.9848318392531448E-3</v>
      </c>
      <c r="HH115" s="4">
        <f>MC!HJ117</f>
        <v>7.4639456255688784E-3</v>
      </c>
      <c r="HI115" s="4">
        <f>MC!HK117</f>
        <v>7.0963201676372111E-3</v>
      </c>
      <c r="HJ115" s="4">
        <f>MC!HL117</f>
        <v>6.158711131403454E-3</v>
      </c>
      <c r="HK115" s="4">
        <f>MC!HM117</f>
        <v>4.6625521062586385E-3</v>
      </c>
      <c r="HL115" s="4">
        <f>MC!HN117</f>
        <v>4.6353631400991094E-3</v>
      </c>
      <c r="HM115" s="4">
        <f>MC!HO117</f>
        <v>3.3168350467852642E-3</v>
      </c>
      <c r="HN115" s="4">
        <f>MC!HP117</f>
        <v>5.1255851235106672E-3</v>
      </c>
      <c r="HO115" s="4">
        <f>MC!HQ117</f>
        <v>4.6794563125831749E-3</v>
      </c>
      <c r="HP115" s="4">
        <f>MC!HR117</f>
        <v>3.1698942759512674E-3</v>
      </c>
      <c r="HQ115" s="4">
        <f>MC!HS117</f>
        <v>4.5384238080373659E-3</v>
      </c>
      <c r="HR115" s="4">
        <f>MC!HT117</f>
        <v>1.880415158554344E-3</v>
      </c>
      <c r="HS115" s="4">
        <f>MC!HU117</f>
        <v>2.8215253896255446E-3</v>
      </c>
      <c r="HT115" s="4">
        <f>MC!HV117</f>
        <v>2.4713511997117646E-3</v>
      </c>
      <c r="HU115" s="4">
        <f>MC!HW117</f>
        <v>1.8429414325598214E-3</v>
      </c>
      <c r="HV115" s="4">
        <f>MC!HX117</f>
        <v>2.6593215975470636E-3</v>
      </c>
      <c r="HW115" s="4">
        <f>MC!HY117</f>
        <v>9.1731304741044537E-4</v>
      </c>
      <c r="HX115" s="4">
        <f>MC!HZ117</f>
        <v>2.2477670856393354E-3</v>
      </c>
      <c r="HY115" s="4">
        <f>MC!IA117</f>
        <v>7.5357748259058236E-4</v>
      </c>
      <c r="HZ115" s="4">
        <f>MC!IB117</f>
        <v>1.4277763134759789E-3</v>
      </c>
      <c r="IA115" s="4">
        <f>MC!IC117</f>
        <v>1.6738446631451216E-3</v>
      </c>
      <c r="IB115" s="4">
        <f>MC!ID117</f>
        <v>1.2262387856455828E-3</v>
      </c>
      <c r="IC115" s="4">
        <f>MC!IE117</f>
        <v>1.355509463784352E-3</v>
      </c>
      <c r="ID115" s="4">
        <f>MC!IF117</f>
        <v>1.2343352987071732E-3</v>
      </c>
      <c r="IE115" s="4">
        <f>MC!IG117</f>
        <v>2.015977046166646E-3</v>
      </c>
      <c r="IF115" s="4">
        <f>MC!IH117</f>
        <v>1.1967521603739803E-3</v>
      </c>
      <c r="IG115" s="4">
        <f>MC!II117</f>
        <v>1.8464426273972657E-3</v>
      </c>
      <c r="IH115" s="4">
        <f>MC!IJ117</f>
        <v>1.779536982300476E-3</v>
      </c>
      <c r="II115" s="4">
        <f>MC!IK117</f>
        <v>1.0296248130553431E-3</v>
      </c>
      <c r="IJ115" s="4">
        <f>MC!IL117</f>
        <v>9.9778582250233268E-4</v>
      </c>
      <c r="IK115" s="4">
        <f>MC!IM117</f>
        <v>2.1635742910326638E-3</v>
      </c>
      <c r="IL115" s="4">
        <f>MC!IN117</f>
        <v>1.1330194730986244E-3</v>
      </c>
      <c r="IM115" s="4">
        <f>MC!IO117</f>
        <v>1.1657884685303309E-3</v>
      </c>
      <c r="IN115" s="4">
        <f>MC!IP117</f>
        <v>6.7491001108675242E-4</v>
      </c>
      <c r="IO115" s="4">
        <f>MC!IQ117</f>
        <v>5.3398691887961342E-4</v>
      </c>
      <c r="IP115" s="4">
        <f>MC!IR117</f>
        <v>1.9816215718242228E-3</v>
      </c>
      <c r="IQ115" s="4">
        <f>MC!IS117</f>
        <v>2.0367106843446377E-4</v>
      </c>
      <c r="IR115" s="4">
        <f>MC!IT117</f>
        <v>5.2539805029400751E-4</v>
      </c>
      <c r="IS115" s="4">
        <f>MC!IU117</f>
        <v>6.9750365902213613E-5</v>
      </c>
      <c r="IT115" s="4">
        <f>MC!IV117</f>
        <v>5.9558606555090167E-4</v>
      </c>
      <c r="IU115" s="4">
        <f>MC!IW117</f>
        <v>6.8311593648701292E-4</v>
      </c>
      <c r="IV115" s="4">
        <f>MC!IX117</f>
        <v>5.9181133986678188E-4</v>
      </c>
      <c r="IW115" s="4">
        <f>MC!IY117</f>
        <v>7.9367710471318833E-4</v>
      </c>
      <c r="IX115" s="4">
        <f>MC!IZ117</f>
        <v>4.1724395351857505E-4</v>
      </c>
      <c r="IY115" s="4">
        <f>MC!JA117</f>
        <v>1.4776136337402274E-4</v>
      </c>
      <c r="IZ115" s="4">
        <f>MC!JB117</f>
        <v>1.4525035020154303E-3</v>
      </c>
      <c r="JA115" s="4">
        <f>MC!JC117</f>
        <v>3.4612593338298475E-4</v>
      </c>
      <c r="JB115" s="4">
        <f>MC!JD117</f>
        <v>1.2494889076129873E-4</v>
      </c>
      <c r="JC115" s="4">
        <f>MC!JE117</f>
        <v>4.9350435357166204E-4</v>
      </c>
      <c r="JD115" s="4">
        <f>MC!JF117</f>
        <v>2.8715268283977983E-4</v>
      </c>
      <c r="JE115" s="4">
        <f>MC!JG117</f>
        <v>2.6751316804848982E-4</v>
      </c>
      <c r="JF115" s="4">
        <f>MC!JH117</f>
        <v>1.5432610369423106E-4</v>
      </c>
      <c r="JG115" s="4">
        <f>MC!JI117</f>
        <v>1.6811205836666859E-4</v>
      </c>
      <c r="JH115" s="4">
        <f>MC!JJ117</f>
        <v>7.9269239366515712E-4</v>
      </c>
      <c r="JI115" s="4">
        <f>MC!JK117</f>
        <v>4.0088680888738929E-4</v>
      </c>
      <c r="JJ115" s="4">
        <f>MC!JL117</f>
        <v>2.6729434337114955E-4</v>
      </c>
      <c r="JK115" s="4">
        <f>MC!JM117</f>
        <v>3.2156286335153854E-4</v>
      </c>
      <c r="JL115" s="4">
        <f>MC!JN117</f>
        <v>3.5356597241255415E-4</v>
      </c>
      <c r="JM115" s="4">
        <f>MC!JO117</f>
        <v>3.4831418015638749E-4</v>
      </c>
      <c r="JN115" s="4">
        <f>MC!JP117</f>
        <v>4.0334858650746742E-4</v>
      </c>
      <c r="JO115" s="4">
        <f>MC!JQ117</f>
        <v>4.3059225883633207E-4</v>
      </c>
      <c r="JP115" s="4">
        <f>MC!JR117</f>
        <v>3.3113644298517566E-4</v>
      </c>
      <c r="JQ115" s="4">
        <f>MC!JS117</f>
        <v>1.4557311660061994E-4</v>
      </c>
      <c r="JR115" s="4">
        <f>MC!JT117</f>
        <v>1.9754397746893595E-4</v>
      </c>
      <c r="JS115" s="4">
        <f>MC!JU117</f>
        <v>7.5592984787199041E-4</v>
      </c>
      <c r="JT115" s="4">
        <f>MC!JV117</f>
        <v>4.4487056903278523E-4</v>
      </c>
      <c r="JU115" s="4">
        <f>MC!JW117</f>
        <v>2.4382539672640477E-4</v>
      </c>
      <c r="JV115" s="4">
        <f>MC!JX117</f>
        <v>4.7298954007101096E-4</v>
      </c>
      <c r="JW115" s="4">
        <f>MC!JY117</f>
        <v>2.69974945668568E-4</v>
      </c>
      <c r="JX115" s="4">
        <f>MC!JZ117</f>
        <v>4.2665341464420703E-4</v>
      </c>
      <c r="JY115" s="4">
        <f>MC!KA117</f>
        <v>2.7560968111008013E-4</v>
      </c>
      <c r="JZ115" s="4">
        <f>MC!KB117</f>
        <v>5.0149145429458216E-4</v>
      </c>
      <c r="KA115" s="4">
        <f>MC!KC117</f>
        <v>4.9547377566772446E-4</v>
      </c>
      <c r="KB115" s="4">
        <f>MC!KD117</f>
        <v>7.53303951743907E-5</v>
      </c>
      <c r="KC115" s="4">
        <f>MC!KE117</f>
        <v>5.950390038575509E-4</v>
      </c>
      <c r="KD115" s="4">
        <f>MC!KF117</f>
        <v>4.9016727724222279E-4</v>
      </c>
      <c r="KE115" s="4">
        <f>MC!KG117</f>
        <v>4.105698008596966E-4</v>
      </c>
      <c r="KF115" s="4">
        <f>MC!KH117</f>
        <v>2.2281822770173809E-4</v>
      </c>
      <c r="KG115" s="4">
        <f>MC!KI117</f>
        <v>1.0813221430769836E-3</v>
      </c>
      <c r="KH115" s="4">
        <f>MC!KJ117</f>
        <v>1.6160202421579531E-4</v>
      </c>
      <c r="KI115" s="4">
        <f>MC!KK117</f>
        <v>2.2845296314325021E-4</v>
      </c>
      <c r="KJ115" s="4">
        <f>MC!KL117</f>
        <v>2.6647375083112355E-4</v>
      </c>
      <c r="KK115" s="4">
        <f>MC!KM117</f>
        <v>2.6751316804848982E-4</v>
      </c>
      <c r="KL115" s="4">
        <f>MC!KN117</f>
        <v>2.7243672328864613E-4</v>
      </c>
      <c r="KM115" s="4">
        <f>MC!KO117</f>
        <v>2.5974489200291002E-4</v>
      </c>
      <c r="KN115" s="4">
        <f>MC!KP117</f>
        <v>3.6675015922230596E-4</v>
      </c>
      <c r="KO115" s="4">
        <f>MC!KQ117</f>
        <v>1.2374535503592723E-4</v>
      </c>
      <c r="KP115" s="4">
        <f>MC!KR117</f>
        <v>1.771932824762901E-4</v>
      </c>
      <c r="KQ115" s="4">
        <f>MC!KS117</f>
        <v>3.9629149066324344E-4</v>
      </c>
      <c r="KR115" s="4">
        <f>MC!KT117</f>
        <v>1.2845008559874319E-4</v>
      </c>
      <c r="KS115" s="4">
        <f>MC!KU117</f>
        <v>2.3200886415002976E-4</v>
      </c>
      <c r="KT115" s="4">
        <f>MC!KV117</f>
        <v>2.331576937060662E-4</v>
      </c>
      <c r="KU115" s="4">
        <f>MC!KW117</f>
        <v>2.0985286556932659E-4</v>
      </c>
      <c r="KV115" s="4">
        <f>MC!KX117</f>
        <v>1.0498113895399838E-4</v>
      </c>
      <c r="KW115" s="4">
        <f>MC!KY117</f>
        <v>1.5421669135556092E-4</v>
      </c>
      <c r="KX115" s="4">
        <f>MC!KZ117</f>
        <v>1.1176470395154699E-4</v>
      </c>
      <c r="KY115" s="4">
        <f>MC!LA117</f>
        <v>1.1958768616646193E-4</v>
      </c>
      <c r="KZ115" s="4">
        <f>MC!LB117</f>
        <v>3.3348880826658366E-4</v>
      </c>
      <c r="LA115" s="4">
        <f>MC!LC117</f>
        <v>1.6854970772134915E-4</v>
      </c>
      <c r="LB115" s="4">
        <f>MC!LD117</f>
        <v>1.2686360668802619E-4</v>
      </c>
      <c r="LC115" s="4">
        <f>MC!LE117</f>
        <v>5.1686388787773661E-4</v>
      </c>
      <c r="LD115" s="4">
        <f>MC!LF117</f>
        <v>2.1707407992155577E-4</v>
      </c>
      <c r="LE115" s="4">
        <f>MC!LG117</f>
        <v>1.8895510888333004E-4</v>
      </c>
      <c r="LF115" s="4">
        <f>MC!LH117</f>
        <v>1.0738821040474142E-4</v>
      </c>
      <c r="LG115" s="4">
        <f>MC!LI117</f>
        <v>1.2330770568124664E-4</v>
      </c>
      <c r="LH115" s="4">
        <f>MC!LJ117</f>
        <v>2.0399930545047417E-4</v>
      </c>
      <c r="LI115" s="4">
        <f>MC!LK117</f>
        <v>1.8884569654465993E-4</v>
      </c>
      <c r="LJ115" s="4">
        <f>MC!LL117</f>
        <v>1.490743114380644E-4</v>
      </c>
      <c r="LK115" s="4">
        <f>MC!LM117</f>
        <v>7.0625664611574727E-5</v>
      </c>
      <c r="LL115" s="4">
        <f>MC!LN117</f>
        <v>9.7376981416423712E-5</v>
      </c>
      <c r="LM115" s="4">
        <f>MC!LO117</f>
        <v>5.3229102763022628E-5</v>
      </c>
      <c r="LN115" s="4">
        <f>MC!LP117</f>
        <v>3.5777834745135454E-5</v>
      </c>
      <c r="LO115" s="4">
        <f>MC!LQ117</f>
        <v>4.3020931565098655E-4</v>
      </c>
      <c r="LP115" s="4">
        <f>MC!LR117</f>
        <v>3.1127810351654548E-5</v>
      </c>
      <c r="LQ115" s="4">
        <f>MC!LS117</f>
        <v>1.648296882065644E-4</v>
      </c>
      <c r="LR115" s="4">
        <f>MC!LT117</f>
        <v>1.4633900297131091E-4</v>
      </c>
      <c r="LS115" s="4">
        <f>MC!LU117</f>
        <v>8.0691599769227519E-5</v>
      </c>
      <c r="LT115" s="4">
        <f>MC!LV117</f>
        <v>9.5626383997701484E-5</v>
      </c>
      <c r="LU115" s="4">
        <f>MC!LW117</f>
        <v>1.6641616711728143E-4</v>
      </c>
      <c r="LV115" s="4">
        <f>MC!LX117</f>
        <v>9.8580517141795242E-5</v>
      </c>
      <c r="LW115" s="4">
        <f>MC!LY117</f>
        <v>8.8405169645472317E-5</v>
      </c>
      <c r="LX115" s="4">
        <f>MC!LZ117</f>
        <v>2.1231464318940475E-4</v>
      </c>
      <c r="LY115" s="4">
        <f>MC!MA117</f>
        <v>1.0935763250080395E-4</v>
      </c>
      <c r="LZ115" s="4">
        <f>MC!MB117</f>
        <v>6.1599146671288251E-5</v>
      </c>
      <c r="MA115" s="4">
        <f>MC!MC117</f>
        <v>1.6515792522257483E-4</v>
      </c>
      <c r="MB115" s="4">
        <f>MC!MD117</f>
        <v>6.6467995742109439E-5</v>
      </c>
      <c r="MC115" s="4">
        <f>MC!ME117</f>
        <v>1.0924822016213379E-4</v>
      </c>
      <c r="MD115" s="4">
        <f>MC!MF117</f>
        <v>6.2365033041979231E-5</v>
      </c>
      <c r="ME115" s="4">
        <f>MC!MG117</f>
        <v>1.7768563800030576E-4</v>
      </c>
      <c r="MF115" s="4">
        <f>MC!MH117</f>
        <v>1.4546370426194981E-4</v>
      </c>
      <c r="MG115" s="4">
        <f>MC!MI117</f>
        <v>1.0607526234069976E-4</v>
      </c>
      <c r="MH115" s="4">
        <f>MC!MJ117</f>
        <v>1.2243240697188554E-4</v>
      </c>
      <c r="MI115" s="4">
        <f>MC!MK117</f>
        <v>2.469983545478388E-4</v>
      </c>
      <c r="MJ115" s="4">
        <f>MC!ML117</f>
        <v>7.7409229609123344E-5</v>
      </c>
      <c r="MK115" s="4">
        <f>MC!MM117</f>
        <v>5.5253231028420191E-5</v>
      </c>
      <c r="ML115" s="4">
        <f>MC!MN117</f>
        <v>1.0459819576865289E-4</v>
      </c>
      <c r="MM115" s="4">
        <f>MC!MO117</f>
        <v>9.672050738440288E-5</v>
      </c>
      <c r="MN115" s="4">
        <f>MC!MP117</f>
        <v>7.0625664611574727E-5</v>
      </c>
      <c r="MO115" s="4">
        <f>MC!MQ117</f>
        <v>6.7233882112800419E-5</v>
      </c>
      <c r="MP115" s="4">
        <f>MC!MR117</f>
        <v>8.0636893599892438E-5</v>
      </c>
      <c r="MQ115" s="4">
        <f>MC!MS117</f>
        <v>9.7705218432434128E-5</v>
      </c>
      <c r="MR115" s="4">
        <f>MC!MT117</f>
        <v>1.4387722535123278E-4</v>
      </c>
      <c r="MS115" s="4">
        <f>MC!MU117</f>
        <v>1.5892142191837691E-4</v>
      </c>
      <c r="MT115" s="4">
        <f>MC!MV117</f>
        <v>4.9509083248237903E-5</v>
      </c>
      <c r="MU115" s="4">
        <f>MC!MW117</f>
        <v>1.0279289218059558E-4</v>
      </c>
      <c r="MV115" s="4">
        <f>MC!MX117</f>
        <v>2.8994269747586834E-5</v>
      </c>
      <c r="MW115" s="4">
        <f>MC!MY117</f>
        <v>3.2221933738355931E-5</v>
      </c>
      <c r="MX115" s="4">
        <f>MC!MZ117</f>
        <v>5.9137369051210131E-5</v>
      </c>
      <c r="MY115" s="4">
        <f>MC!NA117</f>
        <v>5.8097951833843815E-5</v>
      </c>
      <c r="MZ115" s="4">
        <f>MC!NB117</f>
        <v>3.1565459706335105E-5</v>
      </c>
      <c r="NA115" s="4">
        <f>MC!NC117</f>
        <v>9.2125189160257041E-5</v>
      </c>
      <c r="NB115" s="4">
        <f>MC!ND117</f>
        <v>4.4476115669411507E-5</v>
      </c>
      <c r="NC115" s="4">
        <f>MC!NE117</f>
        <v>2.4344245354105928E-5</v>
      </c>
      <c r="ND115" s="4">
        <f>MC!NF117</f>
        <v>6.1653852840623318E-5</v>
      </c>
      <c r="NH115" s="3">
        <f t="shared" si="2"/>
        <v>-7.5747770945948451E-2</v>
      </c>
      <c r="NI115" s="3">
        <v>2.2500000000000002E-4</v>
      </c>
      <c r="NJ115" s="4">
        <f t="shared" si="3"/>
        <v>-7.5972770945948453E-2</v>
      </c>
    </row>
    <row r="116" spans="1:374" x14ac:dyDescent="0.3">
      <c r="A116" s="1">
        <v>42552</v>
      </c>
      <c r="B116" s="4">
        <f>Returns!B118</f>
        <v>0.27322901597730809</v>
      </c>
      <c r="C116" s="4">
        <f>Returns!C118</f>
        <v>0.21119244498374679</v>
      </c>
      <c r="D116" s="4">
        <f>Returns!D118</f>
        <v>0.1564398834213927</v>
      </c>
      <c r="E116" s="4">
        <f>Returns!E118</f>
        <v>0.20969275359008677</v>
      </c>
      <c r="F116" s="4">
        <f>Returns!F118</f>
        <v>0.2474516154655122</v>
      </c>
      <c r="G116" s="4">
        <f>Returns!G118</f>
        <v>0.15838397612961419</v>
      </c>
      <c r="H116" s="4">
        <f>Returns!H118</f>
        <v>0.53381514199068913</v>
      </c>
      <c r="I116" s="4">
        <f>Returns!I118</f>
        <v>0.20775005159002369</v>
      </c>
      <c r="J116" s="4">
        <f>Returns!J118</f>
        <v>0.40632017442789703</v>
      </c>
      <c r="K116" s="4">
        <f>Returns!K118</f>
        <v>0.22267724214278517</v>
      </c>
      <c r="L116" s="4">
        <f>Returns!L118</f>
        <v>0.28023482627736662</v>
      </c>
      <c r="M116" s="4">
        <f>Returns!M118</f>
        <v>0.19966567025192705</v>
      </c>
      <c r="N116" s="4">
        <f>Returns!N118</f>
        <v>0.30427996386081879</v>
      </c>
      <c r="O116" s="4">
        <f>Returns!O118</f>
        <v>0.28030196515415806</v>
      </c>
      <c r="P116" s="4">
        <f>Returns!P118</f>
        <v>4.3982462601328765E-2</v>
      </c>
      <c r="Q116" s="4">
        <f>Returns!Q118</f>
        <v>0.19552718036779515</v>
      </c>
      <c r="R116" s="4">
        <f>Returns!R118</f>
        <v>0.22507038178115457</v>
      </c>
      <c r="S116" s="4">
        <f>Returns!S118</f>
        <v>0.22966270289786728</v>
      </c>
      <c r="T116" s="4">
        <f>Returns!T118</f>
        <v>0.36010859708000886</v>
      </c>
      <c r="U116" s="4">
        <f>Returns!U118</f>
        <v>0.29763240330494911</v>
      </c>
      <c r="V116" s="4">
        <f>Returns!V118</f>
        <v>0.22314355131420993</v>
      </c>
      <c r="W116" s="4">
        <f>Returns!W118</f>
        <v>0.22924733425222765</v>
      </c>
      <c r="X116" s="4">
        <f>Returns!X118</f>
        <v>0.16941815195804688</v>
      </c>
      <c r="Y116" s="4">
        <f>Returns!Y118</f>
        <v>0.12079008073306374</v>
      </c>
      <c r="Z116" s="4">
        <f>Returns!Z118</f>
        <v>0.15112495891072131</v>
      </c>
      <c r="AA116" s="4">
        <f>Returns!AA118</f>
        <v>0.14446324167156921</v>
      </c>
      <c r="AB116" s="4">
        <f>Returns!AB118</f>
        <v>0.16885333974308803</v>
      </c>
      <c r="AC116" s="4">
        <f>Returns!AC118</f>
        <v>0.62286064783177364</v>
      </c>
      <c r="AD116" s="4">
        <f>Returns!AD118</f>
        <v>0.19923803046065536</v>
      </c>
      <c r="AE116" s="4">
        <f>Returns!AE118</f>
        <v>0.22057615580896384</v>
      </c>
      <c r="AF116" s="4">
        <f>Returns!AF118</f>
        <v>0.20930781946155952</v>
      </c>
      <c r="AG116" s="4">
        <f>Returns!AG118</f>
        <v>0.23782970050374264</v>
      </c>
      <c r="AH116" s="4">
        <f>Returns!AH118</f>
        <v>8.468308723003859E-2</v>
      </c>
      <c r="AI116" s="4">
        <f>Returns!AI118</f>
        <v>-0.11219725014953141</v>
      </c>
      <c r="AJ116" s="4">
        <f>Returns!AJ118</f>
        <v>0.3858740986309947</v>
      </c>
      <c r="AK116" s="4">
        <f>Returns!AK118</f>
        <v>0.24512245803298494</v>
      </c>
      <c r="AL116" s="4">
        <f>Returns!AL118</f>
        <v>4.9927173956507032E-2</v>
      </c>
      <c r="AM116" s="4">
        <f>Returns!AM118</f>
        <v>0.19356045727964633</v>
      </c>
      <c r="AN116" s="4">
        <f>Returns!AN118</f>
        <v>0.1853836995171898</v>
      </c>
      <c r="AO116" s="4">
        <f>Returns!AO118</f>
        <v>0.38907129833248788</v>
      </c>
      <c r="AP116" s="4">
        <f>Returns!AP118</f>
        <v>0.26786238016357866</v>
      </c>
      <c r="AQ116" s="4">
        <f>Returns!AQ118</f>
        <v>0.17840765747281828</v>
      </c>
      <c r="AR116" s="4">
        <f>Returns!AR118</f>
        <v>-1.142869582362277E-2</v>
      </c>
      <c r="AS116" s="4">
        <f>Returns!AS118</f>
        <v>0.22314355131420976</v>
      </c>
      <c r="AT116" s="4">
        <f>Returns!AT118</f>
        <v>0.23280546222594656</v>
      </c>
      <c r="AU116" s="4">
        <f>Returns!AU118</f>
        <v>0.37948962170490386</v>
      </c>
      <c r="AV116" s="4">
        <f>Returns!AV118</f>
        <v>0.27045913376380609</v>
      </c>
      <c r="AW116" s="4">
        <f>Returns!AW118</f>
        <v>0.23361485118150505</v>
      </c>
      <c r="AX116" s="4">
        <f>Returns!AX118</f>
        <v>0.3462762367178337</v>
      </c>
      <c r="AY116" s="4">
        <f>Returns!AY118</f>
        <v>0.20271151249700392</v>
      </c>
      <c r="AZ116" s="4">
        <f>Returns!AZ118</f>
        <v>-4.0080213975386414E-3</v>
      </c>
      <c r="BA116" s="4">
        <f>Returns!BA118</f>
        <v>0.1292117314800062</v>
      </c>
      <c r="BB116" s="4">
        <f>Returns!BB118</f>
        <v>0.20163734609324624</v>
      </c>
      <c r="BC116" s="4">
        <f>Returns!BC118</f>
        <v>-3.0153038170687558E-2</v>
      </c>
      <c r="BD116" s="4">
        <f>Returns!BD118</f>
        <v>0.10935253692736358</v>
      </c>
      <c r="BE116" s="4">
        <f>Returns!BE118</f>
        <v>-0.28768207245178079</v>
      </c>
      <c r="BF116" s="4">
        <f>Returns!BF118</f>
        <v>0.17062551703076334</v>
      </c>
      <c r="BG116" s="4">
        <f>Returns!BG118</f>
        <v>0.14483094787845607</v>
      </c>
      <c r="BH116" s="4">
        <f>Returns!BH118</f>
        <v>0.16324798228224102</v>
      </c>
      <c r="BI116" s="4">
        <f>Returns!BI118</f>
        <v>-0.11531084651099438</v>
      </c>
      <c r="BJ116" s="4">
        <f>Returns!BJ118</f>
        <v>0.17185025692665923</v>
      </c>
      <c r="BK116" s="4">
        <f>Returns!BK118</f>
        <v>9.614386055290218E-2</v>
      </c>
      <c r="BL116" s="4">
        <f>Returns!BL118</f>
        <v>0.11506932978478712</v>
      </c>
      <c r="BM116" s="4">
        <f>Returns!BM118</f>
        <v>0.20108383324947743</v>
      </c>
      <c r="BN116" s="4">
        <f>Returns!BN118</f>
        <v>0.41551544396166584</v>
      </c>
      <c r="BO116" s="4">
        <f>Returns!BO118</f>
        <v>0.63127177684185787</v>
      </c>
      <c r="BP116" s="4">
        <f>Returns!BP118</f>
        <v>0.41362841874732492</v>
      </c>
      <c r="BQ116" s="4">
        <f>Returns!BQ118</f>
        <v>0.31585294941847719</v>
      </c>
      <c r="BR116" s="4">
        <f>Returns!BR118</f>
        <v>0.25910870000772501</v>
      </c>
      <c r="BS116" s="4">
        <f>Returns!BS118</f>
        <v>0.21868920096482958</v>
      </c>
      <c r="BT116" s="4">
        <f>Returns!BT118</f>
        <v>0.23111172096338661</v>
      </c>
      <c r="BU116" s="4">
        <f>Returns!BU118</f>
        <v>0.98759975957893686</v>
      </c>
      <c r="BV116" s="4">
        <f>Returns!BV118</f>
        <v>-0.12648414710911959</v>
      </c>
      <c r="BW116" s="4">
        <f>Returns!BW118</f>
        <v>0.24157725300304778</v>
      </c>
      <c r="BX116" s="4">
        <f>Returns!BX118</f>
        <v>0.37156355643248284</v>
      </c>
      <c r="BY116" s="4">
        <f>Returns!BY118</f>
        <v>0</v>
      </c>
      <c r="BZ116" s="4">
        <f>Returns!BZ118</f>
        <v>0.46877738752249132</v>
      </c>
      <c r="CA116" s="4">
        <f>Returns!CA118</f>
        <v>0.3946541920039488</v>
      </c>
      <c r="CB116" s="4">
        <f>Returns!CB118</f>
        <v>0.30228087187293351</v>
      </c>
      <c r="CC116" s="4">
        <f>Returns!CC118</f>
        <v>0.345361184038459</v>
      </c>
      <c r="CD116" s="4">
        <f>Returns!CD118</f>
        <v>0.5839478885949535</v>
      </c>
      <c r="CE116" s="4">
        <f>Returns!CE118</f>
        <v>0.11701645838618802</v>
      </c>
      <c r="CF116" s="4">
        <f>Returns!CF118</f>
        <v>0.60179740197171749</v>
      </c>
      <c r="CG116" s="4">
        <f>Returns!CG118</f>
        <v>0.19237189264745608</v>
      </c>
      <c r="CH116" s="4">
        <f>Returns!CH118</f>
        <v>-0.1541506798272585</v>
      </c>
      <c r="CI116" s="4">
        <f>Returns!CI118</f>
        <v>0.35364004024357842</v>
      </c>
      <c r="CJ116" s="4">
        <f>Returns!CJ118</f>
        <v>2.4292692569044594E-2</v>
      </c>
      <c r="CK116" s="4">
        <f>Returns!CK118</f>
        <v>6.3903801979480201E-2</v>
      </c>
      <c r="CL116" s="4">
        <f>Returns!CL118</f>
        <v>0.21905356606268467</v>
      </c>
      <c r="CM116" s="4">
        <f>Returns!CM118</f>
        <v>0.44055642791943439</v>
      </c>
      <c r="CN116" s="4">
        <f>Returns!CN118</f>
        <v>0.18232155679395456</v>
      </c>
      <c r="CO116" s="4">
        <f>Returns!CO118</f>
        <v>0.34830669426821581</v>
      </c>
      <c r="CP116" s="4">
        <f>Returns!CP118</f>
        <v>-1.5151805020602205E-2</v>
      </c>
      <c r="CQ116" s="4">
        <f>Returns!CQ118</f>
        <v>-3.4289073478632193E-2</v>
      </c>
      <c r="CR116" s="4">
        <f>Returns!CR118</f>
        <v>-0.11778303565638337</v>
      </c>
      <c r="CS116" s="4">
        <f>Returns!CS118</f>
        <v>6.9958588606910288E-2</v>
      </c>
      <c r="CT116" s="4">
        <f>Returns!CT118</f>
        <v>0.13353139262452274</v>
      </c>
      <c r="CU116" s="4">
        <f>Returns!CU118</f>
        <v>-4.8790164169432049E-2</v>
      </c>
      <c r="CV116" s="4">
        <f>Returns!CV118</f>
        <v>0.13911280246271773</v>
      </c>
      <c r="CW116" s="4">
        <f>Returns!CW118</f>
        <v>0</v>
      </c>
      <c r="CX116" s="4">
        <f>Returns!CX118</f>
        <v>0.13353139262452263</v>
      </c>
      <c r="CY116" s="4">
        <f>Returns!CY118</f>
        <v>-4.0821994520255256E-2</v>
      </c>
      <c r="CZ116" s="4">
        <f>Returns!CZ118</f>
        <v>5.4067221270275856E-2</v>
      </c>
      <c r="DA116" s="4">
        <f>Returns!DA118</f>
        <v>8.8107267510266929E-2</v>
      </c>
      <c r="DB116" s="4">
        <f>Returns!DB118</f>
        <v>0.2605310833858302</v>
      </c>
      <c r="DC116" s="4">
        <f>Returns!DC118</f>
        <v>0.18924199963852828</v>
      </c>
      <c r="DD116" s="4">
        <f>Returns!DD118</f>
        <v>0</v>
      </c>
      <c r="DE116" s="4">
        <f>Returns!DE118</f>
        <v>0.22403204537532484</v>
      </c>
      <c r="DF116" s="4">
        <f>Returns!DF118</f>
        <v>-4.445176257083383E-2</v>
      </c>
      <c r="DG116" s="4">
        <f>Returns!DG118</f>
        <v>0.13353139262452252</v>
      </c>
      <c r="DH116" s="4">
        <f>Returns!DH118</f>
        <v>-8.7011376989629685E-2</v>
      </c>
      <c r="DI116" s="4">
        <f>Returns!DI118</f>
        <v>0.15402277805564424</v>
      </c>
      <c r="DJ116" s="4">
        <f>Returns!DJ118</f>
        <v>-0.16705408466316607</v>
      </c>
      <c r="DK116" s="4">
        <f>Returns!DK118</f>
        <v>-0.15984870094189629</v>
      </c>
      <c r="DL116" s="4">
        <f>Returns!DL118</f>
        <v>0.6931471805599454</v>
      </c>
      <c r="DM116" s="4">
        <f>Returns!DM118</f>
        <v>0.26236426446749106</v>
      </c>
      <c r="DN116" s="4">
        <f>Returns!DN118</f>
        <v>-8.0042707673536384E-2</v>
      </c>
      <c r="DO116" s="4">
        <f>Returns!DO118</f>
        <v>0.10919929196499178</v>
      </c>
      <c r="DP116" s="4">
        <f>Returns!DP118</f>
        <v>0.18232155679395468</v>
      </c>
      <c r="DQ116" s="4">
        <f>Returns!DQ118</f>
        <v>-0.12260232209233246</v>
      </c>
      <c r="DR116" s="4">
        <f>Returns!DR118</f>
        <v>-0.10398971352404773</v>
      </c>
      <c r="DS116" s="4">
        <f>Returns!DS118</f>
        <v>0</v>
      </c>
      <c r="DT116" s="4">
        <f>Returns!DT118</f>
        <v>0.22314355131421015</v>
      </c>
      <c r="DU116" s="4">
        <f>Returns!DU118</f>
        <v>-7.6961041136128117E-2</v>
      </c>
      <c r="DV116" s="4">
        <f>Returns!DV118</f>
        <v>0.14424960884454663</v>
      </c>
      <c r="DW116" s="4">
        <f>Returns!DW118</f>
        <v>-0.1251631429540061</v>
      </c>
      <c r="DX116" s="4">
        <f>Returns!DX118</f>
        <v>0.26236426446749084</v>
      </c>
      <c r="DY116" s="4">
        <f>Returns!DY118</f>
        <v>0.11122563511022432</v>
      </c>
      <c r="DZ116" s="4">
        <f>Returns!DZ118</f>
        <v>-0.26236426446749084</v>
      </c>
      <c r="EA116" s="4">
        <f>Returns!EA118</f>
        <v>4.546237407675735E-2</v>
      </c>
      <c r="EB116" s="4">
        <f>Returns!EB118</f>
        <v>-3.2789822822991033E-2</v>
      </c>
      <c r="EC116" s="4">
        <f>Returns!EC118</f>
        <v>0</v>
      </c>
      <c r="ED116" s="4">
        <f>Returns!ED118</f>
        <v>0.21130909366720685</v>
      </c>
      <c r="EE116" s="4">
        <f>Returns!EE118</f>
        <v>8.0042707673536384E-2</v>
      </c>
      <c r="EF116" s="4">
        <f>Returns!EF118</f>
        <v>7.2320661579625911E-2</v>
      </c>
      <c r="EG116" s="4">
        <f>Returns!EG118</f>
        <v>-8.2238098236972035E-2</v>
      </c>
      <c r="EH116" s="4">
        <f>Returns!EH118</f>
        <v>0.57054485846761294</v>
      </c>
      <c r="EI116" s="4">
        <f>Returns!EI118</f>
        <v>-6.062462181643502E-2</v>
      </c>
      <c r="EJ116" s="4">
        <f>Returns!EJ118</f>
        <v>0</v>
      </c>
      <c r="EK116" s="4">
        <f>Returns!EK118</f>
        <v>6.8992871486951435E-2</v>
      </c>
      <c r="EL116" s="4">
        <f>Returns!EL118</f>
        <v>0.1193467576325663</v>
      </c>
      <c r="EM116" s="4">
        <f>Returns!EM118</f>
        <v>0.20067069546215155</v>
      </c>
      <c r="EN116" s="4">
        <f>Returns!EN118</f>
        <v>0</v>
      </c>
      <c r="EO116" s="4">
        <f>Returns!EO118</f>
        <v>5.1293294387550592E-2</v>
      </c>
      <c r="EP116" s="4">
        <f>Returns!EP118</f>
        <v>0.33647223662121295</v>
      </c>
      <c r="EQ116" s="4">
        <f>Returns!EQ118</f>
        <v>0.21511137961694549</v>
      </c>
      <c r="ER116" s="4">
        <f>Returns!ER118</f>
        <v>-0.16989903679539742</v>
      </c>
      <c r="ES116" s="4">
        <f>Returns!ES118</f>
        <v>0.36464311358790913</v>
      </c>
      <c r="ET116" s="4">
        <f>Returns!ET118</f>
        <v>-8.9612158689686972E-2</v>
      </c>
      <c r="EU116" s="4">
        <f>Returns!EU118</f>
        <v>-0.11778303565638337</v>
      </c>
      <c r="EV116" s="4">
        <f>Returns!EV118</f>
        <v>0.20067069546215133</v>
      </c>
      <c r="EW116" s="4">
        <f>Returns!EW118</f>
        <v>0.10536051565782678</v>
      </c>
      <c r="EX116" s="4">
        <f>Returns!EX118</f>
        <v>0.17589066646366414</v>
      </c>
      <c r="EY116" s="4">
        <f>Returns!EY118</f>
        <v>0</v>
      </c>
      <c r="EZ116" s="4">
        <f>Returns!EZ118</f>
        <v>0.30538164955118186</v>
      </c>
      <c r="FA116" s="4">
        <f>Returns!FA118</f>
        <v>0.30368241379822203</v>
      </c>
      <c r="FB116" s="4">
        <f>Returns!FB118</f>
        <v>0.44183275227903929</v>
      </c>
      <c r="FC116" s="4">
        <f>Returns!FC118</f>
        <v>-6.8992871486951657E-2</v>
      </c>
      <c r="FD116" s="4">
        <f>Returns!FD118</f>
        <v>0.14310084364067333</v>
      </c>
      <c r="FE116" s="4">
        <f>Returns!FE118</f>
        <v>-7.2570692834835526E-2</v>
      </c>
      <c r="FF116" s="4">
        <f>Returns!FF118</f>
        <v>-3.9220713153281239E-2</v>
      </c>
      <c r="FG116" s="4">
        <f>Returns!FG118</f>
        <v>0.1431008436406731</v>
      </c>
      <c r="FH116" s="4">
        <f>Returns!FH118</f>
        <v>8.0042707673536384E-2</v>
      </c>
      <c r="FI116" s="4">
        <f>Returns!FI118</f>
        <v>-0.18209698908584726</v>
      </c>
      <c r="FJ116" s="4">
        <f>Returns!FJ118</f>
        <v>-4.6520015634893053E-2</v>
      </c>
      <c r="FK116" s="4">
        <f>Returns!FK118</f>
        <v>0.1541506798272585</v>
      </c>
      <c r="FL116" s="4">
        <f>Returns!FL118</f>
        <v>7.4107972153721891E-2</v>
      </c>
      <c r="FM116" s="4">
        <f>Returns!FM118</f>
        <v>-6.8992871486951435E-2</v>
      </c>
      <c r="FN116" s="4">
        <f>Returns!FN118</f>
        <v>-0.16507975035944866</v>
      </c>
      <c r="FO116" s="4">
        <f>Returns!FO118</f>
        <v>-0.20585205420414887</v>
      </c>
      <c r="FP116" s="4">
        <f>Returns!FP118</f>
        <v>-5.5569851154810612E-2</v>
      </c>
      <c r="FQ116" s="4">
        <f>Returns!FQ118</f>
        <v>0.17047972318300531</v>
      </c>
      <c r="FR116" s="4">
        <f>Returns!FR118</f>
        <v>0.13353139262452229</v>
      </c>
      <c r="FS116" s="4">
        <f>Returns!FS118</f>
        <v>0.55961578793542266</v>
      </c>
      <c r="FT116" s="4">
        <f>Returns!FT118</f>
        <v>0.86499743748660474</v>
      </c>
      <c r="FU116" s="4">
        <f>Returns!FU118</f>
        <v>0.1541506798272585</v>
      </c>
      <c r="FV116" s="4">
        <f>Returns!FV118</f>
        <v>0.11778303565638337</v>
      </c>
      <c r="FW116" s="4">
        <f>Returns!FW118</f>
        <v>0.28768207245178123</v>
      </c>
      <c r="FX116" s="4">
        <f>Returns!FX118</f>
        <v>0.22314355131420971</v>
      </c>
      <c r="FY116" s="4">
        <f>Returns!FY118</f>
        <v>0.60077386042893011</v>
      </c>
      <c r="FZ116" s="4">
        <f>Returns!FZ118</f>
        <v>-8.2238098236972035E-2</v>
      </c>
      <c r="GA116" s="4">
        <f>Returns!GA118</f>
        <v>8.7011376989629685E-2</v>
      </c>
      <c r="GE116" s="4">
        <f>MC!GG118</f>
        <v>0.11165656342348972</v>
      </c>
      <c r="GF116" s="4">
        <f>MC!GH118</f>
        <v>9.2337050094603773E-2</v>
      </c>
      <c r="GG116" s="4">
        <f>MC!GI118</f>
        <v>7.0669159406888615E-2</v>
      </c>
      <c r="GH116" s="4">
        <f>MC!GJ118</f>
        <v>7.9370495078330827E-2</v>
      </c>
      <c r="GI116" s="4">
        <f>MC!GK118</f>
        <v>3.3209671397160676E-2</v>
      </c>
      <c r="GJ116" s="4">
        <f>MC!GL118</f>
        <v>7.5344686829662902E-2</v>
      </c>
      <c r="GK116" s="4">
        <f>MC!GM118</f>
        <v>5.5956055357678586E-2</v>
      </c>
      <c r="GL116" s="4">
        <f>MC!GN118</f>
        <v>5.3516857966875539E-2</v>
      </c>
      <c r="GM116" s="4">
        <f>MC!GO118</f>
        <v>3.5446821182389641E-2</v>
      </c>
      <c r="GN116" s="4">
        <f>MC!GP118</f>
        <v>2.8773425635824336E-2</v>
      </c>
      <c r="GO116" s="4">
        <f>MC!GQ118</f>
        <v>2.0970280665394567E-2</v>
      </c>
      <c r="GP116" s="4">
        <f>MC!GR118</f>
        <v>2.7472692940362586E-2</v>
      </c>
      <c r="GQ116" s="4">
        <f>MC!GS118</f>
        <v>1.2982648067069268E-2</v>
      </c>
      <c r="GR116" s="4">
        <f>MC!GT118</f>
        <v>1.8189203021213563E-2</v>
      </c>
      <c r="GS116" s="4">
        <f>MC!GU118</f>
        <v>1.7962821687357657E-2</v>
      </c>
      <c r="GT116" s="4">
        <f>MC!GV118</f>
        <v>2.4235401035805682E-2</v>
      </c>
      <c r="GU116" s="4">
        <f>MC!GW118</f>
        <v>1.6343809003358648E-2</v>
      </c>
      <c r="GV116" s="4">
        <f>MC!GX118</f>
        <v>8.0303029126350921E-3</v>
      </c>
      <c r="GW116" s="4">
        <f>MC!GY118</f>
        <v>7.0435788597887931E-3</v>
      </c>
      <c r="GX116" s="4">
        <f>MC!GZ118</f>
        <v>1.2765629178314704E-2</v>
      </c>
      <c r="GY116" s="4">
        <f>MC!HA118</f>
        <v>9.3704269093757529E-3</v>
      </c>
      <c r="GZ116" s="4">
        <f>MC!HB118</f>
        <v>1.2904771507585773E-2</v>
      </c>
      <c r="HA116" s="4">
        <f>MC!HC118</f>
        <v>7.8576369896140655E-3</v>
      </c>
      <c r="HB116" s="4">
        <f>MC!HD118</f>
        <v>1.0910700135725244E-2</v>
      </c>
      <c r="HC116" s="4">
        <f>MC!HE118</f>
        <v>8.0399242271862389E-3</v>
      </c>
      <c r="HD116" s="4">
        <f>MC!HF118</f>
        <v>1.2429616632465688E-2</v>
      </c>
      <c r="HE116" s="4">
        <f>MC!HG118</f>
        <v>7.6344052340641417E-3</v>
      </c>
      <c r="HF116" s="4">
        <f>MC!HH118</f>
        <v>4.9246461233048659E-3</v>
      </c>
      <c r="HG116" s="4">
        <f>MC!HI118</f>
        <v>8.6565512566256497E-3</v>
      </c>
      <c r="HH116" s="4">
        <f>MC!HJ118</f>
        <v>7.3393372061928775E-3</v>
      </c>
      <c r="HI116" s="4">
        <f>MC!HK118</f>
        <v>6.8996474456963037E-3</v>
      </c>
      <c r="HJ116" s="4">
        <f>MC!HL118</f>
        <v>6.1744678269713103E-3</v>
      </c>
      <c r="HK116" s="4">
        <f>MC!HM118</f>
        <v>4.0021648389189134E-3</v>
      </c>
      <c r="HL116" s="4">
        <f>MC!HN118</f>
        <v>4.9008301339226552E-3</v>
      </c>
      <c r="HM116" s="4">
        <f>MC!HO118</f>
        <v>3.9319249282047126E-3</v>
      </c>
      <c r="HN116" s="4">
        <f>MC!HP118</f>
        <v>5.1652652769001352E-3</v>
      </c>
      <c r="HO116" s="4">
        <f>MC!HQ118</f>
        <v>3.8794607197105676E-3</v>
      </c>
      <c r="HP116" s="4">
        <f>MC!HR118</f>
        <v>3.0339068068254878E-3</v>
      </c>
      <c r="HQ116" s="4">
        <f>MC!HS118</f>
        <v>4.3083211082235633E-3</v>
      </c>
      <c r="HR116" s="4">
        <f>MC!HT118</f>
        <v>2.2118668689645109E-3</v>
      </c>
      <c r="HS116" s="4">
        <f>MC!HU118</f>
        <v>3.0181157703872826E-3</v>
      </c>
      <c r="HT116" s="4">
        <f>MC!HV118</f>
        <v>2.3353907414305781E-3</v>
      </c>
      <c r="HU116" s="4">
        <f>MC!HW118</f>
        <v>1.4369843158766435E-3</v>
      </c>
      <c r="HV116" s="4">
        <f>MC!HX118</f>
        <v>2.6241596126898819E-3</v>
      </c>
      <c r="HW116" s="4">
        <f>MC!HY118</f>
        <v>9.1311883928461195E-4</v>
      </c>
      <c r="HX116" s="4">
        <f>MC!HZ118</f>
        <v>2.5981432329843152E-3</v>
      </c>
      <c r="HY116" s="4">
        <f>MC!IA118</f>
        <v>7.7885188465156934E-4</v>
      </c>
      <c r="HZ116" s="4">
        <f>MC!IB118</f>
        <v>1.5091226025560932E-3</v>
      </c>
      <c r="IA116" s="4">
        <f>MC!IC118</f>
        <v>1.8663624432892524E-3</v>
      </c>
      <c r="IB116" s="4">
        <f>MC!ID118</f>
        <v>1.1844140226819676E-3</v>
      </c>
      <c r="IC116" s="4">
        <f>MC!IE118</f>
        <v>1.0647731919630002E-3</v>
      </c>
      <c r="ID116" s="4">
        <f>MC!IF118</f>
        <v>1.1081769697139131E-3</v>
      </c>
      <c r="IE116" s="4">
        <f>MC!IG118</f>
        <v>1.9454470602051804E-3</v>
      </c>
      <c r="IF116" s="4">
        <f>MC!IH118</f>
        <v>9.1743333011472261E-4</v>
      </c>
      <c r="IG116" s="4">
        <f>MC!II118</f>
        <v>1.6244920873532511E-3</v>
      </c>
      <c r="IH116" s="4">
        <f>MC!IJ118</f>
        <v>1.0533829361715082E-3</v>
      </c>
      <c r="II116" s="4">
        <f>MC!IK118</f>
        <v>9.8564543013877144E-4</v>
      </c>
      <c r="IJ116" s="4">
        <f>MC!IL118</f>
        <v>9.1242852075179429E-4</v>
      </c>
      <c r="IK116" s="4">
        <f>MC!IM118</f>
        <v>2.4865705001176543E-3</v>
      </c>
      <c r="IL116" s="4">
        <f>MC!IN118</f>
        <v>7.9628242760521625E-4</v>
      </c>
      <c r="IM116" s="4">
        <f>MC!IO118</f>
        <v>1.0918250494677938E-3</v>
      </c>
      <c r="IN116" s="4">
        <f>MC!IP118</f>
        <v>5.993690661189676E-4</v>
      </c>
      <c r="IO116" s="4">
        <f>MC!IQ118</f>
        <v>4.7252303571371522E-4</v>
      </c>
      <c r="IP116" s="4">
        <f>MC!IR118</f>
        <v>1.9108879886559943E-3</v>
      </c>
      <c r="IQ116" s="4">
        <f>MC!IS118</f>
        <v>2.3975625542924721E-4</v>
      </c>
      <c r="IR116" s="4">
        <f>MC!IT118</f>
        <v>7.7898131937647274E-4</v>
      </c>
      <c r="IS116" s="4">
        <f>MC!IU118</f>
        <v>8.3399107746038321E-5</v>
      </c>
      <c r="IT116" s="4">
        <f>MC!IV118</f>
        <v>6.4669903052528112E-4</v>
      </c>
      <c r="IU116" s="4">
        <f>MC!IW118</f>
        <v>6.9838663067000629E-4</v>
      </c>
      <c r="IV116" s="4">
        <f>MC!IX118</f>
        <v>6.1041416264405067E-4</v>
      </c>
      <c r="IW116" s="4">
        <f>MC!IY118</f>
        <v>7.9662758687162514E-4</v>
      </c>
      <c r="IX116" s="4">
        <f>MC!IZ118</f>
        <v>8.8347828728175192E-4</v>
      </c>
      <c r="IY116" s="4">
        <f>MC!JA118</f>
        <v>3.1884087234517491E-4</v>
      </c>
      <c r="IZ116" s="4">
        <f>MC!JB118</f>
        <v>1.4610591747086607E-3</v>
      </c>
      <c r="JA116" s="4">
        <f>MC!JC118</f>
        <v>3.9581138875434836E-4</v>
      </c>
      <c r="JB116" s="4">
        <f>MC!JD118</f>
        <v>1.0937234254330425E-4</v>
      </c>
      <c r="JC116" s="4">
        <f>MC!JE118</f>
        <v>6.2197699806874711E-4</v>
      </c>
      <c r="JD116" s="4">
        <f>MC!JF118</f>
        <v>4.0573471766360285E-4</v>
      </c>
      <c r="JE116" s="4">
        <f>MC!JG118</f>
        <v>4.4305506334405969E-4</v>
      </c>
      <c r="JF116" s="4">
        <f>MC!JH118</f>
        <v>3.4753223636541054E-4</v>
      </c>
      <c r="JG116" s="4">
        <f>MC!JI118</f>
        <v>2.3772844473909523E-4</v>
      </c>
      <c r="JH116" s="4">
        <f>MC!JJ118</f>
        <v>7.0274426640841794E-4</v>
      </c>
      <c r="JI116" s="4">
        <f>MC!JK118</f>
        <v>5.7710629343559665E-4</v>
      </c>
      <c r="JJ116" s="4">
        <f>MC!JL118</f>
        <v>2.7405645752862665E-4</v>
      </c>
      <c r="JK116" s="4">
        <f>MC!JM118</f>
        <v>2.354849095074377E-4</v>
      </c>
      <c r="JL116" s="4">
        <f>MC!JN118</f>
        <v>4.2821321488847918E-4</v>
      </c>
      <c r="JM116" s="4">
        <f>MC!JO118</f>
        <v>2.8143423684811583E-4</v>
      </c>
      <c r="JN116" s="4">
        <f>MC!JP118</f>
        <v>3.3911897924669487E-4</v>
      </c>
      <c r="JO116" s="4">
        <f>MC!JQ118</f>
        <v>4.2273381153423869E-4</v>
      </c>
      <c r="JP116" s="4">
        <f>MC!JR118</f>
        <v>4.0573471766360285E-4</v>
      </c>
      <c r="JQ116" s="4">
        <f>MC!JS118</f>
        <v>1.3789112693033545E-4</v>
      </c>
      <c r="JR116" s="4">
        <f>MC!JT118</f>
        <v>2.2068620596015826E-4</v>
      </c>
      <c r="JS116" s="4">
        <f>MC!JU118</f>
        <v>5.8724534688635668E-4</v>
      </c>
      <c r="JT116" s="4">
        <f>MC!JV118</f>
        <v>3.3903268943009262E-4</v>
      </c>
      <c r="JU116" s="4">
        <f>MC!JW118</f>
        <v>1.709401266889828E-4</v>
      </c>
      <c r="JV116" s="4">
        <f>MC!JX118</f>
        <v>4.0111821247538446E-4</v>
      </c>
      <c r="JW116" s="4">
        <f>MC!JY118</f>
        <v>2.4333728281823903E-4</v>
      </c>
      <c r="JX116" s="4">
        <f>MC!JZ118</f>
        <v>3.2048037886061697E-4</v>
      </c>
      <c r="JY116" s="4">
        <f>MC!KA118</f>
        <v>2.5606503076706536E-4</v>
      </c>
      <c r="JZ116" s="4">
        <f>MC!KB118</f>
        <v>3.9550937439624068E-4</v>
      </c>
      <c r="KA116" s="4">
        <f>MC!KC118</f>
        <v>4.4780100325718142E-4</v>
      </c>
      <c r="KB116" s="4">
        <f>MC!KD118</f>
        <v>5.7037568774062417E-5</v>
      </c>
      <c r="KC116" s="4">
        <f>MC!KE118</f>
        <v>4.9538983711330158E-4</v>
      </c>
      <c r="KD116" s="4">
        <f>MC!KF118</f>
        <v>4.2217292772632432E-4</v>
      </c>
      <c r="KE116" s="4">
        <f>MC!KG118</f>
        <v>4.2135317446860326E-4</v>
      </c>
      <c r="KF116" s="4">
        <f>MC!KH118</f>
        <v>2.3022123069470275E-4</v>
      </c>
      <c r="KG116" s="4">
        <f>MC!KI118</f>
        <v>8.5280225747966535E-4</v>
      </c>
      <c r="KH116" s="4">
        <f>MC!KJ118</f>
        <v>1.5929100144768414E-4</v>
      </c>
      <c r="KI116" s="4">
        <f>MC!KK118</f>
        <v>1.8910413308374853E-4</v>
      </c>
      <c r="KJ116" s="4">
        <f>MC!KL118</f>
        <v>2.346220113414156E-4</v>
      </c>
      <c r="KK116" s="4">
        <f>MC!KM118</f>
        <v>1.9751739020246425E-4</v>
      </c>
      <c r="KL116" s="4">
        <f>MC!KN118</f>
        <v>2.5067191722942712E-4</v>
      </c>
      <c r="KM116" s="4">
        <f>MC!KO118</f>
        <v>1.6692765021697993E-4</v>
      </c>
      <c r="KN116" s="4">
        <f>MC!KP118</f>
        <v>2.465300060325209E-4</v>
      </c>
      <c r="KO116" s="4">
        <f>MC!KQ118</f>
        <v>1.9523071006250561E-4</v>
      </c>
      <c r="KP116" s="4">
        <f>MC!KR118</f>
        <v>1.8164006394765715E-4</v>
      </c>
      <c r="KQ116" s="4">
        <f>MC!KS118</f>
        <v>2.8751766891857178E-4</v>
      </c>
      <c r="KR116" s="4">
        <f>MC!KT118</f>
        <v>1.1105499396704739E-4</v>
      </c>
      <c r="KS116" s="4">
        <f>MC!KU118</f>
        <v>2.195644383443295E-4</v>
      </c>
      <c r="KT116" s="4">
        <f>MC!KV118</f>
        <v>1.6269944920347152E-4</v>
      </c>
      <c r="KU116" s="4">
        <f>MC!KW118</f>
        <v>1.4923823781352641E-4</v>
      </c>
      <c r="KV116" s="4">
        <f>MC!KX118</f>
        <v>8.792932311765445E-5</v>
      </c>
      <c r="KW116" s="4">
        <f>MC!KY118</f>
        <v>1.444491529921036E-4</v>
      </c>
      <c r="KX116" s="4">
        <f>MC!KZ118</f>
        <v>8.1630166505692957E-5</v>
      </c>
      <c r="KY116" s="4">
        <f>MC!LA118</f>
        <v>1.0894089346029319E-4</v>
      </c>
      <c r="KZ116" s="4">
        <f>MC!LB118</f>
        <v>2.3207646175165032E-4</v>
      </c>
      <c r="LA116" s="4">
        <f>MC!LC118</f>
        <v>1.728385026542315E-4</v>
      </c>
      <c r="LB116" s="4">
        <f>MC!LD118</f>
        <v>1.1506747043905028E-4</v>
      </c>
      <c r="LC116" s="4">
        <f>MC!LE118</f>
        <v>3.1357719353243996E-4</v>
      </c>
      <c r="LD116" s="4">
        <f>MC!LF118</f>
        <v>1.812517597729472E-4</v>
      </c>
      <c r="LE116" s="4">
        <f>MC!LG118</f>
        <v>1.3970321307898192E-4</v>
      </c>
      <c r="LF116" s="4">
        <f>MC!LH118</f>
        <v>8.4693454995071496E-5</v>
      </c>
      <c r="LG116" s="4">
        <f>MC!LI118</f>
        <v>1.2671659568034896E-4</v>
      </c>
      <c r="LH116" s="4">
        <f>MC!LJ118</f>
        <v>1.7404656008666248E-4</v>
      </c>
      <c r="LI116" s="4">
        <f>MC!LK118</f>
        <v>1.6011075470540514E-4</v>
      </c>
      <c r="LJ116" s="4">
        <f>MC!LL118</f>
        <v>1.0686993786184008E-4</v>
      </c>
      <c r="LK116" s="4">
        <f>MC!LM118</f>
        <v>1.1049411015913301E-4</v>
      </c>
      <c r="LL116" s="4">
        <f>MC!LN118</f>
        <v>7.4468111727709325E-5</v>
      </c>
      <c r="LM116" s="4">
        <f>MC!LO118</f>
        <v>5.1773889961327452E-5</v>
      </c>
      <c r="LN116" s="4">
        <f>MC!LP118</f>
        <v>3.0244580719075455E-5</v>
      </c>
      <c r="LO116" s="4">
        <f>MC!LQ118</f>
        <v>3.8243646718100547E-4</v>
      </c>
      <c r="LP116" s="4">
        <f>MC!LR118</f>
        <v>3.0028856177569923E-5</v>
      </c>
      <c r="LQ116" s="4">
        <f>MC!LS118</f>
        <v>1.2999560871123302E-4</v>
      </c>
      <c r="LR116" s="4">
        <f>MC!LT118</f>
        <v>1.2162549650081842E-4</v>
      </c>
      <c r="LS116" s="4">
        <f>MC!LU118</f>
        <v>1.0454011281358035E-4</v>
      </c>
      <c r="LT116" s="4">
        <f>MC!LV118</f>
        <v>9.2028089406259557E-5</v>
      </c>
      <c r="LU116" s="4">
        <f>MC!LW118</f>
        <v>1.1075297960893965E-4</v>
      </c>
      <c r="LV116" s="4">
        <f>MC!LX118</f>
        <v>1.1196103704137062E-4</v>
      </c>
      <c r="LW116" s="4">
        <f>MC!LY118</f>
        <v>6.372502956073387E-5</v>
      </c>
      <c r="LX116" s="4">
        <f>MC!LZ118</f>
        <v>1.4902251327202084E-4</v>
      </c>
      <c r="LY116" s="4">
        <f>MC!MA118</f>
        <v>1.0540301097960247E-4</v>
      </c>
      <c r="LZ116" s="4">
        <f>MC!MB118</f>
        <v>5.285251266885511E-5</v>
      </c>
      <c r="MA116" s="4">
        <f>MC!MC118</f>
        <v>1.5920471163108192E-4</v>
      </c>
      <c r="MB116" s="4">
        <f>MC!MD118</f>
        <v>5.2421063585844047E-5</v>
      </c>
      <c r="MC116" s="4">
        <f>MC!ME118</f>
        <v>1.1291022502399496E-4</v>
      </c>
      <c r="MD116" s="4">
        <f>MC!MF118</f>
        <v>6.7737506032736756E-5</v>
      </c>
      <c r="ME116" s="4">
        <f>MC!MG118</f>
        <v>2.1814065637039301E-4</v>
      </c>
      <c r="MF116" s="4">
        <f>MC!MH118</f>
        <v>1.0708566240334562E-4</v>
      </c>
      <c r="MG116" s="4">
        <f>MC!MI118</f>
        <v>9.604056587826243E-5</v>
      </c>
      <c r="MH116" s="4">
        <f>MC!MJ118</f>
        <v>9.3236146838690526E-5</v>
      </c>
      <c r="MI116" s="4">
        <f>MC!MK118</f>
        <v>1.8729204693510208E-4</v>
      </c>
      <c r="MJ116" s="4">
        <f>MC!ML118</f>
        <v>7.0455635255706452E-5</v>
      </c>
      <c r="MK116" s="4">
        <f>MC!MM118</f>
        <v>4.7114239864807985E-5</v>
      </c>
      <c r="ML116" s="4">
        <f>MC!MN118</f>
        <v>6.87298389236622E-5</v>
      </c>
      <c r="MM116" s="4">
        <f>MC!MO118</f>
        <v>7.3130619570375025E-5</v>
      </c>
      <c r="MN116" s="4">
        <f>MC!MP118</f>
        <v>6.9592737089684312E-5</v>
      </c>
      <c r="MO116" s="4">
        <f>MC!MQ118</f>
        <v>5.6088380791438077E-5</v>
      </c>
      <c r="MP116" s="4">
        <f>MC!MR118</f>
        <v>6.1481494329076346E-5</v>
      </c>
      <c r="MQ116" s="4">
        <f>MC!MS118</f>
        <v>6.5839130067488075E-5</v>
      </c>
      <c r="MR116" s="4">
        <f>MC!MT118</f>
        <v>9.3149857022088305E-5</v>
      </c>
      <c r="MS116" s="4">
        <f>MC!MU118</f>
        <v>1.1856220801143987E-4</v>
      </c>
      <c r="MT116" s="4">
        <f>MC!MV118</f>
        <v>4.6035617157280327E-5</v>
      </c>
      <c r="MU116" s="4">
        <f>MC!MW118</f>
        <v>9.1898654681356239E-5</v>
      </c>
      <c r="MV116" s="4">
        <f>MC!MX118</f>
        <v>4.003847490342656E-5</v>
      </c>
      <c r="MW116" s="4">
        <f>MC!MY118</f>
        <v>8.4218861003759323E-5</v>
      </c>
      <c r="MX116" s="4">
        <f>MC!MZ118</f>
        <v>5.828877111479449E-5</v>
      </c>
      <c r="MY116" s="4">
        <f>MC!NA118</f>
        <v>4.8538021838744485E-5</v>
      </c>
      <c r="MZ116" s="4">
        <f>MC!NB118</f>
        <v>3.317843448355068E-5</v>
      </c>
      <c r="NA116" s="4">
        <f>MC!NC118</f>
        <v>9.4314769546218177E-5</v>
      </c>
      <c r="NB116" s="4">
        <f>MC!ND118</f>
        <v>6.4976231901465962E-5</v>
      </c>
      <c r="NC116" s="4">
        <f>MC!NE118</f>
        <v>1.7559977678550229E-5</v>
      </c>
      <c r="ND116" s="4">
        <f>MC!NF118</f>
        <v>6.8384679657253344E-5</v>
      </c>
      <c r="NH116" s="3">
        <f t="shared" si="2"/>
        <v>0.23549958969761439</v>
      </c>
      <c r="NI116" s="3">
        <v>1.9999999999999998E-4</v>
      </c>
      <c r="NJ116" s="4">
        <f t="shared" si="3"/>
        <v>0.23529958969761439</v>
      </c>
    </row>
    <row r="117" spans="1:374" x14ac:dyDescent="0.3">
      <c r="A117" s="1">
        <v>42583</v>
      </c>
      <c r="B117" s="4">
        <f>Returns!B119</f>
        <v>9.0009006976909944E-4</v>
      </c>
      <c r="C117" s="4">
        <f>Returns!C119</f>
        <v>9.047586944277386E-2</v>
      </c>
      <c r="D117" s="4">
        <f>Returns!D119</f>
        <v>-8.4796536660076693E-2</v>
      </c>
      <c r="E117" s="4">
        <f>Returns!E119</f>
        <v>5.393563366563825E-2</v>
      </c>
      <c r="F117" s="4">
        <f>Returns!F119</f>
        <v>0.11493870598470757</v>
      </c>
      <c r="G117" s="4">
        <f>Returns!G119</f>
        <v>2.4434376342499675E-2</v>
      </c>
      <c r="H117" s="4">
        <f>Returns!H119</f>
        <v>8.8572657556582612E-2</v>
      </c>
      <c r="I117" s="4">
        <f>Returns!I119</f>
        <v>5.7488095699943287E-2</v>
      </c>
      <c r="J117" s="4">
        <f>Returns!J119</f>
        <v>1.5267472130789272E-2</v>
      </c>
      <c r="K117" s="4">
        <f>Returns!K119</f>
        <v>-3.4158918811318939E-2</v>
      </c>
      <c r="L117" s="4">
        <f>Returns!L119</f>
        <v>0.14302027103800086</v>
      </c>
      <c r="M117" s="4">
        <f>Returns!M119</f>
        <v>0.10581290200347415</v>
      </c>
      <c r="N117" s="4">
        <f>Returns!N119</f>
        <v>0.23297164025047223</v>
      </c>
      <c r="O117" s="4">
        <f>Returns!O119</f>
        <v>0.16385672233943538</v>
      </c>
      <c r="P117" s="4">
        <f>Returns!P119</f>
        <v>-8.2484009955904547E-2</v>
      </c>
      <c r="Q117" s="4">
        <f>Returns!Q119</f>
        <v>5.4783483713400027E-2</v>
      </c>
      <c r="R117" s="4">
        <f>Returns!R119</f>
        <v>0.11346969919710503</v>
      </c>
      <c r="S117" s="4">
        <f>Returns!S119</f>
        <v>0.14571181118139398</v>
      </c>
      <c r="T117" s="4">
        <f>Returns!T119</f>
        <v>0.14065136293033298</v>
      </c>
      <c r="U117" s="4">
        <f>Returns!U119</f>
        <v>9.2770339841641736E-2</v>
      </c>
      <c r="V117" s="4">
        <f>Returns!V119</f>
        <v>0.23096336401630024</v>
      </c>
      <c r="W117" s="4">
        <f>Returns!W119</f>
        <v>-4.3530188457134855E-2</v>
      </c>
      <c r="X117" s="4">
        <f>Returns!X119</f>
        <v>0.15896283051632665</v>
      </c>
      <c r="Y117" s="4">
        <f>Returns!Y119</f>
        <v>0.13794641083363945</v>
      </c>
      <c r="Z117" s="4">
        <f>Returns!Z119</f>
        <v>0</v>
      </c>
      <c r="AA117" s="4">
        <f>Returns!AA119</f>
        <v>0.18232155679395445</v>
      </c>
      <c r="AB117" s="4">
        <f>Returns!AB119</f>
        <v>0.14197026127038725</v>
      </c>
      <c r="AC117" s="4">
        <f>Returns!AC119</f>
        <v>7.7050932816713713E-2</v>
      </c>
      <c r="AD117" s="4">
        <f>Returns!AD119</f>
        <v>0.12563741377152748</v>
      </c>
      <c r="AE117" s="4">
        <f>Returns!AE119</f>
        <v>0.21228792648731498</v>
      </c>
      <c r="AF117" s="4">
        <f>Returns!AF119</f>
        <v>-3.1007776782481233E-3</v>
      </c>
      <c r="AG117" s="4">
        <f>Returns!AG119</f>
        <v>-9.7472342808820223E-2</v>
      </c>
      <c r="AH117" s="4">
        <f>Returns!AH119</f>
        <v>5.4067221270275856E-2</v>
      </c>
      <c r="AI117" s="4">
        <f>Returns!AI119</f>
        <v>0.13088938316168397</v>
      </c>
      <c r="AJ117" s="4">
        <f>Returns!AJ119</f>
        <v>0.33080357933914473</v>
      </c>
      <c r="AK117" s="4">
        <f>Returns!AK119</f>
        <v>0.18287881509759246</v>
      </c>
      <c r="AL117" s="4">
        <f>Returns!AL119</f>
        <v>7.8042707006869438E-2</v>
      </c>
      <c r="AM117" s="4">
        <f>Returns!AM119</f>
        <v>0.19214250854276882</v>
      </c>
      <c r="AN117" s="4">
        <f>Returns!AN119</f>
        <v>-9.3887891788335676E-2</v>
      </c>
      <c r="AO117" s="4">
        <f>Returns!AO119</f>
        <v>6.14345351999801E-2</v>
      </c>
      <c r="AP117" s="4">
        <f>Returns!AP119</f>
        <v>0.25854093754428131</v>
      </c>
      <c r="AQ117" s="4">
        <f>Returns!AQ119</f>
        <v>0.10536051565782628</v>
      </c>
      <c r="AR117" s="4">
        <f>Returns!AR119</f>
        <v>3.3901551675681374E-2</v>
      </c>
      <c r="AS117" s="4">
        <f>Returns!AS119</f>
        <v>7.1174677688639609E-3</v>
      </c>
      <c r="AT117" s="4">
        <f>Returns!AT119</f>
        <v>0.38648265719587416</v>
      </c>
      <c r="AU117" s="4">
        <f>Returns!AU119</f>
        <v>-5.9638266319731237E-2</v>
      </c>
      <c r="AV117" s="4">
        <f>Returns!AV119</f>
        <v>8.8533876099893494E-2</v>
      </c>
      <c r="AW117" s="4">
        <f>Returns!AW119</f>
        <v>0.20067069546215155</v>
      </c>
      <c r="AX117" s="4">
        <f>Returns!AX119</f>
        <v>0.21825356602001789</v>
      </c>
      <c r="AY117" s="4">
        <f>Returns!AY119</f>
        <v>0.18384944097200778</v>
      </c>
      <c r="AZ117" s="4">
        <f>Returns!AZ119</f>
        <v>-2.9893530278142677E-2</v>
      </c>
      <c r="BA117" s="4">
        <f>Returns!BA119</f>
        <v>-2.0408871631207082E-2</v>
      </c>
      <c r="BB117" s="4">
        <f>Returns!BB119</f>
        <v>-4.4451762570833886E-2</v>
      </c>
      <c r="BC117" s="4">
        <f>Returns!BC119</f>
        <v>0.16862271243579269</v>
      </c>
      <c r="BD117" s="4">
        <f>Returns!BD119</f>
        <v>3.5228691883744112E-2</v>
      </c>
      <c r="BE117" s="4">
        <f>Returns!BE119</f>
        <v>0.11878353598996691</v>
      </c>
      <c r="BF117" s="4">
        <f>Returns!BF119</f>
        <v>0.35863380842406539</v>
      </c>
      <c r="BG117" s="4">
        <f>Returns!BG119</f>
        <v>0.28204825473352502</v>
      </c>
      <c r="BH117" s="4">
        <f>Returns!BH119</f>
        <v>0.12464244520727658</v>
      </c>
      <c r="BI117" s="4">
        <f>Returns!BI119</f>
        <v>0.2451224580329851</v>
      </c>
      <c r="BJ117" s="4">
        <f>Returns!BJ119</f>
        <v>0.1910552367627093</v>
      </c>
      <c r="BK117" s="4">
        <f>Returns!BK119</f>
        <v>0.41100528848377982</v>
      </c>
      <c r="BL117" s="4">
        <f>Returns!BL119</f>
        <v>4.2559614418796077E-2</v>
      </c>
      <c r="BM117" s="4">
        <f>Returns!BM119</f>
        <v>9.9020759200860509E-2</v>
      </c>
      <c r="BN117" s="4">
        <f>Returns!BN119</f>
        <v>0.39204208777602367</v>
      </c>
      <c r="BO117" s="4">
        <f>Returns!BO119</f>
        <v>0.35454501768090746</v>
      </c>
      <c r="BP117" s="4">
        <f>Returns!BP119</f>
        <v>0.22155964176493637</v>
      </c>
      <c r="BQ117" s="4">
        <f>Returns!BQ119</f>
        <v>0.33349160848307519</v>
      </c>
      <c r="BR117" s="4">
        <f>Returns!BR119</f>
        <v>0.15104025741286586</v>
      </c>
      <c r="BS117" s="4">
        <f>Returns!BS119</f>
        <v>7.7291674301646407E-2</v>
      </c>
      <c r="BT117" s="4">
        <f>Returns!BT119</f>
        <v>9.0971778205726772E-2</v>
      </c>
      <c r="BU117" s="4">
        <f>Returns!BU119</f>
        <v>-0.16228080591050853</v>
      </c>
      <c r="BV117" s="4">
        <f>Returns!BV119</f>
        <v>0.24756207866235558</v>
      </c>
      <c r="BW117" s="4">
        <f>Returns!BW119</f>
        <v>-0.16871590473817594</v>
      </c>
      <c r="BX117" s="4">
        <f>Returns!BX119</f>
        <v>-0.14842000511827314</v>
      </c>
      <c r="BY117" s="4">
        <f>Returns!BY119</f>
        <v>6.6691374498672129E-2</v>
      </c>
      <c r="BZ117" s="4">
        <f>Returns!BZ119</f>
        <v>8.8033349485322765E-2</v>
      </c>
      <c r="CA117" s="4">
        <f>Returns!CA119</f>
        <v>0.19671029424605435</v>
      </c>
      <c r="CB117" s="4">
        <f>Returns!CB119</f>
        <v>-0.16507975035944866</v>
      </c>
      <c r="CC117" s="4">
        <f>Returns!CC119</f>
        <v>-5.4558984250434442E-2</v>
      </c>
      <c r="CD117" s="4">
        <f>Returns!CD119</f>
        <v>-5.9423420470800847E-2</v>
      </c>
      <c r="CE117" s="4">
        <f>Returns!CE119</f>
        <v>-0.29795965521002132</v>
      </c>
      <c r="CF117" s="4">
        <f>Returns!CF119</f>
        <v>0.31131367698505791</v>
      </c>
      <c r="CG117" s="4">
        <f>Returns!CG119</f>
        <v>3.6813973122716337E-2</v>
      </c>
      <c r="CH117" s="4">
        <f>Returns!CH119</f>
        <v>0.1541506798272585</v>
      </c>
      <c r="CI117" s="4">
        <f>Returns!CI119</f>
        <v>0.24419696051204198</v>
      </c>
      <c r="CJ117" s="4">
        <f>Returns!CJ119</f>
        <v>0.21511137961694554</v>
      </c>
      <c r="CK117" s="4">
        <f>Returns!CK119</f>
        <v>9.4787439545438446E-3</v>
      </c>
      <c r="CL117" s="4">
        <f>Returns!CL119</f>
        <v>3.2260862218221442E-2</v>
      </c>
      <c r="CM117" s="4">
        <f>Returns!CM119</f>
        <v>0.68738347584319526</v>
      </c>
      <c r="CN117" s="4">
        <f>Returns!CN119</f>
        <v>0.60613580357031549</v>
      </c>
      <c r="CO117" s="4">
        <f>Returns!CO119</f>
        <v>8.9948236662939565E-2</v>
      </c>
      <c r="CP117" s="4">
        <f>Returns!CP119</f>
        <v>0.10153641921942291</v>
      </c>
      <c r="CQ117" s="4">
        <f>Returns!CQ119</f>
        <v>0.48729512635579669</v>
      </c>
      <c r="CR117" s="4">
        <f>Returns!CR119</f>
        <v>0.13005312824819804</v>
      </c>
      <c r="CS117" s="4">
        <f>Returns!CS119</f>
        <v>0</v>
      </c>
      <c r="CT117" s="4">
        <f>Returns!CT119</f>
        <v>0.41925843024050025</v>
      </c>
      <c r="CU117" s="4">
        <f>Returns!CU119</f>
        <v>0</v>
      </c>
      <c r="CV117" s="4">
        <f>Returns!CV119</f>
        <v>0.46837893351873361</v>
      </c>
      <c r="CW117" s="4">
        <f>Returns!CW119</f>
        <v>0</v>
      </c>
      <c r="CX117" s="4">
        <f>Returns!CX119</f>
        <v>9.7374164025176319E-2</v>
      </c>
      <c r="CY117" s="4">
        <f>Returns!CY119</f>
        <v>0.43286408229627904</v>
      </c>
      <c r="CZ117" s="4">
        <f>Returns!CZ119</f>
        <v>0.31365755885504165</v>
      </c>
      <c r="DA117" s="4">
        <f>Returns!DA119</f>
        <v>0.12445417447340595</v>
      </c>
      <c r="DB117" s="4">
        <f>Returns!DB119</f>
        <v>0.19145404035722713</v>
      </c>
      <c r="DC117" s="4">
        <f>Returns!DC119</f>
        <v>0.18805223150293987</v>
      </c>
      <c r="DD117" s="4">
        <f>Returns!DD119</f>
        <v>-2.6236904786196336E-2</v>
      </c>
      <c r="DE117" s="4">
        <f>Returns!DE119</f>
        <v>0.10447202159671121</v>
      </c>
      <c r="DF117" s="4">
        <f>Returns!DF119</f>
        <v>-9.5310179804324768E-2</v>
      </c>
      <c r="DG117" s="4">
        <f>Returns!DG119</f>
        <v>8.0042707673536606E-2</v>
      </c>
      <c r="DH117" s="4">
        <f>Returns!DH119</f>
        <v>0.3746934494414107</v>
      </c>
      <c r="DI117" s="4">
        <f>Returns!DI119</f>
        <v>0.10205498164902571</v>
      </c>
      <c r="DJ117" s="4">
        <f>Returns!DJ119</f>
        <v>-9.5310179804324768E-2</v>
      </c>
      <c r="DK117" s="4">
        <f>Returns!DK119</f>
        <v>0.65924562888426408</v>
      </c>
      <c r="DL117" s="4">
        <f>Returns!DL119</f>
        <v>0.3184537311185347</v>
      </c>
      <c r="DM117" s="4">
        <f>Returns!DM119</f>
        <v>7.4107972153721891E-2</v>
      </c>
      <c r="DN117" s="4">
        <f>Returns!DN119</f>
        <v>0</v>
      </c>
      <c r="DO117" s="4">
        <f>Returns!DO119</f>
        <v>-0.18924199963852839</v>
      </c>
      <c r="DP117" s="4">
        <f>Returns!DP119</f>
        <v>0.10536051565782634</v>
      </c>
      <c r="DQ117" s="4">
        <f>Returns!DQ119</f>
        <v>0</v>
      </c>
      <c r="DR117" s="4">
        <f>Returns!DR119</f>
        <v>0.14035735769492241</v>
      </c>
      <c r="DS117" s="4">
        <f>Returns!DS119</f>
        <v>0.22314355131421015</v>
      </c>
      <c r="DT117" s="4">
        <f>Returns!DT119</f>
        <v>0.47000362924573524</v>
      </c>
      <c r="DU117" s="4">
        <f>Returns!DU119</f>
        <v>0.53062825106217026</v>
      </c>
      <c r="DV117" s="4">
        <f>Returns!DV119</f>
        <v>0.26121549926361798</v>
      </c>
      <c r="DW117" s="4">
        <f>Returns!DW119</f>
        <v>-0.14310084364067333</v>
      </c>
      <c r="DX117" s="4">
        <f>Returns!DX119</f>
        <v>0</v>
      </c>
      <c r="DY117" s="4">
        <f>Returns!DY119</f>
        <v>0.2744368457017603</v>
      </c>
      <c r="DZ117" s="4">
        <f>Returns!DZ119</f>
        <v>0.18232155679395445</v>
      </c>
      <c r="EA117" s="4">
        <f>Returns!EA119</f>
        <v>-2.2472855852058604E-2</v>
      </c>
      <c r="EB117" s="4">
        <f>Returns!EB119</f>
        <v>0.3123746850421526</v>
      </c>
      <c r="EC117" s="4">
        <f>Returns!EC119</f>
        <v>0.51082562376599094</v>
      </c>
      <c r="ED117" s="4">
        <f>Returns!ED119</f>
        <v>0.28768207245178101</v>
      </c>
      <c r="EE117" s="4">
        <f>Returns!EE119</f>
        <v>7.4107972153721891E-2</v>
      </c>
      <c r="EF117" s="4">
        <f>Returns!EF119</f>
        <v>0.20909179785855958</v>
      </c>
      <c r="EG117" s="4">
        <f>Returns!EG119</f>
        <v>2.8170876966696179E-2</v>
      </c>
      <c r="EH117" s="4">
        <f>Returns!EH119</f>
        <v>0.7765287894989964</v>
      </c>
      <c r="EI117" s="4">
        <f>Returns!EI119</f>
        <v>0.36290549368936853</v>
      </c>
      <c r="EJ117" s="4">
        <f>Returns!EJ119</f>
        <v>0.82667857318446791</v>
      </c>
      <c r="EK117" s="4">
        <f>Returns!EK119</f>
        <v>0.1251631429540061</v>
      </c>
      <c r="EL117" s="4">
        <f>Returns!EL119</f>
        <v>2.4692612590371532E-2</v>
      </c>
      <c r="EM117" s="4">
        <f>Returns!EM119</f>
        <v>1.0678406300013559</v>
      </c>
      <c r="EN117" s="4">
        <f>Returns!EN119</f>
        <v>0.14660347419187536</v>
      </c>
      <c r="EO117" s="4">
        <f>Returns!EO119</f>
        <v>0.78845736036427017</v>
      </c>
      <c r="EP117" s="4">
        <f>Returns!EP119</f>
        <v>0.45198512374305722</v>
      </c>
      <c r="EQ117" s="4">
        <f>Returns!EQ119</f>
        <v>0.25489224962879009</v>
      </c>
      <c r="ER117" s="4">
        <f>Returns!ER119</f>
        <v>0.23052365861183244</v>
      </c>
      <c r="ES117" s="4">
        <f>Returns!ES119</f>
        <v>0.32850406697203605</v>
      </c>
      <c r="ET117" s="4">
        <f>Returns!ET119</f>
        <v>-0.13353139262452274</v>
      </c>
      <c r="EU117" s="4">
        <f>Returns!EU119</f>
        <v>0.22314355131421015</v>
      </c>
      <c r="EV117" s="4">
        <f>Returns!EV119</f>
        <v>8.7011376989629463E-2</v>
      </c>
      <c r="EW117" s="4">
        <f>Returns!EW119</f>
        <v>0.40546510810816372</v>
      </c>
      <c r="EX117" s="4">
        <f>Returns!EX119</f>
        <v>-0.17589066646366414</v>
      </c>
      <c r="EY117" s="4">
        <f>Returns!EY119</f>
        <v>6.4538521137571248E-2</v>
      </c>
      <c r="EZ117" s="4">
        <f>Returns!EZ119</f>
        <v>0.23361485118150505</v>
      </c>
      <c r="FA117" s="4">
        <f>Returns!FA119</f>
        <v>4.6520015634892831E-2</v>
      </c>
      <c r="FB117" s="4">
        <f>Returns!FB119</f>
        <v>0.1643030512912762</v>
      </c>
      <c r="FC117" s="4">
        <f>Returns!FC119</f>
        <v>6.8992871486951657E-2</v>
      </c>
      <c r="FD117" s="4">
        <f>Returns!FD119</f>
        <v>0.18232155679395468</v>
      </c>
      <c r="FE117" s="4">
        <f>Returns!FE119</f>
        <v>0.11179140598811665</v>
      </c>
      <c r="FF117" s="4">
        <f>Returns!FF119</f>
        <v>3.9220713153281239E-2</v>
      </c>
      <c r="FG117" s="4">
        <f>Returns!FG119</f>
        <v>0.28768207245178112</v>
      </c>
      <c r="FH117" s="4">
        <f>Returns!FH119</f>
        <v>0.14310084364067333</v>
      </c>
      <c r="FI117" s="4">
        <f>Returns!FI119</f>
        <v>-2.3514458789194226E-2</v>
      </c>
      <c r="FJ117" s="4">
        <f>Returns!FJ119</f>
        <v>0.13353139262452274</v>
      </c>
      <c r="FK117" s="4">
        <f>Returns!FK119</f>
        <v>0.35667494393873245</v>
      </c>
      <c r="FL117" s="4">
        <f>Returns!FL119</f>
        <v>0.19415601444095754</v>
      </c>
      <c r="FM117" s="4">
        <f>Returns!FM119</f>
        <v>6.8992871486951435E-2</v>
      </c>
      <c r="FN117" s="4">
        <f>Returns!FN119</f>
        <v>0.14310084364067333</v>
      </c>
      <c r="FO117" s="4">
        <f>Returns!FO119</f>
        <v>5.5569851154810834E-2</v>
      </c>
      <c r="FP117" s="4">
        <f>Returns!FP119</f>
        <v>0.35667494393873223</v>
      </c>
      <c r="FQ117" s="4">
        <f>Returns!FQ119</f>
        <v>-3.9973347408578386E-2</v>
      </c>
      <c r="FR117" s="4">
        <f>Returns!FR119</f>
        <v>0.22314355131421015</v>
      </c>
      <c r="FS117" s="4">
        <f>Returns!FS119</f>
        <v>0.61903920840622284</v>
      </c>
      <c r="FT117" s="4">
        <f>Returns!FT119</f>
        <v>0.14660347419187536</v>
      </c>
      <c r="FU117" s="4">
        <f>Returns!FU119</f>
        <v>0.35667494393873245</v>
      </c>
      <c r="FV117" s="4">
        <f>Returns!FV119</f>
        <v>-0.11778303565638337</v>
      </c>
      <c r="FW117" s="4">
        <f>Returns!FW119</f>
        <v>8.0042707673536384E-2</v>
      </c>
      <c r="FX117" s="4">
        <f>Returns!FX119</f>
        <v>3.9220713153281128E-2</v>
      </c>
      <c r="FY117" s="4">
        <f>Returns!FY119</f>
        <v>0.17693070815907819</v>
      </c>
      <c r="FZ117" s="4">
        <f>Returns!FZ119</f>
        <v>-8.9612158689687194E-2</v>
      </c>
      <c r="GA117" s="4">
        <f>Returns!GA119</f>
        <v>0.15415067982725827</v>
      </c>
      <c r="GE117" s="4">
        <f>MC!GG119</f>
        <v>0.10432278704461539</v>
      </c>
      <c r="GF117" s="4">
        <f>MC!GH119</f>
        <v>9.4368175982357652E-2</v>
      </c>
      <c r="GG117" s="4">
        <f>MC!GI119</f>
        <v>6.2133846338119018E-2</v>
      </c>
      <c r="GH117" s="4">
        <f>MC!GJ119</f>
        <v>7.8196499166028902E-2</v>
      </c>
      <c r="GI117" s="4">
        <f>MC!GK119</f>
        <v>3.6437331263528813E-2</v>
      </c>
      <c r="GJ117" s="4">
        <f>MC!GL119</f>
        <v>7.2072347464888178E-2</v>
      </c>
      <c r="GK117" s="4">
        <f>MC!GM119</f>
        <v>5.7071299110836263E-2</v>
      </c>
      <c r="GL117" s="4">
        <f>MC!GN119</f>
        <v>5.3155295992274948E-2</v>
      </c>
      <c r="GM117" s="4">
        <f>MC!GO119</f>
        <v>3.3599324478185082E-2</v>
      </c>
      <c r="GN117" s="4">
        <f>MC!GP119</f>
        <v>2.5960234718538075E-2</v>
      </c>
      <c r="GO117" s="4">
        <f>MC!GQ119</f>
        <v>2.2585928180779889E-2</v>
      </c>
      <c r="GP117" s="4">
        <f>MC!GR119</f>
        <v>2.8507336343796968E-2</v>
      </c>
      <c r="GQ117" s="4">
        <f>MC!GS119</f>
        <v>1.5298397488332173E-2</v>
      </c>
      <c r="GR117" s="4">
        <f>MC!GT119</f>
        <v>2.0952461271916453E-2</v>
      </c>
      <c r="GS117" s="4">
        <f>MC!GU119</f>
        <v>1.5440326019986466E-2</v>
      </c>
      <c r="GT117" s="4">
        <f>MC!GV119</f>
        <v>2.3897156105033231E-2</v>
      </c>
      <c r="GU117" s="4">
        <f>MC!GW119</f>
        <v>1.7089741764983582E-2</v>
      </c>
      <c r="GV117" s="4">
        <f>MC!GX119</f>
        <v>9.406349682743011E-3</v>
      </c>
      <c r="GW117" s="4">
        <f>MC!GY119</f>
        <v>7.5680046693037007E-3</v>
      </c>
      <c r="GX117" s="4">
        <f>MC!GZ119</f>
        <v>1.3074823642522462E-2</v>
      </c>
      <c r="GY117" s="4">
        <f>MC!HA119</f>
        <v>1.1020605493536327E-2</v>
      </c>
      <c r="GZ117" s="4">
        <f>MC!HB119</f>
        <v>1.1567698902728126E-2</v>
      </c>
      <c r="HA117" s="4">
        <f>MC!HC119</f>
        <v>8.607256607671275E-3</v>
      </c>
      <c r="HB117" s="4">
        <f>MC!HD119</f>
        <v>1.1691382932441614E-2</v>
      </c>
      <c r="HC117" s="4">
        <f>MC!HE119</f>
        <v>7.5050953712208386E-3</v>
      </c>
      <c r="HD117" s="4">
        <f>MC!HF119</f>
        <v>1.3923333944705381E-2</v>
      </c>
      <c r="HE117" s="4">
        <f>MC!HG119</f>
        <v>8.2139728075565892E-3</v>
      </c>
      <c r="HF117" s="4">
        <f>MC!HH119</f>
        <v>5.0002823266194355E-3</v>
      </c>
      <c r="HG117" s="4">
        <f>MC!HI119</f>
        <v>9.1665532929956633E-3</v>
      </c>
      <c r="HH117" s="4">
        <f>MC!HJ119</f>
        <v>8.4714498515026399E-3</v>
      </c>
      <c r="HI117" s="4">
        <f>MC!HK119</f>
        <v>6.4207356134852707E-3</v>
      </c>
      <c r="HJ117" s="4">
        <f>MC!HL119</f>
        <v>5.6624812248770575E-3</v>
      </c>
      <c r="HK117" s="4">
        <f>MC!HM119</f>
        <v>3.9434705585693203E-3</v>
      </c>
      <c r="HL117" s="4">
        <f>MC!HN119</f>
        <v>5.2145847434561226E-3</v>
      </c>
      <c r="HM117" s="4">
        <f>MC!HO119</f>
        <v>5.1094674143932111E-3</v>
      </c>
      <c r="HN117" s="4">
        <f>MC!HP119</f>
        <v>5.7892261423333731E-3</v>
      </c>
      <c r="HO117" s="4">
        <f>MC!HQ119</f>
        <v>3.9153587211417677E-3</v>
      </c>
      <c r="HP117" s="4">
        <f>MC!HR119</f>
        <v>3.4320606564847032E-3</v>
      </c>
      <c r="HQ117" s="4">
        <f>MC!HS119</f>
        <v>3.6613453133257593E-3</v>
      </c>
      <c r="HR117" s="4">
        <f>MC!HT119</f>
        <v>2.1955425580596028E-3</v>
      </c>
      <c r="HS117" s="4">
        <f>MC!HU119</f>
        <v>3.6524042991296032E-3</v>
      </c>
      <c r="HT117" s="4">
        <f>MC!HV119</f>
        <v>2.4222496252224879E-3</v>
      </c>
      <c r="HU117" s="4">
        <f>MC!HW119</f>
        <v>1.6679018959702523E-3</v>
      </c>
      <c r="HV117" s="4">
        <f>MC!HX119</f>
        <v>2.4670755207194307E-3</v>
      </c>
      <c r="HW117" s="4">
        <f>MC!HY119</f>
        <v>1.2545209513335762E-3</v>
      </c>
      <c r="HX117" s="4">
        <f>MC!HZ119</f>
        <v>2.2848721503437169E-3</v>
      </c>
      <c r="HY117" s="4">
        <f>MC!IA119</f>
        <v>8.6413693960683195E-4</v>
      </c>
      <c r="HZ117" s="4">
        <f>MC!IB119</f>
        <v>1.721789630179515E-3</v>
      </c>
      <c r="IA117" s="4">
        <f>MC!IC119</f>
        <v>2.1671085219222789E-3</v>
      </c>
      <c r="IB117" s="4">
        <f>MC!ID119</f>
        <v>1.3287877539358785E-3</v>
      </c>
      <c r="IC117" s="4">
        <f>MC!IE119</f>
        <v>9.6466293705550147E-4</v>
      </c>
      <c r="ID117" s="4">
        <f>MC!IF119</f>
        <v>1.0135565912633077E-3</v>
      </c>
      <c r="IE117" s="4">
        <f>MC!IG119</f>
        <v>1.7370537940549339E-3</v>
      </c>
      <c r="IF117" s="4">
        <f>MC!IH119</f>
        <v>1.0137176906181936E-3</v>
      </c>
      <c r="IG117" s="4">
        <f>MC!II119</f>
        <v>1.5707992598129035E-3</v>
      </c>
      <c r="IH117" s="4">
        <f>MC!IJ119</f>
        <v>1.1073164158067784E-3</v>
      </c>
      <c r="II117" s="4">
        <f>MC!IK119</f>
        <v>1.3169872261905018E-3</v>
      </c>
      <c r="IJ117" s="4">
        <f>MC!IL119</f>
        <v>1.1292662029099535E-3</v>
      </c>
      <c r="IK117" s="4">
        <f>MC!IM119</f>
        <v>2.630994114315618E-3</v>
      </c>
      <c r="IL117" s="4">
        <f>MC!IN119</f>
        <v>9.4976124672857521E-4</v>
      </c>
      <c r="IM117" s="4">
        <f>MC!IO119</f>
        <v>1.2337794093920439E-3</v>
      </c>
      <c r="IN117" s="4">
        <f>MC!IP119</f>
        <v>8.5463207766857646E-4</v>
      </c>
      <c r="IO117" s="4">
        <f>MC!IQ119</f>
        <v>4.8027745175295821E-4</v>
      </c>
      <c r="IP117" s="4">
        <f>MC!IR119</f>
        <v>1.9694396134775391E-3</v>
      </c>
      <c r="IQ117" s="4">
        <f>MC!IS119</f>
        <v>3.3122027364497508E-4</v>
      </c>
      <c r="IR117" s="4">
        <f>MC!IT119</f>
        <v>1.0365937990119613E-3</v>
      </c>
      <c r="IS117" s="4">
        <f>MC!IU119</f>
        <v>9.7142910996070043E-5</v>
      </c>
      <c r="IT117" s="4">
        <f>MC!IV119</f>
        <v>8.5153091508702685E-4</v>
      </c>
      <c r="IU117" s="4">
        <f>MC!IW119</f>
        <v>7.5821411376949188E-4</v>
      </c>
      <c r="IV117" s="4">
        <f>MC!IX119</f>
        <v>6.1620503243775765E-4</v>
      </c>
      <c r="IW117" s="4">
        <f>MC!IY119</f>
        <v>8.1540438475391128E-4</v>
      </c>
      <c r="IX117" s="4">
        <f>MC!IZ119</f>
        <v>7.0118494213995827E-4</v>
      </c>
      <c r="IY117" s="4">
        <f>MC!JA119</f>
        <v>3.8124162333698131E-4</v>
      </c>
      <c r="IZ117" s="4">
        <f>MC!JB119</f>
        <v>1.1574988648536705E-3</v>
      </c>
      <c r="JA117" s="4">
        <f>MC!JC119</f>
        <v>3.4273887751930184E-4</v>
      </c>
      <c r="JB117" s="4">
        <f>MC!JD119</f>
        <v>1.0914481293505381E-4</v>
      </c>
      <c r="JC117" s="4">
        <f>MC!JE119</f>
        <v>6.3404678599134773E-4</v>
      </c>
      <c r="JD117" s="4">
        <f>MC!JF119</f>
        <v>4.610663536828399E-4</v>
      </c>
      <c r="JE117" s="4">
        <f>MC!JG119</f>
        <v>3.5067302074742198E-4</v>
      </c>
      <c r="JF117" s="4">
        <f>MC!JH119</f>
        <v>3.095926852515715E-4</v>
      </c>
      <c r="JG117" s="4">
        <f>MC!JI119</f>
        <v>2.0705294586683087E-4</v>
      </c>
      <c r="JH117" s="4">
        <f>MC!JJ119</f>
        <v>5.4117300789974839E-4</v>
      </c>
      <c r="JI117" s="4">
        <f>MC!JK119</f>
        <v>7.3545882989188853E-4</v>
      </c>
      <c r="JJ117" s="4">
        <f>MC!JL119</f>
        <v>2.6541118717417146E-4</v>
      </c>
      <c r="JK117" s="4">
        <f>MC!JM119</f>
        <v>2.3673550200451894E-4</v>
      </c>
      <c r="JL117" s="4">
        <f>MC!JN119</f>
        <v>5.161623330537452E-4</v>
      </c>
      <c r="JM117" s="4">
        <f>MC!JO119</f>
        <v>3.2590399493374742E-4</v>
      </c>
      <c r="JN117" s="4">
        <f>MC!JP119</f>
        <v>3.1958084525448416E-4</v>
      </c>
      <c r="JO117" s="4">
        <f>MC!JQ119</f>
        <v>4.4310377561308561E-4</v>
      </c>
      <c r="JP117" s="4">
        <f>MC!JR119</f>
        <v>7.5309920925187139E-4</v>
      </c>
      <c r="JQ117" s="4">
        <f>MC!JS119</f>
        <v>2.3597028006881192E-4</v>
      </c>
      <c r="JR117" s="4">
        <f>MC!JT119</f>
        <v>2.253779974850779E-4</v>
      </c>
      <c r="JS117" s="4">
        <f>MC!JU119</f>
        <v>6.0674044533822347E-4</v>
      </c>
      <c r="JT117" s="4">
        <f>MC!JV119</f>
        <v>5.1519573692443118E-4</v>
      </c>
      <c r="JU117" s="4">
        <f>MC!JW119</f>
        <v>1.8172007231105638E-4</v>
      </c>
      <c r="JV117" s="4">
        <f>MC!JX119</f>
        <v>3.7443517559306098E-4</v>
      </c>
      <c r="JW117" s="4">
        <f>MC!JY119</f>
        <v>3.4547756655235853E-4</v>
      </c>
      <c r="JX117" s="4">
        <f>MC!JZ119</f>
        <v>2.9916150202272313E-4</v>
      </c>
      <c r="JY117" s="4">
        <f>MC!KA119</f>
        <v>3.8180547107908121E-4</v>
      </c>
      <c r="JZ117" s="4">
        <f>MC!KB119</f>
        <v>3.6919944655927612E-4</v>
      </c>
      <c r="KA117" s="4">
        <f>MC!KC119</f>
        <v>4.885740685295711E-4</v>
      </c>
      <c r="KB117" s="4">
        <f>MC!KD119</f>
        <v>8.2080121314258173E-5</v>
      </c>
      <c r="KC117" s="4">
        <f>MC!KE119</f>
        <v>6.3279826599098364E-4</v>
      </c>
      <c r="KD117" s="4">
        <f>MC!KF119</f>
        <v>4.4632576271079943E-4</v>
      </c>
      <c r="KE117" s="4">
        <f>MC!KG119</f>
        <v>4.898628633686566E-4</v>
      </c>
      <c r="KF117" s="4">
        <f>MC!KH119</f>
        <v>2.5997408394677943E-4</v>
      </c>
      <c r="KG117" s="4">
        <f>MC!KI119</f>
        <v>7.7549201958098204E-4</v>
      </c>
      <c r="KH117" s="4">
        <f>MC!KJ119</f>
        <v>1.6520738843527335E-4</v>
      </c>
      <c r="KI117" s="4">
        <f>MC!KK119</f>
        <v>1.6049523230486697E-4</v>
      </c>
      <c r="KJ117" s="4">
        <f>MC!KL119</f>
        <v>2.4181013168341812E-4</v>
      </c>
      <c r="KK117" s="4">
        <f>MC!KM119</f>
        <v>2.6819015104594958E-4</v>
      </c>
      <c r="KL117" s="4">
        <f>MC!KN119</f>
        <v>2.5908803749490815E-4</v>
      </c>
      <c r="KM117" s="4">
        <f>MC!KO119</f>
        <v>1.4164660778324142E-4</v>
      </c>
      <c r="KN117" s="4">
        <f>MC!KP119</f>
        <v>4.4491614335554961E-4</v>
      </c>
      <c r="KO117" s="4">
        <f>MC!KQ119</f>
        <v>2.5135526846039517E-4</v>
      </c>
      <c r="KP117" s="4">
        <f>MC!KR119</f>
        <v>1.8260611876292769E-4</v>
      </c>
      <c r="KQ117" s="4">
        <f>MC!KS119</f>
        <v>2.8007122846876909E-4</v>
      </c>
      <c r="KR117" s="4">
        <f>MC!KT119</f>
        <v>8.7275575509321629E-5</v>
      </c>
      <c r="KS117" s="4">
        <f>MC!KU119</f>
        <v>2.2622376909822779E-4</v>
      </c>
      <c r="KT117" s="4">
        <f>MC!KV119</f>
        <v>1.5187641681848262E-4</v>
      </c>
      <c r="KU117" s="4">
        <f>MC!KW119</f>
        <v>1.6029385811125986E-4</v>
      </c>
      <c r="KV117" s="4">
        <f>MC!KX119</f>
        <v>9.6579063253970134E-5</v>
      </c>
      <c r="KW117" s="4">
        <f>MC!KY119</f>
        <v>2.5767841813965843E-4</v>
      </c>
      <c r="KX117" s="4">
        <f>MC!KZ119</f>
        <v>1.2952388132809339E-4</v>
      </c>
      <c r="KY117" s="4">
        <f>MC!LA119</f>
        <v>1.3206119616754298E-4</v>
      </c>
      <c r="KZ117" s="4">
        <f>MC!LB119</f>
        <v>2.1591341038554372E-4</v>
      </c>
      <c r="LA117" s="4">
        <f>MC!LC119</f>
        <v>1.6754332908111582E-4</v>
      </c>
      <c r="LB117" s="4">
        <f>MC!LD119</f>
        <v>1.4579491617154789E-4</v>
      </c>
      <c r="LC117" s="4">
        <f>MC!LE119</f>
        <v>3.5123686848952189E-4</v>
      </c>
      <c r="LD117" s="4">
        <f>MC!LF119</f>
        <v>1.6544903746760185E-4</v>
      </c>
      <c r="LE117" s="4">
        <f>MC!LG119</f>
        <v>1.8123677424639932E-4</v>
      </c>
      <c r="LF117" s="4">
        <f>MC!LH119</f>
        <v>1.3616922971712803E-4</v>
      </c>
      <c r="LG117" s="4">
        <f>MC!LI119</f>
        <v>1.5405125810943941E-4</v>
      </c>
      <c r="LH117" s="4">
        <f>MC!LJ119</f>
        <v>1.8196172134338491E-4</v>
      </c>
      <c r="LI117" s="4">
        <f>MC!LK119</f>
        <v>1.8445876134411311E-4</v>
      </c>
      <c r="LJ117" s="4">
        <f>MC!LL119</f>
        <v>1.0262028906218344E-4</v>
      </c>
      <c r="LK117" s="4">
        <f>MC!LM119</f>
        <v>2.2175326200014994E-4</v>
      </c>
      <c r="LL117" s="4">
        <f>MC!LN119</f>
        <v>9.9921874867848164E-5</v>
      </c>
      <c r="LM117" s="4">
        <f>MC!LO119</f>
        <v>1.1043360777413933E-4</v>
      </c>
      <c r="LN117" s="4">
        <f>MC!LP119</f>
        <v>3.1051900654216414E-5</v>
      </c>
      <c r="LO117" s="4">
        <f>MC!LQ119</f>
        <v>3.6706488010704075E-4</v>
      </c>
      <c r="LP117" s="4">
        <f>MC!LR119</f>
        <v>8.15565484108797E-5</v>
      </c>
      <c r="LQ117" s="4">
        <f>MC!LS119</f>
        <v>1.4051891229904161E-4</v>
      </c>
      <c r="LR117" s="4">
        <f>MC!LT119</f>
        <v>2.4978454975025971E-4</v>
      </c>
      <c r="LS117" s="4">
        <f>MC!LU119</f>
        <v>1.5332631101245382E-4</v>
      </c>
      <c r="LT117" s="4">
        <f>MC!LV119</f>
        <v>1.1268899874253895E-4</v>
      </c>
      <c r="LU117" s="4">
        <f>MC!LW119</f>
        <v>1.3016827874763614E-4</v>
      </c>
      <c r="LV117" s="4">
        <f>MC!LX119</f>
        <v>1.4515051875200514E-4</v>
      </c>
      <c r="LW117" s="4">
        <f>MC!LY119</f>
        <v>5.2035091628077317E-5</v>
      </c>
      <c r="LX117" s="4">
        <f>MC!LZ119</f>
        <v>1.651671135965519E-4</v>
      </c>
      <c r="LY117" s="4">
        <f>MC!MA119</f>
        <v>1.0733244519258983E-4</v>
      </c>
      <c r="LZ117" s="4">
        <f>MC!MB119</f>
        <v>7.3984878731252343E-5</v>
      </c>
      <c r="MA117" s="4">
        <f>MC!MC119</f>
        <v>1.246506258428013E-4</v>
      </c>
      <c r="MB117" s="4">
        <f>MC!MD119</f>
        <v>5.2196190982963005E-5</v>
      </c>
      <c r="MC117" s="4">
        <f>MC!ME119</f>
        <v>1.3310834197429993E-4</v>
      </c>
      <c r="MD117" s="4">
        <f>MC!MF119</f>
        <v>6.5486887761032292E-5</v>
      </c>
      <c r="ME117" s="4">
        <f>MC!MG119</f>
        <v>2.3995748910223268E-4</v>
      </c>
      <c r="MF117" s="4">
        <f>MC!MH119</f>
        <v>1.0709079616026129E-4</v>
      </c>
      <c r="MG117" s="4">
        <f>MC!MI119</f>
        <v>1.0411045809487606E-4</v>
      </c>
      <c r="MH117" s="4">
        <f>MC!MJ119</f>
        <v>1.1724005551805964E-4</v>
      </c>
      <c r="MI117" s="4">
        <f>MC!MK119</f>
        <v>1.8184089682722065E-4</v>
      </c>
      <c r="MJ117" s="4">
        <f>MC!ML119</f>
        <v>8.767832389653585E-5</v>
      </c>
      <c r="MK117" s="4">
        <f>MC!MM119</f>
        <v>5.2800313563784336E-5</v>
      </c>
      <c r="ML117" s="4">
        <f>MC!MN119</f>
        <v>7.2857183247052525E-5</v>
      </c>
      <c r="MM117" s="4">
        <f>MC!MO119</f>
        <v>7.8133187119558826E-5</v>
      </c>
      <c r="MN117" s="4">
        <f>MC!MP119</f>
        <v>8.6631178089778877E-5</v>
      </c>
      <c r="MO117" s="4">
        <f>MC!MQ119</f>
        <v>6.170105292121862E-5</v>
      </c>
      <c r="MP117" s="4">
        <f>MC!MR119</f>
        <v>5.9365112275376135E-5</v>
      </c>
      <c r="MQ117" s="4">
        <f>MC!MS119</f>
        <v>8.0388578087958461E-5</v>
      </c>
      <c r="MR117" s="4">
        <f>MC!MT119</f>
        <v>9.19474568010066E-5</v>
      </c>
      <c r="MS117" s="4">
        <f>MC!MU119</f>
        <v>1.5811901682030304E-4</v>
      </c>
      <c r="MT117" s="4">
        <f>MC!MV119</f>
        <v>4.1321984528179041E-5</v>
      </c>
      <c r="MU117" s="4">
        <f>MC!MW119</f>
        <v>1.0092874583588371E-4</v>
      </c>
      <c r="MV117" s="4">
        <f>MC!MX119</f>
        <v>6.9433821955731652E-5</v>
      </c>
      <c r="MW117" s="4">
        <f>MC!MY119</f>
        <v>9.1101685187856723E-5</v>
      </c>
      <c r="MX117" s="4">
        <f>MC!MZ119</f>
        <v>8.0066379378187071E-5</v>
      </c>
      <c r="MY117" s="4">
        <f>MC!NA119</f>
        <v>4.0274838721422068E-5</v>
      </c>
      <c r="MZ117" s="4">
        <f>MC!NB119</f>
        <v>3.3548940654944587E-5</v>
      </c>
      <c r="NA117" s="4">
        <f>MC!NC119</f>
        <v>9.61763148667559E-5</v>
      </c>
      <c r="NB117" s="4">
        <f>MC!ND119</f>
        <v>7.1286464536917066E-5</v>
      </c>
      <c r="NC117" s="4">
        <f>MC!NE119</f>
        <v>1.4780865810761899E-5</v>
      </c>
      <c r="ND117" s="4">
        <f>MC!NF119</f>
        <v>8.0469127765401305E-5</v>
      </c>
      <c r="NH117" s="3">
        <f t="shared" si="2"/>
        <v>6.6488946341684965E-2</v>
      </c>
      <c r="NI117" s="3">
        <v>1.6666666666666666E-4</v>
      </c>
      <c r="NJ117" s="4">
        <f t="shared" si="3"/>
        <v>6.6322279675018303E-2</v>
      </c>
    </row>
    <row r="118" spans="1:374" x14ac:dyDescent="0.3">
      <c r="A118" s="1">
        <v>42614</v>
      </c>
      <c r="B118" s="4">
        <f>Returns!B120</f>
        <v>-0.22224427067806563</v>
      </c>
      <c r="C118" s="4">
        <f>Returns!C120</f>
        <v>-0.11329245407930388</v>
      </c>
      <c r="D118" s="4">
        <f>Returns!D120</f>
        <v>-0.14689462043668966</v>
      </c>
      <c r="E118" s="4">
        <f>Returns!E120</f>
        <v>-0.15513813917480102</v>
      </c>
      <c r="F118" s="4">
        <f>Returns!F120</f>
        <v>-0.24023294776556625</v>
      </c>
      <c r="G118" s="4">
        <f>Returns!G120</f>
        <v>-6.8233960452346309E-2</v>
      </c>
      <c r="H118" s="4">
        <f>Returns!H120</f>
        <v>-0.17207779191114447</v>
      </c>
      <c r="I118" s="4">
        <f>Returns!I120</f>
        <v>-0.1226983051993793</v>
      </c>
      <c r="J118" s="4">
        <f>Returns!J120</f>
        <v>-0.20617277261613509</v>
      </c>
      <c r="K118" s="4">
        <f>Returns!K120</f>
        <v>-0.21449380973472665</v>
      </c>
      <c r="L118" s="4">
        <f>Returns!L120</f>
        <v>-0.12558222517009998</v>
      </c>
      <c r="M118" s="4">
        <f>Returns!M120</f>
        <v>-0.29266961396281999</v>
      </c>
      <c r="N118" s="4">
        <f>Returns!N120</f>
        <v>-0.16151267626832744</v>
      </c>
      <c r="O118" s="4">
        <f>Returns!O120</f>
        <v>-0.13392107893198091</v>
      </c>
      <c r="P118" s="4">
        <f>Returns!P120</f>
        <v>-0.22548273366738214</v>
      </c>
      <c r="Q118" s="4">
        <f>Returns!Q120</f>
        <v>-0.11536943053514781</v>
      </c>
      <c r="R118" s="4">
        <f>Returns!R120</f>
        <v>-0.28187082730404633</v>
      </c>
      <c r="S118" s="4">
        <f>Returns!S120</f>
        <v>-0.15395361607649782</v>
      </c>
      <c r="T118" s="4">
        <f>Returns!T120</f>
        <v>-9.7151235862853014E-2</v>
      </c>
      <c r="U118" s="4">
        <f>Returns!U120</f>
        <v>-0.22849005798384292</v>
      </c>
      <c r="V118" s="4">
        <f>Returns!V120</f>
        <v>-0.31272093686961688</v>
      </c>
      <c r="W118" s="4">
        <f>Returns!W120</f>
        <v>-0.10019497235693064</v>
      </c>
      <c r="X118" s="4">
        <f>Returns!X120</f>
        <v>0.15625860640879186</v>
      </c>
      <c r="Y118" s="4">
        <f>Returns!Y120</f>
        <v>-0.24457194879805244</v>
      </c>
      <c r="Z118" s="4">
        <f>Returns!Z120</f>
        <v>-0.12282820869821709</v>
      </c>
      <c r="AA118" s="4">
        <f>Returns!AA120</f>
        <v>-2.3881732003387279E-2</v>
      </c>
      <c r="AB118" s="4">
        <f>Returns!AB120</f>
        <v>-0.1168643401393108</v>
      </c>
      <c r="AC118" s="4">
        <f>Returns!AC120</f>
        <v>-0.20643007034046912</v>
      </c>
      <c r="AD118" s="4">
        <f>Returns!AD120</f>
        <v>-0.20621790043086707</v>
      </c>
      <c r="AE118" s="4">
        <f>Returns!AE120</f>
        <v>-0.20460543031529865</v>
      </c>
      <c r="AF118" s="4">
        <f>Returns!AF120</f>
        <v>-0.14693043185377119</v>
      </c>
      <c r="AG118" s="4">
        <f>Returns!AG120</f>
        <v>2.0036026760420711E-2</v>
      </c>
      <c r="AH118" s="4">
        <f>Returns!AH120</f>
        <v>0.11823277706265989</v>
      </c>
      <c r="AI118" s="4">
        <f>Returns!AI120</f>
        <v>-2.8170876966696179E-2</v>
      </c>
      <c r="AJ118" s="4">
        <f>Returns!AJ120</f>
        <v>-8.9127779896007397E-2</v>
      </c>
      <c r="AK118" s="4">
        <f>Returns!AK120</f>
        <v>-0.34993289976075864</v>
      </c>
      <c r="AL118" s="4">
        <f>Returns!AL120</f>
        <v>-7.4801213082698492E-2</v>
      </c>
      <c r="AM118" s="4">
        <f>Returns!AM120</f>
        <v>-0.2030440840126122</v>
      </c>
      <c r="AN118" s="4">
        <f>Returns!AN120</f>
        <v>-0.17069284939004703</v>
      </c>
      <c r="AO118" s="4">
        <f>Returns!AO120</f>
        <v>-0.1036348896903565</v>
      </c>
      <c r="AP118" s="4">
        <f>Returns!AP120</f>
        <v>-0.152136580455557</v>
      </c>
      <c r="AQ118" s="4">
        <f>Returns!AQ120</f>
        <v>-0.19415601444095737</v>
      </c>
      <c r="AR118" s="4">
        <f>Returns!AR120</f>
        <v>0</v>
      </c>
      <c r="AS118" s="4">
        <f>Returns!AS120</f>
        <v>-0.1612681475961224</v>
      </c>
      <c r="AT118" s="4">
        <f>Returns!AT120</f>
        <v>-5.5520076385630723E-2</v>
      </c>
      <c r="AU118" s="4">
        <f>Returns!AU120</f>
        <v>-9.9789470608370845E-2</v>
      </c>
      <c r="AV118" s="4">
        <f>Returns!AV120</f>
        <v>-5.0537638195941537E-2</v>
      </c>
      <c r="AW118" s="4">
        <f>Returns!AW120</f>
        <v>-0.18687737332981547</v>
      </c>
      <c r="AX118" s="4">
        <f>Returns!AX120</f>
        <v>-0.37647757123491199</v>
      </c>
      <c r="AY118" s="4">
        <f>Returns!AY120</f>
        <v>-0.3865609534690117</v>
      </c>
      <c r="AZ118" s="4">
        <f>Returns!AZ120</f>
        <v>-9.6966723529357424E-2</v>
      </c>
      <c r="BA118" s="4">
        <f>Returns!BA120</f>
        <v>0.28896990263620959</v>
      </c>
      <c r="BB118" s="4">
        <f>Returns!BB120</f>
        <v>7.8643127319113049E-2</v>
      </c>
      <c r="BC118" s="4">
        <f>Returns!BC120</f>
        <v>0.24362208265775046</v>
      </c>
      <c r="BD118" s="4">
        <f>Returns!BD120</f>
        <v>-7.3122264828962891E-2</v>
      </c>
      <c r="BE118" s="4">
        <f>Returns!BE120</f>
        <v>-3.2523191705560062E-2</v>
      </c>
      <c r="BF118" s="4">
        <f>Returns!BF120</f>
        <v>-0.23001643060197191</v>
      </c>
      <c r="BG118" s="4">
        <f>Returns!BG120</f>
        <v>-0.23808513131240894</v>
      </c>
      <c r="BH118" s="4">
        <f>Returns!BH120</f>
        <v>-0.31943077076636123</v>
      </c>
      <c r="BI118" s="4">
        <f>Returns!BI120</f>
        <v>-2.6433257068155552E-2</v>
      </c>
      <c r="BJ118" s="4">
        <f>Returns!BJ120</f>
        <v>-2.1978906718775337E-2</v>
      </c>
      <c r="BK118" s="4">
        <f>Returns!BK120</f>
        <v>0.2308485976886151</v>
      </c>
      <c r="BL118" s="4">
        <f>Returns!BL120</f>
        <v>0.18924199963852839</v>
      </c>
      <c r="BM118" s="4">
        <f>Returns!BM120</f>
        <v>-0.33714586413068703</v>
      </c>
      <c r="BN118" s="4">
        <f>Returns!BN120</f>
        <v>-5.5569851154810668E-2</v>
      </c>
      <c r="BO118" s="4">
        <f>Returns!BO120</f>
        <v>-7.7558234345874555E-2</v>
      </c>
      <c r="BP118" s="4">
        <f>Returns!BP120</f>
        <v>-0.18955691067876224</v>
      </c>
      <c r="BQ118" s="4">
        <f>Returns!BQ120</f>
        <v>-0.11034805716886548</v>
      </c>
      <c r="BR118" s="4">
        <f>Returns!BR120</f>
        <v>-0.19549201998369975</v>
      </c>
      <c r="BS118" s="4">
        <f>Returns!BS120</f>
        <v>-0.11365931847252131</v>
      </c>
      <c r="BT118" s="4">
        <f>Returns!BT120</f>
        <v>1.438873745209962E-2</v>
      </c>
      <c r="BU118" s="4">
        <f>Returns!BU120</f>
        <v>-0.51082562376599072</v>
      </c>
      <c r="BV118" s="4">
        <f>Returns!BV120</f>
        <v>-0.21440987134545519</v>
      </c>
      <c r="BW118" s="4">
        <f>Returns!BW120</f>
        <v>-0.20972053098206911</v>
      </c>
      <c r="BX118" s="4">
        <f>Returns!BX120</f>
        <v>0.14842000511827314</v>
      </c>
      <c r="BY118" s="4">
        <f>Returns!BY120</f>
        <v>0.32721291120841656</v>
      </c>
      <c r="BZ118" s="4">
        <f>Returns!BZ120</f>
        <v>-0.17114825619582941</v>
      </c>
      <c r="CA118" s="4">
        <f>Returns!CA120</f>
        <v>0.10178269430994225</v>
      </c>
      <c r="CB118" s="4">
        <f>Returns!CB120</f>
        <v>-0.16705408466316618</v>
      </c>
      <c r="CC118" s="4">
        <f>Returns!CC120</f>
        <v>0.33780645963434952</v>
      </c>
      <c r="CD118" s="4">
        <f>Returns!CD120</f>
        <v>0.43891304217570448</v>
      </c>
      <c r="CE118" s="4">
        <f>Returns!CE120</f>
        <v>8.2304991365154678E-3</v>
      </c>
      <c r="CF118" s="4">
        <f>Returns!CF120</f>
        <v>-0.31131367698505791</v>
      </c>
      <c r="CG118" s="4">
        <f>Returns!CG120</f>
        <v>0</v>
      </c>
      <c r="CH118" s="4">
        <f>Returns!CH120</f>
        <v>-0.1541506798272585</v>
      </c>
      <c r="CI118" s="4">
        <f>Returns!CI120</f>
        <v>-0.31015492830383951</v>
      </c>
      <c r="CJ118" s="4">
        <f>Returns!CJ120</f>
        <v>9.8238439583413162E-2</v>
      </c>
      <c r="CK118" s="4">
        <f>Returns!CK120</f>
        <v>0.46052488529119162</v>
      </c>
      <c r="CL118" s="4">
        <f>Returns!CL120</f>
        <v>0.23889190828234896</v>
      </c>
      <c r="CM118" s="4">
        <f>Returns!CM120</f>
        <v>-0.50890069535640625</v>
      </c>
      <c r="CN118" s="4">
        <f>Returns!CN120</f>
        <v>6.2913825410569335E-2</v>
      </c>
      <c r="CO118" s="4">
        <f>Returns!CO120</f>
        <v>5.2367985517315904E-2</v>
      </c>
      <c r="CP118" s="4">
        <f>Returns!CP120</f>
        <v>-0.16454938704815703</v>
      </c>
      <c r="CQ118" s="4">
        <f>Returns!CQ120</f>
        <v>-0.24116205681688813</v>
      </c>
      <c r="CR118" s="4">
        <f>Returns!CR120</f>
        <v>5.9188871390330355E-2</v>
      </c>
      <c r="CS118" s="4">
        <f>Returns!CS120</f>
        <v>0</v>
      </c>
      <c r="CT118" s="4">
        <f>Returns!CT120</f>
        <v>-0.10080469912196577</v>
      </c>
      <c r="CU118" s="4">
        <f>Returns!CU120</f>
        <v>1.2422519998557147E-2</v>
      </c>
      <c r="CV118" s="4">
        <f>Returns!CV120</f>
        <v>-5.8594164266052906E-2</v>
      </c>
      <c r="CW118" s="4">
        <f>Returns!CW120</f>
        <v>0</v>
      </c>
      <c r="CX118" s="4">
        <f>Returns!CX120</f>
        <v>6.9679920637989903E-2</v>
      </c>
      <c r="CY118" s="4">
        <f>Returns!CY120</f>
        <v>2.6668247082161312E-2</v>
      </c>
      <c r="CZ118" s="4">
        <f>Returns!CZ120</f>
        <v>-0.16705408466316629</v>
      </c>
      <c r="DA118" s="4">
        <f>Returns!DA120</f>
        <v>-0.3237870770938972</v>
      </c>
      <c r="DB118" s="4">
        <f>Returns!DB120</f>
        <v>-0.40546510810816444</v>
      </c>
      <c r="DC118" s="4">
        <f>Returns!DC120</f>
        <v>5.5569851154810668E-2</v>
      </c>
      <c r="DD118" s="4">
        <f>Returns!DD120</f>
        <v>-0.34539760130753194</v>
      </c>
      <c r="DE118" s="4">
        <f>Returns!DE120</f>
        <v>-0.17435338714477777</v>
      </c>
      <c r="DF118" s="4">
        <f>Returns!DF120</f>
        <v>4.8790164169431938E-2</v>
      </c>
      <c r="DG118" s="4">
        <f>Returns!DG120</f>
        <v>0.20763936477824441</v>
      </c>
      <c r="DH118" s="4">
        <f>Returns!DH120</f>
        <v>-0.20763936477824441</v>
      </c>
      <c r="DI118" s="4">
        <f>Returns!DI120</f>
        <v>-3.2397199516909003E-2</v>
      </c>
      <c r="DJ118" s="4">
        <f>Returns!DJ120</f>
        <v>0.40546510810816416</v>
      </c>
      <c r="DK118" s="4">
        <f>Returns!DK120</f>
        <v>-0.27625337662815808</v>
      </c>
      <c r="DL118" s="4">
        <f>Returns!DL120</f>
        <v>-9.5310179804324768E-2</v>
      </c>
      <c r="DM118" s="4">
        <f>Returns!DM120</f>
        <v>6.8992871486951213E-2</v>
      </c>
      <c r="DN118" s="4">
        <f>Returns!DN120</f>
        <v>-0.18232155679395445</v>
      </c>
      <c r="DO118" s="4">
        <f>Returns!DO120</f>
        <v>4.0821994520255256E-2</v>
      </c>
      <c r="DP118" s="4">
        <f>Returns!DP120</f>
        <v>-0.16251892949777491</v>
      </c>
      <c r="DQ118" s="4">
        <f>Returns!DQ120</f>
        <v>0.16034265007517945</v>
      </c>
      <c r="DR118" s="4">
        <f>Returns!DR120</f>
        <v>5.7819570888826277E-2</v>
      </c>
      <c r="DS118" s="4">
        <f>Returns!DS120</f>
        <v>0</v>
      </c>
      <c r="DT118" s="4">
        <f>Returns!DT120</f>
        <v>-0.20763936477824441</v>
      </c>
      <c r="DU118" s="4">
        <f>Returns!DU120</f>
        <v>0.34484048629172959</v>
      </c>
      <c r="DV118" s="4">
        <f>Returns!DV120</f>
        <v>-0.10919929196499201</v>
      </c>
      <c r="DW118" s="4">
        <f>Returns!DW120</f>
        <v>-3.9220713153281128E-2</v>
      </c>
      <c r="DX118" s="4">
        <f>Returns!DX120</f>
        <v>0</v>
      </c>
      <c r="DY118" s="4">
        <f>Returns!DY120</f>
        <v>0.14842000511827314</v>
      </c>
      <c r="DZ118" s="4">
        <f>Returns!DZ120</f>
        <v>-0.18232155679395445</v>
      </c>
      <c r="EA118" s="4">
        <f>Returns!EA120</f>
        <v>6.5957967791797523E-2</v>
      </c>
      <c r="EB118" s="4">
        <f>Returns!EB120</f>
        <v>9.3090423066011896E-2</v>
      </c>
      <c r="EC118" s="4">
        <f>Returns!EC120</f>
        <v>0</v>
      </c>
      <c r="ED118" s="4">
        <f>Returns!ED120</f>
        <v>3.5091319811269894E-2</v>
      </c>
      <c r="EE118" s="4">
        <f>Returns!EE120</f>
        <v>-7.4107972153721891E-2</v>
      </c>
      <c r="EF118" s="4">
        <f>Returns!EF120</f>
        <v>-0.18610227963386072</v>
      </c>
      <c r="EG118" s="4">
        <f>Returns!EG120</f>
        <v>5.4067221270275856E-2</v>
      </c>
      <c r="EH118" s="4">
        <f>Returns!EH120</f>
        <v>-0.54472717544167215</v>
      </c>
      <c r="EI118" s="4">
        <f>Returns!EI120</f>
        <v>0.33024168687057687</v>
      </c>
      <c r="EJ118" s="4">
        <f>Returns!EJ120</f>
        <v>-0.42121346507630353</v>
      </c>
      <c r="EK118" s="4">
        <f>Returns!EK120</f>
        <v>0.42488319396526597</v>
      </c>
      <c r="EL118" s="4">
        <f>Returns!EL120</f>
        <v>0.32066857144808747</v>
      </c>
      <c r="EM118" s="4">
        <f>Returns!EM120</f>
        <v>-0.16989903679539742</v>
      </c>
      <c r="EN118" s="4">
        <f>Returns!EN120</f>
        <v>-0.14660347419187536</v>
      </c>
      <c r="EO118" s="4">
        <f>Returns!EO120</f>
        <v>-0.18687737332981535</v>
      </c>
      <c r="EP118" s="4">
        <f>Returns!EP120</f>
        <v>-0.31845373111853492</v>
      </c>
      <c r="EQ118" s="4">
        <f>Returns!EQ120</f>
        <v>9.5310179804324768E-2</v>
      </c>
      <c r="ER118" s="4">
        <f>Returns!ER120</f>
        <v>-0.30748469974796055</v>
      </c>
      <c r="ES118" s="4">
        <f>Returns!ES120</f>
        <v>0</v>
      </c>
      <c r="ET118" s="4">
        <f>Returns!ET120</f>
        <v>0.10178269430994202</v>
      </c>
      <c r="EU118" s="4">
        <f>Returns!EU120</f>
        <v>-0.10536051565782678</v>
      </c>
      <c r="EV118" s="4">
        <f>Returns!EV120</f>
        <v>-0.24419696051204198</v>
      </c>
      <c r="EW118" s="4">
        <f>Returns!EW120</f>
        <v>-0.5108256237659905</v>
      </c>
      <c r="EX118" s="4">
        <f>Returns!EX120</f>
        <v>3.7740327982846988E-2</v>
      </c>
      <c r="EY118" s="4">
        <f>Returns!EY120</f>
        <v>7.811777926395197E-2</v>
      </c>
      <c r="EZ118" s="4">
        <f>Returns!EZ120</f>
        <v>-8.7011376989629685E-2</v>
      </c>
      <c r="FA118" s="4">
        <f>Returns!FA120</f>
        <v>-0.20067069546215122</v>
      </c>
      <c r="FB118" s="4">
        <f>Returns!FB120</f>
        <v>-3.0771658666753687E-2</v>
      </c>
      <c r="FC118" s="4">
        <f>Returns!FC120</f>
        <v>-6.8992871486951657E-2</v>
      </c>
      <c r="FD118" s="4">
        <f>Returns!FD120</f>
        <v>0</v>
      </c>
      <c r="FE118" s="4">
        <f>Returns!FE120</f>
        <v>-0.14458122881110747</v>
      </c>
      <c r="FF118" s="4">
        <f>Returns!FF120</f>
        <v>-0.71256526641704676</v>
      </c>
      <c r="FG118" s="4">
        <f>Returns!FG120</f>
        <v>-7.7961541469711904E-2</v>
      </c>
      <c r="FH118" s="4">
        <f>Returns!FH120</f>
        <v>0</v>
      </c>
      <c r="FI118" s="4">
        <f>Returns!FI120</f>
        <v>0</v>
      </c>
      <c r="FJ118" s="4">
        <f>Returns!FJ120</f>
        <v>0.22314355131420971</v>
      </c>
      <c r="FK118" s="4">
        <f>Returns!FK120</f>
        <v>0</v>
      </c>
      <c r="FL118" s="4">
        <f>Returns!FL120</f>
        <v>0</v>
      </c>
      <c r="FM118" s="4">
        <f>Returns!FM120</f>
        <v>-0.22314355131420971</v>
      </c>
      <c r="FN118" s="4">
        <f>Returns!FN120</f>
        <v>0.35222059358935215</v>
      </c>
      <c r="FO118" s="4">
        <f>Returns!FO120</f>
        <v>0.21772348384487028</v>
      </c>
      <c r="FP118" s="4">
        <f>Returns!FP120</f>
        <v>-0.1508228897345838</v>
      </c>
      <c r="FQ118" s="4">
        <f>Returns!FQ120</f>
        <v>-4.1637988037584561E-2</v>
      </c>
      <c r="FR118" s="4">
        <f>Returns!FR120</f>
        <v>-0.22314355131421015</v>
      </c>
      <c r="FS118" s="4">
        <f>Returns!FS120</f>
        <v>-0.26236426446749039</v>
      </c>
      <c r="FT118" s="4">
        <f>Returns!FT120</f>
        <v>-0.20067069546215111</v>
      </c>
      <c r="FU118" s="4">
        <f>Returns!FU120</f>
        <v>0</v>
      </c>
      <c r="FV118" s="4">
        <f>Returns!FV120</f>
        <v>-0.13353139262452229</v>
      </c>
      <c r="FW118" s="4">
        <f>Returns!FW120</f>
        <v>0.26826398659467943</v>
      </c>
      <c r="FX118" s="4">
        <f>Returns!FX120</f>
        <v>-0.16705408466316607</v>
      </c>
      <c r="FY118" s="4">
        <f>Returns!FY120</f>
        <v>-0.17693070815907819</v>
      </c>
      <c r="FZ118" s="4">
        <f>Returns!FZ120</f>
        <v>-0.20763936477824441</v>
      </c>
      <c r="GA118" s="4">
        <f>Returns!GA120</f>
        <v>0</v>
      </c>
      <c r="GE118" s="4">
        <f>MC!GG120</f>
        <v>9.7075459336010264E-2</v>
      </c>
      <c r="GF118" s="4">
        <f>MC!GH120</f>
        <v>9.7910594445848445E-2</v>
      </c>
      <c r="GG118" s="4">
        <f>MC!GI120</f>
        <v>6.2343994234315199E-2</v>
      </c>
      <c r="GH118" s="4">
        <f>MC!GJ120</f>
        <v>7.7806886998193547E-2</v>
      </c>
      <c r="GI118" s="4">
        <f>MC!GK120</f>
        <v>3.1554816125197734E-2</v>
      </c>
      <c r="GJ118" s="4">
        <f>MC!GL120</f>
        <v>7.8224243955858822E-2</v>
      </c>
      <c r="GK118" s="4">
        <f>MC!GM120</f>
        <v>5.5833075936689798E-2</v>
      </c>
      <c r="GL118" s="4">
        <f>MC!GN120</f>
        <v>5.4739608195509139E-2</v>
      </c>
      <c r="GM118" s="4">
        <f>MC!GO120</f>
        <v>3.1789655462892766E-2</v>
      </c>
      <c r="GN118" s="4">
        <f>MC!GP120</f>
        <v>2.4349582081449661E-2</v>
      </c>
      <c r="GO118" s="4">
        <f>MC!GQ120</f>
        <v>2.3147539756081584E-2</v>
      </c>
      <c r="GP118" s="4">
        <f>MC!GR120</f>
        <v>2.4699126723387529E-2</v>
      </c>
      <c r="GQ118" s="4">
        <f>MC!GS120</f>
        <v>1.512542236449237E-2</v>
      </c>
      <c r="GR118" s="4">
        <f>MC!GT120</f>
        <v>2.0177463285878758E-2</v>
      </c>
      <c r="GS118" s="4">
        <f>MC!GU120</f>
        <v>1.4319770870187855E-2</v>
      </c>
      <c r="GT118" s="4">
        <f>MC!GV120</f>
        <v>2.4899989704134262E-2</v>
      </c>
      <c r="GU118" s="4">
        <f>MC!GW120</f>
        <v>1.676148223027172E-2</v>
      </c>
      <c r="GV118" s="4">
        <f>MC!GX120</f>
        <v>9.4359269555125014E-3</v>
      </c>
      <c r="GW118" s="4">
        <f>MC!GY120</f>
        <v>7.9798575426576462E-3</v>
      </c>
      <c r="GX118" s="4">
        <f>MC!GZ120</f>
        <v>1.2089545952320783E-2</v>
      </c>
      <c r="GY118" s="4">
        <f>MC!HA120</f>
        <v>1.0397748013365907E-2</v>
      </c>
      <c r="GZ118" s="4">
        <f>MC!HB120</f>
        <v>1.2164237778339372E-2</v>
      </c>
      <c r="HA118" s="4">
        <f>MC!HC120</f>
        <v>1.173101582755361E-2</v>
      </c>
      <c r="HB118" s="4">
        <f>MC!HD120</f>
        <v>1.0637922481490843E-2</v>
      </c>
      <c r="HC118" s="4">
        <f>MC!HE120</f>
        <v>7.7129138236037408E-3</v>
      </c>
      <c r="HD118" s="4">
        <f>MC!HF120</f>
        <v>1.5797134005372571E-2</v>
      </c>
      <c r="HE118" s="4">
        <f>MC!HG120</f>
        <v>8.4954464193786917E-3</v>
      </c>
      <c r="HF118" s="4">
        <f>MC!HH120</f>
        <v>4.7265979651625349E-3</v>
      </c>
      <c r="HG118" s="4">
        <f>MC!HI120</f>
        <v>8.6814271941893888E-3</v>
      </c>
      <c r="HH118" s="4">
        <f>MC!HJ120</f>
        <v>8.0223981879276301E-3</v>
      </c>
      <c r="HI118" s="4">
        <f>MC!HK120</f>
        <v>6.47039002611406E-3</v>
      </c>
      <c r="HJ118" s="4">
        <f>MC!HL120</f>
        <v>6.7856307153754724E-3</v>
      </c>
      <c r="HK118" s="4">
        <f>MC!HM120</f>
        <v>5.1574331470717631E-3</v>
      </c>
      <c r="HL118" s="4">
        <f>MC!HN120</f>
        <v>5.8910135811829018E-3</v>
      </c>
      <c r="HM118" s="4">
        <f>MC!HO120</f>
        <v>5.4320051666526276E-3</v>
      </c>
      <c r="HN118" s="4">
        <f>MC!HP120</f>
        <v>4.7728357622216612E-3</v>
      </c>
      <c r="HO118" s="4">
        <f>MC!HQ120</f>
        <v>4.2217261486910216E-3</v>
      </c>
      <c r="HP118" s="4">
        <f>MC!HR120</f>
        <v>3.2552251518640205E-3</v>
      </c>
      <c r="HQ118" s="4">
        <f>MC!HS120</f>
        <v>3.5868456275330177E-3</v>
      </c>
      <c r="HR118" s="4">
        <f>MC!HT120</f>
        <v>2.3000964067428566E-3</v>
      </c>
      <c r="HS118" s="4">
        <f>MC!HU120</f>
        <v>3.6523179737736229E-3</v>
      </c>
      <c r="HT118" s="4">
        <f>MC!HV120</f>
        <v>2.4140529207499141E-3</v>
      </c>
      <c r="HU118" s="4">
        <f>MC!HW120</f>
        <v>1.9381031271352223E-3</v>
      </c>
      <c r="HV118" s="4">
        <f>MC!HX120</f>
        <v>2.4397925851046909E-3</v>
      </c>
      <c r="HW118" s="4">
        <f>MC!HY120</f>
        <v>1.37903761734947E-3</v>
      </c>
      <c r="HX118" s="4">
        <f>MC!HZ120</f>
        <v>2.4028678666030202E-3</v>
      </c>
      <c r="HY118" s="4">
        <f>MC!IA120</f>
        <v>9.5466075122380416E-4</v>
      </c>
      <c r="HZ118" s="4">
        <f>MC!IB120</f>
        <v>1.6596935575960091E-3</v>
      </c>
      <c r="IA118" s="4">
        <f>MC!IC120</f>
        <v>1.7281610647797154E-3</v>
      </c>
      <c r="IB118" s="4">
        <f>MC!ID120</f>
        <v>1.0490083209314953E-3</v>
      </c>
      <c r="IC118" s="4">
        <f>MC!IE120</f>
        <v>1.0173719334699877E-3</v>
      </c>
      <c r="ID118" s="4">
        <f>MC!IF120</f>
        <v>1.5744718688868299E-3</v>
      </c>
      <c r="IE118" s="4">
        <f>MC!IG120</f>
        <v>2.1837063244695295E-3</v>
      </c>
      <c r="IF118" s="4">
        <f>MC!IH120</f>
        <v>1.5089059238667531E-3</v>
      </c>
      <c r="IG118" s="4">
        <f>MC!II120</f>
        <v>1.696571476707944E-3</v>
      </c>
      <c r="IH118" s="4">
        <f>MC!IJ120</f>
        <v>1.2458465541609338E-3</v>
      </c>
      <c r="II118" s="4">
        <f>MC!IK120</f>
        <v>1.2271735976562869E-3</v>
      </c>
      <c r="IJ118" s="4">
        <f>MC!IL120</f>
        <v>1.1429814955212986E-3</v>
      </c>
      <c r="IK118" s="4">
        <f>MC!IM120</f>
        <v>2.2271361581444982E-3</v>
      </c>
      <c r="IL118" s="4">
        <f>MC!IN120</f>
        <v>1.0748415840657441E-3</v>
      </c>
      <c r="IM118" s="4">
        <f>MC!IO120</f>
        <v>1.4893905783468586E-3</v>
      </c>
      <c r="IN118" s="4">
        <f>MC!IP120</f>
        <v>1.4397832252267433E-3</v>
      </c>
      <c r="IO118" s="4">
        <f>MC!IQ120</f>
        <v>6.7433240670541667E-4</v>
      </c>
      <c r="IP118" s="4">
        <f>MC!IR120</f>
        <v>1.6335326987336088E-3</v>
      </c>
      <c r="IQ118" s="4">
        <f>MC!IS120</f>
        <v>3.6409925214575203E-4</v>
      </c>
      <c r="IR118" s="4">
        <f>MC!IT120</f>
        <v>1.1154166549668194E-3</v>
      </c>
      <c r="IS118" s="4">
        <f>MC!IU120</f>
        <v>9.3177584964292085E-5</v>
      </c>
      <c r="IT118" s="4">
        <f>MC!IV120</f>
        <v>8.8609964526062597E-4</v>
      </c>
      <c r="IU118" s="4">
        <f>MC!IW120</f>
        <v>7.28385701850448E-4</v>
      </c>
      <c r="IV118" s="4">
        <f>MC!IX120</f>
        <v>6.3913926562397631E-4</v>
      </c>
      <c r="IW118" s="4">
        <f>MC!IY120</f>
        <v>9.873267252595028E-4</v>
      </c>
      <c r="IX118" s="4">
        <f>MC!IZ120</f>
        <v>4.8886642518181577E-4</v>
      </c>
      <c r="IY118" s="4">
        <f>MC!JA120</f>
        <v>3.6948118196538721E-4</v>
      </c>
      <c r="IZ118" s="4">
        <f>MC!JB120</f>
        <v>1.0908001759657056E-3</v>
      </c>
      <c r="JA118" s="4">
        <f>MC!JC120</f>
        <v>4.7679218262993854E-4</v>
      </c>
      <c r="JB118" s="4">
        <f>MC!JD120</f>
        <v>1.7591890601746557E-4</v>
      </c>
      <c r="JC118" s="4">
        <f>MC!JE120</f>
        <v>6.2224468592929556E-4</v>
      </c>
      <c r="JD118" s="4">
        <f>MC!JF120</f>
        <v>6.9473694063029441E-4</v>
      </c>
      <c r="JE118" s="4">
        <f>MC!JG120</f>
        <v>6.071752824343172E-4</v>
      </c>
      <c r="JF118" s="4">
        <f>MC!JH120</f>
        <v>5.9837699716395706E-4</v>
      </c>
      <c r="JG118" s="4">
        <f>MC!JI120</f>
        <v>3.7734347944102809E-4</v>
      </c>
      <c r="JH118" s="4">
        <f>MC!JJ120</f>
        <v>6.3403813214275688E-4</v>
      </c>
      <c r="JI118" s="4">
        <f>MC!JK120</f>
        <v>6.2598863710817217E-4</v>
      </c>
      <c r="JJ118" s="4">
        <f>MC!JL120</f>
        <v>3.1669147034322679E-4</v>
      </c>
      <c r="JK118" s="4">
        <f>MC!JM120</f>
        <v>2.5543106917885793E-4</v>
      </c>
      <c r="JL118" s="4">
        <f>MC!JN120</f>
        <v>4.391654732822285E-4</v>
      </c>
      <c r="JM118" s="4">
        <f>MC!JO120</f>
        <v>4.1810574790104746E-4</v>
      </c>
      <c r="JN118" s="4">
        <f>MC!JP120</f>
        <v>6.0347813064517638E-4</v>
      </c>
      <c r="JO118" s="4">
        <f>MC!JQ120</f>
        <v>6.555658514212976E-4</v>
      </c>
      <c r="JP118" s="4">
        <f>MC!JR120</f>
        <v>5.2607194002190214E-4</v>
      </c>
      <c r="JQ118" s="4">
        <f>MC!JS120</f>
        <v>3.4294592798509913E-4</v>
      </c>
      <c r="JR118" s="4">
        <f>MC!JT120</f>
        <v>2.7597600127294344E-4</v>
      </c>
      <c r="JS118" s="4">
        <f>MC!JU120</f>
        <v>5.9804940143580541E-4</v>
      </c>
      <c r="JT118" s="4">
        <f>MC!JV120</f>
        <v>4.7038066623611235E-4</v>
      </c>
      <c r="JU118" s="4">
        <f>MC!JW120</f>
        <v>2.2402867866603025E-4</v>
      </c>
      <c r="JV118" s="4">
        <f>MC!JX120</f>
        <v>4.3560871966229567E-4</v>
      </c>
      <c r="JW118" s="4">
        <f>MC!JY120</f>
        <v>3.629760667920891E-4</v>
      </c>
      <c r="JX118" s="4">
        <f>MC!JZ120</f>
        <v>3.51978210204139E-4</v>
      </c>
      <c r="JY118" s="4">
        <f>MC!KA120</f>
        <v>4.7791536798360158E-4</v>
      </c>
      <c r="JZ118" s="4">
        <f>MC!KB120</f>
        <v>4.2901000570952564E-4</v>
      </c>
      <c r="KA118" s="4">
        <f>MC!KC120</f>
        <v>6.0965565009032301E-4</v>
      </c>
      <c r="KB118" s="4">
        <f>MC!KD120</f>
        <v>9.7951122717359777E-5</v>
      </c>
      <c r="KC118" s="4">
        <f>MC!KE120</f>
        <v>6.2219788653955954E-4</v>
      </c>
      <c r="KD118" s="4">
        <f>MC!KF120</f>
        <v>3.7523750690291005E-4</v>
      </c>
      <c r="KE118" s="4">
        <f>MC!KG120</f>
        <v>3.794962513688822E-4</v>
      </c>
      <c r="KF118" s="4">
        <f>MC!KH120</f>
        <v>3.2057581969131127E-4</v>
      </c>
      <c r="KG118" s="4">
        <f>MC!KI120</f>
        <v>6.3796928088057732E-4</v>
      </c>
      <c r="KH118" s="4">
        <f>MC!KJ120</f>
        <v>1.7166016155149339E-4</v>
      </c>
      <c r="KI118" s="4">
        <f>MC!KK120</f>
        <v>1.9580864665524767E-4</v>
      </c>
      <c r="KJ118" s="4">
        <f>MC!KL120</f>
        <v>3.3929557558569443E-4</v>
      </c>
      <c r="KK118" s="4">
        <f>MC!KM120</f>
        <v>2.5318469847153196E-4</v>
      </c>
      <c r="KL118" s="4">
        <f>MC!KN120</f>
        <v>2.9132620110633759E-4</v>
      </c>
      <c r="KM118" s="4">
        <f>MC!KO120</f>
        <v>2.5257630640496451E-4</v>
      </c>
      <c r="KN118" s="4">
        <f>MC!KP120</f>
        <v>3.9217888598732677E-4</v>
      </c>
      <c r="KO118" s="4">
        <f>MC!KQ120</f>
        <v>2.6619492881812824E-4</v>
      </c>
      <c r="KP118" s="4">
        <f>MC!KR120</f>
        <v>2.2529226218890108E-4</v>
      </c>
      <c r="KQ118" s="4">
        <f>MC!KS120</f>
        <v>2.7120246351987576E-4</v>
      </c>
      <c r="KR118" s="4">
        <f>MC!KT120</f>
        <v>1.0356704948567472E-4</v>
      </c>
      <c r="KS118" s="4">
        <f>MC!KU120</f>
        <v>2.1541759095461399E-4</v>
      </c>
      <c r="KT118" s="4">
        <f>MC!KV120</f>
        <v>2.1799155739009166E-4</v>
      </c>
      <c r="KU118" s="4">
        <f>MC!KW120</f>
        <v>1.9735302651653427E-4</v>
      </c>
      <c r="KV118" s="4">
        <f>MC!KX120</f>
        <v>1.0660900981851199E-4</v>
      </c>
      <c r="KW118" s="4">
        <f>MC!KY120</f>
        <v>2.6235737885977971E-4</v>
      </c>
      <c r="KX118" s="4">
        <f>MC!KZ120</f>
        <v>2.1246922940124864E-4</v>
      </c>
      <c r="KY118" s="4">
        <f>MC!LA120</f>
        <v>1.3759020582371608E-4</v>
      </c>
      <c r="KZ118" s="4">
        <f>MC!LB120</f>
        <v>2.4125085408886274E-4</v>
      </c>
      <c r="LA118" s="4">
        <f>MC!LC120</f>
        <v>1.8027124926290965E-4</v>
      </c>
      <c r="LB118" s="4">
        <f>MC!LD120</f>
        <v>2.1799155739009166E-4</v>
      </c>
      <c r="LC118" s="4">
        <f>MC!LE120</f>
        <v>3.2310298673705304E-4</v>
      </c>
      <c r="LD118" s="4">
        <f>MC!LF120</f>
        <v>2.1223523245256885E-4</v>
      </c>
      <c r="LE118" s="4">
        <f>MC!LG120</f>
        <v>2.4667958329823385E-4</v>
      </c>
      <c r="LF118" s="4">
        <f>MC!LH120</f>
        <v>1.5312760321605406E-4</v>
      </c>
      <c r="LG118" s="4">
        <f>MC!LI120</f>
        <v>1.8541918213386499E-4</v>
      </c>
      <c r="LH118" s="4">
        <f>MC!LJ120</f>
        <v>1.8878873819485397E-4</v>
      </c>
      <c r="LI118" s="4">
        <f>MC!LK120</f>
        <v>1.7793127977611177E-4</v>
      </c>
      <c r="LJ118" s="4">
        <f>MC!LL120</f>
        <v>1.5158322335476749E-4</v>
      </c>
      <c r="LK118" s="4">
        <f>MC!LM120</f>
        <v>1.5130242701635172E-4</v>
      </c>
      <c r="LL118" s="4">
        <f>MC!LN120</f>
        <v>1.8190922790366814E-4</v>
      </c>
      <c r="LM118" s="4">
        <f>MC!LO120</f>
        <v>9.1258809985117809E-5</v>
      </c>
      <c r="LN118" s="4">
        <f>MC!LP120</f>
        <v>5.6814459139452832E-5</v>
      </c>
      <c r="LO118" s="4">
        <f>MC!LQ120</f>
        <v>5.9299506734432198E-4</v>
      </c>
      <c r="LP118" s="4">
        <f>MC!LR120</f>
        <v>8.4285700914460095E-5</v>
      </c>
      <c r="LQ118" s="4">
        <f>MC!LS120</f>
        <v>1.4100656127444099E-4</v>
      </c>
      <c r="LR118" s="4">
        <f>MC!LT120</f>
        <v>2.4101685714018292E-4</v>
      </c>
      <c r="LS118" s="4">
        <f>MC!LU120</f>
        <v>1.2963430956860323E-4</v>
      </c>
      <c r="LT118" s="4">
        <f>MC!LV120</f>
        <v>1.4563970085830084E-4</v>
      </c>
      <c r="LU118" s="4">
        <f>MC!LW120</f>
        <v>1.1124214940237181E-4</v>
      </c>
      <c r="LV118" s="4">
        <f>MC!LX120</f>
        <v>1.6932019206469549E-4</v>
      </c>
      <c r="LW118" s="4">
        <f>MC!LY120</f>
        <v>6.6969926712155692E-5</v>
      </c>
      <c r="LX118" s="4">
        <f>MC!LZ120</f>
        <v>1.8368760471363456E-4</v>
      </c>
      <c r="LY118" s="4">
        <f>MC!MA120</f>
        <v>9.7717125768679989E-5</v>
      </c>
      <c r="LZ118" s="4">
        <f>MC!MB120</f>
        <v>5.157292748902555E-5</v>
      </c>
      <c r="MA118" s="4">
        <f>MC!MC120</f>
        <v>1.5041323861136852E-4</v>
      </c>
      <c r="MB118" s="4">
        <f>MC!MD120</f>
        <v>6.7952713896610802E-5</v>
      </c>
      <c r="MC118" s="4">
        <f>MC!ME120</f>
        <v>1.4180215089995229E-4</v>
      </c>
      <c r="MD118" s="4">
        <f>MC!MF120</f>
        <v>6.3038777974335224E-5</v>
      </c>
      <c r="ME118" s="4">
        <f>MC!MG120</f>
        <v>2.7120246351987576E-4</v>
      </c>
      <c r="MF118" s="4">
        <f>MC!MH120</f>
        <v>1.1699847433989463E-4</v>
      </c>
      <c r="MG118" s="4">
        <f>MC!MI120</f>
        <v>1.1961924016510827E-4</v>
      </c>
      <c r="MH118" s="4">
        <f>MC!MJ120</f>
        <v>1.2270799988768147E-4</v>
      </c>
      <c r="MI118" s="4">
        <f>MC!MK120</f>
        <v>1.0361384887541068E-4</v>
      </c>
      <c r="MJ118" s="4">
        <f>MC!ML120</f>
        <v>1.0834058723874242E-4</v>
      </c>
      <c r="MK118" s="4">
        <f>MC!MM120</f>
        <v>6.2804781025655436E-5</v>
      </c>
      <c r="ML118" s="4">
        <f>MC!MN120</f>
        <v>8.4660096032347743E-5</v>
      </c>
      <c r="MM118" s="4">
        <f>MC!MO120</f>
        <v>1.1348852010969779E-4</v>
      </c>
      <c r="MN118" s="4">
        <f>MC!MP120</f>
        <v>1.0066548732204535E-4</v>
      </c>
      <c r="MO118" s="4">
        <f>MC!MQ120</f>
        <v>7.3896236393077448E-5</v>
      </c>
      <c r="MP118" s="4">
        <f>MC!MR120</f>
        <v>5.2883310401632371E-5</v>
      </c>
      <c r="MQ118" s="4">
        <f>MC!MS120</f>
        <v>1.3885378934658693E-4</v>
      </c>
      <c r="MR118" s="4">
        <f>MC!MT120</f>
        <v>1.3281666807064837E-4</v>
      </c>
      <c r="MS118" s="4">
        <f>MC!MU120</f>
        <v>1.9318788083003401E-4</v>
      </c>
      <c r="MT118" s="4">
        <f>MC!MV120</f>
        <v>4.6050599500182523E-5</v>
      </c>
      <c r="MU118" s="4">
        <f>MC!MW120</f>
        <v>9.3879575810331436E-5</v>
      </c>
      <c r="MV118" s="4">
        <f>MC!MX120</f>
        <v>6.416196332799822E-5</v>
      </c>
      <c r="MW118" s="4">
        <f>MC!MY120</f>
        <v>8.8497645990696296E-5</v>
      </c>
      <c r="MX118" s="4">
        <f>MC!MZ120</f>
        <v>9.3037186795084199E-5</v>
      </c>
      <c r="MY118" s="4">
        <f>MC!NA120</f>
        <v>4.3851028182592508E-5</v>
      </c>
      <c r="MZ118" s="4">
        <f>MC!NB120</f>
        <v>1.3501623938823841E-4</v>
      </c>
      <c r="NA118" s="4">
        <f>MC!NC120</f>
        <v>9.4721964825578701E-5</v>
      </c>
      <c r="NB118" s="4">
        <f>MC!ND120</f>
        <v>7.0854276060240188E-5</v>
      </c>
      <c r="NC118" s="4">
        <f>MC!NE120</f>
        <v>1.4180215089995229E-5</v>
      </c>
      <c r="ND118" s="4">
        <f>MC!NF120</f>
        <v>9.0276022800662685E-5</v>
      </c>
      <c r="NH118" s="3">
        <f t="shared" si="2"/>
        <v>-0.14796941802305291</v>
      </c>
      <c r="NI118" s="3">
        <v>2.2500000000000002E-4</v>
      </c>
      <c r="NJ118" s="4">
        <f t="shared" si="3"/>
        <v>-0.14819441802305292</v>
      </c>
    </row>
    <row r="119" spans="1:374" x14ac:dyDescent="0.3">
      <c r="A119" s="1">
        <v>42644</v>
      </c>
      <c r="B119" s="4">
        <f>Returns!B121</f>
        <v>-2.3303128931847716E-2</v>
      </c>
      <c r="C119" s="4">
        <f>Returns!C121</f>
        <v>-3.4312665756880634E-2</v>
      </c>
      <c r="D119" s="4">
        <f>Returns!D121</f>
        <v>1.0831580890387382E-2</v>
      </c>
      <c r="E119" s="4">
        <f>Returns!E121</f>
        <v>2.4141459372700957E-2</v>
      </c>
      <c r="F119" s="4">
        <f>Returns!F121</f>
        <v>-0.11717957735792695</v>
      </c>
      <c r="G119" s="4">
        <f>Returns!G121</f>
        <v>-4.0476419866045887E-2</v>
      </c>
      <c r="H119" s="4">
        <f>Returns!H121</f>
        <v>0.12086660270037086</v>
      </c>
      <c r="I119" s="4">
        <f>Returns!I121</f>
        <v>1.2969855660476259E-2</v>
      </c>
      <c r="J119" s="4">
        <f>Returns!J121</f>
        <v>7.1839391016073506E-2</v>
      </c>
      <c r="K119" s="4">
        <f>Returns!K121</f>
        <v>-1.4458083175230119E-2</v>
      </c>
      <c r="L119" s="4">
        <f>Returns!L121</f>
        <v>-3.8342084389215714E-3</v>
      </c>
      <c r="M119" s="4">
        <f>Returns!M121</f>
        <v>1.0850016024065878E-2</v>
      </c>
      <c r="N119" s="4">
        <f>Returns!N121</f>
        <v>-1.7391742711869052E-2</v>
      </c>
      <c r="O119" s="4">
        <f>Returns!O121</f>
        <v>-0.15224698868858511</v>
      </c>
      <c r="P119" s="4">
        <f>Returns!P121</f>
        <v>0.14979191349630283</v>
      </c>
      <c r="Q119" s="4">
        <f>Returns!Q121</f>
        <v>-9.873484068568894E-2</v>
      </c>
      <c r="R119" s="4">
        <f>Returns!R121</f>
        <v>0.15947692410993242</v>
      </c>
      <c r="S119" s="4">
        <f>Returns!S121</f>
        <v>0.13445051033628586</v>
      </c>
      <c r="T119" s="4">
        <f>Returns!T121</f>
        <v>2.7983171663470863E-2</v>
      </c>
      <c r="U119" s="4">
        <f>Returns!U121</f>
        <v>0.10370966922430114</v>
      </c>
      <c r="V119" s="4">
        <f>Returns!V121</f>
        <v>4.1714091412474952E-2</v>
      </c>
      <c r="W119" s="4">
        <f>Returns!W121</f>
        <v>-0.10614146064089769</v>
      </c>
      <c r="X119" s="4">
        <f>Returns!X121</f>
        <v>-0.13868860830740859</v>
      </c>
      <c r="Y119" s="4">
        <f>Returns!Y121</f>
        <v>1.8118962582475584E-2</v>
      </c>
      <c r="Z119" s="4">
        <f>Returns!Z121</f>
        <v>4.8720236544495199E-2</v>
      </c>
      <c r="AA119" s="4">
        <f>Returns!AA121</f>
        <v>-0.16021130443894949</v>
      </c>
      <c r="AB119" s="4">
        <f>Returns!AB121</f>
        <v>5.6239718322875998E-2</v>
      </c>
      <c r="AC119" s="4">
        <f>Returns!AC121</f>
        <v>-8.3218233374919848E-3</v>
      </c>
      <c r="AD119" s="4">
        <f>Returns!AD121</f>
        <v>-6.314089687093305E-2</v>
      </c>
      <c r="AE119" s="4">
        <f>Returns!AE121</f>
        <v>-0.11618991758803543</v>
      </c>
      <c r="AF119" s="4">
        <f>Returns!AF121</f>
        <v>0.11858207684951627</v>
      </c>
      <c r="AG119" s="4">
        <f>Returns!AG121</f>
        <v>-6.3838649418813453E-2</v>
      </c>
      <c r="AH119" s="4">
        <f>Returns!AH121</f>
        <v>0.15620406863910041</v>
      </c>
      <c r="AI119" s="4">
        <f>Returns!AI121</f>
        <v>-7.154715129204825E-2</v>
      </c>
      <c r="AJ119" s="4">
        <f>Returns!AJ121</f>
        <v>8.1345639453952456E-2</v>
      </c>
      <c r="AK119" s="4">
        <f>Returns!AK121</f>
        <v>0.11558474943368585</v>
      </c>
      <c r="AL119" s="4">
        <f>Returns!AL121</f>
        <v>4.7402238894584059E-2</v>
      </c>
      <c r="AM119" s="4">
        <f>Returns!AM121</f>
        <v>6.0525420387852691E-2</v>
      </c>
      <c r="AN119" s="4">
        <f>Returns!AN121</f>
        <v>-1.1744521869263558E-2</v>
      </c>
      <c r="AO119" s="4">
        <f>Returns!AO121</f>
        <v>8.5333725307952024E-2</v>
      </c>
      <c r="AP119" s="4">
        <f>Returns!AP121</f>
        <v>-7.5553581368248413E-2</v>
      </c>
      <c r="AQ119" s="4">
        <f>Returns!AQ121</f>
        <v>0.1017826943099423</v>
      </c>
      <c r="AR119" s="4">
        <f>Returns!AR121</f>
        <v>1.1049836186584991E-2</v>
      </c>
      <c r="AS119" s="4">
        <f>Returns!AS121</f>
        <v>3.2789822822990922E-2</v>
      </c>
      <c r="AT119" s="4">
        <f>Returns!AT121</f>
        <v>0.29044069489086044</v>
      </c>
      <c r="AU119" s="4">
        <f>Returns!AU121</f>
        <v>4.2302379690689174E-2</v>
      </c>
      <c r="AV119" s="4">
        <f>Returns!AV121</f>
        <v>0.15206951362343379</v>
      </c>
      <c r="AW119" s="4">
        <f>Returns!AW121</f>
        <v>0.17544867750619231</v>
      </c>
      <c r="AX119" s="4">
        <f>Returns!AX121</f>
        <v>0.17034536574723891</v>
      </c>
      <c r="AY119" s="4">
        <f>Returns!AY121</f>
        <v>0.15575452940923284</v>
      </c>
      <c r="AZ119" s="4">
        <f>Returns!AZ121</f>
        <v>0.11202518740355893</v>
      </c>
      <c r="BA119" s="4">
        <f>Returns!BA121</f>
        <v>-7.7519768043179393E-3</v>
      </c>
      <c r="BB119" s="4">
        <f>Returns!BB121</f>
        <v>-4.2925044717033789E-2</v>
      </c>
      <c r="BC119" s="4">
        <f>Returns!BC121</f>
        <v>-6.2738340633423206E-2</v>
      </c>
      <c r="BD119" s="4">
        <f>Returns!BD121</f>
        <v>-3.5091319811270116E-2</v>
      </c>
      <c r="BE119" s="4">
        <f>Returns!BE121</f>
        <v>0.1241903802313839</v>
      </c>
      <c r="BF119" s="4">
        <f>Returns!BF121</f>
        <v>8.2691715845113478E-2</v>
      </c>
      <c r="BG119" s="4">
        <f>Returns!BG121</f>
        <v>5.2367985517316029E-2</v>
      </c>
      <c r="BH119" s="4">
        <f>Returns!BH121</f>
        <v>0.18589937814183866</v>
      </c>
      <c r="BI119" s="4">
        <f>Returns!BI121</f>
        <v>6.8992871486951324E-2</v>
      </c>
      <c r="BJ119" s="4">
        <f>Returns!BJ121</f>
        <v>-6.8992871486951435E-2</v>
      </c>
      <c r="BK119" s="4">
        <f>Returns!BK121</f>
        <v>8.8107267510266873E-2</v>
      </c>
      <c r="BL119" s="4">
        <f>Returns!BL121</f>
        <v>0.5142679679569635</v>
      </c>
      <c r="BM119" s="4">
        <f>Returns!BM121</f>
        <v>-1.4252022707201606E-2</v>
      </c>
      <c r="BN119" s="4">
        <f>Returns!BN121</f>
        <v>0</v>
      </c>
      <c r="BO119" s="4">
        <f>Returns!BO121</f>
        <v>1.6000341346441127E-2</v>
      </c>
      <c r="BP119" s="4">
        <f>Returns!BP121</f>
        <v>-6.6409035864184673E-2</v>
      </c>
      <c r="BQ119" s="4">
        <f>Returns!BQ121</f>
        <v>1.6529301951210607E-2</v>
      </c>
      <c r="BR119" s="4">
        <f>Returns!BR121</f>
        <v>-2.2989518224698774E-2</v>
      </c>
      <c r="BS119" s="4">
        <f>Returns!BS121</f>
        <v>0.20067069546215116</v>
      </c>
      <c r="BT119" s="4">
        <f>Returns!BT121</f>
        <v>-5.8840500022933506E-2</v>
      </c>
      <c r="BU119" s="4">
        <f>Returns!BU121</f>
        <v>5.4067221270275828E-2</v>
      </c>
      <c r="BV119" s="4">
        <f>Returns!BV121</f>
        <v>8.3381608939050889E-2</v>
      </c>
      <c r="BW119" s="4">
        <f>Returns!BW121</f>
        <v>-0.1903537284912189</v>
      </c>
      <c r="BX119" s="4">
        <f>Returns!BX121</f>
        <v>-0.14842000511827314</v>
      </c>
      <c r="BY119" s="4">
        <f>Returns!BY121</f>
        <v>0.15082288973458358</v>
      </c>
      <c r="BZ119" s="4">
        <f>Returns!BZ121</f>
        <v>5.8268908123975838E-2</v>
      </c>
      <c r="CA119" s="4">
        <f>Returns!CA121</f>
        <v>0.13554549199622401</v>
      </c>
      <c r="CB119" s="4">
        <f>Returns!CB121</f>
        <v>-6.2520356981333958E-2</v>
      </c>
      <c r="CC119" s="4">
        <f>Returns!CC121</f>
        <v>0.11332868530700313</v>
      </c>
      <c r="CD119" s="4">
        <f>Returns!CD121</f>
        <v>-8.2238098236971979E-2</v>
      </c>
      <c r="CE119" s="4">
        <f>Returns!CE121</f>
        <v>-7.6633226020915865E-2</v>
      </c>
      <c r="CF119" s="4">
        <f>Returns!CF121</f>
        <v>-2.6433257068155552E-2</v>
      </c>
      <c r="CG119" s="4">
        <f>Returns!CG121</f>
        <v>3.5506688456909713E-2</v>
      </c>
      <c r="CH119" s="4">
        <f>Returns!CH121</f>
        <v>0</v>
      </c>
      <c r="CI119" s="4">
        <f>Returns!CI121</f>
        <v>-4.6520015634892831E-2</v>
      </c>
      <c r="CJ119" s="4">
        <f>Returns!CJ121</f>
        <v>0.2744368457017603</v>
      </c>
      <c r="CK119" s="4">
        <f>Returns!CK121</f>
        <v>-0.10008345855698253</v>
      </c>
      <c r="CL119" s="4">
        <f>Returns!CL121</f>
        <v>4.879016416943191E-2</v>
      </c>
      <c r="CM119" s="4">
        <f>Returns!CM121</f>
        <v>1.9048194970694494E-2</v>
      </c>
      <c r="CN119" s="4">
        <f>Returns!CN121</f>
        <v>7.0617567213953292E-2</v>
      </c>
      <c r="CO119" s="4">
        <f>Returns!CO121</f>
        <v>-7.4107972153721821E-2</v>
      </c>
      <c r="CP119" s="4">
        <f>Returns!CP121</f>
        <v>0.12228957775827437</v>
      </c>
      <c r="CQ119" s="4">
        <f>Returns!CQ121</f>
        <v>-3.7041271680349097E-2</v>
      </c>
      <c r="CR119" s="4">
        <f>Returns!CR121</f>
        <v>0.14921239818667598</v>
      </c>
      <c r="CS119" s="4">
        <f>Returns!CS121</f>
        <v>-4.1385216162854399E-2</v>
      </c>
      <c r="CT119" s="4">
        <f>Returns!CT121</f>
        <v>0.41551544396166618</v>
      </c>
      <c r="CU119" s="4">
        <f>Returns!CU121</f>
        <v>-6.3715814386107739E-2</v>
      </c>
      <c r="CV119" s="4">
        <f>Returns!CV121</f>
        <v>-0.27625337662815808</v>
      </c>
      <c r="CW119" s="4">
        <f>Returns!CW121</f>
        <v>0</v>
      </c>
      <c r="CX119" s="4">
        <f>Returns!CX121</f>
        <v>-6.9679920637989903E-2</v>
      </c>
      <c r="CY119" s="4">
        <f>Returns!CY121</f>
        <v>0.31365755885504143</v>
      </c>
      <c r="CZ119" s="4">
        <f>Returns!CZ121</f>
        <v>-7.0617567213953292E-2</v>
      </c>
      <c r="DA119" s="4">
        <f>Returns!DA121</f>
        <v>-0.17645643734155647</v>
      </c>
      <c r="DB119" s="4">
        <f>Returns!DB121</f>
        <v>0</v>
      </c>
      <c r="DC119" s="4">
        <f>Returns!DC121</f>
        <v>0</v>
      </c>
      <c r="DD119" s="4">
        <f>Returns!DD121</f>
        <v>6.521344764441428E-2</v>
      </c>
      <c r="DE119" s="4">
        <f>Returns!DE121</f>
        <v>2.4460297570160661E-2</v>
      </c>
      <c r="DF119" s="4">
        <f>Returns!DF121</f>
        <v>-0.10008345855698253</v>
      </c>
      <c r="DG119" s="4">
        <f>Returns!DG121</f>
        <v>6.062462181643502E-2</v>
      </c>
      <c r="DH119" s="4">
        <f>Returns!DH121</f>
        <v>-3.922071315328135E-2</v>
      </c>
      <c r="DI119" s="4">
        <f>Returns!DI121</f>
        <v>-3.422248782448678E-2</v>
      </c>
      <c r="DJ119" s="4">
        <f>Returns!DJ121</f>
        <v>-0.22314355131420971</v>
      </c>
      <c r="DK119" s="4">
        <f>Returns!DK121</f>
        <v>0.12783337150988494</v>
      </c>
      <c r="DL119" s="4">
        <f>Returns!DL121</f>
        <v>-5.1293294387550592E-2</v>
      </c>
      <c r="DM119" s="4">
        <f>Returns!DM121</f>
        <v>6.4538521137571303E-2</v>
      </c>
      <c r="DN119" s="4">
        <f>Returns!DN121</f>
        <v>9.5310179804324768E-2</v>
      </c>
      <c r="DO119" s="4">
        <f>Returns!DO121</f>
        <v>0.67294447324242579</v>
      </c>
      <c r="DP119" s="4">
        <f>Returns!DP121</f>
        <v>-6.062462181643502E-2</v>
      </c>
      <c r="DQ119" s="4">
        <f>Returns!DQ121</f>
        <v>-0.25131442828090567</v>
      </c>
      <c r="DR119" s="4">
        <f>Returns!DR121</f>
        <v>-4.5985113241823417E-2</v>
      </c>
      <c r="DS119" s="4">
        <f>Returns!DS121</f>
        <v>0</v>
      </c>
      <c r="DT119" s="4">
        <f>Returns!DT121</f>
        <v>0</v>
      </c>
      <c r="DU119" s="4">
        <f>Returns!DU121</f>
        <v>0.25593337413720052</v>
      </c>
      <c r="DV119" s="4">
        <f>Returns!DV121</f>
        <v>-0.16705408466316651</v>
      </c>
      <c r="DW119" s="4">
        <f>Returns!DW121</f>
        <v>0.14842000511827314</v>
      </c>
      <c r="DX119" s="4">
        <f>Returns!DX121</f>
        <v>-0.26236426446749084</v>
      </c>
      <c r="DY119" s="4">
        <f>Returns!DY121</f>
        <v>-0.14842000511827314</v>
      </c>
      <c r="DZ119" s="4">
        <f>Returns!DZ121</f>
        <v>-0.22314355131421015</v>
      </c>
      <c r="EA119" s="4">
        <f>Returns!EA121</f>
        <v>-2.1506205220963581E-2</v>
      </c>
      <c r="EB119" s="4">
        <f>Returns!EB121</f>
        <v>-0.11778303565638337</v>
      </c>
      <c r="EC119" s="4">
        <f>Returns!EC121</f>
        <v>-6.8992871486951435E-2</v>
      </c>
      <c r="ED119" s="4">
        <f>Returns!ED121</f>
        <v>-3.5091319811269894E-2</v>
      </c>
      <c r="EE119" s="4">
        <f>Returns!EE121</f>
        <v>-8.0042707673536384E-2</v>
      </c>
      <c r="EF119" s="4">
        <f>Returns!EF121</f>
        <v>0.12783337150988494</v>
      </c>
      <c r="EG119" s="4">
        <f>Returns!EG121</f>
        <v>-2.6668247082161312E-2</v>
      </c>
      <c r="EH119" s="4">
        <f>Returns!EH121</f>
        <v>3.3901551675681318E-2</v>
      </c>
      <c r="EI119" s="4">
        <f>Returns!EI121</f>
        <v>-9.8440072813252621E-2</v>
      </c>
      <c r="EJ119" s="4">
        <f>Returns!EJ121</f>
        <v>-0.10008345855698253</v>
      </c>
      <c r="EK119" s="4">
        <f>Returns!EK121</f>
        <v>-8.0042707673536606E-2</v>
      </c>
      <c r="EL119" s="4">
        <f>Returns!EL121</f>
        <v>-0.12221763272424931</v>
      </c>
      <c r="EM119" s="4">
        <f>Returns!EM121</f>
        <v>-7.6961041136128339E-2</v>
      </c>
      <c r="EN119" s="4">
        <f>Returns!EN121</f>
        <v>5.1293294387550592E-2</v>
      </c>
      <c r="EO119" s="4">
        <f>Returns!EO121</f>
        <v>-0.41925843024050019</v>
      </c>
      <c r="EP119" s="4">
        <f>Returns!EP121</f>
        <v>-0.13353139262452229</v>
      </c>
      <c r="EQ119" s="4">
        <f>Returns!EQ121</f>
        <v>-0.17327172127403667</v>
      </c>
      <c r="ER119" s="4">
        <f>Returns!ER121</f>
        <v>-0.17435338714477799</v>
      </c>
      <c r="ES119" s="4">
        <f>Returns!ES121</f>
        <v>-8.3381608939051111E-2</v>
      </c>
      <c r="ET119" s="4">
        <f>Returns!ET121</f>
        <v>-6.6691374498672129E-2</v>
      </c>
      <c r="EU119" s="4">
        <f>Returns!EU121</f>
        <v>-0.11778303565638337</v>
      </c>
      <c r="EV119" s="4">
        <f>Returns!EV121</f>
        <v>0.12014431184206331</v>
      </c>
      <c r="EW119" s="4">
        <f>Returns!EW121</f>
        <v>0.5108256237659905</v>
      </c>
      <c r="EX119" s="4">
        <f>Returns!EX121</f>
        <v>-3.7740327982846988E-2</v>
      </c>
      <c r="EY119" s="4">
        <f>Returns!EY121</f>
        <v>3.9665256392431458E-2</v>
      </c>
      <c r="EZ119" s="4">
        <f>Returns!EZ121</f>
        <v>-0.14660347419187536</v>
      </c>
      <c r="FA119" s="4">
        <f>Returns!FA121</f>
        <v>0.10536051565782645</v>
      </c>
      <c r="FB119" s="4">
        <f>Returns!FB121</f>
        <v>-3.174869831458027E-2</v>
      </c>
      <c r="FC119" s="4">
        <f>Returns!FC121</f>
        <v>-7.4107972153721668E-2</v>
      </c>
      <c r="FD119" s="4">
        <f>Returns!FD121</f>
        <v>-0.11778303565638359</v>
      </c>
      <c r="FE119" s="4">
        <f>Returns!FE121</f>
        <v>-2.2472855852058604E-2</v>
      </c>
      <c r="FF119" s="4">
        <f>Returns!FF121</f>
        <v>-1.1834457647002944E-2</v>
      </c>
      <c r="FG119" s="4">
        <f>Returns!FG121</f>
        <v>-2.7398974188114544E-2</v>
      </c>
      <c r="FH119" s="4">
        <f>Returns!FH121</f>
        <v>0</v>
      </c>
      <c r="FI119" s="4">
        <f>Returns!FI121</f>
        <v>0.12921173148000609</v>
      </c>
      <c r="FJ119" s="4">
        <f>Returns!FJ121</f>
        <v>-0.35667494393873245</v>
      </c>
      <c r="FK119" s="4">
        <f>Returns!FK121</f>
        <v>0.26236426446749084</v>
      </c>
      <c r="FL119" s="4">
        <f>Returns!FL121</f>
        <v>-0.1251631429540061</v>
      </c>
      <c r="FM119" s="4">
        <f>Returns!FM121</f>
        <v>0</v>
      </c>
      <c r="FN119" s="4">
        <f>Returns!FN121</f>
        <v>-0.18859116980755003</v>
      </c>
      <c r="FO119" s="4">
        <f>Returns!FO121</f>
        <v>-7.91373205587238E-2</v>
      </c>
      <c r="FP119" s="4">
        <f>Returns!FP121</f>
        <v>-0.15028220304933781</v>
      </c>
      <c r="FQ119" s="4">
        <f>Returns!FQ121</f>
        <v>4.1637988037584561E-2</v>
      </c>
      <c r="FR119" s="4">
        <f>Returns!FR121</f>
        <v>0</v>
      </c>
      <c r="FS119" s="4">
        <f>Returns!FS121</f>
        <v>0.40546510810816372</v>
      </c>
      <c r="FT119" s="4">
        <f>Returns!FT121</f>
        <v>-0.25131442828090611</v>
      </c>
      <c r="FU119" s="4">
        <f>Returns!FU121</f>
        <v>-0.22314355131421015</v>
      </c>
      <c r="FV119" s="4">
        <f>Returns!FV121</f>
        <v>0</v>
      </c>
      <c r="FW119" s="4">
        <f>Returns!FW121</f>
        <v>-0.34830669426821581</v>
      </c>
      <c r="FX119" s="4">
        <f>Returns!FX121</f>
        <v>-9.5310179804324768E-2</v>
      </c>
      <c r="FY119" s="4">
        <f>Returns!FY121</f>
        <v>3.174869831458027E-2</v>
      </c>
      <c r="FZ119" s="4">
        <f>Returns!FZ121</f>
        <v>7.4107972153721891E-2</v>
      </c>
      <c r="GA119" s="4">
        <f>Returns!GA121</f>
        <v>0.25131442828090611</v>
      </c>
      <c r="GE119" s="4">
        <f>MC!GG121</f>
        <v>9.3987509763939256E-2</v>
      </c>
      <c r="GF119" s="4">
        <f>MC!GH121</f>
        <v>9.3758165602902455E-2</v>
      </c>
      <c r="GG119" s="4">
        <f>MC!GI121</f>
        <v>6.2467459333268471E-2</v>
      </c>
      <c r="GH119" s="4">
        <f>MC!GJ121</f>
        <v>7.8992111952230368E-2</v>
      </c>
      <c r="GI119" s="4">
        <f>MC!GK121</f>
        <v>2.9879114988478069E-2</v>
      </c>
      <c r="GJ119" s="4">
        <f>MC!GL121</f>
        <v>7.4446413284578503E-2</v>
      </c>
      <c r="GK119" s="4">
        <f>MC!GM121</f>
        <v>6.2440234859551871E-2</v>
      </c>
      <c r="GL119" s="4">
        <f>MC!GN121</f>
        <v>5.5128538938093413E-2</v>
      </c>
      <c r="GM119" s="4">
        <f>MC!GO121</f>
        <v>3.3864648079385273E-2</v>
      </c>
      <c r="GN119" s="4">
        <f>MC!GP121</f>
        <v>2.3788856443170282E-2</v>
      </c>
      <c r="GO119" s="4">
        <f>MC!GQ121</f>
        <v>2.2867954994930315E-2</v>
      </c>
      <c r="GP119" s="4">
        <f>MC!GR121</f>
        <v>2.4743104393287998E-2</v>
      </c>
      <c r="GQ119" s="4">
        <f>MC!GS121</f>
        <v>1.4731130262752813E-2</v>
      </c>
      <c r="GR119" s="4">
        <f>MC!GT121</f>
        <v>1.8445670849526953E-2</v>
      </c>
      <c r="GS119" s="4">
        <f>MC!GU121</f>
        <v>1.6484349266901042E-2</v>
      </c>
      <c r="GT119" s="4">
        <f>MC!GV121</f>
        <v>2.2360568721574894E-2</v>
      </c>
      <c r="GU119" s="4">
        <f>MC!GW121</f>
        <v>1.9505338269419518E-2</v>
      </c>
      <c r="GV119" s="4">
        <f>MC!GX121</f>
        <v>1.0696899220563782E-2</v>
      </c>
      <c r="GW119" s="4">
        <f>MC!GY121</f>
        <v>8.1326042430664089E-3</v>
      </c>
      <c r="GX119" s="4">
        <f>MC!GZ121</f>
        <v>1.3290227452825369E-2</v>
      </c>
      <c r="GY119" s="4">
        <f>MC!HA121</f>
        <v>1.074327822178457E-2</v>
      </c>
      <c r="GZ119" s="4">
        <f>MC!HB121</f>
        <v>1.0871377023156388E-2</v>
      </c>
      <c r="HA119" s="4">
        <f>MC!HC121</f>
        <v>1.014990528016581E-2</v>
      </c>
      <c r="HB119" s="4">
        <f>MC!HD121</f>
        <v>1.074559717184561E-2</v>
      </c>
      <c r="HC119" s="4">
        <f>MC!HE121</f>
        <v>8.0341416234746763E-3</v>
      </c>
      <c r="HD119" s="4">
        <f>MC!HF121</f>
        <v>1.3337673171074236E-2</v>
      </c>
      <c r="HE119" s="4">
        <f>MC!HG121</f>
        <v>8.9222067388503266E-3</v>
      </c>
      <c r="HF119" s="4">
        <f>MC!HH121</f>
        <v>4.6453207622741341E-3</v>
      </c>
      <c r="HG119" s="4">
        <f>MC!HI121</f>
        <v>8.0903065939530519E-3</v>
      </c>
      <c r="HH119" s="4">
        <f>MC!HJ121</f>
        <v>7.0811459063899228E-3</v>
      </c>
      <c r="HI119" s="4">
        <f>MC!HK121</f>
        <v>7.2195872250339762E-3</v>
      </c>
      <c r="HJ119" s="4">
        <f>MC!HL121</f>
        <v>6.3656570545568255E-3</v>
      </c>
      <c r="HK119" s="4">
        <f>MC!HM121</f>
        <v>5.9751922432790105E-3</v>
      </c>
      <c r="HL119" s="4">
        <f>MC!HN121</f>
        <v>5.4350160160604923E-3</v>
      </c>
      <c r="HM119" s="4">
        <f>MC!HO121</f>
        <v>6.5490396253838215E-3</v>
      </c>
      <c r="HN119" s="4">
        <f>MC!HP121</f>
        <v>5.3095144387570389E-3</v>
      </c>
      <c r="HO119" s="4">
        <f>MC!HQ121</f>
        <v>4.3884738535134096E-3</v>
      </c>
      <c r="HP119" s="4">
        <f>MC!HR121</f>
        <v>3.4272226742113557E-3</v>
      </c>
      <c r="HQ119" s="4">
        <f>MC!HS121</f>
        <v>3.513116584472255E-3</v>
      </c>
      <c r="HR119" s="4">
        <f>MC!HT121</f>
        <v>2.4886508265062673E-3</v>
      </c>
      <c r="HS119" s="4">
        <f>MC!HU121</f>
        <v>3.3607151864607455E-3</v>
      </c>
      <c r="HT119" s="4">
        <f>MC!HV121</f>
        <v>2.6507918147741427E-3</v>
      </c>
      <c r="HU119" s="4">
        <f>MC!HW121</f>
        <v>1.9611360666210238E-3</v>
      </c>
      <c r="HV119" s="4">
        <f>MC!HX121</f>
        <v>2.4984831747650745E-3</v>
      </c>
      <c r="HW119" s="4">
        <f>MC!HY121</f>
        <v>1.8272398900966086E-3</v>
      </c>
      <c r="HX119" s="4">
        <f>MC!HZ121</f>
        <v>2.4841984423890715E-3</v>
      </c>
      <c r="HY119" s="4">
        <f>MC!IA121</f>
        <v>1.1014548999924961E-3</v>
      </c>
      <c r="HZ119" s="4">
        <f>MC!IB121</f>
        <v>1.9602084865966082E-3</v>
      </c>
      <c r="IA119" s="4">
        <f>MC!IC121</f>
        <v>2.0355279845791678E-3</v>
      </c>
      <c r="IB119" s="4">
        <f>MC!ID121</f>
        <v>1.2148051789761022E-3</v>
      </c>
      <c r="IC119" s="4">
        <f>MC!IE121</f>
        <v>1.1277517936846828E-3</v>
      </c>
      <c r="ID119" s="4">
        <f>MC!IF121</f>
        <v>1.5482701977535683E-3</v>
      </c>
      <c r="IE119" s="4">
        <f>MC!IG121</f>
        <v>2.0733268705741101E-3</v>
      </c>
      <c r="IF119" s="4">
        <f>MC!IH121</f>
        <v>1.4051445999862164E-3</v>
      </c>
      <c r="IG119" s="4">
        <f>MC!II121</f>
        <v>1.6233578007300241E-3</v>
      </c>
      <c r="IH119" s="4">
        <f>MC!IJ121</f>
        <v>1.3979094757957736E-3</v>
      </c>
      <c r="II119" s="4">
        <f>MC!IK121</f>
        <v>1.4503641261764848E-3</v>
      </c>
      <c r="IJ119" s="4">
        <f>MC!IL121</f>
        <v>1.1936099754182019E-3</v>
      </c>
      <c r="IK119" s="4">
        <f>MC!IM121</f>
        <v>2.6604386470280663E-3</v>
      </c>
      <c r="IL119" s="4">
        <f>MC!IN121</f>
        <v>1.1413872200435945E-3</v>
      </c>
      <c r="IM119" s="4">
        <f>MC!IO121</f>
        <v>1.3624759188630912E-3</v>
      </c>
      <c r="IN119" s="4">
        <f>MC!IP121</f>
        <v>1.5595402950502198E-3</v>
      </c>
      <c r="IO119" s="4">
        <f>MC!IQ121</f>
        <v>1.1364246669129702E-3</v>
      </c>
      <c r="IP119" s="4">
        <f>MC!IR121</f>
        <v>1.8247818030319067E-3</v>
      </c>
      <c r="IQ119" s="4">
        <f>MC!IS121</f>
        <v>5.778823552110195E-4</v>
      </c>
      <c r="IR119" s="4">
        <f>MC!IT121</f>
        <v>1.1232994095674873E-3</v>
      </c>
      <c r="IS119" s="4">
        <f>MC!IU121</f>
        <v>8.6404079274328185E-5</v>
      </c>
      <c r="IT119" s="4">
        <f>MC!IV121</f>
        <v>9.0313829077240631E-4</v>
      </c>
      <c r="IU119" s="4">
        <f>MC!IW121</f>
        <v>7.1001612968904461E-4</v>
      </c>
      <c r="IV119" s="4">
        <f>MC!IX121</f>
        <v>7.7550327941279746E-4</v>
      </c>
      <c r="IW119" s="4">
        <f>MC!IY121</f>
        <v>9.2456538933641025E-4</v>
      </c>
      <c r="IX119" s="4">
        <f>MC!IZ121</f>
        <v>5.1137486746040937E-4</v>
      </c>
      <c r="IY119" s="4">
        <f>MC!JA121</f>
        <v>3.979782094755825E-4</v>
      </c>
      <c r="IZ119" s="4">
        <f>MC!JB121</f>
        <v>8.9363059552214469E-4</v>
      </c>
      <c r="JA119" s="4">
        <f>MC!JC121</f>
        <v>4.0734676772218167E-4</v>
      </c>
      <c r="JB119" s="4">
        <f>MC!JD121</f>
        <v>2.0272261433606467E-4</v>
      </c>
      <c r="JC119" s="4">
        <f>MC!JE121</f>
        <v>6.5361926420456635E-4</v>
      </c>
      <c r="JD119" s="4">
        <f>MC!JF121</f>
        <v>7.8844302075339726E-4</v>
      </c>
      <c r="JE119" s="4">
        <f>MC!JG121</f>
        <v>5.5682628865678159E-4</v>
      </c>
      <c r="JF119" s="4">
        <f>MC!JH121</f>
        <v>6.6451832949145149E-4</v>
      </c>
      <c r="JG119" s="4">
        <f>MC!JI121</f>
        <v>3.485381941742224E-4</v>
      </c>
      <c r="JH119" s="4">
        <f>MC!JJ121</f>
        <v>5.8201008631966961E-4</v>
      </c>
      <c r="JI119" s="4">
        <f>MC!JK121</f>
        <v>6.0417924890320625E-4</v>
      </c>
      <c r="JJ119" s="4">
        <f>MC!JL121</f>
        <v>3.2558058856993228E-4</v>
      </c>
      <c r="JK119" s="4">
        <f>MC!JM121</f>
        <v>2.3370378715155112E-4</v>
      </c>
      <c r="JL119" s="4">
        <f>MC!JN121</f>
        <v>4.2024013006156075E-4</v>
      </c>
      <c r="JM119" s="4">
        <f>MC!JO121</f>
        <v>5.4537067535524698E-4</v>
      </c>
      <c r="JN119" s="4">
        <f>MC!JP121</f>
        <v>5.4115018624415531E-4</v>
      </c>
      <c r="JO119" s="4">
        <f>MC!JQ121</f>
        <v>6.8316268798220838E-4</v>
      </c>
      <c r="JP119" s="4">
        <f>MC!JR121</f>
        <v>5.3618763311353093E-4</v>
      </c>
      <c r="JQ119" s="4">
        <f>MC!JS121</f>
        <v>3.6829564869427807E-4</v>
      </c>
      <c r="JR119" s="4">
        <f>MC!JT121</f>
        <v>4.041002376367265E-4</v>
      </c>
      <c r="JS119" s="4">
        <f>MC!JU121</f>
        <v>6.6980553563062144E-4</v>
      </c>
      <c r="JT119" s="4">
        <f>MC!JV121</f>
        <v>4.4922700582455331E-4</v>
      </c>
      <c r="JU119" s="4">
        <f>MC!JW121</f>
        <v>2.5777448878514013E-4</v>
      </c>
      <c r="JV119" s="4">
        <f>MC!JX121</f>
        <v>4.1434999690652066E-4</v>
      </c>
      <c r="JW119" s="4">
        <f>MC!JY121</f>
        <v>5.4499964334548073E-4</v>
      </c>
      <c r="JX119" s="4">
        <f>MC!JZ121</f>
        <v>3.2729661161510148E-4</v>
      </c>
      <c r="JY119" s="4">
        <f>MC!KA121</f>
        <v>3.6463170759783587E-4</v>
      </c>
      <c r="JZ119" s="4">
        <f>MC!KB121</f>
        <v>4.2515630419096429E-4</v>
      </c>
      <c r="KA119" s="4">
        <f>MC!KC121</f>
        <v>5.6373675983867908E-4</v>
      </c>
      <c r="KB119" s="4">
        <f>MC!KD121</f>
        <v>1.3287583849755784E-4</v>
      </c>
      <c r="KC119" s="4">
        <f>MC!KE121</f>
        <v>5.7519237314021369E-4</v>
      </c>
      <c r="KD119" s="4">
        <f>MC!KF121</f>
        <v>3.2469938754673734E-4</v>
      </c>
      <c r="KE119" s="4">
        <f>MC!KG121</f>
        <v>3.7687576392012392E-4</v>
      </c>
      <c r="KF119" s="4">
        <f>MC!KH121</f>
        <v>3.2033976143198327E-4</v>
      </c>
      <c r="KG119" s="4">
        <f>MC!KI121</f>
        <v>8.7350210899232261E-4</v>
      </c>
      <c r="KH119" s="4">
        <f>MC!KJ121</f>
        <v>1.7419952858528003E-4</v>
      </c>
      <c r="KI119" s="4">
        <f>MC!KK121</f>
        <v>1.7095299849982485E-4</v>
      </c>
      <c r="KJ119" s="4">
        <f>MC!KL121</f>
        <v>3.5725744640373053E-4</v>
      </c>
      <c r="KK119" s="4">
        <f>MC!KM121</f>
        <v>2.6969389209888266E-4</v>
      </c>
      <c r="KL119" s="4">
        <f>MC!KN121</f>
        <v>2.7910882934670261E-4</v>
      </c>
      <c r="KM119" s="4">
        <f>MC!KO121</f>
        <v>2.002645272713629E-4</v>
      </c>
      <c r="KN119" s="4">
        <f>MC!KP121</f>
        <v>4.4166722862556485E-4</v>
      </c>
      <c r="KO119" s="4">
        <f>MC!KQ121</f>
        <v>2.4441733643355319E-4</v>
      </c>
      <c r="KP119" s="4">
        <f>MC!KR121</f>
        <v>2.4613335947872234E-4</v>
      </c>
      <c r="KQ119" s="4">
        <f>MC!KS121</f>
        <v>2.95666132782524E-4</v>
      </c>
      <c r="KR119" s="4">
        <f>MC!KT121</f>
        <v>2.0522708040198722E-4</v>
      </c>
      <c r="KS119" s="4">
        <f>MC!KU121</f>
        <v>2.0054280127868764E-4</v>
      </c>
      <c r="KT119" s="4">
        <f>MC!KV121</f>
        <v>1.7517348761091658E-4</v>
      </c>
      <c r="KU119" s="4">
        <f>MC!KW121</f>
        <v>1.914061380381924E-4</v>
      </c>
      <c r="KV119" s="4">
        <f>MC!KX121</f>
        <v>1.0565136478095523E-4</v>
      </c>
      <c r="KW119" s="4">
        <f>MC!KY121</f>
        <v>3.0030403290460281E-4</v>
      </c>
      <c r="KX119" s="4">
        <f>MC!KZ121</f>
        <v>2.7196646315870128E-4</v>
      </c>
      <c r="KY119" s="4">
        <f>MC!LA121</f>
        <v>1.1534457603609995E-4</v>
      </c>
      <c r="KZ119" s="4">
        <f>MC!LB121</f>
        <v>2.9269787670439356E-4</v>
      </c>
      <c r="LA119" s="4">
        <f>MC!LC121</f>
        <v>1.4289370276124807E-4</v>
      </c>
      <c r="LB119" s="4">
        <f>MC!LD121</f>
        <v>1.8403187684408709E-4</v>
      </c>
      <c r="LC119" s="4">
        <f>MC!LE121</f>
        <v>2.6964751309766188E-4</v>
      </c>
      <c r="LD119" s="4">
        <f>MC!LF121</f>
        <v>2.0583000741785748E-4</v>
      </c>
      <c r="LE119" s="4">
        <f>MC!LG121</f>
        <v>2.1923353877066525E-4</v>
      </c>
      <c r="LF119" s="4">
        <f>MC!LH121</f>
        <v>1.4164146972828678E-4</v>
      </c>
      <c r="LG119" s="4">
        <f>MC!LI121</f>
        <v>1.773996796695144E-4</v>
      </c>
      <c r="LH119" s="4">
        <f>MC!LJ121</f>
        <v>1.7211247353034456E-4</v>
      </c>
      <c r="LI119" s="4">
        <f>MC!LK121</f>
        <v>2.0035728527380449E-4</v>
      </c>
      <c r="LJ119" s="4">
        <f>MC!LL121</f>
        <v>1.5128830198221069E-4</v>
      </c>
      <c r="LK119" s="4">
        <f>MC!LM121</f>
        <v>1.5509138008231531E-4</v>
      </c>
      <c r="LL119" s="4">
        <f>MC!LN121</f>
        <v>1.6459907533257687E-4</v>
      </c>
      <c r="LM119" s="4">
        <f>MC!LO121</f>
        <v>7.991101910341785E-5</v>
      </c>
      <c r="LN119" s="4">
        <f>MC!LP121</f>
        <v>9.5726258519706589E-5</v>
      </c>
      <c r="LO119" s="4">
        <f>MC!LQ121</f>
        <v>5.2422185079856762E-4</v>
      </c>
      <c r="LP119" s="4">
        <f>MC!LR121</f>
        <v>7.7360174036274505E-5</v>
      </c>
      <c r="LQ119" s="4">
        <f>MC!LS121</f>
        <v>1.471141918723398E-4</v>
      </c>
      <c r="LR119" s="4">
        <f>MC!LT121</f>
        <v>1.5708567713480919E-4</v>
      </c>
      <c r="LS119" s="4">
        <f>MC!LU121</f>
        <v>1.2044626617038663E-4</v>
      </c>
      <c r="LT119" s="4">
        <f>MC!LV121</f>
        <v>1.2002885515939953E-4</v>
      </c>
      <c r="LU119" s="4">
        <f>MC!LW121</f>
        <v>9.2618865437913783E-5</v>
      </c>
      <c r="LV119" s="4">
        <f>MC!LX121</f>
        <v>1.5434931606278271E-4</v>
      </c>
      <c r="LW119" s="4">
        <f>MC!LY121</f>
        <v>6.210148263463524E-5</v>
      </c>
      <c r="LX119" s="4">
        <f>MC!LZ121</f>
        <v>1.6181633525932959E-4</v>
      </c>
      <c r="LY119" s="4">
        <f>MC!MA121</f>
        <v>1.0917616887373512E-4</v>
      </c>
      <c r="LZ119" s="4">
        <f>MC!MB121</f>
        <v>1.1038202290547563E-4</v>
      </c>
      <c r="MA119" s="4">
        <f>MC!MC121</f>
        <v>1.4354300877833908E-4</v>
      </c>
      <c r="MB119" s="4">
        <f>MC!MD121</f>
        <v>7.0264186849493929E-5</v>
      </c>
      <c r="MC119" s="4">
        <f>MC!ME121</f>
        <v>1.24527618277816E-4</v>
      </c>
      <c r="MD119" s="4">
        <f>MC!MF121</f>
        <v>6.9382985826298965E-5</v>
      </c>
      <c r="ME119" s="4">
        <f>MC!MG121</f>
        <v>2.6974027110010344E-4</v>
      </c>
      <c r="MF119" s="4">
        <f>MC!MH121</f>
        <v>1.076920408346699E-4</v>
      </c>
      <c r="MG119" s="4">
        <f>MC!MI121</f>
        <v>1.0838772585298174E-4</v>
      </c>
      <c r="MH119" s="4">
        <f>MC!MJ121</f>
        <v>1.1886938012887983E-4</v>
      </c>
      <c r="MI119" s="4">
        <f>MC!MK121</f>
        <v>1.0064243264911012E-4</v>
      </c>
      <c r="MJ119" s="4">
        <f>MC!ML121</f>
        <v>1.0588325978705918E-4</v>
      </c>
      <c r="MK119" s="4">
        <f>MC!MM121</f>
        <v>6.2704409650505481E-5</v>
      </c>
      <c r="ML119" s="4">
        <f>MC!MN121</f>
        <v>9.5494363513602646E-5</v>
      </c>
      <c r="MM119" s="4">
        <f>MC!MO121</f>
        <v>9.442764648552452E-5</v>
      </c>
      <c r="MN119" s="4">
        <f>MC!MP121</f>
        <v>1.2471313428269915E-4</v>
      </c>
      <c r="MO119" s="4">
        <f>MC!MQ121</f>
        <v>7.142366188001363E-5</v>
      </c>
      <c r="MP119" s="4">
        <f>MC!MR121</f>
        <v>5.2408271379490525E-5</v>
      </c>
      <c r="MQ119" s="4">
        <f>MC!MS121</f>
        <v>1.1641129306417808E-4</v>
      </c>
      <c r="MR119" s="4">
        <f>MC!MT121</f>
        <v>1.2160574120090633E-4</v>
      </c>
      <c r="MS119" s="4">
        <f>MC!MU121</f>
        <v>1.653875183533303E-4</v>
      </c>
      <c r="MT119" s="4">
        <f>MC!MV121</f>
        <v>4.7584855252528564E-5</v>
      </c>
      <c r="MU119" s="4">
        <f>MC!MW121</f>
        <v>9.3129034451342463E-5</v>
      </c>
      <c r="MV119" s="4">
        <f>MC!MX121</f>
        <v>9.5401605511161072E-5</v>
      </c>
      <c r="MW119" s="4">
        <f>MC!MY121</f>
        <v>6.8409026800662413E-5</v>
      </c>
      <c r="MX119" s="4">
        <f>MC!MZ121</f>
        <v>8.2461864170561196E-5</v>
      </c>
      <c r="MY119" s="4">
        <f>MC!NA121</f>
        <v>4.3457124143878433E-5</v>
      </c>
      <c r="MZ119" s="4">
        <f>MC!NB121</f>
        <v>9.0531810382978324E-5</v>
      </c>
      <c r="NA119" s="4">
        <f>MC!NC121</f>
        <v>8.5569257252354002E-5</v>
      </c>
      <c r="NB119" s="4">
        <f>MC!ND121</f>
        <v>7.2490378908091771E-5</v>
      </c>
      <c r="NC119" s="4">
        <f>MC!NE121</f>
        <v>5.8530299540634555E-5</v>
      </c>
      <c r="ND119" s="4">
        <f>MC!NF121</f>
        <v>1.1186615094454085E-4</v>
      </c>
      <c r="NH119" s="3">
        <f t="shared" si="2"/>
        <v>6.0583108081766366E-3</v>
      </c>
      <c r="NI119" s="3">
        <v>2.0833333333333335E-4</v>
      </c>
      <c r="NJ119" s="4">
        <f t="shared" si="3"/>
        <v>5.8499774748433037E-3</v>
      </c>
    </row>
    <row r="120" spans="1:374" x14ac:dyDescent="0.3">
      <c r="A120" s="1">
        <v>42675</v>
      </c>
      <c r="B120" s="4">
        <f>Returns!B122</f>
        <v>5.6998666878794513E-2</v>
      </c>
      <c r="C120" s="4">
        <f>Returns!C122</f>
        <v>-3.9447782910162488E-3</v>
      </c>
      <c r="D120" s="4">
        <f>Returns!D122</f>
        <v>-1.5969678257132358E-2</v>
      </c>
      <c r="E120" s="4">
        <f>Returns!E122</f>
        <v>2.2692853652968026E-2</v>
      </c>
      <c r="F120" s="4">
        <f>Returns!F122</f>
        <v>-0.11750463921806009</v>
      </c>
      <c r="G120" s="4">
        <f>Returns!G122</f>
        <v>-1.8843878546208614E-3</v>
      </c>
      <c r="H120" s="4">
        <f>Returns!H122</f>
        <v>-6.1514453833805938E-2</v>
      </c>
      <c r="I120" s="4">
        <f>Returns!I122</f>
        <v>-2.203365312710881E-2</v>
      </c>
      <c r="J120" s="4">
        <f>Returns!J122</f>
        <v>-5.2036763719893742E-2</v>
      </c>
      <c r="K120" s="4">
        <f>Returns!K122</f>
        <v>-3.9609138095045848E-2</v>
      </c>
      <c r="L120" s="4">
        <f>Returns!L122</f>
        <v>-8.0230388109505668E-2</v>
      </c>
      <c r="M120" s="4">
        <f>Returns!M122</f>
        <v>-0.15745349021594124</v>
      </c>
      <c r="N120" s="4">
        <f>Returns!N122</f>
        <v>0.13389682292276062</v>
      </c>
      <c r="O120" s="4">
        <f>Returns!O122</f>
        <v>-0.11109215643324521</v>
      </c>
      <c r="P120" s="4">
        <f>Returns!P122</f>
        <v>-0.11075136429270249</v>
      </c>
      <c r="Q120" s="4">
        <f>Returns!Q122</f>
        <v>-5.2898737949381935E-2</v>
      </c>
      <c r="R120" s="4">
        <f>Returns!R122</f>
        <v>-0.11828116767166519</v>
      </c>
      <c r="S120" s="4">
        <f>Returns!S122</f>
        <v>4.2492623964910603E-2</v>
      </c>
      <c r="T120" s="4">
        <f>Returns!T122</f>
        <v>5.1227589206673585E-2</v>
      </c>
      <c r="U120" s="4">
        <f>Returns!U122</f>
        <v>-4.6576702739811182E-3</v>
      </c>
      <c r="V120" s="4">
        <f>Returns!V122</f>
        <v>7.8545028795417471E-2</v>
      </c>
      <c r="W120" s="4">
        <f>Returns!W122</f>
        <v>6.551460711062651E-2</v>
      </c>
      <c r="X120" s="4">
        <f>Returns!X122</f>
        <v>-6.754254490930478E-2</v>
      </c>
      <c r="Y120" s="4">
        <f>Returns!Y122</f>
        <v>-3.0857988359905164E-2</v>
      </c>
      <c r="Z120" s="4">
        <f>Returns!Z122</f>
        <v>1.5267472130788384E-2</v>
      </c>
      <c r="AA120" s="4">
        <f>Returns!AA122</f>
        <v>-1.7746233583684212E-3</v>
      </c>
      <c r="AB120" s="4">
        <f>Returns!AB122</f>
        <v>-0.17609100704331859</v>
      </c>
      <c r="AC120" s="4">
        <f>Returns!AC122</f>
        <v>-6.6211228525074661E-2</v>
      </c>
      <c r="AD120" s="4">
        <f>Returns!AD122</f>
        <v>3.47701997417178E-2</v>
      </c>
      <c r="AE120" s="4">
        <f>Returns!AE122</f>
        <v>-4.3930929225726834E-2</v>
      </c>
      <c r="AF120" s="4">
        <f>Returns!AF122</f>
        <v>-0.1816827832174599</v>
      </c>
      <c r="AG120" s="4">
        <f>Returns!AG122</f>
        <v>2.3356931498103251E-2</v>
      </c>
      <c r="AH120" s="4">
        <f>Returns!AH122</f>
        <v>9.9497206158541296E-2</v>
      </c>
      <c r="AI120" s="4">
        <f>Returns!AI122</f>
        <v>-1.0282866955584113E-2</v>
      </c>
      <c r="AJ120" s="4">
        <f>Returns!AJ122</f>
        <v>-0.22705745063534616</v>
      </c>
      <c r="AK120" s="4">
        <f>Returns!AK122</f>
        <v>-0.2196286092067653</v>
      </c>
      <c r="AL120" s="4">
        <f>Returns!AL122</f>
        <v>-0.15312240210169237</v>
      </c>
      <c r="AM120" s="4">
        <f>Returns!AM122</f>
        <v>-1.5885626851375179E-3</v>
      </c>
      <c r="AN120" s="4">
        <f>Returns!AN122</f>
        <v>3.9514677532260567E-2</v>
      </c>
      <c r="AO120" s="4">
        <f>Returns!AO122</f>
        <v>5.2631700442746787E-3</v>
      </c>
      <c r="AP120" s="4">
        <f>Returns!AP122</f>
        <v>-0.26845874752625232</v>
      </c>
      <c r="AQ120" s="4">
        <f>Returns!AQ122</f>
        <v>-3.9478810973787526E-2</v>
      </c>
      <c r="AR120" s="4">
        <f>Returns!AR122</f>
        <v>8.4260343617739847E-2</v>
      </c>
      <c r="AS120" s="4">
        <f>Returns!AS122</f>
        <v>-4.9596941139371964E-2</v>
      </c>
      <c r="AT120" s="4">
        <f>Returns!AT122</f>
        <v>-0.21082306692616926</v>
      </c>
      <c r="AU120" s="4">
        <f>Returns!AU122</f>
        <v>-0.15661920737058654</v>
      </c>
      <c r="AV120" s="4">
        <f>Returns!AV122</f>
        <v>0.11460338273900372</v>
      </c>
      <c r="AW120" s="4">
        <f>Returns!AW122</f>
        <v>-2.3256862164267034E-2</v>
      </c>
      <c r="AX120" s="4">
        <f>Returns!AX122</f>
        <v>8.0969062533667091E-2</v>
      </c>
      <c r="AY120" s="4">
        <f>Returns!AY122</f>
        <v>0.16779345623104475</v>
      </c>
      <c r="AZ120" s="4">
        <f>Returns!AZ122</f>
        <v>0.14987135020788411</v>
      </c>
      <c r="BA120" s="4">
        <f>Returns!BA122</f>
        <v>0.13109652412184769</v>
      </c>
      <c r="BB120" s="4">
        <f>Returns!BB122</f>
        <v>0</v>
      </c>
      <c r="BC120" s="4">
        <f>Returns!BC122</f>
        <v>-1.4493007302566863E-2</v>
      </c>
      <c r="BD120" s="4">
        <f>Returns!BD122</f>
        <v>-0.15415067982725827</v>
      </c>
      <c r="BE120" s="4">
        <f>Returns!BE122</f>
        <v>7.272759329079781E-3</v>
      </c>
      <c r="BF120" s="4">
        <f>Returns!BF122</f>
        <v>3.1252543504104446E-2</v>
      </c>
      <c r="BG120" s="4">
        <f>Returns!BG122</f>
        <v>-2.0619287202735648E-2</v>
      </c>
      <c r="BH120" s="4">
        <f>Returns!BH122</f>
        <v>6.8992871486951324E-2</v>
      </c>
      <c r="BI120" s="4">
        <f>Returns!BI122</f>
        <v>0</v>
      </c>
      <c r="BJ120" s="4">
        <f>Returns!BJ122</f>
        <v>-2.4097551579060461E-2</v>
      </c>
      <c r="BK120" s="4">
        <f>Returns!BK122</f>
        <v>-8.3730892910468091E-2</v>
      </c>
      <c r="BL120" s="4">
        <f>Returns!BL122</f>
        <v>9.8117855958523292E-2</v>
      </c>
      <c r="BM120" s="4">
        <f>Returns!BM122</f>
        <v>-9.5310179804324768E-2</v>
      </c>
      <c r="BN120" s="4">
        <f>Returns!BN122</f>
        <v>6.8992871486951379E-2</v>
      </c>
      <c r="BO120" s="4">
        <f>Returns!BO122</f>
        <v>-3.2260862218221442E-2</v>
      </c>
      <c r="BP120" s="4">
        <f>Returns!BP122</f>
        <v>-0.71160436533900251</v>
      </c>
      <c r="BQ120" s="4">
        <f>Returns!BQ122</f>
        <v>6.3513405722325889E-2</v>
      </c>
      <c r="BR120" s="4">
        <f>Returns!BR122</f>
        <v>0.13062018241706419</v>
      </c>
      <c r="BS120" s="4">
        <f>Returns!BS122</f>
        <v>-0.1466034741918753</v>
      </c>
      <c r="BT120" s="4">
        <f>Returns!BT122</f>
        <v>-0.1121172981207062</v>
      </c>
      <c r="BU120" s="4">
        <f>Returns!BU122</f>
        <v>-3.0536723860081716E-2</v>
      </c>
      <c r="BV120" s="4">
        <f>Returns!BV122</f>
        <v>-8.3381608939050889E-2</v>
      </c>
      <c r="BW120" s="4">
        <f>Returns!BW122</f>
        <v>-0.17589066646366414</v>
      </c>
      <c r="BX120" s="4">
        <f>Returns!BX122</f>
        <v>3.922071315328135E-2</v>
      </c>
      <c r="BY120" s="4">
        <f>Returns!BY122</f>
        <v>0.47000362924573524</v>
      </c>
      <c r="BZ120" s="4">
        <f>Returns!BZ122</f>
        <v>2.4845998586530804E-2</v>
      </c>
      <c r="CA120" s="4">
        <f>Returns!CA122</f>
        <v>-0.13554549199622401</v>
      </c>
      <c r="CB120" s="4">
        <f>Returns!CB122</f>
        <v>6.2520356981333958E-2</v>
      </c>
      <c r="CC120" s="4">
        <f>Returns!CC122</f>
        <v>-9.3526058010823421E-2</v>
      </c>
      <c r="CD120" s="4">
        <f>Returns!CD122</f>
        <v>-4.3802622658392965E-2</v>
      </c>
      <c r="CE120" s="4">
        <f>Returns!CE122</f>
        <v>-3.6039936483196894E-2</v>
      </c>
      <c r="CF120" s="4">
        <f>Returns!CF122</f>
        <v>-4.5670036833188404E-2</v>
      </c>
      <c r="CG120" s="4">
        <f>Returns!CG122</f>
        <v>-4.7628048989254518E-2</v>
      </c>
      <c r="CH120" s="4">
        <f>Returns!CH122</f>
        <v>0</v>
      </c>
      <c r="CI120" s="4">
        <f>Returns!CI122</f>
        <v>-4.8790164169431938E-2</v>
      </c>
      <c r="CJ120" s="4">
        <f>Returns!CJ122</f>
        <v>-8.9286307443013913E-3</v>
      </c>
      <c r="CK120" s="4">
        <f>Returns!CK122</f>
        <v>-0.18759861389479837</v>
      </c>
      <c r="CL120" s="4">
        <f>Returns!CL122</f>
        <v>-0.21130909366720682</v>
      </c>
      <c r="CM120" s="4">
        <f>Returns!CM122</f>
        <v>-0.15257958759521711</v>
      </c>
      <c r="CN120" s="4">
        <f>Returns!CN122</f>
        <v>-0.12062798778861472</v>
      </c>
      <c r="CO120" s="4">
        <f>Returns!CO122</f>
        <v>-3.3522692038643595E-2</v>
      </c>
      <c r="CP120" s="4">
        <f>Returns!CP122</f>
        <v>-0.11419236752565498</v>
      </c>
      <c r="CQ120" s="4">
        <f>Returns!CQ122</f>
        <v>-8.872811560868421E-2</v>
      </c>
      <c r="CR120" s="4">
        <f>Returns!CR122</f>
        <v>-7.182573457125585E-2</v>
      </c>
      <c r="CS120" s="4">
        <f>Returns!CS122</f>
        <v>-0.23732818630616603</v>
      </c>
      <c r="CT120" s="4">
        <f>Returns!CT122</f>
        <v>-0.13926206733350766</v>
      </c>
      <c r="CU120" s="4">
        <f>Returns!CU122</f>
        <v>-1.32452267500206E-2</v>
      </c>
      <c r="CV120" s="4">
        <f>Returns!CV122</f>
        <v>-3.4685557987890053E-2</v>
      </c>
      <c r="CW120" s="4">
        <f>Returns!CW122</f>
        <v>-0.60005675749393339</v>
      </c>
      <c r="CX120" s="4">
        <f>Returns!CX122</f>
        <v>-8.6074608771242928E-2</v>
      </c>
      <c r="CY120" s="4">
        <f>Returns!CY122</f>
        <v>0.65392646740666427</v>
      </c>
      <c r="CZ120" s="4">
        <f>Returns!CZ122</f>
        <v>-0.13005312824819792</v>
      </c>
      <c r="DA120" s="4">
        <f>Returns!DA122</f>
        <v>8.4083117210541292E-2</v>
      </c>
      <c r="DB120" s="4">
        <f>Returns!DB122</f>
        <v>1.1299555253933377E-2</v>
      </c>
      <c r="DC120" s="4">
        <f>Returns!DC122</f>
        <v>-0.11441035117774417</v>
      </c>
      <c r="DD120" s="4">
        <f>Returns!DD122</f>
        <v>-0.18473410319933858</v>
      </c>
      <c r="DE120" s="4">
        <f>Returns!DE122</f>
        <v>-4.7582714991014852E-2</v>
      </c>
      <c r="DF120" s="4">
        <f>Returns!DF122</f>
        <v>-0.11122563511022432</v>
      </c>
      <c r="DG120" s="4">
        <f>Returns!DG122</f>
        <v>-0.12516314295400632</v>
      </c>
      <c r="DH120" s="4">
        <f>Returns!DH122</f>
        <v>0</v>
      </c>
      <c r="DI120" s="4">
        <f>Returns!DI122</f>
        <v>3.6367644170874902E-2</v>
      </c>
      <c r="DJ120" s="4">
        <f>Returns!DJ122</f>
        <v>8.0042707673536384E-2</v>
      </c>
      <c r="DK120" s="4">
        <f>Returns!DK122</f>
        <v>-0.12783337150988494</v>
      </c>
      <c r="DL120" s="4">
        <f>Returns!DL122</f>
        <v>0</v>
      </c>
      <c r="DM120" s="4">
        <f>Returns!DM122</f>
        <v>-6.4538521137571303E-2</v>
      </c>
      <c r="DN120" s="4">
        <f>Returns!DN122</f>
        <v>-9.5310179804324768E-2</v>
      </c>
      <c r="DO120" s="4">
        <f>Returns!DO122</f>
        <v>-0.15415067982725827</v>
      </c>
      <c r="DP120" s="4">
        <f>Returns!DP122</f>
        <v>-6.4538521137571081E-2</v>
      </c>
      <c r="DQ120" s="4">
        <f>Returns!DQ122</f>
        <v>-4.879016416943216E-2</v>
      </c>
      <c r="DR120" s="4">
        <f>Returns!DR122</f>
        <v>5.7158413839948796E-2</v>
      </c>
      <c r="DS120" s="4">
        <f>Returns!DS122</f>
        <v>-0.22314355131421015</v>
      </c>
      <c r="DT120" s="4">
        <f>Returns!DT122</f>
        <v>-8.0042707673536384E-2</v>
      </c>
      <c r="DU120" s="4">
        <f>Returns!DU122</f>
        <v>6.252035698133418E-2</v>
      </c>
      <c r="DV120" s="4">
        <f>Returns!DV122</f>
        <v>0.16705408466316651</v>
      </c>
      <c r="DW120" s="4">
        <f>Returns!DW122</f>
        <v>-3.5091319811270116E-2</v>
      </c>
      <c r="DX120" s="4">
        <f>Returns!DX122</f>
        <v>0.18232155679395445</v>
      </c>
      <c r="DY120" s="4">
        <f>Returns!DY122</f>
        <v>-0.38566248081198462</v>
      </c>
      <c r="DZ120" s="4">
        <f>Returns!DZ122</f>
        <v>-0.47000362924573524</v>
      </c>
      <c r="EA120" s="4">
        <f>Returns!EA122</f>
        <v>-6.7441280795532688E-2</v>
      </c>
      <c r="EB120" s="4">
        <f>Returns!EB122</f>
        <v>-2.5317807984289953E-2</v>
      </c>
      <c r="EC120" s="4">
        <f>Returns!EC122</f>
        <v>0</v>
      </c>
      <c r="ED120" s="4">
        <f>Returns!ED122</f>
        <v>-0.11332868530700324</v>
      </c>
      <c r="EE120" s="4">
        <f>Returns!EE122</f>
        <v>-8.7011376989629685E-2</v>
      </c>
      <c r="EF120" s="4">
        <f>Returns!EF122</f>
        <v>1.9802627296179764E-2</v>
      </c>
      <c r="EG120" s="4">
        <f>Returns!EG122</f>
        <v>-0.27871340246902043</v>
      </c>
      <c r="EH120" s="4">
        <f>Returns!EH122</f>
        <v>-0.1431008436406731</v>
      </c>
      <c r="EI120" s="4">
        <f>Returns!EI122</f>
        <v>-7.1458963982144796E-2</v>
      </c>
      <c r="EJ120" s="4">
        <f>Returns!EJ122</f>
        <v>0.19105523676270919</v>
      </c>
      <c r="EK120" s="4">
        <f>Returns!EK122</f>
        <v>0</v>
      </c>
      <c r="EL120" s="4">
        <f>Returns!EL122</f>
        <v>-0.56211891815354109</v>
      </c>
      <c r="EM120" s="4">
        <f>Returns!EM122</f>
        <v>0.65232518603969014</v>
      </c>
      <c r="EN120" s="4">
        <f>Returns!EN122</f>
        <v>-0.10536051565782634</v>
      </c>
      <c r="EO120" s="4">
        <f>Returns!EO122</f>
        <v>4.0821994520255145E-2</v>
      </c>
      <c r="EP120" s="4">
        <f>Returns!EP122</f>
        <v>-0.1541506798272585</v>
      </c>
      <c r="EQ120" s="4">
        <f>Returns!EQ122</f>
        <v>-0.11441035117774423</v>
      </c>
      <c r="ER120" s="4">
        <f>Returns!ER122</f>
        <v>0</v>
      </c>
      <c r="ES120" s="4">
        <f>Returns!ES122</f>
        <v>-0.30228087187293351</v>
      </c>
      <c r="ET120" s="4">
        <f>Returns!ET122</f>
        <v>-7.1458963982145018E-2</v>
      </c>
      <c r="EU120" s="4">
        <f>Returns!EU122</f>
        <v>0</v>
      </c>
      <c r="EV120" s="4">
        <f>Returns!EV122</f>
        <v>0.1568424714929697</v>
      </c>
      <c r="EW120" s="4">
        <f>Returns!EW122</f>
        <v>0.28768207245178123</v>
      </c>
      <c r="EX120" s="4">
        <f>Returns!EX122</f>
        <v>-8.0042707673536384E-2</v>
      </c>
      <c r="EY120" s="4">
        <f>Returns!EY122</f>
        <v>-0.11778303565638343</v>
      </c>
      <c r="EZ120" s="4">
        <f>Returns!EZ122</f>
        <v>-0.11122563511022432</v>
      </c>
      <c r="FA120" s="4">
        <f>Returns!FA122</f>
        <v>0</v>
      </c>
      <c r="FB120" s="4">
        <f>Returns!FB122</f>
        <v>-0.13815033848081715</v>
      </c>
      <c r="FC120" s="4">
        <f>Returns!FC122</f>
        <v>-0.16705408466316563</v>
      </c>
      <c r="FD120" s="4">
        <f>Returns!FD122</f>
        <v>6.062462181643502E-2</v>
      </c>
      <c r="FE120" s="4">
        <f>Returns!FE122</f>
        <v>-0.12062798778861472</v>
      </c>
      <c r="FF120" s="4">
        <f>Returns!FF122</f>
        <v>-4.8790164169432049E-2</v>
      </c>
      <c r="FG120" s="4">
        <f>Returns!FG122</f>
        <v>-0.18232155679395468</v>
      </c>
      <c r="FH120" s="4">
        <f>Returns!FH122</f>
        <v>6.4538521137571081E-2</v>
      </c>
      <c r="FI120" s="4">
        <f>Returns!FI122</f>
        <v>2.9852963149681333E-2</v>
      </c>
      <c r="FJ120" s="4">
        <f>Returns!FJ122</f>
        <v>0</v>
      </c>
      <c r="FK120" s="4">
        <f>Returns!FK122</f>
        <v>-0.16705408466316607</v>
      </c>
      <c r="FL120" s="4">
        <f>Returns!FL122</f>
        <v>0.18232155679395468</v>
      </c>
      <c r="FM120" s="4">
        <f>Returns!FM122</f>
        <v>0.34830669426821581</v>
      </c>
      <c r="FN120" s="4">
        <f>Returns!FN122</f>
        <v>-0.23262229526875355</v>
      </c>
      <c r="FO120" s="4">
        <f>Returns!FO122</f>
        <v>-0.4353180712578455</v>
      </c>
      <c r="FP120" s="4">
        <f>Returns!FP122</f>
        <v>-0.1769307081590783</v>
      </c>
      <c r="FQ120" s="4">
        <f>Returns!FQ122</f>
        <v>-2.1435280720065064E-2</v>
      </c>
      <c r="FR120" s="4">
        <f>Returns!FR122</f>
        <v>0</v>
      </c>
      <c r="FS120" s="4">
        <f>Returns!FS122</f>
        <v>-0.31015492830383895</v>
      </c>
      <c r="FT120" s="4">
        <f>Returns!FT122</f>
        <v>-7.4107972153721891E-2</v>
      </c>
      <c r="FU120" s="4">
        <f>Returns!FU122</f>
        <v>-0.13353139262452229</v>
      </c>
      <c r="FV120" s="4">
        <f>Returns!FV122</f>
        <v>0.13353139262452229</v>
      </c>
      <c r="FW120" s="4">
        <f>Returns!FW122</f>
        <v>8.0042707673536384E-2</v>
      </c>
      <c r="FX120" s="4">
        <f>Returns!FX122</f>
        <v>0.13976194237515838</v>
      </c>
      <c r="FY120" s="4">
        <f>Returns!FY122</f>
        <v>-3.174869831458027E-2</v>
      </c>
      <c r="FZ120" s="4">
        <f>Returns!FZ122</f>
        <v>0.22314355131420971</v>
      </c>
      <c r="GA120" s="4">
        <f>Returns!GA122</f>
        <v>-0.18232155679395468</v>
      </c>
      <c r="GE120" s="4">
        <f>MC!GG122</f>
        <v>0.10133593088882682</v>
      </c>
      <c r="GF120" s="4">
        <f>MC!GH122</f>
        <v>9.5131628533254006E-2</v>
      </c>
      <c r="GG120" s="4">
        <f>MC!GI122</f>
        <v>6.2615174700925313E-2</v>
      </c>
      <c r="GH120" s="4">
        <f>MC!GJ122</f>
        <v>8.2312920768307166E-2</v>
      </c>
      <c r="GI120" s="4">
        <f>MC!GK122</f>
        <v>2.7206840195880263E-2</v>
      </c>
      <c r="GJ120" s="4">
        <f>MC!GL122</f>
        <v>7.5670649321648464E-2</v>
      </c>
      <c r="GK120" s="4">
        <f>MC!GM122</f>
        <v>5.9793053582563947E-2</v>
      </c>
      <c r="GL120" s="4">
        <f>MC!GN122</f>
        <v>5.4881499204141183E-2</v>
      </c>
      <c r="GM120" s="4">
        <f>MC!GO122</f>
        <v>3.2737776291169259E-2</v>
      </c>
      <c r="GN120" s="4">
        <f>MC!GP122</f>
        <v>2.328486075506473E-2</v>
      </c>
      <c r="GO120" s="4">
        <f>MC!GQ122</f>
        <v>2.1492460560229177E-2</v>
      </c>
      <c r="GP120" s="4">
        <f>MC!GR122</f>
        <v>2.1527458413835847E-2</v>
      </c>
      <c r="GQ120" s="4">
        <f>MC!GS122</f>
        <v>1.7150979181850292E-2</v>
      </c>
      <c r="GR120" s="4">
        <f>MC!GT122</f>
        <v>1.6903774369735159E-2</v>
      </c>
      <c r="GS120" s="4">
        <f>MC!GU122</f>
        <v>1.5027067604470581E-2</v>
      </c>
      <c r="GT120" s="4">
        <f>MC!GV122</f>
        <v>2.1599107191057603E-2</v>
      </c>
      <c r="GU120" s="4">
        <f>MC!GW122</f>
        <v>1.7647608642948995E-2</v>
      </c>
      <c r="GV120" s="4">
        <f>MC!GX122</f>
        <v>1.1437591388204256E-2</v>
      </c>
      <c r="GW120" s="4">
        <f>MC!GY122</f>
        <v>8.7172521517894126E-3</v>
      </c>
      <c r="GX120" s="4">
        <f>MC!GZ122</f>
        <v>1.3471339804267993E-2</v>
      </c>
      <c r="GY120" s="4">
        <f>MC!HA122</f>
        <v>1.1834517112509867E-2</v>
      </c>
      <c r="GZ120" s="4">
        <f>MC!HB122</f>
        <v>1.183220281449809E-2</v>
      </c>
      <c r="HA120" s="4">
        <f>MC!HC122</f>
        <v>9.6842508761389012E-3</v>
      </c>
      <c r="HB120" s="4">
        <f>MC!HD122</f>
        <v>1.0610395155994774E-2</v>
      </c>
      <c r="HC120" s="4">
        <f>MC!HE122</f>
        <v>9.9852040788132642E-3</v>
      </c>
      <c r="HD120" s="4">
        <f>MC!HF122</f>
        <v>1.3558480208997154E-2</v>
      </c>
      <c r="HE120" s="4">
        <f>MC!HG122</f>
        <v>7.6192358216303369E-3</v>
      </c>
      <c r="HF120" s="4">
        <f>MC!HH122</f>
        <v>4.7533319633318791E-3</v>
      </c>
      <c r="HG120" s="4">
        <f>MC!HI122</f>
        <v>8.5303607796954929E-3</v>
      </c>
      <c r="HH120" s="4">
        <f>MC!HJ122</f>
        <v>6.9012366711193995E-3</v>
      </c>
      <c r="HI120" s="4">
        <f>MC!HK122</f>
        <v>6.1306698943409529E-3</v>
      </c>
      <c r="HJ120" s="4">
        <f>MC!HL122</f>
        <v>6.6403349932202798E-3</v>
      </c>
      <c r="HK120" s="4">
        <f>MC!HM122</f>
        <v>6.7215243459191557E-3</v>
      </c>
      <c r="HL120" s="4">
        <f>MC!HN122</f>
        <v>5.4919708736621345E-3</v>
      </c>
      <c r="HM120" s="4">
        <f>MC!HO122</f>
        <v>5.3251052639558365E-3</v>
      </c>
      <c r="HN120" s="4">
        <f>MC!HP122</f>
        <v>4.3408201503755232E-3</v>
      </c>
      <c r="HO120" s="4">
        <f>MC!HQ122</f>
        <v>3.8345556526563586E-3</v>
      </c>
      <c r="HP120" s="4">
        <f>MC!HR122</f>
        <v>3.4846243471613227E-3</v>
      </c>
      <c r="HQ120" s="4">
        <f>MC!HS122</f>
        <v>3.7218162780826439E-3</v>
      </c>
      <c r="HR120" s="4">
        <f>MC!HT122</f>
        <v>2.5486088778266464E-3</v>
      </c>
      <c r="HS120" s="4">
        <f>MC!HU122</f>
        <v>2.8714770657553906E-3</v>
      </c>
      <c r="HT120" s="4">
        <f>MC!HV122</f>
        <v>2.603349110390926E-3</v>
      </c>
      <c r="HU120" s="4">
        <f>MC!HW122</f>
        <v>2.172747988485373E-3</v>
      </c>
      <c r="HV120" s="4">
        <f>MC!HX122</f>
        <v>2.4233534017606678E-3</v>
      </c>
      <c r="HW120" s="4">
        <f>MC!HY122</f>
        <v>1.5709360442799816E-3</v>
      </c>
      <c r="HX120" s="4">
        <f>MC!HZ122</f>
        <v>2.1630657212932444E-3</v>
      </c>
      <c r="HY120" s="4">
        <f>MC!IA122</f>
        <v>1.2578918152583731E-3</v>
      </c>
      <c r="HZ120" s="4">
        <f>MC!IB122</f>
        <v>1.950291995924755E-3</v>
      </c>
      <c r="IA120" s="4">
        <f>MC!IC122</f>
        <v>2.2477029057239506E-3</v>
      </c>
      <c r="IB120" s="4">
        <f>MC!ID122</f>
        <v>1.4631086491598351E-3</v>
      </c>
      <c r="IC120" s="4">
        <f>MC!IE122</f>
        <v>1.3341219579320117E-3</v>
      </c>
      <c r="ID120" s="4">
        <f>MC!IF122</f>
        <v>1.8002404697325931E-3</v>
      </c>
      <c r="IE120" s="4">
        <f>MC!IG122</f>
        <v>2.5444053569481126E-3</v>
      </c>
      <c r="IF120" s="4">
        <f>MC!IH122</f>
        <v>1.5681022099798463E-3</v>
      </c>
      <c r="IG120" s="4">
        <f>MC!II122</f>
        <v>1.4170116112109678E-3</v>
      </c>
      <c r="IH120" s="4">
        <f>MC!IJ122</f>
        <v>1.4342980004417932E-3</v>
      </c>
      <c r="II120" s="4">
        <f>MC!IK122</f>
        <v>1.5257363871928242E-3</v>
      </c>
      <c r="IJ120" s="4">
        <f>MC!IL122</f>
        <v>1.1907299423451676E-3</v>
      </c>
      <c r="IK120" s="4">
        <f>MC!IM122</f>
        <v>2.9121425879623315E-3</v>
      </c>
      <c r="IL120" s="4">
        <f>MC!IN122</f>
        <v>1.1632417496338554E-3</v>
      </c>
      <c r="IM120" s="4">
        <f>MC!IO122</f>
        <v>1.3544311037496475E-3</v>
      </c>
      <c r="IN120" s="4">
        <f>MC!IP122</f>
        <v>1.4671232477516932E-3</v>
      </c>
      <c r="IO120" s="4">
        <f>MC!IQ122</f>
        <v>1.2765951216392659E-3</v>
      </c>
      <c r="IP120" s="4">
        <f>MC!IR122</f>
        <v>1.6893430874539664E-3</v>
      </c>
      <c r="IQ120" s="4">
        <f>MC!IS122</f>
        <v>9.1051096063345918E-4</v>
      </c>
      <c r="IR120" s="4">
        <f>MC!IT122</f>
        <v>1.1076041362078665E-3</v>
      </c>
      <c r="IS120" s="4">
        <f>MC!IU122</f>
        <v>4.3215973077062719E-5</v>
      </c>
      <c r="IT120" s="4">
        <f>MC!IV122</f>
        <v>9.8003436213011091E-4</v>
      </c>
      <c r="IU120" s="4">
        <f>MC!IW122</f>
        <v>8.2436239790934721E-4</v>
      </c>
      <c r="IV120" s="4">
        <f>MC!IX122</f>
        <v>6.8824389035951686E-4</v>
      </c>
      <c r="IW120" s="4">
        <f>MC!IY122</f>
        <v>8.4396308515194939E-4</v>
      </c>
      <c r="IX120" s="4">
        <f>MC!IZ122</f>
        <v>5.9576643103176959E-4</v>
      </c>
      <c r="IY120" s="4">
        <f>MC!JA122</f>
        <v>3.7288536332613133E-4</v>
      </c>
      <c r="IZ120" s="4">
        <f>MC!JB122</f>
        <v>7.6324603816976344E-4</v>
      </c>
      <c r="JA120" s="4">
        <f>MC!JC122</f>
        <v>4.41275231102729E-4</v>
      </c>
      <c r="JB120" s="4">
        <f>MC!JD122</f>
        <v>3.3028338768076462E-4</v>
      </c>
      <c r="JC120" s="4">
        <f>MC!JE122</f>
        <v>6.8238729947257067E-4</v>
      </c>
      <c r="JD120" s="4">
        <f>MC!JF122</f>
        <v>7.0845857503381508E-4</v>
      </c>
      <c r="JE120" s="4">
        <f>MC!JG122</f>
        <v>6.0365393650047938E-4</v>
      </c>
      <c r="JF120" s="4">
        <f>MC!JH122</f>
        <v>6.1753972457114208E-4</v>
      </c>
      <c r="JG120" s="4">
        <f>MC!JI122</f>
        <v>3.7028768188434073E-4</v>
      </c>
      <c r="JH120" s="4">
        <f>MC!JJ122</f>
        <v>5.7167883948061984E-4</v>
      </c>
      <c r="JI120" s="4">
        <f>MC!JK122</f>
        <v>5.8783169499139086E-4</v>
      </c>
      <c r="JJ120" s="4">
        <f>MC!JL122</f>
        <v>3.1611421618008831E-4</v>
      </c>
      <c r="JK120" s="4">
        <f>MC!JM122</f>
        <v>2.3799485063969293E-4</v>
      </c>
      <c r="JL120" s="4">
        <f>MC!JN122</f>
        <v>4.0755260293111936E-4</v>
      </c>
      <c r="JM120" s="4">
        <f>MC!JO122</f>
        <v>5.5028339051459868E-4</v>
      </c>
      <c r="JN120" s="4">
        <f>MC!JP122</f>
        <v>4.5799485347352697E-4</v>
      </c>
      <c r="JO120" s="4">
        <f>MC!JQ122</f>
        <v>5.6336625886688977E-4</v>
      </c>
      <c r="JP120" s="4">
        <f>MC!JR122</f>
        <v>4.6876342381404096E-4</v>
      </c>
      <c r="JQ120" s="4">
        <f>MC!JS122</f>
        <v>3.3316445255256882E-4</v>
      </c>
      <c r="JR120" s="4">
        <f>MC!JT122</f>
        <v>3.9791756631065946E-4</v>
      </c>
      <c r="JS120" s="4">
        <f>MC!JU122</f>
        <v>6.0847145481070935E-4</v>
      </c>
      <c r="JT120" s="4">
        <f>MC!JV122</f>
        <v>4.1860455670164685E-4</v>
      </c>
      <c r="JU120" s="4">
        <f>MC!JW122</f>
        <v>2.4427651667165943E-4</v>
      </c>
      <c r="JV120" s="4">
        <f>MC!JX122</f>
        <v>3.3302276083756204E-4</v>
      </c>
      <c r="JW120" s="4">
        <f>MC!JY122</f>
        <v>4.8283813417137944E-4</v>
      </c>
      <c r="JX120" s="4">
        <f>MC!JZ122</f>
        <v>3.289137011023659E-4</v>
      </c>
      <c r="JY120" s="4">
        <f>MC!KA122</f>
        <v>3.6887076473427307E-4</v>
      </c>
      <c r="JZ120" s="4">
        <f>MC!KB122</f>
        <v>2.3761700606634157E-4</v>
      </c>
      <c r="KA120" s="4">
        <f>MC!KC122</f>
        <v>5.2676256582347592E-4</v>
      </c>
      <c r="KB120" s="4">
        <f>MC!KD122</f>
        <v>2.6113783075746422E-4</v>
      </c>
      <c r="KC120" s="4">
        <f>MC!KE122</f>
        <v>5.0716187858087375E-4</v>
      </c>
      <c r="KD120" s="4">
        <f>MC!KF122</f>
        <v>3.5966080325883345E-4</v>
      </c>
      <c r="KE120" s="4">
        <f>MC!KG122</f>
        <v>3.8818806854686174E-4</v>
      </c>
      <c r="KF120" s="4">
        <f>MC!KH122</f>
        <v>2.9306569720565488E-4</v>
      </c>
      <c r="KG120" s="4">
        <f>MC!KI122</f>
        <v>7.3948906062029618E-4</v>
      </c>
      <c r="KH120" s="4">
        <f>MC!KJ122</f>
        <v>1.6913267714640612E-4</v>
      </c>
      <c r="KI120" s="4">
        <f>MC!KK122</f>
        <v>1.5524688907574334E-4</v>
      </c>
      <c r="KJ120" s="4">
        <f>MC!KL122</f>
        <v>3.1568914103506803E-4</v>
      </c>
      <c r="KK120" s="4">
        <f>MC!KM122</f>
        <v>2.6926148908451862E-4</v>
      </c>
      <c r="KL120" s="4">
        <f>MC!KN122</f>
        <v>2.7440962139643104E-4</v>
      </c>
      <c r="KM120" s="4">
        <f>MC!KO122</f>
        <v>2.2094461426721247E-4</v>
      </c>
      <c r="KN120" s="4">
        <f>MC!KP122</f>
        <v>3.9579219058555798E-4</v>
      </c>
      <c r="KO120" s="4">
        <f>MC!KQ122</f>
        <v>2.6236582562085621E-4</v>
      </c>
      <c r="KP120" s="4">
        <f>MC!KR122</f>
        <v>2.2750966372919249E-4</v>
      </c>
      <c r="KQ120" s="4">
        <f>MC!KS122</f>
        <v>2.7370116282139721E-4</v>
      </c>
      <c r="KR120" s="4">
        <f>MC!KT122</f>
        <v>1.7702018261511594E-4</v>
      </c>
      <c r="KS120" s="4">
        <f>MC!KU122</f>
        <v>1.9147273754580575E-4</v>
      </c>
      <c r="KT120" s="4">
        <f>MC!KV122</f>
        <v>1.6988836629310884E-4</v>
      </c>
      <c r="KU120" s="4">
        <f>MC!KW122</f>
        <v>2.063975981931848E-4</v>
      </c>
      <c r="KV120" s="4">
        <f>MC!KX122</f>
        <v>1.2303563919753921E-4</v>
      </c>
      <c r="KW120" s="4">
        <f>MC!KY122</f>
        <v>2.841863497318977E-4</v>
      </c>
      <c r="KX120" s="4">
        <f>MC!KZ122</f>
        <v>2.9481322835740492E-4</v>
      </c>
      <c r="KY120" s="4">
        <f>MC!LA122</f>
        <v>1.3885788070662776E-4</v>
      </c>
      <c r="KZ120" s="4">
        <f>MC!LB122</f>
        <v>2.8777587317873568E-4</v>
      </c>
      <c r="LA120" s="4">
        <f>MC!LC122</f>
        <v>1.6738514599465602E-4</v>
      </c>
      <c r="LB120" s="4">
        <f>MC!LD122</f>
        <v>1.293173052295057E-4</v>
      </c>
      <c r="LC120" s="4">
        <f>MC!LE122</f>
        <v>1.8878059496067726E-4</v>
      </c>
      <c r="LD120" s="4">
        <f>MC!LF122</f>
        <v>1.9595964185435325E-4</v>
      </c>
      <c r="LE120" s="4">
        <f>MC!LG122</f>
        <v>2.2179476455725305E-4</v>
      </c>
      <c r="LF120" s="4">
        <f>MC!LH122</f>
        <v>1.4424216587688476E-4</v>
      </c>
      <c r="LG120" s="4">
        <f>MC!LI122</f>
        <v>1.6133963282103416E-4</v>
      </c>
      <c r="LH120" s="4">
        <f>MC!LJ122</f>
        <v>1.6766852942466957E-4</v>
      </c>
      <c r="LI120" s="4">
        <f>MC!LK122</f>
        <v>2.093258936366579E-4</v>
      </c>
      <c r="LJ120" s="4">
        <f>MC!LL122</f>
        <v>1.1845427374565389E-4</v>
      </c>
      <c r="LK120" s="4">
        <f>MC!LM122</f>
        <v>1.3687419669653308E-4</v>
      </c>
      <c r="LL120" s="4">
        <f>MC!LN122</f>
        <v>1.654959231278992E-4</v>
      </c>
      <c r="LM120" s="4">
        <f>MC!LO122</f>
        <v>9.8806355931382745E-5</v>
      </c>
      <c r="LN120" s="4">
        <f>MC!LP122</f>
        <v>9.748389992465296E-5</v>
      </c>
      <c r="LO120" s="4">
        <f>MC!LQ122</f>
        <v>3.0430657326285804E-4</v>
      </c>
      <c r="LP120" s="4">
        <f>MC!LR122</f>
        <v>1.5024044847883772E-4</v>
      </c>
      <c r="LQ120" s="4">
        <f>MC!LS122</f>
        <v>1.3479605154310053E-4</v>
      </c>
      <c r="LR120" s="4">
        <f>MC!LT122</f>
        <v>1.666294568479533E-4</v>
      </c>
      <c r="LS120" s="4">
        <f>MC!LU122</f>
        <v>1.0626878625507226E-4</v>
      </c>
      <c r="LT120" s="4">
        <f>MC!LV122</f>
        <v>1.0900815941186969E-4</v>
      </c>
      <c r="LU120" s="4">
        <f>MC!LW122</f>
        <v>9.4319451622835242E-5</v>
      </c>
      <c r="LV120" s="4">
        <f>MC!LX122</f>
        <v>1.1618720630554568E-4</v>
      </c>
      <c r="LW120" s="4">
        <f>MC!LY122</f>
        <v>5.8849292299475577E-5</v>
      </c>
      <c r="LX120" s="4">
        <f>MC!LZ122</f>
        <v>1.6483469512453431E-4</v>
      </c>
      <c r="LY120" s="4">
        <f>MC!MA122</f>
        <v>1.3007299437620845E-4</v>
      </c>
      <c r="LZ120" s="4">
        <f>MC!MB122</f>
        <v>1.4986260390548634E-4</v>
      </c>
      <c r="MA120" s="4">
        <f>MC!MC122</f>
        <v>1.5430227764236492E-4</v>
      </c>
      <c r="MB120" s="4">
        <f>MC!MD122</f>
        <v>6.3572349466367676E-5</v>
      </c>
      <c r="MC120" s="4">
        <f>MC!ME122</f>
        <v>1.1056676827694407E-4</v>
      </c>
      <c r="MD120" s="4">
        <f>MC!MF122</f>
        <v>7.0656935216705831E-5</v>
      </c>
      <c r="ME120" s="4">
        <f>MC!MG122</f>
        <v>2.3582224434292258E-4</v>
      </c>
      <c r="MF120" s="4">
        <f>MC!MH122</f>
        <v>9.2808073329429778E-5</v>
      </c>
      <c r="MG120" s="4">
        <f>MC!MI122</f>
        <v>1.1382567772209963E-4</v>
      </c>
      <c r="MH120" s="4">
        <f>MC!MJ122</f>
        <v>1.0730785883178852E-4</v>
      </c>
      <c r="MI120" s="4">
        <f>MC!MK122</f>
        <v>9.7625591639659723E-5</v>
      </c>
      <c r="MJ120" s="4">
        <f>MC!ML122</f>
        <v>9.0588236460990485E-5</v>
      </c>
      <c r="MK120" s="4">
        <f>MC!MM122</f>
        <v>6.8106484346584082E-5</v>
      </c>
      <c r="ML120" s="4">
        <f>MC!MN122</f>
        <v>1.0017604250978146E-4</v>
      </c>
      <c r="MM120" s="4">
        <f>MC!MO122</f>
        <v>9.970373679309224E-5</v>
      </c>
      <c r="MN120" s="4">
        <f>MC!MP122</f>
        <v>1.117475325686671E-4</v>
      </c>
      <c r="MO120" s="4">
        <f>MC!MQ122</f>
        <v>8.2086733560584699E-5</v>
      </c>
      <c r="MP120" s="4">
        <f>MC!MR122</f>
        <v>1.0655216968508579E-4</v>
      </c>
      <c r="MQ120" s="4">
        <f>MC!MS122</f>
        <v>9.3941607049483883E-5</v>
      </c>
      <c r="MR120" s="4">
        <f>MC!MT122</f>
        <v>8.0150280122158945E-5</v>
      </c>
      <c r="MS120" s="4">
        <f>MC!MU122</f>
        <v>1.4107771757506705E-4</v>
      </c>
      <c r="MT120" s="4">
        <f>MC!MV122</f>
        <v>4.7466724527265612E-5</v>
      </c>
      <c r="MU120" s="4">
        <f>MC!MW122</f>
        <v>9.4933449054531224E-5</v>
      </c>
      <c r="MV120" s="4">
        <f>MC!MX122</f>
        <v>8.4731645574044295E-5</v>
      </c>
      <c r="MW120" s="4">
        <f>MC!MY122</f>
        <v>6.7256334056543516E-5</v>
      </c>
      <c r="MX120" s="4">
        <f>MC!MZ122</f>
        <v>6.919278749496927E-5</v>
      </c>
      <c r="MY120" s="4">
        <f>MC!NA122</f>
        <v>4.7230571668921003E-5</v>
      </c>
      <c r="MZ120" s="4">
        <f>MC!NB122</f>
        <v>1.0820523969349803E-4</v>
      </c>
      <c r="NA120" s="4">
        <f>MC!NC122</f>
        <v>1.005066565114639E-4</v>
      </c>
      <c r="NB120" s="4">
        <f>MC!ND122</f>
        <v>7.150708550674641E-5</v>
      </c>
      <c r="NC120" s="4">
        <f>MC!NE122</f>
        <v>9.4791757339524461E-5</v>
      </c>
      <c r="ND120" s="4">
        <f>MC!NF122</f>
        <v>9.7625591639659723E-5</v>
      </c>
      <c r="NH120" s="3">
        <f t="shared" si="2"/>
        <v>-1.9481303327804945E-2</v>
      </c>
      <c r="NI120" s="3">
        <v>1.9999999999999998E-4</v>
      </c>
      <c r="NJ120" s="4">
        <f t="shared" si="3"/>
        <v>-1.9681303327804944E-2</v>
      </c>
    </row>
    <row r="121" spans="1:374" x14ac:dyDescent="0.3">
      <c r="A121" s="1">
        <v>42705</v>
      </c>
      <c r="B121" s="4">
        <f>Returns!B123</f>
        <v>-0.20351134890899747</v>
      </c>
      <c r="C121" s="4">
        <f>Returns!C123</f>
        <v>-0.16213149777776836</v>
      </c>
      <c r="D121" s="4">
        <f>Returns!D123</f>
        <v>-0.16104280273705562</v>
      </c>
      <c r="E121" s="4">
        <f>Returns!E123</f>
        <v>-0.18029984468267024</v>
      </c>
      <c r="F121" s="4">
        <f>Returns!F123</f>
        <v>-0.2381962560803812</v>
      </c>
      <c r="G121" s="4">
        <f>Returns!G123</f>
        <v>-0.15679851080219365</v>
      </c>
      <c r="H121" s="4">
        <f>Returns!H123</f>
        <v>-0.37395290457815644</v>
      </c>
      <c r="I121" s="4">
        <f>Returns!I123</f>
        <v>-0.25228351450850628</v>
      </c>
      <c r="J121" s="4">
        <f>Returns!J123</f>
        <v>-0.25946111284872408</v>
      </c>
      <c r="K121" s="4">
        <f>Returns!K123</f>
        <v>-0.17929583587741771</v>
      </c>
      <c r="L121" s="4">
        <f>Returns!L123</f>
        <v>-1.6498203444295534E-2</v>
      </c>
      <c r="M121" s="4">
        <f>Returns!M123</f>
        <v>-0.19973546041619494</v>
      </c>
      <c r="N121" s="4">
        <f>Returns!N123</f>
        <v>-0.19726643685535006</v>
      </c>
      <c r="O121" s="4">
        <f>Returns!O123</f>
        <v>-0.32704931648670765</v>
      </c>
      <c r="P121" s="4">
        <f>Returns!P123</f>
        <v>-0.19046271437765472</v>
      </c>
      <c r="Q121" s="4">
        <f>Returns!Q123</f>
        <v>-0.46557580309407642</v>
      </c>
      <c r="R121" s="4">
        <f>Returns!R123</f>
        <v>-0.21144099368718305</v>
      </c>
      <c r="S121" s="4">
        <f>Returns!S123</f>
        <v>-0.24889604741662463</v>
      </c>
      <c r="T121" s="4">
        <f>Returns!T123</f>
        <v>-0.21971622283074055</v>
      </c>
      <c r="U121" s="4">
        <f>Returns!U123</f>
        <v>-0.27315995720688591</v>
      </c>
      <c r="V121" s="4">
        <f>Returns!V123</f>
        <v>-0.12228957775827443</v>
      </c>
      <c r="W121" s="4">
        <f>Returns!W123</f>
        <v>-9.1901362283821397E-2</v>
      </c>
      <c r="X121" s="4">
        <f>Returns!X123</f>
        <v>-0.23084001874734206</v>
      </c>
      <c r="Y121" s="4">
        <f>Returns!Y123</f>
        <v>-0.14540461296631291</v>
      </c>
      <c r="Z121" s="4">
        <f>Returns!Z123</f>
        <v>-7.4319903912489105E-2</v>
      </c>
      <c r="AA121" s="4">
        <f>Returns!AA123</f>
        <v>-0.18267685969341096</v>
      </c>
      <c r="AB121" s="4">
        <f>Returns!AB123</f>
        <v>-0.14333976372304269</v>
      </c>
      <c r="AC121" s="4">
        <f>Returns!AC123</f>
        <v>-0.13353139262452274</v>
      </c>
      <c r="AD121" s="4">
        <f>Returns!AD123</f>
        <v>-0.31441513464884974</v>
      </c>
      <c r="AE121" s="4">
        <f>Returns!AE123</f>
        <v>-0.37741898942246077</v>
      </c>
      <c r="AF121" s="4">
        <f>Returns!AF123</f>
        <v>-0.19388237919503071</v>
      </c>
      <c r="AG121" s="4">
        <f>Returns!AG123</f>
        <v>-0.44955793808544597</v>
      </c>
      <c r="AH121" s="4">
        <f>Returns!AH123</f>
        <v>-0.23083320821962827</v>
      </c>
      <c r="AI121" s="4">
        <f>Returns!AI123</f>
        <v>7.7056739494974602E-2</v>
      </c>
      <c r="AJ121" s="4">
        <f>Returns!AJ123</f>
        <v>-0.27254664838668019</v>
      </c>
      <c r="AK121" s="4">
        <f>Returns!AK123</f>
        <v>-0.24756207866235569</v>
      </c>
      <c r="AL121" s="4">
        <f>Returns!AL123</f>
        <v>-8.6357568532210882E-2</v>
      </c>
      <c r="AM121" s="4">
        <f>Returns!AM123</f>
        <v>-0.37802316659669266</v>
      </c>
      <c r="AN121" s="4">
        <f>Returns!AN123</f>
        <v>-0.14649800564777093</v>
      </c>
      <c r="AO121" s="4">
        <f>Returns!AO123</f>
        <v>4.3652630157736683E-2</v>
      </c>
      <c r="AP121" s="4">
        <f>Returns!AP123</f>
        <v>-0.31226431585711689</v>
      </c>
      <c r="AQ121" s="4">
        <f>Returns!AQ123</f>
        <v>-0.12114438335908823</v>
      </c>
      <c r="AR121" s="4">
        <f>Returns!AR123</f>
        <v>-0.45198512374305722</v>
      </c>
      <c r="AS121" s="4">
        <f>Returns!AS123</f>
        <v>6.5597282485813091E-2</v>
      </c>
      <c r="AT121" s="4">
        <f>Returns!AT123</f>
        <v>-0.28090238546640189</v>
      </c>
      <c r="AU121" s="4">
        <f>Returns!AU123</f>
        <v>-0.16516847756770503</v>
      </c>
      <c r="AV121" s="4">
        <f>Returns!AV123</f>
        <v>-0.13602160011258502</v>
      </c>
      <c r="AW121" s="4">
        <f>Returns!AW123</f>
        <v>-0.16598513747426136</v>
      </c>
      <c r="AX121" s="4">
        <f>Returns!AX123</f>
        <v>-0.38893580615695378</v>
      </c>
      <c r="AY121" s="4">
        <f>Returns!AY123</f>
        <v>-8.479653666007686E-2</v>
      </c>
      <c r="AZ121" s="4">
        <f>Returns!AZ123</f>
        <v>-0.17881892624275264</v>
      </c>
      <c r="BA121" s="4">
        <f>Returns!BA123</f>
        <v>-0.18300438372386563</v>
      </c>
      <c r="BB121" s="4">
        <f>Returns!BB123</f>
        <v>-0.34174929372205676</v>
      </c>
      <c r="BC121" s="4">
        <f>Returns!BC123</f>
        <v>-2.2141125877213563E-2</v>
      </c>
      <c r="BD121" s="4">
        <f>Returns!BD123</f>
        <v>-1.6807118316381153E-2</v>
      </c>
      <c r="BE121" s="4">
        <f>Returns!BE123</f>
        <v>-0.36290549368936853</v>
      </c>
      <c r="BF121" s="4">
        <f>Returns!BF123</f>
        <v>-0.3031862589877462</v>
      </c>
      <c r="BG121" s="4">
        <f>Returns!BG123</f>
        <v>0</v>
      </c>
      <c r="BH121" s="4">
        <f>Returns!BH123</f>
        <v>-6.0103924069705328E-2</v>
      </c>
      <c r="BI121" s="4">
        <f>Returns!BI123</f>
        <v>3.2789822822990894E-2</v>
      </c>
      <c r="BJ121" s="4">
        <f>Returns!BJ123</f>
        <v>-0.3123746850421526</v>
      </c>
      <c r="BK121" s="4">
        <f>Returns!BK123</f>
        <v>-0.18669793139375346</v>
      </c>
      <c r="BL121" s="4">
        <f>Returns!BL123</f>
        <v>-0.48317409243548071</v>
      </c>
      <c r="BM121" s="4">
        <f>Returns!BM123</f>
        <v>-0.4512335265637451</v>
      </c>
      <c r="BN121" s="4">
        <f>Returns!BN123</f>
        <v>-0.25704510298989125</v>
      </c>
      <c r="BO121" s="4">
        <f>Returns!BO123</f>
        <v>-0.42199441005937488</v>
      </c>
      <c r="BP121" s="4">
        <f>Returns!BP123</f>
        <v>0.19425012765922878</v>
      </c>
      <c r="BQ121" s="4">
        <f>Returns!BQ123</f>
        <v>-0.41318715420207475</v>
      </c>
      <c r="BR121" s="4">
        <f>Returns!BR123</f>
        <v>-4.1672696400567949E-2</v>
      </c>
      <c r="BS121" s="4">
        <f>Returns!BS123</f>
        <v>-0.15123096972392358</v>
      </c>
      <c r="BT121" s="4">
        <f>Returns!BT123</f>
        <v>-0.29334780998745824</v>
      </c>
      <c r="BU121" s="4">
        <f>Returns!BU123</f>
        <v>-0.13242458564933146</v>
      </c>
      <c r="BV121" s="4">
        <f>Returns!BV123</f>
        <v>-0.17798315519535635</v>
      </c>
      <c r="BW121" s="4">
        <f>Returns!BW123</f>
        <v>-0.10109611687136877</v>
      </c>
      <c r="BX121" s="4">
        <f>Returns!BX123</f>
        <v>3.7740327982846988E-2</v>
      </c>
      <c r="BY121" s="4">
        <f>Returns!BY123</f>
        <v>-0.30448919076816194</v>
      </c>
      <c r="BZ121" s="4">
        <f>Returns!BZ123</f>
        <v>-0.50878272213619047</v>
      </c>
      <c r="CA121" s="4">
        <f>Returns!CA123</f>
        <v>-0.25593337413720052</v>
      </c>
      <c r="CB121" s="4">
        <f>Returns!CB123</f>
        <v>-0.27763173659827944</v>
      </c>
      <c r="CC121" s="4">
        <f>Returns!CC123</f>
        <v>-0.41531740455117599</v>
      </c>
      <c r="CD121" s="4">
        <f>Returns!CD123</f>
        <v>-0.1793409286558168</v>
      </c>
      <c r="CE121" s="4">
        <f>Returns!CE123</f>
        <v>-0.29689872755670493</v>
      </c>
      <c r="CF121" s="4">
        <f>Returns!CF123</f>
        <v>-0.35534072092559577</v>
      </c>
      <c r="CG121" s="4">
        <f>Returns!CG123</f>
        <v>-0.20202662787328707</v>
      </c>
      <c r="CH121" s="4">
        <f>Returns!CH123</f>
        <v>-0.18232155679395445</v>
      </c>
      <c r="CI121" s="4">
        <f>Returns!CI123</f>
        <v>-0.39304258810960724</v>
      </c>
      <c r="CJ121" s="4">
        <f>Returns!CJ123</f>
        <v>-0.48719084563199377</v>
      </c>
      <c r="CK121" s="4">
        <f>Returns!CK123</f>
        <v>-0.14493402472233419</v>
      </c>
      <c r="CL121" s="4">
        <f>Returns!CL123</f>
        <v>-0.32768740706548016</v>
      </c>
      <c r="CM121" s="4">
        <f>Returns!CM123</f>
        <v>-0.3677247801253174</v>
      </c>
      <c r="CN121" s="4">
        <f>Returns!CN123</f>
        <v>-0.29626581614317254</v>
      </c>
      <c r="CO121" s="4">
        <f>Returns!CO123</f>
        <v>-5.8496206681608487E-2</v>
      </c>
      <c r="CP121" s="4">
        <f>Returns!CP123</f>
        <v>-0.14745273114313062</v>
      </c>
      <c r="CQ121" s="4">
        <f>Returns!CQ123</f>
        <v>-1.0362787035546606E-2</v>
      </c>
      <c r="CR121" s="4">
        <f>Returns!CR123</f>
        <v>-7.7386663615420126E-2</v>
      </c>
      <c r="CS121" s="4">
        <f>Returns!CS123</f>
        <v>-0.15415067982725839</v>
      </c>
      <c r="CT121" s="4">
        <f>Returns!CT123</f>
        <v>-0.13517477836825309</v>
      </c>
      <c r="CU121" s="4">
        <f>Returns!CU123</f>
        <v>6.4538521137571192E-2</v>
      </c>
      <c r="CV121" s="4">
        <f>Returns!CV123</f>
        <v>-0.11191791620398536</v>
      </c>
      <c r="CW121" s="4">
        <f>Returns!CW123</f>
        <v>0.10536051565782634</v>
      </c>
      <c r="CX121" s="4">
        <f>Returns!CX123</f>
        <v>-0.11918851726511832</v>
      </c>
      <c r="CY121" s="4">
        <f>Returns!CY123</f>
        <v>-0.11653381625595172</v>
      </c>
      <c r="CZ121" s="4">
        <f>Returns!CZ123</f>
        <v>-0.32542240043462778</v>
      </c>
      <c r="DA121" s="4">
        <f>Returns!DA123</f>
        <v>-0.63062682357861133</v>
      </c>
      <c r="DB121" s="4">
        <f>Returns!DB123</f>
        <v>-0.25452986513488041</v>
      </c>
      <c r="DC121" s="4">
        <f>Returns!DC123</f>
        <v>-3.0771658666753687E-2</v>
      </c>
      <c r="DD121" s="4">
        <f>Returns!DD123</f>
        <v>-0.20875481386211003</v>
      </c>
      <c r="DE121" s="4">
        <f>Returns!DE123</f>
        <v>-4.9960439317622507E-2</v>
      </c>
      <c r="DF121" s="4">
        <f>Returns!DF123</f>
        <v>-0.19415601444095754</v>
      </c>
      <c r="DG121" s="4">
        <f>Returns!DG123</f>
        <v>-0.45675840249571475</v>
      </c>
      <c r="DH121" s="4">
        <f>Returns!DH123</f>
        <v>7.6961041136128339E-2</v>
      </c>
      <c r="DI121" s="4">
        <f>Returns!DI123</f>
        <v>-3.6367644170874902E-2</v>
      </c>
      <c r="DJ121" s="4">
        <f>Returns!DJ123</f>
        <v>-8.0042707673536384E-2</v>
      </c>
      <c r="DK121" s="4">
        <f>Returns!DK123</f>
        <v>-0.14660347419187536</v>
      </c>
      <c r="DL121" s="4">
        <f>Returns!DL123</f>
        <v>-0.37948962170490375</v>
      </c>
      <c r="DM121" s="4">
        <f>Returns!DM123</f>
        <v>-0.22314355131420971</v>
      </c>
      <c r="DN121" s="4">
        <f>Returns!DN123</f>
        <v>-0.22314355131421015</v>
      </c>
      <c r="DO121" s="4">
        <f>Returns!DO123</f>
        <v>-4.8790164169431938E-2</v>
      </c>
      <c r="DP121" s="4">
        <f>Returns!DP123</f>
        <v>6.4538521137571081E-2</v>
      </c>
      <c r="DQ121" s="4">
        <f>Returns!DQ123</f>
        <v>0.66782937257565544</v>
      </c>
      <c r="DR121" s="4">
        <f>Returns!DR123</f>
        <v>-0.11778303565638382</v>
      </c>
      <c r="DS121" s="4">
        <f>Returns!DS123</f>
        <v>0.48550781578170099</v>
      </c>
      <c r="DT121" s="4">
        <f>Returns!DT123</f>
        <v>-0.6931471805599454</v>
      </c>
      <c r="DU121" s="4">
        <f>Returns!DU123</f>
        <v>-0.23841102344499832</v>
      </c>
      <c r="DV121" s="4">
        <f>Returns!DV123</f>
        <v>0.54856595174883749</v>
      </c>
      <c r="DW121" s="4">
        <f>Returns!DW123</f>
        <v>-0.33647223662121273</v>
      </c>
      <c r="DX121" s="4">
        <f>Returns!DX123</f>
        <v>-0.18232155679395445</v>
      </c>
      <c r="DY121" s="4">
        <f>Returns!DY123</f>
        <v>-0.34830669426821581</v>
      </c>
      <c r="DZ121" s="4">
        <f>Returns!DZ123</f>
        <v>0</v>
      </c>
      <c r="EA121" s="4">
        <f>Returns!EA123</f>
        <v>-2.3530497410194084E-2</v>
      </c>
      <c r="EB121" s="4">
        <f>Returns!EB123</f>
        <v>-0.26236426446749117</v>
      </c>
      <c r="EC121" s="4">
        <f>Returns!EC123</f>
        <v>-0.33647223662121273</v>
      </c>
      <c r="ED121" s="4">
        <f>Returns!ED123</f>
        <v>-8.3381608939051111E-2</v>
      </c>
      <c r="EE121" s="4">
        <f>Returns!EE123</f>
        <v>-0.20067069546215155</v>
      </c>
      <c r="EF121" s="4">
        <f>Returns!EF123</f>
        <v>-0.17062551703076356</v>
      </c>
      <c r="EG121" s="4">
        <f>Returns!EG123</f>
        <v>-0.1541506798272585</v>
      </c>
      <c r="EH121" s="4">
        <f>Returns!EH123</f>
        <v>-0.3677247801253174</v>
      </c>
      <c r="EI121" s="4">
        <f>Returns!EI123</f>
        <v>-0.20479441264601328</v>
      </c>
      <c r="EJ121" s="4">
        <f>Returns!EJ123</f>
        <v>-0.36290549368936853</v>
      </c>
      <c r="EK121" s="4">
        <f>Returns!EK123</f>
        <v>-0.28768207245178079</v>
      </c>
      <c r="EL121" s="4">
        <f>Returns!EL123</f>
        <v>-0.25886163391628914</v>
      </c>
      <c r="EM121" s="4">
        <f>Returns!EM123</f>
        <v>-0.15762894420358309</v>
      </c>
      <c r="EN121" s="4">
        <f>Returns!EN123</f>
        <v>3.2789822822990811E-2</v>
      </c>
      <c r="EO121" s="4">
        <f>Returns!EO123</f>
        <v>-4.0821994520255145E-2</v>
      </c>
      <c r="EP121" s="4">
        <f>Returns!EP123</f>
        <v>-0.18232155679395445</v>
      </c>
      <c r="EQ121" s="4">
        <f>Returns!EQ123</f>
        <v>-6.2520356981333958E-2</v>
      </c>
      <c r="ER121" s="4">
        <f>Returns!ER123</f>
        <v>0</v>
      </c>
      <c r="ES121" s="4">
        <f>Returns!ES123</f>
        <v>0.25782910930209968</v>
      </c>
      <c r="ET121" s="4">
        <f>Returns!ET123</f>
        <v>-7.6961041136128117E-2</v>
      </c>
      <c r="EU121" s="4">
        <f>Returns!EU123</f>
        <v>-0.47000362924573524</v>
      </c>
      <c r="EV121" s="4">
        <f>Returns!EV123</f>
        <v>-0.2984929885559966</v>
      </c>
      <c r="EW121" s="4">
        <f>Returns!EW123</f>
        <v>4.879016416943216E-2</v>
      </c>
      <c r="EX121" s="4">
        <f>Returns!EX123</f>
        <v>0</v>
      </c>
      <c r="EY121" s="4">
        <f>Returns!EY123</f>
        <v>4.8790164169431882E-2</v>
      </c>
      <c r="EZ121" s="4">
        <f>Returns!EZ123</f>
        <v>-0.34830669426821581</v>
      </c>
      <c r="FA121" s="4">
        <f>Returns!FA123</f>
        <v>9.5310179804324768E-2</v>
      </c>
      <c r="FB121" s="4">
        <f>Returns!FB123</f>
        <v>-0.73088750854279239</v>
      </c>
      <c r="FC121" s="4">
        <f>Returns!FC123</f>
        <v>0</v>
      </c>
      <c r="FD121" s="4">
        <f>Returns!FD123</f>
        <v>-0.26826398659467943</v>
      </c>
      <c r="FE121" s="4">
        <f>Returns!FE123</f>
        <v>-0.10821358464023279</v>
      </c>
      <c r="FF121" s="4">
        <f>Returns!FF123</f>
        <v>4.0821994520255173E-2</v>
      </c>
      <c r="FG121" s="4">
        <f>Returns!FG123</f>
        <v>0.20972053098206922</v>
      </c>
      <c r="FH121" s="4">
        <f>Returns!FH123</f>
        <v>0.11778303565638359</v>
      </c>
      <c r="FI121" s="4">
        <f>Returns!FI123</f>
        <v>-0.12516314295400632</v>
      </c>
      <c r="FJ121" s="4">
        <f>Returns!FJ123</f>
        <v>4.6520015634893053E-2</v>
      </c>
      <c r="FK121" s="4">
        <f>Returns!FK123</f>
        <v>-0.31845373111853492</v>
      </c>
      <c r="FL121" s="4">
        <f>Returns!FL123</f>
        <v>5.4067221270275745E-2</v>
      </c>
      <c r="FM121" s="4">
        <f>Returns!FM123</f>
        <v>-0.34830669426821581</v>
      </c>
      <c r="FN121" s="4">
        <f>Returns!FN123</f>
        <v>-0.12675170563914384</v>
      </c>
      <c r="FO121" s="4">
        <f>Returns!FO123</f>
        <v>-0.22314355131420971</v>
      </c>
      <c r="FP121" s="4">
        <f>Returns!FP123</f>
        <v>-0.17589066646366414</v>
      </c>
      <c r="FQ121" s="4">
        <f>Returns!FQ123</f>
        <v>-0.10907109505436186</v>
      </c>
      <c r="FR121" s="4">
        <f>Returns!FR123</f>
        <v>-0.28768207245178079</v>
      </c>
      <c r="FS121" s="4">
        <f>Returns!FS123</f>
        <v>0.16705408466316563</v>
      </c>
      <c r="FT121" s="4">
        <f>Returns!FT123</f>
        <v>-0.48550781578170099</v>
      </c>
      <c r="FU121" s="4">
        <f>Returns!FU123</f>
        <v>-0.33647223662121295</v>
      </c>
      <c r="FV121" s="4">
        <f>Returns!FV123</f>
        <v>-0.13353139262452229</v>
      </c>
      <c r="FW121" s="4">
        <f>Returns!FW123</f>
        <v>0</v>
      </c>
      <c r="FX121" s="4">
        <f>Returns!FX123</f>
        <v>-0.19105523676270897</v>
      </c>
      <c r="FY121" s="4">
        <f>Returns!FY123</f>
        <v>-0.10178269430994225</v>
      </c>
      <c r="FZ121" s="4">
        <f>Returns!FZ123</f>
        <v>-0.33647223662121295</v>
      </c>
      <c r="GA121" s="4">
        <f>Returns!GA123</f>
        <v>-0.14310084364067333</v>
      </c>
      <c r="GE121" s="4">
        <f>MC!GG123</f>
        <v>0.10124788427894396</v>
      </c>
      <c r="GF121" s="4">
        <f>MC!GH123</f>
        <v>9.9064591446260467E-2</v>
      </c>
      <c r="GG121" s="4">
        <f>MC!GI123</f>
        <v>6.5274827848861114E-2</v>
      </c>
      <c r="GH121" s="4">
        <f>MC!GJ123</f>
        <v>8.4172714675664451E-2</v>
      </c>
      <c r="GI121" s="4">
        <f>MC!GK123</f>
        <v>2.5320459114433484E-2</v>
      </c>
      <c r="GJ121" s="4">
        <f>MC!GL123</f>
        <v>7.9437860658754425E-2</v>
      </c>
      <c r="GK121" s="4">
        <f>MC!GM123</f>
        <v>5.0379249307494135E-2</v>
      </c>
      <c r="GL121" s="4">
        <f>MC!GN123</f>
        <v>5.2260789982175412E-2</v>
      </c>
      <c r="GM121" s="4">
        <f>MC!GO123</f>
        <v>3.0929509434975022E-2</v>
      </c>
      <c r="GN121" s="4">
        <f>MC!GP123</f>
        <v>2.3835817674601981E-2</v>
      </c>
      <c r="GO121" s="4">
        <f>MC!GQ123</f>
        <v>2.5889664210638166E-2</v>
      </c>
      <c r="GP121" s="4">
        <f>MC!GR123</f>
        <v>2.2653333273950766E-2</v>
      </c>
      <c r="GQ121" s="4">
        <f>MC!GS123</f>
        <v>1.7744958752151589E-2</v>
      </c>
      <c r="GR121" s="4">
        <f>MC!GT123</f>
        <v>1.439364156089098E-2</v>
      </c>
      <c r="GS121" s="4">
        <f>MC!GU123</f>
        <v>1.5211212339760324E-2</v>
      </c>
      <c r="GT121" s="4">
        <f>MC!GV123</f>
        <v>1.6569877893042314E-2</v>
      </c>
      <c r="GU121" s="4">
        <f>MC!GW123</f>
        <v>1.7536676306116321E-2</v>
      </c>
      <c r="GV121" s="4">
        <f>MC!GX123</f>
        <v>1.093150260717451E-2</v>
      </c>
      <c r="GW121" s="4">
        <f>MC!GY123</f>
        <v>8.5696571749600912E-3</v>
      </c>
      <c r="GX121" s="4">
        <f>MC!GZ123</f>
        <v>1.2588392068192636E-2</v>
      </c>
      <c r="GY121" s="4">
        <f>MC!HA123</f>
        <v>1.2824726995851649E-2</v>
      </c>
      <c r="GZ121" s="4">
        <f>MC!HB123</f>
        <v>1.3217808779593854E-2</v>
      </c>
      <c r="HA121" s="4">
        <f>MC!HC123</f>
        <v>9.4209487719462259E-3</v>
      </c>
      <c r="HB121" s="4">
        <f>MC!HD123</f>
        <v>1.1235394851403695E-2</v>
      </c>
      <c r="HC121" s="4">
        <f>MC!HE123</f>
        <v>1.1352405511867274E-2</v>
      </c>
      <c r="HD121" s="4">
        <f>MC!HF123</f>
        <v>1.3920740344899771E-2</v>
      </c>
      <c r="HE121" s="4">
        <f>MC!HG123</f>
        <v>8.0847252039632344E-3</v>
      </c>
      <c r="HF121" s="4">
        <f>MC!HH123</f>
        <v>5.0934630603475988E-3</v>
      </c>
      <c r="HG121" s="4">
        <f>MC!HI123</f>
        <v>7.6282505957681965E-3</v>
      </c>
      <c r="HH121" s="4">
        <f>MC!HJ123</f>
        <v>5.7946015804363283E-3</v>
      </c>
      <c r="HI121" s="4">
        <f>MC!HK123</f>
        <v>6.1846178352588247E-3</v>
      </c>
      <c r="HJ121" s="4">
        <f>MC!HL123</f>
        <v>5.1874533338292176E-3</v>
      </c>
      <c r="HK121" s="4">
        <f>MC!HM123</f>
        <v>6.5346665337885218E-3</v>
      </c>
      <c r="HL121" s="4">
        <f>MC!HN123</f>
        <v>7.2780283767336093E-3</v>
      </c>
      <c r="HM121" s="4">
        <f>MC!HO123</f>
        <v>4.9660411695906723E-3</v>
      </c>
      <c r="HN121" s="4">
        <f>MC!HP123</f>
        <v>4.1548906494022261E-3</v>
      </c>
      <c r="HO121" s="4">
        <f>MC!HQ123</f>
        <v>4.3074151731997828E-3</v>
      </c>
      <c r="HP121" s="4">
        <f>MC!HR123</f>
        <v>3.1392751342860735E-3</v>
      </c>
      <c r="HQ121" s="4">
        <f>MC!HS123</f>
        <v>4.0488696209149593E-3</v>
      </c>
      <c r="HR121" s="4">
        <f>MC!HT123</f>
        <v>3.2603346065303994E-3</v>
      </c>
      <c r="HS121" s="4">
        <f>MC!HU123</f>
        <v>2.5753913335646562E-3</v>
      </c>
      <c r="HT121" s="4">
        <f>MC!HV123</f>
        <v>2.8293096723857685E-3</v>
      </c>
      <c r="HU121" s="4">
        <f>MC!HW123</f>
        <v>1.6932130867082546E-3</v>
      </c>
      <c r="HV121" s="4">
        <f>MC!HX123</f>
        <v>3.1712029071856757E-3</v>
      </c>
      <c r="HW121" s="4">
        <f>MC!HY123</f>
        <v>1.4527136669319027E-3</v>
      </c>
      <c r="HX121" s="4">
        <f>MC!HZ123</f>
        <v>2.2455866939386925E-3</v>
      </c>
      <c r="HY121" s="4">
        <f>MC!IA123</f>
        <v>1.5633619088828796E-3</v>
      </c>
      <c r="HZ121" s="4">
        <f>MC!IB123</f>
        <v>2.0231334066708115E-3</v>
      </c>
      <c r="IA121" s="4">
        <f>MC!IC123</f>
        <v>1.8656924685680626E-3</v>
      </c>
      <c r="IB121" s="4">
        <f>MC!ID123</f>
        <v>1.6460733495467044E-3</v>
      </c>
      <c r="IC121" s="4">
        <f>MC!IE123</f>
        <v>1.3663004554971096E-3</v>
      </c>
      <c r="ID121" s="4">
        <f>MC!IF123</f>
        <v>1.8368302245881684E-3</v>
      </c>
      <c r="IE121" s="4">
        <f>MC!IG123</f>
        <v>2.5145434765168635E-3</v>
      </c>
      <c r="IF121" s="4">
        <f>MC!IH123</f>
        <v>1.8788221867713408E-3</v>
      </c>
      <c r="IG121" s="4">
        <f>MC!II123</f>
        <v>1.7064006450798292E-3</v>
      </c>
      <c r="IH121" s="4">
        <f>MC!IJ123</f>
        <v>1.221931395429343E-3</v>
      </c>
      <c r="II121" s="4">
        <f>MC!IK123</f>
        <v>1.3813967394224651E-3</v>
      </c>
      <c r="IJ121" s="4">
        <f>MC!IL123</f>
        <v>1.4582084829200591E-3</v>
      </c>
      <c r="IK121" s="4">
        <f>MC!IM123</f>
        <v>3.3598196960001742E-3</v>
      </c>
      <c r="IL121" s="4">
        <f>MC!IN123</f>
        <v>1.4729577258356362E-3</v>
      </c>
      <c r="IM121" s="4">
        <f>MC!IO123</f>
        <v>1.2136602513629607E-3</v>
      </c>
      <c r="IN121" s="4">
        <f>MC!IP123</f>
        <v>1.4907146575026252E-3</v>
      </c>
      <c r="IO121" s="4">
        <f>MC!IQ123</f>
        <v>9.6431128583726242E-4</v>
      </c>
      <c r="IP121" s="4">
        <f>MC!IR123</f>
        <v>1.3177725542964462E-3</v>
      </c>
      <c r="IQ121" s="4">
        <f>MC!IS123</f>
        <v>1.0150949536014849E-3</v>
      </c>
      <c r="IR121" s="4">
        <f>MC!IT123</f>
        <v>8.8946610806174553E-4</v>
      </c>
      <c r="IS121" s="4">
        <f>MC!IU123</f>
        <v>6.4260426977279188E-5</v>
      </c>
      <c r="IT121" s="4">
        <f>MC!IV123</f>
        <v>8.7419630363150106E-4</v>
      </c>
      <c r="IU121" s="4">
        <f>MC!IW123</f>
        <v>9.6922770014245478E-4</v>
      </c>
      <c r="IV121" s="4">
        <f>MC!IX123</f>
        <v>7.2595195228787677E-4</v>
      </c>
      <c r="IW121" s="4">
        <f>MC!IY123</f>
        <v>7.7956978829862183E-4</v>
      </c>
      <c r="IX121" s="4">
        <f>MC!IZ123</f>
        <v>6.3913385967500898E-4</v>
      </c>
      <c r="IY121" s="4">
        <f>MC!JA123</f>
        <v>3.8214999193418868E-4</v>
      </c>
      <c r="IZ121" s="4">
        <f>MC!JB123</f>
        <v>9.7026882317178967E-4</v>
      </c>
      <c r="JA121" s="4">
        <f>MC!JC123</f>
        <v>5.6076043163341292E-4</v>
      </c>
      <c r="JB121" s="4">
        <f>MC!JD123</f>
        <v>2.9828174790443631E-4</v>
      </c>
      <c r="JC121" s="4">
        <f>MC!JE123</f>
        <v>5.0257322232725369E-4</v>
      </c>
      <c r="JD121" s="4">
        <f>MC!JF123</f>
        <v>6.7169787442587141E-4</v>
      </c>
      <c r="JE121" s="4">
        <f>MC!JG123</f>
        <v>5.6000850944555992E-4</v>
      </c>
      <c r="JF121" s="4">
        <f>MC!JH123</f>
        <v>4.9921849256606362E-4</v>
      </c>
      <c r="JG121" s="4">
        <f>MC!JI123</f>
        <v>3.7896878267788765E-4</v>
      </c>
      <c r="JH121" s="4">
        <f>MC!JJ123</f>
        <v>5.2027231382594625E-4</v>
      </c>
      <c r="JI121" s="4">
        <f>MC!JK123</f>
        <v>5.0477114872251618E-4</v>
      </c>
      <c r="JJ121" s="4">
        <f>MC!JL123</f>
        <v>3.1667492142268546E-4</v>
      </c>
      <c r="JK121" s="4">
        <f>MC!JM123</f>
        <v>2.6716373736098336E-4</v>
      </c>
      <c r="JL121" s="4">
        <f>MC!JN123</f>
        <v>3.3691898032641875E-4</v>
      </c>
      <c r="JM121" s="4">
        <f>MC!JO123</f>
        <v>4.1535024853631131E-4</v>
      </c>
      <c r="JN121" s="4">
        <f>MC!JP123</f>
        <v>4.8585741368959958E-4</v>
      </c>
      <c r="JO121" s="4">
        <f>MC!JQ123</f>
        <v>4.9713624650739394E-4</v>
      </c>
      <c r="JP121" s="4">
        <f>MC!JR123</f>
        <v>4.2396843361247204E-4</v>
      </c>
      <c r="JQ121" s="4">
        <f>MC!JS123</f>
        <v>3.0342952288281422E-4</v>
      </c>
      <c r="JR121" s="4">
        <f>MC!JT123</f>
        <v>4.5965581745133904E-4</v>
      </c>
      <c r="JS121" s="4">
        <f>MC!JU123</f>
        <v>6.4300915095086655E-4</v>
      </c>
      <c r="JT121" s="4">
        <f>MC!JV123</f>
        <v>5.0737395629585325E-4</v>
      </c>
      <c r="JU121" s="4">
        <f>MC!JW123</f>
        <v>2.7688088563477544E-4</v>
      </c>
      <c r="JV121" s="4">
        <f>MC!JX123</f>
        <v>4.1627569122905335E-4</v>
      </c>
      <c r="JW121" s="4">
        <f>MC!JY123</f>
        <v>5.1657054305497788E-4</v>
      </c>
      <c r="JX121" s="4">
        <f>MC!JZ123</f>
        <v>4.2963677010551739E-4</v>
      </c>
      <c r="JY121" s="4">
        <f>MC!KA123</f>
        <v>4.0962407187496961E-4</v>
      </c>
      <c r="JZ121" s="4">
        <f>MC!KB123</f>
        <v>3.2332654077676926E-4</v>
      </c>
      <c r="KA121" s="4">
        <f>MC!KC123</f>
        <v>5.7284902680735652E-4</v>
      </c>
      <c r="KB121" s="4">
        <f>MC!KD123</f>
        <v>2.8561475104752892E-4</v>
      </c>
      <c r="KC121" s="4">
        <f>MC!KE123</f>
        <v>4.5491292365103583E-4</v>
      </c>
      <c r="KD121" s="4">
        <f>MC!KF123</f>
        <v>2.380122925396074E-4</v>
      </c>
      <c r="KE121" s="4">
        <f>MC!KG123</f>
        <v>3.6861539255283554E-4</v>
      </c>
      <c r="KF121" s="4">
        <f>MC!KH123</f>
        <v>3.4819781314421306E-4</v>
      </c>
      <c r="KG121" s="4">
        <f>MC!KI123</f>
        <v>7.349750185421122E-4</v>
      </c>
      <c r="KH121" s="4">
        <f>MC!KJ123</f>
        <v>1.9700361321747337E-4</v>
      </c>
      <c r="KI121" s="4">
        <f>MC!KK123</f>
        <v>1.6710024620824443E-4</v>
      </c>
      <c r="KJ121" s="4">
        <f>MC!KL123</f>
        <v>2.5553786353341081E-4</v>
      </c>
      <c r="KK121" s="4">
        <f>MC!KM123</f>
        <v>3.7237500349210026E-4</v>
      </c>
      <c r="KL121" s="4">
        <f>MC!KN123</f>
        <v>3.240784629646222E-4</v>
      </c>
      <c r="KM121" s="4">
        <f>MC!KO123</f>
        <v>2.393426164104242E-4</v>
      </c>
      <c r="KN121" s="4">
        <f>MC!KP123</f>
        <v>4.1864713812920498E-4</v>
      </c>
      <c r="KO121" s="4">
        <f>MC!KQ123</f>
        <v>2.3222827570996933E-4</v>
      </c>
      <c r="KP121" s="4">
        <f>MC!KR123</f>
        <v>2.2193272575321351E-4</v>
      </c>
      <c r="KQ121" s="4">
        <f>MC!KS123</f>
        <v>2.8492066902797232E-4</v>
      </c>
      <c r="KR121" s="4">
        <f>MC!KT123</f>
        <v>2.0891868788652782E-4</v>
      </c>
      <c r="KS121" s="4">
        <f>MC!KU123</f>
        <v>2.4963816636718001E-4</v>
      </c>
      <c r="KT121" s="4">
        <f>MC!KV123</f>
        <v>4.0574878059911209E-4</v>
      </c>
      <c r="KU121" s="4">
        <f>MC!KW123</f>
        <v>2.3558300547115945E-4</v>
      </c>
      <c r="KV121" s="4">
        <f>MC!KX123</f>
        <v>2.3049307066107792E-4</v>
      </c>
      <c r="KW121" s="4">
        <f>MC!KY123</f>
        <v>1.9844961742488291E-4</v>
      </c>
      <c r="KX121" s="4">
        <f>MC!KZ123</f>
        <v>2.8445794768160127E-4</v>
      </c>
      <c r="KY121" s="4">
        <f>MC!LA123</f>
        <v>2.9296045242116925E-4</v>
      </c>
      <c r="KZ121" s="4">
        <f>MC!LB123</f>
        <v>2.5258801495029544E-4</v>
      </c>
      <c r="LA121" s="4">
        <f>MC!LC123</f>
        <v>1.7837907902603872E-4</v>
      </c>
      <c r="LB121" s="4">
        <f>MC!LD123</f>
        <v>1.1620089810742924E-4</v>
      </c>
      <c r="LC121" s="4">
        <f>MC!LE123</f>
        <v>2.1019117158904823E-4</v>
      </c>
      <c r="LD121" s="4">
        <f>MC!LF123</f>
        <v>2.3708684984686534E-4</v>
      </c>
      <c r="LE121" s="4">
        <f>MC!LG123</f>
        <v>2.2187488558491714E-4</v>
      </c>
      <c r="LF121" s="4">
        <f>MC!LH123</f>
        <v>1.1984482871010123E-4</v>
      </c>
      <c r="LG121" s="4">
        <f>MC!LI123</f>
        <v>1.8173380878722882E-4</v>
      </c>
      <c r="LH121" s="4">
        <f>MC!LJ123</f>
        <v>1.6796784873269015E-4</v>
      </c>
      <c r="LI121" s="4">
        <f>MC!LK123</f>
        <v>2.1614870892357543E-4</v>
      </c>
      <c r="LJ121" s="4">
        <f>MC!LL123</f>
        <v>1.2186923460047457E-4</v>
      </c>
      <c r="LK121" s="4">
        <f>MC!LM123</f>
        <v>1.1290400851453553E-4</v>
      </c>
      <c r="LL121" s="4">
        <f>MC!LN123</f>
        <v>1.6212599173475568E-4</v>
      </c>
      <c r="LM121" s="4">
        <f>MC!LO123</f>
        <v>1.2140651325410353E-4</v>
      </c>
      <c r="LN121" s="4">
        <f>MC!LP123</f>
        <v>9.1445306076578216E-5</v>
      </c>
      <c r="LO121" s="4">
        <f>MC!LQ123</f>
        <v>2.8868027996723709E-4</v>
      </c>
      <c r="LP121" s="4">
        <f>MC!LR123</f>
        <v>1.596388644980113E-4</v>
      </c>
      <c r="LQ121" s="4">
        <f>MC!LS123</f>
        <v>1.7062849647432368E-4</v>
      </c>
      <c r="LR121" s="4">
        <f>MC!LT123</f>
        <v>1.959046500198421E-4</v>
      </c>
      <c r="LS121" s="4">
        <f>MC!LU123</f>
        <v>9.0114982205761451E-5</v>
      </c>
      <c r="LT121" s="4">
        <f>MC!LV123</f>
        <v>1.253974848665538E-4</v>
      </c>
      <c r="LU121" s="4">
        <f>MC!LW123</f>
        <v>1.1550681608787266E-4</v>
      </c>
      <c r="LV121" s="4">
        <f>MC!LX123</f>
        <v>1.8416309585567679E-4</v>
      </c>
      <c r="LW121" s="4">
        <f>MC!LY123</f>
        <v>6.6747554214023567E-5</v>
      </c>
      <c r="LX121" s="4">
        <f>MC!LZ123</f>
        <v>1.3956832609916711E-4</v>
      </c>
      <c r="LY121" s="4">
        <f>MC!MA123</f>
        <v>1.1816746382950618E-4</v>
      </c>
      <c r="LZ121" s="4">
        <f>MC!MB123</f>
        <v>1.926656005952448E-4</v>
      </c>
      <c r="MA121" s="4">
        <f>MC!MC123</f>
        <v>1.8896382982427643E-4</v>
      </c>
      <c r="MB121" s="4">
        <f>MC!MD123</f>
        <v>8.1554637297897071E-5</v>
      </c>
      <c r="MC121" s="4">
        <f>MC!ME123</f>
        <v>9.5609798193917644E-5</v>
      </c>
      <c r="MD121" s="4">
        <f>MC!MF123</f>
        <v>9.63038802134742E-5</v>
      </c>
      <c r="ME121" s="4">
        <f>MC!MG123</f>
        <v>1.3366862893293626E-4</v>
      </c>
      <c r="MF121" s="4">
        <f>MC!MH123</f>
        <v>1.1429217255364868E-4</v>
      </c>
      <c r="MG121" s="4">
        <f>MC!MI123</f>
        <v>1.1406081188046314E-4</v>
      </c>
      <c r="MH121" s="4">
        <f>MC!MJ123</f>
        <v>1.1793610315632066E-4</v>
      </c>
      <c r="MI121" s="4">
        <f>MC!MK123</f>
        <v>1.2452988234210808E-4</v>
      </c>
      <c r="MJ121" s="4">
        <f>MC!ML123</f>
        <v>1.3725471936731188E-4</v>
      </c>
      <c r="MK121" s="4">
        <f>MC!MM123</f>
        <v>9.1213945403392679E-5</v>
      </c>
      <c r="ML121" s="4">
        <f>MC!MN123</f>
        <v>1.0821895488252868E-4</v>
      </c>
      <c r="MM121" s="4">
        <f>MC!MO123</f>
        <v>1.2505044385677553E-4</v>
      </c>
      <c r="MN121" s="4">
        <f>MC!MP123</f>
        <v>1.0677295067511915E-4</v>
      </c>
      <c r="MO121" s="4">
        <f>MC!MQ123</f>
        <v>1.0631022932874809E-4</v>
      </c>
      <c r="MP121" s="4">
        <f>MC!MR123</f>
        <v>9.2717789779098593E-5</v>
      </c>
      <c r="MQ121" s="4">
        <f>MC!MS123</f>
        <v>1.0139381502355573E-4</v>
      </c>
      <c r="MR121" s="4">
        <f>MC!MT123</f>
        <v>7.8489108378188883E-5</v>
      </c>
      <c r="MS121" s="4">
        <f>MC!MU123</f>
        <v>1.4512098225561969E-4</v>
      </c>
      <c r="MT121" s="4">
        <f>MC!MV123</f>
        <v>5.2056151466742812E-5</v>
      </c>
      <c r="MU121" s="4">
        <f>MC!MW123</f>
        <v>8.7222973790942399E-5</v>
      </c>
      <c r="MV121" s="4">
        <f>MC!MX123</f>
        <v>1.2262115678832752E-4</v>
      </c>
      <c r="MW121" s="4">
        <f>MC!MY123</f>
        <v>5.3270795000966815E-5</v>
      </c>
      <c r="MX121" s="4">
        <f>MC!MZ123</f>
        <v>6.6574033709134418E-5</v>
      </c>
      <c r="MY121" s="4">
        <f>MC!NA123</f>
        <v>5.0610147259333293E-5</v>
      </c>
      <c r="MZ121" s="4">
        <f>MC!NB123</f>
        <v>1.226789969566239E-4</v>
      </c>
      <c r="NA121" s="4">
        <f>MC!NC123</f>
        <v>1.0503774562622773E-4</v>
      </c>
      <c r="NB121" s="4">
        <f>MC!ND123</f>
        <v>7.9125350229449079E-5</v>
      </c>
      <c r="NC121" s="4">
        <f>MC!NE123</f>
        <v>8.4851526890790781E-5</v>
      </c>
      <c r="ND121" s="4">
        <f>MC!NF123</f>
        <v>1.035917414188182E-4</v>
      </c>
      <c r="NH121" s="3">
        <f t="shared" si="2"/>
        <v>-0.19999980988616428</v>
      </c>
      <c r="NI121" s="3">
        <v>2.6666666666666668E-4</v>
      </c>
      <c r="NJ121" s="4">
        <f t="shared" si="3"/>
        <v>-0.20026647655283095</v>
      </c>
    </row>
    <row r="122" spans="1:374" x14ac:dyDescent="0.3">
      <c r="A122" s="1">
        <v>42736</v>
      </c>
      <c r="B122" s="4">
        <f>Returns!B124</f>
        <v>6.1955294002139727E-2</v>
      </c>
      <c r="C122" s="4">
        <f>Returns!C124</f>
        <v>5.4279225609004556E-2</v>
      </c>
      <c r="D122" s="4">
        <f>Returns!D124</f>
        <v>2.8338958318466112E-2</v>
      </c>
      <c r="E122" s="4">
        <f>Returns!E124</f>
        <v>6.4769000370766605E-2</v>
      </c>
      <c r="F122" s="4">
        <f>Returns!F124</f>
        <v>1.047543920570515E-2</v>
      </c>
      <c r="G122" s="4">
        <f>Returns!G124</f>
        <v>4.1065962162012859E-2</v>
      </c>
      <c r="H122" s="4">
        <f>Returns!H124</f>
        <v>3.2462276144660684E-2</v>
      </c>
      <c r="I122" s="4">
        <f>Returns!I124</f>
        <v>4.6043938501406867E-2</v>
      </c>
      <c r="J122" s="4">
        <f>Returns!J124</f>
        <v>0.11729601475355977</v>
      </c>
      <c r="K122" s="4">
        <f>Returns!K124</f>
        <v>-6.2325463197828723E-2</v>
      </c>
      <c r="L122" s="4">
        <f>Returns!L124</f>
        <v>-7.8596698830583733E-2</v>
      </c>
      <c r="M122" s="4">
        <f>Returns!M124</f>
        <v>-3.1334156170435667E-2</v>
      </c>
      <c r="N122" s="4">
        <f>Returns!N124</f>
        <v>-6.2500203451711922E-3</v>
      </c>
      <c r="O122" s="4">
        <f>Returns!O124</f>
        <v>2.1800492312613162E-2</v>
      </c>
      <c r="P122" s="4">
        <f>Returns!P124</f>
        <v>0.16306374018954006</v>
      </c>
      <c r="Q122" s="4">
        <f>Returns!Q124</f>
        <v>0.10846355730077484</v>
      </c>
      <c r="R122" s="4">
        <f>Returns!R124</f>
        <v>0.16085549689907686</v>
      </c>
      <c r="S122" s="4">
        <f>Returns!S124</f>
        <v>-8.9330618854752686E-3</v>
      </c>
      <c r="T122" s="4">
        <f>Returns!T124</f>
        <v>7.4163513823874538E-2</v>
      </c>
      <c r="U122" s="4">
        <f>Returns!U124</f>
        <v>0.12768612140531665</v>
      </c>
      <c r="V122" s="4">
        <f>Returns!V124</f>
        <v>5.3425166673580549E-2</v>
      </c>
      <c r="W122" s="4">
        <f>Returns!W124</f>
        <v>4.445176257083383E-2</v>
      </c>
      <c r="X122" s="4">
        <f>Returns!X124</f>
        <v>1.6489219381110587E-2</v>
      </c>
      <c r="Y122" s="4">
        <f>Returns!Y124</f>
        <v>1.1466137087644102E-2</v>
      </c>
      <c r="Z122" s="4">
        <f>Returns!Z124</f>
        <v>-6.9098854211866456E-2</v>
      </c>
      <c r="AA122" s="4">
        <f>Returns!AA124</f>
        <v>4.2553255701383019E-3</v>
      </c>
      <c r="AB122" s="4">
        <f>Returns!AB124</f>
        <v>6.2520356981333958E-2</v>
      </c>
      <c r="AC122" s="4">
        <f>Returns!AC124</f>
        <v>-1.0256500167189042E-2</v>
      </c>
      <c r="AD122" s="4">
        <f>Returns!AD124</f>
        <v>8.4956722475965307E-2</v>
      </c>
      <c r="AE122" s="4">
        <f>Returns!AE124</f>
        <v>-3.5559302036486828E-2</v>
      </c>
      <c r="AF122" s="4">
        <f>Returns!AF124</f>
        <v>-5.2518034283446369E-2</v>
      </c>
      <c r="AG122" s="4">
        <f>Returns!AG124</f>
        <v>0.15333401992070228</v>
      </c>
      <c r="AH122" s="4">
        <f>Returns!AH124</f>
        <v>-0.36422214957411536</v>
      </c>
      <c r="AI122" s="4">
        <f>Returns!AI124</f>
        <v>-7.2029122940580059E-3</v>
      </c>
      <c r="AJ122" s="4">
        <f>Returns!AJ124</f>
        <v>0.10964317744982713</v>
      </c>
      <c r="AK122" s="4">
        <f>Returns!AK124</f>
        <v>0.10648348040245018</v>
      </c>
      <c r="AL122" s="4">
        <f>Returns!AL124</f>
        <v>-0.12961749330338634</v>
      </c>
      <c r="AM122" s="4">
        <f>Returns!AM124</f>
        <v>1.1534153245286394E-2</v>
      </c>
      <c r="AN122" s="4">
        <f>Returns!AN124</f>
        <v>-0.15802515193481659</v>
      </c>
      <c r="AO122" s="4">
        <f>Returns!AO124</f>
        <v>0.10032272162786926</v>
      </c>
      <c r="AP122" s="4">
        <f>Returns!AP124</f>
        <v>0.14701474296180972</v>
      </c>
      <c r="AQ122" s="4">
        <f>Returns!AQ124</f>
        <v>-8.7011376989629852E-2</v>
      </c>
      <c r="AR122" s="4">
        <f>Returns!AR124</f>
        <v>7.6372978784574053E-2</v>
      </c>
      <c r="AS122" s="4">
        <f>Returns!AS124</f>
        <v>-9.1349778588227792E-2</v>
      </c>
      <c r="AT122" s="4">
        <f>Returns!AT124</f>
        <v>-2.0478531343540718E-2</v>
      </c>
      <c r="AU122" s="4">
        <f>Returns!AU124</f>
        <v>-0.14467193587271454</v>
      </c>
      <c r="AV122" s="4">
        <f>Returns!AV124</f>
        <v>-9.7928540258984897E-2</v>
      </c>
      <c r="AW122" s="4">
        <f>Returns!AW124</f>
        <v>-0.14953173397096364</v>
      </c>
      <c r="AX122" s="4">
        <f>Returns!AX124</f>
        <v>-0.12188981760903683</v>
      </c>
      <c r="AY122" s="4">
        <f>Returns!AY124</f>
        <v>0.12464244520727658</v>
      </c>
      <c r="AZ122" s="4">
        <f>Returns!AZ124</f>
        <v>-2.8370697129215472E-2</v>
      </c>
      <c r="BA122" s="4">
        <f>Returns!BA124</f>
        <v>-0.15483397332839088</v>
      </c>
      <c r="BB122" s="4">
        <f>Returns!BB124</f>
        <v>1.2270092591814358E-2</v>
      </c>
      <c r="BC122" s="4">
        <f>Returns!BC124</f>
        <v>-0.13566586515315535</v>
      </c>
      <c r="BD122" s="4">
        <f>Returns!BD124</f>
        <v>-0.13595563623602902</v>
      </c>
      <c r="BE122" s="4">
        <f>Returns!BE124</f>
        <v>2.06192872027357E-2</v>
      </c>
      <c r="BF122" s="4">
        <f>Returns!BF124</f>
        <v>0.15415067982725839</v>
      </c>
      <c r="BG122" s="4">
        <f>Returns!BG124</f>
        <v>4.0821994520255034E-2</v>
      </c>
      <c r="BH122" s="4">
        <f>Returns!BH124</f>
        <v>-0.52269519932137454</v>
      </c>
      <c r="BI122" s="4">
        <f>Returns!BI124</f>
        <v>-3.2789822822990894E-2</v>
      </c>
      <c r="BJ122" s="4">
        <f>Returns!BJ124</f>
        <v>9.531017980432499E-2</v>
      </c>
      <c r="BK122" s="4">
        <f>Returns!BK124</f>
        <v>3.1090587070030984E-2</v>
      </c>
      <c r="BL122" s="4">
        <f>Returns!BL124</f>
        <v>2.9852963149681333E-2</v>
      </c>
      <c r="BM122" s="4">
        <f>Returns!BM124</f>
        <v>-0.13235145148467387</v>
      </c>
      <c r="BN122" s="4">
        <f>Returns!BN124</f>
        <v>0</v>
      </c>
      <c r="BO122" s="4">
        <f>Returns!BO124</f>
        <v>0.28141245943818549</v>
      </c>
      <c r="BP122" s="4">
        <f>Returns!BP124</f>
        <v>2.0861251957716931E-2</v>
      </c>
      <c r="BQ122" s="4">
        <f>Returns!BQ124</f>
        <v>-2.3530497410194084E-2</v>
      </c>
      <c r="BR122" s="4">
        <f>Returns!BR124</f>
        <v>-7.7386663615420237E-2</v>
      </c>
      <c r="BS122" s="4">
        <f>Returns!BS124</f>
        <v>-1.0256500167189042E-2</v>
      </c>
      <c r="BT122" s="4">
        <f>Returns!BT124</f>
        <v>-2.2989518224698746E-2</v>
      </c>
      <c r="BU122" s="4">
        <f>Returns!BU124</f>
        <v>0.12464244520727651</v>
      </c>
      <c r="BV122" s="4">
        <f>Returns!BV124</f>
        <v>-5.3345980705292728E-2</v>
      </c>
      <c r="BW122" s="4">
        <f>Returns!BW124</f>
        <v>-8.8947486016496269E-2</v>
      </c>
      <c r="BX122" s="4">
        <f>Returns!BX124</f>
        <v>0.10536051565782611</v>
      </c>
      <c r="BY122" s="4">
        <f>Returns!BY124</f>
        <v>0.15656906069153997</v>
      </c>
      <c r="BZ122" s="4">
        <f>Returns!BZ124</f>
        <v>3.0153038170687558E-2</v>
      </c>
      <c r="CA122" s="4">
        <f>Returns!CA124</f>
        <v>-8.7011376989629907E-2</v>
      </c>
      <c r="CB122" s="4">
        <f>Returns!CB124</f>
        <v>0.21511137961694549</v>
      </c>
      <c r="CC122" s="4">
        <f>Returns!CC124</f>
        <v>0.29015426159717006</v>
      </c>
      <c r="CD122" s="4">
        <f>Returns!CD124</f>
        <v>5.2185753170570059E-2</v>
      </c>
      <c r="CE122" s="4">
        <f>Returns!CE124</f>
        <v>0</v>
      </c>
      <c r="CF122" s="4">
        <f>Returns!CF124</f>
        <v>0</v>
      </c>
      <c r="CG122" s="4">
        <f>Returns!CG124</f>
        <v>0.16475523307605541</v>
      </c>
      <c r="CH122" s="4">
        <f>Returns!CH124</f>
        <v>0.33647223662121295</v>
      </c>
      <c r="CI122" s="4">
        <f>Returns!CI124</f>
        <v>0</v>
      </c>
      <c r="CJ122" s="4">
        <f>Returns!CJ124</f>
        <v>5.6752816592449407E-2</v>
      </c>
      <c r="CK122" s="4">
        <f>Returns!CK124</f>
        <v>0.13295783367561864</v>
      </c>
      <c r="CL122" s="4">
        <f>Returns!CL124</f>
        <v>4.0005334613699151E-2</v>
      </c>
      <c r="CM122" s="4">
        <f>Returns!CM124</f>
        <v>6.1557892999433428E-2</v>
      </c>
      <c r="CN122" s="4">
        <f>Returns!CN124</f>
        <v>0.15906469462968753</v>
      </c>
      <c r="CO122" s="4">
        <f>Returns!CO124</f>
        <v>0.1455075836712382</v>
      </c>
      <c r="CP122" s="4">
        <f>Returns!CP124</f>
        <v>-6.7658648473814864E-2</v>
      </c>
      <c r="CQ122" s="4">
        <f>Returns!CQ124</f>
        <v>-0.1576289442035832</v>
      </c>
      <c r="CR122" s="4">
        <f>Returns!CR124</f>
        <v>-7.1458963982145018E-2</v>
      </c>
      <c r="CS122" s="4">
        <f>Returns!CS124</f>
        <v>-8.7011376989629796E-2</v>
      </c>
      <c r="CT122" s="4">
        <f>Returns!CT124</f>
        <v>-0.12604072089536489</v>
      </c>
      <c r="CU122" s="4">
        <f>Returns!CU124</f>
        <v>-7.7961541469711904E-2</v>
      </c>
      <c r="CV122" s="4">
        <f>Returns!CV124</f>
        <v>-4.0273899137939939E-2</v>
      </c>
      <c r="CW122" s="4">
        <f>Returns!CW124</f>
        <v>0.13102826240640408</v>
      </c>
      <c r="CX122" s="4">
        <f>Returns!CX124</f>
        <v>-9.2781733450966269E-2</v>
      </c>
      <c r="CY122" s="4">
        <f>Returns!CY124</f>
        <v>3.3152207316900384E-2</v>
      </c>
      <c r="CZ122" s="4">
        <f>Returns!CZ124</f>
        <v>-3.922071315328135E-2</v>
      </c>
      <c r="DA122" s="4">
        <f>Returns!DA124</f>
        <v>0.21706450523782761</v>
      </c>
      <c r="DB122" s="4">
        <f>Returns!DB124</f>
        <v>-0.22677331936478851</v>
      </c>
      <c r="DC122" s="4">
        <f>Returns!DC124</f>
        <v>-6.4538521137571248E-2</v>
      </c>
      <c r="DD122" s="4">
        <f>Returns!DD124</f>
        <v>-0.65805586074867528</v>
      </c>
      <c r="DE122" s="4">
        <f>Returns!DE124</f>
        <v>-0.13822623692873037</v>
      </c>
      <c r="DF122" s="4">
        <f>Returns!DF124</f>
        <v>0.45198512374305722</v>
      </c>
      <c r="DG122" s="4">
        <f>Returns!DG124</f>
        <v>0.10008345855698253</v>
      </c>
      <c r="DH122" s="4">
        <f>Returns!DH124</f>
        <v>-7.6961041136128339E-2</v>
      </c>
      <c r="DI122" s="4">
        <f>Returns!DI124</f>
        <v>-0.16034265007517945</v>
      </c>
      <c r="DJ122" s="4">
        <f>Returns!DJ124</f>
        <v>0.15415067982725827</v>
      </c>
      <c r="DK122" s="4">
        <f>Returns!DK124</f>
        <v>-8.7968772945957063E-2</v>
      </c>
      <c r="DL122" s="4">
        <f>Returns!DL124</f>
        <v>0.14310084364067333</v>
      </c>
      <c r="DM122" s="4">
        <f>Returns!DM124</f>
        <v>0.22314355131420971</v>
      </c>
      <c r="DN122" s="4">
        <f>Returns!DN124</f>
        <v>0</v>
      </c>
      <c r="DO122" s="4">
        <f>Returns!DO124</f>
        <v>-5.1293294387550592E-2</v>
      </c>
      <c r="DP122" s="4">
        <f>Returns!DP124</f>
        <v>-6.4538521137571081E-2</v>
      </c>
      <c r="DQ122" s="4">
        <f>Returns!DQ124</f>
        <v>-0.13720112151348518</v>
      </c>
      <c r="DR122" s="4">
        <f>Returns!DR124</f>
        <v>-9.1567193525490254E-2</v>
      </c>
      <c r="DS122" s="4">
        <f>Returns!DS124</f>
        <v>0</v>
      </c>
      <c r="DT122" s="4">
        <f>Returns!DT124</f>
        <v>0.1541506798272585</v>
      </c>
      <c r="DU122" s="4">
        <f>Returns!DU124</f>
        <v>0</v>
      </c>
      <c r="DV122" s="4">
        <f>Returns!DV124</f>
        <v>-0.25131442828090611</v>
      </c>
      <c r="DW122" s="4">
        <f>Returns!DW124</f>
        <v>0</v>
      </c>
      <c r="DX122" s="4">
        <f>Returns!DX124</f>
        <v>0</v>
      </c>
      <c r="DY122" s="4">
        <f>Returns!DY124</f>
        <v>0.40546510810816438</v>
      </c>
      <c r="DZ122" s="4">
        <f>Returns!DZ124</f>
        <v>-0.22314355131420971</v>
      </c>
      <c r="EA122" s="4">
        <f>Returns!EA124</f>
        <v>-0.10008345855698253</v>
      </c>
      <c r="EB122" s="4">
        <f>Returns!EB124</f>
        <v>-0.10536051565782611</v>
      </c>
      <c r="EC122" s="4">
        <f>Returns!EC124</f>
        <v>0.18232155679395445</v>
      </c>
      <c r="ED122" s="4">
        <f>Returns!ED124</f>
        <v>4.2559614418795855E-2</v>
      </c>
      <c r="EE122" s="4">
        <f>Returns!EE124</f>
        <v>0.10536051565782678</v>
      </c>
      <c r="EF122" s="4">
        <f>Returns!EF124</f>
        <v>2.2989518224698857E-2</v>
      </c>
      <c r="EG122" s="4">
        <f>Returns!EG124</f>
        <v>0.18924199963852839</v>
      </c>
      <c r="EH122" s="4">
        <f>Returns!EH124</f>
        <v>0.10536051565782634</v>
      </c>
      <c r="EI122" s="4">
        <f>Returns!EI124</f>
        <v>0.12783337150988494</v>
      </c>
      <c r="EJ122" s="4">
        <f>Returns!EJ124</f>
        <v>0.11778303565638359</v>
      </c>
      <c r="EK122" s="4">
        <f>Returns!EK124</f>
        <v>0.15415067982725827</v>
      </c>
      <c r="EL122" s="4">
        <f>Returns!EL124</f>
        <v>-0.48835276791393201</v>
      </c>
      <c r="EM122" s="4">
        <f>Returns!EM124</f>
        <v>-0.1582240052148941</v>
      </c>
      <c r="EN122" s="4">
        <f>Returns!EN124</f>
        <v>-0.17589066646366414</v>
      </c>
      <c r="EO122" s="4">
        <f>Returns!EO124</f>
        <v>-0.23361485118150516</v>
      </c>
      <c r="EP122" s="4">
        <f>Returns!EP124</f>
        <v>0.18232155679395445</v>
      </c>
      <c r="EQ122" s="4">
        <f>Returns!EQ124</f>
        <v>6.2520356981333958E-2</v>
      </c>
      <c r="ER122" s="4">
        <f>Returns!ER124</f>
        <v>0</v>
      </c>
      <c r="ES122" s="4">
        <f>Returns!ES124</f>
        <v>-0.12062798778861472</v>
      </c>
      <c r="ET122" s="4">
        <f>Returns!ET124</f>
        <v>7.6961041136128117E-2</v>
      </c>
      <c r="EU122" s="4">
        <f>Returns!EU124</f>
        <v>0</v>
      </c>
      <c r="EV122" s="4">
        <f>Returns!EV124</f>
        <v>-9.0971778205726661E-2</v>
      </c>
      <c r="EW122" s="4">
        <f>Returns!EW124</f>
        <v>-0.47957308026188672</v>
      </c>
      <c r="EX122" s="4">
        <f>Returns!EX124</f>
        <v>-4.2559614418796077E-2</v>
      </c>
      <c r="EY122" s="4">
        <f>Returns!EY124</f>
        <v>5.7819570888826277E-2</v>
      </c>
      <c r="EZ122" s="4">
        <f>Returns!EZ124</f>
        <v>0</v>
      </c>
      <c r="FA122" s="4">
        <f>Returns!FA124</f>
        <v>4.4451762570833941E-2</v>
      </c>
      <c r="FB122" s="4">
        <f>Returns!FB124</f>
        <v>0</v>
      </c>
      <c r="FC122" s="4">
        <f>Returns!FC124</f>
        <v>8.7011376989629241E-2</v>
      </c>
      <c r="FD122" s="4">
        <f>Returns!FD124</f>
        <v>0</v>
      </c>
      <c r="FE122" s="4">
        <f>Returns!FE124</f>
        <v>-2.8987536873252395E-2</v>
      </c>
      <c r="FF122" s="4">
        <f>Returns!FF124</f>
        <v>-2.4292692569044594E-2</v>
      </c>
      <c r="FG122" s="4">
        <f>Returns!FG124</f>
        <v>-0.24362208265775054</v>
      </c>
      <c r="FH122" s="4">
        <f>Returns!FH124</f>
        <v>5.4067221270275745E-2</v>
      </c>
      <c r="FI122" s="4">
        <f>Returns!FI124</f>
        <v>0</v>
      </c>
      <c r="FJ122" s="4">
        <f>Returns!FJ124</f>
        <v>-9.5310179804324768E-2</v>
      </c>
      <c r="FK122" s="4">
        <f>Returns!FK124</f>
        <v>0</v>
      </c>
      <c r="FL122" s="4">
        <f>Returns!FL124</f>
        <v>-0.11122563511022432</v>
      </c>
      <c r="FM122" s="4">
        <f>Returns!FM124</f>
        <v>8.0042707673536384E-2</v>
      </c>
      <c r="FN122" s="4">
        <f>Returns!FN124</f>
        <v>-0.14518200984449792</v>
      </c>
      <c r="FO122" s="4">
        <f>Returns!FO124</f>
        <v>-0.12062798778861472</v>
      </c>
      <c r="FP122" s="4">
        <f>Returns!FP124</f>
        <v>-0.16705408466316607</v>
      </c>
      <c r="FQ122" s="4">
        <f>Returns!FQ124</f>
        <v>0</v>
      </c>
      <c r="FR122" s="4">
        <f>Returns!FR124</f>
        <v>-0.18232155679395445</v>
      </c>
      <c r="FS122" s="4">
        <f>Returns!FS124</f>
        <v>0</v>
      </c>
      <c r="FT122" s="4">
        <f>Returns!FT124</f>
        <v>0.48550781578170099</v>
      </c>
      <c r="FU122" s="4">
        <f>Returns!FU124</f>
        <v>0.18232155679395445</v>
      </c>
      <c r="FV122" s="4">
        <f>Returns!FV124</f>
        <v>0.25131442828090567</v>
      </c>
      <c r="FW122" s="4">
        <f>Returns!FW124</f>
        <v>-0.26236426446749084</v>
      </c>
      <c r="FX122" s="4">
        <f>Returns!FX124</f>
        <v>0.10008345855698231</v>
      </c>
      <c r="FY122" s="4">
        <f>Returns!FY124</f>
        <v>0</v>
      </c>
      <c r="FZ122" s="4">
        <f>Returns!FZ124</f>
        <v>0.11332868530700324</v>
      </c>
      <c r="GA122" s="4">
        <f>Returns!GA124</f>
        <v>-0.26236426446749084</v>
      </c>
      <c r="GE122" s="4">
        <f>MC!GG124</f>
        <v>0.10386409469335312</v>
      </c>
      <c r="GF122" s="4">
        <f>MC!GH124</f>
        <v>0.10084731678370978</v>
      </c>
      <c r="GG122" s="4">
        <f>MC!GI124</f>
        <v>6.4747929809845908E-2</v>
      </c>
      <c r="GH122" s="4">
        <f>MC!GJ124</f>
        <v>8.659100136525473E-2</v>
      </c>
      <c r="GI122" s="4">
        <f>MC!GK124</f>
        <v>2.5402103206117774E-2</v>
      </c>
      <c r="GJ122" s="4">
        <f>MC!GL124</f>
        <v>7.9805886210927421E-2</v>
      </c>
      <c r="GK122" s="4">
        <f>MC!GM124</f>
        <v>5.0179022370546209E-2</v>
      </c>
      <c r="GL122" s="4">
        <f>MC!GN124</f>
        <v>5.2771165909679042E-2</v>
      </c>
      <c r="GM122" s="4">
        <f>MC!GO124</f>
        <v>3.3541263262155688E-2</v>
      </c>
      <c r="GN122" s="4">
        <f>MC!GP124</f>
        <v>2.1594671044999871E-2</v>
      </c>
      <c r="GO122" s="4">
        <f>MC!GQ124</f>
        <v>2.3076262414448503E-2</v>
      </c>
      <c r="GP122" s="4">
        <f>MC!GR124</f>
        <v>2.1168809729893732E-2</v>
      </c>
      <c r="GQ122" s="4">
        <f>MC!GS124</f>
        <v>1.7003332827683446E-2</v>
      </c>
      <c r="GR122" s="4">
        <f>MC!GT124</f>
        <v>1.4604488832573375E-2</v>
      </c>
      <c r="GS122" s="4">
        <f>MC!GU124</f>
        <v>1.7264504715928868E-2</v>
      </c>
      <c r="GT122" s="4">
        <f>MC!GV124</f>
        <v>1.7807260388874518E-2</v>
      </c>
      <c r="GU122" s="4">
        <f>MC!GW124</f>
        <v>1.9859938697386392E-2</v>
      </c>
      <c r="GV122" s="4">
        <f>MC!GX124</f>
        <v>1.0448883257337132E-2</v>
      </c>
      <c r="GW122" s="4">
        <f>MC!GY124</f>
        <v>8.882800021415763E-3</v>
      </c>
      <c r="GX122" s="4">
        <f>MC!GZ124</f>
        <v>1.3791024565661615E-2</v>
      </c>
      <c r="GY122" s="4">
        <f>MC!HA124</f>
        <v>1.3133214951769927E-2</v>
      </c>
      <c r="GZ122" s="4">
        <f>MC!HB124</f>
        <v>1.3324116376810306E-2</v>
      </c>
      <c r="HA122" s="4">
        <f>MC!HC124</f>
        <v>9.2356581330811059E-3</v>
      </c>
      <c r="HB122" s="4">
        <f>MC!HD124</f>
        <v>1.0958288345364831E-2</v>
      </c>
      <c r="HC122" s="4">
        <f>MC!HE124</f>
        <v>1.021782728189387E-2</v>
      </c>
      <c r="HD122" s="4">
        <f>MC!HF124</f>
        <v>1.3479771029830372E-2</v>
      </c>
      <c r="HE122" s="4">
        <f>MC!HG124</f>
        <v>8.2983282322182297E-3</v>
      </c>
      <c r="HF122" s="4">
        <f>MC!HH124</f>
        <v>4.8610987177313582E-3</v>
      </c>
      <c r="HG122" s="4">
        <f>MC!HI124</f>
        <v>8.0074308226328918E-3</v>
      </c>
      <c r="HH122" s="4">
        <f>MC!HJ124</f>
        <v>5.3920311063917134E-3</v>
      </c>
      <c r="HI122" s="4">
        <f>MC!HK124</f>
        <v>5.6582223134374991E-3</v>
      </c>
      <c r="HJ122" s="4">
        <f>MC!HL124</f>
        <v>5.8307195695432214E-3</v>
      </c>
      <c r="HK122" s="4">
        <f>MC!HM124</f>
        <v>4.3774036960032847E-3</v>
      </c>
      <c r="HL122" s="4">
        <f>MC!HN124</f>
        <v>6.9672048863626242E-3</v>
      </c>
      <c r="HM122" s="4">
        <f>MC!HO124</f>
        <v>5.3432321736104314E-3</v>
      </c>
      <c r="HN122" s="4">
        <f>MC!HP124</f>
        <v>4.4563185415867311E-3</v>
      </c>
      <c r="HO122" s="4">
        <f>MC!HQ124</f>
        <v>3.6483197551464754E-3</v>
      </c>
      <c r="HP122" s="4">
        <f>MC!HR124</f>
        <v>3.0620075490554763E-3</v>
      </c>
      <c r="HQ122" s="4">
        <f>MC!HS124</f>
        <v>3.3333296153194082E-3</v>
      </c>
      <c r="HR122" s="4">
        <f>MC!HT124</f>
        <v>3.4754321075785026E-3</v>
      </c>
      <c r="HS122" s="4">
        <f>MC!HU124</f>
        <v>2.8764600640688166E-3</v>
      </c>
      <c r="HT122" s="4">
        <f>MC!HV124</f>
        <v>2.5040823792909605E-3</v>
      </c>
      <c r="HU122" s="4">
        <f>MC!HW124</f>
        <v>1.7622270605976787E-3</v>
      </c>
      <c r="HV122" s="4">
        <f>MC!HX124</f>
        <v>2.7932509124006183E-3</v>
      </c>
      <c r="HW122" s="4">
        <f>MC!HY124</f>
        <v>1.3723375302274535E-3</v>
      </c>
      <c r="HX122" s="4">
        <f>MC!HZ124</f>
        <v>1.8736001677567887E-3</v>
      </c>
      <c r="HY122" s="4">
        <f>MC!IA124</f>
        <v>1.366816279547057E-3</v>
      </c>
      <c r="HZ122" s="4">
        <f>MC!IB124</f>
        <v>1.6797986918539805E-3</v>
      </c>
      <c r="IA122" s="4">
        <f>MC!IC124</f>
        <v>1.592462544727708E-3</v>
      </c>
      <c r="IB122" s="4">
        <f>MC!ID124</f>
        <v>1.7978642240802382E-3</v>
      </c>
      <c r="IC122" s="4">
        <f>MC!IE124</f>
        <v>1.2805397663897494E-3</v>
      </c>
      <c r="ID122" s="4">
        <f>MC!IF124</f>
        <v>1.518567017944623E-3</v>
      </c>
      <c r="IE122" s="4">
        <f>MC!IG124</f>
        <v>2.4545026635851776E-3</v>
      </c>
      <c r="IF122" s="4">
        <f>MC!IH124</f>
        <v>1.5825912177536655E-3</v>
      </c>
      <c r="IG122" s="4">
        <f>MC!II124</f>
        <v>1.4361944194098177E-3</v>
      </c>
      <c r="IH122" s="4">
        <f>MC!IJ124</f>
        <v>1.2027403249841616E-3</v>
      </c>
      <c r="II122" s="4">
        <f>MC!IK124</f>
        <v>1.5708794738861578E-3</v>
      </c>
      <c r="IJ122" s="4">
        <f>MC!IL124</f>
        <v>1.4646372259451939E-3</v>
      </c>
      <c r="IK122" s="4">
        <f>MC!IM124</f>
        <v>1.9277530405917894E-3</v>
      </c>
      <c r="IL122" s="4">
        <f>MC!IN124</f>
        <v>1.3751260406720982E-3</v>
      </c>
      <c r="IM122" s="4">
        <f>MC!IO124</f>
        <v>1.2872879616657896E-3</v>
      </c>
      <c r="IN122" s="4">
        <f>MC!IP124</f>
        <v>1.5264863876074137E-3</v>
      </c>
      <c r="IO122" s="4">
        <f>MC!IQ124</f>
        <v>9.5796487815324788E-4</v>
      </c>
      <c r="IP122" s="4">
        <f>MC!IR124</f>
        <v>1.1130618290843873E-3</v>
      </c>
      <c r="IQ122" s="4">
        <f>MC!IS124</f>
        <v>9.9343473100912873E-4</v>
      </c>
      <c r="IR122" s="4">
        <f>MC!IT124</f>
        <v>1.1363180061927244E-3</v>
      </c>
      <c r="IS122" s="4">
        <f>MC!IU124</f>
        <v>6.3243416884542299E-5</v>
      </c>
      <c r="IT122" s="4">
        <f>MC!IV124</f>
        <v>8.2311251305022912E-4</v>
      </c>
      <c r="IU122" s="4">
        <f>MC!IW124</f>
        <v>8.7096335228033261E-4</v>
      </c>
      <c r="IV122" s="4">
        <f>MC!IX124</f>
        <v>7.2261459662523327E-4</v>
      </c>
      <c r="IW122" s="4">
        <f>MC!IY124</f>
        <v>7.2863777918566594E-4</v>
      </c>
      <c r="IX122" s="4">
        <f>MC!IZ124</f>
        <v>6.980757047123598E-4</v>
      </c>
      <c r="IY122" s="4">
        <f>MC!JA124</f>
        <v>3.4934458850509082E-4</v>
      </c>
      <c r="IZ122" s="4">
        <f>MC!JB124</f>
        <v>8.5596116608814392E-4</v>
      </c>
      <c r="JA122" s="4">
        <f>MC!JC124</f>
        <v>7.1357982278458438E-4</v>
      </c>
      <c r="JB122" s="4">
        <f>MC!JD124</f>
        <v>3.8447982010761427E-4</v>
      </c>
      <c r="JC122" s="4">
        <f>MC!JE124</f>
        <v>4.9942222063586973E-4</v>
      </c>
      <c r="JD122" s="4">
        <f>MC!JF124</f>
        <v>5.9367387366486134E-4</v>
      </c>
      <c r="JE122" s="4">
        <f>MC!JG124</f>
        <v>6.6957712796809074E-4</v>
      </c>
      <c r="JF122" s="4">
        <f>MC!JH124</f>
        <v>6.45651708353039E-4</v>
      </c>
      <c r="JG122" s="4">
        <f>MC!JI124</f>
        <v>3.8832796452122401E-4</v>
      </c>
      <c r="JH122" s="4">
        <f>MC!JJ124</f>
        <v>5.0165302899158552E-4</v>
      </c>
      <c r="JI122" s="4">
        <f>MC!JK124</f>
        <v>4.867066130082898E-4</v>
      </c>
      <c r="JJ122" s="4">
        <f>MC!JL124</f>
        <v>4.1749578377220782E-4</v>
      </c>
      <c r="JK122" s="4">
        <f>MC!JM124</f>
        <v>3.2781728787243357E-4</v>
      </c>
      <c r="JL122" s="4">
        <f>MC!JN124</f>
        <v>3.2486146680111015E-4</v>
      </c>
      <c r="JM122" s="4">
        <f>MC!JO124</f>
        <v>4.239093577948907E-4</v>
      </c>
      <c r="JN122" s="4">
        <f>MC!JP124</f>
        <v>5.3723442226525221E-4</v>
      </c>
      <c r="JO122" s="4">
        <f>MC!JQ124</f>
        <v>4.9897605896472659E-4</v>
      </c>
      <c r="JP122" s="4">
        <f>MC!JR124</f>
        <v>4.3472877832011219E-4</v>
      </c>
      <c r="JQ122" s="4">
        <f>MC!JS124</f>
        <v>3.8096629694736193E-4</v>
      </c>
      <c r="JR122" s="4">
        <f>MC!JT124</f>
        <v>5.1258398993459279E-4</v>
      </c>
      <c r="JS122" s="4">
        <f>MC!JU124</f>
        <v>5.794524703971733E-4</v>
      </c>
      <c r="JT122" s="4">
        <f>MC!JV124</f>
        <v>4.1788617523445809E-4</v>
      </c>
      <c r="JU122" s="4">
        <f>MC!JW124</f>
        <v>2.4856782103563054E-4</v>
      </c>
      <c r="JV122" s="4">
        <f>MC!JX124</f>
        <v>3.7215460394228467E-4</v>
      </c>
      <c r="JW122" s="4">
        <f>MC!JY124</f>
        <v>4.3907885461375799E-4</v>
      </c>
      <c r="JX122" s="4">
        <f>MC!JZ124</f>
        <v>3.8319710530307778E-4</v>
      </c>
      <c r="JY122" s="4">
        <f>MC!KA124</f>
        <v>3.7996243318728982E-4</v>
      </c>
      <c r="JZ122" s="4">
        <f>MC!KB124</f>
        <v>3.5536777106552338E-4</v>
      </c>
      <c r="KA122" s="4">
        <f>MC!KC124</f>
        <v>5.0393960755619417E-4</v>
      </c>
      <c r="KB122" s="4">
        <f>MC!KD124</f>
        <v>2.8716080558951351E-4</v>
      </c>
      <c r="KC122" s="4">
        <f>MC!KE124</f>
        <v>4.2173431964806783E-4</v>
      </c>
      <c r="KD122" s="4">
        <f>MC!KF124</f>
        <v>2.8085877198461641E-4</v>
      </c>
      <c r="KE122" s="4">
        <f>MC!KG124</f>
        <v>2.8331266117590382E-4</v>
      </c>
      <c r="KF122" s="4">
        <f>MC!KH124</f>
        <v>3.4493874200255216E-4</v>
      </c>
      <c r="KG122" s="4">
        <f>MC!KI124</f>
        <v>3.6696797451524541E-4</v>
      </c>
      <c r="KH122" s="4">
        <f>MC!KJ124</f>
        <v>1.655817502030036E-4</v>
      </c>
      <c r="KI122" s="4">
        <f>MC!KK124</f>
        <v>2.4444082557755636E-4</v>
      </c>
      <c r="KJ122" s="4">
        <f>MC!KL124</f>
        <v>2.6535465391239177E-4</v>
      </c>
      <c r="KK122" s="4">
        <f>MC!KM124</f>
        <v>3.3908287006879825E-4</v>
      </c>
      <c r="KL122" s="4">
        <f>MC!KN124</f>
        <v>2.6619120704578518E-4</v>
      </c>
      <c r="KM122" s="4">
        <f>MC!KO124</f>
        <v>2.8091454219350933E-4</v>
      </c>
      <c r="KN122" s="4">
        <f>MC!KP124</f>
        <v>3.6997956579546174E-4</v>
      </c>
      <c r="KO122" s="4">
        <f>MC!KQ124</f>
        <v>2.5710066299624337E-4</v>
      </c>
      <c r="KP122" s="4">
        <f>MC!KR124</f>
        <v>2.687008664459654E-4</v>
      </c>
      <c r="KQ122" s="4">
        <f>MC!KS124</f>
        <v>2.5855068842745862E-4</v>
      </c>
      <c r="KR122" s="4">
        <f>MC!KT124</f>
        <v>2.2319237598936357E-4</v>
      </c>
      <c r="KS122" s="4">
        <f>MC!KU124</f>
        <v>2.257020353895438E-4</v>
      </c>
      <c r="KT122" s="4">
        <f>MC!KV124</f>
        <v>3.4109059758894242E-4</v>
      </c>
      <c r="KU122" s="4">
        <f>MC!KW124</f>
        <v>2.1376721068646438E-4</v>
      </c>
      <c r="KV122" s="4">
        <f>MC!KX124</f>
        <v>2.2241159306486306E-4</v>
      </c>
      <c r="KW122" s="4">
        <f>MC!KY124</f>
        <v>2.2073848679807619E-4</v>
      </c>
      <c r="KX122" s="4">
        <f>MC!KZ124</f>
        <v>2.7472404900639801E-4</v>
      </c>
      <c r="KY122" s="4">
        <f>MC!LA124</f>
        <v>2.1967885282911121E-4</v>
      </c>
      <c r="KZ122" s="4">
        <f>MC!LB124</f>
        <v>2.4354850223527003E-4</v>
      </c>
      <c r="LA122" s="4">
        <f>MC!LC124</f>
        <v>1.8103009806633537E-4</v>
      </c>
      <c r="LB122" s="4">
        <f>MC!LD124</f>
        <v>1.6809140960318385E-4</v>
      </c>
      <c r="LC122" s="4">
        <f>MC!LE124</f>
        <v>1.6212399725164416E-4</v>
      </c>
      <c r="LD122" s="4">
        <f>MC!LF124</f>
        <v>2.1209410441967757E-4</v>
      </c>
      <c r="LE122" s="4">
        <f>MC!LG124</f>
        <v>1.9737076927195345E-4</v>
      </c>
      <c r="LF122" s="4">
        <f>MC!LH124</f>
        <v>1.4595063667270476E-4</v>
      </c>
      <c r="LG122" s="4">
        <f>MC!LI124</f>
        <v>1.7907814075508404E-4</v>
      </c>
      <c r="LH122" s="4">
        <f>MC!LJ124</f>
        <v>1.7099146046561437E-4</v>
      </c>
      <c r="LI122" s="4">
        <f>MC!LK124</f>
        <v>2.1326527880642836E-4</v>
      </c>
      <c r="LJ122" s="4">
        <f>MC!LL124</f>
        <v>1.4773528335727739E-4</v>
      </c>
      <c r="LK122" s="4">
        <f>MC!LM124</f>
        <v>1.3513121614748324E-4</v>
      </c>
      <c r="LL122" s="4">
        <f>MC!LN124</f>
        <v>1.7768388553276169E-4</v>
      </c>
      <c r="LM122" s="4">
        <f>MC!LO124</f>
        <v>1.2799262940919274E-4</v>
      </c>
      <c r="LN122" s="4">
        <f>MC!LP124</f>
        <v>1.052941543897847E-4</v>
      </c>
      <c r="LO122" s="4">
        <f>MC!LQ124</f>
        <v>1.7082414983893567E-4</v>
      </c>
      <c r="LP122" s="4">
        <f>MC!LR124</f>
        <v>1.2983304630265828E-4</v>
      </c>
      <c r="LQ122" s="4">
        <f>MC!LS124</f>
        <v>1.3797549680102087E-4</v>
      </c>
      <c r="LR122" s="4">
        <f>MC!LT124</f>
        <v>1.4951993004185001E-4</v>
      </c>
      <c r="LS122" s="4">
        <f>MC!LU124</f>
        <v>1.456717856282403E-4</v>
      </c>
      <c r="LT122" s="4">
        <f>MC!LV124</f>
        <v>1.476795131483845E-4</v>
      </c>
      <c r="LU122" s="4">
        <f>MC!LW124</f>
        <v>1.113731071591102E-4</v>
      </c>
      <c r="LV122" s="4">
        <f>MC!LX124</f>
        <v>1.5738352949574812E-4</v>
      </c>
      <c r="LW122" s="4">
        <f>MC!LY124</f>
        <v>6.9489680280546479E-5</v>
      </c>
      <c r="LX122" s="4">
        <f>MC!LZ124</f>
        <v>1.2235983831101042E-4</v>
      </c>
      <c r="LY122" s="4">
        <f>MC!MA124</f>
        <v>1.0406720979414104E-4</v>
      </c>
      <c r="LZ122" s="4">
        <f>MC!MB124</f>
        <v>1.1499817073714835E-4</v>
      </c>
      <c r="MA122" s="4">
        <f>MC!MC124</f>
        <v>1.9184951859155689E-4</v>
      </c>
      <c r="MB122" s="4">
        <f>MC!MD124</f>
        <v>8.3320692085984301E-5</v>
      </c>
      <c r="MC122" s="4">
        <f>MC!ME124</f>
        <v>9.7151703891422124E-5</v>
      </c>
      <c r="MD122" s="4">
        <f>MC!MF124</f>
        <v>9.5980529504671337E-5</v>
      </c>
      <c r="ME122" s="4">
        <f>MC!MG124</f>
        <v>1.3407158217851824E-4</v>
      </c>
      <c r="MF122" s="4">
        <f>MC!MH124</f>
        <v>1.2018480016418753E-4</v>
      </c>
      <c r="MG122" s="4">
        <f>MC!MI124</f>
        <v>1.0590762668760655E-4</v>
      </c>
      <c r="MH122" s="4">
        <f>MC!MJ124</f>
        <v>1.1048078381682389E-4</v>
      </c>
      <c r="MI122" s="4">
        <f>MC!MK124</f>
        <v>1.1717320888397123E-4</v>
      </c>
      <c r="MJ122" s="4">
        <f>MC!ML124</f>
        <v>1.0261718436292579E-4</v>
      </c>
      <c r="MK122" s="4">
        <f>MC!MM124</f>
        <v>9.8044027233708437E-5</v>
      </c>
      <c r="ML122" s="4">
        <f>MC!MN124</f>
        <v>1.0434606083860551E-4</v>
      </c>
      <c r="MM122" s="4">
        <f>MC!MO124</f>
        <v>1.0964423068343048E-4</v>
      </c>
      <c r="MN122" s="4">
        <f>MC!MP124</f>
        <v>9.6928623055850542E-5</v>
      </c>
      <c r="MO122" s="4">
        <f>MC!MQ124</f>
        <v>9.1407372375454E-5</v>
      </c>
      <c r="MP122" s="4">
        <f>MC!MR124</f>
        <v>9.687285284695765E-5</v>
      </c>
      <c r="MQ122" s="4">
        <f>MC!MS124</f>
        <v>8.4547636681627981E-5</v>
      </c>
      <c r="MR122" s="4">
        <f>MC!MT124</f>
        <v>6.7091561298152026E-5</v>
      </c>
      <c r="MS122" s="4">
        <f>MC!MU124</f>
        <v>1.184001534796149E-4</v>
      </c>
      <c r="MT122" s="4">
        <f>MC!MV124</f>
        <v>5.0193188003604999E-5</v>
      </c>
      <c r="MU122" s="4">
        <f>MC!MW124</f>
        <v>7.7074428689980122E-5</v>
      </c>
      <c r="MV122" s="4">
        <f>MC!MX124</f>
        <v>1.1823284285293621E-4</v>
      </c>
      <c r="MW122" s="4">
        <f>MC!MY124</f>
        <v>8.159181561030458E-5</v>
      </c>
      <c r="MX122" s="4">
        <f>MC!MZ124</f>
        <v>7.0047382369475426E-5</v>
      </c>
      <c r="MY122" s="4">
        <f>MC!NA124</f>
        <v>6.2741485004506244E-5</v>
      </c>
      <c r="MZ122" s="4">
        <f>MC!NB124</f>
        <v>8.9901576735345847E-5</v>
      </c>
      <c r="NA122" s="4">
        <f>MC!NC124</f>
        <v>1.1661550679504229E-4</v>
      </c>
      <c r="NB122" s="4">
        <f>MC!ND124</f>
        <v>7.6293645765479592E-5</v>
      </c>
      <c r="NC122" s="4">
        <f>MC!NE124</f>
        <v>9.1797763837704258E-5</v>
      </c>
      <c r="ND122" s="4">
        <f>MC!NF124</f>
        <v>7.6851347854408554E-5</v>
      </c>
      <c r="NH122" s="3">
        <f t="shared" si="2"/>
        <v>3.7448815214433599E-2</v>
      </c>
      <c r="NI122" s="3">
        <v>3.6666666666666667E-4</v>
      </c>
      <c r="NJ122" s="4">
        <f t="shared" si="3"/>
        <v>3.7082148547766931E-2</v>
      </c>
    </row>
    <row r="123" spans="1:374" x14ac:dyDescent="0.3">
      <c r="A123" s="1">
        <v>42767</v>
      </c>
      <c r="B123" s="4">
        <f>Returns!B125</f>
        <v>0.14535112587540944</v>
      </c>
      <c r="C123" s="4">
        <f>Returns!C125</f>
        <v>5.1484059871316212E-2</v>
      </c>
      <c r="D123" s="4">
        <f>Returns!D125</f>
        <v>0.16001579927965626</v>
      </c>
      <c r="E123" s="4">
        <f>Returns!E125</f>
        <v>6.8235383018897089E-2</v>
      </c>
      <c r="F123" s="4">
        <f>Returns!F125</f>
        <v>0.10734438996913553</v>
      </c>
      <c r="G123" s="4">
        <f>Returns!G125</f>
        <v>6.1942666029917604E-2</v>
      </c>
      <c r="H123" s="4">
        <f>Returns!H125</f>
        <v>0.1828674083358921</v>
      </c>
      <c r="I123" s="4">
        <f>Returns!I125</f>
        <v>0.12095261041766259</v>
      </c>
      <c r="J123" s="4">
        <f>Returns!J125</f>
        <v>3.0700799499319587E-2</v>
      </c>
      <c r="K123" s="4">
        <f>Returns!K125</f>
        <v>0.22121242744403946</v>
      </c>
      <c r="L123" s="4">
        <f>Returns!L125</f>
        <v>0.12018302980109574</v>
      </c>
      <c r="M123" s="4">
        <f>Returns!M125</f>
        <v>0.14310084364067355</v>
      </c>
      <c r="N123" s="4">
        <f>Returns!N125</f>
        <v>0.2606748710404696</v>
      </c>
      <c r="O123" s="4">
        <f>Returns!O125</f>
        <v>6.1393525761562984E-2</v>
      </c>
      <c r="P123" s="4">
        <f>Returns!P125</f>
        <v>7.1458963982145018E-2</v>
      </c>
      <c r="Q123" s="4">
        <f>Returns!Q125</f>
        <v>-6.1445078583366897E-2</v>
      </c>
      <c r="R123" s="4">
        <f>Returns!R125</f>
        <v>2.3311078868446966E-2</v>
      </c>
      <c r="S123" s="4">
        <f>Returns!S125</f>
        <v>0.22094772250497563</v>
      </c>
      <c r="T123" s="4">
        <f>Returns!T125</f>
        <v>0.14617673398811437</v>
      </c>
      <c r="U123" s="4">
        <f>Returns!U125</f>
        <v>8.3856658072382739E-2</v>
      </c>
      <c r="V123" s="4">
        <f>Returns!V125</f>
        <v>0.14669105136931893</v>
      </c>
      <c r="W123" s="4">
        <f>Returns!W125</f>
        <v>0.1733298456019905</v>
      </c>
      <c r="X123" s="4">
        <f>Returns!X125</f>
        <v>0.29630281549568815</v>
      </c>
      <c r="Y123" s="4">
        <f>Returns!Y125</f>
        <v>0.13108540689626214</v>
      </c>
      <c r="Z123" s="4">
        <f>Returns!Z125</f>
        <v>2.0457046989520666E-2</v>
      </c>
      <c r="AA123" s="4">
        <f>Returns!AA125</f>
        <v>-0.23596423974327108</v>
      </c>
      <c r="AB123" s="4">
        <f>Returns!AB125</f>
        <v>8.7011376989629907E-2</v>
      </c>
      <c r="AC123" s="4">
        <f>Returns!AC125</f>
        <v>0.30302764212644129</v>
      </c>
      <c r="AD123" s="4">
        <f>Returns!AD125</f>
        <v>9.9005523775449022E-2</v>
      </c>
      <c r="AE123" s="4">
        <f>Returns!AE125</f>
        <v>0.15479688340386466</v>
      </c>
      <c r="AF123" s="4">
        <f>Returns!AF125</f>
        <v>0.14994014729091476</v>
      </c>
      <c r="AG123" s="4">
        <f>Returns!AG125</f>
        <v>5.2518034283446369E-2</v>
      </c>
      <c r="AH123" s="4">
        <f>Returns!AH125</f>
        <v>0.32120476449042457</v>
      </c>
      <c r="AI123" s="4">
        <f>Returns!AI125</f>
        <v>-4.830927269665608E-3</v>
      </c>
      <c r="AJ123" s="4">
        <f>Returns!AJ125</f>
        <v>0.11949097800153963</v>
      </c>
      <c r="AK123" s="4">
        <f>Returns!AK125</f>
        <v>9.6228032094553745E-2</v>
      </c>
      <c r="AL123" s="4">
        <f>Returns!AL125</f>
        <v>0.11380688727674404</v>
      </c>
      <c r="AM123" s="4">
        <f>Returns!AM125</f>
        <v>0.30417377405706381</v>
      </c>
      <c r="AN123" s="4">
        <f>Returns!AN125</f>
        <v>0.16034265007517945</v>
      </c>
      <c r="AO123" s="4">
        <f>Returns!AO125</f>
        <v>-1.1428695823622714E-2</v>
      </c>
      <c r="AP123" s="4">
        <f>Returns!AP125</f>
        <v>0.14179791186025725</v>
      </c>
      <c r="AQ123" s="4">
        <f>Returns!AQ125</f>
        <v>0.26680448743022578</v>
      </c>
      <c r="AR123" s="4">
        <f>Returns!AR125</f>
        <v>0.26912866455603313</v>
      </c>
      <c r="AS123" s="4">
        <f>Returns!AS125</f>
        <v>2.5752496102414701E-2</v>
      </c>
      <c r="AT123" s="4">
        <f>Returns!AT125</f>
        <v>0.2236032157672585</v>
      </c>
      <c r="AU123" s="4">
        <f>Returns!AU125</f>
        <v>0.13235145148467387</v>
      </c>
      <c r="AV123" s="4">
        <f>Returns!AV125</f>
        <v>0.12492640052865778</v>
      </c>
      <c r="AW123" s="4">
        <f>Returns!AW125</f>
        <v>-1.6260520871780315E-2</v>
      </c>
      <c r="AX123" s="4">
        <f>Returns!AX125</f>
        <v>0.15415067982725827</v>
      </c>
      <c r="AY123" s="4">
        <f>Returns!AY125</f>
        <v>3.8318864302136602E-2</v>
      </c>
      <c r="AZ123" s="4">
        <f>Returns!AZ125</f>
        <v>-3.5142708593110417E-2</v>
      </c>
      <c r="BA123" s="4">
        <f>Returns!BA125</f>
        <v>0.20284319251475158</v>
      </c>
      <c r="BB123" s="4">
        <f>Returns!BB125</f>
        <v>4.7628048989254518E-2</v>
      </c>
      <c r="BC123" s="4">
        <f>Returns!BC125</f>
        <v>0.12817519342399777</v>
      </c>
      <c r="BD123" s="4">
        <f>Returns!BD125</f>
        <v>0.15276275455241017</v>
      </c>
      <c r="BE123" s="4">
        <f>Returns!BE125</f>
        <v>0.34228620648663283</v>
      </c>
      <c r="BF123" s="4">
        <f>Returns!BF125</f>
        <v>0.11778303565638337</v>
      </c>
      <c r="BG123" s="4">
        <f>Returns!BG125</f>
        <v>0.17395330712343793</v>
      </c>
      <c r="BH123" s="4">
        <f>Returns!BH125</f>
        <v>2.9413885206293289E-2</v>
      </c>
      <c r="BI123" s="4">
        <f>Returns!BI125</f>
        <v>8.0042707673536467E-2</v>
      </c>
      <c r="BJ123" s="4">
        <f>Returns!BJ125</f>
        <v>0.11441035117774423</v>
      </c>
      <c r="BK123" s="4">
        <f>Returns!BK125</f>
        <v>-3.1090587070030984E-2</v>
      </c>
      <c r="BL123" s="4">
        <f>Returns!BL125</f>
        <v>-1.4815085785140791E-2</v>
      </c>
      <c r="BM123" s="4">
        <f>Returns!BM125</f>
        <v>-6.8319243977477268E-2</v>
      </c>
      <c r="BN123" s="4">
        <f>Returns!BN125</f>
        <v>0.20223686649489614</v>
      </c>
      <c r="BO123" s="4">
        <f>Returns!BO125</f>
        <v>-0.14165051706302678</v>
      </c>
      <c r="BP123" s="4">
        <f>Returns!BP125</f>
        <v>0.2185246054579153</v>
      </c>
      <c r="BQ123" s="4">
        <f>Returns!BQ125</f>
        <v>0.21357410029805912</v>
      </c>
      <c r="BR123" s="4">
        <f>Returns!BR125</f>
        <v>3.3901551675681374E-2</v>
      </c>
      <c r="BS123" s="4">
        <f>Returns!BS125</f>
        <v>0.14378789279171167</v>
      </c>
      <c r="BT123" s="4">
        <f>Returns!BT125</f>
        <v>0.15082288973458369</v>
      </c>
      <c r="BU123" s="4">
        <f>Returns!BU125</f>
        <v>3.0771658666753743E-2</v>
      </c>
      <c r="BV123" s="4">
        <f>Returns!BV125</f>
        <v>0.27388875031944515</v>
      </c>
      <c r="BW123" s="4">
        <f>Returns!BW125</f>
        <v>2.2989518224698746E-2</v>
      </c>
      <c r="BX123" s="4">
        <f>Returns!BX125</f>
        <v>0.18232155679395468</v>
      </c>
      <c r="BY123" s="4">
        <f>Returns!BY125</f>
        <v>0.70753591801204485</v>
      </c>
      <c r="BZ123" s="4">
        <f>Returns!BZ125</f>
        <v>0.22906656961733182</v>
      </c>
      <c r="CA123" s="4">
        <f>Returns!CA125</f>
        <v>0.24116205681688818</v>
      </c>
      <c r="CB123" s="4">
        <f>Returns!CB125</f>
        <v>-3.2789822822991033E-2</v>
      </c>
      <c r="CC123" s="4">
        <f>Returns!CC125</f>
        <v>7.1458963982144852E-2</v>
      </c>
      <c r="CD123" s="4">
        <f>Returns!CD125</f>
        <v>0.30448919076816228</v>
      </c>
      <c r="CE123" s="4">
        <f>Returns!CE125</f>
        <v>0.18026182383094397</v>
      </c>
      <c r="CF123" s="4">
        <f>Returns!CF125</f>
        <v>0.19337139298053962</v>
      </c>
      <c r="CG123" s="4">
        <f>Returns!CG125</f>
        <v>0.3126833746571982</v>
      </c>
      <c r="CH123" s="4">
        <f>Returns!CH125</f>
        <v>0.45198512374305722</v>
      </c>
      <c r="CI123" s="4">
        <f>Returns!CI125</f>
        <v>0.34174929372205665</v>
      </c>
      <c r="CJ123" s="4">
        <f>Returns!CJ125</f>
        <v>0.27553968562605552</v>
      </c>
      <c r="CK123" s="4">
        <f>Returns!CK125</f>
        <v>1.5936592262812632E-2</v>
      </c>
      <c r="CL123" s="4">
        <f>Returns!CL125</f>
        <v>-4.0005334613699151E-2</v>
      </c>
      <c r="CM123" s="4">
        <f>Returns!CM125</f>
        <v>0</v>
      </c>
      <c r="CN123" s="4">
        <f>Returns!CN125</f>
        <v>0.19933290262049125</v>
      </c>
      <c r="CO123" s="4">
        <f>Returns!CO125</f>
        <v>-0.1455075836712382</v>
      </c>
      <c r="CP123" s="4">
        <f>Returns!CP125</f>
        <v>-0.22314355131420971</v>
      </c>
      <c r="CQ123" s="4">
        <f>Returns!CQ125</f>
        <v>0.1576289442035832</v>
      </c>
      <c r="CR123" s="4">
        <f>Returns!CR125</f>
        <v>0.14884562759756514</v>
      </c>
      <c r="CS123" s="4">
        <f>Returns!CS125</f>
        <v>0.27625337662815808</v>
      </c>
      <c r="CT123" s="4">
        <f>Returns!CT125</f>
        <v>-3.0305349495328926E-2</v>
      </c>
      <c r="CU123" s="4">
        <f>Returns!CU125</f>
        <v>-4.1385216162854177E-2</v>
      </c>
      <c r="CV123" s="4">
        <f>Returns!CV125</f>
        <v>6.6249385541200634E-2</v>
      </c>
      <c r="CW123" s="4">
        <f>Returns!CW125</f>
        <v>0</v>
      </c>
      <c r="CX123" s="4">
        <f>Returns!CX125</f>
        <v>0.22314355131420982</v>
      </c>
      <c r="CY123" s="4">
        <f>Returns!CY125</f>
        <v>0.13217177310848305</v>
      </c>
      <c r="CZ123" s="4">
        <f>Returns!CZ125</f>
        <v>-0.12783337150988494</v>
      </c>
      <c r="DA123" s="4">
        <f>Returns!DA125</f>
        <v>9.3090423066011896E-2</v>
      </c>
      <c r="DB123" s="4">
        <f>Returns!DB125</f>
        <v>8.7011376989629685E-2</v>
      </c>
      <c r="DC123" s="4">
        <f>Returns!DC125</f>
        <v>4.8790164169432049E-2</v>
      </c>
      <c r="DD123" s="4">
        <f>Returns!DD125</f>
        <v>0.24362208265775043</v>
      </c>
      <c r="DE123" s="4">
        <f>Returns!DE125</f>
        <v>8.5637885161817362E-2</v>
      </c>
      <c r="DF123" s="4">
        <f>Returns!DF125</f>
        <v>0.12783337150988494</v>
      </c>
      <c r="DG123" s="4">
        <f>Returns!DG125</f>
        <v>4.6520015634892831E-2</v>
      </c>
      <c r="DH123" s="4">
        <f>Returns!DH125</f>
        <v>-8.3381608939051111E-2</v>
      </c>
      <c r="DI123" s="4">
        <f>Returns!DI125</f>
        <v>0.12260232209233246</v>
      </c>
      <c r="DJ123" s="4">
        <f>Returns!DJ125</f>
        <v>0</v>
      </c>
      <c r="DK123" s="4">
        <f>Returns!DK125</f>
        <v>-0.16184302545041396</v>
      </c>
      <c r="DL123" s="4">
        <f>Returns!DL125</f>
        <v>0.1251631429540061</v>
      </c>
      <c r="DM123" s="4">
        <f>Returns!DM125</f>
        <v>-3.3901551675681318E-2</v>
      </c>
      <c r="DN123" s="4">
        <f>Returns!DN125</f>
        <v>0</v>
      </c>
      <c r="DO123" s="4">
        <f>Returns!DO125</f>
        <v>0.14660347419187536</v>
      </c>
      <c r="DP123" s="4">
        <f>Returns!DP125</f>
        <v>6.4538521137571081E-2</v>
      </c>
      <c r="DQ123" s="4">
        <f>Returns!DQ125</f>
        <v>-0.19415601444095731</v>
      </c>
      <c r="DR123" s="4">
        <f>Returns!DR125</f>
        <v>6.6249385541200745E-2</v>
      </c>
      <c r="DS123" s="4">
        <f>Returns!DS125</f>
        <v>7.4107972153721891E-2</v>
      </c>
      <c r="DT123" s="4">
        <f>Returns!DT125</f>
        <v>0.25131442828090567</v>
      </c>
      <c r="DU123" s="4">
        <f>Returns!DU125</f>
        <v>-0.12260232209233246</v>
      </c>
      <c r="DV123" s="4">
        <f>Returns!DV125</f>
        <v>4.6520015634893053E-2</v>
      </c>
      <c r="DW123" s="4">
        <f>Returns!DW125</f>
        <v>0</v>
      </c>
      <c r="DX123" s="4">
        <f>Returns!DX125</f>
        <v>-0.22314355131421015</v>
      </c>
      <c r="DY123" s="4">
        <f>Returns!DY125</f>
        <v>0.24512245803298494</v>
      </c>
      <c r="DZ123" s="4">
        <f>Returns!DZ125</f>
        <v>0.22314355131420971</v>
      </c>
      <c r="EA123" s="4">
        <f>Returns!EA125</f>
        <v>2.5975486403260639E-2</v>
      </c>
      <c r="EB123" s="4">
        <f>Returns!EB125</f>
        <v>0</v>
      </c>
      <c r="EC123" s="4">
        <f>Returns!EC125</f>
        <v>0.15415067982725827</v>
      </c>
      <c r="ED123" s="4">
        <f>Returns!ED125</f>
        <v>0</v>
      </c>
      <c r="EE123" s="4">
        <f>Returns!EE125</f>
        <v>9.5310179804324768E-2</v>
      </c>
      <c r="EF123" s="4">
        <f>Returns!EF125</f>
        <v>-0.20067069546215111</v>
      </c>
      <c r="EG123" s="4">
        <f>Returns!EG125</f>
        <v>-3.5091319811269894E-2</v>
      </c>
      <c r="EH123" s="4">
        <f>Returns!EH125</f>
        <v>-5.1293294387550592E-2</v>
      </c>
      <c r="EI123" s="4">
        <f>Returns!EI125</f>
        <v>7.6961041136128339E-2</v>
      </c>
      <c r="EJ123" s="4">
        <f>Returns!EJ125</f>
        <v>0.20067069546215111</v>
      </c>
      <c r="EK123" s="4">
        <f>Returns!EK125</f>
        <v>0.25131442828090611</v>
      </c>
      <c r="EL123" s="4">
        <f>Returns!EL125</f>
        <v>-7.6961041136128339E-2</v>
      </c>
      <c r="EM123" s="4">
        <f>Returns!EM125</f>
        <v>0.13353139262452263</v>
      </c>
      <c r="EN123" s="4">
        <f>Returns!EN125</f>
        <v>0.13192754304254795</v>
      </c>
      <c r="EO123" s="4">
        <f>Returns!EO125</f>
        <v>-8.2238098236972035E-2</v>
      </c>
      <c r="EP123" s="4">
        <f>Returns!EP125</f>
        <v>0.1541506798272585</v>
      </c>
      <c r="EQ123" s="4">
        <f>Returns!EQ125</f>
        <v>0.19237189264745613</v>
      </c>
      <c r="ER123" s="4">
        <f>Returns!ER125</f>
        <v>0.42121346507630353</v>
      </c>
      <c r="ES123" s="4">
        <f>Returns!ES125</f>
        <v>-0.10821358464023256</v>
      </c>
      <c r="ET123" s="4">
        <f>Returns!ET125</f>
        <v>0.79850769621777173</v>
      </c>
      <c r="EU123" s="4">
        <f>Returns!EU125</f>
        <v>0.18232155679395445</v>
      </c>
      <c r="EV123" s="4">
        <f>Returns!EV125</f>
        <v>0.26966356694910276</v>
      </c>
      <c r="EW123" s="4">
        <f>Returns!EW125</f>
        <v>0.14310084364067333</v>
      </c>
      <c r="EX123" s="4">
        <f>Returns!EX125</f>
        <v>-0.13976194237515838</v>
      </c>
      <c r="EY123" s="4">
        <f>Returns!EY125</f>
        <v>-2.849195579430619E-2</v>
      </c>
      <c r="EZ123" s="4">
        <f>Returns!EZ125</f>
        <v>0.15415067982725827</v>
      </c>
      <c r="FA123" s="4">
        <f>Returns!FA125</f>
        <v>8.3381608939051E-2</v>
      </c>
      <c r="FB123" s="4">
        <f>Returns!FB125</f>
        <v>0</v>
      </c>
      <c r="FC123" s="4">
        <f>Returns!FC125</f>
        <v>8.0042707673536384E-2</v>
      </c>
      <c r="FD123" s="4">
        <f>Returns!FD125</f>
        <v>0</v>
      </c>
      <c r="FE123" s="4">
        <f>Returns!FE125</f>
        <v>-0.1251631429540061</v>
      </c>
      <c r="FF123" s="4">
        <f>Returns!FF125</f>
        <v>-3.3336420267591649E-2</v>
      </c>
      <c r="FG123" s="4">
        <f>Returns!FG125</f>
        <v>9.8440072813252621E-2</v>
      </c>
      <c r="FH123" s="4">
        <f>Returns!FH125</f>
        <v>5.1293294387550592E-2</v>
      </c>
      <c r="FI123" s="4">
        <f>Returns!FI125</f>
        <v>9.531017980432499E-2</v>
      </c>
      <c r="FJ123" s="4">
        <f>Returns!FJ125</f>
        <v>4.8790164169431716E-2</v>
      </c>
      <c r="FK123" s="4">
        <f>Returns!FK125</f>
        <v>0</v>
      </c>
      <c r="FL123" s="4">
        <f>Returns!FL125</f>
        <v>0</v>
      </c>
      <c r="FM123" s="4">
        <f>Returns!FM125</f>
        <v>0</v>
      </c>
      <c r="FN123" s="4">
        <f>Returns!FN125</f>
        <v>3.0771658666753687E-2</v>
      </c>
      <c r="FO123" s="4">
        <f>Returns!FO125</f>
        <v>0.37948962170490352</v>
      </c>
      <c r="FP123" s="4">
        <f>Returns!FP125</f>
        <v>4.4451762570833608E-2</v>
      </c>
      <c r="FQ123" s="4">
        <f>Returns!FQ125</f>
        <v>0</v>
      </c>
      <c r="FR123" s="4">
        <f>Returns!FR125</f>
        <v>0.18232155679395445</v>
      </c>
      <c r="FS123" s="4">
        <f>Returns!FS125</f>
        <v>-8.0042707673536384E-2</v>
      </c>
      <c r="FT123" s="4">
        <f>Returns!FT125</f>
        <v>0</v>
      </c>
      <c r="FU123" s="4">
        <f>Returns!FU125</f>
        <v>0.1541506798272585</v>
      </c>
      <c r="FV123" s="4">
        <f>Returns!FV125</f>
        <v>0.28768207245178123</v>
      </c>
      <c r="FW123" s="4">
        <f>Returns!FW125</f>
        <v>0</v>
      </c>
      <c r="FX123" s="4">
        <f>Returns!FX125</f>
        <v>-0.27193371548364187</v>
      </c>
      <c r="FY123" s="4">
        <f>Returns!FY125</f>
        <v>3.5091319811269894E-2</v>
      </c>
      <c r="FZ123" s="4">
        <f>Returns!FZ125</f>
        <v>-0.11332868530700324</v>
      </c>
      <c r="GA123" s="4">
        <f>Returns!GA125</f>
        <v>9.5310179804324768E-2</v>
      </c>
      <c r="GE123" s="4">
        <f>MC!GG125</f>
        <v>0.10788725537337121</v>
      </c>
      <c r="GF123" s="4">
        <f>MC!GH125</f>
        <v>9.5356251302271225E-2</v>
      </c>
      <c r="GG123" s="4">
        <f>MC!GI125</f>
        <v>6.8253183552114918E-2</v>
      </c>
      <c r="GH123" s="4">
        <f>MC!GJ125</f>
        <v>8.3259304226571185E-2</v>
      </c>
      <c r="GI123" s="4">
        <f>MC!GK125</f>
        <v>2.5843420926095123E-2</v>
      </c>
      <c r="GJ123" s="4">
        <f>MC!GL125</f>
        <v>7.6253936865894156E-2</v>
      </c>
      <c r="GK123" s="4">
        <f>MC!GM125</f>
        <v>5.41086655126541E-2</v>
      </c>
      <c r="GL123" s="4">
        <f>MC!GN125</f>
        <v>5.3505163004279495E-2</v>
      </c>
      <c r="GM123" s="4">
        <f>MC!GO125</f>
        <v>3.1062673302239122E-2</v>
      </c>
      <c r="GN123" s="4">
        <f>MC!GP125</f>
        <v>2.4196148082255467E-2</v>
      </c>
      <c r="GO123" s="4">
        <f>MC!GQ125</f>
        <v>2.3377720744979257E-2</v>
      </c>
      <c r="GP123" s="4">
        <f>MC!GR125</f>
        <v>2.0646607683800559E-2</v>
      </c>
      <c r="GQ123" s="4">
        <f>MC!GS125</f>
        <v>1.9818413312817564E-2</v>
      </c>
      <c r="GR123" s="4">
        <f>MC!GT125</f>
        <v>1.41906985783206E-2</v>
      </c>
      <c r="GS123" s="4">
        <f>MC!GU125</f>
        <v>1.6653844304466998E-2</v>
      </c>
      <c r="GT123" s="4">
        <f>MC!GV125</f>
        <v>1.5040029811992123E-2</v>
      </c>
      <c r="GU123" s="4">
        <f>MC!GW125</f>
        <v>1.8256940103540585E-2</v>
      </c>
      <c r="GV123" s="4">
        <f>MC!GX125</f>
        <v>1.1723095077815718E-2</v>
      </c>
      <c r="GW123" s="4">
        <f>MC!GY125</f>
        <v>9.2502824926672163E-3</v>
      </c>
      <c r="GX123" s="4">
        <f>MC!GZ125</f>
        <v>1.3470793063102057E-2</v>
      </c>
      <c r="GY123" s="4">
        <f>MC!HA125</f>
        <v>1.3658520459681692E-2</v>
      </c>
      <c r="GZ123" s="4">
        <f>MC!HB125</f>
        <v>1.4231119071660985E-2</v>
      </c>
      <c r="HA123" s="4">
        <f>MC!HC125</f>
        <v>1.1155304851661304E-2</v>
      </c>
      <c r="HB123" s="4">
        <f>MC!HD125</f>
        <v>1.1273160391723172E-2</v>
      </c>
      <c r="HC123" s="4">
        <f>MC!HE125</f>
        <v>9.3662848006924124E-3</v>
      </c>
      <c r="HD123" s="4">
        <f>MC!HF125</f>
        <v>9.5616254748281046E-3</v>
      </c>
      <c r="HE123" s="4">
        <f>MC!HG125</f>
        <v>8.1302792069369023E-3</v>
      </c>
      <c r="HF123" s="4">
        <f>MC!HH125</f>
        <v>5.911008799346063E-3</v>
      </c>
      <c r="HG123" s="4">
        <f>MC!HI125</f>
        <v>7.9399472680354577E-3</v>
      </c>
      <c r="HH123" s="4">
        <f>MC!HJ125</f>
        <v>5.6533594588963187E-3</v>
      </c>
      <c r="HI123" s="4">
        <f>MC!HK125</f>
        <v>5.9036459585517179E-3</v>
      </c>
      <c r="HJ123" s="4">
        <f>MC!HL125</f>
        <v>5.5291929124392973E-3</v>
      </c>
      <c r="HK123" s="4">
        <f>MC!HM125</f>
        <v>5.4205033578561043E-3</v>
      </c>
      <c r="HL123" s="4">
        <f>MC!HN125</f>
        <v>6.2271100799794876E-3</v>
      </c>
      <c r="HM123" s="4">
        <f>MC!HO125</f>
        <v>5.4078312577134557E-3</v>
      </c>
      <c r="HN123" s="4">
        <f>MC!HP125</f>
        <v>4.4088390152425853E-3</v>
      </c>
      <c r="HO123" s="4">
        <f>MC!HQ125</f>
        <v>3.6728053725697636E-3</v>
      </c>
      <c r="HP123" s="4">
        <f>MC!HR125</f>
        <v>3.7276510233847852E-3</v>
      </c>
      <c r="HQ123" s="4">
        <f>MC!HS125</f>
        <v>3.5143289897581398E-3</v>
      </c>
      <c r="HR123" s="4">
        <f>MC!HT125</f>
        <v>3.0858316904681781E-3</v>
      </c>
      <c r="HS123" s="4">
        <f>MC!HU125</f>
        <v>2.976941786475615E-3</v>
      </c>
      <c r="HT123" s="4">
        <f>MC!HV125</f>
        <v>2.9367717298969418E-3</v>
      </c>
      <c r="HU123" s="4">
        <f>MC!HW125</f>
        <v>2.0714125434758228E-3</v>
      </c>
      <c r="HV123" s="4">
        <f>MC!HX125</f>
        <v>2.5743897356990605E-3</v>
      </c>
      <c r="HW123" s="4">
        <f>MC!HY125</f>
        <v>1.5412880062829583E-3</v>
      </c>
      <c r="HX123" s="4">
        <f>MC!HZ125</f>
        <v>1.9207998749819696E-3</v>
      </c>
      <c r="HY123" s="4">
        <f>MC!IA125</f>
        <v>1.390875687198475E-3</v>
      </c>
      <c r="HZ123" s="4">
        <f>MC!IB125</f>
        <v>1.4842885993172101E-3</v>
      </c>
      <c r="IA123" s="4">
        <f>MC!IC125</f>
        <v>1.6709641614976528E-3</v>
      </c>
      <c r="IB123" s="4">
        <f>MC!ID125</f>
        <v>1.6777760414162309E-3</v>
      </c>
      <c r="IC123" s="4">
        <f>MC!IE125</f>
        <v>1.1103364267282146E-3</v>
      </c>
      <c r="ID123" s="4">
        <f>MC!IF125</f>
        <v>1.6708639867929679E-3</v>
      </c>
      <c r="IE123" s="4">
        <f>MC!IG125</f>
        <v>2.3118819220720949E-3</v>
      </c>
      <c r="IF123" s="4">
        <f>MC!IH125</f>
        <v>1.6209268965075099E-3</v>
      </c>
      <c r="IG123" s="4">
        <f>MC!II125</f>
        <v>1.5027207449792445E-3</v>
      </c>
      <c r="IH123" s="4">
        <f>MC!IJ125</f>
        <v>1.5210527159365942E-3</v>
      </c>
      <c r="II123" s="4">
        <f>MC!IK125</f>
        <v>1.591325271273101E-3</v>
      </c>
      <c r="IJ123" s="4">
        <f>MC!IL125</f>
        <v>1.5652798480550087E-3</v>
      </c>
      <c r="IK123" s="4">
        <f>MC!IM125</f>
        <v>1.783059656040135E-3</v>
      </c>
      <c r="IL123" s="4">
        <f>MC!IN125</f>
        <v>1.3900242022086525E-3</v>
      </c>
      <c r="IM123" s="4">
        <f>MC!IO125</f>
        <v>1.2787301053036502E-3</v>
      </c>
      <c r="IN123" s="4">
        <f>MC!IP125</f>
        <v>1.3289677197031629E-3</v>
      </c>
      <c r="IO123" s="4">
        <f>MC!IQ125</f>
        <v>8.4772843839656402E-4</v>
      </c>
      <c r="IP123" s="4">
        <f>MC!IR125</f>
        <v>9.3362824766392641E-4</v>
      </c>
      <c r="IQ123" s="4">
        <f>MC!IS125</f>
        <v>1.0921547178278925E-3</v>
      </c>
      <c r="IR123" s="4">
        <f>MC!IT125</f>
        <v>8.8574473882451041E-4</v>
      </c>
      <c r="IS123" s="4">
        <f>MC!IU125</f>
        <v>7.0673254155246781E-5</v>
      </c>
      <c r="IT123" s="4">
        <f>MC!IV125</f>
        <v>9.2626540686958111E-4</v>
      </c>
      <c r="IU123" s="4">
        <f>MC!IW125</f>
        <v>8.1141510794826221E-4</v>
      </c>
      <c r="IV123" s="4">
        <f>MC!IX125</f>
        <v>7.493067910435804E-4</v>
      </c>
      <c r="IW123" s="4">
        <f>MC!IY125</f>
        <v>7.5772146623711797E-4</v>
      </c>
      <c r="IX123" s="4">
        <f>MC!IZ125</f>
        <v>6.4652754403680057E-4</v>
      </c>
      <c r="IY123" s="4">
        <f>MC!JA125</f>
        <v>4.1261960859739403E-4</v>
      </c>
      <c r="IZ123" s="4">
        <f>MC!JB125</f>
        <v>7.8662186853873197E-4</v>
      </c>
      <c r="JA123" s="4">
        <f>MC!JC125</f>
        <v>7.7670457277491986E-4</v>
      </c>
      <c r="JB123" s="4">
        <f>MC!JD125</f>
        <v>7.0062188456668467E-4</v>
      </c>
      <c r="JC123" s="4">
        <f>MC!JE125</f>
        <v>5.6398358737638472E-4</v>
      </c>
      <c r="JD123" s="4">
        <f>MC!JF125</f>
        <v>6.7858344953599108E-4</v>
      </c>
      <c r="JE123" s="4">
        <f>MC!JG125</f>
        <v>5.7224800051289477E-4</v>
      </c>
      <c r="JF123" s="4">
        <f>MC!JH125</f>
        <v>6.2353744931159982E-4</v>
      </c>
      <c r="JG123" s="4">
        <f>MC!JI125</f>
        <v>4.7287469346540389E-4</v>
      </c>
      <c r="JH123" s="4">
        <f>MC!JJ125</f>
        <v>5.3954095943325184E-4</v>
      </c>
      <c r="JI123" s="4">
        <f>MC!JK125</f>
        <v>5.3032488660223454E-4</v>
      </c>
      <c r="JJ123" s="4">
        <f>MC!JL125</f>
        <v>5.1820374733535317E-4</v>
      </c>
      <c r="JK123" s="4">
        <f>MC!JM125</f>
        <v>4.6265687358753693E-4</v>
      </c>
      <c r="JL123" s="4">
        <f>MC!JN125</f>
        <v>4.1061611450369465E-4</v>
      </c>
      <c r="JM123" s="4">
        <f>MC!JO125</f>
        <v>5.0147457165296305E-4</v>
      </c>
      <c r="JN123" s="4">
        <f>MC!JP125</f>
        <v>4.9020491737590381E-4</v>
      </c>
      <c r="JO123" s="4">
        <f>MC!JQ125</f>
        <v>4.3055088073600385E-4</v>
      </c>
      <c r="JP123" s="4">
        <f>MC!JR125</f>
        <v>3.94037200878332E-4</v>
      </c>
      <c r="JQ123" s="4">
        <f>MC!JS125</f>
        <v>4.188805276402047E-4</v>
      </c>
      <c r="JR123" s="4">
        <f>MC!JT125</f>
        <v>4.228875158276036E-4</v>
      </c>
      <c r="JS123" s="4">
        <f>MC!JU125</f>
        <v>4.1632607267073798E-4</v>
      </c>
      <c r="JT123" s="4">
        <f>MC!JV125</f>
        <v>4.3936625474828123E-4</v>
      </c>
      <c r="JU123" s="4">
        <f>MC!JW125</f>
        <v>2.5905178631533408E-4</v>
      </c>
      <c r="JV123" s="4">
        <f>MC!JX125</f>
        <v>4.3581005273196481E-4</v>
      </c>
      <c r="JW123" s="4">
        <f>MC!JY125</f>
        <v>3.8256719719190283E-4</v>
      </c>
      <c r="JX123" s="4">
        <f>MC!JZ125</f>
        <v>3.3017582664166326E-4</v>
      </c>
      <c r="JY123" s="4">
        <f>MC!KA125</f>
        <v>3.6643906973762261E-4</v>
      </c>
      <c r="JZ123" s="4">
        <f>MC!KB125</f>
        <v>3.1915660912631646E-4</v>
      </c>
      <c r="KA123" s="4">
        <f>MC!KC125</f>
        <v>5.6573664470837171E-4</v>
      </c>
      <c r="KB123" s="4">
        <f>MC!KD125</f>
        <v>2.9556546617300587E-4</v>
      </c>
      <c r="KC123" s="4">
        <f>MC!KE125</f>
        <v>3.3333132983923982E-4</v>
      </c>
      <c r="KD123" s="4">
        <f>MC!KF125</f>
        <v>2.7683279639691637E-4</v>
      </c>
      <c r="KE123" s="4">
        <f>MC!KG125</f>
        <v>2.7758410668205364E-4</v>
      </c>
      <c r="KF123" s="4">
        <f>MC!KH125</f>
        <v>3.2536744081678468E-4</v>
      </c>
      <c r="KG123" s="4">
        <f>MC!KI125</f>
        <v>4.2053341026750677E-4</v>
      </c>
      <c r="KH123" s="4">
        <f>MC!KJ125</f>
        <v>1.6183223541857007E-4</v>
      </c>
      <c r="KI123" s="4">
        <f>MC!KK125</f>
        <v>2.5444374989982543E-4</v>
      </c>
      <c r="KJ123" s="4">
        <f>MC!KL125</f>
        <v>2.4968545142728935E-4</v>
      </c>
      <c r="KK123" s="4">
        <f>MC!KM125</f>
        <v>2.6871864531743375E-4</v>
      </c>
      <c r="KL123" s="4">
        <f>MC!KN125</f>
        <v>2.7022126588770829E-4</v>
      </c>
      <c r="KM123" s="4">
        <f>MC!KO125</f>
        <v>2.5228999374909858E-4</v>
      </c>
      <c r="KN123" s="4">
        <f>MC!KP125</f>
        <v>2.8264292926864467E-4</v>
      </c>
      <c r="KO123" s="4">
        <f>MC!KQ125</f>
        <v>2.5324165344360578E-4</v>
      </c>
      <c r="KP123" s="4">
        <f>MC!KR125</f>
        <v>2.6611410299562453E-4</v>
      </c>
      <c r="KQ123" s="4">
        <f>MC!KS125</f>
        <v>2.4673029763908267E-4</v>
      </c>
      <c r="KR123" s="4">
        <f>MC!KT125</f>
        <v>2.3210479075507699E-4</v>
      </c>
      <c r="KS123" s="4">
        <f>MC!KU125</f>
        <v>2.1542570242502935E-4</v>
      </c>
      <c r="KT123" s="4">
        <f>MC!KV125</f>
        <v>2.554955842990176E-4</v>
      </c>
      <c r="KU123" s="4">
        <f>MC!KW125</f>
        <v>2.0515779519481988E-4</v>
      </c>
      <c r="KV123" s="4">
        <f>MC!KX125</f>
        <v>2.1512517831097448E-4</v>
      </c>
      <c r="KW123" s="4">
        <f>MC!KY125</f>
        <v>2.4157130034780673E-4</v>
      </c>
      <c r="KX123" s="4">
        <f>MC!KZ125</f>
        <v>2.1828068150855101E-4</v>
      </c>
      <c r="KY123" s="4">
        <f>MC!LA125</f>
        <v>2.0671050311743693E-4</v>
      </c>
      <c r="KZ123" s="4">
        <f>MC!LB125</f>
        <v>2.1873146767963341E-4</v>
      </c>
      <c r="LA123" s="4">
        <f>MC!LC125</f>
        <v>1.38191005112917E-4</v>
      </c>
      <c r="LB123" s="4">
        <f>MC!LD125</f>
        <v>1.8923001714990956E-4</v>
      </c>
      <c r="LC123" s="4">
        <f>MC!LE125</f>
        <v>1.8201743841259166E-4</v>
      </c>
      <c r="LD123" s="4">
        <f>MC!LF125</f>
        <v>1.9809547851452945E-4</v>
      </c>
      <c r="LE123" s="4">
        <f>MC!LG125</f>
        <v>1.8712634835152517E-4</v>
      </c>
      <c r="LF123" s="4">
        <f>MC!LH125</f>
        <v>1.5296677405395015E-4</v>
      </c>
      <c r="LG123" s="4">
        <f>MC!LI125</f>
        <v>1.6083048837172036E-4</v>
      </c>
      <c r="LH123" s="4">
        <f>MC!LJ125</f>
        <v>1.6974603708868276E-4</v>
      </c>
      <c r="LI123" s="4">
        <f>MC!LK125</f>
        <v>3.0783686749691477E-4</v>
      </c>
      <c r="LJ123" s="4">
        <f>MC!LL125</f>
        <v>1.2807335993973498E-4</v>
      </c>
      <c r="LK123" s="4">
        <f>MC!LM125</f>
        <v>1.1530108509240121E-4</v>
      </c>
      <c r="LL123" s="4">
        <f>MC!LN125</f>
        <v>1.7645774230257581E-4</v>
      </c>
      <c r="LM123" s="4">
        <f>MC!LO125</f>
        <v>1.4455209886041263E-4</v>
      </c>
      <c r="LN123" s="4">
        <f>MC!LP125</f>
        <v>1.187571124040327E-4</v>
      </c>
      <c r="LO123" s="4">
        <f>MC!LQ125</f>
        <v>1.3919275215976671E-4</v>
      </c>
      <c r="LP123" s="4">
        <f>MC!LR125</f>
        <v>1.3688873395201239E-4</v>
      </c>
      <c r="LQ123" s="4">
        <f>MC!LS125</f>
        <v>1.4139659566283607E-4</v>
      </c>
      <c r="LR123" s="4">
        <f>MC!LT125</f>
        <v>1.2191261560160927E-4</v>
      </c>
      <c r="LS123" s="4">
        <f>MC!LU125</f>
        <v>1.5261616258755277E-4</v>
      </c>
      <c r="LT123" s="4">
        <f>MC!LV125</f>
        <v>1.627838951130773E-4</v>
      </c>
      <c r="LU123" s="4">
        <f>MC!LW125</f>
        <v>1.5236572582584036E-4</v>
      </c>
      <c r="LV123" s="4">
        <f>MC!LX125</f>
        <v>1.2682117613117282E-4</v>
      </c>
      <c r="LW123" s="4">
        <f>MC!LY125</f>
        <v>1.3874196598868434E-4</v>
      </c>
      <c r="LX123" s="4">
        <f>MC!LZ125</f>
        <v>1.3187999871776385E-4</v>
      </c>
      <c r="LY123" s="4">
        <f>MC!MA125</f>
        <v>1.2236340177269165E-4</v>
      </c>
      <c r="LZ123" s="4">
        <f>MC!MB125</f>
        <v>1.1920789857511507E-4</v>
      </c>
      <c r="MA123" s="4">
        <f>MC!MC125</f>
        <v>1.4981127085637359E-4</v>
      </c>
      <c r="MB123" s="4">
        <f>MC!MD125</f>
        <v>7.7585308778509756E-5</v>
      </c>
      <c r="MC123" s="4">
        <f>MC!ME125</f>
        <v>1.0623527431841137E-4</v>
      </c>
      <c r="MD123" s="4">
        <f>MC!MF125</f>
        <v>9.2761776538282815E-5</v>
      </c>
      <c r="ME123" s="4">
        <f>MC!MG125</f>
        <v>1.1590213332051103E-4</v>
      </c>
      <c r="MF123" s="4">
        <f>MC!MH125</f>
        <v>1.1695396771970323E-4</v>
      </c>
      <c r="MG123" s="4">
        <f>MC!MI125</f>
        <v>9.5115882098379637E-5</v>
      </c>
      <c r="MH123" s="4">
        <f>MC!MJ125</f>
        <v>8.7552691894664342E-5</v>
      </c>
      <c r="MI123" s="4">
        <f>MC!MK125</f>
        <v>1.0177749995993017E-4</v>
      </c>
      <c r="MJ123" s="4">
        <f>MC!ML125</f>
        <v>1.0348046993957467E-4</v>
      </c>
      <c r="MK123" s="4">
        <f>MC!MM125</f>
        <v>1.1284680482761944E-4</v>
      </c>
      <c r="ML123" s="4">
        <f>MC!MN125</f>
        <v>1.0312985847317728E-4</v>
      </c>
      <c r="MM123" s="4">
        <f>MC!MO125</f>
        <v>1.036808193489446E-4</v>
      </c>
      <c r="MN123" s="4">
        <f>MC!MP125</f>
        <v>9.2461252424227904E-5</v>
      </c>
      <c r="MO123" s="4">
        <f>MC!MQ125</f>
        <v>8.4898062220512609E-5</v>
      </c>
      <c r="MP123" s="4">
        <f>MC!MR125</f>
        <v>9.0307496273501041E-5</v>
      </c>
      <c r="MQ123" s="4">
        <f>MC!MS125</f>
        <v>7.8286531711304559E-5</v>
      </c>
      <c r="MR123" s="4">
        <f>MC!MT125</f>
        <v>8.8053565418089199E-5</v>
      </c>
      <c r="MS123" s="4">
        <f>MC!MU125</f>
        <v>1.111939222003174E-4</v>
      </c>
      <c r="MT123" s="4">
        <f>MC!MV125</f>
        <v>4.5078617108236789E-5</v>
      </c>
      <c r="MU123" s="4">
        <f>MC!MW125</f>
        <v>8.1792646375278543E-5</v>
      </c>
      <c r="MV123" s="4">
        <f>MC!MX125</f>
        <v>9.8020948534243771E-5</v>
      </c>
      <c r="MW123" s="4">
        <f>MC!MY125</f>
        <v>7.0573079450561815E-5</v>
      </c>
      <c r="MX123" s="4">
        <f>MC!MZ125</f>
        <v>7.8637143177701953E-5</v>
      </c>
      <c r="MY123" s="4">
        <f>MC!NA125</f>
        <v>7.5080941161385499E-5</v>
      </c>
      <c r="MZ123" s="4">
        <f>MC!NB125</f>
        <v>8.0740811976086346E-5</v>
      </c>
      <c r="NA123" s="4">
        <f>MC!NC125</f>
        <v>8.1341860204196169E-5</v>
      </c>
      <c r="NB123" s="4">
        <f>MC!ND125</f>
        <v>7.0973778269301692E-5</v>
      </c>
      <c r="NC123" s="4">
        <f>MC!NE125</f>
        <v>7.4279543523905731E-5</v>
      </c>
      <c r="ND123" s="4">
        <f>MC!NF125</f>
        <v>7.5932426151207751E-5</v>
      </c>
      <c r="NH123" s="3">
        <f t="shared" si="2"/>
        <v>0.11094298255824162</v>
      </c>
      <c r="NI123" s="3">
        <v>4.1666666666666669E-4</v>
      </c>
      <c r="NJ123" s="4">
        <f t="shared" si="3"/>
        <v>0.11052631589157495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"/>
  <sheetViews>
    <sheetView workbookViewId="0">
      <selection activeCell="L7" sqref="L7"/>
    </sheetView>
  </sheetViews>
  <sheetFormatPr defaultRowHeight="14.4" x14ac:dyDescent="0.3"/>
  <cols>
    <col min="1" max="1" width="10.109375" bestFit="1" customWidth="1"/>
  </cols>
  <sheetData>
    <row r="1" spans="1:9" x14ac:dyDescent="0.3">
      <c r="B1" s="6" t="s">
        <v>736</v>
      </c>
      <c r="C1" s="6" t="s">
        <v>737</v>
      </c>
      <c r="D1" s="6" t="s">
        <v>738</v>
      </c>
      <c r="E1" s="6" t="s">
        <v>739</v>
      </c>
      <c r="F1" s="6" t="s">
        <v>740</v>
      </c>
      <c r="G1" s="6" t="s">
        <v>741</v>
      </c>
      <c r="H1" s="6" t="s">
        <v>742</v>
      </c>
      <c r="I1" s="6" t="s">
        <v>743</v>
      </c>
    </row>
    <row r="2" spans="1:9" x14ac:dyDescent="0.3">
      <c r="A2" s="1">
        <v>39083</v>
      </c>
      <c r="B2" s="3">
        <v>-3.4247661221816078E-2</v>
      </c>
      <c r="C2" s="3">
        <v>1.8599999999999998E-2</v>
      </c>
      <c r="D2" s="3">
        <v>-1.9400000000000001E-2</v>
      </c>
      <c r="E2" s="3">
        <v>1.6299999999999999E-2</v>
      </c>
      <c r="F2" s="3">
        <v>3.9300000000000002E-2</v>
      </c>
      <c r="G2" s="3">
        <v>-3.8199999999999998E-2</v>
      </c>
      <c r="H2" s="3">
        <v>5.0000000000000001E-4</v>
      </c>
      <c r="I2" s="3">
        <v>-1.2999999999999999E-3</v>
      </c>
    </row>
    <row r="3" spans="1:9" x14ac:dyDescent="0.3">
      <c r="A3" s="1">
        <v>39114</v>
      </c>
      <c r="B3" s="3">
        <v>-1.7781081484563116E-2</v>
      </c>
      <c r="C3" s="3">
        <v>1.4500000000000001E-2</v>
      </c>
      <c r="D3" s="3">
        <v>3.5700000000000003E-2</v>
      </c>
      <c r="E3" s="3">
        <v>1.0800000000000001E-2</v>
      </c>
      <c r="F3" s="3">
        <v>3.3700000000000001E-2</v>
      </c>
      <c r="G3" s="3">
        <v>-6.3399999999999998E-2</v>
      </c>
      <c r="H3" s="3">
        <v>1.3899999999999999E-2</v>
      </c>
      <c r="I3" s="3">
        <v>-1E-3</v>
      </c>
    </row>
    <row r="4" spans="1:9" x14ac:dyDescent="0.3">
      <c r="A4" s="1">
        <v>39142</v>
      </c>
      <c r="B4" s="3">
        <v>-2.7991939778233259E-2</v>
      </c>
      <c r="C4" s="3">
        <v>-2.7099999999999999E-2</v>
      </c>
      <c r="D4" s="3">
        <v>1.7399999999999999E-2</v>
      </c>
      <c r="E4" s="3">
        <v>-0.01</v>
      </c>
      <c r="F4" s="3">
        <v>-2.7300000000000001E-2</v>
      </c>
      <c r="G4" s="3">
        <v>7.8799999999999995E-2</v>
      </c>
      <c r="H4" s="3">
        <v>5.9999999999999995E-4</v>
      </c>
      <c r="I4" s="3">
        <v>-2.3E-3</v>
      </c>
    </row>
    <row r="5" spans="1:9" x14ac:dyDescent="0.3">
      <c r="A5" s="1">
        <v>39173</v>
      </c>
      <c r="B5" s="3">
        <v>-7.5086292193364615E-3</v>
      </c>
      <c r="C5" s="3">
        <v>2.23E-2</v>
      </c>
      <c r="D5" s="3">
        <v>-1.55E-2</v>
      </c>
      <c r="E5" s="3">
        <v>-1.14E-2</v>
      </c>
      <c r="F5" s="3">
        <v>-1.4999999999999999E-2</v>
      </c>
      <c r="G5" s="3">
        <v>6.1600000000000002E-2</v>
      </c>
      <c r="H5" s="3">
        <v>-2.01E-2</v>
      </c>
      <c r="I5" s="3">
        <v>-1.15E-2</v>
      </c>
    </row>
    <row r="6" spans="1:9" x14ac:dyDescent="0.3">
      <c r="A6" s="1">
        <v>39203</v>
      </c>
      <c r="B6" s="3">
        <v>-3.1220878421100808E-2</v>
      </c>
      <c r="C6" s="3">
        <v>3.39E-2</v>
      </c>
      <c r="D6" s="3">
        <v>2.2599999999999999E-2</v>
      </c>
      <c r="E6" s="3">
        <v>-1.77E-2</v>
      </c>
      <c r="F6" s="3">
        <v>8.6E-3</v>
      </c>
      <c r="G6" s="3">
        <v>-2.3599999999999999E-2</v>
      </c>
      <c r="H6" s="3">
        <v>2.5000000000000001E-3</v>
      </c>
      <c r="I6" s="3">
        <v>-6.9999999999999999E-4</v>
      </c>
    </row>
    <row r="7" spans="1:9" x14ac:dyDescent="0.3">
      <c r="A7" s="1">
        <v>39234</v>
      </c>
      <c r="B7" s="3">
        <v>3.670177863318606E-3</v>
      </c>
      <c r="C7" s="3">
        <v>2.9499999999999998E-2</v>
      </c>
      <c r="D7" s="3">
        <v>-8.2000000000000007E-3</v>
      </c>
      <c r="E7" s="3">
        <v>-4.4000000000000003E-3</v>
      </c>
      <c r="F7" s="3">
        <v>4.8099999999999997E-2</v>
      </c>
      <c r="G7" s="3">
        <v>1.0500000000000001E-2</v>
      </c>
      <c r="H7" s="3">
        <v>7.6E-3</v>
      </c>
      <c r="I7" s="3">
        <v>-1.11E-2</v>
      </c>
    </row>
    <row r="8" spans="1:9" x14ac:dyDescent="0.3">
      <c r="A8" s="1">
        <v>39264</v>
      </c>
      <c r="B8" s="3">
        <v>-3.8449304821584956E-2</v>
      </c>
      <c r="C8" s="3">
        <v>-4.8999999999999998E-3</v>
      </c>
      <c r="D8" s="3">
        <v>-1.7399999999999999E-2</v>
      </c>
      <c r="E8" s="3">
        <v>-9.1999999999999998E-3</v>
      </c>
      <c r="F8" s="3">
        <v>3.7999999999999999E-2</v>
      </c>
      <c r="G8" s="3">
        <v>8.8300000000000003E-2</v>
      </c>
      <c r="H8" s="3">
        <v>-2.8799999999999999E-2</v>
      </c>
      <c r="I8" s="3">
        <v>-3.3399999999999999E-2</v>
      </c>
    </row>
    <row r="9" spans="1:9" x14ac:dyDescent="0.3">
      <c r="A9" s="1">
        <v>39295</v>
      </c>
      <c r="B9" s="3">
        <v>3.5181125867438982E-2</v>
      </c>
      <c r="C9" s="3">
        <v>-3.8600000000000002E-2</v>
      </c>
      <c r="D9" s="3">
        <v>1.2E-2</v>
      </c>
      <c r="E9" s="3">
        <v>-7.1999999999999998E-3</v>
      </c>
      <c r="F9" s="3">
        <v>-4.2099999999999999E-2</v>
      </c>
      <c r="G9" s="3">
        <v>7.3700000000000002E-2</v>
      </c>
      <c r="H9" s="3">
        <v>-3.3E-3</v>
      </c>
      <c r="I9" s="3">
        <v>-2.2499999999999999E-2</v>
      </c>
    </row>
    <row r="10" spans="1:9" x14ac:dyDescent="0.3">
      <c r="A10" s="1">
        <v>39326</v>
      </c>
      <c r="B10" s="3">
        <v>-2.9367160155347235E-2</v>
      </c>
      <c r="C10" s="3">
        <v>1.9E-3</v>
      </c>
      <c r="D10" s="3">
        <v>1.11E-2</v>
      </c>
      <c r="E10" s="3">
        <v>-1.1999999999999999E-3</v>
      </c>
      <c r="F10" s="3">
        <v>-7.0000000000000007E-2</v>
      </c>
      <c r="G10" s="3">
        <v>-3.3099999999999997E-2</v>
      </c>
      <c r="H10" s="3">
        <v>-2.41E-2</v>
      </c>
      <c r="I10" s="3">
        <v>-1.9099999999999999E-2</v>
      </c>
    </row>
    <row r="11" spans="1:9" x14ac:dyDescent="0.3">
      <c r="A11" s="1">
        <v>39356</v>
      </c>
      <c r="B11" s="3">
        <v>0.17681074831014762</v>
      </c>
      <c r="C11" s="3">
        <v>5.6500000000000002E-2</v>
      </c>
      <c r="D11" s="3">
        <v>0.10589999999999999</v>
      </c>
      <c r="E11" s="3">
        <v>-3.95E-2</v>
      </c>
      <c r="F11" s="3">
        <v>1.3100000000000001E-2</v>
      </c>
      <c r="G11" s="3">
        <v>8.0399999999999999E-2</v>
      </c>
      <c r="H11" s="3">
        <v>4.0000000000000002E-4</v>
      </c>
      <c r="I11" s="3">
        <v>-2.6200000000000001E-2</v>
      </c>
    </row>
    <row r="12" spans="1:9" x14ac:dyDescent="0.3">
      <c r="A12" s="1">
        <v>39387</v>
      </c>
      <c r="B12" s="3">
        <v>5.9484930975533451E-2</v>
      </c>
      <c r="C12" s="3">
        <v>8.3000000000000001E-3</v>
      </c>
      <c r="D12" s="3">
        <v>5.7500000000000002E-2</v>
      </c>
      <c r="E12" s="3">
        <v>-2.3E-2</v>
      </c>
      <c r="F12" s="3">
        <v>-4.8899999999999999E-2</v>
      </c>
      <c r="G12" s="3">
        <v>0.1527</v>
      </c>
      <c r="H12" s="3">
        <v>-2.8299999999999999E-2</v>
      </c>
      <c r="I12" s="3">
        <v>-1.18E-2</v>
      </c>
    </row>
    <row r="13" spans="1:9" x14ac:dyDescent="0.3">
      <c r="A13" s="1">
        <v>39417</v>
      </c>
      <c r="B13" s="3">
        <v>-3.4082997539716324E-2</v>
      </c>
      <c r="C13" s="3">
        <v>-3.7100000000000001E-2</v>
      </c>
      <c r="D13" s="3">
        <v>-5.0000000000000001E-3</v>
      </c>
      <c r="E13" s="3">
        <v>4.3E-3</v>
      </c>
      <c r="F13" s="3">
        <v>-0.1081</v>
      </c>
      <c r="G13" s="3">
        <v>-4.5600000000000002E-2</v>
      </c>
      <c r="H13" s="3">
        <v>1.9E-3</v>
      </c>
      <c r="I13" s="3">
        <v>-4.4000000000000003E-3</v>
      </c>
    </row>
    <row r="14" spans="1:9" x14ac:dyDescent="0.3">
      <c r="A14" s="1">
        <v>39448</v>
      </c>
      <c r="B14" s="3">
        <v>1.4365937836728761E-3</v>
      </c>
      <c r="C14" s="3">
        <v>-1.0500000000000001E-2</v>
      </c>
      <c r="D14" s="3">
        <v>5.9900000000000002E-2</v>
      </c>
      <c r="E14" s="3">
        <v>3.5999999999999999E-3</v>
      </c>
      <c r="F14" s="3">
        <v>6.6299999999999998E-2</v>
      </c>
      <c r="G14" s="3">
        <v>7.22E-2</v>
      </c>
      <c r="H14" s="3">
        <v>-5.0000000000000001E-3</v>
      </c>
      <c r="I14" s="3">
        <v>3.6900000000000002E-2</v>
      </c>
    </row>
    <row r="15" spans="1:9" x14ac:dyDescent="0.3">
      <c r="A15" s="1">
        <v>39479</v>
      </c>
      <c r="B15" s="3">
        <v>0.11445449214720896</v>
      </c>
      <c r="C15" s="3">
        <v>-7.1800000000000003E-2</v>
      </c>
      <c r="D15" s="3">
        <v>8.5099999999999995E-2</v>
      </c>
      <c r="E15" s="3">
        <v>-1.47E-2</v>
      </c>
      <c r="F15" s="3">
        <v>-0.13730000000000001</v>
      </c>
      <c r="G15" s="3">
        <v>-7.6200000000000004E-2</v>
      </c>
      <c r="H15" s="3">
        <v>-4.8999999999999998E-3</v>
      </c>
      <c r="I15" s="3">
        <v>-8.8000000000000005E-3</v>
      </c>
    </row>
    <row r="16" spans="1:9" x14ac:dyDescent="0.3">
      <c r="A16" s="1">
        <v>39508</v>
      </c>
      <c r="B16" s="3">
        <v>8.8132997702286581E-2</v>
      </c>
      <c r="C16" s="3">
        <v>-2.7E-2</v>
      </c>
      <c r="D16" s="3">
        <v>7.4999999999999997E-2</v>
      </c>
      <c r="E16" s="3">
        <v>-1.8599999999999998E-2</v>
      </c>
      <c r="F16" s="3">
        <v>2.9499999999999998E-2</v>
      </c>
      <c r="G16" s="3">
        <v>0.14119999999999999</v>
      </c>
      <c r="H16" s="3">
        <v>6.8999999999999999E-3</v>
      </c>
      <c r="I16" s="3">
        <v>-1.8E-3</v>
      </c>
    </row>
    <row r="17" spans="1:9" x14ac:dyDescent="0.3">
      <c r="A17" s="1">
        <v>39539</v>
      </c>
      <c r="B17" s="3">
        <v>-0.17299472922045081</v>
      </c>
      <c r="C17" s="3">
        <v>1.14E-2</v>
      </c>
      <c r="D17" s="3">
        <v>-0.1095</v>
      </c>
      <c r="E17" s="3">
        <v>-1.1999999999999999E-3</v>
      </c>
      <c r="F17" s="3">
        <v>-7.1300000000000002E-2</v>
      </c>
      <c r="G17" s="3">
        <v>-1.46E-2</v>
      </c>
      <c r="H17" s="3">
        <v>-1.15E-2</v>
      </c>
      <c r="I17" s="3">
        <v>-9.9000000000000008E-3</v>
      </c>
    </row>
    <row r="18" spans="1:9" x14ac:dyDescent="0.3">
      <c r="A18" s="1">
        <v>39569</v>
      </c>
      <c r="B18" s="3">
        <v>-8.2242153467573506E-2</v>
      </c>
      <c r="C18" s="3">
        <v>3.5400000000000001E-2</v>
      </c>
      <c r="D18" s="3">
        <v>-3.4000000000000002E-2</v>
      </c>
      <c r="E18" s="3">
        <v>5.7000000000000002E-3</v>
      </c>
      <c r="F18" s="3">
        <v>7.9200000000000007E-2</v>
      </c>
      <c r="G18" s="3">
        <v>0.1082</v>
      </c>
      <c r="H18" s="3">
        <v>3.1800000000000002E-2</v>
      </c>
      <c r="I18" s="3">
        <v>-1.49E-2</v>
      </c>
    </row>
    <row r="19" spans="1:9" x14ac:dyDescent="0.3">
      <c r="A19" s="1">
        <v>39600</v>
      </c>
      <c r="B19" s="3">
        <v>9.2444323418763144E-2</v>
      </c>
      <c r="C19" s="3">
        <v>-1E-4</v>
      </c>
      <c r="D19" s="3">
        <v>5.33E-2</v>
      </c>
      <c r="E19" s="3">
        <v>-7.4000000000000003E-3</v>
      </c>
      <c r="F19" s="3">
        <v>5.6099999999999997E-2</v>
      </c>
      <c r="G19" s="3">
        <v>0.127</v>
      </c>
      <c r="H19" s="3">
        <v>1.1900000000000001E-2</v>
      </c>
      <c r="I19" s="3">
        <v>-2.47E-2</v>
      </c>
    </row>
    <row r="20" spans="1:9" x14ac:dyDescent="0.3">
      <c r="A20" s="1">
        <v>39630</v>
      </c>
      <c r="B20" s="3">
        <v>8.0258037441440486E-2</v>
      </c>
      <c r="C20" s="3">
        <v>-9.0800000000000006E-2</v>
      </c>
      <c r="D20" s="3">
        <v>5.0200000000000002E-2</v>
      </c>
      <c r="E20" s="3">
        <v>1.1999999999999999E-3</v>
      </c>
      <c r="F20" s="3">
        <v>1.4800000000000001E-2</v>
      </c>
      <c r="G20" s="3">
        <v>9.8400000000000001E-2</v>
      </c>
      <c r="H20" s="3">
        <v>3.6799999999999999E-2</v>
      </c>
      <c r="I20" s="3">
        <v>5.8900000000000001E-2</v>
      </c>
    </row>
    <row r="21" spans="1:9" x14ac:dyDescent="0.3">
      <c r="A21" s="1">
        <v>39661</v>
      </c>
      <c r="B21" s="3">
        <v>-0.17076684483020846</v>
      </c>
      <c r="C21" s="3">
        <v>-3.1800000000000002E-2</v>
      </c>
      <c r="D21" s="3">
        <v>-3.0700000000000002E-2</v>
      </c>
      <c r="E21" s="3">
        <v>1.14E-2</v>
      </c>
      <c r="F21" s="3">
        <v>-1.23E-2</v>
      </c>
      <c r="G21" s="3">
        <v>-0.1343</v>
      </c>
      <c r="H21" s="3">
        <v>3.4299999999999997E-2</v>
      </c>
      <c r="I21" s="3">
        <v>1.5699999999999999E-2</v>
      </c>
    </row>
    <row r="22" spans="1:9" x14ac:dyDescent="0.3">
      <c r="A22" s="1">
        <v>39692</v>
      </c>
      <c r="B22" s="3">
        <v>-9.3070922571560452E-2</v>
      </c>
      <c r="C22" s="3">
        <v>-2.2800000000000001E-2</v>
      </c>
      <c r="D22" s="3">
        <v>-0.1115</v>
      </c>
      <c r="E22" s="3">
        <v>4.6399999999999997E-2</v>
      </c>
      <c r="F22" s="3">
        <v>-6.3899999999999998E-2</v>
      </c>
      <c r="G22" s="3">
        <v>-6.1100000000000002E-2</v>
      </c>
      <c r="H22" s="3">
        <v>3.0999999999999999E-3</v>
      </c>
      <c r="I22" s="3">
        <v>6.2600000000000003E-2</v>
      </c>
    </row>
    <row r="23" spans="1:9" x14ac:dyDescent="0.3">
      <c r="A23" s="1">
        <v>39722</v>
      </c>
      <c r="B23" s="3">
        <v>-2.2503292299574092E-2</v>
      </c>
      <c r="C23" s="3">
        <v>-0.1263</v>
      </c>
      <c r="D23" s="3">
        <v>7.0999999999999994E-2</v>
      </c>
      <c r="E23" s="3">
        <v>1.6500000000000001E-2</v>
      </c>
      <c r="F23" s="3">
        <v>1.3100000000000001E-2</v>
      </c>
      <c r="G23" s="3">
        <v>-0.16289999999999999</v>
      </c>
      <c r="H23" s="3">
        <v>-3.1E-2</v>
      </c>
      <c r="I23" s="3">
        <v>-2.75E-2</v>
      </c>
    </row>
    <row r="24" spans="1:9" x14ac:dyDescent="0.3">
      <c r="A24" s="1">
        <v>39753</v>
      </c>
      <c r="B24" s="3">
        <v>-0.41303826293846563</v>
      </c>
      <c r="C24" s="3">
        <v>-0.2172</v>
      </c>
      <c r="D24" s="3">
        <v>-0.18779999999999999</v>
      </c>
      <c r="E24" s="3">
        <v>7.5899999999999995E-2</v>
      </c>
      <c r="F24" s="3">
        <v>2.06E-2</v>
      </c>
      <c r="G24" s="3">
        <v>-0.43290000000000001</v>
      </c>
      <c r="H24" s="3">
        <v>-3.8699999999999998E-2</v>
      </c>
      <c r="I24" s="3">
        <v>-5.8500000000000003E-2</v>
      </c>
    </row>
    <row r="25" spans="1:9" x14ac:dyDescent="0.3">
      <c r="A25" s="1">
        <v>39783</v>
      </c>
      <c r="B25" s="3">
        <v>0.1569046780372054</v>
      </c>
      <c r="C25" s="3">
        <v>-0.14510000000000001</v>
      </c>
      <c r="D25" s="3">
        <v>6.1199999999999997E-2</v>
      </c>
      <c r="E25" s="3">
        <v>1.52E-2</v>
      </c>
      <c r="F25" s="3">
        <v>-0.23469999999999999</v>
      </c>
      <c r="G25" s="3">
        <v>-0.26</v>
      </c>
      <c r="H25" s="3">
        <v>3.39E-2</v>
      </c>
      <c r="I25" s="3">
        <v>-2.0999999999999999E-3</v>
      </c>
    </row>
    <row r="26" spans="1:9" x14ac:dyDescent="0.3">
      <c r="A26" s="1">
        <v>39814</v>
      </c>
      <c r="B26" s="3">
        <v>0.32365991713872344</v>
      </c>
      <c r="C26" s="3">
        <v>0.1026</v>
      </c>
      <c r="D26" s="3">
        <v>0.1084</v>
      </c>
      <c r="E26" s="3">
        <v>-4.9700000000000001E-2</v>
      </c>
      <c r="F26" s="3">
        <v>-0.35210000000000002</v>
      </c>
      <c r="G26" s="3">
        <v>-9.98E-2</v>
      </c>
      <c r="H26" s="3">
        <v>-2.01E-2</v>
      </c>
      <c r="I26" s="3">
        <v>-0.1125</v>
      </c>
    </row>
    <row r="27" spans="1:9" x14ac:dyDescent="0.3">
      <c r="A27" s="1">
        <v>39845</v>
      </c>
      <c r="B27" s="3">
        <v>6.7374177799541524E-3</v>
      </c>
      <c r="C27" s="3">
        <v>-0.1037</v>
      </c>
      <c r="D27" s="3">
        <v>0.06</v>
      </c>
      <c r="E27" s="3">
        <v>4.3499999999999997E-2</v>
      </c>
      <c r="F27" s="3">
        <v>0.23230000000000001</v>
      </c>
      <c r="G27" s="3">
        <v>-0.1069</v>
      </c>
      <c r="H27" s="3">
        <v>-1.1900000000000001E-2</v>
      </c>
      <c r="I27" s="3">
        <v>-7.2700000000000001E-2</v>
      </c>
    </row>
    <row r="28" spans="1:9" x14ac:dyDescent="0.3">
      <c r="A28" s="1">
        <v>39873</v>
      </c>
      <c r="B28" s="3">
        <v>-4.0243274908954824E-2</v>
      </c>
      <c r="C28" s="3">
        <v>-0.14319999999999999</v>
      </c>
      <c r="D28" s="3">
        <v>1.8599999999999998E-2</v>
      </c>
      <c r="E28" s="3">
        <v>3.39E-2</v>
      </c>
      <c r="F28" s="3">
        <v>5.6599999999999998E-2</v>
      </c>
      <c r="G28" s="3">
        <v>1.6999999999999999E-3</v>
      </c>
      <c r="H28" s="3">
        <v>6.1999999999999998E-3</v>
      </c>
      <c r="I28" s="3">
        <v>3.6200000000000003E-2</v>
      </c>
    </row>
    <row r="29" spans="1:9" x14ac:dyDescent="0.3">
      <c r="A29" s="1">
        <v>39904</v>
      </c>
      <c r="B29" s="3">
        <v>0.16577910991062109</v>
      </c>
      <c r="C29" s="3">
        <v>0.1424</v>
      </c>
      <c r="D29" s="3">
        <v>-1.0200000000000001E-2</v>
      </c>
      <c r="E29" s="3">
        <v>-2.9899999999999999E-2</v>
      </c>
      <c r="F29" s="3">
        <v>-6.0199999999999997E-2</v>
      </c>
      <c r="G29" s="3">
        <v>0.1867</v>
      </c>
      <c r="H29" s="3">
        <v>6.6299999999999998E-2</v>
      </c>
      <c r="I29" s="3">
        <v>5.4399999999999997E-2</v>
      </c>
    </row>
    <row r="30" spans="1:9" x14ac:dyDescent="0.3">
      <c r="A30" s="1">
        <v>39934</v>
      </c>
      <c r="B30" s="3">
        <v>-0.16943403852974401</v>
      </c>
      <c r="C30" s="3">
        <v>9.6299999999999997E-2</v>
      </c>
      <c r="D30" s="3">
        <v>-4.2900000000000001E-2</v>
      </c>
      <c r="E30" s="3">
        <v>-2.3800000000000002E-2</v>
      </c>
      <c r="F30" s="3">
        <v>0.1234</v>
      </c>
      <c r="G30" s="3">
        <v>9.4799999999999995E-2</v>
      </c>
      <c r="H30" s="3">
        <v>-2.3400000000000001E-2</v>
      </c>
      <c r="I30" s="3">
        <v>-1.4E-3</v>
      </c>
    </row>
    <row r="31" spans="1:9" x14ac:dyDescent="0.3">
      <c r="A31" s="1">
        <v>39965</v>
      </c>
      <c r="B31" s="3">
        <v>0.23510182888330011</v>
      </c>
      <c r="C31" s="3">
        <v>0.11409999999999999</v>
      </c>
      <c r="D31" s="3">
        <v>0.1013</v>
      </c>
      <c r="E31" s="3">
        <v>-7.0999999999999994E-2</v>
      </c>
      <c r="F31" s="3">
        <v>0.14680000000000001</v>
      </c>
      <c r="G31" s="3">
        <v>0.25390000000000001</v>
      </c>
      <c r="H31" s="3">
        <v>2.3099999999999999E-2</v>
      </c>
      <c r="I31" s="3">
        <v>-2.6599999999999999E-2</v>
      </c>
    </row>
    <row r="32" spans="1:9" x14ac:dyDescent="0.3">
      <c r="A32" s="1">
        <v>39995</v>
      </c>
      <c r="B32" s="3">
        <v>-8.442070195368126E-2</v>
      </c>
      <c r="C32" s="3">
        <v>-2.3900000000000001E-2</v>
      </c>
      <c r="D32" s="3">
        <v>-5.45E-2</v>
      </c>
      <c r="E32" s="3">
        <v>1.47E-2</v>
      </c>
      <c r="F32" s="3">
        <v>1.11E-2</v>
      </c>
      <c r="G32" s="3">
        <v>1.06E-2</v>
      </c>
      <c r="H32" s="3">
        <v>2.4799999999999999E-2</v>
      </c>
      <c r="I32" s="3">
        <v>5.2200000000000003E-2</v>
      </c>
    </row>
    <row r="33" spans="1:9" x14ac:dyDescent="0.3">
      <c r="A33" s="1">
        <v>40026</v>
      </c>
      <c r="B33" s="3">
        <v>2.8718698529591555E-2</v>
      </c>
      <c r="C33" s="3">
        <v>9.35E-2</v>
      </c>
      <c r="D33" s="3">
        <v>2.9899999999999999E-2</v>
      </c>
      <c r="E33" s="3">
        <v>-3.3700000000000001E-2</v>
      </c>
      <c r="F33" s="3">
        <v>1.0999999999999999E-2</v>
      </c>
      <c r="G33" s="3">
        <v>3.2199999999999999E-2</v>
      </c>
      <c r="H33" s="3">
        <v>2.9999999999999997E-4</v>
      </c>
      <c r="I33" s="3">
        <v>7.85E-2</v>
      </c>
    </row>
    <row r="34" spans="1:9" x14ac:dyDescent="0.3">
      <c r="A34" s="1">
        <v>40057</v>
      </c>
      <c r="B34" s="3">
        <v>-3.4485926139365908E-2</v>
      </c>
      <c r="C34" s="3">
        <v>-2.3999999999999998E-3</v>
      </c>
      <c r="D34" s="3">
        <v>-3.8999999999999998E-3</v>
      </c>
      <c r="E34" s="3">
        <v>1.6500000000000001E-2</v>
      </c>
      <c r="F34" s="3">
        <v>-5.8900000000000001E-2</v>
      </c>
      <c r="G34" s="3">
        <v>-5.0599999999999999E-2</v>
      </c>
      <c r="H34" s="3">
        <v>2.7900000000000001E-2</v>
      </c>
      <c r="I34" s="3">
        <v>9.7000000000000003E-3</v>
      </c>
    </row>
    <row r="35" spans="1:9" x14ac:dyDescent="0.3">
      <c r="A35" s="1">
        <v>40087</v>
      </c>
      <c r="B35" s="3">
        <v>8.4124596055841758E-2</v>
      </c>
      <c r="C35" s="3">
        <v>3.8300000000000001E-2</v>
      </c>
      <c r="D35" s="3">
        <v>5.7799999999999997E-2</v>
      </c>
      <c r="E35" s="3">
        <v>-2.1899999999999999E-2</v>
      </c>
      <c r="F35" s="3">
        <v>-8.6999999999999994E-3</v>
      </c>
      <c r="G35" s="3">
        <v>3.9899999999999998E-2</v>
      </c>
      <c r="H35" s="3">
        <v>-4.82E-2</v>
      </c>
      <c r="I35" s="3">
        <v>-4.2599999999999999E-2</v>
      </c>
    </row>
    <row r="36" spans="1:9" x14ac:dyDescent="0.3">
      <c r="A36" s="1">
        <v>40118</v>
      </c>
      <c r="B36" s="3">
        <v>-5.501749880436356E-3</v>
      </c>
      <c r="C36" s="3">
        <v>5.7000000000000002E-3</v>
      </c>
      <c r="D36" s="3">
        <v>3.6299999999999999E-2</v>
      </c>
      <c r="E36" s="3">
        <v>-1.17E-2</v>
      </c>
      <c r="F36" s="3">
        <v>1.7299999999999999E-2</v>
      </c>
      <c r="G36" s="3">
        <v>9.8199999999999996E-2</v>
      </c>
      <c r="H36" s="3">
        <v>-2.76E-2</v>
      </c>
      <c r="I36" s="3">
        <v>-1.1999999999999999E-3</v>
      </c>
    </row>
    <row r="37" spans="1:9" x14ac:dyDescent="0.3">
      <c r="A37" s="1">
        <v>40148</v>
      </c>
      <c r="B37" s="3">
        <v>0.20700709926584474</v>
      </c>
      <c r="C37" s="3">
        <v>5.6300000000000003E-2</v>
      </c>
      <c r="D37" s="3">
        <v>0.1212</v>
      </c>
      <c r="E37" s="3">
        <v>-2.5100000000000001E-2</v>
      </c>
      <c r="F37" s="3">
        <v>-5.6000000000000001E-2</v>
      </c>
      <c r="G37" s="3">
        <v>3.0999999999999999E-3</v>
      </c>
      <c r="H37" s="3">
        <v>6.2700000000000006E-2</v>
      </c>
      <c r="I37" s="3">
        <v>0</v>
      </c>
    </row>
    <row r="38" spans="1:9" x14ac:dyDescent="0.3">
      <c r="A38" s="1">
        <v>40179</v>
      </c>
      <c r="B38" s="3">
        <v>-0.12334359736508956</v>
      </c>
      <c r="C38" s="3">
        <v>-5.0000000000000001E-4</v>
      </c>
      <c r="D38" s="3">
        <v>-7.3400000000000007E-2</v>
      </c>
      <c r="E38" s="3">
        <v>3.7600000000000001E-2</v>
      </c>
      <c r="F38" s="3">
        <v>0.1489</v>
      </c>
      <c r="G38" s="3">
        <v>1.26E-2</v>
      </c>
      <c r="H38" s="3">
        <v>2.7000000000000001E-3</v>
      </c>
      <c r="I38" s="3">
        <v>3.0000000000000001E-3</v>
      </c>
    </row>
    <row r="39" spans="1:9" x14ac:dyDescent="0.3">
      <c r="A39" s="1">
        <v>40210</v>
      </c>
      <c r="B39" s="3">
        <v>-7.4833502095122628E-2</v>
      </c>
      <c r="C39" s="3">
        <v>-3.7199999999999997E-2</v>
      </c>
      <c r="D39" s="3">
        <v>-1.1999999999999999E-3</v>
      </c>
      <c r="E39" s="3">
        <v>1.47E-2</v>
      </c>
      <c r="F39" s="3">
        <v>-4.5400000000000003E-2</v>
      </c>
      <c r="G39" s="3">
        <v>-6.4100000000000004E-2</v>
      </c>
      <c r="H39" s="3">
        <v>1.4500000000000001E-2</v>
      </c>
      <c r="I39" s="3">
        <v>3.1800000000000002E-2</v>
      </c>
    </row>
    <row r="40" spans="1:9" x14ac:dyDescent="0.3">
      <c r="A40" s="1">
        <v>40238</v>
      </c>
      <c r="B40" s="3">
        <v>5.2506121965900099E-2</v>
      </c>
      <c r="C40" s="3">
        <v>1.0500000000000001E-2</v>
      </c>
      <c r="D40" s="3">
        <v>2.1700000000000001E-2</v>
      </c>
      <c r="E40" s="3">
        <v>6.0000000000000001E-3</v>
      </c>
      <c r="F40" s="3">
        <v>8.2000000000000007E-3</v>
      </c>
      <c r="G40" s="3">
        <v>5.5800000000000002E-2</v>
      </c>
      <c r="H40" s="3">
        <v>1.84E-2</v>
      </c>
      <c r="I40" s="3">
        <v>2.1499999999999998E-2</v>
      </c>
    </row>
    <row r="41" spans="1:9" x14ac:dyDescent="0.3">
      <c r="A41" s="1">
        <v>40269</v>
      </c>
      <c r="B41" s="3">
        <v>3.0768686283313199E-2</v>
      </c>
      <c r="C41" s="3">
        <v>6.3200000000000006E-2</v>
      </c>
      <c r="D41" s="3">
        <v>5.7999999999999996E-3</v>
      </c>
      <c r="E41" s="3">
        <v>-6.1999999999999998E-3</v>
      </c>
      <c r="F41" s="3">
        <v>2.6700000000000002E-2</v>
      </c>
      <c r="G41" s="3">
        <v>7.5499999999999998E-2</v>
      </c>
      <c r="H41" s="3">
        <v>5.0700000000000002E-2</v>
      </c>
      <c r="I41" s="3">
        <v>2.8299999999999999E-2</v>
      </c>
    </row>
    <row r="42" spans="1:9" x14ac:dyDescent="0.3">
      <c r="A42" s="1">
        <v>40299</v>
      </c>
      <c r="B42" s="3">
        <v>6.5894144627524659E-2</v>
      </c>
      <c r="C42" s="3">
        <v>-9.5999999999999992E-3</v>
      </c>
      <c r="D42" s="3">
        <v>4.7399999999999998E-2</v>
      </c>
      <c r="E42" s="3">
        <v>1.54E-2</v>
      </c>
      <c r="F42" s="3">
        <v>-7.9000000000000008E-3</v>
      </c>
      <c r="G42" s="3">
        <v>1.54E-2</v>
      </c>
      <c r="H42" s="3">
        <v>-2.0000000000000001E-4</v>
      </c>
      <c r="I42" s="3">
        <v>-2.41E-2</v>
      </c>
    </row>
    <row r="43" spans="1:9" x14ac:dyDescent="0.3">
      <c r="A43" s="1">
        <v>40330</v>
      </c>
      <c r="B43" s="3">
        <v>1.8405612654468873E-2</v>
      </c>
      <c r="C43" s="3">
        <v>-0.1157</v>
      </c>
      <c r="D43" s="3">
        <v>3.8899999999999997E-2</v>
      </c>
      <c r="E43" s="3">
        <v>3.9E-2</v>
      </c>
      <c r="F43" s="3">
        <v>-0.14580000000000001</v>
      </c>
      <c r="G43" s="3">
        <v>-0.1719</v>
      </c>
      <c r="H43" s="3">
        <v>-2.5600000000000001E-2</v>
      </c>
      <c r="I43" s="3">
        <v>-4.5199999999999997E-2</v>
      </c>
    </row>
    <row r="44" spans="1:9" x14ac:dyDescent="0.3">
      <c r="A44" s="1">
        <v>40360</v>
      </c>
      <c r="B44" s="3">
        <v>1.4208954306190584E-2</v>
      </c>
      <c r="C44" s="3">
        <v>-2.75E-2</v>
      </c>
      <c r="D44" s="3">
        <v>-7.3000000000000001E-3</v>
      </c>
      <c r="E44" s="3">
        <v>-1.46E-2</v>
      </c>
      <c r="F44" s="3">
        <v>-2.4899999999999999E-2</v>
      </c>
      <c r="G44" s="3">
        <v>5.1000000000000004E-3</v>
      </c>
      <c r="H44" s="3">
        <v>1.1000000000000001E-3</v>
      </c>
      <c r="I44" s="3">
        <v>-2.0999999999999999E-3</v>
      </c>
    </row>
    <row r="45" spans="1:9" x14ac:dyDescent="0.3">
      <c r="A45" s="1">
        <v>40391</v>
      </c>
      <c r="B45" s="3">
        <v>-5.1701702161656517E-2</v>
      </c>
      <c r="C45" s="3">
        <v>0.10630000000000001</v>
      </c>
      <c r="D45" s="3">
        <v>-2.76E-2</v>
      </c>
      <c r="E45" s="3">
        <v>-4.2500000000000003E-2</v>
      </c>
      <c r="F45" s="3">
        <v>-4.8500000000000001E-2</v>
      </c>
      <c r="G45" s="3">
        <v>0.1089</v>
      </c>
      <c r="H45" s="3">
        <v>-3.1199999999999999E-2</v>
      </c>
      <c r="I45" s="3">
        <v>-1.9599999999999999E-2</v>
      </c>
    </row>
    <row r="46" spans="1:9" x14ac:dyDescent="0.3">
      <c r="A46" s="1">
        <v>40422</v>
      </c>
      <c r="B46" s="3">
        <v>0.10634891729391549</v>
      </c>
      <c r="C46" s="3">
        <v>-3.44E-2</v>
      </c>
      <c r="D46" s="3">
        <v>4.9200000000000001E-2</v>
      </c>
      <c r="E46" s="3">
        <v>1.5800000000000002E-2</v>
      </c>
      <c r="F46" s="3">
        <v>-0.16520000000000001</v>
      </c>
      <c r="G46" s="3">
        <v>-9.5799999999999996E-2</v>
      </c>
      <c r="H46" s="3">
        <v>3.73E-2</v>
      </c>
      <c r="I46" s="3">
        <v>-3.1199999999999999E-2</v>
      </c>
    </row>
    <row r="47" spans="1:9" x14ac:dyDescent="0.3">
      <c r="A47" s="1">
        <v>40452</v>
      </c>
      <c r="B47" s="3">
        <v>5.877677522865276E-2</v>
      </c>
      <c r="C47" s="3">
        <v>6.7199999999999996E-2</v>
      </c>
      <c r="D47" s="3">
        <v>5.8000000000000003E-2</v>
      </c>
      <c r="E47" s="3">
        <v>-4.3099999999999999E-2</v>
      </c>
      <c r="F47" s="3">
        <v>-1.5699999999999999E-2</v>
      </c>
      <c r="G47" s="3">
        <v>9.8699999999999996E-2</v>
      </c>
      <c r="H47" s="3">
        <v>7.7999999999999996E-3</v>
      </c>
      <c r="I47" s="3">
        <v>-2.52E-2</v>
      </c>
    </row>
    <row r="48" spans="1:9" x14ac:dyDescent="0.3">
      <c r="A48" s="1">
        <v>40483</v>
      </c>
      <c r="B48" s="3">
        <v>1.3301847700628778E-2</v>
      </c>
      <c r="C48" s="3">
        <v>3.2199999999999999E-2</v>
      </c>
      <c r="D48" s="3">
        <v>2.5600000000000001E-2</v>
      </c>
      <c r="E48" s="3">
        <v>-1.2500000000000001E-2</v>
      </c>
      <c r="F48" s="3">
        <v>5.7799999999999997E-2</v>
      </c>
      <c r="G48" s="3">
        <v>1.67E-2</v>
      </c>
      <c r="H48" s="3">
        <v>3.5799999999999998E-2</v>
      </c>
      <c r="I48" s="3">
        <v>-9.1000000000000004E-3</v>
      </c>
    </row>
    <row r="49" spans="1:9" x14ac:dyDescent="0.3">
      <c r="A49" s="1">
        <v>40513</v>
      </c>
      <c r="B49" s="3">
        <v>4.8843423960955569E-2</v>
      </c>
      <c r="C49" s="3">
        <v>-7.7000000000000002E-3</v>
      </c>
      <c r="D49" s="3">
        <v>2.5100000000000001E-2</v>
      </c>
      <c r="E49" s="3">
        <v>3.1600000000000003E-2</v>
      </c>
      <c r="F49" s="3">
        <v>6.1699999999999998E-2</v>
      </c>
      <c r="G49" s="3">
        <v>4.48E-2</v>
      </c>
      <c r="H49" s="3">
        <v>9.7999999999999997E-3</v>
      </c>
      <c r="I49" s="3">
        <v>3.78E-2</v>
      </c>
    </row>
    <row r="50" spans="1:9" x14ac:dyDescent="0.3">
      <c r="A50" s="1">
        <v>40544</v>
      </c>
      <c r="B50" s="3">
        <v>1.3584686624503023E-2</v>
      </c>
      <c r="C50" s="3">
        <v>5.7000000000000002E-2</v>
      </c>
      <c r="D50" s="3">
        <v>2.1700000000000001E-2</v>
      </c>
      <c r="E50" s="3">
        <v>-2.3199999999999998E-2</v>
      </c>
      <c r="F50" s="3">
        <v>0.1741</v>
      </c>
      <c r="G50" s="3">
        <v>5.3900000000000003E-2</v>
      </c>
      <c r="H50" s="3">
        <v>-2.4199999999999999E-2</v>
      </c>
      <c r="I50" s="3">
        <v>8.2000000000000007E-3</v>
      </c>
    </row>
    <row r="51" spans="1:9" x14ac:dyDescent="0.3">
      <c r="A51" s="1">
        <v>40575</v>
      </c>
      <c r="B51" s="3">
        <v>-8.9721876743787995E-2</v>
      </c>
      <c r="C51" s="3">
        <v>2.3900000000000001E-2</v>
      </c>
      <c r="D51" s="3">
        <v>-6.2199999999999998E-2</v>
      </c>
      <c r="E51" s="3">
        <v>-1.46E-2</v>
      </c>
      <c r="F51" s="3">
        <v>5.8999999999999999E-3</v>
      </c>
      <c r="G51" s="3">
        <v>-8.6E-3</v>
      </c>
      <c r="H51" s="3">
        <v>1.66E-2</v>
      </c>
      <c r="I51" s="3">
        <v>1.0999999999999999E-2</v>
      </c>
    </row>
    <row r="52" spans="1:9" x14ac:dyDescent="0.3">
      <c r="A52" s="1">
        <v>40603</v>
      </c>
      <c r="B52" s="3">
        <v>7.610173734589816E-2</v>
      </c>
      <c r="C52" s="3">
        <v>4.7000000000000002E-3</v>
      </c>
      <c r="D52" s="3">
        <v>6.5799999999999997E-2</v>
      </c>
      <c r="E52" s="3">
        <v>-6.7999999999999996E-3</v>
      </c>
      <c r="F52" s="3">
        <v>1.7500000000000002E-2</v>
      </c>
      <c r="G52" s="3">
        <v>9.3100000000000002E-2</v>
      </c>
      <c r="H52" s="3">
        <v>2.63E-2</v>
      </c>
      <c r="I52" s="3">
        <v>-1.5699999999999999E-2</v>
      </c>
    </row>
    <row r="53" spans="1:9" x14ac:dyDescent="0.3">
      <c r="A53" s="1">
        <v>40634</v>
      </c>
      <c r="B53" s="3">
        <v>-1.5556047007069291E-2</v>
      </c>
      <c r="C53" s="3">
        <v>8.8000000000000005E-3</v>
      </c>
      <c r="D53" s="3">
        <v>1.4E-3</v>
      </c>
      <c r="E53" s="3">
        <v>-9.2999999999999992E-3</v>
      </c>
      <c r="F53" s="3">
        <v>2.8999999999999998E-3</v>
      </c>
      <c r="G53" s="3">
        <v>8.0100000000000005E-2</v>
      </c>
      <c r="H53" s="3">
        <v>-4.7999999999999996E-3</v>
      </c>
      <c r="I53" s="3">
        <v>-2.53E-2</v>
      </c>
    </row>
    <row r="54" spans="1:9" x14ac:dyDescent="0.3">
      <c r="A54" s="1">
        <v>40664</v>
      </c>
      <c r="B54" s="3">
        <v>1.6996095980859261E-2</v>
      </c>
      <c r="C54" s="3">
        <v>3.4299999999999997E-2</v>
      </c>
      <c r="D54" s="3">
        <v>7.4999999999999997E-2</v>
      </c>
      <c r="E54" s="3">
        <v>-3.44E-2</v>
      </c>
      <c r="F54" s="3">
        <v>-3.2199999999999999E-2</v>
      </c>
      <c r="G54" s="3">
        <v>5.04E-2</v>
      </c>
      <c r="H54" s="3">
        <v>-7.1999999999999998E-3</v>
      </c>
      <c r="I54" s="3">
        <v>-2.0899999999999998E-2</v>
      </c>
    </row>
    <row r="55" spans="1:9" x14ac:dyDescent="0.3">
      <c r="A55" s="1">
        <v>40695</v>
      </c>
      <c r="B55" s="3">
        <v>-4.1375631599254892E-2</v>
      </c>
      <c r="C55" s="3">
        <v>-4.02E-2</v>
      </c>
      <c r="D55" s="3">
        <v>6.1999999999999998E-3</v>
      </c>
      <c r="E55" s="3">
        <v>1.8499999999999999E-2</v>
      </c>
      <c r="F55" s="3">
        <v>-8.0500000000000002E-2</v>
      </c>
      <c r="G55" s="3">
        <v>-0.1239</v>
      </c>
      <c r="H55" s="3">
        <v>6.9999999999999999E-4</v>
      </c>
      <c r="I55" s="3">
        <v>-3.3E-3</v>
      </c>
    </row>
    <row r="56" spans="1:9" x14ac:dyDescent="0.3">
      <c r="A56" s="1">
        <v>40725</v>
      </c>
      <c r="B56" s="3">
        <v>-5.7593266633111838E-2</v>
      </c>
      <c r="C56" s="3">
        <v>4.1000000000000003E-3</v>
      </c>
      <c r="D56" s="3">
        <v>-3.9800000000000002E-2</v>
      </c>
      <c r="E56" s="3">
        <v>-3.0999999999999999E-3</v>
      </c>
      <c r="F56" s="3">
        <v>3.2000000000000002E-3</v>
      </c>
      <c r="G56" s="3">
        <v>-5.4800000000000001E-2</v>
      </c>
      <c r="H56" s="3">
        <v>-1.3299999999999999E-2</v>
      </c>
      <c r="I56" s="3">
        <v>-1.1599999999999999E-2</v>
      </c>
    </row>
    <row r="57" spans="1:9" x14ac:dyDescent="0.3">
      <c r="A57" s="1">
        <v>40756</v>
      </c>
      <c r="B57" s="3">
        <v>6.1107679160772345E-2</v>
      </c>
      <c r="C57" s="3">
        <v>-3.1600000000000003E-2</v>
      </c>
      <c r="D57" s="3">
        <v>9.3799999999999994E-2</v>
      </c>
      <c r="E57" s="3">
        <v>-5.7000000000000002E-3</v>
      </c>
      <c r="F57" s="3">
        <v>-4.6100000000000002E-2</v>
      </c>
      <c r="G57" s="3">
        <v>-5.0000000000000001E-4</v>
      </c>
      <c r="H57" s="3">
        <v>-3.2000000000000001E-2</v>
      </c>
      <c r="I57" s="3">
        <v>-2.4E-2</v>
      </c>
    </row>
    <row r="58" spans="1:9" x14ac:dyDescent="0.3">
      <c r="A58" s="1">
        <v>40787</v>
      </c>
      <c r="B58" s="3">
        <v>9.1780396794945582E-2</v>
      </c>
      <c r="C58" s="3">
        <v>-7.8700000000000006E-2</v>
      </c>
      <c r="D58" s="3">
        <v>0.11310000000000001</v>
      </c>
      <c r="E58" s="3">
        <v>4.3E-3</v>
      </c>
      <c r="F58" s="3">
        <v>-0.30470000000000003</v>
      </c>
      <c r="G58" s="3">
        <v>-6.4899999999999999E-2</v>
      </c>
      <c r="H58" s="3">
        <v>-3.78E-2</v>
      </c>
      <c r="I58" s="3">
        <v>-1.37E-2</v>
      </c>
    </row>
    <row r="59" spans="1:9" x14ac:dyDescent="0.3">
      <c r="A59" s="1">
        <v>40817</v>
      </c>
      <c r="B59" s="3">
        <v>-0.11338077226244446</v>
      </c>
      <c r="C59" s="3">
        <v>-0.124</v>
      </c>
      <c r="D59" s="3">
        <v>-0.1022</v>
      </c>
      <c r="E59" s="3">
        <v>5.9799999999999999E-2</v>
      </c>
      <c r="F59" s="3">
        <v>-0.10589999999999999</v>
      </c>
      <c r="G59" s="3">
        <v>-0.13619999999999999</v>
      </c>
      <c r="H59" s="3">
        <v>3.5900000000000001E-2</v>
      </c>
      <c r="I59" s="3">
        <v>-2.2000000000000001E-3</v>
      </c>
    </row>
    <row r="60" spans="1:9" x14ac:dyDescent="0.3">
      <c r="A60" s="1">
        <v>40848</v>
      </c>
      <c r="B60" s="3">
        <v>6.1202281020191721E-2</v>
      </c>
      <c r="C60" s="3">
        <v>9.4E-2</v>
      </c>
      <c r="D60" s="3">
        <v>3.15E-2</v>
      </c>
      <c r="E60" s="3">
        <v>-1.9900000000000001E-2</v>
      </c>
      <c r="F60" s="3">
        <v>0.14610000000000001</v>
      </c>
      <c r="G60" s="3">
        <v>0.17219999999999999</v>
      </c>
      <c r="H60" s="3">
        <v>-2.8E-3</v>
      </c>
      <c r="I60" s="3">
        <v>-4.1999999999999997E-3</v>
      </c>
    </row>
    <row r="61" spans="1:9" x14ac:dyDescent="0.3">
      <c r="A61" s="1">
        <v>40878</v>
      </c>
      <c r="B61" s="3">
        <v>4.3025227944561893E-2</v>
      </c>
      <c r="C61" s="3">
        <v>5.8999999999999999E-3</v>
      </c>
      <c r="D61" s="3">
        <v>2.52E-2</v>
      </c>
      <c r="E61" s="3">
        <v>5.5999999999999999E-3</v>
      </c>
      <c r="F61" s="3">
        <v>-0.1615</v>
      </c>
      <c r="G61" s="3">
        <v>8.3299999999999999E-2</v>
      </c>
      <c r="H61" s="3">
        <v>-4.1000000000000003E-3</v>
      </c>
      <c r="I61" s="3">
        <v>1.7100000000000001E-2</v>
      </c>
    </row>
    <row r="62" spans="1:9" x14ac:dyDescent="0.3">
      <c r="A62" s="1">
        <v>40909</v>
      </c>
      <c r="B62" s="3">
        <v>-0.15521281731437644</v>
      </c>
      <c r="C62" s="3">
        <v>-4.5999999999999999E-3</v>
      </c>
      <c r="D62" s="3">
        <v>-0.10290000000000001</v>
      </c>
      <c r="E62" s="3">
        <v>1.47E-2</v>
      </c>
      <c r="F62" s="3">
        <v>0</v>
      </c>
      <c r="G62" s="3">
        <v>-1.38E-2</v>
      </c>
      <c r="H62" s="3">
        <v>2.1399999999999999E-2</v>
      </c>
      <c r="I62" s="3">
        <v>-1.11E-2</v>
      </c>
    </row>
    <row r="63" spans="1:9" x14ac:dyDescent="0.3">
      <c r="A63" s="1">
        <v>40940</v>
      </c>
      <c r="B63" s="3">
        <v>8.9083451939567238E-2</v>
      </c>
      <c r="C63" s="3">
        <v>6.59E-2</v>
      </c>
      <c r="D63" s="3">
        <v>0.1052</v>
      </c>
      <c r="E63" s="3">
        <v>-1.7299999999999999E-2</v>
      </c>
      <c r="F63" s="3">
        <v>3.5400000000000001E-2</v>
      </c>
      <c r="G63" s="3">
        <v>-1.24E-2</v>
      </c>
      <c r="H63" s="3">
        <v>-1.5800000000000002E-2</v>
      </c>
      <c r="I63" s="3">
        <v>1.1000000000000001E-3</v>
      </c>
    </row>
    <row r="64" spans="1:9" x14ac:dyDescent="0.3">
      <c r="A64" s="1">
        <v>40969</v>
      </c>
      <c r="B64" s="3">
        <v>-1.843988032116007E-2</v>
      </c>
      <c r="C64" s="3">
        <v>3.7600000000000001E-2</v>
      </c>
      <c r="D64" s="3">
        <v>-2.0799999999999999E-2</v>
      </c>
      <c r="E64" s="3">
        <v>1.6999999999999999E-3</v>
      </c>
      <c r="F64" s="3">
        <v>0</v>
      </c>
      <c r="G64" s="3">
        <v>0.1082</v>
      </c>
      <c r="H64" s="3">
        <v>-4.7999999999999996E-3</v>
      </c>
      <c r="I64" s="3">
        <v>8.8999999999999999E-3</v>
      </c>
    </row>
    <row r="65" spans="1:9" x14ac:dyDescent="0.3">
      <c r="A65" s="1">
        <v>41000</v>
      </c>
      <c r="B65" s="3">
        <v>-9.7829975782469311E-2</v>
      </c>
      <c r="C65" s="3">
        <v>9.4999999999999998E-3</v>
      </c>
      <c r="D65" s="3">
        <v>-1.8100000000000002E-2</v>
      </c>
      <c r="E65" s="3">
        <v>4.5999999999999999E-3</v>
      </c>
      <c r="F65" s="3">
        <v>9.9400000000000002E-2</v>
      </c>
      <c r="G65" s="3">
        <v>-3.3000000000000002E-2</v>
      </c>
      <c r="H65" s="3">
        <v>-6.1000000000000004E-3</v>
      </c>
      <c r="I65" s="3">
        <v>-4.5999999999999999E-3</v>
      </c>
    </row>
    <row r="66" spans="1:9" x14ac:dyDescent="0.3">
      <c r="A66" s="1">
        <v>41030</v>
      </c>
      <c r="B66" s="3">
        <v>-8.1320938090490055E-2</v>
      </c>
      <c r="C66" s="3">
        <v>-2.0899999999999998E-2</v>
      </c>
      <c r="D66" s="3">
        <v>-1.1900000000000001E-2</v>
      </c>
      <c r="E66" s="3">
        <v>-4.1000000000000003E-3</v>
      </c>
      <c r="F66" s="3">
        <v>-0.1144</v>
      </c>
      <c r="G66" s="3">
        <v>8.8000000000000005E-3</v>
      </c>
      <c r="H66" s="3">
        <v>-1.1000000000000001E-3</v>
      </c>
      <c r="I66" s="3">
        <v>-5.1999999999999998E-3</v>
      </c>
    </row>
    <row r="67" spans="1:9" x14ac:dyDescent="0.3">
      <c r="A67" s="1">
        <v>41061</v>
      </c>
      <c r="B67" s="3">
        <v>5.94173650944023E-3</v>
      </c>
      <c r="C67" s="3">
        <v>-0.1202</v>
      </c>
      <c r="D67" s="3">
        <v>-3.1199999999999999E-2</v>
      </c>
      <c r="E67" s="3">
        <v>4.4299999999999999E-2</v>
      </c>
      <c r="F67" s="3">
        <v>-0.2069</v>
      </c>
      <c r="G67" s="3">
        <v>-0.24329999999999999</v>
      </c>
      <c r="H67" s="3">
        <v>9.5999999999999992E-3</v>
      </c>
      <c r="I67" s="3">
        <v>4.1000000000000003E-3</v>
      </c>
    </row>
    <row r="68" spans="1:9" x14ac:dyDescent="0.3">
      <c r="A68" s="1">
        <v>41091</v>
      </c>
      <c r="B68" s="3">
        <v>-5.1911436144024076E-2</v>
      </c>
      <c r="C68" s="3">
        <v>7.0400000000000004E-2</v>
      </c>
      <c r="D68" s="3">
        <v>-8.2000000000000007E-3</v>
      </c>
      <c r="E68" s="3">
        <v>-1.1900000000000001E-2</v>
      </c>
      <c r="F68" s="3">
        <v>1.8499999999999999E-2</v>
      </c>
      <c r="G68" s="3">
        <v>6.1999999999999998E-3</v>
      </c>
      <c r="H68" s="3">
        <v>-2.7099999999999999E-2</v>
      </c>
      <c r="I68" s="3">
        <v>-2.5000000000000001E-3</v>
      </c>
    </row>
    <row r="69" spans="1:9" x14ac:dyDescent="0.3">
      <c r="A69" s="1">
        <v>41122</v>
      </c>
      <c r="B69" s="3">
        <v>-4.3552470335822338E-2</v>
      </c>
      <c r="C69" s="3">
        <v>7.0000000000000001E-3</v>
      </c>
      <c r="D69" s="3">
        <v>3.3999999999999998E-3</v>
      </c>
      <c r="E69" s="3">
        <v>5.9999999999999995E-4</v>
      </c>
      <c r="F69" s="3">
        <v>-0.1094</v>
      </c>
      <c r="G69" s="3">
        <v>5.9799999999999999E-2</v>
      </c>
      <c r="H69" s="3">
        <v>4.1999999999999997E-3</v>
      </c>
      <c r="I69" s="3">
        <v>1.34E-2</v>
      </c>
    </row>
    <row r="70" spans="1:9" x14ac:dyDescent="0.3">
      <c r="A70" s="1">
        <v>41153</v>
      </c>
      <c r="B70" s="3">
        <v>0.11109010030549456</v>
      </c>
      <c r="C70" s="3">
        <v>2.24E-2</v>
      </c>
      <c r="D70" s="3">
        <v>5.4800000000000001E-2</v>
      </c>
      <c r="E70" s="3">
        <v>-1.47E-2</v>
      </c>
      <c r="F70" s="3">
        <v>0.1033</v>
      </c>
      <c r="G70" s="3">
        <v>8.1600000000000006E-2</v>
      </c>
      <c r="H70" s="3">
        <v>6.7999999999999996E-3</v>
      </c>
      <c r="I70" s="3">
        <v>1.5699999999999999E-2</v>
      </c>
    </row>
    <row r="71" spans="1:9" x14ac:dyDescent="0.3">
      <c r="A71" s="1">
        <v>41183</v>
      </c>
      <c r="B71" s="3">
        <v>0.12318995902058848</v>
      </c>
      <c r="C71" s="3">
        <v>3.2199999999999999E-2</v>
      </c>
      <c r="D71" s="3">
        <v>4.8000000000000001E-2</v>
      </c>
      <c r="E71" s="3">
        <v>-1.32E-2</v>
      </c>
      <c r="F71" s="3">
        <v>3.0200000000000001E-2</v>
      </c>
      <c r="G71" s="3">
        <v>-4.2200000000000001E-2</v>
      </c>
      <c r="H71" s="3">
        <v>-7.7999999999999996E-3</v>
      </c>
      <c r="I71" s="3">
        <v>3.6400000000000002E-2</v>
      </c>
    </row>
    <row r="72" spans="1:9" x14ac:dyDescent="0.3">
      <c r="A72" s="1">
        <v>41214</v>
      </c>
      <c r="B72" s="3">
        <v>-3.6967595546898657E-2</v>
      </c>
      <c r="C72" s="3">
        <v>-4.4999999999999997E-3</v>
      </c>
      <c r="D72" s="3">
        <v>-3.4299999999999997E-2</v>
      </c>
      <c r="E72" s="3">
        <v>7.7000000000000002E-3</v>
      </c>
      <c r="F72" s="3">
        <v>7.4499999999999997E-2</v>
      </c>
      <c r="G72" s="3">
        <v>-6.0100000000000001E-2</v>
      </c>
      <c r="H72" s="3">
        <v>3.0000000000000001E-3</v>
      </c>
      <c r="I72" s="3">
        <v>-8.0999999999999996E-3</v>
      </c>
    </row>
    <row r="73" spans="1:9" x14ac:dyDescent="0.3">
      <c r="A73" s="1">
        <v>41244</v>
      </c>
      <c r="B73" s="3">
        <v>-9.0240934324128413E-2</v>
      </c>
      <c r="C73" s="3">
        <v>1.6000000000000001E-3</v>
      </c>
      <c r="D73" s="3">
        <v>-6.9999999999999999E-4</v>
      </c>
      <c r="E73" s="3">
        <v>-1.1000000000000001E-3</v>
      </c>
      <c r="F73" s="3">
        <v>-0.1047</v>
      </c>
      <c r="G73" s="3">
        <v>2.2700000000000001E-2</v>
      </c>
      <c r="H73" s="3">
        <v>1.89E-2</v>
      </c>
      <c r="I73" s="3">
        <v>3.5200000000000002E-2</v>
      </c>
    </row>
    <row r="74" spans="1:9" x14ac:dyDescent="0.3">
      <c r="A74" s="1">
        <v>41275</v>
      </c>
      <c r="B74" s="3">
        <v>-2.0429919346389699E-2</v>
      </c>
      <c r="C74" s="3">
        <v>2.1899999999999999E-2</v>
      </c>
      <c r="D74" s="3">
        <v>-3.1899999999999998E-2</v>
      </c>
      <c r="E74" s="3">
        <v>4.7000000000000002E-3</v>
      </c>
      <c r="F74" s="3">
        <v>7.6700000000000004E-2</v>
      </c>
      <c r="G74" s="3">
        <v>3.0200000000000001E-2</v>
      </c>
      <c r="H74" s="3">
        <v>5.7000000000000002E-3</v>
      </c>
      <c r="I74" s="3">
        <v>9.4999999999999998E-3</v>
      </c>
    </row>
    <row r="75" spans="1:9" x14ac:dyDescent="0.3">
      <c r="A75" s="1">
        <v>41306</v>
      </c>
      <c r="B75" s="3">
        <v>-5.6242965316130267E-2</v>
      </c>
      <c r="C75" s="3">
        <v>5.1499999999999997E-2</v>
      </c>
      <c r="D75" s="3">
        <v>3.8E-3</v>
      </c>
      <c r="E75" s="3">
        <v>-1.1000000000000001E-3</v>
      </c>
      <c r="F75" s="3">
        <v>0.13780000000000001</v>
      </c>
      <c r="G75" s="3">
        <v>6.2799999999999995E-2</v>
      </c>
      <c r="H75" s="3">
        <v>-3.5000000000000001E-3</v>
      </c>
      <c r="I75" s="3">
        <v>1.1000000000000001E-3</v>
      </c>
    </row>
    <row r="76" spans="1:9" x14ac:dyDescent="0.3">
      <c r="A76" s="1">
        <v>41334</v>
      </c>
      <c r="B76" s="3">
        <v>-0.1142395068322853</v>
      </c>
      <c r="C76" s="3">
        <v>-1.17E-2</v>
      </c>
      <c r="D76" s="3">
        <v>-5.5599999999999997E-2</v>
      </c>
      <c r="E76" s="3">
        <v>3.6299999999999999E-2</v>
      </c>
      <c r="F76" s="3">
        <v>-7.1800000000000003E-2</v>
      </c>
      <c r="G76" s="3">
        <v>-7.5300000000000006E-2</v>
      </c>
      <c r="H76" s="3">
        <v>9.1000000000000004E-3</v>
      </c>
      <c r="I76" s="3">
        <v>-2.5999999999999999E-3</v>
      </c>
    </row>
    <row r="77" spans="1:9" x14ac:dyDescent="0.3">
      <c r="A77" s="1">
        <v>41365</v>
      </c>
      <c r="B77" s="3">
        <v>-4.2739537740215374E-3</v>
      </c>
      <c r="C77" s="3">
        <v>1.3599999999999999E-2</v>
      </c>
      <c r="D77" s="3">
        <v>1.09E-2</v>
      </c>
      <c r="E77" s="3">
        <v>-1.1999999999999999E-3</v>
      </c>
      <c r="F77" s="3">
        <v>1.06E-2</v>
      </c>
      <c r="G77" s="3">
        <v>6.8099999999999994E-2</v>
      </c>
      <c r="H77" s="3">
        <v>-2.3E-2</v>
      </c>
      <c r="I77" s="3">
        <v>5.7000000000000002E-3</v>
      </c>
    </row>
    <row r="78" spans="1:9" x14ac:dyDescent="0.3">
      <c r="A78" s="1">
        <v>41395</v>
      </c>
      <c r="B78" s="3">
        <v>-0.23642346043458998</v>
      </c>
      <c r="C78" s="3">
        <v>2.4199999999999999E-2</v>
      </c>
      <c r="D78" s="3">
        <v>-9.8699999999999996E-2</v>
      </c>
      <c r="E78" s="3">
        <v>-7.3000000000000001E-3</v>
      </c>
      <c r="F78" s="3">
        <v>-9.3700000000000006E-2</v>
      </c>
      <c r="G78" s="3">
        <v>-6.4199999999999993E-2</v>
      </c>
      <c r="H78" s="3">
        <v>2.0899999999999998E-2</v>
      </c>
      <c r="I78" s="3">
        <v>2.4899999999999999E-2</v>
      </c>
    </row>
    <row r="79" spans="1:9" x14ac:dyDescent="0.3">
      <c r="A79" s="1">
        <v>41426</v>
      </c>
      <c r="B79" s="3">
        <v>4.0933126037111578E-2</v>
      </c>
      <c r="C79" s="3">
        <v>-8.9999999999999998E-4</v>
      </c>
      <c r="D79" s="3">
        <v>-2.58E-2</v>
      </c>
      <c r="E79" s="3">
        <v>1.55E-2</v>
      </c>
      <c r="F79" s="3">
        <v>0.2127</v>
      </c>
      <c r="G79" s="3">
        <v>2.6200000000000001E-2</v>
      </c>
      <c r="H79" s="3">
        <v>1.35E-2</v>
      </c>
      <c r="I79" s="3">
        <v>-1.2999999999999999E-3</v>
      </c>
    </row>
    <row r="80" spans="1:9" x14ac:dyDescent="0.3">
      <c r="A80" s="1">
        <v>41456</v>
      </c>
      <c r="B80" s="3">
        <v>-0.22116692141325905</v>
      </c>
      <c r="C80" s="3">
        <v>-2.3900000000000001E-2</v>
      </c>
      <c r="D80" s="3">
        <v>-0.1222</v>
      </c>
      <c r="E80" s="3">
        <v>1.04E-2</v>
      </c>
      <c r="F80" s="3">
        <v>0.17530000000000001</v>
      </c>
      <c r="G80" s="3">
        <v>4.6399999999999997E-2</v>
      </c>
      <c r="H80" s="3">
        <v>1.7999999999999999E-2</v>
      </c>
      <c r="I80" s="3">
        <v>6.1000000000000004E-3</v>
      </c>
    </row>
    <row r="81" spans="1:9" x14ac:dyDescent="0.3">
      <c r="A81" s="1">
        <v>41487</v>
      </c>
      <c r="B81" s="3">
        <v>8.8836550483921611E-2</v>
      </c>
      <c r="C81" s="3">
        <v>4.9700000000000001E-2</v>
      </c>
      <c r="D81" s="3">
        <v>5.28E-2</v>
      </c>
      <c r="E81" s="3">
        <v>-8.3999999999999995E-3</v>
      </c>
      <c r="F81" s="3">
        <v>7.7999999999999996E-3</v>
      </c>
      <c r="G81" s="3">
        <v>9.7500000000000003E-2</v>
      </c>
      <c r="H81" s="3">
        <v>-4.0000000000000002E-4</v>
      </c>
      <c r="I81" s="3">
        <v>-2.7699999999999999E-2</v>
      </c>
    </row>
    <row r="82" spans="1:9" x14ac:dyDescent="0.3">
      <c r="A82" s="1">
        <v>41518</v>
      </c>
      <c r="B82" s="3">
        <v>0.10987757821378634</v>
      </c>
      <c r="C82" s="3">
        <v>-2.7799999999999998E-2</v>
      </c>
      <c r="D82" s="3">
        <v>5.8299999999999998E-2</v>
      </c>
      <c r="E82" s="3">
        <v>3.2000000000000002E-3</v>
      </c>
      <c r="F82" s="3">
        <v>7.1300000000000002E-2</v>
      </c>
      <c r="G82" s="3">
        <v>-2.5000000000000001E-3</v>
      </c>
      <c r="H82" s="3">
        <v>2.7099999999999999E-2</v>
      </c>
      <c r="I82" s="3">
        <v>-1.2E-2</v>
      </c>
    </row>
    <row r="83" spans="1:9" x14ac:dyDescent="0.3">
      <c r="A83" s="1">
        <v>41548</v>
      </c>
      <c r="B83" s="3">
        <v>-0.15034353994895613</v>
      </c>
      <c r="C83" s="3">
        <v>4.9000000000000002E-2</v>
      </c>
      <c r="D83" s="3">
        <v>-7.6799999999999993E-2</v>
      </c>
      <c r="E83" s="3">
        <v>-2.3099999999999999E-2</v>
      </c>
      <c r="F83" s="3">
        <v>-3.6900000000000002E-2</v>
      </c>
      <c r="G83" s="3">
        <v>-5.3100000000000001E-2</v>
      </c>
      <c r="H83" s="3">
        <v>-1.5100000000000001E-2</v>
      </c>
      <c r="I83" s="3">
        <v>1.0999999999999999E-2</v>
      </c>
    </row>
    <row r="84" spans="1:9" x14ac:dyDescent="0.3">
      <c r="A84" s="1">
        <v>41579</v>
      </c>
      <c r="B84" s="3">
        <v>-1.0707378875110963E-2</v>
      </c>
      <c r="C84" s="3">
        <v>2.8500000000000001E-2</v>
      </c>
      <c r="D84" s="3">
        <v>1.5100000000000001E-2</v>
      </c>
      <c r="E84" s="3">
        <v>9.9000000000000008E-3</v>
      </c>
      <c r="F84" s="3">
        <v>-3.44E-2</v>
      </c>
      <c r="G84" s="3">
        <v>-7.5999999999999998E-2</v>
      </c>
      <c r="H84" s="3">
        <v>1.38E-2</v>
      </c>
      <c r="I84" s="3">
        <v>2.5999999999999999E-3</v>
      </c>
    </row>
    <row r="85" spans="1:9" x14ac:dyDescent="0.3">
      <c r="A85" s="1">
        <v>41609</v>
      </c>
      <c r="B85" s="3">
        <v>-0.13483357278600305</v>
      </c>
      <c r="C85" s="3">
        <v>1.14E-2</v>
      </c>
      <c r="D85" s="3">
        <v>-6.4799999999999996E-2</v>
      </c>
      <c r="E85" s="3">
        <v>9.7000000000000003E-3</v>
      </c>
      <c r="F85" s="3">
        <v>6.4100000000000004E-2</v>
      </c>
      <c r="G85" s="3">
        <v>-8.3999999999999995E-3</v>
      </c>
      <c r="H85" s="3">
        <v>-5.0000000000000001E-3</v>
      </c>
      <c r="I85" s="3">
        <v>-3.0999999999999999E-3</v>
      </c>
    </row>
    <row r="86" spans="1:9" x14ac:dyDescent="0.3">
      <c r="A86" s="1">
        <v>41640</v>
      </c>
      <c r="B86" s="3">
        <v>1.8078644086339923E-2</v>
      </c>
      <c r="C86" s="3">
        <v>2.0400000000000001E-2</v>
      </c>
      <c r="D86" s="3">
        <v>-1.6299999999999999E-2</v>
      </c>
      <c r="E86" s="3">
        <v>-3.8E-3</v>
      </c>
      <c r="F86" s="3">
        <v>8.7300000000000003E-2</v>
      </c>
      <c r="G86" s="3">
        <v>4.3999999999999997E-2</v>
      </c>
      <c r="H86" s="3">
        <v>6.1000000000000004E-3</v>
      </c>
      <c r="I86" s="3">
        <v>-2.1299999999999999E-2</v>
      </c>
    </row>
    <row r="87" spans="1:9" x14ac:dyDescent="0.3">
      <c r="A87" s="1">
        <v>41671</v>
      </c>
      <c r="B87" s="3">
        <v>0.12420824324597901</v>
      </c>
      <c r="C87" s="3">
        <v>-5.7700000000000001E-2</v>
      </c>
      <c r="D87" s="3">
        <v>4.5400000000000003E-2</v>
      </c>
      <c r="E87" s="3">
        <v>1.43E-2</v>
      </c>
      <c r="F87" s="3">
        <v>-9.0999999999999998E-2</v>
      </c>
      <c r="G87" s="3">
        <v>-1.66E-2</v>
      </c>
      <c r="H87" s="3">
        <v>1.2999999999999999E-3</v>
      </c>
      <c r="I87" s="3">
        <v>-3.7000000000000002E-3</v>
      </c>
    </row>
    <row r="88" spans="1:9" x14ac:dyDescent="0.3">
      <c r="A88" s="1">
        <v>41699</v>
      </c>
      <c r="B88" s="3">
        <v>0.1215901027686527</v>
      </c>
      <c r="C88" s="3">
        <v>4.9000000000000002E-2</v>
      </c>
      <c r="D88" s="3">
        <v>6.8900000000000003E-2</v>
      </c>
      <c r="E88" s="3">
        <v>-9.1999999999999998E-3</v>
      </c>
      <c r="F88" s="3">
        <v>-1.4800000000000001E-2</v>
      </c>
      <c r="G88" s="3">
        <v>8.4400000000000003E-2</v>
      </c>
      <c r="H88" s="3">
        <v>-1.15E-2</v>
      </c>
      <c r="I88" s="3">
        <v>5.0299999999999997E-2</v>
      </c>
    </row>
    <row r="89" spans="1:9" x14ac:dyDescent="0.3">
      <c r="A89" s="1">
        <v>41730</v>
      </c>
      <c r="B89" s="3">
        <v>-0.11896762252826687</v>
      </c>
      <c r="C89" s="3">
        <v>2.0500000000000001E-2</v>
      </c>
      <c r="D89" s="3">
        <v>-5.5300000000000002E-2</v>
      </c>
      <c r="E89" s="3">
        <v>1E-4</v>
      </c>
      <c r="F89" s="3">
        <v>1.11E-2</v>
      </c>
      <c r="G89" s="3">
        <v>-5.0599999999999999E-2</v>
      </c>
      <c r="H89" s="3">
        <v>-4.1000000000000002E-2</v>
      </c>
      <c r="I89" s="3">
        <v>1.0999999999999999E-2</v>
      </c>
    </row>
    <row r="90" spans="1:9" x14ac:dyDescent="0.3">
      <c r="A90" s="1">
        <v>41760</v>
      </c>
      <c r="B90" s="3">
        <v>8.0673482106843001E-3</v>
      </c>
      <c r="C90" s="3">
        <v>3.0000000000000001E-3</v>
      </c>
      <c r="D90" s="3">
        <v>8.9999999999999998E-4</v>
      </c>
      <c r="E90" s="3">
        <v>-6.6E-3</v>
      </c>
      <c r="F90" s="3">
        <v>-3.7000000000000002E-3</v>
      </c>
      <c r="G90" s="3">
        <v>-3.2000000000000002E-3</v>
      </c>
      <c r="H90" s="3">
        <v>-1.8700000000000001E-2</v>
      </c>
      <c r="I90" s="3">
        <v>-3.5999999999999999E-3</v>
      </c>
    </row>
    <row r="91" spans="1:9" x14ac:dyDescent="0.3">
      <c r="A91" s="1">
        <v>41791</v>
      </c>
      <c r="B91" s="3">
        <v>-6.9810308782615488E-2</v>
      </c>
      <c r="C91" s="3">
        <v>1.7600000000000001E-2</v>
      </c>
      <c r="D91" s="3">
        <v>-2.92E-2</v>
      </c>
      <c r="E91" s="3">
        <v>7.1999999999999998E-3</v>
      </c>
      <c r="F91" s="3">
        <v>-9.2700000000000005E-2</v>
      </c>
      <c r="G91" s="3">
        <v>3.0200000000000001E-2</v>
      </c>
      <c r="H91" s="3">
        <v>3.0300000000000001E-2</v>
      </c>
      <c r="I91" s="3">
        <v>-6.6E-3</v>
      </c>
    </row>
    <row r="92" spans="1:9" x14ac:dyDescent="0.3">
      <c r="A92" s="1">
        <v>41821</v>
      </c>
      <c r="B92" s="3">
        <v>0.16236220800183399</v>
      </c>
      <c r="C92" s="3">
        <v>2.1499999999999998E-2</v>
      </c>
      <c r="D92" s="3">
        <v>6.5000000000000002E-2</v>
      </c>
      <c r="E92" s="3">
        <v>-1.2999999999999999E-2</v>
      </c>
      <c r="F92" s="3">
        <v>3.9699999999999999E-2</v>
      </c>
      <c r="G92" s="3">
        <v>2.76E-2</v>
      </c>
      <c r="H92" s="3">
        <v>-4.2299999999999997E-2</v>
      </c>
      <c r="I92" s="3">
        <v>-2.0000000000000001E-4</v>
      </c>
    </row>
    <row r="93" spans="1:9" x14ac:dyDescent="0.3">
      <c r="A93" s="1">
        <v>41852</v>
      </c>
      <c r="B93" s="3">
        <v>2.0816111992360774E-3</v>
      </c>
      <c r="C93" s="3">
        <v>-2.4299999999999999E-2</v>
      </c>
      <c r="D93" s="3">
        <v>-2.6200000000000001E-2</v>
      </c>
      <c r="E93" s="3">
        <v>1.8700000000000001E-2</v>
      </c>
      <c r="F93" s="3">
        <v>-1.5699999999999999E-2</v>
      </c>
      <c r="G93" s="3">
        <v>-7.3499999999999996E-2</v>
      </c>
      <c r="H93" s="3">
        <v>3.2000000000000002E-3</v>
      </c>
      <c r="I93" s="3">
        <v>-5.4999999999999997E-3</v>
      </c>
    </row>
    <row r="94" spans="1:9" x14ac:dyDescent="0.3">
      <c r="A94" s="1">
        <v>41883</v>
      </c>
      <c r="B94" s="3">
        <v>2.1193152436433858E-2</v>
      </c>
      <c r="C94" s="3">
        <v>2.5000000000000001E-2</v>
      </c>
      <c r="D94" s="3">
        <v>-5.7000000000000002E-3</v>
      </c>
      <c r="E94" s="3">
        <v>1.0800000000000001E-2</v>
      </c>
      <c r="F94" s="3">
        <v>-6.5299999999999997E-2</v>
      </c>
      <c r="G94" s="3">
        <v>-1.9800000000000002E-2</v>
      </c>
      <c r="H94" s="3">
        <v>-3.7499999999999999E-2</v>
      </c>
      <c r="I94" s="3">
        <v>-1.1900000000000001E-2</v>
      </c>
    </row>
    <row r="95" spans="1:9" x14ac:dyDescent="0.3">
      <c r="A95" s="1">
        <v>41913</v>
      </c>
      <c r="B95" s="3">
        <v>-0.19867866784934871</v>
      </c>
      <c r="C95" s="3">
        <v>-4.58E-2</v>
      </c>
      <c r="D95" s="3">
        <v>-5.8700000000000002E-2</v>
      </c>
      <c r="E95" s="3">
        <v>3.8300000000000001E-2</v>
      </c>
      <c r="F95" s="3">
        <v>7.3200000000000001E-2</v>
      </c>
      <c r="G95" s="3">
        <v>-5.6000000000000001E-2</v>
      </c>
      <c r="H95" s="3">
        <v>3.8399999999999997E-2</v>
      </c>
      <c r="I95" s="3">
        <v>-1.6799999999999999E-2</v>
      </c>
    </row>
    <row r="96" spans="1:9" x14ac:dyDescent="0.3">
      <c r="A96" s="1">
        <v>41944</v>
      </c>
      <c r="B96" s="3">
        <v>-0.18550593572487151</v>
      </c>
      <c r="C96" s="3">
        <v>1.1900000000000001E-2</v>
      </c>
      <c r="D96" s="3">
        <v>-3.7499999999999999E-2</v>
      </c>
      <c r="E96" s="3">
        <v>1.4E-2</v>
      </c>
      <c r="F96" s="3">
        <v>-9.4500000000000001E-2</v>
      </c>
      <c r="G96" s="3">
        <v>-0.14119999999999999</v>
      </c>
      <c r="H96" s="3">
        <v>-2.2599999999999999E-2</v>
      </c>
      <c r="I96" s="3">
        <v>-2.98E-2</v>
      </c>
    </row>
    <row r="97" spans="1:9" x14ac:dyDescent="0.3">
      <c r="A97" s="1">
        <v>41974</v>
      </c>
      <c r="B97" s="3">
        <v>8.8988695610617424E-2</v>
      </c>
      <c r="C97" s="3">
        <v>1.34E-2</v>
      </c>
      <c r="D97" s="3">
        <v>2.23E-2</v>
      </c>
      <c r="E97" s="3">
        <v>8.0999999999999996E-3</v>
      </c>
      <c r="F97" s="3">
        <v>-3.0599999999999999E-2</v>
      </c>
      <c r="G97" s="3">
        <v>-0.1326</v>
      </c>
      <c r="H97" s="3">
        <v>2.9000000000000001E-2</v>
      </c>
      <c r="I97" s="3">
        <v>2.12E-2</v>
      </c>
    </row>
    <row r="98" spans="1:9" x14ac:dyDescent="0.3">
      <c r="A98" s="1">
        <v>42005</v>
      </c>
      <c r="B98" s="3">
        <v>-2.5220407783430362E-2</v>
      </c>
      <c r="C98" s="3">
        <v>-1.3599999999999999E-2</v>
      </c>
      <c r="D98" s="3">
        <v>-7.7999999999999996E-3</v>
      </c>
      <c r="E98" s="3">
        <v>2.5100000000000001E-2</v>
      </c>
      <c r="F98" s="3">
        <v>-4.4999999999999997E-3</v>
      </c>
      <c r="G98" s="3">
        <v>-0.25869999999999999</v>
      </c>
      <c r="H98" s="3">
        <v>-8.3000000000000001E-3</v>
      </c>
      <c r="I98" s="3">
        <v>-3.4700000000000002E-2</v>
      </c>
    </row>
    <row r="99" spans="1:9" x14ac:dyDescent="0.3">
      <c r="A99" s="1">
        <v>42036</v>
      </c>
      <c r="B99" s="3">
        <v>0.22233861755299561</v>
      </c>
      <c r="C99" s="3">
        <v>-7.3000000000000001E-3</v>
      </c>
      <c r="D99" s="3">
        <v>6.9400000000000003E-2</v>
      </c>
      <c r="E99" s="3">
        <v>4.7500000000000001E-2</v>
      </c>
      <c r="F99" s="3">
        <v>-0.23549999999999999</v>
      </c>
      <c r="G99" s="3">
        <v>-7.1999999999999995E-2</v>
      </c>
      <c r="H99" s="3">
        <v>2.3E-3</v>
      </c>
      <c r="I99" s="3">
        <v>-1.7299999999999999E-2</v>
      </c>
    </row>
    <row r="100" spans="1:9" x14ac:dyDescent="0.3">
      <c r="A100" s="1">
        <v>42064</v>
      </c>
      <c r="B100" s="3">
        <v>-6.2515329492247876E-2</v>
      </c>
      <c r="C100" s="3">
        <v>4.5100000000000001E-2</v>
      </c>
      <c r="D100" s="3">
        <v>-5.0700000000000002E-2</v>
      </c>
      <c r="E100" s="3">
        <v>7.4000000000000003E-3</v>
      </c>
      <c r="F100" s="3">
        <v>0.12720000000000001</v>
      </c>
      <c r="G100" s="3">
        <v>4.0000000000000002E-4</v>
      </c>
      <c r="H100" s="3">
        <v>3.1E-2</v>
      </c>
      <c r="I100" s="3">
        <v>-4.4999999999999997E-3</v>
      </c>
    </row>
    <row r="101" spans="1:9" x14ac:dyDescent="0.3">
      <c r="A101" s="1">
        <v>42095</v>
      </c>
      <c r="B101" s="3">
        <v>-8.1505423928468101E-2</v>
      </c>
      <c r="C101" s="3">
        <v>-2.0199999999999999E-2</v>
      </c>
      <c r="D101" s="3">
        <v>-6.4000000000000003E-3</v>
      </c>
      <c r="E101" s="3">
        <v>2.0299999999999999E-2</v>
      </c>
      <c r="F101" s="3">
        <v>-3.5400000000000001E-2</v>
      </c>
      <c r="G101" s="3">
        <v>0.01</v>
      </c>
      <c r="H101" s="3">
        <v>-3.04E-2</v>
      </c>
      <c r="I101" s="3">
        <v>1.84E-2</v>
      </c>
    </row>
    <row r="102" spans="1:9" x14ac:dyDescent="0.3">
      <c r="A102" s="1">
        <v>42125</v>
      </c>
      <c r="B102" s="3">
        <v>5.0297541574685807E-2</v>
      </c>
      <c r="C102" s="3">
        <v>3.1600000000000003E-2</v>
      </c>
      <c r="D102" s="3">
        <v>-2.3599999999999999E-2</v>
      </c>
      <c r="E102" s="3">
        <v>-2.8199999999999999E-2</v>
      </c>
      <c r="F102" s="3">
        <v>4.53E-2</v>
      </c>
      <c r="G102" s="3">
        <v>0.1663</v>
      </c>
      <c r="H102" s="3">
        <v>8.0000000000000002E-3</v>
      </c>
      <c r="I102" s="3">
        <v>-1.32E-2</v>
      </c>
    </row>
    <row r="103" spans="1:9" x14ac:dyDescent="0.3">
      <c r="A103" s="1">
        <v>42156</v>
      </c>
      <c r="B103" s="3">
        <v>-1.3452018960790454E-2</v>
      </c>
      <c r="C103" s="3">
        <v>-9.1000000000000004E-3</v>
      </c>
      <c r="D103" s="3">
        <v>1.9099999999999999E-2</v>
      </c>
      <c r="E103" s="3">
        <v>2.5399999999999999E-2</v>
      </c>
      <c r="F103" s="3">
        <v>4.8099999999999997E-2</v>
      </c>
      <c r="G103" s="3">
        <v>1.7600000000000001E-2</v>
      </c>
      <c r="H103" s="3">
        <v>2.87E-2</v>
      </c>
      <c r="I103" s="3">
        <v>-8.0000000000000002E-3</v>
      </c>
    </row>
    <row r="104" spans="1:9" x14ac:dyDescent="0.3">
      <c r="A104" s="1">
        <v>42186</v>
      </c>
      <c r="B104" s="3">
        <v>-9.6540052996326994E-2</v>
      </c>
      <c r="C104" s="3">
        <v>-1.9099999999999999E-2</v>
      </c>
      <c r="D104" s="3">
        <v>-2.1399999999999999E-2</v>
      </c>
      <c r="E104" s="3">
        <v>-1.06E-2</v>
      </c>
      <c r="F104" s="3">
        <v>0.1235</v>
      </c>
      <c r="G104" s="3">
        <v>-5.5300000000000002E-2</v>
      </c>
      <c r="H104" s="3">
        <v>-4.4900000000000002E-2</v>
      </c>
      <c r="I104" s="3">
        <v>-4.2099999999999999E-2</v>
      </c>
    </row>
    <row r="105" spans="1:9" x14ac:dyDescent="0.3">
      <c r="A105" s="1">
        <v>42217</v>
      </c>
      <c r="B105" s="3">
        <v>-0.20907641195322219</v>
      </c>
      <c r="C105" s="3">
        <v>-1.6999999999999999E-3</v>
      </c>
      <c r="D105" s="3">
        <v>-6.9199999999999998E-2</v>
      </c>
      <c r="E105" s="3">
        <v>2.1899999999999999E-2</v>
      </c>
      <c r="F105" s="3">
        <v>-6.8699999999999997E-2</v>
      </c>
      <c r="G105" s="3">
        <v>-0.2319</v>
      </c>
      <c r="H105" s="3">
        <v>4.1000000000000003E-3</v>
      </c>
      <c r="I105" s="3">
        <v>2.7099999999999999E-2</v>
      </c>
    </row>
    <row r="106" spans="1:9" x14ac:dyDescent="0.3">
      <c r="A106" s="1">
        <v>42248</v>
      </c>
      <c r="B106" s="3">
        <v>4.3963078766149487E-2</v>
      </c>
      <c r="C106" s="3">
        <v>-9.6600000000000005E-2</v>
      </c>
      <c r="D106" s="3">
        <v>4.3400000000000001E-2</v>
      </c>
      <c r="E106" s="3">
        <v>-1.3100000000000001E-2</v>
      </c>
      <c r="F106" s="3">
        <v>-5.0099999999999999E-2</v>
      </c>
      <c r="G106" s="3">
        <v>5.3E-3</v>
      </c>
      <c r="H106" s="3">
        <v>-2.8000000000000001E-2</v>
      </c>
      <c r="I106" s="3">
        <v>5.7999999999999996E-3</v>
      </c>
    </row>
    <row r="107" spans="1:9" x14ac:dyDescent="0.3">
      <c r="A107" s="1">
        <v>42278</v>
      </c>
      <c r="B107" s="3">
        <v>-1.128250269469639E-2</v>
      </c>
      <c r="C107" s="3">
        <v>-7.6E-3</v>
      </c>
      <c r="D107" s="3">
        <v>-2.2599999999999999E-2</v>
      </c>
      <c r="E107" s="3">
        <v>4.1999999999999997E-3</v>
      </c>
      <c r="F107" s="3">
        <v>9.2999999999999992E-3</v>
      </c>
      <c r="G107" s="3">
        <v>-1.49E-2</v>
      </c>
      <c r="H107" s="3">
        <v>-2.1000000000000001E-2</v>
      </c>
      <c r="I107" s="3">
        <v>-1.1000000000000001E-3</v>
      </c>
    </row>
    <row r="108" spans="1:9" x14ac:dyDescent="0.3">
      <c r="A108" s="1">
        <v>42309</v>
      </c>
      <c r="B108" s="3">
        <v>0.11262474471076477</v>
      </c>
      <c r="C108" s="3">
        <v>7.5800000000000006E-2</v>
      </c>
      <c r="D108" s="3">
        <v>1.7899999999999999E-2</v>
      </c>
      <c r="E108" s="3">
        <v>3.8E-3</v>
      </c>
      <c r="F108" s="3">
        <v>-2.3400000000000001E-2</v>
      </c>
      <c r="G108" s="3">
        <v>3.0800000000000001E-2</v>
      </c>
      <c r="H108" s="3">
        <v>3.3399999999999999E-2</v>
      </c>
      <c r="I108" s="3">
        <v>-5.7000000000000002E-3</v>
      </c>
    </row>
    <row r="109" spans="1:9" x14ac:dyDescent="0.3">
      <c r="A109" s="1">
        <v>42339</v>
      </c>
      <c r="B109" s="3">
        <v>-4.7658284813650482E-2</v>
      </c>
      <c r="C109" s="3">
        <v>-5.5999999999999999E-3</v>
      </c>
      <c r="D109" s="3">
        <v>-6.3E-2</v>
      </c>
      <c r="E109" s="3">
        <v>2.6800000000000001E-2</v>
      </c>
      <c r="F109" s="3">
        <v>5.9799999999999999E-2</v>
      </c>
      <c r="G109" s="3">
        <v>-9.7600000000000006E-2</v>
      </c>
      <c r="H109" s="3">
        <v>-2.9600000000000001E-2</v>
      </c>
      <c r="I109" s="3">
        <v>-2.46E-2</v>
      </c>
    </row>
    <row r="110" spans="1:9" x14ac:dyDescent="0.3">
      <c r="A110" s="1">
        <v>42370</v>
      </c>
      <c r="B110" s="3">
        <v>1.356837871278012E-2</v>
      </c>
      <c r="C110" s="3">
        <v>-2.92E-2</v>
      </c>
      <c r="D110" s="3">
        <v>-3.3999999999999998E-3</v>
      </c>
      <c r="E110" s="3">
        <v>-1.5E-3</v>
      </c>
      <c r="F110" s="3">
        <v>2.2100000000000002E-2</v>
      </c>
      <c r="G110" s="3">
        <v>-0.1221</v>
      </c>
      <c r="H110" s="3">
        <v>-3.4599999999999999E-2</v>
      </c>
      <c r="I110" s="3">
        <v>2.2599999999999999E-2</v>
      </c>
    </row>
    <row r="111" spans="1:9" x14ac:dyDescent="0.3">
      <c r="A111" s="1">
        <v>42401</v>
      </c>
      <c r="B111" s="3">
        <v>9.003292141749912E-2</v>
      </c>
      <c r="C111" s="3">
        <v>-6.0499999999999998E-2</v>
      </c>
      <c r="D111" s="3">
        <v>5.8799999999999998E-2</v>
      </c>
      <c r="E111" s="3">
        <v>7.1999999999999998E-3</v>
      </c>
      <c r="F111" s="3">
        <v>-0.13539999999999999</v>
      </c>
      <c r="G111" s="3">
        <v>-0.15820000000000001</v>
      </c>
      <c r="H111" s="3">
        <v>9.7000000000000003E-3</v>
      </c>
      <c r="I111" s="3">
        <v>-4.7999999999999996E-3</v>
      </c>
    </row>
    <row r="112" spans="1:9" x14ac:dyDescent="0.3">
      <c r="A112" s="1">
        <v>42430</v>
      </c>
      <c r="B112" s="3">
        <v>0.24101432898751829</v>
      </c>
      <c r="C112" s="3">
        <v>6.1000000000000004E-3</v>
      </c>
      <c r="D112" s="3">
        <v>9.0399999999999994E-2</v>
      </c>
      <c r="E112" s="3">
        <v>-1.9400000000000001E-2</v>
      </c>
      <c r="F112" s="3">
        <v>-0.13350000000000001</v>
      </c>
      <c r="G112" s="3">
        <v>8.43E-2</v>
      </c>
      <c r="H112" s="3">
        <v>1.09E-2</v>
      </c>
      <c r="I112" s="3">
        <v>1.11E-2</v>
      </c>
    </row>
    <row r="113" spans="1:9" x14ac:dyDescent="0.3">
      <c r="A113" s="1">
        <v>42461</v>
      </c>
      <c r="B113" s="3">
        <v>4.1489473272089038E-2</v>
      </c>
      <c r="C113" s="3">
        <v>4.5400000000000003E-2</v>
      </c>
      <c r="D113" s="3">
        <v>-1.72E-2</v>
      </c>
      <c r="E113" s="3">
        <v>-3.5400000000000001E-2</v>
      </c>
      <c r="F113" s="3">
        <v>3.9199999999999999E-2</v>
      </c>
      <c r="G113" s="3">
        <v>6.7199999999999996E-2</v>
      </c>
      <c r="H113" s="3">
        <v>1.1599999999999999E-2</v>
      </c>
      <c r="I113" s="3">
        <v>3.2500000000000001E-2</v>
      </c>
    </row>
    <row r="114" spans="1:9" x14ac:dyDescent="0.3">
      <c r="A114" s="1">
        <v>42491</v>
      </c>
      <c r="B114" s="3">
        <v>0.22807219037926463</v>
      </c>
      <c r="C114" s="3">
        <v>2.0299999999999999E-2</v>
      </c>
      <c r="D114" s="3">
        <v>6.54E-2</v>
      </c>
      <c r="E114" s="3">
        <v>-2.6599999999999999E-2</v>
      </c>
      <c r="F114" s="3">
        <v>3.2399999999999998E-2</v>
      </c>
      <c r="G114" s="3">
        <v>0.19650000000000001</v>
      </c>
      <c r="H114" s="3">
        <v>-7.4000000000000003E-3</v>
      </c>
      <c r="I114" s="3">
        <v>-1.7899999999999999E-2</v>
      </c>
    </row>
    <row r="115" spans="1:9" x14ac:dyDescent="0.3">
      <c r="A115" s="1">
        <v>42522</v>
      </c>
      <c r="B115" s="3">
        <v>-7.5972770945948453E-2</v>
      </c>
      <c r="C115" s="3">
        <v>-5.1000000000000004E-3</v>
      </c>
      <c r="D115" s="3">
        <v>-6.7299999999999999E-2</v>
      </c>
      <c r="E115" s="3">
        <v>3.4000000000000002E-2</v>
      </c>
      <c r="F115" s="3">
        <v>-1.61E-2</v>
      </c>
      <c r="G115" s="3">
        <v>9.0300000000000005E-2</v>
      </c>
      <c r="H115" s="3">
        <v>4.4000000000000003E-3</v>
      </c>
      <c r="I115" s="3">
        <v>-1.49E-2</v>
      </c>
    </row>
    <row r="116" spans="1:9" x14ac:dyDescent="0.3">
      <c r="A116" s="1">
        <v>42552</v>
      </c>
      <c r="B116" s="3">
        <v>0.23529958969761439</v>
      </c>
      <c r="C116" s="3">
        <v>-3.0000000000000001E-3</v>
      </c>
      <c r="D116" s="3">
        <v>9.9000000000000005E-2</v>
      </c>
      <c r="E116" s="3">
        <v>-8.8000000000000005E-3</v>
      </c>
      <c r="F116" s="3">
        <v>-0.22989999999999999</v>
      </c>
      <c r="G116" s="3">
        <v>-4.0000000000000002E-4</v>
      </c>
      <c r="H116" s="3">
        <v>2.9100000000000001E-2</v>
      </c>
      <c r="I116" s="3">
        <v>-9.7999999999999997E-3</v>
      </c>
    </row>
    <row r="117" spans="1:9" x14ac:dyDescent="0.3">
      <c r="A117" s="1">
        <v>42583</v>
      </c>
      <c r="B117" s="3">
        <v>6.6322279675018303E-2</v>
      </c>
      <c r="C117" s="3">
        <v>3.56E-2</v>
      </c>
      <c r="D117" s="3">
        <v>1.04E-2</v>
      </c>
      <c r="E117" s="3">
        <v>3.0999999999999999E-3</v>
      </c>
      <c r="F117" s="3">
        <v>0.04</v>
      </c>
      <c r="G117" s="3">
        <v>-0.20119999999999999</v>
      </c>
      <c r="H117" s="3">
        <v>1.52E-2</v>
      </c>
      <c r="I117" s="3">
        <v>3.1800000000000002E-2</v>
      </c>
    </row>
    <row r="118" spans="1:9" x14ac:dyDescent="0.3">
      <c r="A118" s="1">
        <v>42614</v>
      </c>
      <c r="B118" s="3">
        <v>-0.14819441802305292</v>
      </c>
      <c r="C118" s="3">
        <v>3.8999999999999998E-3</v>
      </c>
      <c r="D118" s="3">
        <v>-2.8000000000000001E-2</v>
      </c>
      <c r="E118" s="3">
        <v>1.1999999999999999E-3</v>
      </c>
      <c r="F118" s="3">
        <v>2.58E-2</v>
      </c>
      <c r="G118" s="3">
        <v>7.4499999999999997E-2</v>
      </c>
      <c r="H118" s="3">
        <v>1.72E-2</v>
      </c>
      <c r="I118" s="3">
        <v>-1.34E-2</v>
      </c>
    </row>
    <row r="119" spans="1:9" x14ac:dyDescent="0.3">
      <c r="A119" s="1">
        <v>42644</v>
      </c>
      <c r="B119" s="3">
        <v>5.8499774748433037E-3</v>
      </c>
      <c r="C119" s="3">
        <v>1.9E-3</v>
      </c>
      <c r="D119" s="3">
        <v>-6.9999999999999999E-4</v>
      </c>
      <c r="E119" s="3">
        <v>-2.0000000000000001E-4</v>
      </c>
      <c r="F119" s="3">
        <v>6.3E-3</v>
      </c>
      <c r="G119" s="3">
        <v>0.123</v>
      </c>
      <c r="H119" s="3">
        <v>-3.9699999999999999E-2</v>
      </c>
      <c r="I119" s="3">
        <v>4.1500000000000002E-2</v>
      </c>
    </row>
    <row r="120" spans="1:9" x14ac:dyDescent="0.3">
      <c r="A120" s="1">
        <v>42675</v>
      </c>
      <c r="B120" s="3">
        <v>-1.9681303327804944E-2</v>
      </c>
      <c r="C120" s="3">
        <v>-2.1600000000000001E-2</v>
      </c>
      <c r="D120" s="3">
        <v>-1.7600000000000001E-2</v>
      </c>
      <c r="E120" s="3">
        <v>2.06E-2</v>
      </c>
      <c r="F120" s="3">
        <v>0.13589999999999999</v>
      </c>
      <c r="G120" s="3">
        <v>-4.48E-2</v>
      </c>
      <c r="H120" s="3">
        <v>7.0300000000000001E-2</v>
      </c>
      <c r="I120" s="3">
        <v>8.4400000000000003E-2</v>
      </c>
    </row>
    <row r="121" spans="1:9" x14ac:dyDescent="0.3">
      <c r="A121" s="1">
        <v>42705</v>
      </c>
      <c r="B121" s="3">
        <v>-0.20026647655283095</v>
      </c>
      <c r="C121" s="3">
        <v>7.1999999999999998E-3</v>
      </c>
      <c r="D121" s="3">
        <v>-9.8500000000000004E-2</v>
      </c>
      <c r="E121" s="3">
        <v>2.7400000000000001E-2</v>
      </c>
      <c r="F121" s="3">
        <v>0.25679999999999997</v>
      </c>
      <c r="G121" s="3">
        <v>8.9899999999999994E-2</v>
      </c>
      <c r="H121" s="3">
        <v>3.3E-3</v>
      </c>
      <c r="I121" s="3">
        <v>3.5299999999999998E-2</v>
      </c>
    </row>
    <row r="122" spans="1:9" x14ac:dyDescent="0.3">
      <c r="A122" s="1">
        <v>42736</v>
      </c>
      <c r="B122" s="3">
        <v>3.7082148547766931E-2</v>
      </c>
    </row>
    <row r="123" spans="1:9" x14ac:dyDescent="0.3">
      <c r="A123" s="1">
        <v>42767</v>
      </c>
      <c r="B123" s="3">
        <v>0.11052631589157495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E3:U27"/>
  <sheetViews>
    <sheetView showGridLines="0" workbookViewId="0">
      <selection activeCell="L30" sqref="L30"/>
    </sheetView>
  </sheetViews>
  <sheetFormatPr defaultRowHeight="14.4" x14ac:dyDescent="0.3"/>
  <cols>
    <col min="13" max="14" width="9" bestFit="1" customWidth="1"/>
    <col min="15" max="20" width="10.77734375" customWidth="1"/>
  </cols>
  <sheetData>
    <row r="3" spans="5:21" x14ac:dyDescent="0.3">
      <c r="E3" s="12" t="s">
        <v>736</v>
      </c>
      <c r="F3" s="13" t="s">
        <v>744</v>
      </c>
      <c r="G3" s="13" t="s">
        <v>745</v>
      </c>
      <c r="H3" s="13" t="s">
        <v>746</v>
      </c>
      <c r="I3" s="13" t="s">
        <v>747</v>
      </c>
      <c r="J3" s="13" t="s">
        <v>748</v>
      </c>
      <c r="K3" s="13" t="s">
        <v>749</v>
      </c>
      <c r="L3" s="13" t="s">
        <v>750</v>
      </c>
      <c r="M3" s="13" t="s">
        <v>751</v>
      </c>
      <c r="O3" s="21" t="s">
        <v>736</v>
      </c>
      <c r="P3" s="21" t="s">
        <v>755</v>
      </c>
      <c r="Q3" s="21" t="s">
        <v>756</v>
      </c>
      <c r="R3" s="21" t="s">
        <v>732</v>
      </c>
      <c r="S3" s="21" t="s">
        <v>733</v>
      </c>
      <c r="T3" s="21" t="s">
        <v>757</v>
      </c>
    </row>
    <row r="4" spans="5:21" x14ac:dyDescent="0.3">
      <c r="E4" s="14"/>
      <c r="F4" s="14"/>
      <c r="G4" s="14"/>
      <c r="H4" s="14"/>
      <c r="I4" s="14"/>
      <c r="J4" s="14"/>
      <c r="K4" s="14"/>
      <c r="L4" s="14"/>
      <c r="M4" s="14"/>
    </row>
    <row r="5" spans="5:21" x14ac:dyDescent="0.3">
      <c r="E5" s="14" t="s">
        <v>752</v>
      </c>
      <c r="F5" s="15">
        <v>-1.0811912139236612E-2</v>
      </c>
      <c r="G5" s="15">
        <v>0.37017812215730028</v>
      </c>
      <c r="H5" s="15">
        <v>1.6310043533564627</v>
      </c>
      <c r="I5" s="15">
        <v>0.47092162218706485</v>
      </c>
      <c r="J5" s="15">
        <v>-0.1591020128732368</v>
      </c>
      <c r="K5" s="15">
        <v>0.11761647040758468</v>
      </c>
      <c r="L5" s="15">
        <v>0.34190584647993033</v>
      </c>
      <c r="M5" s="15">
        <v>-8.3336280115183889E-2</v>
      </c>
      <c r="O5" t="s">
        <v>752</v>
      </c>
      <c r="P5" s="3">
        <v>-1.2886316846827746E-3</v>
      </c>
      <c r="Q5" s="3">
        <v>9.8931524383706587E-2</v>
      </c>
      <c r="R5" s="3">
        <v>0.29266024982681793</v>
      </c>
      <c r="S5" s="3">
        <v>-0.37946409768327832</v>
      </c>
      <c r="T5" s="3">
        <v>-1.3025491042519551E-2</v>
      </c>
    </row>
    <row r="6" spans="5:21" x14ac:dyDescent="0.3">
      <c r="E6" s="14"/>
      <c r="F6" s="15">
        <v>-2.12399860766463</v>
      </c>
      <c r="G6" s="15">
        <v>2.6824073978849947</v>
      </c>
      <c r="H6" s="15">
        <v>14.780381998261053</v>
      </c>
      <c r="I6" s="15">
        <v>1.2404939262262826</v>
      </c>
      <c r="J6" s="15">
        <v>-2.768367382430593</v>
      </c>
      <c r="K6" s="15">
        <v>1.6979235210254897</v>
      </c>
      <c r="L6" s="15">
        <v>1.5118966200526212</v>
      </c>
      <c r="M6" s="15">
        <v>-0.4173482263523432</v>
      </c>
      <c r="P6" s="3"/>
      <c r="Q6" s="3"/>
      <c r="R6" s="3"/>
      <c r="S6" s="3"/>
      <c r="T6" s="3"/>
    </row>
    <row r="7" spans="5:21" x14ac:dyDescent="0.3">
      <c r="E7" s="14"/>
      <c r="F7" s="16"/>
      <c r="G7" s="16"/>
      <c r="H7" s="16"/>
      <c r="I7" s="16"/>
      <c r="J7" s="16"/>
      <c r="K7" s="16"/>
      <c r="L7" s="16"/>
      <c r="M7" s="16"/>
      <c r="O7" t="s">
        <v>753</v>
      </c>
      <c r="P7" s="3">
        <v>2.7786812109359517E-3</v>
      </c>
      <c r="Q7" s="3">
        <v>0.13490000070574307</v>
      </c>
      <c r="R7" s="3">
        <v>0.36404616770692089</v>
      </c>
      <c r="S7" s="3">
        <v>-0.38958078430417958</v>
      </c>
      <c r="T7" s="3">
        <v>2.0598081515189017E-2</v>
      </c>
    </row>
    <row r="8" spans="5:21" x14ac:dyDescent="0.3">
      <c r="E8" s="14" t="s">
        <v>753</v>
      </c>
      <c r="F8" s="15">
        <v>-1.415976212521978E-2</v>
      </c>
      <c r="G8" s="15">
        <v>0.73437277843447091</v>
      </c>
      <c r="H8" s="15">
        <v>1.5524832591148074</v>
      </c>
      <c r="I8" s="15">
        <v>1.2291907880308512</v>
      </c>
      <c r="J8" s="15">
        <v>9.5553774775434155E-2</v>
      </c>
      <c r="K8" s="15">
        <v>0.157476086440973</v>
      </c>
      <c r="L8" s="15">
        <v>9.0271610524095575E-2</v>
      </c>
      <c r="M8" s="15">
        <v>-0.19451516175358602</v>
      </c>
      <c r="P8" s="3"/>
      <c r="Q8" s="3"/>
      <c r="R8" s="3"/>
      <c r="S8" s="3"/>
      <c r="T8" s="3"/>
    </row>
    <row r="9" spans="5:21" x14ac:dyDescent="0.3">
      <c r="E9" s="14"/>
      <c r="F9" s="15">
        <v>-2.3008456768465915</v>
      </c>
      <c r="G9" s="15">
        <v>4.4015979764979418</v>
      </c>
      <c r="H9" s="15">
        <v>11.636899325055271</v>
      </c>
      <c r="I9" s="15">
        <v>2.6782130429621027</v>
      </c>
      <c r="J9" s="15">
        <v>1.3752311812132993</v>
      </c>
      <c r="K9" s="15">
        <v>1.8803747402711377</v>
      </c>
      <c r="L9" s="15">
        <v>0.33017681416596822</v>
      </c>
      <c r="M9" s="15">
        <v>-0.80574521105529606</v>
      </c>
      <c r="O9" s="30" t="s">
        <v>754</v>
      </c>
      <c r="P9" s="31">
        <v>2.3848923470632748E-3</v>
      </c>
      <c r="Q9" s="31">
        <v>0.10694928373127532</v>
      </c>
      <c r="R9" s="31">
        <v>0.4116699634904642</v>
      </c>
      <c r="S9" s="31">
        <v>-0.36388154411752721</v>
      </c>
      <c r="T9" s="31">
        <v>2.2299283023303293E-2</v>
      </c>
    </row>
    <row r="10" spans="5:21" x14ac:dyDescent="0.3">
      <c r="E10" s="14"/>
      <c r="F10" s="16"/>
      <c r="G10" s="16"/>
      <c r="H10" s="16"/>
      <c r="I10" s="16"/>
      <c r="J10" s="16"/>
      <c r="K10" s="16"/>
      <c r="L10" s="16"/>
      <c r="M10" s="16"/>
    </row>
    <row r="11" spans="5:21" x14ac:dyDescent="0.3">
      <c r="E11" s="14" t="s">
        <v>754</v>
      </c>
      <c r="F11" s="15">
        <v>-2.0695379361448316E-2</v>
      </c>
      <c r="G11" s="15">
        <v>0.63127924062612428</v>
      </c>
      <c r="H11" s="15">
        <v>1.1714571763890331</v>
      </c>
      <c r="I11" s="15">
        <v>0.56992634131429121</v>
      </c>
      <c r="J11" s="15">
        <v>0.10739687295260723</v>
      </c>
      <c r="K11" s="15">
        <v>8.1158693519257169E-2</v>
      </c>
      <c r="L11" s="15">
        <v>0.18460675327547776</v>
      </c>
      <c r="M11" s="15">
        <v>-0.18120427762295091</v>
      </c>
    </row>
    <row r="12" spans="5:21" x14ac:dyDescent="0.3">
      <c r="E12" s="17"/>
      <c r="F12" s="18">
        <v>-3.6687836523430084</v>
      </c>
      <c r="G12" s="18">
        <v>4.1279315651027986</v>
      </c>
      <c r="H12" s="18">
        <v>9.5797449386899984</v>
      </c>
      <c r="I12" s="18">
        <v>1.3547580224276987</v>
      </c>
      <c r="J12" s="18">
        <v>1.6863071304319921</v>
      </c>
      <c r="K12" s="18">
        <v>1.0572605317689161</v>
      </c>
      <c r="L12" s="18">
        <v>0.7366482202115987</v>
      </c>
      <c r="M12" s="18">
        <v>-0.81889816423166606</v>
      </c>
    </row>
    <row r="15" spans="5:21" x14ac:dyDescent="0.3">
      <c r="N15" s="20"/>
      <c r="O15" s="20"/>
      <c r="P15" s="20"/>
      <c r="Q15" s="20"/>
      <c r="R15" s="20"/>
      <c r="S15" s="20"/>
      <c r="T15" s="20"/>
      <c r="U15" s="20"/>
    </row>
    <row r="16" spans="5:21" x14ac:dyDescent="0.3">
      <c r="N16" s="20"/>
      <c r="O16" s="14"/>
      <c r="P16" s="20"/>
      <c r="Q16" s="20"/>
      <c r="R16" s="20"/>
      <c r="S16" s="20"/>
      <c r="T16" s="27"/>
      <c r="U16" s="20"/>
    </row>
    <row r="17" spans="7:21" x14ac:dyDescent="0.3">
      <c r="N17" s="20"/>
      <c r="O17" s="14"/>
      <c r="P17" s="20"/>
      <c r="Q17" s="20"/>
      <c r="R17" s="20"/>
      <c r="S17" s="20"/>
      <c r="T17" s="20"/>
      <c r="U17" s="20"/>
    </row>
    <row r="18" spans="7:21" x14ac:dyDescent="0.3">
      <c r="G18" s="14"/>
      <c r="H18" s="14"/>
      <c r="I18" s="14"/>
      <c r="N18" s="20"/>
      <c r="O18" s="14"/>
      <c r="P18" s="28"/>
      <c r="Q18" s="28"/>
      <c r="R18" s="28"/>
      <c r="S18" s="28"/>
      <c r="T18" s="29"/>
      <c r="U18" s="20"/>
    </row>
    <row r="19" spans="7:21" x14ac:dyDescent="0.3">
      <c r="G19" s="19"/>
      <c r="H19" s="19"/>
      <c r="I19" s="19"/>
      <c r="N19" s="20"/>
      <c r="O19" s="14"/>
      <c r="P19" s="28"/>
      <c r="Q19" s="28"/>
      <c r="R19" s="28"/>
      <c r="S19" s="28"/>
      <c r="T19" s="29"/>
      <c r="U19" s="20"/>
    </row>
    <row r="20" spans="7:21" x14ac:dyDescent="0.3">
      <c r="G20" s="3"/>
      <c r="H20" s="3"/>
      <c r="I20" s="3"/>
      <c r="N20" s="20"/>
      <c r="O20" s="14"/>
      <c r="P20" s="28"/>
      <c r="Q20" s="28"/>
      <c r="R20" s="28"/>
      <c r="S20" s="28"/>
      <c r="T20" s="29"/>
      <c r="U20" s="20"/>
    </row>
    <row r="21" spans="7:21" x14ac:dyDescent="0.3">
      <c r="G21" s="10"/>
      <c r="H21" s="10"/>
      <c r="I21" s="10"/>
      <c r="N21" s="20"/>
      <c r="O21" s="20"/>
      <c r="P21" s="28"/>
      <c r="Q21" s="28"/>
      <c r="R21" s="28"/>
      <c r="S21" s="28"/>
      <c r="T21" s="29"/>
      <c r="U21" s="20"/>
    </row>
    <row r="22" spans="7:21" x14ac:dyDescent="0.3">
      <c r="G22" s="10"/>
      <c r="H22" s="10"/>
      <c r="I22" s="10"/>
      <c r="N22" s="20"/>
      <c r="O22" s="14"/>
      <c r="P22" s="28"/>
      <c r="Q22" s="28"/>
      <c r="R22" s="28"/>
      <c r="S22" s="28"/>
      <c r="T22" s="29"/>
      <c r="U22" s="20"/>
    </row>
    <row r="23" spans="7:21" x14ac:dyDescent="0.3">
      <c r="L23" s="14"/>
      <c r="N23" s="20"/>
      <c r="O23" s="20"/>
      <c r="P23" s="20"/>
      <c r="Q23" s="20"/>
      <c r="R23" s="20"/>
      <c r="S23" s="20"/>
      <c r="T23" s="20"/>
      <c r="U23" s="20"/>
    </row>
    <row r="24" spans="7:21" x14ac:dyDescent="0.3"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</row>
    <row r="25" spans="7:21" x14ac:dyDescent="0.3">
      <c r="K25" s="20"/>
      <c r="L25" s="14"/>
      <c r="M25" s="20"/>
      <c r="N25" s="20"/>
      <c r="O25" s="20"/>
      <c r="P25" s="20"/>
      <c r="Q25" s="20"/>
      <c r="R25" s="20"/>
      <c r="S25" s="20"/>
      <c r="T25" s="20"/>
      <c r="U25" s="20"/>
    </row>
    <row r="26" spans="7:21" x14ac:dyDescent="0.3"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</row>
    <row r="27" spans="7:21" x14ac:dyDescent="0.3">
      <c r="N27" s="20"/>
      <c r="O27" s="20"/>
      <c r="P27" s="20"/>
      <c r="Q27" s="20"/>
      <c r="R27" s="20"/>
      <c r="S27" s="20"/>
      <c r="T27" s="20"/>
      <c r="U27" s="20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L34" sqref="L34"/>
    </sheetView>
  </sheetViews>
  <sheetFormatPr defaultRowHeight="14.4" x14ac:dyDescent="0.3"/>
  <sheetData>
    <row r="1" spans="1:2" x14ac:dyDescent="0.3">
      <c r="A1" s="9" t="s">
        <v>761</v>
      </c>
      <c r="B1" s="9" t="s">
        <v>762</v>
      </c>
    </row>
    <row r="2" spans="1:2" x14ac:dyDescent="0.3">
      <c r="A2" s="24">
        <v>-1</v>
      </c>
      <c r="B2" s="7">
        <v>0</v>
      </c>
    </row>
    <row r="3" spans="1:2" x14ac:dyDescent="0.3">
      <c r="A3" s="24">
        <v>-0.5</v>
      </c>
      <c r="B3" s="7">
        <v>2</v>
      </c>
    </row>
    <row r="4" spans="1:2" x14ac:dyDescent="0.3">
      <c r="A4" s="24">
        <v>0</v>
      </c>
      <c r="B4" s="7">
        <v>8</v>
      </c>
    </row>
    <row r="5" spans="1:2" x14ac:dyDescent="0.3">
      <c r="A5" s="24">
        <v>0.5</v>
      </c>
      <c r="B5" s="7">
        <v>37</v>
      </c>
    </row>
    <row r="6" spans="1:2" x14ac:dyDescent="0.3">
      <c r="A6" s="24">
        <v>1</v>
      </c>
      <c r="B6" s="7">
        <v>46</v>
      </c>
    </row>
    <row r="7" spans="1:2" x14ac:dyDescent="0.3">
      <c r="A7" s="24">
        <v>1.5</v>
      </c>
      <c r="B7" s="7">
        <v>49</v>
      </c>
    </row>
    <row r="8" spans="1:2" x14ac:dyDescent="0.3">
      <c r="A8" s="24">
        <v>2</v>
      </c>
      <c r="B8" s="7">
        <v>34</v>
      </c>
    </row>
    <row r="9" spans="1:2" x14ac:dyDescent="0.3">
      <c r="A9" s="24">
        <v>2.5</v>
      </c>
      <c r="B9" s="7">
        <v>5</v>
      </c>
    </row>
    <row r="10" spans="1:2" x14ac:dyDescent="0.3">
      <c r="A10" s="24">
        <v>3</v>
      </c>
      <c r="B10" s="7">
        <v>1</v>
      </c>
    </row>
    <row r="11" spans="1:2" x14ac:dyDescent="0.3">
      <c r="A11" s="24">
        <v>3.5</v>
      </c>
      <c r="B11" s="7">
        <v>0</v>
      </c>
    </row>
    <row r="12" spans="1:2" x14ac:dyDescent="0.3">
      <c r="A12" s="24">
        <v>4</v>
      </c>
      <c r="B12" s="7">
        <v>0</v>
      </c>
    </row>
    <row r="13" spans="1:2" x14ac:dyDescent="0.3">
      <c r="A13" s="24">
        <v>4.5</v>
      </c>
      <c r="B13" s="7">
        <v>0</v>
      </c>
    </row>
    <row r="14" spans="1:2" x14ac:dyDescent="0.3">
      <c r="A14" s="24">
        <v>5</v>
      </c>
      <c r="B14" s="7">
        <v>0</v>
      </c>
    </row>
    <row r="15" spans="1:2" ht="15" thickBot="1" x14ac:dyDescent="0.35">
      <c r="A15" s="8" t="s">
        <v>763</v>
      </c>
      <c r="B15" s="8">
        <v>0</v>
      </c>
    </row>
  </sheetData>
  <sortState ref="A2:A14">
    <sortCondition ref="A2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S123"/>
  <sheetViews>
    <sheetView tabSelected="1" workbookViewId="0">
      <pane xSplit="1" ySplit="1" topLeftCell="KV2" activePane="bottomRight" state="frozen"/>
      <selection pane="topRight" activeCell="B1" sqref="B1"/>
      <selection pane="bottomLeft" activeCell="A2" sqref="A2"/>
      <selection pane="bottomRight" activeCell="NO16" sqref="NO16"/>
    </sheetView>
  </sheetViews>
  <sheetFormatPr defaultRowHeight="14.4" x14ac:dyDescent="0.3"/>
  <cols>
    <col min="1" max="1" width="10.109375" bestFit="1" customWidth="1"/>
    <col min="378" max="378" width="16" bestFit="1" customWidth="1"/>
    <col min="379" max="379" width="20.109375" bestFit="1" customWidth="1"/>
    <col min="380" max="380" width="10" customWidth="1"/>
    <col min="381" max="381" width="10.109375" customWidth="1"/>
    <col min="383" max="383" width="18.77734375" bestFit="1" customWidth="1"/>
  </cols>
  <sheetData>
    <row r="1" spans="1:565" x14ac:dyDescent="0.3">
      <c r="B1" t="s">
        <v>0</v>
      </c>
      <c r="C1" t="s">
        <v>2</v>
      </c>
      <c r="D1" t="s">
        <v>4</v>
      </c>
      <c r="E1" t="s">
        <v>6</v>
      </c>
      <c r="F1" t="s">
        <v>8</v>
      </c>
      <c r="G1" t="s">
        <v>10</v>
      </c>
      <c r="H1" t="s">
        <v>12</v>
      </c>
      <c r="I1" t="s">
        <v>14</v>
      </c>
      <c r="J1" t="s">
        <v>16</v>
      </c>
      <c r="K1" t="s">
        <v>18</v>
      </c>
      <c r="L1" t="s">
        <v>20</v>
      </c>
      <c r="M1" t="s">
        <v>22</v>
      </c>
      <c r="N1" t="s">
        <v>24</v>
      </c>
      <c r="O1" t="s">
        <v>26</v>
      </c>
      <c r="P1" t="s">
        <v>28</v>
      </c>
      <c r="Q1" t="s">
        <v>30</v>
      </c>
      <c r="R1" t="s">
        <v>32</v>
      </c>
      <c r="S1" t="s">
        <v>34</v>
      </c>
      <c r="T1" t="s">
        <v>36</v>
      </c>
      <c r="U1" t="s">
        <v>38</v>
      </c>
      <c r="V1" t="s">
        <v>40</v>
      </c>
      <c r="W1" t="s">
        <v>42</v>
      </c>
      <c r="X1" t="s">
        <v>44</v>
      </c>
      <c r="Y1" t="s">
        <v>46</v>
      </c>
      <c r="Z1" t="s">
        <v>48</v>
      </c>
      <c r="AA1" t="s">
        <v>50</v>
      </c>
      <c r="AB1" t="s">
        <v>52</v>
      </c>
      <c r="AC1" t="s">
        <v>54</v>
      </c>
      <c r="AD1" t="s">
        <v>56</v>
      </c>
      <c r="AE1" t="s">
        <v>58</v>
      </c>
      <c r="AF1" t="s">
        <v>60</v>
      </c>
      <c r="AG1" t="s">
        <v>63</v>
      </c>
      <c r="AH1" t="s">
        <v>64</v>
      </c>
      <c r="AI1" t="s">
        <v>66</v>
      </c>
      <c r="AJ1" t="s">
        <v>68</v>
      </c>
      <c r="AK1" t="s">
        <v>70</v>
      </c>
      <c r="AL1" t="s">
        <v>72</v>
      </c>
      <c r="AM1" t="s">
        <v>74</v>
      </c>
      <c r="AN1" t="s">
        <v>76</v>
      </c>
      <c r="AO1" t="s">
        <v>78</v>
      </c>
      <c r="AP1" t="s">
        <v>80</v>
      </c>
      <c r="AQ1" t="s">
        <v>82</v>
      </c>
      <c r="AR1" t="s">
        <v>84</v>
      </c>
      <c r="AS1" t="s">
        <v>86</v>
      </c>
      <c r="AT1" t="s">
        <v>88</v>
      </c>
      <c r="AU1" t="s">
        <v>90</v>
      </c>
      <c r="AV1" t="s">
        <v>92</v>
      </c>
      <c r="AW1" t="s">
        <v>94</v>
      </c>
      <c r="AX1" t="s">
        <v>96</v>
      </c>
      <c r="AY1" t="s">
        <v>98</v>
      </c>
      <c r="AZ1" t="s">
        <v>100</v>
      </c>
      <c r="BA1" t="s">
        <v>102</v>
      </c>
      <c r="BB1" t="s">
        <v>104</v>
      </c>
      <c r="BC1" t="s">
        <v>106</v>
      </c>
      <c r="BD1" t="s">
        <v>108</v>
      </c>
      <c r="BE1" t="s">
        <v>110</v>
      </c>
      <c r="BF1" t="s">
        <v>112</v>
      </c>
      <c r="BG1" t="s">
        <v>114</v>
      </c>
      <c r="BH1" t="s">
        <v>116</v>
      </c>
      <c r="BI1" t="s">
        <v>118</v>
      </c>
      <c r="BJ1" t="s">
        <v>120</v>
      </c>
      <c r="BK1" t="s">
        <v>122</v>
      </c>
      <c r="BL1" t="s">
        <v>124</v>
      </c>
      <c r="BM1" t="s">
        <v>126</v>
      </c>
      <c r="BN1" t="s">
        <v>128</v>
      </c>
      <c r="BO1" t="s">
        <v>130</v>
      </c>
      <c r="BP1" t="s">
        <v>132</v>
      </c>
      <c r="BQ1" t="s">
        <v>134</v>
      </c>
      <c r="BR1" t="s">
        <v>136</v>
      </c>
      <c r="BS1" t="s">
        <v>138</v>
      </c>
      <c r="BT1" t="s">
        <v>140</v>
      </c>
      <c r="BU1" t="s">
        <v>142</v>
      </c>
      <c r="BV1" t="s">
        <v>144</v>
      </c>
      <c r="BW1" t="s">
        <v>146</v>
      </c>
      <c r="BX1" t="s">
        <v>148</v>
      </c>
      <c r="BY1" t="s">
        <v>150</v>
      </c>
      <c r="BZ1" t="s">
        <v>152</v>
      </c>
      <c r="CA1" t="s">
        <v>154</v>
      </c>
      <c r="CB1" t="s">
        <v>156</v>
      </c>
      <c r="CC1" t="s">
        <v>158</v>
      </c>
      <c r="CD1" t="s">
        <v>160</v>
      </c>
      <c r="CE1" t="s">
        <v>162</v>
      </c>
      <c r="CF1" t="s">
        <v>164</v>
      </c>
      <c r="CG1" t="s">
        <v>166</v>
      </c>
      <c r="CH1" t="s">
        <v>168</v>
      </c>
      <c r="CI1" t="s">
        <v>170</v>
      </c>
      <c r="CJ1" t="s">
        <v>172</v>
      </c>
      <c r="CK1" t="s">
        <v>174</v>
      </c>
      <c r="CL1" t="s">
        <v>176</v>
      </c>
      <c r="CM1" t="s">
        <v>178</v>
      </c>
      <c r="CN1" t="s">
        <v>180</v>
      </c>
      <c r="CO1" t="s">
        <v>182</v>
      </c>
      <c r="CP1" t="s">
        <v>184</v>
      </c>
      <c r="CQ1" t="s">
        <v>186</v>
      </c>
      <c r="CR1" t="s">
        <v>188</v>
      </c>
      <c r="CS1" t="s">
        <v>190</v>
      </c>
      <c r="CT1" t="s">
        <v>192</v>
      </c>
      <c r="CU1" t="s">
        <v>194</v>
      </c>
      <c r="CV1" t="s">
        <v>196</v>
      </c>
      <c r="CW1" t="s">
        <v>198</v>
      </c>
      <c r="CX1" t="s">
        <v>200</v>
      </c>
      <c r="CY1" t="s">
        <v>202</v>
      </c>
      <c r="CZ1" t="s">
        <v>204</v>
      </c>
      <c r="DA1" t="s">
        <v>206</v>
      </c>
      <c r="DB1" t="s">
        <v>208</v>
      </c>
      <c r="DC1" t="s">
        <v>210</v>
      </c>
      <c r="DD1" t="s">
        <v>212</v>
      </c>
      <c r="DE1" t="s">
        <v>214</v>
      </c>
      <c r="DF1" t="s">
        <v>216</v>
      </c>
      <c r="DG1" t="s">
        <v>218</v>
      </c>
      <c r="DH1" t="s">
        <v>220</v>
      </c>
      <c r="DI1" t="s">
        <v>222</v>
      </c>
      <c r="DJ1" t="s">
        <v>224</v>
      </c>
      <c r="DK1" t="s">
        <v>226</v>
      </c>
      <c r="DL1" t="s">
        <v>228</v>
      </c>
      <c r="DM1" t="s">
        <v>230</v>
      </c>
      <c r="DN1" t="s">
        <v>232</v>
      </c>
      <c r="DO1" t="s">
        <v>234</v>
      </c>
      <c r="DP1" t="s">
        <v>236</v>
      </c>
      <c r="DQ1" t="s">
        <v>238</v>
      </c>
      <c r="DR1" t="s">
        <v>240</v>
      </c>
      <c r="DS1" t="s">
        <v>242</v>
      </c>
      <c r="DT1" t="s">
        <v>244</v>
      </c>
      <c r="DU1" t="s">
        <v>246</v>
      </c>
      <c r="DV1" t="s">
        <v>248</v>
      </c>
      <c r="DW1" t="s">
        <v>250</v>
      </c>
      <c r="DX1" t="s">
        <v>252</v>
      </c>
      <c r="DY1" t="s">
        <v>254</v>
      </c>
      <c r="DZ1" t="s">
        <v>256</v>
      </c>
      <c r="EA1" t="s">
        <v>258</v>
      </c>
      <c r="EB1" t="s">
        <v>260</v>
      </c>
      <c r="EC1" t="s">
        <v>262</v>
      </c>
      <c r="ED1" t="s">
        <v>264</v>
      </c>
      <c r="EE1" t="s">
        <v>266</v>
      </c>
      <c r="EF1" t="s">
        <v>268</v>
      </c>
      <c r="EG1" t="s">
        <v>270</v>
      </c>
      <c r="EH1" t="s">
        <v>272</v>
      </c>
      <c r="EI1" t="s">
        <v>274</v>
      </c>
      <c r="EJ1" t="s">
        <v>276</v>
      </c>
      <c r="EK1" t="s">
        <v>278</v>
      </c>
      <c r="EL1" t="s">
        <v>280</v>
      </c>
      <c r="EM1" t="s">
        <v>282</v>
      </c>
      <c r="EN1" t="s">
        <v>284</v>
      </c>
      <c r="EO1" t="s">
        <v>286</v>
      </c>
      <c r="EP1" t="s">
        <v>288</v>
      </c>
      <c r="EQ1" t="s">
        <v>290</v>
      </c>
      <c r="ER1" t="s">
        <v>292</v>
      </c>
      <c r="ES1" t="s">
        <v>294</v>
      </c>
      <c r="ET1" t="s">
        <v>296</v>
      </c>
      <c r="EU1" t="s">
        <v>298</v>
      </c>
      <c r="EV1" t="s">
        <v>300</v>
      </c>
      <c r="EW1" t="s">
        <v>302</v>
      </c>
      <c r="EX1" t="s">
        <v>304</v>
      </c>
      <c r="EY1" t="s">
        <v>306</v>
      </c>
      <c r="EZ1" t="s">
        <v>308</v>
      </c>
      <c r="FA1" t="s">
        <v>310</v>
      </c>
      <c r="FB1" t="s">
        <v>312</v>
      </c>
      <c r="FC1" t="s">
        <v>314</v>
      </c>
      <c r="FD1" t="s">
        <v>316</v>
      </c>
      <c r="FE1" t="s">
        <v>318</v>
      </c>
      <c r="FF1" t="s">
        <v>320</v>
      </c>
      <c r="FG1" t="s">
        <v>322</v>
      </c>
      <c r="FH1" t="s">
        <v>324</v>
      </c>
      <c r="FI1" t="s">
        <v>326</v>
      </c>
      <c r="FJ1" t="s">
        <v>328</v>
      </c>
      <c r="FK1" t="s">
        <v>330</v>
      </c>
      <c r="FL1" t="s">
        <v>332</v>
      </c>
      <c r="FM1" t="s">
        <v>334</v>
      </c>
      <c r="FN1" t="s">
        <v>336</v>
      </c>
      <c r="FO1" t="s">
        <v>338</v>
      </c>
      <c r="FP1" t="s">
        <v>340</v>
      </c>
      <c r="FQ1" t="s">
        <v>342</v>
      </c>
      <c r="FR1" t="s">
        <v>344</v>
      </c>
      <c r="FS1" t="s">
        <v>346</v>
      </c>
      <c r="FT1" t="s">
        <v>348</v>
      </c>
      <c r="FU1" t="s">
        <v>350</v>
      </c>
      <c r="FV1" t="s">
        <v>352</v>
      </c>
      <c r="FW1" t="s">
        <v>354</v>
      </c>
      <c r="FX1" t="s">
        <v>356</v>
      </c>
      <c r="FY1" t="s">
        <v>358</v>
      </c>
      <c r="FZ1" t="s">
        <v>360</v>
      </c>
      <c r="GA1" t="s">
        <v>362</v>
      </c>
      <c r="GE1" t="s">
        <v>0</v>
      </c>
      <c r="GF1" t="s">
        <v>2</v>
      </c>
      <c r="GG1" t="s">
        <v>4</v>
      </c>
      <c r="GH1" t="s">
        <v>6</v>
      </c>
      <c r="GI1" t="s">
        <v>8</v>
      </c>
      <c r="GJ1" t="s">
        <v>10</v>
      </c>
      <c r="GK1" t="s">
        <v>12</v>
      </c>
      <c r="GL1" t="s">
        <v>14</v>
      </c>
      <c r="GM1" t="s">
        <v>16</v>
      </c>
      <c r="GN1" t="s">
        <v>18</v>
      </c>
      <c r="GO1" t="s">
        <v>20</v>
      </c>
      <c r="GP1" t="s">
        <v>22</v>
      </c>
      <c r="GQ1" t="s">
        <v>24</v>
      </c>
      <c r="GR1" t="s">
        <v>26</v>
      </c>
      <c r="GS1" t="s">
        <v>28</v>
      </c>
      <c r="GT1" t="s">
        <v>30</v>
      </c>
      <c r="GU1" t="s">
        <v>32</v>
      </c>
      <c r="GV1" t="s">
        <v>34</v>
      </c>
      <c r="GW1" t="s">
        <v>36</v>
      </c>
      <c r="GX1" t="s">
        <v>38</v>
      </c>
      <c r="GY1" t="s">
        <v>40</v>
      </c>
      <c r="GZ1" t="s">
        <v>42</v>
      </c>
      <c r="HA1" t="s">
        <v>44</v>
      </c>
      <c r="HB1" t="s">
        <v>46</v>
      </c>
      <c r="HC1" t="s">
        <v>48</v>
      </c>
      <c r="HD1" t="s">
        <v>50</v>
      </c>
      <c r="HE1" t="s">
        <v>52</v>
      </c>
      <c r="HF1" t="s">
        <v>54</v>
      </c>
      <c r="HG1" t="s">
        <v>56</v>
      </c>
      <c r="HH1" t="s">
        <v>58</v>
      </c>
      <c r="HI1" t="s">
        <v>60</v>
      </c>
      <c r="HJ1" t="s">
        <v>63</v>
      </c>
      <c r="HK1" t="s">
        <v>64</v>
      </c>
      <c r="HL1" t="s">
        <v>66</v>
      </c>
      <c r="HM1" t="s">
        <v>68</v>
      </c>
      <c r="HN1" t="s">
        <v>70</v>
      </c>
      <c r="HO1" t="s">
        <v>72</v>
      </c>
      <c r="HP1" t="s">
        <v>74</v>
      </c>
      <c r="HQ1" t="s">
        <v>76</v>
      </c>
      <c r="HR1" t="s">
        <v>78</v>
      </c>
      <c r="HS1" t="s">
        <v>80</v>
      </c>
      <c r="HT1" t="s">
        <v>82</v>
      </c>
      <c r="HU1" t="s">
        <v>84</v>
      </c>
      <c r="HV1" t="s">
        <v>86</v>
      </c>
      <c r="HW1" t="s">
        <v>88</v>
      </c>
      <c r="HX1" t="s">
        <v>90</v>
      </c>
      <c r="HY1" t="s">
        <v>92</v>
      </c>
      <c r="HZ1" t="s">
        <v>94</v>
      </c>
      <c r="IA1" t="s">
        <v>96</v>
      </c>
      <c r="IB1" t="s">
        <v>98</v>
      </c>
      <c r="IC1" t="s">
        <v>100</v>
      </c>
      <c r="ID1" t="s">
        <v>102</v>
      </c>
      <c r="IE1" t="s">
        <v>104</v>
      </c>
      <c r="IF1" t="s">
        <v>106</v>
      </c>
      <c r="IG1" t="s">
        <v>108</v>
      </c>
      <c r="IH1" t="s">
        <v>110</v>
      </c>
      <c r="II1" t="s">
        <v>112</v>
      </c>
      <c r="IJ1" t="s">
        <v>114</v>
      </c>
      <c r="IK1" t="s">
        <v>116</v>
      </c>
      <c r="IL1" t="s">
        <v>118</v>
      </c>
      <c r="IM1" t="s">
        <v>120</v>
      </c>
      <c r="IN1" t="s">
        <v>122</v>
      </c>
      <c r="IO1" t="s">
        <v>124</v>
      </c>
      <c r="IP1" t="s">
        <v>126</v>
      </c>
      <c r="IQ1" t="s">
        <v>128</v>
      </c>
      <c r="IR1" t="s">
        <v>130</v>
      </c>
      <c r="IS1" t="s">
        <v>132</v>
      </c>
      <c r="IT1" t="s">
        <v>134</v>
      </c>
      <c r="IU1" t="s">
        <v>136</v>
      </c>
      <c r="IV1" t="s">
        <v>138</v>
      </c>
      <c r="IW1" t="s">
        <v>140</v>
      </c>
      <c r="IX1" t="s">
        <v>142</v>
      </c>
      <c r="IY1" t="s">
        <v>144</v>
      </c>
      <c r="IZ1" t="s">
        <v>146</v>
      </c>
      <c r="JA1" t="s">
        <v>148</v>
      </c>
      <c r="JB1" t="s">
        <v>150</v>
      </c>
      <c r="JC1" t="s">
        <v>152</v>
      </c>
      <c r="JD1" t="s">
        <v>154</v>
      </c>
      <c r="JE1" t="s">
        <v>156</v>
      </c>
      <c r="JF1" t="s">
        <v>158</v>
      </c>
      <c r="JG1" t="s">
        <v>160</v>
      </c>
      <c r="JH1" t="s">
        <v>162</v>
      </c>
      <c r="JI1" t="s">
        <v>164</v>
      </c>
      <c r="JJ1" t="s">
        <v>166</v>
      </c>
      <c r="JK1" t="s">
        <v>168</v>
      </c>
      <c r="JL1" t="s">
        <v>170</v>
      </c>
      <c r="JM1" t="s">
        <v>172</v>
      </c>
      <c r="JN1" t="s">
        <v>174</v>
      </c>
      <c r="JO1" t="s">
        <v>176</v>
      </c>
      <c r="JP1" t="s">
        <v>178</v>
      </c>
      <c r="JQ1" t="s">
        <v>180</v>
      </c>
      <c r="JR1" t="s">
        <v>182</v>
      </c>
      <c r="JS1" t="s">
        <v>184</v>
      </c>
      <c r="JT1" t="s">
        <v>186</v>
      </c>
      <c r="JU1" t="s">
        <v>188</v>
      </c>
      <c r="JV1" t="s">
        <v>190</v>
      </c>
      <c r="JW1" t="s">
        <v>192</v>
      </c>
      <c r="JX1" t="s">
        <v>194</v>
      </c>
      <c r="JY1" t="s">
        <v>196</v>
      </c>
      <c r="JZ1" t="s">
        <v>198</v>
      </c>
      <c r="KA1" t="s">
        <v>200</v>
      </c>
      <c r="KB1" t="s">
        <v>202</v>
      </c>
      <c r="KC1" t="s">
        <v>204</v>
      </c>
      <c r="KD1" t="s">
        <v>206</v>
      </c>
      <c r="KE1" t="s">
        <v>208</v>
      </c>
      <c r="KF1" t="s">
        <v>210</v>
      </c>
      <c r="KG1" t="s">
        <v>212</v>
      </c>
      <c r="KH1" t="s">
        <v>214</v>
      </c>
      <c r="KI1" t="s">
        <v>216</v>
      </c>
      <c r="KJ1" t="s">
        <v>218</v>
      </c>
      <c r="KK1" t="s">
        <v>220</v>
      </c>
      <c r="KL1" t="s">
        <v>222</v>
      </c>
      <c r="KM1" t="s">
        <v>224</v>
      </c>
      <c r="KN1" t="s">
        <v>226</v>
      </c>
      <c r="KO1" t="s">
        <v>228</v>
      </c>
      <c r="KP1" t="s">
        <v>230</v>
      </c>
      <c r="KQ1" t="s">
        <v>232</v>
      </c>
      <c r="KR1" t="s">
        <v>234</v>
      </c>
      <c r="KS1" t="s">
        <v>236</v>
      </c>
      <c r="KT1" t="s">
        <v>238</v>
      </c>
      <c r="KU1" t="s">
        <v>240</v>
      </c>
      <c r="KV1" t="s">
        <v>242</v>
      </c>
      <c r="KW1" t="s">
        <v>244</v>
      </c>
      <c r="KX1" t="s">
        <v>246</v>
      </c>
      <c r="KY1" t="s">
        <v>248</v>
      </c>
      <c r="KZ1" t="s">
        <v>250</v>
      </c>
      <c r="LA1" t="s">
        <v>252</v>
      </c>
      <c r="LB1" t="s">
        <v>254</v>
      </c>
      <c r="LC1" t="s">
        <v>256</v>
      </c>
      <c r="LD1" t="s">
        <v>258</v>
      </c>
      <c r="LE1" t="s">
        <v>260</v>
      </c>
      <c r="LF1" t="s">
        <v>262</v>
      </c>
      <c r="LG1" t="s">
        <v>264</v>
      </c>
      <c r="LH1" t="s">
        <v>266</v>
      </c>
      <c r="LI1" t="s">
        <v>268</v>
      </c>
      <c r="LJ1" t="s">
        <v>270</v>
      </c>
      <c r="LK1" t="s">
        <v>272</v>
      </c>
      <c r="LL1" t="s">
        <v>274</v>
      </c>
      <c r="LM1" t="s">
        <v>276</v>
      </c>
      <c r="LN1" t="s">
        <v>278</v>
      </c>
      <c r="LO1" t="s">
        <v>280</v>
      </c>
      <c r="LP1" t="s">
        <v>282</v>
      </c>
      <c r="LQ1" t="s">
        <v>284</v>
      </c>
      <c r="LR1" t="s">
        <v>286</v>
      </c>
      <c r="LS1" t="s">
        <v>288</v>
      </c>
      <c r="LT1" t="s">
        <v>290</v>
      </c>
      <c r="LU1" t="s">
        <v>292</v>
      </c>
      <c r="LV1" t="s">
        <v>294</v>
      </c>
      <c r="LW1" t="s">
        <v>296</v>
      </c>
      <c r="LX1" t="s">
        <v>298</v>
      </c>
      <c r="LY1" t="s">
        <v>300</v>
      </c>
      <c r="LZ1" t="s">
        <v>302</v>
      </c>
      <c r="MA1" t="s">
        <v>304</v>
      </c>
      <c r="MB1" t="s">
        <v>306</v>
      </c>
      <c r="MC1" t="s">
        <v>308</v>
      </c>
      <c r="MD1" t="s">
        <v>310</v>
      </c>
      <c r="ME1" t="s">
        <v>312</v>
      </c>
      <c r="MF1" t="s">
        <v>314</v>
      </c>
      <c r="MG1" t="s">
        <v>316</v>
      </c>
      <c r="MH1" t="s">
        <v>318</v>
      </c>
      <c r="MI1" t="s">
        <v>320</v>
      </c>
      <c r="MJ1" t="s">
        <v>322</v>
      </c>
      <c r="MK1" t="s">
        <v>324</v>
      </c>
      <c r="ML1" t="s">
        <v>326</v>
      </c>
      <c r="MM1" t="s">
        <v>328</v>
      </c>
      <c r="MN1" t="s">
        <v>330</v>
      </c>
      <c r="MO1" t="s">
        <v>332</v>
      </c>
      <c r="MP1" t="s">
        <v>334</v>
      </c>
      <c r="MQ1" t="s">
        <v>336</v>
      </c>
      <c r="MR1" t="s">
        <v>338</v>
      </c>
      <c r="MS1" t="s">
        <v>340</v>
      </c>
      <c r="MT1" t="s">
        <v>342</v>
      </c>
      <c r="MU1" t="s">
        <v>344</v>
      </c>
      <c r="MV1" t="s">
        <v>346</v>
      </c>
      <c r="MW1" t="s">
        <v>348</v>
      </c>
      <c r="MX1" t="s">
        <v>350</v>
      </c>
      <c r="MY1" t="s">
        <v>352</v>
      </c>
      <c r="MZ1" t="s">
        <v>354</v>
      </c>
      <c r="NA1" t="s">
        <v>356</v>
      </c>
      <c r="NB1" t="s">
        <v>358</v>
      </c>
      <c r="NC1" t="s">
        <v>360</v>
      </c>
      <c r="ND1" t="s">
        <v>362</v>
      </c>
      <c r="NH1" s="6" t="s">
        <v>734</v>
      </c>
      <c r="NI1" t="s">
        <v>735</v>
      </c>
      <c r="NJ1" s="6" t="s">
        <v>736</v>
      </c>
      <c r="NK1" s="6" t="s">
        <v>738</v>
      </c>
      <c r="NN1" t="s">
        <v>760</v>
      </c>
      <c r="NO1" t="s">
        <v>759</v>
      </c>
      <c r="NP1" s="25" t="s">
        <v>764</v>
      </c>
      <c r="NQ1" s="5"/>
      <c r="NS1" s="6" t="s">
        <v>758</v>
      </c>
      <c r="NT1" t="s">
        <v>0</v>
      </c>
      <c r="NU1" t="s">
        <v>2</v>
      </c>
      <c r="NV1" t="s">
        <v>4</v>
      </c>
      <c r="NW1" t="s">
        <v>6</v>
      </c>
      <c r="NX1" t="s">
        <v>8</v>
      </c>
      <c r="NY1" t="s">
        <v>10</v>
      </c>
      <c r="NZ1" t="s">
        <v>12</v>
      </c>
      <c r="OA1" t="s">
        <v>14</v>
      </c>
      <c r="OB1" t="s">
        <v>16</v>
      </c>
      <c r="OC1" t="s">
        <v>18</v>
      </c>
      <c r="OD1" t="s">
        <v>20</v>
      </c>
      <c r="OE1" t="s">
        <v>22</v>
      </c>
      <c r="OF1" t="s">
        <v>24</v>
      </c>
      <c r="OG1" t="s">
        <v>26</v>
      </c>
      <c r="OH1" t="s">
        <v>28</v>
      </c>
      <c r="OI1" t="s">
        <v>30</v>
      </c>
      <c r="OJ1" t="s">
        <v>32</v>
      </c>
      <c r="OK1" t="s">
        <v>34</v>
      </c>
      <c r="OL1" t="s">
        <v>36</v>
      </c>
      <c r="OM1" t="s">
        <v>38</v>
      </c>
      <c r="ON1" t="s">
        <v>40</v>
      </c>
      <c r="OO1" t="s">
        <v>42</v>
      </c>
      <c r="OP1" t="s">
        <v>44</v>
      </c>
      <c r="OQ1" t="s">
        <v>46</v>
      </c>
      <c r="OR1" t="s">
        <v>48</v>
      </c>
      <c r="OS1" t="s">
        <v>50</v>
      </c>
      <c r="OT1" t="s">
        <v>52</v>
      </c>
      <c r="OU1" t="s">
        <v>54</v>
      </c>
      <c r="OV1" t="s">
        <v>56</v>
      </c>
      <c r="OW1" t="s">
        <v>58</v>
      </c>
      <c r="OX1" t="s">
        <v>60</v>
      </c>
      <c r="OY1" t="s">
        <v>63</v>
      </c>
      <c r="OZ1" t="s">
        <v>64</v>
      </c>
      <c r="PA1" t="s">
        <v>66</v>
      </c>
      <c r="PB1" t="s">
        <v>68</v>
      </c>
      <c r="PC1" t="s">
        <v>70</v>
      </c>
      <c r="PD1" t="s">
        <v>72</v>
      </c>
      <c r="PE1" t="s">
        <v>74</v>
      </c>
      <c r="PF1" t="s">
        <v>76</v>
      </c>
      <c r="PG1" t="s">
        <v>78</v>
      </c>
      <c r="PH1" t="s">
        <v>80</v>
      </c>
      <c r="PI1" t="s">
        <v>82</v>
      </c>
      <c r="PJ1" t="s">
        <v>84</v>
      </c>
      <c r="PK1" t="s">
        <v>86</v>
      </c>
      <c r="PL1" t="s">
        <v>88</v>
      </c>
      <c r="PM1" t="s">
        <v>90</v>
      </c>
      <c r="PN1" t="s">
        <v>92</v>
      </c>
      <c r="PO1" t="s">
        <v>94</v>
      </c>
      <c r="PP1" t="s">
        <v>96</v>
      </c>
      <c r="PQ1" t="s">
        <v>98</v>
      </c>
      <c r="PR1" t="s">
        <v>100</v>
      </c>
      <c r="PS1" t="s">
        <v>102</v>
      </c>
      <c r="PT1" t="s">
        <v>104</v>
      </c>
      <c r="PU1" t="s">
        <v>106</v>
      </c>
      <c r="PV1" t="s">
        <v>108</v>
      </c>
      <c r="PW1" t="s">
        <v>110</v>
      </c>
      <c r="PX1" t="s">
        <v>112</v>
      </c>
      <c r="PY1" t="s">
        <v>114</v>
      </c>
      <c r="PZ1" t="s">
        <v>116</v>
      </c>
      <c r="QA1" t="s">
        <v>118</v>
      </c>
      <c r="QB1" t="s">
        <v>120</v>
      </c>
      <c r="QC1" t="s">
        <v>122</v>
      </c>
      <c r="QD1" t="s">
        <v>124</v>
      </c>
      <c r="QE1" t="s">
        <v>126</v>
      </c>
      <c r="QF1" t="s">
        <v>128</v>
      </c>
      <c r="QG1" t="s">
        <v>130</v>
      </c>
      <c r="QH1" t="s">
        <v>132</v>
      </c>
      <c r="QI1" t="s">
        <v>134</v>
      </c>
      <c r="QJ1" t="s">
        <v>136</v>
      </c>
      <c r="QK1" t="s">
        <v>138</v>
      </c>
      <c r="QL1" t="s">
        <v>140</v>
      </c>
      <c r="QM1" t="s">
        <v>142</v>
      </c>
      <c r="QN1" t="s">
        <v>144</v>
      </c>
      <c r="QO1" t="s">
        <v>146</v>
      </c>
      <c r="QP1" t="s">
        <v>148</v>
      </c>
      <c r="QQ1" t="s">
        <v>150</v>
      </c>
      <c r="QR1" t="s">
        <v>152</v>
      </c>
      <c r="QS1" t="s">
        <v>154</v>
      </c>
      <c r="QT1" t="s">
        <v>156</v>
      </c>
      <c r="QU1" t="s">
        <v>158</v>
      </c>
      <c r="QV1" t="s">
        <v>160</v>
      </c>
      <c r="QW1" t="s">
        <v>162</v>
      </c>
      <c r="QX1" t="s">
        <v>164</v>
      </c>
      <c r="QY1" t="s">
        <v>166</v>
      </c>
      <c r="QZ1" t="s">
        <v>168</v>
      </c>
      <c r="RA1" t="s">
        <v>170</v>
      </c>
      <c r="RB1" t="s">
        <v>172</v>
      </c>
      <c r="RC1" t="s">
        <v>174</v>
      </c>
      <c r="RD1" t="s">
        <v>176</v>
      </c>
      <c r="RE1" t="s">
        <v>178</v>
      </c>
      <c r="RF1" t="s">
        <v>180</v>
      </c>
      <c r="RG1" t="s">
        <v>182</v>
      </c>
      <c r="RH1" t="s">
        <v>184</v>
      </c>
      <c r="RI1" t="s">
        <v>186</v>
      </c>
      <c r="RJ1" t="s">
        <v>188</v>
      </c>
      <c r="RK1" t="s">
        <v>190</v>
      </c>
      <c r="RL1" t="s">
        <v>192</v>
      </c>
      <c r="RM1" t="s">
        <v>194</v>
      </c>
      <c r="RN1" t="s">
        <v>196</v>
      </c>
      <c r="RO1" t="s">
        <v>198</v>
      </c>
      <c r="RP1" t="s">
        <v>200</v>
      </c>
      <c r="RQ1" t="s">
        <v>202</v>
      </c>
      <c r="RR1" t="s">
        <v>204</v>
      </c>
      <c r="RS1" t="s">
        <v>206</v>
      </c>
      <c r="RT1" t="s">
        <v>208</v>
      </c>
      <c r="RU1" t="s">
        <v>210</v>
      </c>
      <c r="RV1" t="s">
        <v>212</v>
      </c>
      <c r="RW1" t="s">
        <v>214</v>
      </c>
      <c r="RX1" t="s">
        <v>216</v>
      </c>
      <c r="RY1" t="s">
        <v>218</v>
      </c>
      <c r="RZ1" t="s">
        <v>220</v>
      </c>
      <c r="SA1" t="s">
        <v>222</v>
      </c>
      <c r="SB1" t="s">
        <v>224</v>
      </c>
      <c r="SC1" t="s">
        <v>226</v>
      </c>
      <c r="SD1" t="s">
        <v>228</v>
      </c>
      <c r="SE1" t="s">
        <v>230</v>
      </c>
      <c r="SF1" t="s">
        <v>232</v>
      </c>
      <c r="SG1" t="s">
        <v>234</v>
      </c>
      <c r="SH1" t="s">
        <v>236</v>
      </c>
      <c r="SI1" t="s">
        <v>238</v>
      </c>
      <c r="SJ1" t="s">
        <v>240</v>
      </c>
      <c r="SK1" t="s">
        <v>242</v>
      </c>
      <c r="SL1" t="s">
        <v>244</v>
      </c>
      <c r="SM1" t="s">
        <v>246</v>
      </c>
      <c r="SN1" t="s">
        <v>248</v>
      </c>
      <c r="SO1" t="s">
        <v>250</v>
      </c>
      <c r="SP1" t="s">
        <v>252</v>
      </c>
      <c r="SQ1" t="s">
        <v>254</v>
      </c>
      <c r="SR1" t="s">
        <v>256</v>
      </c>
      <c r="SS1" t="s">
        <v>258</v>
      </c>
      <c r="ST1" t="s">
        <v>260</v>
      </c>
      <c r="SU1" t="s">
        <v>262</v>
      </c>
      <c r="SV1" t="s">
        <v>264</v>
      </c>
      <c r="SW1" t="s">
        <v>266</v>
      </c>
      <c r="SX1" t="s">
        <v>268</v>
      </c>
      <c r="SY1" t="s">
        <v>270</v>
      </c>
      <c r="SZ1" t="s">
        <v>272</v>
      </c>
      <c r="TA1" t="s">
        <v>274</v>
      </c>
      <c r="TB1" t="s">
        <v>276</v>
      </c>
      <c r="TC1" t="s">
        <v>278</v>
      </c>
      <c r="TD1" t="s">
        <v>280</v>
      </c>
      <c r="TE1" t="s">
        <v>282</v>
      </c>
      <c r="TF1" t="s">
        <v>284</v>
      </c>
      <c r="TG1" t="s">
        <v>286</v>
      </c>
      <c r="TH1" t="s">
        <v>288</v>
      </c>
      <c r="TI1" t="s">
        <v>290</v>
      </c>
      <c r="TJ1" t="s">
        <v>292</v>
      </c>
      <c r="TK1" t="s">
        <v>294</v>
      </c>
      <c r="TL1" t="s">
        <v>296</v>
      </c>
      <c r="TM1" t="s">
        <v>298</v>
      </c>
      <c r="TN1" t="s">
        <v>300</v>
      </c>
      <c r="TO1" t="s">
        <v>302</v>
      </c>
      <c r="TP1" t="s">
        <v>304</v>
      </c>
      <c r="TQ1" t="s">
        <v>306</v>
      </c>
      <c r="TR1" t="s">
        <v>308</v>
      </c>
      <c r="TS1" t="s">
        <v>310</v>
      </c>
      <c r="TT1" t="s">
        <v>312</v>
      </c>
      <c r="TU1" t="s">
        <v>314</v>
      </c>
      <c r="TV1" t="s">
        <v>316</v>
      </c>
      <c r="TW1" t="s">
        <v>318</v>
      </c>
      <c r="TX1" t="s">
        <v>320</v>
      </c>
      <c r="TY1" t="s">
        <v>322</v>
      </c>
      <c r="TZ1" t="s">
        <v>324</v>
      </c>
      <c r="UA1" t="s">
        <v>326</v>
      </c>
      <c r="UB1" t="s">
        <v>328</v>
      </c>
      <c r="UC1" t="s">
        <v>330</v>
      </c>
      <c r="UD1" t="s">
        <v>332</v>
      </c>
      <c r="UE1" t="s">
        <v>334</v>
      </c>
      <c r="UF1" t="s">
        <v>336</v>
      </c>
      <c r="UG1" t="s">
        <v>338</v>
      </c>
      <c r="UH1" t="s">
        <v>340</v>
      </c>
      <c r="UI1" t="s">
        <v>342</v>
      </c>
      <c r="UJ1" t="s">
        <v>344</v>
      </c>
      <c r="UK1" t="s">
        <v>346</v>
      </c>
      <c r="UL1" t="s">
        <v>348</v>
      </c>
      <c r="UM1" t="s">
        <v>350</v>
      </c>
      <c r="UN1" t="s">
        <v>352</v>
      </c>
      <c r="UO1" t="s">
        <v>354</v>
      </c>
      <c r="UP1" t="s">
        <v>356</v>
      </c>
      <c r="UQ1" t="s">
        <v>358</v>
      </c>
      <c r="UR1" t="s">
        <v>360</v>
      </c>
      <c r="US1" t="s">
        <v>362</v>
      </c>
    </row>
    <row r="2" spans="1:565" x14ac:dyDescent="0.3">
      <c r="A2" s="1">
        <v>39083</v>
      </c>
      <c r="B2" s="4">
        <f>Returns!B4</f>
        <v>-1.6155440222285211E-2</v>
      </c>
      <c r="C2" s="4">
        <f>Returns!C4</f>
        <v>-3.6747258866522081E-2</v>
      </c>
      <c r="D2" s="4">
        <f>Returns!D4</f>
        <v>-7.516226850862795E-2</v>
      </c>
      <c r="E2" s="4">
        <f>Returns!E4</f>
        <v>2.6146642174428969E-2</v>
      </c>
      <c r="F2" s="4">
        <f>Returns!F4</f>
        <v>-4.6053487544605254E-2</v>
      </c>
      <c r="G2" s="4">
        <f>Returns!G4</f>
        <v>0</v>
      </c>
      <c r="H2" s="4">
        <f>Returns!H4</f>
        <v>0</v>
      </c>
      <c r="I2" s="4">
        <f>Returns!I4</f>
        <v>-5.1972016476920846E-2</v>
      </c>
      <c r="J2" s="4">
        <f>Returns!J4</f>
        <v>1.7729463977568471E-2</v>
      </c>
      <c r="K2" s="4">
        <f>Returns!K4</f>
        <v>-4.3646285282016972E-2</v>
      </c>
      <c r="L2" s="4">
        <f>Returns!L4</f>
        <v>0.1041877122148569</v>
      </c>
      <c r="M2" s="4">
        <f>Returns!M4</f>
        <v>4.3970559554029176E-2</v>
      </c>
      <c r="N2" s="4">
        <f>Returns!N4</f>
        <v>0</v>
      </c>
      <c r="O2" s="4">
        <f>Returns!O4</f>
        <v>-1.6954612737278829E-2</v>
      </c>
      <c r="P2" s="4">
        <f>Returns!P4</f>
        <v>-5.2481178114641036E-2</v>
      </c>
      <c r="Q2" s="4">
        <f>Returns!Q4</f>
        <v>0</v>
      </c>
      <c r="R2" s="4">
        <f>Returns!R4</f>
        <v>3.3892479694042993E-2</v>
      </c>
      <c r="S2" s="4">
        <f>Returns!S4</f>
        <v>-8.7598059317985921E-2</v>
      </c>
      <c r="T2" s="4">
        <f>Returns!T4</f>
        <v>9.6849825989917537E-2</v>
      </c>
      <c r="U2" s="4">
        <f>Returns!U4</f>
        <v>-5.8307971386934998E-2</v>
      </c>
      <c r="V2" s="4">
        <f>Returns!V4</f>
        <v>-6.1991676027967735E-2</v>
      </c>
      <c r="W2" s="4">
        <f>Returns!W4</f>
        <v>0</v>
      </c>
      <c r="X2" s="4">
        <f>Returns!X4</f>
        <v>0.38865798979178323</v>
      </c>
      <c r="Y2" s="4">
        <f>Returns!Y4</f>
        <v>6.9472372814767702E-2</v>
      </c>
      <c r="Z2" s="4">
        <f>Returns!Z4</f>
        <v>-0.12916581674366334</v>
      </c>
      <c r="AA2" s="4">
        <f>Returns!AA4</f>
        <v>-8.4993212833392562E-2</v>
      </c>
      <c r="AB2" s="4">
        <f>Returns!AB4</f>
        <v>-4.652913111434423E-2</v>
      </c>
      <c r="AC2" s="4">
        <f>Returns!AC4</f>
        <v>-1.5704273432425087E-2</v>
      </c>
      <c r="AD2" s="4">
        <f>Returns!AD4</f>
        <v>-4.5985113241823417E-2</v>
      </c>
      <c r="AE2" s="4">
        <f>Returns!AE4</f>
        <v>-4.8941324323902968E-2</v>
      </c>
      <c r="AF2" s="4">
        <f>Returns!AF4</f>
        <v>8.31677397255004E-3</v>
      </c>
      <c r="AG2" s="4">
        <f>Returns!AG4</f>
        <v>3.1532224669400755E-2</v>
      </c>
      <c r="AH2" s="4">
        <f>Returns!AH4</f>
        <v>-3.2157111634531388E-2</v>
      </c>
      <c r="AI2" s="4">
        <f>Returns!AI4</f>
        <v>-7.91373205587238E-2</v>
      </c>
      <c r="AJ2" s="4">
        <f>Returns!AJ4</f>
        <v>5.9412200574346929E-3</v>
      </c>
      <c r="AK2" s="4">
        <f>Returns!AK4</f>
        <v>-3.1169632069015574E-2</v>
      </c>
      <c r="AL2" s="4">
        <f>Returns!AL4</f>
        <v>5.9276609929540314E-2</v>
      </c>
      <c r="AM2" s="4">
        <f>Returns!AM4</f>
        <v>-6.2303883336154664E-2</v>
      </c>
      <c r="AN2" s="4">
        <f>Returns!AN4</f>
        <v>-2.6827242233144144E-2</v>
      </c>
      <c r="AO2" s="4">
        <f>Returns!AO4</f>
        <v>0.56798403760593907</v>
      </c>
      <c r="AP2" s="4">
        <f>Returns!AP4</f>
        <v>0.40546510810816438</v>
      </c>
      <c r="AQ2" s="4">
        <f>Returns!AQ4</f>
        <v>8.0042707673536495E-2</v>
      </c>
      <c r="AR2" s="4">
        <f>Returns!AR4</f>
        <v>-6.8992871486951324E-2</v>
      </c>
      <c r="AS2" s="4">
        <f>Returns!AS4</f>
        <v>0</v>
      </c>
      <c r="AT2" s="4">
        <f>Returns!AT4</f>
        <v>0.11778303565638343</v>
      </c>
      <c r="AU2" s="4">
        <f>Returns!AU4</f>
        <v>0</v>
      </c>
      <c r="AV2" s="4">
        <f>Returns!AV4</f>
        <v>-8.7576189204588539E-2</v>
      </c>
      <c r="AW2" s="4">
        <f>Returns!AW4</f>
        <v>0.15529288440603528</v>
      </c>
      <c r="AX2" s="4">
        <f>Returns!AX4</f>
        <v>0</v>
      </c>
      <c r="AY2" s="4">
        <f>Returns!AY4</f>
        <v>0</v>
      </c>
      <c r="AZ2" s="4">
        <f>Returns!AZ4</f>
        <v>-9.8688037732141964E-4</v>
      </c>
      <c r="BA2" s="4">
        <f>Returns!BA4</f>
        <v>-3.0771658666753687E-2</v>
      </c>
      <c r="BB2" s="4">
        <f>Returns!BB4</f>
        <v>0</v>
      </c>
      <c r="BC2" s="4">
        <f>Returns!BC4</f>
        <v>0</v>
      </c>
      <c r="BD2" s="4">
        <f>Returns!BD4</f>
        <v>4.4451762570833886E-2</v>
      </c>
      <c r="BE2" s="4">
        <f>Returns!BE4</f>
        <v>0.33921572256696364</v>
      </c>
      <c r="BF2" s="4">
        <f>Returns!BF4</f>
        <v>8.0042707673536495E-2</v>
      </c>
      <c r="BG2" s="4">
        <f>Returns!BG4</f>
        <v>9.944954411420126E-2</v>
      </c>
      <c r="BH2" s="4">
        <f>Returns!BH4</f>
        <v>0.186466387791832</v>
      </c>
      <c r="BI2" s="4">
        <f>Returns!BI4</f>
        <v>-7.6961041136128394E-2</v>
      </c>
      <c r="BJ2" s="4">
        <f>Returns!BJ4</f>
        <v>0</v>
      </c>
      <c r="BK2" s="4">
        <f>Returns!BK4</f>
        <v>-0.11778303565638337</v>
      </c>
      <c r="BL2" s="4">
        <f>Returns!BL4</f>
        <v>-2.0387641876431273E-2</v>
      </c>
      <c r="BM2" s="4">
        <f>Returns!BM4</f>
        <v>0</v>
      </c>
      <c r="BN2" s="4">
        <f>Returns!BN4</f>
        <v>-5.8626177949618885E-2</v>
      </c>
      <c r="BO2" s="4">
        <f>Returns!BO4</f>
        <v>5.946499187726495E-3</v>
      </c>
      <c r="BP2" s="4">
        <f>Returns!BP4</f>
        <v>-0.12062798778861428</v>
      </c>
      <c r="BQ2" s="4">
        <f>Returns!BQ4</f>
        <v>-4.3485111939738919E-2</v>
      </c>
      <c r="BR2" s="4">
        <f>Returns!BR4</f>
        <v>0</v>
      </c>
      <c r="BS2" s="4">
        <f>Returns!BS4</f>
        <v>0</v>
      </c>
      <c r="BT2" s="4">
        <f>Returns!BT4</f>
        <v>6.4538521137571081E-2</v>
      </c>
      <c r="BU2" s="4">
        <f>Returns!BU4</f>
        <v>-0.13750754100416196</v>
      </c>
      <c r="BV2" s="4">
        <f>Returns!BV4</f>
        <v>0</v>
      </c>
      <c r="BW2" s="4">
        <f>Returns!BW4</f>
        <v>0</v>
      </c>
      <c r="BX2" s="4">
        <f>Returns!BX4</f>
        <v>-3.3901551675681318E-2</v>
      </c>
      <c r="BY2" s="4">
        <f>Returns!BY4</f>
        <v>3.6394937864668853E-2</v>
      </c>
      <c r="BZ2" s="4">
        <f>Returns!BZ4</f>
        <v>-0.41292782930975391</v>
      </c>
      <c r="CA2" s="4">
        <f>Returns!CA4</f>
        <v>0</v>
      </c>
      <c r="CB2" s="4">
        <f>Returns!CB4</f>
        <v>0</v>
      </c>
      <c r="CC2" s="4">
        <f>Returns!CC4</f>
        <v>0</v>
      </c>
      <c r="CD2" s="4">
        <f>Returns!CD4</f>
        <v>0</v>
      </c>
      <c r="CE2" s="4">
        <f>Returns!CE4</f>
        <v>0.18879407129957215</v>
      </c>
      <c r="CF2" s="4">
        <f>Returns!CF4</f>
        <v>1.6000341346441127E-2</v>
      </c>
      <c r="CG2" s="4">
        <f>Returns!CG4</f>
        <v>-5.129329438755037E-2</v>
      </c>
      <c r="CH2" s="4">
        <f>Returns!CH4</f>
        <v>1.9802627296179653E-2</v>
      </c>
      <c r="CI2" s="4">
        <f>Returns!CI4</f>
        <v>0.18232155679395468</v>
      </c>
      <c r="CJ2" s="4">
        <f>Returns!CJ4</f>
        <v>-0.13976194237515882</v>
      </c>
      <c r="CK2" s="4">
        <f>Returns!CK4</f>
        <v>0</v>
      </c>
      <c r="CL2" s="4">
        <f>Returns!CL4</f>
        <v>0.20763936477824452</v>
      </c>
      <c r="CM2" s="4">
        <f>Returns!CM4</f>
        <v>-0.16071615273405837</v>
      </c>
      <c r="CN2" s="4">
        <f>Returns!CN4</f>
        <v>0</v>
      </c>
      <c r="CO2" s="4">
        <f>Returns!CO4</f>
        <v>0.11980119981262061</v>
      </c>
      <c r="CP2" s="4">
        <f>Returns!CP4</f>
        <v>8.931877450099035E-2</v>
      </c>
      <c r="CQ2" s="4">
        <f>Returns!CQ4</f>
        <v>-0.17589066646366425</v>
      </c>
      <c r="CR2" s="4">
        <f>Returns!CR4</f>
        <v>2.7028672387919173E-2</v>
      </c>
      <c r="CS2" s="4">
        <f>Returns!CS4</f>
        <v>0</v>
      </c>
      <c r="CT2" s="4">
        <f>Returns!CT4</f>
        <v>-3.5069834995662727E-2</v>
      </c>
      <c r="CU2" s="4">
        <f>Returns!CU4</f>
        <v>0.10536051565782634</v>
      </c>
      <c r="CV2" s="4">
        <f>Returns!CV4</f>
        <v>4.6520015634892886E-2</v>
      </c>
      <c r="CW2" s="4">
        <f>Returns!CW4</f>
        <v>0</v>
      </c>
      <c r="CX2" s="4">
        <f>Returns!CX4</f>
        <v>-0.55961578793542277</v>
      </c>
      <c r="CY2" s="4">
        <f>Returns!CY4</f>
        <v>-9.9553038982673314E-2</v>
      </c>
      <c r="CZ2" s="4">
        <f>Returns!CZ4</f>
        <v>2.6668247082161312E-2</v>
      </c>
      <c r="DA2" s="4">
        <f>Returns!DA4</f>
        <v>0.19671029424605435</v>
      </c>
      <c r="DB2" s="4">
        <f>Returns!DB4</f>
        <v>0</v>
      </c>
      <c r="DC2" s="4">
        <f>Returns!DC4</f>
        <v>0</v>
      </c>
      <c r="DD2" s="4">
        <f>Returns!DD4</f>
        <v>-3.6357427109403706E-2</v>
      </c>
      <c r="DE2" s="4">
        <f>Returns!DE4</f>
        <v>1.5483163069619721E-2</v>
      </c>
      <c r="DF2" s="4">
        <f>Returns!DF4</f>
        <v>0.13503628380394292</v>
      </c>
      <c r="DG2" s="4">
        <f>Returns!DG4</f>
        <v>0.18805223150293982</v>
      </c>
      <c r="DH2" s="4">
        <f>Returns!DH4</f>
        <v>0.24116205681688796</v>
      </c>
      <c r="DI2" s="4">
        <f>Returns!DI4</f>
        <v>2.36455108622321E-2</v>
      </c>
      <c r="DJ2" s="4">
        <f>Returns!DJ4</f>
        <v>0</v>
      </c>
      <c r="DK2" s="4">
        <f>Returns!DK4</f>
        <v>0</v>
      </c>
      <c r="DL2" s="4">
        <f>Returns!DL4</f>
        <v>6.062462181643502E-2</v>
      </c>
      <c r="DM2" s="4">
        <f>Returns!DM4</f>
        <v>-2.5317807984289953E-2</v>
      </c>
      <c r="DN2" s="4">
        <f>Returns!DN4</f>
        <v>0</v>
      </c>
      <c r="DO2" s="4">
        <f>Returns!DO4</f>
        <v>0.5020919437972361</v>
      </c>
      <c r="DP2" s="4">
        <f>Returns!DP4</f>
        <v>-0.11862231392637845</v>
      </c>
      <c r="DQ2" s="4">
        <f>Returns!DQ4</f>
        <v>0</v>
      </c>
      <c r="DR2" s="4">
        <f>Returns!DR4</f>
        <v>0</v>
      </c>
      <c r="DS2" s="4">
        <f>Returns!DS4</f>
        <v>0</v>
      </c>
      <c r="DT2" s="4">
        <f>Returns!DT4</f>
        <v>-0.39225487637135792</v>
      </c>
      <c r="DU2" s="4">
        <f>Returns!DU4</f>
        <v>0</v>
      </c>
      <c r="DV2" s="4">
        <f>Returns!DV4</f>
        <v>0.18489386077070924</v>
      </c>
      <c r="DW2" s="4">
        <f>Returns!DW4</f>
        <v>0</v>
      </c>
      <c r="DX2" s="4">
        <f>Returns!DX4</f>
        <v>0</v>
      </c>
      <c r="DY2" s="4">
        <f>Returns!DY4</f>
        <v>7.4107972153722113E-2</v>
      </c>
      <c r="DZ2" s="4">
        <f>Returns!DZ4</f>
        <v>0</v>
      </c>
      <c r="EA2" s="4">
        <f>Returns!EA4</f>
        <v>0</v>
      </c>
      <c r="EB2" s="4">
        <f>Returns!EB4</f>
        <v>-0.37037378829689438</v>
      </c>
      <c r="EC2" s="4">
        <f>Returns!EC4</f>
        <v>6.9869679960485986E-2</v>
      </c>
      <c r="ED2" s="4">
        <f>Returns!ED4</f>
        <v>0.22314355131420976</v>
      </c>
      <c r="EE2" s="4">
        <f>Returns!EE4</f>
        <v>0</v>
      </c>
      <c r="EF2" s="4">
        <f>Returns!EF4</f>
        <v>0</v>
      </c>
      <c r="EG2" s="4">
        <f>Returns!EG4</f>
        <v>0</v>
      </c>
      <c r="EH2" s="4">
        <f>Returns!EH4</f>
        <v>0</v>
      </c>
      <c r="EI2" s="4">
        <f>Returns!EI4</f>
        <v>0</v>
      </c>
      <c r="EJ2" s="4">
        <f>Returns!EJ4</f>
        <v>0</v>
      </c>
      <c r="EK2" s="4">
        <f>Returns!EK4</f>
        <v>-5.4067221270275745E-2</v>
      </c>
      <c r="EL2" s="4">
        <f>Returns!EL4</f>
        <v>0</v>
      </c>
      <c r="EM2" s="4">
        <f>Returns!EM4</f>
        <v>0</v>
      </c>
      <c r="EN2" s="4">
        <f>Returns!EN4</f>
        <v>0</v>
      </c>
      <c r="EO2" s="4">
        <f>Returns!EO4</f>
        <v>0</v>
      </c>
      <c r="EP2" s="4">
        <f>Returns!EP4</f>
        <v>4.6520015634892831E-2</v>
      </c>
      <c r="EQ2" s="4">
        <f>Returns!EQ4</f>
        <v>6.0624621816434771E-2</v>
      </c>
      <c r="ER2" s="4">
        <f>Returns!ER4</f>
        <v>0.22314355131420971</v>
      </c>
      <c r="ES2" s="4">
        <f>Returns!ES4</f>
        <v>0.19339059316486196</v>
      </c>
      <c r="ET2" s="4">
        <f>Returns!ET4</f>
        <v>-5.9168398535629274E-2</v>
      </c>
      <c r="EU2" s="4">
        <f>Returns!EU4</f>
        <v>-7.3025135014889775E-2</v>
      </c>
      <c r="EV2" s="4">
        <f>Returns!EV4</f>
        <v>0</v>
      </c>
      <c r="EW2" s="4">
        <f>Returns!EW4</f>
        <v>-0.24690589799614049</v>
      </c>
      <c r="EX2" s="4">
        <f>Returns!EX4</f>
        <v>-6.8992871486951213E-2</v>
      </c>
      <c r="EY2" s="4">
        <f>Returns!EY4</f>
        <v>-5.0010420574661207E-2</v>
      </c>
      <c r="EZ2" s="4">
        <f>Returns!EZ4</f>
        <v>0</v>
      </c>
      <c r="FA2" s="4">
        <f>Returns!FA4</f>
        <v>0</v>
      </c>
      <c r="FB2" s="4">
        <f>Returns!FB4</f>
        <v>0.10436001532424286</v>
      </c>
      <c r="FC2" s="4">
        <f>Returns!FC4</f>
        <v>-4.0409538337876527E-2</v>
      </c>
      <c r="FD2" s="4">
        <f>Returns!FD4</f>
        <v>2.7398974188114544E-2</v>
      </c>
      <c r="FE2" s="4">
        <f>Returns!FE4</f>
        <v>6.0624621816434798E-2</v>
      </c>
      <c r="FF2" s="4">
        <f>Returns!FF4</f>
        <v>-0.17768117723745247</v>
      </c>
      <c r="FG2" s="4">
        <f>Returns!FG4</f>
        <v>0</v>
      </c>
      <c r="FH2" s="4">
        <f>Returns!FH4</f>
        <v>0</v>
      </c>
      <c r="FI2" s="4">
        <f>Returns!FI4</f>
        <v>-6.6700072639270802E-2</v>
      </c>
      <c r="FJ2" s="4">
        <f>Returns!FJ4</f>
        <v>0.15408902184407136</v>
      </c>
      <c r="FK2" s="4">
        <f>Returns!FK4</f>
        <v>-0.11122563511022432</v>
      </c>
      <c r="FL2" s="4">
        <f>Returns!FL4</f>
        <v>-0.32850406697203605</v>
      </c>
      <c r="FM2" s="4">
        <f>Returns!FM4</f>
        <v>-0.13353139262452257</v>
      </c>
      <c r="FN2" s="4">
        <f>Returns!FN4</f>
        <v>-9.2373320131015069E-2</v>
      </c>
      <c r="FO2" s="4">
        <f>Returns!FO4</f>
        <v>0.32261892228784506</v>
      </c>
      <c r="FP2" s="4">
        <f>Returns!FP4</f>
        <v>0</v>
      </c>
      <c r="FQ2" s="4">
        <f>Returns!FQ4</f>
        <v>-0.12561552929965392</v>
      </c>
      <c r="FR2" s="4">
        <f>Returns!FR4</f>
        <v>-0.11778303565638337</v>
      </c>
      <c r="FS2" s="4">
        <f>Returns!FS4</f>
        <v>0</v>
      </c>
      <c r="FT2" s="4">
        <f>Returns!FT4</f>
        <v>4.3485111939738919E-2</v>
      </c>
      <c r="FU2" s="4">
        <f>Returns!FU4</f>
        <v>-8.2238098236971979E-2</v>
      </c>
      <c r="FV2" s="4">
        <f>Returns!FV4</f>
        <v>0</v>
      </c>
      <c r="FW2" s="4">
        <f>Returns!FW4</f>
        <v>0</v>
      </c>
      <c r="FX2" s="4">
        <f>Returns!FX4</f>
        <v>0</v>
      </c>
      <c r="FY2" s="4">
        <f>Returns!FY4</f>
        <v>-2.5317807984289897E-2</v>
      </c>
      <c r="FZ2" s="4">
        <f>Returns!FZ4</f>
        <v>0</v>
      </c>
      <c r="GA2" s="4">
        <f>Returns!GA4</f>
        <v>3.5091319811270005E-2</v>
      </c>
      <c r="GE2" s="4">
        <f>MC!GG4</f>
        <v>0.18465133868681693</v>
      </c>
      <c r="GF2" s="4">
        <f>MC!GH4</f>
        <v>0.13294073401677428</v>
      </c>
      <c r="GG2" s="4">
        <f>MC!GI4</f>
        <v>0.13931760371212532</v>
      </c>
      <c r="GH2" s="4">
        <f>MC!GJ4</f>
        <v>6.1369582162886169E-2</v>
      </c>
      <c r="GI2" s="4">
        <f>MC!GK4</f>
        <v>9.0107174678863561E-2</v>
      </c>
      <c r="GJ2" s="4">
        <f>MC!GL4</f>
        <v>0</v>
      </c>
      <c r="GK2" s="4">
        <f>MC!GM4</f>
        <v>0</v>
      </c>
      <c r="GL2" s="4">
        <f>MC!GN4</f>
        <v>3.475803106150413E-2</v>
      </c>
      <c r="GM2" s="4">
        <f>MC!GO4</f>
        <v>5.7229014750144191E-3</v>
      </c>
      <c r="GN2" s="4">
        <f>MC!GP4</f>
        <v>3.0027965278559964E-2</v>
      </c>
      <c r="GO2" s="4">
        <f>MC!GQ4</f>
        <v>5.9174261795822015E-3</v>
      </c>
      <c r="GP2" s="4">
        <f>MC!GR4</f>
        <v>3.640553194526381E-2</v>
      </c>
      <c r="GQ2" s="4">
        <f>MC!GS4</f>
        <v>0</v>
      </c>
      <c r="GR2" s="4">
        <f>MC!GT4</f>
        <v>7.2507881352057588E-2</v>
      </c>
      <c r="GS2" s="4">
        <f>MC!GU4</f>
        <v>1.5003075037608589E-2</v>
      </c>
      <c r="GT2" s="4">
        <f>MC!GV4</f>
        <v>0</v>
      </c>
      <c r="GU2" s="4">
        <f>MC!GW4</f>
        <v>3.1984015380206267E-4</v>
      </c>
      <c r="GV2" s="4">
        <f>MC!GX4</f>
        <v>1.1564148685735071E-3</v>
      </c>
      <c r="GW2" s="4">
        <f>MC!GY4</f>
        <v>1.3124667544664723E-3</v>
      </c>
      <c r="GX2" s="4">
        <f>MC!GZ4</f>
        <v>6.3025725491420619E-3</v>
      </c>
      <c r="GY2" s="4">
        <f>MC!HA4</f>
        <v>2.1022119640429712E-2</v>
      </c>
      <c r="GZ2" s="4">
        <f>MC!HB4</f>
        <v>0</v>
      </c>
      <c r="HA2" s="4">
        <f>MC!HC4</f>
        <v>7.6457757402672213E-5</v>
      </c>
      <c r="HB2" s="4">
        <f>MC!HD4</f>
        <v>1.2624451204756812E-2</v>
      </c>
      <c r="HC2" s="4">
        <f>MC!HE4</f>
        <v>1.9894001808780072E-2</v>
      </c>
      <c r="HD2" s="4">
        <f>MC!HF4</f>
        <v>1.4607125612080257E-3</v>
      </c>
      <c r="HE2" s="4">
        <f>MC!HG4</f>
        <v>8.3183530957237268E-4</v>
      </c>
      <c r="HF2" s="4">
        <f>MC!HH4</f>
        <v>1.7597132715612288E-3</v>
      </c>
      <c r="HG2" s="4">
        <f>MC!HI4</f>
        <v>2.2767266210717324E-3</v>
      </c>
      <c r="HH2" s="4">
        <f>MC!HJ4</f>
        <v>4.3764016093904942E-2</v>
      </c>
      <c r="HI2" s="4">
        <f>MC!HK4</f>
        <v>3.4543991159057814E-3</v>
      </c>
      <c r="HJ2" s="4">
        <f>MC!HL4</f>
        <v>4.0393671723147409E-3</v>
      </c>
      <c r="HK2" s="4">
        <f>MC!HM4</f>
        <v>1.5088732816868284E-3</v>
      </c>
      <c r="HL2" s="4">
        <f>MC!HN4</f>
        <v>2.0667988496069658E-3</v>
      </c>
      <c r="HM2" s="4">
        <f>MC!HO4</f>
        <v>2.722579195460879E-3</v>
      </c>
      <c r="HN2" s="4">
        <f>MC!HP4</f>
        <v>3.0959467491583405E-4</v>
      </c>
      <c r="HO2" s="4">
        <f>MC!HQ4</f>
        <v>2.2382538023969145E-3</v>
      </c>
      <c r="HP2" s="4">
        <f>MC!HR4</f>
        <v>4.7226778866044382E-4</v>
      </c>
      <c r="HQ2" s="4">
        <f>MC!HS4</f>
        <v>3.9323123725239434E-3</v>
      </c>
      <c r="HR2" s="4">
        <f>MC!HT4</f>
        <v>1.1318814769547829E-4</v>
      </c>
      <c r="HS2" s="4">
        <f>MC!HU4</f>
        <v>5.6691649837131784E-4</v>
      </c>
      <c r="HT2" s="4">
        <f>MC!HV4</f>
        <v>1.7284889549555794E-5</v>
      </c>
      <c r="HU2" s="4">
        <f>MC!HW4</f>
        <v>3.1851590823173381E-4</v>
      </c>
      <c r="HV2" s="4">
        <f>MC!HX4</f>
        <v>5.7918319418068008E-5</v>
      </c>
      <c r="HW2" s="4">
        <f>MC!HY4</f>
        <v>2.9488857937165551E-4</v>
      </c>
      <c r="HX2" s="4">
        <f>MC!HZ4</f>
        <v>0</v>
      </c>
      <c r="HY2" s="4">
        <f>MC!IA4</f>
        <v>4.2734101525865485E-3</v>
      </c>
      <c r="HZ2" s="4">
        <f>MC!IB4</f>
        <v>1.7403374679532586E-4</v>
      </c>
      <c r="IA2" s="4">
        <f>MC!IC4</f>
        <v>0</v>
      </c>
      <c r="IB2" s="4">
        <f>MC!ID4</f>
        <v>0</v>
      </c>
      <c r="IC2" s="4">
        <f>MC!IE4</f>
        <v>5.7185105554917494E-3</v>
      </c>
      <c r="ID2" s="4">
        <f>MC!IF4</f>
        <v>1.4058609157422981E-3</v>
      </c>
      <c r="IE2" s="4">
        <f>MC!IG4</f>
        <v>0</v>
      </c>
      <c r="IF2" s="4">
        <f>MC!IH4</f>
        <v>0</v>
      </c>
      <c r="IG2" s="4">
        <f>MC!II4</f>
        <v>2.4170966515265924E-4</v>
      </c>
      <c r="IH2" s="4">
        <f>MC!IJ4</f>
        <v>7.1843807047105288E-4</v>
      </c>
      <c r="II2" s="4">
        <f>MC!IK4</f>
        <v>2.983037390003984E-4</v>
      </c>
      <c r="IJ2" s="4">
        <f>MC!IL4</f>
        <v>3.0346132701115295E-4</v>
      </c>
      <c r="IK2" s="4">
        <f>MC!IM4</f>
        <v>3.1203407465065039E-4</v>
      </c>
      <c r="IL2" s="4">
        <f>MC!IN4</f>
        <v>4.2410706818164117E-4</v>
      </c>
      <c r="IM2" s="4">
        <f>MC!IO4</f>
        <v>0</v>
      </c>
      <c r="IN2" s="4">
        <f>MC!IP4</f>
        <v>1.0656691984383391E-4</v>
      </c>
      <c r="IO2" s="4">
        <f>MC!IQ4</f>
        <v>3.3545231210488726E-4</v>
      </c>
      <c r="IP2" s="4">
        <f>MC!IR4</f>
        <v>0</v>
      </c>
      <c r="IQ2" s="4">
        <f>MC!IS4</f>
        <v>2.1893264134300269E-3</v>
      </c>
      <c r="IR2" s="4">
        <f>MC!IT4</f>
        <v>7.43536008885549E-3</v>
      </c>
      <c r="IS2" s="4">
        <f>MC!IU4</f>
        <v>8.2131104214502209E-4</v>
      </c>
      <c r="IT2" s="4">
        <f>MC!IV4</f>
        <v>6.3703181646346764E-5</v>
      </c>
      <c r="IU2" s="4">
        <f>MC!IW4</f>
        <v>0</v>
      </c>
      <c r="IV2" s="4">
        <f>MC!IX4</f>
        <v>0</v>
      </c>
      <c r="IW2" s="4">
        <f>MC!IY4</f>
        <v>6.7466826951491964E-5</v>
      </c>
      <c r="IX2" s="4">
        <f>MC!IZ4</f>
        <v>2.1669536330049971E-3</v>
      </c>
      <c r="IY2" s="4">
        <f>MC!JA4</f>
        <v>0</v>
      </c>
      <c r="IZ2" s="4">
        <f>MC!JB4</f>
        <v>0</v>
      </c>
      <c r="JA2" s="4">
        <f>MC!JC4</f>
        <v>7.1160775121356724E-5</v>
      </c>
      <c r="JB2" s="4">
        <f>MC!JD4</f>
        <v>4.0215247056829415E-5</v>
      </c>
      <c r="JC2" s="4">
        <f>MC!JE4</f>
        <v>4.9617390606164393E-4</v>
      </c>
      <c r="JD2" s="4">
        <f>MC!JF4</f>
        <v>0</v>
      </c>
      <c r="JE2" s="4">
        <f>MC!JG4</f>
        <v>0</v>
      </c>
      <c r="JF2" s="4">
        <f>MC!JH4</f>
        <v>3.192128795845385E-5</v>
      </c>
      <c r="JG2" s="4">
        <f>MC!JI4</f>
        <v>0</v>
      </c>
      <c r="JH2" s="4">
        <f>MC!JJ4</f>
        <v>5.0634968781259216E-4</v>
      </c>
      <c r="JI2" s="4">
        <f>MC!JK4</f>
        <v>5.9479535248350469E-4</v>
      </c>
      <c r="JJ2" s="4">
        <f>MC!JL4</f>
        <v>1.5354278902286861E-4</v>
      </c>
      <c r="JK2" s="4">
        <f>MC!JM4</f>
        <v>1.6587918196751125E-4</v>
      </c>
      <c r="JL2" s="4">
        <f>MC!JN4</f>
        <v>1.108184450959424E-4</v>
      </c>
      <c r="JM2" s="4">
        <f>MC!JO4</f>
        <v>3.1921287958453848E-4</v>
      </c>
      <c r="JN2" s="4">
        <f>MC!JP4</f>
        <v>0</v>
      </c>
      <c r="JO2" s="4">
        <f>MC!JQ4</f>
        <v>3.648645031932443E-4</v>
      </c>
      <c r="JP2" s="4">
        <f>MC!JR4</f>
        <v>4.1818281168280146E-3</v>
      </c>
      <c r="JQ2" s="4">
        <f>MC!JS4</f>
        <v>0</v>
      </c>
      <c r="JR2" s="4">
        <f>MC!JT4</f>
        <v>2.7251579894662563E-5</v>
      </c>
      <c r="JS2" s="4">
        <f>MC!JU4</f>
        <v>5.9249534701924923E-4</v>
      </c>
      <c r="JT2" s="4">
        <f>MC!JV4</f>
        <v>1.7068828430186349E-4</v>
      </c>
      <c r="JU2" s="4">
        <f>MC!JW4</f>
        <v>1.0761237687304091E-4</v>
      </c>
      <c r="JV2" s="4">
        <f>MC!JX4</f>
        <v>0</v>
      </c>
      <c r="JW2" s="4">
        <f>MC!JY4</f>
        <v>6.7857130909062581E-4</v>
      </c>
      <c r="JX2" s="4">
        <f>MC!JZ4</f>
        <v>4.4397075173657421E-5</v>
      </c>
      <c r="JY2" s="4">
        <f>MC!KA4</f>
        <v>3.9797064245146609E-5</v>
      </c>
      <c r="JZ2" s="4">
        <f>MC!KB4</f>
        <v>2.6471668950874138E-3</v>
      </c>
      <c r="KA2" s="4">
        <f>MC!KC4</f>
        <v>4.6000109285108166E-6</v>
      </c>
      <c r="KB2" s="4">
        <f>MC!KD4</f>
        <v>8.0500191248939284E-5</v>
      </c>
      <c r="KC2" s="4">
        <f>MC!KE4</f>
        <v>4.0872491042524212E-3</v>
      </c>
      <c r="KD2" s="4">
        <f>MC!KF4</f>
        <v>5.5060736871568861E-5</v>
      </c>
      <c r="KE2" s="4">
        <f>MC!KG4</f>
        <v>0</v>
      </c>
      <c r="KF2" s="4">
        <f>MC!KH4</f>
        <v>0</v>
      </c>
      <c r="KG2" s="4">
        <f>MC!KI4</f>
        <v>9.3275676145848879E-4</v>
      </c>
      <c r="KH2" s="4">
        <f>MC!KJ4</f>
        <v>2.5083998987440043E-4</v>
      </c>
      <c r="KI2" s="4">
        <f>MC!KK4</f>
        <v>3.1719166266140489E-4</v>
      </c>
      <c r="KJ2" s="4">
        <f>MC!KL4</f>
        <v>1.7131555851938768E-4</v>
      </c>
      <c r="KK2" s="4">
        <f>MC!KM4</f>
        <v>7.8618368596366671E-5</v>
      </c>
      <c r="KL2" s="4">
        <f>MC!KN4</f>
        <v>1.0695025408787649E-3</v>
      </c>
      <c r="KM2" s="4">
        <f>MC!KO4</f>
        <v>0</v>
      </c>
      <c r="KN2" s="4">
        <f>MC!KP4</f>
        <v>2.1320353682294829E-4</v>
      </c>
      <c r="KO2" s="4">
        <f>MC!KQ4</f>
        <v>2.2790963236712679E-5</v>
      </c>
      <c r="KP2" s="4">
        <f>MC!KR4</f>
        <v>7.0324409497991112E-5</v>
      </c>
      <c r="KQ2" s="4">
        <f>MC!KS4</f>
        <v>8.8027481859229712E-5</v>
      </c>
      <c r="KR2" s="4">
        <f>MC!KT4</f>
        <v>4.6669201783800651E-4</v>
      </c>
      <c r="KS2" s="4">
        <f>MC!KU4</f>
        <v>5.3736491301239988E-5</v>
      </c>
      <c r="KT2" s="4">
        <f>MC!KV4</f>
        <v>0</v>
      </c>
      <c r="KU2" s="4">
        <f>MC!KW4</f>
        <v>0</v>
      </c>
      <c r="KV2" s="4">
        <f>MC!KX4</f>
        <v>0</v>
      </c>
      <c r="KW2" s="4">
        <f>MC!KY4</f>
        <v>8.1057768331183026E-5</v>
      </c>
      <c r="KX2" s="4">
        <f>MC!KZ4</f>
        <v>0</v>
      </c>
      <c r="KY2" s="4">
        <f>MC!LA4</f>
        <v>2.4672785889285286E-4</v>
      </c>
      <c r="KZ2" s="4">
        <f>MC!LB4</f>
        <v>0</v>
      </c>
      <c r="LA2" s="4">
        <f>MC!LC4</f>
        <v>0</v>
      </c>
      <c r="LB2" s="4">
        <f>MC!LD4</f>
        <v>5.1157697295862711E-5</v>
      </c>
      <c r="LC2" s="4">
        <f>MC!LE4</f>
        <v>0</v>
      </c>
      <c r="LD2" s="4">
        <f>MC!LF4</f>
        <v>0</v>
      </c>
      <c r="LE2" s="4">
        <f>MC!LG4</f>
        <v>3.41237174333166E-4</v>
      </c>
      <c r="LF2" s="4">
        <f>MC!LH4</f>
        <v>5.210557833567707E-4</v>
      </c>
      <c r="LG2" s="4">
        <f>MC!LI4</f>
        <v>6.4253789015062443E-4</v>
      </c>
      <c r="LH2" s="4">
        <f>MC!LJ4</f>
        <v>3.9030395757061475E-6</v>
      </c>
      <c r="LI2" s="4">
        <f>MC!LK4</f>
        <v>6.8372889710138044E-5</v>
      </c>
      <c r="LJ2" s="4">
        <f>MC!LL4</f>
        <v>0</v>
      </c>
      <c r="LK2" s="4">
        <f>MC!LM4</f>
        <v>0</v>
      </c>
      <c r="LL2" s="4">
        <f>MC!LN4</f>
        <v>0</v>
      </c>
      <c r="LM2" s="4">
        <f>MC!LO4</f>
        <v>0</v>
      </c>
      <c r="LN2" s="4">
        <f>MC!LP4</f>
        <v>8.9435363991895135E-4</v>
      </c>
      <c r="LO2" s="4">
        <f>MC!LQ4</f>
        <v>7.2485020691685596E-5</v>
      </c>
      <c r="LP2" s="4">
        <f>MC!LR4</f>
        <v>0</v>
      </c>
      <c r="LQ2" s="4">
        <f>MC!LS4</f>
        <v>0</v>
      </c>
      <c r="LR2" s="4">
        <f>MC!LT4</f>
        <v>0</v>
      </c>
      <c r="LS2" s="4">
        <f>MC!LU4</f>
        <v>5.4921342601007925E-5</v>
      </c>
      <c r="LT2" s="4">
        <f>MC!LV4</f>
        <v>1.9389743035025896E-4</v>
      </c>
      <c r="LU2" s="4">
        <f>MC!LW4</f>
        <v>7.6527454537952667E-5</v>
      </c>
      <c r="LV2" s="4">
        <f>MC!LX4</f>
        <v>4.2584949656365289E-5</v>
      </c>
      <c r="LW2" s="4">
        <f>MC!LY4</f>
        <v>8.6633539153620372E-4</v>
      </c>
      <c r="LX2" s="4">
        <f>MC!LZ4</f>
        <v>1.1576694170085554E-4</v>
      </c>
      <c r="LY2" s="4">
        <f>MC!MA4</f>
        <v>4.9108601518616987E-4</v>
      </c>
      <c r="LZ2" s="4">
        <f>MC!MB4</f>
        <v>5.6245588171336797E-5</v>
      </c>
      <c r="MA2" s="4">
        <f>MC!MC4</f>
        <v>4.9275874643290111E-5</v>
      </c>
      <c r="MB2" s="4">
        <f>MC!MD4</f>
        <v>3.192128795845385E-5</v>
      </c>
      <c r="MC2" s="4">
        <f>MC!ME4</f>
        <v>0</v>
      </c>
      <c r="MD2" s="4">
        <f>MC!MF4</f>
        <v>0</v>
      </c>
      <c r="ME2" s="4">
        <f>MC!MG4</f>
        <v>1.9152772775072309E-4</v>
      </c>
      <c r="MF2" s="4">
        <f>MC!MH4</f>
        <v>2.0756503857875851E-3</v>
      </c>
      <c r="MG2" s="4">
        <f>MC!MI4</f>
        <v>8.4403230824645433E-5</v>
      </c>
      <c r="MH2" s="4">
        <f>MC!MJ4</f>
        <v>5.4781948330446997E-5</v>
      </c>
      <c r="MI2" s="4">
        <f>MC!MK4</f>
        <v>6.8533193121283109E-4</v>
      </c>
      <c r="MJ2" s="4">
        <f>MC!ML4</f>
        <v>0</v>
      </c>
      <c r="MK2" s="4">
        <f>MC!MM4</f>
        <v>0</v>
      </c>
      <c r="ML2" s="4">
        <f>MC!MN4</f>
        <v>2.4003693390592802E-4</v>
      </c>
      <c r="MM2" s="4">
        <f>MC!MO4</f>
        <v>1.7919133480608044E-4</v>
      </c>
      <c r="MN2" s="4">
        <f>MC!MP4</f>
        <v>3.6744329719862157E-4</v>
      </c>
      <c r="MO2" s="4">
        <f>MC!MQ4</f>
        <v>4.8369811884644038E-5</v>
      </c>
      <c r="MP2" s="4">
        <f>MC!MR4</f>
        <v>8.2869893848475158E-5</v>
      </c>
      <c r="MQ2" s="4">
        <f>MC!MS4</f>
        <v>3.5615236128318596E-5</v>
      </c>
      <c r="MR2" s="4">
        <f>MC!MT4</f>
        <v>9.6879018039849012E-5</v>
      </c>
      <c r="MS2" s="4">
        <f>MC!MU4</f>
        <v>0</v>
      </c>
      <c r="MT2" s="4">
        <f>MC!MV4</f>
        <v>4.7115263449595634E-5</v>
      </c>
      <c r="MU2" s="4">
        <f>MC!MW4</f>
        <v>2.8436431194430503E-4</v>
      </c>
      <c r="MV2" s="4">
        <f>MC!MX4</f>
        <v>0</v>
      </c>
      <c r="MW2" s="4">
        <f>MC!MY4</f>
        <v>4.0633429868512208E-5</v>
      </c>
      <c r="MX2" s="4">
        <f>MC!MZ4</f>
        <v>9.1721430029094458E-5</v>
      </c>
      <c r="MY2" s="4">
        <f>MC!NA4</f>
        <v>0</v>
      </c>
      <c r="MZ2" s="4">
        <f>MC!NB4</f>
        <v>0</v>
      </c>
      <c r="NA2" s="4">
        <f>MC!NC4</f>
        <v>0</v>
      </c>
      <c r="NB2" s="4">
        <f>MC!ND4</f>
        <v>1.666458504555964E-4</v>
      </c>
      <c r="NC2" s="4">
        <f>MC!NE4</f>
        <v>0</v>
      </c>
      <c r="ND2" s="4">
        <f>MC!NF4</f>
        <v>3.1907348531397755E-4</v>
      </c>
      <c r="NH2" s="3">
        <f>SUMPRODUCT(B2:GA2,GE2:ND2)</f>
        <v>-3.0289327888482747E-2</v>
      </c>
      <c r="NI2" s="3">
        <v>3.9583333333333337E-3</v>
      </c>
      <c r="NJ2" s="4">
        <f>NH2-NI2</f>
        <v>-3.4247661221816078E-2</v>
      </c>
      <c r="NK2" s="3">
        <v>-1.9400000000000001E-2</v>
      </c>
      <c r="NM2">
        <v>2007</v>
      </c>
      <c r="NN2">
        <f>SLOPE(NJ2:NJ13,NK2:NK13)</f>
        <v>1.4396298695106047</v>
      </c>
      <c r="NO2">
        <f>AVERAGEIF(NT2:US2,"&lt;&gt;0")</f>
        <v>1.0724736395452681</v>
      </c>
      <c r="NP2" s="4">
        <f>AVERAGE(NJ2:NJ12)</f>
        <v>8.0527570831324322E-3</v>
      </c>
      <c r="NQ2" s="4"/>
      <c r="NR2" s="4"/>
      <c r="NS2" s="22">
        <v>2007</v>
      </c>
      <c r="NT2">
        <f t="shared" ref="NT2:OY2" si="0">SLOPE(B2:B13,$NK$2:$NK$13)</f>
        <v>1.4876222743512788</v>
      </c>
      <c r="NU2">
        <f t="shared" si="0"/>
        <v>0.96684257339372826</v>
      </c>
      <c r="NV2">
        <f t="shared" si="0"/>
        <v>2.275924139325602</v>
      </c>
      <c r="NW2">
        <f t="shared" si="0"/>
        <v>1.437544206246266</v>
      </c>
      <c r="NX2">
        <f t="shared" si="0"/>
        <v>0.38760507304207897</v>
      </c>
      <c r="NY2">
        <f t="shared" si="0"/>
        <v>0</v>
      </c>
      <c r="NZ2">
        <f t="shared" si="0"/>
        <v>0</v>
      </c>
      <c r="OA2">
        <f t="shared" si="0"/>
        <v>1.2795573974398711</v>
      </c>
      <c r="OB2">
        <f t="shared" si="0"/>
        <v>2.1202380375619829</v>
      </c>
      <c r="OC2">
        <f t="shared" si="0"/>
        <v>2.547755887086308</v>
      </c>
      <c r="OD2">
        <f t="shared" si="0"/>
        <v>1.3123272645619652</v>
      </c>
      <c r="OE2">
        <f t="shared" si="0"/>
        <v>1.0129608316535685</v>
      </c>
      <c r="OF2">
        <f t="shared" si="0"/>
        <v>0</v>
      </c>
      <c r="OG2">
        <f t="shared" si="0"/>
        <v>0.35477732346589913</v>
      </c>
      <c r="OH2">
        <f t="shared" si="0"/>
        <v>1.4927415340521923</v>
      </c>
      <c r="OI2">
        <f t="shared" si="0"/>
        <v>2.065617580516224</v>
      </c>
      <c r="OJ2">
        <f t="shared" si="0"/>
        <v>3.3048777877040729</v>
      </c>
      <c r="OK2">
        <f t="shared" si="0"/>
        <v>0.94340053810284674</v>
      </c>
      <c r="OL2">
        <f t="shared" si="0"/>
        <v>1.0090832908129888</v>
      </c>
      <c r="OM2">
        <f t="shared" si="0"/>
        <v>2.2144597226542242</v>
      </c>
      <c r="ON2">
        <f t="shared" si="0"/>
        <v>1.510262741552711</v>
      </c>
      <c r="OO2">
        <f t="shared" si="0"/>
        <v>1.2564554020547247</v>
      </c>
      <c r="OP2">
        <f t="shared" si="0"/>
        <v>0.4792049586817726</v>
      </c>
      <c r="OQ2">
        <f t="shared" si="0"/>
        <v>1.4264681042543994</v>
      </c>
      <c r="OR2">
        <f t="shared" si="0"/>
        <v>1.7750830382247864</v>
      </c>
      <c r="OS2">
        <f t="shared" si="0"/>
        <v>1.203159200310703</v>
      </c>
      <c r="OT2">
        <f t="shared" si="0"/>
        <v>1.0227023291021655</v>
      </c>
      <c r="OU2">
        <f t="shared" si="0"/>
        <v>-0.14113969544902352</v>
      </c>
      <c r="OV2">
        <f t="shared" si="0"/>
        <v>1.1425760663320634</v>
      </c>
      <c r="OW2">
        <f t="shared" si="0"/>
        <v>1.7172074666157293</v>
      </c>
      <c r="OX2">
        <f t="shared" si="0"/>
        <v>2.0108920217309212</v>
      </c>
      <c r="OY2">
        <f t="shared" si="0"/>
        <v>0.20840802129009969</v>
      </c>
      <c r="OZ2">
        <f t="shared" ref="OZ2:QE2" si="1">SLOPE(AH2:AH13,$NK$2:$NK$13)</f>
        <v>1.6299597773334358</v>
      </c>
      <c r="PA2">
        <f t="shared" si="1"/>
        <v>0.97571973652850963</v>
      </c>
      <c r="PB2">
        <f t="shared" si="1"/>
        <v>1.9773048120447483</v>
      </c>
      <c r="PC2">
        <f t="shared" si="1"/>
        <v>2.7989291540409682</v>
      </c>
      <c r="PD2">
        <f t="shared" si="1"/>
        <v>0.54806783264607362</v>
      </c>
      <c r="PE2">
        <f t="shared" si="1"/>
        <v>1.6458501723280823</v>
      </c>
      <c r="PF2">
        <f t="shared" si="1"/>
        <v>1.169723684038406</v>
      </c>
      <c r="PG2">
        <f t="shared" si="1"/>
        <v>-1.2041674906352315</v>
      </c>
      <c r="PH2">
        <f t="shared" si="1"/>
        <v>0.26450828775808749</v>
      </c>
      <c r="PI2">
        <f t="shared" si="1"/>
        <v>2.4573682461090618</v>
      </c>
      <c r="PJ2">
        <f t="shared" si="1"/>
        <v>0.87026542796145068</v>
      </c>
      <c r="PK2">
        <f t="shared" si="1"/>
        <v>-1.1899939769270451</v>
      </c>
      <c r="PL2">
        <f t="shared" si="1"/>
        <v>1.8339363558498193E-2</v>
      </c>
      <c r="PM2">
        <f t="shared" si="1"/>
        <v>1.0236720397198431</v>
      </c>
      <c r="PN2">
        <f t="shared" si="1"/>
        <v>1.7930339951627012</v>
      </c>
      <c r="PO2">
        <f t="shared" si="1"/>
        <v>2.4700377874184807</v>
      </c>
      <c r="PP2">
        <f t="shared" si="1"/>
        <v>-0.35533797261237504</v>
      </c>
      <c r="PQ2">
        <f t="shared" si="1"/>
        <v>0</v>
      </c>
      <c r="PR2">
        <f t="shared" si="1"/>
        <v>2.7849784760867182</v>
      </c>
      <c r="PS2">
        <f t="shared" si="1"/>
        <v>2.1300733925029167</v>
      </c>
      <c r="PT2">
        <f t="shared" si="1"/>
        <v>0</v>
      </c>
      <c r="PU2">
        <f t="shared" si="1"/>
        <v>0</v>
      </c>
      <c r="PV2">
        <f t="shared" si="1"/>
        <v>1.6269961314827148</v>
      </c>
      <c r="PW2">
        <f t="shared" si="1"/>
        <v>1.5532973918375825</v>
      </c>
      <c r="PX2">
        <f t="shared" si="1"/>
        <v>2.7436006030658922</v>
      </c>
      <c r="PY2">
        <f t="shared" si="1"/>
        <v>-0.78221421854596684</v>
      </c>
      <c r="PZ2">
        <f t="shared" si="1"/>
        <v>-0.58171458966013445</v>
      </c>
      <c r="QA2">
        <f t="shared" si="1"/>
        <v>1.618697971201714</v>
      </c>
      <c r="QB2">
        <f t="shared" si="1"/>
        <v>9.7822227624078717E-2</v>
      </c>
      <c r="QC2">
        <f t="shared" si="1"/>
        <v>1.3191652690324358</v>
      </c>
      <c r="QD2">
        <f t="shared" si="1"/>
        <v>0.28541716924877708</v>
      </c>
      <c r="QE2">
        <f t="shared" si="1"/>
        <v>0</v>
      </c>
      <c r="QF2">
        <f t="shared" ref="QF2:RK2" si="2">SLOPE(BN2:BN13,$NK$2:$NK$13)</f>
        <v>3.5759148100792806</v>
      </c>
      <c r="QG2">
        <f t="shared" si="2"/>
        <v>-0.83032978914965017</v>
      </c>
      <c r="QH2">
        <f t="shared" si="2"/>
        <v>1.3809245482233967</v>
      </c>
      <c r="QI2">
        <f t="shared" si="2"/>
        <v>3.4613971522175881</v>
      </c>
      <c r="QJ2">
        <f t="shared" si="2"/>
        <v>0</v>
      </c>
      <c r="QK2">
        <f t="shared" si="2"/>
        <v>0</v>
      </c>
      <c r="QL2">
        <f t="shared" si="2"/>
        <v>-0.19568353461421414</v>
      </c>
      <c r="QM2">
        <f t="shared" si="2"/>
        <v>2.4170444397861877</v>
      </c>
      <c r="QN2">
        <f t="shared" si="2"/>
        <v>0</v>
      </c>
      <c r="QO2">
        <f t="shared" si="2"/>
        <v>0</v>
      </c>
      <c r="QP2">
        <f t="shared" si="2"/>
        <v>1.9946650720250625</v>
      </c>
      <c r="QQ2">
        <f t="shared" si="2"/>
        <v>-0.94248127354135947</v>
      </c>
      <c r="QR2">
        <f t="shared" si="2"/>
        <v>2.1265895354958686</v>
      </c>
      <c r="QS2">
        <f t="shared" si="2"/>
        <v>0</v>
      </c>
      <c r="QT2">
        <f t="shared" si="2"/>
        <v>0.21967688122005505</v>
      </c>
      <c r="QU2">
        <f t="shared" si="2"/>
        <v>10.569368842113464</v>
      </c>
      <c r="QV2">
        <f t="shared" si="2"/>
        <v>0</v>
      </c>
      <c r="QW2">
        <f t="shared" si="2"/>
        <v>-1.1302861676689221E-2</v>
      </c>
      <c r="QX2">
        <f t="shared" si="2"/>
        <v>0.70214412270291537</v>
      </c>
      <c r="QY2">
        <f t="shared" si="2"/>
        <v>-1.1961964401953009</v>
      </c>
      <c r="QZ2">
        <f t="shared" si="2"/>
        <v>0.69806831297042804</v>
      </c>
      <c r="RA2">
        <f t="shared" si="2"/>
        <v>1.7168513942937005</v>
      </c>
      <c r="RB2">
        <f t="shared" si="2"/>
        <v>1.1518412989230127</v>
      </c>
      <c r="RC2">
        <f t="shared" si="2"/>
        <v>0.82858810016222417</v>
      </c>
      <c r="RD2">
        <f t="shared" si="2"/>
        <v>-0.48296814180609171</v>
      </c>
      <c r="RE2">
        <f t="shared" si="2"/>
        <v>1.2798524515710279</v>
      </c>
      <c r="RF2">
        <f t="shared" si="2"/>
        <v>0</v>
      </c>
      <c r="RG2">
        <f t="shared" si="2"/>
        <v>-0.92019384860359599</v>
      </c>
      <c r="RH2">
        <f t="shared" si="2"/>
        <v>-0.16890155217598851</v>
      </c>
      <c r="RI2">
        <f t="shared" si="2"/>
        <v>2.484367740441296</v>
      </c>
      <c r="RJ2">
        <f t="shared" si="2"/>
        <v>1.7004104247907796</v>
      </c>
      <c r="RK2">
        <f t="shared" si="2"/>
        <v>0</v>
      </c>
      <c r="RL2">
        <f t="shared" ref="RL2:SQ2" si="3">SLOPE(CT2:CT13,$NK$2:$NK$13)</f>
        <v>-0.37097258856709964</v>
      </c>
      <c r="RM2">
        <f t="shared" si="3"/>
        <v>3.9035744074502756</v>
      </c>
      <c r="RN2">
        <f t="shared" si="3"/>
        <v>-0.25732321953429055</v>
      </c>
      <c r="RO2">
        <f t="shared" si="3"/>
        <v>0.71746093271621125</v>
      </c>
      <c r="RP2">
        <f t="shared" si="3"/>
        <v>2.9378547390510295</v>
      </c>
      <c r="RQ2">
        <f t="shared" si="3"/>
        <v>-0.26599044307264347</v>
      </c>
      <c r="RR2">
        <f t="shared" si="3"/>
        <v>1.0233382427571489</v>
      </c>
      <c r="RS2">
        <f t="shared" si="3"/>
        <v>0.14831785410231016</v>
      </c>
      <c r="RT2">
        <f t="shared" si="3"/>
        <v>0</v>
      </c>
      <c r="RU2">
        <f t="shared" si="3"/>
        <v>0</v>
      </c>
      <c r="RV2">
        <f t="shared" si="3"/>
        <v>1.2751151136440997</v>
      </c>
      <c r="RW2">
        <f t="shared" si="3"/>
        <v>-0.84030817510124589</v>
      </c>
      <c r="RX2">
        <f t="shared" si="3"/>
        <v>0.50539554972675726</v>
      </c>
      <c r="RY2">
        <f t="shared" si="3"/>
        <v>2.6156106330275857</v>
      </c>
      <c r="RZ2">
        <f t="shared" si="3"/>
        <v>-0.53803408630458605</v>
      </c>
      <c r="SA2">
        <f t="shared" si="3"/>
        <v>1.1327327385988732</v>
      </c>
      <c r="SB2">
        <f t="shared" si="3"/>
        <v>0</v>
      </c>
      <c r="SC2">
        <f t="shared" si="3"/>
        <v>3.3375175051044166</v>
      </c>
      <c r="SD2">
        <f t="shared" si="3"/>
        <v>-1.2265265943387171</v>
      </c>
      <c r="SE2">
        <f t="shared" si="3"/>
        <v>4.3017753848993321</v>
      </c>
      <c r="SF2">
        <f t="shared" si="3"/>
        <v>0.94395212140698725</v>
      </c>
      <c r="SG2">
        <f t="shared" si="3"/>
        <v>-0.29894097825150417</v>
      </c>
      <c r="SH2">
        <f t="shared" si="3"/>
        <v>1.8221311835528491</v>
      </c>
      <c r="SI2">
        <f t="shared" si="3"/>
        <v>0</v>
      </c>
      <c r="SJ2">
        <f t="shared" si="3"/>
        <v>0</v>
      </c>
      <c r="SK2">
        <f t="shared" si="3"/>
        <v>0</v>
      </c>
      <c r="SL2">
        <f t="shared" si="3"/>
        <v>1.6167715854983578</v>
      </c>
      <c r="SM2">
        <f t="shared" si="3"/>
        <v>0</v>
      </c>
      <c r="SN2">
        <f t="shared" si="3"/>
        <v>1.0001029674791364</v>
      </c>
      <c r="SO2">
        <f t="shared" si="3"/>
        <v>0</v>
      </c>
      <c r="SP2">
        <f t="shared" si="3"/>
        <v>0</v>
      </c>
      <c r="SQ2">
        <f t="shared" si="3"/>
        <v>0.12795336785609468</v>
      </c>
      <c r="SR2">
        <f t="shared" ref="SR2:TW2" si="4">SLOPE(DZ2:DZ13,$NK$2:$NK$13)</f>
        <v>0</v>
      </c>
      <c r="SS2">
        <f t="shared" si="4"/>
        <v>0</v>
      </c>
      <c r="ST2">
        <f t="shared" si="4"/>
        <v>1.2504594317663229</v>
      </c>
      <c r="SU2">
        <f t="shared" si="4"/>
        <v>-0.1050908230366194</v>
      </c>
      <c r="SV2">
        <f t="shared" si="4"/>
        <v>1.1943723407119868</v>
      </c>
      <c r="SW2">
        <f t="shared" si="4"/>
        <v>0.75754076255757674</v>
      </c>
      <c r="SX2">
        <f t="shared" si="4"/>
        <v>-8.5521894586161482E-2</v>
      </c>
      <c r="SY2">
        <f t="shared" si="4"/>
        <v>0</v>
      </c>
      <c r="SZ2">
        <f t="shared" si="4"/>
        <v>0</v>
      </c>
      <c r="TA2">
        <f t="shared" si="4"/>
        <v>0</v>
      </c>
      <c r="TB2">
        <f t="shared" si="4"/>
        <v>0</v>
      </c>
      <c r="TC2">
        <f t="shared" si="4"/>
        <v>0.80911717126965421</v>
      </c>
      <c r="TD2">
        <f t="shared" si="4"/>
        <v>3.5772400423796387</v>
      </c>
      <c r="TE2">
        <f t="shared" si="4"/>
        <v>0</v>
      </c>
      <c r="TF2">
        <f t="shared" si="4"/>
        <v>0</v>
      </c>
      <c r="TG2">
        <f t="shared" si="4"/>
        <v>0</v>
      </c>
      <c r="TH2">
        <f t="shared" si="4"/>
        <v>-0.68573655440249404</v>
      </c>
      <c r="TI2">
        <f t="shared" si="4"/>
        <v>1.0619573165583935</v>
      </c>
      <c r="TJ2">
        <f t="shared" si="4"/>
        <v>0.18340814570180636</v>
      </c>
      <c r="TK2">
        <f t="shared" si="4"/>
        <v>-1.0852929317082749</v>
      </c>
      <c r="TL2">
        <f t="shared" si="4"/>
        <v>0.67708361836025321</v>
      </c>
      <c r="TM2">
        <f t="shared" si="4"/>
        <v>1.4915616190839645</v>
      </c>
      <c r="TN2">
        <f t="shared" si="4"/>
        <v>2.4853059200647718</v>
      </c>
      <c r="TO2">
        <f t="shared" si="4"/>
        <v>-0.95045720722903781</v>
      </c>
      <c r="TP2">
        <f t="shared" si="4"/>
        <v>-2.6306159597898993</v>
      </c>
      <c r="TQ2">
        <f t="shared" si="4"/>
        <v>0.40342351896873124</v>
      </c>
      <c r="TR2">
        <f t="shared" si="4"/>
        <v>0</v>
      </c>
      <c r="TS2">
        <f t="shared" si="4"/>
        <v>0.62589201523101567</v>
      </c>
      <c r="TT2">
        <f t="shared" si="4"/>
        <v>1.3440899979460175</v>
      </c>
      <c r="TU2">
        <f t="shared" si="4"/>
        <v>-0.3665625303730517</v>
      </c>
      <c r="TV2">
        <f t="shared" si="4"/>
        <v>2.8254620480804196</v>
      </c>
      <c r="TW2">
        <f t="shared" si="4"/>
        <v>0.52684713373867154</v>
      </c>
      <c r="TX2">
        <f t="shared" ref="TX2:VC2" si="5">SLOPE(FF2:FF13,$NK$2:$NK$13)</f>
        <v>3.2331549243821556</v>
      </c>
      <c r="TY2">
        <f t="shared" si="5"/>
        <v>0.50804064383195002</v>
      </c>
      <c r="TZ2">
        <f t="shared" si="5"/>
        <v>-1.6952088300716224</v>
      </c>
      <c r="UA2">
        <f t="shared" si="5"/>
        <v>-1.546814360942123</v>
      </c>
      <c r="UB2">
        <f t="shared" si="5"/>
        <v>-2.5461195944271307</v>
      </c>
      <c r="UC2">
        <f t="shared" si="5"/>
        <v>1.0032855582936617</v>
      </c>
      <c r="UD2">
        <f t="shared" si="5"/>
        <v>0.19274138801440047</v>
      </c>
      <c r="UE2">
        <f t="shared" si="5"/>
        <v>1.3230941158391647</v>
      </c>
      <c r="UF2">
        <f t="shared" si="5"/>
        <v>-0.95405722967106787</v>
      </c>
      <c r="UG2">
        <f t="shared" si="5"/>
        <v>3.6238224730044624</v>
      </c>
      <c r="UH2">
        <f t="shared" si="5"/>
        <v>0.37121560251684038</v>
      </c>
      <c r="UI2">
        <f t="shared" si="5"/>
        <v>1.4280293877537804</v>
      </c>
      <c r="UJ2">
        <f t="shared" si="5"/>
        <v>2.2273925751568404</v>
      </c>
      <c r="UK2">
        <f t="shared" si="5"/>
        <v>0</v>
      </c>
      <c r="UL2">
        <f t="shared" si="5"/>
        <v>3.1116804274996799</v>
      </c>
      <c r="UM2">
        <f t="shared" si="5"/>
        <v>4.8132813539292121</v>
      </c>
      <c r="UN2">
        <f t="shared" si="5"/>
        <v>0.12442869621261354</v>
      </c>
      <c r="UO2">
        <f t="shared" si="5"/>
        <v>0</v>
      </c>
      <c r="UP2">
        <f t="shared" si="5"/>
        <v>0</v>
      </c>
      <c r="UQ2">
        <f t="shared" si="5"/>
        <v>-1.5093110185764389</v>
      </c>
      <c r="UR2">
        <f t="shared" si="5"/>
        <v>3.6549845077381424</v>
      </c>
      <c r="US2">
        <f t="shared" si="5"/>
        <v>0.15538218830831313</v>
      </c>
    </row>
    <row r="3" spans="1:565" x14ac:dyDescent="0.3">
      <c r="A3" s="1">
        <v>39114</v>
      </c>
      <c r="B3" s="4">
        <f>Returns!B5</f>
        <v>-1.3445029554005394E-2</v>
      </c>
      <c r="C3" s="4">
        <f>Returns!C5</f>
        <v>0</v>
      </c>
      <c r="D3" s="4">
        <f>Returns!D5</f>
        <v>-1.2027028595340106E-2</v>
      </c>
      <c r="E3" s="4">
        <f>Returns!E5</f>
        <v>-0.2198274456712852</v>
      </c>
      <c r="F3" s="4">
        <f>Returns!F5</f>
        <v>4.4475687783434914E-2</v>
      </c>
      <c r="G3" s="4">
        <f>Returns!G5</f>
        <v>0</v>
      </c>
      <c r="H3" s="4">
        <f>Returns!H5</f>
        <v>0</v>
      </c>
      <c r="I3" s="4">
        <f>Returns!I5</f>
        <v>-1.4409823154939438E-2</v>
      </c>
      <c r="J3" s="4">
        <f>Returns!J5</f>
        <v>7.5031615031555532E-3</v>
      </c>
      <c r="K3" s="4">
        <f>Returns!K5</f>
        <v>9.9281469581444348E-2</v>
      </c>
      <c r="L3" s="4">
        <f>Returns!L5</f>
        <v>-9.4365656579398216E-2</v>
      </c>
      <c r="M3" s="4">
        <f>Returns!M5</f>
        <v>5.5355185942273177E-2</v>
      </c>
      <c r="N3" s="4">
        <f>Returns!N5</f>
        <v>0</v>
      </c>
      <c r="O3" s="4">
        <f>Returns!O5</f>
        <v>-8.4592769707938054E-2</v>
      </c>
      <c r="P3" s="4">
        <f>Returns!P5</f>
        <v>9.6605983023579034E-2</v>
      </c>
      <c r="Q3" s="4">
        <f>Returns!Q5</f>
        <v>0</v>
      </c>
      <c r="R3" s="4">
        <f>Returns!R5</f>
        <v>-6.9068042501043869E-2</v>
      </c>
      <c r="S3" s="4">
        <f>Returns!S5</f>
        <v>0.11181849121177478</v>
      </c>
      <c r="T3" s="4">
        <f>Returns!T5</f>
        <v>9.5310179804324768E-2</v>
      </c>
      <c r="U3" s="4">
        <f>Returns!U5</f>
        <v>-7.2993765910318587E-2</v>
      </c>
      <c r="V3" s="4">
        <f>Returns!V5</f>
        <v>-9.6946202454795127E-4</v>
      </c>
      <c r="W3" s="4">
        <f>Returns!W5</f>
        <v>0</v>
      </c>
      <c r="X3" s="4">
        <f>Returns!X5</f>
        <v>-0.12629372532429217</v>
      </c>
      <c r="Y3" s="4">
        <f>Returns!Y5</f>
        <v>-1.748986754636217E-2</v>
      </c>
      <c r="Z3" s="4">
        <f>Returns!Z5</f>
        <v>1.8762276455523086E-2</v>
      </c>
      <c r="AA3" s="4">
        <f>Returns!AA5</f>
        <v>1.3730192811902242E-2</v>
      </c>
      <c r="AB3" s="4">
        <f>Returns!AB5</f>
        <v>0</v>
      </c>
      <c r="AC3" s="4">
        <f>Returns!AC5</f>
        <v>-1.195794584292309E-2</v>
      </c>
      <c r="AD3" s="4">
        <f>Returns!AD5</f>
        <v>8.9948236662939607E-2</v>
      </c>
      <c r="AE3" s="4">
        <f>Returns!AE5</f>
        <v>-0.14383371285632629</v>
      </c>
      <c r="AF3" s="4">
        <f>Returns!AF5</f>
        <v>-0.19061942199188719</v>
      </c>
      <c r="AG3" s="4">
        <f>Returns!AG5</f>
        <v>-5.9628892886851581E-2</v>
      </c>
      <c r="AH3" s="4">
        <f>Returns!AH5</f>
        <v>0.20600404143751377</v>
      </c>
      <c r="AI3" s="4">
        <f>Returns!AI5</f>
        <v>0.11472826566142635</v>
      </c>
      <c r="AJ3" s="4">
        <f>Returns!AJ5</f>
        <v>0</v>
      </c>
      <c r="AK3" s="4">
        <f>Returns!AK5</f>
        <v>0.16567997729252237</v>
      </c>
      <c r="AL3" s="4">
        <f>Returns!AL5</f>
        <v>0.19936179475172122</v>
      </c>
      <c r="AM3" s="4">
        <f>Returns!AM5</f>
        <v>4.8790164169431938E-2</v>
      </c>
      <c r="AN3" s="4">
        <f>Returns!AN5</f>
        <v>-0.11514301903724311</v>
      </c>
      <c r="AO3" s="4">
        <f>Returns!AO5</f>
        <v>-0.12405264866997867</v>
      </c>
      <c r="AP3" s="4">
        <f>Returns!AP5</f>
        <v>0.24889604741662441</v>
      </c>
      <c r="AQ3" s="4">
        <f>Returns!AQ5</f>
        <v>7.4107972153721807E-2</v>
      </c>
      <c r="AR3" s="4">
        <f>Returns!AR5</f>
        <v>-0.11332868530700324</v>
      </c>
      <c r="AS3" s="4">
        <f>Returns!AS5</f>
        <v>0.13117011643884302</v>
      </c>
      <c r="AT3" s="4">
        <f>Returns!AT5</f>
        <v>5.931657715641947E-2</v>
      </c>
      <c r="AU3" s="4">
        <f>Returns!AU5</f>
        <v>0</v>
      </c>
      <c r="AV3" s="4">
        <f>Returns!AV5</f>
        <v>0.13013580362338462</v>
      </c>
      <c r="AW3" s="4">
        <f>Returns!AW5</f>
        <v>0</v>
      </c>
      <c r="AX3" s="4">
        <f>Returns!AX5</f>
        <v>0</v>
      </c>
      <c r="AY3" s="4">
        <f>Returns!AY5</f>
        <v>0</v>
      </c>
      <c r="AZ3" s="4">
        <f>Returns!AZ5</f>
        <v>0.13400681320830099</v>
      </c>
      <c r="BA3" s="4">
        <f>Returns!BA5</f>
        <v>-7.4107972153721891E-2</v>
      </c>
      <c r="BB3" s="4">
        <f>Returns!BB5</f>
        <v>0</v>
      </c>
      <c r="BC3" s="4">
        <f>Returns!BC5</f>
        <v>0</v>
      </c>
      <c r="BD3" s="4">
        <f>Returns!BD5</f>
        <v>2.8573372444056055E-2</v>
      </c>
      <c r="BE3" s="4">
        <f>Returns!BE5</f>
        <v>0.13238918804574573</v>
      </c>
      <c r="BF3" s="4">
        <f>Returns!BF5</f>
        <v>0.49844156456626909</v>
      </c>
      <c r="BG3" s="4">
        <f>Returns!BG5</f>
        <v>6.1275272851874396E-2</v>
      </c>
      <c r="BH3" s="4">
        <f>Returns!BH5</f>
        <v>-6.1892659824592688E-2</v>
      </c>
      <c r="BI3" s="4">
        <f>Returns!BI5</f>
        <v>-8.3381608939050944E-2</v>
      </c>
      <c r="BJ3" s="4">
        <f>Returns!BJ5</f>
        <v>0</v>
      </c>
      <c r="BK3" s="4">
        <f>Returns!BK5</f>
        <v>0.11778303565638337</v>
      </c>
      <c r="BL3" s="4">
        <f>Returns!BL5</f>
        <v>4.0771551886130242E-2</v>
      </c>
      <c r="BM3" s="4">
        <f>Returns!BM5</f>
        <v>0</v>
      </c>
      <c r="BN3" s="4">
        <f>Returns!BN5</f>
        <v>0</v>
      </c>
      <c r="BO3" s="4">
        <f>Returns!BO5</f>
        <v>7.4249125375778435E-2</v>
      </c>
      <c r="BP3" s="4">
        <f>Returns!BP5</f>
        <v>0.11149550422534205</v>
      </c>
      <c r="BQ3" s="4">
        <f>Returns!BQ5</f>
        <v>0.18232155679395468</v>
      </c>
      <c r="BR3" s="4">
        <f>Returns!BR5</f>
        <v>0</v>
      </c>
      <c r="BS3" s="4">
        <f>Returns!BS5</f>
        <v>0</v>
      </c>
      <c r="BT3" s="4">
        <f>Returns!BT5</f>
        <v>9.9090902644230927E-2</v>
      </c>
      <c r="BU3" s="4">
        <f>Returns!BU5</f>
        <v>2.9442754816699779E-2</v>
      </c>
      <c r="BV3" s="4">
        <f>Returns!BV5</f>
        <v>0</v>
      </c>
      <c r="BW3" s="4">
        <f>Returns!BW5</f>
        <v>0</v>
      </c>
      <c r="BX3" s="4">
        <f>Returns!BX5</f>
        <v>6.6691374498672351E-2</v>
      </c>
      <c r="BY3" s="4">
        <f>Returns!BY5</f>
        <v>0</v>
      </c>
      <c r="BZ3" s="4">
        <f>Returns!BZ5</f>
        <v>0.19811380324837435</v>
      </c>
      <c r="CA3" s="4">
        <f>Returns!CA5</f>
        <v>0</v>
      </c>
      <c r="CB3" s="4">
        <f>Returns!CB5</f>
        <v>0</v>
      </c>
      <c r="CC3" s="4">
        <f>Returns!CC5</f>
        <v>0</v>
      </c>
      <c r="CD3" s="4">
        <f>Returns!CD5</f>
        <v>0</v>
      </c>
      <c r="CE3" s="4">
        <f>Returns!CE5</f>
        <v>0.12136085700426742</v>
      </c>
      <c r="CF3" s="4">
        <f>Returns!CF5</f>
        <v>-8.7011376989629685E-2</v>
      </c>
      <c r="CG3" s="4">
        <f>Returns!CG5</f>
        <v>-0.4054651081081645</v>
      </c>
      <c r="CH3" s="4">
        <f>Returns!CH5</f>
        <v>-8.1678031014267072E-2</v>
      </c>
      <c r="CI3" s="4">
        <f>Returns!CI5</f>
        <v>-0.18232155679395468</v>
      </c>
      <c r="CJ3" s="4">
        <f>Returns!CJ5</f>
        <v>-5.129329438755046E-2</v>
      </c>
      <c r="CK3" s="4">
        <f>Returns!CK5</f>
        <v>0</v>
      </c>
      <c r="CL3" s="4">
        <f>Returns!CL5</f>
        <v>3.6813973122716337E-2</v>
      </c>
      <c r="CM3" s="4">
        <f>Returns!CM5</f>
        <v>-0.1388977625719896</v>
      </c>
      <c r="CN3" s="4">
        <f>Returns!CN5</f>
        <v>0</v>
      </c>
      <c r="CO3" s="4">
        <f>Returns!CO5</f>
        <v>4.7252884850545573E-2</v>
      </c>
      <c r="CP3" s="4">
        <f>Returns!CP5</f>
        <v>9.3051671290505039E-2</v>
      </c>
      <c r="CQ3" s="4">
        <f>Returns!CQ5</f>
        <v>0.14310084364067344</v>
      </c>
      <c r="CR3" s="4">
        <f>Returns!CR5</f>
        <v>0.35534072092559565</v>
      </c>
      <c r="CS3" s="4">
        <f>Returns!CS5</f>
        <v>0</v>
      </c>
      <c r="CT3" s="4">
        <f>Returns!CT5</f>
        <v>-0.15415067982725816</v>
      </c>
      <c r="CU3" s="4">
        <f>Returns!CU5</f>
        <v>-0.28768207245178101</v>
      </c>
      <c r="CV3" s="4">
        <f>Returns!CV5</f>
        <v>0.16705408466316618</v>
      </c>
      <c r="CW3" s="4">
        <f>Returns!CW5</f>
        <v>-0.11332168130421549</v>
      </c>
      <c r="CX3" s="4">
        <f>Returns!CX5</f>
        <v>0.31237468504215254</v>
      </c>
      <c r="CY3" s="4">
        <f>Returns!CY5</f>
        <v>-1.11983253100294E-2</v>
      </c>
      <c r="CZ3" s="4">
        <f>Returns!CZ5</f>
        <v>-8.7250640060516194E-2</v>
      </c>
      <c r="DA3" s="4">
        <f>Returns!DA5</f>
        <v>3.5091319811269894E-2</v>
      </c>
      <c r="DB3" s="4">
        <f>Returns!DB5</f>
        <v>0</v>
      </c>
      <c r="DC3" s="4">
        <f>Returns!DC5</f>
        <v>0</v>
      </c>
      <c r="DD3" s="4">
        <f>Returns!DD5</f>
        <v>3.993721889869617E-2</v>
      </c>
      <c r="DE3" s="4">
        <f>Returns!DE5</f>
        <v>2.2830205544779325E-2</v>
      </c>
      <c r="DF3" s="4">
        <f>Returns!DF5</f>
        <v>-0.22314355131420985</v>
      </c>
      <c r="DG3" s="4">
        <f>Returns!DG5</f>
        <v>0.70733181555190161</v>
      </c>
      <c r="DH3" s="4">
        <f>Returns!DH5</f>
        <v>0.19415601444095754</v>
      </c>
      <c r="DI3" s="4">
        <f>Returns!DI5</f>
        <v>0.24861278386455299</v>
      </c>
      <c r="DJ3" s="4">
        <f>Returns!DJ5</f>
        <v>0</v>
      </c>
      <c r="DK3" s="4">
        <f>Returns!DK5</f>
        <v>4.6520015634892886E-2</v>
      </c>
      <c r="DL3" s="4">
        <f>Returns!DL5</f>
        <v>5.7158413839948574E-2</v>
      </c>
      <c r="DM3" s="4">
        <f>Returns!DM5</f>
        <v>-0.13720112151348485</v>
      </c>
      <c r="DN3" s="4">
        <f>Returns!DN5</f>
        <v>0.2744368457017603</v>
      </c>
      <c r="DO3" s="4">
        <f>Returns!DO5</f>
        <v>-4.4850566165351768E-2</v>
      </c>
      <c r="DP3" s="4">
        <f>Returns!DP5</f>
        <v>0</v>
      </c>
      <c r="DQ3" s="4">
        <f>Returns!DQ5</f>
        <v>0</v>
      </c>
      <c r="DR3" s="4">
        <f>Returns!DR5</f>
        <v>0</v>
      </c>
      <c r="DS3" s="4">
        <f>Returns!DS5</f>
        <v>0</v>
      </c>
      <c r="DT3" s="4">
        <f>Returns!DT5</f>
        <v>-0.17135825199668506</v>
      </c>
      <c r="DU3" s="4">
        <f>Returns!DU5</f>
        <v>0</v>
      </c>
      <c r="DV3" s="4">
        <f>Returns!DV5</f>
        <v>0.44366606960949428</v>
      </c>
      <c r="DW3" s="4">
        <f>Returns!DW5</f>
        <v>0</v>
      </c>
      <c r="DX3" s="4">
        <f>Returns!DX5</f>
        <v>0</v>
      </c>
      <c r="DY3" s="4">
        <f>Returns!DY5</f>
        <v>-5.380270599297643E-2</v>
      </c>
      <c r="DZ3" s="4">
        <f>Returns!DZ5</f>
        <v>0</v>
      </c>
      <c r="EA3" s="4">
        <f>Returns!EA5</f>
        <v>0</v>
      </c>
      <c r="EB3" s="4">
        <f>Returns!EB5</f>
        <v>-0.18924199963852839</v>
      </c>
      <c r="EC3" s="4">
        <f>Returns!EC5</f>
        <v>3.0213778596496488E-2</v>
      </c>
      <c r="ED3" s="4">
        <f>Returns!ED5</f>
        <v>-0.30448919076816228</v>
      </c>
      <c r="EE3" s="4">
        <f>Returns!EE5</f>
        <v>0</v>
      </c>
      <c r="EF3" s="4">
        <f>Returns!EF5</f>
        <v>-4.7824447049473084E-2</v>
      </c>
      <c r="EG3" s="4">
        <f>Returns!EG5</f>
        <v>0</v>
      </c>
      <c r="EH3" s="4">
        <f>Returns!EH5</f>
        <v>0</v>
      </c>
      <c r="EI3" s="4">
        <f>Returns!EI5</f>
        <v>0</v>
      </c>
      <c r="EJ3" s="4">
        <f>Returns!EJ5</f>
        <v>0</v>
      </c>
      <c r="EK3" s="4">
        <f>Returns!EK5</f>
        <v>-0.24151042818428525</v>
      </c>
      <c r="EL3" s="4">
        <f>Returns!EL5</f>
        <v>-0.31977038700328142</v>
      </c>
      <c r="EM3" s="4">
        <f>Returns!EM5</f>
        <v>0</v>
      </c>
      <c r="EN3" s="4">
        <f>Returns!EN5</f>
        <v>0</v>
      </c>
      <c r="EO3" s="4">
        <f>Returns!EO5</f>
        <v>0</v>
      </c>
      <c r="EP3" s="4">
        <f>Returns!EP5</f>
        <v>0.16705408466316629</v>
      </c>
      <c r="EQ3" s="4">
        <f>Returns!EQ5</f>
        <v>4.598511324182343E-2</v>
      </c>
      <c r="ER3" s="4">
        <f>Returns!ER5</f>
        <v>-6.8992871486951213E-2</v>
      </c>
      <c r="ES3" s="4">
        <f>Returns!ES5</f>
        <v>-0.12783337150988483</v>
      </c>
      <c r="ET3" s="4">
        <f>Returns!ET5</f>
        <v>0.10706102819859231</v>
      </c>
      <c r="EU3" s="4">
        <f>Returns!EU5</f>
        <v>0.20479441264601325</v>
      </c>
      <c r="EV3" s="4">
        <f>Returns!EV5</f>
        <v>-6.4534256663412892E-2</v>
      </c>
      <c r="EW3" s="4">
        <f>Returns!EW5</f>
        <v>0.10960370001822373</v>
      </c>
      <c r="EX3" s="4">
        <f>Returns!EX5</f>
        <v>-7.4107972153722113E-2</v>
      </c>
      <c r="EY3" s="4">
        <f>Returns!EY5</f>
        <v>7.4107972153721668E-2</v>
      </c>
      <c r="EZ3" s="4">
        <f>Returns!EZ5</f>
        <v>0</v>
      </c>
      <c r="FA3" s="4">
        <f>Returns!FA5</f>
        <v>0</v>
      </c>
      <c r="FB3" s="4">
        <f>Returns!FB5</f>
        <v>-0.10436001532424286</v>
      </c>
      <c r="FC3" s="4">
        <f>Returns!FC5</f>
        <v>-0.13205972201306637</v>
      </c>
      <c r="FD3" s="4">
        <f>Returns!FD5</f>
        <v>0.48342664957787618</v>
      </c>
      <c r="FE3" s="4">
        <f>Returns!FE5</f>
        <v>-6.0624621816434798E-2</v>
      </c>
      <c r="FF3" s="4">
        <f>Returns!FF5</f>
        <v>-0.13353139262452229</v>
      </c>
      <c r="FG3" s="4">
        <f>Returns!FG5</f>
        <v>0</v>
      </c>
      <c r="FH3" s="4">
        <f>Returns!FH5</f>
        <v>0</v>
      </c>
      <c r="FI3" s="4">
        <f>Returns!FI5</f>
        <v>0</v>
      </c>
      <c r="FJ3" s="4">
        <f>Returns!FJ5</f>
        <v>-0.11307714461897089</v>
      </c>
      <c r="FK3" s="4">
        <f>Returns!FK5</f>
        <v>5.7158413839948519E-2</v>
      </c>
      <c r="FL3" s="4">
        <f>Returns!FL5</f>
        <v>-0.18232155679395468</v>
      </c>
      <c r="FM3" s="4">
        <f>Returns!FM5</f>
        <v>0.41494385206270812</v>
      </c>
      <c r="FN3" s="4">
        <f>Returns!FN5</f>
        <v>-0.17589066646366436</v>
      </c>
      <c r="FO3" s="4">
        <f>Returns!FO5</f>
        <v>0.15865909738218842</v>
      </c>
      <c r="FP3" s="4">
        <f>Returns!FP5</f>
        <v>0</v>
      </c>
      <c r="FQ3" s="4">
        <f>Returns!FQ5</f>
        <v>0</v>
      </c>
      <c r="FR3" s="4">
        <f>Returns!FR5</f>
        <v>0.12783337150988483</v>
      </c>
      <c r="FS3" s="4">
        <f>Returns!FS5</f>
        <v>0</v>
      </c>
      <c r="FT3" s="4">
        <f>Returns!FT5</f>
        <v>0</v>
      </c>
      <c r="FU3" s="4">
        <f>Returns!FU5</f>
        <v>0.45198512374305722</v>
      </c>
      <c r="FV3" s="4">
        <f>Returns!FV5</f>
        <v>0</v>
      </c>
      <c r="FW3" s="4">
        <f>Returns!FW5</f>
        <v>0</v>
      </c>
      <c r="FX3" s="4">
        <f>Returns!FX5</f>
        <v>0</v>
      </c>
      <c r="FY3" s="4">
        <f>Returns!FY5</f>
        <v>-0.22957444164450008</v>
      </c>
      <c r="FZ3" s="4">
        <f>Returns!FZ5</f>
        <v>0</v>
      </c>
      <c r="GA3" s="4">
        <f>Returns!GA5</f>
        <v>-5.6752816592449407E-2</v>
      </c>
      <c r="GE3" s="4">
        <f>MC!GG5</f>
        <v>0.18538971788703004</v>
      </c>
      <c r="GF3" s="4">
        <f>MC!GH5</f>
        <v>0.13520166312974907</v>
      </c>
      <c r="GG3" s="4">
        <f>MC!GI5</f>
        <v>0.14012771179524819</v>
      </c>
      <c r="GH3" s="4">
        <f>MC!GJ5</f>
        <v>5.0175579441217796E-2</v>
      </c>
      <c r="GI3" s="4">
        <f>MC!GK5</f>
        <v>9.3796372645913104E-2</v>
      </c>
      <c r="GJ3" s="4">
        <f>MC!GL5</f>
        <v>0</v>
      </c>
      <c r="GK3" s="4">
        <f>MC!GM5</f>
        <v>0</v>
      </c>
      <c r="GL3" s="4">
        <f>MC!GN5</f>
        <v>3.4871414578214847E-2</v>
      </c>
      <c r="GM3" s="4">
        <f>MC!GO5</f>
        <v>5.8641073744782916E-3</v>
      </c>
      <c r="GN3" s="4">
        <f>MC!GP5</f>
        <v>3.3730773748164029E-2</v>
      </c>
      <c r="GO3" s="4">
        <f>MC!GQ5</f>
        <v>5.4802787581021287E-3</v>
      </c>
      <c r="GP3" s="4">
        <f>MC!GR5</f>
        <v>3.9396055772885144E-2</v>
      </c>
      <c r="GQ3" s="4">
        <f>MC!GS5</f>
        <v>0</v>
      </c>
      <c r="GR3" s="4">
        <f>MC!GT5</f>
        <v>6.7174756991829815E-2</v>
      </c>
      <c r="GS3" s="4">
        <f>MC!GU5</f>
        <v>1.6806093681543018E-2</v>
      </c>
      <c r="GT3" s="4">
        <f>MC!GV5</f>
        <v>1.0462253698452747E-3</v>
      </c>
      <c r="GU3" s="4">
        <f>MC!GW5</f>
        <v>3.0358965169697232E-4</v>
      </c>
      <c r="GV3" s="4">
        <f>MC!GX5</f>
        <v>1.3152243724579319E-3</v>
      </c>
      <c r="GW3" s="4">
        <f>MC!GY5</f>
        <v>1.4683305241426062E-3</v>
      </c>
      <c r="GX3" s="4">
        <f>MC!GZ5</f>
        <v>5.9649022576707018E-3</v>
      </c>
      <c r="GY3" s="4">
        <f>MC!HA5</f>
        <v>2.1380210845600298E-2</v>
      </c>
      <c r="GZ3" s="4">
        <f>MC!HB5</f>
        <v>0</v>
      </c>
      <c r="HA3" s="4">
        <f>MC!HC5</f>
        <v>6.8543355869944486E-5</v>
      </c>
      <c r="HB3" s="4">
        <f>MC!HD5</f>
        <v>1.2617010135981644E-2</v>
      </c>
      <c r="HC3" s="4">
        <f>MC!HE5</f>
        <v>2.0615530676908505E-2</v>
      </c>
      <c r="HD3" s="4">
        <f>MC!HF5</f>
        <v>1.5060400022427203E-3</v>
      </c>
      <c r="HE3" s="4">
        <f>MC!HG5</f>
        <v>8.4598237053545768E-4</v>
      </c>
      <c r="HF3" s="4">
        <f>MC!HH5</f>
        <v>1.768376051957989E-3</v>
      </c>
      <c r="HG3" s="4">
        <f>MC!HI5</f>
        <v>2.5593536198511746E-3</v>
      </c>
      <c r="HH3" s="4">
        <f>MC!HJ5</f>
        <v>3.8546812808378621E-2</v>
      </c>
      <c r="HI3" s="4">
        <f>MC!HK5</f>
        <v>2.9078827623667041E-3</v>
      </c>
      <c r="HJ3" s="4">
        <f>MC!HL5</f>
        <v>4.0391671053701316E-3</v>
      </c>
      <c r="HK3" s="4">
        <f>MC!HM5</f>
        <v>1.9370054662440259E-3</v>
      </c>
      <c r="HL3" s="4">
        <f>MC!HN5</f>
        <v>2.3574803235558261E-3</v>
      </c>
      <c r="HM3" s="4">
        <f>MC!HO5</f>
        <v>2.7688822237307564E-3</v>
      </c>
      <c r="HN3" s="4">
        <f>MC!HP5</f>
        <v>3.0408582904039487E-4</v>
      </c>
      <c r="HO3" s="4">
        <f>MC!HQ5</f>
        <v>2.8271476203440911E-3</v>
      </c>
      <c r="HP3" s="4">
        <f>MC!HR5</f>
        <v>5.0390353348442134E-4</v>
      </c>
      <c r="HQ3" s="4">
        <f>MC!HS5</f>
        <v>3.5642545052371136E-3</v>
      </c>
      <c r="HR3" s="4">
        <f>MC!HT5</f>
        <v>1.1695608809245958E-4</v>
      </c>
      <c r="HS3" s="4">
        <f>MC!HU5</f>
        <v>7.3951688913250348E-4</v>
      </c>
      <c r="HT3" s="4">
        <f>MC!HV5</f>
        <v>2.0130623647429406E-5</v>
      </c>
      <c r="HU3" s="4">
        <f>MC!HW5</f>
        <v>2.9139786554430381E-4</v>
      </c>
      <c r="HV3" s="4">
        <f>MC!HX5</f>
        <v>6.7125706317308628E-5</v>
      </c>
      <c r="HW3" s="4">
        <f>MC!HY5</f>
        <v>3.1819144208912182E-4</v>
      </c>
      <c r="HX3" s="4">
        <f>MC!HZ5</f>
        <v>0</v>
      </c>
      <c r="HY3" s="4">
        <f>MC!IA5</f>
        <v>4.9246310159464981E-3</v>
      </c>
      <c r="HZ3" s="4">
        <f>MC!IB5</f>
        <v>1.7699354664658883E-4</v>
      </c>
      <c r="IA3" s="4">
        <f>MC!IC5</f>
        <v>0</v>
      </c>
      <c r="IB3" s="4">
        <f>MC!ID5</f>
        <v>0</v>
      </c>
      <c r="IC3" s="4">
        <f>MC!IE5</f>
        <v>6.6498396390267242E-3</v>
      </c>
      <c r="ID3" s="4">
        <f>MC!IF5</f>
        <v>1.3342208764632523E-3</v>
      </c>
      <c r="IE3" s="4">
        <f>MC!IG5</f>
        <v>0</v>
      </c>
      <c r="IF3" s="4">
        <f>MC!IH5</f>
        <v>0</v>
      </c>
      <c r="IG3" s="4">
        <f>MC!II5</f>
        <v>2.5297956266787162E-4</v>
      </c>
      <c r="IH3" s="4">
        <f>MC!IJ5</f>
        <v>9.8377790705166438E-4</v>
      </c>
      <c r="II3" s="4">
        <f>MC!IK5</f>
        <v>5.0539206551468896E-4</v>
      </c>
      <c r="IJ3" s="4">
        <f>MC!IL5</f>
        <v>3.2967440346547242E-4</v>
      </c>
      <c r="IK3" s="4">
        <f>MC!IM5</f>
        <v>2.9876964321801037E-4</v>
      </c>
      <c r="IL3" s="4">
        <f>MC!IN5</f>
        <v>3.9687099226041285E-4</v>
      </c>
      <c r="IM3" s="4">
        <f>MC!IO5</f>
        <v>0</v>
      </c>
      <c r="IN3" s="4">
        <f>MC!IP5</f>
        <v>1.2191786152668513E-4</v>
      </c>
      <c r="IO3" s="4">
        <f>MC!IQ5</f>
        <v>3.5540474284581354E-4</v>
      </c>
      <c r="IP3" s="4">
        <f>MC!IR5</f>
        <v>0</v>
      </c>
      <c r="IQ3" s="4">
        <f>MC!IS5</f>
        <v>2.3062322922280396E-3</v>
      </c>
      <c r="IR3" s="4">
        <f>MC!IT5</f>
        <v>8.1465231542220476E-3</v>
      </c>
      <c r="IS3" s="4">
        <f>MC!IU5</f>
        <v>9.3380576032125009E-4</v>
      </c>
      <c r="IT3" s="4">
        <f>MC!IV5</f>
        <v>7.846690273839561E-5</v>
      </c>
      <c r="IU3" s="4">
        <f>MC!IW5</f>
        <v>0</v>
      </c>
      <c r="IV3" s="4">
        <f>MC!IX5</f>
        <v>0</v>
      </c>
      <c r="IW3" s="4">
        <f>MC!IY5</f>
        <v>8.002631724629508E-5</v>
      </c>
      <c r="IX3" s="4">
        <f>MC!IZ5</f>
        <v>2.2826284271766522E-3</v>
      </c>
      <c r="IY3" s="4">
        <f>MC!JA5</f>
        <v>0</v>
      </c>
      <c r="IZ3" s="4">
        <f>MC!JB5</f>
        <v>0</v>
      </c>
      <c r="JA3" s="4">
        <f>MC!JC5</f>
        <v>8.0451612112085824E-5</v>
      </c>
      <c r="JB3" s="4">
        <f>MC!JD5</f>
        <v>4.0899189593544961E-5</v>
      </c>
      <c r="JC3" s="4">
        <f>MC!JE5</f>
        <v>6.8387414419154554E-4</v>
      </c>
      <c r="JD3" s="4">
        <f>MC!JF5</f>
        <v>0</v>
      </c>
      <c r="JE3" s="4">
        <f>MC!JG5</f>
        <v>0</v>
      </c>
      <c r="JF3" s="4">
        <f>MC!JH5</f>
        <v>3.0479465381671284E-5</v>
      </c>
      <c r="JG3" s="4">
        <f>MC!JI5</f>
        <v>0</v>
      </c>
      <c r="JH3" s="4">
        <f>MC!JJ5</f>
        <v>5.8144896401360357E-4</v>
      </c>
      <c r="JI3" s="4">
        <f>MC!JK5</f>
        <v>5.467165499740247E-4</v>
      </c>
      <c r="JJ3" s="4">
        <f>MC!JL5</f>
        <v>1.0412635964110491E-4</v>
      </c>
      <c r="JK3" s="4">
        <f>MC!JM5</f>
        <v>1.5551615592415536E-4</v>
      </c>
      <c r="JL3" s="4">
        <f>MC!JN5</f>
        <v>9.3919282862126632E-5</v>
      </c>
      <c r="JM3" s="4">
        <f>MC!JO5</f>
        <v>3.0840966017593431E-4</v>
      </c>
      <c r="JN3" s="4">
        <f>MC!JP5</f>
        <v>0</v>
      </c>
      <c r="JO3" s="4">
        <f>MC!JQ5</f>
        <v>3.8886127228802015E-4</v>
      </c>
      <c r="JP3" s="4">
        <f>MC!JR5</f>
        <v>3.7014120994546349E-3</v>
      </c>
      <c r="JQ3" s="4">
        <f>MC!JS5</f>
        <v>0</v>
      </c>
      <c r="JR3" s="4">
        <f>MC!JT5</f>
        <v>2.8990933351403616E-5</v>
      </c>
      <c r="JS3" s="4">
        <f>MC!JU5</f>
        <v>6.7792001607047475E-4</v>
      </c>
      <c r="JT3" s="4">
        <f>MC!JV5</f>
        <v>2.0031388178744897E-4</v>
      </c>
      <c r="JU3" s="4">
        <f>MC!JW5</f>
        <v>1.5608321574520968E-4</v>
      </c>
      <c r="JV3" s="4">
        <f>MC!JX5</f>
        <v>0</v>
      </c>
      <c r="JW3" s="4">
        <f>MC!JY5</f>
        <v>5.9158515831495017E-4</v>
      </c>
      <c r="JX3" s="4">
        <f>MC!JZ5</f>
        <v>3.3881824307997385E-5</v>
      </c>
      <c r="JY3" s="4">
        <f>MC!KA5</f>
        <v>4.742037753566998E-5</v>
      </c>
      <c r="JZ3" s="4">
        <f>MC!KB5</f>
        <v>2.4036956989717559E-3</v>
      </c>
      <c r="KA3" s="4">
        <f>MC!KC5</f>
        <v>6.450305464493225E-6</v>
      </c>
      <c r="KB3" s="4">
        <f>MC!KD5</f>
        <v>8.101867193314018E-5</v>
      </c>
      <c r="KC3" s="4">
        <f>MC!KE5</f>
        <v>3.8114217047391782E-3</v>
      </c>
      <c r="KD3" s="4">
        <f>MC!KF5</f>
        <v>5.7981866702807233E-5</v>
      </c>
      <c r="KE3" s="4">
        <f>MC!KG5</f>
        <v>0</v>
      </c>
      <c r="KF3" s="4">
        <f>MC!KH5</f>
        <v>0</v>
      </c>
      <c r="KG3" s="4">
        <f>MC!KI5</f>
        <v>1.0642295191637505E-3</v>
      </c>
      <c r="KH3" s="4">
        <f>MC!KJ5</f>
        <v>2.6098928264026432E-4</v>
      </c>
      <c r="KI3" s="4">
        <f>MC!KK5</f>
        <v>2.5808310105736082E-4</v>
      </c>
      <c r="KJ3" s="4">
        <f>MC!KL5</f>
        <v>3.5448327063660021E-4</v>
      </c>
      <c r="KK3" s="4">
        <f>MC!KM5</f>
        <v>1.0015694089372449E-4</v>
      </c>
      <c r="KL3" s="4">
        <f>MC!KN5</f>
        <v>1.3421597139580133E-3</v>
      </c>
      <c r="KM3" s="4">
        <f>MC!KO5</f>
        <v>0</v>
      </c>
      <c r="KN3" s="4">
        <f>MC!KP5</f>
        <v>2.2710745833226696E-4</v>
      </c>
      <c r="KO3" s="4">
        <f>MC!KQ5</f>
        <v>2.6155634246131868E-5</v>
      </c>
      <c r="KP3" s="4">
        <f>MC!KR5</f>
        <v>6.2305697838346659E-5</v>
      </c>
      <c r="KQ3" s="4">
        <f>MC!KS5</f>
        <v>1.1482961376350577E-4</v>
      </c>
      <c r="KR3" s="4">
        <f>MC!KT5</f>
        <v>4.7767701676065761E-4</v>
      </c>
      <c r="KS3" s="4">
        <f>MC!KU5</f>
        <v>5.4650390254112927E-5</v>
      </c>
      <c r="KT3" s="4">
        <f>MC!KV5</f>
        <v>0</v>
      </c>
      <c r="KU3" s="4">
        <f>MC!KW5</f>
        <v>0</v>
      </c>
      <c r="KV3" s="4">
        <f>MC!KX5</f>
        <v>0</v>
      </c>
      <c r="KW3" s="4">
        <f>MC!KY5</f>
        <v>6.9535710556789613E-5</v>
      </c>
      <c r="KX3" s="4">
        <f>MC!KZ5</f>
        <v>0</v>
      </c>
      <c r="KY3" s="4">
        <f>MC!LA5</f>
        <v>3.9176745387092371E-4</v>
      </c>
      <c r="KZ3" s="4">
        <f>MC!LB5</f>
        <v>0</v>
      </c>
      <c r="LA3" s="4">
        <f>MC!LC5</f>
        <v>0</v>
      </c>
      <c r="LB3" s="4">
        <f>MC!LD5</f>
        <v>4.9263321954096608E-5</v>
      </c>
      <c r="LC3" s="4">
        <f>MC!LE5</f>
        <v>0</v>
      </c>
      <c r="LD3" s="4">
        <f>MC!LF5</f>
        <v>0</v>
      </c>
      <c r="LE3" s="4">
        <f>MC!LG5</f>
        <v>2.8693226945350085E-4</v>
      </c>
      <c r="LF3" s="4">
        <f>MC!LH5</f>
        <v>5.4785066961613338E-4</v>
      </c>
      <c r="LG3" s="4">
        <f>MC!LI5</f>
        <v>4.8192996541856521E-4</v>
      </c>
      <c r="LH3" s="4">
        <f>MC!LJ5</f>
        <v>3.9694187473804465E-6</v>
      </c>
      <c r="LI3" s="4">
        <f>MC!LK5</f>
        <v>6.6275116585727087E-5</v>
      </c>
      <c r="LJ3" s="4">
        <f>MC!LL5</f>
        <v>0</v>
      </c>
      <c r="LK3" s="4">
        <f>MC!LM5</f>
        <v>0</v>
      </c>
      <c r="LL3" s="4">
        <f>MC!LN5</f>
        <v>0</v>
      </c>
      <c r="LM3" s="4">
        <f>MC!LO5</f>
        <v>0</v>
      </c>
      <c r="LN3" s="4">
        <f>MC!LP5</f>
        <v>7.6368781400494524E-4</v>
      </c>
      <c r="LO3" s="4">
        <f>MC!LQ5</f>
        <v>5.3374505656740642E-5</v>
      </c>
      <c r="LP3" s="4">
        <f>MC!LR5</f>
        <v>0</v>
      </c>
      <c r="LQ3" s="4">
        <f>MC!LS5</f>
        <v>0</v>
      </c>
      <c r="LR3" s="4">
        <f>MC!LT5</f>
        <v>0</v>
      </c>
      <c r="LS3" s="4">
        <f>MC!LU5</f>
        <v>6.4503054644932245E-5</v>
      </c>
      <c r="LT3" s="4">
        <f>MC!LV5</f>
        <v>2.1406508244801691E-4</v>
      </c>
      <c r="LU3" s="4">
        <f>MC!LW5</f>
        <v>7.2654539572588526E-5</v>
      </c>
      <c r="LV3" s="4">
        <f>MC!LX5</f>
        <v>5.1248031327786835E-5</v>
      </c>
      <c r="LW3" s="4">
        <f>MC!LY5</f>
        <v>9.8065907803586557E-4</v>
      </c>
      <c r="LX3" s="4">
        <f>MC!LZ5</f>
        <v>1.7337854028736736E-4</v>
      </c>
      <c r="LY3" s="4">
        <f>MC!MA5</f>
        <v>4.6824964723562909E-4</v>
      </c>
      <c r="LZ3" s="4">
        <f>MC!MB5</f>
        <v>6.3865112346246102E-5</v>
      </c>
      <c r="MA3" s="4">
        <f>MC!MC5</f>
        <v>6.2872757659401002E-5</v>
      </c>
      <c r="MB3" s="4">
        <f>MC!MD5</f>
        <v>3.4945061472474285E-5</v>
      </c>
      <c r="MC3" s="4">
        <f>MC!ME5</f>
        <v>0</v>
      </c>
      <c r="MD3" s="4">
        <f>MC!MF5</f>
        <v>0</v>
      </c>
      <c r="ME3" s="4">
        <f>MC!MG5</f>
        <v>1.7479618984000321E-4</v>
      </c>
      <c r="MF3" s="4">
        <f>MC!MH5</f>
        <v>1.8498200187569199E-3</v>
      </c>
      <c r="MG3" s="4">
        <f>MC!MI5</f>
        <v>1.4871143807150314E-4</v>
      </c>
      <c r="MH3" s="4">
        <f>MC!MJ5</f>
        <v>5.2382150969895535E-5</v>
      </c>
      <c r="MI3" s="4">
        <f>MC!MK5</f>
        <v>6.1100695718606152E-4</v>
      </c>
      <c r="MJ3" s="4">
        <f>MC!ML5</f>
        <v>0</v>
      </c>
      <c r="MK3" s="4">
        <f>MC!MM5</f>
        <v>2.3745630006650883E-5</v>
      </c>
      <c r="ML3" s="4">
        <f>MC!MN5</f>
        <v>2.4411925296389744E-4</v>
      </c>
      <c r="MM3" s="4">
        <f>MC!MO5</f>
        <v>1.627461686425983E-4</v>
      </c>
      <c r="MN3" s="4">
        <f>MC!MP5</f>
        <v>3.9311422094592775E-4</v>
      </c>
      <c r="MO3" s="4">
        <f>MC!MQ5</f>
        <v>4.3309193833025946E-5</v>
      </c>
      <c r="MP3" s="4">
        <f>MC!MR5</f>
        <v>1.2758845973722863E-4</v>
      </c>
      <c r="MQ3" s="4">
        <f>MC!MS5</f>
        <v>3.0408582904039491E-5</v>
      </c>
      <c r="MR3" s="4">
        <f>MC!MT5</f>
        <v>1.1546755606219191E-4</v>
      </c>
      <c r="MS3" s="4">
        <f>MC!MU5</f>
        <v>0</v>
      </c>
      <c r="MT3" s="4">
        <f>MC!MV5</f>
        <v>4.791655487909253E-5</v>
      </c>
      <c r="MU3" s="4">
        <f>MC!MW5</f>
        <v>3.2861116630099552E-4</v>
      </c>
      <c r="MV3" s="4">
        <f>MC!MX5</f>
        <v>0</v>
      </c>
      <c r="MW3" s="4">
        <f>MC!MY5</f>
        <v>4.1324484459335718E-5</v>
      </c>
      <c r="MX3" s="4">
        <f>MC!MZ5</f>
        <v>1.4658496374254934E-4</v>
      </c>
      <c r="MY3" s="4">
        <f>MC!NA5</f>
        <v>0</v>
      </c>
      <c r="MZ3" s="4">
        <f>MC!NB5</f>
        <v>0</v>
      </c>
      <c r="NA3" s="4">
        <f>MC!NC5</f>
        <v>0</v>
      </c>
      <c r="NB3" s="4">
        <f>MC!ND5</f>
        <v>1.355981797096213E-4</v>
      </c>
      <c r="NC3" s="4">
        <f>MC!NE5</f>
        <v>1.637385233294434E-5</v>
      </c>
      <c r="ND3" s="4">
        <f>MC!NF5</f>
        <v>3.077008353996164E-4</v>
      </c>
      <c r="NH3" s="3">
        <f t="shared" ref="NH3:NH66" si="6">SUMPRODUCT(B3:GA3,GE3:ND3)</f>
        <v>-1.3622748151229784E-2</v>
      </c>
      <c r="NI3" s="3">
        <v>4.1583333333333333E-3</v>
      </c>
      <c r="NJ3" s="4">
        <f t="shared" ref="NJ3:NJ66" si="7">NH3-NI3</f>
        <v>-1.7781081484563116E-2</v>
      </c>
      <c r="NK3" s="3">
        <v>3.5700000000000003E-2</v>
      </c>
      <c r="NM3">
        <v>2008</v>
      </c>
      <c r="NN3">
        <f>SLOPE(NJ14:NJ25,NK14:NK25)</f>
        <v>1.5990807910539386</v>
      </c>
      <c r="NO3">
        <f t="shared" ref="NO3:NO11" si="8">AVERAGEIF(NT3:US3,"&lt;&gt;0")</f>
        <v>0.93064263447285134</v>
      </c>
      <c r="NP3" s="4">
        <f>AVERAGE(NJ14:NJ25)</f>
        <v>-3.5082090233104622E-2</v>
      </c>
      <c r="NQ3" s="4"/>
      <c r="NR3" s="4"/>
      <c r="NS3" s="22">
        <v>2008</v>
      </c>
      <c r="NT3">
        <f t="shared" ref="NT3:OY3" si="9">SLOPE(B14:B25,$NK$14:$NK$25)</f>
        <v>2.129539573730332</v>
      </c>
      <c r="NU3">
        <f t="shared" si="9"/>
        <v>1.2089562506215927</v>
      </c>
      <c r="NV3">
        <f t="shared" si="9"/>
        <v>2.0033666171267859</v>
      </c>
      <c r="NW3">
        <f t="shared" si="9"/>
        <v>1.2972284596922374</v>
      </c>
      <c r="NX3">
        <f t="shared" si="9"/>
        <v>0.45074813360774774</v>
      </c>
      <c r="NY3">
        <f t="shared" si="9"/>
        <v>1.0768811296047034</v>
      </c>
      <c r="NZ3">
        <f t="shared" si="9"/>
        <v>1.8813769658598518</v>
      </c>
      <c r="OA3">
        <f t="shared" si="9"/>
        <v>2.007494471632481</v>
      </c>
      <c r="OB3">
        <f t="shared" si="9"/>
        <v>1.0241307091421876</v>
      </c>
      <c r="OC3">
        <f t="shared" si="9"/>
        <v>2.0491467759235675</v>
      </c>
      <c r="OD3">
        <f t="shared" si="9"/>
        <v>1.0193247584675984</v>
      </c>
      <c r="OE3">
        <f t="shared" si="9"/>
        <v>1.9459330465445102</v>
      </c>
      <c r="OF3">
        <f t="shared" si="9"/>
        <v>0.81478873730466739</v>
      </c>
      <c r="OG3">
        <f t="shared" si="9"/>
        <v>1.2015682857056633</v>
      </c>
      <c r="OH3">
        <f t="shared" si="9"/>
        <v>0.91513743669801695</v>
      </c>
      <c r="OI3">
        <f t="shared" si="9"/>
        <v>3.3278872431974929</v>
      </c>
      <c r="OJ3">
        <f t="shared" si="9"/>
        <v>1.690404498417061</v>
      </c>
      <c r="OK3">
        <f t="shared" si="9"/>
        <v>0.77718302298935693</v>
      </c>
      <c r="OL3">
        <f t="shared" si="9"/>
        <v>0.83567494998817426</v>
      </c>
      <c r="OM3">
        <f t="shared" si="9"/>
        <v>1.5188191928166863</v>
      </c>
      <c r="ON3">
        <f t="shared" si="9"/>
        <v>0.88808372583918338</v>
      </c>
      <c r="OO3">
        <f t="shared" si="9"/>
        <v>-0.23594099178792091</v>
      </c>
      <c r="OP3">
        <f t="shared" si="9"/>
        <v>0.99034679818150706</v>
      </c>
      <c r="OQ3">
        <f t="shared" si="9"/>
        <v>1.2984569827744419</v>
      </c>
      <c r="OR3">
        <f t="shared" si="9"/>
        <v>3.769114903101439</v>
      </c>
      <c r="OS3">
        <f t="shared" si="9"/>
        <v>2.5539664119923851</v>
      </c>
      <c r="OT3">
        <f t="shared" si="9"/>
        <v>0.5929788073299993</v>
      </c>
      <c r="OU3">
        <f t="shared" si="9"/>
        <v>2.1767956954162186</v>
      </c>
      <c r="OV3">
        <f t="shared" si="9"/>
        <v>1.1556742750333542</v>
      </c>
      <c r="OW3">
        <f t="shared" si="9"/>
        <v>1.268953244194815</v>
      </c>
      <c r="OX3">
        <f t="shared" si="9"/>
        <v>1.0513258949791591</v>
      </c>
      <c r="OY3">
        <f t="shared" si="9"/>
        <v>2.0005529620468314</v>
      </c>
      <c r="OZ3">
        <f t="shared" ref="OZ3:QE3" si="10">SLOPE(AH14:AH25,$NK$14:$NK$25)</f>
        <v>1.9606606147445416</v>
      </c>
      <c r="PA3">
        <f t="shared" si="10"/>
        <v>1.1006487441032655</v>
      </c>
      <c r="PB3">
        <f t="shared" si="10"/>
        <v>2.2490781695311255</v>
      </c>
      <c r="PC3">
        <f t="shared" si="10"/>
        <v>0.95032842731731504</v>
      </c>
      <c r="PD3">
        <f t="shared" si="10"/>
        <v>1.0059279743256118</v>
      </c>
      <c r="PE3">
        <f t="shared" si="10"/>
        <v>3.3745582647302763E-2</v>
      </c>
      <c r="PF3">
        <f t="shared" si="10"/>
        <v>1.4393518761469508</v>
      </c>
      <c r="PG3">
        <f t="shared" si="10"/>
        <v>-0.60437741212328222</v>
      </c>
      <c r="PH3">
        <f t="shared" si="10"/>
        <v>1.0949716764869308</v>
      </c>
      <c r="PI3">
        <f t="shared" si="10"/>
        <v>1.4623077709815071</v>
      </c>
      <c r="PJ3">
        <f t="shared" si="10"/>
        <v>-0.44512879895676261</v>
      </c>
      <c r="PK3">
        <f t="shared" si="10"/>
        <v>0.18603580389913352</v>
      </c>
      <c r="PL3">
        <f t="shared" si="10"/>
        <v>0.9775866884994916</v>
      </c>
      <c r="PM3">
        <f t="shared" si="10"/>
        <v>-0.29870575581653019</v>
      </c>
      <c r="PN3">
        <f t="shared" si="10"/>
        <v>1.6167824035448273</v>
      </c>
      <c r="PO3">
        <f t="shared" si="10"/>
        <v>0.32307790418279492</v>
      </c>
      <c r="PP3">
        <f t="shared" si="10"/>
        <v>-1.3013528753223649</v>
      </c>
      <c r="PQ3">
        <f t="shared" si="10"/>
        <v>0.79225846529263566</v>
      </c>
      <c r="PR3">
        <f t="shared" si="10"/>
        <v>1.3729148425808355</v>
      </c>
      <c r="PS3">
        <f t="shared" si="10"/>
        <v>0.61705660536379325</v>
      </c>
      <c r="PT3">
        <f t="shared" si="10"/>
        <v>0</v>
      </c>
      <c r="PU3">
        <f t="shared" si="10"/>
        <v>0</v>
      </c>
      <c r="PV3">
        <f t="shared" si="10"/>
        <v>0.15302359119571393</v>
      </c>
      <c r="PW3">
        <f t="shared" si="10"/>
        <v>1.5147780698088071</v>
      </c>
      <c r="PX3">
        <f t="shared" si="10"/>
        <v>0.96349439322693819</v>
      </c>
      <c r="PY3">
        <f t="shared" si="10"/>
        <v>0.44243043525478826</v>
      </c>
      <c r="PZ3">
        <f t="shared" si="10"/>
        <v>1.5856617703351328</v>
      </c>
      <c r="QA3">
        <f t="shared" si="10"/>
        <v>0.83868922573222038</v>
      </c>
      <c r="QB3">
        <f t="shared" si="10"/>
        <v>1.9154857672230095</v>
      </c>
      <c r="QC3">
        <f t="shared" si="10"/>
        <v>1.2922880662571075</v>
      </c>
      <c r="QD3">
        <f t="shared" si="10"/>
        <v>1.4579588519421232</v>
      </c>
      <c r="QE3">
        <f t="shared" si="10"/>
        <v>-0.90922729771946253</v>
      </c>
      <c r="QF3">
        <f t="shared" ref="QF3:RK3" si="11">SLOPE(BN14:BN25,$NK$14:$NK$25)</f>
        <v>1.767688830984941</v>
      </c>
      <c r="QG3">
        <f t="shared" si="11"/>
        <v>1.2766622870461519</v>
      </c>
      <c r="QH3">
        <f t="shared" si="11"/>
        <v>1.1177925458189848</v>
      </c>
      <c r="QI3">
        <f t="shared" si="11"/>
        <v>0.26909603898008921</v>
      </c>
      <c r="QJ3">
        <f t="shared" si="11"/>
        <v>0</v>
      </c>
      <c r="QK3">
        <f t="shared" si="11"/>
        <v>0</v>
      </c>
      <c r="QL3">
        <f t="shared" si="11"/>
        <v>1.3329387108952453</v>
      </c>
      <c r="QM3">
        <f t="shared" si="11"/>
        <v>0.4943781248965069</v>
      </c>
      <c r="QN3">
        <f t="shared" si="11"/>
        <v>0</v>
      </c>
      <c r="QO3">
        <f t="shared" si="11"/>
        <v>0</v>
      </c>
      <c r="QP3">
        <f t="shared" si="11"/>
        <v>2.2323134968799492</v>
      </c>
      <c r="QQ3">
        <f t="shared" si="11"/>
        <v>1.0534641334277395</v>
      </c>
      <c r="QR3">
        <f t="shared" si="11"/>
        <v>1.2379655893378094</v>
      </c>
      <c r="QS3">
        <f t="shared" si="11"/>
        <v>0</v>
      </c>
      <c r="QT3">
        <f t="shared" si="11"/>
        <v>0.32551424893949865</v>
      </c>
      <c r="QU3">
        <f t="shared" si="11"/>
        <v>1.1003636054328394</v>
      </c>
      <c r="QV3">
        <f t="shared" si="11"/>
        <v>0</v>
      </c>
      <c r="QW3">
        <f t="shared" si="11"/>
        <v>1.5546950121038454</v>
      </c>
      <c r="QX3">
        <f t="shared" si="11"/>
        <v>1.0947287217657329</v>
      </c>
      <c r="QY3">
        <f t="shared" si="11"/>
        <v>2.2052883107499248</v>
      </c>
      <c r="QZ3">
        <f t="shared" si="11"/>
        <v>0.74206167846538662</v>
      </c>
      <c r="RA3">
        <f t="shared" si="11"/>
        <v>0.56339555403654473</v>
      </c>
      <c r="RB3">
        <f t="shared" si="11"/>
        <v>0.90142935765065368</v>
      </c>
      <c r="RC3">
        <f t="shared" si="11"/>
        <v>-1.2891083227760887</v>
      </c>
      <c r="RD3">
        <f t="shared" si="11"/>
        <v>1.454301940441425</v>
      </c>
      <c r="RE3">
        <f t="shared" si="11"/>
        <v>-0.26453518997918335</v>
      </c>
      <c r="RF3">
        <f t="shared" si="11"/>
        <v>3.1891829234154546E-2</v>
      </c>
      <c r="RG3">
        <f t="shared" si="11"/>
        <v>-0.10631132218271636</v>
      </c>
      <c r="RH3">
        <f t="shared" si="11"/>
        <v>0.95286791381540725</v>
      </c>
      <c r="RI3">
        <f t="shared" si="11"/>
        <v>0.8087740900220779</v>
      </c>
      <c r="RJ3">
        <f t="shared" si="11"/>
        <v>0.71591750744761262</v>
      </c>
      <c r="RK3">
        <f t="shared" si="11"/>
        <v>0</v>
      </c>
      <c r="RL3">
        <f t="shared" ref="RL3:SQ3" si="12">SLOPE(CT14:CT25,$NK$14:$NK$25)</f>
        <v>1.3021383720826234</v>
      </c>
      <c r="RM3">
        <f t="shared" si="12"/>
        <v>1.0649483646911659</v>
      </c>
      <c r="RN3">
        <f t="shared" si="12"/>
        <v>-3.4250790445343897E-2</v>
      </c>
      <c r="RO3">
        <f t="shared" si="12"/>
        <v>0.87089560591183168</v>
      </c>
      <c r="RP3">
        <f t="shared" si="12"/>
        <v>0.94092776682448387</v>
      </c>
      <c r="RQ3">
        <f t="shared" si="12"/>
        <v>1.129652740202677</v>
      </c>
      <c r="RR3">
        <f t="shared" si="12"/>
        <v>1.7854447685942378</v>
      </c>
      <c r="RS3">
        <f t="shared" si="12"/>
        <v>0.48439630941327649</v>
      </c>
      <c r="RT3">
        <f t="shared" si="12"/>
        <v>0</v>
      </c>
      <c r="RU3">
        <f t="shared" si="12"/>
        <v>-0.16446531024573738</v>
      </c>
      <c r="RV3">
        <f t="shared" si="12"/>
        <v>0.49068081320895507</v>
      </c>
      <c r="RW3">
        <f t="shared" si="12"/>
        <v>-3.0638383586724065</v>
      </c>
      <c r="RX3">
        <f t="shared" si="12"/>
        <v>0.92816695018904738</v>
      </c>
      <c r="RY3">
        <f t="shared" si="12"/>
        <v>1.4444430830128876</v>
      </c>
      <c r="RZ3">
        <f t="shared" si="12"/>
        <v>3.127439345425576</v>
      </c>
      <c r="SA3">
        <f t="shared" si="12"/>
        <v>0.91793934927194087</v>
      </c>
      <c r="SB3">
        <f t="shared" si="12"/>
        <v>0.18531031298465561</v>
      </c>
      <c r="SC3">
        <f t="shared" si="12"/>
        <v>0.92339840617701385</v>
      </c>
      <c r="SD3">
        <f t="shared" si="12"/>
        <v>0.64707793054064822</v>
      </c>
      <c r="SE3">
        <f t="shared" si="12"/>
        <v>0.91482817268898664</v>
      </c>
      <c r="SF3">
        <f t="shared" si="12"/>
        <v>-0.68331270538033284</v>
      </c>
      <c r="SG3">
        <f t="shared" si="12"/>
        <v>-0.83332978327175788</v>
      </c>
      <c r="SH3">
        <f t="shared" si="12"/>
        <v>-5.9348622619368324E-2</v>
      </c>
      <c r="SI3">
        <f t="shared" si="12"/>
        <v>1.540264029107006</v>
      </c>
      <c r="SJ3">
        <f t="shared" si="12"/>
        <v>0.3579228501378342</v>
      </c>
      <c r="SK3">
        <f t="shared" si="12"/>
        <v>-0.66485327204315636</v>
      </c>
      <c r="SL3">
        <f t="shared" si="12"/>
        <v>1.6316544813228222</v>
      </c>
      <c r="SM3">
        <f t="shared" si="12"/>
        <v>-8.24135992685327E-2</v>
      </c>
      <c r="SN3">
        <f t="shared" si="12"/>
        <v>1.0457478742297597</v>
      </c>
      <c r="SO3">
        <f t="shared" si="12"/>
        <v>-0.17353836584719304</v>
      </c>
      <c r="SP3">
        <f t="shared" si="12"/>
        <v>1.2904072669468609</v>
      </c>
      <c r="SQ3">
        <f t="shared" si="12"/>
        <v>0.87593781769289847</v>
      </c>
      <c r="SR3">
        <f t="shared" ref="SR3:TW3" si="13">SLOPE(DZ14:DZ25,$NK$14:$NK$25)</f>
        <v>0</v>
      </c>
      <c r="SS3">
        <f t="shared" si="13"/>
        <v>0</v>
      </c>
      <c r="ST3">
        <f t="shared" si="13"/>
        <v>1.5797515101494888</v>
      </c>
      <c r="SU3">
        <f t="shared" si="13"/>
        <v>1.9028234294477055</v>
      </c>
      <c r="SV3">
        <f t="shared" si="13"/>
        <v>0.83130276109294243</v>
      </c>
      <c r="SW3">
        <f t="shared" si="13"/>
        <v>0.42728583908212953</v>
      </c>
      <c r="SX3">
        <f t="shared" si="13"/>
        <v>1.606701127137506</v>
      </c>
      <c r="SY3">
        <f t="shared" si="13"/>
        <v>0</v>
      </c>
      <c r="SZ3">
        <f t="shared" si="13"/>
        <v>0</v>
      </c>
      <c r="TA3">
        <f t="shared" si="13"/>
        <v>0.96335974218337839</v>
      </c>
      <c r="TB3">
        <f t="shared" si="13"/>
        <v>0</v>
      </c>
      <c r="TC3">
        <f t="shared" si="13"/>
        <v>2.3148469460147933</v>
      </c>
      <c r="TD3">
        <f t="shared" si="13"/>
        <v>1.3049894721402973</v>
      </c>
      <c r="TE3">
        <f t="shared" si="13"/>
        <v>3.2464944053257816</v>
      </c>
      <c r="TF3">
        <f t="shared" si="13"/>
        <v>0</v>
      </c>
      <c r="TG3">
        <f t="shared" si="13"/>
        <v>0</v>
      </c>
      <c r="TH3">
        <f t="shared" si="13"/>
        <v>0.25999405719531699</v>
      </c>
      <c r="TI3">
        <f t="shared" si="13"/>
        <v>0.57221681361361221</v>
      </c>
      <c r="TJ3">
        <f t="shared" si="13"/>
        <v>2.1299824250550432</v>
      </c>
      <c r="TK3">
        <f t="shared" si="13"/>
        <v>0.9368456762776104</v>
      </c>
      <c r="TL3">
        <f t="shared" si="13"/>
        <v>0.48739304070042966</v>
      </c>
      <c r="TM3">
        <f t="shared" si="13"/>
        <v>0.83042900649643592</v>
      </c>
      <c r="TN3">
        <f t="shared" si="13"/>
        <v>0.86967681951768327</v>
      </c>
      <c r="TO3">
        <f t="shared" si="13"/>
        <v>0.48565524651892505</v>
      </c>
      <c r="TP3">
        <f t="shared" si="13"/>
        <v>0.95946613314292251</v>
      </c>
      <c r="TQ3">
        <f t="shared" si="13"/>
        <v>0.37088862666920708</v>
      </c>
      <c r="TR3">
        <f t="shared" si="13"/>
        <v>0</v>
      </c>
      <c r="TS3">
        <f t="shared" si="13"/>
        <v>0.72131118290774965</v>
      </c>
      <c r="TT3">
        <f t="shared" si="13"/>
        <v>0.90091825275234716</v>
      </c>
      <c r="TU3">
        <f t="shared" si="13"/>
        <v>1.1142853709816745</v>
      </c>
      <c r="TV3">
        <f t="shared" si="13"/>
        <v>0.33293164237800832</v>
      </c>
      <c r="TW3">
        <f t="shared" si="13"/>
        <v>0.56677596236168237</v>
      </c>
      <c r="TX3">
        <f t="shared" ref="TX3:VC3" si="14">SLOPE(FF14:FF25,$NK$14:$NK$25)</f>
        <v>1.6321934869740395</v>
      </c>
      <c r="TY3">
        <f t="shared" si="14"/>
        <v>0.26158195567235165</v>
      </c>
      <c r="TZ3">
        <f t="shared" si="14"/>
        <v>1.4979061642713445</v>
      </c>
      <c r="UA3">
        <f t="shared" si="14"/>
        <v>0.1319183818917318</v>
      </c>
      <c r="UB3">
        <f t="shared" si="14"/>
        <v>3.5951907739611551E-2</v>
      </c>
      <c r="UC3">
        <f t="shared" si="14"/>
        <v>0.16242939137279161</v>
      </c>
      <c r="UD3">
        <f t="shared" si="14"/>
        <v>-0.60001911353283999</v>
      </c>
      <c r="UE3">
        <f t="shared" si="14"/>
        <v>1.304043295850722</v>
      </c>
      <c r="UF3">
        <f t="shared" si="14"/>
        <v>3.3219468433598407</v>
      </c>
      <c r="UG3">
        <f t="shared" si="14"/>
        <v>0.6501320645590678</v>
      </c>
      <c r="UH3">
        <f t="shared" si="14"/>
        <v>0.78368536103461894</v>
      </c>
      <c r="UI3">
        <f t="shared" si="14"/>
        <v>-9.9669416040189987E-2</v>
      </c>
      <c r="UJ3">
        <f t="shared" si="14"/>
        <v>1.3728623889897176</v>
      </c>
      <c r="UK3">
        <f t="shared" si="14"/>
        <v>0</v>
      </c>
      <c r="UL3">
        <f t="shared" si="14"/>
        <v>0.96339069247785258</v>
      </c>
      <c r="UM3">
        <f t="shared" si="14"/>
        <v>-0.79418613417812478</v>
      </c>
      <c r="UN3">
        <f t="shared" si="14"/>
        <v>-3.8480041176576552E-2</v>
      </c>
      <c r="UO3">
        <f t="shared" si="14"/>
        <v>0</v>
      </c>
      <c r="UP3">
        <f t="shared" si="14"/>
        <v>0</v>
      </c>
      <c r="UQ3">
        <f t="shared" si="14"/>
        <v>1.7527055896972803</v>
      </c>
      <c r="UR3">
        <f t="shared" si="14"/>
        <v>0.12841643959213581</v>
      </c>
      <c r="US3">
        <f t="shared" si="14"/>
        <v>1.4628323572755477</v>
      </c>
    </row>
    <row r="4" spans="1:565" x14ac:dyDescent="0.3">
      <c r="A4" s="1">
        <v>39142</v>
      </c>
      <c r="B4" s="4">
        <f>Returns!B6</f>
        <v>-3.4254524335351366E-2</v>
      </c>
      <c r="C4" s="4">
        <f>Returns!C6</f>
        <v>-1.3827160529383598E-2</v>
      </c>
      <c r="D4" s="4">
        <f>Returns!D6</f>
        <v>-7.3068271931469475E-2</v>
      </c>
      <c r="E4" s="4">
        <f>Returns!E6</f>
        <v>6.0983292688519875E-2</v>
      </c>
      <c r="F4" s="4">
        <f>Returns!F6</f>
        <v>-0.10049419240722557</v>
      </c>
      <c r="G4" s="4">
        <f>Returns!G6</f>
        <v>0</v>
      </c>
      <c r="H4" s="4">
        <f>Returns!H6</f>
        <v>0</v>
      </c>
      <c r="I4" s="4">
        <f>Returns!I6</f>
        <v>-6.0593871981712955E-2</v>
      </c>
      <c r="J4" s="4">
        <f>Returns!J6</f>
        <v>-4.9371728594080899E-2</v>
      </c>
      <c r="K4" s="4">
        <f>Returns!K6</f>
        <v>2.7069321968217874E-2</v>
      </c>
      <c r="L4" s="4">
        <f>Returns!L6</f>
        <v>-2.4464844006697462E-3</v>
      </c>
      <c r="M4" s="4">
        <f>Returns!M6</f>
        <v>2.2291944755452597E-2</v>
      </c>
      <c r="N4" s="4">
        <f>Returns!N6</f>
        <v>0</v>
      </c>
      <c r="O4" s="4">
        <f>Returns!O6</f>
        <v>1.6875690243684183E-2</v>
      </c>
      <c r="P4" s="4">
        <f>Returns!P6</f>
        <v>-1.8882187721330101E-2</v>
      </c>
      <c r="Q4" s="4">
        <f>Returns!Q6</f>
        <v>2.7063615977431787E-3</v>
      </c>
      <c r="R4" s="4">
        <f>Returns!R6</f>
        <v>-3.6360683654404535E-2</v>
      </c>
      <c r="S4" s="4">
        <f>Returns!S6</f>
        <v>3.4656933809044332E-2</v>
      </c>
      <c r="T4" s="4">
        <f>Returns!T6</f>
        <v>6.7593291132528321E-2</v>
      </c>
      <c r="U4" s="4">
        <f>Returns!U6</f>
        <v>-8.9486055760139571E-3</v>
      </c>
      <c r="V4" s="4">
        <f>Returns!V6</f>
        <v>-6.8231072218834399E-2</v>
      </c>
      <c r="W4" s="4">
        <f>Returns!W6</f>
        <v>0</v>
      </c>
      <c r="X4" s="4">
        <f>Returns!X6</f>
        <v>-3.922071315328135E-2</v>
      </c>
      <c r="Y4" s="4">
        <f>Returns!Y6</f>
        <v>5.6899005802524272E-4</v>
      </c>
      <c r="Z4" s="4">
        <f>Returns!Z6</f>
        <v>-0.13939026424413781</v>
      </c>
      <c r="AA4" s="4">
        <f>Returns!AA6</f>
        <v>-5.6980211146377968E-3</v>
      </c>
      <c r="AB4" s="4">
        <f>Returns!AB6</f>
        <v>-7.9265911292935962E-2</v>
      </c>
      <c r="AC4" s="4">
        <f>Returns!AC6</f>
        <v>-7.0558170500212736E-2</v>
      </c>
      <c r="AD4" s="4">
        <f>Returns!AD6</f>
        <v>0.2338388404309576</v>
      </c>
      <c r="AE4" s="4">
        <f>Returns!AE6</f>
        <v>1.1661939747843242E-2</v>
      </c>
      <c r="AF4" s="4">
        <f>Returns!AF6</f>
        <v>9.529986597158413E-2</v>
      </c>
      <c r="AG4" s="4">
        <f>Returns!AG6</f>
        <v>-8.1602249038974062E-2</v>
      </c>
      <c r="AH4" s="4">
        <f>Returns!AH6</f>
        <v>5.6862861894543149E-2</v>
      </c>
      <c r="AI4" s="4">
        <f>Returns!AI6</f>
        <v>-0.23545681154756659</v>
      </c>
      <c r="AJ4" s="4">
        <f>Returns!AJ6</f>
        <v>-0.18470746064911203</v>
      </c>
      <c r="AK4" s="4">
        <f>Returns!AK6</f>
        <v>8.0042707673536384E-2</v>
      </c>
      <c r="AL4" s="4">
        <f>Returns!AL6</f>
        <v>4.9818730345484008E-2</v>
      </c>
      <c r="AM4" s="4">
        <f>Returns!AM6</f>
        <v>-2.0619287202735759E-2</v>
      </c>
      <c r="AN4" s="4">
        <f>Returns!AN6</f>
        <v>0.17665581925827745</v>
      </c>
      <c r="AO4" s="4">
        <f>Returns!AO6</f>
        <v>-3.8466280827796129E-2</v>
      </c>
      <c r="AP4" s="4">
        <f>Returns!AP6</f>
        <v>0.10196492665668799</v>
      </c>
      <c r="AQ4" s="4">
        <f>Returns!AQ6</f>
        <v>3.5091319811270144E-2</v>
      </c>
      <c r="AR4" s="4">
        <f>Returns!AR6</f>
        <v>3.922071315328135E-2</v>
      </c>
      <c r="AS4" s="4">
        <f>Returns!AS6</f>
        <v>1.7342829801296533E-2</v>
      </c>
      <c r="AT4" s="4">
        <f>Returns!AT6</f>
        <v>0.48429886943256206</v>
      </c>
      <c r="AU4" s="4">
        <f>Returns!AU6</f>
        <v>0</v>
      </c>
      <c r="AV4" s="4">
        <f>Returns!AV6</f>
        <v>8.8250688091366047E-2</v>
      </c>
      <c r="AW4" s="4">
        <f>Returns!AW6</f>
        <v>0</v>
      </c>
      <c r="AX4" s="4">
        <f>Returns!AX6</f>
        <v>0</v>
      </c>
      <c r="AY4" s="4">
        <f>Returns!AY6</f>
        <v>0</v>
      </c>
      <c r="AZ4" s="4">
        <f>Returns!AZ6</f>
        <v>-1.5691515182396643E-2</v>
      </c>
      <c r="BA4" s="4">
        <f>Returns!BA6</f>
        <v>-0.16138834712748884</v>
      </c>
      <c r="BB4" s="4">
        <f>Returns!BB6</f>
        <v>0</v>
      </c>
      <c r="BC4" s="4">
        <f>Returns!BC6</f>
        <v>0</v>
      </c>
      <c r="BD4" s="4">
        <f>Returns!BD6</f>
        <v>9.4028949648276239E-2</v>
      </c>
      <c r="BE4" s="4">
        <f>Returns!BE6</f>
        <v>0.28367405105424215</v>
      </c>
      <c r="BF4" s="4">
        <f>Returns!BF6</f>
        <v>-2.8437935320533535E-2</v>
      </c>
      <c r="BG4" s="4">
        <f>Returns!BG6</f>
        <v>-0.18435878316758791</v>
      </c>
      <c r="BH4" s="4">
        <f>Returns!BH6</f>
        <v>0</v>
      </c>
      <c r="BI4" s="4">
        <f>Returns!BI6</f>
        <v>-9.0971778205726772E-2</v>
      </c>
      <c r="BJ4" s="4">
        <f>Returns!BJ6</f>
        <v>0</v>
      </c>
      <c r="BK4" s="4">
        <f>Returns!BK6</f>
        <v>6.4538521137571192E-2</v>
      </c>
      <c r="BL4" s="4">
        <f>Returns!BL6</f>
        <v>-8.3715032943403545E-2</v>
      </c>
      <c r="BM4" s="4">
        <f>Returns!BM6</f>
        <v>0</v>
      </c>
      <c r="BN4" s="4">
        <f>Returns!BN6</f>
        <v>-2.0824576784300497E-2</v>
      </c>
      <c r="BO4" s="4">
        <f>Returns!BO6</f>
        <v>-6.8337778112721459E-2</v>
      </c>
      <c r="BP4" s="4">
        <f>Returns!BP6</f>
        <v>4.4850566165352213E-2</v>
      </c>
      <c r="BQ4" s="4">
        <f>Returns!BQ6</f>
        <v>-5.7158413839948685E-2</v>
      </c>
      <c r="BR4" s="4">
        <f>Returns!BR6</f>
        <v>0</v>
      </c>
      <c r="BS4" s="4">
        <f>Returns!BS6</f>
        <v>0</v>
      </c>
      <c r="BT4" s="4">
        <f>Returns!BT6</f>
        <v>-5.8268908123975671E-2</v>
      </c>
      <c r="BU4" s="4">
        <f>Returns!BU6</f>
        <v>-0.12335948361422444</v>
      </c>
      <c r="BV4" s="4">
        <f>Returns!BV6</f>
        <v>0</v>
      </c>
      <c r="BW4" s="4">
        <f>Returns!BW6</f>
        <v>0</v>
      </c>
      <c r="BX4" s="4">
        <f>Returns!BX6</f>
        <v>-0.10178269430994225</v>
      </c>
      <c r="BY4" s="4">
        <f>Returns!BY6</f>
        <v>0</v>
      </c>
      <c r="BZ4" s="4">
        <f>Returns!BZ6</f>
        <v>-0.19811380324837435</v>
      </c>
      <c r="CA4" s="4">
        <f>Returns!CA6</f>
        <v>0</v>
      </c>
      <c r="CB4" s="4">
        <f>Returns!CB6</f>
        <v>0</v>
      </c>
      <c r="CC4" s="4">
        <f>Returns!CC6</f>
        <v>0</v>
      </c>
      <c r="CD4" s="4">
        <f>Returns!CD6</f>
        <v>0</v>
      </c>
      <c r="CE4" s="4">
        <f>Returns!CE6</f>
        <v>-0.12136085700426742</v>
      </c>
      <c r="CF4" s="4">
        <f>Returns!CF6</f>
        <v>6.2913825410569224E-2</v>
      </c>
      <c r="CG4" s="4">
        <f>Returns!CG6</f>
        <v>0.16907633004393396</v>
      </c>
      <c r="CH4" s="4">
        <f>Returns!CH6</f>
        <v>-0.13657553500575081</v>
      </c>
      <c r="CI4" s="4">
        <f>Returns!CI6</f>
        <v>-3.3901551675681318E-2</v>
      </c>
      <c r="CJ4" s="4">
        <f>Returns!CJ6</f>
        <v>0.1000834585569825</v>
      </c>
      <c r="CK4" s="4">
        <f>Returns!CK6</f>
        <v>0</v>
      </c>
      <c r="CL4" s="4">
        <f>Returns!CL6</f>
        <v>-0.10135249426028753</v>
      </c>
      <c r="CM4" s="4">
        <f>Returns!CM6</f>
        <v>4.5315196212042608E-2</v>
      </c>
      <c r="CN4" s="4">
        <f>Returns!CN6</f>
        <v>0</v>
      </c>
      <c r="CO4" s="4">
        <f>Returns!CO6</f>
        <v>0</v>
      </c>
      <c r="CP4" s="4">
        <f>Returns!CP6</f>
        <v>0.15408083767050407</v>
      </c>
      <c r="CQ4" s="4">
        <f>Returns!CQ6</f>
        <v>-0.14310084364067344</v>
      </c>
      <c r="CR4" s="4">
        <f>Returns!CR6</f>
        <v>-9.8117855958523403E-2</v>
      </c>
      <c r="CS4" s="4">
        <f>Returns!CS6</f>
        <v>0</v>
      </c>
      <c r="CT4" s="4">
        <f>Returns!CT6</f>
        <v>-0.13356106225320946</v>
      </c>
      <c r="CU4" s="4">
        <f>Returns!CU6</f>
        <v>0.20972053098206911</v>
      </c>
      <c r="CV4" s="4">
        <f>Returns!CV6</f>
        <v>-9.4028949648276405E-2</v>
      </c>
      <c r="CW4" s="4">
        <f>Returns!CW6</f>
        <v>-8.0448241251298569E-3</v>
      </c>
      <c r="CX4" s="4">
        <f>Returns!CX6</f>
        <v>-8.9231133727942724E-2</v>
      </c>
      <c r="CY4" s="4">
        <f>Returns!CY6</f>
        <v>6.2213184501572538E-2</v>
      </c>
      <c r="CZ4" s="4">
        <f>Returns!CZ6</f>
        <v>4.2170689790477223E-2</v>
      </c>
      <c r="DA4" s="4">
        <f>Returns!DA6</f>
        <v>0.15906469462968764</v>
      </c>
      <c r="DB4" s="4">
        <f>Returns!DB6</f>
        <v>0</v>
      </c>
      <c r="DC4" s="4">
        <f>Returns!DC6</f>
        <v>0</v>
      </c>
      <c r="DD4" s="4">
        <f>Returns!DD6</f>
        <v>5.8714834387606829E-2</v>
      </c>
      <c r="DE4" s="4">
        <f>Returns!DE6</f>
        <v>0.12693010094833035</v>
      </c>
      <c r="DF4" s="4">
        <f>Returns!DF6</f>
        <v>0</v>
      </c>
      <c r="DG4" s="4">
        <f>Returns!DG6</f>
        <v>-4.3172171865208608E-2</v>
      </c>
      <c r="DH4" s="4">
        <f>Returns!DH6</f>
        <v>-0.1251631429540061</v>
      </c>
      <c r="DI4" s="4">
        <f>Returns!DI6</f>
        <v>0.22416115596089062</v>
      </c>
      <c r="DJ4" s="4">
        <f>Returns!DJ6</f>
        <v>0</v>
      </c>
      <c r="DK4" s="4">
        <f>Returns!DK6</f>
        <v>-0.11551288712184429</v>
      </c>
      <c r="DL4" s="4">
        <f>Returns!DL6</f>
        <v>-5.7158413839948574E-2</v>
      </c>
      <c r="DM4" s="4">
        <f>Returns!DM6</f>
        <v>-2.9852963149681333E-2</v>
      </c>
      <c r="DN4" s="4">
        <f>Returns!DN6</f>
        <v>3.922071315328135E-2</v>
      </c>
      <c r="DO4" s="4">
        <f>Returns!DO6</f>
        <v>0.26799411747956148</v>
      </c>
      <c r="DP4" s="4">
        <f>Returns!DP6</f>
        <v>0.15487010431871928</v>
      </c>
      <c r="DQ4" s="4">
        <f>Returns!DQ6</f>
        <v>0</v>
      </c>
      <c r="DR4" s="4">
        <f>Returns!DR6</f>
        <v>0</v>
      </c>
      <c r="DS4" s="4">
        <f>Returns!DS6</f>
        <v>0</v>
      </c>
      <c r="DT4" s="4">
        <f>Returns!DT6</f>
        <v>0.11466290832013973</v>
      </c>
      <c r="DU4" s="4">
        <f>Returns!DU6</f>
        <v>0</v>
      </c>
      <c r="DV4" s="4">
        <f>Returns!DV6</f>
        <v>4.0866546880423682E-2</v>
      </c>
      <c r="DW4" s="4">
        <f>Returns!DW6</f>
        <v>0</v>
      </c>
      <c r="DX4" s="4">
        <f>Returns!DX6</f>
        <v>0</v>
      </c>
      <c r="DY4" s="4">
        <f>Returns!DY6</f>
        <v>-0.18735935082391175</v>
      </c>
      <c r="DZ4" s="4">
        <f>Returns!DZ6</f>
        <v>0</v>
      </c>
      <c r="EA4" s="4">
        <f>Returns!EA6</f>
        <v>0</v>
      </c>
      <c r="EB4" s="4">
        <f>Returns!EB6</f>
        <v>0.28768207245178101</v>
      </c>
      <c r="EC4" s="4">
        <f>Returns!EC6</f>
        <v>-9.3526058010823421E-2</v>
      </c>
      <c r="ED4" s="4">
        <f>Returns!ED6</f>
        <v>4.9596941139372186E-2</v>
      </c>
      <c r="EE4" s="4">
        <f>Returns!EE6</f>
        <v>0</v>
      </c>
      <c r="EF4" s="4">
        <f>Returns!EF6</f>
        <v>-0.14079710635093901</v>
      </c>
      <c r="EG4" s="4">
        <f>Returns!EG6</f>
        <v>0</v>
      </c>
      <c r="EH4" s="4">
        <f>Returns!EH6</f>
        <v>0</v>
      </c>
      <c r="EI4" s="4">
        <f>Returns!EI6</f>
        <v>0</v>
      </c>
      <c r="EJ4" s="4">
        <f>Returns!EJ6</f>
        <v>0</v>
      </c>
      <c r="EK4" s="4">
        <f>Returns!EK6</f>
        <v>-1.9705071079332281E-2</v>
      </c>
      <c r="EL4" s="4">
        <f>Returns!EL6</f>
        <v>-0.27329333499968134</v>
      </c>
      <c r="EM4" s="4">
        <f>Returns!EM6</f>
        <v>0</v>
      </c>
      <c r="EN4" s="4">
        <f>Returns!EN6</f>
        <v>0</v>
      </c>
      <c r="EO4" s="4">
        <f>Returns!EO6</f>
        <v>0</v>
      </c>
      <c r="EP4" s="4">
        <f>Returns!EP6</f>
        <v>-3.922071315328135E-2</v>
      </c>
      <c r="EQ4" s="4">
        <f>Returns!EQ6</f>
        <v>-1.1299555253933377E-2</v>
      </c>
      <c r="ER4" s="4">
        <f>Returns!ER6</f>
        <v>-0.38776553100876354</v>
      </c>
      <c r="ES4" s="4">
        <f>Returns!ES6</f>
        <v>-0.14660347419187536</v>
      </c>
      <c r="ET4" s="4">
        <f>Returns!ET6</f>
        <v>-4.7892629662963038E-2</v>
      </c>
      <c r="EU4" s="4">
        <f>Returns!EU6</f>
        <v>0.30603121111997744</v>
      </c>
      <c r="EV4" s="4">
        <f>Returns!EV6</f>
        <v>-6.9061105255870059E-2</v>
      </c>
      <c r="EW4" s="4">
        <f>Returns!EW6</f>
        <v>-0.40415191028320363</v>
      </c>
      <c r="EX4" s="4">
        <f>Returns!EX6</f>
        <v>-5.9320872144812187E-2</v>
      </c>
      <c r="EY4" s="4">
        <f>Returns!EY6</f>
        <v>-2.4097551579060461E-2</v>
      </c>
      <c r="EZ4" s="4">
        <f>Returns!EZ6</f>
        <v>0</v>
      </c>
      <c r="FA4" s="4">
        <f>Returns!FA6</f>
        <v>0</v>
      </c>
      <c r="FB4" s="4">
        <f>Returns!FB6</f>
        <v>-6.1875403718087411E-2</v>
      </c>
      <c r="FC4" s="4">
        <f>Returns!FC6</f>
        <v>-1.1834457647002861E-2</v>
      </c>
      <c r="FD4" s="4">
        <f>Returns!FD6</f>
        <v>-0.26570316573300556</v>
      </c>
      <c r="FE4" s="4">
        <f>Returns!FE6</f>
        <v>-2.1053409197832496E-2</v>
      </c>
      <c r="FF4" s="4">
        <f>Returns!FF6</f>
        <v>-1.6000341346441349E-2</v>
      </c>
      <c r="FG4" s="4">
        <f>Returns!FG6</f>
        <v>0</v>
      </c>
      <c r="FH4" s="4">
        <f>Returns!FH6</f>
        <v>0</v>
      </c>
      <c r="FI4" s="4">
        <f>Returns!FI6</f>
        <v>-0.10918477280332817</v>
      </c>
      <c r="FJ4" s="4">
        <f>Returns!FJ6</f>
        <v>-0.1279840192956474</v>
      </c>
      <c r="FK4" s="4">
        <f>Returns!FK6</f>
        <v>-0.1495317339709637</v>
      </c>
      <c r="FL4" s="4">
        <f>Returns!FL6</f>
        <v>0.42744401482693961</v>
      </c>
      <c r="FM4" s="4">
        <f>Returns!FM6</f>
        <v>-6.8319243977477268E-2</v>
      </c>
      <c r="FN4" s="4">
        <f>Returns!FN6</f>
        <v>0.14310084364067333</v>
      </c>
      <c r="FO4" s="4">
        <f>Returns!FO6</f>
        <v>0.23511315146756284</v>
      </c>
      <c r="FP4" s="4">
        <f>Returns!FP6</f>
        <v>0</v>
      </c>
      <c r="FQ4" s="4">
        <f>Returns!FQ6</f>
        <v>0.28228290777401055</v>
      </c>
      <c r="FR4" s="4">
        <f>Returns!FR6</f>
        <v>-0.13353139262452263</v>
      </c>
      <c r="FS4" s="4">
        <f>Returns!FS6</f>
        <v>0</v>
      </c>
      <c r="FT4" s="4">
        <f>Returns!FT6</f>
        <v>0</v>
      </c>
      <c r="FU4" s="4">
        <f>Returns!FU6</f>
        <v>-5.6089466651043605E-2</v>
      </c>
      <c r="FV4" s="4">
        <f>Returns!FV6</f>
        <v>0</v>
      </c>
      <c r="FW4" s="4">
        <f>Returns!FW6</f>
        <v>0</v>
      </c>
      <c r="FX4" s="4">
        <f>Returns!FX6</f>
        <v>0</v>
      </c>
      <c r="FY4" s="4">
        <f>Returns!FY6</f>
        <v>0.18589937814183866</v>
      </c>
      <c r="FZ4" s="4">
        <f>Returns!FZ6</f>
        <v>-0.10536051565782634</v>
      </c>
      <c r="GA4" s="4">
        <f>Returns!GA6</f>
        <v>0.15519288940570203</v>
      </c>
      <c r="GE4" s="4">
        <f>MC!GG6</f>
        <v>0.18035980470056009</v>
      </c>
      <c r="GF4" s="4">
        <f>MC!GH6</f>
        <v>0.13452812181969143</v>
      </c>
      <c r="GG4" s="4">
        <f>MC!GI6</f>
        <v>0.13108505149804028</v>
      </c>
      <c r="GH4" s="4">
        <f>MC!GJ6</f>
        <v>5.3669325865691335E-2</v>
      </c>
      <c r="GI4" s="4">
        <f>MC!GK6</f>
        <v>8.4457798813215065E-2</v>
      </c>
      <c r="GJ4" s="4">
        <f>MC!GL6</f>
        <v>0</v>
      </c>
      <c r="GK4" s="4">
        <f>MC!GM6</f>
        <v>0</v>
      </c>
      <c r="GL4" s="4">
        <f>MC!GN6</f>
        <v>3.3029450349218288E-2</v>
      </c>
      <c r="GM4" s="4">
        <f>MC!GO6</f>
        <v>5.6281944859658262E-3</v>
      </c>
      <c r="GN4" s="4">
        <f>MC!GP6</f>
        <v>5.551405201113388E-2</v>
      </c>
      <c r="GO4" s="4">
        <f>MC!GQ6</f>
        <v>5.5016508804588823E-3</v>
      </c>
      <c r="GP4" s="4">
        <f>MC!GR6</f>
        <v>4.0528193294715451E-2</v>
      </c>
      <c r="GQ4" s="4">
        <f>MC!GS6</f>
        <v>0</v>
      </c>
      <c r="GR4" s="4">
        <f>MC!GT6</f>
        <v>6.793001981684281E-2</v>
      </c>
      <c r="GS4" s="4">
        <f>MC!GU6</f>
        <v>1.6603034635498431E-2</v>
      </c>
      <c r="GT4" s="4">
        <f>MC!GV6</f>
        <v>1.0557189185472203E-3</v>
      </c>
      <c r="GU4" s="4">
        <f>MC!GW6</f>
        <v>2.95672629552583E-4</v>
      </c>
      <c r="GV4" s="4">
        <f>MC!GX6</f>
        <v>1.369438635018212E-3</v>
      </c>
      <c r="GW4" s="4">
        <f>MC!GY6</f>
        <v>1.5815097393993528E-3</v>
      </c>
      <c r="GX4" s="4">
        <f>MC!GZ6</f>
        <v>5.9501887561227281E-3</v>
      </c>
      <c r="GY4" s="4">
        <f>MC!HA6</f>
        <v>2.0109590756981151E-2</v>
      </c>
      <c r="GZ4" s="4">
        <f>MC!HB6</f>
        <v>0</v>
      </c>
      <c r="HA4" s="4">
        <f>MC!HC6</f>
        <v>6.6267761846646473E-5</v>
      </c>
      <c r="HB4" s="4">
        <f>MC!HD6</f>
        <v>1.2724765589383985E-2</v>
      </c>
      <c r="HC4" s="4">
        <f>MC!HE6</f>
        <v>1.8047015586049202E-2</v>
      </c>
      <c r="HD4" s="4">
        <f>MC!HF6</f>
        <v>1.5082514063352989E-3</v>
      </c>
      <c r="HE4" s="4">
        <f>MC!HG6</f>
        <v>7.9207451834786044E-4</v>
      </c>
      <c r="HF4" s="4">
        <f>MC!HH6</f>
        <v>1.6583346904314716E-3</v>
      </c>
      <c r="HG4" s="4">
        <f>MC!HI6</f>
        <v>3.2549668900154192E-3</v>
      </c>
      <c r="HH4" s="4">
        <f>MC!HJ6</f>
        <v>3.9248633432492477E-2</v>
      </c>
      <c r="HI4" s="4">
        <f>MC!HK6</f>
        <v>3.2189440485379636E-3</v>
      </c>
      <c r="HJ4" s="4">
        <f>MC!HL6</f>
        <v>3.7477308284832706E-3</v>
      </c>
      <c r="HK4" s="4">
        <f>MC!HM6</f>
        <v>2.0716343805708358E-3</v>
      </c>
      <c r="HL4" s="4">
        <f>MC!HN6</f>
        <v>1.8779670249049099E-3</v>
      </c>
      <c r="HM4" s="4">
        <f>MC!HO6</f>
        <v>2.3165897026175353E-3</v>
      </c>
      <c r="HN4" s="4">
        <f>MC!HP6</f>
        <v>4.7735614884581069E-4</v>
      </c>
      <c r="HO4" s="4">
        <f>MC!HQ6</f>
        <v>2.9968150814868796E-3</v>
      </c>
      <c r="HP4" s="4">
        <f>MC!HR6</f>
        <v>4.987558566542003E-4</v>
      </c>
      <c r="HQ4" s="4">
        <f>MC!HS6</f>
        <v>4.2897140949104181E-3</v>
      </c>
      <c r="HR4" s="4">
        <f>MC!HT6</f>
        <v>1.1327578666574229E-4</v>
      </c>
      <c r="HS4" s="4">
        <f>MC!HU6</f>
        <v>8.2410274770108351E-4</v>
      </c>
      <c r="HT4" s="4">
        <f>MC!HV6</f>
        <v>2.8176281947712975E-5</v>
      </c>
      <c r="HU4" s="4">
        <f>MC!HW6</f>
        <v>3.049458362695518E-4</v>
      </c>
      <c r="HV4" s="4">
        <f>MC!HX6</f>
        <v>6.9620382736627494E-5</v>
      </c>
      <c r="HW4" s="4">
        <f>MC!HY6</f>
        <v>5.1972757030642209E-4</v>
      </c>
      <c r="HX4" s="4">
        <f>MC!HZ6</f>
        <v>0</v>
      </c>
      <c r="HY4" s="4">
        <f>MC!IA6</f>
        <v>5.4121287694604524E-3</v>
      </c>
      <c r="HZ4" s="4">
        <f>MC!IB6</f>
        <v>1.7811690132516275E-4</v>
      </c>
      <c r="IA4" s="4">
        <f>MC!IC6</f>
        <v>0</v>
      </c>
      <c r="IB4" s="4">
        <f>MC!ID6</f>
        <v>0</v>
      </c>
      <c r="IC4" s="4">
        <f>MC!IE6</f>
        <v>6.5878287164533762E-3</v>
      </c>
      <c r="ID4" s="4">
        <f>MC!IF6</f>
        <v>1.1426017322492821E-3</v>
      </c>
      <c r="IE4" s="4">
        <f>MC!IG6</f>
        <v>0</v>
      </c>
      <c r="IF4" s="4">
        <f>MC!IH6</f>
        <v>0</v>
      </c>
      <c r="IG4" s="4">
        <f>MC!II6</f>
        <v>2.796228486962908E-4</v>
      </c>
      <c r="IH4" s="4">
        <f>MC!IJ6</f>
        <v>1.3182220009967994E-3</v>
      </c>
      <c r="II4" s="4">
        <f>MC!IK6</f>
        <v>4.981138654199486E-4</v>
      </c>
      <c r="IJ4" s="4">
        <f>MC!IL6</f>
        <v>2.8639942283561413E-4</v>
      </c>
      <c r="IK4" s="4">
        <f>MC!IM6</f>
        <v>3.896886791907746E-4</v>
      </c>
      <c r="IL4" s="4">
        <f>MC!IN6</f>
        <v>3.6465102105495879E-4</v>
      </c>
      <c r="IM4" s="4">
        <f>MC!IO6</f>
        <v>0</v>
      </c>
      <c r="IN4" s="4">
        <f>MC!IP6</f>
        <v>1.3089487942798307E-4</v>
      </c>
      <c r="IO4" s="4">
        <f>MC!IQ6</f>
        <v>3.2898484137430941E-4</v>
      </c>
      <c r="IP4" s="4">
        <f>MC!IR6</f>
        <v>0</v>
      </c>
      <c r="IQ4" s="4">
        <f>MC!IS6</f>
        <v>2.2730056310477824E-3</v>
      </c>
      <c r="IR4" s="4">
        <f>MC!IT6</f>
        <v>7.6586700951851933E-3</v>
      </c>
      <c r="IS4" s="4">
        <f>MC!IU6</f>
        <v>9.8288857963933426E-4</v>
      </c>
      <c r="IT4" s="4">
        <f>MC!IV6</f>
        <v>7.4970309688724896E-5</v>
      </c>
      <c r="IU4" s="4">
        <f>MC!IW6</f>
        <v>0</v>
      </c>
      <c r="IV4" s="4">
        <f>MC!IX6</f>
        <v>0</v>
      </c>
      <c r="IW4" s="4">
        <f>MC!IY6</f>
        <v>7.5968962719783086E-5</v>
      </c>
      <c r="IX4" s="4">
        <f>MC!IZ6</f>
        <v>2.0560839262300729E-3</v>
      </c>
      <c r="IY4" s="4">
        <f>MC!JA6</f>
        <v>0</v>
      </c>
      <c r="IZ4" s="4">
        <f>MC!JB6</f>
        <v>0</v>
      </c>
      <c r="JA4" s="4">
        <f>MC!JC6</f>
        <v>7.3115668345331126E-5</v>
      </c>
      <c r="JB4" s="4">
        <f>MC!JD6</f>
        <v>4.1158771351469332E-5</v>
      </c>
      <c r="JC4" s="4">
        <f>MC!JE6</f>
        <v>5.6409629782914984E-4</v>
      </c>
      <c r="JD4" s="4">
        <f>MC!JF6</f>
        <v>0</v>
      </c>
      <c r="JE4" s="4">
        <f>MC!JG6</f>
        <v>0</v>
      </c>
      <c r="JF4" s="4">
        <f>MC!JH6</f>
        <v>3.152890283769401E-5</v>
      </c>
      <c r="JG4" s="4">
        <f>MC!JI6</f>
        <v>0</v>
      </c>
      <c r="JH4" s="4">
        <f>MC!JJ6</f>
        <v>5.1822959075983486E-4</v>
      </c>
      <c r="JI4" s="4">
        <f>MC!JK6</f>
        <v>5.8670865574668148E-4</v>
      </c>
      <c r="JJ4" s="4">
        <f>MC!JL6</f>
        <v>1.2404697292929838E-4</v>
      </c>
      <c r="JK4" s="4">
        <f>MC!JM6</f>
        <v>1.3817078008283553E-4</v>
      </c>
      <c r="JL4" s="4">
        <f>MC!JN6</f>
        <v>9.1376752341823593E-5</v>
      </c>
      <c r="JM4" s="4">
        <f>MC!JO6</f>
        <v>3.430373161684853E-4</v>
      </c>
      <c r="JN4" s="4">
        <f>MC!JP6</f>
        <v>0</v>
      </c>
      <c r="JO4" s="4">
        <f>MC!JQ6</f>
        <v>3.5359450535395751E-4</v>
      </c>
      <c r="JP4" s="4">
        <f>MC!JR6</f>
        <v>3.9000254157196433E-3</v>
      </c>
      <c r="JQ4" s="4">
        <f>MC!JS6</f>
        <v>0</v>
      </c>
      <c r="JR4" s="4">
        <f>MC!JT6</f>
        <v>2.9174934978771152E-5</v>
      </c>
      <c r="JS4" s="4">
        <f>MC!JU6</f>
        <v>9.3274193100834123E-4</v>
      </c>
      <c r="JT4" s="4">
        <f>MC!JV6</f>
        <v>1.7490694515390431E-4</v>
      </c>
      <c r="JU4" s="4">
        <f>MC!JW6</f>
        <v>1.4237938928515214E-4</v>
      </c>
      <c r="JV4" s="4">
        <f>MC!JX6</f>
        <v>0</v>
      </c>
      <c r="JW4" s="4">
        <f>MC!JY6</f>
        <v>5.2086888805620286E-4</v>
      </c>
      <c r="JX4" s="4">
        <f>MC!JZ6</f>
        <v>4.2157424382527509E-5</v>
      </c>
      <c r="JY4" s="4">
        <f>MC!KA6</f>
        <v>4.3655403929114787E-5</v>
      </c>
      <c r="JZ4" s="4">
        <f>MC!KB6</f>
        <v>2.3996205689140872E-3</v>
      </c>
      <c r="KA4" s="4">
        <f>MC!KC6</f>
        <v>5.9205858269877901E-6</v>
      </c>
      <c r="KB4" s="4">
        <f>MC!KD6</f>
        <v>8.8523457967371646E-5</v>
      </c>
      <c r="KC4" s="4">
        <f>MC!KE6</f>
        <v>4.116305129303101E-3</v>
      </c>
      <c r="KD4" s="4">
        <f>MC!KF6</f>
        <v>6.8407732627485422E-5</v>
      </c>
      <c r="KE4" s="4">
        <f>MC!KG6</f>
        <v>0</v>
      </c>
      <c r="KF4" s="4">
        <f>MC!KH6</f>
        <v>0</v>
      </c>
      <c r="KG4" s="4">
        <f>MC!KI6</f>
        <v>1.136395816984849E-3</v>
      </c>
      <c r="KH4" s="4">
        <f>MC!KJ6</f>
        <v>2.9824059448958973E-4</v>
      </c>
      <c r="KI4" s="4">
        <f>MC!KK6</f>
        <v>2.5972112043448847E-4</v>
      </c>
      <c r="KJ4" s="4">
        <f>MC!KL6</f>
        <v>3.4168200134062059E-4</v>
      </c>
      <c r="KK4" s="4">
        <f>MC!KM6</f>
        <v>8.6383487186532683E-5</v>
      </c>
      <c r="KL4" s="4">
        <f>MC!KN6</f>
        <v>1.6945715289870111E-3</v>
      </c>
      <c r="KM4" s="4">
        <f>MC!KO6</f>
        <v>0</v>
      </c>
      <c r="KN4" s="4">
        <f>MC!KP6</f>
        <v>2.0365388597650769E-4</v>
      </c>
      <c r="KO4" s="4">
        <f>MC!KQ6</f>
        <v>2.5608317010706219E-5</v>
      </c>
      <c r="KP4" s="4">
        <f>MC!KR6</f>
        <v>6.0917834894549064E-5</v>
      </c>
      <c r="KQ4" s="4">
        <f>MC!KS6</f>
        <v>1.2247766102334981E-4</v>
      </c>
      <c r="KR4" s="4">
        <f>MC!KT6</f>
        <v>6.29579403722822E-4</v>
      </c>
      <c r="KS4" s="4">
        <f>MC!KU6</f>
        <v>6.4199123425168794E-5</v>
      </c>
      <c r="KT4" s="4">
        <f>MC!KV6</f>
        <v>0</v>
      </c>
      <c r="KU4" s="4">
        <f>MC!KW6</f>
        <v>0</v>
      </c>
      <c r="KV4" s="4">
        <f>MC!KX6</f>
        <v>0</v>
      </c>
      <c r="KW4" s="4">
        <f>MC!KY6</f>
        <v>7.8108933500622049E-5</v>
      </c>
      <c r="KX4" s="4">
        <f>MC!KZ6</f>
        <v>0</v>
      </c>
      <c r="KY4" s="4">
        <f>MC!LA6</f>
        <v>4.1066039284299644E-4</v>
      </c>
      <c r="KZ4" s="4">
        <f>MC!LB6</f>
        <v>0</v>
      </c>
      <c r="LA4" s="4">
        <f>MC!LC6</f>
        <v>0</v>
      </c>
      <c r="LB4" s="4">
        <f>MC!LD6</f>
        <v>4.1158771351469332E-5</v>
      </c>
      <c r="LC4" s="4">
        <f>MC!LE6</f>
        <v>0</v>
      </c>
      <c r="LD4" s="4">
        <f>MC!LF6</f>
        <v>0</v>
      </c>
      <c r="LE4" s="4">
        <f>MC!LG6</f>
        <v>3.7613553091212789E-4</v>
      </c>
      <c r="LF4" s="4">
        <f>MC!LH6</f>
        <v>5.0424844832502023E-4</v>
      </c>
      <c r="LG4" s="4">
        <f>MC!LI6</f>
        <v>5.0959837527711764E-4</v>
      </c>
      <c r="LH4" s="4">
        <f>MC!LJ6</f>
        <v>3.9946121242327259E-6</v>
      </c>
      <c r="LI4" s="4">
        <f>MC!LK6</f>
        <v>5.7921875801374521E-5</v>
      </c>
      <c r="LJ4" s="4">
        <f>MC!LL6</f>
        <v>0</v>
      </c>
      <c r="LK4" s="4">
        <f>MC!LM6</f>
        <v>0</v>
      </c>
      <c r="LL4" s="4">
        <f>MC!LN6</f>
        <v>0</v>
      </c>
      <c r="LM4" s="4">
        <f>MC!LO6</f>
        <v>0</v>
      </c>
      <c r="LN4" s="4">
        <f>MC!LP6</f>
        <v>7.5348371193339776E-4</v>
      </c>
      <c r="LO4" s="4">
        <f>MC!LQ6</f>
        <v>4.8149342568876602E-5</v>
      </c>
      <c r="LP4" s="4">
        <f>MC!LR6</f>
        <v>0</v>
      </c>
      <c r="LQ4" s="4">
        <f>MC!LS6</f>
        <v>0</v>
      </c>
      <c r="LR4" s="4">
        <f>MC!LT6</f>
        <v>0</v>
      </c>
      <c r="LS4" s="4">
        <f>MC!LU6</f>
        <v>6.2415814441136336E-5</v>
      </c>
      <c r="LT4" s="4">
        <f>MC!LV6</f>
        <v>2.1299842505283781E-4</v>
      </c>
      <c r="LU4" s="4">
        <f>MC!LW6</f>
        <v>4.9575989756102576E-5</v>
      </c>
      <c r="LV4" s="4">
        <f>MC!LX6</f>
        <v>4.4511392241450367E-5</v>
      </c>
      <c r="LW4" s="4">
        <f>MC!LY6</f>
        <v>9.4058849053808434E-4</v>
      </c>
      <c r="LX4" s="4">
        <f>MC!LZ6</f>
        <v>2.3696609779823416E-4</v>
      </c>
      <c r="LY4" s="4">
        <f>MC!MA6</f>
        <v>4.3983532782176758E-4</v>
      </c>
      <c r="LZ4" s="4">
        <f>MC!MB6</f>
        <v>4.27994156167792E-5</v>
      </c>
      <c r="MA4" s="4">
        <f>MC!MC6</f>
        <v>5.9633852426045681E-5</v>
      </c>
      <c r="MB4" s="4">
        <f>MC!MD6</f>
        <v>3.4310864852784659E-5</v>
      </c>
      <c r="MC4" s="4">
        <f>MC!ME6</f>
        <v>0</v>
      </c>
      <c r="MD4" s="4">
        <f>MC!MF6</f>
        <v>0</v>
      </c>
      <c r="ME4" s="4">
        <f>MC!MG6</f>
        <v>1.6584773551501939E-4</v>
      </c>
      <c r="MF4" s="4">
        <f>MC!MH6</f>
        <v>1.8400182097246989E-3</v>
      </c>
      <c r="MG4" s="4">
        <f>MC!MI6</f>
        <v>1.1470243385296827E-4</v>
      </c>
      <c r="MH4" s="4">
        <f>MC!MJ6</f>
        <v>5.1644628177580234E-5</v>
      </c>
      <c r="MI4" s="4">
        <f>MC!MK6</f>
        <v>6.0596839277423222E-4</v>
      </c>
      <c r="MJ4" s="4">
        <f>MC!ML6</f>
        <v>0</v>
      </c>
      <c r="MK4" s="4">
        <f>MC!MM6</f>
        <v>2.3896340386035052E-5</v>
      </c>
      <c r="ML4" s="4">
        <f>MC!MN6</f>
        <v>2.2020299334832898E-4</v>
      </c>
      <c r="MM4" s="4">
        <f>MC!MO6</f>
        <v>1.440913659098233E-4</v>
      </c>
      <c r="MN4" s="4">
        <f>MC!MP6</f>
        <v>3.4225266021551103E-4</v>
      </c>
      <c r="MO4" s="4">
        <f>MC!MQ6</f>
        <v>6.4627117581336597E-5</v>
      </c>
      <c r="MP4" s="4">
        <f>MC!MR6</f>
        <v>1.2005236080506567E-4</v>
      </c>
      <c r="MQ4" s="4">
        <f>MC!MS6</f>
        <v>3.5309517883842842E-5</v>
      </c>
      <c r="MR4" s="4">
        <f>MC!MT6</f>
        <v>1.4694466028427526E-4</v>
      </c>
      <c r="MS4" s="4">
        <f>MC!MU6</f>
        <v>0</v>
      </c>
      <c r="MT4" s="4">
        <f>MC!MV6</f>
        <v>6.3985126347084912E-5</v>
      </c>
      <c r="MU4" s="4">
        <f>MC!MW6</f>
        <v>2.8939538192878869E-4</v>
      </c>
      <c r="MV4" s="4">
        <f>MC!MX6</f>
        <v>0</v>
      </c>
      <c r="MW4" s="4">
        <f>MC!MY6</f>
        <v>4.1586765507637122E-5</v>
      </c>
      <c r="MX4" s="4">
        <f>MC!MZ6</f>
        <v>1.394547625513389E-4</v>
      </c>
      <c r="MY4" s="4">
        <f>MC!NA6</f>
        <v>0</v>
      </c>
      <c r="MZ4" s="4">
        <f>MC!NB6</f>
        <v>0</v>
      </c>
      <c r="NA4" s="4">
        <f>MC!NC6</f>
        <v>0</v>
      </c>
      <c r="NB4" s="4">
        <f>MC!ND6</f>
        <v>1.6327977057801265E-4</v>
      </c>
      <c r="NC4" s="4">
        <f>MC!NE6</f>
        <v>1.4837130747150124E-5</v>
      </c>
      <c r="ND4" s="4">
        <f>MC!NF6</f>
        <v>3.6029974713391952E-4</v>
      </c>
      <c r="NH4" s="3">
        <f t="shared" si="6"/>
        <v>-2.3616939778233259E-2</v>
      </c>
      <c r="NI4" s="3">
        <v>4.3749999999999995E-3</v>
      </c>
      <c r="NJ4" s="4">
        <f t="shared" si="7"/>
        <v>-2.7991939778233259E-2</v>
      </c>
      <c r="NK4" s="3">
        <v>1.7399999999999999E-2</v>
      </c>
      <c r="NM4">
        <v>2009</v>
      </c>
      <c r="NN4">
        <f>SLOPE(NJ26:NJ37,$NK$26:$NK$37)</f>
        <v>2.046419701179814</v>
      </c>
      <c r="NO4">
        <f t="shared" si="8"/>
        <v>1.2973574844932003</v>
      </c>
      <c r="NP4" s="4">
        <f>AVERAGE(NJ26:NJ37)</f>
        <v>5.9753581345974534E-2</v>
      </c>
      <c r="NQ4" s="4"/>
      <c r="NR4" s="4"/>
      <c r="NS4" s="22">
        <v>2009</v>
      </c>
      <c r="NT4">
        <f t="shared" ref="NT4:OY4" si="15">SLOPE(B26:B37,$NK$26:$NK$37)</f>
        <v>2.0563045948799017</v>
      </c>
      <c r="NU4">
        <f t="shared" si="15"/>
        <v>2.1212305759894123</v>
      </c>
      <c r="NV4">
        <f t="shared" si="15"/>
        <v>1.8730505672722197</v>
      </c>
      <c r="NW4">
        <f t="shared" si="15"/>
        <v>1.5629323938171804</v>
      </c>
      <c r="NX4">
        <f t="shared" si="15"/>
        <v>2.0733438977159246</v>
      </c>
      <c r="NY4">
        <f t="shared" si="15"/>
        <v>1.5462282553359921</v>
      </c>
      <c r="NZ4">
        <f t="shared" si="15"/>
        <v>2.3346579504762435</v>
      </c>
      <c r="OA4">
        <f t="shared" si="15"/>
        <v>2.6227887983360882</v>
      </c>
      <c r="OB4">
        <f t="shared" si="15"/>
        <v>2.0054237094911938</v>
      </c>
      <c r="OC4">
        <f t="shared" si="15"/>
        <v>1.7846621179187503</v>
      </c>
      <c r="OD4">
        <f t="shared" si="15"/>
        <v>2.3773456288363986</v>
      </c>
      <c r="OE4">
        <f t="shared" si="15"/>
        <v>2.7832492132853104</v>
      </c>
      <c r="OF4">
        <f t="shared" si="15"/>
        <v>2.511923302725704</v>
      </c>
      <c r="OG4">
        <f t="shared" si="15"/>
        <v>1.8755777263536386</v>
      </c>
      <c r="OH4">
        <f t="shared" si="15"/>
        <v>1.8168009057753109</v>
      </c>
      <c r="OI4">
        <f t="shared" si="15"/>
        <v>2.6890527326644298</v>
      </c>
      <c r="OJ4">
        <f t="shared" si="15"/>
        <v>1.729931329658172</v>
      </c>
      <c r="OK4">
        <f t="shared" si="15"/>
        <v>0.7749850308062608</v>
      </c>
      <c r="OL4">
        <f t="shared" si="15"/>
        <v>1.0564872981861315</v>
      </c>
      <c r="OM4">
        <f t="shared" si="15"/>
        <v>2.2925671842233664</v>
      </c>
      <c r="ON4">
        <f t="shared" si="15"/>
        <v>2.3484819677607578</v>
      </c>
      <c r="OO4">
        <f t="shared" si="15"/>
        <v>1.7194539659842345</v>
      </c>
      <c r="OP4">
        <f t="shared" si="15"/>
        <v>-0.89435891918847488</v>
      </c>
      <c r="OQ4">
        <f t="shared" si="15"/>
        <v>5.200627374956861</v>
      </c>
      <c r="OR4">
        <f t="shared" si="15"/>
        <v>2.9519370783565222</v>
      </c>
      <c r="OS4">
        <f t="shared" si="15"/>
        <v>2.0495403163327821</v>
      </c>
      <c r="OT4">
        <f t="shared" si="15"/>
        <v>0.34591441449975902</v>
      </c>
      <c r="OU4">
        <f t="shared" si="15"/>
        <v>0.87055253032188684</v>
      </c>
      <c r="OV4">
        <f t="shared" si="15"/>
        <v>2.9345193485863765</v>
      </c>
      <c r="OW4">
        <f t="shared" si="15"/>
        <v>2.5313656519335637</v>
      </c>
      <c r="OX4">
        <f t="shared" si="15"/>
        <v>2.5143707536047386</v>
      </c>
      <c r="OY4">
        <f t="shared" si="15"/>
        <v>3.8331115297449423</v>
      </c>
      <c r="OZ4">
        <f t="shared" ref="OZ4:QE4" si="16">SLOPE(AH26:AH37,$NK$26:$NK$37)</f>
        <v>0.32824836125497886</v>
      </c>
      <c r="PA4">
        <f t="shared" si="16"/>
        <v>2.1697175153658868</v>
      </c>
      <c r="PB4">
        <f t="shared" si="16"/>
        <v>1.5550593577042866</v>
      </c>
      <c r="PC4">
        <f t="shared" si="16"/>
        <v>2.2276528056813989</v>
      </c>
      <c r="PD4">
        <f t="shared" si="16"/>
        <v>2.329934909798054</v>
      </c>
      <c r="PE4">
        <f t="shared" si="16"/>
        <v>1.3131388461837055</v>
      </c>
      <c r="PF4">
        <f t="shared" si="16"/>
        <v>1.6068670960231524</v>
      </c>
      <c r="PG4">
        <f t="shared" si="16"/>
        <v>0.86304925732170412</v>
      </c>
      <c r="PH4">
        <f t="shared" si="16"/>
        <v>0.84779329795964942</v>
      </c>
      <c r="PI4">
        <f t="shared" si="16"/>
        <v>3.8103531766525736</v>
      </c>
      <c r="PJ4">
        <f t="shared" si="16"/>
        <v>-0.19754842321047944</v>
      </c>
      <c r="PK4">
        <f t="shared" si="16"/>
        <v>-1.0502331566003378</v>
      </c>
      <c r="PL4">
        <f t="shared" si="16"/>
        <v>1.7339824819961414</v>
      </c>
      <c r="PM4">
        <f t="shared" si="16"/>
        <v>-0.51057614724294287</v>
      </c>
      <c r="PN4">
        <f t="shared" si="16"/>
        <v>3.3948352141181011</v>
      </c>
      <c r="PO4">
        <f t="shared" si="16"/>
        <v>-0.11178848718828206</v>
      </c>
      <c r="PP4">
        <f t="shared" si="16"/>
        <v>1.5481335986614475</v>
      </c>
      <c r="PQ4">
        <f t="shared" si="16"/>
        <v>2.6440643385037226</v>
      </c>
      <c r="PR4">
        <f t="shared" si="16"/>
        <v>0.87350648490186078</v>
      </c>
      <c r="PS4">
        <f t="shared" si="16"/>
        <v>1.8377622029261755</v>
      </c>
      <c r="PT4">
        <f t="shared" si="16"/>
        <v>0</v>
      </c>
      <c r="PU4">
        <f t="shared" si="16"/>
        <v>0</v>
      </c>
      <c r="PV4">
        <f t="shared" si="16"/>
        <v>-0.74935089087433027</v>
      </c>
      <c r="PW4">
        <f t="shared" si="16"/>
        <v>1.6102705148361833</v>
      </c>
      <c r="PX4">
        <f t="shared" si="16"/>
        <v>2.265753382838493</v>
      </c>
      <c r="PY4">
        <f t="shared" si="16"/>
        <v>2.2157943495567078</v>
      </c>
      <c r="PZ4">
        <f t="shared" si="16"/>
        <v>2.1968393147720153</v>
      </c>
      <c r="QA4">
        <f t="shared" si="16"/>
        <v>1.2327255752597515</v>
      </c>
      <c r="QB4">
        <f t="shared" si="16"/>
        <v>1.3564730491051076</v>
      </c>
      <c r="QC4">
        <f t="shared" si="16"/>
        <v>1.246462779070812</v>
      </c>
      <c r="QD4">
        <f t="shared" si="16"/>
        <v>1.0373449032961102</v>
      </c>
      <c r="QE4">
        <f t="shared" si="16"/>
        <v>-3.0685330151898951</v>
      </c>
      <c r="QF4">
        <f t="shared" ref="QF4:RK4" si="17">SLOPE(BN26:BN37,$NK$26:$NK$37)</f>
        <v>3.1208583512109493</v>
      </c>
      <c r="QG4">
        <f t="shared" si="17"/>
        <v>3.4785467170614557</v>
      </c>
      <c r="QH4">
        <f t="shared" si="17"/>
        <v>0.98211958190647353</v>
      </c>
      <c r="QI4">
        <f t="shared" si="17"/>
        <v>2.5665373429632781</v>
      </c>
      <c r="QJ4">
        <f t="shared" si="17"/>
        <v>0</v>
      </c>
      <c r="QK4">
        <f t="shared" si="17"/>
        <v>0</v>
      </c>
      <c r="QL4">
        <f t="shared" si="17"/>
        <v>-0.28549292468352255</v>
      </c>
      <c r="QM4">
        <f t="shared" si="17"/>
        <v>2.149364059009629</v>
      </c>
      <c r="QN4">
        <f t="shared" si="17"/>
        <v>0</v>
      </c>
      <c r="QO4">
        <f t="shared" si="17"/>
        <v>0</v>
      </c>
      <c r="QP4">
        <f t="shared" si="17"/>
        <v>-1.2961174718602488</v>
      </c>
      <c r="QQ4">
        <f t="shared" si="17"/>
        <v>-0.45112052001257802</v>
      </c>
      <c r="QR4">
        <f t="shared" si="17"/>
        <v>1.3378001036140097</v>
      </c>
      <c r="QS4">
        <f t="shared" si="17"/>
        <v>0</v>
      </c>
      <c r="QT4">
        <f t="shared" si="17"/>
        <v>1.2803525031796208</v>
      </c>
      <c r="QU4">
        <f t="shared" si="17"/>
        <v>-0.37376822672452359</v>
      </c>
      <c r="QV4">
        <f t="shared" si="17"/>
        <v>0</v>
      </c>
      <c r="QW4">
        <f t="shared" si="17"/>
        <v>2.7813209928840399</v>
      </c>
      <c r="QX4">
        <f t="shared" si="17"/>
        <v>1.8555886105218025</v>
      </c>
      <c r="QY4">
        <f t="shared" si="17"/>
        <v>0.89727666976853837</v>
      </c>
      <c r="QZ4">
        <f t="shared" si="17"/>
        <v>3.2946152226466094</v>
      </c>
      <c r="RA4">
        <f t="shared" si="17"/>
        <v>0.98370325260638747</v>
      </c>
      <c r="RB4">
        <f t="shared" si="17"/>
        <v>0.55294042674522415</v>
      </c>
      <c r="RC4">
        <f t="shared" si="17"/>
        <v>-0.38409630968663372</v>
      </c>
      <c r="RD4">
        <f t="shared" si="17"/>
        <v>1.6672674667407066</v>
      </c>
      <c r="RE4">
        <f t="shared" si="17"/>
        <v>3.1498686107360809</v>
      </c>
      <c r="RF4">
        <f t="shared" si="17"/>
        <v>-1.6388102267489071</v>
      </c>
      <c r="RG4">
        <f t="shared" si="17"/>
        <v>0.73851816306110329</v>
      </c>
      <c r="RH4">
        <f t="shared" si="17"/>
        <v>1.0637015331126329</v>
      </c>
      <c r="RI4">
        <f t="shared" si="17"/>
        <v>1.04903270038492</v>
      </c>
      <c r="RJ4">
        <f t="shared" si="17"/>
        <v>-0.85707432072097745</v>
      </c>
      <c r="RK4">
        <f t="shared" si="17"/>
        <v>0</v>
      </c>
      <c r="RL4">
        <f t="shared" ref="RL4:SQ4" si="18">SLOPE(CT26:CT37,$NK$26:$NK$37)</f>
        <v>1.7237958314126651</v>
      </c>
      <c r="RM4">
        <f t="shared" si="18"/>
        <v>0.22686046071517291</v>
      </c>
      <c r="RN4">
        <f t="shared" si="18"/>
        <v>0.86137508868735824</v>
      </c>
      <c r="RO4">
        <f t="shared" si="18"/>
        <v>0.73892749405886282</v>
      </c>
      <c r="RP4">
        <f t="shared" si="18"/>
        <v>-1.0892252644788245</v>
      </c>
      <c r="RQ4">
        <f t="shared" si="18"/>
        <v>1.4812460375088645</v>
      </c>
      <c r="RR4">
        <f t="shared" si="18"/>
        <v>2.0755553753996674</v>
      </c>
      <c r="RS4">
        <f t="shared" si="18"/>
        <v>1.6036158205303721</v>
      </c>
      <c r="RT4">
        <f t="shared" si="18"/>
        <v>0</v>
      </c>
      <c r="RU4">
        <f t="shared" si="18"/>
        <v>0.97577980637222317</v>
      </c>
      <c r="RV4">
        <f t="shared" si="18"/>
        <v>1.8170857688772051</v>
      </c>
      <c r="RW4">
        <f t="shared" si="18"/>
        <v>-3.4112844944629632</v>
      </c>
      <c r="RX4">
        <f t="shared" si="18"/>
        <v>2.5444709565761321</v>
      </c>
      <c r="RY4">
        <f t="shared" si="18"/>
        <v>-0.70747428636446386</v>
      </c>
      <c r="RZ4">
        <f t="shared" si="18"/>
        <v>2.2882532646091183</v>
      </c>
      <c r="SA4">
        <f t="shared" si="18"/>
        <v>0.62636029742263866</v>
      </c>
      <c r="SB4">
        <f t="shared" si="18"/>
        <v>0.51889894809901038</v>
      </c>
      <c r="SC4">
        <f t="shared" si="18"/>
        <v>2.0275100258304124</v>
      </c>
      <c r="SD4">
        <f t="shared" si="18"/>
        <v>-2.3748277563324782</v>
      </c>
      <c r="SE4">
        <f t="shared" si="18"/>
        <v>1.9505800725076452</v>
      </c>
      <c r="SF4">
        <f t="shared" si="18"/>
        <v>0.77708738742318895</v>
      </c>
      <c r="SG4">
        <f t="shared" si="18"/>
        <v>2.2494663035753897</v>
      </c>
      <c r="SH4">
        <f t="shared" si="18"/>
        <v>-0.43628775970003575</v>
      </c>
      <c r="SI4">
        <f t="shared" si="18"/>
        <v>0.94844469282728683</v>
      </c>
      <c r="SJ4">
        <f t="shared" si="18"/>
        <v>-0.48025774052105841</v>
      </c>
      <c r="SK4">
        <f t="shared" si="18"/>
        <v>0.58238178394942408</v>
      </c>
      <c r="SL4">
        <f t="shared" si="18"/>
        <v>2.9772407354570087</v>
      </c>
      <c r="SM4">
        <f t="shared" si="18"/>
        <v>-1.2006931238910645</v>
      </c>
      <c r="SN4">
        <f t="shared" si="18"/>
        <v>3.1241451842579675</v>
      </c>
      <c r="SO4">
        <f t="shared" si="18"/>
        <v>-1.0203454933052385</v>
      </c>
      <c r="SP4">
        <f t="shared" si="18"/>
        <v>0.14006573372980538</v>
      </c>
      <c r="SQ4">
        <f t="shared" si="18"/>
        <v>2.5661640442037648</v>
      </c>
      <c r="SR4">
        <f t="shared" ref="SR4:TW4" si="19">SLOPE(DZ26:DZ37,$NK$26:$NK$37)</f>
        <v>0</v>
      </c>
      <c r="SS4">
        <f t="shared" si="19"/>
        <v>0</v>
      </c>
      <c r="ST4">
        <f t="shared" si="19"/>
        <v>0.54566255983384049</v>
      </c>
      <c r="SU4">
        <f t="shared" si="19"/>
        <v>4.0221490707612544</v>
      </c>
      <c r="SV4">
        <f t="shared" si="19"/>
        <v>1.1052930401020715</v>
      </c>
      <c r="SW4">
        <f t="shared" si="19"/>
        <v>0.65187157073735191</v>
      </c>
      <c r="SX4">
        <f t="shared" si="19"/>
        <v>1.1055874220209458</v>
      </c>
      <c r="SY4">
        <f t="shared" si="19"/>
        <v>-0.61703705365476269</v>
      </c>
      <c r="SZ4">
        <f t="shared" si="19"/>
        <v>0</v>
      </c>
      <c r="TA4">
        <f t="shared" si="19"/>
        <v>-1.6046989562228042</v>
      </c>
      <c r="TB4">
        <f t="shared" si="19"/>
        <v>0</v>
      </c>
      <c r="TC4">
        <f t="shared" si="19"/>
        <v>3.7257487352579171</v>
      </c>
      <c r="TD4">
        <f t="shared" si="19"/>
        <v>2.3426083848508332</v>
      </c>
      <c r="TE4">
        <f t="shared" si="19"/>
        <v>-0.2789568531612121</v>
      </c>
      <c r="TF4">
        <f t="shared" si="19"/>
        <v>0</v>
      </c>
      <c r="TG4">
        <f t="shared" si="19"/>
        <v>0</v>
      </c>
      <c r="TH4">
        <f t="shared" si="19"/>
        <v>3.2096366357613586E-2</v>
      </c>
      <c r="TI4">
        <f t="shared" si="19"/>
        <v>2.1073583570933736</v>
      </c>
      <c r="TJ4">
        <f t="shared" si="19"/>
        <v>2.6759158579165145</v>
      </c>
      <c r="TK4">
        <f t="shared" si="19"/>
        <v>2.6175015605665619</v>
      </c>
      <c r="TL4">
        <f t="shared" si="19"/>
        <v>2.7576045250324173</v>
      </c>
      <c r="TM4">
        <f t="shared" si="19"/>
        <v>1.8129442321262061</v>
      </c>
      <c r="TN4">
        <f t="shared" si="19"/>
        <v>4.2769898862300462</v>
      </c>
      <c r="TO4">
        <f t="shared" si="19"/>
        <v>1.946383181520783</v>
      </c>
      <c r="TP4">
        <f t="shared" si="19"/>
        <v>-0.98058154722339541</v>
      </c>
      <c r="TQ4">
        <f t="shared" si="19"/>
        <v>-0.46860617065074056</v>
      </c>
      <c r="TR4">
        <f t="shared" si="19"/>
        <v>0</v>
      </c>
      <c r="TS4">
        <f t="shared" si="19"/>
        <v>2.5361534735321851</v>
      </c>
      <c r="TT4">
        <f t="shared" si="19"/>
        <v>3.7788499896271159</v>
      </c>
      <c r="TU4">
        <f t="shared" si="19"/>
        <v>1.1044683875065384</v>
      </c>
      <c r="TV4">
        <f t="shared" si="19"/>
        <v>2.5205566172498814</v>
      </c>
      <c r="TW4">
        <f t="shared" si="19"/>
        <v>1.5668805005671442</v>
      </c>
      <c r="TX4">
        <f t="shared" ref="TX4:VC4" si="20">SLOPE(FF26:FF37,$NK$26:$NK$37)</f>
        <v>2.1861062485105922</v>
      </c>
      <c r="TY4">
        <f t="shared" si="20"/>
        <v>1.4929533049045318</v>
      </c>
      <c r="TZ4">
        <f t="shared" si="20"/>
        <v>0.66626598899414835</v>
      </c>
      <c r="UA4">
        <f t="shared" si="20"/>
        <v>-0.77193721833166329</v>
      </c>
      <c r="UB4">
        <f t="shared" si="20"/>
        <v>-2.1409023032012642</v>
      </c>
      <c r="UC4">
        <f t="shared" si="20"/>
        <v>0.6697311358150676</v>
      </c>
      <c r="UD4">
        <f t="shared" si="20"/>
        <v>-0.31293175388376498</v>
      </c>
      <c r="UE4">
        <f t="shared" si="20"/>
        <v>2.9306863948582293</v>
      </c>
      <c r="UF4">
        <f t="shared" si="20"/>
        <v>-0.26791978004100991</v>
      </c>
      <c r="UG4">
        <f t="shared" si="20"/>
        <v>3.1206047966933381</v>
      </c>
      <c r="UH4">
        <f t="shared" si="20"/>
        <v>0.92954729632402189</v>
      </c>
      <c r="UI4">
        <f t="shared" si="20"/>
        <v>-0.65964331044571878</v>
      </c>
      <c r="UJ4">
        <f t="shared" si="20"/>
        <v>3.8123279947381454</v>
      </c>
      <c r="UK4">
        <f t="shared" si="20"/>
        <v>0</v>
      </c>
      <c r="UL4">
        <f t="shared" si="20"/>
        <v>-2.2651605376274793</v>
      </c>
      <c r="UM4">
        <f t="shared" si="20"/>
        <v>1.9161772460420827</v>
      </c>
      <c r="UN4">
        <f t="shared" si="20"/>
        <v>-0.36078669148316278</v>
      </c>
      <c r="UO4">
        <f t="shared" si="20"/>
        <v>2.2155539875173043</v>
      </c>
      <c r="UP4">
        <f t="shared" si="20"/>
        <v>0</v>
      </c>
      <c r="UQ4">
        <f t="shared" si="20"/>
        <v>3.3128209611249471</v>
      </c>
      <c r="UR4">
        <f t="shared" si="20"/>
        <v>0.48058856429558355</v>
      </c>
      <c r="US4">
        <f t="shared" si="20"/>
        <v>0.61280508679559231</v>
      </c>
    </row>
    <row r="5" spans="1:565" x14ac:dyDescent="0.3">
      <c r="A5" s="1">
        <v>39173</v>
      </c>
      <c r="B5" s="4">
        <f>Returns!B7</f>
        <v>-1.6187713561894412E-2</v>
      </c>
      <c r="C5" s="4">
        <f>Returns!C7</f>
        <v>-5.0667064800778316E-2</v>
      </c>
      <c r="D5" s="4">
        <f>Returns!D7</f>
        <v>-5.3068060906962256E-2</v>
      </c>
      <c r="E5" s="4">
        <f>Returns!E7</f>
        <v>3.7113680735790133E-2</v>
      </c>
      <c r="F5" s="4">
        <f>Returns!F7</f>
        <v>4.4198690347137415E-2</v>
      </c>
      <c r="G5" s="4">
        <f>Returns!G7</f>
        <v>0</v>
      </c>
      <c r="H5" s="4">
        <f>Returns!H7</f>
        <v>0</v>
      </c>
      <c r="I5" s="4">
        <f>Returns!I7</f>
        <v>-4.5176731850816942E-2</v>
      </c>
      <c r="J5" s="4">
        <f>Returns!J7</f>
        <v>6.5846565797586187E-2</v>
      </c>
      <c r="K5" s="4">
        <f>Returns!K7</f>
        <v>3.3555299848216702E-2</v>
      </c>
      <c r="L5" s="4">
        <f>Returns!L7</f>
        <v>-7.4013765841829393E-2</v>
      </c>
      <c r="M5" s="4">
        <f>Returns!M7</f>
        <v>1.1567861110458377E-2</v>
      </c>
      <c r="N5" s="4">
        <f>Returns!N7</f>
        <v>0</v>
      </c>
      <c r="O5" s="4">
        <f>Returns!O7</f>
        <v>9.7013900004639275E-2</v>
      </c>
      <c r="P5" s="4">
        <f>Returns!P7</f>
        <v>-4.4085302847660657E-3</v>
      </c>
      <c r="Q5" s="4">
        <f>Returns!Q7</f>
        <v>0.12675170563914384</v>
      </c>
      <c r="R5" s="4">
        <f>Returns!R7</f>
        <v>-7.694544975504343E-2</v>
      </c>
      <c r="S5" s="4">
        <f>Returns!S7</f>
        <v>8.8429673246019469E-2</v>
      </c>
      <c r="T5" s="4">
        <f>Returns!T7</f>
        <v>8.1549866964107487E-2</v>
      </c>
      <c r="U5" s="4">
        <f>Returns!U7</f>
        <v>-0.16848513877634552</v>
      </c>
      <c r="V5" s="4">
        <f>Returns!V7</f>
        <v>-6.8770377326505372E-2</v>
      </c>
      <c r="W5" s="4">
        <f>Returns!W7</f>
        <v>0</v>
      </c>
      <c r="X5" s="4">
        <f>Returns!X7</f>
        <v>9.531017980432499E-2</v>
      </c>
      <c r="Y5" s="4">
        <f>Returns!Y7</f>
        <v>1.8038820589678206E-2</v>
      </c>
      <c r="Z5" s="4">
        <f>Returns!Z7</f>
        <v>-8.9345100335849637E-2</v>
      </c>
      <c r="AA5" s="4">
        <f>Returns!AA7</f>
        <v>3.4815419685364724E-2</v>
      </c>
      <c r="AB5" s="4">
        <f>Returns!AB7</f>
        <v>-9.7276727409775846E-2</v>
      </c>
      <c r="AC5" s="4">
        <f>Returns!AC7</f>
        <v>-7.361072217834419E-2</v>
      </c>
      <c r="AD5" s="4">
        <f>Returns!AD7</f>
        <v>-0.21783849908451647</v>
      </c>
      <c r="AE5" s="4">
        <f>Returns!AE7</f>
        <v>3.6290001405200556E-2</v>
      </c>
      <c r="AF5" s="4">
        <f>Returns!AF7</f>
        <v>-7.5529124266938585E-2</v>
      </c>
      <c r="AG5" s="4">
        <f>Returns!AG7</f>
        <v>-7.1065411088923724E-2</v>
      </c>
      <c r="AH5" s="4">
        <f>Returns!AH7</f>
        <v>0.18315872720701831</v>
      </c>
      <c r="AI5" s="4">
        <f>Returns!AI7</f>
        <v>-8.8889474172461069E-3</v>
      </c>
      <c r="AJ5" s="4">
        <f>Returns!AJ7</f>
        <v>-2.8830975443647044E-2</v>
      </c>
      <c r="AK5" s="4">
        <f>Returns!AK7</f>
        <v>-0.15191398394049926</v>
      </c>
      <c r="AL5" s="4">
        <f>Returns!AL7</f>
        <v>0.11466290832013959</v>
      </c>
      <c r="AM5" s="4">
        <f>Returns!AM7</f>
        <v>5.7351296471465751E-2</v>
      </c>
      <c r="AN5" s="4">
        <f>Returns!AN7</f>
        <v>-3.5273966360265696E-2</v>
      </c>
      <c r="AO5" s="4">
        <f>Returns!AO7</f>
        <v>-0.12516314295400599</v>
      </c>
      <c r="AP5" s="4">
        <f>Returns!AP7</f>
        <v>0.24733827990126678</v>
      </c>
      <c r="AQ5" s="4">
        <f>Returns!AQ7</f>
        <v>9.8440072813252483E-2</v>
      </c>
      <c r="AR5" s="4">
        <f>Returns!AR7</f>
        <v>-0.10109611687136877</v>
      </c>
      <c r="AS5" s="4">
        <f>Returns!AS7</f>
        <v>0.24374766504624135</v>
      </c>
      <c r="AT5" s="4">
        <f>Returns!AT7</f>
        <v>-6.4725145056174771E-3</v>
      </c>
      <c r="AU5" s="4">
        <f>Returns!AU7</f>
        <v>0</v>
      </c>
      <c r="AV5" s="4">
        <f>Returns!AV7</f>
        <v>0.22586464142857032</v>
      </c>
      <c r="AW5" s="4">
        <f>Returns!AW7</f>
        <v>0</v>
      </c>
      <c r="AX5" s="4">
        <f>Returns!AX7</f>
        <v>0</v>
      </c>
      <c r="AY5" s="4">
        <f>Returns!AY7</f>
        <v>0</v>
      </c>
      <c r="AZ5" s="4">
        <f>Returns!AZ7</f>
        <v>-1.7725837948415979E-2</v>
      </c>
      <c r="BA5" s="4">
        <f>Returns!BA7</f>
        <v>-1.1363758650315137E-2</v>
      </c>
      <c r="BB5" s="4">
        <f>Returns!BB7</f>
        <v>0</v>
      </c>
      <c r="BC5" s="4">
        <f>Returns!BC7</f>
        <v>0</v>
      </c>
      <c r="BD5" s="4">
        <f>Returns!BD7</f>
        <v>2.5317807984289897E-2</v>
      </c>
      <c r="BE5" s="4">
        <f>Returns!BE7</f>
        <v>-0.12838116664820687</v>
      </c>
      <c r="BF5" s="4">
        <f>Returns!BF7</f>
        <v>-0.2376716518771195</v>
      </c>
      <c r="BG5" s="4">
        <f>Returns!BG7</f>
        <v>0.12308351031571352</v>
      </c>
      <c r="BH5" s="4">
        <f>Returns!BH7</f>
        <v>1.0513990212880353E-2</v>
      </c>
      <c r="BI5" s="4">
        <f>Returns!BI7</f>
        <v>-1.923136192788762E-2</v>
      </c>
      <c r="BJ5" s="4">
        <f>Returns!BJ7</f>
        <v>0</v>
      </c>
      <c r="BK5" s="4">
        <f>Returns!BK7</f>
        <v>0.60613580357031549</v>
      </c>
      <c r="BL5" s="4">
        <f>Returns!BL7</f>
        <v>4.2943481057273303E-2</v>
      </c>
      <c r="BM5" s="4">
        <f>Returns!BM7</f>
        <v>0</v>
      </c>
      <c r="BN5" s="4">
        <f>Returns!BN7</f>
        <v>-6.2037618791185523E-2</v>
      </c>
      <c r="BO5" s="4">
        <f>Returns!BO7</f>
        <v>-0.18035884762610599</v>
      </c>
      <c r="BP5" s="4">
        <f>Returns!BP7</f>
        <v>7.5985906977921402E-2</v>
      </c>
      <c r="BQ5" s="4">
        <f>Returns!BQ7</f>
        <v>7.5507552508145226E-2</v>
      </c>
      <c r="BR5" s="4">
        <f>Returns!BR7</f>
        <v>0</v>
      </c>
      <c r="BS5" s="4">
        <f>Returns!BS7</f>
        <v>0</v>
      </c>
      <c r="BT5" s="4">
        <f>Returns!BT7</f>
        <v>9.5310179804324768E-2</v>
      </c>
      <c r="BU5" s="4">
        <f>Returns!BU7</f>
        <v>-5.1638856793799759E-2</v>
      </c>
      <c r="BV5" s="4">
        <f>Returns!BV7</f>
        <v>0</v>
      </c>
      <c r="BW5" s="4">
        <f>Returns!BW7</f>
        <v>0</v>
      </c>
      <c r="BX5" s="4">
        <f>Returns!BX7</f>
        <v>-0.11332868530700324</v>
      </c>
      <c r="BY5" s="4">
        <f>Returns!BY7</f>
        <v>0</v>
      </c>
      <c r="BZ5" s="4">
        <f>Returns!BZ7</f>
        <v>4.9325066562501574E-2</v>
      </c>
      <c r="CA5" s="4">
        <f>Returns!CA7</f>
        <v>0</v>
      </c>
      <c r="CB5" s="4">
        <f>Returns!CB7</f>
        <v>0</v>
      </c>
      <c r="CC5" s="4">
        <f>Returns!CC7</f>
        <v>0</v>
      </c>
      <c r="CD5" s="4">
        <f>Returns!CD7</f>
        <v>0</v>
      </c>
      <c r="CE5" s="4">
        <f>Returns!CE7</f>
        <v>-4.3963123421116135E-2</v>
      </c>
      <c r="CF5" s="4">
        <f>Returns!CF7</f>
        <v>-5.4293082366662193E-2</v>
      </c>
      <c r="CG5" s="4">
        <f>Returns!CG7</f>
        <v>0.20067069546215122</v>
      </c>
      <c r="CH5" s="4">
        <f>Returns!CH7</f>
        <v>0.27541197985996657</v>
      </c>
      <c r="CI5" s="4">
        <f>Returns!CI7</f>
        <v>-3.5091319811269894E-2</v>
      </c>
      <c r="CJ5" s="4">
        <f>Returns!CJ7</f>
        <v>0.21357410029805901</v>
      </c>
      <c r="CK5" s="4">
        <f>Returns!CK7</f>
        <v>0</v>
      </c>
      <c r="CL5" s="4">
        <f>Returns!CL7</f>
        <v>0</v>
      </c>
      <c r="CM5" s="4">
        <f>Returns!CM7</f>
        <v>-5.3627796031407993E-2</v>
      </c>
      <c r="CN5" s="4">
        <f>Returns!CN7</f>
        <v>0</v>
      </c>
      <c r="CO5" s="4">
        <f>Returns!CO7</f>
        <v>5.9719234701622326E-2</v>
      </c>
      <c r="CP5" s="4">
        <f>Returns!CP7</f>
        <v>-4.8732544037989767E-2</v>
      </c>
      <c r="CQ5" s="4">
        <f>Returns!CQ7</f>
        <v>0</v>
      </c>
      <c r="CR5" s="4">
        <f>Returns!CR7</f>
        <v>0.16148746989111284</v>
      </c>
      <c r="CS5" s="4">
        <f>Returns!CS7</f>
        <v>0</v>
      </c>
      <c r="CT5" s="4">
        <f>Returns!CT7</f>
        <v>0.13356106225320946</v>
      </c>
      <c r="CU5" s="4">
        <f>Returns!CU7</f>
        <v>-2.7398974188114433E-2</v>
      </c>
      <c r="CV5" s="4">
        <f>Returns!CV7</f>
        <v>0.61251744615983617</v>
      </c>
      <c r="CW5" s="4">
        <f>Returns!CW7</f>
        <v>0.20580016601595763</v>
      </c>
      <c r="CX5" s="4">
        <f>Returns!CX7</f>
        <v>0</v>
      </c>
      <c r="CY5" s="4">
        <f>Returns!CY7</f>
        <v>-5.1014859191543138E-2</v>
      </c>
      <c r="CZ5" s="4">
        <f>Returns!CZ7</f>
        <v>-0.20557679959189601</v>
      </c>
      <c r="DA5" s="4">
        <f>Returns!DA7</f>
        <v>-6.062462181643502E-2</v>
      </c>
      <c r="DB5" s="4">
        <f>Returns!DB7</f>
        <v>0</v>
      </c>
      <c r="DC5" s="4">
        <f>Returns!DC7</f>
        <v>0</v>
      </c>
      <c r="DD5" s="4">
        <f>Returns!DD7</f>
        <v>7.1236766447623445E-2</v>
      </c>
      <c r="DE5" s="4">
        <f>Returns!DE7</f>
        <v>7.0312008585806218E-2</v>
      </c>
      <c r="DF5" s="4">
        <f>Returns!DF7</f>
        <v>0.24397763821705173</v>
      </c>
      <c r="DG5" s="4">
        <f>Returns!DG7</f>
        <v>-0.17645643734155647</v>
      </c>
      <c r="DH5" s="4">
        <f>Returns!DH7</f>
        <v>-6.8992871486951435E-2</v>
      </c>
      <c r="DI5" s="4">
        <f>Returns!DI7</f>
        <v>-5.4510317343465398E-2</v>
      </c>
      <c r="DJ5" s="4">
        <f>Returns!DJ7</f>
        <v>0</v>
      </c>
      <c r="DK5" s="4">
        <f>Returns!DK7</f>
        <v>-5.2367985517316015E-2</v>
      </c>
      <c r="DL5" s="4">
        <f>Returns!DL7</f>
        <v>0.34484048629172936</v>
      </c>
      <c r="DM5" s="4">
        <f>Returns!DM7</f>
        <v>-0.27763173659827944</v>
      </c>
      <c r="DN5" s="4">
        <f>Returns!DN7</f>
        <v>7.4107972153721891E-2</v>
      </c>
      <c r="DO5" s="4">
        <f>Returns!DO7</f>
        <v>-3.93610738805803E-2</v>
      </c>
      <c r="DP5" s="4">
        <f>Returns!DP7</f>
        <v>-0.11414887054216338</v>
      </c>
      <c r="DQ5" s="4">
        <f>Returns!DQ7</f>
        <v>0</v>
      </c>
      <c r="DR5" s="4">
        <f>Returns!DR7</f>
        <v>0</v>
      </c>
      <c r="DS5" s="4">
        <f>Returns!DS7</f>
        <v>0</v>
      </c>
      <c r="DT5" s="4">
        <f>Returns!DT7</f>
        <v>0.34830669426821581</v>
      </c>
      <c r="DU5" s="4">
        <f>Returns!DU7</f>
        <v>0</v>
      </c>
      <c r="DV5" s="4">
        <f>Returns!DV7</f>
        <v>0.30745325122918332</v>
      </c>
      <c r="DW5" s="4">
        <f>Returns!DW7</f>
        <v>0</v>
      </c>
      <c r="DX5" s="4">
        <f>Returns!DX7</f>
        <v>0</v>
      </c>
      <c r="DY5" s="4">
        <f>Returns!DY7</f>
        <v>-4.6520015634892831E-2</v>
      </c>
      <c r="DZ5" s="4">
        <f>Returns!DZ7</f>
        <v>0</v>
      </c>
      <c r="EA5" s="4">
        <f>Returns!EA7</f>
        <v>0</v>
      </c>
      <c r="EB5" s="4">
        <f>Returns!EB7</f>
        <v>-0.20763936477824441</v>
      </c>
      <c r="EC5" s="4">
        <f>Returns!EC7</f>
        <v>7.5507552508145281E-2</v>
      </c>
      <c r="ED5" s="4">
        <f>Returns!ED7</f>
        <v>4.7252884850545573E-2</v>
      </c>
      <c r="EE5" s="4">
        <f>Returns!EE7</f>
        <v>0</v>
      </c>
      <c r="EF5" s="4">
        <f>Returns!EF7</f>
        <v>5.5320178028197553E-2</v>
      </c>
      <c r="EG5" s="4">
        <f>Returns!EG7</f>
        <v>0</v>
      </c>
      <c r="EH5" s="4">
        <f>Returns!EH7</f>
        <v>0</v>
      </c>
      <c r="EI5" s="4">
        <f>Returns!EI7</f>
        <v>0</v>
      </c>
      <c r="EJ5" s="4">
        <f>Returns!EJ7</f>
        <v>0</v>
      </c>
      <c r="EK5" s="4">
        <f>Returns!EK7</f>
        <v>0.16475523307605533</v>
      </c>
      <c r="EL5" s="4">
        <f>Returns!EL7</f>
        <v>1.8868484304382815E-2</v>
      </c>
      <c r="EM5" s="4">
        <f>Returns!EM7</f>
        <v>0</v>
      </c>
      <c r="EN5" s="4">
        <f>Returns!EN7</f>
        <v>0</v>
      </c>
      <c r="EO5" s="4">
        <f>Returns!EO7</f>
        <v>0</v>
      </c>
      <c r="EP5" s="4">
        <f>Returns!EP7</f>
        <v>0.47000362924573558</v>
      </c>
      <c r="EQ5" s="4">
        <f>Returns!EQ7</f>
        <v>0.3746934494414107</v>
      </c>
      <c r="ER5" s="4">
        <f>Returns!ER7</f>
        <v>-0.37948962170490397</v>
      </c>
      <c r="ES5" s="4">
        <f>Returns!ES7</f>
        <v>-0.17185025692665923</v>
      </c>
      <c r="ET5" s="4">
        <f>Returns!ET7</f>
        <v>0.13762670735794225</v>
      </c>
      <c r="EU5" s="4">
        <f>Returns!EU7</f>
        <v>-9.5310179804324935E-2</v>
      </c>
      <c r="EV5" s="4">
        <f>Returns!EV7</f>
        <v>-3.6329735946681041E-2</v>
      </c>
      <c r="EW5" s="4">
        <f>Returns!EW7</f>
        <v>7.3967354843499145E-2</v>
      </c>
      <c r="EX5" s="4">
        <f>Returns!EX7</f>
        <v>-0.1544925484846511</v>
      </c>
      <c r="EY5" s="4">
        <f>Returns!EY7</f>
        <v>-0.31237468504215249</v>
      </c>
      <c r="EZ5" s="4">
        <f>Returns!EZ7</f>
        <v>0</v>
      </c>
      <c r="FA5" s="4">
        <f>Returns!FA7</f>
        <v>0</v>
      </c>
      <c r="FB5" s="4">
        <f>Returns!FB7</f>
        <v>-4.348511193973887E-2</v>
      </c>
      <c r="FC5" s="4">
        <f>Returns!FC7</f>
        <v>0</v>
      </c>
      <c r="FD5" s="4">
        <f>Returns!FD7</f>
        <v>0.10318423623523065</v>
      </c>
      <c r="FE5" s="4">
        <f>Returns!FE7</f>
        <v>4.1672696400568032E-2</v>
      </c>
      <c r="FF5" s="4">
        <f>Returns!FF7</f>
        <v>-0.27698678333503279</v>
      </c>
      <c r="FG5" s="4">
        <f>Returns!FG7</f>
        <v>0</v>
      </c>
      <c r="FH5" s="4">
        <f>Returns!FH7</f>
        <v>0</v>
      </c>
      <c r="FI5" s="4">
        <f>Returns!FI7</f>
        <v>-3.9256804030113057E-2</v>
      </c>
      <c r="FJ5" s="4">
        <f>Returns!FJ7</f>
        <v>0.1476729243825694</v>
      </c>
      <c r="FK5" s="4">
        <f>Returns!FK7</f>
        <v>-4.9596941139372186E-2</v>
      </c>
      <c r="FL5" s="4">
        <f>Returns!FL7</f>
        <v>0</v>
      </c>
      <c r="FM5" s="4">
        <f>Returns!FM7</f>
        <v>-0.17627924233799191</v>
      </c>
      <c r="FN5" s="4">
        <f>Returns!FN7</f>
        <v>-5.129329438755037E-2</v>
      </c>
      <c r="FO5" s="4">
        <f>Returns!FO7</f>
        <v>-7.2594221969787931E-2</v>
      </c>
      <c r="FP5" s="4">
        <f>Returns!FP7</f>
        <v>0</v>
      </c>
      <c r="FQ5" s="4">
        <f>Returns!FQ7</f>
        <v>0</v>
      </c>
      <c r="FR5" s="4">
        <f>Returns!FR7</f>
        <v>-0.12136085700426735</v>
      </c>
      <c r="FS5" s="4">
        <f>Returns!FS7</f>
        <v>0</v>
      </c>
      <c r="FT5" s="4">
        <f>Returns!FT7</f>
        <v>6.1875403718087418E-2</v>
      </c>
      <c r="FU5" s="4">
        <f>Returns!FU7</f>
        <v>-0.17848278048678898</v>
      </c>
      <c r="FV5" s="4">
        <f>Returns!FV7</f>
        <v>0</v>
      </c>
      <c r="FW5" s="4">
        <f>Returns!FW7</f>
        <v>0</v>
      </c>
      <c r="FX5" s="4">
        <f>Returns!FX7</f>
        <v>0</v>
      </c>
      <c r="FY5" s="4">
        <f>Returns!FY7</f>
        <v>-0.14378789279171184</v>
      </c>
      <c r="FZ5" s="4">
        <f>Returns!FZ7</f>
        <v>-0.18232155679395445</v>
      </c>
      <c r="GA5" s="4">
        <f>Returns!GA7</f>
        <v>-0.20763936477824457</v>
      </c>
      <c r="GE5" s="4">
        <f>MC!GG7</f>
        <v>0.17801026567997341</v>
      </c>
      <c r="GF5" s="4">
        <f>MC!GH7</f>
        <v>0.12818757514514201</v>
      </c>
      <c r="GG5" s="4">
        <f>MC!GI7</f>
        <v>0.12463566560496682</v>
      </c>
      <c r="GH5" s="4">
        <f>MC!GJ7</f>
        <v>5.5831799296911365E-2</v>
      </c>
      <c r="GI5" s="4">
        <f>MC!GK7</f>
        <v>8.8619839139790754E-2</v>
      </c>
      <c r="GJ5" s="4">
        <f>MC!GL7</f>
        <v>0</v>
      </c>
      <c r="GK5" s="4">
        <f>MC!GM7</f>
        <v>0</v>
      </c>
      <c r="GL5" s="4">
        <f>MC!GN7</f>
        <v>3.1657792553467221E-2</v>
      </c>
      <c r="GM5" s="4">
        <f>MC!GO7</f>
        <v>6.0252684310498714E-3</v>
      </c>
      <c r="GN5" s="4">
        <f>MC!GP7</f>
        <v>5.7707965465500333E-2</v>
      </c>
      <c r="GO5" s="4">
        <f>MC!GQ7</f>
        <v>5.1213280101762987E-3</v>
      </c>
      <c r="GP5" s="4">
        <f>MC!GR7</f>
        <v>4.1116347113979636E-2</v>
      </c>
      <c r="GQ5" s="4">
        <f>MC!GS7</f>
        <v>0</v>
      </c>
      <c r="GR5" s="4">
        <f>MC!GT7</f>
        <v>7.5130591218649942E-2</v>
      </c>
      <c r="GS5" s="4">
        <f>MC!GU7</f>
        <v>1.6577317759511941E-2</v>
      </c>
      <c r="GT5" s="4">
        <f>MC!GV7</f>
        <v>1.2012497287356447E-3</v>
      </c>
      <c r="GU5" s="4">
        <f>MC!GW7</f>
        <v>2.7442836064805982E-4</v>
      </c>
      <c r="GV5" s="4">
        <f>MC!GX7</f>
        <v>1.4996315809983737E-3</v>
      </c>
      <c r="GW5" s="4">
        <f>MC!GY7</f>
        <v>1.7200037038533295E-3</v>
      </c>
      <c r="GX5" s="4">
        <f>MC!GZ7</f>
        <v>5.0396001268462496E-3</v>
      </c>
      <c r="GY5" s="4">
        <f>MC!HA7</f>
        <v>1.8829804006811363E-2</v>
      </c>
      <c r="GZ5" s="4">
        <f>MC!HB7</f>
        <v>0</v>
      </c>
      <c r="HA5" s="4">
        <f>MC!HC7</f>
        <v>7.3076025164751728E-5</v>
      </c>
      <c r="HB5" s="4">
        <f>MC!HD7</f>
        <v>1.3022047580214696E-2</v>
      </c>
      <c r="HC5" s="4">
        <f>MC!HE7</f>
        <v>1.6543997380131535E-2</v>
      </c>
      <c r="HD5" s="4">
        <f>MC!HF7</f>
        <v>1.565414304238659E-3</v>
      </c>
      <c r="HE5" s="4">
        <f>MC!HG7</f>
        <v>7.2024931652108035E-4</v>
      </c>
      <c r="HF5" s="4">
        <f>MC!HH7</f>
        <v>1.5462515109469237E-3</v>
      </c>
      <c r="HG5" s="4">
        <f>MC!HI7</f>
        <v>2.624802160247428E-3</v>
      </c>
      <c r="HH5" s="4">
        <f>MC!HJ7</f>
        <v>4.0799660503945692E-2</v>
      </c>
      <c r="HI5" s="4">
        <f>MC!HK7</f>
        <v>2.9919698600722809E-3</v>
      </c>
      <c r="HJ5" s="4">
        <f>MC!HL7</f>
        <v>3.4989973497427844E-3</v>
      </c>
      <c r="HK5" s="4">
        <f>MC!HM7</f>
        <v>2.530132241149452E-3</v>
      </c>
      <c r="HL5" s="4">
        <f>MC!HN7</f>
        <v>1.8715184761861172E-3</v>
      </c>
      <c r="HM5" s="4">
        <f>MC!HO7</f>
        <v>2.2559898923415673E-3</v>
      </c>
      <c r="HN5" s="4">
        <f>MC!HP7</f>
        <v>3.5401115517679627E-4</v>
      </c>
      <c r="HO5" s="4">
        <f>MC!HQ7</f>
        <v>3.3722941045451912E-3</v>
      </c>
      <c r="HP5" s="4">
        <f>MC!HR7</f>
        <v>5.2933641320416537E-4</v>
      </c>
      <c r="HQ5" s="4">
        <f>MC!HS7</f>
        <v>4.1509613394220468E-3</v>
      </c>
      <c r="HR5" s="4">
        <f>MC!HT7</f>
        <v>1.0017564702134752E-4</v>
      </c>
      <c r="HS5" s="4">
        <f>MC!HU7</f>
        <v>1.0583153116081117E-3</v>
      </c>
      <c r="HT5" s="4">
        <f>MC!HV7</f>
        <v>3.1103787619047947E-5</v>
      </c>
      <c r="HU5" s="4">
        <f>MC!HW7</f>
        <v>2.7628743760919829E-4</v>
      </c>
      <c r="HV5" s="4">
        <f>MC!HX7</f>
        <v>9.545645165845749E-5</v>
      </c>
      <c r="HW5" s="4">
        <f>MC!HY7</f>
        <v>6.2035968133990801E-4</v>
      </c>
      <c r="HX5" s="4">
        <f>MC!HZ7</f>
        <v>0</v>
      </c>
      <c r="HY5" s="4">
        <f>MC!IA7</f>
        <v>7.5941148773706318E-3</v>
      </c>
      <c r="HZ5" s="4">
        <f>MC!IB7</f>
        <v>1.7854289122933958E-4</v>
      </c>
      <c r="IA5" s="4">
        <f>MC!IC7</f>
        <v>0</v>
      </c>
      <c r="IB5" s="4">
        <f>MC!ID7</f>
        <v>0</v>
      </c>
      <c r="IC5" s="4">
        <f>MC!IE7</f>
        <v>6.4875350677329642E-3</v>
      </c>
      <c r="ID5" s="4">
        <f>MC!IF7</f>
        <v>1.1323923782134767E-3</v>
      </c>
      <c r="IE5" s="4">
        <f>MC!IG7</f>
        <v>0</v>
      </c>
      <c r="IF5" s="4">
        <f>MC!IH7</f>
        <v>0</v>
      </c>
      <c r="IG5" s="4">
        <f>MC!II7</f>
        <v>2.8751340233607308E-4</v>
      </c>
      <c r="IH5" s="4">
        <f>MC!IJ7</f>
        <v>1.1652122368735755E-3</v>
      </c>
      <c r="II5" s="4">
        <f>MC!IK7</f>
        <v>3.9369529800109884E-4</v>
      </c>
      <c r="IJ5" s="4">
        <f>MC!IL7</f>
        <v>3.2784107180076975E-4</v>
      </c>
      <c r="IK5" s="4">
        <f>MC!IM7</f>
        <v>3.9476784240175563E-4</v>
      </c>
      <c r="IL5" s="4">
        <f>MC!IN7</f>
        <v>3.5851584165955494E-4</v>
      </c>
      <c r="IM5" s="4">
        <f>MC!IO7</f>
        <v>4.5046864827586681E-6</v>
      </c>
      <c r="IN5" s="4">
        <f>MC!IP7</f>
        <v>2.405359575873041E-4</v>
      </c>
      <c r="IO5" s="4">
        <f>MC!IQ7</f>
        <v>3.4414374669075349E-4</v>
      </c>
      <c r="IP5" s="4">
        <f>MC!IR7</f>
        <v>0</v>
      </c>
      <c r="IQ5" s="4">
        <f>MC!IS7</f>
        <v>2.2377566375304009E-3</v>
      </c>
      <c r="IR5" s="4">
        <f>MC!IT7</f>
        <v>7.3628028016289775E-3</v>
      </c>
      <c r="IS5" s="4">
        <f>MC!IU7</f>
        <v>1.0629630040109581E-3</v>
      </c>
      <c r="IT5" s="4">
        <f>MC!IV7</f>
        <v>8.1084356689656027E-5</v>
      </c>
      <c r="IU5" s="4">
        <f>MC!IW7</f>
        <v>0</v>
      </c>
      <c r="IV5" s="4">
        <f>MC!IX7</f>
        <v>0</v>
      </c>
      <c r="IW5" s="4">
        <f>MC!IY7</f>
        <v>8.3801469171319992E-5</v>
      </c>
      <c r="IX5" s="4">
        <f>MC!IZ7</f>
        <v>1.9787729162517999E-3</v>
      </c>
      <c r="IY5" s="4">
        <f>MC!JA7</f>
        <v>0</v>
      </c>
      <c r="IZ5" s="4">
        <f>MC!JB7</f>
        <v>0</v>
      </c>
      <c r="JA5" s="4">
        <f>MC!JC7</f>
        <v>6.5425208440066373E-5</v>
      </c>
      <c r="JB5" s="4">
        <f>MC!JD7</f>
        <v>4.12572079452659E-5</v>
      </c>
      <c r="JC5" s="4">
        <f>MC!JE7</f>
        <v>5.9519063940449441E-4</v>
      </c>
      <c r="JD5" s="4">
        <f>MC!JF7</f>
        <v>0</v>
      </c>
      <c r="JE5" s="4">
        <f>MC!JG7</f>
        <v>0</v>
      </c>
      <c r="JF5" s="4">
        <f>MC!JH7</f>
        <v>3.0746272818829004E-5</v>
      </c>
      <c r="JG5" s="4">
        <f>MC!JI7</f>
        <v>0</v>
      </c>
      <c r="JH5" s="4">
        <f>MC!JJ7</f>
        <v>4.9780360782485469E-4</v>
      </c>
      <c r="JI5" s="4">
        <f>MC!JK7</f>
        <v>5.5579250842036705E-4</v>
      </c>
      <c r="JJ5" s="4">
        <f>MC!JL7</f>
        <v>1.5201529305309411E-4</v>
      </c>
      <c r="JK5" s="4">
        <f>MC!JM7</f>
        <v>1.801874593103467E-4</v>
      </c>
      <c r="JL5" s="4">
        <f>MC!JN7</f>
        <v>8.844916157416623E-5</v>
      </c>
      <c r="JM5" s="4">
        <f>MC!JO7</f>
        <v>4.2572862410071599E-4</v>
      </c>
      <c r="JN5" s="4">
        <f>MC!JP7</f>
        <v>0</v>
      </c>
      <c r="JO5" s="4">
        <f>MC!JQ7</f>
        <v>3.6087543934099997E-4</v>
      </c>
      <c r="JP5" s="4">
        <f>MC!JR7</f>
        <v>3.7052833894691143E-3</v>
      </c>
      <c r="JQ5" s="4">
        <f>MC!JS7</f>
        <v>0</v>
      </c>
      <c r="JR5" s="4">
        <f>MC!JT7</f>
        <v>3.1103787619047947E-5</v>
      </c>
      <c r="JS5" s="4">
        <f>MC!JU7</f>
        <v>8.9049786438534051E-4</v>
      </c>
      <c r="JT5" s="4">
        <f>MC!JV7</f>
        <v>1.753252580273691E-4</v>
      </c>
      <c r="JU5" s="4">
        <f>MC!JW7</f>
        <v>1.6774594426272754E-4</v>
      </c>
      <c r="JV5" s="4">
        <f>MC!JX7</f>
        <v>0</v>
      </c>
      <c r="JW5" s="4">
        <f>MC!JY7</f>
        <v>5.9676370452545788E-4</v>
      </c>
      <c r="JX5" s="4">
        <f>MC!JZ7</f>
        <v>4.1114202025178318E-5</v>
      </c>
      <c r="JY5" s="4">
        <f>MC!KA7</f>
        <v>8.0583835969349501E-5</v>
      </c>
      <c r="JZ5" s="4">
        <f>MC!KB7</f>
        <v>2.9549313267695984E-3</v>
      </c>
      <c r="KA5" s="4">
        <f>MC!KC7</f>
        <v>5.9347456836344361E-6</v>
      </c>
      <c r="KB5" s="4">
        <f>MC!KD7</f>
        <v>8.9021185254516534E-5</v>
      </c>
      <c r="KC5" s="4">
        <f>MC!KE7</f>
        <v>3.3594235717373092E-3</v>
      </c>
      <c r="KD5" s="4">
        <f>MC!KF7</f>
        <v>6.4567172919540903E-5</v>
      </c>
      <c r="KE5" s="4">
        <f>MC!KG7</f>
        <v>0</v>
      </c>
      <c r="KF5" s="4">
        <f>MC!KH7</f>
        <v>0</v>
      </c>
      <c r="KG5" s="4">
        <f>MC!KI7</f>
        <v>1.2232011374690877E-3</v>
      </c>
      <c r="KH5" s="4">
        <f>MC!KJ7</f>
        <v>3.2090528467652228E-4</v>
      </c>
      <c r="KI5" s="4">
        <f>MC!KK7</f>
        <v>3.3191674052326567E-4</v>
      </c>
      <c r="KJ5" s="4">
        <f>MC!KL7</f>
        <v>2.8708438457581033E-4</v>
      </c>
      <c r="KK5" s="4">
        <f>MC!KM7</f>
        <v>8.0798344849480875E-5</v>
      </c>
      <c r="KL5" s="4">
        <f>MC!KN7</f>
        <v>1.6085305891450634E-3</v>
      </c>
      <c r="KM5" s="4">
        <f>MC!KO7</f>
        <v>0</v>
      </c>
      <c r="KN5" s="4">
        <f>MC!KP7</f>
        <v>1.9370151875862271E-4</v>
      </c>
      <c r="KO5" s="4">
        <f>MC!KQ7</f>
        <v>3.5179456341543882E-5</v>
      </c>
      <c r="KP5" s="4">
        <f>MC!KR7</f>
        <v>4.6262415148331082E-5</v>
      </c>
      <c r="KQ5" s="4">
        <f>MC!KS7</f>
        <v>1.3199446424083335E-4</v>
      </c>
      <c r="KR5" s="4">
        <f>MC!KT7</f>
        <v>6.0555856861084381E-4</v>
      </c>
      <c r="KS5" s="4">
        <f>MC!KU7</f>
        <v>5.7416876915162067E-5</v>
      </c>
      <c r="KT5" s="4">
        <f>MC!KV7</f>
        <v>0</v>
      </c>
      <c r="KU5" s="4">
        <f>MC!KW7</f>
        <v>0</v>
      </c>
      <c r="KV5" s="4">
        <f>MC!KX7</f>
        <v>0</v>
      </c>
      <c r="KW5" s="4">
        <f>MC!KY7</f>
        <v>1.1090109102791577E-4</v>
      </c>
      <c r="KX5" s="4">
        <f>MC!KZ7</f>
        <v>0</v>
      </c>
      <c r="KY5" s="4">
        <f>MC!LA7</f>
        <v>6.0849018997263912E-4</v>
      </c>
      <c r="KZ5" s="4">
        <f>MC!LB7</f>
        <v>0</v>
      </c>
      <c r="LA5" s="4">
        <f>MC!LC7</f>
        <v>0</v>
      </c>
      <c r="LB5" s="4">
        <f>MC!LD7</f>
        <v>3.9398130984127398E-5</v>
      </c>
      <c r="LC5" s="4">
        <f>MC!LE7</f>
        <v>0</v>
      </c>
      <c r="LD5" s="4">
        <f>MC!LF7</f>
        <v>0</v>
      </c>
      <c r="LE5" s="4">
        <f>MC!LG7</f>
        <v>3.0467411274658226E-4</v>
      </c>
      <c r="LF5" s="4">
        <f>MC!LH7</f>
        <v>5.4513856737384259E-4</v>
      </c>
      <c r="LG5" s="4">
        <f>MC!LI7</f>
        <v>5.3555717072797503E-4</v>
      </c>
      <c r="LH5" s="4">
        <f>MC!LJ7</f>
        <v>4.0041657624521494E-6</v>
      </c>
      <c r="LI5" s="4">
        <f>MC!LK7</f>
        <v>6.1349539717570425E-5</v>
      </c>
      <c r="LJ5" s="4">
        <f>MC!LL7</f>
        <v>0</v>
      </c>
      <c r="LK5" s="4">
        <f>MC!LM7</f>
        <v>0</v>
      </c>
      <c r="LL5" s="4">
        <f>MC!LN7</f>
        <v>0</v>
      </c>
      <c r="LM5" s="4">
        <f>MC!LO7</f>
        <v>0</v>
      </c>
      <c r="LN5" s="4">
        <f>MC!LP7</f>
        <v>8.9164191174604117E-4</v>
      </c>
      <c r="LO5" s="4">
        <f>MC!LQ7</f>
        <v>4.9408545390257768E-5</v>
      </c>
      <c r="LP5" s="4">
        <f>MC!LR7</f>
        <v>0</v>
      </c>
      <c r="LQ5" s="4">
        <f>MC!LS7</f>
        <v>0</v>
      </c>
      <c r="LR5" s="4">
        <f>MC!LT7</f>
        <v>0</v>
      </c>
      <c r="LS5" s="4">
        <f>MC!LU7</f>
        <v>1.0167720918226708E-4</v>
      </c>
      <c r="LT5" s="4">
        <f>MC!LV7</f>
        <v>3.1053735547017294E-4</v>
      </c>
      <c r="LU5" s="4">
        <f>MC!LW7</f>
        <v>3.4035408980843266E-5</v>
      </c>
      <c r="LV5" s="4">
        <f>MC!LX7</f>
        <v>6.7069776521073507E-5</v>
      </c>
      <c r="LW5" s="4">
        <f>MC!LY7</f>
        <v>1.0819827913826057E-3</v>
      </c>
      <c r="LX5" s="4">
        <f>MC!LZ7</f>
        <v>2.1593893933224092E-4</v>
      </c>
      <c r="LY5" s="4">
        <f>MC!MA7</f>
        <v>4.2508509746032194E-4</v>
      </c>
      <c r="LZ5" s="4">
        <f>MC!MB7</f>
        <v>4.6262415148331082E-5</v>
      </c>
      <c r="MA5" s="4">
        <f>MC!MC7</f>
        <v>5.1196119391352479E-5</v>
      </c>
      <c r="MB5" s="4">
        <f>MC!MD7</f>
        <v>2.5169041935413511E-5</v>
      </c>
      <c r="MC5" s="4">
        <f>MC!ME7</f>
        <v>0</v>
      </c>
      <c r="MD5" s="4">
        <f>MC!MF7</f>
        <v>0</v>
      </c>
      <c r="ME5" s="4">
        <f>MC!MG7</f>
        <v>1.5866506833716644E-4</v>
      </c>
      <c r="MF5" s="4">
        <f>MC!MH7</f>
        <v>1.8444188543295212E-3</v>
      </c>
      <c r="MG5" s="4">
        <f>MC!MI7</f>
        <v>1.2748977775807468E-4</v>
      </c>
      <c r="MH5" s="4">
        <f>MC!MJ7</f>
        <v>5.3984734833060229E-5</v>
      </c>
      <c r="MI5" s="4">
        <f>MC!MK7</f>
        <v>4.7277757180952878E-4</v>
      </c>
      <c r="MJ5" s="4">
        <f>MC!ML7</f>
        <v>0</v>
      </c>
      <c r="MK5" s="4">
        <f>MC!MM7</f>
        <v>2.3953491614669108E-5</v>
      </c>
      <c r="ML5" s="4">
        <f>MC!MN7</f>
        <v>2.1229228837000772E-4</v>
      </c>
      <c r="MM5" s="4">
        <f>MC!MO7</f>
        <v>1.6738842946250861E-4</v>
      </c>
      <c r="MN5" s="4">
        <f>MC!MP7</f>
        <v>3.2912812508155794E-4</v>
      </c>
      <c r="MO5" s="4">
        <f>MC!MQ7</f>
        <v>6.4781681799672277E-5</v>
      </c>
      <c r="MP5" s="4">
        <f>MC!MR7</f>
        <v>1.0167720918226708E-4</v>
      </c>
      <c r="MQ5" s="4">
        <f>MC!MS7</f>
        <v>2.0342592132457793E-4</v>
      </c>
      <c r="MR5" s="4">
        <f>MC!MT7</f>
        <v>1.3707117440394233E-4</v>
      </c>
      <c r="MS5" s="4">
        <f>MC!MU7</f>
        <v>3.2247834979748556E-5</v>
      </c>
      <c r="MT5" s="4">
        <f>MC!MV7</f>
        <v>6.4138155159278182E-5</v>
      </c>
      <c r="MU5" s="4">
        <f>MC!MW7</f>
        <v>2.5691013543733166E-4</v>
      </c>
      <c r="MV5" s="4">
        <f>MC!MX7</f>
        <v>0</v>
      </c>
      <c r="MW5" s="4">
        <f>MC!MY7</f>
        <v>4.3902817466886067E-5</v>
      </c>
      <c r="MX5" s="4">
        <f>MC!MZ7</f>
        <v>1.1690733967159402E-4</v>
      </c>
      <c r="MY5" s="4">
        <f>MC!NA7</f>
        <v>0</v>
      </c>
      <c r="MZ5" s="4">
        <f>MC!NB7</f>
        <v>0</v>
      </c>
      <c r="NA5" s="4">
        <f>MC!NC7</f>
        <v>0</v>
      </c>
      <c r="NB5" s="4">
        <f>MC!ND7</f>
        <v>1.4171886680678858E-4</v>
      </c>
      <c r="NC5" s="4">
        <f>MC!NE7</f>
        <v>1.2441515047619178E-5</v>
      </c>
      <c r="ND5" s="4">
        <f>MC!NF7</f>
        <v>3.114668939507422E-4</v>
      </c>
      <c r="NH5" s="3">
        <f t="shared" si="6"/>
        <v>-3.2419625526697946E-3</v>
      </c>
      <c r="NI5" s="3">
        <v>4.2666666666666669E-3</v>
      </c>
      <c r="NJ5" s="4">
        <f t="shared" si="7"/>
        <v>-7.5086292193364615E-3</v>
      </c>
      <c r="NK5" s="3">
        <v>-1.55E-2</v>
      </c>
      <c r="NM5">
        <v>2010</v>
      </c>
      <c r="NN5">
        <f>SLOPE(NJ38:NJ49,$NK$38:$NK$49)</f>
        <v>1.5430610209214966</v>
      </c>
      <c r="NO5">
        <f t="shared" si="8"/>
        <v>1.1198066173794496</v>
      </c>
      <c r="NP5" s="4">
        <f>AVERAGE(NJ38:NJ49)</f>
        <v>1.3264640199973443E-2</v>
      </c>
      <c r="NQ5" s="4"/>
      <c r="NS5" s="22">
        <v>2010</v>
      </c>
      <c r="NT5">
        <f t="shared" ref="NT5:OY5" si="21">SLOPE(B38:B49,$NK$38:$NK$49)</f>
        <v>1.694360399969449</v>
      </c>
      <c r="NU5">
        <f t="shared" si="21"/>
        <v>1.4089122273365149</v>
      </c>
      <c r="NV5">
        <f t="shared" si="21"/>
        <v>1.6310460944639429</v>
      </c>
      <c r="NW5">
        <f t="shared" si="21"/>
        <v>0.79293379683003706</v>
      </c>
      <c r="NX5">
        <f t="shared" si="21"/>
        <v>1.5232356913515954</v>
      </c>
      <c r="NY5">
        <f t="shared" si="21"/>
        <v>0.93050643329621952</v>
      </c>
      <c r="NZ5">
        <f t="shared" si="21"/>
        <v>1.1874132302934164</v>
      </c>
      <c r="OA5">
        <f t="shared" si="21"/>
        <v>2.0831111224041816</v>
      </c>
      <c r="OB5">
        <f t="shared" si="21"/>
        <v>1.3547133800900677</v>
      </c>
      <c r="OC5">
        <f t="shared" si="21"/>
        <v>1.3473962038886316</v>
      </c>
      <c r="OD5">
        <f t="shared" si="21"/>
        <v>1.4172615101943016</v>
      </c>
      <c r="OE5">
        <f t="shared" si="21"/>
        <v>2.2194885827189723</v>
      </c>
      <c r="OF5">
        <f t="shared" si="21"/>
        <v>1.3505817535213949</v>
      </c>
      <c r="OG5">
        <f t="shared" si="21"/>
        <v>1.5649318838760982</v>
      </c>
      <c r="OH5">
        <f t="shared" si="21"/>
        <v>1.2138802892520411</v>
      </c>
      <c r="OI5">
        <f t="shared" si="21"/>
        <v>0.73031522092140688</v>
      </c>
      <c r="OJ5">
        <f t="shared" si="21"/>
        <v>1.5259527548940981</v>
      </c>
      <c r="OK5">
        <f t="shared" si="21"/>
        <v>1.2194541638417558</v>
      </c>
      <c r="OL5">
        <f t="shared" si="21"/>
        <v>1.1023362305903182</v>
      </c>
      <c r="OM5">
        <f t="shared" si="21"/>
        <v>0.70509833102947117</v>
      </c>
      <c r="ON5">
        <f t="shared" si="21"/>
        <v>2.611735172974659</v>
      </c>
      <c r="OO5">
        <f t="shared" si="21"/>
        <v>2.10124662129875</v>
      </c>
      <c r="OP5">
        <f t="shared" si="21"/>
        <v>2.385060944829144</v>
      </c>
      <c r="OQ5">
        <f t="shared" si="21"/>
        <v>1.6134801815693851</v>
      </c>
      <c r="OR5">
        <f t="shared" si="21"/>
        <v>1.9197686867189383</v>
      </c>
      <c r="OS5">
        <f t="shared" si="21"/>
        <v>2.4947597191981368</v>
      </c>
      <c r="OT5">
        <f t="shared" si="21"/>
        <v>-0.12705419515224134</v>
      </c>
      <c r="OU5">
        <f t="shared" si="21"/>
        <v>1.5537956818298342</v>
      </c>
      <c r="OV5">
        <f t="shared" si="21"/>
        <v>1.9484215185729281</v>
      </c>
      <c r="OW5">
        <f t="shared" si="21"/>
        <v>1.0754100078326618</v>
      </c>
      <c r="OX5">
        <f t="shared" si="21"/>
        <v>1.8761646576267059</v>
      </c>
      <c r="OY5">
        <f t="shared" si="21"/>
        <v>0.6017722732042049</v>
      </c>
      <c r="OZ5">
        <f t="shared" ref="OZ5:QE5" si="22">SLOPE(AH38:AH49,$NK$38:$NK$49)</f>
        <v>-1.0363138509307577</v>
      </c>
      <c r="PA5">
        <f t="shared" si="22"/>
        <v>2.9319568391961583</v>
      </c>
      <c r="PB5">
        <f t="shared" si="22"/>
        <v>2.7625910941030649</v>
      </c>
      <c r="PC5">
        <f t="shared" si="22"/>
        <v>1.0866856285113167</v>
      </c>
      <c r="PD5">
        <f t="shared" si="22"/>
        <v>-0.75970559825455786</v>
      </c>
      <c r="PE5">
        <f t="shared" si="22"/>
        <v>1.1450278287030826</v>
      </c>
      <c r="PF5">
        <f t="shared" si="22"/>
        <v>1.9306093968614231</v>
      </c>
      <c r="PG5">
        <f t="shared" si="22"/>
        <v>5.0248817611499357</v>
      </c>
      <c r="PH5">
        <f t="shared" si="22"/>
        <v>0.55673759674085466</v>
      </c>
      <c r="PI5">
        <f t="shared" si="22"/>
        <v>0.59904374595706045</v>
      </c>
      <c r="PJ5">
        <f t="shared" si="22"/>
        <v>1.9912440908417139</v>
      </c>
      <c r="PK5">
        <f t="shared" si="22"/>
        <v>3.0762749922865154</v>
      </c>
      <c r="PL5">
        <f t="shared" si="22"/>
        <v>-0.20920025578647297</v>
      </c>
      <c r="PM5">
        <f t="shared" si="22"/>
        <v>-6.508244051261407</v>
      </c>
      <c r="PN5">
        <f t="shared" si="22"/>
        <v>2.2744139414381115</v>
      </c>
      <c r="PO5">
        <f t="shared" si="22"/>
        <v>0.82857865730747937</v>
      </c>
      <c r="PP5">
        <f t="shared" si="22"/>
        <v>-3.5090387108818648</v>
      </c>
      <c r="PQ5">
        <f t="shared" si="22"/>
        <v>1.3780878776233565</v>
      </c>
      <c r="PR5">
        <f t="shared" si="22"/>
        <v>1.7804333677971793</v>
      </c>
      <c r="PS5">
        <f t="shared" si="22"/>
        <v>1.9903228896973286</v>
      </c>
      <c r="PT5">
        <f t="shared" si="22"/>
        <v>0</v>
      </c>
      <c r="PU5">
        <f t="shared" si="22"/>
        <v>0.65636194135736037</v>
      </c>
      <c r="PV5">
        <f t="shared" si="22"/>
        <v>1.0812787021731936</v>
      </c>
      <c r="PW5">
        <f t="shared" si="22"/>
        <v>0.22568605846524858</v>
      </c>
      <c r="PX5">
        <f t="shared" si="22"/>
        <v>1.6780758102811844</v>
      </c>
      <c r="PY5">
        <f t="shared" si="22"/>
        <v>1.1753040794603453</v>
      </c>
      <c r="PZ5">
        <f t="shared" si="22"/>
        <v>0.48455482557095125</v>
      </c>
      <c r="QA5">
        <f t="shared" si="22"/>
        <v>-0.25565150684151061</v>
      </c>
      <c r="QB5">
        <f t="shared" si="22"/>
        <v>2.8883548491898323</v>
      </c>
      <c r="QC5">
        <f t="shared" si="22"/>
        <v>-1.7460273551438616</v>
      </c>
      <c r="QD5">
        <f t="shared" si="22"/>
        <v>2.032857935296704</v>
      </c>
      <c r="QE5">
        <f t="shared" si="22"/>
        <v>-0.13238958937158124</v>
      </c>
      <c r="QF5">
        <f t="shared" ref="QF5:RK5" si="23">SLOPE(BN38:BN49,$NK$38:$NK$49)</f>
        <v>0.24365965469385223</v>
      </c>
      <c r="QG5">
        <f t="shared" si="23"/>
        <v>0.35200563599314</v>
      </c>
      <c r="QH5">
        <f t="shared" si="23"/>
        <v>0.84111413275986058</v>
      </c>
      <c r="QI5">
        <f t="shared" si="23"/>
        <v>0.98783453843179081</v>
      </c>
      <c r="QJ5">
        <f t="shared" si="23"/>
        <v>0</v>
      </c>
      <c r="QK5">
        <f t="shared" si="23"/>
        <v>-0.16199025146087015</v>
      </c>
      <c r="QL5">
        <f t="shared" si="23"/>
        <v>1.278440543268869</v>
      </c>
      <c r="QM5">
        <f t="shared" si="23"/>
        <v>3.7571896397062656</v>
      </c>
      <c r="QN5">
        <f t="shared" si="23"/>
        <v>0</v>
      </c>
      <c r="QO5">
        <f t="shared" si="23"/>
        <v>-0.48485996251470925</v>
      </c>
      <c r="QP5">
        <f t="shared" si="23"/>
        <v>-0.80489440625340825</v>
      </c>
      <c r="QQ5">
        <f t="shared" si="23"/>
        <v>0.61247987855428798</v>
      </c>
      <c r="QR5">
        <f t="shared" si="23"/>
        <v>-2.299892629642155E-2</v>
      </c>
      <c r="QS5">
        <f t="shared" si="23"/>
        <v>0.83602341427429516</v>
      </c>
      <c r="QT5">
        <f t="shared" si="23"/>
        <v>1.9481526258970046</v>
      </c>
      <c r="QU5">
        <f t="shared" si="23"/>
        <v>2.9687329776157108</v>
      </c>
      <c r="QV5">
        <f t="shared" si="23"/>
        <v>0</v>
      </c>
      <c r="QW5">
        <f t="shared" si="23"/>
        <v>3.561600882158277</v>
      </c>
      <c r="QX5">
        <f t="shared" si="23"/>
        <v>1.7005955138666251</v>
      </c>
      <c r="QY5">
        <f t="shared" si="23"/>
        <v>1.0437600027744163</v>
      </c>
      <c r="QZ5">
        <f t="shared" si="23"/>
        <v>3.2635425416897244</v>
      </c>
      <c r="RA5">
        <f t="shared" si="23"/>
        <v>1.8140567492547917</v>
      </c>
      <c r="RB5">
        <f t="shared" si="23"/>
        <v>2.3350350187438602</v>
      </c>
      <c r="RC5">
        <f t="shared" si="23"/>
        <v>3.4868590154018309</v>
      </c>
      <c r="RD5">
        <f t="shared" si="23"/>
        <v>0.21277418704335016</v>
      </c>
      <c r="RE5">
        <f t="shared" si="23"/>
        <v>1.3180794174812644</v>
      </c>
      <c r="RF5">
        <f t="shared" si="23"/>
        <v>0.27332916970525173</v>
      </c>
      <c r="RG5">
        <f t="shared" si="23"/>
        <v>3.996180421620688</v>
      </c>
      <c r="RH5">
        <f t="shared" si="23"/>
        <v>2.3658804650938601</v>
      </c>
      <c r="RI5">
        <f t="shared" si="23"/>
        <v>0.43053352440877196</v>
      </c>
      <c r="RJ5">
        <f t="shared" si="23"/>
        <v>2.6738863528706656</v>
      </c>
      <c r="RK5">
        <f t="shared" si="23"/>
        <v>0</v>
      </c>
      <c r="RL5">
        <f t="shared" ref="RL5:SQ5" si="24">SLOPE(CT38:CT49,$NK$38:$NK$49)</f>
        <v>1.6898047776344585</v>
      </c>
      <c r="RM5">
        <f t="shared" si="24"/>
        <v>-3.0571876622144214</v>
      </c>
      <c r="RN5">
        <f t="shared" si="24"/>
        <v>-1.5638674155131163</v>
      </c>
      <c r="RO5">
        <f t="shared" si="24"/>
        <v>0.55913596094865392</v>
      </c>
      <c r="RP5">
        <f t="shared" si="24"/>
        <v>-5.0313255631316096</v>
      </c>
      <c r="RQ5">
        <f t="shared" si="24"/>
        <v>1.5109040843434609</v>
      </c>
      <c r="RR5">
        <f t="shared" si="24"/>
        <v>2.53221788092393</v>
      </c>
      <c r="RS5">
        <f t="shared" si="24"/>
        <v>1.4106469666937325</v>
      </c>
      <c r="RT5">
        <f t="shared" si="24"/>
        <v>1.0918821681151327</v>
      </c>
      <c r="RU5">
        <f t="shared" si="24"/>
        <v>0.6694951020073221</v>
      </c>
      <c r="RV5">
        <f t="shared" si="24"/>
        <v>1.0992358598431846</v>
      </c>
      <c r="RW5">
        <f t="shared" si="24"/>
        <v>2.3278998380350862</v>
      </c>
      <c r="RX5">
        <f t="shared" si="24"/>
        <v>-8.7121291000137949E-3</v>
      </c>
      <c r="RY5">
        <f t="shared" si="24"/>
        <v>2.2022947579141214</v>
      </c>
      <c r="RZ5">
        <f t="shared" si="24"/>
        <v>0.15135284602809235</v>
      </c>
      <c r="SA5">
        <f t="shared" si="24"/>
        <v>0.14334880582746989</v>
      </c>
      <c r="SB5">
        <f t="shared" si="24"/>
        <v>1.3568948311304529</v>
      </c>
      <c r="SC5">
        <f t="shared" si="24"/>
        <v>1.1448718719355697</v>
      </c>
      <c r="SD5">
        <f t="shared" si="24"/>
        <v>0.32950464595415196</v>
      </c>
      <c r="SE5">
        <f t="shared" si="24"/>
        <v>0.9710689450467116</v>
      </c>
      <c r="SF5">
        <f t="shared" si="24"/>
        <v>1.4817507212803689</v>
      </c>
      <c r="SG5">
        <f t="shared" si="24"/>
        <v>-1.6742573309452857</v>
      </c>
      <c r="SH5">
        <f t="shared" si="24"/>
        <v>2.6807363868720753</v>
      </c>
      <c r="SI5">
        <f t="shared" si="24"/>
        <v>0.92916764399430773</v>
      </c>
      <c r="SJ5">
        <f t="shared" si="24"/>
        <v>1.0480117204826183</v>
      </c>
      <c r="SK5">
        <f t="shared" si="24"/>
        <v>0.8203389028646384</v>
      </c>
      <c r="SL5">
        <f t="shared" si="24"/>
        <v>1.8377262383761093</v>
      </c>
      <c r="SM5">
        <f t="shared" si="24"/>
        <v>-0.22266817252726484</v>
      </c>
      <c r="SN5">
        <f t="shared" si="24"/>
        <v>-0.26677722558534478</v>
      </c>
      <c r="SO5">
        <f t="shared" si="24"/>
        <v>0.31636275009201209</v>
      </c>
      <c r="SP5">
        <f t="shared" si="24"/>
        <v>2.781392076454237</v>
      </c>
      <c r="SQ5">
        <f t="shared" si="24"/>
        <v>7.4767599132955276</v>
      </c>
      <c r="SR5">
        <f t="shared" ref="SR5:TW5" si="25">SLOPE(DZ38:DZ49,$NK$38:$NK$49)</f>
        <v>2.4679651449036983</v>
      </c>
      <c r="SS5">
        <f t="shared" si="25"/>
        <v>0</v>
      </c>
      <c r="ST5">
        <f t="shared" si="25"/>
        <v>4.0980019712767826</v>
      </c>
      <c r="SU5">
        <f t="shared" si="25"/>
        <v>1.0780525102485061</v>
      </c>
      <c r="SV5">
        <f t="shared" si="25"/>
        <v>1.1519700399573534</v>
      </c>
      <c r="SW5">
        <f t="shared" si="25"/>
        <v>1.4244442108722206</v>
      </c>
      <c r="SX5">
        <f t="shared" si="25"/>
        <v>-5.0686815729525193E-2</v>
      </c>
      <c r="SY5">
        <f t="shared" si="25"/>
        <v>-0.7274687877604602</v>
      </c>
      <c r="SZ5">
        <f t="shared" si="25"/>
        <v>0</v>
      </c>
      <c r="TA5">
        <f t="shared" si="25"/>
        <v>0.62766661883935038</v>
      </c>
      <c r="TB5">
        <f t="shared" si="25"/>
        <v>0</v>
      </c>
      <c r="TC5">
        <f t="shared" si="25"/>
        <v>1.5026598495894616</v>
      </c>
      <c r="TD5">
        <f t="shared" si="25"/>
        <v>1.8401589064912924</v>
      </c>
      <c r="TE5">
        <f t="shared" si="25"/>
        <v>3.7677135950626823</v>
      </c>
      <c r="TF5">
        <f t="shared" si="25"/>
        <v>0</v>
      </c>
      <c r="TG5">
        <f t="shared" si="25"/>
        <v>0</v>
      </c>
      <c r="TH5">
        <f t="shared" si="25"/>
        <v>-0.74274798025883726</v>
      </c>
      <c r="TI5">
        <f t="shared" si="25"/>
        <v>1.4578452320952586</v>
      </c>
      <c r="TJ5">
        <f t="shared" si="25"/>
        <v>-3.4316558101874968</v>
      </c>
      <c r="TK5">
        <f t="shared" si="25"/>
        <v>-0.34148738338483864</v>
      </c>
      <c r="TL5">
        <f t="shared" si="25"/>
        <v>1.1612861362020497</v>
      </c>
      <c r="TM5">
        <f t="shared" si="25"/>
        <v>-1.2933836475766942</v>
      </c>
      <c r="TN5">
        <f t="shared" si="25"/>
        <v>0.65102962258583463</v>
      </c>
      <c r="TO5">
        <f t="shared" si="25"/>
        <v>1.5137017883708654</v>
      </c>
      <c r="TP5">
        <f t="shared" si="25"/>
        <v>0.24856864015047936</v>
      </c>
      <c r="TQ5">
        <f t="shared" si="25"/>
        <v>1.5208902029723772</v>
      </c>
      <c r="TR5">
        <f t="shared" si="25"/>
        <v>1.5936298812498597</v>
      </c>
      <c r="TS5">
        <f t="shared" si="25"/>
        <v>1.8114658237325725</v>
      </c>
      <c r="TT5">
        <f t="shared" si="25"/>
        <v>0.95048394881467169</v>
      </c>
      <c r="TU5">
        <f t="shared" si="25"/>
        <v>1.5321071915476654</v>
      </c>
      <c r="TV5">
        <f t="shared" si="25"/>
        <v>4.1138576287775415</v>
      </c>
      <c r="TW5">
        <f t="shared" si="25"/>
        <v>2.051283567834254</v>
      </c>
      <c r="TX5">
        <f t="shared" ref="TX5:VC5" si="26">SLOPE(FF38:FF49,$NK$38:$NK$49)</f>
        <v>1.5780649878583506</v>
      </c>
      <c r="TY5">
        <f t="shared" si="26"/>
        <v>-1.2312204665858053</v>
      </c>
      <c r="TZ5">
        <f t="shared" si="26"/>
        <v>0.6565009776556916</v>
      </c>
      <c r="UA5">
        <f t="shared" si="26"/>
        <v>1.5205038634784218</v>
      </c>
      <c r="UB5">
        <f t="shared" si="26"/>
        <v>-0.39659856918113706</v>
      </c>
      <c r="UC5">
        <f t="shared" si="26"/>
        <v>1.7974946790492108</v>
      </c>
      <c r="UD5">
        <f t="shared" si="26"/>
        <v>1.1129187552136834</v>
      </c>
      <c r="UE5">
        <f t="shared" si="26"/>
        <v>0.25076523959896752</v>
      </c>
      <c r="UF5">
        <f t="shared" si="26"/>
        <v>1.6408240732332049</v>
      </c>
      <c r="UG5">
        <f t="shared" si="26"/>
        <v>0.70956910003813822</v>
      </c>
      <c r="UH5">
        <f t="shared" si="26"/>
        <v>0.26031831865906707</v>
      </c>
      <c r="UI5">
        <f t="shared" si="26"/>
        <v>1.1407620324494459</v>
      </c>
      <c r="UJ5">
        <f t="shared" si="26"/>
        <v>4.3659753073828247</v>
      </c>
      <c r="UK5">
        <f t="shared" si="26"/>
        <v>0</v>
      </c>
      <c r="UL5">
        <f t="shared" si="26"/>
        <v>0.78588966893121592</v>
      </c>
      <c r="UM5">
        <f t="shared" si="26"/>
        <v>0.15223052147325791</v>
      </c>
      <c r="UN5">
        <f t="shared" si="26"/>
        <v>0.25057882649814495</v>
      </c>
      <c r="UO5">
        <f t="shared" si="26"/>
        <v>1.62250718477706</v>
      </c>
      <c r="UP5">
        <f t="shared" si="26"/>
        <v>1.1916298134374999</v>
      </c>
      <c r="UQ5">
        <f t="shared" si="26"/>
        <v>3.0919908426396918</v>
      </c>
      <c r="UR5">
        <f t="shared" si="26"/>
        <v>-2.058938534620312</v>
      </c>
      <c r="US5">
        <f t="shared" si="26"/>
        <v>3.0225163465586085</v>
      </c>
    </row>
    <row r="6" spans="1:565" x14ac:dyDescent="0.3">
      <c r="A6" s="1">
        <v>39203</v>
      </c>
      <c r="B6" s="4">
        <f>Returns!B8</f>
        <v>-2.8528083614538069E-2</v>
      </c>
      <c r="C6" s="4">
        <f>Returns!C8</f>
        <v>-2.4149410281394612E-2</v>
      </c>
      <c r="D6" s="4">
        <f>Returns!D8</f>
        <v>-2.700655130818852E-2</v>
      </c>
      <c r="E6" s="4">
        <f>Returns!E8</f>
        <v>-3.8445328798559331E-2</v>
      </c>
      <c r="F6" s="4">
        <f>Returns!F8</f>
        <v>-3.3709559987202375E-2</v>
      </c>
      <c r="G6" s="4">
        <f>Returns!G8</f>
        <v>0</v>
      </c>
      <c r="H6" s="4">
        <f>Returns!H8</f>
        <v>0</v>
      </c>
      <c r="I6" s="4">
        <f>Returns!I8</f>
        <v>-4.1597064657307392E-2</v>
      </c>
      <c r="J6" s="4">
        <f>Returns!J8</f>
        <v>-1.1503824481485125E-2</v>
      </c>
      <c r="K6" s="4">
        <f>Returns!K8</f>
        <v>-5.9101392275913156E-2</v>
      </c>
      <c r="L6" s="4">
        <f>Returns!L8</f>
        <v>-4.656711768148547E-2</v>
      </c>
      <c r="M6" s="4">
        <f>Returns!M8</f>
        <v>-9.8523569661295163E-2</v>
      </c>
      <c r="N6" s="4">
        <f>Returns!N8</f>
        <v>0</v>
      </c>
      <c r="O6" s="4">
        <f>Returns!O8</f>
        <v>-6.5696289446083078E-2</v>
      </c>
      <c r="P6" s="4">
        <f>Returns!P8</f>
        <v>-7.3315265017482867E-2</v>
      </c>
      <c r="Q6" s="4">
        <f>Returns!Q8</f>
        <v>0.31411532951993637</v>
      </c>
      <c r="R6" s="4">
        <f>Returns!R8</f>
        <v>-4.0813224475220927E-2</v>
      </c>
      <c r="S6" s="4">
        <f>Returns!S8</f>
        <v>4.5709806961849786E-2</v>
      </c>
      <c r="T6" s="4">
        <f>Returns!T8</f>
        <v>5.2798185566970801E-2</v>
      </c>
      <c r="U6" s="4">
        <f>Returns!U8</f>
        <v>-0.1006435257796876</v>
      </c>
      <c r="V6" s="4">
        <f>Returns!V8</f>
        <v>-8.9386070008110607E-3</v>
      </c>
      <c r="W6" s="4">
        <f>Returns!W8</f>
        <v>0</v>
      </c>
      <c r="X6" s="4">
        <f>Returns!X8</f>
        <v>-0.11551288712184427</v>
      </c>
      <c r="Y6" s="4">
        <f>Returns!Y8</f>
        <v>-0.25291187271006343</v>
      </c>
      <c r="Z6" s="4">
        <f>Returns!Z8</f>
        <v>3.2186686495901284E-2</v>
      </c>
      <c r="AA6" s="4">
        <f>Returns!AA8</f>
        <v>-0.10217696944023213</v>
      </c>
      <c r="AB6" s="4">
        <f>Returns!AB8</f>
        <v>0.12774244740991103</v>
      </c>
      <c r="AC6" s="4">
        <f>Returns!AC8</f>
        <v>0.29285816759955963</v>
      </c>
      <c r="AD6" s="4">
        <f>Returns!AD8</f>
        <v>2.6111144003685638E-2</v>
      </c>
      <c r="AE6" s="4">
        <f>Returns!AE8</f>
        <v>9.7150807406587436E-2</v>
      </c>
      <c r="AF6" s="4">
        <f>Returns!AF8</f>
        <v>0.17906585799772878</v>
      </c>
      <c r="AG6" s="4">
        <f>Returns!AG8</f>
        <v>-6.205198856756633E-2</v>
      </c>
      <c r="AH6" s="4">
        <f>Returns!AH8</f>
        <v>-0.10582552380384791</v>
      </c>
      <c r="AI6" s="4">
        <f>Returns!AI8</f>
        <v>-7.4107972153721891E-2</v>
      </c>
      <c r="AJ6" s="4">
        <f>Returns!AJ8</f>
        <v>7.3069656985533804E-3</v>
      </c>
      <c r="AK6" s="4">
        <f>Returns!AK8</f>
        <v>0.21396323977409371</v>
      </c>
      <c r="AL6" s="4">
        <f>Returns!AL8</f>
        <v>-9.6143860552902138E-2</v>
      </c>
      <c r="AM6" s="4">
        <f>Returns!AM8</f>
        <v>7.8780877853114273E-2</v>
      </c>
      <c r="AN6" s="4">
        <f>Returns!AN8</f>
        <v>3.9809121525656632E-2</v>
      </c>
      <c r="AO6" s="4">
        <f>Returns!AO8</f>
        <v>-0.20935022918187401</v>
      </c>
      <c r="AP6" s="4">
        <f>Returns!AP8</f>
        <v>-0.15481491100412115</v>
      </c>
      <c r="AQ6" s="4">
        <f>Returns!AQ8</f>
        <v>0.19782574332991987</v>
      </c>
      <c r="AR6" s="4">
        <f>Returns!AR8</f>
        <v>-6.5957967791797523E-2</v>
      </c>
      <c r="AS6" s="4">
        <f>Returns!AS8</f>
        <v>0.30115607473268136</v>
      </c>
      <c r="AT6" s="4">
        <f>Returns!AT8</f>
        <v>-3.6367644170874902E-2</v>
      </c>
      <c r="AU6" s="4">
        <f>Returns!AU8</f>
        <v>0</v>
      </c>
      <c r="AV6" s="4">
        <f>Returns!AV8</f>
        <v>-3.9916607405442672E-2</v>
      </c>
      <c r="AW6" s="4">
        <f>Returns!AW8</f>
        <v>0</v>
      </c>
      <c r="AX6" s="4">
        <f>Returns!AX8</f>
        <v>0</v>
      </c>
      <c r="AY6" s="4">
        <f>Returns!AY8</f>
        <v>0</v>
      </c>
      <c r="AZ6" s="4">
        <f>Returns!AZ8</f>
        <v>9.7997726759952997E-3</v>
      </c>
      <c r="BA6" s="4">
        <f>Returns!BA8</f>
        <v>-0.12783337150988483</v>
      </c>
      <c r="BB6" s="4">
        <f>Returns!BB8</f>
        <v>0</v>
      </c>
      <c r="BC6" s="4">
        <f>Returns!BC8</f>
        <v>0</v>
      </c>
      <c r="BD6" s="4">
        <f>Returns!BD8</f>
        <v>0</v>
      </c>
      <c r="BE6" s="4">
        <f>Returns!BE8</f>
        <v>2.7028672387919395E-2</v>
      </c>
      <c r="BF6" s="4">
        <f>Returns!BF8</f>
        <v>4.7628048989254518E-2</v>
      </c>
      <c r="BG6" s="4">
        <f>Returns!BG8</f>
        <v>8.0742279450713106E-2</v>
      </c>
      <c r="BH6" s="4">
        <f>Returns!BH8</f>
        <v>2.0911100957945128E-2</v>
      </c>
      <c r="BI6" s="4">
        <f>Returns!BI8</f>
        <v>0.74976607455945332</v>
      </c>
      <c r="BJ6" s="4">
        <f>Returns!BJ8</f>
        <v>0</v>
      </c>
      <c r="BK6" s="4">
        <f>Returns!BK8</f>
        <v>0.39786050872294509</v>
      </c>
      <c r="BL6" s="4">
        <f>Returns!BL8</f>
        <v>0.13578819679438681</v>
      </c>
      <c r="BM6" s="4">
        <f>Returns!BM8</f>
        <v>0</v>
      </c>
      <c r="BN6" s="4">
        <f>Returns!BN8</f>
        <v>0.25308453127951669</v>
      </c>
      <c r="BO6" s="4">
        <f>Returns!BO8</f>
        <v>-7.0674957669936145E-2</v>
      </c>
      <c r="BP6" s="4">
        <f>Returns!BP8</f>
        <v>8.0972102326200002E-3</v>
      </c>
      <c r="BQ6" s="4">
        <f>Returns!BQ8</f>
        <v>0.13580154115906173</v>
      </c>
      <c r="BR6" s="4">
        <f>Returns!BR8</f>
        <v>0</v>
      </c>
      <c r="BS6" s="4">
        <f>Returns!BS8</f>
        <v>0</v>
      </c>
      <c r="BT6" s="4">
        <f>Returns!BT8</f>
        <v>8.7011376989629907E-2</v>
      </c>
      <c r="BU6" s="4">
        <f>Returns!BU8</f>
        <v>0.13151322846828539</v>
      </c>
      <c r="BV6" s="4">
        <f>Returns!BV8</f>
        <v>0</v>
      </c>
      <c r="BW6" s="4">
        <f>Returns!BW8</f>
        <v>0</v>
      </c>
      <c r="BX6" s="4">
        <f>Returns!BX8</f>
        <v>-0.22314355131420971</v>
      </c>
      <c r="BY6" s="4">
        <f>Returns!BY8</f>
        <v>0</v>
      </c>
      <c r="BZ6" s="4">
        <f>Returns!BZ8</f>
        <v>-2.162246401316581E-2</v>
      </c>
      <c r="CA6" s="4">
        <f>Returns!CA8</f>
        <v>0</v>
      </c>
      <c r="CB6" s="4">
        <f>Returns!CB8</f>
        <v>0</v>
      </c>
      <c r="CC6" s="4">
        <f>Returns!CC8</f>
        <v>0</v>
      </c>
      <c r="CD6" s="4">
        <f>Returns!CD8</f>
        <v>0</v>
      </c>
      <c r="CE6" s="4">
        <f>Returns!CE8</f>
        <v>6.5240521868401041E-2</v>
      </c>
      <c r="CF6" s="4">
        <f>Returns!CF8</f>
        <v>6.2390292599281527E-2</v>
      </c>
      <c r="CG6" s="4">
        <f>Returns!CG8</f>
        <v>-5.6089466651043529E-2</v>
      </c>
      <c r="CH6" s="4">
        <f>Returns!CH8</f>
        <v>0</v>
      </c>
      <c r="CI6" s="4">
        <f>Returns!CI8</f>
        <v>0.27871340246902043</v>
      </c>
      <c r="CJ6" s="4">
        <f>Returns!CJ8</f>
        <v>0.2972515234679316</v>
      </c>
      <c r="CK6" s="4">
        <f>Returns!CK8</f>
        <v>0</v>
      </c>
      <c r="CL6" s="4">
        <f>Returns!CL8</f>
        <v>0</v>
      </c>
      <c r="CM6" s="4">
        <f>Returns!CM8</f>
        <v>-7.8096911368165767E-2</v>
      </c>
      <c r="CN6" s="4">
        <f>Returns!CN8</f>
        <v>0</v>
      </c>
      <c r="CO6" s="4">
        <f>Returns!CO8</f>
        <v>-5.9719234701622326E-2</v>
      </c>
      <c r="CP6" s="4">
        <f>Returns!CP8</f>
        <v>-4.0863244958546888E-2</v>
      </c>
      <c r="CQ6" s="4">
        <f>Returns!CQ8</f>
        <v>0.10919929196499212</v>
      </c>
      <c r="CR6" s="4">
        <f>Returns!CR8</f>
        <v>-0.16148746989111284</v>
      </c>
      <c r="CS6" s="4">
        <f>Returns!CS8</f>
        <v>0</v>
      </c>
      <c r="CT6" s="4">
        <f>Returns!CT8</f>
        <v>0.28760418779891234</v>
      </c>
      <c r="CU6" s="4">
        <f>Returns!CU8</f>
        <v>-0.11778303565638359</v>
      </c>
      <c r="CV6" s="4">
        <f>Returns!CV8</f>
        <v>-0.10451269873548688</v>
      </c>
      <c r="CW6" s="4">
        <f>Returns!CW8</f>
        <v>0.16130091866113339</v>
      </c>
      <c r="CX6" s="4">
        <f>Returns!CX8</f>
        <v>0.25722286496707231</v>
      </c>
      <c r="CY6" s="4">
        <f>Returns!CY8</f>
        <v>0.92648359654544321</v>
      </c>
      <c r="CZ6" s="4">
        <f>Returns!CZ8</f>
        <v>-0.10884172536440406</v>
      </c>
      <c r="DA6" s="4">
        <f>Returns!DA8</f>
        <v>6.062462181643502E-2</v>
      </c>
      <c r="DB6" s="4">
        <f>Returns!DB8</f>
        <v>0</v>
      </c>
      <c r="DC6" s="4">
        <f>Returns!DC8</f>
        <v>0</v>
      </c>
      <c r="DD6" s="4">
        <f>Returns!DD8</f>
        <v>-4.7995652291393132E-2</v>
      </c>
      <c r="DE6" s="4">
        <f>Returns!DE8</f>
        <v>0.12733205315269114</v>
      </c>
      <c r="DF6" s="4">
        <f>Returns!DF8</f>
        <v>-0.13205972201306637</v>
      </c>
      <c r="DG6" s="4">
        <f>Returns!DG8</f>
        <v>-5.4067221270275856E-2</v>
      </c>
      <c r="DH6" s="4">
        <f>Returns!DH8</f>
        <v>-7.4107972153721891E-2</v>
      </c>
      <c r="DI6" s="4">
        <f>Returns!DI8</f>
        <v>0</v>
      </c>
      <c r="DJ6" s="4">
        <f>Returns!DJ8</f>
        <v>0</v>
      </c>
      <c r="DK6" s="4">
        <f>Returns!DK8</f>
        <v>0.16788087263916029</v>
      </c>
      <c r="DL6" s="4">
        <f>Returns!DL8</f>
        <v>-0.28768207245178079</v>
      </c>
      <c r="DM6" s="4">
        <f>Returns!DM8</f>
        <v>-8.3381608939051111E-2</v>
      </c>
      <c r="DN6" s="4">
        <f>Returns!DN8</f>
        <v>0.1643030512912762</v>
      </c>
      <c r="DO6" s="4">
        <f>Returns!DO8</f>
        <v>-0.3350134471575531</v>
      </c>
      <c r="DP6" s="4">
        <f>Returns!DP8</f>
        <v>0.21561833070702319</v>
      </c>
      <c r="DQ6" s="4">
        <f>Returns!DQ8</f>
        <v>0</v>
      </c>
      <c r="DR6" s="4">
        <f>Returns!DR8</f>
        <v>0</v>
      </c>
      <c r="DS6" s="4">
        <f>Returns!DS8</f>
        <v>0</v>
      </c>
      <c r="DT6" s="4">
        <f>Returns!DT8</f>
        <v>5.7158413839948685E-2</v>
      </c>
      <c r="DU6" s="4">
        <f>Returns!DU8</f>
        <v>0</v>
      </c>
      <c r="DV6" s="4">
        <f>Returns!DV8</f>
        <v>-2.9845815672204457E-2</v>
      </c>
      <c r="DW6" s="4">
        <f>Returns!DW8</f>
        <v>0</v>
      </c>
      <c r="DX6" s="4">
        <f>Returns!DX8</f>
        <v>0</v>
      </c>
      <c r="DY6" s="4">
        <f>Returns!DY8</f>
        <v>4.6520015634892831E-2</v>
      </c>
      <c r="DZ6" s="4">
        <f>Returns!DZ8</f>
        <v>0</v>
      </c>
      <c r="EA6" s="4">
        <f>Returns!EA8</f>
        <v>0</v>
      </c>
      <c r="EB6" s="4">
        <f>Returns!EB8</f>
        <v>-3.922071315328135E-2</v>
      </c>
      <c r="EC6" s="4">
        <f>Returns!EC8</f>
        <v>-0.16430305129127637</v>
      </c>
      <c r="ED6" s="4">
        <f>Returns!ED8</f>
        <v>-4.7252884850545573E-2</v>
      </c>
      <c r="EE6" s="4">
        <f>Returns!EE8</f>
        <v>0</v>
      </c>
      <c r="EF6" s="4">
        <f>Returns!EF8</f>
        <v>0</v>
      </c>
      <c r="EG6" s="4">
        <f>Returns!EG8</f>
        <v>0</v>
      </c>
      <c r="EH6" s="4">
        <f>Returns!EH8</f>
        <v>0</v>
      </c>
      <c r="EI6" s="4">
        <f>Returns!EI8</f>
        <v>0</v>
      </c>
      <c r="EJ6" s="4">
        <f>Returns!EJ8</f>
        <v>0</v>
      </c>
      <c r="EK6" s="4">
        <f>Returns!EK8</f>
        <v>0.14871095653144017</v>
      </c>
      <c r="EL6" s="4">
        <f>Returns!EL8</f>
        <v>0.20997308812446469</v>
      </c>
      <c r="EM6" s="4">
        <f>Returns!EM8</f>
        <v>0</v>
      </c>
      <c r="EN6" s="4">
        <f>Returns!EN8</f>
        <v>0</v>
      </c>
      <c r="EO6" s="4">
        <f>Returns!EO8</f>
        <v>0</v>
      </c>
      <c r="EP6" s="4">
        <f>Returns!EP8</f>
        <v>-2.5317807984289953E-2</v>
      </c>
      <c r="EQ6" s="4">
        <f>Returns!EQ8</f>
        <v>4.5809536031294229E-2</v>
      </c>
      <c r="ER6" s="4">
        <f>Returns!ER8</f>
        <v>0.14310084364067333</v>
      </c>
      <c r="ES6" s="4">
        <f>Returns!ES8</f>
        <v>0</v>
      </c>
      <c r="ET6" s="4">
        <f>Returns!ET8</f>
        <v>9.5280625046745615E-2</v>
      </c>
      <c r="EU6" s="4">
        <f>Returns!EU8</f>
        <v>-0.16251892949777494</v>
      </c>
      <c r="EV6" s="4">
        <f>Returns!EV8</f>
        <v>0.1053908412025511</v>
      </c>
      <c r="EW6" s="4">
        <f>Returns!EW8</f>
        <v>-0.20862423998975643</v>
      </c>
      <c r="EX6" s="4">
        <f>Returns!EX8</f>
        <v>9.0992590943122842E-2</v>
      </c>
      <c r="EY6" s="4">
        <f>Returns!EY8</f>
        <v>-6.8992871486951435E-2</v>
      </c>
      <c r="EZ6" s="4">
        <f>Returns!EZ8</f>
        <v>0</v>
      </c>
      <c r="FA6" s="4">
        <f>Returns!FA8</f>
        <v>0</v>
      </c>
      <c r="FB6" s="4">
        <f>Returns!FB8</f>
        <v>0.1349193178993707</v>
      </c>
      <c r="FC6" s="4">
        <f>Returns!FC8</f>
        <v>-0.10008345855698264</v>
      </c>
      <c r="FD6" s="4">
        <f>Returns!FD8</f>
        <v>0.37223946047984402</v>
      </c>
      <c r="FE6" s="4">
        <f>Returns!FE8</f>
        <v>-6.3178901621531613E-2</v>
      </c>
      <c r="FF6" s="4">
        <f>Returns!FF8</f>
        <v>0.14805309995913962</v>
      </c>
      <c r="FG6" s="4">
        <f>Returns!FG8</f>
        <v>0</v>
      </c>
      <c r="FH6" s="4">
        <f>Returns!FH8</f>
        <v>0</v>
      </c>
      <c r="FI6" s="4">
        <f>Returns!FI8</f>
        <v>7.6972626003974087E-2</v>
      </c>
      <c r="FJ6" s="4">
        <f>Returns!FJ8</f>
        <v>5.7226107189102926E-2</v>
      </c>
      <c r="FK6" s="4">
        <f>Returns!FK8</f>
        <v>-1.7094433359300165E-2</v>
      </c>
      <c r="FL6" s="4">
        <f>Returns!FL8</f>
        <v>8.3381608939051111E-2</v>
      </c>
      <c r="FM6" s="4">
        <f>Returns!FM8</f>
        <v>0.22555029134477469</v>
      </c>
      <c r="FN6" s="4">
        <f>Returns!FN8</f>
        <v>1.7391742711869052E-2</v>
      </c>
      <c r="FO6" s="4">
        <f>Returns!FO8</f>
        <v>-0.16251892949777491</v>
      </c>
      <c r="FP6" s="4">
        <f>Returns!FP8</f>
        <v>-3.6756274409643908E-2</v>
      </c>
      <c r="FQ6" s="4">
        <f>Returns!FQ8</f>
        <v>0.12318220033415406</v>
      </c>
      <c r="FR6" s="4">
        <f>Returns!FR8</f>
        <v>1.9169916107720175E-2</v>
      </c>
      <c r="FS6" s="4">
        <f>Returns!FS8</f>
        <v>0</v>
      </c>
      <c r="FT6" s="4">
        <f>Returns!FT8</f>
        <v>-0.10536051565782634</v>
      </c>
      <c r="FU6" s="4">
        <f>Returns!FU8</f>
        <v>-0.12210269680089986</v>
      </c>
      <c r="FV6" s="4">
        <f>Returns!FV8</f>
        <v>0</v>
      </c>
      <c r="FW6" s="4">
        <f>Returns!FW8</f>
        <v>0</v>
      </c>
      <c r="FX6" s="4">
        <f>Returns!FX8</f>
        <v>0</v>
      </c>
      <c r="FY6" s="4">
        <f>Returns!FY8</f>
        <v>4.0409538337876666E-2</v>
      </c>
      <c r="FZ6" s="4">
        <f>Returns!FZ8</f>
        <v>0.28768207245178079</v>
      </c>
      <c r="GA6" s="4">
        <f>Returns!GA8</f>
        <v>-0.21357410029805901</v>
      </c>
      <c r="GE6" s="4">
        <f>MC!GG8</f>
        <v>0.17374482775358538</v>
      </c>
      <c r="GF6" s="4">
        <f>MC!GH8</f>
        <v>0.12618988773678028</v>
      </c>
      <c r="GG6" s="4">
        <f>MC!GI8</f>
        <v>0.121846801985304</v>
      </c>
      <c r="GH6" s="4">
        <f>MC!GJ8</f>
        <v>5.3952348052314372E-2</v>
      </c>
      <c r="GI6" s="4">
        <f>MC!GK8</f>
        <v>8.919837199446766E-2</v>
      </c>
      <c r="GJ6" s="4">
        <f>MC!GL8</f>
        <v>0</v>
      </c>
      <c r="GK6" s="4">
        <f>MC!GM8</f>
        <v>0</v>
      </c>
      <c r="GL6" s="4">
        <f>MC!GN8</f>
        <v>3.051835412380248E-2</v>
      </c>
      <c r="GM6" s="4">
        <f>MC!GO8</f>
        <v>5.9815172746172963E-3</v>
      </c>
      <c r="GN6" s="4">
        <f>MC!GP8</f>
        <v>5.5459736647515516E-2</v>
      </c>
      <c r="GO6" s="4">
        <f>MC!GQ8</f>
        <v>4.908903982800277E-3</v>
      </c>
      <c r="GP6" s="4">
        <f>MC!GR8</f>
        <v>3.8484471664354349E-2</v>
      </c>
      <c r="GQ6" s="4">
        <f>MC!GS8</f>
        <v>0</v>
      </c>
      <c r="GR6" s="4">
        <f>MC!GT8</f>
        <v>8.5279793525172565E-2</v>
      </c>
      <c r="GS6" s="4">
        <f>MC!GU8</f>
        <v>1.5471035779099401E-2</v>
      </c>
      <c r="GT6" s="4">
        <f>MC!GV8</f>
        <v>1.6514999137629835E-3</v>
      </c>
      <c r="GU6" s="4">
        <f>MC!GW8</f>
        <v>2.6452720357838399E-4</v>
      </c>
      <c r="GV6" s="4">
        <f>MC!GX8</f>
        <v>1.5743820482246598E-3</v>
      </c>
      <c r="GW6" s="4">
        <f>MC!GY8</f>
        <v>2.3734925934537142E-3</v>
      </c>
      <c r="GX6" s="4">
        <f>MC!GZ8</f>
        <v>4.5774551305424538E-3</v>
      </c>
      <c r="GY6" s="4">
        <f>MC!HA8</f>
        <v>1.8743877782113172E-2</v>
      </c>
      <c r="GZ6" s="4">
        <f>MC!HB8</f>
        <v>0</v>
      </c>
      <c r="HA6" s="4">
        <f>MC!HC8</f>
        <v>6.5413757453829468E-5</v>
      </c>
      <c r="HB6" s="4">
        <f>MC!HD8</f>
        <v>1.1545133266708483E-2</v>
      </c>
      <c r="HC6" s="4">
        <f>MC!HE8</f>
        <v>1.7157217191051406E-2</v>
      </c>
      <c r="HD6" s="4">
        <f>MC!HF8</f>
        <v>1.4193564693631695E-3</v>
      </c>
      <c r="HE6" s="4">
        <f>MC!HG8</f>
        <v>8.8053667141197681E-4</v>
      </c>
      <c r="HF6" s="4">
        <f>MC!HH8</f>
        <v>2.081177108717666E-3</v>
      </c>
      <c r="HG6" s="4">
        <f>MC!HI8</f>
        <v>2.7061621195608402E-3</v>
      </c>
      <c r="HH6" s="4">
        <f>MC!HJ8</f>
        <v>4.5151792229247742E-2</v>
      </c>
      <c r="HI6" s="4">
        <f>MC!HK8</f>
        <v>3.593735616692329E-3</v>
      </c>
      <c r="HJ6" s="4">
        <f>MC!HL8</f>
        <v>3.3312907390921674E-3</v>
      </c>
      <c r="HK6" s="4">
        <f>MC!HM8</f>
        <v>2.2912766194859483E-3</v>
      </c>
      <c r="HL6" s="4">
        <f>MC!HN8</f>
        <v>1.7468560826967767E-3</v>
      </c>
      <c r="HM6" s="4">
        <f>MC!HO8</f>
        <v>2.2820856634441365E-3</v>
      </c>
      <c r="HN6" s="4">
        <f>MC!HP8</f>
        <v>4.4037604222210339E-4</v>
      </c>
      <c r="HO6" s="4">
        <f>MC!HQ8</f>
        <v>3.1051070552507156E-3</v>
      </c>
      <c r="HP6" s="4">
        <f>MC!HR8</f>
        <v>5.7457836130136498E-4</v>
      </c>
      <c r="HQ6" s="4">
        <f>MC!HS8</f>
        <v>4.3377004256705144E-3</v>
      </c>
      <c r="HR6" s="4">
        <f>MC!HT8</f>
        <v>8.1569734871076051E-5</v>
      </c>
      <c r="HS6" s="4">
        <f>MC!HU8</f>
        <v>9.1292043059054662E-4</v>
      </c>
      <c r="HT6" s="4">
        <f>MC!HV8</f>
        <v>3.812810670470193E-5</v>
      </c>
      <c r="HU6" s="4">
        <f>MC!HW8</f>
        <v>2.5971631252524831E-4</v>
      </c>
      <c r="HV6" s="4">
        <f>MC!HX8</f>
        <v>1.3434592776741488E-4</v>
      </c>
      <c r="HW6" s="4">
        <f>MC!HY8</f>
        <v>6.007151425452661E-4</v>
      </c>
      <c r="HX6" s="4">
        <f>MC!HZ8</f>
        <v>0</v>
      </c>
      <c r="HY6" s="4">
        <f>MC!IA8</f>
        <v>7.3974989398088633E-3</v>
      </c>
      <c r="HZ6" s="4">
        <f>MC!IB8</f>
        <v>1.7929544715939867E-4</v>
      </c>
      <c r="IA6" s="4">
        <f>MC!IC8</f>
        <v>0</v>
      </c>
      <c r="IB6" s="4">
        <f>MC!ID8</f>
        <v>0</v>
      </c>
      <c r="IC6" s="4">
        <f>MC!IE8</f>
        <v>6.5790012216791127E-3</v>
      </c>
      <c r="ID6" s="4">
        <f>MC!IF8</f>
        <v>1.0011679694607513E-3</v>
      </c>
      <c r="IE6" s="4">
        <f>MC!IG8</f>
        <v>0</v>
      </c>
      <c r="IF6" s="4">
        <f>MC!IH8</f>
        <v>0</v>
      </c>
      <c r="IG6" s="4">
        <f>MC!II8</f>
        <v>2.887252675322155E-4</v>
      </c>
      <c r="IH6" s="4">
        <f>MC!IJ8</f>
        <v>1.4256752516419147E-3</v>
      </c>
      <c r="II6" s="4">
        <f>MC!IK8</f>
        <v>4.1459828269858553E-4</v>
      </c>
      <c r="IJ6" s="4">
        <f>MC!IL8</f>
        <v>3.5830367694249075E-4</v>
      </c>
      <c r="IK6" s="4">
        <f>MC!IM8</f>
        <v>4.047610875600843E-4</v>
      </c>
      <c r="IL6" s="4">
        <f>MC!IN8</f>
        <v>7.6205950368550188E-4</v>
      </c>
      <c r="IM6" s="4">
        <f>MC!IO8</f>
        <v>4.5236736768290422E-6</v>
      </c>
      <c r="IN6" s="4">
        <f>MC!IP8</f>
        <v>3.6103224201740352E-4</v>
      </c>
      <c r="IO6" s="4">
        <f>MC!IQ8</f>
        <v>3.9600095758273276E-4</v>
      </c>
      <c r="IP6" s="4">
        <f>MC!IR8</f>
        <v>0</v>
      </c>
      <c r="IQ6" s="4">
        <f>MC!IS8</f>
        <v>3.1906978333900841E-3</v>
      </c>
      <c r="IR6" s="4">
        <f>MC!IT8</f>
        <v>7.2007550370388387E-3</v>
      </c>
      <c r="IS6" s="4">
        <f>MC!IU8</f>
        <v>1.0761317046767754E-3</v>
      </c>
      <c r="IT6" s="4">
        <f>MC!IV8</f>
        <v>1.1962603723170133E-4</v>
      </c>
      <c r="IU6" s="4">
        <f>MC!IW8</f>
        <v>0</v>
      </c>
      <c r="IV6" s="4">
        <f>MC!IX8</f>
        <v>0</v>
      </c>
      <c r="IW6" s="4">
        <f>MC!IY8</f>
        <v>9.1765951729960574E-5</v>
      </c>
      <c r="IX6" s="4">
        <f>MC!IZ8</f>
        <v>2.2673657729084229E-3</v>
      </c>
      <c r="IY6" s="4">
        <f>MC!JA8</f>
        <v>0</v>
      </c>
      <c r="IZ6" s="4">
        <f>MC!JB8</f>
        <v>0</v>
      </c>
      <c r="JA6" s="4">
        <f>MC!JC8</f>
        <v>5.256077986410887E-5</v>
      </c>
      <c r="JB6" s="4">
        <f>MC!JD8</f>
        <v>4.1431106532227894E-5</v>
      </c>
      <c r="JC6" s="4">
        <f>MC!JE8</f>
        <v>5.8412833906355962E-4</v>
      </c>
      <c r="JD6" s="4">
        <f>MC!JF8</f>
        <v>0</v>
      </c>
      <c r="JE6" s="4">
        <f>MC!JG8</f>
        <v>0</v>
      </c>
      <c r="JF6" s="4">
        <f>MC!JH8</f>
        <v>3.0875867952960126E-5</v>
      </c>
      <c r="JG6" s="4">
        <f>MC!JI8</f>
        <v>0</v>
      </c>
      <c r="JH6" s="4">
        <f>MC!JJ8</f>
        <v>5.3357808083359702E-4</v>
      </c>
      <c r="JI6" s="4">
        <f>MC!JK8</f>
        <v>5.9489899067505735E-4</v>
      </c>
      <c r="JJ6" s="4">
        <f>MC!JL8</f>
        <v>1.4432673159406944E-4</v>
      </c>
      <c r="JK6" s="4">
        <f>MC!JM8</f>
        <v>1.8094694707316167E-4</v>
      </c>
      <c r="JL6" s="4">
        <f>MC!JN8</f>
        <v>1.1732829822124848E-4</v>
      </c>
      <c r="JM6" s="4">
        <f>MC!JO8</f>
        <v>5.7551181777436148E-4</v>
      </c>
      <c r="JN6" s="4">
        <f>MC!JP8</f>
        <v>0</v>
      </c>
      <c r="JO6" s="4">
        <f>MC!JQ8</f>
        <v>3.6239652455485991E-4</v>
      </c>
      <c r="JP6" s="4">
        <f>MC!JR8</f>
        <v>3.4413667985616742E-3</v>
      </c>
      <c r="JQ6" s="4">
        <f>MC!JS8</f>
        <v>0</v>
      </c>
      <c r="JR6" s="4">
        <f>MC!JT8</f>
        <v>2.9367976727350446E-5</v>
      </c>
      <c r="JS6" s="4">
        <f>MC!JU8</f>
        <v>8.5849273778044479E-4</v>
      </c>
      <c r="JT6" s="4">
        <f>MC!JV8</f>
        <v>1.9638488104964174E-4</v>
      </c>
      <c r="JU6" s="4">
        <f>MC!JW8</f>
        <v>1.4332147077699632E-4</v>
      </c>
      <c r="JV6" s="4">
        <f>MC!JX8</f>
        <v>0</v>
      </c>
      <c r="JW6" s="4">
        <f>MC!JY8</f>
        <v>7.9896693654090073E-4</v>
      </c>
      <c r="JX6" s="4">
        <f>MC!JZ8</f>
        <v>3.6692019823168898E-5</v>
      </c>
      <c r="JY6" s="4">
        <f>MC!KA8</f>
        <v>7.3312235302261147E-5</v>
      </c>
      <c r="JZ6" s="4">
        <f>MC!KB8</f>
        <v>3.4868907527062713E-3</v>
      </c>
      <c r="KA6" s="4">
        <f>MC!KC8</f>
        <v>7.7548691602783571E-6</v>
      </c>
      <c r="KB6" s="4">
        <f>MC!KD8</f>
        <v>2.2582466212106881E-4</v>
      </c>
      <c r="KC6" s="4">
        <f>MC!KE8</f>
        <v>3.0298561026583853E-3</v>
      </c>
      <c r="KD6" s="4">
        <f>MC!KF8</f>
        <v>6.8860365969508741E-5</v>
      </c>
      <c r="KE6" s="4">
        <f>MC!KG8</f>
        <v>0</v>
      </c>
      <c r="KF6" s="4">
        <f>MC!KH8</f>
        <v>0</v>
      </c>
      <c r="KG6" s="4">
        <f>MC!KI8</f>
        <v>1.25916097772816E-3</v>
      </c>
      <c r="KH6" s="4">
        <f>MC!KJ8</f>
        <v>3.6605854610276918E-4</v>
      </c>
      <c r="KI6" s="4">
        <f>MC!KK8</f>
        <v>2.9411059333796436E-4</v>
      </c>
      <c r="KJ6" s="4">
        <f>MC!KL8</f>
        <v>2.7314372486758213E-4</v>
      </c>
      <c r="KK6" s="4">
        <f>MC!KM8</f>
        <v>7.5322756936407374E-5</v>
      </c>
      <c r="KL6" s="4">
        <f>MC!KN8</f>
        <v>1.8231841004502571E-3</v>
      </c>
      <c r="KM6" s="4">
        <f>MC!KO8</f>
        <v>0</v>
      </c>
      <c r="KN6" s="4">
        <f>MC!KP8</f>
        <v>2.3006111842159126E-4</v>
      </c>
      <c r="KO6" s="4">
        <f>MC!KQ8</f>
        <v>2.7213846405050901E-5</v>
      </c>
      <c r="KP6" s="4">
        <f>MC!KR8</f>
        <v>4.2723584725607618E-5</v>
      </c>
      <c r="KQ6" s="4">
        <f>MC!KS8</f>
        <v>1.5581542664633364E-4</v>
      </c>
      <c r="KR6" s="4">
        <f>MC!KT8</f>
        <v>4.3463169469597126E-4</v>
      </c>
      <c r="KS6" s="4">
        <f>MC!KU8</f>
        <v>7.151712670034485E-5</v>
      </c>
      <c r="KT6" s="4">
        <f>MC!KV8</f>
        <v>0</v>
      </c>
      <c r="KU6" s="4">
        <f>MC!KW8</f>
        <v>0</v>
      </c>
      <c r="KV6" s="4">
        <f>MC!KX8</f>
        <v>0</v>
      </c>
      <c r="KW6" s="4">
        <f>MC!KY8</f>
        <v>1.179027329738617E-4</v>
      </c>
      <c r="KX6" s="4">
        <f>MC!KZ8</f>
        <v>0</v>
      </c>
      <c r="KY6" s="4">
        <f>MC!LA8</f>
        <v>5.9310388207314108E-4</v>
      </c>
      <c r="KZ6" s="4">
        <f>MC!LB8</f>
        <v>0</v>
      </c>
      <c r="LA6" s="4">
        <f>MC!LC8</f>
        <v>0</v>
      </c>
      <c r="LB6" s="4">
        <f>MC!LD8</f>
        <v>4.1502910876304542E-5</v>
      </c>
      <c r="LC6" s="4">
        <f>MC!LE8</f>
        <v>0</v>
      </c>
      <c r="LD6" s="4">
        <f>MC!LF8</f>
        <v>0</v>
      </c>
      <c r="LE6" s="4">
        <f>MC!LG8</f>
        <v>2.9827524529441014E-4</v>
      </c>
      <c r="LF6" s="4">
        <f>MC!LH8</f>
        <v>4.6450230183185827E-4</v>
      </c>
      <c r="LG6" s="4">
        <f>MC!LI8</f>
        <v>5.1297023408359795E-4</v>
      </c>
      <c r="LH6" s="4">
        <f>MC!LJ8</f>
        <v>4.0210432682924821E-6</v>
      </c>
      <c r="LI6" s="4">
        <f>MC!LK8</f>
        <v>6.2110757626303518E-5</v>
      </c>
      <c r="LJ6" s="4">
        <f>MC!LL8</f>
        <v>0</v>
      </c>
      <c r="LK6" s="4">
        <f>MC!LM8</f>
        <v>0</v>
      </c>
      <c r="LL6" s="4">
        <f>MC!LN8</f>
        <v>0</v>
      </c>
      <c r="LM6" s="4">
        <f>MC!LO8</f>
        <v>0</v>
      </c>
      <c r="LN6" s="4">
        <f>MC!LP8</f>
        <v>1.03893705444507E-3</v>
      </c>
      <c r="LO6" s="4">
        <f>MC!LQ8</f>
        <v>6.1105496809230384E-5</v>
      </c>
      <c r="LP6" s="4">
        <f>MC!LR8</f>
        <v>0</v>
      </c>
      <c r="LQ6" s="4">
        <f>MC!LS8</f>
        <v>0</v>
      </c>
      <c r="LR6" s="4">
        <f>MC!LT8</f>
        <v>0</v>
      </c>
      <c r="LS6" s="4">
        <f>MC!LU8</f>
        <v>9.9520820890238918E-5</v>
      </c>
      <c r="LT6" s="4">
        <f>MC!LV8</f>
        <v>3.2649435251653417E-4</v>
      </c>
      <c r="LU6" s="4">
        <f>MC!LW8</f>
        <v>3.9420584898081654E-5</v>
      </c>
      <c r="LV6" s="4">
        <f>MC!LX8</f>
        <v>7.4102083087104311E-5</v>
      </c>
      <c r="LW6" s="4">
        <f>MC!LY8</f>
        <v>1.2040152414772916E-3</v>
      </c>
      <c r="LX6" s="4">
        <f>MC!LZ8</f>
        <v>1.843217512447643E-4</v>
      </c>
      <c r="LY6" s="4">
        <f>MC!MA8</f>
        <v>4.7433949697035956E-4</v>
      </c>
      <c r="LZ6" s="4">
        <f>MC!MB8</f>
        <v>3.7266454575782112E-5</v>
      </c>
      <c r="MA6" s="4">
        <f>MC!MC8</f>
        <v>5.7587083949474464E-5</v>
      </c>
      <c r="MB6" s="4">
        <f>MC!MD8</f>
        <v>2.3623629201218329E-5</v>
      </c>
      <c r="MC6" s="4">
        <f>MC!ME8</f>
        <v>0</v>
      </c>
      <c r="MD6" s="4">
        <f>MC!MF8</f>
        <v>0</v>
      </c>
      <c r="ME6" s="4">
        <f>MC!MG8</f>
        <v>1.8209581657838809E-4</v>
      </c>
      <c r="MF6" s="4">
        <f>MC!MH8</f>
        <v>1.7086561716479981E-3</v>
      </c>
      <c r="MG6" s="4">
        <f>MC!MI8</f>
        <v>1.8582964247037395E-4</v>
      </c>
      <c r="MH6" s="4">
        <f>MC!MJ8</f>
        <v>5.0909279950345881E-5</v>
      </c>
      <c r="MI6" s="4">
        <f>MC!MK8</f>
        <v>5.6847499205484964E-4</v>
      </c>
      <c r="MJ6" s="4">
        <f>MC!ML8</f>
        <v>0</v>
      </c>
      <c r="MK6" s="4">
        <f>MC!MM8</f>
        <v>2.4054455265678238E-5</v>
      </c>
      <c r="ML6" s="4">
        <f>MC!MN8</f>
        <v>2.3020472710974459E-4</v>
      </c>
      <c r="MM6" s="4">
        <f>MC!MO8</f>
        <v>1.7800296896601896E-4</v>
      </c>
      <c r="MN6" s="4">
        <f>MC!MP8</f>
        <v>3.2067820064632542E-4</v>
      </c>
      <c r="MO6" s="4">
        <f>MC!MQ8</f>
        <v>7.0727278915501686E-5</v>
      </c>
      <c r="MP6" s="4">
        <f>MC!MR8</f>
        <v>1.2967864540243252E-4</v>
      </c>
      <c r="MQ6" s="4">
        <f>MC!MS8</f>
        <v>2.0787357610190597E-4</v>
      </c>
      <c r="MR6" s="4">
        <f>MC!MT8</f>
        <v>1.3930042750870384E-4</v>
      </c>
      <c r="MS6" s="4">
        <f>MC!MU8</f>
        <v>3.116308532926673E-5</v>
      </c>
      <c r="MT6" s="4">
        <f>MC!MV8</f>
        <v>7.6328017753480508E-5</v>
      </c>
      <c r="MU6" s="4">
        <f>MC!MW8</f>
        <v>2.6301931235277431E-4</v>
      </c>
      <c r="MV6" s="4">
        <f>MC!MX8</f>
        <v>0</v>
      </c>
      <c r="MW6" s="4">
        <f>MC!MY8</f>
        <v>3.963599793031161E-5</v>
      </c>
      <c r="MX6" s="4">
        <f>MC!MZ8</f>
        <v>3.0646094051914839E-4</v>
      </c>
      <c r="MY6" s="4">
        <f>MC!NA8</f>
        <v>0</v>
      </c>
      <c r="MZ6" s="4">
        <f>MC!NB8</f>
        <v>0</v>
      </c>
      <c r="NA6" s="4">
        <f>MC!NC8</f>
        <v>0</v>
      </c>
      <c r="NB6" s="4">
        <f>MC!ND8</f>
        <v>1.4942484002351166E-4</v>
      </c>
      <c r="NC6" s="4">
        <f>MC!NE8</f>
        <v>2.4269868297908191E-5</v>
      </c>
      <c r="ND6" s="4">
        <f>MC!NF8</f>
        <v>2.5260768246165985E-4</v>
      </c>
      <c r="NH6" s="3">
        <f t="shared" si="6"/>
        <v>-2.7312545087767474E-2</v>
      </c>
      <c r="NI6" s="3">
        <v>3.908333333333334E-3</v>
      </c>
      <c r="NJ6" s="4">
        <f t="shared" si="7"/>
        <v>-3.1220878421100808E-2</v>
      </c>
      <c r="NK6" s="3">
        <v>2.2599999999999999E-2</v>
      </c>
      <c r="NM6">
        <v>2011</v>
      </c>
      <c r="NN6">
        <f>SLOPE(NJ51:NJ62,$NK$51:$NK$62)</f>
        <v>1.048493933879562</v>
      </c>
      <c r="NO6">
        <f t="shared" si="8"/>
        <v>0.95708491124779782</v>
      </c>
      <c r="NP6" s="4">
        <f>AVERAGE(NJ50:NJ61)</f>
        <v>3.8475425521719586E-3</v>
      </c>
      <c r="NQ6" s="4"/>
      <c r="NR6" s="4">
        <f t="shared" ref="NR6:NR11" si="27">_xlfn.STDEV.S(NT6:US6)</f>
        <v>0.62973243326803163</v>
      </c>
      <c r="NS6" s="22">
        <v>2011</v>
      </c>
      <c r="NT6">
        <f t="shared" ref="NT6:OY6" si="28">SLOPE(B51:B62,$NK$51:$NK$62)</f>
        <v>1.0050943836714101</v>
      </c>
      <c r="NU6">
        <f t="shared" si="28"/>
        <v>0.70672374743553779</v>
      </c>
      <c r="NV6">
        <f t="shared" si="28"/>
        <v>1.3260620783751751</v>
      </c>
      <c r="NW6">
        <f t="shared" si="28"/>
        <v>0.94062417547613386</v>
      </c>
      <c r="NX6">
        <f t="shared" si="28"/>
        <v>0.61213744775137902</v>
      </c>
      <c r="NY6">
        <f t="shared" si="28"/>
        <v>1.08836822867639</v>
      </c>
      <c r="NZ6">
        <f t="shared" si="28"/>
        <v>1.7653756315436722</v>
      </c>
      <c r="OA6">
        <f t="shared" si="28"/>
        <v>0.98499070694273805</v>
      </c>
      <c r="OB6">
        <f t="shared" si="28"/>
        <v>0.49557040801785718</v>
      </c>
      <c r="OC6">
        <f t="shared" si="28"/>
        <v>0.94395134570527195</v>
      </c>
      <c r="OD6">
        <f t="shared" si="28"/>
        <v>1.602268326207021</v>
      </c>
      <c r="OE6">
        <f t="shared" si="28"/>
        <v>1.3259048895234196</v>
      </c>
      <c r="OF6">
        <f t="shared" si="28"/>
        <v>1.0089547463492214</v>
      </c>
      <c r="OG6">
        <f t="shared" si="28"/>
        <v>0.64429839478715578</v>
      </c>
      <c r="OH6">
        <f t="shared" si="28"/>
        <v>1.7349462132634996</v>
      </c>
      <c r="OI6">
        <f t="shared" si="28"/>
        <v>1.5644476217839796</v>
      </c>
      <c r="OJ6">
        <f t="shared" si="28"/>
        <v>0.6514216012213272</v>
      </c>
      <c r="OK6">
        <f t="shared" si="28"/>
        <v>0.45129560861020768</v>
      </c>
      <c r="OL6">
        <f t="shared" si="28"/>
        <v>0.18997373943990406</v>
      </c>
      <c r="OM6">
        <f t="shared" si="28"/>
        <v>1.032985070105257</v>
      </c>
      <c r="ON6">
        <f t="shared" si="28"/>
        <v>0.75457058474990513</v>
      </c>
      <c r="OO6">
        <f t="shared" si="28"/>
        <v>0.70908218244569321</v>
      </c>
      <c r="OP6">
        <f t="shared" si="28"/>
        <v>0.93221136148681649</v>
      </c>
      <c r="OQ6">
        <f t="shared" si="28"/>
        <v>1.8538030145683611</v>
      </c>
      <c r="OR6">
        <f t="shared" si="28"/>
        <v>1.5504882668944533</v>
      </c>
      <c r="OS6">
        <f t="shared" si="28"/>
        <v>1.2626419213986977</v>
      </c>
      <c r="OT6">
        <f t="shared" si="28"/>
        <v>0.95802262034893138</v>
      </c>
      <c r="OU6">
        <f t="shared" si="28"/>
        <v>1.9007100433681088</v>
      </c>
      <c r="OV6">
        <f t="shared" si="28"/>
        <v>0.24034600780846491</v>
      </c>
      <c r="OW6">
        <f t="shared" si="28"/>
        <v>1.0296372301430023</v>
      </c>
      <c r="OX6">
        <f t="shared" si="28"/>
        <v>0.84042255123933407</v>
      </c>
      <c r="OY6">
        <f t="shared" si="28"/>
        <v>1.7451057985222338</v>
      </c>
      <c r="OZ6">
        <f t="shared" ref="OZ6:QE6" si="29">SLOPE(AH51:AH62,$NK$51:$NK$62)</f>
        <v>1.7308741686292064</v>
      </c>
      <c r="PA6">
        <f t="shared" si="29"/>
        <v>1.263564555687553</v>
      </c>
      <c r="PB6">
        <f t="shared" si="29"/>
        <v>0.94842739044298474</v>
      </c>
      <c r="PC6">
        <f t="shared" si="29"/>
        <v>1.428365464555329</v>
      </c>
      <c r="PD6">
        <f t="shared" si="29"/>
        <v>1.6244085348435926</v>
      </c>
      <c r="PE6">
        <f t="shared" si="29"/>
        <v>1.7799191917295796</v>
      </c>
      <c r="PF6">
        <f t="shared" si="29"/>
        <v>1.323780848624835</v>
      </c>
      <c r="PG6">
        <f t="shared" si="29"/>
        <v>0.52841982202219739</v>
      </c>
      <c r="PH6">
        <f t="shared" si="29"/>
        <v>1.3380644896427165</v>
      </c>
      <c r="PI6">
        <f t="shared" si="29"/>
        <v>2.7277342755857674</v>
      </c>
      <c r="PJ6">
        <f t="shared" si="29"/>
        <v>1.7411794752854337</v>
      </c>
      <c r="PK6">
        <f t="shared" si="29"/>
        <v>1.6642421826424714</v>
      </c>
      <c r="PL6">
        <f t="shared" si="29"/>
        <v>1.1890957909217912</v>
      </c>
      <c r="PM6">
        <f t="shared" si="29"/>
        <v>1.1496120190598387</v>
      </c>
      <c r="PN6">
        <f t="shared" si="29"/>
        <v>1.5901267305382023</v>
      </c>
      <c r="PO6">
        <f t="shared" si="29"/>
        <v>0.85291463181321614</v>
      </c>
      <c r="PP6">
        <f t="shared" si="29"/>
        <v>0.77323092802206184</v>
      </c>
      <c r="PQ6">
        <f t="shared" si="29"/>
        <v>1.1160530028374822</v>
      </c>
      <c r="PR6">
        <f t="shared" si="29"/>
        <v>1.368079411499223</v>
      </c>
      <c r="PS6">
        <f t="shared" si="29"/>
        <v>0.72445202621660043</v>
      </c>
      <c r="PT6">
        <f t="shared" si="29"/>
        <v>0.21715981471560397</v>
      </c>
      <c r="PU6">
        <f t="shared" si="29"/>
        <v>0.13652652698666304</v>
      </c>
      <c r="PV6">
        <f t="shared" si="29"/>
        <v>0.61023328543947497</v>
      </c>
      <c r="PW6">
        <f t="shared" si="29"/>
        <v>1.436256887218917</v>
      </c>
      <c r="PX6">
        <f t="shared" si="29"/>
        <v>1.177529677980298</v>
      </c>
      <c r="PY6">
        <f t="shared" si="29"/>
        <v>0.88887993440694402</v>
      </c>
      <c r="PZ6">
        <f t="shared" si="29"/>
        <v>1.443845059507971</v>
      </c>
      <c r="QA6">
        <f t="shared" si="29"/>
        <v>1.1965341132574054</v>
      </c>
      <c r="QB6">
        <f t="shared" si="29"/>
        <v>1.2035982270434709</v>
      </c>
      <c r="QC6">
        <f t="shared" si="29"/>
        <v>0.93714256993522638</v>
      </c>
      <c r="QD6">
        <f t="shared" si="29"/>
        <v>1.0755040026825038</v>
      </c>
      <c r="QE6">
        <f t="shared" si="29"/>
        <v>1.6425142946895206</v>
      </c>
      <c r="QF6">
        <f t="shared" ref="QF6:RK6" si="30">SLOPE(BN51:BN62,$NK$51:$NK$62)</f>
        <v>1.3251280875641616</v>
      </c>
      <c r="QG6">
        <f t="shared" si="30"/>
        <v>1.265243009396513</v>
      </c>
      <c r="QH6">
        <f t="shared" si="30"/>
        <v>1.0493867784774693</v>
      </c>
      <c r="QI6">
        <f t="shared" si="30"/>
        <v>0.46757564852694461</v>
      </c>
      <c r="QJ6">
        <f t="shared" si="30"/>
        <v>-1.0956591901281057E-2</v>
      </c>
      <c r="QK6">
        <f t="shared" si="30"/>
        <v>2.0140688976945209</v>
      </c>
      <c r="QL6">
        <f t="shared" si="30"/>
        <v>1.1659242569188781</v>
      </c>
      <c r="QM6">
        <f t="shared" si="30"/>
        <v>0.6380463761808649</v>
      </c>
      <c r="QN6">
        <f t="shared" si="30"/>
        <v>0.23354739046385908</v>
      </c>
      <c r="QO6">
        <f t="shared" si="30"/>
        <v>1.6643309851350794</v>
      </c>
      <c r="QP6">
        <f t="shared" si="30"/>
        <v>0.47160471960336714</v>
      </c>
      <c r="QQ6">
        <f t="shared" si="30"/>
        <v>0.64440064680595333</v>
      </c>
      <c r="QR6">
        <f t="shared" si="30"/>
        <v>1.0193320483580928</v>
      </c>
      <c r="QS6">
        <f t="shared" si="30"/>
        <v>1.2932119617010445</v>
      </c>
      <c r="QT6">
        <f t="shared" si="30"/>
        <v>-0.54349423346185965</v>
      </c>
      <c r="QU6">
        <f t="shared" si="30"/>
        <v>1.3659373511826252</v>
      </c>
      <c r="QV6">
        <f t="shared" si="30"/>
        <v>0.71604041470182755</v>
      </c>
      <c r="QW6">
        <f t="shared" si="30"/>
        <v>0.3755496926212043</v>
      </c>
      <c r="QX6">
        <f t="shared" si="30"/>
        <v>1.1835123331206356</v>
      </c>
      <c r="QY6">
        <f t="shared" si="30"/>
        <v>0.89571315621584924</v>
      </c>
      <c r="QZ6">
        <f t="shared" si="30"/>
        <v>-0.3430446547288164</v>
      </c>
      <c r="RA6">
        <f t="shared" si="30"/>
        <v>2.5918336935475531E-2</v>
      </c>
      <c r="RB6">
        <f t="shared" si="30"/>
        <v>0.2617817004033639</v>
      </c>
      <c r="RC6">
        <f t="shared" si="30"/>
        <v>0.14953021560393936</v>
      </c>
      <c r="RD6">
        <f t="shared" si="30"/>
        <v>1.0713698323006786</v>
      </c>
      <c r="RE6">
        <f t="shared" si="30"/>
        <v>1.2357375092012759</v>
      </c>
      <c r="RF6">
        <f t="shared" si="30"/>
        <v>1.780054840505721</v>
      </c>
      <c r="RG6">
        <f t="shared" si="30"/>
        <v>6.910619374465814E-3</v>
      </c>
      <c r="RH6">
        <f t="shared" si="30"/>
        <v>1.429406032118413</v>
      </c>
      <c r="RI6">
        <f t="shared" si="30"/>
        <v>0.89717065789000683</v>
      </c>
      <c r="RJ6">
        <f t="shared" si="30"/>
        <v>-0.15624487218959138</v>
      </c>
      <c r="RK6">
        <f t="shared" si="30"/>
        <v>0.96633921952321278</v>
      </c>
      <c r="RL6">
        <f t="shared" ref="RL6:SQ6" si="31">SLOPE(CT51:CT62,$NK$51:$NK$62)</f>
        <v>1.0286665309505889</v>
      </c>
      <c r="RM6">
        <f t="shared" si="31"/>
        <v>0.9623698028710439</v>
      </c>
      <c r="RN6">
        <f t="shared" si="31"/>
        <v>0.8481103322708744</v>
      </c>
      <c r="RO6">
        <f t="shared" si="31"/>
        <v>1.0299527510210975</v>
      </c>
      <c r="RP6">
        <f t="shared" si="31"/>
        <v>1.8271438446675503</v>
      </c>
      <c r="RQ6">
        <f t="shared" si="31"/>
        <v>0.37818559473138791</v>
      </c>
      <c r="RR6">
        <f t="shared" si="31"/>
        <v>1.5458778692782909</v>
      </c>
      <c r="RS6">
        <f t="shared" si="31"/>
        <v>1.3214058809340445</v>
      </c>
      <c r="RT6">
        <f t="shared" si="31"/>
        <v>1.198719687216079</v>
      </c>
      <c r="RU6">
        <f t="shared" si="31"/>
        <v>0.23172897149000732</v>
      </c>
      <c r="RV6">
        <f t="shared" si="31"/>
        <v>0.81697982067259467</v>
      </c>
      <c r="RW6">
        <f t="shared" si="31"/>
        <v>0.2473765433155948</v>
      </c>
      <c r="RX6">
        <f t="shared" si="31"/>
        <v>0.33042382886260102</v>
      </c>
      <c r="RY6">
        <f t="shared" si="31"/>
        <v>1.710880336501297</v>
      </c>
      <c r="RZ6">
        <f t="shared" si="31"/>
        <v>1.0898226756865184</v>
      </c>
      <c r="SA6">
        <f t="shared" si="31"/>
        <v>7.6096062694288466E-2</v>
      </c>
      <c r="SB6">
        <f t="shared" si="31"/>
        <v>0.52121419152988957</v>
      </c>
      <c r="SC6">
        <f t="shared" si="31"/>
        <v>2.2347248786277194</v>
      </c>
      <c r="SD6">
        <f t="shared" si="31"/>
        <v>0.31073744303683637</v>
      </c>
      <c r="SE6">
        <f t="shared" si="31"/>
        <v>2.2899356016128336</v>
      </c>
      <c r="SF6">
        <f t="shared" si="31"/>
        <v>1.8889299247407485</v>
      </c>
      <c r="SG6">
        <f t="shared" si="31"/>
        <v>1.0197184019281347</v>
      </c>
      <c r="SH6">
        <f t="shared" si="31"/>
        <v>1.8944786598932974E-2</v>
      </c>
      <c r="SI6">
        <f t="shared" si="31"/>
        <v>1.4111679918083047</v>
      </c>
      <c r="SJ6">
        <f t="shared" si="31"/>
        <v>0.33742287023420448</v>
      </c>
      <c r="SK6">
        <f t="shared" si="31"/>
        <v>1.7347368710527296</v>
      </c>
      <c r="SL6">
        <f t="shared" si="31"/>
        <v>0.14629106601040712</v>
      </c>
      <c r="SM6">
        <f t="shared" si="31"/>
        <v>1.1648442089059117</v>
      </c>
      <c r="SN6">
        <f t="shared" si="31"/>
        <v>2.0329603304632586</v>
      </c>
      <c r="SO6">
        <f t="shared" si="31"/>
        <v>0.35936918862399625</v>
      </c>
      <c r="SP6">
        <f t="shared" si="31"/>
        <v>0.45591235094598559</v>
      </c>
      <c r="SQ6">
        <f t="shared" si="31"/>
        <v>-0.11738424453333231</v>
      </c>
      <c r="SR6">
        <f t="shared" ref="SR6:TW6" si="32">SLOPE(DZ51:DZ62,$NK$51:$NK$62)</f>
        <v>1.1977698751337142</v>
      </c>
      <c r="SS6">
        <f t="shared" si="32"/>
        <v>0.4363590742909621</v>
      </c>
      <c r="ST6">
        <f t="shared" si="32"/>
        <v>1.7039229305098307</v>
      </c>
      <c r="SU6">
        <f t="shared" si="32"/>
        <v>0.25657556777923035</v>
      </c>
      <c r="SV6">
        <f t="shared" si="32"/>
        <v>0.46190924697209207</v>
      </c>
      <c r="SW6">
        <f t="shared" si="32"/>
        <v>0.75044741038248419</v>
      </c>
      <c r="SX6">
        <f t="shared" si="32"/>
        <v>1.7421394887114541</v>
      </c>
      <c r="SY6">
        <f t="shared" si="32"/>
        <v>0.89005308144977313</v>
      </c>
      <c r="SZ6">
        <f t="shared" si="32"/>
        <v>0.85451139339815063</v>
      </c>
      <c r="TA6">
        <f t="shared" si="32"/>
        <v>0.43571100195651391</v>
      </c>
      <c r="TB6">
        <f t="shared" si="32"/>
        <v>1.8232038464944613</v>
      </c>
      <c r="TC6">
        <f t="shared" si="32"/>
        <v>1.8336777282966996</v>
      </c>
      <c r="TD6">
        <f t="shared" si="32"/>
        <v>1.5928496713856974</v>
      </c>
      <c r="TE6">
        <f t="shared" si="32"/>
        <v>9.597378708237618E-2</v>
      </c>
      <c r="TF6">
        <f t="shared" si="32"/>
        <v>0.33180885423145862</v>
      </c>
      <c r="TG6">
        <f t="shared" si="32"/>
        <v>0.99697161630543807</v>
      </c>
      <c r="TH6">
        <f t="shared" si="32"/>
        <v>1.4530769990270636</v>
      </c>
      <c r="TI6">
        <f t="shared" si="32"/>
        <v>0.62708878763188458</v>
      </c>
      <c r="TJ6">
        <f t="shared" si="32"/>
        <v>0.93996345612337096</v>
      </c>
      <c r="TK6">
        <f t="shared" si="32"/>
        <v>0.81137364562893344</v>
      </c>
      <c r="TL6">
        <f t="shared" si="32"/>
        <v>1.5744053787465546</v>
      </c>
      <c r="TM6">
        <f t="shared" si="32"/>
        <v>1.3695453715369834</v>
      </c>
      <c r="TN6">
        <f t="shared" si="32"/>
        <v>0.72254178658906565</v>
      </c>
      <c r="TO6">
        <f t="shared" si="32"/>
        <v>0.28771475702570554</v>
      </c>
      <c r="TP6">
        <f t="shared" si="32"/>
        <v>1.115326428446844</v>
      </c>
      <c r="TQ6">
        <f t="shared" si="32"/>
        <v>1.6956034380882561</v>
      </c>
      <c r="TR6">
        <f t="shared" si="32"/>
        <v>0.28216333517151571</v>
      </c>
      <c r="TS6">
        <f t="shared" si="32"/>
        <v>0.48937857691330627</v>
      </c>
      <c r="TT6">
        <f t="shared" si="32"/>
        <v>1.3544841188371388</v>
      </c>
      <c r="TU6">
        <f t="shared" si="32"/>
        <v>-0.25594468309137292</v>
      </c>
      <c r="TV6">
        <f t="shared" si="32"/>
        <v>-0.38676020687506557</v>
      </c>
      <c r="TW6">
        <f t="shared" si="32"/>
        <v>0.86260998851294224</v>
      </c>
      <c r="TX6">
        <f t="shared" ref="TX6:VC6" si="33">SLOPE(FF51:FF62,$NK$51:$NK$62)</f>
        <v>1.5064238534162817</v>
      </c>
      <c r="TY6">
        <f t="shared" si="33"/>
        <v>1.382473178110555</v>
      </c>
      <c r="TZ6">
        <f t="shared" si="33"/>
        <v>1.075534304251625</v>
      </c>
      <c r="UA6">
        <f t="shared" si="33"/>
        <v>-0.2678332656244542</v>
      </c>
      <c r="UB6">
        <f t="shared" si="33"/>
        <v>-5.7109684439449658E-2</v>
      </c>
      <c r="UC6">
        <f t="shared" si="33"/>
        <v>0.85850146585755138</v>
      </c>
      <c r="UD6">
        <f t="shared" si="33"/>
        <v>1.5552510450235426</v>
      </c>
      <c r="UE6">
        <f t="shared" si="33"/>
        <v>0.78323118916406509</v>
      </c>
      <c r="UF6">
        <f t="shared" si="33"/>
        <v>5.471227401729873E-2</v>
      </c>
      <c r="UG6">
        <f t="shared" si="33"/>
        <v>0.58241517609427862</v>
      </c>
      <c r="UH6">
        <f t="shared" si="33"/>
        <v>0.57575821698464069</v>
      </c>
      <c r="UI6">
        <f t="shared" si="33"/>
        <v>0.77253846775275836</v>
      </c>
      <c r="UJ6">
        <f t="shared" si="33"/>
        <v>1.9698547786836791</v>
      </c>
      <c r="UK6">
        <f t="shared" si="33"/>
        <v>0.63172348500052322</v>
      </c>
      <c r="UL6">
        <f t="shared" si="33"/>
        <v>-0.98365938908788597</v>
      </c>
      <c r="UM6">
        <f t="shared" si="33"/>
        <v>1.3391070789204487</v>
      </c>
      <c r="UN6">
        <f t="shared" si="33"/>
        <v>0.16529246855741203</v>
      </c>
      <c r="UO6">
        <f t="shared" si="33"/>
        <v>7.5075339665751344E-3</v>
      </c>
      <c r="UP6">
        <f t="shared" si="33"/>
        <v>1.8074065792187759</v>
      </c>
      <c r="UQ6">
        <f t="shared" si="33"/>
        <v>2.1948112998828684</v>
      </c>
      <c r="UR6">
        <f t="shared" si="33"/>
        <v>0.57671320386685732</v>
      </c>
      <c r="US6">
        <f t="shared" si="33"/>
        <v>1.6193407914687838</v>
      </c>
    </row>
    <row r="7" spans="1:565" x14ac:dyDescent="0.3">
      <c r="A7" s="1">
        <v>39234</v>
      </c>
      <c r="B7" s="4">
        <f>Returns!B9</f>
        <v>5.0167258718019081E-2</v>
      </c>
      <c r="C7" s="4">
        <f>Returns!C9</f>
        <v>6.993878743411841E-3</v>
      </c>
      <c r="D7" s="4">
        <f>Returns!D9</f>
        <v>1.889949434000826E-2</v>
      </c>
      <c r="E7" s="4">
        <f>Returns!E9</f>
        <v>-3.1680796774279152E-2</v>
      </c>
      <c r="F7" s="4">
        <f>Returns!F9</f>
        <v>-4.6423227079095852E-2</v>
      </c>
      <c r="G7" s="4">
        <f>Returns!G9</f>
        <v>0</v>
      </c>
      <c r="H7" s="4">
        <f>Returns!H9</f>
        <v>0</v>
      </c>
      <c r="I7" s="4">
        <f>Returns!I9</f>
        <v>7.6792100813895203E-2</v>
      </c>
      <c r="J7" s="4">
        <f>Returns!J9</f>
        <v>-7.465816510802803E-3</v>
      </c>
      <c r="K7" s="4">
        <f>Returns!K9</f>
        <v>3.8078508574504344E-2</v>
      </c>
      <c r="L7" s="4">
        <f>Returns!L9</f>
        <v>-3.8378235667344551E-2</v>
      </c>
      <c r="M7" s="4">
        <f>Returns!M9</f>
        <v>-1.8881208245751235E-2</v>
      </c>
      <c r="N7" s="4">
        <f>Returns!N9</f>
        <v>0</v>
      </c>
      <c r="O7" s="4">
        <f>Returns!O9</f>
        <v>-4.5858269619397873E-2</v>
      </c>
      <c r="P7" s="4">
        <f>Returns!P9</f>
        <v>9.4637930309502405E-3</v>
      </c>
      <c r="Q7" s="4">
        <f>Returns!Q9</f>
        <v>-3.4843240826107902E-3</v>
      </c>
      <c r="R7" s="4">
        <f>Returns!R9</f>
        <v>-0.39309943236043554</v>
      </c>
      <c r="S7" s="4">
        <f>Returns!S9</f>
        <v>7.6764016211837927E-2</v>
      </c>
      <c r="T7" s="4">
        <f>Returns!T9</f>
        <v>3.9220713153281572E-2</v>
      </c>
      <c r="U7" s="4">
        <f>Returns!U9</f>
        <v>-3.5932009226063322E-2</v>
      </c>
      <c r="V7" s="4">
        <f>Returns!V9</f>
        <v>-8.9156314229946521E-2</v>
      </c>
      <c r="W7" s="4">
        <f>Returns!W9</f>
        <v>0</v>
      </c>
      <c r="X7" s="4">
        <f>Returns!X9</f>
        <v>2.0202707317519275E-2</v>
      </c>
      <c r="Y7" s="4">
        <f>Returns!Y9</f>
        <v>7.4159358294890954E-2</v>
      </c>
      <c r="Z7" s="4">
        <f>Returns!Z9</f>
        <v>3.7304503177517212E-2</v>
      </c>
      <c r="AA7" s="4">
        <f>Returns!AA9</f>
        <v>-8.545668483861224E-2</v>
      </c>
      <c r="AB7" s="4">
        <f>Returns!AB9</f>
        <v>0</v>
      </c>
      <c r="AC7" s="4">
        <f>Returns!AC9</f>
        <v>-1.741205859851247E-2</v>
      </c>
      <c r="AD7" s="4">
        <f>Returns!AD9</f>
        <v>-0.14389417966006923</v>
      </c>
      <c r="AE7" s="4">
        <f>Returns!AE9</f>
        <v>-3.8789607614506227E-2</v>
      </c>
      <c r="AF7" s="4">
        <f>Returns!AF9</f>
        <v>-0.16928844507634233</v>
      </c>
      <c r="AG7" s="4">
        <f>Returns!AG9</f>
        <v>4.1086860102521161E-2</v>
      </c>
      <c r="AH7" s="4">
        <f>Returns!AH9</f>
        <v>-4.7628048989254657E-2</v>
      </c>
      <c r="AI7" s="4">
        <f>Returns!AI9</f>
        <v>0.20372546545710823</v>
      </c>
      <c r="AJ7" s="4">
        <f>Returns!AJ9</f>
        <v>3.5674038469851704E-2</v>
      </c>
      <c r="AK7" s="4">
        <f>Returns!AK9</f>
        <v>3.5509567360162864E-2</v>
      </c>
      <c r="AL7" s="4">
        <f>Returns!AL9</f>
        <v>9.6143860552902138E-2</v>
      </c>
      <c r="AM7" s="4">
        <f>Returns!AM9</f>
        <v>-8.8665637085656224E-2</v>
      </c>
      <c r="AN7" s="4">
        <f>Returns!AN9</f>
        <v>-5.3438962155560432E-2</v>
      </c>
      <c r="AO7" s="4">
        <f>Returns!AO9</f>
        <v>-0.39863914303776449</v>
      </c>
      <c r="AP7" s="4">
        <f>Returns!AP9</f>
        <v>5.4311989353739931E-2</v>
      </c>
      <c r="AQ7" s="4">
        <f>Returns!AQ9</f>
        <v>-0.13720112151348496</v>
      </c>
      <c r="AR7" s="4">
        <f>Returns!AR9</f>
        <v>-9.5310179804324768E-2</v>
      </c>
      <c r="AS7" s="4">
        <f>Returns!AS9</f>
        <v>0.1132516911585203</v>
      </c>
      <c r="AT7" s="4">
        <f>Returns!AT9</f>
        <v>0.22246992380473563</v>
      </c>
      <c r="AU7" s="4">
        <f>Returns!AU9</f>
        <v>0</v>
      </c>
      <c r="AV7" s="4">
        <f>Returns!AV9</f>
        <v>-9.4857793458676953E-2</v>
      </c>
      <c r="AW7" s="4">
        <f>Returns!AW9</f>
        <v>0</v>
      </c>
      <c r="AX7" s="4">
        <f>Returns!AX9</f>
        <v>0</v>
      </c>
      <c r="AY7" s="4">
        <f>Returns!AY9</f>
        <v>0</v>
      </c>
      <c r="AZ7" s="4">
        <f>Returns!AZ9</f>
        <v>-0.20472703807350623</v>
      </c>
      <c r="BA7" s="4">
        <f>Returns!BA9</f>
        <v>-5.3345980705292784E-2</v>
      </c>
      <c r="BB7" s="4">
        <f>Returns!BB9</f>
        <v>0</v>
      </c>
      <c r="BC7" s="4">
        <f>Returns!BC9</f>
        <v>0</v>
      </c>
      <c r="BD7" s="4">
        <f>Returns!BD9</f>
        <v>0</v>
      </c>
      <c r="BE7" s="4">
        <f>Returns!BE9</f>
        <v>-0.12028616587450203</v>
      </c>
      <c r="BF7" s="4">
        <f>Returns!BF9</f>
        <v>-0.23483959107740096</v>
      </c>
      <c r="BG7" s="4">
        <f>Returns!BG9</f>
        <v>1.2514336337774399</v>
      </c>
      <c r="BH7" s="4">
        <f>Returns!BH9</f>
        <v>0.46221311939940551</v>
      </c>
      <c r="BI7" s="4">
        <f>Returns!BI9</f>
        <v>-9.2166551049239764E-3</v>
      </c>
      <c r="BJ7" s="4">
        <f>Returns!BJ9</f>
        <v>0</v>
      </c>
      <c r="BK7" s="4">
        <f>Returns!BK9</f>
        <v>0.19997649203267542</v>
      </c>
      <c r="BL7" s="4">
        <f>Returns!BL9</f>
        <v>0.29690546097398163</v>
      </c>
      <c r="BM7" s="4">
        <f>Returns!BM9</f>
        <v>0</v>
      </c>
      <c r="BN7" s="4">
        <f>Returns!BN9</f>
        <v>-4.4453723257113609E-2</v>
      </c>
      <c r="BO7" s="4">
        <f>Returns!BO9</f>
        <v>0.10536051565782634</v>
      </c>
      <c r="BP7" s="4">
        <f>Returns!BP9</f>
        <v>-8.0972102326200002E-3</v>
      </c>
      <c r="BQ7" s="4">
        <f>Returns!BQ9</f>
        <v>4.6520015634892886E-2</v>
      </c>
      <c r="BR7" s="4">
        <f>Returns!BR9</f>
        <v>0</v>
      </c>
      <c r="BS7" s="4">
        <f>Returns!BS9</f>
        <v>0</v>
      </c>
      <c r="BT7" s="4">
        <f>Returns!BT9</f>
        <v>-0.28768207245178101</v>
      </c>
      <c r="BU7" s="4">
        <f>Returns!BU9</f>
        <v>0.14107859825990565</v>
      </c>
      <c r="BV7" s="4">
        <f>Returns!BV9</f>
        <v>0</v>
      </c>
      <c r="BW7" s="4">
        <f>Returns!BW9</f>
        <v>0</v>
      </c>
      <c r="BX7" s="4">
        <f>Returns!BX9</f>
        <v>-0.16251892949777491</v>
      </c>
      <c r="BY7" s="4">
        <f>Returns!BY9</f>
        <v>1.7553645313633863</v>
      </c>
      <c r="BZ7" s="4">
        <f>Returns!BZ9</f>
        <v>0.24583496251628045</v>
      </c>
      <c r="CA7" s="4">
        <f>Returns!CA9</f>
        <v>0</v>
      </c>
      <c r="CB7" s="4">
        <f>Returns!CB9</f>
        <v>0</v>
      </c>
      <c r="CC7" s="4">
        <f>Returns!CC9</f>
        <v>0</v>
      </c>
      <c r="CD7" s="4">
        <f>Returns!CD9</f>
        <v>0</v>
      </c>
      <c r="CE7" s="4">
        <f>Returns!CE9</f>
        <v>-6.5240521868401041E-2</v>
      </c>
      <c r="CF7" s="4">
        <f>Returns!CF9</f>
        <v>5.1091661157711243E-2</v>
      </c>
      <c r="CG7" s="4">
        <f>Returns!CG9</f>
        <v>0.32542240043462783</v>
      </c>
      <c r="CH7" s="4">
        <f>Returns!CH9</f>
        <v>-0.11778303565638348</v>
      </c>
      <c r="CI7" s="4">
        <f>Returns!CI9</f>
        <v>-2.7398974188114544E-2</v>
      </c>
      <c r="CJ7" s="4">
        <f>Returns!CJ9</f>
        <v>-0.12136085700426735</v>
      </c>
      <c r="CK7" s="4">
        <f>Returns!CK9</f>
        <v>0</v>
      </c>
      <c r="CL7" s="4">
        <f>Returns!CL9</f>
        <v>6.4538521137571192E-2</v>
      </c>
      <c r="CM7" s="4">
        <f>Returns!CM9</f>
        <v>-2.9306126585499248E-2</v>
      </c>
      <c r="CN7" s="4">
        <f>Returns!CN9</f>
        <v>0</v>
      </c>
      <c r="CO7" s="4">
        <f>Returns!CO9</f>
        <v>0</v>
      </c>
      <c r="CP7" s="4">
        <f>Returns!CP9</f>
        <v>3.0802909155045105E-2</v>
      </c>
      <c r="CQ7" s="4">
        <f>Returns!CQ9</f>
        <v>0.32158362412746211</v>
      </c>
      <c r="CR7" s="4">
        <f>Returns!CR9</f>
        <v>-5.2922401454342349E-2</v>
      </c>
      <c r="CS7" s="4">
        <f>Returns!CS9</f>
        <v>0</v>
      </c>
      <c r="CT7" s="4">
        <f>Returns!CT9</f>
        <v>-0.16989038264551609</v>
      </c>
      <c r="CU7" s="4">
        <f>Returns!CU9</f>
        <v>6.062462181643502E-2</v>
      </c>
      <c r="CV7" s="4">
        <f>Returns!CV9</f>
        <v>-5.2185753170570059E-2</v>
      </c>
      <c r="CW7" s="4">
        <f>Returns!CW9</f>
        <v>-7.4622815501275142E-3</v>
      </c>
      <c r="CX7" s="4">
        <f>Returns!CX9</f>
        <v>0.21278076427866316</v>
      </c>
      <c r="CY7" s="4">
        <f>Returns!CY9</f>
        <v>0.34830669426821581</v>
      </c>
      <c r="CZ7" s="4">
        <f>Returns!CZ9</f>
        <v>1.310880194778008E-2</v>
      </c>
      <c r="DA7" s="4">
        <f>Returns!DA9</f>
        <v>0.13720112151348485</v>
      </c>
      <c r="DB7" s="4">
        <f>Returns!DB9</f>
        <v>0</v>
      </c>
      <c r="DC7" s="4">
        <f>Returns!DC9</f>
        <v>0</v>
      </c>
      <c r="DD7" s="4">
        <f>Returns!DD9</f>
        <v>-0.15962249255284466</v>
      </c>
      <c r="DE7" s="4">
        <f>Returns!DE9</f>
        <v>-5.0138540377055563E-2</v>
      </c>
      <c r="DF7" s="4">
        <f>Returns!DF9</f>
        <v>8.9948236662939565E-2</v>
      </c>
      <c r="DG7" s="4">
        <f>Returns!DG9</f>
        <v>-0.16034265007517934</v>
      </c>
      <c r="DH7" s="4">
        <f>Returns!DH9</f>
        <v>7.4107972153721891E-2</v>
      </c>
      <c r="DI7" s="4">
        <f>Returns!DI9</f>
        <v>-1.6111218998609511E-2</v>
      </c>
      <c r="DJ7" s="4">
        <f>Returns!DJ9</f>
        <v>0</v>
      </c>
      <c r="DK7" s="4">
        <f>Returns!DK9</f>
        <v>-0.17869178874337593</v>
      </c>
      <c r="DL7" s="4">
        <f>Returns!DL9</f>
        <v>-0.18232155679395468</v>
      </c>
      <c r="DM7" s="4">
        <f>Returns!DM9</f>
        <v>0</v>
      </c>
      <c r="DN7" s="4">
        <f>Returns!DN9</f>
        <v>-0.27763173659827944</v>
      </c>
      <c r="DO7" s="4">
        <f>Returns!DO9</f>
        <v>1.5190165493975227E-2</v>
      </c>
      <c r="DP7" s="4">
        <f>Returns!DP9</f>
        <v>-6.648974126883278E-2</v>
      </c>
      <c r="DQ7" s="4">
        <f>Returns!DQ9</f>
        <v>0</v>
      </c>
      <c r="DR7" s="4">
        <f>Returns!DR9</f>
        <v>0</v>
      </c>
      <c r="DS7" s="4">
        <f>Returns!DS9</f>
        <v>0</v>
      </c>
      <c r="DT7" s="4">
        <f>Returns!DT9</f>
        <v>0.1300531282481977</v>
      </c>
      <c r="DU7" s="4">
        <f>Returns!DU9</f>
        <v>0</v>
      </c>
      <c r="DV7" s="4">
        <f>Returns!DV9</f>
        <v>0</v>
      </c>
      <c r="DW7" s="4">
        <f>Returns!DW9</f>
        <v>0</v>
      </c>
      <c r="DX7" s="4">
        <f>Returns!DX9</f>
        <v>0</v>
      </c>
      <c r="DY7" s="4">
        <f>Returns!DY9</f>
        <v>-0.2269386222827614</v>
      </c>
      <c r="DZ7" s="4">
        <f>Returns!DZ9</f>
        <v>0</v>
      </c>
      <c r="EA7" s="4">
        <f>Returns!EA9</f>
        <v>0</v>
      </c>
      <c r="EB7" s="4">
        <f>Returns!EB9</f>
        <v>0</v>
      </c>
      <c r="EC7" s="4">
        <f>Returns!EC9</f>
        <v>4.8790164169431882E-2</v>
      </c>
      <c r="ED7" s="4">
        <f>Returns!ED9</f>
        <v>7.7558234345874555E-2</v>
      </c>
      <c r="EE7" s="4">
        <f>Returns!EE9</f>
        <v>0</v>
      </c>
      <c r="EF7" s="4">
        <f>Returns!EF9</f>
        <v>0.35644492668642425</v>
      </c>
      <c r="EG7" s="4">
        <f>Returns!EG9</f>
        <v>0</v>
      </c>
      <c r="EH7" s="4">
        <f>Returns!EH9</f>
        <v>0</v>
      </c>
      <c r="EI7" s="4">
        <f>Returns!EI9</f>
        <v>0</v>
      </c>
      <c r="EJ7" s="4">
        <f>Returns!EJ9</f>
        <v>0</v>
      </c>
      <c r="EK7" s="4">
        <f>Returns!EK9</f>
        <v>0.12462824056093647</v>
      </c>
      <c r="EL7" s="4">
        <f>Returns!EL9</f>
        <v>0.16062319433287575</v>
      </c>
      <c r="EM7" s="4">
        <f>Returns!EM9</f>
        <v>0</v>
      </c>
      <c r="EN7" s="4">
        <f>Returns!EN9</f>
        <v>0</v>
      </c>
      <c r="EO7" s="4">
        <f>Returns!EO9</f>
        <v>0</v>
      </c>
      <c r="EP7" s="4">
        <f>Returns!EP9</f>
        <v>-0.22957444164450014</v>
      </c>
      <c r="EQ7" s="4">
        <f>Returns!EQ9</f>
        <v>5.7987257650349289E-2</v>
      </c>
      <c r="ER7" s="4">
        <f>Returns!ER9</f>
        <v>0</v>
      </c>
      <c r="ES7" s="4">
        <f>Returns!ES9</f>
        <v>-3.8221212820197858E-2</v>
      </c>
      <c r="ET7" s="4">
        <f>Returns!ET9</f>
        <v>0.19948778833027972</v>
      </c>
      <c r="EU7" s="4">
        <f>Returns!EU9</f>
        <v>-6.0624621816434771E-2</v>
      </c>
      <c r="EV7" s="4">
        <f>Returns!EV9</f>
        <v>-0.18234884974282295</v>
      </c>
      <c r="EW7" s="4">
        <f>Returns!EW9</f>
        <v>0.30774963550259038</v>
      </c>
      <c r="EX7" s="4">
        <f>Returns!EX9</f>
        <v>0.47550638087933261</v>
      </c>
      <c r="EY7" s="4">
        <f>Returns!EY9</f>
        <v>6.8992871486951435E-2</v>
      </c>
      <c r="EZ7" s="4">
        <f>Returns!EZ9</f>
        <v>0</v>
      </c>
      <c r="FA7" s="4">
        <f>Returns!FA9</f>
        <v>0</v>
      </c>
      <c r="FB7" s="4">
        <f>Returns!FB9</f>
        <v>-4.9761509559063895E-2</v>
      </c>
      <c r="FC7" s="4">
        <f>Returns!FC9</f>
        <v>-2.6668247082161312E-2</v>
      </c>
      <c r="FD7" s="4">
        <f>Returns!FD9</f>
        <v>-4.1385216162854399E-2</v>
      </c>
      <c r="FE7" s="4">
        <f>Returns!FE9</f>
        <v>2.1506205220963581E-2</v>
      </c>
      <c r="FF7" s="4">
        <f>Returns!FF9</f>
        <v>-0.14805309995913962</v>
      </c>
      <c r="FG7" s="4">
        <f>Returns!FG9</f>
        <v>0</v>
      </c>
      <c r="FH7" s="4">
        <f>Returns!FH9</f>
        <v>0</v>
      </c>
      <c r="FI7" s="4">
        <f>Returns!FI9</f>
        <v>0</v>
      </c>
      <c r="FJ7" s="4">
        <f>Returns!FJ9</f>
        <v>0.35471675636375044</v>
      </c>
      <c r="FK7" s="4">
        <f>Returns!FK9</f>
        <v>-0.12861737782209348</v>
      </c>
      <c r="FL7" s="4">
        <f>Returns!FL9</f>
        <v>0</v>
      </c>
      <c r="FM7" s="4">
        <f>Returns!FM9</f>
        <v>-0.12260232209233235</v>
      </c>
      <c r="FN7" s="4">
        <f>Returns!FN9</f>
        <v>0.68448911781683064</v>
      </c>
      <c r="FO7" s="4">
        <f>Returns!FO9</f>
        <v>-9.1993885484080051E-2</v>
      </c>
      <c r="FP7" s="4">
        <f>Returns!FP9</f>
        <v>0.15682140592639282</v>
      </c>
      <c r="FQ7" s="4">
        <f>Returns!FQ9</f>
        <v>1.3245226750020489E-2</v>
      </c>
      <c r="FR7" s="4">
        <f>Returns!FR9</f>
        <v>-9.9750402767059598E-2</v>
      </c>
      <c r="FS7" s="4">
        <f>Returns!FS9</f>
        <v>0</v>
      </c>
      <c r="FT7" s="4">
        <f>Returns!FT9</f>
        <v>0.23638877806423053</v>
      </c>
      <c r="FU7" s="4">
        <f>Returns!FU9</f>
        <v>-0.18492233849401196</v>
      </c>
      <c r="FV7" s="4">
        <f>Returns!FV9</f>
        <v>0</v>
      </c>
      <c r="FW7" s="4">
        <f>Returns!FW9</f>
        <v>0</v>
      </c>
      <c r="FX7" s="4">
        <f>Returns!FX9</f>
        <v>0</v>
      </c>
      <c r="FY7" s="4">
        <f>Returns!FY9</f>
        <v>-8.2521023688003459E-2</v>
      </c>
      <c r="FZ7" s="4">
        <f>Returns!FZ9</f>
        <v>-0.5108256237659905</v>
      </c>
      <c r="GA7" s="4">
        <f>Returns!GA9</f>
        <v>0.13353139262452254</v>
      </c>
      <c r="GE7" s="4">
        <f>MC!GG9</f>
        <v>0.18140689917542935</v>
      </c>
      <c r="GF7" s="4">
        <f>MC!GH9</f>
        <v>0.12617647868246651</v>
      </c>
      <c r="GG7" s="4">
        <f>MC!GI9</f>
        <v>0.12330879741188593</v>
      </c>
      <c r="GH7" s="4">
        <f>MC!GJ9</f>
        <v>5.1947651947823054E-2</v>
      </c>
      <c r="GI7" s="4">
        <f>MC!GK9</f>
        <v>8.3614133956976658E-2</v>
      </c>
      <c r="GJ7" s="4">
        <f>MC!GL9</f>
        <v>0</v>
      </c>
      <c r="GK7" s="4">
        <f>MC!GM9</f>
        <v>0</v>
      </c>
      <c r="GL7" s="4">
        <f>MC!GN9</f>
        <v>3.6120435483730673E-2</v>
      </c>
      <c r="GM7" s="4">
        <f>MC!GO9</f>
        <v>5.8949950399138284E-3</v>
      </c>
      <c r="GN7" s="4">
        <f>MC!GP9</f>
        <v>5.7555465341923684E-2</v>
      </c>
      <c r="GO7" s="4">
        <f>MC!GQ9</f>
        <v>5.106600144332305E-3</v>
      </c>
      <c r="GP7" s="4">
        <f>MC!GR9</f>
        <v>3.74843344123321E-2</v>
      </c>
      <c r="GQ7" s="4">
        <f>MC!GS9</f>
        <v>0</v>
      </c>
      <c r="GR7" s="4">
        <f>MC!GT9</f>
        <v>7.9986005954955253E-2</v>
      </c>
      <c r="GS7" s="4">
        <f>MC!GU9</f>
        <v>1.5596929295279911E-2</v>
      </c>
      <c r="GT7" s="4">
        <f>MC!GV9</f>
        <v>1.6341120461863376E-3</v>
      </c>
      <c r="GU7" s="4">
        <f>MC!GW9</f>
        <v>1.7731399035189447E-4</v>
      </c>
      <c r="GV7" s="4">
        <f>MC!GX9</f>
        <v>1.6879407806920392E-3</v>
      </c>
      <c r="GW7" s="4">
        <f>MC!GY9</f>
        <v>2.4515958473020683E-3</v>
      </c>
      <c r="GX7" s="4">
        <f>MC!GZ9</f>
        <v>4.3868636213719612E-3</v>
      </c>
      <c r="GY7" s="4">
        <f>MC!HA9</f>
        <v>1.7025850483310737E-2</v>
      </c>
      <c r="GZ7" s="4">
        <f>MC!HB9</f>
        <v>0</v>
      </c>
      <c r="HA7" s="4">
        <f>MC!HC9</f>
        <v>6.6234297159995968E-5</v>
      </c>
      <c r="HB7" s="4">
        <f>MC!HD9</f>
        <v>1.2346671879854835E-2</v>
      </c>
      <c r="HC7" s="4">
        <f>MC!HE9</f>
        <v>1.7684272156370546E-2</v>
      </c>
      <c r="HD7" s="4">
        <f>MC!HF9</f>
        <v>1.2954544449915251E-3</v>
      </c>
      <c r="HE7" s="4">
        <f>MC!HG9</f>
        <v>8.7430698177936542E-4</v>
      </c>
      <c r="HF7" s="4">
        <f>MC!HH9</f>
        <v>2.0308048657753769E-3</v>
      </c>
      <c r="HG7" s="4">
        <f>MC!HI9</f>
        <v>2.3268985537252835E-3</v>
      </c>
      <c r="HH7" s="4">
        <f>MC!HJ9</f>
        <v>4.3126655233586053E-2</v>
      </c>
      <c r="HI7" s="4">
        <f>MC!HK9</f>
        <v>3.0156211700498917E-3</v>
      </c>
      <c r="HJ7" s="4">
        <f>MC!HL9</f>
        <v>3.4464649351067869E-3</v>
      </c>
      <c r="HK7" s="4">
        <f>MC!HM9</f>
        <v>2.1825234711106531E-3</v>
      </c>
      <c r="HL7" s="4">
        <f>MC!HN9</f>
        <v>2.1264132538179542E-3</v>
      </c>
      <c r="HM7" s="4">
        <f>MC!HO9</f>
        <v>2.3483587511904705E-3</v>
      </c>
      <c r="HN7" s="4">
        <f>MC!HP9</f>
        <v>4.5308822223011239E-4</v>
      </c>
      <c r="HO7" s="4">
        <f>MC!HQ9</f>
        <v>3.5317353542707861E-3</v>
      </c>
      <c r="HP7" s="4">
        <f>MC!HR9</f>
        <v>5.2196048386257319E-4</v>
      </c>
      <c r="HQ7" s="4">
        <f>MC!HS9</f>
        <v>4.2101912980539091E-3</v>
      </c>
      <c r="HR7" s="4">
        <f>MC!HT9</f>
        <v>5.4399105202450936E-5</v>
      </c>
      <c r="HS7" s="4">
        <f>MC!HU9</f>
        <v>9.5793758519021081E-4</v>
      </c>
      <c r="HT7" s="4">
        <f>MC!HV9</f>
        <v>3.3010204074357514E-5</v>
      </c>
      <c r="HU7" s="4">
        <f>MC!HW9</f>
        <v>2.3449365270099756E-4</v>
      </c>
      <c r="HV7" s="4">
        <f>MC!HX9</f>
        <v>1.494371225482794E-4</v>
      </c>
      <c r="HW7" s="4">
        <f>MC!HY9</f>
        <v>7.4511801896568126E-4</v>
      </c>
      <c r="HX7" s="4">
        <f>MC!HZ9</f>
        <v>0</v>
      </c>
      <c r="HY7" s="4">
        <f>MC!IA9</f>
        <v>6.6835325281695392E-3</v>
      </c>
      <c r="HZ7" s="4">
        <f>MC!IB9</f>
        <v>1.7802695372283093E-4</v>
      </c>
      <c r="IA7" s="4">
        <f>MC!IC9</f>
        <v>0</v>
      </c>
      <c r="IB7" s="4">
        <f>MC!ID9</f>
        <v>0</v>
      </c>
      <c r="IC7" s="4">
        <f>MC!IE9</f>
        <v>5.3231984164227976E-3</v>
      </c>
      <c r="ID7" s="4">
        <f>MC!IF9</f>
        <v>9.4260887271507723E-4</v>
      </c>
      <c r="IE7" s="4">
        <f>MC!IG9</f>
        <v>0</v>
      </c>
      <c r="IF7" s="4">
        <f>MC!IH9</f>
        <v>0</v>
      </c>
      <c r="IG7" s="4">
        <f>MC!II9</f>
        <v>2.8668257145354553E-4</v>
      </c>
      <c r="IH7" s="4">
        <f>MC!IJ9</f>
        <v>1.2568831266238632E-3</v>
      </c>
      <c r="II7" s="4">
        <f>MC!IK9</f>
        <v>3.2553907516958195E-4</v>
      </c>
      <c r="IJ7" s="4">
        <f>MC!IL9</f>
        <v>1.3825785689199589E-3</v>
      </c>
      <c r="IK7" s="4">
        <f>MC!IM9</f>
        <v>6.4081147779767895E-4</v>
      </c>
      <c r="IL7" s="4">
        <f>MC!IN9</f>
        <v>8.014421252696605E-4</v>
      </c>
      <c r="IM7" s="4">
        <f>MC!IO9</f>
        <v>4.4916692368996188E-6</v>
      </c>
      <c r="IN7" s="4">
        <f>MC!IP9</f>
        <v>4.4132432660966097E-4</v>
      </c>
      <c r="IO7" s="4">
        <f>MC!IQ9</f>
        <v>5.2901882123484404E-4</v>
      </c>
      <c r="IP7" s="4">
        <f>MC!IR9</f>
        <v>0</v>
      </c>
      <c r="IQ7" s="4">
        <f>MC!IS9</f>
        <v>3.0320906239185239E-3</v>
      </c>
      <c r="IR7" s="4">
        <f>MC!IT9</f>
        <v>8.1341990990139289E-3</v>
      </c>
      <c r="IS7" s="4">
        <f>MC!IU9</f>
        <v>1.0598913472341226E-3</v>
      </c>
      <c r="IT7" s="4">
        <f>MC!IV9</f>
        <v>2.0633159954900791E-4</v>
      </c>
      <c r="IU7" s="4">
        <f>MC!IW9</f>
        <v>0</v>
      </c>
      <c r="IV7" s="4">
        <f>MC!IX9</f>
        <v>0</v>
      </c>
      <c r="IW7" s="4">
        <f>MC!IY9</f>
        <v>6.8373187272805313E-5</v>
      </c>
      <c r="IX7" s="4">
        <f>MC!IZ9</f>
        <v>1.3015859299815784E-3</v>
      </c>
      <c r="IY7" s="4">
        <f>MC!JA9</f>
        <v>0</v>
      </c>
      <c r="IZ7" s="4">
        <f>MC!JB9</f>
        <v>0</v>
      </c>
      <c r="JA7" s="4">
        <f>MC!JC9</f>
        <v>4.4346321672247031E-5</v>
      </c>
      <c r="JB7" s="4">
        <f>MC!JD9</f>
        <v>2.382010622298671E-4</v>
      </c>
      <c r="JC7" s="4">
        <f>MC!JE9</f>
        <v>7.4183838745937349E-4</v>
      </c>
      <c r="JD7" s="4">
        <f>MC!JF9</f>
        <v>0</v>
      </c>
      <c r="JE7" s="4">
        <f>MC!JG9</f>
        <v>0</v>
      </c>
      <c r="JF7" s="4">
        <f>MC!JH9</f>
        <v>2.9017609197113413E-5</v>
      </c>
      <c r="JG7" s="4">
        <f>MC!JI9</f>
        <v>0</v>
      </c>
      <c r="JH7" s="4">
        <f>MC!JJ9</f>
        <v>4.9707806221689112E-4</v>
      </c>
      <c r="JI7" s="4">
        <f>MC!JK9</f>
        <v>6.2291609718717416E-4</v>
      </c>
      <c r="JJ7" s="4">
        <f>MC!JL9</f>
        <v>1.9841770613161333E-4</v>
      </c>
      <c r="JK7" s="4">
        <f>MC!JM9</f>
        <v>1.5970379508976424E-4</v>
      </c>
      <c r="JL7" s="4">
        <f>MC!JN9</f>
        <v>1.2377044119456728E-4</v>
      </c>
      <c r="JM7" s="4">
        <f>MC!JO9</f>
        <v>5.3137160035893432E-4</v>
      </c>
      <c r="JN7" s="4">
        <f>MC!JP9</f>
        <v>0</v>
      </c>
      <c r="JO7" s="4">
        <f>MC!JQ9</f>
        <v>3.8385947891218331E-4</v>
      </c>
      <c r="JP7" s="4">
        <f>MC!JR9</f>
        <v>3.3183454173495073E-3</v>
      </c>
      <c r="JQ7" s="4">
        <f>MC!JS9</f>
        <v>0</v>
      </c>
      <c r="JR7" s="4">
        <f>MC!JT9</f>
        <v>2.9160201871300697E-5</v>
      </c>
      <c r="JS7" s="4">
        <f>MC!JU9</f>
        <v>8.790125400275461E-4</v>
      </c>
      <c r="JT7" s="4">
        <f>MC!JV9</f>
        <v>2.6900107985432166E-4</v>
      </c>
      <c r="JU7" s="4">
        <f>MC!JW9</f>
        <v>1.3503526245536314E-4</v>
      </c>
      <c r="JV7" s="4">
        <f>MC!JX9</f>
        <v>0</v>
      </c>
      <c r="JW7" s="4">
        <f>MC!JY9</f>
        <v>6.6940130897223053E-4</v>
      </c>
      <c r="JX7" s="4">
        <f>MC!JZ9</f>
        <v>3.8713911041849091E-5</v>
      </c>
      <c r="JY7" s="4">
        <f>MC!KA9</f>
        <v>6.8658372621179889E-5</v>
      </c>
      <c r="JZ7" s="4">
        <f>MC!KB9</f>
        <v>3.4364121515765831E-3</v>
      </c>
      <c r="KA7" s="4">
        <f>MC!KC9</f>
        <v>9.482412833454752E-6</v>
      </c>
      <c r="KB7" s="4">
        <f>MC!KD9</f>
        <v>3.2290111069711706E-4</v>
      </c>
      <c r="KC7" s="4">
        <f>MC!KE9</f>
        <v>3.0481322997645941E-3</v>
      </c>
      <c r="KD7" s="4">
        <f>MC!KF9</f>
        <v>7.8425970803009212E-5</v>
      </c>
      <c r="KE7" s="4">
        <f>MC!KG9</f>
        <v>0</v>
      </c>
      <c r="KF7" s="4">
        <f>MC!KH9</f>
        <v>0</v>
      </c>
      <c r="KG7" s="4">
        <f>MC!KI9</f>
        <v>1.0658089432128953E-3</v>
      </c>
      <c r="KH7" s="4">
        <f>MC!KJ9</f>
        <v>3.4642890193801985E-4</v>
      </c>
      <c r="KI7" s="4">
        <f>MC!KK9</f>
        <v>3.1798166343765556E-4</v>
      </c>
      <c r="KJ7" s="4">
        <f>MC!KL9</f>
        <v>2.3356680031878015E-4</v>
      </c>
      <c r="KK7" s="4">
        <f>MC!KM9</f>
        <v>8.0564860915818571E-5</v>
      </c>
      <c r="KL7" s="4">
        <f>MC!KN9</f>
        <v>1.7813389822847138E-3</v>
      </c>
      <c r="KM7" s="4">
        <f>MC!KO9</f>
        <v>0</v>
      </c>
      <c r="KN7" s="4">
        <f>MC!KP9</f>
        <v>1.9107418341096793E-4</v>
      </c>
      <c r="KO7" s="4">
        <f>MC!KQ9</f>
        <v>2.267223519577903E-5</v>
      </c>
      <c r="KP7" s="4">
        <f>MC!KR9</f>
        <v>4.2421320570718624E-5</v>
      </c>
      <c r="KQ7" s="4">
        <f>MC!KS9</f>
        <v>1.1550006609170447E-4</v>
      </c>
      <c r="KR7" s="4">
        <f>MC!KT9</f>
        <v>4.3797339876625963E-4</v>
      </c>
      <c r="KS7" s="4">
        <f>MC!KU9</f>
        <v>6.6448186171276906E-5</v>
      </c>
      <c r="KT7" s="4">
        <f>MC!KV9</f>
        <v>0</v>
      </c>
      <c r="KU7" s="4">
        <f>MC!KW9</f>
        <v>0</v>
      </c>
      <c r="KV7" s="4">
        <f>MC!KX9</f>
        <v>0</v>
      </c>
      <c r="KW7" s="4">
        <f>MC!KY9</f>
        <v>1.3332415036511566E-4</v>
      </c>
      <c r="KX7" s="4">
        <f>MC!KZ9</f>
        <v>0</v>
      </c>
      <c r="KY7" s="4">
        <f>MC!LA9</f>
        <v>5.8890774439350566E-4</v>
      </c>
      <c r="KZ7" s="4">
        <f>MC!LB9</f>
        <v>0</v>
      </c>
      <c r="LA7" s="4">
        <f>MC!LC9</f>
        <v>0</v>
      </c>
      <c r="LB7" s="4">
        <f>MC!LD9</f>
        <v>3.4079649130762187E-5</v>
      </c>
      <c r="LC7" s="4">
        <f>MC!LE9</f>
        <v>0</v>
      </c>
      <c r="LD7" s="4">
        <f>MC!LF9</f>
        <v>0</v>
      </c>
      <c r="LE7" s="4">
        <f>MC!LG9</f>
        <v>2.923862784210371E-4</v>
      </c>
      <c r="LF7" s="4">
        <f>MC!LH9</f>
        <v>4.843160178771288E-4</v>
      </c>
      <c r="LG7" s="4">
        <f>MC!LI9</f>
        <v>5.5047901870003109E-4</v>
      </c>
      <c r="LH7" s="4">
        <f>MC!LJ9</f>
        <v>3.9925948772441061E-6</v>
      </c>
      <c r="LI7" s="4">
        <f>MC!LK9</f>
        <v>8.8122272647744897E-5</v>
      </c>
      <c r="LJ7" s="4">
        <f>MC!LL9</f>
        <v>0</v>
      </c>
      <c r="LK7" s="4">
        <f>MC!LM9</f>
        <v>0</v>
      </c>
      <c r="LL7" s="4">
        <f>MC!LN9</f>
        <v>0</v>
      </c>
      <c r="LM7" s="4">
        <f>MC!LO9</f>
        <v>0</v>
      </c>
      <c r="LN7" s="4">
        <f>MC!LP9</f>
        <v>1.1685469649648373E-3</v>
      </c>
      <c r="LO7" s="4">
        <f>MC!LQ9</f>
        <v>7.1011151745270173E-5</v>
      </c>
      <c r="LP7" s="4">
        <f>MC!LR9</f>
        <v>0</v>
      </c>
      <c r="LQ7" s="4">
        <f>MC!LS9</f>
        <v>0</v>
      </c>
      <c r="LR7" s="4">
        <f>MC!LT9</f>
        <v>0</v>
      </c>
      <c r="LS7" s="4">
        <f>MC!LU9</f>
        <v>1.29046370139497E-4</v>
      </c>
      <c r="LT7" s="4">
        <f>MC!LV9</f>
        <v>3.4350575211718036E-4</v>
      </c>
      <c r="LU7" s="4">
        <f>MC!LW9</f>
        <v>4.1280579177220307E-5</v>
      </c>
      <c r="LV7" s="4">
        <f>MC!LX9</f>
        <v>6.0887071877972617E-5</v>
      </c>
      <c r="LW7" s="4">
        <f>MC!LY9</f>
        <v>1.459436020306908E-3</v>
      </c>
      <c r="LX7" s="4">
        <f>MC!LZ9</f>
        <v>2.1517234534861984E-4</v>
      </c>
      <c r="LY7" s="4">
        <f>MC!MA9</f>
        <v>3.9248633570051431E-4</v>
      </c>
      <c r="LZ7" s="4">
        <f>MC!MB9</f>
        <v>7.0440781048521008E-5</v>
      </c>
      <c r="MA7" s="4">
        <f>MC!MC9</f>
        <v>9.1972274850801725E-5</v>
      </c>
      <c r="MB7" s="4">
        <f>MC!MD9</f>
        <v>2.5096310656962948E-5</v>
      </c>
      <c r="MC7" s="4">
        <f>MC!ME9</f>
        <v>0</v>
      </c>
      <c r="MD7" s="4">
        <f>MC!MF9</f>
        <v>0</v>
      </c>
      <c r="ME7" s="4">
        <f>MC!MG9</f>
        <v>1.7332139547465039E-4</v>
      </c>
      <c r="MF7" s="4">
        <f>MC!MH9</f>
        <v>1.6945713400417482E-3</v>
      </c>
      <c r="MG7" s="4">
        <f>MC!MI9</f>
        <v>1.770288050035199E-4</v>
      </c>
      <c r="MH7" s="4">
        <f>MC!MJ9</f>
        <v>6.7303742216400634E-5</v>
      </c>
      <c r="MI7" s="4">
        <f>MC!MK9</f>
        <v>4.8795213106890458E-4</v>
      </c>
      <c r="MJ7" s="4">
        <f>MC!ML9</f>
        <v>0</v>
      </c>
      <c r="MK7" s="4">
        <f>MC!MM9</f>
        <v>2.3884272926370991E-5</v>
      </c>
      <c r="ML7" s="4">
        <f>MC!MN9</f>
        <v>2.3627606112833869E-4</v>
      </c>
      <c r="MM7" s="4">
        <f>MC!MO9</f>
        <v>2.520325516260342E-4</v>
      </c>
      <c r="MN7" s="4">
        <f>MC!MP9</f>
        <v>2.8411590331817432E-4</v>
      </c>
      <c r="MO7" s="4">
        <f>MC!MQ9</f>
        <v>7.0226892037240069E-5</v>
      </c>
      <c r="MP7" s="4">
        <f>MC!MR9</f>
        <v>1.1386025033855065E-4</v>
      </c>
      <c r="MQ7" s="4">
        <f>MC!MS9</f>
        <v>4.3205580278748713E-4</v>
      </c>
      <c r="MR7" s="4">
        <f>MC!MT9</f>
        <v>1.2612322031865756E-4</v>
      </c>
      <c r="MS7" s="4">
        <f>MC!MU9</f>
        <v>3.6361131917758821E-5</v>
      </c>
      <c r="MT7" s="4">
        <f>MC!MV9</f>
        <v>7.6714858712761743E-5</v>
      </c>
      <c r="MU7" s="4">
        <f>MC!MW9</f>
        <v>2.3634735746543231E-4</v>
      </c>
      <c r="MV7" s="4">
        <f>MC!MX9</f>
        <v>0</v>
      </c>
      <c r="MW7" s="4">
        <f>MC!MY9</f>
        <v>5.0335213988113191E-5</v>
      </c>
      <c r="MX7" s="4">
        <f>MC!MZ9</f>
        <v>2.533158856937198E-4</v>
      </c>
      <c r="MY7" s="4">
        <f>MC!NA9</f>
        <v>0</v>
      </c>
      <c r="MZ7" s="4">
        <f>MC!NB9</f>
        <v>0</v>
      </c>
      <c r="NA7" s="4">
        <f>MC!NC9</f>
        <v>0</v>
      </c>
      <c r="NB7" s="4">
        <f>MC!ND9</f>
        <v>1.6448064967503843E-4</v>
      </c>
      <c r="NC7" s="4">
        <f>MC!NE9</f>
        <v>1.4473156430009884E-5</v>
      </c>
      <c r="ND7" s="4">
        <f>MC!NF9</f>
        <v>2.8668257145354553E-4</v>
      </c>
      <c r="NH7" s="3">
        <f t="shared" si="6"/>
        <v>7.6701778633186061E-3</v>
      </c>
      <c r="NI7" s="3">
        <v>4.0000000000000001E-3</v>
      </c>
      <c r="NJ7" s="4">
        <f t="shared" si="7"/>
        <v>3.670177863318606E-3</v>
      </c>
      <c r="NK7" s="3">
        <v>-8.2000000000000007E-3</v>
      </c>
      <c r="NM7">
        <v>2012</v>
      </c>
      <c r="NN7">
        <f>SLOPE(NJ62:NJ73,$NK$62:$NK$73)</f>
        <v>1.3816479115812925</v>
      </c>
      <c r="NO7">
        <f t="shared" si="8"/>
        <v>1.4064288553031719</v>
      </c>
      <c r="NP7" s="4">
        <f>AVERAGE(NJ62:NJ73)</f>
        <v>-2.0514233340356566E-2</v>
      </c>
      <c r="NQ7" s="4"/>
      <c r="NR7" s="4">
        <f t="shared" si="27"/>
        <v>0.99307643276814128</v>
      </c>
      <c r="NS7" s="22">
        <v>2012</v>
      </c>
      <c r="NT7">
        <f t="shared" ref="NT7:OY7" si="34">SLOPE(B62:B73,$NK$62:$NK$73)</f>
        <v>1.4833328909658385</v>
      </c>
      <c r="NU7">
        <f t="shared" si="34"/>
        <v>1.0431916824106495</v>
      </c>
      <c r="NV7">
        <f t="shared" si="34"/>
        <v>1.4434596631464505</v>
      </c>
      <c r="NW7">
        <f t="shared" si="34"/>
        <v>1.7537266092100143</v>
      </c>
      <c r="NX7">
        <f t="shared" si="34"/>
        <v>0.67495362720744634</v>
      </c>
      <c r="NY7">
        <f t="shared" si="34"/>
        <v>1.3538578133735226</v>
      </c>
      <c r="NZ7">
        <f t="shared" si="34"/>
        <v>1.6511686143691566</v>
      </c>
      <c r="OA7">
        <f t="shared" si="34"/>
        <v>0.99970926972706375</v>
      </c>
      <c r="OB7">
        <f t="shared" si="34"/>
        <v>1.1326695949664727</v>
      </c>
      <c r="OC7">
        <f t="shared" si="34"/>
        <v>1.2985554581059047</v>
      </c>
      <c r="OD7">
        <f t="shared" si="34"/>
        <v>1.5532778958866329</v>
      </c>
      <c r="OE7">
        <f t="shared" si="34"/>
        <v>1.2472039888841902</v>
      </c>
      <c r="OF7">
        <f t="shared" si="34"/>
        <v>1.7364558542451605</v>
      </c>
      <c r="OG7">
        <f t="shared" si="34"/>
        <v>0.4351884268344442</v>
      </c>
      <c r="OH7">
        <f t="shared" si="34"/>
        <v>1.9963047796133986</v>
      </c>
      <c r="OI7">
        <f t="shared" si="34"/>
        <v>1.560750391286035</v>
      </c>
      <c r="OJ7">
        <f t="shared" si="34"/>
        <v>1.8825898785579556</v>
      </c>
      <c r="OK7">
        <f t="shared" si="34"/>
        <v>0.15043343103579815</v>
      </c>
      <c r="OL7">
        <f t="shared" si="34"/>
        <v>2.4258965059692899</v>
      </c>
      <c r="OM7">
        <f t="shared" si="34"/>
        <v>0.79356882738467438</v>
      </c>
      <c r="ON7">
        <f t="shared" si="34"/>
        <v>1.8630040031070045</v>
      </c>
      <c r="OO7">
        <f t="shared" si="34"/>
        <v>1.9596971624483164</v>
      </c>
      <c r="OP7">
        <f t="shared" si="34"/>
        <v>1.0905902497596243</v>
      </c>
      <c r="OQ7">
        <f t="shared" si="34"/>
        <v>2.4334091859687788</v>
      </c>
      <c r="OR7">
        <f t="shared" si="34"/>
        <v>2.3775456984493553</v>
      </c>
      <c r="OS7">
        <f t="shared" si="34"/>
        <v>1.2039020267574787</v>
      </c>
      <c r="OT7">
        <f t="shared" si="34"/>
        <v>1.1185836032657397</v>
      </c>
      <c r="OU7">
        <f t="shared" si="34"/>
        <v>3.9808373052720816</v>
      </c>
      <c r="OV7">
        <f t="shared" si="34"/>
        <v>1.3819273391336604</v>
      </c>
      <c r="OW7">
        <f t="shared" si="34"/>
        <v>0.71316325579657291</v>
      </c>
      <c r="OX7">
        <f t="shared" si="34"/>
        <v>2.2488912072994292</v>
      </c>
      <c r="OY7">
        <f t="shared" si="34"/>
        <v>2.3541666370326997</v>
      </c>
      <c r="OZ7">
        <f t="shared" ref="OZ7:QE7" si="35">SLOPE(AH62:AH73,$NK$62:$NK$73)</f>
        <v>2.2191435429333093</v>
      </c>
      <c r="PA7">
        <f t="shared" si="35"/>
        <v>1.6775425815184646</v>
      </c>
      <c r="PB7">
        <f t="shared" si="35"/>
        <v>2.2243602645048473</v>
      </c>
      <c r="PC7">
        <f t="shared" si="35"/>
        <v>1.001520779655356</v>
      </c>
      <c r="PD7">
        <f t="shared" si="35"/>
        <v>0.94101174838644741</v>
      </c>
      <c r="PE7">
        <f t="shared" si="35"/>
        <v>1.6400160962223822</v>
      </c>
      <c r="PF7">
        <f t="shared" si="35"/>
        <v>2.4398989226167593</v>
      </c>
      <c r="PG7">
        <f t="shared" si="35"/>
        <v>2.0381736823572623</v>
      </c>
      <c r="PH7">
        <f t="shared" si="35"/>
        <v>2.3788982010382203</v>
      </c>
      <c r="PI7">
        <f t="shared" si="35"/>
        <v>1.4069229187297876</v>
      </c>
      <c r="PJ7">
        <f t="shared" si="35"/>
        <v>1.6945251460697359</v>
      </c>
      <c r="PK7">
        <f t="shared" si="35"/>
        <v>1.31377771955831</v>
      </c>
      <c r="PL7">
        <f t="shared" si="35"/>
        <v>1.2872666708362956</v>
      </c>
      <c r="PM7">
        <f t="shared" si="35"/>
        <v>1.1722764748445382</v>
      </c>
      <c r="PN7">
        <f t="shared" si="35"/>
        <v>2.8904116264790733</v>
      </c>
      <c r="PO7">
        <f t="shared" si="35"/>
        <v>1.1266924193986818</v>
      </c>
      <c r="PP7">
        <f t="shared" si="35"/>
        <v>2.3078003924750217</v>
      </c>
      <c r="PQ7">
        <f t="shared" si="35"/>
        <v>2.1928865534830382</v>
      </c>
      <c r="PR7">
        <f t="shared" si="35"/>
        <v>1.7504230848476763</v>
      </c>
      <c r="PS7">
        <f t="shared" si="35"/>
        <v>2.9952491147395159</v>
      </c>
      <c r="PT7">
        <f t="shared" si="35"/>
        <v>1.5197843862338782</v>
      </c>
      <c r="PU7">
        <f t="shared" si="35"/>
        <v>1.5706679097307124</v>
      </c>
      <c r="PV7">
        <f t="shared" si="35"/>
        <v>-7.9707414552005362E-2</v>
      </c>
      <c r="PW7">
        <f t="shared" si="35"/>
        <v>1.2581197790533638</v>
      </c>
      <c r="PX7">
        <f t="shared" si="35"/>
        <v>0.86875823011863207</v>
      </c>
      <c r="PY7">
        <f t="shared" si="35"/>
        <v>0.13447790522630074</v>
      </c>
      <c r="PZ7">
        <f t="shared" si="35"/>
        <v>2.0359792757788271</v>
      </c>
      <c r="QA7">
        <f t="shared" si="35"/>
        <v>1.0543163999765854</v>
      </c>
      <c r="QB7">
        <f t="shared" si="35"/>
        <v>1.0106208497569662</v>
      </c>
      <c r="QC7">
        <f t="shared" si="35"/>
        <v>1.0833749248515296</v>
      </c>
      <c r="QD7">
        <f t="shared" si="35"/>
        <v>1.1497501166663138</v>
      </c>
      <c r="QE7">
        <f t="shared" si="35"/>
        <v>0.61971503811924222</v>
      </c>
      <c r="QF7">
        <f t="shared" ref="QF7:RK7" si="36">SLOPE(BN62:BN73,$NK$62:$NK$73)</f>
        <v>2.317894041760324</v>
      </c>
      <c r="QG7">
        <f t="shared" si="36"/>
        <v>1.102450336767858</v>
      </c>
      <c r="QH7">
        <f t="shared" si="36"/>
        <v>2.048964137610001</v>
      </c>
      <c r="QI7">
        <f t="shared" si="36"/>
        <v>3.172237151083924</v>
      </c>
      <c r="QJ7">
        <f t="shared" si="36"/>
        <v>1.7650828550748376</v>
      </c>
      <c r="QK7">
        <f t="shared" si="36"/>
        <v>1.723203864576113</v>
      </c>
      <c r="QL7">
        <f t="shared" si="36"/>
        <v>1.7799705405245467</v>
      </c>
      <c r="QM7">
        <f t="shared" si="36"/>
        <v>1.8403534604738576</v>
      </c>
      <c r="QN7">
        <f t="shared" si="36"/>
        <v>1.783692161301027</v>
      </c>
      <c r="QO7">
        <f t="shared" si="36"/>
        <v>0.97099133713314334</v>
      </c>
      <c r="QP7">
        <f t="shared" si="36"/>
        <v>-0.58457838730725709</v>
      </c>
      <c r="QQ7">
        <f t="shared" si="36"/>
        <v>1.5911607147487616</v>
      </c>
      <c r="QR7">
        <f t="shared" si="36"/>
        <v>2.7639056667370299</v>
      </c>
      <c r="QS7">
        <f t="shared" si="36"/>
        <v>2.1734360093586891</v>
      </c>
      <c r="QT7">
        <f t="shared" si="36"/>
        <v>-1.7611617507749762</v>
      </c>
      <c r="QU7">
        <f t="shared" si="36"/>
        <v>1.4719541906283904</v>
      </c>
      <c r="QV7">
        <f t="shared" si="36"/>
        <v>0.52890138214805893</v>
      </c>
      <c r="QW7">
        <f t="shared" si="36"/>
        <v>0.87894624891497297</v>
      </c>
      <c r="QX7">
        <f t="shared" si="36"/>
        <v>1.5261023228284483</v>
      </c>
      <c r="QY7">
        <f t="shared" si="36"/>
        <v>1.7657984489352767</v>
      </c>
      <c r="QZ7">
        <f t="shared" si="36"/>
        <v>0.30589348816271883</v>
      </c>
      <c r="RA7">
        <f t="shared" si="36"/>
        <v>1.352869643952193</v>
      </c>
      <c r="RB7">
        <f t="shared" si="36"/>
        <v>2.7079634402849351</v>
      </c>
      <c r="RC7">
        <f t="shared" si="36"/>
        <v>1.374921366924015</v>
      </c>
      <c r="RD7">
        <f t="shared" si="36"/>
        <v>2.2002604052847246</v>
      </c>
      <c r="RE7">
        <f t="shared" si="36"/>
        <v>1.9187079339326354</v>
      </c>
      <c r="RF7">
        <f t="shared" si="36"/>
        <v>2.4885500183093745</v>
      </c>
      <c r="RG7">
        <f t="shared" si="36"/>
        <v>3.5784029750866787E-2</v>
      </c>
      <c r="RH7">
        <f t="shared" si="36"/>
        <v>2.1765556071404211</v>
      </c>
      <c r="RI7">
        <f t="shared" si="36"/>
        <v>1.5087061559316726</v>
      </c>
      <c r="RJ7">
        <f t="shared" si="36"/>
        <v>0.66635510213892968</v>
      </c>
      <c r="RK7">
        <f t="shared" si="36"/>
        <v>0.91671812568124811</v>
      </c>
      <c r="RL7">
        <f t="shared" ref="RL7:SQ7" si="37">SLOPE(CT62:CT73,$NK$62:$NK$73)</f>
        <v>1.4777996197863712</v>
      </c>
      <c r="RM7">
        <f t="shared" si="37"/>
        <v>0.64813530379454221</v>
      </c>
      <c r="RN7">
        <f t="shared" si="37"/>
        <v>0.5286949113731978</v>
      </c>
      <c r="RO7">
        <f t="shared" si="37"/>
        <v>2.7951413153100275</v>
      </c>
      <c r="RP7">
        <f t="shared" si="37"/>
        <v>2.4041057769171039</v>
      </c>
      <c r="RQ7">
        <f t="shared" si="37"/>
        <v>0.65304033797145444</v>
      </c>
      <c r="RR7">
        <f t="shared" si="37"/>
        <v>1.3677140664490453</v>
      </c>
      <c r="RS7">
        <f t="shared" si="37"/>
        <v>1.1913282381549246</v>
      </c>
      <c r="RT7">
        <f t="shared" si="37"/>
        <v>0.92518191736446365</v>
      </c>
      <c r="RU7">
        <f t="shared" si="37"/>
        <v>0.13192814117132981</v>
      </c>
      <c r="RV7">
        <f t="shared" si="37"/>
        <v>1.1524269293558704</v>
      </c>
      <c r="RW7">
        <f t="shared" si="37"/>
        <v>3.2878090706303529</v>
      </c>
      <c r="RX7">
        <f t="shared" si="37"/>
        <v>2.5975567362527352</v>
      </c>
      <c r="RY7">
        <f t="shared" si="37"/>
        <v>2.679077395841766</v>
      </c>
      <c r="RZ7">
        <f t="shared" si="37"/>
        <v>2.2638520195916843</v>
      </c>
      <c r="SA7">
        <f t="shared" si="37"/>
        <v>0.17160965295119324</v>
      </c>
      <c r="SB7">
        <f t="shared" si="37"/>
        <v>0.56214519560098664</v>
      </c>
      <c r="SC7">
        <f t="shared" si="37"/>
        <v>2.4082314642932814</v>
      </c>
      <c r="SD7">
        <f t="shared" si="37"/>
        <v>-2.1866352172094481</v>
      </c>
      <c r="SE7">
        <f t="shared" si="37"/>
        <v>1.3518767023814704</v>
      </c>
      <c r="SF7">
        <f t="shared" si="37"/>
        <v>2.1519361656193814</v>
      </c>
      <c r="SG7">
        <f t="shared" si="37"/>
        <v>4.1679587955100114E-2</v>
      </c>
      <c r="SH7">
        <f t="shared" si="37"/>
        <v>-0.30733634047709979</v>
      </c>
      <c r="SI7">
        <f t="shared" si="37"/>
        <v>0.15854917225906387</v>
      </c>
      <c r="SJ7">
        <f t="shared" si="37"/>
        <v>0.68516531858189067</v>
      </c>
      <c r="SK7">
        <f t="shared" si="37"/>
        <v>3.0803471705923533</v>
      </c>
      <c r="SL7">
        <f t="shared" si="37"/>
        <v>-1.0728624025237636</v>
      </c>
      <c r="SM7">
        <f t="shared" si="37"/>
        <v>1.1866106370828866</v>
      </c>
      <c r="SN7">
        <f t="shared" si="37"/>
        <v>2.5067429652048627</v>
      </c>
      <c r="SO7">
        <f t="shared" si="37"/>
        <v>0.26808647201797281</v>
      </c>
      <c r="SP7">
        <f t="shared" si="37"/>
        <v>0.8006836265274202</v>
      </c>
      <c r="SQ7">
        <f t="shared" si="37"/>
        <v>2.6362081350128679</v>
      </c>
      <c r="SR7">
        <f t="shared" ref="SR7:TW7" si="38">SLOPE(DZ62:DZ73,$NK$62:$NK$73)</f>
        <v>1.3200278516496295</v>
      </c>
      <c r="SS7">
        <f t="shared" si="38"/>
        <v>0.4040812686552987</v>
      </c>
      <c r="ST7">
        <f t="shared" si="38"/>
        <v>1.1329729779226214</v>
      </c>
      <c r="SU7">
        <f t="shared" si="38"/>
        <v>-0.82939456563644165</v>
      </c>
      <c r="SV7">
        <f t="shared" si="38"/>
        <v>0.68347581637493049</v>
      </c>
      <c r="SW7">
        <f t="shared" si="38"/>
        <v>1.520910041824354</v>
      </c>
      <c r="SX7">
        <f t="shared" si="38"/>
        <v>1.6255679129010507</v>
      </c>
      <c r="SY7">
        <f t="shared" si="38"/>
        <v>2.2243912709516969</v>
      </c>
      <c r="SZ7">
        <f t="shared" si="38"/>
        <v>2.9263649198495685</v>
      </c>
      <c r="TA7">
        <f t="shared" si="38"/>
        <v>2.2748678760094423</v>
      </c>
      <c r="TB7">
        <f t="shared" si="38"/>
        <v>3.0435991963955802</v>
      </c>
      <c r="TC7">
        <f t="shared" si="38"/>
        <v>2.1050400953659656</v>
      </c>
      <c r="TD7">
        <f t="shared" si="38"/>
        <v>0.99629831870605856</v>
      </c>
      <c r="TE7">
        <f t="shared" si="38"/>
        <v>1.870360523844522</v>
      </c>
      <c r="TF7">
        <f t="shared" si="38"/>
        <v>-0.25815771942385501</v>
      </c>
      <c r="TG7">
        <f t="shared" si="38"/>
        <v>0.63785953206312229</v>
      </c>
      <c r="TH7">
        <f t="shared" si="38"/>
        <v>3.4567339967054829</v>
      </c>
      <c r="TI7">
        <f t="shared" si="38"/>
        <v>-0.26613562416918435</v>
      </c>
      <c r="TJ7">
        <f t="shared" si="38"/>
        <v>-1.100422598891001</v>
      </c>
      <c r="TK7">
        <f t="shared" si="38"/>
        <v>3.0963243058633365</v>
      </c>
      <c r="TL7">
        <f t="shared" si="38"/>
        <v>1.3991329459374731</v>
      </c>
      <c r="TM7">
        <f t="shared" si="38"/>
        <v>0.78529711169850758</v>
      </c>
      <c r="TN7">
        <f t="shared" si="38"/>
        <v>1.059424870897157</v>
      </c>
      <c r="TO7">
        <f t="shared" si="38"/>
        <v>0.29473349326929421</v>
      </c>
      <c r="TP7">
        <f t="shared" si="38"/>
        <v>1.6444262438886406</v>
      </c>
      <c r="TQ7">
        <f t="shared" si="38"/>
        <v>0.15938978466100731</v>
      </c>
      <c r="TR7">
        <f t="shared" si="38"/>
        <v>2.7291488461564901</v>
      </c>
      <c r="TS7">
        <f t="shared" si="38"/>
        <v>1.5714566022550505</v>
      </c>
      <c r="TT7">
        <f t="shared" si="38"/>
        <v>1.6701179193980513</v>
      </c>
      <c r="TU7">
        <f t="shared" si="38"/>
        <v>1.2820501347995268</v>
      </c>
      <c r="TV7">
        <f t="shared" si="38"/>
        <v>0.44148451783988207</v>
      </c>
      <c r="TW7">
        <f t="shared" si="38"/>
        <v>0.37391014140759704</v>
      </c>
      <c r="TX7">
        <f t="shared" ref="TX7:VC7" si="39">SLOPE(FF62:FF73,$NK$62:$NK$73)</f>
        <v>2.469748169566758</v>
      </c>
      <c r="TY7">
        <f t="shared" si="39"/>
        <v>1.3393422889637303</v>
      </c>
      <c r="TZ7">
        <f t="shared" si="39"/>
        <v>1.3044194799343676</v>
      </c>
      <c r="UA7">
        <f t="shared" si="39"/>
        <v>1.7341830261042153</v>
      </c>
      <c r="UB7">
        <f t="shared" si="39"/>
        <v>0.64523644085759935</v>
      </c>
      <c r="UC7">
        <f t="shared" si="39"/>
        <v>2.5900139353497136</v>
      </c>
      <c r="UD7">
        <f t="shared" si="39"/>
        <v>3.2812532905955822</v>
      </c>
      <c r="UE7">
        <f t="shared" si="39"/>
        <v>2.6579617565685343</v>
      </c>
      <c r="UF7">
        <f t="shared" si="39"/>
        <v>1.6053139854737823</v>
      </c>
      <c r="UG7">
        <f t="shared" si="39"/>
        <v>1.5458603981475902</v>
      </c>
      <c r="UH7">
        <f t="shared" si="39"/>
        <v>0.66401385230638243</v>
      </c>
      <c r="UI7">
        <f t="shared" si="39"/>
        <v>2.224703258217176</v>
      </c>
      <c r="UJ7">
        <f t="shared" si="39"/>
        <v>3.2234759825841013</v>
      </c>
      <c r="UK7">
        <f t="shared" si="39"/>
        <v>1.1933032590923629</v>
      </c>
      <c r="UL7">
        <f t="shared" si="39"/>
        <v>0.63102260540336852</v>
      </c>
      <c r="UM7">
        <f t="shared" si="39"/>
        <v>1.1236635637623815</v>
      </c>
      <c r="UN7">
        <f t="shared" si="39"/>
        <v>0.46655096202206336</v>
      </c>
      <c r="UO7">
        <f t="shared" si="39"/>
        <v>1.7891459474522529</v>
      </c>
      <c r="UP7">
        <f t="shared" si="39"/>
        <v>1.2642829489914649</v>
      </c>
      <c r="UQ7">
        <f t="shared" si="39"/>
        <v>0.61770921774143694</v>
      </c>
      <c r="UR7">
        <f t="shared" si="39"/>
        <v>-1.1358375328606614</v>
      </c>
      <c r="US7">
        <f t="shared" si="39"/>
        <v>1.1332584647542729</v>
      </c>
    </row>
    <row r="8" spans="1:565" x14ac:dyDescent="0.3">
      <c r="A8" s="1">
        <v>39264</v>
      </c>
      <c r="B8" s="4">
        <f>Returns!B10</f>
        <v>1.2158204479809864E-2</v>
      </c>
      <c r="C8" s="4">
        <f>Returns!C10</f>
        <v>-4.2214857077534695E-2</v>
      </c>
      <c r="D8" s="4">
        <f>Returns!D10</f>
        <v>-1.1461443519006576E-2</v>
      </c>
      <c r="E8" s="4">
        <f>Returns!E10</f>
        <v>5.5010742588309736E-2</v>
      </c>
      <c r="F8" s="4">
        <f>Returns!F10</f>
        <v>-0.1198612076136536</v>
      </c>
      <c r="G8" s="4">
        <f>Returns!G10</f>
        <v>0</v>
      </c>
      <c r="H8" s="4">
        <f>Returns!H10</f>
        <v>0</v>
      </c>
      <c r="I8" s="4">
        <f>Returns!I10</f>
        <v>-1.9190354372239593E-2</v>
      </c>
      <c r="J8" s="4">
        <f>Returns!J10</f>
        <v>-0.10065332158610296</v>
      </c>
      <c r="K8" s="4">
        <f>Returns!K10</f>
        <v>-0.11394425934921815</v>
      </c>
      <c r="L8" s="4">
        <f>Returns!L10</f>
        <v>-0.12119876931447271</v>
      </c>
      <c r="M8" s="4">
        <f>Returns!M10</f>
        <v>-0.22928901278570457</v>
      </c>
      <c r="N8" s="4">
        <f>Returns!N10</f>
        <v>0</v>
      </c>
      <c r="O8" s="4">
        <f>Returns!O10</f>
        <v>-0.10123308726513436</v>
      </c>
      <c r="P8" s="4">
        <f>Returns!P10</f>
        <v>-2.0619287202735759E-2</v>
      </c>
      <c r="Q8" s="4">
        <f>Returns!Q10</f>
        <v>2.9236820185025492E-2</v>
      </c>
      <c r="R8" s="4">
        <f>Returns!R10</f>
        <v>6.6597063544908963E-2</v>
      </c>
      <c r="S8" s="4">
        <f>Returns!S10</f>
        <v>-5.7796113505027336E-2</v>
      </c>
      <c r="T8" s="4">
        <f>Returns!T10</f>
        <v>4.3017385083690574E-2</v>
      </c>
      <c r="U8" s="4">
        <f>Returns!U10</f>
        <v>-0.17624251071757246</v>
      </c>
      <c r="V8" s="4">
        <f>Returns!V10</f>
        <v>6.1162270174359712E-3</v>
      </c>
      <c r="W8" s="4">
        <f>Returns!W10</f>
        <v>0</v>
      </c>
      <c r="X8" s="4">
        <f>Returns!X10</f>
        <v>0</v>
      </c>
      <c r="Y8" s="4">
        <f>Returns!Y10</f>
        <v>-2.7770155662997009E-2</v>
      </c>
      <c r="Z8" s="4">
        <f>Returns!Z10</f>
        <v>-8.3609071219203912E-2</v>
      </c>
      <c r="AA8" s="4">
        <f>Returns!AA10</f>
        <v>-9.3447734141584471E-2</v>
      </c>
      <c r="AB8" s="4">
        <f>Returns!AB10</f>
        <v>4.8800191292800776E-2</v>
      </c>
      <c r="AC8" s="4">
        <f>Returns!AC10</f>
        <v>2.4300057125643093E-2</v>
      </c>
      <c r="AD8" s="4">
        <f>Returns!AD10</f>
        <v>-0.13353139262452263</v>
      </c>
      <c r="AE8" s="4">
        <f>Returns!AE10</f>
        <v>-4.0355173153327595E-2</v>
      </c>
      <c r="AF8" s="4">
        <f>Returns!AF10</f>
        <v>-4.9756264414101303E-2</v>
      </c>
      <c r="AG8" s="4">
        <f>Returns!AG10</f>
        <v>7.5469030964967487E-2</v>
      </c>
      <c r="AH8" s="4">
        <f>Returns!AH10</f>
        <v>-3.4742948443872934E-2</v>
      </c>
      <c r="AI8" s="4">
        <f>Returns!AI10</f>
        <v>4.2232763623272884E-2</v>
      </c>
      <c r="AJ8" s="4">
        <f>Returns!AJ10</f>
        <v>5.7961099066778182E-2</v>
      </c>
      <c r="AK8" s="4">
        <f>Returns!AK10</f>
        <v>2.3146994691795153E-2</v>
      </c>
      <c r="AL8" s="4">
        <f>Returns!AL10</f>
        <v>-1.1735256218420975E-2</v>
      </c>
      <c r="AM8" s="4">
        <f>Returns!AM10</f>
        <v>-1.3333530869465315E-2</v>
      </c>
      <c r="AN8" s="4">
        <f>Returns!AN10</f>
        <v>0.25693372049433094</v>
      </c>
      <c r="AO8" s="4">
        <f>Returns!AO10</f>
        <v>-0.13062018241706419</v>
      </c>
      <c r="AP8" s="4">
        <f>Returns!AP10</f>
        <v>2.1787354184907182E-2</v>
      </c>
      <c r="AQ8" s="4">
        <f>Returns!AQ10</f>
        <v>-8.1678031014267141E-2</v>
      </c>
      <c r="AR8" s="4">
        <f>Returns!AR10</f>
        <v>-0.10536051565782645</v>
      </c>
      <c r="AS8" s="4">
        <f>Returns!AS10</f>
        <v>0.14135083717339103</v>
      </c>
      <c r="AT8" s="4">
        <f>Returns!AT10</f>
        <v>-3.2879674119156155E-2</v>
      </c>
      <c r="AU8" s="4">
        <f>Returns!AU10</f>
        <v>0</v>
      </c>
      <c r="AV8" s="4">
        <f>Returns!AV10</f>
        <v>-6.4206901171010466E-2</v>
      </c>
      <c r="AW8" s="4">
        <f>Returns!AW10</f>
        <v>0</v>
      </c>
      <c r="AX8" s="4">
        <f>Returns!AX10</f>
        <v>0</v>
      </c>
      <c r="AY8" s="4">
        <f>Returns!AY10</f>
        <v>0</v>
      </c>
      <c r="AZ8" s="4">
        <f>Returns!AZ10</f>
        <v>-1.5890710085671778E-2</v>
      </c>
      <c r="BA8" s="4">
        <f>Returns!BA10</f>
        <v>-7.8331843269906887E-2</v>
      </c>
      <c r="BB8" s="4">
        <f>Returns!BB10</f>
        <v>0</v>
      </c>
      <c r="BC8" s="4">
        <f>Returns!BC10</f>
        <v>0</v>
      </c>
      <c r="BD8" s="4">
        <f>Returns!BD10</f>
        <v>2.4692612590371532E-2</v>
      </c>
      <c r="BE8" s="4">
        <f>Returns!BE10</f>
        <v>0</v>
      </c>
      <c r="BF8" s="4">
        <f>Returns!BF10</f>
        <v>5.7158413839948519E-2</v>
      </c>
      <c r="BG8" s="4">
        <f>Returns!BG10</f>
        <v>-0.11775870268398803</v>
      </c>
      <c r="BH8" s="4">
        <f>Returns!BH10</f>
        <v>0.38359055309960838</v>
      </c>
      <c r="BI8" s="4">
        <f>Returns!BI10</f>
        <v>-7.696104113612845E-2</v>
      </c>
      <c r="BJ8" s="4">
        <f>Returns!BJ10</f>
        <v>-4.8790164169431938E-2</v>
      </c>
      <c r="BK8" s="4">
        <f>Returns!BK10</f>
        <v>0.35417181372061385</v>
      </c>
      <c r="BL8" s="4">
        <f>Returns!BL10</f>
        <v>9.041436128495739E-2</v>
      </c>
      <c r="BM8" s="4">
        <f>Returns!BM10</f>
        <v>0</v>
      </c>
      <c r="BN8" s="4">
        <f>Returns!BN10</f>
        <v>-4.3801500872239885E-2</v>
      </c>
      <c r="BO8" s="4">
        <f>Returns!BO10</f>
        <v>8.0741763976034386E-2</v>
      </c>
      <c r="BP8" s="4">
        <f>Returns!BP10</f>
        <v>8.93798436694766E-2</v>
      </c>
      <c r="BQ8" s="4">
        <f>Returns!BQ10</f>
        <v>-0.16430305129127626</v>
      </c>
      <c r="BR8" s="4">
        <f>Returns!BR10</f>
        <v>0</v>
      </c>
      <c r="BS8" s="4">
        <f>Returns!BS10</f>
        <v>0</v>
      </c>
      <c r="BT8" s="4">
        <f>Returns!BT10</f>
        <v>0.1251631429540061</v>
      </c>
      <c r="BU8" s="4">
        <f>Returns!BU10</f>
        <v>-0.20575180860234066</v>
      </c>
      <c r="BV8" s="4">
        <f>Returns!BV10</f>
        <v>0</v>
      </c>
      <c r="BW8" s="4">
        <f>Returns!BW10</f>
        <v>0</v>
      </c>
      <c r="BX8" s="4">
        <f>Returns!BX10</f>
        <v>-0.26826398659467943</v>
      </c>
      <c r="BY8" s="4">
        <f>Returns!BY10</f>
        <v>-0.11088104000605786</v>
      </c>
      <c r="BZ8" s="4">
        <f>Returns!BZ10</f>
        <v>0.37362450225250565</v>
      </c>
      <c r="CA8" s="4">
        <f>Returns!CA10</f>
        <v>0</v>
      </c>
      <c r="CB8" s="4">
        <f>Returns!CB10</f>
        <v>0</v>
      </c>
      <c r="CC8" s="4">
        <f>Returns!CC10</f>
        <v>0</v>
      </c>
      <c r="CD8" s="4">
        <f>Returns!CD10</f>
        <v>0</v>
      </c>
      <c r="CE8" s="4">
        <f>Returns!CE10</f>
        <v>-8.1917122467886669E-2</v>
      </c>
      <c r="CF8" s="4">
        <f>Returns!CF10</f>
        <v>1.897590145900574E-2</v>
      </c>
      <c r="CG8" s="4">
        <f>Returns!CG10</f>
        <v>-4.2559614418795799E-2</v>
      </c>
      <c r="CH8" s="4">
        <f>Returns!CH10</f>
        <v>-0.13353139262452263</v>
      </c>
      <c r="CI8" s="4">
        <f>Returns!CI10</f>
        <v>1.0414538748281612</v>
      </c>
      <c r="CJ8" s="4">
        <f>Returns!CJ10</f>
        <v>-3.2789822822990922E-2</v>
      </c>
      <c r="CK8" s="4">
        <f>Returns!CK10</f>
        <v>0</v>
      </c>
      <c r="CL8" s="4">
        <f>Returns!CL10</f>
        <v>-0.10536051565782639</v>
      </c>
      <c r="CM8" s="4">
        <f>Returns!CM10</f>
        <v>-9.5496070686912571E-2</v>
      </c>
      <c r="CN8" s="4">
        <f>Returns!CN10</f>
        <v>0</v>
      </c>
      <c r="CO8" s="4">
        <f>Returns!CO10</f>
        <v>-1.5504186535965248E-2</v>
      </c>
      <c r="CP8" s="4">
        <f>Returns!CP10</f>
        <v>0.23322588665572216</v>
      </c>
      <c r="CQ8" s="4">
        <f>Returns!CQ10</f>
        <v>0.27193371548364187</v>
      </c>
      <c r="CR8" s="4">
        <f>Returns!CR10</f>
        <v>-0.24512245803298516</v>
      </c>
      <c r="CS8" s="4">
        <f>Returns!CS10</f>
        <v>0</v>
      </c>
      <c r="CT8" s="4">
        <f>Returns!CT10</f>
        <v>3.6436874673861919E-2</v>
      </c>
      <c r="CU8" s="4">
        <f>Returns!CU10</f>
        <v>0</v>
      </c>
      <c r="CV8" s="4">
        <f>Returns!CV10</f>
        <v>-8.9686699827604133E-3</v>
      </c>
      <c r="CW8" s="4">
        <f>Returns!CW10</f>
        <v>3.3207482390748444E-2</v>
      </c>
      <c r="CX8" s="4">
        <f>Returns!CX10</f>
        <v>-0.13353139262452254</v>
      </c>
      <c r="CY8" s="4">
        <f>Returns!CY10</f>
        <v>0.1625189294977748</v>
      </c>
      <c r="CZ8" s="4">
        <f>Returns!CZ10</f>
        <v>2.2989518224699079E-2</v>
      </c>
      <c r="DA8" s="4">
        <f>Returns!DA10</f>
        <v>-0.13720112151348485</v>
      </c>
      <c r="DB8" s="4">
        <f>Returns!DB10</f>
        <v>0</v>
      </c>
      <c r="DC8" s="4">
        <f>Returns!DC10</f>
        <v>0</v>
      </c>
      <c r="DD8" s="4">
        <f>Returns!DD10</f>
        <v>-9.6847668055751068E-2</v>
      </c>
      <c r="DE8" s="4">
        <f>Returns!DE10</f>
        <v>3.9224289217965058E-2</v>
      </c>
      <c r="DF8" s="4">
        <f>Returns!DF10</f>
        <v>-0.15057285847937435</v>
      </c>
      <c r="DG8" s="4">
        <f>Returns!DG10</f>
        <v>-0.24512245803298516</v>
      </c>
      <c r="DH8" s="4">
        <f>Returns!DH10</f>
        <v>-7.4107972153721891E-2</v>
      </c>
      <c r="DI8" s="4">
        <f>Returns!DI10</f>
        <v>-6.7266654059735656E-2</v>
      </c>
      <c r="DJ8" s="4">
        <f>Returns!DJ10</f>
        <v>0</v>
      </c>
      <c r="DK8" s="4">
        <f>Returns!DK10</f>
        <v>1.081091610421564E-2</v>
      </c>
      <c r="DL8" s="4">
        <f>Returns!DL10</f>
        <v>0.38299225225610578</v>
      </c>
      <c r="DM8" s="4">
        <f>Returns!DM10</f>
        <v>-0.24512245803298494</v>
      </c>
      <c r="DN8" s="4">
        <f>Returns!DN10</f>
        <v>-4.0821994520255256E-2</v>
      </c>
      <c r="DO8" s="4">
        <f>Returns!DO10</f>
        <v>-5.0377940299571877E-3</v>
      </c>
      <c r="DP8" s="4">
        <f>Returns!DP10</f>
        <v>-3.4979718896027023E-2</v>
      </c>
      <c r="DQ8" s="4">
        <f>Returns!DQ10</f>
        <v>0</v>
      </c>
      <c r="DR8" s="4">
        <f>Returns!DR10</f>
        <v>0</v>
      </c>
      <c r="DS8" s="4">
        <f>Returns!DS10</f>
        <v>0</v>
      </c>
      <c r="DT8" s="4">
        <f>Returns!DT10</f>
        <v>-0.18721154208814639</v>
      </c>
      <c r="DU8" s="4">
        <f>Returns!DU10</f>
        <v>0</v>
      </c>
      <c r="DV8" s="4">
        <f>Returns!DV10</f>
        <v>0</v>
      </c>
      <c r="DW8" s="4">
        <f>Returns!DW10</f>
        <v>0</v>
      </c>
      <c r="DX8" s="4">
        <f>Returns!DX10</f>
        <v>0</v>
      </c>
      <c r="DY8" s="4">
        <f>Returns!DY10</f>
        <v>2.6267926820610299E-2</v>
      </c>
      <c r="DZ8" s="4">
        <f>Returns!DZ10</f>
        <v>0</v>
      </c>
      <c r="EA8" s="4">
        <f>Returns!EA10</f>
        <v>0</v>
      </c>
      <c r="EB8" s="4">
        <f>Returns!EB10</f>
        <v>-4.0821994520255256E-2</v>
      </c>
      <c r="EC8" s="4">
        <f>Returns!EC10</f>
        <v>-2.7587956518829004E-2</v>
      </c>
      <c r="ED8" s="4">
        <f>Returns!ED10</f>
        <v>-3.0305349495328981E-2</v>
      </c>
      <c r="EE8" s="4">
        <f>Returns!EE10</f>
        <v>0</v>
      </c>
      <c r="EF8" s="4">
        <f>Returns!EF10</f>
        <v>-0.30446189781929367</v>
      </c>
      <c r="EG8" s="4">
        <f>Returns!EG10</f>
        <v>0</v>
      </c>
      <c r="EH8" s="4">
        <f>Returns!EH10</f>
        <v>0</v>
      </c>
      <c r="EI8" s="4">
        <f>Returns!EI10</f>
        <v>0</v>
      </c>
      <c r="EJ8" s="4">
        <f>Returns!EJ10</f>
        <v>0</v>
      </c>
      <c r="EK8" s="4">
        <f>Returns!EK10</f>
        <v>6.2228471398409368E-2</v>
      </c>
      <c r="EL8" s="4">
        <f>Returns!EL10</f>
        <v>-0.13815033848081715</v>
      </c>
      <c r="EM8" s="4">
        <f>Returns!EM10</f>
        <v>0</v>
      </c>
      <c r="EN8" s="4">
        <f>Returns!EN10</f>
        <v>0</v>
      </c>
      <c r="EO8" s="4">
        <f>Returns!EO10</f>
        <v>0</v>
      </c>
      <c r="EP8" s="4">
        <f>Returns!EP10</f>
        <v>9.2373320131015291E-2</v>
      </c>
      <c r="EQ8" s="4">
        <f>Returns!EQ10</f>
        <v>-0.21089492923801051</v>
      </c>
      <c r="ER8" s="4">
        <f>Returns!ER10</f>
        <v>-0.14310084364067333</v>
      </c>
      <c r="ES8" s="4">
        <f>Returns!ES10</f>
        <v>7.503518594291414E-2</v>
      </c>
      <c r="ET8" s="4">
        <f>Returns!ET10</f>
        <v>-0.12449355319387975</v>
      </c>
      <c r="EU8" s="4">
        <f>Returns!EU10</f>
        <v>-1.2578782206860123E-2</v>
      </c>
      <c r="EV8" s="4">
        <f>Returns!EV10</f>
        <v>-0.12787431232993529</v>
      </c>
      <c r="EW8" s="4">
        <f>Returns!EW10</f>
        <v>-1.5012792389185403E-2</v>
      </c>
      <c r="EX8" s="4">
        <f>Returns!EX10</f>
        <v>0.56352786806757171</v>
      </c>
      <c r="EY8" s="4">
        <f>Returns!EY10</f>
        <v>-3.3901551675681318E-2</v>
      </c>
      <c r="EZ8" s="4">
        <f>Returns!EZ10</f>
        <v>0</v>
      </c>
      <c r="FA8" s="4">
        <f>Returns!FA10</f>
        <v>0</v>
      </c>
      <c r="FB8" s="4">
        <f>Returns!FB10</f>
        <v>4.9761509559063895E-2</v>
      </c>
      <c r="FC8" s="4">
        <f>Returns!FC10</f>
        <v>0.19574457712609528</v>
      </c>
      <c r="FD8" s="4">
        <f>Returns!FD10</f>
        <v>2.7779564107075772E-2</v>
      </c>
      <c r="FE8" s="4">
        <f>Returns!FE10</f>
        <v>8.1678031014267294E-2</v>
      </c>
      <c r="FF8" s="4">
        <f>Returns!FF10</f>
        <v>-7.7386663615420126E-2</v>
      </c>
      <c r="FG8" s="4">
        <f>Returns!FG10</f>
        <v>0</v>
      </c>
      <c r="FH8" s="4">
        <f>Returns!FH10</f>
        <v>0.41773520069997877</v>
      </c>
      <c r="FI8" s="4">
        <f>Returns!FI10</f>
        <v>0</v>
      </c>
      <c r="FJ8" s="4">
        <f>Returns!FJ10</f>
        <v>3.8268292691207684E-2</v>
      </c>
      <c r="FK8" s="4">
        <f>Returns!FK10</f>
        <v>-4.0005334613699151E-2</v>
      </c>
      <c r="FL8" s="4">
        <f>Returns!FL10</f>
        <v>0.24686007793152576</v>
      </c>
      <c r="FM8" s="4">
        <f>Returns!FM10</f>
        <v>-9.0971778205726786E-2</v>
      </c>
      <c r="FN8" s="4">
        <f>Returns!FN10</f>
        <v>-0.1298116115219905</v>
      </c>
      <c r="FO8" s="4">
        <f>Returns!FO10</f>
        <v>0.3033029791512869</v>
      </c>
      <c r="FP8" s="4">
        <f>Returns!FP10</f>
        <v>0.12112689907309004</v>
      </c>
      <c r="FQ8" s="4">
        <f>Returns!FQ10</f>
        <v>0</v>
      </c>
      <c r="FR8" s="4">
        <f>Returns!FR10</f>
        <v>-0.17535288747786129</v>
      </c>
      <c r="FS8" s="4">
        <f>Returns!FS10</f>
        <v>0</v>
      </c>
      <c r="FT8" s="4">
        <f>Returns!FT10</f>
        <v>-0.23638877806423053</v>
      </c>
      <c r="FU8" s="4">
        <f>Returns!FU10</f>
        <v>-0.13353139262452257</v>
      </c>
      <c r="FV8" s="4">
        <f>Returns!FV10</f>
        <v>0</v>
      </c>
      <c r="FW8" s="4">
        <f>Returns!FW10</f>
        <v>0</v>
      </c>
      <c r="FX8" s="4">
        <f>Returns!FX10</f>
        <v>0</v>
      </c>
      <c r="FY8" s="4">
        <f>Returns!FY10</f>
        <v>-1.081091610421564E-2</v>
      </c>
      <c r="FZ8" s="4">
        <f>Returns!FZ10</f>
        <v>0</v>
      </c>
      <c r="GA8" s="4">
        <f>Returns!GA10</f>
        <v>8.0042707673536467E-2</v>
      </c>
      <c r="GE8" s="4">
        <f>MC!GG10</f>
        <v>0.18911182124947395</v>
      </c>
      <c r="GF8" s="4">
        <f>MC!GH10</f>
        <v>0.12452733219604853</v>
      </c>
      <c r="GG8" s="4">
        <f>MC!GI10</f>
        <v>0.12554316703539617</v>
      </c>
      <c r="GH8" s="4">
        <f>MC!GJ10</f>
        <v>5.6503610984580316E-2</v>
      </c>
      <c r="GI8" s="4">
        <f>MC!GK10</f>
        <v>7.7825646629520212E-2</v>
      </c>
      <c r="GJ8" s="4">
        <f>MC!GL10</f>
        <v>0</v>
      </c>
      <c r="GK8" s="4">
        <f>MC!GM10</f>
        <v>0</v>
      </c>
      <c r="GL8" s="4">
        <f>MC!GN10</f>
        <v>3.6481976051253286E-2</v>
      </c>
      <c r="GM8" s="4">
        <f>MC!GO10</f>
        <v>5.4877100866087287E-3</v>
      </c>
      <c r="GN8" s="4">
        <f>MC!GP10</f>
        <v>5.2874937372754588E-2</v>
      </c>
      <c r="GO8" s="4">
        <f>MC!GQ10</f>
        <v>4.72921028676636E-3</v>
      </c>
      <c r="GP8" s="4">
        <f>MC!GR10</f>
        <v>3.0679680117719411E-2</v>
      </c>
      <c r="GQ8" s="4">
        <f>MC!GS10</f>
        <v>0</v>
      </c>
      <c r="GR8" s="4">
        <f>MC!GT10</f>
        <v>7.5848218420931743E-2</v>
      </c>
      <c r="GS8" s="4">
        <f>MC!GU10</f>
        <v>1.5734356840759526E-2</v>
      </c>
      <c r="GT8" s="4">
        <f>MC!GV10</f>
        <v>1.7322039168066502E-3</v>
      </c>
      <c r="GU8" s="4">
        <f>MC!GW10</f>
        <v>2.1799345902185385E-4</v>
      </c>
      <c r="GV8" s="4">
        <f>MC!GX10</f>
        <v>1.6530069665424817E-3</v>
      </c>
      <c r="GW8" s="4">
        <f>MC!GY10</f>
        <v>2.6347849153223867E-3</v>
      </c>
      <c r="GX8" s="4">
        <f>MC!GZ10</f>
        <v>3.7932329839223591E-3</v>
      </c>
      <c r="GY8" s="4">
        <f>MC!HA10</f>
        <v>1.763831317982582E-2</v>
      </c>
      <c r="GZ8" s="4">
        <f>MC!HB10</f>
        <v>3.413102302348561E-3</v>
      </c>
      <c r="HA8" s="4">
        <f>MC!HC10</f>
        <v>6.8187179606499083E-5</v>
      </c>
      <c r="HB8" s="4">
        <f>MC!HD10</f>
        <v>1.2365293621041643E-2</v>
      </c>
      <c r="HC8" s="4">
        <f>MC!HE10</f>
        <v>1.6745420779488832E-2</v>
      </c>
      <c r="HD8" s="4">
        <f>MC!HF10</f>
        <v>1.214671297425138E-3</v>
      </c>
      <c r="HE8" s="4">
        <f>MC!HG10</f>
        <v>9.4507871325434016E-4</v>
      </c>
      <c r="HF8" s="4">
        <f>MC!HH10</f>
        <v>2.7173581952549073E-3</v>
      </c>
      <c r="HG8" s="4">
        <f>MC!HI10</f>
        <v>2.0968475209886604E-3</v>
      </c>
      <c r="HH8" s="4">
        <f>MC!HJ10</f>
        <v>4.273471840162793E-2</v>
      </c>
      <c r="HI8" s="4">
        <f>MC!HK10</f>
        <v>2.954728850634259E-3</v>
      </c>
      <c r="HJ8" s="4">
        <f>MC!HL10</f>
        <v>3.8306662041584353E-3</v>
      </c>
      <c r="HK8" s="4">
        <f>MC!HM10</f>
        <v>2.1753104865423175E-3</v>
      </c>
      <c r="HL8" s="4">
        <f>MC!HN10</f>
        <v>2.2944362050583006E-3</v>
      </c>
      <c r="HM8" s="4">
        <f>MC!HO10</f>
        <v>2.5618268350975641E-3</v>
      </c>
      <c r="HN8" s="4">
        <f>MC!HP10</f>
        <v>4.853106905900666E-4</v>
      </c>
      <c r="HO8" s="4">
        <f>MC!HQ10</f>
        <v>3.5935891426632882E-3</v>
      </c>
      <c r="HP8" s="4">
        <f>MC!HR10</f>
        <v>5.2949657016284637E-4</v>
      </c>
      <c r="HQ8" s="4">
        <f>MC!HS10</f>
        <v>5.6040466632247691E-3</v>
      </c>
      <c r="HR8" s="4">
        <f>MC!HT10</f>
        <v>4.9103577133205471E-5</v>
      </c>
      <c r="HS8" s="4">
        <f>MC!HU10</f>
        <v>1.2002117986280654E-3</v>
      </c>
      <c r="HT8" s="4">
        <f>MC!HV10</f>
        <v>3.1487944080934446E-5</v>
      </c>
      <c r="HU8" s="4">
        <f>MC!HW10</f>
        <v>2.5799562574471929E-4</v>
      </c>
      <c r="HV8" s="4">
        <f>MC!HX10</f>
        <v>1.7718390911742601E-4</v>
      </c>
      <c r="HW8" s="4">
        <f>MC!HY10</f>
        <v>7.4227873774007007E-4</v>
      </c>
      <c r="HX8" s="4">
        <f>MC!HZ10</f>
        <v>0</v>
      </c>
      <c r="HY8" s="4">
        <f>MC!IA10</f>
        <v>6.4526797855179252E-3</v>
      </c>
      <c r="HZ8" s="4">
        <f>MC!IB10</f>
        <v>1.8327598221466973E-4</v>
      </c>
      <c r="IA8" s="4">
        <f>MC!IC10</f>
        <v>0</v>
      </c>
      <c r="IB8" s="4">
        <f>MC!ID10</f>
        <v>0</v>
      </c>
      <c r="IC8" s="4">
        <f>MC!IE10</f>
        <v>5.393760043663284E-3</v>
      </c>
      <c r="ID8" s="4">
        <f>MC!IF10</f>
        <v>8.979568948395152E-4</v>
      </c>
      <c r="IE8" s="4">
        <f>MC!IG10</f>
        <v>0</v>
      </c>
      <c r="IF8" s="4">
        <f>MC!IH10</f>
        <v>0</v>
      </c>
      <c r="IG8" s="4">
        <f>MC!II10</f>
        <v>3.0247509920170362E-4</v>
      </c>
      <c r="IH8" s="4">
        <f>MC!IJ10</f>
        <v>1.2944554354577156E-3</v>
      </c>
      <c r="II8" s="4">
        <f>MC!IK10</f>
        <v>3.5480820906115881E-4</v>
      </c>
      <c r="IJ8" s="4">
        <f>MC!IL10</f>
        <v>1.4101314258342951E-3</v>
      </c>
      <c r="IK8" s="4">
        <f>MC!IM10</f>
        <v>9.7465829708794516E-4</v>
      </c>
      <c r="IL8" s="4">
        <f>MC!IN10</f>
        <v>7.7883117632353239E-4</v>
      </c>
      <c r="IM8" s="4">
        <f>MC!IO10</f>
        <v>4.4039082630677545E-6</v>
      </c>
      <c r="IN8" s="4">
        <f>MC!IP10</f>
        <v>6.6021924710490758E-4</v>
      </c>
      <c r="IO8" s="4">
        <f>MC!IQ10</f>
        <v>5.9716996047198758E-4</v>
      </c>
      <c r="IP8" s="4">
        <f>MC!IR10</f>
        <v>0</v>
      </c>
      <c r="IQ8" s="4">
        <f>MC!IS10</f>
        <v>2.9893729289703921E-3</v>
      </c>
      <c r="IR8" s="4">
        <f>MC!IT10</f>
        <v>8.9185014204806127E-3</v>
      </c>
      <c r="IS8" s="4">
        <f>MC!IU10</f>
        <v>1.1931655454071571E-3</v>
      </c>
      <c r="IT8" s="4">
        <f>MC!IV10</f>
        <v>1.8400996692518102E-4</v>
      </c>
      <c r="IU8" s="4">
        <f>MC!IW10</f>
        <v>0</v>
      </c>
      <c r="IV8" s="4">
        <f>MC!IX10</f>
        <v>0</v>
      </c>
      <c r="IW8" s="4">
        <f>MC!IY10</f>
        <v>7.9784138032577495E-5</v>
      </c>
      <c r="IX8" s="4">
        <f>MC!IZ10</f>
        <v>1.0907746782908318E-3</v>
      </c>
      <c r="IY8" s="4">
        <f>MC!JA10</f>
        <v>0</v>
      </c>
      <c r="IZ8" s="4">
        <f>MC!JB10</f>
        <v>0</v>
      </c>
      <c r="JA8" s="4">
        <f>MC!JC10</f>
        <v>3.6552438583462366E-5</v>
      </c>
      <c r="JB8" s="4">
        <f>MC!JD10</f>
        <v>2.717211398312805E-4</v>
      </c>
      <c r="JC8" s="4">
        <f>MC!JE10</f>
        <v>1.11081246088779E-3</v>
      </c>
      <c r="JD8" s="4">
        <f>MC!JF10</f>
        <v>0</v>
      </c>
      <c r="JE8" s="4">
        <f>MC!JG10</f>
        <v>0</v>
      </c>
      <c r="JF8" s="4">
        <f>MC!JH10</f>
        <v>3.2442124204599126E-5</v>
      </c>
      <c r="JG8" s="4">
        <f>MC!JI10</f>
        <v>0</v>
      </c>
      <c r="JH8" s="4">
        <f>MC!JJ10</f>
        <v>4.7195216885876105E-4</v>
      </c>
      <c r="JI8" s="4">
        <f>MC!JK10</f>
        <v>6.5236561070243667E-4</v>
      </c>
      <c r="JJ8" s="4">
        <f>MC!JL10</f>
        <v>1.9590051923546397E-4</v>
      </c>
      <c r="JK8" s="4">
        <f>MC!JM10</f>
        <v>1.4386100326021334E-4</v>
      </c>
      <c r="JL8" s="4">
        <f>MC!JN10</f>
        <v>3.9070006140516102E-4</v>
      </c>
      <c r="JM8" s="4">
        <f>MC!JO10</f>
        <v>5.3713001115216386E-4</v>
      </c>
      <c r="JN8" s="4">
        <f>MC!JP10</f>
        <v>0</v>
      </c>
      <c r="JO8" s="4">
        <f>MC!JQ10</f>
        <v>3.6361602558729426E-4</v>
      </c>
      <c r="JP8" s="4">
        <f>MC!JR10</f>
        <v>3.1112877893863175E-3</v>
      </c>
      <c r="JQ8" s="4">
        <f>MC!JS10</f>
        <v>0</v>
      </c>
      <c r="JR8" s="4">
        <f>MC!JT10</f>
        <v>2.9579583833605087E-5</v>
      </c>
      <c r="JS8" s="4">
        <f>MC!JU10</f>
        <v>1.3031898535127999E-3</v>
      </c>
      <c r="JT8" s="4">
        <f>MC!JV10</f>
        <v>6.0025269625613501E-4</v>
      </c>
      <c r="JU8" s="4">
        <f>MC!JW10</f>
        <v>1.0877653409777354E-4</v>
      </c>
      <c r="JV8" s="4">
        <f>MC!JX10</f>
        <v>0</v>
      </c>
      <c r="JW8" s="4">
        <f>MC!JY10</f>
        <v>8.2147568800423855E-4</v>
      </c>
      <c r="JX8" s="4">
        <f>MC!JZ10</f>
        <v>3.9855369780763176E-5</v>
      </c>
      <c r="JY8" s="4">
        <f>MC!KA10</f>
        <v>7.0095539853828442E-5</v>
      </c>
      <c r="JZ8" s="4">
        <f>MC!KB10</f>
        <v>3.7482397211680172E-3</v>
      </c>
      <c r="KA8" s="4">
        <f>MC!KC10</f>
        <v>8.5142226419309926E-6</v>
      </c>
      <c r="KB8" s="4">
        <f>MC!KD10</f>
        <v>3.9194783541303017E-4</v>
      </c>
      <c r="KC8" s="4">
        <f>MC!KE10</f>
        <v>3.2109629130737515E-3</v>
      </c>
      <c r="KD8" s="4">
        <f>MC!KF10</f>
        <v>7.0389133738032943E-5</v>
      </c>
      <c r="KE8" s="4">
        <f>MC!KG10</f>
        <v>0</v>
      </c>
      <c r="KF8" s="4">
        <f>MC!KH10</f>
        <v>0</v>
      </c>
      <c r="KG8" s="4">
        <f>MC!KI10</f>
        <v>9.9594385369277273E-4</v>
      </c>
      <c r="KH8" s="4">
        <f>MC!KJ10</f>
        <v>3.7095587269240718E-4</v>
      </c>
      <c r="KI8" s="4">
        <f>MC!KK10</f>
        <v>2.8060235482846714E-4</v>
      </c>
      <c r="KJ8" s="4">
        <f>MC!KL10</f>
        <v>1.8613852258566376E-4</v>
      </c>
      <c r="KK8" s="4">
        <f>MC!KM10</f>
        <v>7.4059057290589404E-5</v>
      </c>
      <c r="KL8" s="4">
        <f>MC!KN10</f>
        <v>1.7255980544120485E-3</v>
      </c>
      <c r="KM8" s="4">
        <f>MC!KO10</f>
        <v>0</v>
      </c>
      <c r="KN8" s="4">
        <f>MC!KP10</f>
        <v>1.9883645807750912E-4</v>
      </c>
      <c r="KO8" s="4">
        <f>MC!KQ10</f>
        <v>3.3102710444059291E-5</v>
      </c>
      <c r="KP8" s="4">
        <f>MC!KR10</f>
        <v>3.4203687509826228E-5</v>
      </c>
      <c r="KQ8" s="4">
        <f>MC!KS10</f>
        <v>1.1413462248450599E-4</v>
      </c>
      <c r="KR8" s="4">
        <f>MC!KT10</f>
        <v>4.4868485353555308E-4</v>
      </c>
      <c r="KS8" s="4">
        <f>MC!KU10</f>
        <v>6.6058623946016324E-5</v>
      </c>
      <c r="KT8" s="4">
        <f>MC!KV10</f>
        <v>0</v>
      </c>
      <c r="KU8" s="4">
        <f>MC!KW10</f>
        <v>0</v>
      </c>
      <c r="KV8" s="4">
        <f>MC!KX10</f>
        <v>0</v>
      </c>
      <c r="KW8" s="4">
        <f>MC!KY10</f>
        <v>1.1384102860030146E-4</v>
      </c>
      <c r="KX8" s="4">
        <f>MC!KZ10</f>
        <v>0</v>
      </c>
      <c r="KY8" s="4">
        <f>MC!LA10</f>
        <v>6.0627137088232759E-4</v>
      </c>
      <c r="KZ8" s="4">
        <f>MC!LB10</f>
        <v>0</v>
      </c>
      <c r="LA8" s="4">
        <f>MC!LC10</f>
        <v>0</v>
      </c>
      <c r="LB8" s="4">
        <f>MC!LD10</f>
        <v>3.6112047757155587E-5</v>
      </c>
      <c r="LC8" s="4">
        <f>MC!LE10</f>
        <v>0</v>
      </c>
      <c r="LD8" s="4">
        <f>MC!LF10</f>
        <v>0</v>
      </c>
      <c r="LE8" s="4">
        <f>MC!LG10</f>
        <v>2.9315349337821018E-4</v>
      </c>
      <c r="LF8" s="4">
        <f>MC!LH10</f>
        <v>4.8501709670586204E-4</v>
      </c>
      <c r="LG8" s="4">
        <f>MC!LI10</f>
        <v>5.4975454817295804E-4</v>
      </c>
      <c r="LH8" s="4">
        <f>MC!LJ10</f>
        <v>4.1103143788632381E-6</v>
      </c>
      <c r="LI8" s="4">
        <f>MC!LK10</f>
        <v>6.6866007127578739E-5</v>
      </c>
      <c r="LJ8" s="4">
        <f>MC!LL10</f>
        <v>0</v>
      </c>
      <c r="LK8" s="4">
        <f>MC!LM10</f>
        <v>0</v>
      </c>
      <c r="LL8" s="4">
        <f>MC!LN10</f>
        <v>0</v>
      </c>
      <c r="LM8" s="4">
        <f>MC!LO10</f>
        <v>0</v>
      </c>
      <c r="LN8" s="4">
        <f>MC!LP10</f>
        <v>1.2976849681839652E-3</v>
      </c>
      <c r="LO8" s="4">
        <f>MC!LQ10</f>
        <v>8.0371325800986538E-5</v>
      </c>
      <c r="LP8" s="4">
        <f>MC!LR10</f>
        <v>0</v>
      </c>
      <c r="LQ8" s="4">
        <f>MC!LS10</f>
        <v>0</v>
      </c>
      <c r="LR8" s="4">
        <f>MC!LT10</f>
        <v>0</v>
      </c>
      <c r="LS8" s="4">
        <f>MC!LU10</f>
        <v>1.4789791916802544E-4</v>
      </c>
      <c r="LT8" s="4">
        <f>MC!LV10</f>
        <v>2.8640083404150635E-4</v>
      </c>
      <c r="LU8" s="4">
        <f>MC!LW10</f>
        <v>3.6846032467666887E-5</v>
      </c>
      <c r="LV8" s="4">
        <f>MC!LX10</f>
        <v>6.7526593367038911E-5</v>
      </c>
      <c r="LW8" s="4">
        <f>MC!LY10</f>
        <v>1.3424580355251539E-3</v>
      </c>
      <c r="LX8" s="4">
        <f>MC!LZ10</f>
        <v>3.4695457265868795E-4</v>
      </c>
      <c r="LY8" s="4">
        <f>MC!MA10</f>
        <v>3.5554219377167007E-4</v>
      </c>
      <c r="LZ8" s="4">
        <f>MC!MB10</f>
        <v>7.1490110803799887E-5</v>
      </c>
      <c r="MA8" s="4">
        <f>MC!MC10</f>
        <v>1.6632093540185888E-4</v>
      </c>
      <c r="MB8" s="4">
        <f>MC!MD10</f>
        <v>2.4955480157383943E-5</v>
      </c>
      <c r="MC8" s="4">
        <f>MC!ME10</f>
        <v>0</v>
      </c>
      <c r="MD8" s="4">
        <f>MC!MF10</f>
        <v>0</v>
      </c>
      <c r="ME8" s="4">
        <f>MC!MG10</f>
        <v>1.864321164698683E-4</v>
      </c>
      <c r="MF8" s="4">
        <f>MC!MH10</f>
        <v>2.121803001146044E-3</v>
      </c>
      <c r="MG8" s="4">
        <f>MC!MI10</f>
        <v>1.8738629659353296E-4</v>
      </c>
      <c r="MH8" s="4">
        <f>MC!MJ10</f>
        <v>7.5233432827407476E-5</v>
      </c>
      <c r="MI8" s="4">
        <f>MC!MK10</f>
        <v>4.6549310340626167E-4</v>
      </c>
      <c r="MJ8" s="4">
        <f>MC!ML10</f>
        <v>0</v>
      </c>
      <c r="MK8" s="4">
        <f>MC!MM10</f>
        <v>9.8720943563768843E-5</v>
      </c>
      <c r="ML8" s="4">
        <f>MC!MN10</f>
        <v>2.4324253306344233E-4</v>
      </c>
      <c r="MM8" s="4">
        <f>MC!MO10</f>
        <v>2.6959258417079776E-4</v>
      </c>
      <c r="MN8" s="4">
        <f>MC!MP10</f>
        <v>2.7751961904431971E-4</v>
      </c>
      <c r="MO8" s="4">
        <f>MC!MQ10</f>
        <v>9.255547199547398E-5</v>
      </c>
      <c r="MP8" s="4">
        <f>MC!MR10</f>
        <v>1.0628098608203515E-4</v>
      </c>
      <c r="MQ8" s="4">
        <f>MC!MS10</f>
        <v>3.9348920330510388E-4</v>
      </c>
      <c r="MR8" s="4">
        <f>MC!MT10</f>
        <v>1.7586273663850569E-4</v>
      </c>
      <c r="MS8" s="4">
        <f>MC!MU10</f>
        <v>4.2204120854399314E-5</v>
      </c>
      <c r="MT8" s="4">
        <f>MC!MV10</f>
        <v>7.8976754851015066E-5</v>
      </c>
      <c r="MU8" s="4">
        <f>MC!MW10</f>
        <v>2.0419454646424158E-4</v>
      </c>
      <c r="MV8" s="4">
        <f>MC!MX10</f>
        <v>0</v>
      </c>
      <c r="MW8" s="4">
        <f>MC!MY10</f>
        <v>4.0515956020223348E-5</v>
      </c>
      <c r="MX8" s="4">
        <f>MC!MZ10</f>
        <v>2.2782885414270517E-4</v>
      </c>
      <c r="MY8" s="4">
        <f>MC!NA10</f>
        <v>1.563387433389053E-5</v>
      </c>
      <c r="MZ8" s="4">
        <f>MC!NB10</f>
        <v>0</v>
      </c>
      <c r="NA8" s="4">
        <f>MC!NC10</f>
        <v>0</v>
      </c>
      <c r="NB8" s="4">
        <f>MC!ND10</f>
        <v>1.6690812317026791E-4</v>
      </c>
      <c r="NC8" s="4">
        <f>MC!NE10</f>
        <v>1.4899889623379238E-5</v>
      </c>
      <c r="ND8" s="4">
        <f>MC!NF10</f>
        <v>3.1972373989871901E-4</v>
      </c>
      <c r="NH8" s="3">
        <f t="shared" si="6"/>
        <v>-3.4657638154918291E-2</v>
      </c>
      <c r="NI8" s="3">
        <v>3.7916666666666667E-3</v>
      </c>
      <c r="NJ8" s="4">
        <f t="shared" si="7"/>
        <v>-3.8449304821584956E-2</v>
      </c>
      <c r="NK8" s="3">
        <v>-1.7399999999999999E-2</v>
      </c>
      <c r="NM8">
        <v>2013</v>
      </c>
      <c r="NN8">
        <f>SLOPE(NJ74:NJ85,$NK$74:$NK$85)</f>
        <v>1.8362838718364911</v>
      </c>
      <c r="NO8">
        <f t="shared" si="8"/>
        <v>1.8805306793619403</v>
      </c>
      <c r="NP8" s="4">
        <f>AVERAGE(NJ74:NJ85)</f>
        <v>-5.9084496999327211E-2</v>
      </c>
      <c r="NQ8" s="4"/>
      <c r="NR8" s="4">
        <f t="shared" si="27"/>
        <v>1.2870504918907193</v>
      </c>
      <c r="NS8" s="22">
        <v>2013</v>
      </c>
      <c r="NT8">
        <f t="shared" ref="NT8:OY8" si="40">SLOPE(B74:B85,$NK$74:$NK$85)</f>
        <v>2.3954292168825058</v>
      </c>
      <c r="NU8">
        <f t="shared" si="40"/>
        <v>1.263990384188066</v>
      </c>
      <c r="NV8">
        <f t="shared" si="40"/>
        <v>1.4006883187691583</v>
      </c>
      <c r="NW8">
        <f t="shared" si="40"/>
        <v>2.3577825061335131</v>
      </c>
      <c r="NX8">
        <f t="shared" si="40"/>
        <v>1.465705078046736</v>
      </c>
      <c r="NY8">
        <f t="shared" si="40"/>
        <v>1.2878459682325829</v>
      </c>
      <c r="NZ8">
        <f t="shared" si="40"/>
        <v>2.3116497804563276</v>
      </c>
      <c r="OA8">
        <f t="shared" si="40"/>
        <v>1.4753287419805339</v>
      </c>
      <c r="OB8">
        <f t="shared" si="40"/>
        <v>1.6899814837978655</v>
      </c>
      <c r="OC8">
        <f t="shared" si="40"/>
        <v>1.7160780187718485</v>
      </c>
      <c r="OD8">
        <f t="shared" si="40"/>
        <v>2.2182128064675597</v>
      </c>
      <c r="OE8">
        <f t="shared" si="40"/>
        <v>1.7088612690089389</v>
      </c>
      <c r="OF8">
        <f t="shared" si="40"/>
        <v>2.0370149476334132</v>
      </c>
      <c r="OG8">
        <f t="shared" si="40"/>
        <v>1.1955345773205117</v>
      </c>
      <c r="OH8">
        <f t="shared" si="40"/>
        <v>2.2551789018589106</v>
      </c>
      <c r="OI8">
        <f t="shared" si="40"/>
        <v>3.6510502868121941</v>
      </c>
      <c r="OJ8">
        <f t="shared" si="40"/>
        <v>3.4902105486220494</v>
      </c>
      <c r="OK8">
        <f t="shared" si="40"/>
        <v>3.4561166969405117</v>
      </c>
      <c r="OL8">
        <f t="shared" si="40"/>
        <v>2.4175131935095471</v>
      </c>
      <c r="OM8">
        <f t="shared" si="40"/>
        <v>1.3026721911822041</v>
      </c>
      <c r="ON8">
        <f t="shared" si="40"/>
        <v>2.5935090675409316</v>
      </c>
      <c r="OO8">
        <f t="shared" si="40"/>
        <v>3.4420798591727664</v>
      </c>
      <c r="OP8">
        <f t="shared" si="40"/>
        <v>1.8107794148307546</v>
      </c>
      <c r="OQ8">
        <f t="shared" si="40"/>
        <v>1.9212382842882771</v>
      </c>
      <c r="OR8">
        <f t="shared" si="40"/>
        <v>3.5261656163007604</v>
      </c>
      <c r="OS8">
        <f t="shared" si="40"/>
        <v>0.78848441404347924</v>
      </c>
      <c r="OT8">
        <f t="shared" si="40"/>
        <v>1.8068953769415665</v>
      </c>
      <c r="OU8">
        <f t="shared" si="40"/>
        <v>2.5690559818200578</v>
      </c>
      <c r="OV8">
        <f t="shared" si="40"/>
        <v>2.1945812854780233</v>
      </c>
      <c r="OW8">
        <f t="shared" si="40"/>
        <v>0.82450692798620073</v>
      </c>
      <c r="OX8">
        <f t="shared" si="40"/>
        <v>4.6056748320729088</v>
      </c>
      <c r="OY8">
        <f t="shared" si="40"/>
        <v>2.9389844491047574</v>
      </c>
      <c r="OZ8">
        <f t="shared" ref="OZ8:QE8" si="41">SLOPE(AH74:AH85,$NK$74:$NK$85)</f>
        <v>1.9982626237942176</v>
      </c>
      <c r="PA8">
        <f t="shared" si="41"/>
        <v>1.0087328408786576</v>
      </c>
      <c r="PB8">
        <f t="shared" si="41"/>
        <v>3.0085682752148077</v>
      </c>
      <c r="PC8">
        <f t="shared" si="41"/>
        <v>3.8805919224990393</v>
      </c>
      <c r="PD8">
        <f t="shared" si="41"/>
        <v>2.2337088478132592</v>
      </c>
      <c r="PE8">
        <f t="shared" si="41"/>
        <v>1.8996360684098432</v>
      </c>
      <c r="PF8">
        <f t="shared" si="41"/>
        <v>2.8575961579657059</v>
      </c>
      <c r="PG8">
        <f t="shared" si="41"/>
        <v>3.1567206828258629</v>
      </c>
      <c r="PH8">
        <f t="shared" si="41"/>
        <v>3.1503994916433085</v>
      </c>
      <c r="PI8">
        <f t="shared" si="41"/>
        <v>3.8627137074880871</v>
      </c>
      <c r="PJ8">
        <f t="shared" si="41"/>
        <v>3.7167234859639655</v>
      </c>
      <c r="PK8">
        <f t="shared" si="41"/>
        <v>2.7721463707053471</v>
      </c>
      <c r="PL8">
        <f t="shared" si="41"/>
        <v>1.1556912256291445</v>
      </c>
      <c r="PM8">
        <f t="shared" si="41"/>
        <v>2.1929450040673815</v>
      </c>
      <c r="PN8">
        <f t="shared" si="41"/>
        <v>3.114728481813958</v>
      </c>
      <c r="PO8">
        <f t="shared" si="41"/>
        <v>0.69106318698206726</v>
      </c>
      <c r="PP8">
        <f t="shared" si="41"/>
        <v>3.3320088721757855</v>
      </c>
      <c r="PQ8">
        <f t="shared" si="41"/>
        <v>3.5612610138360736</v>
      </c>
      <c r="PR8">
        <f t="shared" si="41"/>
        <v>2.3071222420620683</v>
      </c>
      <c r="PS8">
        <f t="shared" si="41"/>
        <v>2.4064635085791637</v>
      </c>
      <c r="PT8">
        <f t="shared" si="41"/>
        <v>1.4988561581847613</v>
      </c>
      <c r="PU8">
        <f t="shared" si="41"/>
        <v>2.8524718278420478</v>
      </c>
      <c r="PV8">
        <f t="shared" si="41"/>
        <v>2.2926666145266101</v>
      </c>
      <c r="PW8">
        <f t="shared" si="41"/>
        <v>2.84001009136685</v>
      </c>
      <c r="PX8">
        <f t="shared" si="41"/>
        <v>1.2796795023287248</v>
      </c>
      <c r="PY8">
        <f t="shared" si="41"/>
        <v>2.7349492828871194</v>
      </c>
      <c r="PZ8">
        <f t="shared" si="41"/>
        <v>4.470036605144462</v>
      </c>
      <c r="QA8">
        <f t="shared" si="41"/>
        <v>0.95514623869198589</v>
      </c>
      <c r="QB8">
        <f t="shared" si="41"/>
        <v>2.2337239866260354</v>
      </c>
      <c r="QC8">
        <f t="shared" si="41"/>
        <v>0.73679578979548388</v>
      </c>
      <c r="QD8">
        <f t="shared" si="41"/>
        <v>0.96410648060040094</v>
      </c>
      <c r="QE8">
        <f t="shared" si="41"/>
        <v>1.8067796930621609</v>
      </c>
      <c r="QF8">
        <f t="shared" ref="QF8:RK8" si="42">SLOPE(BN74:BN85,$NK$74:$NK$85)</f>
        <v>2.46142651820292</v>
      </c>
      <c r="QG8">
        <f t="shared" si="42"/>
        <v>2.244539883787299</v>
      </c>
      <c r="QH8">
        <f t="shared" si="42"/>
        <v>4.9555299869881821</v>
      </c>
      <c r="QI8">
        <f t="shared" si="42"/>
        <v>1.3907185040358192</v>
      </c>
      <c r="QJ8">
        <f t="shared" si="42"/>
        <v>2.7470868538165516</v>
      </c>
      <c r="QK8">
        <f t="shared" si="42"/>
        <v>3.1822926496792192</v>
      </c>
      <c r="QL8">
        <f t="shared" si="42"/>
        <v>-2.7796635281630934E-2</v>
      </c>
      <c r="QM8">
        <f t="shared" si="42"/>
        <v>1.9037922714177424</v>
      </c>
      <c r="QN8">
        <f t="shared" si="42"/>
        <v>3.962314824054717</v>
      </c>
      <c r="QO8">
        <f t="shared" si="42"/>
        <v>1.9338060086125595</v>
      </c>
      <c r="QP8">
        <f t="shared" si="42"/>
        <v>2.0469769048273641</v>
      </c>
      <c r="QQ8">
        <f t="shared" si="42"/>
        <v>2.258368946847892</v>
      </c>
      <c r="QR8">
        <f t="shared" si="42"/>
        <v>1.3287946236207275</v>
      </c>
      <c r="QS8">
        <f t="shared" si="42"/>
        <v>0.50258657073321578</v>
      </c>
      <c r="QT8">
        <f t="shared" si="42"/>
        <v>2.065931696393569</v>
      </c>
      <c r="QU8">
        <f t="shared" si="42"/>
        <v>1.2187649477965417</v>
      </c>
      <c r="QV8">
        <f t="shared" si="42"/>
        <v>1.7049016446063163</v>
      </c>
      <c r="QW8">
        <f t="shared" si="42"/>
        <v>3.0287187599441183</v>
      </c>
      <c r="QX8">
        <f t="shared" si="42"/>
        <v>3.0310601421716714</v>
      </c>
      <c r="QY8">
        <f t="shared" si="42"/>
        <v>-0.76136928431224715</v>
      </c>
      <c r="QZ8">
        <f t="shared" si="42"/>
        <v>0.26331501320810047</v>
      </c>
      <c r="RA8">
        <f t="shared" si="42"/>
        <v>0.47395166014376111</v>
      </c>
      <c r="RB8">
        <f t="shared" si="42"/>
        <v>1.2997288004110521</v>
      </c>
      <c r="RC8">
        <f t="shared" si="42"/>
        <v>1.5693550883966332</v>
      </c>
      <c r="RD8">
        <f t="shared" si="42"/>
        <v>2.4754142745657037</v>
      </c>
      <c r="RE8">
        <f t="shared" si="42"/>
        <v>1.9278745481246995</v>
      </c>
      <c r="RF8">
        <f t="shared" si="42"/>
        <v>3.8320243363292197</v>
      </c>
      <c r="RG8">
        <f t="shared" si="42"/>
        <v>1.2132628669653802</v>
      </c>
      <c r="RH8">
        <f t="shared" si="42"/>
        <v>3.6926313696561857</v>
      </c>
      <c r="RI8">
        <f t="shared" si="42"/>
        <v>0.86730768910813072</v>
      </c>
      <c r="RJ8">
        <f t="shared" si="42"/>
        <v>0.78707768273161416</v>
      </c>
      <c r="RK8">
        <f t="shared" si="42"/>
        <v>2.1794566082310016</v>
      </c>
      <c r="RL8">
        <f t="shared" ref="RL8:SQ8" si="43">SLOPE(CT74:CT85,$NK$74:$NK$85)</f>
        <v>2.316494917576748</v>
      </c>
      <c r="RM8">
        <f t="shared" si="43"/>
        <v>2.0406910954360344</v>
      </c>
      <c r="RN8">
        <f t="shared" si="43"/>
        <v>0.38871154989014822</v>
      </c>
      <c r="RO8">
        <f t="shared" si="43"/>
        <v>3.6806790357619463</v>
      </c>
      <c r="RP8">
        <f t="shared" si="43"/>
        <v>3.1953691995060369</v>
      </c>
      <c r="RQ8">
        <f t="shared" si="43"/>
        <v>3.6697372750939383</v>
      </c>
      <c r="RR8">
        <f t="shared" si="43"/>
        <v>2.6603309295010549</v>
      </c>
      <c r="RS8">
        <f t="shared" si="43"/>
        <v>4.3526820068844465</v>
      </c>
      <c r="RT8">
        <f t="shared" si="43"/>
        <v>0.68360339693061623</v>
      </c>
      <c r="RU8">
        <f t="shared" si="43"/>
        <v>1.1273390732058577</v>
      </c>
      <c r="RV8">
        <f t="shared" si="43"/>
        <v>1.102668649860554</v>
      </c>
      <c r="RW8">
        <f t="shared" si="43"/>
        <v>1.337534390718323</v>
      </c>
      <c r="RX8">
        <f t="shared" si="43"/>
        <v>1.5108606166040532</v>
      </c>
      <c r="RY8">
        <f t="shared" si="43"/>
        <v>2.5836631436934883</v>
      </c>
      <c r="RZ8">
        <f t="shared" si="43"/>
        <v>1.9025468915927195</v>
      </c>
      <c r="SA8">
        <f t="shared" si="43"/>
        <v>1.4735459940688709</v>
      </c>
      <c r="SB8">
        <f t="shared" si="43"/>
        <v>2.8912858863875797</v>
      </c>
      <c r="SC8">
        <f t="shared" si="43"/>
        <v>-1.6221749219439012</v>
      </c>
      <c r="SD8">
        <f t="shared" si="43"/>
        <v>1.3056454743026991</v>
      </c>
      <c r="SE8">
        <f t="shared" si="43"/>
        <v>2.5176075187623121</v>
      </c>
      <c r="SF8">
        <f t="shared" si="43"/>
        <v>-5.6506419203664997E-2</v>
      </c>
      <c r="SG8">
        <f t="shared" si="43"/>
        <v>2.5755709038265304</v>
      </c>
      <c r="SH8">
        <f t="shared" si="43"/>
        <v>0.50178684595813017</v>
      </c>
      <c r="SI8">
        <f t="shared" si="43"/>
        <v>2.9884713461343395</v>
      </c>
      <c r="SJ8">
        <f t="shared" si="43"/>
        <v>0.52086907085461231</v>
      </c>
      <c r="SK8">
        <f t="shared" si="43"/>
        <v>2.4233491156817784</v>
      </c>
      <c r="SL8">
        <f t="shared" si="43"/>
        <v>1.5107339225059617</v>
      </c>
      <c r="SM8">
        <f t="shared" si="43"/>
        <v>2.8980242312276396</v>
      </c>
      <c r="SN8">
        <f t="shared" si="43"/>
        <v>2.5009778846799295</v>
      </c>
      <c r="SO8">
        <f t="shared" si="43"/>
        <v>-1.0594935811345205</v>
      </c>
      <c r="SP8">
        <f t="shared" si="43"/>
        <v>1.8869590222228851</v>
      </c>
      <c r="SQ8">
        <f t="shared" si="43"/>
        <v>1.7120496936384053</v>
      </c>
      <c r="SR8">
        <f t="shared" ref="SR8:TW8" si="44">SLOPE(DZ74:DZ85,$NK$74:$NK$85)</f>
        <v>1.7388563883255042</v>
      </c>
      <c r="SS8">
        <f t="shared" si="44"/>
        <v>0.81097678952411278</v>
      </c>
      <c r="ST8">
        <f t="shared" si="44"/>
        <v>8.9285148503504039E-2</v>
      </c>
      <c r="SU8">
        <f t="shared" si="44"/>
        <v>4.1491315970548301</v>
      </c>
      <c r="SV8">
        <f t="shared" si="44"/>
        <v>2.1109450745193419</v>
      </c>
      <c r="SW8">
        <f t="shared" si="44"/>
        <v>0.91637704332839498</v>
      </c>
      <c r="SX8">
        <f t="shared" si="44"/>
        <v>1.8520570831705088</v>
      </c>
      <c r="SY8">
        <f t="shared" si="44"/>
        <v>2.1521629050176645</v>
      </c>
      <c r="SZ8">
        <f t="shared" si="44"/>
        <v>-0.33977754156551465</v>
      </c>
      <c r="TA8">
        <f t="shared" si="44"/>
        <v>0.95773710350624963</v>
      </c>
      <c r="TB8">
        <f t="shared" si="44"/>
        <v>4.2326313975971326</v>
      </c>
      <c r="TC8">
        <f t="shared" si="44"/>
        <v>1.8727488377280832</v>
      </c>
      <c r="TD8">
        <f t="shared" si="44"/>
        <v>0.90887330490359675</v>
      </c>
      <c r="TE8">
        <f t="shared" si="44"/>
        <v>-0.55026172006829455</v>
      </c>
      <c r="TF8">
        <f t="shared" si="44"/>
        <v>2.0099448471827484</v>
      </c>
      <c r="TG8">
        <f t="shared" si="44"/>
        <v>1.2756541111429178</v>
      </c>
      <c r="TH8">
        <f t="shared" si="44"/>
        <v>3.0054712633741216</v>
      </c>
      <c r="TI8">
        <f t="shared" si="44"/>
        <v>1.0410509928610252</v>
      </c>
      <c r="TJ8">
        <f t="shared" si="44"/>
        <v>1.7460962681435408</v>
      </c>
      <c r="TK8">
        <f t="shared" si="44"/>
        <v>9.82272723329074E-2</v>
      </c>
      <c r="TL8">
        <f t="shared" si="44"/>
        <v>1.1276311467771829</v>
      </c>
      <c r="TM8">
        <f t="shared" si="44"/>
        <v>2.8011788911040161</v>
      </c>
      <c r="TN8">
        <f t="shared" si="44"/>
        <v>2.2303451831456362</v>
      </c>
      <c r="TO8">
        <f t="shared" si="44"/>
        <v>-0.61906197443668531</v>
      </c>
      <c r="TP8">
        <f t="shared" si="44"/>
        <v>0.13097747901392581</v>
      </c>
      <c r="TQ8">
        <f t="shared" si="44"/>
        <v>0.11574335404447678</v>
      </c>
      <c r="TR8">
        <f t="shared" si="44"/>
        <v>0.30468331960217293</v>
      </c>
      <c r="TS8">
        <f t="shared" si="44"/>
        <v>2.9588049688416671</v>
      </c>
      <c r="TT8">
        <f t="shared" si="44"/>
        <v>1.9939344479032952</v>
      </c>
      <c r="TU8">
        <f t="shared" si="44"/>
        <v>0.35270911747774697</v>
      </c>
      <c r="TV8">
        <f t="shared" si="44"/>
        <v>-0.2578954032161635</v>
      </c>
      <c r="TW8">
        <f t="shared" si="44"/>
        <v>3.8983689498471912</v>
      </c>
      <c r="TX8">
        <f t="shared" ref="TX8:VC8" si="45">SLOPE(FF74:FF85,$NK$74:$NK$85)</f>
        <v>0.92821391206224202</v>
      </c>
      <c r="TY8">
        <f t="shared" si="45"/>
        <v>1.1679374385616281</v>
      </c>
      <c r="TZ8">
        <f t="shared" si="45"/>
        <v>2.7005812123167514</v>
      </c>
      <c r="UA8">
        <f t="shared" si="45"/>
        <v>-2.5697222016956145</v>
      </c>
      <c r="UB8">
        <f t="shared" si="45"/>
        <v>-0.51220843299314978</v>
      </c>
      <c r="UC8">
        <f t="shared" si="45"/>
        <v>-0.51638352673070897</v>
      </c>
      <c r="UD8">
        <f t="shared" si="45"/>
        <v>1.3817886329612368</v>
      </c>
      <c r="UE8">
        <f t="shared" si="45"/>
        <v>-0.51742959513508113</v>
      </c>
      <c r="UF8">
        <f t="shared" si="45"/>
        <v>0.35878053368774382</v>
      </c>
      <c r="UG8">
        <f t="shared" si="45"/>
        <v>1.2225430585527508</v>
      </c>
      <c r="UH8">
        <f t="shared" si="45"/>
        <v>1.2889918664988091</v>
      </c>
      <c r="UI8">
        <f t="shared" si="45"/>
        <v>1.5009965529977514</v>
      </c>
      <c r="UJ8">
        <f t="shared" si="45"/>
        <v>2.9588949587935058</v>
      </c>
      <c r="UK8">
        <f t="shared" si="45"/>
        <v>2.4339559664351431</v>
      </c>
      <c r="UL8">
        <f t="shared" si="45"/>
        <v>4.3641736241258702</v>
      </c>
      <c r="UM8">
        <f t="shared" si="45"/>
        <v>0.54167652401622335</v>
      </c>
      <c r="UN8">
        <f t="shared" si="45"/>
        <v>1.8782108124570027</v>
      </c>
      <c r="UO8">
        <f t="shared" si="45"/>
        <v>2.2571118071484713</v>
      </c>
      <c r="UP8">
        <f t="shared" si="45"/>
        <v>2.015070650593739</v>
      </c>
      <c r="UQ8">
        <f t="shared" si="45"/>
        <v>2.5386369909856206</v>
      </c>
      <c r="UR8">
        <f t="shared" si="45"/>
        <v>0.3632737433363587</v>
      </c>
      <c r="US8">
        <f t="shared" si="45"/>
        <v>4.9833148445705842</v>
      </c>
    </row>
    <row r="9" spans="1:565" x14ac:dyDescent="0.3">
      <c r="A9" s="1">
        <v>39295</v>
      </c>
      <c r="B9" s="4">
        <f>Returns!B11</f>
        <v>9.3202311178016917E-2</v>
      </c>
      <c r="C9" s="4">
        <f>Returns!C11</f>
        <v>4.1734087837505207E-2</v>
      </c>
      <c r="D9" s="4">
        <f>Returns!D11</f>
        <v>2.1182054689628416E-2</v>
      </c>
      <c r="E9" s="4">
        <f>Returns!E11</f>
        <v>3.6743561231022515E-2</v>
      </c>
      <c r="F9" s="4">
        <f>Returns!F11</f>
        <v>9.1936684384796408E-2</v>
      </c>
      <c r="G9" s="4">
        <f>Returns!G11</f>
        <v>0</v>
      </c>
      <c r="H9" s="4">
        <f>Returns!H11</f>
        <v>0</v>
      </c>
      <c r="I9" s="4">
        <f>Returns!I11</f>
        <v>0.11670602962874543</v>
      </c>
      <c r="J9" s="4">
        <f>Returns!J11</f>
        <v>-1.0180559932117639E-2</v>
      </c>
      <c r="K9" s="4">
        <f>Returns!K11</f>
        <v>3.7071126436960533E-2</v>
      </c>
      <c r="L9" s="4">
        <f>Returns!L11</f>
        <v>8.0710688337917169E-3</v>
      </c>
      <c r="M9" s="4">
        <f>Returns!M11</f>
        <v>-3.6621354688537E-2</v>
      </c>
      <c r="N9" s="4">
        <f>Returns!N11</f>
        <v>0</v>
      </c>
      <c r="O9" s="4">
        <f>Returns!O11</f>
        <v>1.4247153302208382E-2</v>
      </c>
      <c r="P9" s="4">
        <f>Returns!P11</f>
        <v>-0.28129227435300996</v>
      </c>
      <c r="Q9" s="4">
        <f>Returns!Q11</f>
        <v>0.16952820533404522</v>
      </c>
      <c r="R9" s="4">
        <f>Returns!R11</f>
        <v>-0.24966601667241844</v>
      </c>
      <c r="S9" s="4">
        <f>Returns!S11</f>
        <v>0.11801497349808265</v>
      </c>
      <c r="T9" s="4">
        <f>Returns!T11</f>
        <v>0.1466034741918758</v>
      </c>
      <c r="U9" s="4">
        <f>Returns!U11</f>
        <v>0.20479441264601328</v>
      </c>
      <c r="V9" s="4">
        <f>Returns!V11</f>
        <v>6.4919546099315717E-2</v>
      </c>
      <c r="W9" s="4">
        <f>Returns!W11</f>
        <v>-5.5814779106396539E-2</v>
      </c>
      <c r="X9" s="4">
        <f>Returns!X11</f>
        <v>7.6961041136128561E-2</v>
      </c>
      <c r="Y9" s="4">
        <f>Returns!Y11</f>
        <v>-6.2005021251474446E-3</v>
      </c>
      <c r="Z9" s="4">
        <f>Returns!Z11</f>
        <v>-0.42460444831886157</v>
      </c>
      <c r="AA9" s="4">
        <f>Returns!AA11</f>
        <v>2.3122417420854191E-2</v>
      </c>
      <c r="AB9" s="4">
        <f>Returns!AB11</f>
        <v>0</v>
      </c>
      <c r="AC9" s="4">
        <f>Returns!AC11</f>
        <v>6.8408783818874053E-3</v>
      </c>
      <c r="AD9" s="4">
        <f>Returns!AD11</f>
        <v>0.16862271243579274</v>
      </c>
      <c r="AE9" s="4">
        <f>Returns!AE11</f>
        <v>-6.6691374498672129E-2</v>
      </c>
      <c r="AF9" s="4">
        <f>Returns!AF11</f>
        <v>1.0136000162908387E-2</v>
      </c>
      <c r="AG9" s="4">
        <f>Returns!AG11</f>
        <v>4.6073407615321749E-2</v>
      </c>
      <c r="AH9" s="4">
        <f>Returns!AH11</f>
        <v>0.12783337150988494</v>
      </c>
      <c r="AI9" s="4">
        <f>Returns!AI11</f>
        <v>-7.4107972153721891E-2</v>
      </c>
      <c r="AJ9" s="4">
        <f>Returns!AJ11</f>
        <v>-7.5639047108837509E-2</v>
      </c>
      <c r="AK9" s="4">
        <f>Returns!AK11</f>
        <v>-0.22882155995440434</v>
      </c>
      <c r="AL9" s="4">
        <f>Returns!AL11</f>
        <v>-6.4426104747142832E-2</v>
      </c>
      <c r="AM9" s="4">
        <f>Returns!AM11</f>
        <v>-0.10610650599454763</v>
      </c>
      <c r="AN9" s="4">
        <f>Returns!AN11</f>
        <v>0.32326656344321458</v>
      </c>
      <c r="AO9" s="4">
        <f>Returns!AO11</f>
        <v>-0.15028220304933795</v>
      </c>
      <c r="AP9" s="4">
        <f>Returns!AP11</f>
        <v>-0.17373781310256309</v>
      </c>
      <c r="AQ9" s="4">
        <f>Returns!AQ11</f>
        <v>8.1678031014267141E-2</v>
      </c>
      <c r="AR9" s="4">
        <f>Returns!AR11</f>
        <v>0.10536051565782645</v>
      </c>
      <c r="AS9" s="4">
        <f>Returns!AS11</f>
        <v>-0.25460252833191133</v>
      </c>
      <c r="AT9" s="4">
        <f>Returns!AT11</f>
        <v>0.23256973699475503</v>
      </c>
      <c r="AU9" s="4">
        <f>Returns!AU11</f>
        <v>0</v>
      </c>
      <c r="AV9" s="4">
        <f>Returns!AV11</f>
        <v>-3.784235318315976E-2</v>
      </c>
      <c r="AW9" s="4">
        <f>Returns!AW11</f>
        <v>0.26604557285841923</v>
      </c>
      <c r="AX9" s="4">
        <f>Returns!AX11</f>
        <v>0</v>
      </c>
      <c r="AY9" s="4">
        <f>Returns!AY11</f>
        <v>0</v>
      </c>
      <c r="AZ9" s="4">
        <f>Returns!AZ11</f>
        <v>5.3225540077743716E-2</v>
      </c>
      <c r="BA9" s="4">
        <f>Returns!BA11</f>
        <v>0.15732025458853732</v>
      </c>
      <c r="BB9" s="4">
        <f>Returns!BB11</f>
        <v>0</v>
      </c>
      <c r="BC9" s="4">
        <f>Returns!BC11</f>
        <v>0</v>
      </c>
      <c r="BD9" s="4">
        <f>Returns!BD11</f>
        <v>0.3807724955177928</v>
      </c>
      <c r="BE9" s="4">
        <f>Returns!BE11</f>
        <v>-8.2238098236972035E-2</v>
      </c>
      <c r="BF9" s="4">
        <f>Returns!BF11</f>
        <v>-4.2559614418795799E-2</v>
      </c>
      <c r="BG9" s="4">
        <f>Returns!BG11</f>
        <v>0.10620693448134388</v>
      </c>
      <c r="BH9" s="4">
        <f>Returns!BH11</f>
        <v>8.8428962639344189E-3</v>
      </c>
      <c r="BI9" s="4">
        <f>Returns!BI11</f>
        <v>4.4016885416774287E-2</v>
      </c>
      <c r="BJ9" s="4">
        <f>Returns!BJ11</f>
        <v>4.8790164169431938E-2</v>
      </c>
      <c r="BK9" s="4">
        <f>Returns!BK11</f>
        <v>-9.1807549253122844E-2</v>
      </c>
      <c r="BL9" s="4">
        <f>Returns!BL11</f>
        <v>-0.11778303565638348</v>
      </c>
      <c r="BM9" s="4">
        <f>Returns!BM11</f>
        <v>0</v>
      </c>
      <c r="BN9" s="4">
        <f>Returns!BN11</f>
        <v>-1.6420158176164712E-2</v>
      </c>
      <c r="BO9" s="4">
        <f>Returns!BO11</f>
        <v>-0.12251117685232948</v>
      </c>
      <c r="BP9" s="4">
        <f>Returns!BP11</f>
        <v>1.8416726786231408E-2</v>
      </c>
      <c r="BQ9" s="4">
        <f>Returns!BQ11</f>
        <v>5.2185753170570059E-2</v>
      </c>
      <c r="BR9" s="4">
        <f>Returns!BR11</f>
        <v>0</v>
      </c>
      <c r="BS9" s="4">
        <f>Returns!BS11</f>
        <v>0</v>
      </c>
      <c r="BT9" s="4">
        <f>Returns!BT11</f>
        <v>1.9418085857101475E-2</v>
      </c>
      <c r="BU9" s="4">
        <f>Returns!BU11</f>
        <v>4.4264338711228035E-2</v>
      </c>
      <c r="BV9" s="4">
        <f>Returns!BV11</f>
        <v>0</v>
      </c>
      <c r="BW9" s="4">
        <f>Returns!BW11</f>
        <v>0</v>
      </c>
      <c r="BX9" s="4">
        <f>Returns!BX11</f>
        <v>0</v>
      </c>
      <c r="BY9" s="4">
        <f>Returns!BY11</f>
        <v>-2.092322077261044E-2</v>
      </c>
      <c r="BZ9" s="4">
        <f>Returns!BZ11</f>
        <v>-0.11191791620398539</v>
      </c>
      <c r="CA9" s="4">
        <f>Returns!CA11</f>
        <v>0</v>
      </c>
      <c r="CB9" s="4">
        <f>Returns!CB11</f>
        <v>0</v>
      </c>
      <c r="CC9" s="4">
        <f>Returns!CC11</f>
        <v>0</v>
      </c>
      <c r="CD9" s="4">
        <f>Returns!CD11</f>
        <v>0</v>
      </c>
      <c r="CE9" s="4">
        <f>Returns!CE11</f>
        <v>8.1917122467886669E-2</v>
      </c>
      <c r="CF9" s="4">
        <f>Returns!CF11</f>
        <v>-1.897590145900574E-2</v>
      </c>
      <c r="CG9" s="4">
        <f>Returns!CG11</f>
        <v>-0.22677331936478851</v>
      </c>
      <c r="CH9" s="4">
        <f>Returns!CH11</f>
        <v>-0.10008345855698253</v>
      </c>
      <c r="CI9" s="4">
        <f>Returns!CI11</f>
        <v>-0.1706255170307634</v>
      </c>
      <c r="CJ9" s="4">
        <f>Returns!CJ11</f>
        <v>-0.10536051565782623</v>
      </c>
      <c r="CK9" s="4">
        <f>Returns!CK11</f>
        <v>0</v>
      </c>
      <c r="CL9" s="4">
        <f>Returns!CL11</f>
        <v>5.40672212702758E-2</v>
      </c>
      <c r="CM9" s="4">
        <f>Returns!CM11</f>
        <v>7.6733794231389707E-2</v>
      </c>
      <c r="CN9" s="4">
        <f>Returns!CN11</f>
        <v>0</v>
      </c>
      <c r="CO9" s="4">
        <f>Returns!CO11</f>
        <v>8.9612158689687194E-2</v>
      </c>
      <c r="CP9" s="4">
        <f>Returns!CP11</f>
        <v>9.887171582644419E-2</v>
      </c>
      <c r="CQ9" s="4">
        <f>Returns!CQ11</f>
        <v>-0.19961305390401574</v>
      </c>
      <c r="CR9" s="4">
        <f>Returns!CR11</f>
        <v>-0.11778303565638337</v>
      </c>
      <c r="CS9" s="4">
        <f>Returns!CS11</f>
        <v>0</v>
      </c>
      <c r="CT9" s="4">
        <f>Returns!CT11</f>
        <v>-0.11335360773594425</v>
      </c>
      <c r="CU9" s="4">
        <f>Returns!CU11</f>
        <v>0</v>
      </c>
      <c r="CV9" s="4">
        <f>Returns!CV11</f>
        <v>-3.6701366850427991E-2</v>
      </c>
      <c r="CW9" s="4">
        <f>Returns!CW11</f>
        <v>-0.12142913232359653</v>
      </c>
      <c r="CX9" s="4">
        <f>Returns!CX11</f>
        <v>-7.9249371654140616E-2</v>
      </c>
      <c r="CY9" s="4">
        <f>Returns!CY11</f>
        <v>-0.2547215866025202</v>
      </c>
      <c r="CZ9" s="4">
        <f>Returns!CZ11</f>
        <v>5.741090721333908E-2</v>
      </c>
      <c r="DA9" s="4">
        <f>Returns!DA11</f>
        <v>0.40546510810816416</v>
      </c>
      <c r="DB9" s="4">
        <f>Returns!DB11</f>
        <v>0</v>
      </c>
      <c r="DC9" s="4">
        <f>Returns!DC11</f>
        <v>0</v>
      </c>
      <c r="DD9" s="4">
        <f>Returns!DD11</f>
        <v>0.11963075507966658</v>
      </c>
      <c r="DE9" s="4">
        <f>Returns!DE11</f>
        <v>-8.005015782272551E-2</v>
      </c>
      <c r="DF9" s="4">
        <f>Returns!DF11</f>
        <v>-7.7961541469711904E-2</v>
      </c>
      <c r="DG9" s="4">
        <f>Returns!DG11</f>
        <v>2.7398974188114544E-2</v>
      </c>
      <c r="DH9" s="4">
        <f>Returns!DH11</f>
        <v>7.4107972153721891E-2</v>
      </c>
      <c r="DI9" s="4">
        <f>Returns!DI11</f>
        <v>-4.4498462082832396E-2</v>
      </c>
      <c r="DJ9" s="4">
        <f>Returns!DJ11</f>
        <v>0</v>
      </c>
      <c r="DK9" s="4">
        <f>Returns!DK11</f>
        <v>-8.9948236662939426E-2</v>
      </c>
      <c r="DL9" s="4">
        <f>Returns!DL11</f>
        <v>-0.3184537311185347</v>
      </c>
      <c r="DM9" s="4">
        <f>Returns!DM11</f>
        <v>-0.18232155679395468</v>
      </c>
      <c r="DN9" s="4">
        <f>Returns!DN11</f>
        <v>-0.23361485118150505</v>
      </c>
      <c r="DO9" s="4">
        <f>Returns!DO11</f>
        <v>1.5037877364540653E-2</v>
      </c>
      <c r="DP9" s="4">
        <f>Returns!DP11</f>
        <v>0.13312678003555156</v>
      </c>
      <c r="DQ9" s="4">
        <f>Returns!DQ11</f>
        <v>0</v>
      </c>
      <c r="DR9" s="4">
        <f>Returns!DR11</f>
        <v>0</v>
      </c>
      <c r="DS9" s="4">
        <f>Returns!DS11</f>
        <v>0</v>
      </c>
      <c r="DT9" s="4">
        <f>Returns!DT11</f>
        <v>-0.12516314295400599</v>
      </c>
      <c r="DU9" s="4">
        <f>Returns!DU11</f>
        <v>0</v>
      </c>
      <c r="DV9" s="4">
        <f>Returns!DV11</f>
        <v>0.11442020302241984</v>
      </c>
      <c r="DW9" s="4">
        <f>Returns!DW11</f>
        <v>0</v>
      </c>
      <c r="DX9" s="4">
        <f>Returns!DX11</f>
        <v>0</v>
      </c>
      <c r="DY9" s="4">
        <f>Returns!DY11</f>
        <v>2.9199154692262308E-2</v>
      </c>
      <c r="DZ9" s="4">
        <f>Returns!DZ11</f>
        <v>0</v>
      </c>
      <c r="EA9" s="4">
        <f>Returns!EA11</f>
        <v>0</v>
      </c>
      <c r="EB9" s="4">
        <f>Returns!EB11</f>
        <v>-0.13353139262452252</v>
      </c>
      <c r="EC9" s="4">
        <f>Returns!EC11</f>
        <v>0.11232918497391975</v>
      </c>
      <c r="ED9" s="4">
        <f>Returns!ED11</f>
        <v>1.526747213078844E-2</v>
      </c>
      <c r="EE9" s="4">
        <f>Returns!EE11</f>
        <v>2.9618307218783095</v>
      </c>
      <c r="EF9" s="4">
        <f>Returns!EF11</f>
        <v>-0.24913340233454595</v>
      </c>
      <c r="EG9" s="4">
        <f>Returns!EG11</f>
        <v>0</v>
      </c>
      <c r="EH9" s="4">
        <f>Returns!EH11</f>
        <v>0</v>
      </c>
      <c r="EI9" s="4">
        <f>Returns!EI11</f>
        <v>0</v>
      </c>
      <c r="EJ9" s="4">
        <f>Returns!EJ11</f>
        <v>0</v>
      </c>
      <c r="EK9" s="4">
        <f>Returns!EK11</f>
        <v>0.18156712446846957</v>
      </c>
      <c r="EL9" s="4">
        <f>Returns!EL11</f>
        <v>-0.17788695972608887</v>
      </c>
      <c r="EM9" s="4">
        <f>Returns!EM11</f>
        <v>0</v>
      </c>
      <c r="EN9" s="4">
        <f>Returns!EN11</f>
        <v>0</v>
      </c>
      <c r="EO9" s="4">
        <f>Returns!EO11</f>
        <v>0</v>
      </c>
      <c r="EP9" s="4">
        <f>Returns!EP11</f>
        <v>-0.12516314295400632</v>
      </c>
      <c r="EQ9" s="4">
        <f>Returns!EQ11</f>
        <v>-0.12981161152199072</v>
      </c>
      <c r="ER9" s="4">
        <f>Returns!ER11</f>
        <v>0.14310084364067333</v>
      </c>
      <c r="ES9" s="4">
        <f>Returns!ES11</f>
        <v>-1.2121360532344805E-2</v>
      </c>
      <c r="ET9" s="4">
        <f>Returns!ET11</f>
        <v>-0.15992547932114215</v>
      </c>
      <c r="EU9" s="4">
        <f>Returns!EU11</f>
        <v>1.2578782206860123E-2</v>
      </c>
      <c r="EV9" s="4">
        <f>Returns!EV11</f>
        <v>0.16705408466316624</v>
      </c>
      <c r="EW9" s="4">
        <f>Returns!EW11</f>
        <v>-0.11003998137978499</v>
      </c>
      <c r="EX9" s="4">
        <f>Returns!EX11</f>
        <v>5.9723716755478606E-2</v>
      </c>
      <c r="EY9" s="4">
        <f>Returns!EY11</f>
        <v>-3.5091319811270116E-2</v>
      </c>
      <c r="EZ9" s="4">
        <f>Returns!EZ11</f>
        <v>0</v>
      </c>
      <c r="FA9" s="4">
        <f>Returns!FA11</f>
        <v>0</v>
      </c>
      <c r="FB9" s="4">
        <f>Returns!FB11</f>
        <v>0</v>
      </c>
      <c r="FC9" s="4">
        <f>Returns!FC11</f>
        <v>0</v>
      </c>
      <c r="FD9" s="4">
        <f>Returns!FD11</f>
        <v>-2.7779564107075772E-2</v>
      </c>
      <c r="FE9" s="4">
        <f>Returns!FE11</f>
        <v>-0.26826398659467943</v>
      </c>
      <c r="FF9" s="4">
        <f>Returns!FF11</f>
        <v>-3.5091319811270338E-2</v>
      </c>
      <c r="FG9" s="4">
        <f>Returns!FG11</f>
        <v>0</v>
      </c>
      <c r="FH9" s="4">
        <f>Returns!FH11</f>
        <v>0.338212881098997</v>
      </c>
      <c r="FI9" s="4">
        <f>Returns!FI11</f>
        <v>-0.1177685547603054</v>
      </c>
      <c r="FJ9" s="4">
        <f>Returns!FJ11</f>
        <v>-0.25490895513576095</v>
      </c>
      <c r="FK9" s="4">
        <f>Returns!FK11</f>
        <v>2.0202707317519497E-2</v>
      </c>
      <c r="FL9" s="4">
        <f>Returns!FL11</f>
        <v>-3.174869831458027E-2</v>
      </c>
      <c r="FM9" s="4">
        <f>Returns!FM11</f>
        <v>-0.1133286853070031</v>
      </c>
      <c r="FN9" s="4">
        <f>Returns!FN11</f>
        <v>-9.9503308531678769E-3</v>
      </c>
      <c r="FO9" s="4">
        <f>Returns!FO11</f>
        <v>4.6520015634892831E-2</v>
      </c>
      <c r="FP9" s="4">
        <f>Returns!FP11</f>
        <v>0.13373743799644222</v>
      </c>
      <c r="FQ9" s="4">
        <f>Returns!FQ11</f>
        <v>-5.193274874164322E-2</v>
      </c>
      <c r="FR9" s="4">
        <f>Returns!FR11</f>
        <v>-9.614386055290218E-2</v>
      </c>
      <c r="FS9" s="4">
        <f>Returns!FS11</f>
        <v>0</v>
      </c>
      <c r="FT9" s="4">
        <f>Returns!FT11</f>
        <v>-6.8992871486951435E-2</v>
      </c>
      <c r="FU9" s="4">
        <f>Returns!FU11</f>
        <v>1.7699577099400954E-2</v>
      </c>
      <c r="FV9" s="4">
        <f>Returns!FV11</f>
        <v>-0.35667494393873239</v>
      </c>
      <c r="FW9" s="4">
        <f>Returns!FW11</f>
        <v>0</v>
      </c>
      <c r="FX9" s="4">
        <f>Returns!FX11</f>
        <v>0</v>
      </c>
      <c r="FY9" s="4">
        <f>Returns!FY11</f>
        <v>0</v>
      </c>
      <c r="FZ9" s="4">
        <f>Returns!FZ11</f>
        <v>0.22314355131420971</v>
      </c>
      <c r="GA9" s="4">
        <f>Returns!GA11</f>
        <v>-8.0042707673536467E-2</v>
      </c>
      <c r="GE9" s="4">
        <f>MC!GG11</f>
        <v>0.20066701681715501</v>
      </c>
      <c r="GF9" s="4">
        <f>MC!GH11</f>
        <v>0.12595188296688142</v>
      </c>
      <c r="GG9" s="4">
        <f>MC!GI11</f>
        <v>0.12397008511721404</v>
      </c>
      <c r="GH9" s="4">
        <f>MC!GJ11</f>
        <v>5.670068574447705E-2</v>
      </c>
      <c r="GI9" s="4">
        <f>MC!GK11</f>
        <v>8.0373653701167377E-2</v>
      </c>
      <c r="GJ9" s="4">
        <f>MC!GL11</f>
        <v>0</v>
      </c>
      <c r="GK9" s="4">
        <f>MC!GM11</f>
        <v>0</v>
      </c>
      <c r="GL9" s="4">
        <f>MC!GN11</f>
        <v>3.9632835716711848E-2</v>
      </c>
      <c r="GM9" s="4">
        <f>MC!GO11</f>
        <v>5.2500582401845139E-3</v>
      </c>
      <c r="GN9" s="4">
        <f>MC!GP11</f>
        <v>5.3047657070443593E-2</v>
      </c>
      <c r="GO9" s="4">
        <f>MC!GQ11</f>
        <v>4.6077136960767599E-3</v>
      </c>
      <c r="GP9" s="4">
        <f>MC!GR11</f>
        <v>2.8639628465929459E-2</v>
      </c>
      <c r="GQ9" s="4">
        <f>MC!GS11</f>
        <v>0</v>
      </c>
      <c r="GR9" s="4">
        <f>MC!GT11</f>
        <v>7.2503993105951264E-2</v>
      </c>
      <c r="GS9" s="4">
        <f>MC!GU11</f>
        <v>1.1480126406028732E-2</v>
      </c>
      <c r="GT9" s="4">
        <f>MC!GV11</f>
        <v>1.9973332947430065E-3</v>
      </c>
      <c r="GU9" s="4">
        <f>MC!GW11</f>
        <v>1.6415077582168338E-4</v>
      </c>
      <c r="GV9" s="4">
        <f>MC!GX11</f>
        <v>1.7975006519211907E-3</v>
      </c>
      <c r="GW9" s="4">
        <f>MC!GY11</f>
        <v>2.9487551639393842E-3</v>
      </c>
      <c r="GX9" s="4">
        <f>MC!GZ11</f>
        <v>4.5049953195038144E-3</v>
      </c>
      <c r="GY9" s="4">
        <f>MC!HA11</f>
        <v>1.8194347141009939E-2</v>
      </c>
      <c r="GZ9" s="4">
        <f>MC!HB11</f>
        <v>3.7952595752964056E-3</v>
      </c>
      <c r="HA9" s="4">
        <f>MC!HC11</f>
        <v>7.1221857789529011E-5</v>
      </c>
      <c r="HB9" s="4">
        <f>MC!HD11</f>
        <v>1.1871491933344301E-2</v>
      </c>
      <c r="HC9" s="4">
        <f>MC!HE11</f>
        <v>1.0584816578178488E-2</v>
      </c>
      <c r="HD9" s="4">
        <f>MC!HF11</f>
        <v>1.2014077525134097E-3</v>
      </c>
      <c r="HE9" s="4">
        <f>MC!HG11</f>
        <v>9.1339904471909904E-4</v>
      </c>
      <c r="HF9" s="4">
        <f>MC!HH11</f>
        <v>2.711183449061762E-3</v>
      </c>
      <c r="HG9" s="4">
        <f>MC!HI11</f>
        <v>2.3987720330208399E-3</v>
      </c>
      <c r="HH9" s="4">
        <f>MC!HJ11</f>
        <v>3.8648569504730064E-2</v>
      </c>
      <c r="HI9" s="4">
        <f>MC!HK11</f>
        <v>2.9374760051858631E-3</v>
      </c>
      <c r="HJ9" s="4">
        <f>MC!HL11</f>
        <v>3.876838396469671E-3</v>
      </c>
      <c r="HK9" s="4">
        <f>MC!HM11</f>
        <v>2.4577925366870632E-3</v>
      </c>
      <c r="HL9" s="4">
        <f>MC!HN11</f>
        <v>2.0628801041030912E-3</v>
      </c>
      <c r="HM9" s="4">
        <f>MC!HO11</f>
        <v>2.2955570897103175E-3</v>
      </c>
      <c r="HN9" s="4">
        <f>MC!HP11</f>
        <v>3.7313443423597867E-4</v>
      </c>
      <c r="HO9" s="4">
        <f>MC!HQ11</f>
        <v>3.2564137269206466E-3</v>
      </c>
      <c r="HP9" s="4">
        <f>MC!HR11</f>
        <v>4.5946610846890374E-4</v>
      </c>
      <c r="HQ9" s="4">
        <f>MC!HS11</f>
        <v>7.8519260688741013E-3</v>
      </c>
      <c r="HR9" s="4">
        <f>MC!HT11</f>
        <v>4.08603486920007E-5</v>
      </c>
      <c r="HS9" s="4">
        <f>MC!HU11</f>
        <v>9.4219991549853008E-4</v>
      </c>
      <c r="HT9" s="4">
        <f>MC!HV11</f>
        <v>3.2844342785410285E-5</v>
      </c>
      <c r="HU9" s="4">
        <f>MC!HW11</f>
        <v>2.7765174441057421E-4</v>
      </c>
      <c r="HV9" s="4">
        <f>MC!HX11</f>
        <v>1.6110043729085694E-4</v>
      </c>
      <c r="HW9" s="4">
        <f>MC!HY11</f>
        <v>9.0524116260177253E-4</v>
      </c>
      <c r="HX9" s="4">
        <f>MC!HZ11</f>
        <v>0</v>
      </c>
      <c r="HY9" s="4">
        <f>MC!IA11</f>
        <v>6.0056200004596867E-3</v>
      </c>
      <c r="HZ9" s="4">
        <f>MC!IB11</f>
        <v>6.0822331542571871E-4</v>
      </c>
      <c r="IA9" s="4">
        <f>MC!IC11</f>
        <v>0</v>
      </c>
      <c r="IB9" s="4">
        <f>MC!ID11</f>
        <v>0</v>
      </c>
      <c r="IC9" s="4">
        <f>MC!IE11</f>
        <v>5.497915980340504E-3</v>
      </c>
      <c r="ID9" s="4">
        <f>MC!IF11</f>
        <v>1.4247209082120524E-3</v>
      </c>
      <c r="IE9" s="4">
        <f>MC!IG11</f>
        <v>0</v>
      </c>
      <c r="IF9" s="4">
        <f>MC!IH11</f>
        <v>0</v>
      </c>
      <c r="IG9" s="4">
        <f>MC!II11</f>
        <v>4.2782771347475045E-4</v>
      </c>
      <c r="IH9" s="4">
        <f>MC!IJ11</f>
        <v>1.1527442122309225E-3</v>
      </c>
      <c r="II9" s="4">
        <f>MC!IK11</f>
        <v>3.3007500427756819E-4</v>
      </c>
      <c r="IJ9" s="4">
        <f>MC!IL11</f>
        <v>1.894118351432484E-3</v>
      </c>
      <c r="IK9" s="4">
        <f>MC!IM11</f>
        <v>1.0389594912205596E-3</v>
      </c>
      <c r="IL9" s="4">
        <f>MC!IN11</f>
        <v>7.8656171232101355E-4</v>
      </c>
      <c r="IM9" s="4">
        <f>MC!IO11</f>
        <v>4.4691006381875772E-6</v>
      </c>
      <c r="IN9" s="4">
        <f>MC!IP11</f>
        <v>6.2957568514150392E-4</v>
      </c>
      <c r="IO9" s="4">
        <f>MC!IQ11</f>
        <v>5.1302437802178667E-4</v>
      </c>
      <c r="IP9" s="4">
        <f>MC!IR11</f>
        <v>0</v>
      </c>
      <c r="IQ9" s="4">
        <f>MC!IS11</f>
        <v>2.8424189439926668E-3</v>
      </c>
      <c r="IR9" s="4">
        <f>MC!IT11</f>
        <v>7.6284000988593543E-3</v>
      </c>
      <c r="IS9" s="4">
        <f>MC!IU11</f>
        <v>1.1625336707717145E-3</v>
      </c>
      <c r="IT9" s="4">
        <f>MC!IV11</f>
        <v>1.8841160785755881E-4</v>
      </c>
      <c r="IU9" s="4">
        <f>MC!IW11</f>
        <v>0</v>
      </c>
      <c r="IV9" s="4">
        <f>MC!IX11</f>
        <v>0</v>
      </c>
      <c r="IW9" s="4">
        <f>MC!IY11</f>
        <v>7.8599420747806913E-5</v>
      </c>
      <c r="IX9" s="4">
        <f>MC!IZ11</f>
        <v>1.1019525287873941E-3</v>
      </c>
      <c r="IY9" s="4">
        <f>MC!JA11</f>
        <v>0</v>
      </c>
      <c r="IZ9" s="4">
        <f>MC!JB11</f>
        <v>0</v>
      </c>
      <c r="JA9" s="4">
        <f>MC!JC11</f>
        <v>3.5327176473292281E-5</v>
      </c>
      <c r="JB9" s="4">
        <f>MC!JD11</f>
        <v>2.7502703451195613E-4</v>
      </c>
      <c r="JC9" s="4">
        <f>MC!JE11</f>
        <v>9.6234633742305824E-4</v>
      </c>
      <c r="JD9" s="4">
        <f>MC!JF11</f>
        <v>0</v>
      </c>
      <c r="JE9" s="4">
        <f>MC!JG11</f>
        <v>1.2286479849747434E-4</v>
      </c>
      <c r="JF9" s="4">
        <f>MC!JH11</f>
        <v>3.3908414365931142E-5</v>
      </c>
      <c r="JG9" s="4">
        <f>MC!JI11</f>
        <v>0</v>
      </c>
      <c r="JH9" s="4">
        <f>MC!JJ11</f>
        <v>4.9507703736366827E-4</v>
      </c>
      <c r="JI9" s="4">
        <f>MC!JK11</f>
        <v>6.1765808343967042E-4</v>
      </c>
      <c r="JJ9" s="4">
        <f>MC!JL11</f>
        <v>1.5088535011785676E-4</v>
      </c>
      <c r="JK9" s="4">
        <f>MC!JM11</f>
        <v>1.2584419892293274E-4</v>
      </c>
      <c r="JL9" s="4">
        <f>MC!JN11</f>
        <v>3.6015276095362425E-4</v>
      </c>
      <c r="JM9" s="4">
        <f>MC!JO11</f>
        <v>4.6719836195402193E-4</v>
      </c>
      <c r="JN9" s="4">
        <f>MC!JP11</f>
        <v>0</v>
      </c>
      <c r="JO9" s="4">
        <f>MC!JQ11</f>
        <v>3.7143191970714527E-4</v>
      </c>
      <c r="JP9" s="4">
        <f>MC!JR11</f>
        <v>3.2468370826959584E-3</v>
      </c>
      <c r="JQ9" s="4">
        <f>MC!JS11</f>
        <v>0</v>
      </c>
      <c r="JR9" s="4">
        <f>MC!JT11</f>
        <v>3.1283704467313042E-5</v>
      </c>
      <c r="JS9" s="4">
        <f>MC!JU11</f>
        <v>1.3904578033192808E-3</v>
      </c>
      <c r="JT9" s="4">
        <f>MC!JV11</f>
        <v>4.7514342975524433E-4</v>
      </c>
      <c r="JU9" s="4">
        <f>MC!JW11</f>
        <v>9.3425484769730781E-5</v>
      </c>
      <c r="JV9" s="4">
        <f>MC!JX11</f>
        <v>0</v>
      </c>
      <c r="JW9" s="4">
        <f>MC!JY11</f>
        <v>7.5322080279802692E-4</v>
      </c>
      <c r="JX9" s="4">
        <f>MC!JZ11</f>
        <v>4.2846615642306295E-5</v>
      </c>
      <c r="JY9" s="4">
        <f>MC!KA11</f>
        <v>1.2187166502232154E-4</v>
      </c>
      <c r="JZ9" s="4">
        <f>MC!KB11</f>
        <v>3.2083886295864723E-3</v>
      </c>
      <c r="KA9" s="4">
        <f>MC!KC11</f>
        <v>7.6613153797501322E-6</v>
      </c>
      <c r="KB9" s="4">
        <f>MC!KD11</f>
        <v>2.9559908506869261E-4</v>
      </c>
      <c r="KC9" s="4">
        <f>MC!KE11</f>
        <v>3.2867042979128065E-3</v>
      </c>
      <c r="KD9" s="4">
        <f>MC!KF11</f>
        <v>1.0207993362463371E-4</v>
      </c>
      <c r="KE9" s="4">
        <f>MC!KG11</f>
        <v>0</v>
      </c>
      <c r="KF9" s="4">
        <f>MC!KH11</f>
        <v>0</v>
      </c>
      <c r="KG9" s="4">
        <f>MC!KI11</f>
        <v>1.0849273834990603E-3</v>
      </c>
      <c r="KH9" s="4">
        <f>MC!KJ11</f>
        <v>4.1754168819638216E-4</v>
      </c>
      <c r="KI9" s="4">
        <f>MC!KK11</f>
        <v>2.5183027405660156E-4</v>
      </c>
      <c r="KJ9" s="4">
        <f>MC!KL11</f>
        <v>1.8486470258915599E-4</v>
      </c>
      <c r="KK9" s="4">
        <f>MC!KM11</f>
        <v>8.2642892753786152E-5</v>
      </c>
      <c r="KL9" s="4">
        <f>MC!KN11</f>
        <v>1.6030593051073472E-3</v>
      </c>
      <c r="KM9" s="4">
        <f>MC!KO11</f>
        <v>0</v>
      </c>
      <c r="KN9" s="4">
        <f>MC!KP11</f>
        <v>1.7564274889130858E-4</v>
      </c>
      <c r="KO9" s="4">
        <f>MC!KQ11</f>
        <v>2.3267698560722623E-5</v>
      </c>
      <c r="KP9" s="4">
        <f>MC!KR11</f>
        <v>2.8446180252590765E-5</v>
      </c>
      <c r="KQ9" s="4">
        <f>MC!KS11</f>
        <v>8.9807641395959879E-5</v>
      </c>
      <c r="KR9" s="4">
        <f>MC!KT11</f>
        <v>4.3995812949268817E-4</v>
      </c>
      <c r="KS9" s="4">
        <f>MC!KU11</f>
        <v>7.2924372318362361E-5</v>
      </c>
      <c r="KT9" s="4">
        <f>MC!KV11</f>
        <v>0</v>
      </c>
      <c r="KU9" s="4">
        <f>MC!KW11</f>
        <v>0</v>
      </c>
      <c r="KV9" s="4">
        <f>MC!KX11</f>
        <v>0</v>
      </c>
      <c r="KW9" s="4">
        <f>MC!KY11</f>
        <v>9.7043328143501669E-5</v>
      </c>
      <c r="KX9" s="4">
        <f>MC!KZ11</f>
        <v>0</v>
      </c>
      <c r="KY9" s="4">
        <f>MC!LA11</f>
        <v>6.569577938135738E-4</v>
      </c>
      <c r="KZ9" s="4">
        <f>MC!LB11</f>
        <v>0</v>
      </c>
      <c r="LA9" s="4">
        <f>MC!LC11</f>
        <v>0</v>
      </c>
      <c r="LB9" s="4">
        <f>MC!LD11</f>
        <v>3.5823743210868674E-5</v>
      </c>
      <c r="LC9" s="4">
        <f>MC!LE11</f>
        <v>0</v>
      </c>
      <c r="LD9" s="4">
        <f>MC!LF11</f>
        <v>0</v>
      </c>
      <c r="LE9" s="4">
        <f>MC!LG11</f>
        <v>2.5310715995322658E-4</v>
      </c>
      <c r="LF9" s="4">
        <f>MC!LH11</f>
        <v>5.2487104161825203E-4</v>
      </c>
      <c r="LG9" s="4">
        <f>MC!LI11</f>
        <v>5.3948429132407176E-4</v>
      </c>
      <c r="LH9" s="4">
        <f>MC!LJ11</f>
        <v>6.3681137188904564E-4</v>
      </c>
      <c r="LI9" s="4">
        <f>MC!LK11</f>
        <v>5.0436992916688373E-5</v>
      </c>
      <c r="LJ9" s="4">
        <f>MC!LL11</f>
        <v>0</v>
      </c>
      <c r="LK9" s="4">
        <f>MC!LM11</f>
        <v>0</v>
      </c>
      <c r="LL9" s="4">
        <f>MC!LN11</f>
        <v>0</v>
      </c>
      <c r="LM9" s="4">
        <f>MC!LO11</f>
        <v>0</v>
      </c>
      <c r="LN9" s="4">
        <f>MC!LP11</f>
        <v>1.5038168956974358E-3</v>
      </c>
      <c r="LO9" s="4">
        <f>MC!LQ11</f>
        <v>6.4766490201035847E-5</v>
      </c>
      <c r="LP9" s="4">
        <f>MC!LR11</f>
        <v>0</v>
      </c>
      <c r="LQ9" s="4">
        <f>MC!LS11</f>
        <v>0</v>
      </c>
      <c r="LR9" s="4">
        <f>MC!LT11</f>
        <v>0</v>
      </c>
      <c r="LS9" s="4">
        <f>MC!LU11</f>
        <v>1.2527669407998827E-4</v>
      </c>
      <c r="LT9" s="4">
        <f>MC!LV11</f>
        <v>2.4310488709633059E-4</v>
      </c>
      <c r="LU9" s="4">
        <f>MC!LW11</f>
        <v>4.1073163008104876E-5</v>
      </c>
      <c r="LV9" s="4">
        <f>MC!LX11</f>
        <v>6.4482737779563608E-5</v>
      </c>
      <c r="LW9" s="4">
        <f>MC!LY11</f>
        <v>1.16927279078168E-3</v>
      </c>
      <c r="LX9" s="4">
        <f>MC!LZ11</f>
        <v>3.3958071039688782E-4</v>
      </c>
      <c r="LY9" s="4">
        <f>MC!MA11</f>
        <v>4.531526170911467E-4</v>
      </c>
      <c r="LZ9" s="4">
        <f>MC!MB11</f>
        <v>6.1858027880945507E-5</v>
      </c>
      <c r="MA9" s="4">
        <f>MC!MC11</f>
        <v>1.8521939311599625E-4</v>
      </c>
      <c r="MB9" s="4">
        <f>MC!MD11</f>
        <v>2.3338636666090679E-5</v>
      </c>
      <c r="MC9" s="4">
        <f>MC!ME11</f>
        <v>0</v>
      </c>
      <c r="MD9" s="4">
        <f>MC!MF11</f>
        <v>0</v>
      </c>
      <c r="ME9" s="4">
        <f>MC!MG11</f>
        <v>1.8018278763486423E-4</v>
      </c>
      <c r="MF9" s="4">
        <f>MC!MH11</f>
        <v>2.0491181116616881E-3</v>
      </c>
      <c r="MG9" s="4">
        <f>MC!MI11</f>
        <v>1.76139315628885E-4</v>
      </c>
      <c r="MH9" s="4">
        <f>MC!MJ11</f>
        <v>6.8242457364070622E-5</v>
      </c>
      <c r="MI9" s="4">
        <f>MC!MK11</f>
        <v>4.3470870969545194E-4</v>
      </c>
      <c r="MJ9" s="4">
        <f>MC!ML11</f>
        <v>0</v>
      </c>
      <c r="MK9" s="4">
        <f>MC!MM11</f>
        <v>1.3378926672415507E-4</v>
      </c>
      <c r="ML9" s="4">
        <f>MC!MN11</f>
        <v>2.0898365841429527E-4</v>
      </c>
      <c r="MM9" s="4">
        <f>MC!MO11</f>
        <v>2.0188984787748959E-4</v>
      </c>
      <c r="MN9" s="4">
        <f>MC!MP11</f>
        <v>2.8183709262728958E-4</v>
      </c>
      <c r="MO9" s="4">
        <f>MC!MQ11</f>
        <v>8.6615426654397328E-5</v>
      </c>
      <c r="MP9" s="4">
        <f>MC!MR11</f>
        <v>9.1722970240897404E-5</v>
      </c>
      <c r="MQ9" s="4">
        <f>MC!MS11</f>
        <v>3.8115044014256911E-4</v>
      </c>
      <c r="MR9" s="4">
        <f>MC!MT11</f>
        <v>1.7805464447382251E-4</v>
      </c>
      <c r="MS9" s="4">
        <f>MC!MU11</f>
        <v>5.526078408171623E-5</v>
      </c>
      <c r="MT9" s="4">
        <f>MC!MV11</f>
        <v>7.2498743686154037E-5</v>
      </c>
      <c r="MU9" s="4">
        <f>MC!MW11</f>
        <v>1.7926059226507947E-4</v>
      </c>
      <c r="MV9" s="4">
        <f>MC!MX11</f>
        <v>0</v>
      </c>
      <c r="MW9" s="4">
        <f>MC!MY11</f>
        <v>3.7029691002125637E-5</v>
      </c>
      <c r="MX9" s="4">
        <f>MC!MZ11</f>
        <v>2.2409347485769136E-4</v>
      </c>
      <c r="MY9" s="4">
        <f>MC!NA11</f>
        <v>1.056977769984046E-5</v>
      </c>
      <c r="MZ9" s="4">
        <f>MC!NB11</f>
        <v>0</v>
      </c>
      <c r="NA9" s="4">
        <f>MC!NC11</f>
        <v>0</v>
      </c>
      <c r="NB9" s="4">
        <f>MC!ND11</f>
        <v>1.6131325160696113E-4</v>
      </c>
      <c r="NC9" s="4">
        <f>MC!NE11</f>
        <v>2.77367991989102E-5</v>
      </c>
      <c r="ND9" s="4">
        <f>MC!NF11</f>
        <v>2.8609337894937298E-4</v>
      </c>
      <c r="NH9" s="3">
        <f t="shared" si="6"/>
        <v>3.9389459200772317E-2</v>
      </c>
      <c r="NI9" s="3">
        <v>4.208333333333333E-3</v>
      </c>
      <c r="NJ9" s="4">
        <f t="shared" si="7"/>
        <v>3.5181125867438982E-2</v>
      </c>
      <c r="NK9" s="3">
        <v>1.2E-2</v>
      </c>
      <c r="NM9">
        <v>2014</v>
      </c>
      <c r="NN9">
        <f>SLOPE(NJ86:NJ97,$NK$86:$NK$97)</f>
        <v>2.5102899934887799</v>
      </c>
      <c r="NO9">
        <f t="shared" si="8"/>
        <v>2.4757224115668968</v>
      </c>
      <c r="NP9" s="4">
        <f>AVERAGE(NJ86:NJ97)</f>
        <v>-2.1993774437771055E-3</v>
      </c>
      <c r="NQ9" s="4"/>
      <c r="NR9" s="4">
        <f t="shared" si="27"/>
        <v>1.7975471846312068</v>
      </c>
      <c r="NS9" s="22">
        <v>2014</v>
      </c>
      <c r="NT9">
        <f t="shared" ref="NT9:OY9" si="46">SLOPE(B86:B97,$NK$86:$NK$97)</f>
        <v>2.1601893205173148</v>
      </c>
      <c r="NU9">
        <f t="shared" si="46"/>
        <v>1.4311308931514595</v>
      </c>
      <c r="NV9">
        <f t="shared" si="46"/>
        <v>2.5733946093195619</v>
      </c>
      <c r="NW9">
        <f t="shared" si="46"/>
        <v>2.7650189431878407</v>
      </c>
      <c r="NX9">
        <f t="shared" si="46"/>
        <v>3.2181482412954119</v>
      </c>
      <c r="NY9">
        <f t="shared" si="46"/>
        <v>2.0407177727131423</v>
      </c>
      <c r="NZ9">
        <f t="shared" si="46"/>
        <v>2.371901298998127</v>
      </c>
      <c r="OA9">
        <f t="shared" si="46"/>
        <v>2.433884636696332</v>
      </c>
      <c r="OB9">
        <f t="shared" si="46"/>
        <v>2.3656907511950562</v>
      </c>
      <c r="OC9">
        <f t="shared" si="46"/>
        <v>3.100160954654855</v>
      </c>
      <c r="OD9">
        <f t="shared" si="46"/>
        <v>2.6166344039563523</v>
      </c>
      <c r="OE9">
        <f t="shared" si="46"/>
        <v>2.5933843854276559</v>
      </c>
      <c r="OF9">
        <f t="shared" si="46"/>
        <v>3.0671247962822918</v>
      </c>
      <c r="OG9">
        <f t="shared" si="46"/>
        <v>2.0985073511319596</v>
      </c>
      <c r="OH9">
        <f t="shared" si="46"/>
        <v>2.9894948538522175</v>
      </c>
      <c r="OI9">
        <f t="shared" si="46"/>
        <v>5.9492943494993504</v>
      </c>
      <c r="OJ9">
        <f t="shared" si="46"/>
        <v>2.4904782538244179</v>
      </c>
      <c r="OK9">
        <f t="shared" si="46"/>
        <v>3.6292066455085741</v>
      </c>
      <c r="OL9">
        <f t="shared" si="46"/>
        <v>1.253662958525543</v>
      </c>
      <c r="OM9">
        <f t="shared" si="46"/>
        <v>0.85093900901802255</v>
      </c>
      <c r="ON9">
        <f t="shared" si="46"/>
        <v>3.7939662860427954</v>
      </c>
      <c r="OO9">
        <f t="shared" si="46"/>
        <v>4.1250022091229281</v>
      </c>
      <c r="OP9">
        <f t="shared" si="46"/>
        <v>2.6375192713038547</v>
      </c>
      <c r="OQ9">
        <f t="shared" si="46"/>
        <v>3.5549922324597758</v>
      </c>
      <c r="OR9">
        <f t="shared" si="46"/>
        <v>3.8757229093991907</v>
      </c>
      <c r="OS9">
        <f t="shared" si="46"/>
        <v>2.7887782967016541</v>
      </c>
      <c r="OT9">
        <f t="shared" si="46"/>
        <v>1.3788005156964913</v>
      </c>
      <c r="OU9">
        <f t="shared" si="46"/>
        <v>4.0293486199668163</v>
      </c>
      <c r="OV9">
        <f t="shared" si="46"/>
        <v>3.9381942305743247</v>
      </c>
      <c r="OW9">
        <f t="shared" si="46"/>
        <v>2.875522942844118</v>
      </c>
      <c r="OX9">
        <f t="shared" si="46"/>
        <v>1.7264993838210572</v>
      </c>
      <c r="OY9">
        <f t="shared" si="46"/>
        <v>4.2832076348358283</v>
      </c>
      <c r="OZ9">
        <f t="shared" ref="OZ9:QE9" si="47">SLOPE(AH86:AH97,$NK$86:$NK$97)</f>
        <v>1.8675718917543347</v>
      </c>
      <c r="PA9">
        <f t="shared" si="47"/>
        <v>1.571190419604833</v>
      </c>
      <c r="PB9">
        <f t="shared" si="47"/>
        <v>2.5567811082849357</v>
      </c>
      <c r="PC9">
        <f t="shared" si="47"/>
        <v>2.6982193533769485</v>
      </c>
      <c r="PD9">
        <f t="shared" si="47"/>
        <v>2.9145124111380332</v>
      </c>
      <c r="PE9">
        <f t="shared" si="47"/>
        <v>3.1465326211160582</v>
      </c>
      <c r="PF9">
        <f t="shared" si="47"/>
        <v>3.5795647731761755</v>
      </c>
      <c r="PG9">
        <f t="shared" si="47"/>
        <v>3.5740037995501779</v>
      </c>
      <c r="PH9">
        <f t="shared" si="47"/>
        <v>4.0699362501539715</v>
      </c>
      <c r="PI9">
        <f t="shared" si="47"/>
        <v>2.0442577473068519</v>
      </c>
      <c r="PJ9">
        <f t="shared" si="47"/>
        <v>2.1417212759238589</v>
      </c>
      <c r="PK9">
        <f t="shared" si="47"/>
        <v>4.560574773913709</v>
      </c>
      <c r="PL9">
        <f t="shared" si="47"/>
        <v>2.0700962406232954</v>
      </c>
      <c r="PM9">
        <f t="shared" si="47"/>
        <v>2.386862002519321</v>
      </c>
      <c r="PN9">
        <f t="shared" si="47"/>
        <v>4.0850278958935764</v>
      </c>
      <c r="PO9">
        <f t="shared" si="47"/>
        <v>1.2043205378567676</v>
      </c>
      <c r="PP9">
        <f t="shared" si="47"/>
        <v>2.5866579380491479</v>
      </c>
      <c r="PQ9">
        <f t="shared" si="47"/>
        <v>4.0844477078748866</v>
      </c>
      <c r="PR9">
        <f t="shared" si="47"/>
        <v>1.5430949228371655</v>
      </c>
      <c r="PS9">
        <f t="shared" si="47"/>
        <v>2.8785872297796131</v>
      </c>
      <c r="PT9">
        <f t="shared" si="47"/>
        <v>4.8439369815999163</v>
      </c>
      <c r="PU9">
        <f t="shared" si="47"/>
        <v>3.1482332655995844</v>
      </c>
      <c r="PV9">
        <f t="shared" si="47"/>
        <v>1.2346460766941376</v>
      </c>
      <c r="PW9">
        <f t="shared" si="47"/>
        <v>3.4269647443479534</v>
      </c>
      <c r="PX9">
        <f t="shared" si="47"/>
        <v>2.4999485911837507</v>
      </c>
      <c r="PY9">
        <f t="shared" si="47"/>
        <v>3.1102762384007332</v>
      </c>
      <c r="PZ9">
        <f t="shared" si="47"/>
        <v>4.6451219126544352</v>
      </c>
      <c r="QA9">
        <f t="shared" si="47"/>
        <v>2.0466188786376058</v>
      </c>
      <c r="QB9">
        <f t="shared" si="47"/>
        <v>3.5781955118581754</v>
      </c>
      <c r="QC9">
        <f t="shared" si="47"/>
        <v>2.0646187394104238</v>
      </c>
      <c r="QD9">
        <f t="shared" si="47"/>
        <v>0.96706915499237855</v>
      </c>
      <c r="QE9">
        <f t="shared" si="47"/>
        <v>3.0485853327946404</v>
      </c>
      <c r="QF9">
        <f t="shared" ref="QF9:RK9" si="48">SLOPE(BN86:BN97,$NK$86:$NK$97)</f>
        <v>3.6697848371146597</v>
      </c>
      <c r="QG9">
        <f t="shared" si="48"/>
        <v>2.0130440205752631</v>
      </c>
      <c r="QH9">
        <f t="shared" si="48"/>
        <v>3.625810081341986</v>
      </c>
      <c r="QI9">
        <f t="shared" si="48"/>
        <v>3.3807888179707</v>
      </c>
      <c r="QJ9">
        <f t="shared" si="48"/>
        <v>2.494823685731133</v>
      </c>
      <c r="QK9">
        <f t="shared" si="48"/>
        <v>0.56586746669988086</v>
      </c>
      <c r="QL9">
        <f t="shared" si="48"/>
        <v>5.6035073551700822</v>
      </c>
      <c r="QM9">
        <f t="shared" si="48"/>
        <v>3.1583560966653832</v>
      </c>
      <c r="QN9">
        <f t="shared" si="48"/>
        <v>1.7426949770225384</v>
      </c>
      <c r="QO9">
        <f t="shared" si="48"/>
        <v>4.7271833781329011</v>
      </c>
      <c r="QP9">
        <f t="shared" si="48"/>
        <v>5.024977218314536</v>
      </c>
      <c r="QQ9">
        <f t="shared" si="48"/>
        <v>2.7099274623895697</v>
      </c>
      <c r="QR9">
        <f t="shared" si="48"/>
        <v>2.0812521514087665</v>
      </c>
      <c r="QS9">
        <f t="shared" si="48"/>
        <v>1.3033357178550025</v>
      </c>
      <c r="QT9">
        <f t="shared" si="48"/>
        <v>3.5362408737252515</v>
      </c>
      <c r="QU9">
        <f t="shared" si="48"/>
        <v>1.583430286141299</v>
      </c>
      <c r="QV9">
        <f t="shared" si="48"/>
        <v>2.0337077017562</v>
      </c>
      <c r="QW9">
        <f t="shared" si="48"/>
        <v>4.0451594506560395</v>
      </c>
      <c r="QX9">
        <f t="shared" si="48"/>
        <v>4.9174601076241684</v>
      </c>
      <c r="QY9">
        <f t="shared" si="48"/>
        <v>3.9857872925414242</v>
      </c>
      <c r="QZ9">
        <f t="shared" si="48"/>
        <v>-3.4668131433923484</v>
      </c>
      <c r="RA9">
        <f t="shared" si="48"/>
        <v>3.4427539235512641</v>
      </c>
      <c r="RB9">
        <f t="shared" si="48"/>
        <v>1.1417036769246665</v>
      </c>
      <c r="RC9">
        <f t="shared" si="48"/>
        <v>1.4475299567210418</v>
      </c>
      <c r="RD9">
        <f t="shared" si="48"/>
        <v>5.6341596885401772</v>
      </c>
      <c r="RE9">
        <f t="shared" si="48"/>
        <v>2.5152318021855686</v>
      </c>
      <c r="RF9">
        <f t="shared" si="48"/>
        <v>1.3377598540079778</v>
      </c>
      <c r="RG9">
        <f t="shared" si="48"/>
        <v>2.1709236098177271</v>
      </c>
      <c r="RH9">
        <f t="shared" si="48"/>
        <v>3.7435171240805789</v>
      </c>
      <c r="RI9">
        <f t="shared" si="48"/>
        <v>0.2249345748451379</v>
      </c>
      <c r="RJ9">
        <f t="shared" si="48"/>
        <v>0.85908653533118962</v>
      </c>
      <c r="RK9">
        <f t="shared" si="48"/>
        <v>3.8581137724416124</v>
      </c>
      <c r="RL9">
        <f t="shared" ref="RL9:SQ9" si="49">SLOPE(CT86:CT97,$NK$86:$NK$97)</f>
        <v>3.0126869697919001</v>
      </c>
      <c r="RM9">
        <f t="shared" si="49"/>
        <v>3.5996342084129793</v>
      </c>
      <c r="RN9">
        <f t="shared" si="49"/>
        <v>1.8850447574202234</v>
      </c>
      <c r="RO9">
        <f t="shared" si="49"/>
        <v>3.2992939612382606</v>
      </c>
      <c r="RP9">
        <f t="shared" si="49"/>
        <v>2.4368070362619418</v>
      </c>
      <c r="RQ9">
        <f t="shared" si="49"/>
        <v>0.85421529552339537</v>
      </c>
      <c r="RR9">
        <f t="shared" si="49"/>
        <v>4.1345956974297877</v>
      </c>
      <c r="RS9">
        <f t="shared" si="49"/>
        <v>6.0659268341649799</v>
      </c>
      <c r="RT9">
        <f t="shared" si="49"/>
        <v>4.7305807856929656</v>
      </c>
      <c r="RU9">
        <f t="shared" si="49"/>
        <v>3.3328091904048343</v>
      </c>
      <c r="RV9">
        <f t="shared" si="49"/>
        <v>3.8119195473394472</v>
      </c>
      <c r="RW9">
        <f t="shared" si="49"/>
        <v>-0.31894674702621528</v>
      </c>
      <c r="RX9">
        <f t="shared" si="49"/>
        <v>5.067808690627075</v>
      </c>
      <c r="RY9">
        <f t="shared" si="49"/>
        <v>2.5096049776517204</v>
      </c>
      <c r="RZ9">
        <f t="shared" si="49"/>
        <v>3.6041915578519013</v>
      </c>
      <c r="SA9">
        <f t="shared" si="49"/>
        <v>-0.33180534623711061</v>
      </c>
      <c r="SB9">
        <f t="shared" si="49"/>
        <v>2.3939996492268758</v>
      </c>
      <c r="SC9">
        <f t="shared" si="49"/>
        <v>2.9428118815790754</v>
      </c>
      <c r="SD9">
        <f t="shared" si="49"/>
        <v>2.757174120472953</v>
      </c>
      <c r="SE9">
        <f t="shared" si="49"/>
        <v>1.4246144343254532</v>
      </c>
      <c r="SF9">
        <f t="shared" si="49"/>
        <v>3.8342351950715967</v>
      </c>
      <c r="SG9">
        <f t="shared" si="49"/>
        <v>2.8791561725272428</v>
      </c>
      <c r="SH9">
        <f t="shared" si="49"/>
        <v>1.2962414523079531</v>
      </c>
      <c r="SI9">
        <f t="shared" si="49"/>
        <v>3.5215418356613308</v>
      </c>
      <c r="SJ9">
        <f t="shared" si="49"/>
        <v>0.86670611512826279</v>
      </c>
      <c r="SK9">
        <f t="shared" si="49"/>
        <v>4.2718303207083688</v>
      </c>
      <c r="SL9">
        <f t="shared" si="49"/>
        <v>-3.5810558624663209E-2</v>
      </c>
      <c r="SM9">
        <f t="shared" si="49"/>
        <v>1.395232499966973</v>
      </c>
      <c r="SN9">
        <f t="shared" si="49"/>
        <v>0.94847771274779202</v>
      </c>
      <c r="SO9">
        <f t="shared" si="49"/>
        <v>1.8815231919160835</v>
      </c>
      <c r="SP9">
        <f t="shared" si="49"/>
        <v>8.9344746998264952</v>
      </c>
      <c r="SQ9">
        <f t="shared" si="49"/>
        <v>1.8483918805344004</v>
      </c>
      <c r="SR9">
        <f t="shared" ref="SR9:TW9" si="50">SLOPE(DZ86:DZ97,$NK$86:$NK$97)</f>
        <v>1.5878064122078517</v>
      </c>
      <c r="SS9">
        <f t="shared" si="50"/>
        <v>1.2072294359771421</v>
      </c>
      <c r="ST9">
        <f t="shared" si="50"/>
        <v>-0.31821232279578621</v>
      </c>
      <c r="SU9">
        <f t="shared" si="50"/>
        <v>5.1314623657370833</v>
      </c>
      <c r="SV9">
        <f t="shared" si="50"/>
        <v>2.4650748735311767</v>
      </c>
      <c r="SW9">
        <f t="shared" si="50"/>
        <v>1.5906846182643115</v>
      </c>
      <c r="SX9">
        <f t="shared" si="50"/>
        <v>3.6113545760923143</v>
      </c>
      <c r="SY9">
        <f t="shared" si="50"/>
        <v>8.1294202156172943</v>
      </c>
      <c r="SZ9">
        <f t="shared" si="50"/>
        <v>6.9880261230384004</v>
      </c>
      <c r="TA9">
        <f t="shared" si="50"/>
        <v>-0.64992729540296545</v>
      </c>
      <c r="TB9">
        <f t="shared" si="50"/>
        <v>4.854319405645704</v>
      </c>
      <c r="TC9">
        <f t="shared" si="50"/>
        <v>2.9056941719643907</v>
      </c>
      <c r="TD9">
        <f t="shared" si="50"/>
        <v>1.3742121070691542</v>
      </c>
      <c r="TE9">
        <f t="shared" si="50"/>
        <v>-1.7879597737685484</v>
      </c>
      <c r="TF9">
        <f t="shared" si="50"/>
        <v>1.6058390071821944</v>
      </c>
      <c r="TG9">
        <f t="shared" si="50"/>
        <v>3.0837623199509823</v>
      </c>
      <c r="TH9">
        <f t="shared" si="50"/>
        <v>1.9606969651007256</v>
      </c>
      <c r="TI9">
        <f t="shared" si="50"/>
        <v>2.1569099777857268</v>
      </c>
      <c r="TJ9">
        <f t="shared" si="50"/>
        <v>-0.1027355807169416</v>
      </c>
      <c r="TK9">
        <f t="shared" si="50"/>
        <v>3.0977199295145259</v>
      </c>
      <c r="TL9">
        <f t="shared" si="50"/>
        <v>-1.1446955893158446</v>
      </c>
      <c r="TM9">
        <f t="shared" si="50"/>
        <v>4.8243992864952556</v>
      </c>
      <c r="TN9">
        <f t="shared" si="50"/>
        <v>1.9638294530478217</v>
      </c>
      <c r="TO9">
        <f t="shared" si="50"/>
        <v>3.0784137052535993E-2</v>
      </c>
      <c r="TP9">
        <f t="shared" si="50"/>
        <v>0.22308929010055689</v>
      </c>
      <c r="TQ9">
        <f t="shared" si="50"/>
        <v>-0.4512473048995912</v>
      </c>
      <c r="TR9">
        <f t="shared" si="50"/>
        <v>5.8973544073360706</v>
      </c>
      <c r="TS9">
        <f t="shared" si="50"/>
        <v>3.3986656677531717</v>
      </c>
      <c r="TT9">
        <f t="shared" si="50"/>
        <v>3.5748956628378865</v>
      </c>
      <c r="TU9">
        <f t="shared" si="50"/>
        <v>0.61542432610381892</v>
      </c>
      <c r="TV9">
        <f t="shared" si="50"/>
        <v>1.4293685317697939</v>
      </c>
      <c r="TW9">
        <f t="shared" si="50"/>
        <v>3.0578223300742446</v>
      </c>
      <c r="TX9">
        <f t="shared" ref="TX9:VC9" si="51">SLOPE(FF86:FF97,$NK$86:$NK$97)</f>
        <v>-1.2709769764013505</v>
      </c>
      <c r="TY9">
        <f t="shared" si="51"/>
        <v>0.89521194775252178</v>
      </c>
      <c r="TZ9">
        <f t="shared" si="51"/>
        <v>0.27249764388989578</v>
      </c>
      <c r="UA9">
        <f t="shared" si="51"/>
        <v>2.3748532341595276</v>
      </c>
      <c r="UB9">
        <f t="shared" si="51"/>
        <v>0.83807379525785242</v>
      </c>
      <c r="UC9">
        <f t="shared" si="51"/>
        <v>6.2489818092081943</v>
      </c>
      <c r="UD9">
        <f t="shared" si="51"/>
        <v>1.5513651605886594</v>
      </c>
      <c r="UE9">
        <f t="shared" si="51"/>
        <v>-1.9282947402313659</v>
      </c>
      <c r="UF9">
        <f t="shared" si="51"/>
        <v>1.4383603836459946</v>
      </c>
      <c r="UG9">
        <f t="shared" si="51"/>
        <v>-0.45860713230437167</v>
      </c>
      <c r="UH9">
        <f t="shared" si="51"/>
        <v>0.24727839775061458</v>
      </c>
      <c r="UI9">
        <f t="shared" si="51"/>
        <v>-1.4571543157694351</v>
      </c>
      <c r="UJ9">
        <f t="shared" si="51"/>
        <v>3.7981286565275223</v>
      </c>
      <c r="UK9">
        <f t="shared" si="51"/>
        <v>0.30343877060681435</v>
      </c>
      <c r="UL9">
        <f t="shared" si="51"/>
        <v>9.4379976043120109E-2</v>
      </c>
      <c r="UM9">
        <f t="shared" si="51"/>
        <v>1.5098527638537955</v>
      </c>
      <c r="UN9">
        <f t="shared" si="51"/>
        <v>2.1678920224514724</v>
      </c>
      <c r="UO9">
        <f t="shared" si="51"/>
        <v>2.2244803507454987</v>
      </c>
      <c r="UP9">
        <f t="shared" si="51"/>
        <v>1.8428883964459608</v>
      </c>
      <c r="UQ9">
        <f t="shared" si="51"/>
        <v>0.96692541503983276</v>
      </c>
      <c r="UR9">
        <f t="shared" si="51"/>
        <v>-0.74036474413456399</v>
      </c>
      <c r="US9">
        <f t="shared" si="51"/>
        <v>2.1994966954511188</v>
      </c>
    </row>
    <row r="10" spans="1:565" x14ac:dyDescent="0.3">
      <c r="A10" s="1">
        <v>39326</v>
      </c>
      <c r="B10" s="4">
        <f>Returns!B12</f>
        <v>-5.5197932235979685E-3</v>
      </c>
      <c r="C10" s="4">
        <f>Returns!C12</f>
        <v>1.5981258433090506E-2</v>
      </c>
      <c r="D10" s="4">
        <f>Returns!D12</f>
        <v>-5.1272080755670135E-2</v>
      </c>
      <c r="E10" s="4">
        <f>Returns!E12</f>
        <v>2.3215785781159237E-2</v>
      </c>
      <c r="F10" s="4">
        <f>Returns!F12</f>
        <v>-1.1044970551108868E-2</v>
      </c>
      <c r="G10" s="4">
        <f>Returns!G12</f>
        <v>0</v>
      </c>
      <c r="H10" s="4">
        <f>Returns!H12</f>
        <v>0</v>
      </c>
      <c r="I10" s="4">
        <f>Returns!I12</f>
        <v>6.2426018385530302E-2</v>
      </c>
      <c r="J10" s="4">
        <f>Returns!J12</f>
        <v>0.1224234152128858</v>
      </c>
      <c r="K10" s="4">
        <f>Returns!K12</f>
        <v>-3.3792434975262076E-2</v>
      </c>
      <c r="L10" s="4">
        <f>Returns!L12</f>
        <v>0.10953186776762491</v>
      </c>
      <c r="M10" s="4">
        <f>Returns!M12</f>
        <v>2.4562638368409218E-2</v>
      </c>
      <c r="N10" s="4">
        <f>Returns!N12</f>
        <v>0</v>
      </c>
      <c r="O10" s="4">
        <f>Returns!O12</f>
        <v>-9.7152679066043746E-3</v>
      </c>
      <c r="P10" s="4">
        <f>Returns!P12</f>
        <v>0.10089194773694921</v>
      </c>
      <c r="Q10" s="4">
        <f>Returns!Q12</f>
        <v>-0.15105580769860283</v>
      </c>
      <c r="R10" s="4">
        <f>Returns!R12</f>
        <v>-3.02963474203507E-2</v>
      </c>
      <c r="S10" s="4">
        <f>Returns!S12</f>
        <v>-0.20294084399669021</v>
      </c>
      <c r="T10" s="4">
        <f>Returns!T12</f>
        <v>-6.5751377562780711E-2</v>
      </c>
      <c r="U10" s="4">
        <f>Returns!U12</f>
        <v>-0.17788695972608881</v>
      </c>
      <c r="V10" s="4">
        <f>Returns!V12</f>
        <v>-0.21886699454694969</v>
      </c>
      <c r="W10" s="4">
        <f>Returns!W12</f>
        <v>-0.17090659355569726</v>
      </c>
      <c r="X10" s="4">
        <f>Returns!X12</f>
        <v>-0.40546510810816461</v>
      </c>
      <c r="Y10" s="4">
        <f>Returns!Y12</f>
        <v>-7.0128870423728173E-2</v>
      </c>
      <c r="Z10" s="4">
        <f>Returns!Z12</f>
        <v>0.25115338471827453</v>
      </c>
      <c r="AA10" s="4">
        <f>Returns!AA12</f>
        <v>-0.15916322165080254</v>
      </c>
      <c r="AB10" s="4">
        <f>Returns!AB12</f>
        <v>-0.14301600277509136</v>
      </c>
      <c r="AC10" s="4">
        <f>Returns!AC12</f>
        <v>1.5214200286311375E-2</v>
      </c>
      <c r="AD10" s="4">
        <f>Returns!AD12</f>
        <v>-0.14177546239960465</v>
      </c>
      <c r="AE10" s="4">
        <f>Returns!AE12</f>
        <v>-0.42061971342167714</v>
      </c>
      <c r="AF10" s="4">
        <f>Returns!AF12</f>
        <v>0</v>
      </c>
      <c r="AG10" s="4">
        <f>Returns!AG12</f>
        <v>-0.14729493468270372</v>
      </c>
      <c r="AH10" s="4">
        <f>Returns!AH12</f>
        <v>-0.14310084364067333</v>
      </c>
      <c r="AI10" s="4">
        <f>Returns!AI12</f>
        <v>-0.38542435722471835</v>
      </c>
      <c r="AJ10" s="4">
        <f>Returns!AJ12</f>
        <v>4.8762767284456082E-2</v>
      </c>
      <c r="AK10" s="4">
        <f>Returns!AK12</f>
        <v>-8.9602986439413002E-2</v>
      </c>
      <c r="AL10" s="4">
        <f>Returns!AL12</f>
        <v>5.3811789045166147E-3</v>
      </c>
      <c r="AM10" s="4">
        <f>Returns!AM12</f>
        <v>3.3030525676481792E-2</v>
      </c>
      <c r="AN10" s="4">
        <f>Returns!AN12</f>
        <v>-0.19239213535755084</v>
      </c>
      <c r="AO10" s="4">
        <f>Returns!AO12</f>
        <v>5.2643733485422006E-2</v>
      </c>
      <c r="AP10" s="4">
        <f>Returns!AP12</f>
        <v>-5.2643733485421951E-2</v>
      </c>
      <c r="AQ10" s="4">
        <f>Returns!AQ12</f>
        <v>-0.23052365861183227</v>
      </c>
      <c r="AR10" s="4">
        <f>Returns!AR12</f>
        <v>0.11778303565638337</v>
      </c>
      <c r="AS10" s="4">
        <f>Returns!AS12</f>
        <v>-0.35655946383005288</v>
      </c>
      <c r="AT10" s="4">
        <f>Returns!AT12</f>
        <v>-0.16264879119524989</v>
      </c>
      <c r="AU10" s="4">
        <f>Returns!AU12</f>
        <v>0</v>
      </c>
      <c r="AV10" s="4">
        <f>Returns!AV12</f>
        <v>-0.16106155736710526</v>
      </c>
      <c r="AW10" s="4">
        <f>Returns!AW12</f>
        <v>-0.30800977195745105</v>
      </c>
      <c r="AX10" s="4">
        <f>Returns!AX12</f>
        <v>0</v>
      </c>
      <c r="AY10" s="4">
        <f>Returns!AY12</f>
        <v>0</v>
      </c>
      <c r="AZ10" s="4">
        <f>Returns!AZ12</f>
        <v>-2.1158728234476065E-2</v>
      </c>
      <c r="BA10" s="4">
        <f>Returns!BA12</f>
        <v>-0.23428129572466572</v>
      </c>
      <c r="BB10" s="4">
        <f>Returns!BB12</f>
        <v>0</v>
      </c>
      <c r="BC10" s="4">
        <f>Returns!BC12</f>
        <v>0</v>
      </c>
      <c r="BD10" s="4">
        <f>Returns!BD12</f>
        <v>9.5310179804324963E-2</v>
      </c>
      <c r="BE10" s="4">
        <f>Returns!BE12</f>
        <v>-0.34220291133019809</v>
      </c>
      <c r="BF10" s="4">
        <f>Returns!BF12</f>
        <v>-4.4451762570833886E-2</v>
      </c>
      <c r="BG10" s="4">
        <f>Returns!BG12</f>
        <v>-8.5401445153429512E-2</v>
      </c>
      <c r="BH10" s="4">
        <f>Returns!BH12</f>
        <v>-3.575850542481053E-2</v>
      </c>
      <c r="BI10" s="4">
        <f>Returns!BI12</f>
        <v>-0.21837027256155206</v>
      </c>
      <c r="BJ10" s="4">
        <f>Returns!BJ12</f>
        <v>0</v>
      </c>
      <c r="BK10" s="4">
        <f>Returns!BK12</f>
        <v>-0.36080433728074363</v>
      </c>
      <c r="BL10" s="4">
        <f>Returns!BL12</f>
        <v>-0.21630042706092989</v>
      </c>
      <c r="BM10" s="4">
        <f>Returns!BM12</f>
        <v>0</v>
      </c>
      <c r="BN10" s="4">
        <f>Returns!BN12</f>
        <v>-0.1246917542693522</v>
      </c>
      <c r="BO10" s="4">
        <f>Returns!BO12</f>
        <v>-0.25199170565186813</v>
      </c>
      <c r="BP10" s="4">
        <f>Returns!BP12</f>
        <v>-1.4706147389695445E-2</v>
      </c>
      <c r="BQ10" s="4">
        <f>Returns!BQ12</f>
        <v>-0.12629372532429195</v>
      </c>
      <c r="BR10" s="4">
        <f>Returns!BR12</f>
        <v>0</v>
      </c>
      <c r="BS10" s="4">
        <f>Returns!BS12</f>
        <v>0</v>
      </c>
      <c r="BT10" s="4">
        <f>Returns!BT12</f>
        <v>-0.2876820724517809</v>
      </c>
      <c r="BU10" s="4">
        <f>Returns!BU12</f>
        <v>-6.6051692896135439E-2</v>
      </c>
      <c r="BV10" s="4">
        <f>Returns!BV12</f>
        <v>0</v>
      </c>
      <c r="BW10" s="4">
        <f>Returns!BW12</f>
        <v>0</v>
      </c>
      <c r="BX10" s="4">
        <f>Returns!BX12</f>
        <v>7.4107972153721891E-2</v>
      </c>
      <c r="BY10" s="4">
        <f>Returns!BY12</f>
        <v>-0.32110018564310733</v>
      </c>
      <c r="BZ10" s="4">
        <f>Returns!BZ12</f>
        <v>-0.28330569785198201</v>
      </c>
      <c r="CA10" s="4">
        <f>Returns!CA12</f>
        <v>0</v>
      </c>
      <c r="CB10" s="4">
        <f>Returns!CB12</f>
        <v>-0.39803012962064638</v>
      </c>
      <c r="CC10" s="4">
        <f>Returns!CC12</f>
        <v>0</v>
      </c>
      <c r="CD10" s="4">
        <f>Returns!CD12</f>
        <v>0</v>
      </c>
      <c r="CE10" s="4">
        <f>Returns!CE12</f>
        <v>-0.11918851726511832</v>
      </c>
      <c r="CF10" s="4">
        <f>Returns!CF12</f>
        <v>-0.18924199963852828</v>
      </c>
      <c r="CG10" s="4">
        <f>Returns!CG12</f>
        <v>-0.13613217432458002</v>
      </c>
      <c r="CH10" s="4">
        <f>Returns!CH12</f>
        <v>-0.23638877806423053</v>
      </c>
      <c r="CI10" s="4">
        <f>Returns!CI12</f>
        <v>-0.44701411102103672</v>
      </c>
      <c r="CJ10" s="4">
        <f>Returns!CJ12</f>
        <v>-0.11778303565638357</v>
      </c>
      <c r="CK10" s="4">
        <f>Returns!CK12</f>
        <v>0</v>
      </c>
      <c r="CL10" s="4">
        <f>Returns!CL12</f>
        <v>-8.2238098236971979E-2</v>
      </c>
      <c r="CM10" s="4">
        <f>Returns!CM12</f>
        <v>-4.2559614418795855E-2</v>
      </c>
      <c r="CN10" s="4">
        <f>Returns!CN12</f>
        <v>0</v>
      </c>
      <c r="CO10" s="4">
        <f>Returns!CO12</f>
        <v>-0.15415067982725844</v>
      </c>
      <c r="CP10" s="4">
        <f>Returns!CP12</f>
        <v>-4.4415530030385481E-2</v>
      </c>
      <c r="CQ10" s="4">
        <f>Returns!CQ12</f>
        <v>-0.16388785510511639</v>
      </c>
      <c r="CR10" s="4">
        <f>Returns!CR12</f>
        <v>-0.30873548164961306</v>
      </c>
      <c r="CS10" s="4">
        <f>Returns!CS12</f>
        <v>0</v>
      </c>
      <c r="CT10" s="4">
        <f>Returns!CT12</f>
        <v>3.9197707282949051E-2</v>
      </c>
      <c r="CU10" s="4">
        <f>Returns!CU12</f>
        <v>0.46262352194811296</v>
      </c>
      <c r="CV10" s="4">
        <f>Returns!CV12</f>
        <v>-0.34209549417557517</v>
      </c>
      <c r="CW10" s="4">
        <f>Returns!CW12</f>
        <v>-3.7576389891464279E-2</v>
      </c>
      <c r="CX10" s="4">
        <f>Returns!CX12</f>
        <v>-0.48036641628128213</v>
      </c>
      <c r="CY10" s="4">
        <f>Returns!CY12</f>
        <v>-0.17606132948993403</v>
      </c>
      <c r="CZ10" s="4">
        <f>Returns!CZ12</f>
        <v>-0.10870420160088967</v>
      </c>
      <c r="DA10" s="4">
        <f>Returns!DA12</f>
        <v>-0.24294617861038936</v>
      </c>
      <c r="DB10" s="4">
        <f>Returns!DB12</f>
        <v>0</v>
      </c>
      <c r="DC10" s="4">
        <f>Returns!DC12</f>
        <v>0</v>
      </c>
      <c r="DD10" s="4">
        <f>Returns!DD12</f>
        <v>7.9474542162495942E-2</v>
      </c>
      <c r="DE10" s="4">
        <f>Returns!DE12</f>
        <v>-0.12002222357621672</v>
      </c>
      <c r="DF10" s="4">
        <f>Returns!DF12</f>
        <v>-0.17693070815907819</v>
      </c>
      <c r="DG10" s="4">
        <f>Returns!DG12</f>
        <v>-0.11441035117774423</v>
      </c>
      <c r="DH10" s="4">
        <f>Returns!DH12</f>
        <v>-0.24116205681688796</v>
      </c>
      <c r="DI10" s="4">
        <f>Returns!DI12</f>
        <v>-0.16780002862763643</v>
      </c>
      <c r="DJ10" s="4">
        <f>Returns!DJ12</f>
        <v>0</v>
      </c>
      <c r="DK10" s="4">
        <f>Returns!DK12</f>
        <v>-0.1251631429540061</v>
      </c>
      <c r="DL10" s="4">
        <f>Returns!DL12</f>
        <v>-0.13353139262452252</v>
      </c>
      <c r="DM10" s="4">
        <f>Returns!DM12</f>
        <v>-0.31015492830383939</v>
      </c>
      <c r="DN10" s="4">
        <f>Returns!DN12</f>
        <v>-5.4067221270275745E-2</v>
      </c>
      <c r="DO10" s="4">
        <f>Returns!DO12</f>
        <v>-0.34747785045781515</v>
      </c>
      <c r="DP10" s="4">
        <f>Returns!DP12</f>
        <v>-0.13312678003555156</v>
      </c>
      <c r="DQ10" s="4">
        <f>Returns!DQ12</f>
        <v>0</v>
      </c>
      <c r="DR10" s="4">
        <f>Returns!DR12</f>
        <v>0</v>
      </c>
      <c r="DS10" s="4">
        <f>Returns!DS12</f>
        <v>0</v>
      </c>
      <c r="DT10" s="4">
        <f>Returns!DT12</f>
        <v>-0.14310084364067333</v>
      </c>
      <c r="DU10" s="4">
        <f>Returns!DU12</f>
        <v>0</v>
      </c>
      <c r="DV10" s="4">
        <f>Returns!DV12</f>
        <v>-0.39202763857939871</v>
      </c>
      <c r="DW10" s="4">
        <f>Returns!DW12</f>
        <v>0</v>
      </c>
      <c r="DX10" s="4">
        <f>Returns!DX12</f>
        <v>0</v>
      </c>
      <c r="DY10" s="4">
        <f>Returns!DY12</f>
        <v>-8.6357568532210882E-2</v>
      </c>
      <c r="DZ10" s="4">
        <f>Returns!DZ12</f>
        <v>0</v>
      </c>
      <c r="EA10" s="4">
        <f>Returns!EA12</f>
        <v>0</v>
      </c>
      <c r="EB10" s="4">
        <f>Returns!EB12</f>
        <v>0.21357410029805912</v>
      </c>
      <c r="EC10" s="4">
        <f>Returns!EC12</f>
        <v>-0.14069988210313517</v>
      </c>
      <c r="ED10" s="4">
        <f>Returns!ED12</f>
        <v>8.7011376989629685E-2</v>
      </c>
      <c r="EE10" s="4">
        <f>Returns!EE12</f>
        <v>-0.57920292121072747</v>
      </c>
      <c r="EF10" s="4">
        <f>Returns!EF12</f>
        <v>4.276967638784912E-2</v>
      </c>
      <c r="EG10" s="4">
        <f>Returns!EG12</f>
        <v>0</v>
      </c>
      <c r="EH10" s="4">
        <f>Returns!EH12</f>
        <v>0</v>
      </c>
      <c r="EI10" s="4">
        <f>Returns!EI12</f>
        <v>0</v>
      </c>
      <c r="EJ10" s="4">
        <f>Returns!EJ12</f>
        <v>0</v>
      </c>
      <c r="EK10" s="4">
        <f>Returns!EK12</f>
        <v>-0.13012301189195941</v>
      </c>
      <c r="EL10" s="4">
        <f>Returns!EL12</f>
        <v>-0.26147970005775695</v>
      </c>
      <c r="EM10" s="4">
        <f>Returns!EM12</f>
        <v>0</v>
      </c>
      <c r="EN10" s="4">
        <f>Returns!EN12</f>
        <v>0</v>
      </c>
      <c r="EO10" s="4">
        <f>Returns!EO12</f>
        <v>0</v>
      </c>
      <c r="EP10" s="4">
        <f>Returns!EP12</f>
        <v>-0.1431008436406731</v>
      </c>
      <c r="EQ10" s="4">
        <f>Returns!EQ12</f>
        <v>-0.32466107569286834</v>
      </c>
      <c r="ER10" s="4">
        <f>Returns!ER12</f>
        <v>0.1823215567939549</v>
      </c>
      <c r="ES10" s="4">
        <f>Returns!ES12</f>
        <v>-0.18721154208814628</v>
      </c>
      <c r="ET10" s="4">
        <f>Returns!ET12</f>
        <v>-0.23057132646225964</v>
      </c>
      <c r="EU10" s="4">
        <f>Returns!EU12</f>
        <v>-0.16251892949777491</v>
      </c>
      <c r="EV10" s="4">
        <f>Returns!EV12</f>
        <v>-0.15300968861500777</v>
      </c>
      <c r="EW10" s="4">
        <f>Returns!EW12</f>
        <v>3.3213384987069716E-2</v>
      </c>
      <c r="EX10" s="4">
        <f>Returns!EX12</f>
        <v>8.3387435579031832E-2</v>
      </c>
      <c r="EY10" s="4">
        <f>Returns!EY12</f>
        <v>-0.21780070690371423</v>
      </c>
      <c r="EZ10" s="4">
        <f>Returns!EZ12</f>
        <v>0</v>
      </c>
      <c r="FA10" s="4">
        <f>Returns!FA12</f>
        <v>0</v>
      </c>
      <c r="FB10" s="4">
        <f>Returns!FB12</f>
        <v>-0.19207773173931936</v>
      </c>
      <c r="FC10" s="4">
        <f>Returns!FC12</f>
        <v>-8.0969062533667091E-2</v>
      </c>
      <c r="FD10" s="4">
        <f>Returns!FD12</f>
        <v>-0.43403848055222027</v>
      </c>
      <c r="FE10" s="4">
        <f>Returns!FE12</f>
        <v>-5.2643733485421951E-2</v>
      </c>
      <c r="FF10" s="4">
        <f>Returns!FF12</f>
        <v>-0.44183275227903906</v>
      </c>
      <c r="FG10" s="4">
        <f>Returns!FG12</f>
        <v>0</v>
      </c>
      <c r="FH10" s="4">
        <f>Returns!FH12</f>
        <v>-0.338212881098997</v>
      </c>
      <c r="FI10" s="4">
        <f>Returns!FI12</f>
        <v>-0.18234762255787834</v>
      </c>
      <c r="FJ10" s="4">
        <f>Returns!FJ12</f>
        <v>0.10699633034098066</v>
      </c>
      <c r="FK10" s="4">
        <f>Returns!FK12</f>
        <v>-0.24846135929849966</v>
      </c>
      <c r="FL10" s="4">
        <f>Returns!FL12</f>
        <v>9.2373320131015291E-2</v>
      </c>
      <c r="FM10" s="4">
        <f>Returns!FM12</f>
        <v>-0.31015492830383951</v>
      </c>
      <c r="FN10" s="4">
        <f>Returns!FN12</f>
        <v>0</v>
      </c>
      <c r="FO10" s="4">
        <f>Returns!FO12</f>
        <v>-0.14660347419187536</v>
      </c>
      <c r="FP10" s="4">
        <f>Returns!FP12</f>
        <v>-0.46994594414866442</v>
      </c>
      <c r="FQ10" s="4">
        <f>Returns!FQ12</f>
        <v>2.6303462791901211E-2</v>
      </c>
      <c r="FR10" s="4">
        <f>Returns!FR12</f>
        <v>-0.2605310833858302</v>
      </c>
      <c r="FS10" s="4">
        <f>Returns!FS12</f>
        <v>0</v>
      </c>
      <c r="FT10" s="4">
        <f>Returns!FT12</f>
        <v>-0.18232155679395456</v>
      </c>
      <c r="FU10" s="4">
        <f>Returns!FU12</f>
        <v>-0.21440987134545519</v>
      </c>
      <c r="FV10" s="4">
        <f>Returns!FV12</f>
        <v>-4.8790164169432049E-2</v>
      </c>
      <c r="FW10" s="4">
        <f>Returns!FW12</f>
        <v>0</v>
      </c>
      <c r="FX10" s="4">
        <f>Returns!FX12</f>
        <v>0</v>
      </c>
      <c r="FY10" s="4">
        <f>Returns!FY12</f>
        <v>0.22314355131420982</v>
      </c>
      <c r="FZ10" s="4">
        <f>Returns!FZ12</f>
        <v>-0.69314718055994518</v>
      </c>
      <c r="GA10" s="4">
        <f>Returns!GA12</f>
        <v>-0.26570316573300562</v>
      </c>
      <c r="GE10" s="4">
        <f>MC!GG12</f>
        <v>0.20574195590375505</v>
      </c>
      <c r="GF10" s="4">
        <f>MC!GH12</f>
        <v>0.1318750808630951</v>
      </c>
      <c r="GG10" s="4">
        <f>MC!GI12</f>
        <v>0.12138067750299139</v>
      </c>
      <c r="GH10" s="4">
        <f>MC!GJ12</f>
        <v>5.9798341146139765E-2</v>
      </c>
      <c r="GI10" s="4">
        <f>MC!GK12</f>
        <v>8.1398527688620187E-2</v>
      </c>
      <c r="GJ10" s="4">
        <f>MC!GL12</f>
        <v>0</v>
      </c>
      <c r="GK10" s="4">
        <f>MC!GM12</f>
        <v>0</v>
      </c>
      <c r="GL10" s="4">
        <f>MC!GN12</f>
        <v>4.3490932003365332E-2</v>
      </c>
      <c r="GM10" s="4">
        <f>MC!GO12</f>
        <v>6.1143098988123952E-3</v>
      </c>
      <c r="GN10" s="4">
        <f>MC!GP12</f>
        <v>5.2902628772423257E-2</v>
      </c>
      <c r="GO10" s="4">
        <f>MC!GQ12</f>
        <v>5.2975286776170182E-3</v>
      </c>
      <c r="GP10" s="4">
        <f>MC!GR12</f>
        <v>3.0236109273544205E-2</v>
      </c>
      <c r="GQ10" s="4">
        <f>MC!GS12</f>
        <v>0</v>
      </c>
      <c r="GR10" s="4">
        <f>MC!GT12</f>
        <v>7.3523613485734787E-2</v>
      </c>
      <c r="GS10" s="4">
        <f>MC!GU12</f>
        <v>1.3097738172424597E-2</v>
      </c>
      <c r="GT10" s="4">
        <f>MC!GV12</f>
        <v>1.7695220872290755E-3</v>
      </c>
      <c r="GU10" s="4">
        <f>MC!GW12</f>
        <v>1.6410182938818879E-4</v>
      </c>
      <c r="GV10" s="4">
        <f>MC!GX12</f>
        <v>2.1810558509063596E-3</v>
      </c>
      <c r="GW10" s="4">
        <f>MC!GY12</f>
        <v>2.8451383096999875E-3</v>
      </c>
      <c r="GX10" s="4">
        <f>MC!GZ12</f>
        <v>3.8927585407875246E-3</v>
      </c>
      <c r="GY10" s="4">
        <f>MC!HA12</f>
        <v>1.5070761147411677E-2</v>
      </c>
      <c r="GZ10" s="4">
        <f>MC!HB12</f>
        <v>3.296363518080072E-3</v>
      </c>
      <c r="HA10" s="4">
        <f>MC!HC12</f>
        <v>4.8901614191847797E-5</v>
      </c>
      <c r="HB10" s="4">
        <f>MC!HD12</f>
        <v>1.1409207099432543E-2</v>
      </c>
      <c r="HC10" s="4">
        <f>MC!HE12</f>
        <v>1.4021678984659209E-2</v>
      </c>
      <c r="HD10" s="4">
        <f>MC!HF12</f>
        <v>1.0558070484111353E-3</v>
      </c>
      <c r="HE10" s="4">
        <f>MC!HG12</f>
        <v>8.361518157556755E-4</v>
      </c>
      <c r="HF10" s="4">
        <f>MC!HH12</f>
        <v>2.7664863861268513E-3</v>
      </c>
      <c r="HG10" s="4">
        <f>MC!HI12</f>
        <v>2.1472852294465183E-3</v>
      </c>
      <c r="HH10" s="4">
        <f>MC!HJ12</f>
        <v>2.615037575298616E-2</v>
      </c>
      <c r="HI10" s="4">
        <f>MC!HK12</f>
        <v>3.0268564156505614E-3</v>
      </c>
      <c r="HJ10" s="4">
        <f>MC!HL12</f>
        <v>3.4476734454001391E-3</v>
      </c>
      <c r="HK10" s="4">
        <f>MC!HM12</f>
        <v>2.201157411299122E-3</v>
      </c>
      <c r="HL10" s="4">
        <f>MC!HN12</f>
        <v>1.4457773200307286E-3</v>
      </c>
      <c r="HM10" s="4">
        <f>MC!HO12</f>
        <v>2.4882807902910178E-3</v>
      </c>
      <c r="HN10" s="4">
        <f>MC!HP12</f>
        <v>3.5152146883198212E-4</v>
      </c>
      <c r="HO10" s="4">
        <f>MC!HQ12</f>
        <v>3.377646918650079E-3</v>
      </c>
      <c r="HP10" s="4">
        <f>MC!HR12</f>
        <v>4.8806588633627459E-4</v>
      </c>
      <c r="HQ10" s="4">
        <f>MC!HS12</f>
        <v>6.7112165976025732E-3</v>
      </c>
      <c r="HR10" s="4">
        <f>MC!HT12</f>
        <v>4.4369626030570423E-5</v>
      </c>
      <c r="HS10" s="4">
        <f>MC!HU12</f>
        <v>9.2109004548800307E-4</v>
      </c>
      <c r="HT10" s="4">
        <f>MC!HV12</f>
        <v>3.8083319871379222E-5</v>
      </c>
      <c r="HU10" s="4">
        <f>MC!HW12</f>
        <v>3.2184425603393998E-4</v>
      </c>
      <c r="HV10" s="4">
        <f>MC!HX12</f>
        <v>1.2645708901628803E-4</v>
      </c>
      <c r="HW10" s="4">
        <f>MC!HY12</f>
        <v>7.9499843938794714E-4</v>
      </c>
      <c r="HX10" s="4">
        <f>MC!HZ12</f>
        <v>0</v>
      </c>
      <c r="HY10" s="4">
        <f>MC!IA12</f>
        <v>5.2677783682357291E-3</v>
      </c>
      <c r="HZ10" s="4">
        <f>MC!IB12</f>
        <v>4.6080086078536397E-4</v>
      </c>
      <c r="IA10" s="4">
        <f>MC!IC12</f>
        <v>0</v>
      </c>
      <c r="IB10" s="4">
        <f>MC!ID12</f>
        <v>0</v>
      </c>
      <c r="IC10" s="4">
        <f>MC!IE12</f>
        <v>5.5465687367375347E-3</v>
      </c>
      <c r="ID10" s="4">
        <f>MC!IF12</f>
        <v>1.1615047077854432E-3</v>
      </c>
      <c r="IE10" s="4">
        <f>MC!IG12</f>
        <v>0</v>
      </c>
      <c r="IF10" s="4">
        <f>MC!IH12</f>
        <v>0</v>
      </c>
      <c r="IG10" s="4">
        <f>MC!II12</f>
        <v>4.849958298399254E-4</v>
      </c>
      <c r="IH10" s="4">
        <f>MC!IJ12</f>
        <v>8.4360766724680925E-4</v>
      </c>
      <c r="II10" s="4">
        <f>MC!IK12</f>
        <v>3.3046965285701623E-4</v>
      </c>
      <c r="IJ10" s="4">
        <f>MC!IL12</f>
        <v>1.8324582454042337E-3</v>
      </c>
      <c r="IK10" s="4">
        <f>MC!IM12</f>
        <v>1.0545644064959465E-3</v>
      </c>
      <c r="IL10" s="4">
        <f>MC!IN12</f>
        <v>6.5172913622498494E-4</v>
      </c>
      <c r="IM10" s="4">
        <f>MC!IO12</f>
        <v>4.605084744523783E-6</v>
      </c>
      <c r="IN10" s="4">
        <f>MC!IP12</f>
        <v>4.5224856054553413E-4</v>
      </c>
      <c r="IO10" s="4">
        <f>MC!IQ12</f>
        <v>4.2586069399358034E-4</v>
      </c>
      <c r="IP10" s="4">
        <f>MC!IR12</f>
        <v>0</v>
      </c>
      <c r="IQ10" s="4">
        <f>MC!IS12</f>
        <v>2.5854992460087418E-3</v>
      </c>
      <c r="IR10" s="4">
        <f>MC!IT12</f>
        <v>6.1108012628165679E-3</v>
      </c>
      <c r="IS10" s="4">
        <f>MC!IU12</f>
        <v>1.183433682759366E-3</v>
      </c>
      <c r="IT10" s="4">
        <f>MC!IV12</f>
        <v>2.0496281942293155E-4</v>
      </c>
      <c r="IU10" s="4">
        <f>MC!IW12</f>
        <v>0</v>
      </c>
      <c r="IV10" s="4">
        <f>MC!IX12</f>
        <v>0</v>
      </c>
      <c r="IW10" s="4">
        <f>MC!IY12</f>
        <v>6.3447834257883239E-5</v>
      </c>
      <c r="IX10" s="4">
        <f>MC!IZ12</f>
        <v>1.062897416986037E-3</v>
      </c>
      <c r="IY10" s="4">
        <f>MC!JA12</f>
        <v>0</v>
      </c>
      <c r="IZ10" s="4">
        <f>MC!JB12</f>
        <v>0</v>
      </c>
      <c r="JA10" s="4">
        <f>MC!JC12</f>
        <v>3.7717836955147181E-5</v>
      </c>
      <c r="JB10" s="4">
        <f>MC!JD12</f>
        <v>4.9888418065674315E-4</v>
      </c>
      <c r="JC10" s="4">
        <f>MC!JE12</f>
        <v>7.7387352682973479E-4</v>
      </c>
      <c r="JD10" s="4">
        <f>MC!JF12</f>
        <v>0</v>
      </c>
      <c r="JE10" s="4">
        <f>MC!JG12</f>
        <v>8.5011326315573971E-5</v>
      </c>
      <c r="JF10" s="4">
        <f>MC!JH12</f>
        <v>3.31858487938698E-5</v>
      </c>
      <c r="JG10" s="4">
        <f>MC!JI12</f>
        <v>0</v>
      </c>
      <c r="JH10" s="4">
        <f>MC!JJ12</f>
        <v>4.5276023662825895E-4</v>
      </c>
      <c r="JI10" s="4">
        <f>MC!JK12</f>
        <v>5.2856139345478534E-4</v>
      </c>
      <c r="JJ10" s="4">
        <f>MC!JL12</f>
        <v>1.3574035508858199E-4</v>
      </c>
      <c r="JK10" s="4">
        <f>MC!JM12</f>
        <v>1.089139090371498E-4</v>
      </c>
      <c r="JL10" s="4">
        <f>MC!JN12</f>
        <v>2.3924511696549753E-4</v>
      </c>
      <c r="JM10" s="4">
        <f>MC!JO12</f>
        <v>4.2790739832447979E-4</v>
      </c>
      <c r="JN10" s="4">
        <f>MC!JP12</f>
        <v>0</v>
      </c>
      <c r="JO10" s="4">
        <f>MC!JQ12</f>
        <v>3.4998644058380755E-4</v>
      </c>
      <c r="JP10" s="4">
        <f>MC!JR12</f>
        <v>3.208501425017888E-3</v>
      </c>
      <c r="JQ10" s="4">
        <f>MC!JS12</f>
        <v>0</v>
      </c>
      <c r="JR10" s="4">
        <f>MC!JT12</f>
        <v>2.76305084671427E-5</v>
      </c>
      <c r="JS10" s="4">
        <f>MC!JU12</f>
        <v>1.3704878392869272E-3</v>
      </c>
      <c r="JT10" s="4">
        <f>MC!JV12</f>
        <v>4.1555407575583666E-4</v>
      </c>
      <c r="JU10" s="4">
        <f>MC!JW12</f>
        <v>7.0684395999277751E-5</v>
      </c>
      <c r="JV10" s="4">
        <f>MC!JX12</f>
        <v>0</v>
      </c>
      <c r="JW10" s="4">
        <f>MC!JY12</f>
        <v>8.0720556879009745E-4</v>
      </c>
      <c r="JX10" s="4">
        <f>MC!JZ12</f>
        <v>7.017271991655289E-5</v>
      </c>
      <c r="JY10" s="4">
        <f>MC!KA12</f>
        <v>8.8885445227633651E-5</v>
      </c>
      <c r="JZ10" s="4">
        <f>MC!KB12</f>
        <v>3.1840871662135875E-3</v>
      </c>
      <c r="KA10" s="4">
        <f>MC!KC12</f>
        <v>4.8243744942630113E-6</v>
      </c>
      <c r="KB10" s="4">
        <f>MC!KD12</f>
        <v>2.5539946186295393E-4</v>
      </c>
      <c r="KC10" s="4">
        <f>MC!KE12</f>
        <v>3.0378939997207687E-3</v>
      </c>
      <c r="KD10" s="4">
        <f>MC!KF12</f>
        <v>8.2452945901949638E-5</v>
      </c>
      <c r="KE10" s="4">
        <f>MC!KG12</f>
        <v>0</v>
      </c>
      <c r="KF10" s="4">
        <f>MC!KH12</f>
        <v>0</v>
      </c>
      <c r="KG10" s="4">
        <f>MC!KI12</f>
        <v>1.2113565775594942E-3</v>
      </c>
      <c r="KH10" s="4">
        <f>MC!KJ12</f>
        <v>3.8156416454625632E-4</v>
      </c>
      <c r="KI10" s="4">
        <f>MC!KK12</f>
        <v>2.5927358077501361E-4</v>
      </c>
      <c r="KJ10" s="4">
        <f>MC!KL12</f>
        <v>1.7250793646152586E-4</v>
      </c>
      <c r="KK10" s="4">
        <f>MC!KM12</f>
        <v>6.6883373670464474E-5</v>
      </c>
      <c r="KL10" s="4">
        <f>MC!KN12</f>
        <v>1.3965833195058953E-3</v>
      </c>
      <c r="KM10" s="4">
        <f>MC!KO12</f>
        <v>0</v>
      </c>
      <c r="KN10" s="4">
        <f>MC!KP12</f>
        <v>1.6958407313166947E-4</v>
      </c>
      <c r="KO10" s="4">
        <f>MC!KQ12</f>
        <v>2.0978719391719458E-5</v>
      </c>
      <c r="KP10" s="4">
        <f>MC!KR12</f>
        <v>2.1709685224183552E-5</v>
      </c>
      <c r="KQ10" s="4">
        <f>MC!KS12</f>
        <v>8.7715899895691109E-5</v>
      </c>
      <c r="KR10" s="4">
        <f>MC!KT12</f>
        <v>3.2038232436901176E-4</v>
      </c>
      <c r="KS10" s="4">
        <f>MC!KU12</f>
        <v>6.5786924921768335E-5</v>
      </c>
      <c r="KT10" s="4">
        <f>MC!KV12</f>
        <v>0</v>
      </c>
      <c r="KU10" s="4">
        <f>MC!KW12</f>
        <v>0</v>
      </c>
      <c r="KV10" s="4">
        <f>MC!KX12</f>
        <v>0</v>
      </c>
      <c r="KW10" s="4">
        <f>MC!KY12</f>
        <v>8.8958541810880068E-5</v>
      </c>
      <c r="KX10" s="4">
        <f>MC!KZ12</f>
        <v>0</v>
      </c>
      <c r="KY10" s="4">
        <f>MC!LA12</f>
        <v>4.5736532137278271E-4</v>
      </c>
      <c r="KZ10" s="4">
        <f>MC!LB12</f>
        <v>0</v>
      </c>
      <c r="LA10" s="4">
        <f>MC!LC12</f>
        <v>0</v>
      </c>
      <c r="LB10" s="4">
        <f>MC!LD12</f>
        <v>3.391681462633389E-5</v>
      </c>
      <c r="LC10" s="4">
        <f>MC!LE12</f>
        <v>0</v>
      </c>
      <c r="LD10" s="4">
        <f>MC!LF12</f>
        <v>0</v>
      </c>
      <c r="LE10" s="4">
        <f>MC!LG12</f>
        <v>3.1146454121294985E-4</v>
      </c>
      <c r="LF10" s="4">
        <f>MC!LH12</f>
        <v>4.7819784759800939E-4</v>
      </c>
      <c r="LG10" s="4">
        <f>MC!LI12</f>
        <v>6.0648235119545757E-4</v>
      </c>
      <c r="LH10" s="4">
        <f>MC!LJ12</f>
        <v>3.6767581372943857E-4</v>
      </c>
      <c r="LI10" s="4">
        <f>MC!LK12</f>
        <v>5.4237664768835671E-5</v>
      </c>
      <c r="LJ10" s="4">
        <f>MC!LL12</f>
        <v>0</v>
      </c>
      <c r="LK10" s="4">
        <f>MC!LM12</f>
        <v>0</v>
      </c>
      <c r="LL10" s="4">
        <f>MC!LN12</f>
        <v>0</v>
      </c>
      <c r="LM10" s="4">
        <f>MC!LO12</f>
        <v>0</v>
      </c>
      <c r="LN10" s="4">
        <f>MC!LP12</f>
        <v>1.4160270106494401E-3</v>
      </c>
      <c r="LO10" s="4">
        <f>MC!LQ12</f>
        <v>5.1898574104950574E-5</v>
      </c>
      <c r="LP10" s="4">
        <f>MC!LR12</f>
        <v>0</v>
      </c>
      <c r="LQ10" s="4">
        <f>MC!LS12</f>
        <v>0</v>
      </c>
      <c r="LR10" s="4">
        <f>MC!LT12</f>
        <v>0</v>
      </c>
      <c r="LS10" s="4">
        <f>MC!LU12</f>
        <v>1.1227635186648462E-4</v>
      </c>
      <c r="LT10" s="4">
        <f>MC!LV12</f>
        <v>1.8427648636419773E-4</v>
      </c>
      <c r="LU10" s="4">
        <f>MC!LW12</f>
        <v>5.0802125356254435E-5</v>
      </c>
      <c r="LV10" s="4">
        <f>MC!LX12</f>
        <v>5.5114823767792581E-5</v>
      </c>
      <c r="LW10" s="4">
        <f>MC!LY12</f>
        <v>9.5193680361798771E-4</v>
      </c>
      <c r="LX10" s="4">
        <f>MC!LZ12</f>
        <v>3.008655366422205E-4</v>
      </c>
      <c r="LY10" s="4">
        <f>MC!MA12</f>
        <v>5.4727411876586611E-4</v>
      </c>
      <c r="LZ10" s="4">
        <f>MC!MB12</f>
        <v>6.5860021505014738E-5</v>
      </c>
      <c r="MA10" s="4">
        <f>MC!MC12</f>
        <v>2.0744810325330946E-4</v>
      </c>
      <c r="MB10" s="4">
        <f>MC!MD12</f>
        <v>1.9297497977052045E-5</v>
      </c>
      <c r="MC10" s="4">
        <f>MC!ME12</f>
        <v>0</v>
      </c>
      <c r="MD10" s="4">
        <f>MC!MF12</f>
        <v>7.7116895324961778E-5</v>
      </c>
      <c r="ME10" s="4">
        <f>MC!MG12</f>
        <v>1.547454667326484E-4</v>
      </c>
      <c r="MF10" s="4">
        <f>MC!MH12</f>
        <v>1.9475853640173282E-3</v>
      </c>
      <c r="MG10" s="4">
        <f>MC!MI12</f>
        <v>1.175393058602261E-4</v>
      </c>
      <c r="MH10" s="4">
        <f>MC!MJ12</f>
        <v>6.6664083920725252E-5</v>
      </c>
      <c r="MI10" s="4">
        <f>MC!MK12</f>
        <v>2.890238901563022E-4</v>
      </c>
      <c r="MJ10" s="4">
        <f>MC!ML12</f>
        <v>4.6781813277701929E-5</v>
      </c>
      <c r="MK10" s="4">
        <f>MC!MM12</f>
        <v>9.9192063465377358E-5</v>
      </c>
      <c r="ML10" s="4">
        <f>MC!MN12</f>
        <v>1.7945211186993473E-4</v>
      </c>
      <c r="MM10" s="4">
        <f>MC!MO12</f>
        <v>2.3156997572462451E-4</v>
      </c>
      <c r="MN10" s="4">
        <f>MC!MP12</f>
        <v>2.2828062947853611E-4</v>
      </c>
      <c r="MO10" s="4">
        <f>MC!MQ12</f>
        <v>9.8168711299927635E-5</v>
      </c>
      <c r="MP10" s="4">
        <f>MC!MR12</f>
        <v>6.9295560917595974E-5</v>
      </c>
      <c r="MQ10" s="4">
        <f>MC!MS12</f>
        <v>3.9282103836620335E-4</v>
      </c>
      <c r="MR10" s="4">
        <f>MC!MT12</f>
        <v>1.5847339247821528E-4</v>
      </c>
      <c r="MS10" s="4">
        <f>MC!MU12</f>
        <v>3.5598036041001306E-5</v>
      </c>
      <c r="MT10" s="4">
        <f>MC!MV12</f>
        <v>7.6678315825483306E-5</v>
      </c>
      <c r="MU10" s="4">
        <f>MC!MW12</f>
        <v>1.9531407043440552E-4</v>
      </c>
      <c r="MV10" s="4">
        <f>MC!MX12</f>
        <v>0</v>
      </c>
      <c r="MW10" s="4">
        <f>MC!MY12</f>
        <v>3.1431530795955981E-5</v>
      </c>
      <c r="MX10" s="4">
        <f>MC!MZ12</f>
        <v>1.863231906950972E-4</v>
      </c>
      <c r="MY10" s="4">
        <f>MC!NA12</f>
        <v>1.0379714820990114E-5</v>
      </c>
      <c r="MZ10" s="4">
        <f>MC!NB12</f>
        <v>0</v>
      </c>
      <c r="NA10" s="4">
        <f>MC!NC12</f>
        <v>0</v>
      </c>
      <c r="NB10" s="4">
        <f>MC!ND12</f>
        <v>2.0847145541875919E-4</v>
      </c>
      <c r="NC10" s="4">
        <f>MC!NE12</f>
        <v>1.4253833733049805E-5</v>
      </c>
      <c r="ND10" s="4">
        <f>MC!NF12</f>
        <v>2.2725727731308639E-4</v>
      </c>
      <c r="NH10" s="3">
        <f t="shared" si="6"/>
        <v>-2.6017160155347236E-2</v>
      </c>
      <c r="NI10" s="3">
        <v>3.3499999999999992E-3</v>
      </c>
      <c r="NJ10" s="4">
        <f t="shared" si="7"/>
        <v>-2.9367160155347235E-2</v>
      </c>
      <c r="NK10" s="3">
        <v>1.11E-2</v>
      </c>
      <c r="NM10">
        <v>2015</v>
      </c>
      <c r="NN10">
        <f>SLOPE(NJ98:NJ109,$NK$98:$NK$109)</f>
        <v>2.1028263696937226</v>
      </c>
      <c r="NO10">
        <f t="shared" si="8"/>
        <v>1.3951293134717382</v>
      </c>
      <c r="NP10" s="4">
        <f>AVERAGE(NJ98:NJ109)</f>
        <v>-9.8355375015197668E-3</v>
      </c>
      <c r="NQ10" s="4"/>
      <c r="NR10" s="4">
        <f t="shared" si="27"/>
        <v>1.7056531653628197</v>
      </c>
      <c r="NS10" s="22">
        <v>2015</v>
      </c>
      <c r="NT10">
        <f t="shared" ref="NT10:OY10" si="52">SLOPE(B98:B109,$NK$98:$NK$109)</f>
        <v>2.4450287336649654</v>
      </c>
      <c r="NU10">
        <f t="shared" si="52"/>
        <v>2.7381660526736296</v>
      </c>
      <c r="NV10">
        <f t="shared" si="52"/>
        <v>2.459259872819143</v>
      </c>
      <c r="NW10">
        <f t="shared" si="52"/>
        <v>1.3369748906511565</v>
      </c>
      <c r="NX10">
        <f t="shared" si="52"/>
        <v>3.8168337961102132</v>
      </c>
      <c r="NY10">
        <f t="shared" si="52"/>
        <v>1.9842281169376397</v>
      </c>
      <c r="NZ10">
        <f t="shared" si="52"/>
        <v>1.275811913370128</v>
      </c>
      <c r="OA10">
        <f t="shared" si="52"/>
        <v>3.0119960723009607</v>
      </c>
      <c r="OB10">
        <f t="shared" si="52"/>
        <v>1.8292563109290625</v>
      </c>
      <c r="OC10">
        <f t="shared" si="52"/>
        <v>2.2332168931016234</v>
      </c>
      <c r="OD10">
        <f t="shared" si="52"/>
        <v>1.9405171383061304</v>
      </c>
      <c r="OE10">
        <f t="shared" si="52"/>
        <v>1.9532738072924269</v>
      </c>
      <c r="OF10">
        <f t="shared" si="52"/>
        <v>2.6762894920140274</v>
      </c>
      <c r="OG10">
        <f t="shared" si="52"/>
        <v>2.3295039584851658</v>
      </c>
      <c r="OH10">
        <f t="shared" si="52"/>
        <v>0.23742479879703451</v>
      </c>
      <c r="OI10">
        <f t="shared" si="52"/>
        <v>2.0150151462230954</v>
      </c>
      <c r="OJ10">
        <f t="shared" si="52"/>
        <v>3.2102885255859532</v>
      </c>
      <c r="OK10">
        <f t="shared" si="52"/>
        <v>2.9889794589660532</v>
      </c>
      <c r="OL10">
        <f t="shared" si="52"/>
        <v>1.2850380920741031</v>
      </c>
      <c r="OM10">
        <f t="shared" si="52"/>
        <v>2.1102880756602853</v>
      </c>
      <c r="ON10">
        <f t="shared" si="52"/>
        <v>1.7791823054990572</v>
      </c>
      <c r="OO10">
        <f t="shared" si="52"/>
        <v>3.6980871832745104</v>
      </c>
      <c r="OP10">
        <f t="shared" si="52"/>
        <v>1.7065465617144702</v>
      </c>
      <c r="OQ10">
        <f t="shared" si="52"/>
        <v>2.4352649607248789</v>
      </c>
      <c r="OR10">
        <f t="shared" si="52"/>
        <v>2.0444828830504136</v>
      </c>
      <c r="OS10">
        <f t="shared" si="52"/>
        <v>1.7464932450032589</v>
      </c>
      <c r="OT10">
        <f t="shared" si="52"/>
        <v>4.045937182446973E-2</v>
      </c>
      <c r="OU10">
        <f t="shared" si="52"/>
        <v>2.2734275083430813</v>
      </c>
      <c r="OV10">
        <f t="shared" si="52"/>
        <v>2.8372877791006927</v>
      </c>
      <c r="OW10">
        <f t="shared" si="52"/>
        <v>3.8186777314443581</v>
      </c>
      <c r="OX10">
        <f t="shared" si="52"/>
        <v>3.6660956666441695</v>
      </c>
      <c r="OY10">
        <f t="shared" si="52"/>
        <v>0.88801855272566077</v>
      </c>
      <c r="OZ10">
        <f t="shared" ref="OZ10:QE10" si="53">SLOPE(AH98:AH109,$NK$98:$NK$109)</f>
        <v>0.6065933956106605</v>
      </c>
      <c r="PA10">
        <f t="shared" si="53"/>
        <v>0.25694836424027789</v>
      </c>
      <c r="PB10">
        <f t="shared" si="53"/>
        <v>3.4174319339684582</v>
      </c>
      <c r="PC10">
        <f t="shared" si="53"/>
        <v>2.7111774668412827</v>
      </c>
      <c r="PD10">
        <f t="shared" si="53"/>
        <v>1.73450352482313</v>
      </c>
      <c r="PE10">
        <f t="shared" si="53"/>
        <v>1.4393480499067157</v>
      </c>
      <c r="PF10">
        <f t="shared" si="53"/>
        <v>4.4222802034647994</v>
      </c>
      <c r="PG10">
        <f t="shared" si="53"/>
        <v>1.4417347375766143</v>
      </c>
      <c r="PH10">
        <f t="shared" si="53"/>
        <v>1.446526616007731</v>
      </c>
      <c r="PI10">
        <f t="shared" si="53"/>
        <v>2.9226930293134865</v>
      </c>
      <c r="PJ10">
        <f t="shared" si="53"/>
        <v>2.3315952968403288</v>
      </c>
      <c r="PK10">
        <f t="shared" si="53"/>
        <v>3.6133443133234282</v>
      </c>
      <c r="PL10">
        <f t="shared" si="53"/>
        <v>1.2733754375166255</v>
      </c>
      <c r="PM10">
        <f t="shared" si="53"/>
        <v>2.1134766907331382</v>
      </c>
      <c r="PN10">
        <f t="shared" si="53"/>
        <v>3.7984101802892334</v>
      </c>
      <c r="PO10">
        <f t="shared" si="53"/>
        <v>2.7648393465962373</v>
      </c>
      <c r="PP10">
        <f t="shared" si="53"/>
        <v>3.1612410560246134</v>
      </c>
      <c r="PQ10">
        <f t="shared" si="53"/>
        <v>2.6503339219307889</v>
      </c>
      <c r="PR10">
        <f t="shared" si="53"/>
        <v>-0.62782697921583341</v>
      </c>
      <c r="PS10">
        <f t="shared" si="53"/>
        <v>0.19506385827385189</v>
      </c>
      <c r="PT10">
        <f t="shared" si="53"/>
        <v>1.7029279803186987</v>
      </c>
      <c r="PU10">
        <f t="shared" si="53"/>
        <v>2.0947449011908366</v>
      </c>
      <c r="PV10">
        <f t="shared" si="53"/>
        <v>0.92471258949433632</v>
      </c>
      <c r="PW10">
        <f t="shared" si="53"/>
        <v>2.4889908296928982</v>
      </c>
      <c r="PX10">
        <f t="shared" si="53"/>
        <v>2.7861970991602174</v>
      </c>
      <c r="PY10">
        <f t="shared" si="53"/>
        <v>4.6876041865668592</v>
      </c>
      <c r="PZ10">
        <f t="shared" si="53"/>
        <v>3.609472559800738</v>
      </c>
      <c r="QA10">
        <f t="shared" si="53"/>
        <v>-1.8509603426146379</v>
      </c>
      <c r="QB10">
        <f t="shared" si="53"/>
        <v>0.94595764547366579</v>
      </c>
      <c r="QC10">
        <f t="shared" si="53"/>
        <v>0.54196816717265039</v>
      </c>
      <c r="QD10">
        <f t="shared" si="53"/>
        <v>1.5634666134864277</v>
      </c>
      <c r="QE10">
        <f t="shared" si="53"/>
        <v>2.628453620781904</v>
      </c>
      <c r="QF10">
        <f t="shared" ref="QF10:RK10" si="54">SLOPE(BN98:BN109,$NK$98:$NK$109)</f>
        <v>3.6179790351204359</v>
      </c>
      <c r="QG10">
        <f t="shared" si="54"/>
        <v>-0.67480289759850764</v>
      </c>
      <c r="QH10">
        <f t="shared" si="54"/>
        <v>3.744960663876304</v>
      </c>
      <c r="QI10">
        <f t="shared" si="54"/>
        <v>3.4638938792115921</v>
      </c>
      <c r="QJ10">
        <f t="shared" si="54"/>
        <v>2.0077477317031351</v>
      </c>
      <c r="QK10">
        <f t="shared" si="54"/>
        <v>1.647454703480965</v>
      </c>
      <c r="QL10">
        <f t="shared" si="54"/>
        <v>-5.5069165444280128E-3</v>
      </c>
      <c r="QM10">
        <f t="shared" si="54"/>
        <v>1.6843813197347119</v>
      </c>
      <c r="QN10">
        <f t="shared" si="54"/>
        <v>1.4244877441391863</v>
      </c>
      <c r="QO10">
        <f t="shared" si="54"/>
        <v>0.57597894951250284</v>
      </c>
      <c r="QP10">
        <f t="shared" si="54"/>
        <v>-1.8056078704214524</v>
      </c>
      <c r="QQ10">
        <f t="shared" si="54"/>
        <v>0.32323478310353959</v>
      </c>
      <c r="QR10">
        <f t="shared" si="54"/>
        <v>1.1172365678949101</v>
      </c>
      <c r="QS10">
        <f t="shared" si="54"/>
        <v>1.3704602968346076</v>
      </c>
      <c r="QT10">
        <f t="shared" si="54"/>
        <v>-0.12536335775131954</v>
      </c>
      <c r="QU10">
        <f t="shared" si="54"/>
        <v>3.7187402111055032</v>
      </c>
      <c r="QV10">
        <f t="shared" si="54"/>
        <v>-0.49521019160882629</v>
      </c>
      <c r="QW10">
        <f t="shared" si="54"/>
        <v>2.435744922690585</v>
      </c>
      <c r="QX10">
        <f t="shared" si="54"/>
        <v>1.2655999561842357</v>
      </c>
      <c r="QY10">
        <f t="shared" si="54"/>
        <v>1.680314443878504</v>
      </c>
      <c r="QZ10">
        <f t="shared" si="54"/>
        <v>1.1163890006406427</v>
      </c>
      <c r="RA10">
        <f t="shared" si="54"/>
        <v>0.95030951711394329</v>
      </c>
      <c r="RB10">
        <f t="shared" si="54"/>
        <v>1.7872526919182663</v>
      </c>
      <c r="RC10">
        <f t="shared" si="54"/>
        <v>0.60806360985009289</v>
      </c>
      <c r="RD10">
        <f t="shared" si="54"/>
        <v>4.5692617674519642</v>
      </c>
      <c r="RE10">
        <f t="shared" si="54"/>
        <v>-0.68237430546194788</v>
      </c>
      <c r="RF10">
        <f t="shared" si="54"/>
        <v>1.9529398002776617</v>
      </c>
      <c r="RG10">
        <f t="shared" si="54"/>
        <v>2.0757992299301229</v>
      </c>
      <c r="RH10">
        <f t="shared" si="54"/>
        <v>3.343552817597947</v>
      </c>
      <c r="RI10">
        <f t="shared" si="54"/>
        <v>1.8160993521045599</v>
      </c>
      <c r="RJ10">
        <f t="shared" si="54"/>
        <v>-0.13179481071487642</v>
      </c>
      <c r="RK10">
        <f t="shared" si="54"/>
        <v>4.0326249122068765</v>
      </c>
      <c r="RL10">
        <f t="shared" ref="RL10:SQ10" si="55">SLOPE(CT98:CT109,$NK$98:$NK$109)</f>
        <v>2.0244778829848276</v>
      </c>
      <c r="RM10">
        <f t="shared" si="55"/>
        <v>-1.1970098015241697</v>
      </c>
      <c r="RN10">
        <f t="shared" si="55"/>
        <v>0.29098774920443021</v>
      </c>
      <c r="RO10">
        <f t="shared" si="55"/>
        <v>1.1326607940108739</v>
      </c>
      <c r="RP10">
        <f t="shared" si="55"/>
        <v>-0.35513949852958504</v>
      </c>
      <c r="RQ10">
        <f t="shared" si="55"/>
        <v>1.5772418112723419</v>
      </c>
      <c r="RR10">
        <f t="shared" si="55"/>
        <v>1.41247404598611</v>
      </c>
      <c r="RS10">
        <f t="shared" si="55"/>
        <v>2.8923836109748988</v>
      </c>
      <c r="RT10">
        <f t="shared" si="55"/>
        <v>3.5756349864287542</v>
      </c>
      <c r="RU10">
        <f t="shared" si="55"/>
        <v>1.4210285414413824</v>
      </c>
      <c r="RV10">
        <f t="shared" si="55"/>
        <v>2.5226084219436209</v>
      </c>
      <c r="RW10">
        <f t="shared" si="55"/>
        <v>2.4688798862224584</v>
      </c>
      <c r="RX10">
        <f t="shared" si="55"/>
        <v>1.7154106479291458</v>
      </c>
      <c r="RY10">
        <f t="shared" si="55"/>
        <v>0.8195992328616829</v>
      </c>
      <c r="RZ10">
        <f t="shared" si="55"/>
        <v>1.8979349006514479</v>
      </c>
      <c r="SA10">
        <f t="shared" si="55"/>
        <v>-1.2361991266526806</v>
      </c>
      <c r="SB10">
        <f t="shared" si="55"/>
        <v>3.0952140620558892</v>
      </c>
      <c r="SC10">
        <f t="shared" si="55"/>
        <v>3.3623552975834086</v>
      </c>
      <c r="SD10">
        <f t="shared" si="55"/>
        <v>1.7175733667588773</v>
      </c>
      <c r="SE10">
        <f t="shared" si="55"/>
        <v>0.45047563808189445</v>
      </c>
      <c r="SF10">
        <f t="shared" si="55"/>
        <v>0.95762160772646843</v>
      </c>
      <c r="SG10">
        <f t="shared" si="55"/>
        <v>3.3888883785953023</v>
      </c>
      <c r="SH10">
        <f t="shared" si="55"/>
        <v>0.2724812911317957</v>
      </c>
      <c r="SI10">
        <f t="shared" si="55"/>
        <v>-0.39865831089740467</v>
      </c>
      <c r="SJ10">
        <f t="shared" si="55"/>
        <v>0.81153313006636651</v>
      </c>
      <c r="SK10">
        <f t="shared" si="55"/>
        <v>1.4837533667365563</v>
      </c>
      <c r="SL10">
        <f t="shared" si="55"/>
        <v>-2.1133169470666457</v>
      </c>
      <c r="SM10">
        <f t="shared" si="55"/>
        <v>0.37182998818705532</v>
      </c>
      <c r="SN10">
        <f t="shared" si="55"/>
        <v>3.9914713257884022</v>
      </c>
      <c r="SO10">
        <f t="shared" si="55"/>
        <v>0.18853084954475011</v>
      </c>
      <c r="SP10">
        <f t="shared" si="55"/>
        <v>-1.2467966681748537</v>
      </c>
      <c r="SQ10">
        <f t="shared" si="55"/>
        <v>-0.20638752232468793</v>
      </c>
      <c r="SR10">
        <f t="shared" ref="SR10:TW10" si="56">SLOPE(DZ98:DZ109,$NK$98:$NK$109)</f>
        <v>-0.19870167636626487</v>
      </c>
      <c r="SS10">
        <f t="shared" si="56"/>
        <v>-0.62338805785538454</v>
      </c>
      <c r="ST10">
        <f t="shared" si="56"/>
        <v>1.2155832839679175</v>
      </c>
      <c r="SU10">
        <f t="shared" si="56"/>
        <v>-2.7578133319636393</v>
      </c>
      <c r="SV10">
        <f t="shared" si="56"/>
        <v>1.7042628270284599</v>
      </c>
      <c r="SW10">
        <f t="shared" si="56"/>
        <v>0.87240201730357736</v>
      </c>
      <c r="SX10">
        <f t="shared" si="56"/>
        <v>0.73864182976788806</v>
      </c>
      <c r="SY10">
        <f t="shared" si="56"/>
        <v>6.7493457368796479</v>
      </c>
      <c r="SZ10">
        <f t="shared" si="56"/>
        <v>2.4191353924641663</v>
      </c>
      <c r="TA10">
        <f t="shared" si="56"/>
        <v>0.89611066928785965</v>
      </c>
      <c r="TB10">
        <f t="shared" si="56"/>
        <v>1.8293281269449626</v>
      </c>
      <c r="TC10">
        <f t="shared" si="56"/>
        <v>0.15082303553067675</v>
      </c>
      <c r="TD10">
        <f t="shared" si="56"/>
        <v>2.8011711000282271</v>
      </c>
      <c r="TE10">
        <f t="shared" si="56"/>
        <v>-5.1629945262539314</v>
      </c>
      <c r="TF10">
        <f t="shared" si="56"/>
        <v>1.492573883170013</v>
      </c>
      <c r="TG10">
        <f t="shared" si="56"/>
        <v>-1.7640524816287122</v>
      </c>
      <c r="TH10">
        <f t="shared" si="56"/>
        <v>2.9107962301818318</v>
      </c>
      <c r="TI10">
        <f t="shared" si="56"/>
        <v>1.8875291162950119</v>
      </c>
      <c r="TJ10">
        <f t="shared" si="56"/>
        <v>1.8642786530193669</v>
      </c>
      <c r="TK10">
        <f t="shared" si="56"/>
        <v>-1.1907514854446487E-2</v>
      </c>
      <c r="TL10">
        <f t="shared" si="56"/>
        <v>1.4756081188356065</v>
      </c>
      <c r="TM10">
        <f t="shared" si="56"/>
        <v>0.95260683726667639</v>
      </c>
      <c r="TN10">
        <f t="shared" si="56"/>
        <v>0.61072510734169494</v>
      </c>
      <c r="TO10">
        <f t="shared" si="56"/>
        <v>6.0985969960996496</v>
      </c>
      <c r="TP10">
        <f t="shared" si="56"/>
        <v>0.58111163763381668</v>
      </c>
      <c r="TQ10">
        <f t="shared" si="56"/>
        <v>0.74720489212984975</v>
      </c>
      <c r="TR10">
        <f t="shared" si="56"/>
        <v>3.4369289879645004</v>
      </c>
      <c r="TS10">
        <f t="shared" si="56"/>
        <v>-1.6195141804721369</v>
      </c>
      <c r="TT10">
        <f t="shared" si="56"/>
        <v>-1.8332543075745258</v>
      </c>
      <c r="TU10">
        <f t="shared" si="56"/>
        <v>-0.10857759498362386</v>
      </c>
      <c r="TV10">
        <f t="shared" si="56"/>
        <v>-1.51579997266885</v>
      </c>
      <c r="TW10">
        <f t="shared" si="56"/>
        <v>3.1056186004076483</v>
      </c>
      <c r="TX10">
        <f t="shared" ref="TX10:VC10" si="57">SLOPE(FF98:FF109,$NK$98:$NK$109)</f>
        <v>-0.19764254867173955</v>
      </c>
      <c r="TY10">
        <f t="shared" si="57"/>
        <v>0.32691245556492049</v>
      </c>
      <c r="TZ10">
        <f t="shared" si="57"/>
        <v>1.5647316819348567</v>
      </c>
      <c r="UA10">
        <f t="shared" si="57"/>
        <v>0.25400611228603837</v>
      </c>
      <c r="UB10">
        <f t="shared" si="57"/>
        <v>0.88023765152376299</v>
      </c>
      <c r="UC10">
        <f t="shared" si="57"/>
        <v>-2.3971961184826727</v>
      </c>
      <c r="UD10">
        <f t="shared" si="57"/>
        <v>1.8961942731131507</v>
      </c>
      <c r="UE10">
        <f t="shared" si="57"/>
        <v>0.81635801063315294</v>
      </c>
      <c r="UF10">
        <f t="shared" si="57"/>
        <v>0.56535237977525865</v>
      </c>
      <c r="UG10">
        <f t="shared" si="57"/>
        <v>-0.11502672546819696</v>
      </c>
      <c r="UH10">
        <f t="shared" si="57"/>
        <v>-0.94856706006011415</v>
      </c>
      <c r="UI10">
        <f t="shared" si="57"/>
        <v>0.77867670334665662</v>
      </c>
      <c r="UJ10">
        <f t="shared" si="57"/>
        <v>1.9589164097768692</v>
      </c>
      <c r="UK10">
        <f t="shared" si="57"/>
        <v>1.8537640064806582</v>
      </c>
      <c r="UL10">
        <f t="shared" si="57"/>
        <v>-1.3141886415313253</v>
      </c>
      <c r="UM10">
        <f t="shared" si="57"/>
        <v>1.2397777268691847</v>
      </c>
      <c r="UN10">
        <f t="shared" si="57"/>
        <v>1.735842064183567</v>
      </c>
      <c r="UO10">
        <f t="shared" si="57"/>
        <v>-1.1530823705787696</v>
      </c>
      <c r="UP10">
        <f t="shared" si="57"/>
        <v>0.93415897347354637</v>
      </c>
      <c r="UQ10">
        <f t="shared" si="57"/>
        <v>-0.95877590331060203</v>
      </c>
      <c r="UR10">
        <f t="shared" si="57"/>
        <v>0.4992758376953863</v>
      </c>
      <c r="US10">
        <f t="shared" si="57"/>
        <v>-3.3580009879868755</v>
      </c>
    </row>
    <row r="11" spans="1:565" x14ac:dyDescent="0.3">
      <c r="A11" s="1">
        <v>39356</v>
      </c>
      <c r="B11" s="4">
        <f>Returns!B13</f>
        <v>0.2373108620391986</v>
      </c>
      <c r="C11" s="4">
        <f>Returns!C13</f>
        <v>8.5235072419309166E-2</v>
      </c>
      <c r="D11" s="4">
        <f>Returns!D13</f>
        <v>0.28044337786739693</v>
      </c>
      <c r="E11" s="4">
        <f>Returns!E13</f>
        <v>0.25671632661262223</v>
      </c>
      <c r="F11" s="4">
        <f>Returns!F13</f>
        <v>4.7239261011551292E-2</v>
      </c>
      <c r="G11" s="4">
        <f>Returns!G13</f>
        <v>0</v>
      </c>
      <c r="H11" s="4">
        <f>Returns!H13</f>
        <v>0</v>
      </c>
      <c r="I11" s="4">
        <f>Returns!I13</f>
        <v>0.13902806920442501</v>
      </c>
      <c r="J11" s="4">
        <f>Returns!J13</f>
        <v>0.30360402546236642</v>
      </c>
      <c r="K11" s="4">
        <f>Returns!K13</f>
        <v>0.23647491441813173</v>
      </c>
      <c r="L11" s="4">
        <f>Returns!L13</f>
        <v>0.18136048031440399</v>
      </c>
      <c r="M11" s="4">
        <f>Returns!M13</f>
        <v>1.6330401585430643E-2</v>
      </c>
      <c r="N11" s="4">
        <f>Returns!N13</f>
        <v>0</v>
      </c>
      <c r="O11" s="4">
        <f>Returns!O13</f>
        <v>8.8363526514004143E-2</v>
      </c>
      <c r="P11" s="4">
        <f>Returns!P13</f>
        <v>0.18200160798303466</v>
      </c>
      <c r="Q11" s="4">
        <f>Returns!Q13</f>
        <v>0.28601679313271955</v>
      </c>
      <c r="R11" s="4">
        <f>Returns!R13</f>
        <v>0.25628352100793628</v>
      </c>
      <c r="S11" s="4">
        <f>Returns!S13</f>
        <v>0.11373444713038339</v>
      </c>
      <c r="T11" s="4">
        <f>Returns!T13</f>
        <v>0.13170934535457768</v>
      </c>
      <c r="U11" s="4">
        <f>Returns!U13</f>
        <v>0.12151255219834867</v>
      </c>
      <c r="V11" s="4">
        <f>Returns!V13</f>
        <v>0.20157549743688841</v>
      </c>
      <c r="W11" s="4">
        <f>Returns!W13</f>
        <v>0.16788087263916029</v>
      </c>
      <c r="X11" s="4">
        <f>Returns!X13</f>
        <v>0.22314355131420993</v>
      </c>
      <c r="Y11" s="4">
        <f>Returns!Y13</f>
        <v>8.9294412566164549E-2</v>
      </c>
      <c r="Z11" s="4">
        <f>Returns!Z13</f>
        <v>3.652868773350626E-2</v>
      </c>
      <c r="AA11" s="4">
        <f>Returns!AA13</f>
        <v>2.1541843774754987E-2</v>
      </c>
      <c r="AB11" s="4">
        <f>Returns!AB13</f>
        <v>7.4008806795405752E-2</v>
      </c>
      <c r="AC11" s="4">
        <f>Returns!AC13</f>
        <v>-3.3629456560462234E-3</v>
      </c>
      <c r="AD11" s="4">
        <f>Returns!AD13</f>
        <v>8.2586591009274124E-2</v>
      </c>
      <c r="AE11" s="4">
        <f>Returns!AE13</f>
        <v>0.28488486783071965</v>
      </c>
      <c r="AF11" s="4">
        <f>Returns!AF13</f>
        <v>0.15846342542785496</v>
      </c>
      <c r="AG11" s="4">
        <f>Returns!AG13</f>
        <v>8.5379611601724026E-2</v>
      </c>
      <c r="AH11" s="4">
        <f>Returns!AH13</f>
        <v>0.2159381675929396</v>
      </c>
      <c r="AI11" s="4">
        <f>Returns!AI13</f>
        <v>3.5091319811270116E-2</v>
      </c>
      <c r="AJ11" s="4">
        <f>Returns!AJ13</f>
        <v>0.30788751949157467</v>
      </c>
      <c r="AK11" s="4">
        <f>Returns!AK13</f>
        <v>0.17183336061090038</v>
      </c>
      <c r="AL11" s="4">
        <f>Returns!AL13</f>
        <v>2.2989518224698635E-2</v>
      </c>
      <c r="AM11" s="4">
        <f>Returns!AM13</f>
        <v>7.3075980318065836E-2</v>
      </c>
      <c r="AN11" s="4">
        <f>Returns!AN13</f>
        <v>0.18636196633095947</v>
      </c>
      <c r="AO11" s="4">
        <f>Returns!AO13</f>
        <v>-0.13720112151348501</v>
      </c>
      <c r="AP11" s="4">
        <f>Returns!AP13</f>
        <v>0.22638154658798504</v>
      </c>
      <c r="AQ11" s="4">
        <f>Returns!AQ13</f>
        <v>0.34174929372205676</v>
      </c>
      <c r="AR11" s="4">
        <f>Returns!AR13</f>
        <v>6.4538521137571192E-2</v>
      </c>
      <c r="AS11" s="4">
        <f>Returns!AS13</f>
        <v>-5.9062140278377084E-2</v>
      </c>
      <c r="AT11" s="4">
        <f>Returns!AT13</f>
        <v>0</v>
      </c>
      <c r="AU11" s="4">
        <f>Returns!AU13</f>
        <v>0</v>
      </c>
      <c r="AV11" s="4">
        <f>Returns!AV13</f>
        <v>0.27301188270398713</v>
      </c>
      <c r="AW11" s="4">
        <f>Returns!AW13</f>
        <v>0.30800977195745105</v>
      </c>
      <c r="AX11" s="4">
        <f>Returns!AX13</f>
        <v>0</v>
      </c>
      <c r="AY11" s="4">
        <f>Returns!AY13</f>
        <v>0</v>
      </c>
      <c r="AZ11" s="4">
        <f>Returns!AZ13</f>
        <v>0.27504207606563025</v>
      </c>
      <c r="BA11" s="4">
        <f>Returns!BA13</f>
        <v>0.33647223662121289</v>
      </c>
      <c r="BB11" s="4">
        <f>Returns!BB13</f>
        <v>0</v>
      </c>
      <c r="BC11" s="4">
        <f>Returns!BC13</f>
        <v>0</v>
      </c>
      <c r="BD11" s="4">
        <f>Returns!BD13</f>
        <v>0.2819840513371431</v>
      </c>
      <c r="BE11" s="4">
        <f>Returns!BE13</f>
        <v>0.2391074023032238</v>
      </c>
      <c r="BF11" s="4">
        <f>Returns!BF13</f>
        <v>0.14107859825990549</v>
      </c>
      <c r="BG11" s="4">
        <f>Returns!BG13</f>
        <v>0.1142576881250949</v>
      </c>
      <c r="BH11" s="4">
        <f>Returns!BH13</f>
        <v>0.29671945304297198</v>
      </c>
      <c r="BI11" s="4">
        <f>Returns!BI13</f>
        <v>0.12830944864337102</v>
      </c>
      <c r="BJ11" s="4">
        <f>Returns!BJ13</f>
        <v>0</v>
      </c>
      <c r="BK11" s="4">
        <f>Returns!BK13</f>
        <v>0.27029032973991179</v>
      </c>
      <c r="BL11" s="4">
        <f>Returns!BL13</f>
        <v>3.3866756359127503E-2</v>
      </c>
      <c r="BM11" s="4">
        <f>Returns!BM13</f>
        <v>0</v>
      </c>
      <c r="BN11" s="4">
        <f>Returns!BN13</f>
        <v>0.32411640337072356</v>
      </c>
      <c r="BO11" s="4">
        <f>Returns!BO13</f>
        <v>-0.25962411965662335</v>
      </c>
      <c r="BP11" s="4">
        <f>Returns!BP13</f>
        <v>0.10536051565782589</v>
      </c>
      <c r="BQ11" s="4">
        <f>Returns!BQ13</f>
        <v>0.22314355131420971</v>
      </c>
      <c r="BR11" s="4">
        <f>Returns!BR13</f>
        <v>0</v>
      </c>
      <c r="BS11" s="4">
        <f>Returns!BS13</f>
        <v>0</v>
      </c>
      <c r="BT11" s="4">
        <f>Returns!BT13</f>
        <v>-0.10821358464023279</v>
      </c>
      <c r="BU11" s="4">
        <f>Returns!BU13</f>
        <v>2.3940207546008452E-2</v>
      </c>
      <c r="BV11" s="4">
        <f>Returns!BV13</f>
        <v>0</v>
      </c>
      <c r="BW11" s="4">
        <f>Returns!BW13</f>
        <v>0</v>
      </c>
      <c r="BX11" s="4">
        <f>Returns!BX13</f>
        <v>0.13353139262452252</v>
      </c>
      <c r="BY11" s="4">
        <f>Returns!BY13</f>
        <v>0.19356070791420085</v>
      </c>
      <c r="BZ11" s="4">
        <f>Returns!BZ13</f>
        <v>0.15726497695661712</v>
      </c>
      <c r="CA11" s="4">
        <f>Returns!CA13</f>
        <v>0</v>
      </c>
      <c r="CB11" s="4">
        <f>Returns!CB13</f>
        <v>0</v>
      </c>
      <c r="CC11" s="4">
        <f>Returns!CC13</f>
        <v>1.6094379124341001</v>
      </c>
      <c r="CD11" s="4">
        <f>Returns!CD13</f>
        <v>0</v>
      </c>
      <c r="CE11" s="4">
        <f>Returns!CE13</f>
        <v>1.2578782206860123E-2</v>
      </c>
      <c r="CF11" s="4">
        <f>Returns!CF13</f>
        <v>8.4307106459993841E-2</v>
      </c>
      <c r="CG11" s="4">
        <f>Returns!CG13</f>
        <v>-6.4538521137571192E-2</v>
      </c>
      <c r="CH11" s="4">
        <f>Returns!CH13</f>
        <v>-0.10536051565782611</v>
      </c>
      <c r="CI11" s="4">
        <f>Returns!CI13</f>
        <v>0.45857493342211275</v>
      </c>
      <c r="CJ11" s="4">
        <f>Returns!CJ13</f>
        <v>0.11778303565638357</v>
      </c>
      <c r="CK11" s="4">
        <f>Returns!CK13</f>
        <v>0</v>
      </c>
      <c r="CL11" s="4">
        <f>Returns!CL13</f>
        <v>0</v>
      </c>
      <c r="CM11" s="4">
        <f>Returns!CM13</f>
        <v>0.1138226344402864</v>
      </c>
      <c r="CN11" s="4">
        <f>Returns!CN13</f>
        <v>0</v>
      </c>
      <c r="CO11" s="4">
        <f>Returns!CO13</f>
        <v>-0.12405264866997878</v>
      </c>
      <c r="CP11" s="4">
        <f>Returns!CP13</f>
        <v>0.11444413439086895</v>
      </c>
      <c r="CQ11" s="4">
        <f>Returns!CQ13</f>
        <v>0.57707500930719102</v>
      </c>
      <c r="CR11" s="4">
        <f>Returns!CR13</f>
        <v>0.13883644485421565</v>
      </c>
      <c r="CS11" s="4">
        <f>Returns!CS13</f>
        <v>0</v>
      </c>
      <c r="CT11" s="4">
        <f>Returns!CT13</f>
        <v>-3.9197707282949051E-2</v>
      </c>
      <c r="CU11" s="4">
        <f>Returns!CU13</f>
        <v>0.25951119548508461</v>
      </c>
      <c r="CV11" s="4">
        <f>Returns!CV13</f>
        <v>0.13517477836825265</v>
      </c>
      <c r="CW11" s="4">
        <f>Returns!CW13</f>
        <v>0.12579803982431237</v>
      </c>
      <c r="CX11" s="4">
        <f>Returns!CX13</f>
        <v>0.31237468504215254</v>
      </c>
      <c r="CY11" s="4">
        <f>Returns!CY13</f>
        <v>-3.9009095334271215E-2</v>
      </c>
      <c r="CZ11" s="4">
        <f>Returns!CZ13</f>
        <v>8.7011376989629685E-2</v>
      </c>
      <c r="DA11" s="4">
        <f>Returns!DA13</f>
        <v>-2.5317807984289953E-2</v>
      </c>
      <c r="DB11" s="4">
        <f>Returns!DB13</f>
        <v>0</v>
      </c>
      <c r="DC11" s="4">
        <f>Returns!DC13</f>
        <v>0</v>
      </c>
      <c r="DD11" s="4">
        <f>Returns!DD13</f>
        <v>8.961653744309972E-2</v>
      </c>
      <c r="DE11" s="4">
        <f>Returns!DE13</f>
        <v>-4.8124247089705641E-2</v>
      </c>
      <c r="DF11" s="4">
        <f>Returns!DF13</f>
        <v>0.2035989552412395</v>
      </c>
      <c r="DG11" s="4">
        <f>Returns!DG13</f>
        <v>2.9852963149681333E-2</v>
      </c>
      <c r="DH11" s="4">
        <f>Returns!DH13</f>
        <v>0</v>
      </c>
      <c r="DI11" s="4">
        <f>Returns!DI13</f>
        <v>0.22094689166450993</v>
      </c>
      <c r="DJ11" s="4">
        <f>Returns!DJ13</f>
        <v>0</v>
      </c>
      <c r="DK11" s="4">
        <f>Returns!DK13</f>
        <v>0.2876820724517809</v>
      </c>
      <c r="DL11" s="4">
        <f>Returns!DL13</f>
        <v>6.8992871486951435E-2</v>
      </c>
      <c r="DM11" s="4">
        <f>Returns!DM13</f>
        <v>0.31015492830383939</v>
      </c>
      <c r="DN11" s="4">
        <f>Returns!DN13</f>
        <v>0</v>
      </c>
      <c r="DO11" s="4">
        <f>Returns!DO13</f>
        <v>0.2032282416132683</v>
      </c>
      <c r="DP11" s="4">
        <f>Returns!DP13</f>
        <v>0.13312678003555156</v>
      </c>
      <c r="DQ11" s="4">
        <f>Returns!DQ13</f>
        <v>0</v>
      </c>
      <c r="DR11" s="4">
        <f>Returns!DR13</f>
        <v>0</v>
      </c>
      <c r="DS11" s="4">
        <f>Returns!DS13</f>
        <v>0</v>
      </c>
      <c r="DT11" s="4">
        <f>Returns!DT13</f>
        <v>0.17589066646366425</v>
      </c>
      <c r="DU11" s="4">
        <f>Returns!DU13</f>
        <v>0</v>
      </c>
      <c r="DV11" s="4">
        <f>Returns!DV13</f>
        <v>0.18232155679395468</v>
      </c>
      <c r="DW11" s="4">
        <f>Returns!DW13</f>
        <v>0</v>
      </c>
      <c r="DX11" s="4">
        <f>Returns!DX13</f>
        <v>0</v>
      </c>
      <c r="DY11" s="4">
        <f>Returns!DY13</f>
        <v>5.7158413839948574E-2</v>
      </c>
      <c r="DZ11" s="4">
        <f>Returns!DZ13</f>
        <v>0</v>
      </c>
      <c r="EA11" s="4">
        <f>Returns!EA13</f>
        <v>0</v>
      </c>
      <c r="EB11" s="4">
        <f>Returns!EB13</f>
        <v>-0.16705408466316629</v>
      </c>
      <c r="EC11" s="4">
        <f>Returns!EC13</f>
        <v>8.2805903684232518E-2</v>
      </c>
      <c r="ED11" s="4">
        <f>Returns!ED13</f>
        <v>0.42381424677636104</v>
      </c>
      <c r="EE11" s="4">
        <f>Returns!EE13</f>
        <v>0.32542240043462795</v>
      </c>
      <c r="EF11" s="4">
        <f>Returns!EF13</f>
        <v>0</v>
      </c>
      <c r="EG11" s="4">
        <f>Returns!EG13</f>
        <v>0</v>
      </c>
      <c r="EH11" s="4">
        <f>Returns!EH13</f>
        <v>0</v>
      </c>
      <c r="EI11" s="4">
        <f>Returns!EI13</f>
        <v>0</v>
      </c>
      <c r="EJ11" s="4">
        <f>Returns!EJ13</f>
        <v>0</v>
      </c>
      <c r="EK11" s="4">
        <f>Returns!EK13</f>
        <v>0.20288236617438771</v>
      </c>
      <c r="EL11" s="4">
        <f>Returns!EL13</f>
        <v>0.36240561864771742</v>
      </c>
      <c r="EM11" s="4">
        <f>Returns!EM13</f>
        <v>0</v>
      </c>
      <c r="EN11" s="4">
        <f>Returns!EN13</f>
        <v>0</v>
      </c>
      <c r="EO11" s="4">
        <f>Returns!EO13</f>
        <v>0</v>
      </c>
      <c r="EP11" s="4">
        <f>Returns!EP13</f>
        <v>-0.26236426446749106</v>
      </c>
      <c r="EQ11" s="4">
        <f>Returns!EQ13</f>
        <v>0.28425153735499165</v>
      </c>
      <c r="ER11" s="4">
        <f>Returns!ER13</f>
        <v>5.4067221270275745E-2</v>
      </c>
      <c r="ES11" s="4">
        <f>Returns!ES13</f>
        <v>0.1625189294977748</v>
      </c>
      <c r="ET11" s="4">
        <f>Returns!ET13</f>
        <v>9.2761302369019916E-3</v>
      </c>
      <c r="EU11" s="4">
        <f>Returns!EU13</f>
        <v>1.4598799421152719E-2</v>
      </c>
      <c r="EV11" s="4">
        <f>Returns!EV13</f>
        <v>0.27626286812140738</v>
      </c>
      <c r="EW11" s="4">
        <f>Returns!EW13</f>
        <v>-0.1568767151364967</v>
      </c>
      <c r="EX11" s="4">
        <f>Returns!EX13</f>
        <v>-0.25697809907013675</v>
      </c>
      <c r="EY11" s="4">
        <f>Returns!EY13</f>
        <v>-2.3361349913173735E-2</v>
      </c>
      <c r="EZ11" s="4">
        <f>Returns!EZ13</f>
        <v>0</v>
      </c>
      <c r="FA11" s="4">
        <f>Returns!FA13</f>
        <v>-2.5317807984289897E-2</v>
      </c>
      <c r="FB11" s="4">
        <f>Returns!FB13</f>
        <v>0.34484048629172953</v>
      </c>
      <c r="FC11" s="4">
        <f>Returns!FC13</f>
        <v>2.3810648693718628E-2</v>
      </c>
      <c r="FD11" s="4">
        <f>Returns!FD13</f>
        <v>0.31449332990243761</v>
      </c>
      <c r="FE11" s="4">
        <f>Returns!FE13</f>
        <v>0.17327172127403667</v>
      </c>
      <c r="FF11" s="4">
        <f>Returns!FF13</f>
        <v>0.32850406697203582</v>
      </c>
      <c r="FG11" s="4">
        <f>Returns!FG13</f>
        <v>0.11778303565638337</v>
      </c>
      <c r="FH11" s="4">
        <f>Returns!FH13</f>
        <v>-2.4692612590371532E-2</v>
      </c>
      <c r="FI11" s="4">
        <f>Returns!FI13</f>
        <v>-0.16250053006447712</v>
      </c>
      <c r="FJ11" s="4">
        <f>Returns!FJ13</f>
        <v>-0.13959684042432907</v>
      </c>
      <c r="FK11" s="4">
        <f>Returns!FK13</f>
        <v>9.7638469563915975E-2</v>
      </c>
      <c r="FL11" s="4">
        <f>Returns!FL13</f>
        <v>-0.12516314295400632</v>
      </c>
      <c r="FM11" s="4">
        <f>Returns!FM13</f>
        <v>0</v>
      </c>
      <c r="FN11" s="4">
        <f>Returns!FN13</f>
        <v>9.9503308531678769E-3</v>
      </c>
      <c r="FO11" s="4">
        <f>Returns!FO13</f>
        <v>0.53698208926665947</v>
      </c>
      <c r="FP11" s="4">
        <f>Returns!FP13</f>
        <v>0.18216772247321456</v>
      </c>
      <c r="FQ11" s="4">
        <f>Returns!FQ13</f>
        <v>-8.220842948854612E-2</v>
      </c>
      <c r="FR11" s="4">
        <f>Returns!FR13</f>
        <v>0.1743533871447778</v>
      </c>
      <c r="FS11" s="4">
        <f>Returns!FS13</f>
        <v>0</v>
      </c>
      <c r="FT11" s="4">
        <f>Returns!FT13</f>
        <v>0.35667494393873234</v>
      </c>
      <c r="FU11" s="4">
        <f>Returns!FU13</f>
        <v>6.3178901621531502E-2</v>
      </c>
      <c r="FV11" s="4">
        <f>Returns!FV13</f>
        <v>0</v>
      </c>
      <c r="FW11" s="4">
        <f>Returns!FW13</f>
        <v>0</v>
      </c>
      <c r="FX11" s="4">
        <f>Returns!FX13</f>
        <v>0</v>
      </c>
      <c r="FY11" s="4">
        <f>Returns!FY13</f>
        <v>-0.25629575863111032</v>
      </c>
      <c r="FZ11" s="4">
        <f>Returns!FZ13</f>
        <v>0</v>
      </c>
      <c r="GA11" s="4">
        <f>Returns!GA13</f>
        <v>-2.1978906718775268E-2</v>
      </c>
      <c r="GE11" s="4">
        <f>MC!GG13</f>
        <v>0.21481019158658651</v>
      </c>
      <c r="GF11" s="4">
        <f>MC!GH13</f>
        <v>0.11822228646245084</v>
      </c>
      <c r="GG11" s="4">
        <f>MC!GI13</f>
        <v>0.13228249209991599</v>
      </c>
      <c r="GH11" s="4">
        <f>MC!GJ13</f>
        <v>7.5603294175811506E-2</v>
      </c>
      <c r="GI11" s="4">
        <f>MC!GK13</f>
        <v>7.3494579249301514E-2</v>
      </c>
      <c r="GJ11" s="4">
        <f>MC!GL13</f>
        <v>0</v>
      </c>
      <c r="GK11" s="4">
        <f>MC!GM13</f>
        <v>0</v>
      </c>
      <c r="GL11" s="4">
        <f>MC!GN13</f>
        <v>4.1519473434452281E-2</v>
      </c>
      <c r="GM11" s="4">
        <f>MC!GO13</f>
        <v>6.8660354943845163E-3</v>
      </c>
      <c r="GN11" s="4">
        <f>MC!GP13</f>
        <v>5.5193535657158031E-2</v>
      </c>
      <c r="GO11" s="4">
        <f>MC!GQ13</f>
        <v>5.2282506541932528E-3</v>
      </c>
      <c r="GP11" s="4">
        <f>MC!GR13</f>
        <v>2.5318960959498669E-2</v>
      </c>
      <c r="GQ11" s="4">
        <f>MC!GS13</f>
        <v>0</v>
      </c>
      <c r="GR11" s="4">
        <f>MC!GT13</f>
        <v>6.9159747837578764E-2</v>
      </c>
      <c r="GS11" s="4">
        <f>MC!GU13</f>
        <v>1.2934751330741541E-2</v>
      </c>
      <c r="GT11" s="4">
        <f>MC!GV13</f>
        <v>1.9415485861326057E-3</v>
      </c>
      <c r="GU11" s="4">
        <f>MC!GW13</f>
        <v>1.7456787380662294E-4</v>
      </c>
      <c r="GV11" s="4">
        <f>MC!GX13</f>
        <v>2.0186328489200183E-3</v>
      </c>
      <c r="GW11" s="4">
        <f>MC!GY13</f>
        <v>2.6721340931599095E-3</v>
      </c>
      <c r="GX11" s="4">
        <f>MC!GZ13</f>
        <v>3.6186277460742056E-3</v>
      </c>
      <c r="GY11" s="4">
        <f>MC!HA13</f>
        <v>1.518818729706709E-2</v>
      </c>
      <c r="GZ11" s="4">
        <f>MC!HB13</f>
        <v>3.209677980341765E-3</v>
      </c>
      <c r="HA11" s="4">
        <f>MC!HC13</f>
        <v>5.0306357291394952E-5</v>
      </c>
      <c r="HB11" s="4">
        <f>MC!HD13</f>
        <v>1.0276638028549209E-2</v>
      </c>
      <c r="HC11" s="4">
        <f>MC!HE13</f>
        <v>1.1972491809872287E-2</v>
      </c>
      <c r="HD11" s="4">
        <f>MC!HF13</f>
        <v>8.8812383643983037E-4</v>
      </c>
      <c r="HE11" s="4">
        <f>MC!HG13</f>
        <v>7.589881393736419E-4</v>
      </c>
      <c r="HF11" s="4">
        <f>MC!HH13</f>
        <v>2.3272707754123205E-3</v>
      </c>
      <c r="HG11" s="4">
        <f>MC!HI13</f>
        <v>1.924037641190266E-3</v>
      </c>
      <c r="HH11" s="4">
        <f>MC!HJ13</f>
        <v>2.8644114896350225E-2</v>
      </c>
      <c r="HI11" s="4">
        <f>MC!HK13</f>
        <v>2.9196943250938794E-3</v>
      </c>
      <c r="HJ11" s="4">
        <f>MC!HL13</f>
        <v>3.0911932704054536E-3</v>
      </c>
      <c r="HK11" s="4">
        <f>MC!HM13</f>
        <v>2.2503068627619687E-3</v>
      </c>
      <c r="HL11" s="4">
        <f>MC!HN13</f>
        <v>1.2330473292559499E-3</v>
      </c>
      <c r="HM11" s="4">
        <f>MC!HO13</f>
        <v>2.7928452806318454E-3</v>
      </c>
      <c r="HN11" s="4">
        <f>MC!HP13</f>
        <v>3.436598163769816E-4</v>
      </c>
      <c r="HO11" s="4">
        <f>MC!HQ13</f>
        <v>2.8483868688853834E-3</v>
      </c>
      <c r="HP11" s="4">
        <f>MC!HR13</f>
        <v>4.3157559149986202E-4</v>
      </c>
      <c r="HQ11" s="4">
        <f>MC!HS13</f>
        <v>6.6566262558988062E-3</v>
      </c>
      <c r="HR11" s="4">
        <f>MC!HT13</f>
        <v>3.1832611252569295E-5</v>
      </c>
      <c r="HS11" s="4">
        <f>MC!HU13</f>
        <v>9.5196958415056016E-4</v>
      </c>
      <c r="HT11" s="4">
        <f>MC!HV13</f>
        <v>4.9704606606091188E-5</v>
      </c>
      <c r="HU11" s="4">
        <f>MC!HW13</f>
        <v>2.8553070017663768E-4</v>
      </c>
      <c r="HV11" s="4">
        <f>MC!HX13</f>
        <v>9.8145536773044459E-5</v>
      </c>
      <c r="HW11" s="4">
        <f>MC!HY13</f>
        <v>6.5446404533637745E-4</v>
      </c>
      <c r="HX11" s="4">
        <f>MC!HZ13</f>
        <v>1.1312912883710828E-5</v>
      </c>
      <c r="HY11" s="4">
        <f>MC!IA13</f>
        <v>5.6978568890043131E-3</v>
      </c>
      <c r="HZ11" s="4">
        <f>MC!IB13</f>
        <v>5.1937101648568166E-4</v>
      </c>
      <c r="IA11" s="4">
        <f>MC!IC13</f>
        <v>1.5350659982099108E-4</v>
      </c>
      <c r="IB11" s="4">
        <f>MC!ID13</f>
        <v>0</v>
      </c>
      <c r="IC11" s="4">
        <f>MC!IE13</f>
        <v>6.0116096963216976E-3</v>
      </c>
      <c r="ID11" s="4">
        <f>MC!IF13</f>
        <v>1.339135975075004E-3</v>
      </c>
      <c r="IE11" s="4">
        <f>MC!IG13</f>
        <v>0</v>
      </c>
      <c r="IF11" s="4">
        <f>MC!IH13</f>
        <v>0</v>
      </c>
      <c r="IG11" s="4">
        <f>MC!II13</f>
        <v>5.2929990279319394E-4</v>
      </c>
      <c r="IH11" s="4">
        <f>MC!IJ13</f>
        <v>8.8204615451826238E-4</v>
      </c>
      <c r="II11" s="4">
        <f>MC!IK13</f>
        <v>3.1345193197473249E-4</v>
      </c>
      <c r="IJ11" s="4">
        <f>MC!IL13</f>
        <v>1.7414063082005725E-3</v>
      </c>
      <c r="IK11" s="4">
        <f>MC!IM13</f>
        <v>1.1694422818193417E-3</v>
      </c>
      <c r="IL11" s="4">
        <f>MC!IN13</f>
        <v>6.0993449462389872E-4</v>
      </c>
      <c r="IM11" s="4">
        <f>MC!IO13</f>
        <v>3.7910293174137347E-6</v>
      </c>
      <c r="IN11" s="4">
        <f>MC!IP13</f>
        <v>4.8783928057576428E-4</v>
      </c>
      <c r="IO11" s="4">
        <f>MC!IQ13</f>
        <v>3.6267513803258067E-4</v>
      </c>
      <c r="IP11" s="4">
        <f>MC!IR13</f>
        <v>0</v>
      </c>
      <c r="IQ11" s="4">
        <f>MC!IS13</f>
        <v>2.9399131481200862E-3</v>
      </c>
      <c r="IR11" s="4">
        <f>MC!IT13</f>
        <v>3.8802087689757533E-3</v>
      </c>
      <c r="IS11" s="4">
        <f>MC!IU13</f>
        <v>1.0824893077929472E-3</v>
      </c>
      <c r="IT11" s="4">
        <f>MC!IV13</f>
        <v>2.1091361519897051E-4</v>
      </c>
      <c r="IU11" s="4">
        <f>MC!IW13</f>
        <v>0</v>
      </c>
      <c r="IV11" s="4">
        <f>MC!IX13</f>
        <v>0</v>
      </c>
      <c r="IW11" s="4">
        <f>MC!IY13</f>
        <v>6.8298702781977608E-5</v>
      </c>
      <c r="IX11" s="4">
        <f>MC!IZ13</f>
        <v>9.0491268055980546E-4</v>
      </c>
      <c r="IY11" s="4">
        <f>MC!JA13</f>
        <v>0</v>
      </c>
      <c r="IZ11" s="4">
        <f>MC!JB13</f>
        <v>0</v>
      </c>
      <c r="JA11" s="4">
        <f>MC!JC13</f>
        <v>3.6345741392347551E-5</v>
      </c>
      <c r="JB11" s="4">
        <f>MC!JD13</f>
        <v>6.1950233052022856E-4</v>
      </c>
      <c r="JC11" s="4">
        <f>MC!JE13</f>
        <v>7.4328244648721347E-4</v>
      </c>
      <c r="JD11" s="4">
        <f>MC!JF13</f>
        <v>0</v>
      </c>
      <c r="JE11" s="4">
        <f>MC!JG13</f>
        <v>6.9983604700828158E-5</v>
      </c>
      <c r="JF11" s="4">
        <f>MC!JH13</f>
        <v>1.1066195102736283E-4</v>
      </c>
      <c r="JG11" s="4">
        <f>MC!JI13</f>
        <v>0</v>
      </c>
      <c r="JH11" s="4">
        <f>MC!JJ13</f>
        <v>3.7747820489105334E-4</v>
      </c>
      <c r="JI11" s="4">
        <f>MC!JK13</f>
        <v>4.7315656385435228E-4</v>
      </c>
      <c r="JJ11" s="4">
        <f>MC!JL13</f>
        <v>1.0470461924285555E-4</v>
      </c>
      <c r="JK11" s="4">
        <f>MC!JM13</f>
        <v>8.2199143612494635E-5</v>
      </c>
      <c r="JL11" s="4">
        <f>MC!JN13</f>
        <v>3.1266965608383755E-4</v>
      </c>
      <c r="JM11" s="4">
        <f>MC!JO13</f>
        <v>3.9631300134106124E-4</v>
      </c>
      <c r="JN11" s="4">
        <f>MC!JP13</f>
        <v>0</v>
      </c>
      <c r="JO11" s="4">
        <f>MC!JQ13</f>
        <v>2.8811822812344388E-4</v>
      </c>
      <c r="JP11" s="4">
        <f>MC!JR13</f>
        <v>2.9597709207351106E-3</v>
      </c>
      <c r="JQ11" s="4">
        <f>MC!JS13</f>
        <v>0</v>
      </c>
      <c r="JR11" s="4">
        <f>MC!JT13</f>
        <v>2.009847288914583E-5</v>
      </c>
      <c r="JS11" s="4">
        <f>MC!JU13</f>
        <v>1.2649401155770497E-3</v>
      </c>
      <c r="JT11" s="4">
        <f>MC!JV13</f>
        <v>6.0927256887006456E-4</v>
      </c>
      <c r="JU11" s="4">
        <f>MC!JW13</f>
        <v>6.6854501137248554E-5</v>
      </c>
      <c r="JV11" s="4">
        <f>MC!JX13</f>
        <v>0</v>
      </c>
      <c r="JW11" s="4">
        <f>MC!JY13</f>
        <v>6.3893887765554028E-4</v>
      </c>
      <c r="JX11" s="4">
        <f>MC!JZ13</f>
        <v>7.4857785251788661E-5</v>
      </c>
      <c r="JY11" s="4">
        <f>MC!KA13</f>
        <v>1.2883482172353661E-4</v>
      </c>
      <c r="JZ11" s="4">
        <f>MC!KB13</f>
        <v>2.9725280352635506E-3</v>
      </c>
      <c r="KA11" s="4">
        <f>MC!KC13</f>
        <v>5.4759312362642842E-6</v>
      </c>
      <c r="KB11" s="4">
        <f>MC!KD13</f>
        <v>2.0218823026206588E-4</v>
      </c>
      <c r="KC11" s="4">
        <f>MC!KE13</f>
        <v>2.7282172570302207E-3</v>
      </c>
      <c r="KD11" s="4">
        <f>MC!KF13</f>
        <v>6.6192575383414423E-5</v>
      </c>
      <c r="KE11" s="4">
        <f>MC!KG13</f>
        <v>0</v>
      </c>
      <c r="KF11" s="4">
        <f>MC!KH13</f>
        <v>0</v>
      </c>
      <c r="KG11" s="4">
        <f>MC!KI13</f>
        <v>1.0892289154683494E-3</v>
      </c>
      <c r="KH11" s="4">
        <f>MC!KJ13</f>
        <v>2.9937096593862431E-4</v>
      </c>
      <c r="KI11" s="4">
        <f>MC!KK13</f>
        <v>2.6272434920362488E-4</v>
      </c>
      <c r="KJ11" s="4">
        <f>MC!KL13</f>
        <v>1.441192891302523E-4</v>
      </c>
      <c r="KK11" s="4">
        <f>MC!KM13</f>
        <v>5.7587540583570545E-5</v>
      </c>
      <c r="KL11" s="4">
        <f>MC!KN13</f>
        <v>1.4340320581474081E-3</v>
      </c>
      <c r="KM11" s="4">
        <f>MC!KO13</f>
        <v>0</v>
      </c>
      <c r="KN11" s="4">
        <f>MC!KP13</f>
        <v>1.8612148696445525E-4</v>
      </c>
      <c r="KO11" s="4">
        <f>MC!KQ13</f>
        <v>1.8473746038825661E-5</v>
      </c>
      <c r="KP11" s="4">
        <f>MC!KR13</f>
        <v>2.3408101658316554E-5</v>
      </c>
      <c r="KQ11" s="4">
        <f>MC!KS13</f>
        <v>7.2510957579103978E-5</v>
      </c>
      <c r="KR11" s="4">
        <f>MC!KT13</f>
        <v>3.2295959280253199E-4</v>
      </c>
      <c r="KS11" s="4">
        <f>MC!KU13</f>
        <v>6.185997044922729E-5</v>
      </c>
      <c r="KT11" s="4">
        <f>MC!KV13</f>
        <v>0</v>
      </c>
      <c r="KU11" s="4">
        <f>MC!KW13</f>
        <v>0</v>
      </c>
      <c r="KV11" s="4">
        <f>MC!KX13</f>
        <v>0</v>
      </c>
      <c r="KW11" s="4">
        <f>MC!KY13</f>
        <v>1.0362146800930875E-4</v>
      </c>
      <c r="KX11" s="4">
        <f>MC!KZ13</f>
        <v>0</v>
      </c>
      <c r="KY11" s="4">
        <f>MC!LA13</f>
        <v>4.5185458959459901E-4</v>
      </c>
      <c r="KZ11" s="4">
        <f>MC!LB13</f>
        <v>0</v>
      </c>
      <c r="LA11" s="4">
        <f>MC!LC13</f>
        <v>0</v>
      </c>
      <c r="LB11" s="4">
        <f>MC!LD13</f>
        <v>2.9606133716945357E-5</v>
      </c>
      <c r="LC11" s="4">
        <f>MC!LE13</f>
        <v>0</v>
      </c>
      <c r="LD11" s="4">
        <f>MC!LF13</f>
        <v>0</v>
      </c>
      <c r="LE11" s="4">
        <f>MC!LG13</f>
        <v>2.2114337684913453E-4</v>
      </c>
      <c r="LF11" s="4">
        <f>MC!LH13</f>
        <v>4.2766421204538756E-4</v>
      </c>
      <c r="LG11" s="4">
        <f>MC!LI13</f>
        <v>7.6277916869105559E-4</v>
      </c>
      <c r="LH11" s="4">
        <f>MC!LJ13</f>
        <v>4.1911935231407404E-4</v>
      </c>
      <c r="LI11" s="4">
        <f>MC!LK13</f>
        <v>4.4649900849539542E-5</v>
      </c>
      <c r="LJ11" s="4">
        <f>MC!LL13</f>
        <v>0</v>
      </c>
      <c r="LK11" s="4">
        <f>MC!LM13</f>
        <v>0</v>
      </c>
      <c r="LL11" s="4">
        <f>MC!LN13</f>
        <v>0</v>
      </c>
      <c r="LM11" s="4">
        <f>MC!LO13</f>
        <v>0</v>
      </c>
      <c r="LN11" s="4">
        <f>MC!LP13</f>
        <v>1.4281950764999617E-3</v>
      </c>
      <c r="LO11" s="4">
        <f>MC!LQ13</f>
        <v>6.1017519489802021E-5</v>
      </c>
      <c r="LP11" s="4">
        <f>MC!LR13</f>
        <v>0</v>
      </c>
      <c r="LQ11" s="4">
        <f>MC!LS13</f>
        <v>0</v>
      </c>
      <c r="LR11" s="4">
        <f>MC!LT13</f>
        <v>0</v>
      </c>
      <c r="LS11" s="4">
        <f>MC!LU13</f>
        <v>7.1126931002905313E-5</v>
      </c>
      <c r="LT11" s="4">
        <f>MC!LV13</f>
        <v>2.3690924480409322E-4</v>
      </c>
      <c r="LU11" s="4">
        <f>MC!LW13</f>
        <v>4.4108325232766152E-5</v>
      </c>
      <c r="LV11" s="4">
        <f>MC!LX13</f>
        <v>5.3375285786444175E-5</v>
      </c>
      <c r="LW11" s="4">
        <f>MC!LY13</f>
        <v>7.9094110076327194E-4</v>
      </c>
      <c r="LX11" s="4">
        <f>MC!LZ13</f>
        <v>2.5135126125138367E-4</v>
      </c>
      <c r="LY11" s="4">
        <f>MC!MA13</f>
        <v>6.4339183272678813E-4</v>
      </c>
      <c r="LZ11" s="4">
        <f>MC!MB13</f>
        <v>4.6334802768390093E-5</v>
      </c>
      <c r="MA11" s="4">
        <f>MC!MC13</f>
        <v>1.5483045132865938E-4</v>
      </c>
      <c r="MB11" s="4">
        <f>MC!MD13</f>
        <v>2.3287751521255799E-5</v>
      </c>
      <c r="MC11" s="4">
        <f>MC!ME13</f>
        <v>0</v>
      </c>
      <c r="MD11" s="4">
        <f>MC!MF13</f>
        <v>6.1920145517757678E-5</v>
      </c>
      <c r="ME11" s="4">
        <f>MC!MG13</f>
        <v>1.7829872805550628E-4</v>
      </c>
      <c r="MF11" s="4">
        <f>MC!MH13</f>
        <v>1.64193691991986E-3</v>
      </c>
      <c r="MG11" s="4">
        <f>MC!MI13</f>
        <v>1.3256567597241998E-4</v>
      </c>
      <c r="MH11" s="4">
        <f>MC!MJ13</f>
        <v>6.5289949355458766E-5</v>
      </c>
      <c r="MI11" s="4">
        <f>MC!MK13</f>
        <v>3.3054165143735946E-4</v>
      </c>
      <c r="MJ11" s="4">
        <f>MC!ML13</f>
        <v>4.3326049341871258E-5</v>
      </c>
      <c r="MK11" s="4">
        <f>MC!MM13</f>
        <v>7.9671790734218815E-5</v>
      </c>
      <c r="ML11" s="4">
        <f>MC!MN13</f>
        <v>1.2558536802289628E-4</v>
      </c>
      <c r="MM11" s="4">
        <f>MC!MO13</f>
        <v>1.6578231380118792E-4</v>
      </c>
      <c r="MN11" s="4">
        <f>MC!MP13</f>
        <v>2.0724293601861749E-4</v>
      </c>
      <c r="MO11" s="4">
        <f>MC!MQ13</f>
        <v>8.0574416762174458E-5</v>
      </c>
      <c r="MP11" s="4">
        <f>MC!MR13</f>
        <v>5.7045964966797155E-5</v>
      </c>
      <c r="MQ11" s="4">
        <f>MC!MS13</f>
        <v>3.2729219773671911E-4</v>
      </c>
      <c r="MR11" s="4">
        <f>MC!MT13</f>
        <v>2.2312915411063696E-4</v>
      </c>
      <c r="MS11" s="4">
        <f>MC!MU13</f>
        <v>3.5142240021740015E-5</v>
      </c>
      <c r="MT11" s="4">
        <f>MC!MV13</f>
        <v>5.818929126887431E-5</v>
      </c>
      <c r="MU11" s="4">
        <f>MC!MW13</f>
        <v>1.9135671792659806E-4</v>
      </c>
      <c r="MV11" s="4">
        <f>MC!MX13</f>
        <v>0</v>
      </c>
      <c r="MW11" s="4">
        <f>MC!MY13</f>
        <v>3.8933269339153751E-5</v>
      </c>
      <c r="MX11" s="4">
        <f>MC!MZ13</f>
        <v>1.650602129788234E-4</v>
      </c>
      <c r="MY11" s="4">
        <f>MC!NA13</f>
        <v>8.5448597313134978E-6</v>
      </c>
      <c r="MZ11" s="4">
        <f>MC!NB13</f>
        <v>0</v>
      </c>
      <c r="NA11" s="4">
        <f>MC!NC13</f>
        <v>0</v>
      </c>
      <c r="NB11" s="4">
        <f>MC!ND13</f>
        <v>1.3292672638360223E-4</v>
      </c>
      <c r="NC11" s="4">
        <f>MC!NE13</f>
        <v>1.1734138363423464E-5</v>
      </c>
      <c r="ND11" s="4">
        <f>MC!NF13</f>
        <v>1.9027356669305126E-4</v>
      </c>
      <c r="NH11" s="3">
        <f t="shared" si="6"/>
        <v>0.17974408164348096</v>
      </c>
      <c r="NI11" s="3">
        <v>2.9333333333333334E-3</v>
      </c>
      <c r="NJ11" s="4">
        <f t="shared" si="7"/>
        <v>0.17681074831014762</v>
      </c>
      <c r="NK11" s="3">
        <v>0.10589999999999999</v>
      </c>
      <c r="NM11">
        <v>2016</v>
      </c>
      <c r="NN11">
        <f>SLOPE(NJ110:NJ121,$NK$110:$NK$121)</f>
        <v>2.2309192053129614</v>
      </c>
      <c r="NO11">
        <f t="shared" si="8"/>
        <v>1.89353384759729</v>
      </c>
      <c r="NP11" s="4">
        <f>AVERAGE(NJ110:NJ121)</f>
        <v>3.979451423058248E-2</v>
      </c>
      <c r="NQ11" s="4"/>
      <c r="NR11" s="4">
        <f t="shared" si="27"/>
        <v>1.2325526682065906</v>
      </c>
      <c r="NS11" s="22">
        <v>2016</v>
      </c>
      <c r="NT11">
        <f t="shared" ref="NT11:OY11" si="58">SLOPE(B110:B121,$NK$110:$NK$121)</f>
        <v>2.9510413075449358</v>
      </c>
      <c r="NU11">
        <f t="shared" si="58"/>
        <v>2.0375469029607842</v>
      </c>
      <c r="NV11">
        <f t="shared" si="58"/>
        <v>1.7445585658891753</v>
      </c>
      <c r="NW11">
        <f t="shared" si="58"/>
        <v>2.0070113002891139</v>
      </c>
      <c r="NX11">
        <f t="shared" si="58"/>
        <v>2.8127411576120522</v>
      </c>
      <c r="NY11">
        <f t="shared" si="58"/>
        <v>1.3997552366639698</v>
      </c>
      <c r="NZ11">
        <f t="shared" si="58"/>
        <v>3.2950825560847243</v>
      </c>
      <c r="OA11">
        <f t="shared" si="58"/>
        <v>2.0012303068425514</v>
      </c>
      <c r="OB11">
        <f t="shared" si="58"/>
        <v>2.8814602193030119</v>
      </c>
      <c r="OC11">
        <f t="shared" si="58"/>
        <v>3.2548960522043262</v>
      </c>
      <c r="OD11">
        <f t="shared" si="58"/>
        <v>1.7337640438483761</v>
      </c>
      <c r="OE11">
        <f t="shared" si="58"/>
        <v>2.6956907450495029</v>
      </c>
      <c r="OF11">
        <f t="shared" si="58"/>
        <v>1.8221706701162408</v>
      </c>
      <c r="OG11">
        <f t="shared" si="58"/>
        <v>2.8384698627719627</v>
      </c>
      <c r="OH11">
        <f t="shared" si="58"/>
        <v>1.0660566490727097</v>
      </c>
      <c r="OI11">
        <f t="shared" si="58"/>
        <v>2.7010356730112495</v>
      </c>
      <c r="OJ11">
        <f t="shared" si="58"/>
        <v>2.5107970718706483</v>
      </c>
      <c r="OK11">
        <f t="shared" si="58"/>
        <v>2.527357495071699</v>
      </c>
      <c r="OL11">
        <f t="shared" si="58"/>
        <v>3.0652628216227678</v>
      </c>
      <c r="OM11">
        <f t="shared" si="58"/>
        <v>2.373492968167509</v>
      </c>
      <c r="ON11">
        <f t="shared" si="58"/>
        <v>2.4437745591180273</v>
      </c>
      <c r="OO11">
        <f t="shared" si="58"/>
        <v>1.8870061603262063</v>
      </c>
      <c r="OP11">
        <f t="shared" si="58"/>
        <v>2.1124701494251212</v>
      </c>
      <c r="OQ11">
        <f t="shared" si="58"/>
        <v>1.5358160678020276</v>
      </c>
      <c r="OR11">
        <f t="shared" si="58"/>
        <v>1.1594028371246616</v>
      </c>
      <c r="OS11">
        <f t="shared" si="58"/>
        <v>1.8209136867044937</v>
      </c>
      <c r="OT11">
        <f t="shared" si="58"/>
        <v>1.5400966322832286</v>
      </c>
      <c r="OU11">
        <f t="shared" si="58"/>
        <v>3.3444155679167227</v>
      </c>
      <c r="OV11">
        <f t="shared" si="58"/>
        <v>2.1218069375574893</v>
      </c>
      <c r="OW11">
        <f t="shared" si="58"/>
        <v>3.5734249051317977</v>
      </c>
      <c r="OX11">
        <f t="shared" si="58"/>
        <v>1.7276446552855269</v>
      </c>
      <c r="OY11">
        <f t="shared" si="58"/>
        <v>2.650406474647153</v>
      </c>
      <c r="OZ11">
        <f t="shared" ref="OZ11:QE11" si="59">SLOPE(AH110:AH121,$NK$110:$NK$121)</f>
        <v>1.2701585376071669</v>
      </c>
      <c r="PA11">
        <f t="shared" si="59"/>
        <v>7.5328947920245568E-2</v>
      </c>
      <c r="PB11">
        <f t="shared" si="59"/>
        <v>4.4038594311264498</v>
      </c>
      <c r="PC11">
        <f t="shared" si="59"/>
        <v>2.6257994274969216</v>
      </c>
      <c r="PD11">
        <f t="shared" si="59"/>
        <v>1.4186421755733698</v>
      </c>
      <c r="PE11">
        <f t="shared" si="59"/>
        <v>2.3319593980278852</v>
      </c>
      <c r="PF11">
        <f t="shared" si="59"/>
        <v>1.5282239235676485</v>
      </c>
      <c r="PG11">
        <f t="shared" si="59"/>
        <v>1.4671708912589934</v>
      </c>
      <c r="PH11">
        <f t="shared" si="59"/>
        <v>2.6141179686748419</v>
      </c>
      <c r="PI11">
        <f t="shared" si="59"/>
        <v>1.6855893965530508</v>
      </c>
      <c r="PJ11">
        <f t="shared" si="59"/>
        <v>2.4792166093203041</v>
      </c>
      <c r="PK11">
        <f t="shared" si="59"/>
        <v>1.1488674773175598</v>
      </c>
      <c r="PL11">
        <f t="shared" si="59"/>
        <v>2.4530668361440719</v>
      </c>
      <c r="PM11">
        <f t="shared" si="59"/>
        <v>2.551103585237446</v>
      </c>
      <c r="PN11">
        <f t="shared" si="59"/>
        <v>4.18238159017708</v>
      </c>
      <c r="PO11">
        <f t="shared" si="59"/>
        <v>2.0321073533656291</v>
      </c>
      <c r="PP11">
        <f t="shared" si="59"/>
        <v>3.553871017851109</v>
      </c>
      <c r="PQ11">
        <f t="shared" si="59"/>
        <v>2.399362328902269</v>
      </c>
      <c r="PR11">
        <f t="shared" si="59"/>
        <v>1.0467601342860522</v>
      </c>
      <c r="PS11">
        <f t="shared" si="59"/>
        <v>0.8172419490504097</v>
      </c>
      <c r="PT11">
        <f t="shared" si="59"/>
        <v>2.2270462546022034</v>
      </c>
      <c r="PU11">
        <f t="shared" si="59"/>
        <v>0.32212476023765352</v>
      </c>
      <c r="PV11">
        <f t="shared" si="59"/>
        <v>0.85015177761122629</v>
      </c>
      <c r="PW11">
        <f t="shared" si="59"/>
        <v>1.9568138346843764</v>
      </c>
      <c r="PX11">
        <f t="shared" si="59"/>
        <v>2.1462583232214962</v>
      </c>
      <c r="PY11">
        <f t="shared" si="59"/>
        <v>2.1881792673735165</v>
      </c>
      <c r="PZ11">
        <f t="shared" si="59"/>
        <v>2.5215629254798233</v>
      </c>
      <c r="QA11">
        <f t="shared" si="59"/>
        <v>-0.42627290691618641</v>
      </c>
      <c r="QB11">
        <f t="shared" si="59"/>
        <v>1.7484638552703309</v>
      </c>
      <c r="QC11">
        <f t="shared" si="59"/>
        <v>0.69417465489136887</v>
      </c>
      <c r="QD11">
        <f t="shared" si="59"/>
        <v>1.2588149478616939</v>
      </c>
      <c r="QE11">
        <f t="shared" si="59"/>
        <v>1.034695523215587</v>
      </c>
      <c r="QF11">
        <f t="shared" ref="QF11:RK11" si="60">SLOPE(BN110:BN121,$NK$110:$NK$121)</f>
        <v>1.9173254250887868</v>
      </c>
      <c r="QG11">
        <f t="shared" si="60"/>
        <v>3.458855281700119</v>
      </c>
      <c r="QH11">
        <f t="shared" si="60"/>
        <v>3.1511197124473744</v>
      </c>
      <c r="QI11">
        <f t="shared" si="60"/>
        <v>4.4098364180367877</v>
      </c>
      <c r="QJ11">
        <f t="shared" si="60"/>
        <v>1.8739001827758304</v>
      </c>
      <c r="QK11">
        <f t="shared" si="60"/>
        <v>4.2632741336128834</v>
      </c>
      <c r="QL11">
        <f t="shared" si="60"/>
        <v>3.0685677721517375</v>
      </c>
      <c r="QM11">
        <f t="shared" si="60"/>
        <v>4.8123540436311609</v>
      </c>
      <c r="QN11">
        <f t="shared" si="60"/>
        <v>1.7464445635125234</v>
      </c>
      <c r="QO11">
        <f t="shared" si="60"/>
        <v>2.6481148473835154</v>
      </c>
      <c r="QP11">
        <f t="shared" si="60"/>
        <v>0.4226245798117293</v>
      </c>
      <c r="QQ11">
        <f t="shared" si="60"/>
        <v>1.0221170868831666</v>
      </c>
      <c r="QR11">
        <f t="shared" si="60"/>
        <v>4.2599332913323344</v>
      </c>
      <c r="QS11">
        <f t="shared" si="60"/>
        <v>1.7661445149956743</v>
      </c>
      <c r="QT11">
        <f t="shared" si="60"/>
        <v>2.6208125523666119</v>
      </c>
      <c r="QU11">
        <f t="shared" si="60"/>
        <v>2.0876552473037022</v>
      </c>
      <c r="QV11">
        <f t="shared" si="60"/>
        <v>2.4983623133445234</v>
      </c>
      <c r="QW11">
        <f t="shared" si="60"/>
        <v>2.8566154533643791</v>
      </c>
      <c r="QX11">
        <f t="shared" si="60"/>
        <v>4.7024850926482609</v>
      </c>
      <c r="QY11">
        <f t="shared" si="60"/>
        <v>1.7880119769881151</v>
      </c>
      <c r="QZ11">
        <f t="shared" si="60"/>
        <v>1.0652313629427941</v>
      </c>
      <c r="RA11">
        <f t="shared" si="60"/>
        <v>3.6791446040442013</v>
      </c>
      <c r="RB11">
        <f t="shared" si="60"/>
        <v>1.7098958031417246</v>
      </c>
      <c r="RC11">
        <f t="shared" si="60"/>
        <v>0.54814561299723674</v>
      </c>
      <c r="RD11">
        <f t="shared" si="60"/>
        <v>1.6005540020896158</v>
      </c>
      <c r="RE11">
        <f t="shared" si="60"/>
        <v>4.0470924398120651</v>
      </c>
      <c r="RF11">
        <f t="shared" si="60"/>
        <v>2.1416139124579865</v>
      </c>
      <c r="RG11">
        <f t="shared" si="60"/>
        <v>2.4888510763575047</v>
      </c>
      <c r="RH11">
        <f t="shared" si="60"/>
        <v>1.9996721459950844</v>
      </c>
      <c r="RI11">
        <f t="shared" si="60"/>
        <v>0.48398044925889011</v>
      </c>
      <c r="RJ11">
        <f t="shared" si="60"/>
        <v>1.8985744712040056</v>
      </c>
      <c r="RK11">
        <f t="shared" si="60"/>
        <v>1.828938976956187</v>
      </c>
      <c r="RL11">
        <f t="shared" ref="RL11:SQ11" si="61">SLOPE(CT110:CT121,$NK$110:$NK$121)</f>
        <v>0.7705570202731491</v>
      </c>
      <c r="RM11">
        <f t="shared" si="61"/>
        <v>-0.67048438346740102</v>
      </c>
      <c r="RN11">
        <f t="shared" si="61"/>
        <v>1.0968569039485612</v>
      </c>
      <c r="RO11">
        <f t="shared" si="61"/>
        <v>2.2302122763907972</v>
      </c>
      <c r="RP11">
        <f t="shared" si="61"/>
        <v>1.5725129904334063</v>
      </c>
      <c r="RQ11">
        <f t="shared" si="61"/>
        <v>-0.1349611339006046</v>
      </c>
      <c r="RR11">
        <f t="shared" si="61"/>
        <v>3.067412983172924</v>
      </c>
      <c r="RS11">
        <f t="shared" si="61"/>
        <v>3.6749999769911623</v>
      </c>
      <c r="RT11">
        <f t="shared" si="61"/>
        <v>3.4034931811822582</v>
      </c>
      <c r="RU11">
        <f t="shared" si="61"/>
        <v>8.8734499964039967E-2</v>
      </c>
      <c r="RV11">
        <f t="shared" si="61"/>
        <v>2.8630185836084348</v>
      </c>
      <c r="RW11">
        <f t="shared" si="61"/>
        <v>1.1477821658080098</v>
      </c>
      <c r="RX11">
        <f t="shared" si="61"/>
        <v>1.3844865954554826</v>
      </c>
      <c r="RY11">
        <f t="shared" si="61"/>
        <v>4.7662054082479015</v>
      </c>
      <c r="RZ11">
        <f t="shared" si="61"/>
        <v>1.1503121097548243</v>
      </c>
      <c r="SA11">
        <f t="shared" si="61"/>
        <v>0.6155630438851879</v>
      </c>
      <c r="SB11">
        <f t="shared" si="61"/>
        <v>1.4783109619788886</v>
      </c>
      <c r="SC11">
        <f t="shared" si="61"/>
        <v>1.9497628776601241</v>
      </c>
      <c r="SD11">
        <f t="shared" si="61"/>
        <v>4.0398228032469587</v>
      </c>
      <c r="SE11">
        <f t="shared" si="61"/>
        <v>1.4974143345582347</v>
      </c>
      <c r="SF11">
        <f t="shared" si="61"/>
        <v>0.47487653516760581</v>
      </c>
      <c r="SG11">
        <f t="shared" si="61"/>
        <v>1.1658982083579803</v>
      </c>
      <c r="SH11">
        <f t="shared" si="61"/>
        <v>1.67345254539361</v>
      </c>
      <c r="SI11">
        <f t="shared" si="61"/>
        <v>-2.0232616224996711</v>
      </c>
      <c r="SJ11">
        <f t="shared" si="61"/>
        <v>0.24916792629483417</v>
      </c>
      <c r="SK11">
        <f t="shared" si="61"/>
        <v>-0.35959586432812918</v>
      </c>
      <c r="SL11">
        <f t="shared" si="61"/>
        <v>2.9414379729976079</v>
      </c>
      <c r="SM11">
        <f t="shared" si="61"/>
        <v>9.7151774842501787E-2</v>
      </c>
      <c r="SN11">
        <f t="shared" si="61"/>
        <v>-0.26943000456356508</v>
      </c>
      <c r="SO11">
        <f t="shared" si="61"/>
        <v>0.62051605641864427</v>
      </c>
      <c r="SP11">
        <f t="shared" si="61"/>
        <v>3.0515794123324183</v>
      </c>
      <c r="SQ11">
        <f t="shared" si="61"/>
        <v>1.5902058872207923</v>
      </c>
      <c r="SR11">
        <f t="shared" ref="SR11:TW11" si="62">SLOPE(DZ110:DZ121,$NK$110:$NK$121)</f>
        <v>-0.27690593994102597</v>
      </c>
      <c r="SS11">
        <f t="shared" si="62"/>
        <v>0.19554931294802158</v>
      </c>
      <c r="ST11">
        <f t="shared" si="62"/>
        <v>0.56056447908262985</v>
      </c>
      <c r="SU11">
        <f t="shared" si="62"/>
        <v>2.7963326964658886</v>
      </c>
      <c r="SV11">
        <f t="shared" si="62"/>
        <v>2.8156995033543977</v>
      </c>
      <c r="SW11">
        <f t="shared" si="62"/>
        <v>2.1080788461285191</v>
      </c>
      <c r="SX11">
        <f t="shared" si="62"/>
        <v>1.525481001278439</v>
      </c>
      <c r="SY11">
        <f t="shared" si="62"/>
        <v>0.58269657276899345</v>
      </c>
      <c r="SZ11">
        <f t="shared" si="62"/>
        <v>4.3215084548693428</v>
      </c>
      <c r="TA11">
        <f t="shared" si="62"/>
        <v>0.48292084774519872</v>
      </c>
      <c r="TB11">
        <f t="shared" si="62"/>
        <v>1.0730940009324528</v>
      </c>
      <c r="TC11">
        <f t="shared" si="62"/>
        <v>4.468668274015557</v>
      </c>
      <c r="TD11">
        <f t="shared" si="62"/>
        <v>1.7258358196814934</v>
      </c>
      <c r="TE11">
        <f t="shared" si="62"/>
        <v>0.69419718430420063</v>
      </c>
      <c r="TF11">
        <f t="shared" si="62"/>
        <v>1.064913028526197</v>
      </c>
      <c r="TG11">
        <f t="shared" si="62"/>
        <v>2.3377729556103541</v>
      </c>
      <c r="TH11">
        <f t="shared" si="62"/>
        <v>4.0887175219524936</v>
      </c>
      <c r="TI11">
        <f t="shared" si="62"/>
        <v>3.4109895883296351</v>
      </c>
      <c r="TJ11">
        <f t="shared" si="62"/>
        <v>3.4819101359875804</v>
      </c>
      <c r="TK11">
        <f t="shared" si="62"/>
        <v>1.1108012491201966</v>
      </c>
      <c r="TL11">
        <f t="shared" si="62"/>
        <v>0.50522795684980815</v>
      </c>
      <c r="TM11">
        <f t="shared" si="62"/>
        <v>2.1076606392520767</v>
      </c>
      <c r="TN11">
        <f t="shared" si="62"/>
        <v>1.651803229154841</v>
      </c>
      <c r="TO11">
        <f t="shared" si="62"/>
        <v>2.3694419287473316</v>
      </c>
      <c r="TP11">
        <f t="shared" si="62"/>
        <v>1.6851646431310408</v>
      </c>
      <c r="TQ11">
        <f t="shared" si="62"/>
        <v>0.91139551730736823</v>
      </c>
      <c r="TR11">
        <f t="shared" si="62"/>
        <v>2.0087822004800722</v>
      </c>
      <c r="TS11">
        <f t="shared" si="62"/>
        <v>2.0991775201850196</v>
      </c>
      <c r="TT11">
        <f t="shared" si="62"/>
        <v>2.6164900827089412</v>
      </c>
      <c r="TU11">
        <f t="shared" si="62"/>
        <v>0.75589639653033058</v>
      </c>
      <c r="TV11">
        <f t="shared" si="62"/>
        <v>0.93357017041458923</v>
      </c>
      <c r="TW11">
        <f t="shared" si="62"/>
        <v>2.2763136205962704</v>
      </c>
      <c r="TX11">
        <f t="shared" ref="TX11:VC11" si="63">SLOPE(FF110:FF121,$NK$110:$NK$121)</f>
        <v>0.59214386788361328</v>
      </c>
      <c r="TY11">
        <f t="shared" si="63"/>
        <v>-0.55660584711102978</v>
      </c>
      <c r="TZ11">
        <f t="shared" si="63"/>
        <v>0.21482154343567567</v>
      </c>
      <c r="UA11">
        <f t="shared" si="63"/>
        <v>-0.68401372487432266</v>
      </c>
      <c r="UB11">
        <f t="shared" si="63"/>
        <v>0.86450049371011928</v>
      </c>
      <c r="UC11">
        <f t="shared" si="63"/>
        <v>3.048724712594149</v>
      </c>
      <c r="UD11">
        <f t="shared" si="63"/>
        <v>0.4223134323403237</v>
      </c>
      <c r="UE11">
        <f t="shared" si="63"/>
        <v>1.994061385139086</v>
      </c>
      <c r="UF11">
        <f t="shared" si="63"/>
        <v>1.0560568978221967</v>
      </c>
      <c r="UG11">
        <f t="shared" si="63"/>
        <v>-5.7508975907061999E-2</v>
      </c>
      <c r="UH11">
        <f t="shared" si="63"/>
        <v>1.0995509212630978</v>
      </c>
      <c r="UI11">
        <f t="shared" si="63"/>
        <v>1.7080514343877526</v>
      </c>
      <c r="UJ11">
        <f t="shared" si="63"/>
        <v>3.1748427661169147</v>
      </c>
      <c r="UK11">
        <f t="shared" si="63"/>
        <v>2.1728694737453824</v>
      </c>
      <c r="UL11">
        <f t="shared" si="63"/>
        <v>4.1906427194113967</v>
      </c>
      <c r="UM11">
        <f t="shared" si="63"/>
        <v>2.0249107826075226</v>
      </c>
      <c r="UN11">
        <f t="shared" si="63"/>
        <v>2.0088187891000602</v>
      </c>
      <c r="UO11">
        <f t="shared" si="63"/>
        <v>0.52666172192576921</v>
      </c>
      <c r="UP11">
        <f t="shared" si="63"/>
        <v>0.66568711943879333</v>
      </c>
      <c r="UQ11">
        <f t="shared" si="63"/>
        <v>2.0346587481596132</v>
      </c>
      <c r="UR11">
        <f t="shared" si="63"/>
        <v>1.2881092429789374</v>
      </c>
      <c r="US11">
        <f t="shared" si="63"/>
        <v>2.0304095102456357</v>
      </c>
    </row>
    <row r="12" spans="1:565" x14ac:dyDescent="0.3">
      <c r="A12" s="1">
        <v>39387</v>
      </c>
      <c r="B12" s="4">
        <f>Returns!B14</f>
        <v>3.0337929211562642E-2</v>
      </c>
      <c r="C12" s="4">
        <f>Returns!C14</f>
        <v>7.3098584766111863E-2</v>
      </c>
      <c r="D12" s="4">
        <f>Returns!D14</f>
        <v>8.2996919570967886E-2</v>
      </c>
      <c r="E12" s="4">
        <f>Returns!E14</f>
        <v>0.14080726465357385</v>
      </c>
      <c r="F12" s="4">
        <f>Returns!F14</f>
        <v>-3.6230783481157047E-2</v>
      </c>
      <c r="G12" s="4">
        <f>Returns!G14</f>
        <v>0</v>
      </c>
      <c r="H12" s="4">
        <f>Returns!H14</f>
        <v>0</v>
      </c>
      <c r="I12" s="4">
        <f>Returns!I14</f>
        <v>7.2302450126442874E-2</v>
      </c>
      <c r="J12" s="4">
        <f>Returns!J14</f>
        <v>7.3760749928011293E-2</v>
      </c>
      <c r="K12" s="4">
        <f>Returns!K14</f>
        <v>0.22881220859627804</v>
      </c>
      <c r="L12" s="4">
        <f>Returns!L14</f>
        <v>-1.0268891203513153E-2</v>
      </c>
      <c r="M12" s="4">
        <f>Returns!M14</f>
        <v>0.13459646887815158</v>
      </c>
      <c r="N12" s="4">
        <f>Returns!N14</f>
        <v>0</v>
      </c>
      <c r="O12" s="4">
        <f>Returns!O14</f>
        <v>-7.0438614362962504E-2</v>
      </c>
      <c r="P12" s="4">
        <f>Returns!P14</f>
        <v>-8.0321716972642232E-3</v>
      </c>
      <c r="Q12" s="4">
        <f>Returns!Q14</f>
        <v>0.21410280666206072</v>
      </c>
      <c r="R12" s="4">
        <f>Returns!R14</f>
        <v>0.31424385509501157</v>
      </c>
      <c r="S12" s="4">
        <f>Returns!S14</f>
        <v>-3.5091319811270338E-2</v>
      </c>
      <c r="T12" s="4">
        <f>Returns!T14</f>
        <v>0.15718558352241274</v>
      </c>
      <c r="U12" s="4">
        <f>Returns!U14</f>
        <v>8.2691715845113478E-2</v>
      </c>
      <c r="V12" s="4">
        <f>Returns!V14</f>
        <v>-4.6409279795124991E-2</v>
      </c>
      <c r="W12" s="4">
        <f>Returns!W14</f>
        <v>-7.8780877853114273E-2</v>
      </c>
      <c r="X12" s="4">
        <f>Returns!X14</f>
        <v>-2.2472855852058604E-2</v>
      </c>
      <c r="Y12" s="4">
        <f>Returns!Y14</f>
        <v>0.10664782231617043</v>
      </c>
      <c r="Z12" s="4">
        <f>Returns!Z14</f>
        <v>0.24038535774871583</v>
      </c>
      <c r="AA12" s="4">
        <f>Returns!AA14</f>
        <v>0.10125373370517288</v>
      </c>
      <c r="AB12" s="4">
        <f>Returns!AB14</f>
        <v>-3.0986550684342182E-2</v>
      </c>
      <c r="AC12" s="4">
        <f>Returns!AC14</f>
        <v>-0.30924144474311843</v>
      </c>
      <c r="AD12" s="4">
        <f>Returns!AD14</f>
        <v>-0.33769249302644244</v>
      </c>
      <c r="AE12" s="4">
        <f>Returns!AE14</f>
        <v>-9.69922659873097E-2</v>
      </c>
      <c r="AF12" s="4">
        <f>Returns!AF14</f>
        <v>0.25035764647375025</v>
      </c>
      <c r="AG12" s="4">
        <f>Returns!AG14</f>
        <v>-8.864580938834532E-2</v>
      </c>
      <c r="AH12" s="4">
        <f>Returns!AH14</f>
        <v>0.1094842328416884</v>
      </c>
      <c r="AI12" s="4">
        <f>Returns!AI14</f>
        <v>0.20692071580732252</v>
      </c>
      <c r="AJ12" s="4">
        <f>Returns!AJ14</f>
        <v>2.9087805544061429E-2</v>
      </c>
      <c r="AK12" s="4">
        <f>Returns!AK14</f>
        <v>0.27441521800100033</v>
      </c>
      <c r="AL12" s="4">
        <f>Returns!AL14</f>
        <v>8.058048665933959E-2</v>
      </c>
      <c r="AM12" s="4">
        <f>Returns!AM14</f>
        <v>0.2137031575351227</v>
      </c>
      <c r="AN12" s="4">
        <f>Returns!AN14</f>
        <v>8.561030634263922E-2</v>
      </c>
      <c r="AO12" s="4">
        <f>Returns!AO14</f>
        <v>5.7158413839948519E-2</v>
      </c>
      <c r="AP12" s="4">
        <f>Returns!AP14</f>
        <v>0.11394425934921781</v>
      </c>
      <c r="AQ12" s="4">
        <f>Returns!AQ14</f>
        <v>0</v>
      </c>
      <c r="AR12" s="4">
        <f>Returns!AR14</f>
        <v>-0.13353139262452263</v>
      </c>
      <c r="AS12" s="4">
        <f>Returns!AS14</f>
        <v>-7.8546617629094095E-2</v>
      </c>
      <c r="AT12" s="4">
        <f>Returns!AT14</f>
        <v>0.16705408466316629</v>
      </c>
      <c r="AU12" s="4">
        <f>Returns!AU14</f>
        <v>-4.0821994520255034E-2</v>
      </c>
      <c r="AV12" s="4">
        <f>Returns!AV14</f>
        <v>-0.13705624646795833</v>
      </c>
      <c r="AW12" s="4">
        <f>Returns!AW14</f>
        <v>0.19816218312719247</v>
      </c>
      <c r="AX12" s="4">
        <f>Returns!AX14</f>
        <v>-0.12675170563914395</v>
      </c>
      <c r="AY12" s="4">
        <f>Returns!AY14</f>
        <v>0</v>
      </c>
      <c r="AZ12" s="4">
        <f>Returns!AZ14</f>
        <v>0.16166591361753735</v>
      </c>
      <c r="BA12" s="4">
        <f>Returns!BA14</f>
        <v>-0.17435338714477777</v>
      </c>
      <c r="BB12" s="4">
        <f>Returns!BB14</f>
        <v>0</v>
      </c>
      <c r="BC12" s="4">
        <f>Returns!BC14</f>
        <v>0</v>
      </c>
      <c r="BD12" s="4">
        <f>Returns!BD14</f>
        <v>8.2238098236972146E-2</v>
      </c>
      <c r="BE12" s="4">
        <f>Returns!BE14</f>
        <v>-1.3667638728663722E-2</v>
      </c>
      <c r="BF12" s="4">
        <f>Returns!BF14</f>
        <v>0.13517477836825265</v>
      </c>
      <c r="BG12" s="4">
        <f>Returns!BG14</f>
        <v>7.6523965284698348E-2</v>
      </c>
      <c r="BH12" s="4">
        <f>Returns!BH14</f>
        <v>-2.7360917948598962E-2</v>
      </c>
      <c r="BI12" s="4">
        <f>Returns!BI14</f>
        <v>-1.5831465216680662E-2</v>
      </c>
      <c r="BJ12" s="4">
        <f>Returns!BJ14</f>
        <v>0</v>
      </c>
      <c r="BK12" s="4">
        <f>Returns!BK14</f>
        <v>0.28240501535093709</v>
      </c>
      <c r="BL12" s="4">
        <f>Returns!BL14</f>
        <v>0.15429482397165217</v>
      </c>
      <c r="BM12" s="4">
        <f>Returns!BM14</f>
        <v>0</v>
      </c>
      <c r="BN12" s="4">
        <f>Returns!BN14</f>
        <v>0.26712858460394884</v>
      </c>
      <c r="BO12" s="4">
        <f>Returns!BO14</f>
        <v>-7.3803974583361409E-2</v>
      </c>
      <c r="BP12" s="4">
        <f>Returns!BP14</f>
        <v>0.19885085874516495</v>
      </c>
      <c r="BQ12" s="4">
        <f>Returns!BQ14</f>
        <v>0.43078291609245423</v>
      </c>
      <c r="BR12" s="4">
        <f>Returns!BR14</f>
        <v>0</v>
      </c>
      <c r="BS12" s="4">
        <f>Returns!BS14</f>
        <v>0</v>
      </c>
      <c r="BT12" s="4">
        <f>Returns!BT14</f>
        <v>0.13353139262452263</v>
      </c>
      <c r="BU12" s="4">
        <f>Returns!BU14</f>
        <v>0.37415567045560771</v>
      </c>
      <c r="BV12" s="4">
        <f>Returns!BV14</f>
        <v>0</v>
      </c>
      <c r="BW12" s="4">
        <f>Returns!BW14</f>
        <v>0</v>
      </c>
      <c r="BX12" s="4">
        <f>Returns!BX14</f>
        <v>0</v>
      </c>
      <c r="BY12" s="4">
        <f>Returns!BY14</f>
        <v>0.13801985987712592</v>
      </c>
      <c r="BZ12" s="4">
        <f>Returns!BZ14</f>
        <v>0.39294930017633378</v>
      </c>
      <c r="CA12" s="4">
        <f>Returns!CA14</f>
        <v>0</v>
      </c>
      <c r="CB12" s="4">
        <f>Returns!CB14</f>
        <v>-2.2472855852058604E-2</v>
      </c>
      <c r="CC12" s="4">
        <f>Returns!CC14</f>
        <v>0</v>
      </c>
      <c r="CD12" s="4">
        <f>Returns!CD14</f>
        <v>0</v>
      </c>
      <c r="CE12" s="4">
        <f>Returns!CE14</f>
        <v>-5.1293294387550592E-2</v>
      </c>
      <c r="CF12" s="4">
        <f>Returns!CF14</f>
        <v>-8.4307106459993841E-2</v>
      </c>
      <c r="CG12" s="4">
        <f>Returns!CG14</f>
        <v>0.10536051565782634</v>
      </c>
      <c r="CH12" s="4">
        <f>Returns!CH14</f>
        <v>0.46536324968923326</v>
      </c>
      <c r="CI12" s="4">
        <f>Returns!CI14</f>
        <v>0.22543976357456008</v>
      </c>
      <c r="CJ12" s="4">
        <f>Returns!CJ14</f>
        <v>-3.7740327982847099E-2</v>
      </c>
      <c r="CK12" s="4">
        <f>Returns!CK14</f>
        <v>0</v>
      </c>
      <c r="CL12" s="4">
        <f>Returns!CL14</f>
        <v>-4.3802622658392965E-2</v>
      </c>
      <c r="CM12" s="4">
        <f>Returns!CM14</f>
        <v>3.9763233172013024E-2</v>
      </c>
      <c r="CN12" s="4">
        <f>Returns!CN14</f>
        <v>0</v>
      </c>
      <c r="CO12" s="4">
        <f>Returns!CO14</f>
        <v>3.7041271680349097E-2</v>
      </c>
      <c r="CP12" s="4">
        <f>Returns!CP14</f>
        <v>-7.0028604360483471E-2</v>
      </c>
      <c r="CQ12" s="4">
        <f>Returns!CQ14</f>
        <v>-0.26236426446749106</v>
      </c>
      <c r="CR12" s="4">
        <f>Returns!CR14</f>
        <v>-1.8692133012152556E-2</v>
      </c>
      <c r="CS12" s="4">
        <f>Returns!CS14</f>
        <v>0</v>
      </c>
      <c r="CT12" s="4">
        <f>Returns!CT14</f>
        <v>0</v>
      </c>
      <c r="CU12" s="4">
        <f>Returns!CU14</f>
        <v>1.126783165634806</v>
      </c>
      <c r="CV12" s="4">
        <f>Returns!CV14</f>
        <v>-7.145896398214488E-2</v>
      </c>
      <c r="CW12" s="4">
        <f>Returns!CW14</f>
        <v>1.3042130583287737E-2</v>
      </c>
      <c r="CX12" s="4">
        <f>Returns!CX14</f>
        <v>-0.20202662787328707</v>
      </c>
      <c r="CY12" s="4">
        <f>Returns!CY14</f>
        <v>1.9694749297792802E-2</v>
      </c>
      <c r="CZ12" s="4">
        <f>Returns!CZ14</f>
        <v>9.2914969078369936E-2</v>
      </c>
      <c r="DA12" s="4">
        <f>Returns!DA14</f>
        <v>7.4107972153721891E-2</v>
      </c>
      <c r="DB12" s="4">
        <f>Returns!DB14</f>
        <v>0</v>
      </c>
      <c r="DC12" s="4">
        <f>Returns!DC14</f>
        <v>0</v>
      </c>
      <c r="DD12" s="4">
        <f>Returns!DD14</f>
        <v>8.57524257836908E-2</v>
      </c>
      <c r="DE12" s="4">
        <f>Returns!DE14</f>
        <v>-0.21961906034284162</v>
      </c>
      <c r="DF12" s="4">
        <f>Returns!DF14</f>
        <v>-5.40672212702758E-2</v>
      </c>
      <c r="DG12" s="4">
        <f>Returns!DG14</f>
        <v>0.1625189294977748</v>
      </c>
      <c r="DH12" s="4">
        <f>Returns!DH14</f>
        <v>8.7011376989629685E-2</v>
      </c>
      <c r="DI12" s="4">
        <f>Returns!DI14</f>
        <v>-0.14845704284119832</v>
      </c>
      <c r="DJ12" s="4">
        <f>Returns!DJ14</f>
        <v>0</v>
      </c>
      <c r="DK12" s="4">
        <f>Returns!DK14</f>
        <v>0.33647223662121301</v>
      </c>
      <c r="DL12" s="4">
        <f>Returns!DL14</f>
        <v>0</v>
      </c>
      <c r="DM12" s="4">
        <f>Returns!DM14</f>
        <v>0.18232155679395468</v>
      </c>
      <c r="DN12" s="4">
        <f>Returns!DN14</f>
        <v>-5.7158413839948574E-2</v>
      </c>
      <c r="DO12" s="4">
        <f>Returns!DO14</f>
        <v>-0.18924199963852839</v>
      </c>
      <c r="DP12" s="4">
        <f>Returns!DP14</f>
        <v>6.045796903711409E-2</v>
      </c>
      <c r="DQ12" s="4">
        <f>Returns!DQ14</f>
        <v>0</v>
      </c>
      <c r="DR12" s="4">
        <f>Returns!DR14</f>
        <v>0</v>
      </c>
      <c r="DS12" s="4">
        <f>Returns!DS14</f>
        <v>0</v>
      </c>
      <c r="DT12" s="4">
        <f>Returns!DT14</f>
        <v>0</v>
      </c>
      <c r="DU12" s="4">
        <f>Returns!DU14</f>
        <v>0</v>
      </c>
      <c r="DV12" s="4">
        <f>Returns!DV14</f>
        <v>0</v>
      </c>
      <c r="DW12" s="4">
        <f>Returns!DW14</f>
        <v>0</v>
      </c>
      <c r="DX12" s="4">
        <f>Returns!DX14</f>
        <v>0</v>
      </c>
      <c r="DY12" s="4">
        <f>Returns!DY14</f>
        <v>0</v>
      </c>
      <c r="DZ12" s="4">
        <f>Returns!DZ14</f>
        <v>0</v>
      </c>
      <c r="EA12" s="4">
        <f>Returns!EA14</f>
        <v>0</v>
      </c>
      <c r="EB12" s="4">
        <f>Returns!EB14</f>
        <v>0.12783337150988494</v>
      </c>
      <c r="EC12" s="4">
        <f>Returns!EC14</f>
        <v>-0.1969982712098875</v>
      </c>
      <c r="ED12" s="4">
        <f>Returns!ED14</f>
        <v>-0.14660347419187539</v>
      </c>
      <c r="EE12" s="4">
        <f>Returns!EE14</f>
        <v>-0.251314428280906</v>
      </c>
      <c r="EF12" s="4">
        <f>Returns!EF14</f>
        <v>-4.276967638784912E-2</v>
      </c>
      <c r="EG12" s="4">
        <f>Returns!EG14</f>
        <v>0</v>
      </c>
      <c r="EH12" s="4">
        <f>Returns!EH14</f>
        <v>0</v>
      </c>
      <c r="EI12" s="4">
        <f>Returns!EI14</f>
        <v>0</v>
      </c>
      <c r="EJ12" s="4">
        <f>Returns!EJ14</f>
        <v>0</v>
      </c>
      <c r="EK12" s="4">
        <f>Returns!EK14</f>
        <v>0.1536493010250779</v>
      </c>
      <c r="EL12" s="4">
        <f>Returns!EL14</f>
        <v>0.494696241836107</v>
      </c>
      <c r="EM12" s="4">
        <f>Returns!EM14</f>
        <v>0</v>
      </c>
      <c r="EN12" s="4">
        <f>Returns!EN14</f>
        <v>0</v>
      </c>
      <c r="EO12" s="4">
        <f>Returns!EO14</f>
        <v>0</v>
      </c>
      <c r="EP12" s="4">
        <f>Returns!EP14</f>
        <v>0.37156355643248284</v>
      </c>
      <c r="EQ12" s="4">
        <f>Returns!EQ14</f>
        <v>-7.4901308173117714E-2</v>
      </c>
      <c r="ER12" s="4">
        <f>Returns!ER14</f>
        <v>0</v>
      </c>
      <c r="ES12" s="4">
        <f>Returns!ES14</f>
        <v>-9.1567193525490587E-2</v>
      </c>
      <c r="ET12" s="4">
        <f>Returns!ET14</f>
        <v>0.10453721417255224</v>
      </c>
      <c r="EU12" s="4">
        <f>Returns!EU14</f>
        <v>0.14792013007662219</v>
      </c>
      <c r="EV12" s="4">
        <f>Returns!EV14</f>
        <v>0</v>
      </c>
      <c r="EW12" s="4">
        <f>Returns!EW14</f>
        <v>0.14040790742322873</v>
      </c>
      <c r="EX12" s="4">
        <f>Returns!EX14</f>
        <v>0.1590646946296872</v>
      </c>
      <c r="EY12" s="4">
        <f>Returns!EY14</f>
        <v>-0.14660347419187536</v>
      </c>
      <c r="EZ12" s="4">
        <f>Returns!EZ14</f>
        <v>0</v>
      </c>
      <c r="FA12" s="4">
        <f>Returns!FA14</f>
        <v>0.22825865198098014</v>
      </c>
      <c r="FB12" s="4">
        <f>Returns!FB14</f>
        <v>-0.18232155679395459</v>
      </c>
      <c r="FC12" s="4">
        <f>Returns!FC14</f>
        <v>2.3256862164267145E-2</v>
      </c>
      <c r="FD12" s="4">
        <f>Returns!FD14</f>
        <v>-4.8790164169432049E-2</v>
      </c>
      <c r="FE12" s="4">
        <f>Returns!FE14</f>
        <v>-4.6520015634892831E-2</v>
      </c>
      <c r="FF12" s="4">
        <f>Returns!FF14</f>
        <v>-0.12783337150988472</v>
      </c>
      <c r="FG12" s="4">
        <f>Returns!FG14</f>
        <v>0</v>
      </c>
      <c r="FH12" s="4">
        <f>Returns!FH14</f>
        <v>-0.22314355131420976</v>
      </c>
      <c r="FI12" s="4">
        <f>Returns!FI14</f>
        <v>-0.29946542233805906</v>
      </c>
      <c r="FJ12" s="4">
        <f>Returns!FJ14</f>
        <v>-8.7231064093311161E-2</v>
      </c>
      <c r="FK12" s="4">
        <f>Returns!FK14</f>
        <v>-0.15028220304933793</v>
      </c>
      <c r="FL12" s="4">
        <f>Returns!FL14</f>
        <v>0.1541506798272585</v>
      </c>
      <c r="FM12" s="4">
        <f>Returns!FM14</f>
        <v>-0.24613306953890857</v>
      </c>
      <c r="FN12" s="4">
        <f>Returns!FN14</f>
        <v>-7.1825734571255406E-2</v>
      </c>
      <c r="FO12" s="4">
        <f>Returns!FO14</f>
        <v>0.41063929689750089</v>
      </c>
      <c r="FP12" s="4">
        <f>Returns!FP14</f>
        <v>-5.1293294387550592E-2</v>
      </c>
      <c r="FQ12" s="4">
        <f>Returns!FQ14</f>
        <v>0.54190470673193225</v>
      </c>
      <c r="FR12" s="4">
        <f>Returns!FR14</f>
        <v>-7.2570692834835374E-2</v>
      </c>
      <c r="FS12" s="4">
        <f>Returns!FS14</f>
        <v>0</v>
      </c>
      <c r="FT12" s="4">
        <f>Returns!FT14</f>
        <v>0.23111172096338661</v>
      </c>
      <c r="FU12" s="4">
        <f>Returns!FU14</f>
        <v>0.80866006768178966</v>
      </c>
      <c r="FV12" s="4">
        <f>Returns!FV14</f>
        <v>0</v>
      </c>
      <c r="FW12" s="4">
        <f>Returns!FW14</f>
        <v>0</v>
      </c>
      <c r="FX12" s="4">
        <f>Returns!FX14</f>
        <v>0</v>
      </c>
      <c r="FY12" s="4">
        <f>Returns!FY14</f>
        <v>-0.17114825619582941</v>
      </c>
      <c r="FZ12" s="4">
        <f>Returns!FZ14</f>
        <v>0.47000362924573547</v>
      </c>
      <c r="GA12" s="4">
        <f>Returns!GA14</f>
        <v>0</v>
      </c>
      <c r="GE12" s="4">
        <f>MC!GG14</f>
        <v>0.20279547746063306</v>
      </c>
      <c r="GF12" s="4">
        <f>MC!GH14</f>
        <v>0.11781084380574101</v>
      </c>
      <c r="GG12" s="4">
        <f>MC!GI14</f>
        <v>0.13138753955881169</v>
      </c>
      <c r="GH12" s="4">
        <f>MC!GJ14</f>
        <v>8.3337852927408335E-2</v>
      </c>
      <c r="GI12" s="4">
        <f>MC!GK14</f>
        <v>6.7816440409468035E-2</v>
      </c>
      <c r="GJ12" s="4">
        <f>MC!GL14</f>
        <v>0</v>
      </c>
      <c r="GK12" s="4">
        <f>MC!GM14</f>
        <v>0</v>
      </c>
      <c r="GL12" s="4">
        <f>MC!GN14</f>
        <v>4.0988679474619275E-2</v>
      </c>
      <c r="GM12" s="4">
        <f>MC!GO14</f>
        <v>6.7497183976931727E-3</v>
      </c>
      <c r="GN12" s="4">
        <f>MC!GP14</f>
        <v>6.3358829338863845E-2</v>
      </c>
      <c r="GO12" s="4">
        <f>MC!GQ14</f>
        <v>5.4428001547596888E-3</v>
      </c>
      <c r="GP12" s="4">
        <f>MC!GR14</f>
        <v>4.6105464411782079E-2</v>
      </c>
      <c r="GQ12" s="4">
        <f>MC!GS14</f>
        <v>0</v>
      </c>
      <c r="GR12" s="4">
        <f>MC!GT14</f>
        <v>6.1674353273562549E-2</v>
      </c>
      <c r="GS12" s="4">
        <f>MC!GU14</f>
        <v>1.1724678747527884E-2</v>
      </c>
      <c r="GT12" s="4">
        <f>MC!GV14</f>
        <v>2.1970447404645751E-3</v>
      </c>
      <c r="GU12" s="4">
        <f>MC!GW14</f>
        <v>2.1825930293187837E-4</v>
      </c>
      <c r="GV12" s="4">
        <f>MC!GX14</f>
        <v>1.7865172348744283E-3</v>
      </c>
      <c r="GW12" s="4">
        <f>MC!GY14</f>
        <v>2.8600101205937577E-3</v>
      </c>
      <c r="GX12" s="4">
        <f>MC!GZ14</f>
        <v>3.5892995134718772E-3</v>
      </c>
      <c r="GY12" s="4">
        <f>MC!HA14</f>
        <v>1.3247713263983791E-2</v>
      </c>
      <c r="GZ12" s="4">
        <f>MC!HB14</f>
        <v>2.708954021963412E-3</v>
      </c>
      <c r="HA12" s="4">
        <f>MC!HC14</f>
        <v>6.9566031599133443E-5</v>
      </c>
      <c r="HB12" s="4">
        <f>MC!HD14</f>
        <v>1.0438091809248174E-2</v>
      </c>
      <c r="HC12" s="4">
        <f>MC!HE14</f>
        <v>1.3907271776846667E-2</v>
      </c>
      <c r="HD12" s="4">
        <f>MC!HF14</f>
        <v>8.9737982784000641E-4</v>
      </c>
      <c r="HE12" s="4">
        <f>MC!HG14</f>
        <v>6.7186719459921362E-4</v>
      </c>
      <c r="HF12" s="4">
        <f>MC!HH14</f>
        <v>1.5599056121928909E-3</v>
      </c>
      <c r="HG12" s="4">
        <f>MC!HI14</f>
        <v>1.2534524066412582E-3</v>
      </c>
      <c r="HH12" s="4">
        <f>MC!HJ14</f>
        <v>2.3740809494741236E-2</v>
      </c>
      <c r="HI12" s="4">
        <f>MC!HK14</f>
        <v>3.4252753394407448E-3</v>
      </c>
      <c r="HJ12" s="4">
        <f>MC!HL14</f>
        <v>2.5832845794142665E-3</v>
      </c>
      <c r="HK12" s="4">
        <f>MC!HM14</f>
        <v>2.2946350028026962E-3</v>
      </c>
      <c r="HL12" s="4">
        <f>MC!HN14</f>
        <v>1.3847816448102385E-3</v>
      </c>
      <c r="HM12" s="4">
        <f>MC!HO14</f>
        <v>2.4295909061261335E-3</v>
      </c>
      <c r="HN12" s="4">
        <f>MC!HP14</f>
        <v>4.1289033288774776E-4</v>
      </c>
      <c r="HO12" s="4">
        <f>MC!HQ14</f>
        <v>2.8261062963467871E-3</v>
      </c>
      <c r="HP12" s="4">
        <f>MC!HR14</f>
        <v>4.8773151380245532E-4</v>
      </c>
      <c r="HQ12" s="4">
        <f>MC!HS14</f>
        <v>6.6397095546746367E-3</v>
      </c>
      <c r="HR12" s="4">
        <f>MC!HT14</f>
        <v>3.0771704340848917E-5</v>
      </c>
      <c r="HS12" s="4">
        <f>MC!HU14</f>
        <v>9.7419918974805421E-4</v>
      </c>
      <c r="HT12" s="4">
        <f>MC!HV14</f>
        <v>4.5388263902752149E-5</v>
      </c>
      <c r="HU12" s="4">
        <f>MC!HW14</f>
        <v>2.2847990473080318E-4</v>
      </c>
      <c r="HV12" s="4">
        <f>MC!HX14</f>
        <v>8.280885436010592E-5</v>
      </c>
      <c r="HW12" s="4">
        <f>MC!HY14</f>
        <v>7.0632051356655698E-4</v>
      </c>
      <c r="HX12" s="4">
        <f>MC!HZ14</f>
        <v>9.8909049667014365E-6</v>
      </c>
      <c r="HY12" s="4">
        <f>MC!IA14</f>
        <v>4.5366833608657632E-3</v>
      </c>
      <c r="HZ12" s="4">
        <f>MC!IB14</f>
        <v>5.7801349635962446E-4</v>
      </c>
      <c r="IA12" s="4">
        <f>MC!IC14</f>
        <v>1.2347146366765627E-4</v>
      </c>
      <c r="IB12" s="4">
        <f>MC!ID14</f>
        <v>0</v>
      </c>
      <c r="IC12" s="4">
        <f>MC!IE14</f>
        <v>6.4528264002760172E-3</v>
      </c>
      <c r="ID12" s="4">
        <f>MC!IF14</f>
        <v>7.8379926913905171E-4</v>
      </c>
      <c r="IE12" s="4">
        <f>MC!IG14</f>
        <v>0</v>
      </c>
      <c r="IF12" s="4">
        <f>MC!IH14</f>
        <v>0</v>
      </c>
      <c r="IG12" s="4">
        <f>MC!II14</f>
        <v>5.2498725584369744E-4</v>
      </c>
      <c r="IH12" s="4">
        <f>MC!IJ14</f>
        <v>7.9533865826686998E-4</v>
      </c>
      <c r="II12" s="4">
        <f>MC!IK14</f>
        <v>3.2810329753430156E-4</v>
      </c>
      <c r="IJ12" s="4">
        <f>MC!IL14</f>
        <v>1.7189843337406723E-3</v>
      </c>
      <c r="IK12" s="4">
        <f>MC!IM14</f>
        <v>1.0414573435216241E-3</v>
      </c>
      <c r="IL12" s="4">
        <f>MC!IN14</f>
        <v>5.4839573093155738E-4</v>
      </c>
      <c r="IM12" s="4">
        <f>MC!IO14</f>
        <v>3.4618167383455026E-6</v>
      </c>
      <c r="IN12" s="4">
        <f>MC!IP14</f>
        <v>5.9087167281633636E-4</v>
      </c>
      <c r="IO12" s="4">
        <f>MC!IQ14</f>
        <v>3.8634973789376559E-4</v>
      </c>
      <c r="IP12" s="4">
        <f>MC!IR14</f>
        <v>0</v>
      </c>
      <c r="IQ12" s="4">
        <f>MC!IS14</f>
        <v>3.5076995474965901E-3</v>
      </c>
      <c r="IR12" s="4">
        <f>MC!IT14</f>
        <v>3.2915283245021263E-3</v>
      </c>
      <c r="IS12" s="4">
        <f>MC!IU14</f>
        <v>1.2059760628010912E-3</v>
      </c>
      <c r="IT12" s="4">
        <f>MC!IV14</f>
        <v>2.963974521688197E-4</v>
      </c>
      <c r="IU12" s="4">
        <f>MC!IW14</f>
        <v>0</v>
      </c>
      <c r="IV12" s="4">
        <f>MC!IX14</f>
        <v>0</v>
      </c>
      <c r="IW12" s="4">
        <f>MC!IY14</f>
        <v>7.1269465232287575E-5</v>
      </c>
      <c r="IX12" s="4">
        <f>MC!IZ14</f>
        <v>1.2012504082058895E-3</v>
      </c>
      <c r="IY12" s="4">
        <f>MC!JA14</f>
        <v>0</v>
      </c>
      <c r="IZ12" s="4">
        <f>MC!JB14</f>
        <v>0</v>
      </c>
      <c r="JA12" s="4">
        <f>MC!JC14</f>
        <v>3.3189481110487045E-5</v>
      </c>
      <c r="JB12" s="4">
        <f>MC!JD14</f>
        <v>7.7423806100457358E-4</v>
      </c>
      <c r="JC12" s="4">
        <f>MC!JE14</f>
        <v>1.0496997643272086E-3</v>
      </c>
      <c r="JD12" s="4">
        <f>MC!JF14</f>
        <v>0</v>
      </c>
      <c r="JE12" s="4">
        <f>MC!JG14</f>
        <v>6.7313103245606994E-5</v>
      </c>
      <c r="JF12" s="4">
        <f>MC!JH14</f>
        <v>1.0577773367166814E-4</v>
      </c>
      <c r="JG12" s="4">
        <f>MC!JI14</f>
        <v>0</v>
      </c>
      <c r="JH12" s="4">
        <f>MC!JJ14</f>
        <v>3.2744390386985479E-4</v>
      </c>
      <c r="JI12" s="4">
        <f>MC!JK14</f>
        <v>3.9733963230121163E-4</v>
      </c>
      <c r="JJ12" s="4">
        <f>MC!JL14</f>
        <v>1.0627227892000321E-4</v>
      </c>
      <c r="JK12" s="4">
        <f>MC!JM14</f>
        <v>1.4891306922089386E-4</v>
      </c>
      <c r="JL12" s="4">
        <f>MC!JN14</f>
        <v>3.5860025451496432E-4</v>
      </c>
      <c r="JM12" s="4">
        <f>MC!JO14</f>
        <v>3.4848955166011397E-4</v>
      </c>
      <c r="JN12" s="4">
        <f>MC!JP14</f>
        <v>9.8909049667014368E-5</v>
      </c>
      <c r="JO12" s="4">
        <f>MC!JQ14</f>
        <v>2.5183343034662604E-4</v>
      </c>
      <c r="JP12" s="4">
        <f>MC!JR14</f>
        <v>2.8123689283374789E-3</v>
      </c>
      <c r="JQ12" s="4">
        <f>MC!JS14</f>
        <v>0</v>
      </c>
      <c r="JR12" s="4">
        <f>MC!JT14</f>
        <v>1.901251732488165E-5</v>
      </c>
      <c r="JS12" s="4">
        <f>MC!JU14</f>
        <v>1.0770646014017491E-3</v>
      </c>
      <c r="JT12" s="4">
        <f>MC!JV14</f>
        <v>4.2794648822594878E-4</v>
      </c>
      <c r="JU12" s="4">
        <f>MC!JW14</f>
        <v>5.9949873992618151E-5</v>
      </c>
      <c r="JV12" s="4">
        <f>MC!JX14</f>
        <v>0</v>
      </c>
      <c r="JW12" s="4">
        <f>MC!JY14</f>
        <v>5.8345349409131035E-4</v>
      </c>
      <c r="JX12" s="4">
        <f>MC!JZ14</f>
        <v>2.821655389111771E-4</v>
      </c>
      <c r="JY12" s="4">
        <f>MC!KA14</f>
        <v>1.0995389354649764E-4</v>
      </c>
      <c r="JZ12" s="4">
        <f>MC!KB14</f>
        <v>2.7500562270472602E-3</v>
      </c>
      <c r="KA12" s="4">
        <f>MC!KC14</f>
        <v>7.8028250292866886E-6</v>
      </c>
      <c r="KB12" s="4">
        <f>MC!KD14</f>
        <v>1.8831184067158793E-4</v>
      </c>
      <c r="KC12" s="4">
        <f>MC!KE14</f>
        <v>2.7400554231364841E-3</v>
      </c>
      <c r="KD12" s="4">
        <f>MC!KF14</f>
        <v>6.5115124364117788E-5</v>
      </c>
      <c r="KE12" s="4">
        <f>MC!KG14</f>
        <v>0</v>
      </c>
      <c r="KF12" s="4">
        <f>MC!KH14</f>
        <v>0</v>
      </c>
      <c r="KG12" s="4">
        <f>MC!KI14</f>
        <v>1.0948132808697745E-3</v>
      </c>
      <c r="KH12" s="4">
        <f>MC!KJ14</f>
        <v>2.1946819131669741E-4</v>
      </c>
      <c r="KI12" s="4">
        <f>MC!KK14</f>
        <v>2.279304100104309E-4</v>
      </c>
      <c r="KJ12" s="4">
        <f>MC!KL14</f>
        <v>1.8946577958436976E-4</v>
      </c>
      <c r="KK12" s="4">
        <f>MC!KM14</f>
        <v>5.4894522565192974E-5</v>
      </c>
      <c r="KL12" s="4">
        <f>MC!KN14</f>
        <v>1.1288819535328573E-3</v>
      </c>
      <c r="KM12" s="4">
        <f>MC!KO14</f>
        <v>0</v>
      </c>
      <c r="KN12" s="4">
        <f>MC!KP14</f>
        <v>2.3793121392120679E-4</v>
      </c>
      <c r="KO12" s="4">
        <f>MC!KQ14</f>
        <v>1.7473932107839207E-5</v>
      </c>
      <c r="KP12" s="4">
        <f>MC!KR14</f>
        <v>2.5661403441386503E-5</v>
      </c>
      <c r="KQ12" s="4">
        <f>MC!KS14</f>
        <v>6.6708659053197472E-5</v>
      </c>
      <c r="KR12" s="4">
        <f>MC!KT14</f>
        <v>2.441405042614138E-4</v>
      </c>
      <c r="KS12" s="4">
        <f>MC!KU14</f>
        <v>6.0004823464655381E-5</v>
      </c>
      <c r="KT12" s="4">
        <f>MC!KV14</f>
        <v>0</v>
      </c>
      <c r="KU12" s="4">
        <f>MC!KW14</f>
        <v>0</v>
      </c>
      <c r="KV12" s="4">
        <f>MC!KX14</f>
        <v>0</v>
      </c>
      <c r="KW12" s="4">
        <f>MC!KY14</f>
        <v>9.4622990848110405E-5</v>
      </c>
      <c r="KX12" s="4">
        <f>MC!KZ14</f>
        <v>0</v>
      </c>
      <c r="KY12" s="4">
        <f>MC!LA14</f>
        <v>4.1261558552756162E-4</v>
      </c>
      <c r="KZ12" s="4">
        <f>MC!LB14</f>
        <v>0</v>
      </c>
      <c r="LA12" s="4">
        <f>MC!LC14</f>
        <v>0</v>
      </c>
      <c r="LB12" s="4">
        <f>MC!LD14</f>
        <v>2.7035140242317259E-5</v>
      </c>
      <c r="LC12" s="4">
        <f>MC!LE14</f>
        <v>0</v>
      </c>
      <c r="LD12" s="4">
        <f>MC!LF14</f>
        <v>0</v>
      </c>
      <c r="LE12" s="4">
        <f>MC!LG14</f>
        <v>2.2534778482468106E-4</v>
      </c>
      <c r="LF12" s="4">
        <f>MC!LH14</f>
        <v>3.2068511880927548E-4</v>
      </c>
      <c r="LG12" s="4">
        <f>MC!LI14</f>
        <v>6.0153187039155905E-4</v>
      </c>
      <c r="LH12" s="4">
        <f>MC!LJ14</f>
        <v>2.9766129002567601E-4</v>
      </c>
      <c r="LI12" s="4">
        <f>MC!LK14</f>
        <v>3.9069074618470679E-5</v>
      </c>
      <c r="LJ12" s="4">
        <f>MC!LL14</f>
        <v>0</v>
      </c>
      <c r="LK12" s="4">
        <f>MC!LM14</f>
        <v>0</v>
      </c>
      <c r="LL12" s="4">
        <f>MC!LN14</f>
        <v>0</v>
      </c>
      <c r="LM12" s="4">
        <f>MC!LO14</f>
        <v>0</v>
      </c>
      <c r="LN12" s="4">
        <f>MC!LP14</f>
        <v>1.5888639839565116E-3</v>
      </c>
      <c r="LO12" s="4">
        <f>MC!LQ14</f>
        <v>9.1435921469951064E-5</v>
      </c>
      <c r="LP12" s="4">
        <f>MC!LR14</f>
        <v>0</v>
      </c>
      <c r="LQ12" s="4">
        <f>MC!LS14</f>
        <v>0</v>
      </c>
      <c r="LR12" s="4">
        <f>MC!LT14</f>
        <v>0</v>
      </c>
      <c r="LS12" s="4">
        <f>MC!LU14</f>
        <v>9.4183395071812575E-5</v>
      </c>
      <c r="LT12" s="4">
        <f>MC!LV14</f>
        <v>2.0067547187996472E-4</v>
      </c>
      <c r="LU12" s="4">
        <f>MC!LW14</f>
        <v>4.0277963003289742E-5</v>
      </c>
      <c r="LV12" s="4">
        <f>MC!LX14</f>
        <v>4.4509072350156462E-5</v>
      </c>
      <c r="LW12" s="4">
        <f>MC!LY14</f>
        <v>8.0176774649522587E-4</v>
      </c>
      <c r="LX12" s="4">
        <f>MC!LZ14</f>
        <v>2.6727423198908773E-4</v>
      </c>
      <c r="LY12" s="4">
        <f>MC!MA14</f>
        <v>5.8751975502206537E-4</v>
      </c>
      <c r="LZ12" s="4">
        <f>MC!MB14</f>
        <v>5.2147048963331464E-5</v>
      </c>
      <c r="MA12" s="4">
        <f>MC!MC14</f>
        <v>1.6578255713632352E-4</v>
      </c>
      <c r="MB12" s="4">
        <f>MC!MD14</f>
        <v>1.862787102062104E-5</v>
      </c>
      <c r="MC12" s="4">
        <f>MC!ME14</f>
        <v>0</v>
      </c>
      <c r="MD12" s="4">
        <f>MC!MF14</f>
        <v>7.1104616816175883E-5</v>
      </c>
      <c r="ME12" s="4">
        <f>MC!MG14</f>
        <v>1.3567024645992138E-4</v>
      </c>
      <c r="MF12" s="4">
        <f>MC!MH14</f>
        <v>1.5346288550557652E-3</v>
      </c>
      <c r="MG12" s="4">
        <f>MC!MI14</f>
        <v>1.1528399233410897E-4</v>
      </c>
      <c r="MH12" s="4">
        <f>MC!MJ14</f>
        <v>5.6927653030570488E-5</v>
      </c>
      <c r="MI12" s="4">
        <f>MC!MK14</f>
        <v>2.9727664372141538E-4</v>
      </c>
      <c r="MJ12" s="4">
        <f>MC!ML14</f>
        <v>3.9563619866805746E-5</v>
      </c>
      <c r="MK12" s="4">
        <f>MC!MM14</f>
        <v>5.8191490887426782E-5</v>
      </c>
      <c r="ML12" s="4">
        <f>MC!MN14</f>
        <v>8.5006833241595126E-5</v>
      </c>
      <c r="MM12" s="4">
        <f>MC!MO14</f>
        <v>1.3874741689400626E-4</v>
      </c>
      <c r="MN12" s="4">
        <f>MC!MP14</f>
        <v>1.6550780977613738E-4</v>
      </c>
      <c r="MO12" s="4">
        <f>MC!MQ14</f>
        <v>8.6050873210302505E-5</v>
      </c>
      <c r="MP12" s="4">
        <f>MC!MR14</f>
        <v>4.0717558779587579E-5</v>
      </c>
      <c r="MQ12" s="4">
        <f>MC!MS14</f>
        <v>2.7892352006098049E-4</v>
      </c>
      <c r="MR12" s="4">
        <f>MC!MT14</f>
        <v>3.0722249816015409E-4</v>
      </c>
      <c r="MS12" s="4">
        <f>MC!MU14</f>
        <v>3.0496956980662762E-5</v>
      </c>
      <c r="MT12" s="4">
        <f>MC!MV14</f>
        <v>9.1326022525876603E-5</v>
      </c>
      <c r="MU12" s="4">
        <f>MC!MW14</f>
        <v>1.6506821399983954E-4</v>
      </c>
      <c r="MV12" s="4">
        <f>MC!MX14</f>
        <v>0</v>
      </c>
      <c r="MW12" s="4">
        <f>MC!MY14</f>
        <v>4.4454122878119231E-5</v>
      </c>
      <c r="MX12" s="4">
        <f>MC!MZ14</f>
        <v>3.3892834352563589E-4</v>
      </c>
      <c r="MY12" s="4">
        <f>MC!NA14</f>
        <v>7.8028250292866886E-6</v>
      </c>
      <c r="MZ12" s="4">
        <f>MC!NB14</f>
        <v>0</v>
      </c>
      <c r="NA12" s="4">
        <f>MC!NC14</f>
        <v>0</v>
      </c>
      <c r="NB12" s="4">
        <f>MC!ND14</f>
        <v>1.0231591693332264E-4</v>
      </c>
      <c r="NC12" s="4">
        <f>MC!NE14</f>
        <v>1.7199184747653054E-5</v>
      </c>
      <c r="ND12" s="4">
        <f>MC!NF14</f>
        <v>1.737502305817219E-4</v>
      </c>
      <c r="NH12" s="3">
        <f t="shared" si="6"/>
        <v>6.2734930975533454E-2</v>
      </c>
      <c r="NI12" s="3">
        <v>3.2499999999999999E-3</v>
      </c>
      <c r="NJ12" s="4">
        <f t="shared" si="7"/>
        <v>5.9484930975533451E-2</v>
      </c>
      <c r="NK12" s="3">
        <v>5.7500000000000002E-2</v>
      </c>
    </row>
    <row r="13" spans="1:565" x14ac:dyDescent="0.3">
      <c r="A13" s="1">
        <v>39417</v>
      </c>
      <c r="B13" s="4">
        <f>Returns!B15</f>
        <v>-3.3982690870013599E-2</v>
      </c>
      <c r="C13" s="4">
        <f>Returns!C15</f>
        <v>9.8483360548140553E-3</v>
      </c>
      <c r="D13" s="4">
        <f>Returns!D15</f>
        <v>-3.9716411212505243E-2</v>
      </c>
      <c r="E13" s="4">
        <f>Returns!E15</f>
        <v>-1.0201108563926642E-2</v>
      </c>
      <c r="F13" s="4">
        <f>Returns!F15</f>
        <v>0.12569108867799805</v>
      </c>
      <c r="G13" s="4">
        <f>Returns!G15</f>
        <v>0</v>
      </c>
      <c r="H13" s="4">
        <f>Returns!H15</f>
        <v>0</v>
      </c>
      <c r="I13" s="4">
        <f>Returns!I15</f>
        <v>-0.12743610601544475</v>
      </c>
      <c r="J13" s="4">
        <f>Returns!J15</f>
        <v>-2.8622446177350547E-2</v>
      </c>
      <c r="K13" s="4">
        <f>Returns!K15</f>
        <v>-8.3560363911149516E-2</v>
      </c>
      <c r="L13" s="4">
        <f>Returns!L15</f>
        <v>-0.1164178477310438</v>
      </c>
      <c r="M13" s="4">
        <f>Returns!M15</f>
        <v>-5.0430853626891814E-2</v>
      </c>
      <c r="N13" s="4">
        <f>Returns!N15</f>
        <v>0</v>
      </c>
      <c r="O13" s="4">
        <f>Returns!O15</f>
        <v>-7.5992057271596636E-3</v>
      </c>
      <c r="P13" s="4">
        <f>Returns!P15</f>
        <v>-6.3249030307699572E-2</v>
      </c>
      <c r="Q13" s="4">
        <f>Returns!Q15</f>
        <v>5.4969676540549184E-2</v>
      </c>
      <c r="R13" s="4">
        <f>Returns!R15</f>
        <v>-0.20164339059894154</v>
      </c>
      <c r="S13" s="4">
        <f>Returns!S15</f>
        <v>-7.8643127319113049E-2</v>
      </c>
      <c r="T13" s="4">
        <f>Returns!T15</f>
        <v>-0.14450042399509666</v>
      </c>
      <c r="U13" s="4">
        <f>Returns!U15</f>
        <v>-0.27572878645219334</v>
      </c>
      <c r="V13" s="4">
        <f>Returns!V15</f>
        <v>5.2206397479451105E-2</v>
      </c>
      <c r="W13" s="4">
        <f>Returns!W15</f>
        <v>-0.25647997158180158</v>
      </c>
      <c r="X13" s="4">
        <f>Returns!X15</f>
        <v>-0.3184537311185347</v>
      </c>
      <c r="Y13" s="4">
        <f>Returns!Y15</f>
        <v>-0.65430154359841186</v>
      </c>
      <c r="Z13" s="4">
        <f>Returns!Z15</f>
        <v>-0.11874503669257441</v>
      </c>
      <c r="AA13" s="4">
        <f>Returns!AA15</f>
        <v>-0.18677590714333481</v>
      </c>
      <c r="AB13" s="4">
        <f>Returns!AB15</f>
        <v>-0.23641832932828794</v>
      </c>
      <c r="AC13" s="4">
        <f>Returns!AC15</f>
        <v>-0.32823578957159683</v>
      </c>
      <c r="AD13" s="4">
        <f>Returns!AD15</f>
        <v>-0.20829704319721515</v>
      </c>
      <c r="AE13" s="4">
        <f>Returns!AE15</f>
        <v>-1.8692133012152556E-2</v>
      </c>
      <c r="AF13" s="4">
        <f>Returns!AF15</f>
        <v>1.9952415838332849E-2</v>
      </c>
      <c r="AG13" s="4">
        <f>Returns!AG15</f>
        <v>-0.1179193590156018</v>
      </c>
      <c r="AH13" s="4">
        <f>Returns!AH15</f>
        <v>5.4067221270275745E-2</v>
      </c>
      <c r="AI13" s="4">
        <f>Returns!AI15</f>
        <v>-9.8117855958523403E-2</v>
      </c>
      <c r="AJ13" s="4">
        <f>Returns!AJ15</f>
        <v>-0.11387874155629607</v>
      </c>
      <c r="AK13" s="4">
        <f>Returns!AK15</f>
        <v>-0.18648059427004138</v>
      </c>
      <c r="AL13" s="4">
        <f>Returns!AL15</f>
        <v>-0.32047189527477182</v>
      </c>
      <c r="AM13" s="4">
        <f>Returns!AM15</f>
        <v>-0.19048486743311543</v>
      </c>
      <c r="AN13" s="4">
        <f>Returns!AN15</f>
        <v>-0.20730724132015865</v>
      </c>
      <c r="AO13" s="4">
        <f>Returns!AO15</f>
        <v>0.10536051565782639</v>
      </c>
      <c r="AP13" s="4">
        <f>Returns!AP15</f>
        <v>7.4107972153722002E-2</v>
      </c>
      <c r="AQ13" s="4">
        <f>Returns!AQ15</f>
        <v>-8.2238098236972146E-2</v>
      </c>
      <c r="AR13" s="4">
        <f>Returns!AR15</f>
        <v>-0.21130909366720674</v>
      </c>
      <c r="AS13" s="4">
        <f>Returns!AS15</f>
        <v>4.7864277145667877E-2</v>
      </c>
      <c r="AT13" s="4">
        <f>Returns!AT15</f>
        <v>-2.447285651872555E-2</v>
      </c>
      <c r="AU13" s="4">
        <f>Returns!AU15</f>
        <v>-0.78015855754957508</v>
      </c>
      <c r="AV13" s="4">
        <f>Returns!AV15</f>
        <v>-0.17220342662837007</v>
      </c>
      <c r="AW13" s="4">
        <f>Returns!AW15</f>
        <v>-0.26182619611983093</v>
      </c>
      <c r="AX13" s="4">
        <f>Returns!AX15</f>
        <v>0</v>
      </c>
      <c r="AY13" s="4">
        <f>Returns!AY15</f>
        <v>0</v>
      </c>
      <c r="AZ13" s="4">
        <f>Returns!AZ15</f>
        <v>-4.1638160572881056E-2</v>
      </c>
      <c r="BA13" s="4">
        <f>Returns!BA15</f>
        <v>-0.21974796231307156</v>
      </c>
      <c r="BB13" s="4">
        <f>Returns!BB15</f>
        <v>0</v>
      </c>
      <c r="BC13" s="4">
        <f>Returns!BC15</f>
        <v>0</v>
      </c>
      <c r="BD13" s="4">
        <f>Returns!BD15</f>
        <v>0</v>
      </c>
      <c r="BE13" s="4">
        <f>Returns!BE15</f>
        <v>-8.6177696241052426E-2</v>
      </c>
      <c r="BF13" s="4">
        <f>Returns!BF15</f>
        <v>-0.14842000511827325</v>
      </c>
      <c r="BG13" s="4">
        <f>Returns!BG15</f>
        <v>-0.37180284777674355</v>
      </c>
      <c r="BH13" s="4">
        <f>Returns!BH15</f>
        <v>7.9999381994399654E-2</v>
      </c>
      <c r="BI13" s="4">
        <f>Returns!BI15</f>
        <v>-0.13049648892936849</v>
      </c>
      <c r="BJ13" s="4">
        <f>Returns!BJ15</f>
        <v>0</v>
      </c>
      <c r="BK13" s="4">
        <f>Returns!BK15</f>
        <v>-0.39363065046116152</v>
      </c>
      <c r="BL13" s="4">
        <f>Returns!BL15</f>
        <v>-0.12153755270218691</v>
      </c>
      <c r="BM13" s="4">
        <f>Returns!BM15</f>
        <v>0</v>
      </c>
      <c r="BN13" s="4">
        <f>Returns!BN15</f>
        <v>-0.16414464995021838</v>
      </c>
      <c r="BO13" s="4">
        <f>Returns!BO15</f>
        <v>-0.51794309153485463</v>
      </c>
      <c r="BP13" s="4">
        <f>Returns!BP15</f>
        <v>-6.1991676027967735E-2</v>
      </c>
      <c r="BQ13" s="4">
        <f>Returns!BQ15</f>
        <v>-0.22314355131420971</v>
      </c>
      <c r="BR13" s="4">
        <f>Returns!BR15</f>
        <v>0</v>
      </c>
      <c r="BS13" s="4">
        <f>Returns!BS15</f>
        <v>0</v>
      </c>
      <c r="BT13" s="4">
        <f>Returns!BT15</f>
        <v>0</v>
      </c>
      <c r="BU13" s="4">
        <f>Returns!BU15</f>
        <v>-0.30158497762077241</v>
      </c>
      <c r="BV13" s="4">
        <f>Returns!BV15</f>
        <v>0</v>
      </c>
      <c r="BW13" s="4">
        <f>Returns!BW15</f>
        <v>0</v>
      </c>
      <c r="BX13" s="4">
        <f>Returns!BX15</f>
        <v>0</v>
      </c>
      <c r="BY13" s="4">
        <f>Returns!BY15</f>
        <v>-9.8767400188182669E-2</v>
      </c>
      <c r="BZ13" s="4">
        <f>Returns!BZ15</f>
        <v>-4.3765027966758963E-2</v>
      </c>
      <c r="CA13" s="4">
        <f>Returns!CA15</f>
        <v>0</v>
      </c>
      <c r="CB13" s="4">
        <f>Returns!CB15</f>
        <v>-9.5310179804324768E-2</v>
      </c>
      <c r="CC13" s="4">
        <f>Returns!CC15</f>
        <v>-0.51082562376599094</v>
      </c>
      <c r="CD13" s="4">
        <f>Returns!CD15</f>
        <v>0</v>
      </c>
      <c r="CE13" s="4">
        <f>Returns!CE15</f>
        <v>5.1293294387550592E-2</v>
      </c>
      <c r="CF13" s="4">
        <f>Returns!CF15</f>
        <v>-0.33185329076491843</v>
      </c>
      <c r="CG13" s="4">
        <f>Returns!CG15</f>
        <v>-6.1875403718087418E-2</v>
      </c>
      <c r="CH13" s="4">
        <f>Returns!CH15</f>
        <v>-0.12361395596717661</v>
      </c>
      <c r="CI13" s="4">
        <f>Returns!CI15</f>
        <v>-0.63090487168272458</v>
      </c>
      <c r="CJ13" s="4">
        <f>Returns!CJ15</f>
        <v>-0.16705408466316612</v>
      </c>
      <c r="CK13" s="4">
        <f>Returns!CK15</f>
        <v>-0.56798403760593907</v>
      </c>
      <c r="CL13" s="4">
        <f>Returns!CL15</f>
        <v>2.9413885206293344E-2</v>
      </c>
      <c r="CM13" s="4">
        <f>Returns!CM15</f>
        <v>5.7629112836636409E-2</v>
      </c>
      <c r="CN13" s="4">
        <f>Returns!CN15</f>
        <v>0</v>
      </c>
      <c r="CO13" s="4">
        <f>Returns!CO15</f>
        <v>-3.7041271680349097E-2</v>
      </c>
      <c r="CP13" s="4">
        <f>Returns!CP15</f>
        <v>4.953008281214244E-2</v>
      </c>
      <c r="CQ13" s="4">
        <f>Returns!CQ15</f>
        <v>-6.1875403718087307E-2</v>
      </c>
      <c r="CR13" s="4">
        <f>Returns!CR15</f>
        <v>-8.8728115608684544E-2</v>
      </c>
      <c r="CS13" s="4">
        <f>Returns!CS15</f>
        <v>0</v>
      </c>
      <c r="CT13" s="4">
        <f>Returns!CT15</f>
        <v>3.9197707282949051E-2</v>
      </c>
      <c r="CU13" s="4">
        <f>Returns!CU15</f>
        <v>-2.8170876966696345E-2</v>
      </c>
      <c r="CV13" s="4">
        <f>Returns!CV15</f>
        <v>-0.10398971352404771</v>
      </c>
      <c r="CW13" s="4">
        <f>Returns!CW15</f>
        <v>-0.31269445704030963</v>
      </c>
      <c r="CX13" s="4">
        <f>Returns!CX15</f>
        <v>0.29511705093929896</v>
      </c>
      <c r="CY13" s="4">
        <f>Returns!CY15</f>
        <v>0</v>
      </c>
      <c r="CZ13" s="4">
        <f>Returns!CZ15</f>
        <v>-4.1621674690819344E-2</v>
      </c>
      <c r="DA13" s="4">
        <f>Returns!DA15</f>
        <v>-0.21130909366720674</v>
      </c>
      <c r="DB13" s="4">
        <f>Returns!DB15</f>
        <v>0</v>
      </c>
      <c r="DC13" s="4">
        <f>Returns!DC15</f>
        <v>0</v>
      </c>
      <c r="DD13" s="4">
        <f>Returns!DD15</f>
        <v>-6.2519319845115939E-2</v>
      </c>
      <c r="DE13" s="4">
        <f>Returns!DE15</f>
        <v>-7.2772146177483954E-2</v>
      </c>
      <c r="DF13" s="4">
        <f>Returns!DF15</f>
        <v>-0.23361485118150499</v>
      </c>
      <c r="DG13" s="4">
        <f>Returns!DG15</f>
        <v>-0.19237189264745613</v>
      </c>
      <c r="DH13" s="4">
        <f>Returns!DH15</f>
        <v>0.45953232937844013</v>
      </c>
      <c r="DI13" s="4">
        <f>Returns!DI15</f>
        <v>0.314834260304799</v>
      </c>
      <c r="DJ13" s="4">
        <f>Returns!DJ15</f>
        <v>0</v>
      </c>
      <c r="DK13" s="4">
        <f>Returns!DK15</f>
        <v>-3.6367644170874847E-2</v>
      </c>
      <c r="DL13" s="4">
        <f>Returns!DL15</f>
        <v>0.18232155679395468</v>
      </c>
      <c r="DM13" s="4">
        <f>Returns!DM15</f>
        <v>-0.49247648509779407</v>
      </c>
      <c r="DN13" s="4">
        <f>Returns!DN15</f>
        <v>-0.1251631429540061</v>
      </c>
      <c r="DO13" s="4">
        <f>Returns!DO15</f>
        <v>-0.14149956227369948</v>
      </c>
      <c r="DP13" s="4">
        <f>Returns!DP15</f>
        <v>0</v>
      </c>
      <c r="DQ13" s="4">
        <f>Returns!DQ15</f>
        <v>0</v>
      </c>
      <c r="DR13" s="4">
        <f>Returns!DR15</f>
        <v>0</v>
      </c>
      <c r="DS13" s="4">
        <f>Returns!DS15</f>
        <v>0</v>
      </c>
      <c r="DT13" s="4">
        <f>Returns!DT15</f>
        <v>-0.16062319433287575</v>
      </c>
      <c r="DU13" s="4">
        <f>Returns!DU15</f>
        <v>0</v>
      </c>
      <c r="DV13" s="4">
        <f>Returns!DV15</f>
        <v>-0.22318810367437836</v>
      </c>
      <c r="DW13" s="4">
        <f>Returns!DW15</f>
        <v>0</v>
      </c>
      <c r="DX13" s="4">
        <f>Returns!DX15</f>
        <v>0</v>
      </c>
      <c r="DY13" s="4">
        <f>Returns!DY15</f>
        <v>0.28768207245178079</v>
      </c>
      <c r="DZ13" s="4">
        <f>Returns!DZ15</f>
        <v>0</v>
      </c>
      <c r="EA13" s="4">
        <f>Returns!EA15</f>
        <v>0</v>
      </c>
      <c r="EB13" s="4">
        <f>Returns!EB15</f>
        <v>-0.51082562376599072</v>
      </c>
      <c r="EC13" s="4">
        <f>Returns!EC15</f>
        <v>-0.21511137961694549</v>
      </c>
      <c r="ED13" s="4">
        <f>Returns!ED15</f>
        <v>-0.12306009275722735</v>
      </c>
      <c r="EE13" s="4">
        <f>Returns!EE15</f>
        <v>-0.10536051565782639</v>
      </c>
      <c r="EF13" s="4">
        <f>Returns!EF15</f>
        <v>-4.4095319865224303E-2</v>
      </c>
      <c r="EG13" s="4">
        <f>Returns!EG15</f>
        <v>0</v>
      </c>
      <c r="EH13" s="4">
        <f>Returns!EH15</f>
        <v>0</v>
      </c>
      <c r="EI13" s="4">
        <f>Returns!EI15</f>
        <v>0</v>
      </c>
      <c r="EJ13" s="4">
        <f>Returns!EJ15</f>
        <v>0</v>
      </c>
      <c r="EK13" s="4">
        <f>Returns!EK15</f>
        <v>1.1964250391770737E-2</v>
      </c>
      <c r="EL13" s="4">
        <f>Returns!EL15</f>
        <v>-0.11900329206161275</v>
      </c>
      <c r="EM13" s="4">
        <f>Returns!EM15</f>
        <v>0</v>
      </c>
      <c r="EN13" s="4">
        <f>Returns!EN15</f>
        <v>0</v>
      </c>
      <c r="EO13" s="4">
        <f>Returns!EO15</f>
        <v>0</v>
      </c>
      <c r="EP13" s="4">
        <f>Returns!EP15</f>
        <v>-0.37156355643248284</v>
      </c>
      <c r="EQ13" s="4">
        <f>Returns!EQ15</f>
        <v>8.5157808340306812E-2</v>
      </c>
      <c r="ER13" s="4">
        <f>Returns!ER15</f>
        <v>0.40546510810816416</v>
      </c>
      <c r="ES13" s="4">
        <f>Returns!ES15</f>
        <v>1.0325505379900173</v>
      </c>
      <c r="ET13" s="4">
        <f>Returns!ET15</f>
        <v>-0.15138226207453875</v>
      </c>
      <c r="EU13" s="4">
        <f>Returns!EU15</f>
        <v>-0.13353139262452257</v>
      </c>
      <c r="EV13" s="4">
        <f>Returns!EV15</f>
        <v>-0.10925818935237447</v>
      </c>
      <c r="EW13" s="4">
        <f>Returns!EW15</f>
        <v>0.27140642836359419</v>
      </c>
      <c r="EX13" s="4">
        <f>Returns!EX15</f>
        <v>-0.13357362146260221</v>
      </c>
      <c r="EY13" s="4">
        <f>Returns!EY15</f>
        <v>-2.5587749948407179E-2</v>
      </c>
      <c r="EZ13" s="4">
        <f>Returns!EZ15</f>
        <v>0</v>
      </c>
      <c r="FA13" s="4">
        <f>Returns!FA15</f>
        <v>-9.6331108938432039E-2</v>
      </c>
      <c r="FB13" s="4">
        <f>Returns!FB15</f>
        <v>2.9558802241544429E-2</v>
      </c>
      <c r="FC13" s="4">
        <f>Returns!FC15</f>
        <v>5.5880458394456656E-2</v>
      </c>
      <c r="FD13" s="4">
        <f>Returns!FD15</f>
        <v>-0.26570316573300556</v>
      </c>
      <c r="FE13" s="4">
        <f>Returns!FE15</f>
        <v>-4.8790164169431938E-2</v>
      </c>
      <c r="FF13" s="4">
        <f>Returns!FF15</f>
        <v>-4.6520015634892831E-2</v>
      </c>
      <c r="FG13" s="4">
        <f>Returns!FG15</f>
        <v>0.14458122881110769</v>
      </c>
      <c r="FH13" s="4">
        <f>Returns!FH15</f>
        <v>-1.5748356968139199E-2</v>
      </c>
      <c r="FI13" s="4">
        <f>Returns!FI15</f>
        <v>6.1493054350388654E-2</v>
      </c>
      <c r="FJ13" s="4">
        <f>Returns!FJ15</f>
        <v>-1.8244519742537602E-2</v>
      </c>
      <c r="FK13" s="4">
        <f>Returns!FK15</f>
        <v>0</v>
      </c>
      <c r="FL13" s="4">
        <f>Returns!FL15</f>
        <v>-0.33647223662121295</v>
      </c>
      <c r="FM13" s="4">
        <f>Returns!FM15</f>
        <v>-7.2320661579626022E-2</v>
      </c>
      <c r="FN13" s="4">
        <f>Returns!FN15</f>
        <v>6.1875403718087529E-2</v>
      </c>
      <c r="FO13" s="4">
        <f>Returns!FO15</f>
        <v>-0.11916420987384713</v>
      </c>
      <c r="FP13" s="4">
        <f>Returns!FP15</f>
        <v>0.11571161599375501</v>
      </c>
      <c r="FQ13" s="4">
        <f>Returns!FQ15</f>
        <v>-3.3336420267591649E-2</v>
      </c>
      <c r="FR13" s="4">
        <f>Returns!FR15</f>
        <v>3.1748698314580208E-2</v>
      </c>
      <c r="FS13" s="4">
        <f>Returns!FS15</f>
        <v>0</v>
      </c>
      <c r="FT13" s="4">
        <f>Returns!FT15</f>
        <v>-0.23111172096338661</v>
      </c>
      <c r="FU13" s="4">
        <f>Returns!FU15</f>
        <v>-0.23457224713783259</v>
      </c>
      <c r="FV13" s="4">
        <f>Returns!FV15</f>
        <v>0</v>
      </c>
      <c r="FW13" s="4">
        <f>Returns!FW15</f>
        <v>0</v>
      </c>
      <c r="FX13" s="4">
        <f>Returns!FX15</f>
        <v>0</v>
      </c>
      <c r="FY13" s="4">
        <f>Returns!FY15</f>
        <v>-0.23995066963059108</v>
      </c>
      <c r="FZ13" s="4">
        <f>Returns!FZ15</f>
        <v>-0.5389965007326869</v>
      </c>
      <c r="GA13" s="4">
        <f>Returns!GA15</f>
        <v>-0.251314428280906</v>
      </c>
      <c r="GE13" s="4">
        <f>MC!GG15</f>
        <v>0.20224893824821452</v>
      </c>
      <c r="GF13" s="4">
        <f>MC!GH15</f>
        <v>0.12270343862388389</v>
      </c>
      <c r="GG13" s="4">
        <f>MC!GI15</f>
        <v>0.13030188761791864</v>
      </c>
      <c r="GH13" s="4">
        <f>MC!GJ15</f>
        <v>8.5075812211355378E-2</v>
      </c>
      <c r="GI13" s="4">
        <f>MC!GK15</f>
        <v>7.6440914849155869E-2</v>
      </c>
      <c r="GJ13" s="4">
        <f>MC!GL15</f>
        <v>6.4604469337188695E-3</v>
      </c>
      <c r="GK13" s="4">
        <f>MC!GM15</f>
        <v>0</v>
      </c>
      <c r="GL13" s="4">
        <f>MC!GN15</f>
        <v>3.7569539060712191E-2</v>
      </c>
      <c r="GM13" s="4">
        <f>MC!GO15</f>
        <v>6.7646546454750356E-3</v>
      </c>
      <c r="GN13" s="4">
        <f>MC!GP15</f>
        <v>6.1119284898795916E-2</v>
      </c>
      <c r="GO13" s="4">
        <f>MC!GQ15</f>
        <v>4.337906763056531E-3</v>
      </c>
      <c r="GP13" s="4">
        <f>MC!GR15</f>
        <v>4.5317768416552349E-2</v>
      </c>
      <c r="GQ13" s="4">
        <f>MC!GS15</f>
        <v>0</v>
      </c>
      <c r="GR13" s="4">
        <f>MC!GT15</f>
        <v>6.0808106704821792E-2</v>
      </c>
      <c r="GS13" s="4">
        <f>MC!GU15</f>
        <v>1.1352762050745327E-2</v>
      </c>
      <c r="GT13" s="4">
        <f>MC!GV15</f>
        <v>2.3951256947955636E-3</v>
      </c>
      <c r="GU13" s="4">
        <f>MC!GW15</f>
        <v>1.84009396436712E-4</v>
      </c>
      <c r="GV13" s="4">
        <f>MC!GX15</f>
        <v>1.7031211552548525E-3</v>
      </c>
      <c r="GW13" s="4">
        <f>MC!GY15</f>
        <v>2.5565801975513977E-3</v>
      </c>
      <c r="GX13" s="4">
        <f>MC!GZ15</f>
        <v>2.8097277102963293E-3</v>
      </c>
      <c r="GY13" s="4">
        <f>MC!HA15</f>
        <v>1.4395065850655536E-2</v>
      </c>
      <c r="GZ13" s="4">
        <f>MC!HB15</f>
        <v>2.161756216961754E-3</v>
      </c>
      <c r="HA13" s="4">
        <f>MC!HC15</f>
        <v>5.213694016685404E-5</v>
      </c>
      <c r="HB13" s="4">
        <f>MC!HD15</f>
        <v>5.6050044208724985E-3</v>
      </c>
      <c r="HC13" s="4">
        <f>MC!HE15</f>
        <v>1.2736941141588165E-2</v>
      </c>
      <c r="HD13" s="4">
        <f>MC!HF15</f>
        <v>7.6782978513120141E-4</v>
      </c>
      <c r="HE13" s="4">
        <f>MC!HG15</f>
        <v>5.4704117764200219E-4</v>
      </c>
      <c r="HF13" s="4">
        <f>MC!HH15</f>
        <v>1.1300115075294232E-3</v>
      </c>
      <c r="HG13" s="4">
        <f>MC!HI15</f>
        <v>1.1492228365691662E-3</v>
      </c>
      <c r="HH13" s="4">
        <f>MC!HJ15</f>
        <v>2.4033769322828399E-2</v>
      </c>
      <c r="HI13" s="4">
        <f>MC!HK15</f>
        <v>4.1259587671608425E-3</v>
      </c>
      <c r="HJ13" s="4">
        <f>MC!HL15</f>
        <v>2.3687172011893098E-3</v>
      </c>
      <c r="HK13" s="4">
        <f>MC!HM15</f>
        <v>2.5081835161356444E-3</v>
      </c>
      <c r="HL13" s="4">
        <f>MC!HN15</f>
        <v>1.4046371727996132E-3</v>
      </c>
      <c r="HM13" s="4">
        <f>MC!HO15</f>
        <v>2.6757584423023695E-3</v>
      </c>
      <c r="HN13" s="4">
        <f>MC!HP15</f>
        <v>3.5345445197898761E-4</v>
      </c>
      <c r="HO13" s="4">
        <f>MC!HQ15</f>
        <v>2.1168731119485494E-3</v>
      </c>
      <c r="HP13" s="4">
        <f>MC!HR15</f>
        <v>4.1573542724352303E-4</v>
      </c>
      <c r="HQ13" s="4">
        <f>MC!HS15</f>
        <v>5.569471962737044E-3</v>
      </c>
      <c r="HR13" s="4">
        <f>MC!HT15</f>
        <v>3.5305775786902243E-5</v>
      </c>
      <c r="HS13" s="4">
        <f>MC!HU15</f>
        <v>1.0820115202236349E-3</v>
      </c>
      <c r="HT13" s="4">
        <f>MC!HV15</f>
        <v>4.3126316811930348E-5</v>
      </c>
      <c r="HU13" s="4">
        <f>MC!HW15</f>
        <v>1.8344269056533313E-4</v>
      </c>
      <c r="HV13" s="4">
        <f>MC!HX15</f>
        <v>8.9652868852133782E-5</v>
      </c>
      <c r="HW13" s="4">
        <f>MC!HY15</f>
        <v>7.1246262149748788E-4</v>
      </c>
      <c r="HX13" s="4">
        <f>MC!HZ15</f>
        <v>4.646988145306555E-6</v>
      </c>
      <c r="HY13" s="4">
        <f>MC!IA15</f>
        <v>3.9440461824482315E-3</v>
      </c>
      <c r="HZ13" s="4">
        <f>MC!IB15</f>
        <v>4.5852172053262606E-4</v>
      </c>
      <c r="IA13" s="4">
        <f>MC!IC15</f>
        <v>1.2733880929882718E-4</v>
      </c>
      <c r="IB13" s="4">
        <f>MC!ID15</f>
        <v>2.3444621898942948E-4</v>
      </c>
      <c r="IC13" s="4">
        <f>MC!IE15</f>
        <v>6.3836016175598973E-3</v>
      </c>
      <c r="ID13" s="4">
        <f>MC!IF15</f>
        <v>6.4972828153584945E-4</v>
      </c>
      <c r="IE13" s="4">
        <f>MC!IG15</f>
        <v>0</v>
      </c>
      <c r="IF13" s="4">
        <f>MC!IH15</f>
        <v>0</v>
      </c>
      <c r="IG13" s="4">
        <f>MC!II15</f>
        <v>5.4143078951535161E-4</v>
      </c>
      <c r="IH13" s="4">
        <f>MC!IJ15</f>
        <v>7.5298209130107555E-4</v>
      </c>
      <c r="II13" s="4">
        <f>MC!IK15</f>
        <v>3.0585115878316435E-4</v>
      </c>
      <c r="IJ13" s="4">
        <f>MC!IL15</f>
        <v>1.2245380468754153E-3</v>
      </c>
      <c r="IK13" s="4">
        <f>MC!IM15</f>
        <v>1.1665640362333589E-3</v>
      </c>
      <c r="IL13" s="4">
        <f>MC!IN15</f>
        <v>5.0017460207897146E-4</v>
      </c>
      <c r="IM13" s="4">
        <f>MC!IO15</f>
        <v>3.5702469896867436E-6</v>
      </c>
      <c r="IN13" s="4">
        <f>MC!IP15</f>
        <v>4.1137179203390591E-4</v>
      </c>
      <c r="IO13" s="4">
        <f>MC!IQ15</f>
        <v>3.5379447550181489E-4</v>
      </c>
      <c r="IP13" s="4">
        <f>MC!IR15</f>
        <v>0</v>
      </c>
      <c r="IQ13" s="4">
        <f>MC!IS15</f>
        <v>3.0813498344482112E-3</v>
      </c>
      <c r="IR13" s="4">
        <f>MC!IT15</f>
        <v>2.0223465726025578E-3</v>
      </c>
      <c r="IS13" s="4">
        <f>MC!IU15</f>
        <v>1.169000871480288E-3</v>
      </c>
      <c r="IT13" s="4">
        <f>MC!IV15</f>
        <v>2.7887595930553121E-4</v>
      </c>
      <c r="IU13" s="4">
        <f>MC!IW15</f>
        <v>0</v>
      </c>
      <c r="IV13" s="4">
        <f>MC!IX15</f>
        <v>0</v>
      </c>
      <c r="IW13" s="4">
        <f>MC!IY15</f>
        <v>7.3501751517836609E-5</v>
      </c>
      <c r="IX13" s="4">
        <f>MC!IZ15</f>
        <v>9.1630672343245964E-4</v>
      </c>
      <c r="IY13" s="4">
        <f>MC!JA15</f>
        <v>0</v>
      </c>
      <c r="IZ13" s="4">
        <f>MC!JB15</f>
        <v>0</v>
      </c>
      <c r="JA13" s="4">
        <f>MC!JC15</f>
        <v>3.4229034631282427E-5</v>
      </c>
      <c r="JB13" s="4">
        <f>MC!JD15</f>
        <v>7.2340004481509968E-4</v>
      </c>
      <c r="JC13" s="4">
        <f>MC!JE15</f>
        <v>1.0362216858162238E-3</v>
      </c>
      <c r="JD13" s="4">
        <f>MC!JF15</f>
        <v>0</v>
      </c>
      <c r="JE13" s="4">
        <f>MC!JG15</f>
        <v>6.3131034071603695E-5</v>
      </c>
      <c r="JF13" s="4">
        <f>MC!JH15</f>
        <v>9.4073174648888808E-5</v>
      </c>
      <c r="JG13" s="4">
        <f>MC!JI15</f>
        <v>0</v>
      </c>
      <c r="JH13" s="4">
        <f>MC!JJ15</f>
        <v>3.5560793429022724E-4</v>
      </c>
      <c r="JI13" s="4">
        <f>MC!JK15</f>
        <v>2.936669825485191E-4</v>
      </c>
      <c r="JJ13" s="4">
        <f>MC!JL15</f>
        <v>1.030271274166746E-4</v>
      </c>
      <c r="JK13" s="4">
        <f>MC!JM15</f>
        <v>1.3396926799395971E-4</v>
      </c>
      <c r="JL13" s="4">
        <f>MC!JN15</f>
        <v>1.9710030206556339E-4</v>
      </c>
      <c r="JM13" s="4">
        <f>MC!JO15</f>
        <v>3.0415104116902783E-4</v>
      </c>
      <c r="JN13" s="4">
        <f>MC!JP15</f>
        <v>5.7803998880642522E-5</v>
      </c>
      <c r="JO13" s="4">
        <f>MC!JQ15</f>
        <v>2.6748517129081636E-4</v>
      </c>
      <c r="JP13" s="4">
        <f>MC!JR15</f>
        <v>3.0871302343362752E-3</v>
      </c>
      <c r="JQ13" s="4">
        <f>MC!JS15</f>
        <v>0</v>
      </c>
      <c r="JR13" s="4">
        <f>MC!JT15</f>
        <v>1.8927976104053529E-5</v>
      </c>
      <c r="JS13" s="4">
        <f>MC!JU15</f>
        <v>1.1671307421047379E-3</v>
      </c>
      <c r="JT13" s="4">
        <f>MC!JV15</f>
        <v>4.1488536843645478E-4</v>
      </c>
      <c r="JU13" s="4">
        <f>MC!JW15</f>
        <v>5.6557245963609053E-5</v>
      </c>
      <c r="JV13" s="4">
        <f>MC!JX15</f>
        <v>0</v>
      </c>
      <c r="JW13" s="4">
        <f>MC!JY15</f>
        <v>7.181863507984143E-4</v>
      </c>
      <c r="JX13" s="4">
        <f>MC!JZ15</f>
        <v>3.6286176944387647E-4</v>
      </c>
      <c r="JY13" s="4">
        <f>MC!KA15</f>
        <v>1.015536921510896E-4</v>
      </c>
      <c r="JZ13" s="4">
        <f>MC!KB15</f>
        <v>2.0746535245308255E-3</v>
      </c>
      <c r="KA13" s="4">
        <f>MC!KC15</f>
        <v>1.071074096906023E-5</v>
      </c>
      <c r="KB13" s="4">
        <f>MC!KD15</f>
        <v>1.9421010212153128E-4</v>
      </c>
      <c r="KC13" s="4">
        <f>MC!KE15</f>
        <v>2.7106675239793065E-3</v>
      </c>
      <c r="KD13" s="4">
        <f>MC!KF15</f>
        <v>5.434709306523154E-5</v>
      </c>
      <c r="KE13" s="4">
        <f>MC!KG15</f>
        <v>0</v>
      </c>
      <c r="KF13" s="4">
        <f>MC!KH15</f>
        <v>0</v>
      </c>
      <c r="KG13" s="4">
        <f>MC!KI15</f>
        <v>1.0606467088726521E-3</v>
      </c>
      <c r="KH13" s="4">
        <f>MC!KJ15</f>
        <v>2.1047456063010421E-4</v>
      </c>
      <c r="KI13" s="4">
        <f>MC!KK15</f>
        <v>1.8559617287657279E-4</v>
      </c>
      <c r="KJ13" s="4">
        <f>MC!KL15</f>
        <v>1.6122782040728229E-4</v>
      </c>
      <c r="KK13" s="4">
        <f>MC!KM15</f>
        <v>9.4979904043094969E-5</v>
      </c>
      <c r="KL13" s="4">
        <f>MC!KN15</f>
        <v>1.8190125059518269E-3</v>
      </c>
      <c r="KM13" s="4">
        <f>MC!KO15</f>
        <v>0</v>
      </c>
      <c r="KN13" s="4">
        <f>MC!KP15</f>
        <v>2.3659970130066911E-4</v>
      </c>
      <c r="KO13" s="4">
        <f>MC!KQ15</f>
        <v>2.5275081863496628E-5</v>
      </c>
      <c r="KP13" s="4">
        <f>MC!KR15</f>
        <v>1.6151117334297174E-5</v>
      </c>
      <c r="KQ13" s="4">
        <f>MC!KS15</f>
        <v>6.0920881173226176E-5</v>
      </c>
      <c r="KR13" s="4">
        <f>MC!KT15</f>
        <v>2.1965519574644154E-4</v>
      </c>
      <c r="KS13" s="4">
        <f>MC!KU15</f>
        <v>6.1884281154570226E-5</v>
      </c>
      <c r="KT13" s="4">
        <f>MC!KV15</f>
        <v>0</v>
      </c>
      <c r="KU13" s="4">
        <f>MC!KW15</f>
        <v>0</v>
      </c>
      <c r="KV13" s="4">
        <f>MC!KX15</f>
        <v>0</v>
      </c>
      <c r="KW13" s="4">
        <f>MC!KY15</f>
        <v>8.3419104266966448E-5</v>
      </c>
      <c r="KX13" s="4">
        <f>MC!KZ15</f>
        <v>0</v>
      </c>
      <c r="KY13" s="4">
        <f>MC!LA15</f>
        <v>3.5322776963043605E-4</v>
      </c>
      <c r="KZ13" s="4">
        <f>MC!LB15</f>
        <v>0</v>
      </c>
      <c r="LA13" s="4">
        <f>MC!LC15</f>
        <v>0</v>
      </c>
      <c r="LB13" s="4">
        <f>MC!LD15</f>
        <v>3.717590516245244E-5</v>
      </c>
      <c r="LC13" s="4">
        <f>MC!LE15</f>
        <v>0</v>
      </c>
      <c r="LD13" s="4">
        <f>MC!LF15</f>
        <v>0</v>
      </c>
      <c r="LE13" s="4">
        <f>MC!LG15</f>
        <v>1.433765854588486E-4</v>
      </c>
      <c r="LF13" s="4">
        <f>MC!LH15</f>
        <v>2.6674845365802383E-4</v>
      </c>
      <c r="LG13" s="4">
        <f>MC!LI15</f>
        <v>5.4857128349472507E-4</v>
      </c>
      <c r="LH13" s="4">
        <f>MC!LJ15</f>
        <v>2.7632578288432633E-4</v>
      </c>
      <c r="LI13" s="4">
        <f>MC!LK15</f>
        <v>3.8535999253761675E-5</v>
      </c>
      <c r="LJ13" s="4">
        <f>MC!LL15</f>
        <v>0</v>
      </c>
      <c r="LK13" s="4">
        <f>MC!LM15</f>
        <v>0</v>
      </c>
      <c r="LL13" s="4">
        <f>MC!LN15</f>
        <v>8.7839410063721471E-6</v>
      </c>
      <c r="LM13" s="4">
        <f>MC!LO15</f>
        <v>0</v>
      </c>
      <c r="LN13" s="4">
        <f>MC!LP15</f>
        <v>1.6606748854885768E-3</v>
      </c>
      <c r="LO13" s="4">
        <f>MC!LQ15</f>
        <v>8.6535986559550115E-5</v>
      </c>
      <c r="LP13" s="4">
        <f>MC!LR15</f>
        <v>0</v>
      </c>
      <c r="LQ13" s="4">
        <f>MC!LS15</f>
        <v>0</v>
      </c>
      <c r="LR13" s="4">
        <f>MC!LT15</f>
        <v>0</v>
      </c>
      <c r="LS13" s="4">
        <f>MC!LU15</f>
        <v>6.6984633996979855E-5</v>
      </c>
      <c r="LT13" s="4">
        <f>MC!LV15</f>
        <v>2.2537892504736793E-4</v>
      </c>
      <c r="LU13" s="4">
        <f>MC!LW15</f>
        <v>6.2337645851673299E-5</v>
      </c>
      <c r="LV13" s="4">
        <f>MC!LX15</f>
        <v>1.2881224456441219E-4</v>
      </c>
      <c r="LW13" s="4">
        <f>MC!LY15</f>
        <v>7.4606827967025366E-4</v>
      </c>
      <c r="LX13" s="4">
        <f>MC!LZ15</f>
        <v>2.4119001885883779E-4</v>
      </c>
      <c r="LY13" s="4">
        <f>MC!MA15</f>
        <v>5.4318757771662605E-4</v>
      </c>
      <c r="LZ13" s="4">
        <f>MC!MB15</f>
        <v>7.0554880986666609E-5</v>
      </c>
      <c r="MA13" s="4">
        <f>MC!MC15</f>
        <v>1.4989370297970533E-4</v>
      </c>
      <c r="MB13" s="4">
        <f>MC!MD15</f>
        <v>1.8701293755501992E-5</v>
      </c>
      <c r="MC13" s="4">
        <f>MC!ME15</f>
        <v>0</v>
      </c>
      <c r="MD13" s="4">
        <f>MC!MF15</f>
        <v>6.6587939887014657E-5</v>
      </c>
      <c r="ME13" s="4">
        <f>MC!MG15</f>
        <v>1.4394329133022744E-4</v>
      </c>
      <c r="MF13" s="4">
        <f>MC!MH15</f>
        <v>1.7297563312096585E-3</v>
      </c>
      <c r="MG13" s="4">
        <f>MC!MI15</f>
        <v>9.1126304117718795E-5</v>
      </c>
      <c r="MH13" s="4">
        <f>MC!MJ15</f>
        <v>5.5877198917954429E-5</v>
      </c>
      <c r="MI13" s="4">
        <f>MC!MK15</f>
        <v>2.9593380603403451E-4</v>
      </c>
      <c r="MJ13" s="4">
        <f>MC!ML15</f>
        <v>4.7149928498720169E-5</v>
      </c>
      <c r="MK13" s="4">
        <f>MC!MM15</f>
        <v>5.9107422384813861E-5</v>
      </c>
      <c r="ML13" s="4">
        <f>MC!MN15</f>
        <v>9.3223115841820523E-5</v>
      </c>
      <c r="MM13" s="4">
        <f>MC!MO15</f>
        <v>1.4048638551481646E-4</v>
      </c>
      <c r="MN13" s="4">
        <f>MC!MP15</f>
        <v>1.7074847904644696E-4</v>
      </c>
      <c r="MO13" s="4">
        <f>MC!MQ15</f>
        <v>6.3187704658741571E-5</v>
      </c>
      <c r="MP13" s="4">
        <f>MC!MR15</f>
        <v>3.9102705125140527E-5</v>
      </c>
      <c r="MQ13" s="4">
        <f>MC!MS15</f>
        <v>3.0267760590344282E-4</v>
      </c>
      <c r="MR13" s="4">
        <f>MC!MT15</f>
        <v>2.8153947690101177E-4</v>
      </c>
      <c r="MS13" s="4">
        <f>MC!MU15</f>
        <v>3.5305775786902243E-5</v>
      </c>
      <c r="MT13" s="4">
        <f>MC!MV15</f>
        <v>9.2429727621890127E-5</v>
      </c>
      <c r="MU13" s="4">
        <f>MC!MW15</f>
        <v>1.7573549071458084E-4</v>
      </c>
      <c r="MV13" s="4">
        <f>MC!MX15</f>
        <v>0</v>
      </c>
      <c r="MW13" s="4">
        <f>MC!MY15</f>
        <v>3.6722540465349366E-5</v>
      </c>
      <c r="MX13" s="4">
        <f>MC!MZ15</f>
        <v>2.7643912405860216E-4</v>
      </c>
      <c r="MY13" s="4">
        <f>MC!NA15</f>
        <v>8.0472233735796439E-6</v>
      </c>
      <c r="MZ13" s="4">
        <f>MC!NB15</f>
        <v>0</v>
      </c>
      <c r="NA13" s="4">
        <f>MC!NC15</f>
        <v>0</v>
      </c>
      <c r="NB13" s="4">
        <f>MC!ND15</f>
        <v>8.3022410157001264E-5</v>
      </c>
      <c r="NC13" s="4">
        <f>MC!NE15</f>
        <v>1.0314046859095038E-5</v>
      </c>
      <c r="ND13" s="4">
        <f>MC!NF15</f>
        <v>1.3935297377205876E-4</v>
      </c>
      <c r="NH13" s="3">
        <f t="shared" si="6"/>
        <v>-3.1124664206382994E-2</v>
      </c>
      <c r="NI13" s="3">
        <v>2.9583333333333332E-3</v>
      </c>
      <c r="NJ13" s="4">
        <f t="shared" si="7"/>
        <v>-3.4082997539716324E-2</v>
      </c>
      <c r="NK13" s="3">
        <v>-5.0000000000000001E-3</v>
      </c>
      <c r="NR13">
        <f>MAX(NT13:US13)</f>
        <v>2.8862671818750121</v>
      </c>
      <c r="NT13">
        <f>AVERAGEIF(NT2:NT11,"&lt;&gt;0")</f>
        <v>1.9807942696177936</v>
      </c>
      <c r="NU13">
        <f t="shared" ref="NU13:QF13" si="64">AVERAGEIF(NU2:NU11,"&lt;&gt;0")</f>
        <v>1.4926691290161376</v>
      </c>
      <c r="NV13">
        <f t="shared" si="64"/>
        <v>1.8730810526507216</v>
      </c>
      <c r="NW13">
        <f t="shared" si="64"/>
        <v>1.6251777281533493</v>
      </c>
      <c r="NX13">
        <f t="shared" si="64"/>
        <v>1.7035452143740586</v>
      </c>
      <c r="NY13">
        <f t="shared" si="64"/>
        <v>1.4120432172037958</v>
      </c>
      <c r="NZ13">
        <f t="shared" si="64"/>
        <v>2.0082708823835165</v>
      </c>
      <c r="OA13">
        <f t="shared" si="64"/>
        <v>1.8900091524302802</v>
      </c>
      <c r="OB13">
        <f t="shared" si="64"/>
        <v>1.6899134604494761</v>
      </c>
      <c r="OC13">
        <f t="shared" si="64"/>
        <v>2.0275819707361089</v>
      </c>
      <c r="OD13">
        <f t="shared" si="64"/>
        <v>1.7790933776732334</v>
      </c>
      <c r="OE13">
        <f t="shared" si="64"/>
        <v>1.9485950759388495</v>
      </c>
      <c r="OF13">
        <f t="shared" si="64"/>
        <v>1.8917004777991242</v>
      </c>
      <c r="OG13">
        <f t="shared" si="64"/>
        <v>1.4538357790732497</v>
      </c>
      <c r="OH13">
        <f t="shared" si="64"/>
        <v>1.5717966362235332</v>
      </c>
      <c r="OI13">
        <f t="shared" si="64"/>
        <v>2.6254466245915458</v>
      </c>
      <c r="OJ13">
        <f t="shared" si="64"/>
        <v>2.2486952250355752</v>
      </c>
      <c r="OK13">
        <f t="shared" si="64"/>
        <v>1.6918412091873063</v>
      </c>
      <c r="OL13">
        <f t="shared" si="64"/>
        <v>1.464092908071877</v>
      </c>
      <c r="OM13">
        <f t="shared" si="64"/>
        <v>1.5194890572241699</v>
      </c>
      <c r="ON13">
        <f t="shared" si="64"/>
        <v>2.058657041418503</v>
      </c>
      <c r="OO13">
        <f t="shared" si="64"/>
        <v>2.0662169754340209</v>
      </c>
      <c r="OP13">
        <f t="shared" si="64"/>
        <v>1.325037079102459</v>
      </c>
      <c r="OQ13">
        <f t="shared" si="64"/>
        <v>2.3273556389367185</v>
      </c>
      <c r="OR13">
        <f t="shared" si="64"/>
        <v>2.4949711917620521</v>
      </c>
      <c r="OS13">
        <f t="shared" si="64"/>
        <v>1.7912639238443071</v>
      </c>
      <c r="OT13">
        <f t="shared" si="64"/>
        <v>0.86773994761401096</v>
      </c>
      <c r="OU13">
        <f t="shared" si="64"/>
        <v>2.2557799238805787</v>
      </c>
      <c r="OV13">
        <f t="shared" si="64"/>
        <v>1.9895334788177379</v>
      </c>
      <c r="OW13">
        <f t="shared" si="64"/>
        <v>1.9427869363922821</v>
      </c>
      <c r="OX13">
        <f t="shared" si="64"/>
        <v>2.2267981624303954</v>
      </c>
      <c r="OY13">
        <f t="shared" si="64"/>
        <v>2.1503734333154414</v>
      </c>
      <c r="OZ13">
        <f t="shared" si="64"/>
        <v>1.2575159062731094</v>
      </c>
      <c r="PA13">
        <f t="shared" si="64"/>
        <v>1.3031350545043852</v>
      </c>
      <c r="PB13">
        <f t="shared" si="64"/>
        <v>2.5103461836925711</v>
      </c>
      <c r="PC13">
        <f t="shared" si="64"/>
        <v>2.1409270429975877</v>
      </c>
      <c r="PD13">
        <f t="shared" si="64"/>
        <v>1.3991012361093011</v>
      </c>
      <c r="PE13">
        <f t="shared" si="64"/>
        <v>1.6375173855274636</v>
      </c>
      <c r="PF13">
        <f t="shared" si="64"/>
        <v>2.2297896882485855</v>
      </c>
      <c r="PG13">
        <f t="shared" si="64"/>
        <v>1.6285609731304238</v>
      </c>
      <c r="PH13">
        <f t="shared" si="64"/>
        <v>1.7761953876106311</v>
      </c>
      <c r="PI13">
        <f t="shared" si="64"/>
        <v>2.2978984014677235</v>
      </c>
      <c r="PJ13">
        <f t="shared" si="64"/>
        <v>1.632379358603955</v>
      </c>
      <c r="PK13">
        <f t="shared" si="64"/>
        <v>1.6095036500119089</v>
      </c>
      <c r="PL13">
        <f t="shared" si="64"/>
        <v>1.194930047993888</v>
      </c>
      <c r="PM13">
        <f t="shared" si="64"/>
        <v>0.52724218618606256</v>
      </c>
      <c r="PN13">
        <f t="shared" si="64"/>
        <v>2.8740152059454869</v>
      </c>
      <c r="PO13">
        <f t="shared" si="64"/>
        <v>1.2181843337733071</v>
      </c>
      <c r="PP13">
        <f t="shared" si="64"/>
        <v>1.2097214244442582</v>
      </c>
      <c r="PQ13">
        <f t="shared" si="64"/>
        <v>2.313195023364917</v>
      </c>
      <c r="PR13">
        <f t="shared" si="64"/>
        <v>1.4199485987682947</v>
      </c>
      <c r="PS13">
        <f t="shared" si="64"/>
        <v>1.6592272777129371</v>
      </c>
      <c r="PT13">
        <f t="shared" si="64"/>
        <v>2.0016185959425101</v>
      </c>
      <c r="PU13">
        <f t="shared" si="64"/>
        <v>1.5401615904206938</v>
      </c>
      <c r="PV13">
        <f t="shared" si="64"/>
        <v>0.7944650463191073</v>
      </c>
      <c r="PW13">
        <f t="shared" si="64"/>
        <v>1.8311188201312181</v>
      </c>
      <c r="PX13">
        <f t="shared" si="64"/>
        <v>1.8409295613405625</v>
      </c>
      <c r="PY13">
        <f t="shared" si="64"/>
        <v>1.6795681460587351</v>
      </c>
      <c r="PZ13">
        <f t="shared" si="64"/>
        <v>2.2411359659384225</v>
      </c>
      <c r="QA13">
        <f t="shared" si="64"/>
        <v>0.6409843646384934</v>
      </c>
      <c r="QB13">
        <f t="shared" si="64"/>
        <v>1.697869596917067</v>
      </c>
      <c r="QC13">
        <f t="shared" si="64"/>
        <v>0.81699636052731761</v>
      </c>
      <c r="QD13">
        <f t="shared" si="64"/>
        <v>1.1792290176073432</v>
      </c>
      <c r="QE13">
        <f t="shared" si="64"/>
        <v>0.7411770667091242</v>
      </c>
      <c r="QF13">
        <f t="shared" si="64"/>
        <v>2.4017659591820313</v>
      </c>
      <c r="QG13">
        <f t="shared" ref="QG13:SR13" si="65">AVERAGEIF(QG2:QG11,"&lt;&gt;0")</f>
        <v>1.3686214485579642</v>
      </c>
      <c r="QH13">
        <f t="shared" si="65"/>
        <v>2.2897722169450034</v>
      </c>
      <c r="QI13">
        <f t="shared" si="65"/>
        <v>2.3569915491458509</v>
      </c>
      <c r="QJ13">
        <f t="shared" si="65"/>
        <v>1.8129474528667011</v>
      </c>
      <c r="QK13">
        <f t="shared" si="65"/>
        <v>1.8905959234689591</v>
      </c>
      <c r="QL13">
        <f t="shared" si="65"/>
        <v>1.3714869167805563</v>
      </c>
      <c r="QM13">
        <f t="shared" si="65"/>
        <v>2.2855259831502308</v>
      </c>
      <c r="QN13">
        <f t="shared" si="65"/>
        <v>1.8155302767489754</v>
      </c>
      <c r="QO13">
        <f t="shared" si="65"/>
        <v>1.7193636490564277</v>
      </c>
      <c r="QP13">
        <f t="shared" si="65"/>
        <v>0.77019638556196413</v>
      </c>
      <c r="QQ13">
        <f t="shared" si="65"/>
        <v>0.8821551859206973</v>
      </c>
      <c r="QR13">
        <f t="shared" si="65"/>
        <v>1.7249810651503126</v>
      </c>
      <c r="QS13">
        <f t="shared" si="65"/>
        <v>1.3207426408217897</v>
      </c>
      <c r="QT13">
        <f t="shared" si="65"/>
        <v>0.95666620397334567</v>
      </c>
      <c r="QU13">
        <f t="shared" si="65"/>
        <v>2.571117943259555</v>
      </c>
      <c r="QV13">
        <f t="shared" si="65"/>
        <v>1.1644505441580166</v>
      </c>
      <c r="QW13">
        <f t="shared" si="65"/>
        <v>2.1507048553660773</v>
      </c>
      <c r="QX13">
        <f t="shared" si="65"/>
        <v>2.1979276923434496</v>
      </c>
      <c r="QY13">
        <f t="shared" si="65"/>
        <v>1.2304384577344503</v>
      </c>
      <c r="QZ13">
        <f t="shared" si="65"/>
        <v>0.69392588226052387</v>
      </c>
      <c r="RA13">
        <f t="shared" si="65"/>
        <v>1.5002954635932262</v>
      </c>
      <c r="RB13">
        <f t="shared" si="65"/>
        <v>1.3849572215146759</v>
      </c>
      <c r="RC13">
        <f t="shared" si="65"/>
        <v>0.83397883335942902</v>
      </c>
      <c r="RD13">
        <f t="shared" si="65"/>
        <v>2.0402395422652253</v>
      </c>
      <c r="RE13">
        <f t="shared" si="65"/>
        <v>1.6445535217603484</v>
      </c>
      <c r="RF13">
        <f t="shared" si="65"/>
        <v>1.3554837260087156</v>
      </c>
      <c r="RG13">
        <f t="shared" si="65"/>
        <v>1.1699724846091546</v>
      </c>
      <c r="RH13">
        <f t="shared" si="65"/>
        <v>2.0598883456434542</v>
      </c>
      <c r="RI13">
        <f t="shared" si="65"/>
        <v>1.0570906934395465</v>
      </c>
      <c r="RJ13">
        <f t="shared" si="65"/>
        <v>0.81561940728893512</v>
      </c>
      <c r="RK13">
        <f t="shared" si="65"/>
        <v>2.2970319358400233</v>
      </c>
      <c r="RL13">
        <f t="shared" si="65"/>
        <v>1.4975449333926232</v>
      </c>
      <c r="RM13">
        <f t="shared" si="65"/>
        <v>0.75215317961652228</v>
      </c>
      <c r="RN13">
        <f t="shared" si="65"/>
        <v>0.40443398673020425</v>
      </c>
      <c r="RO13">
        <f t="shared" si="65"/>
        <v>1.7054360127368564</v>
      </c>
      <c r="RP13">
        <f t="shared" si="65"/>
        <v>0.88390310275215334</v>
      </c>
      <c r="RQ13">
        <f t="shared" si="65"/>
        <v>1.0853271599674272</v>
      </c>
      <c r="RR13">
        <f t="shared" si="65"/>
        <v>2.1604961859492198</v>
      </c>
      <c r="RS13">
        <f t="shared" si="65"/>
        <v>2.314570349884415</v>
      </c>
      <c r="RT13">
        <f t="shared" si="65"/>
        <v>2.2298708747043241</v>
      </c>
      <c r="RU13">
        <f t="shared" si="65"/>
        <v>0.86826422397902869</v>
      </c>
      <c r="RV13">
        <f t="shared" si="65"/>
        <v>1.6951739508353967</v>
      </c>
      <c r="RW13">
        <f t="shared" si="65"/>
        <v>0.31829041194669949</v>
      </c>
      <c r="RX13">
        <f t="shared" si="65"/>
        <v>1.6575868443123014</v>
      </c>
      <c r="RY13">
        <f t="shared" si="65"/>
        <v>2.0623904682387986</v>
      </c>
      <c r="RZ13">
        <f t="shared" si="65"/>
        <v>1.6937671524887297</v>
      </c>
      <c r="SA13">
        <f t="shared" si="65"/>
        <v>0.35891914718306728</v>
      </c>
      <c r="SB13">
        <f t="shared" si="65"/>
        <v>1.4448082265549145</v>
      </c>
      <c r="SC13">
        <f t="shared" si="65"/>
        <v>1.870900928684712</v>
      </c>
      <c r="SD13">
        <f t="shared" si="65"/>
        <v>0.53195462164324803</v>
      </c>
      <c r="SE13">
        <f t="shared" si="65"/>
        <v>1.7670176804864881</v>
      </c>
      <c r="SF13">
        <f t="shared" si="65"/>
        <v>1.1770570533852349</v>
      </c>
      <c r="SG13">
        <f t="shared" si="65"/>
        <v>1.0513849864297131</v>
      </c>
      <c r="SH13">
        <f t="shared" si="65"/>
        <v>0.7462801769018842</v>
      </c>
      <c r="SI13">
        <f t="shared" si="65"/>
        <v>1.0084096420438402</v>
      </c>
      <c r="SJ13">
        <f t="shared" si="65"/>
        <v>0.48850458458439611</v>
      </c>
      <c r="SK13">
        <f t="shared" si="65"/>
        <v>1.4858098216905067</v>
      </c>
      <c r="SL13">
        <f t="shared" si="65"/>
        <v>0.94398660939532042</v>
      </c>
      <c r="SM13">
        <f t="shared" si="65"/>
        <v>0.62310204939178959</v>
      </c>
      <c r="SN13">
        <f t="shared" si="65"/>
        <v>1.66144190147022</v>
      </c>
      <c r="SO13">
        <f t="shared" si="65"/>
        <v>0.15344567425850078</v>
      </c>
      <c r="SP13">
        <f t="shared" si="65"/>
        <v>2.0105197245345838</v>
      </c>
      <c r="SQ13">
        <f t="shared" si="65"/>
        <v>1.8509898972596734</v>
      </c>
      <c r="SR13">
        <f t="shared" si="65"/>
        <v>1.1195454365590154</v>
      </c>
      <c r="SS13">
        <f t="shared" ref="SS13:US13" si="66">AVERAGEIF(SS2:SS11,"&lt;&gt;0")</f>
        <v>0.40513463725669213</v>
      </c>
      <c r="ST13">
        <f t="shared" si="66"/>
        <v>1.1857991970217152</v>
      </c>
      <c r="SU13">
        <f t="shared" si="66"/>
        <v>1.5644228516857797</v>
      </c>
      <c r="SV13">
        <f t="shared" si="66"/>
        <v>1.4524305523644752</v>
      </c>
      <c r="SW13">
        <f t="shared" si="66"/>
        <v>1.1020042360480919</v>
      </c>
      <c r="SX13">
        <f t="shared" si="66"/>
        <v>1.3671321730764421</v>
      </c>
      <c r="SY13">
        <f t="shared" si="66"/>
        <v>2.422945492658731</v>
      </c>
      <c r="SZ13">
        <f t="shared" si="66"/>
        <v>2.8616281236756858</v>
      </c>
      <c r="TA13">
        <f t="shared" si="66"/>
        <v>0.48708306754469149</v>
      </c>
      <c r="TB13">
        <f t="shared" si="66"/>
        <v>2.8093626623350492</v>
      </c>
      <c r="TC13">
        <f t="shared" si="66"/>
        <v>2.1689024845033198</v>
      </c>
      <c r="TD13">
        <f t="shared" si="66"/>
        <v>1.8464237127636287</v>
      </c>
      <c r="TE13">
        <f t="shared" si="66"/>
        <v>0.21050740248528621</v>
      </c>
      <c r="TF13">
        <f t="shared" si="66"/>
        <v>1.0411536501447929</v>
      </c>
      <c r="TG13">
        <f t="shared" si="66"/>
        <v>1.0946613422406835</v>
      </c>
      <c r="TH13">
        <f t="shared" si="66"/>
        <v>1.5739098865233321</v>
      </c>
      <c r="TI13">
        <f t="shared" si="66"/>
        <v>1.4056810558094737</v>
      </c>
      <c r="TJ13">
        <f t="shared" si="66"/>
        <v>0.83867409521517833</v>
      </c>
      <c r="TK13">
        <f t="shared" si="66"/>
        <v>1.0330105809356511</v>
      </c>
      <c r="TL13">
        <f t="shared" si="66"/>
        <v>1.0020677278125931</v>
      </c>
      <c r="TM13">
        <f t="shared" si="66"/>
        <v>1.5682239347483429</v>
      </c>
      <c r="TN13">
        <f t="shared" si="66"/>
        <v>1.6521671878574555</v>
      </c>
      <c r="TO13">
        <f t="shared" si="66"/>
        <v>1.1457492346939369</v>
      </c>
      <c r="TP13">
        <f t="shared" si="66"/>
        <v>0.29769329884949319</v>
      </c>
      <c r="TQ13">
        <f t="shared" si="66"/>
        <v>0.50046858592909416</v>
      </c>
      <c r="TR13">
        <f t="shared" si="66"/>
        <v>2.3218129968515262</v>
      </c>
      <c r="TS13">
        <f t="shared" si="66"/>
        <v>1.4592791650879602</v>
      </c>
      <c r="TT13">
        <f t="shared" si="66"/>
        <v>1.6351010113250939</v>
      </c>
      <c r="TU13">
        <f t="shared" si="66"/>
        <v>0.60258561164992519</v>
      </c>
      <c r="TV13">
        <f t="shared" si="66"/>
        <v>1.0436775573750037</v>
      </c>
      <c r="TW13">
        <f t="shared" si="66"/>
        <v>1.8286430795347646</v>
      </c>
      <c r="TX13">
        <f t="shared" si="66"/>
        <v>1.2657429925580943</v>
      </c>
      <c r="TY13">
        <f t="shared" si="66"/>
        <v>0.55866268996653534</v>
      </c>
      <c r="TZ13">
        <f t="shared" si="66"/>
        <v>0.82580501666127348</v>
      </c>
      <c r="UA13">
        <f t="shared" si="66"/>
        <v>1.7514384645175705E-2</v>
      </c>
      <c r="UB13">
        <f t="shared" si="66"/>
        <v>-0.2388938295153186</v>
      </c>
      <c r="UC13">
        <f t="shared" si="66"/>
        <v>1.3465583042326961</v>
      </c>
      <c r="UD13">
        <f t="shared" si="66"/>
        <v>1.0480875110433976</v>
      </c>
      <c r="UE13">
        <f t="shared" si="66"/>
        <v>0.9614477052285475</v>
      </c>
      <c r="UF13">
        <f t="shared" si="66"/>
        <v>0.88193703613032426</v>
      </c>
      <c r="UG13">
        <f t="shared" si="66"/>
        <v>1.0823804233409995</v>
      </c>
      <c r="UH13">
        <f t="shared" si="66"/>
        <v>0.52717927732779779</v>
      </c>
      <c r="UI13">
        <f t="shared" si="66"/>
        <v>0.73372907946499766</v>
      </c>
      <c r="UJ13">
        <f t="shared" si="66"/>
        <v>2.8862671818750121</v>
      </c>
      <c r="UK13">
        <f t="shared" si="66"/>
        <v>1.4315091602268142</v>
      </c>
      <c r="UL13">
        <f t="shared" si="66"/>
        <v>0.9578171145645813</v>
      </c>
      <c r="UM13">
        <f t="shared" si="66"/>
        <v>1.3866491427295984</v>
      </c>
      <c r="UN13">
        <f t="shared" si="66"/>
        <v>0.83983479088225965</v>
      </c>
      <c r="UO13">
        <f t="shared" si="66"/>
        <v>1.1862357703692703</v>
      </c>
      <c r="UP13">
        <f t="shared" si="66"/>
        <v>1.3887320687999687</v>
      </c>
      <c r="UQ13">
        <f t="shared" si="66"/>
        <v>1.4042172143384251</v>
      </c>
      <c r="UR13">
        <f t="shared" si="66"/>
        <v>0.30562207278878634</v>
      </c>
      <c r="US13">
        <f t="shared" si="66"/>
        <v>1.386135529744158</v>
      </c>
    </row>
    <row r="14" spans="1:565" x14ac:dyDescent="0.3">
      <c r="A14" s="1">
        <v>39448</v>
      </c>
      <c r="B14" s="4">
        <f>Returns!B16</f>
        <v>2.3338001358599314E-2</v>
      </c>
      <c r="C14" s="4">
        <f>Returns!C16</f>
        <v>-2.3678127354576972E-2</v>
      </c>
      <c r="D14" s="4">
        <f>Returns!D16</f>
        <v>4.060097562223941E-2</v>
      </c>
      <c r="E14" s="4">
        <f>Returns!E16</f>
        <v>-1.8110478840767108E-3</v>
      </c>
      <c r="F14" s="4">
        <f>Returns!F16</f>
        <v>-0.12466978715940247</v>
      </c>
      <c r="G14" s="4">
        <f>Returns!G16</f>
        <v>-3.294895896852168E-3</v>
      </c>
      <c r="H14" s="4">
        <f>Returns!H16</f>
        <v>0</v>
      </c>
      <c r="I14" s="4">
        <f>Returns!I16</f>
        <v>0.12232380713228963</v>
      </c>
      <c r="J14" s="4">
        <f>Returns!J16</f>
        <v>7.0076295211563888E-2</v>
      </c>
      <c r="K14" s="4">
        <f>Returns!K16</f>
        <v>2.7549951768230496E-2</v>
      </c>
      <c r="L14" s="4">
        <f>Returns!L16</f>
        <v>4.0112329397805624E-2</v>
      </c>
      <c r="M14" s="4">
        <f>Returns!M16</f>
        <v>-3.1397200046678897E-3</v>
      </c>
      <c r="N14" s="4">
        <f>Returns!N16</f>
        <v>0</v>
      </c>
      <c r="O14" s="4">
        <f>Returns!O16</f>
        <v>-0.12473605760162609</v>
      </c>
      <c r="P14" s="4">
        <f>Returns!P16</f>
        <v>1.7167386190546363E-3</v>
      </c>
      <c r="Q14" s="4">
        <f>Returns!Q16</f>
        <v>0.14963785165557519</v>
      </c>
      <c r="R14" s="4">
        <f>Returns!R16</f>
        <v>-0.16138284901628652</v>
      </c>
      <c r="S14" s="4">
        <f>Returns!S16</f>
        <v>4.5351551653913802E-3</v>
      </c>
      <c r="T14" s="4">
        <f>Returns!T16</f>
        <v>-4.2105325363435142E-3</v>
      </c>
      <c r="U14" s="4">
        <f>Returns!U16</f>
        <v>5.0056788784624828E-2</v>
      </c>
      <c r="V14" s="4">
        <f>Returns!V16</f>
        <v>-6.6930589873387625E-2</v>
      </c>
      <c r="W14" s="4">
        <f>Returns!W16</f>
        <v>0.11211729812070614</v>
      </c>
      <c r="X14" s="4">
        <f>Returns!X16</f>
        <v>0.17185025692665934</v>
      </c>
      <c r="Y14" s="4">
        <f>Returns!Y16</f>
        <v>-0.15297903353036735</v>
      </c>
      <c r="Z14" s="4">
        <f>Returns!Z16</f>
        <v>0.19046921749102008</v>
      </c>
      <c r="AA14" s="4">
        <f>Returns!AA16</f>
        <v>-9.3526058010823476E-2</v>
      </c>
      <c r="AB14" s="4">
        <f>Returns!AB16</f>
        <v>-4.0827843311456169E-2</v>
      </c>
      <c r="AC14" s="4">
        <f>Returns!AC16</f>
        <v>-5.9026543337184378E-2</v>
      </c>
      <c r="AD14" s="4">
        <f>Returns!AD16</f>
        <v>6.1243625240718552E-2</v>
      </c>
      <c r="AE14" s="4">
        <f>Returns!AE16</f>
        <v>-2.7739703089152634E-2</v>
      </c>
      <c r="AF14" s="4">
        <f>Returns!AF16</f>
        <v>2.5958261671224392E-2</v>
      </c>
      <c r="AG14" s="4">
        <f>Returns!AG16</f>
        <v>-0.11701645838618813</v>
      </c>
      <c r="AH14" s="4">
        <f>Returns!AH16</f>
        <v>-3.93610738805803E-2</v>
      </c>
      <c r="AI14" s="4">
        <f>Returns!AI16</f>
        <v>0.17022114985986736</v>
      </c>
      <c r="AJ14" s="4">
        <f>Returns!AJ16</f>
        <v>3.186415695458622E-2</v>
      </c>
      <c r="AK14" s="4">
        <f>Returns!AK16</f>
        <v>-0.14209196350713083</v>
      </c>
      <c r="AL14" s="4">
        <f>Returns!AL16</f>
        <v>9.1261591278324561E-2</v>
      </c>
      <c r="AM14" s="4">
        <f>Returns!AM16</f>
        <v>2.9081209300841682E-2</v>
      </c>
      <c r="AN14" s="4">
        <f>Returns!AN16</f>
        <v>0.10577788585227044</v>
      </c>
      <c r="AO14" s="4">
        <f>Returns!AO16</f>
        <v>-0.25489224962879009</v>
      </c>
      <c r="AP14" s="4">
        <f>Returns!AP16</f>
        <v>-0.1541506798272585</v>
      </c>
      <c r="AQ14" s="4">
        <f>Returns!AQ16</f>
        <v>-4.8790164169432049E-2</v>
      </c>
      <c r="AR14" s="4">
        <f>Returns!AR16</f>
        <v>-0.12516314295400632</v>
      </c>
      <c r="AS14" s="4">
        <f>Returns!AS16</f>
        <v>-6.4791184633251397E-2</v>
      </c>
      <c r="AT14" s="4">
        <f>Returns!AT16</f>
        <v>2.2497197340152209E-3</v>
      </c>
      <c r="AU14" s="4">
        <f>Returns!AU16</f>
        <v>0</v>
      </c>
      <c r="AV14" s="4">
        <f>Returns!AV16</f>
        <v>5.8648727081507701E-2</v>
      </c>
      <c r="AW14" s="4">
        <f>Returns!AW16</f>
        <v>-6.9492496778384094E-2</v>
      </c>
      <c r="AX14" s="4">
        <f>Returns!AX16</f>
        <v>-2.7398974188114322E-2</v>
      </c>
      <c r="AY14" s="4">
        <f>Returns!AY16</f>
        <v>-6.4538521137571192E-2</v>
      </c>
      <c r="AZ14" s="4">
        <f>Returns!AZ16</f>
        <v>-0.12490511173079621</v>
      </c>
      <c r="BA14" s="4">
        <f>Returns!BA16</f>
        <v>0.11211729812070623</v>
      </c>
      <c r="BB14" s="4">
        <f>Returns!BB16</f>
        <v>0</v>
      </c>
      <c r="BC14" s="4">
        <f>Returns!BC16</f>
        <v>0</v>
      </c>
      <c r="BD14" s="4">
        <f>Returns!BD16</f>
        <v>7.598590697792218E-2</v>
      </c>
      <c r="BE14" s="4">
        <f>Returns!BE16</f>
        <v>1.9802627296179764E-2</v>
      </c>
      <c r="BF14" s="4">
        <f>Returns!BF16</f>
        <v>0.63833894406495029</v>
      </c>
      <c r="BG14" s="4">
        <f>Returns!BG16</f>
        <v>-5.4948234540078564E-2</v>
      </c>
      <c r="BH14" s="4">
        <f>Returns!BH16</f>
        <v>-0.13714951319765367</v>
      </c>
      <c r="BI14" s="4">
        <f>Returns!BI16</f>
        <v>-0.17147154076988891</v>
      </c>
      <c r="BJ14" s="4">
        <f>Returns!BJ16</f>
        <v>0</v>
      </c>
      <c r="BK14" s="4">
        <f>Returns!BK16</f>
        <v>0</v>
      </c>
      <c r="BL14" s="4">
        <f>Returns!BL16</f>
        <v>6.2461169623736268E-2</v>
      </c>
      <c r="BM14" s="4">
        <f>Returns!BM16</f>
        <v>0</v>
      </c>
      <c r="BN14" s="4">
        <f>Returns!BN16</f>
        <v>0.20897246789615576</v>
      </c>
      <c r="BO14" s="4">
        <f>Returns!BO16</f>
        <v>0.34156130612868413</v>
      </c>
      <c r="BP14" s="4">
        <f>Returns!BP16</f>
        <v>2.5826399559898405E-2</v>
      </c>
      <c r="BQ14" s="4">
        <f>Returns!BQ16</f>
        <v>6.0624621816434771E-2</v>
      </c>
      <c r="BR14" s="4">
        <f>Returns!BR16</f>
        <v>0</v>
      </c>
      <c r="BS14" s="4">
        <f>Returns!BS16</f>
        <v>0</v>
      </c>
      <c r="BT14" s="4">
        <f>Returns!BT16</f>
        <v>-0.19237189264745591</v>
      </c>
      <c r="BU14" s="4">
        <f>Returns!BU16</f>
        <v>-8.0321716972642232E-3</v>
      </c>
      <c r="BV14" s="4">
        <f>Returns!BV16</f>
        <v>0</v>
      </c>
      <c r="BW14" s="4">
        <f>Returns!BW16</f>
        <v>0</v>
      </c>
      <c r="BX14" s="4">
        <f>Returns!BX16</f>
        <v>-6.4538521137571081E-2</v>
      </c>
      <c r="BY14" s="4">
        <f>Returns!BY16</f>
        <v>-8.002286660053054E-2</v>
      </c>
      <c r="BZ14" s="4">
        <f>Returns!BZ16</f>
        <v>0.18012616623051891</v>
      </c>
      <c r="CA14" s="4">
        <f>Returns!CA16</f>
        <v>0</v>
      </c>
      <c r="CB14" s="4">
        <f>Returns!CB16</f>
        <v>-0.13353139262452263</v>
      </c>
      <c r="CC14" s="4">
        <f>Returns!CC16</f>
        <v>0.28768207245178123</v>
      </c>
      <c r="CD14" s="4">
        <f>Returns!CD16</f>
        <v>0</v>
      </c>
      <c r="CE14" s="4">
        <f>Returns!CE16</f>
        <v>4.879016416943191E-2</v>
      </c>
      <c r="CF14" s="4">
        <f>Returns!CF16</f>
        <v>7.4568695497508442E-2</v>
      </c>
      <c r="CG14" s="4">
        <f>Returns!CG16</f>
        <v>-0.13657553500575081</v>
      </c>
      <c r="CH14" s="4">
        <f>Returns!CH16</f>
        <v>-0.30538164955118174</v>
      </c>
      <c r="CI14" s="4">
        <f>Returns!CI16</f>
        <v>0.29626581614317254</v>
      </c>
      <c r="CJ14" s="4">
        <f>Returns!CJ16</f>
        <v>4.4451762570833886E-2</v>
      </c>
      <c r="CK14" s="4">
        <f>Returns!CK16</f>
        <v>0.1625189294977748</v>
      </c>
      <c r="CL14" s="4">
        <f>Returns!CL16</f>
        <v>4.2559614418795799E-2</v>
      </c>
      <c r="CM14" s="4">
        <f>Returns!CM16</f>
        <v>5.7513906200606701E-2</v>
      </c>
      <c r="CN14" s="4">
        <f>Returns!CN16</f>
        <v>0</v>
      </c>
      <c r="CO14" s="4">
        <f>Returns!CO16</f>
        <v>3.7041271680349097E-2</v>
      </c>
      <c r="CP14" s="4">
        <f>Returns!CP16</f>
        <v>0</v>
      </c>
      <c r="CQ14" s="4">
        <f>Returns!CQ16</f>
        <v>-0.12445417447340601</v>
      </c>
      <c r="CR14" s="4">
        <f>Returns!CR16</f>
        <v>0</v>
      </c>
      <c r="CS14" s="4">
        <f>Returns!CS16</f>
        <v>0</v>
      </c>
      <c r="CT14" s="4">
        <f>Returns!CT16</f>
        <v>0</v>
      </c>
      <c r="CU14" s="4">
        <f>Returns!CU16</f>
        <v>0</v>
      </c>
      <c r="CV14" s="4">
        <f>Returns!CV16</f>
        <v>-7.095173597228438E-2</v>
      </c>
      <c r="CW14" s="4">
        <f>Returns!CW16</f>
        <v>0.1631570746442681</v>
      </c>
      <c r="CX14" s="4">
        <f>Returns!CX16</f>
        <v>-0.40546510810816444</v>
      </c>
      <c r="CY14" s="4">
        <f>Returns!CY16</f>
        <v>-0.17060621778632812</v>
      </c>
      <c r="CZ14" s="4">
        <f>Returns!CZ16</f>
        <v>-5.1293294387550592E-2</v>
      </c>
      <c r="DA14" s="4">
        <f>Returns!DA16</f>
        <v>8.4557388028062896E-2</v>
      </c>
      <c r="DB14" s="4">
        <f>Returns!DB16</f>
        <v>0</v>
      </c>
      <c r="DC14" s="4">
        <f>Returns!DC16</f>
        <v>0</v>
      </c>
      <c r="DD14" s="4">
        <f>Returns!DD16</f>
        <v>2.547865479174205E-2</v>
      </c>
      <c r="DE14" s="4">
        <f>Returns!DE16</f>
        <v>1.8704924907208209E-2</v>
      </c>
      <c r="DF14" s="4">
        <f>Returns!DF16</f>
        <v>8.4083117210541292E-2</v>
      </c>
      <c r="DG14" s="4">
        <f>Returns!DG16</f>
        <v>2.9852963149681333E-2</v>
      </c>
      <c r="DH14" s="4">
        <f>Returns!DH16</f>
        <v>0.31365755885504165</v>
      </c>
      <c r="DI14" s="4">
        <f>Returns!DI16</f>
        <v>-0.14503256981560581</v>
      </c>
      <c r="DJ14" s="4">
        <f>Returns!DJ16</f>
        <v>0</v>
      </c>
      <c r="DK14" s="4">
        <f>Returns!DK16</f>
        <v>3.6367644170874847E-2</v>
      </c>
      <c r="DL14" s="4">
        <f>Returns!DL16</f>
        <v>-0.25131442828090611</v>
      </c>
      <c r="DM14" s="4">
        <f>Returns!DM16</f>
        <v>0</v>
      </c>
      <c r="DN14" s="4">
        <f>Returns!DN16</f>
        <v>0</v>
      </c>
      <c r="DO14" s="4">
        <f>Returns!DO16</f>
        <v>6.9526062648610276E-2</v>
      </c>
      <c r="DP14" s="4">
        <f>Returns!DP16</f>
        <v>-9.2115288907805848E-2</v>
      </c>
      <c r="DQ14" s="4">
        <f>Returns!DQ16</f>
        <v>0</v>
      </c>
      <c r="DR14" s="4">
        <f>Returns!DR16</f>
        <v>0</v>
      </c>
      <c r="DS14" s="4">
        <f>Returns!DS16</f>
        <v>0</v>
      </c>
      <c r="DT14" s="4">
        <f>Returns!DT16</f>
        <v>7.3025135014889775E-2</v>
      </c>
      <c r="DU14" s="4">
        <f>Returns!DU16</f>
        <v>0</v>
      </c>
      <c r="DV14" s="4">
        <f>Returns!DV16</f>
        <v>-0.18227700443378592</v>
      </c>
      <c r="DW14" s="4">
        <f>Returns!DW16</f>
        <v>0</v>
      </c>
      <c r="DX14" s="4">
        <f>Returns!DX16</f>
        <v>0</v>
      </c>
      <c r="DY14" s="4">
        <f>Returns!DY16</f>
        <v>0.11778303565638359</v>
      </c>
      <c r="DZ14" s="4">
        <f>Returns!DZ16</f>
        <v>0</v>
      </c>
      <c r="EA14" s="4">
        <f>Returns!EA16</f>
        <v>0</v>
      </c>
      <c r="EB14" s="4">
        <f>Returns!EB16</f>
        <v>0.18232155679395468</v>
      </c>
      <c r="EC14" s="4">
        <f>Returns!EC16</f>
        <v>0.1906203596086497</v>
      </c>
      <c r="ED14" s="4">
        <f>Returns!ED16</f>
        <v>-0.12675170563914381</v>
      </c>
      <c r="EE14" s="4">
        <f>Returns!EE16</f>
        <v>-6.5597282485813313E-2</v>
      </c>
      <c r="EF14" s="4">
        <f>Returns!EF16</f>
        <v>0</v>
      </c>
      <c r="EG14" s="4">
        <f>Returns!EG16</f>
        <v>0</v>
      </c>
      <c r="EH14" s="4">
        <f>Returns!EH16</f>
        <v>0</v>
      </c>
      <c r="EI14" s="4">
        <f>Returns!EI16</f>
        <v>-0.51082562376599083</v>
      </c>
      <c r="EJ14" s="4">
        <f>Returns!EJ16</f>
        <v>0</v>
      </c>
      <c r="EK14" s="4">
        <f>Returns!EK16</f>
        <v>-0.39462222218345655</v>
      </c>
      <c r="EL14" s="4">
        <f>Returns!EL16</f>
        <v>1.6349138001529484E-2</v>
      </c>
      <c r="EM14" s="4">
        <f>Returns!EM16</f>
        <v>0</v>
      </c>
      <c r="EN14" s="4">
        <f>Returns!EN16</f>
        <v>0</v>
      </c>
      <c r="EO14" s="4">
        <f>Returns!EO16</f>
        <v>0</v>
      </c>
      <c r="EP14" s="4">
        <f>Returns!EP16</f>
        <v>9.5310179804324768E-2</v>
      </c>
      <c r="EQ14" s="4">
        <f>Returns!EQ16</f>
        <v>1.0152371464018015E-2</v>
      </c>
      <c r="ER14" s="4">
        <f>Returns!ER16</f>
        <v>0.30075415401913386</v>
      </c>
      <c r="ES14" s="4">
        <f>Returns!ES16</f>
        <v>-0.24783616390458135</v>
      </c>
      <c r="ET14" s="4">
        <f>Returns!ET16</f>
        <v>-0.14459057770723671</v>
      </c>
      <c r="EU14" s="4">
        <f>Returns!EU16</f>
        <v>1.4184634991956269E-2</v>
      </c>
      <c r="EV14" s="4">
        <f>Returns!EV16</f>
        <v>0</v>
      </c>
      <c r="EW14" s="4">
        <f>Returns!EW16</f>
        <v>-0.37430994032836873</v>
      </c>
      <c r="EX14" s="4">
        <f>Returns!EX16</f>
        <v>8.8375873568541319E-2</v>
      </c>
      <c r="EY14" s="4">
        <f>Returns!EY16</f>
        <v>7.6881044335957549E-2</v>
      </c>
      <c r="EZ14" s="4">
        <f>Returns!EZ16</f>
        <v>0</v>
      </c>
      <c r="FA14" s="4">
        <f>Returns!FA16</f>
        <v>1.1173300598125227E-2</v>
      </c>
      <c r="FB14" s="4">
        <f>Returns!FB16</f>
        <v>0.15276275455241017</v>
      </c>
      <c r="FC14" s="4">
        <f>Returns!FC16</f>
        <v>0</v>
      </c>
      <c r="FD14" s="4">
        <f>Returns!FD16</f>
        <v>-0.16507975035944866</v>
      </c>
      <c r="FE14" s="4">
        <f>Returns!FE16</f>
        <v>-0.16251892949777491</v>
      </c>
      <c r="FF14" s="4">
        <f>Returns!FF16</f>
        <v>-8.2691715845113256E-2</v>
      </c>
      <c r="FG14" s="4">
        <f>Returns!FG16</f>
        <v>0.12629372532429195</v>
      </c>
      <c r="FH14" s="4">
        <f>Returns!FH16</f>
        <v>0</v>
      </c>
      <c r="FI14" s="4">
        <f>Returns!FI16</f>
        <v>-7.7507408855185755E-2</v>
      </c>
      <c r="FJ14" s="4">
        <f>Returns!FJ16</f>
        <v>1.8244519742537602E-2</v>
      </c>
      <c r="FK14" s="4">
        <f>Returns!FK16</f>
        <v>-0.17693070815907819</v>
      </c>
      <c r="FL14" s="4">
        <f>Returns!FL16</f>
        <v>7.6961041136128339E-2</v>
      </c>
      <c r="FM14" s="4">
        <f>Returns!FM16</f>
        <v>-0.13353139262452263</v>
      </c>
      <c r="FN14" s="4">
        <f>Returns!FN16</f>
        <v>-1.0050335853501569E-2</v>
      </c>
      <c r="FO14" s="4">
        <f>Returns!FO16</f>
        <v>3.4027738053127976E-2</v>
      </c>
      <c r="FP14" s="4">
        <f>Returns!FP16</f>
        <v>-6.4418321606204421E-2</v>
      </c>
      <c r="FQ14" s="4">
        <f>Returns!FQ16</f>
        <v>-3.4486176071169439E-2</v>
      </c>
      <c r="FR14" s="4">
        <f>Returns!FR16</f>
        <v>1.0362787035546592E-2</v>
      </c>
      <c r="FS14" s="4">
        <f>Returns!FS16</f>
        <v>0</v>
      </c>
      <c r="FT14" s="4">
        <f>Returns!FT16</f>
        <v>-0.10536051565782634</v>
      </c>
      <c r="FU14" s="4">
        <f>Returns!FU16</f>
        <v>0.15906469462968739</v>
      </c>
      <c r="FV14" s="4">
        <f>Returns!FV16</f>
        <v>0</v>
      </c>
      <c r="FW14" s="4">
        <f>Returns!FW16</f>
        <v>0</v>
      </c>
      <c r="FX14" s="4">
        <f>Returns!FX16</f>
        <v>0</v>
      </c>
      <c r="FY14" s="4">
        <f>Returns!FY16</f>
        <v>4.9596941139372186E-2</v>
      </c>
      <c r="FZ14" s="4">
        <f>Returns!FZ16</f>
        <v>-0.69314718055994529</v>
      </c>
      <c r="GA14" s="4">
        <f>Returns!GA16</f>
        <v>2.8170876966696179E-2</v>
      </c>
      <c r="GE14" s="4">
        <f>MC!GG16</f>
        <v>0.20559614073073129</v>
      </c>
      <c r="GF14" s="4">
        <f>MC!GH16</f>
        <v>0.11896709275755764</v>
      </c>
      <c r="GG14" s="4">
        <f>MC!GI16</f>
        <v>0.13507369300864147</v>
      </c>
      <c r="GH14" s="4">
        <f>MC!GJ16</f>
        <v>8.4308823458257548E-2</v>
      </c>
      <c r="GI14" s="4">
        <f>MC!GK16</f>
        <v>6.692306160263603E-2</v>
      </c>
      <c r="GJ14" s="4">
        <f>MC!GL16</f>
        <v>7.0575558583924926E-3</v>
      </c>
      <c r="GK14" s="4">
        <f>MC!GM16</f>
        <v>0</v>
      </c>
      <c r="GL14" s="4">
        <f>MC!GN16</f>
        <v>4.3739832842564233E-2</v>
      </c>
      <c r="GM14" s="4">
        <f>MC!GO16</f>
        <v>7.9121118757799983E-3</v>
      </c>
      <c r="GN14" s="4">
        <f>MC!GP16</f>
        <v>6.2457360811002886E-2</v>
      </c>
      <c r="GO14" s="4">
        <f>MC!GQ16</f>
        <v>4.4828605510184418E-3</v>
      </c>
      <c r="GP14" s="4">
        <f>MC!GR16</f>
        <v>4.4851447681694023E-2</v>
      </c>
      <c r="GQ14" s="4">
        <f>MC!GS16</f>
        <v>1.7488889196451798E-3</v>
      </c>
      <c r="GR14" s="4">
        <f>MC!GT16</f>
        <v>5.3170611554695608E-2</v>
      </c>
      <c r="GS14" s="4">
        <f>MC!GU16</f>
        <v>1.129022149142277E-2</v>
      </c>
      <c r="GT14" s="4">
        <f>MC!GV16</f>
        <v>2.7616522924144536E-3</v>
      </c>
      <c r="GU14" s="4">
        <f>MC!GW16</f>
        <v>1.5545054157888472E-4</v>
      </c>
      <c r="GV14" s="4">
        <f>MC!GX16</f>
        <v>1.6985348716129316E-3</v>
      </c>
      <c r="GW14" s="4">
        <f>MC!GY16</f>
        <v>2.5439765249990701E-3</v>
      </c>
      <c r="GX14" s="4">
        <f>MC!GZ16</f>
        <v>2.9406201435771143E-3</v>
      </c>
      <c r="GY14" s="4">
        <f>MC!HA16</f>
        <v>1.3369027883314993E-2</v>
      </c>
      <c r="GZ14" s="4">
        <f>MC!HB16</f>
        <v>2.4007909917677052E-3</v>
      </c>
      <c r="HA14" s="4">
        <f>MC!HC16</f>
        <v>6.149382625614223E-5</v>
      </c>
      <c r="HB14" s="4">
        <f>MC!HD16</f>
        <v>4.7803713957050662E-3</v>
      </c>
      <c r="HC14" s="4">
        <f>MC!HE16</f>
        <v>1.5298178668765001E-2</v>
      </c>
      <c r="HD14" s="4">
        <f>MC!HF16</f>
        <v>6.9421072477085001E-4</v>
      </c>
      <c r="HE14" s="4">
        <f>MC!HG16</f>
        <v>5.2840806605460922E-4</v>
      </c>
      <c r="HF14" s="4">
        <f>MC!HH16</f>
        <v>1.057547531689575E-3</v>
      </c>
      <c r="HG14" s="4">
        <f>MC!HI16</f>
        <v>1.2129980732684597E-3</v>
      </c>
      <c r="HH14" s="4">
        <f>MC!HJ16</f>
        <v>2.3213666234915876E-2</v>
      </c>
      <c r="HI14" s="4">
        <f>MC!HK16</f>
        <v>4.358185053320719E-3</v>
      </c>
      <c r="HJ14" s="4">
        <f>MC!HL16</f>
        <v>2.0919153228324615E-3</v>
      </c>
      <c r="HK14" s="4">
        <f>MC!HM16</f>
        <v>2.3998908076688042E-3</v>
      </c>
      <c r="HL14" s="4">
        <f>MC!HN16</f>
        <v>1.6545946352853496E-3</v>
      </c>
      <c r="HM14" s="4">
        <f>MC!HO16</f>
        <v>2.7423545957942735E-3</v>
      </c>
      <c r="HN14" s="4">
        <f>MC!HP16</f>
        <v>3.4893386133631673E-4</v>
      </c>
      <c r="HO14" s="4">
        <f>MC!HQ16</f>
        <v>2.3037961551111734E-3</v>
      </c>
      <c r="HP14" s="4">
        <f>MC!HR16</f>
        <v>4.2494315618722992E-4</v>
      </c>
      <c r="HQ14" s="4">
        <f>MC!HS16</f>
        <v>6.146175719761891E-3</v>
      </c>
      <c r="HR14" s="4">
        <f>MC!HT16</f>
        <v>2.7174307485559652E-5</v>
      </c>
      <c r="HS14" s="4">
        <f>MC!HU16</f>
        <v>9.2218234781740835E-4</v>
      </c>
      <c r="HT14" s="4">
        <f>MC!HV16</f>
        <v>5.0804140081698476E-5</v>
      </c>
      <c r="HU14" s="4">
        <f>MC!HW16</f>
        <v>1.5837613990031144E-4</v>
      </c>
      <c r="HV14" s="4">
        <f>MC!HX16</f>
        <v>8.3435813666842579E-5</v>
      </c>
      <c r="HW14" s="4">
        <f>MC!HY16</f>
        <v>7.0889497788416487E-4</v>
      </c>
      <c r="HX14" s="4">
        <f>MC!HZ16</f>
        <v>4.6134435068651999E-6</v>
      </c>
      <c r="HY14" s="4">
        <f>MC!IA16</f>
        <v>4.1546871854630189E-3</v>
      </c>
      <c r="HZ14" s="4">
        <f>MC!IB16</f>
        <v>4.2488689468104862E-4</v>
      </c>
      <c r="IA14" s="4">
        <f>MC!IC16</f>
        <v>1.2298765251228446E-4</v>
      </c>
      <c r="IB14" s="4">
        <f>MC!ID16</f>
        <v>2.1818212097101519E-4</v>
      </c>
      <c r="IC14" s="4">
        <f>MC!IE16</f>
        <v>5.5932376370122416E-3</v>
      </c>
      <c r="ID14" s="4">
        <f>MC!IF16</f>
        <v>7.2161007828113475E-4</v>
      </c>
      <c r="IE14" s="4">
        <f>MC!IG16</f>
        <v>0</v>
      </c>
      <c r="IF14" s="4">
        <f>MC!IH16</f>
        <v>0</v>
      </c>
      <c r="IG14" s="4">
        <f>MC!II16</f>
        <v>5.8028117475375203E-4</v>
      </c>
      <c r="IH14" s="4">
        <f>MC!IJ16</f>
        <v>7.6245593176874624E-4</v>
      </c>
      <c r="II14" s="4">
        <f>MC!IK16</f>
        <v>5.7493633166653014E-4</v>
      </c>
      <c r="IJ14" s="4">
        <f>MC!IL16</f>
        <v>1.15774927419844E-3</v>
      </c>
      <c r="IK14" s="4">
        <f>MC!IM16</f>
        <v>1.0142824334361685E-3</v>
      </c>
      <c r="IL14" s="4">
        <f>MC!IN16</f>
        <v>4.1948579008764547E-4</v>
      </c>
      <c r="IM14" s="4">
        <f>MC!IO16</f>
        <v>3.5444748894208242E-6</v>
      </c>
      <c r="IN14" s="4">
        <f>MC!IP16</f>
        <v>4.1031516458009642E-4</v>
      </c>
      <c r="IO14" s="4">
        <f>MC!IQ16</f>
        <v>3.7391397008080634E-4</v>
      </c>
      <c r="IP14" s="4">
        <f>MC!IR16</f>
        <v>0</v>
      </c>
      <c r="IQ14" s="4">
        <f>MC!IS16</f>
        <v>3.7757096798258969E-3</v>
      </c>
      <c r="IR14" s="4">
        <f>MC!IT16</f>
        <v>2.825171532893122E-3</v>
      </c>
      <c r="IS14" s="4">
        <f>MC!IU16</f>
        <v>1.1909435628453969E-3</v>
      </c>
      <c r="IT14" s="4">
        <f>MC!IV16</f>
        <v>2.9419141582192839E-4</v>
      </c>
      <c r="IU14" s="4">
        <f>MC!IW16</f>
        <v>0</v>
      </c>
      <c r="IV14" s="4">
        <f>MC!IX16</f>
        <v>0</v>
      </c>
      <c r="IW14" s="4">
        <f>MC!IY16</f>
        <v>7.4659018702562439E-5</v>
      </c>
      <c r="IX14" s="4">
        <f>MC!IZ16</f>
        <v>9.0243455914777813E-4</v>
      </c>
      <c r="IY14" s="4">
        <f>MC!JA16</f>
        <v>0</v>
      </c>
      <c r="IZ14" s="4">
        <f>MC!JB16</f>
        <v>0</v>
      </c>
      <c r="JA14" s="4">
        <f>MC!JC16</f>
        <v>3.1956535510968696E-5</v>
      </c>
      <c r="JB14" s="4">
        <f>MC!JD16</f>
        <v>7.8963023925430575E-4</v>
      </c>
      <c r="JC14" s="4">
        <f>MC!JE16</f>
        <v>1.242647887025996E-3</v>
      </c>
      <c r="JD14" s="4">
        <f>MC!JF16</f>
        <v>0</v>
      </c>
      <c r="JE14" s="4">
        <f>MC!JG16</f>
        <v>5.5023753045294699E-5</v>
      </c>
      <c r="JF14" s="4">
        <f>MC!JH16</f>
        <v>1.1589870273344283E-4</v>
      </c>
      <c r="JG14" s="4">
        <f>MC!JI16</f>
        <v>0</v>
      </c>
      <c r="JH14" s="4">
        <f>MC!JJ16</f>
        <v>3.7070706422847319E-4</v>
      </c>
      <c r="JI14" s="4">
        <f>MC!JK16</f>
        <v>4.1307197838297922E-4</v>
      </c>
      <c r="JJ14" s="4">
        <f>MC!JL16</f>
        <v>9.029971742095909E-5</v>
      </c>
      <c r="JK14" s="4">
        <f>MC!JM16</f>
        <v>9.9301558409964377E-5</v>
      </c>
      <c r="JL14" s="4">
        <f>MC!JN16</f>
        <v>2.6319132591604152E-4</v>
      </c>
      <c r="JM14" s="4">
        <f>MC!JO16</f>
        <v>3.1562704967699718E-4</v>
      </c>
      <c r="JN14" s="4">
        <f>MC!JP16</f>
        <v>6.7513807417539514E-5</v>
      </c>
      <c r="JO14" s="4">
        <f>MC!JQ16</f>
        <v>2.7787557902935638E-4</v>
      </c>
      <c r="JP14" s="4">
        <f>MC!JR16</f>
        <v>3.2462889066600248E-3</v>
      </c>
      <c r="JQ14" s="4">
        <f>MC!JS16</f>
        <v>0</v>
      </c>
      <c r="JR14" s="4">
        <f>MC!JT16</f>
        <v>1.946648113872389E-5</v>
      </c>
      <c r="JS14" s="4">
        <f>MC!JU16</f>
        <v>1.1833482595109239E-3</v>
      </c>
      <c r="JT14" s="4">
        <f>MC!JV16</f>
        <v>3.6367437595581284E-4</v>
      </c>
      <c r="JU14" s="4">
        <f>MC!JW16</f>
        <v>5.6148983168920359E-5</v>
      </c>
      <c r="JV14" s="4">
        <f>MC!JX16</f>
        <v>0</v>
      </c>
      <c r="JW14" s="4">
        <f>MC!JY16</f>
        <v>8.6265767427761114E-4</v>
      </c>
      <c r="JX14" s="4">
        <f>MC!JZ16</f>
        <v>3.8949840729302169E-4</v>
      </c>
      <c r="JY14" s="4">
        <f>MC!KA16</f>
        <v>9.4294284359830186E-5</v>
      </c>
      <c r="JZ14" s="4">
        <f>MC!KB16</f>
        <v>2.424645870388569E-3</v>
      </c>
      <c r="KA14" s="4">
        <f>MC!KC16</f>
        <v>7.0889497788416483E-6</v>
      </c>
      <c r="KB14" s="4">
        <f>MC!KD16</f>
        <v>1.7615477585359684E-4</v>
      </c>
      <c r="KC14" s="4">
        <f>MC!KE16</f>
        <v>2.5565791023836773E-3</v>
      </c>
      <c r="KD14" s="4">
        <f>MC!KF16</f>
        <v>5.8737012453259368E-5</v>
      </c>
      <c r="KE14" s="4">
        <f>MC!KG16</f>
        <v>0</v>
      </c>
      <c r="KF14" s="4">
        <f>MC!KH16</f>
        <v>0</v>
      </c>
      <c r="KG14" s="4">
        <f>MC!KI16</f>
        <v>1.0801646571744509E-3</v>
      </c>
      <c r="KH14" s="4">
        <f>MC!KJ16</f>
        <v>2.128935393899746E-4</v>
      </c>
      <c r="KI14" s="4">
        <f>MC!KK16</f>
        <v>1.9955956242501051E-4</v>
      </c>
      <c r="KJ14" s="4">
        <f>MC!KL16</f>
        <v>1.6749050390167926E-4</v>
      </c>
      <c r="KK14" s="4">
        <f>MC!KM16</f>
        <v>1.2900763367368174E-4</v>
      </c>
      <c r="KL14" s="4">
        <f>MC!KN16</f>
        <v>1.5863494282874532E-3</v>
      </c>
      <c r="KM14" s="4">
        <f>MC!KO16</f>
        <v>0</v>
      </c>
      <c r="KN14" s="4">
        <f>MC!KP16</f>
        <v>5.1929370205324138E-4</v>
      </c>
      <c r="KO14" s="4">
        <f>MC!KQ16</f>
        <v>1.9522742644905177E-5</v>
      </c>
      <c r="KP14" s="4">
        <f>MC!KR16</f>
        <v>1.6034529261665635E-5</v>
      </c>
      <c r="KQ14" s="4">
        <f>MC!KS16</f>
        <v>5.8511966428534241E-5</v>
      </c>
      <c r="KR14" s="4">
        <f>MC!KT16</f>
        <v>2.3320394312141774E-4</v>
      </c>
      <c r="KS14" s="4">
        <f>MC!KU16</f>
        <v>5.6036460156557799E-5</v>
      </c>
      <c r="KT14" s="4">
        <f>MC!KV16</f>
        <v>0</v>
      </c>
      <c r="KU14" s="4">
        <f>MC!KW16</f>
        <v>0</v>
      </c>
      <c r="KV14" s="4">
        <f>MC!KX16</f>
        <v>0</v>
      </c>
      <c r="KW14" s="4">
        <f>MC!KY16</f>
        <v>8.9061964284970862E-5</v>
      </c>
      <c r="KX14" s="4">
        <f>MC!KZ16</f>
        <v>2.2707143894765787E-4</v>
      </c>
      <c r="KY14" s="4">
        <f>MC!LA16</f>
        <v>2.9227852461176482E-4</v>
      </c>
      <c r="KZ14" s="4">
        <f>MC!LB16</f>
        <v>7.1452112850229317E-5</v>
      </c>
      <c r="LA14" s="4">
        <f>MC!LC16</f>
        <v>0</v>
      </c>
      <c r="LB14" s="4">
        <f>MC!LD16</f>
        <v>4.3490144278131704E-5</v>
      </c>
      <c r="LC14" s="4">
        <f>MC!LE16</f>
        <v>0</v>
      </c>
      <c r="LD14" s="4">
        <f>MC!LF16</f>
        <v>0</v>
      </c>
      <c r="LE14" s="4">
        <f>MC!LG16</f>
        <v>1.6782807293876697E-4</v>
      </c>
      <c r="LF14" s="4">
        <f>MC!LH16</f>
        <v>3.3638754545789061E-4</v>
      </c>
      <c r="LG14" s="4">
        <f>MC!LI16</f>
        <v>4.7974186320779946E-4</v>
      </c>
      <c r="LH14" s="4">
        <f>MC!LJ16</f>
        <v>2.5689003722373783E-4</v>
      </c>
      <c r="LI14" s="4">
        <f>MC!LK16</f>
        <v>3.8257824203272387E-5</v>
      </c>
      <c r="LJ14" s="4">
        <f>MC!LL16</f>
        <v>0</v>
      </c>
      <c r="LK14" s="4">
        <f>MC!LM16</f>
        <v>0</v>
      </c>
      <c r="LL14" s="4">
        <f>MC!LN16</f>
        <v>5.232320074859312E-6</v>
      </c>
      <c r="LM14" s="4">
        <f>MC!LO16</f>
        <v>0</v>
      </c>
      <c r="LN14" s="4">
        <f>MC!LP16</f>
        <v>1.1183099583653607E-3</v>
      </c>
      <c r="LO14" s="4">
        <f>MC!LQ16</f>
        <v>8.7092811568625968E-5</v>
      </c>
      <c r="LP14" s="4">
        <f>MC!LR16</f>
        <v>0</v>
      </c>
      <c r="LQ14" s="4">
        <f>MC!LS16</f>
        <v>0</v>
      </c>
      <c r="LR14" s="4">
        <f>MC!LT16</f>
        <v>0</v>
      </c>
      <c r="LS14" s="4">
        <f>MC!LU16</f>
        <v>7.3139958035667798E-5</v>
      </c>
      <c r="LT14" s="4">
        <f>MC!LV16</f>
        <v>2.2605873183639477E-4</v>
      </c>
      <c r="LU14" s="4">
        <f>MC!LW16</f>
        <v>8.3604598185386419E-5</v>
      </c>
      <c r="LV14" s="4">
        <f>MC!LX16</f>
        <v>1.1229796633784072E-4</v>
      </c>
      <c r="LW14" s="4">
        <f>MC!LY16</f>
        <v>6.4098733992335637E-4</v>
      </c>
      <c r="LX14" s="4">
        <f>MC!LZ16</f>
        <v>2.4760688870382612E-4</v>
      </c>
      <c r="LY14" s="4">
        <f>MC!MA16</f>
        <v>5.3926653674759683E-4</v>
      </c>
      <c r="LZ14" s="4">
        <f>MC!MB16</f>
        <v>5.1254232131148743E-5</v>
      </c>
      <c r="MA14" s="4">
        <f>MC!MC16</f>
        <v>1.6293332190099534E-4</v>
      </c>
      <c r="MB14" s="4">
        <f>MC!MD16</f>
        <v>2.0029096200536721E-5</v>
      </c>
      <c r="MC14" s="4">
        <f>MC!ME16</f>
        <v>0</v>
      </c>
      <c r="MD14" s="4">
        <f>MC!MF16</f>
        <v>6.6838669343364114E-5</v>
      </c>
      <c r="ME14" s="4">
        <f>MC!MG16</f>
        <v>1.6726545787695414E-4</v>
      </c>
      <c r="MF14" s="4">
        <f>MC!MH16</f>
        <v>1.7172699531712988E-3</v>
      </c>
      <c r="MG14" s="4">
        <f>MC!MI16</f>
        <v>7.7697140036351721E-5</v>
      </c>
      <c r="MH14" s="4">
        <f>MC!MJ16</f>
        <v>4.7147142179915093E-5</v>
      </c>
      <c r="MI14" s="4">
        <f>MC!MK16</f>
        <v>2.705615832257896E-4</v>
      </c>
      <c r="MJ14" s="4">
        <f>MC!ML16</f>
        <v>5.3110861835131077E-5</v>
      </c>
      <c r="MK14" s="4">
        <f>MC!MM16</f>
        <v>5.8680750947078088E-5</v>
      </c>
      <c r="ML14" s="4">
        <f>MC!MN16</f>
        <v>8.5630012407912607E-5</v>
      </c>
      <c r="MM14" s="4">
        <f>MC!MO16</f>
        <v>1.4206030310773938E-4</v>
      </c>
      <c r="MN14" s="4">
        <f>MC!MP16</f>
        <v>1.4329805624372759E-4</v>
      </c>
      <c r="MO14" s="4">
        <f>MC!MQ16</f>
        <v>6.7795114948445928E-5</v>
      </c>
      <c r="MP14" s="4">
        <f>MC!MR16</f>
        <v>3.3981949733494884E-5</v>
      </c>
      <c r="MQ14" s="4">
        <f>MC!MS16</f>
        <v>2.975108446866241E-4</v>
      </c>
      <c r="MR14" s="4">
        <f>MC!MT16</f>
        <v>3.3222419400047567E-4</v>
      </c>
      <c r="MS14" s="4">
        <f>MC!MU16</f>
        <v>3.6232409980746205E-5</v>
      </c>
      <c r="MT14" s="4">
        <f>MC!MV16</f>
        <v>8.8611872235520609E-5</v>
      </c>
      <c r="MU14" s="4">
        <f>MC!MW16</f>
        <v>1.7632356037214068E-4</v>
      </c>
      <c r="MV14" s="4">
        <f>MC!MX16</f>
        <v>0</v>
      </c>
      <c r="MW14" s="4">
        <f>MC!MY16</f>
        <v>3.4769610820032844E-5</v>
      </c>
      <c r="MX14" s="4">
        <f>MC!MZ16</f>
        <v>3.21759553850757E-4</v>
      </c>
      <c r="MY14" s="4">
        <f>MC!NA16</f>
        <v>7.9891338777421739E-6</v>
      </c>
      <c r="MZ14" s="4">
        <f>MC!NB16</f>
        <v>0</v>
      </c>
      <c r="NA14" s="4">
        <f>MC!NC16</f>
        <v>0</v>
      </c>
      <c r="NB14" s="4">
        <f>MC!ND16</f>
        <v>8.6586458012994421E-5</v>
      </c>
      <c r="NC14" s="4">
        <f>MC!NE16</f>
        <v>5.1197970624967461E-6</v>
      </c>
      <c r="ND14" s="4">
        <f>MC!NF16</f>
        <v>1.4329805624372759E-4</v>
      </c>
      <c r="NH14" s="3">
        <f t="shared" si="6"/>
        <v>3.736593783672876E-3</v>
      </c>
      <c r="NI14" s="3">
        <v>2.3E-3</v>
      </c>
      <c r="NJ14" s="4">
        <f t="shared" si="7"/>
        <v>1.4365937836728761E-3</v>
      </c>
      <c r="NK14" s="3">
        <v>5.9900000000000002E-2</v>
      </c>
      <c r="NR14">
        <f>MIN(NT13:US13)</f>
        <v>-0.2388938295153186</v>
      </c>
    </row>
    <row r="15" spans="1:565" x14ac:dyDescent="0.3">
      <c r="A15" s="1">
        <v>39479</v>
      </c>
      <c r="B15" s="4">
        <f>Returns!B17</f>
        <v>0.19100353713752005</v>
      </c>
      <c r="C15" s="4">
        <f>Returns!C17</f>
        <v>8.6277269111096899E-2</v>
      </c>
      <c r="D15" s="4">
        <f>Returns!D17</f>
        <v>7.983864686270703E-2</v>
      </c>
      <c r="E15" s="4">
        <f>Returns!E17</f>
        <v>6.6047955386425272E-2</v>
      </c>
      <c r="F15" s="4">
        <f>Returns!F17</f>
        <v>6.5711274680653631E-2</v>
      </c>
      <c r="G15" s="4">
        <f>Returns!G17</f>
        <v>0.21851238193864164</v>
      </c>
      <c r="H15" s="4">
        <f>Returns!H17</f>
        <v>0</v>
      </c>
      <c r="I15" s="4">
        <f>Returns!I17</f>
        <v>0.1284848158728602</v>
      </c>
      <c r="J15" s="4">
        <f>Returns!J17</f>
        <v>0.29065544942278265</v>
      </c>
      <c r="K15" s="4">
        <f>Returns!K17</f>
        <v>0.17687195202638994</v>
      </c>
      <c r="L15" s="4">
        <f>Returns!L17</f>
        <v>-2.3873812904897651E-2</v>
      </c>
      <c r="M15" s="4">
        <f>Returns!M17</f>
        <v>0.20217042793393114</v>
      </c>
      <c r="N15" s="4">
        <f>Returns!N17</f>
        <v>-0.16628068941966656</v>
      </c>
      <c r="O15" s="4">
        <f>Returns!O17</f>
        <v>9.6262914801455324E-2</v>
      </c>
      <c r="P15" s="4">
        <f>Returns!P17</f>
        <v>8.7011376989629685E-2</v>
      </c>
      <c r="Q15" s="4">
        <f>Returns!Q17</f>
        <v>0.3894382383962669</v>
      </c>
      <c r="R15" s="4">
        <f>Returns!R17</f>
        <v>-2.5313618967473028E-2</v>
      </c>
      <c r="S15" s="4">
        <f>Returns!S17</f>
        <v>-0.12132436664684043</v>
      </c>
      <c r="T15" s="4">
        <f>Returns!T17</f>
        <v>0.12665123846670756</v>
      </c>
      <c r="U15" s="4">
        <f>Returns!U17</f>
        <v>0.23429274071147566</v>
      </c>
      <c r="V15" s="4">
        <f>Returns!V17</f>
        <v>-2.8842124629285149E-2</v>
      </c>
      <c r="W15" s="4">
        <f>Returns!W17</f>
        <v>-0.11636358900215726</v>
      </c>
      <c r="X15" s="4">
        <f>Returns!X17</f>
        <v>-0.23638877806423042</v>
      </c>
      <c r="Y15" s="4">
        <f>Returns!Y17</f>
        <v>0.31596678629036323</v>
      </c>
      <c r="Z15" s="4">
        <f>Returns!Z17</f>
        <v>0.19326648045126449</v>
      </c>
      <c r="AA15" s="4">
        <f>Returns!AA17</f>
        <v>4.78560211776351E-2</v>
      </c>
      <c r="AB15" s="4">
        <f>Returns!AB17</f>
        <v>-0.21625840362537951</v>
      </c>
      <c r="AC15" s="4">
        <f>Returns!AC17</f>
        <v>0.21499149641729054</v>
      </c>
      <c r="AD15" s="4">
        <f>Returns!AD17</f>
        <v>0.18890052789199707</v>
      </c>
      <c r="AE15" s="4">
        <f>Returns!AE17</f>
        <v>-5.3797831974177424E-2</v>
      </c>
      <c r="AF15" s="4">
        <f>Returns!AF17</f>
        <v>5.6093874354828488E-2</v>
      </c>
      <c r="AG15" s="4">
        <f>Returns!AG17</f>
        <v>-6.9204428445737154E-3</v>
      </c>
      <c r="AH15" s="4">
        <f>Returns!AH17</f>
        <v>2.8778964550043362E-2</v>
      </c>
      <c r="AI15" s="4">
        <f>Returns!AI17</f>
        <v>-0.18058393689541397</v>
      </c>
      <c r="AJ15" s="4">
        <f>Returns!AJ17</f>
        <v>0.33360839712157453</v>
      </c>
      <c r="AK15" s="4">
        <f>Returns!AK17</f>
        <v>-7.187127626696288E-2</v>
      </c>
      <c r="AL15" s="4">
        <f>Returns!AL17</f>
        <v>-8.1466845678181965E-3</v>
      </c>
      <c r="AM15" s="4">
        <f>Returns!AM17</f>
        <v>4.0567184989000138E-2</v>
      </c>
      <c r="AN15" s="4">
        <f>Returns!AN17</f>
        <v>-0.20798083652477573</v>
      </c>
      <c r="AO15" s="4">
        <f>Returns!AO17</f>
        <v>-3.2789822822990922E-2</v>
      </c>
      <c r="AP15" s="4">
        <f>Returns!AP17</f>
        <v>-0.19743519460400272</v>
      </c>
      <c r="AQ15" s="4">
        <f>Returns!AQ17</f>
        <v>-0.56211891815354109</v>
      </c>
      <c r="AR15" s="4">
        <f>Returns!AR17</f>
        <v>-0.10536051565782611</v>
      </c>
      <c r="AS15" s="4">
        <f>Returns!AS17</f>
        <v>-0.26546880904104952</v>
      </c>
      <c r="AT15" s="4">
        <f>Returns!AT17</f>
        <v>-0.11918851726511814</v>
      </c>
      <c r="AU15" s="4">
        <f>Returns!AU17</f>
        <v>-9.5310179804324768E-2</v>
      </c>
      <c r="AV15" s="4">
        <f>Returns!AV17</f>
        <v>0.22567199766756851</v>
      </c>
      <c r="AW15" s="4">
        <f>Returns!AW17</f>
        <v>3.5349777852046405E-2</v>
      </c>
      <c r="AX15" s="4">
        <f>Returns!AX17</f>
        <v>-0.325422400434628</v>
      </c>
      <c r="AY15" s="4">
        <f>Returns!AY17</f>
        <v>-2.7028672387919395E-2</v>
      </c>
      <c r="AZ15" s="4">
        <f>Returns!AZ17</f>
        <v>0.11478533236021971</v>
      </c>
      <c r="BA15" s="4">
        <f>Returns!BA17</f>
        <v>0.24709679233670256</v>
      </c>
      <c r="BB15" s="4">
        <f>Returns!BB17</f>
        <v>0</v>
      </c>
      <c r="BC15" s="4">
        <f>Returns!BC17</f>
        <v>0</v>
      </c>
      <c r="BD15" s="4">
        <f>Returns!BD17</f>
        <v>1.9324272826402811E-2</v>
      </c>
      <c r="BE15" s="4">
        <f>Returns!BE17</f>
        <v>-0.15333401992070239</v>
      </c>
      <c r="BF15" s="4">
        <f>Returns!BF17</f>
        <v>-0.19365312280350463</v>
      </c>
      <c r="BG15" s="4">
        <f>Returns!BG17</f>
        <v>-0.14739943437869696</v>
      </c>
      <c r="BH15" s="4">
        <f>Returns!BH17</f>
        <v>-0.17644989846630849</v>
      </c>
      <c r="BI15" s="4">
        <f>Returns!BI17</f>
        <v>-1.4493007302566863E-2</v>
      </c>
      <c r="BJ15" s="4">
        <f>Returns!BJ17</f>
        <v>1.2729656758128876</v>
      </c>
      <c r="BK15" s="4">
        <f>Returns!BK17</f>
        <v>-0.41729956575516713</v>
      </c>
      <c r="BL15" s="4">
        <f>Returns!BL17</f>
        <v>0</v>
      </c>
      <c r="BM15" s="4">
        <f>Returns!BM17</f>
        <v>0</v>
      </c>
      <c r="BN15" s="4">
        <f>Returns!BN17</f>
        <v>9.1619249076553722E-2</v>
      </c>
      <c r="BO15" s="4">
        <f>Returns!BO17</f>
        <v>-0.1241484295234595</v>
      </c>
      <c r="BP15" s="4">
        <f>Returns!BP17</f>
        <v>-5.0846100521559912E-2</v>
      </c>
      <c r="BQ15" s="4">
        <f>Returns!BQ17</f>
        <v>0.15246859364427348</v>
      </c>
      <c r="BR15" s="4">
        <f>Returns!BR17</f>
        <v>0</v>
      </c>
      <c r="BS15" s="4">
        <f>Returns!BS17</f>
        <v>0</v>
      </c>
      <c r="BT15" s="4">
        <f>Returns!BT17</f>
        <v>-0.31845373111853481</v>
      </c>
      <c r="BU15" s="4">
        <f>Returns!BU17</f>
        <v>-0.13122989563624321</v>
      </c>
      <c r="BV15" s="4">
        <f>Returns!BV17</f>
        <v>0</v>
      </c>
      <c r="BW15" s="4">
        <f>Returns!BW17</f>
        <v>0</v>
      </c>
      <c r="BX15" s="4">
        <f>Returns!BX17</f>
        <v>-0.14310084364067333</v>
      </c>
      <c r="BY15" s="4">
        <f>Returns!BY17</f>
        <v>-0.34491635134301268</v>
      </c>
      <c r="BZ15" s="4">
        <f>Returns!BZ17</f>
        <v>-0.28256697178501056</v>
      </c>
      <c r="CA15" s="4">
        <f>Returns!CA17</f>
        <v>0</v>
      </c>
      <c r="CB15" s="4">
        <f>Returns!CB17</f>
        <v>-0.22314355131420971</v>
      </c>
      <c r="CC15" s="4">
        <f>Returns!CC17</f>
        <v>0</v>
      </c>
      <c r="CD15" s="4">
        <f>Returns!CD17</f>
        <v>0</v>
      </c>
      <c r="CE15" s="4">
        <f>Returns!CE17</f>
        <v>1.1834457647002861E-2</v>
      </c>
      <c r="CF15" s="4">
        <f>Returns!CF17</f>
        <v>0.25728459526740999</v>
      </c>
      <c r="CG15" s="4">
        <f>Returns!CG17</f>
        <v>0.3807724955177928</v>
      </c>
      <c r="CH15" s="4">
        <f>Returns!CH17</f>
        <v>-0.19671029424605435</v>
      </c>
      <c r="CI15" s="4">
        <f>Returns!CI17</f>
        <v>-0.3493756414571208</v>
      </c>
      <c r="CJ15" s="4">
        <f>Returns!CJ17</f>
        <v>0.36101334553733055</v>
      </c>
      <c r="CK15" s="4">
        <f>Returns!CK17</f>
        <v>-0.19237189264745613</v>
      </c>
      <c r="CL15" s="4">
        <f>Returns!CL17</f>
        <v>9.2781733450966269E-2</v>
      </c>
      <c r="CM15" s="4">
        <f>Returns!CM17</f>
        <v>-0.10670415039137859</v>
      </c>
      <c r="CN15" s="4">
        <f>Returns!CN17</f>
        <v>0</v>
      </c>
      <c r="CO15" s="4">
        <f>Returns!CO17</f>
        <v>-5.6089466651043529E-2</v>
      </c>
      <c r="CP15" s="4">
        <f>Returns!CP17</f>
        <v>-9.394561284252792E-2</v>
      </c>
      <c r="CQ15" s="4">
        <f>Returns!CQ17</f>
        <v>-0.17034536574723891</v>
      </c>
      <c r="CR15" s="4">
        <f>Returns!CR17</f>
        <v>0.29282347195219982</v>
      </c>
      <c r="CS15" s="4">
        <f>Returns!CS17</f>
        <v>0</v>
      </c>
      <c r="CT15" s="4">
        <f>Returns!CT17</f>
        <v>-7.9994779374262998E-2</v>
      </c>
      <c r="CU15" s="4">
        <f>Returns!CU17</f>
        <v>-0.40546510810816433</v>
      </c>
      <c r="CV15" s="4">
        <f>Returns!CV17</f>
        <v>-0.34830669426821581</v>
      </c>
      <c r="CW15" s="4">
        <f>Returns!CW17</f>
        <v>-3.5016279053210253E-2</v>
      </c>
      <c r="CX15" s="4">
        <f>Returns!CX17</f>
        <v>-0.48342664957787618</v>
      </c>
      <c r="CY15" s="4">
        <f>Returns!CY17</f>
        <v>-0.39420978987620181</v>
      </c>
      <c r="CZ15" s="4">
        <f>Returns!CZ17</f>
        <v>-0.12604072089536489</v>
      </c>
      <c r="DA15" s="4">
        <f>Returns!DA17</f>
        <v>-0.20972053098206922</v>
      </c>
      <c r="DB15" s="4">
        <f>Returns!DB17</f>
        <v>0</v>
      </c>
      <c r="DC15" s="4">
        <f>Returns!DC17</f>
        <v>0</v>
      </c>
      <c r="DD15" s="4">
        <f>Returns!DD17</f>
        <v>3.7040665053373889E-2</v>
      </c>
      <c r="DE15" s="4">
        <f>Returns!DE17</f>
        <v>-0.2632987876272681</v>
      </c>
      <c r="DF15" s="4">
        <f>Returns!DF17</f>
        <v>-0.2769867833350329</v>
      </c>
      <c r="DG15" s="4">
        <f>Returns!DG17</f>
        <v>-9.2373320131015291E-2</v>
      </c>
      <c r="DH15" s="4">
        <f>Returns!DH17</f>
        <v>-0.12260232209233246</v>
      </c>
      <c r="DI15" s="4">
        <f>Returns!DI17</f>
        <v>-0.39294524180340296</v>
      </c>
      <c r="DJ15" s="4">
        <f>Returns!DJ17</f>
        <v>0</v>
      </c>
      <c r="DK15" s="4">
        <f>Returns!DK17</f>
        <v>-0.38776553100876349</v>
      </c>
      <c r="DL15" s="4">
        <f>Returns!DL17</f>
        <v>6.8992871486951435E-2</v>
      </c>
      <c r="DM15" s="4">
        <f>Returns!DM17</f>
        <v>-0.31845373111853492</v>
      </c>
      <c r="DN15" s="4">
        <f>Returns!DN17</f>
        <v>-6.8992871486951435E-2</v>
      </c>
      <c r="DO15" s="4">
        <f>Returns!DO17</f>
        <v>-0.4319316812963277</v>
      </c>
      <c r="DP15" s="4">
        <f>Returns!DP17</f>
        <v>-0.21561833070702319</v>
      </c>
      <c r="DQ15" s="4">
        <f>Returns!DQ17</f>
        <v>0</v>
      </c>
      <c r="DR15" s="4">
        <f>Returns!DR17</f>
        <v>0</v>
      </c>
      <c r="DS15" s="4">
        <f>Returns!DS17</f>
        <v>0</v>
      </c>
      <c r="DT15" s="4">
        <f>Returns!DT17</f>
        <v>-0.12751332029895956</v>
      </c>
      <c r="DU15" s="4">
        <f>Returns!DU17</f>
        <v>-0.15096458010088787</v>
      </c>
      <c r="DV15" s="4">
        <f>Returns!DV17</f>
        <v>-5.1279225633549641E-2</v>
      </c>
      <c r="DW15" s="4">
        <f>Returns!DW17</f>
        <v>-0.46430560813109789</v>
      </c>
      <c r="DX15" s="4">
        <f>Returns!DX17</f>
        <v>0</v>
      </c>
      <c r="DY15" s="4">
        <f>Returns!DY17</f>
        <v>-0.52324814376454798</v>
      </c>
      <c r="DZ15" s="4">
        <f>Returns!DZ17</f>
        <v>0</v>
      </c>
      <c r="EA15" s="4">
        <f>Returns!EA17</f>
        <v>0</v>
      </c>
      <c r="EB15" s="4">
        <f>Returns!EB17</f>
        <v>-0.11778303565638359</v>
      </c>
      <c r="EC15" s="4">
        <f>Returns!EC17</f>
        <v>-0.29598087526647598</v>
      </c>
      <c r="ED15" s="4">
        <f>Returns!ED17</f>
        <v>0.10265415406008344</v>
      </c>
      <c r="EE15" s="4">
        <f>Returns!EE17</f>
        <v>-0.14571181118139365</v>
      </c>
      <c r="EF15" s="4">
        <f>Returns!EF17</f>
        <v>-0.38346074605713198</v>
      </c>
      <c r="EG15" s="4">
        <f>Returns!EG17</f>
        <v>0</v>
      </c>
      <c r="EH15" s="4">
        <f>Returns!EH17</f>
        <v>0</v>
      </c>
      <c r="EI15" s="4">
        <f>Returns!EI17</f>
        <v>0</v>
      </c>
      <c r="EJ15" s="4">
        <f>Returns!EJ17</f>
        <v>0</v>
      </c>
      <c r="EK15" s="4">
        <f>Returns!EK17</f>
        <v>0.15120516959750141</v>
      </c>
      <c r="EL15" s="4">
        <f>Returns!EL17</f>
        <v>-0.22992323829958861</v>
      </c>
      <c r="EM15" s="4">
        <f>Returns!EM17</f>
        <v>0</v>
      </c>
      <c r="EN15" s="4">
        <f>Returns!EN17</f>
        <v>0</v>
      </c>
      <c r="EO15" s="4">
        <f>Returns!EO17</f>
        <v>0</v>
      </c>
      <c r="EP15" s="4">
        <f>Returns!EP17</f>
        <v>0.12783337150988494</v>
      </c>
      <c r="EQ15" s="4">
        <f>Returns!EQ17</f>
        <v>-0.25131442828090605</v>
      </c>
      <c r="ER15" s="4">
        <f>Returns!ER17</f>
        <v>0.84915142903652652</v>
      </c>
      <c r="ES15" s="4">
        <f>Returns!ES17</f>
        <v>-9.8440072813252455E-2</v>
      </c>
      <c r="ET15" s="4">
        <f>Returns!ET17</f>
        <v>-0.25124498142508467</v>
      </c>
      <c r="EU15" s="4">
        <f>Returns!EU17</f>
        <v>0.23712979328894973</v>
      </c>
      <c r="EV15" s="4">
        <f>Returns!EV17</f>
        <v>0</v>
      </c>
      <c r="EW15" s="4">
        <f>Returns!EW17</f>
        <v>-0.15688105695011556</v>
      </c>
      <c r="EX15" s="4">
        <f>Returns!EX17</f>
        <v>-0.14895826654689642</v>
      </c>
      <c r="EY15" s="4">
        <f>Returns!EY17</f>
        <v>-2.4292692569044538E-2</v>
      </c>
      <c r="EZ15" s="4">
        <f>Returns!EZ17</f>
        <v>0</v>
      </c>
      <c r="FA15" s="4">
        <f>Returns!FA17</f>
        <v>5.4067221270275821E-2</v>
      </c>
      <c r="FB15" s="4">
        <f>Returns!FB17</f>
        <v>-0.18232155679395459</v>
      </c>
      <c r="FC15" s="4">
        <f>Returns!FC17</f>
        <v>-0.2313291359006493</v>
      </c>
      <c r="FD15" s="4">
        <f>Returns!FD17</f>
        <v>0.18658595558041224</v>
      </c>
      <c r="FE15" s="4">
        <f>Returns!FE17</f>
        <v>-0.19415601444095754</v>
      </c>
      <c r="FF15" s="4">
        <f>Returns!FF17</f>
        <v>-9.0151096994297797E-2</v>
      </c>
      <c r="FG15" s="4">
        <f>Returns!FG17</f>
        <v>1.6807118316381264E-2</v>
      </c>
      <c r="FH15" s="4">
        <f>Returns!FH17</f>
        <v>-0.40546510810816438</v>
      </c>
      <c r="FI15" s="4">
        <f>Returns!FI17</f>
        <v>-3.2819251094733742E-2</v>
      </c>
      <c r="FJ15" s="4">
        <f>Returns!FJ17</f>
        <v>-5.6161901550209725E-2</v>
      </c>
      <c r="FK15" s="4">
        <f>Returns!FK17</f>
        <v>-0.13815033848081715</v>
      </c>
      <c r="FL15" s="4">
        <f>Returns!FL17</f>
        <v>-3.7740327982846988E-2</v>
      </c>
      <c r="FM15" s="4">
        <f>Returns!FM17</f>
        <v>0.10821358464023267</v>
      </c>
      <c r="FN15" s="4">
        <f>Returns!FN17</f>
        <v>-0.18840060287033689</v>
      </c>
      <c r="FO15" s="4">
        <f>Returns!FO17</f>
        <v>-0.40572651184772623</v>
      </c>
      <c r="FP15" s="4">
        <f>Returns!FP17</f>
        <v>-0.18216772247321456</v>
      </c>
      <c r="FQ15" s="4">
        <f>Returns!FQ17</f>
        <v>0.10008345855698275</v>
      </c>
      <c r="FR15" s="4">
        <f>Returns!FR17</f>
        <v>-0.13205972201306637</v>
      </c>
      <c r="FS15" s="4">
        <f>Returns!FS17</f>
        <v>0</v>
      </c>
      <c r="FT15" s="4">
        <f>Returns!FT17</f>
        <v>-0.11778303565638337</v>
      </c>
      <c r="FU15" s="4">
        <f>Returns!FU17</f>
        <v>-0.10318423623523074</v>
      </c>
      <c r="FV15" s="4">
        <f>Returns!FV17</f>
        <v>0</v>
      </c>
      <c r="FW15" s="4">
        <f>Returns!FW17</f>
        <v>0</v>
      </c>
      <c r="FX15" s="4">
        <f>Returns!FX17</f>
        <v>0</v>
      </c>
      <c r="FY15" s="4">
        <f>Returns!FY17</f>
        <v>0.37267528528517352</v>
      </c>
      <c r="FZ15" s="4">
        <f>Returns!FZ17</f>
        <v>0.13353139262452263</v>
      </c>
      <c r="GA15" s="4">
        <f>Returns!GA17</f>
        <v>0.22314355131420982</v>
      </c>
      <c r="GE15" s="4">
        <f>MC!GG17</f>
        <v>0.22398385484468067</v>
      </c>
      <c r="GF15" s="4">
        <f>MC!GH17</f>
        <v>0.11670500673575505</v>
      </c>
      <c r="GG15" s="4">
        <f>MC!GI17</f>
        <v>0.13179833319427084</v>
      </c>
      <c r="GH15" s="4">
        <f>MC!GJ17</f>
        <v>8.1161747634790019E-2</v>
      </c>
      <c r="GI15" s="4">
        <f>MC!GK17</f>
        <v>5.9345677897245507E-2</v>
      </c>
      <c r="GJ15" s="4">
        <f>MC!GL17</f>
        <v>8.1884686951428833E-3</v>
      </c>
      <c r="GK15" s="4">
        <f>MC!GM17</f>
        <v>0</v>
      </c>
      <c r="GL15" s="4">
        <f>MC!GN17</f>
        <v>4.477596222468664E-2</v>
      </c>
      <c r="GM15" s="4">
        <f>MC!GO17</f>
        <v>9.5217472135521921E-3</v>
      </c>
      <c r="GN15" s="4">
        <f>MC!GP17</f>
        <v>6.8035328488558117E-2</v>
      </c>
      <c r="GO15" s="4">
        <f>MC!GQ17</f>
        <v>4.538382057860257E-3</v>
      </c>
      <c r="GP15" s="4">
        <f>MC!GR17</f>
        <v>4.9498180171524804E-2</v>
      </c>
      <c r="GQ15" s="4">
        <f>MC!GS17</f>
        <v>1.3327215933807333E-3</v>
      </c>
      <c r="GR15" s="4">
        <f>MC!GT17</f>
        <v>4.8580772760817098E-2</v>
      </c>
      <c r="GS15" s="4">
        <f>MC!GU17</f>
        <v>1.1083668770965695E-2</v>
      </c>
      <c r="GT15" s="4">
        <f>MC!GV17</f>
        <v>3.6777810000672355E-3</v>
      </c>
      <c r="GU15" s="4">
        <f>MC!GW17</f>
        <v>1.3639600245290032E-4</v>
      </c>
      <c r="GV15" s="4">
        <f>MC!GX17</f>
        <v>1.3535303376302293E-3</v>
      </c>
      <c r="GW15" s="4">
        <f>MC!GY17</f>
        <v>2.9803083460987296E-3</v>
      </c>
      <c r="GX15" s="4">
        <f>MC!GZ17</f>
        <v>3.3449423511714049E-3</v>
      </c>
      <c r="GY15" s="4">
        <f>MC!HA17</f>
        <v>1.1690261386180319E-2</v>
      </c>
      <c r="GZ15" s="4">
        <f>MC!HB17</f>
        <v>1.9231127532186216E-3</v>
      </c>
      <c r="HA15" s="4">
        <f>MC!HC17</f>
        <v>4.3693299969136224E-5</v>
      </c>
      <c r="HB15" s="4">
        <f>MC!HD17</f>
        <v>5.8958108706905132E-3</v>
      </c>
      <c r="HC15" s="4">
        <f>MC!HE17</f>
        <v>1.6701928459233489E-2</v>
      </c>
      <c r="HD15" s="4">
        <f>MC!HF17</f>
        <v>6.5534886998899105E-4</v>
      </c>
      <c r="HE15" s="4">
        <f>MC!HG17</f>
        <v>3.8873366994557118E-4</v>
      </c>
      <c r="HF15" s="4">
        <f>MC!HH17</f>
        <v>1.1799216173588873E-3</v>
      </c>
      <c r="HG15" s="4">
        <f>MC!HI17</f>
        <v>1.3185453199260888E-3</v>
      </c>
      <c r="HH15" s="4">
        <f>MC!HJ17</f>
        <v>1.9798178470371991E-2</v>
      </c>
      <c r="HI15" s="4">
        <f>MC!HK17</f>
        <v>4.1513697925484646E-3</v>
      </c>
      <c r="HJ15" s="4">
        <f>MC!HL17</f>
        <v>1.8695466913792864E-3</v>
      </c>
      <c r="HK15" s="4">
        <f>MC!HM17</f>
        <v>2.2352945465091128E-3</v>
      </c>
      <c r="HL15" s="4">
        <f>MC!HN17</f>
        <v>1.2429554046840027E-3</v>
      </c>
      <c r="HM15" s="4">
        <f>MC!HO17</f>
        <v>3.4452901154110671E-3</v>
      </c>
      <c r="HN15" s="4">
        <f>MC!HP17</f>
        <v>2.9218312180983214E-4</v>
      </c>
      <c r="HO15" s="4">
        <f>MC!HQ17</f>
        <v>2.0578886101338483E-3</v>
      </c>
      <c r="HP15" s="4">
        <f>MC!HR17</f>
        <v>3.9820139543135155E-4</v>
      </c>
      <c r="HQ15" s="4">
        <f>MC!HS17</f>
        <v>4.4924610577768195E-3</v>
      </c>
      <c r="HR15" s="4">
        <f>MC!HT17</f>
        <v>2.3643998940424815E-5</v>
      </c>
      <c r="HS15" s="4">
        <f>MC!HU17</f>
        <v>6.8122056904371716E-4</v>
      </c>
      <c r="HT15" s="4">
        <f>MC!HV17</f>
        <v>2.5922328602778384E-5</v>
      </c>
      <c r="HU15" s="4">
        <f>MC!HW17</f>
        <v>1.2829527476453209E-4</v>
      </c>
      <c r="HV15" s="4">
        <f>MC!HX17</f>
        <v>5.7565796135466846E-5</v>
      </c>
      <c r="HW15" s="4">
        <f>MC!HY17</f>
        <v>5.6624086541694034E-4</v>
      </c>
      <c r="HX15" s="4">
        <f>MC!HZ17</f>
        <v>3.7972161039226149E-6</v>
      </c>
      <c r="HY15" s="4">
        <f>MC!IA17</f>
        <v>4.6856127835963497E-3</v>
      </c>
      <c r="HZ15" s="4">
        <f>MC!IB17</f>
        <v>3.9602432486510257E-4</v>
      </c>
      <c r="IA15" s="4">
        <f>MC!IC17</f>
        <v>7.9944056374584124E-5</v>
      </c>
      <c r="IB15" s="4">
        <f>MC!ID17</f>
        <v>1.9112654389743828E-4</v>
      </c>
      <c r="IC15" s="4">
        <f>MC!IE17</f>
        <v>5.6455996442160384E-3</v>
      </c>
      <c r="ID15" s="4">
        <f>MC!IF17</f>
        <v>8.5412047564232694E-4</v>
      </c>
      <c r="IE15" s="4">
        <f>MC!IG17</f>
        <v>0</v>
      </c>
      <c r="IF15" s="4">
        <f>MC!IH17</f>
        <v>0</v>
      </c>
      <c r="IG15" s="4">
        <f>MC!II17</f>
        <v>5.3236969776995064E-4</v>
      </c>
      <c r="IH15" s="4">
        <f>MC!IJ17</f>
        <v>5.8861912565605769E-4</v>
      </c>
      <c r="II15" s="4">
        <f>MC!IK17</f>
        <v>5.4279938466872478E-4</v>
      </c>
      <c r="IJ15" s="4">
        <f>MC!IL17</f>
        <v>9.0171225081149022E-4</v>
      </c>
      <c r="IK15" s="4">
        <f>MC!IM17</f>
        <v>8.2510974460835802E-4</v>
      </c>
      <c r="IL15" s="4">
        <f>MC!IN17</f>
        <v>3.7207654863636393E-4</v>
      </c>
      <c r="IM15" s="4">
        <f>MC!IO17</f>
        <v>1.486989826296096E-4</v>
      </c>
      <c r="IN15" s="4">
        <f>MC!IP17</f>
        <v>2.9623348565401626E-4</v>
      </c>
      <c r="IO15" s="4">
        <f>MC!IQ17</f>
        <v>3.6068490032459608E-4</v>
      </c>
      <c r="IP15" s="4">
        <f>MC!IR17</f>
        <v>0</v>
      </c>
      <c r="IQ15" s="4">
        <f>MC!IS17</f>
        <v>3.7388908645663637E-3</v>
      </c>
      <c r="IR15" s="4">
        <f>MC!IT17</f>
        <v>2.2455217152156774E-3</v>
      </c>
      <c r="IS15" s="4">
        <f>MC!IU17</f>
        <v>1.0185652477162023E-3</v>
      </c>
      <c r="IT15" s="4">
        <f>MC!IV17</f>
        <v>3.0833394763851631E-4</v>
      </c>
      <c r="IU15" s="4">
        <f>MC!IW17</f>
        <v>0</v>
      </c>
      <c r="IV15" s="4">
        <f>MC!IX17</f>
        <v>0</v>
      </c>
      <c r="IW15" s="4">
        <f>MC!IY17</f>
        <v>4.8857513870470979E-5</v>
      </c>
      <c r="IX15" s="4">
        <f>MC!IZ17</f>
        <v>7.1220585245172568E-4</v>
      </c>
      <c r="IY15" s="4">
        <f>MC!JA17</f>
        <v>0</v>
      </c>
      <c r="IZ15" s="4">
        <f>MC!JB17</f>
        <v>0</v>
      </c>
      <c r="JA15" s="4">
        <f>MC!JC17</f>
        <v>3.0124581091119411E-5</v>
      </c>
      <c r="JB15" s="4">
        <f>MC!JD17</f>
        <v>5.0330833718792954E-4</v>
      </c>
      <c r="JC15" s="4">
        <f>MC!JE17</f>
        <v>8.4379204783965737E-4</v>
      </c>
      <c r="JD15" s="4">
        <f>MC!JF17</f>
        <v>0</v>
      </c>
      <c r="JE15" s="4">
        <f>MC!JG17</f>
        <v>4.0351749797684323E-5</v>
      </c>
      <c r="JF15" s="4">
        <f>MC!JH17</f>
        <v>9.963895056692942E-5</v>
      </c>
      <c r="JG15" s="4">
        <f>MC!JI17</f>
        <v>0</v>
      </c>
      <c r="JH15" s="4">
        <f>MC!JJ17</f>
        <v>3.375471968646943E-4</v>
      </c>
      <c r="JI15" s="4">
        <f>MC!JK17</f>
        <v>4.8219581565011975E-4</v>
      </c>
      <c r="JJ15" s="4">
        <f>MC!JL17</f>
        <v>1.1751118102939186E-4</v>
      </c>
      <c r="JK15" s="4">
        <f>MC!JM17</f>
        <v>7.3412844675837217E-5</v>
      </c>
      <c r="JL15" s="4">
        <f>MC!JN17</f>
        <v>1.6697624947649046E-4</v>
      </c>
      <c r="JM15" s="4">
        <f>MC!JO17</f>
        <v>4.0756786182102731E-4</v>
      </c>
      <c r="JN15" s="4">
        <f>MC!JP17</f>
        <v>5.0882695792563043E-5</v>
      </c>
      <c r="JO15" s="4">
        <f>MC!JQ17</f>
        <v>2.8636072378381748E-4</v>
      </c>
      <c r="JP15" s="4">
        <f>MC!JR17</f>
        <v>2.6256483619923575E-3</v>
      </c>
      <c r="JQ15" s="4">
        <f>MC!JS17</f>
        <v>0</v>
      </c>
      <c r="JR15" s="4">
        <f>MC!JT17</f>
        <v>1.6606491761154902E-5</v>
      </c>
      <c r="JS15" s="4">
        <f>MC!JU17</f>
        <v>9.6945458610546984E-4</v>
      </c>
      <c r="JT15" s="4">
        <f>MC!JV17</f>
        <v>2.7603229598114796E-4</v>
      </c>
      <c r="JU15" s="4">
        <f>MC!JW17</f>
        <v>6.774233529397946E-5</v>
      </c>
      <c r="JV15" s="4">
        <f>MC!JX17</f>
        <v>0</v>
      </c>
      <c r="JW15" s="4">
        <f>MC!JY17</f>
        <v>7.1661062313227583E-4</v>
      </c>
      <c r="JX15" s="4">
        <f>MC!JZ17</f>
        <v>2.6600764546679223E-4</v>
      </c>
      <c r="JY15" s="4">
        <f>MC!KA17</f>
        <v>6.0097273538081926E-5</v>
      </c>
      <c r="JZ15" s="4">
        <f>MC!KB17</f>
        <v>2.1068473831004236E-3</v>
      </c>
      <c r="KA15" s="4">
        <f>MC!KC17</f>
        <v>3.9997342961318211E-6</v>
      </c>
      <c r="KB15" s="4">
        <f>MC!KD17</f>
        <v>1.0692960548646083E-4</v>
      </c>
      <c r="KC15" s="4">
        <f>MC!KE17</f>
        <v>2.0281690654271474E-3</v>
      </c>
      <c r="KD15" s="4">
        <f>MC!KF17</f>
        <v>4.2832597652247102E-5</v>
      </c>
      <c r="KE15" s="4">
        <f>MC!KG17</f>
        <v>0</v>
      </c>
      <c r="KF15" s="4">
        <f>MC!KH17</f>
        <v>0</v>
      </c>
      <c r="KG15" s="4">
        <f>MC!KI17</f>
        <v>1.0075280062408006E-3</v>
      </c>
      <c r="KH15" s="4">
        <f>MC!KJ17</f>
        <v>1.4723072573609287E-4</v>
      </c>
      <c r="KI15" s="4">
        <f>MC!KK17</f>
        <v>1.3816803663473088E-4</v>
      </c>
      <c r="KJ15" s="4">
        <f>MC!KL17</f>
        <v>1.3543404103990659E-4</v>
      </c>
      <c r="KK15" s="4">
        <f>MC!KM17</f>
        <v>1.1594166503977052E-4</v>
      </c>
      <c r="KL15" s="4">
        <f>MC!KN17</f>
        <v>9.7588453870811208E-4</v>
      </c>
      <c r="KM15" s="4">
        <f>MC!KO17</f>
        <v>0</v>
      </c>
      <c r="KN15" s="4">
        <f>MC!KP17</f>
        <v>3.1709285945156449E-4</v>
      </c>
      <c r="KO15" s="4">
        <f>MC!KQ17</f>
        <v>1.883419187545617E-5</v>
      </c>
      <c r="KP15" s="4">
        <f>MC!KR17</f>
        <v>1.0530945994878719E-5</v>
      </c>
      <c r="KQ15" s="4">
        <f>MC!KS17</f>
        <v>4.9161291158784791E-5</v>
      </c>
      <c r="KR15" s="4">
        <f>MC!KT17</f>
        <v>1.358897069723773E-4</v>
      </c>
      <c r="KS15" s="4">
        <f>MC!KU17</f>
        <v>4.0655527085998128E-5</v>
      </c>
      <c r="KT15" s="4">
        <f>MC!KV17</f>
        <v>6.0451680374448026E-5</v>
      </c>
      <c r="KU15" s="4">
        <f>MC!KW17</f>
        <v>0</v>
      </c>
      <c r="KV15" s="4">
        <f>MC!KX17</f>
        <v>0</v>
      </c>
      <c r="KW15" s="4">
        <f>MC!KY17</f>
        <v>7.0324442244646827E-5</v>
      </c>
      <c r="KX15" s="4">
        <f>MC!KZ17</f>
        <v>1.7573516128953863E-4</v>
      </c>
      <c r="KY15" s="4">
        <f>MC!LA17</f>
        <v>2.4985681963810805E-4</v>
      </c>
      <c r="KZ15" s="4">
        <f>MC!LB17</f>
        <v>4.0453008893788924E-5</v>
      </c>
      <c r="LA15" s="4">
        <f>MC!LC17</f>
        <v>0</v>
      </c>
      <c r="LB15" s="4">
        <f>MC!LD17</f>
        <v>2.3188333007954103E-5</v>
      </c>
      <c r="LC15" s="4">
        <f>MC!LE17</f>
        <v>0</v>
      </c>
      <c r="LD15" s="4">
        <f>MC!LF17</f>
        <v>0</v>
      </c>
      <c r="LE15" s="4">
        <f>MC!LG17</f>
        <v>1.3482648646327897E-4</v>
      </c>
      <c r="LF15" s="4">
        <f>MC!LH17</f>
        <v>2.2545337747689872E-4</v>
      </c>
      <c r="LG15" s="4">
        <f>MC!LI17</f>
        <v>4.7839859954619714E-4</v>
      </c>
      <c r="LH15" s="4">
        <f>MC!LJ17</f>
        <v>1.9983482616243414E-4</v>
      </c>
      <c r="LI15" s="4">
        <f>MC!LK17</f>
        <v>2.3441480748215608E-5</v>
      </c>
      <c r="LJ15" s="4">
        <f>MC!LL17</f>
        <v>0</v>
      </c>
      <c r="LK15" s="4">
        <f>MC!LM17</f>
        <v>0</v>
      </c>
      <c r="LL15" s="4">
        <f>MC!LN17</f>
        <v>4.7085479688640425E-6</v>
      </c>
      <c r="LM15" s="4">
        <f>MC!LO17</f>
        <v>0</v>
      </c>
      <c r="LN15" s="4">
        <f>MC!LP17</f>
        <v>1.1725297033432511E-3</v>
      </c>
      <c r="LO15" s="4">
        <f>MC!LQ17</f>
        <v>6.3388194161481513E-5</v>
      </c>
      <c r="LP15" s="4">
        <f>MC!LR17</f>
        <v>0</v>
      </c>
      <c r="LQ15" s="4">
        <f>MC!LS17</f>
        <v>0</v>
      </c>
      <c r="LR15" s="4">
        <f>MC!LT17</f>
        <v>0</v>
      </c>
      <c r="LS15" s="4">
        <f>MC!LU17</f>
        <v>7.5083619761563168E-5</v>
      </c>
      <c r="LT15" s="4">
        <f>MC!LV17</f>
        <v>1.5821733766344228E-4</v>
      </c>
      <c r="LU15" s="4">
        <f>MC!LW17</f>
        <v>1.7588704993369553E-4</v>
      </c>
      <c r="LV15" s="4">
        <f>MC!LX17</f>
        <v>9.1588852426613472E-5</v>
      </c>
      <c r="LW15" s="4">
        <f>MC!LY17</f>
        <v>4.486284252914439E-4</v>
      </c>
      <c r="LX15" s="4">
        <f>MC!LZ17</f>
        <v>2.8241161903573797E-4</v>
      </c>
      <c r="LY15" s="4">
        <f>MC!MA17</f>
        <v>4.8528421808131022E-4</v>
      </c>
      <c r="LZ15" s="4">
        <f>MC!MB17</f>
        <v>3.9440417932742892E-5</v>
      </c>
      <c r="MA15" s="4">
        <f>MC!MC17</f>
        <v>1.2632072239049231E-4</v>
      </c>
      <c r="MB15" s="4">
        <f>MC!MD17</f>
        <v>1.7619082722200934E-5</v>
      </c>
      <c r="MC15" s="4">
        <f>MC!ME17</f>
        <v>0</v>
      </c>
      <c r="MD15" s="4">
        <f>MC!MF17</f>
        <v>6.3540082805638423E-5</v>
      </c>
      <c r="ME15" s="4">
        <f>MC!MG17</f>
        <v>1.2540939052555088E-4</v>
      </c>
      <c r="MF15" s="4">
        <f>MC!MH17</f>
        <v>1.2261970242786909E-3</v>
      </c>
      <c r="MG15" s="4">
        <f>MC!MI17</f>
        <v>1.1118248752285417E-4</v>
      </c>
      <c r="MH15" s="4">
        <f>MC!MJ17</f>
        <v>5.7413907491309936E-5</v>
      </c>
      <c r="MI15" s="4">
        <f>MC!MK17</f>
        <v>2.2322567736259748E-4</v>
      </c>
      <c r="MJ15" s="4">
        <f>MC!ML17</f>
        <v>4.8604366130209468E-5</v>
      </c>
      <c r="MK15" s="4">
        <f>MC!MM17</f>
        <v>3.5187535896349568E-5</v>
      </c>
      <c r="ML15" s="4">
        <f>MC!MN17</f>
        <v>7.4577324281040159E-5</v>
      </c>
      <c r="MM15" s="4">
        <f>MC!MO17</f>
        <v>1.2085273120084376E-4</v>
      </c>
      <c r="MN15" s="4">
        <f>MC!MP17</f>
        <v>1.1260011486831862E-4</v>
      </c>
      <c r="MO15" s="4">
        <f>MC!MQ17</f>
        <v>5.9844125797820415E-5</v>
      </c>
      <c r="MP15" s="4">
        <f>MC!MR17</f>
        <v>3.4023056291146626E-5</v>
      </c>
      <c r="MQ15" s="4">
        <f>MC!MS17</f>
        <v>2.2646596843794477E-4</v>
      </c>
      <c r="MR15" s="4">
        <f>MC!MT17</f>
        <v>1.9942978977801574E-4</v>
      </c>
      <c r="MS15" s="4">
        <f>MC!MU17</f>
        <v>2.7188067304085924E-5</v>
      </c>
      <c r="MT15" s="4">
        <f>MC!MV17</f>
        <v>8.8146043159056969E-5</v>
      </c>
      <c r="MU15" s="4">
        <f>MC!MW17</f>
        <v>1.3902873895162E-4</v>
      </c>
      <c r="MV15" s="4">
        <f>MC!MX17</f>
        <v>0</v>
      </c>
      <c r="MW15" s="4">
        <f>MC!MY17</f>
        <v>3.4630610867774244E-5</v>
      </c>
      <c r="MX15" s="4">
        <f>MC!MZ17</f>
        <v>2.6114720885377129E-4</v>
      </c>
      <c r="MY15" s="4">
        <f>MC!NA17</f>
        <v>7.1893958234268173E-6</v>
      </c>
      <c r="MZ15" s="4">
        <f>MC!NB17</f>
        <v>0</v>
      </c>
      <c r="NA15" s="4">
        <f>MC!NC17</f>
        <v>0</v>
      </c>
      <c r="NB15" s="4">
        <f>MC!ND17</f>
        <v>1.1335955808910314E-4</v>
      </c>
      <c r="NC15" s="4">
        <f>MC!NE17</f>
        <v>5.2654729974393594E-6</v>
      </c>
      <c r="ND15" s="4">
        <f>MC!NF17</f>
        <v>1.6009063094137745E-4</v>
      </c>
      <c r="NH15" s="3">
        <f t="shared" si="6"/>
        <v>0.1159128254805423</v>
      </c>
      <c r="NI15" s="3">
        <v>1.4583333333333334E-3</v>
      </c>
      <c r="NJ15" s="4">
        <f t="shared" si="7"/>
        <v>0.11445449214720896</v>
      </c>
      <c r="NK15" s="3">
        <v>8.5099999999999995E-2</v>
      </c>
    </row>
    <row r="16" spans="1:565" x14ac:dyDescent="0.3">
      <c r="A16" s="1">
        <v>39508</v>
      </c>
      <c r="B16" s="4">
        <f>Returns!B18</f>
        <v>5.0752873337280846E-2</v>
      </c>
      <c r="C16" s="4">
        <f>Returns!C18</f>
        <v>-1.6097308105099906E-2</v>
      </c>
      <c r="D16" s="4">
        <f>Returns!D18</f>
        <v>0.17435338714477755</v>
      </c>
      <c r="E16" s="4">
        <f>Returns!E18</f>
        <v>0.11198445644422028</v>
      </c>
      <c r="F16" s="4">
        <f>Returns!F18</f>
        <v>-8.2920112361293263E-2</v>
      </c>
      <c r="G16" s="4">
        <f>Returns!G18</f>
        <v>0.19854642488107022</v>
      </c>
      <c r="H16" s="4">
        <f>Returns!H18</f>
        <v>0</v>
      </c>
      <c r="I16" s="4">
        <f>Returns!I18</f>
        <v>0.14076930177981772</v>
      </c>
      <c r="J16" s="4">
        <f>Returns!J18</f>
        <v>8.3462577320942977E-2</v>
      </c>
      <c r="K16" s="4">
        <f>Returns!K18</f>
        <v>0.17653679412572121</v>
      </c>
      <c r="L16" s="4">
        <f>Returns!L18</f>
        <v>5.5479152320228486E-2</v>
      </c>
      <c r="M16" s="4">
        <f>Returns!M18</f>
        <v>0.18584776657051272</v>
      </c>
      <c r="N16" s="4">
        <f>Returns!N18</f>
        <v>0.10032272162786926</v>
      </c>
      <c r="O16" s="4">
        <f>Returns!O18</f>
        <v>6.4335748382993607E-2</v>
      </c>
      <c r="P16" s="4">
        <f>Returns!P18</f>
        <v>8.2941260427547903E-2</v>
      </c>
      <c r="Q16" s="4">
        <f>Returns!Q18</f>
        <v>0.10814215861970311</v>
      </c>
      <c r="R16" s="4">
        <f>Returns!R18</f>
        <v>-0.21343048747797444</v>
      </c>
      <c r="S16" s="4">
        <f>Returns!S18</f>
        <v>3.142936253029216E-2</v>
      </c>
      <c r="T16" s="4">
        <f>Returns!T18</f>
        <v>0.1386298972959068</v>
      </c>
      <c r="U16" s="4">
        <f>Returns!U18</f>
        <v>0.11857750618359275</v>
      </c>
      <c r="V16" s="4">
        <f>Returns!V18</f>
        <v>3.990554417354053E-2</v>
      </c>
      <c r="W16" s="4">
        <f>Returns!W18</f>
        <v>0.1276631442560906</v>
      </c>
      <c r="X16" s="4">
        <f>Returns!X18</f>
        <v>0.20972053098206911</v>
      </c>
      <c r="Y16" s="4">
        <f>Returns!Y18</f>
        <v>1.7769470511975083E-2</v>
      </c>
      <c r="Z16" s="4">
        <f>Returns!Z18</f>
        <v>-5.9191228391948236E-3</v>
      </c>
      <c r="AA16" s="4">
        <f>Returns!AA18</f>
        <v>0.27166665712980453</v>
      </c>
      <c r="AB16" s="4">
        <f>Returns!AB18</f>
        <v>-0.21033789341156972</v>
      </c>
      <c r="AC16" s="4">
        <f>Returns!AC18</f>
        <v>-2.7639259581702991E-2</v>
      </c>
      <c r="AD16" s="4">
        <f>Returns!AD18</f>
        <v>0.3019244291673242</v>
      </c>
      <c r="AE16" s="4">
        <f>Returns!AE18</f>
        <v>0.30241436836884894</v>
      </c>
      <c r="AF16" s="4">
        <f>Returns!AF18</f>
        <v>0.13050136551517322</v>
      </c>
      <c r="AG16" s="4">
        <f>Returns!AG18</f>
        <v>-9.7697915958050441E-3</v>
      </c>
      <c r="AH16" s="4">
        <f>Returns!AH18</f>
        <v>-1.42859572474765E-2</v>
      </c>
      <c r="AI16" s="4">
        <f>Returns!AI18</f>
        <v>3.0771658666753687E-2</v>
      </c>
      <c r="AJ16" s="4">
        <f>Returns!AJ18</f>
        <v>-4.0930127679990047E-3</v>
      </c>
      <c r="AK16" s="4">
        <f>Returns!AK18</f>
        <v>-0.11045028052699157</v>
      </c>
      <c r="AL16" s="4">
        <f>Returns!AL18</f>
        <v>-0.29795965521002121</v>
      </c>
      <c r="AM16" s="4">
        <f>Returns!AM18</f>
        <v>0.17104516872601994</v>
      </c>
      <c r="AN16" s="4">
        <f>Returns!AN18</f>
        <v>7.1371992334847256E-2</v>
      </c>
      <c r="AO16" s="4">
        <f>Returns!AO18</f>
        <v>-0.18232155679395456</v>
      </c>
      <c r="AP16" s="4">
        <f>Returns!AP18</f>
        <v>0.23424916772671922</v>
      </c>
      <c r="AQ16" s="4">
        <f>Returns!AQ18</f>
        <v>-0.15123096972392369</v>
      </c>
      <c r="AR16" s="4">
        <f>Returns!AR18</f>
        <v>0.23052365861183244</v>
      </c>
      <c r="AS16" s="4">
        <f>Returns!AS18</f>
        <v>-0.13999629906711486</v>
      </c>
      <c r="AT16" s="4">
        <f>Returns!AT18</f>
        <v>5.1799495360141279E-2</v>
      </c>
      <c r="AU16" s="4">
        <f>Returns!AU18</f>
        <v>4.8790164169431938E-2</v>
      </c>
      <c r="AV16" s="4">
        <f>Returns!AV18</f>
        <v>4.2033381706552131E-2</v>
      </c>
      <c r="AW16" s="4">
        <f>Returns!AW18</f>
        <v>-1.751869620897395E-2</v>
      </c>
      <c r="AX16" s="4">
        <f>Returns!AX18</f>
        <v>-3.922071315328135E-2</v>
      </c>
      <c r="AY16" s="4">
        <f>Returns!AY18</f>
        <v>-0.10080469912196555</v>
      </c>
      <c r="AZ16" s="4">
        <f>Returns!AZ18</f>
        <v>6.7520246291832287E-2</v>
      </c>
      <c r="BA16" s="4">
        <f>Returns!BA18</f>
        <v>-5.9347355198146046E-3</v>
      </c>
      <c r="BB16" s="4">
        <f>Returns!BB18</f>
        <v>0</v>
      </c>
      <c r="BC16" s="4">
        <f>Returns!BC18</f>
        <v>0</v>
      </c>
      <c r="BD16" s="4">
        <f>Returns!BD18</f>
        <v>-8.4838879937029543E-2</v>
      </c>
      <c r="BE16" s="4">
        <f>Returns!BE18</f>
        <v>0.14842000511827347</v>
      </c>
      <c r="BF16" s="4">
        <f>Returns!BF18</f>
        <v>-0.12744494656812028</v>
      </c>
      <c r="BG16" s="4">
        <f>Returns!BG18</f>
        <v>-7.2761333506513051E-2</v>
      </c>
      <c r="BH16" s="4">
        <f>Returns!BH18</f>
        <v>-4.4924811908188117E-2</v>
      </c>
      <c r="BI16" s="4">
        <f>Returns!BI18</f>
        <v>2.1661496781179401E-2</v>
      </c>
      <c r="BJ16" s="4">
        <f>Returns!BJ18</f>
        <v>-0.25704510298989125</v>
      </c>
      <c r="BK16" s="4">
        <f>Returns!BK18</f>
        <v>-0.10337835445383517</v>
      </c>
      <c r="BL16" s="4">
        <f>Returns!BL18</f>
        <v>0.39542506884803508</v>
      </c>
      <c r="BM16" s="4">
        <f>Returns!BM18</f>
        <v>0</v>
      </c>
      <c r="BN16" s="4">
        <f>Returns!BN18</f>
        <v>1.1257643453531863E-2</v>
      </c>
      <c r="BO16" s="4">
        <f>Returns!BO18</f>
        <v>0.11394425934921781</v>
      </c>
      <c r="BP16" s="4">
        <f>Returns!BP18</f>
        <v>0.1543635590191208</v>
      </c>
      <c r="BQ16" s="4">
        <f>Returns!BQ18</f>
        <v>0.39531273664414635</v>
      </c>
      <c r="BR16" s="4">
        <f>Returns!BR18</f>
        <v>0</v>
      </c>
      <c r="BS16" s="4">
        <f>Returns!BS18</f>
        <v>0</v>
      </c>
      <c r="BT16" s="4">
        <f>Returns!BT18</f>
        <v>-0.2876820724517809</v>
      </c>
      <c r="BU16" s="4">
        <f>Returns!BU18</f>
        <v>0.13926206733350743</v>
      </c>
      <c r="BV16" s="4">
        <f>Returns!BV18</f>
        <v>0</v>
      </c>
      <c r="BW16" s="4">
        <f>Returns!BW18</f>
        <v>0</v>
      </c>
      <c r="BX16" s="4">
        <f>Returns!BX18</f>
        <v>0.26826398659467943</v>
      </c>
      <c r="BY16" s="4">
        <f>Returns!BY18</f>
        <v>0.32809611778519071</v>
      </c>
      <c r="BZ16" s="4">
        <f>Returns!BZ18</f>
        <v>0.14872155811849774</v>
      </c>
      <c r="CA16" s="4">
        <f>Returns!CA18</f>
        <v>0</v>
      </c>
      <c r="CB16" s="4">
        <f>Returns!CB18</f>
        <v>-0.1541506798272585</v>
      </c>
      <c r="CC16" s="4">
        <f>Returns!CC18</f>
        <v>0.40546510810816416</v>
      </c>
      <c r="CD16" s="4">
        <f>Returns!CD18</f>
        <v>0</v>
      </c>
      <c r="CE16" s="4">
        <f>Returns!CE18</f>
        <v>0.14231622218025547</v>
      </c>
      <c r="CF16" s="4">
        <f>Returns!CF18</f>
        <v>-0.24537969276109162</v>
      </c>
      <c r="CG16" s="4">
        <f>Returns!CG18</f>
        <v>-8.7011376989629685E-2</v>
      </c>
      <c r="CH16" s="4">
        <f>Returns!CH18</f>
        <v>-0.24512245803298494</v>
      </c>
      <c r="CI16" s="4">
        <f>Returns!CI18</f>
        <v>0.32340015505386011</v>
      </c>
      <c r="CJ16" s="4">
        <f>Returns!CJ18</f>
        <v>0.16705408466316607</v>
      </c>
      <c r="CK16" s="4">
        <f>Returns!CK18</f>
        <v>0.24116205681688807</v>
      </c>
      <c r="CL16" s="4">
        <f>Returns!CL18</f>
        <v>0.38414233863934305</v>
      </c>
      <c r="CM16" s="4">
        <f>Returns!CM18</f>
        <v>2.4897551621727354E-2</v>
      </c>
      <c r="CN16" s="4">
        <f>Returns!CN18</f>
        <v>0</v>
      </c>
      <c r="CO16" s="4">
        <f>Returns!CO18</f>
        <v>-3.922071315328135E-2</v>
      </c>
      <c r="CP16" s="4">
        <f>Returns!CP18</f>
        <v>7.554724404109453E-3</v>
      </c>
      <c r="CQ16" s="4">
        <f>Returns!CQ18</f>
        <v>-2.8987536873252173E-2</v>
      </c>
      <c r="CR16" s="4">
        <f>Returns!CR18</f>
        <v>-9.6849825989917537E-2</v>
      </c>
      <c r="CS16" s="4">
        <f>Returns!CS18</f>
        <v>0</v>
      </c>
      <c r="CT16" s="4">
        <f>Returns!CT18</f>
        <v>-8.7068019771938412E-2</v>
      </c>
      <c r="CU16" s="4">
        <f>Returns!CU18</f>
        <v>-7.4107972153721946E-2</v>
      </c>
      <c r="CV16" s="4">
        <f>Returns!CV18</f>
        <v>0.17185025692665934</v>
      </c>
      <c r="CW16" s="4">
        <f>Returns!CW18</f>
        <v>-0.16683500960568676</v>
      </c>
      <c r="CX16" s="4">
        <f>Returns!CX18</f>
        <v>0.34032580593720296</v>
      </c>
      <c r="CY16" s="4">
        <f>Returns!CY18</f>
        <v>-3.4908854707215164E-2</v>
      </c>
      <c r="CZ16" s="4">
        <f>Returns!CZ18</f>
        <v>-4.9875415110389731E-3</v>
      </c>
      <c r="DA16" s="4">
        <f>Returns!DA18</f>
        <v>0.12516314295400632</v>
      </c>
      <c r="DB16" s="4">
        <f>Returns!DB18</f>
        <v>0</v>
      </c>
      <c r="DC16" s="4">
        <f>Returns!DC18</f>
        <v>0</v>
      </c>
      <c r="DD16" s="4">
        <f>Returns!DD18</f>
        <v>-0.12920951415560711</v>
      </c>
      <c r="DE16" s="4">
        <f>Returns!DE18</f>
        <v>-8.811694058297892E-2</v>
      </c>
      <c r="DF16" s="4">
        <f>Returns!DF18</f>
        <v>8.1678031014267072E-2</v>
      </c>
      <c r="DG16" s="4">
        <f>Returns!DG18</f>
        <v>-3.2789822822991033E-2</v>
      </c>
      <c r="DH16" s="4">
        <f>Returns!DH18</f>
        <v>4.2559614418795855E-2</v>
      </c>
      <c r="DI16" s="4">
        <f>Returns!DI18</f>
        <v>-0.28768207245178101</v>
      </c>
      <c r="DJ16" s="4">
        <f>Returns!DJ18</f>
        <v>0</v>
      </c>
      <c r="DK16" s="4">
        <f>Returns!DK18</f>
        <v>-8.7968772945957202E-2</v>
      </c>
      <c r="DL16" s="4">
        <f>Returns!DL18</f>
        <v>6.4538521137571081E-2</v>
      </c>
      <c r="DM16" s="4">
        <f>Returns!DM18</f>
        <v>0</v>
      </c>
      <c r="DN16" s="4">
        <f>Returns!DN18</f>
        <v>-0.15415067982725827</v>
      </c>
      <c r="DO16" s="4">
        <f>Returns!DO18</f>
        <v>0.33811292607867283</v>
      </c>
      <c r="DP16" s="4">
        <f>Returns!DP18</f>
        <v>-4.0721233776555898E-2</v>
      </c>
      <c r="DQ16" s="4">
        <f>Returns!DQ18</f>
        <v>-0.14131353306657757</v>
      </c>
      <c r="DR16" s="4">
        <f>Returns!DR18</f>
        <v>0</v>
      </c>
      <c r="DS16" s="4">
        <f>Returns!DS18</f>
        <v>0</v>
      </c>
      <c r="DT16" s="4">
        <f>Returns!DT18</f>
        <v>0.28968007511445398</v>
      </c>
      <c r="DU16" s="4">
        <f>Returns!DU18</f>
        <v>-4.7677423171504696E-2</v>
      </c>
      <c r="DV16" s="4">
        <f>Returns!DV18</f>
        <v>-0.17188103258311735</v>
      </c>
      <c r="DW16" s="4">
        <f>Returns!DW18</f>
        <v>0.2762533766281583</v>
      </c>
      <c r="DX16" s="4">
        <f>Returns!DX18</f>
        <v>0</v>
      </c>
      <c r="DY16" s="4">
        <f>Returns!DY18</f>
        <v>-0.17237122594078647</v>
      </c>
      <c r="DZ16" s="4">
        <f>Returns!DZ18</f>
        <v>0</v>
      </c>
      <c r="EA16" s="4">
        <f>Returns!EA18</f>
        <v>0</v>
      </c>
      <c r="EB16" s="4">
        <f>Returns!EB18</f>
        <v>0.36290549368936853</v>
      </c>
      <c r="EC16" s="4">
        <f>Returns!EC18</f>
        <v>9.5310179804324824E-2</v>
      </c>
      <c r="ED16" s="4">
        <f>Returns!ED18</f>
        <v>-8.9231133727942724E-2</v>
      </c>
      <c r="EE16" s="4">
        <f>Returns!EE18</f>
        <v>-1.9802627296179653E-2</v>
      </c>
      <c r="EF16" s="4">
        <f>Returns!EF18</f>
        <v>3.2956087683295721E-2</v>
      </c>
      <c r="EG16" s="4">
        <f>Returns!EG18</f>
        <v>0</v>
      </c>
      <c r="EH16" s="4">
        <f>Returns!EH18</f>
        <v>0</v>
      </c>
      <c r="EI16" s="4">
        <f>Returns!EI18</f>
        <v>0.12516314295400632</v>
      </c>
      <c r="EJ16" s="4">
        <f>Returns!EJ18</f>
        <v>0</v>
      </c>
      <c r="EK16" s="4">
        <f>Returns!EK18</f>
        <v>5.1735674399188802E-2</v>
      </c>
      <c r="EL16" s="4">
        <f>Returns!EL18</f>
        <v>0.33257739235967188</v>
      </c>
      <c r="EM16" s="4">
        <f>Returns!EM18</f>
        <v>0</v>
      </c>
      <c r="EN16" s="4">
        <f>Returns!EN18</f>
        <v>0</v>
      </c>
      <c r="EO16" s="4">
        <f>Returns!EO18</f>
        <v>0</v>
      </c>
      <c r="EP16" s="4">
        <f>Returns!EP18</f>
        <v>-0.12783337150988494</v>
      </c>
      <c r="EQ16" s="4">
        <f>Returns!EQ18</f>
        <v>0.14483094787845602</v>
      </c>
      <c r="ER16" s="4">
        <f>Returns!ER18</f>
        <v>-8.7011376989629685E-2</v>
      </c>
      <c r="ES16" s="4">
        <f>Returns!ES18</f>
        <v>-3.5091319811270116E-2</v>
      </c>
      <c r="ET16" s="4">
        <f>Returns!ET18</f>
        <v>-0.10536051565782611</v>
      </c>
      <c r="EU16" s="4">
        <f>Returns!EU18</f>
        <v>0.10536051565782628</v>
      </c>
      <c r="EV16" s="4">
        <f>Returns!EV18</f>
        <v>-7.9978009973517061E-2</v>
      </c>
      <c r="EW16" s="4">
        <f>Returns!EW18</f>
        <v>-2.1766276481954616E-2</v>
      </c>
      <c r="EX16" s="4">
        <f>Returns!EX18</f>
        <v>0</v>
      </c>
      <c r="EY16" s="4">
        <f>Returns!EY18</f>
        <v>-2.7000601818505832E-2</v>
      </c>
      <c r="EZ16" s="4">
        <f>Returns!EZ18</f>
        <v>0</v>
      </c>
      <c r="FA16" s="4">
        <f>Returns!FA18</f>
        <v>0.21680773286512378</v>
      </c>
      <c r="FB16" s="4">
        <f>Returns!FB18</f>
        <v>0.10436001532424286</v>
      </c>
      <c r="FC16" s="4">
        <f>Returns!FC18</f>
        <v>0.18687737332981535</v>
      </c>
      <c r="FD16" s="4">
        <f>Returns!FD18</f>
        <v>-0.38441169891033211</v>
      </c>
      <c r="FE16" s="4">
        <f>Returns!FE18</f>
        <v>-0.19671029424605435</v>
      </c>
      <c r="FF16" s="4">
        <f>Returns!FF18</f>
        <v>9.0151096994297797E-2</v>
      </c>
      <c r="FG16" s="4">
        <f>Returns!FG18</f>
        <v>3.2789822822990922E-2</v>
      </c>
      <c r="FH16" s="4">
        <f>Returns!FH18</f>
        <v>-7.4107972153721891E-2</v>
      </c>
      <c r="FI16" s="4">
        <f>Returns!FI18</f>
        <v>0.22311748555028599</v>
      </c>
      <c r="FJ16" s="4">
        <f>Returns!FJ18</f>
        <v>-8.0009507693453275E-2</v>
      </c>
      <c r="FK16" s="4">
        <f>Returns!FK18</f>
        <v>0.23052365861183244</v>
      </c>
      <c r="FL16" s="4">
        <f>Returns!FL18</f>
        <v>-3.922071315328135E-2</v>
      </c>
      <c r="FM16" s="4">
        <f>Returns!FM18</f>
        <v>-0.10821358464023267</v>
      </c>
      <c r="FN16" s="4">
        <f>Returns!FN18</f>
        <v>-5.0010420574661207E-2</v>
      </c>
      <c r="FO16" s="4">
        <f>Returns!FO18</f>
        <v>-0.26570316573300579</v>
      </c>
      <c r="FP16" s="4">
        <f>Returns!FP18</f>
        <v>-0.22348971182075283</v>
      </c>
      <c r="FQ16" s="4">
        <f>Returns!FQ18</f>
        <v>-6.5597282485813313E-2</v>
      </c>
      <c r="FR16" s="4">
        <f>Returns!FR18</f>
        <v>0.21130909366720699</v>
      </c>
      <c r="FS16" s="4">
        <f>Returns!FS18</f>
        <v>0</v>
      </c>
      <c r="FT16" s="4">
        <f>Returns!FT18</f>
        <v>0.11778303565638337</v>
      </c>
      <c r="FU16" s="4">
        <f>Returns!FU18</f>
        <v>0.29849298855599649</v>
      </c>
      <c r="FV16" s="4">
        <f>Returns!FV18</f>
        <v>-0.10536051565782623</v>
      </c>
      <c r="FW16" s="4">
        <f>Returns!FW18</f>
        <v>0</v>
      </c>
      <c r="FX16" s="4">
        <f>Returns!FX18</f>
        <v>0</v>
      </c>
      <c r="FY16" s="4">
        <f>Returns!FY18</f>
        <v>0.50413663561519406</v>
      </c>
      <c r="FZ16" s="4">
        <f>Returns!FZ18</f>
        <v>-0.47000362924573569</v>
      </c>
      <c r="GA16" s="4">
        <f>Returns!GA18</f>
        <v>-0.35667494393873239</v>
      </c>
      <c r="GE16" s="4">
        <f>MC!GG18</f>
        <v>0.21718347590648643</v>
      </c>
      <c r="GF16" s="4">
        <f>MC!GH18</f>
        <v>0.10635442290460503</v>
      </c>
      <c r="GG16" s="4">
        <f>MC!GI18</f>
        <v>0.14450946222911656</v>
      </c>
      <c r="GH16" s="4">
        <f>MC!GJ18</f>
        <v>8.3553417856349815E-2</v>
      </c>
      <c r="GI16" s="4">
        <f>MC!GK18</f>
        <v>4.7508254974857458E-2</v>
      </c>
      <c r="GJ16" s="4">
        <f>MC!GL18</f>
        <v>9.1894625160922911E-3</v>
      </c>
      <c r="GK16" s="4">
        <f>MC!GM18</f>
        <v>0</v>
      </c>
      <c r="GL16" s="4">
        <f>MC!GN18</f>
        <v>4.768090621683297E-2</v>
      </c>
      <c r="GM16" s="4">
        <f>MC!GO18</f>
        <v>9.5298267831924275E-3</v>
      </c>
      <c r="GN16" s="4">
        <f>MC!GP18</f>
        <v>7.4893136521477138E-2</v>
      </c>
      <c r="GO16" s="4">
        <f>MC!GQ18</f>
        <v>4.4142534082314824E-3</v>
      </c>
      <c r="GP16" s="4">
        <f>MC!GR18</f>
        <v>5.5443224063017577E-2</v>
      </c>
      <c r="GQ16" s="4">
        <f>MC!GS18</f>
        <v>1.3557268733754538E-3</v>
      </c>
      <c r="GR16" s="4">
        <f>MC!GT18</f>
        <v>4.5059924329746509E-2</v>
      </c>
      <c r="GS16" s="4">
        <f>MC!GU18</f>
        <v>1.1091235047102662E-2</v>
      </c>
      <c r="GT16" s="4">
        <f>MC!GV18</f>
        <v>3.7891496940308765E-3</v>
      </c>
      <c r="GU16" s="4">
        <f>MC!GW18</f>
        <v>1.0137320629754948E-4</v>
      </c>
      <c r="GV16" s="4">
        <f>MC!GX18</f>
        <v>1.2832841639119016E-3</v>
      </c>
      <c r="GW16" s="4">
        <f>MC!GY18</f>
        <v>3.1536105027114053E-3</v>
      </c>
      <c r="GX16" s="4">
        <f>MC!GZ18</f>
        <v>3.4746877719222099E-3</v>
      </c>
      <c r="GY16" s="4">
        <f>MC!HA18</f>
        <v>1.1224054445611076E-2</v>
      </c>
      <c r="GZ16" s="4">
        <f>MC!HB18</f>
        <v>2.0105064756328335E-3</v>
      </c>
      <c r="HA16" s="4">
        <f>MC!HC18</f>
        <v>4.9568516314610597E-5</v>
      </c>
      <c r="HB16" s="4">
        <f>MC!HD18</f>
        <v>5.536020611558088E-3</v>
      </c>
      <c r="HC16" s="4">
        <f>MC!HE18</f>
        <v>1.5277631675921775E-2</v>
      </c>
      <c r="HD16" s="4">
        <f>MC!HF18</f>
        <v>7.9127936992825273E-4</v>
      </c>
      <c r="HE16" s="4">
        <f>MC!HG18</f>
        <v>3.1157353112040942E-4</v>
      </c>
      <c r="HF16" s="4">
        <f>MC!HH18</f>
        <v>1.0561261887708855E-3</v>
      </c>
      <c r="HG16" s="4">
        <f>MC!HI18</f>
        <v>1.6410719508444293E-3</v>
      </c>
      <c r="HH16" s="4">
        <f>MC!HJ18</f>
        <v>2.4658193866753293E-2</v>
      </c>
      <c r="HI16" s="4">
        <f>MC!HK18</f>
        <v>4.3540630669923128E-3</v>
      </c>
      <c r="HJ16" s="4">
        <f>MC!HL18</f>
        <v>1.703731400509045E-3</v>
      </c>
      <c r="HK16" s="4">
        <f>MC!HM18</f>
        <v>2.0429309938235938E-3</v>
      </c>
      <c r="HL16" s="4">
        <f>MC!HN18</f>
        <v>1.1795816100431771E-3</v>
      </c>
      <c r="HM16" s="4">
        <f>MC!HO18</f>
        <v>3.1593872846879196E-3</v>
      </c>
      <c r="HN16" s="4">
        <f>MC!HP18</f>
        <v>2.4076136495668001E-4</v>
      </c>
      <c r="HO16" s="4">
        <f>MC!HQ18</f>
        <v>1.4058544331071465E-3</v>
      </c>
      <c r="HP16" s="4">
        <f>MC!HR18</f>
        <v>4.347960176355833E-4</v>
      </c>
      <c r="HQ16" s="4">
        <f>MC!HS18</f>
        <v>4.4395501228544467E-3</v>
      </c>
      <c r="HR16" s="4">
        <f>MC!HT18</f>
        <v>1.8122324103743911E-5</v>
      </c>
      <c r="HS16" s="4">
        <f>MC!HU18</f>
        <v>7.9631076068199141E-4</v>
      </c>
      <c r="HT16" s="4">
        <f>MC!HV18</f>
        <v>2.0731193383460258E-5</v>
      </c>
      <c r="HU16" s="4">
        <f>MC!HW18</f>
        <v>1.5080196175788955E-4</v>
      </c>
      <c r="HV16" s="4">
        <f>MC!HX18</f>
        <v>4.6027908006424124E-5</v>
      </c>
      <c r="HW16" s="4">
        <f>MC!HY18</f>
        <v>5.487477008174795E-4</v>
      </c>
      <c r="HX16" s="4">
        <f>MC!HZ18</f>
        <v>3.6803691624569896E-6</v>
      </c>
      <c r="HY16" s="4">
        <f>MC!IA18</f>
        <v>4.5327706126528826E-3</v>
      </c>
      <c r="HZ16" s="4">
        <f>MC!IB18</f>
        <v>3.5811389559249217E-4</v>
      </c>
      <c r="IA16" s="4">
        <f>MC!IC18</f>
        <v>7.071899226088241E-5</v>
      </c>
      <c r="IB16" s="4">
        <f>MC!ID18</f>
        <v>1.5900126520842665E-4</v>
      </c>
      <c r="IC16" s="4">
        <f>MC!IE18</f>
        <v>5.5577301309214424E-3</v>
      </c>
      <c r="ID16" s="4">
        <f>MC!IF18</f>
        <v>7.81263175372199E-4</v>
      </c>
      <c r="IE16" s="4">
        <f>MC!IG18</f>
        <v>0</v>
      </c>
      <c r="IF16" s="4">
        <f>MC!IH18</f>
        <v>0</v>
      </c>
      <c r="IG16" s="4">
        <f>MC!II18</f>
        <v>4.500299507510699E-4</v>
      </c>
      <c r="IH16" s="4">
        <f>MC!IJ18</f>
        <v>6.2831821384882807E-4</v>
      </c>
      <c r="II16" s="4">
        <f>MC!IK18</f>
        <v>4.3968764753505148E-4</v>
      </c>
      <c r="IJ16" s="4">
        <f>MC!IL18</f>
        <v>7.7157308947610969E-4</v>
      </c>
      <c r="IK16" s="4">
        <f>MC!IM18</f>
        <v>7.3313885455171708E-4</v>
      </c>
      <c r="IL16" s="4">
        <f>MC!IN18</f>
        <v>3.5131220068466019E-4</v>
      </c>
      <c r="IM16" s="4">
        <f>MC!IO18</f>
        <v>1.0659094485698217E-4</v>
      </c>
      <c r="IN16" s="4">
        <f>MC!IP18</f>
        <v>2.458859296132657E-4</v>
      </c>
      <c r="IO16" s="4">
        <f>MC!IQ18</f>
        <v>4.9284335910927213E-4</v>
      </c>
      <c r="IP16" s="4">
        <f>MC!IR18</f>
        <v>0</v>
      </c>
      <c r="IQ16" s="4">
        <f>MC!IS18</f>
        <v>3.9963684539626324E-3</v>
      </c>
      <c r="IR16" s="4">
        <f>MC!IT18</f>
        <v>2.3156044205053755E-3</v>
      </c>
      <c r="IS16" s="4">
        <f>MC!IU18</f>
        <v>1.0936752716182315E-3</v>
      </c>
      <c r="IT16" s="4">
        <f>MC!IV18</f>
        <v>4.2128580172276655E-4</v>
      </c>
      <c r="IU16" s="4">
        <f>MC!IW18</f>
        <v>0</v>
      </c>
      <c r="IV16" s="4">
        <f>MC!IX18</f>
        <v>0</v>
      </c>
      <c r="IW16" s="4">
        <f>MC!IY18</f>
        <v>3.45675179562416E-5</v>
      </c>
      <c r="IX16" s="4">
        <f>MC!IZ18</f>
        <v>7.5824922136898685E-4</v>
      </c>
      <c r="IY16" s="4">
        <f>MC!JA18</f>
        <v>0</v>
      </c>
      <c r="IZ16" s="4">
        <f>MC!JB18</f>
        <v>0</v>
      </c>
      <c r="JA16" s="4">
        <f>MC!JC18</f>
        <v>3.5592430887558734E-5</v>
      </c>
      <c r="JB16" s="4">
        <f>MC!JD18</f>
        <v>6.4331921220719707E-4</v>
      </c>
      <c r="JC16" s="4">
        <f>MC!JE18</f>
        <v>9.0131774919057438E-4</v>
      </c>
      <c r="JD16" s="4">
        <f>MC!JF18</f>
        <v>0</v>
      </c>
      <c r="JE16" s="4">
        <f>MC!JG18</f>
        <v>3.1259844405172656E-5</v>
      </c>
      <c r="JF16" s="4">
        <f>MC!JH18</f>
        <v>1.5769683056856849E-4</v>
      </c>
      <c r="JG16" s="4">
        <f>MC!JI18</f>
        <v>0</v>
      </c>
      <c r="JH16" s="4">
        <f>MC!JJ18</f>
        <v>3.9100428329748755E-4</v>
      </c>
      <c r="JI16" s="4">
        <f>MC!JK18</f>
        <v>3.4926237482202593E-4</v>
      </c>
      <c r="JJ16" s="4">
        <f>MC!JL18</f>
        <v>9.9090445677797674E-5</v>
      </c>
      <c r="JK16" s="4">
        <f>MC!JM18</f>
        <v>5.5158950485431338E-5</v>
      </c>
      <c r="JL16" s="4">
        <f>MC!JN18</f>
        <v>2.178871718077385E-4</v>
      </c>
      <c r="JM16" s="4">
        <f>MC!JO18</f>
        <v>4.5436253723345595E-4</v>
      </c>
      <c r="JN16" s="4">
        <f>MC!JP18</f>
        <v>5.8699558793617804E-5</v>
      </c>
      <c r="JO16" s="4">
        <f>MC!JQ18</f>
        <v>3.9575615234268516E-4</v>
      </c>
      <c r="JP16" s="4">
        <f>MC!JR18</f>
        <v>2.4834106195328449E-3</v>
      </c>
      <c r="JQ16" s="4">
        <f>MC!JS18</f>
        <v>0</v>
      </c>
      <c r="JR16" s="4">
        <f>MC!JT18</f>
        <v>1.4674889698404451E-5</v>
      </c>
      <c r="JS16" s="4">
        <f>MC!JU18</f>
        <v>8.988020538137051E-4</v>
      </c>
      <c r="JT16" s="4">
        <f>MC!JV18</f>
        <v>2.4672449473888883E-4</v>
      </c>
      <c r="JU16" s="4">
        <f>MC!JW18</f>
        <v>5.6556559028136525E-5</v>
      </c>
      <c r="JV16" s="4">
        <f>MC!JX18</f>
        <v>0</v>
      </c>
      <c r="JW16" s="4">
        <f>MC!JY18</f>
        <v>6.0441910776856949E-4</v>
      </c>
      <c r="JX16" s="4">
        <f>MC!JZ18</f>
        <v>2.2729773599528672E-4</v>
      </c>
      <c r="JY16" s="4">
        <f>MC!KA18</f>
        <v>6.5035384187214651E-5</v>
      </c>
      <c r="JZ16" s="4">
        <f>MC!KB18</f>
        <v>1.6406992552330413E-3</v>
      </c>
      <c r="KA16" s="4">
        <f>MC!KC18</f>
        <v>5.1711516080091881E-6</v>
      </c>
      <c r="KB16" s="4">
        <f>MC!KD18</f>
        <v>9.4990793952529138E-5</v>
      </c>
      <c r="KC16" s="4">
        <f>MC!KE18</f>
        <v>1.8569558837409571E-3</v>
      </c>
      <c r="KD16" s="4">
        <f>MC!KF18</f>
        <v>7.3188100686328244E-5</v>
      </c>
      <c r="KE16" s="4">
        <f>MC!KG18</f>
        <v>0</v>
      </c>
      <c r="KF16" s="4">
        <f>MC!KH18</f>
        <v>0</v>
      </c>
      <c r="KG16" s="4">
        <f>MC!KI18</f>
        <v>9.2903698528756069E-4</v>
      </c>
      <c r="KH16" s="4">
        <f>MC!KJ18</f>
        <v>1.2406105164079699E-4</v>
      </c>
      <c r="KI16" s="4">
        <f>MC!KK18</f>
        <v>1.3729174584507277E-4</v>
      </c>
      <c r="KJ16" s="4">
        <f>MC!KL18</f>
        <v>1.2056703028403403E-4</v>
      </c>
      <c r="KK16" s="4">
        <f>MC!KM18</f>
        <v>1.1129622695075631E-4</v>
      </c>
      <c r="KL16" s="4">
        <f>MC!KN18</f>
        <v>6.7346096977820562E-4</v>
      </c>
      <c r="KM16" s="4">
        <f>MC!KO18</f>
        <v>1.0808172730253437E-5</v>
      </c>
      <c r="KN16" s="4">
        <f>MC!KP18</f>
        <v>2.6722275336523154E-4</v>
      </c>
      <c r="KO16" s="4">
        <f>MC!KQ18</f>
        <v>1.8448432763708455E-5</v>
      </c>
      <c r="KP16" s="4">
        <f>MC!KR18</f>
        <v>9.6900858960892886E-6</v>
      </c>
      <c r="KQ16" s="4">
        <f>MC!KS18</f>
        <v>3.8760343584357154E-5</v>
      </c>
      <c r="KR16" s="4">
        <f>MC!KT18</f>
        <v>2.1597710679937472E-4</v>
      </c>
      <c r="KS16" s="4">
        <f>MC!KU18</f>
        <v>3.5918539547523275E-5</v>
      </c>
      <c r="KT16" s="4">
        <f>MC!KV18</f>
        <v>4.8310668626175927E-5</v>
      </c>
      <c r="KU16" s="4">
        <f>MC!KW18</f>
        <v>3.0141757571008507E-5</v>
      </c>
      <c r="KV16" s="4">
        <f>MC!KX18</f>
        <v>0</v>
      </c>
      <c r="KW16" s="4">
        <f>MC!KY18</f>
        <v>8.6698316599145028E-5</v>
      </c>
      <c r="KX16" s="4">
        <f>MC!KZ18</f>
        <v>1.5415622226038202E-4</v>
      </c>
      <c r="KY16" s="4">
        <f>MC!LA18</f>
        <v>1.9361537011609175E-4</v>
      </c>
      <c r="KZ16" s="4">
        <f>MC!LB18</f>
        <v>4.905605984895202E-5</v>
      </c>
      <c r="LA16" s="4">
        <f>MC!LC18</f>
        <v>5.6836080736677559E-6</v>
      </c>
      <c r="LB16" s="4">
        <f>MC!LD18</f>
        <v>1.8029150200896899E-5</v>
      </c>
      <c r="LC16" s="4">
        <f>MC!LE18</f>
        <v>0</v>
      </c>
      <c r="LD16" s="4">
        <f>MC!LF18</f>
        <v>0</v>
      </c>
      <c r="LE16" s="4">
        <f>MC!LG18</f>
        <v>2.5641458063497809E-4</v>
      </c>
      <c r="LF16" s="4">
        <f>MC!LH18</f>
        <v>2.2818288807233337E-4</v>
      </c>
      <c r="LG16" s="4">
        <f>MC!LI18</f>
        <v>4.0260443420194055E-4</v>
      </c>
      <c r="LH16" s="4">
        <f>MC!LJ18</f>
        <v>1.8029150200896899E-4</v>
      </c>
      <c r="LI16" s="4">
        <f>MC!LK18</f>
        <v>2.2315149731859468E-5</v>
      </c>
      <c r="LJ16" s="4">
        <f>MC!LL18</f>
        <v>0</v>
      </c>
      <c r="LK16" s="4">
        <f>MC!LM18</f>
        <v>0</v>
      </c>
      <c r="LL16" s="4">
        <f>MC!LN18</f>
        <v>4.9848038023151633E-6</v>
      </c>
      <c r="LM16" s="4">
        <f>MC!LO18</f>
        <v>0</v>
      </c>
      <c r="LN16" s="4">
        <f>MC!LP18</f>
        <v>1.1362091582678927E-3</v>
      </c>
      <c r="LO16" s="4">
        <f>MC!LQ18</f>
        <v>8.1061295476900788E-5</v>
      </c>
      <c r="LP16" s="4">
        <f>MC!LR18</f>
        <v>0</v>
      </c>
      <c r="LQ16" s="4">
        <f>MC!LS18</f>
        <v>0</v>
      </c>
      <c r="LR16" s="4">
        <f>MC!LT18</f>
        <v>0</v>
      </c>
      <c r="LS16" s="4">
        <f>MC!LU18</f>
        <v>6.2193580150380771E-5</v>
      </c>
      <c r="LT16" s="4">
        <f>MC!LV18</f>
        <v>1.6827206854170437E-4</v>
      </c>
      <c r="LU16" s="4">
        <f>MC!LW18</f>
        <v>1.4833285333244373E-4</v>
      </c>
      <c r="LV16" s="4">
        <f>MC!LX18</f>
        <v>8.1387404136865315E-5</v>
      </c>
      <c r="LW16" s="4">
        <f>MC!LY18</f>
        <v>3.7153093760246194E-4</v>
      </c>
      <c r="LX16" s="4">
        <f>MC!LZ18</f>
        <v>3.3440113731792749E-4</v>
      </c>
      <c r="LY16" s="4">
        <f>MC!MA18</f>
        <v>4.1220134619518282E-4</v>
      </c>
      <c r="LZ16" s="4">
        <f>MC!MB18</f>
        <v>3.5499256984711723E-5</v>
      </c>
      <c r="MA16" s="4">
        <f>MC!MC18</f>
        <v>1.1623444380164795E-4</v>
      </c>
      <c r="MB16" s="4">
        <f>MC!MD18</f>
        <v>1.5792976532568602E-5</v>
      </c>
      <c r="MC16" s="4">
        <f>MC!ME18</f>
        <v>0</v>
      </c>
      <c r="MD16" s="4">
        <f>MC!MF18</f>
        <v>8.9307185878861393E-5</v>
      </c>
      <c r="ME16" s="4">
        <f>MC!MG18</f>
        <v>1.2881292068599463E-4</v>
      </c>
      <c r="MF16" s="4">
        <f>MC!MH18</f>
        <v>1.3601060468092633E-3</v>
      </c>
      <c r="MG16" s="4">
        <f>MC!MI18</f>
        <v>6.8948688106789177E-5</v>
      </c>
      <c r="MH16" s="4">
        <f>MC!MJ18</f>
        <v>4.3372451775284274E-5</v>
      </c>
      <c r="MI16" s="4">
        <f>MC!MK18</f>
        <v>2.2487521452126442E-4</v>
      </c>
      <c r="MJ16" s="4">
        <f>MC!ML18</f>
        <v>4.6214255812118147E-5</v>
      </c>
      <c r="MK16" s="4">
        <f>MC!MM18</f>
        <v>3.0467866230973051E-5</v>
      </c>
      <c r="ML16" s="4">
        <f>MC!MN18</f>
        <v>9.0751381372990072E-5</v>
      </c>
      <c r="MM16" s="4">
        <f>MC!MO18</f>
        <v>1.0267764093740765E-4</v>
      </c>
      <c r="MN16" s="4">
        <f>MC!MP18</f>
        <v>1.2867315983172413E-4</v>
      </c>
      <c r="MO16" s="4">
        <f>MC!MQ18</f>
        <v>5.4879428776890296E-5</v>
      </c>
      <c r="MP16" s="4">
        <f>MC!MR18</f>
        <v>2.8138518659797742E-5</v>
      </c>
      <c r="MQ16" s="4">
        <f>MC!MS18</f>
        <v>1.9878652172410094E-4</v>
      </c>
      <c r="MR16" s="4">
        <f>MC!MT18</f>
        <v>1.406925932989887E-4</v>
      </c>
      <c r="MS16" s="4">
        <f>MC!MU18</f>
        <v>2.2082214974741939E-5</v>
      </c>
      <c r="MT16" s="4">
        <f>MC!MV18</f>
        <v>7.5983317771738604E-5</v>
      </c>
      <c r="MU16" s="4">
        <f>MC!MW18</f>
        <v>1.5802293922853301E-4</v>
      </c>
      <c r="MV16" s="4">
        <f>MC!MX18</f>
        <v>0</v>
      </c>
      <c r="MW16" s="4">
        <f>MC!MY18</f>
        <v>3.582536564467627E-5</v>
      </c>
      <c r="MX16" s="4">
        <f>MC!MZ18</f>
        <v>3.2419859495617963E-4</v>
      </c>
      <c r="MY16" s="4">
        <f>MC!NA18</f>
        <v>5.9631297822087932E-6</v>
      </c>
      <c r="MZ16" s="4">
        <f>MC!NB18</f>
        <v>0</v>
      </c>
      <c r="NA16" s="4">
        <f>MC!NC18</f>
        <v>0</v>
      </c>
      <c r="NB16" s="4">
        <f>MC!ND18</f>
        <v>1.7274441587836098E-4</v>
      </c>
      <c r="NC16" s="4">
        <f>MC!NE18</f>
        <v>3.0281518425279028E-6</v>
      </c>
      <c r="ND16" s="4">
        <f>MC!NF18</f>
        <v>1.0230494532601961E-4</v>
      </c>
      <c r="NH16" s="3">
        <f t="shared" si="6"/>
        <v>8.9791331035619912E-2</v>
      </c>
      <c r="NI16" s="3">
        <v>1.6583333333333335E-3</v>
      </c>
      <c r="NJ16" s="4">
        <f t="shared" si="7"/>
        <v>8.8132997702286581E-2</v>
      </c>
      <c r="NK16" s="3">
        <v>7.4999999999999997E-2</v>
      </c>
      <c r="NQ16">
        <v>-1</v>
      </c>
      <c r="NR16">
        <f>COUNTIFS($NT$13:$US$13,"&gt;=-1",$NT$13:$US$13,"&lt;=-0.5")</f>
        <v>0</v>
      </c>
      <c r="NS16" s="11">
        <f>NR16/$NR$28</f>
        <v>0</v>
      </c>
    </row>
    <row r="17" spans="1:395" x14ac:dyDescent="0.3">
      <c r="A17" s="1">
        <v>39539</v>
      </c>
      <c r="B17" s="4">
        <f>Returns!B19</f>
        <v>-0.24485275688097108</v>
      </c>
      <c r="C17" s="4">
        <f>Returns!C19</f>
        <v>-0.15631669965862649</v>
      </c>
      <c r="D17" s="4">
        <f>Returns!D19</f>
        <v>-0.15521791578768074</v>
      </c>
      <c r="E17" s="4">
        <f>Returns!E19</f>
        <v>-0.16036463679520141</v>
      </c>
      <c r="F17" s="4">
        <f>Returns!F19</f>
        <v>-8.2778687492411684E-2</v>
      </c>
      <c r="G17" s="4">
        <f>Returns!G19</f>
        <v>-0.17754827804129691</v>
      </c>
      <c r="H17" s="4">
        <f>Returns!H19</f>
        <v>0</v>
      </c>
      <c r="I17" s="4">
        <f>Returns!I19</f>
        <v>-0.10239718276765331</v>
      </c>
      <c r="J17" s="4">
        <f>Returns!J19</f>
        <v>-0.18299217266797552</v>
      </c>
      <c r="K17" s="4">
        <f>Returns!K19</f>
        <v>-0.1991027988763614</v>
      </c>
      <c r="L17" s="4">
        <f>Returns!L19</f>
        <v>-6.7972983586205959E-2</v>
      </c>
      <c r="M17" s="4">
        <f>Returns!M19</f>
        <v>-0.28643840168652357</v>
      </c>
      <c r="N17" s="4">
        <f>Returns!N19</f>
        <v>-0.33738174100405355</v>
      </c>
      <c r="O17" s="4">
        <f>Returns!O19</f>
        <v>-8.3031830319755251E-2</v>
      </c>
      <c r="P17" s="4">
        <f>Returns!P19</f>
        <v>-1.0181906145119601E-2</v>
      </c>
      <c r="Q17" s="4">
        <f>Returns!Q19</f>
        <v>-0.17375832613346676</v>
      </c>
      <c r="R17" s="4">
        <f>Returns!R19</f>
        <v>-8.2777550913083031E-2</v>
      </c>
      <c r="S17" s="4">
        <f>Returns!S19</f>
        <v>-0.16514322025887029</v>
      </c>
      <c r="T17" s="4">
        <f>Returns!T19</f>
        <v>-0.1386298972959068</v>
      </c>
      <c r="U17" s="4">
        <f>Returns!U19</f>
        <v>-0.32083903876139286</v>
      </c>
      <c r="V17" s="4">
        <f>Returns!V19</f>
        <v>-0.10427444441341049</v>
      </c>
      <c r="W17" s="4">
        <f>Returns!W19</f>
        <v>-0.17114825619582941</v>
      </c>
      <c r="X17" s="4">
        <f>Returns!X19</f>
        <v>-0.11441035117774434</v>
      </c>
      <c r="Y17" s="4">
        <f>Returns!Y19</f>
        <v>-0.38993081514598016</v>
      </c>
      <c r="Z17" s="4">
        <f>Returns!Z19</f>
        <v>-0.1897368450094512</v>
      </c>
      <c r="AA17" s="4">
        <f>Returns!AA19</f>
        <v>2.1142436573809098E-2</v>
      </c>
      <c r="AB17" s="4">
        <f>Returns!AB19</f>
        <v>-0.2666971144218454</v>
      </c>
      <c r="AC17" s="4">
        <f>Returns!AC19</f>
        <v>-0.39709282346618335</v>
      </c>
      <c r="AD17" s="4">
        <f>Returns!AD19</f>
        <v>-0.26966356694910276</v>
      </c>
      <c r="AE17" s="4">
        <f>Returns!AE19</f>
        <v>-0.13851461168974888</v>
      </c>
      <c r="AF17" s="4">
        <f>Returns!AF19</f>
        <v>-8.314199644552378E-2</v>
      </c>
      <c r="AG17" s="4">
        <f>Returns!AG19</f>
        <v>-2.5569574849503729E-2</v>
      </c>
      <c r="AH17" s="4">
        <f>Returns!AH19</f>
        <v>-4.7891287704414975E-2</v>
      </c>
      <c r="AI17" s="4">
        <f>Returns!AI19</f>
        <v>-0.15836831577146171</v>
      </c>
      <c r="AJ17" s="4">
        <f>Returns!AJ19</f>
        <v>-0.10808394390693277</v>
      </c>
      <c r="AK17" s="4">
        <f>Returns!AK19</f>
        <v>-5.1293294387550592E-2</v>
      </c>
      <c r="AL17" s="4">
        <f>Returns!AL19</f>
        <v>7.1743904858841301E-2</v>
      </c>
      <c r="AM17" s="4">
        <f>Returns!AM19</f>
        <v>-2.3469134540847092E-2</v>
      </c>
      <c r="AN17" s="4">
        <f>Returns!AN19</f>
        <v>-6.2583486301767799E-2</v>
      </c>
      <c r="AO17" s="4">
        <f>Returns!AO19</f>
        <v>-0.2744368457017603</v>
      </c>
      <c r="AP17" s="4">
        <f>Returns!AP19</f>
        <v>-0.31344620938791234</v>
      </c>
      <c r="AQ17" s="4">
        <f>Returns!AQ19</f>
        <v>4.0005334613699151E-2</v>
      </c>
      <c r="AR17" s="4">
        <f>Returns!AR19</f>
        <v>-6.062462181643502E-2</v>
      </c>
      <c r="AS17" s="4">
        <f>Returns!AS19</f>
        <v>-0.10506106963073458</v>
      </c>
      <c r="AT17" s="4">
        <f>Returns!AT19</f>
        <v>7.8562322503102244E-2</v>
      </c>
      <c r="AU17" s="4">
        <f>Returns!AU19</f>
        <v>0.2135741002980589</v>
      </c>
      <c r="AV17" s="4">
        <f>Returns!AV19</f>
        <v>-0.21230659998433232</v>
      </c>
      <c r="AW17" s="4">
        <f>Returns!AW19</f>
        <v>-7.3315265017482867E-2</v>
      </c>
      <c r="AX17" s="4">
        <f>Returns!AX19</f>
        <v>0.14842000511827336</v>
      </c>
      <c r="AY17" s="4">
        <f>Returns!AY19</f>
        <v>-6.2520356981333958E-2</v>
      </c>
      <c r="AZ17" s="4">
        <f>Returns!AZ19</f>
        <v>-0.17418981347825113</v>
      </c>
      <c r="BA17" s="4">
        <f>Returns!BA19</f>
        <v>-0.11332868530700313</v>
      </c>
      <c r="BB17" s="4">
        <f>Returns!BB19</f>
        <v>0</v>
      </c>
      <c r="BC17" s="4">
        <f>Returns!BC19</f>
        <v>0</v>
      </c>
      <c r="BD17" s="4">
        <f>Returns!BD19</f>
        <v>-8.1345639453952456E-2</v>
      </c>
      <c r="BE17" s="4">
        <f>Returns!BE19</f>
        <v>-0.34339267946578689</v>
      </c>
      <c r="BF17" s="4">
        <f>Returns!BF19</f>
        <v>-0.19207773173931936</v>
      </c>
      <c r="BG17" s="4">
        <f>Returns!BG19</f>
        <v>-8.9270243999357887E-2</v>
      </c>
      <c r="BH17" s="4">
        <f>Returns!BH19</f>
        <v>-0.1915351114169086</v>
      </c>
      <c r="BI17" s="4">
        <f>Returns!BI19</f>
        <v>-0.19671029424605418</v>
      </c>
      <c r="BJ17" s="4">
        <f>Returns!BJ19</f>
        <v>-9.0151096994297353E-2</v>
      </c>
      <c r="BK17" s="4">
        <f>Returns!BK19</f>
        <v>-6.1243625240718552E-2</v>
      </c>
      <c r="BL17" s="4">
        <f>Returns!BL19</f>
        <v>-0.33634868576958443</v>
      </c>
      <c r="BM17" s="4">
        <f>Returns!BM19</f>
        <v>0</v>
      </c>
      <c r="BN17" s="4">
        <f>Returns!BN19</f>
        <v>-0.28272193430122794</v>
      </c>
      <c r="BO17" s="4">
        <f>Returns!BO19</f>
        <v>-0.22957444164450014</v>
      </c>
      <c r="BP17" s="4">
        <f>Returns!BP19</f>
        <v>-0.11491359322843042</v>
      </c>
      <c r="BQ17" s="4">
        <f>Returns!BQ19</f>
        <v>-0.36545977349446518</v>
      </c>
      <c r="BR17" s="4">
        <f>Returns!BR19</f>
        <v>0</v>
      </c>
      <c r="BS17" s="4">
        <f>Returns!BS19</f>
        <v>0</v>
      </c>
      <c r="BT17" s="4">
        <f>Returns!BT19</f>
        <v>0</v>
      </c>
      <c r="BU17" s="4">
        <f>Returns!BU19</f>
        <v>-0.12103832837705597</v>
      </c>
      <c r="BV17" s="4">
        <f>Returns!BV19</f>
        <v>0</v>
      </c>
      <c r="BW17" s="4">
        <f>Returns!BW19</f>
        <v>0</v>
      </c>
      <c r="BX17" s="4">
        <f>Returns!BX19</f>
        <v>-0.26826398659467943</v>
      </c>
      <c r="BY17" s="4">
        <f>Returns!BY19</f>
        <v>-0.21678104237949822</v>
      </c>
      <c r="BZ17" s="4">
        <f>Returns!BZ19</f>
        <v>-5.4206817836427001E-2</v>
      </c>
      <c r="CA17" s="4">
        <f>Returns!CA19</f>
        <v>0</v>
      </c>
      <c r="CB17" s="4">
        <f>Returns!CB19</f>
        <v>-0.13353139262452252</v>
      </c>
      <c r="CC17" s="4">
        <f>Returns!CC19</f>
        <v>-0.18232155679395445</v>
      </c>
      <c r="CD17" s="4">
        <f>Returns!CD19</f>
        <v>0</v>
      </c>
      <c r="CE17" s="4">
        <f>Returns!CE19</f>
        <v>0</v>
      </c>
      <c r="CF17" s="4">
        <f>Returns!CF19</f>
        <v>-0.25470139172192191</v>
      </c>
      <c r="CG17" s="4">
        <f>Returns!CG19</f>
        <v>-0.45198512374305722</v>
      </c>
      <c r="CH17" s="4">
        <f>Returns!CH19</f>
        <v>-0.81093021621632899</v>
      </c>
      <c r="CI17" s="4">
        <f>Returns!CI19</f>
        <v>-0.4805857385762724</v>
      </c>
      <c r="CJ17" s="4">
        <f>Returns!CJ19</f>
        <v>-0.10821358464023279</v>
      </c>
      <c r="CK17" s="4">
        <f>Returns!CK19</f>
        <v>4.6520015634892831E-2</v>
      </c>
      <c r="CL17" s="4">
        <f>Returns!CL19</f>
        <v>3.3901551675681374E-2</v>
      </c>
      <c r="CM17" s="4">
        <f>Returns!CM19</f>
        <v>-4.527177081686462E-2</v>
      </c>
      <c r="CN17" s="4">
        <f>Returns!CN19</f>
        <v>0</v>
      </c>
      <c r="CO17" s="4">
        <f>Returns!CO19</f>
        <v>-0.15082288973458369</v>
      </c>
      <c r="CP17" s="4">
        <f>Returns!CP19</f>
        <v>-0.11124996074287442</v>
      </c>
      <c r="CQ17" s="4">
        <f>Returns!CQ19</f>
        <v>-0.19415601444095754</v>
      </c>
      <c r="CR17" s="4">
        <f>Returns!CR19</f>
        <v>-1.7094433359300165E-2</v>
      </c>
      <c r="CS17" s="4">
        <f>Returns!CS19</f>
        <v>0</v>
      </c>
      <c r="CT17" s="4">
        <f>Returns!CT19</f>
        <v>-0.11551982319323044</v>
      </c>
      <c r="CU17" s="4">
        <f>Returns!CU19</f>
        <v>-0.24256163717131141</v>
      </c>
      <c r="CV17" s="4">
        <f>Returns!CV19</f>
        <v>0.11583181552512162</v>
      </c>
      <c r="CW17" s="4">
        <f>Returns!CW19</f>
        <v>5.8759134889744047E-2</v>
      </c>
      <c r="CX17" s="4">
        <f>Returns!CX19</f>
        <v>-0.34032580593720296</v>
      </c>
      <c r="CY17" s="4">
        <f>Returns!CY19</f>
        <v>-0.69239160817794732</v>
      </c>
      <c r="CZ17" s="4">
        <f>Returns!CZ19</f>
        <v>-0.17435338714477799</v>
      </c>
      <c r="DA17" s="4">
        <f>Returns!DA19</f>
        <v>-0.15906469462968764</v>
      </c>
      <c r="DB17" s="4">
        <f>Returns!DB19</f>
        <v>0</v>
      </c>
      <c r="DC17" s="4">
        <f>Returns!DC19</f>
        <v>0</v>
      </c>
      <c r="DD17" s="4">
        <f>Returns!DD19</f>
        <v>-0.18926029271185685</v>
      </c>
      <c r="DE17" s="4">
        <f>Returns!DE19</f>
        <v>-0.23637093669187159</v>
      </c>
      <c r="DF17" s="4">
        <f>Returns!DF19</f>
        <v>-0.12516314295400599</v>
      </c>
      <c r="DG17" s="4">
        <f>Returns!DG19</f>
        <v>-0.22314355131420971</v>
      </c>
      <c r="DH17" s="4">
        <f>Returns!DH19</f>
        <v>-0.23361485118150505</v>
      </c>
      <c r="DI17" s="4">
        <f>Returns!DI19</f>
        <v>-0.11463279343183852</v>
      </c>
      <c r="DJ17" s="4">
        <f>Returns!DJ19</f>
        <v>0</v>
      </c>
      <c r="DK17" s="4">
        <f>Returns!DK19</f>
        <v>-0.18924199963852828</v>
      </c>
      <c r="DL17" s="4">
        <f>Returns!DL19</f>
        <v>-6.4538521137571081E-2</v>
      </c>
      <c r="DM17" s="4">
        <f>Returns!DM19</f>
        <v>0</v>
      </c>
      <c r="DN17" s="4">
        <f>Returns!DN19</f>
        <v>-0.28768207245178123</v>
      </c>
      <c r="DO17" s="4">
        <f>Returns!DO19</f>
        <v>-0.46021562287957268</v>
      </c>
      <c r="DP17" s="4">
        <f>Returns!DP19</f>
        <v>0</v>
      </c>
      <c r="DQ17" s="4">
        <f>Returns!DQ19</f>
        <v>-0.20034006229663293</v>
      </c>
      <c r="DR17" s="4">
        <f>Returns!DR19</f>
        <v>-0.28314280001836156</v>
      </c>
      <c r="DS17" s="4">
        <f>Returns!DS19</f>
        <v>0</v>
      </c>
      <c r="DT17" s="4">
        <f>Returns!DT19</f>
        <v>-0.21271903397832559</v>
      </c>
      <c r="DU17" s="4">
        <f>Returns!DU19</f>
        <v>7.0689944444108255E-2</v>
      </c>
      <c r="DV17" s="4">
        <f>Returns!DV19</f>
        <v>-0.25484105193968087</v>
      </c>
      <c r="DW17" s="4">
        <f>Returns!DW19</f>
        <v>-0.14842000511827336</v>
      </c>
      <c r="DX17" s="4">
        <f>Returns!DX19</f>
        <v>0.13353139262452263</v>
      </c>
      <c r="DY17" s="4">
        <f>Returns!DY19</f>
        <v>-0.20232222350062401</v>
      </c>
      <c r="DZ17" s="4">
        <f>Returns!DZ19</f>
        <v>0</v>
      </c>
      <c r="EA17" s="4">
        <f>Returns!EA19</f>
        <v>0</v>
      </c>
      <c r="EB17" s="4">
        <f>Returns!EB19</f>
        <v>-0.19105523676270919</v>
      </c>
      <c r="EC17" s="4">
        <f>Returns!EC19</f>
        <v>1.0050335853501451E-2</v>
      </c>
      <c r="ED17" s="4">
        <f>Returns!ED19</f>
        <v>-9.7980408360203719E-2</v>
      </c>
      <c r="EE17" s="4">
        <f>Returns!EE19</f>
        <v>-0.12783337150988494</v>
      </c>
      <c r="EF17" s="4">
        <f>Returns!EF19</f>
        <v>-0.2552409012890875</v>
      </c>
      <c r="EG17" s="4">
        <f>Returns!EG19</f>
        <v>0</v>
      </c>
      <c r="EH17" s="4">
        <f>Returns!EH19</f>
        <v>0</v>
      </c>
      <c r="EI17" s="4">
        <f>Returns!EI19</f>
        <v>5.7158413839948352E-2</v>
      </c>
      <c r="EJ17" s="4">
        <f>Returns!EJ19</f>
        <v>0</v>
      </c>
      <c r="EK17" s="4">
        <f>Returns!EK19</f>
        <v>-0.25268734766594214</v>
      </c>
      <c r="EL17" s="4">
        <f>Returns!EL19</f>
        <v>-0.31237468504215238</v>
      </c>
      <c r="EM17" s="4">
        <f>Returns!EM19</f>
        <v>0</v>
      </c>
      <c r="EN17" s="4">
        <f>Returns!EN19</f>
        <v>0</v>
      </c>
      <c r="EO17" s="4">
        <f>Returns!EO19</f>
        <v>0</v>
      </c>
      <c r="EP17" s="4">
        <f>Returns!EP19</f>
        <v>-0.38299225225610578</v>
      </c>
      <c r="EQ17" s="4">
        <f>Returns!EQ19</f>
        <v>8.6074608771242928E-2</v>
      </c>
      <c r="ER17" s="4">
        <f>Returns!ER19</f>
        <v>-0.27763173659827944</v>
      </c>
      <c r="ES17" s="4">
        <f>Returns!ES19</f>
        <v>-0.35667494393873239</v>
      </c>
      <c r="ET17" s="4">
        <f>Returns!ET19</f>
        <v>-0.11778303565638359</v>
      </c>
      <c r="EU17" s="4">
        <f>Returns!EU19</f>
        <v>-2.0202707317519466E-2</v>
      </c>
      <c r="EV17" s="4">
        <f>Returns!EV19</f>
        <v>-0.18235519907557737</v>
      </c>
      <c r="EW17" s="4">
        <f>Returns!EW19</f>
        <v>-2.225060893481956E-2</v>
      </c>
      <c r="EX17" s="4">
        <f>Returns!EX19</f>
        <v>-5.5154595369226622E-2</v>
      </c>
      <c r="EY17" s="4">
        <f>Returns!EY19</f>
        <v>-0.13986721107360855</v>
      </c>
      <c r="EZ17" s="4">
        <f>Returns!EZ19</f>
        <v>0</v>
      </c>
      <c r="FA17" s="4">
        <f>Returns!FA19</f>
        <v>-0.15556410762440523</v>
      </c>
      <c r="FB17" s="4">
        <f>Returns!FB19</f>
        <v>2.6668247082161339E-2</v>
      </c>
      <c r="FC17" s="4">
        <f>Returns!FC19</f>
        <v>-0.27264419508724036</v>
      </c>
      <c r="FD17" s="4">
        <f>Returns!FD19</f>
        <v>-3.174869831458027E-2</v>
      </c>
      <c r="FE17" s="4">
        <f>Returns!FE19</f>
        <v>-9.0971778205726661E-2</v>
      </c>
      <c r="FF17" s="4">
        <f>Returns!FF19</f>
        <v>-0.2762533766281583</v>
      </c>
      <c r="FG17" s="4">
        <f>Returns!FG19</f>
        <v>-8.4083117210541292E-2</v>
      </c>
      <c r="FH17" s="4">
        <f>Returns!FH19</f>
        <v>0.18658595558041224</v>
      </c>
      <c r="FI17" s="4">
        <f>Returns!FI19</f>
        <v>-0.22311748555028599</v>
      </c>
      <c r="FJ17" s="4">
        <f>Returns!FJ19</f>
        <v>-6.4624843378550345E-2</v>
      </c>
      <c r="FK17" s="4">
        <f>Returns!FK19</f>
        <v>-0.43531807125784572</v>
      </c>
      <c r="FL17" s="4">
        <f>Returns!FL19</f>
        <v>-0.22314355131420971</v>
      </c>
      <c r="FM17" s="4">
        <f>Returns!FM19</f>
        <v>-0.37729423114146821</v>
      </c>
      <c r="FN17" s="4">
        <f>Returns!FN19</f>
        <v>-0.21357410029805934</v>
      </c>
      <c r="FO17" s="4">
        <f>Returns!FO19</f>
        <v>-0.30228087187293351</v>
      </c>
      <c r="FP17" s="4">
        <f>Returns!FP19</f>
        <v>0.20297617198764994</v>
      </c>
      <c r="FQ17" s="4">
        <f>Returns!FQ19</f>
        <v>-5.2185753170570504E-2</v>
      </c>
      <c r="FR17" s="4">
        <f>Returns!FR19</f>
        <v>-9.5694510161507193E-3</v>
      </c>
      <c r="FS17" s="4">
        <f>Returns!FS19</f>
        <v>0</v>
      </c>
      <c r="FT17" s="4">
        <f>Returns!FT19</f>
        <v>-0.19574457712609528</v>
      </c>
      <c r="FU17" s="4">
        <f>Returns!FU19</f>
        <v>-0.21511137961694549</v>
      </c>
      <c r="FV17" s="4">
        <f>Returns!FV19</f>
        <v>-5.7158413839948685E-2</v>
      </c>
      <c r="FW17" s="4">
        <f>Returns!FW19</f>
        <v>0</v>
      </c>
      <c r="FX17" s="4">
        <f>Returns!FX19</f>
        <v>0</v>
      </c>
      <c r="FY17" s="4">
        <f>Returns!FY19</f>
        <v>-0.15191604202584197</v>
      </c>
      <c r="FZ17" s="4">
        <f>Returns!FZ19</f>
        <v>0.18232155679395468</v>
      </c>
      <c r="GA17" s="4">
        <f>Returns!GA19</f>
        <v>-0.40546510810816438</v>
      </c>
      <c r="GE17" s="4">
        <f>MC!GG19</f>
        <v>0.20250690646128636</v>
      </c>
      <c r="GF17" s="4">
        <f>MC!GH19</f>
        <v>0.10822623406037632</v>
      </c>
      <c r="GG17" s="4">
        <f>MC!GI19</f>
        <v>0.1473027733541655</v>
      </c>
      <c r="GH17" s="4">
        <f>MC!GJ19</f>
        <v>8.4657382373989204E-2</v>
      </c>
      <c r="GI17" s="4">
        <f>MC!GK19</f>
        <v>5.0761915388234879E-2</v>
      </c>
      <c r="GJ17" s="4">
        <f>MC!GL19</f>
        <v>1.0381766110785296E-2</v>
      </c>
      <c r="GK17" s="4">
        <f>MC!GM19</f>
        <v>0</v>
      </c>
      <c r="GL17" s="4">
        <f>MC!GN19</f>
        <v>5.1271630827230623E-2</v>
      </c>
      <c r="GM17" s="4">
        <f>MC!GO19</f>
        <v>9.4423177663378269E-3</v>
      </c>
      <c r="GN17" s="4">
        <f>MC!GP19</f>
        <v>7.3165560685042985E-2</v>
      </c>
      <c r="GO17" s="4">
        <f>MC!GQ19</f>
        <v>4.9067593776749227E-3</v>
      </c>
      <c r="GP17" s="4">
        <f>MC!GR19</f>
        <v>4.954039420026312E-2</v>
      </c>
      <c r="GQ17" s="4">
        <f>MC!GS19</f>
        <v>1.151127689980828E-3</v>
      </c>
      <c r="GR17" s="4">
        <f>MC!GT19</f>
        <v>4.8133688227419154E-2</v>
      </c>
      <c r="GS17" s="4">
        <f>MC!GU19</f>
        <v>1.3064700659409718E-2</v>
      </c>
      <c r="GT17" s="4">
        <f>MC!GV19</f>
        <v>3.7980340703421753E-3</v>
      </c>
      <c r="GU17" s="4">
        <f>MC!GW19</f>
        <v>1.1102218620144446E-4</v>
      </c>
      <c r="GV17" s="4">
        <f>MC!GX19</f>
        <v>1.2938546642537784E-3</v>
      </c>
      <c r="GW17" s="4">
        <f>MC!GY19</f>
        <v>3.2683091409726269E-3</v>
      </c>
      <c r="GX17" s="4">
        <f>MC!GZ19</f>
        <v>3.0015898399235251E-3</v>
      </c>
      <c r="GY17" s="4">
        <f>MC!HA19</f>
        <v>1.2072429477493464E-2</v>
      </c>
      <c r="GZ17" s="4">
        <f>MC!HB19</f>
        <v>2.0158037282946239E-3</v>
      </c>
      <c r="HA17" s="4">
        <f>MC!HC19</f>
        <v>5.2601125664089262E-5</v>
      </c>
      <c r="HB17" s="4">
        <f>MC!HD19</f>
        <v>4.4590678160428372E-3</v>
      </c>
      <c r="HC17" s="4">
        <f>MC!HE19</f>
        <v>1.5035552319302261E-2</v>
      </c>
      <c r="HD17" s="4">
        <f>MC!HF19</f>
        <v>9.6156409696588024E-4</v>
      </c>
      <c r="HE17" s="4">
        <f>MC!HG19</f>
        <v>2.8390196591302971E-4</v>
      </c>
      <c r="HF17" s="4">
        <f>MC!HH19</f>
        <v>8.4472197589116995E-4</v>
      </c>
      <c r="HG17" s="4">
        <f>MC!HI19</f>
        <v>1.4910118865795585E-3</v>
      </c>
      <c r="HH17" s="4">
        <f>MC!HJ19</f>
        <v>2.5698781566148934E-2</v>
      </c>
      <c r="HI17" s="4">
        <f>MC!HK19</f>
        <v>4.7675243643259318E-3</v>
      </c>
      <c r="HJ17" s="4">
        <f>MC!HL19</f>
        <v>1.9778355817404603E-3</v>
      </c>
      <c r="HK17" s="4">
        <f>MC!HM19</f>
        <v>2.3574616193309211E-3</v>
      </c>
      <c r="HL17" s="4">
        <f>MC!HN19</f>
        <v>1.1979088807716513E-3</v>
      </c>
      <c r="HM17" s="4">
        <f>MC!HO19</f>
        <v>3.4064910232493128E-3</v>
      </c>
      <c r="HN17" s="4">
        <f>MC!HP19</f>
        <v>2.7215124026414993E-4</v>
      </c>
      <c r="HO17" s="4">
        <f>MC!HQ19</f>
        <v>1.7970850329621728E-3</v>
      </c>
      <c r="HP17" s="4">
        <f>MC!HR19</f>
        <v>5.0528120290183108E-4</v>
      </c>
      <c r="HQ17" s="4">
        <f>MC!HS19</f>
        <v>4.961743905239493E-3</v>
      </c>
      <c r="HR17" s="4">
        <f>MC!HT19</f>
        <v>2.0397486032017755E-5</v>
      </c>
      <c r="HS17" s="4">
        <f>MC!HU19</f>
        <v>6.9251682196747228E-4</v>
      </c>
      <c r="HT17" s="4">
        <f>MC!HV19</f>
        <v>2.538600163767427E-5</v>
      </c>
      <c r="HU17" s="4">
        <f>MC!HW19</f>
        <v>1.7238092815101961E-4</v>
      </c>
      <c r="HV17" s="4">
        <f>MC!HX19</f>
        <v>4.9330876544825544E-5</v>
      </c>
      <c r="HW17" s="4">
        <f>MC!HY19</f>
        <v>7.0626295385861463E-4</v>
      </c>
      <c r="HX17" s="4">
        <f>MC!HZ19</f>
        <v>5.3765112638742447E-6</v>
      </c>
      <c r="HY17" s="4">
        <f>MC!IA19</f>
        <v>4.3613483381231433E-3</v>
      </c>
      <c r="HZ17" s="4">
        <f>MC!IB19</f>
        <v>4.0201892986474122E-4</v>
      </c>
      <c r="IA17" s="4">
        <f>MC!IC19</f>
        <v>9.7608622017345811E-5</v>
      </c>
      <c r="IB17" s="4">
        <f>MC!ID19</f>
        <v>1.7770201146371988E-4</v>
      </c>
      <c r="IC17" s="4">
        <f>MC!IE19</f>
        <v>5.5553772623126172E-3</v>
      </c>
      <c r="ID17" s="4">
        <f>MC!IF19</f>
        <v>8.3014442473241818E-4</v>
      </c>
      <c r="IE17" s="4">
        <f>MC!IG19</f>
        <v>0</v>
      </c>
      <c r="IF17" s="4">
        <f>MC!IH19</f>
        <v>0</v>
      </c>
      <c r="IG17" s="4">
        <f>MC!II19</f>
        <v>4.9358590520412525E-4</v>
      </c>
      <c r="IH17" s="4">
        <f>MC!IJ19</f>
        <v>5.3210833127002833E-4</v>
      </c>
      <c r="II17" s="4">
        <f>MC!IK19</f>
        <v>4.3172831169398446E-4</v>
      </c>
      <c r="IJ17" s="4">
        <f>MC!IL19</f>
        <v>8.3956717643199157E-4</v>
      </c>
      <c r="IK17" s="4">
        <f>MC!IM19</f>
        <v>8.0348358021774279E-4</v>
      </c>
      <c r="IL17" s="4">
        <f>MC!IN19</f>
        <v>3.4415214883912562E-4</v>
      </c>
      <c r="IM17" s="4">
        <f>MC!IO19</f>
        <v>1.1662040927001453E-4</v>
      </c>
      <c r="IN17" s="4">
        <f>MC!IP19</f>
        <v>2.7519977757871778E-4</v>
      </c>
      <c r="IO17" s="4">
        <f>MC!IQ19</f>
        <v>4.1881359907045148E-4</v>
      </c>
      <c r="IP17" s="4">
        <f>MC!IR19</f>
        <v>0</v>
      </c>
      <c r="IQ17" s="4">
        <f>MC!IS19</f>
        <v>3.5853015937365117E-3</v>
      </c>
      <c r="IR17" s="4">
        <f>MC!IT19</f>
        <v>2.1899029229320364E-3</v>
      </c>
      <c r="IS17" s="4">
        <f>MC!IU19</f>
        <v>1.1616590007038807E-3</v>
      </c>
      <c r="IT17" s="4">
        <f>MC!IV19</f>
        <v>3.4781039361660707E-4</v>
      </c>
      <c r="IU17" s="4">
        <f>MC!IW19</f>
        <v>0</v>
      </c>
      <c r="IV17" s="4">
        <f>MC!IX19</f>
        <v>0</v>
      </c>
      <c r="IW17" s="4">
        <f>MC!IY19</f>
        <v>4.5395492011474289E-5</v>
      </c>
      <c r="IX17" s="4">
        <f>MC!IZ19</f>
        <v>8.4505454359821378E-4</v>
      </c>
      <c r="IY17" s="4">
        <f>MC!JA19</f>
        <v>0</v>
      </c>
      <c r="IZ17" s="4">
        <f>MC!JB19</f>
        <v>0</v>
      </c>
      <c r="JA17" s="4">
        <f>MC!JC19</f>
        <v>3.3644766362594504E-5</v>
      </c>
      <c r="JB17" s="4">
        <f>MC!JD19</f>
        <v>6.1619253320092764E-4</v>
      </c>
      <c r="JC17" s="4">
        <f>MC!JE19</f>
        <v>1.0286319178863736E-3</v>
      </c>
      <c r="JD17" s="4">
        <f>MC!JF19</f>
        <v>0</v>
      </c>
      <c r="JE17" s="4">
        <f>MC!JG19</f>
        <v>3.3312198655550732E-5</v>
      </c>
      <c r="JF17" s="4">
        <f>MC!JH19</f>
        <v>1.4305954197999407E-4</v>
      </c>
      <c r="JG17" s="4">
        <f>MC!JI19</f>
        <v>0</v>
      </c>
      <c r="JH17" s="4">
        <f>MC!JJ19</f>
        <v>4.6520679420305707E-4</v>
      </c>
      <c r="JI17" s="4">
        <f>MC!JK19</f>
        <v>3.2092783729723582E-4</v>
      </c>
      <c r="JJ17" s="4">
        <f>MC!JL19</f>
        <v>7.5049445889543583E-5</v>
      </c>
      <c r="JK17" s="4">
        <f>MC!JM19</f>
        <v>3.0984224706244355E-5</v>
      </c>
      <c r="JL17" s="4">
        <f>MC!JN19</f>
        <v>1.6035306274627E-4</v>
      </c>
      <c r="JM17" s="4">
        <f>MC!JO19</f>
        <v>4.8516085662568314E-4</v>
      </c>
      <c r="JN17" s="4">
        <f>MC!JP19</f>
        <v>7.31648955496289E-5</v>
      </c>
      <c r="JO17" s="4">
        <f>MC!JQ19</f>
        <v>4.8710083491677175E-4</v>
      </c>
      <c r="JP17" s="4">
        <f>MC!JR19</f>
        <v>2.8239432564109795E-3</v>
      </c>
      <c r="JQ17" s="4">
        <f>MC!JS19</f>
        <v>0</v>
      </c>
      <c r="JR17" s="4">
        <f>MC!JT19</f>
        <v>1.5020974768143508E-5</v>
      </c>
      <c r="JS17" s="4">
        <f>MC!JU19</f>
        <v>9.5679729316491976E-4</v>
      </c>
      <c r="JT17" s="4">
        <f>MC!JV19</f>
        <v>2.4172129506964515E-4</v>
      </c>
      <c r="JU17" s="4">
        <f>MC!JW19</f>
        <v>6.6180973701709776E-5</v>
      </c>
      <c r="JV17" s="4">
        <f>MC!JX19</f>
        <v>0</v>
      </c>
      <c r="JW17" s="4">
        <f>MC!JY19</f>
        <v>6.4069168761981849E-4</v>
      </c>
      <c r="JX17" s="4">
        <f>MC!JZ19</f>
        <v>2.1256619275214153E-4</v>
      </c>
      <c r="JY17" s="4">
        <f>MC!KA19</f>
        <v>5.753421331857182E-5</v>
      </c>
      <c r="JZ17" s="4">
        <f>MC!KB19</f>
        <v>2.0702339763474542E-3</v>
      </c>
      <c r="KA17" s="4">
        <f>MC!KC19</f>
        <v>4.3788081427429415E-6</v>
      </c>
      <c r="KB17" s="4">
        <f>MC!KD19</f>
        <v>5.6536510197440518E-5</v>
      </c>
      <c r="KC17" s="4">
        <f>MC!KE19</f>
        <v>1.8651505570037971E-3</v>
      </c>
      <c r="KD17" s="4">
        <f>MC!KF19</f>
        <v>7.4273454573108117E-5</v>
      </c>
      <c r="KE17" s="4">
        <f>MC!KG19</f>
        <v>0</v>
      </c>
      <c r="KF17" s="4">
        <f>MC!KH19</f>
        <v>0</v>
      </c>
      <c r="KG17" s="4">
        <f>MC!KI19</f>
        <v>9.2869532191972135E-4</v>
      </c>
      <c r="KH17" s="4">
        <f>MC!KJ19</f>
        <v>1.1650955336766662E-4</v>
      </c>
      <c r="KI17" s="4">
        <f>MC!KK19</f>
        <v>1.421726947612107E-4</v>
      </c>
      <c r="KJ17" s="4">
        <f>MC!KL19</f>
        <v>1.1479128688127383E-4</v>
      </c>
      <c r="KK17" s="4">
        <f>MC!KM19</f>
        <v>1.0481425566996079E-4</v>
      </c>
      <c r="KL17" s="4">
        <f>MC!KN19</f>
        <v>7.1446629063236103E-4</v>
      </c>
      <c r="KM17" s="4">
        <f>MC!KO19</f>
        <v>1.2859284672359018E-5</v>
      </c>
      <c r="KN17" s="4">
        <f>MC!KP19</f>
        <v>2.6311648422279422E-4</v>
      </c>
      <c r="KO17" s="4">
        <f>MC!KQ19</f>
        <v>2.1284333250801132E-5</v>
      </c>
      <c r="KP17" s="4">
        <f>MC!KR19</f>
        <v>1.1529013844183947E-5</v>
      </c>
      <c r="KQ17" s="4">
        <f>MC!KS19</f>
        <v>3.6527019823640482E-5</v>
      </c>
      <c r="KR17" s="4">
        <f>MC!KT19</f>
        <v>1.6184961742796695E-4</v>
      </c>
      <c r="KS17" s="4">
        <f>MC!KU19</f>
        <v>4.8444029326042163E-5</v>
      </c>
      <c r="KT17" s="4">
        <f>MC!KV19</f>
        <v>4.7002902595519174E-5</v>
      </c>
      <c r="KU17" s="4">
        <f>MC!KW19</f>
        <v>2.6993412221719145E-5</v>
      </c>
      <c r="KV17" s="4">
        <f>MC!KX19</f>
        <v>0</v>
      </c>
      <c r="KW17" s="4">
        <f>MC!KY19</f>
        <v>8.3141926760941923E-5</v>
      </c>
      <c r="KX17" s="4">
        <f>MC!KZ19</f>
        <v>1.9682465461873651E-4</v>
      </c>
      <c r="KY17" s="4">
        <f>MC!LA19</f>
        <v>1.785334307313293E-4</v>
      </c>
      <c r="KZ17" s="4">
        <f>MC!LB19</f>
        <v>5.0273151714782885E-5</v>
      </c>
      <c r="LA17" s="4">
        <f>MC!LC19</f>
        <v>7.7599131643545806E-6</v>
      </c>
      <c r="LB17" s="4">
        <f>MC!LD19</f>
        <v>1.7459804619797805E-5</v>
      </c>
      <c r="LC17" s="4">
        <f>MC!LE19</f>
        <v>0</v>
      </c>
      <c r="LD17" s="4">
        <f>MC!LF19</f>
        <v>0</v>
      </c>
      <c r="LE17" s="4">
        <f>MC!LG19</f>
        <v>2.5419258408378642E-4</v>
      </c>
      <c r="LF17" s="4">
        <f>MC!LH19</f>
        <v>2.7425750240876045E-4</v>
      </c>
      <c r="LG17" s="4">
        <f>MC!LI19</f>
        <v>4.3433342539916063E-4</v>
      </c>
      <c r="LH17" s="4">
        <f>MC!LJ19</f>
        <v>1.8873217374733815E-4</v>
      </c>
      <c r="LI17" s="4">
        <f>MC!LK19</f>
        <v>2.0563769885539637E-5</v>
      </c>
      <c r="LJ17" s="4">
        <f>MC!LL19</f>
        <v>0</v>
      </c>
      <c r="LK17" s="4">
        <f>MC!LM19</f>
        <v>0</v>
      </c>
      <c r="LL17" s="4">
        <f>MC!LN19</f>
        <v>1.0586738674226607E-5</v>
      </c>
      <c r="LM17" s="4">
        <f>MC!LO19</f>
        <v>0</v>
      </c>
      <c r="LN17" s="4">
        <f>MC!LP19</f>
        <v>1.0499716790883487E-3</v>
      </c>
      <c r="LO17" s="4">
        <f>MC!LQ19</f>
        <v>7.2721471940237213E-5</v>
      </c>
      <c r="LP17" s="4">
        <f>MC!LR19</f>
        <v>3.8799565821772903E-6</v>
      </c>
      <c r="LQ17" s="4">
        <f>MC!LS19</f>
        <v>0</v>
      </c>
      <c r="LR17" s="4">
        <f>MC!LT19</f>
        <v>0</v>
      </c>
      <c r="LS17" s="4">
        <f>MC!LU19</f>
        <v>4.9441732447173466E-5</v>
      </c>
      <c r="LT17" s="4">
        <f>MC!LV19</f>
        <v>2.1821984377188555E-4</v>
      </c>
      <c r="LU17" s="4">
        <f>MC!LW19</f>
        <v>1.3369221823159461E-4</v>
      </c>
      <c r="LV17" s="4">
        <f>MC!LX19</f>
        <v>6.8619803553364068E-5</v>
      </c>
      <c r="LW17" s="4">
        <f>MC!LY19</f>
        <v>3.9292874587221156E-4</v>
      </c>
      <c r="LX17" s="4">
        <f>MC!LZ19</f>
        <v>3.9143219119051463E-4</v>
      </c>
      <c r="LY17" s="4">
        <f>MC!MA19</f>
        <v>4.0867028400561658E-4</v>
      </c>
      <c r="LZ17" s="4">
        <f>MC!MB19</f>
        <v>4.4619500695038836E-5</v>
      </c>
      <c r="MA17" s="4">
        <f>MC!MC19</f>
        <v>1.3092082067289656E-4</v>
      </c>
      <c r="MB17" s="4">
        <f>MC!MD19</f>
        <v>1.6295817645144617E-5</v>
      </c>
      <c r="MC17" s="4">
        <f>MC!ME19</f>
        <v>0</v>
      </c>
      <c r="MD17" s="4">
        <f>MC!MF19</f>
        <v>9.1954970997601776E-5</v>
      </c>
      <c r="ME17" s="4">
        <f>MC!MG19</f>
        <v>1.5719366952935421E-4</v>
      </c>
      <c r="MF17" s="4">
        <f>MC!MH19</f>
        <v>1.2354336037164232E-3</v>
      </c>
      <c r="MG17" s="4">
        <f>MC!MI19</f>
        <v>7.9428254032286525E-5</v>
      </c>
      <c r="MH17" s="4">
        <f>MC!MJ19</f>
        <v>4.7113758497867089E-5</v>
      </c>
      <c r="MI17" s="4">
        <f>MC!MK19</f>
        <v>5.0361836436661224E-4</v>
      </c>
      <c r="MJ17" s="4">
        <f>MC!ML19</f>
        <v>5.0550291470652697E-5</v>
      </c>
      <c r="MK17" s="4">
        <f>MC!MM19</f>
        <v>4.3122946013341879E-5</v>
      </c>
      <c r="ML17" s="4">
        <f>MC!MN19</f>
        <v>8.8352154171294285E-5</v>
      </c>
      <c r="MM17" s="4">
        <f>MC!MO19</f>
        <v>1.1451414712540402E-4</v>
      </c>
      <c r="MN17" s="4">
        <f>MC!MP19</f>
        <v>9.9382316454912586E-5</v>
      </c>
      <c r="MO17" s="4">
        <f>MC!MQ19</f>
        <v>5.4430248052829984E-5</v>
      </c>
      <c r="MP17" s="4">
        <f>MC!MR19</f>
        <v>2.3390595395411662E-5</v>
      </c>
      <c r="MQ17" s="4">
        <f>MC!MS19</f>
        <v>2.0109260685913154E-4</v>
      </c>
      <c r="MR17" s="4">
        <f>MC!MT19</f>
        <v>1.2371518702028158E-4</v>
      </c>
      <c r="MS17" s="4">
        <f>MC!MU19</f>
        <v>3.2203639632071507E-5</v>
      </c>
      <c r="MT17" s="4">
        <f>MC!MV19</f>
        <v>8.7021883343119225E-5</v>
      </c>
      <c r="MU17" s="4">
        <f>MC!MW19</f>
        <v>1.8623791594450992E-4</v>
      </c>
      <c r="MV17" s="4">
        <f>MC!MX19</f>
        <v>0</v>
      </c>
      <c r="MW17" s="4">
        <f>MC!MY19</f>
        <v>3.5529316702509187E-5</v>
      </c>
      <c r="MX17" s="4">
        <f>MC!MZ19</f>
        <v>3.165490291544929E-4</v>
      </c>
      <c r="MY17" s="4">
        <f>MC!NA19</f>
        <v>6.7067820920493148E-6</v>
      </c>
      <c r="MZ17" s="4">
        <f>MC!NB19</f>
        <v>0</v>
      </c>
      <c r="NA17" s="4">
        <f>MC!NC19</f>
        <v>0</v>
      </c>
      <c r="NB17" s="4">
        <f>MC!ND19</f>
        <v>1.7731401580550215E-4</v>
      </c>
      <c r="NC17" s="4">
        <f>MC!NE19</f>
        <v>4.3233801915689806E-6</v>
      </c>
      <c r="ND17" s="4">
        <f>MC!NF19</f>
        <v>8.275393110272419E-5</v>
      </c>
      <c r="NH17" s="3">
        <f t="shared" si="6"/>
        <v>-0.17170306255378415</v>
      </c>
      <c r="NI17" s="3">
        <v>1.2916666666666667E-3</v>
      </c>
      <c r="NJ17" s="4">
        <f t="shared" si="7"/>
        <v>-0.17299472922045081</v>
      </c>
      <c r="NK17" s="3">
        <v>-0.1095</v>
      </c>
      <c r="NQ17">
        <f>NQ16+0.5</f>
        <v>-0.5</v>
      </c>
      <c r="NR17">
        <f>COUNTIFS($NT$13:$US$13,"&gt;=-0.5",$NT$13:$US$13,"&lt;=0")</f>
        <v>1</v>
      </c>
      <c r="NS17" s="11">
        <f t="shared" ref="NS17:NS26" si="67">NR17/$NR$28</f>
        <v>5.4945054945054949E-3</v>
      </c>
      <c r="NT17">
        <v>-1</v>
      </c>
      <c r="NW17">
        <v>-1</v>
      </c>
      <c r="OA17">
        <v>-1</v>
      </c>
      <c r="OD17">
        <v>-1</v>
      </c>
      <c r="OE17" s="23">
        <v>0</v>
      </c>
    </row>
    <row r="18" spans="1:395" x14ac:dyDescent="0.3">
      <c r="A18" s="1">
        <v>39569</v>
      </c>
      <c r="B18" s="4">
        <f>Returns!B20</f>
        <v>-0.11516242665214493</v>
      </c>
      <c r="C18" s="4">
        <f>Returns!C20</f>
        <v>-3.5673440741398998E-2</v>
      </c>
      <c r="D18" s="4">
        <f>Returns!D20</f>
        <v>-6.4787706835601533E-2</v>
      </c>
      <c r="E18" s="4">
        <f>Returns!E20</f>
        <v>-0.15025011448489733</v>
      </c>
      <c r="F18" s="4">
        <f>Returns!F20</f>
        <v>-4.6807843400745952E-2</v>
      </c>
      <c r="G18" s="4">
        <f>Returns!G20</f>
        <v>-7.5507552508145004E-2</v>
      </c>
      <c r="H18" s="4">
        <f>Returns!H20</f>
        <v>0</v>
      </c>
      <c r="I18" s="4">
        <f>Returns!I20</f>
        <v>-5.5746916735937013E-2</v>
      </c>
      <c r="J18" s="4">
        <f>Returns!J20</f>
        <v>-2.0330494679523525E-2</v>
      </c>
      <c r="K18" s="4">
        <f>Returns!K20</f>
        <v>-0.14242034004176851</v>
      </c>
      <c r="L18" s="4">
        <f>Returns!L20</f>
        <v>-6.5649116099923521E-2</v>
      </c>
      <c r="M18" s="4">
        <f>Returns!M20</f>
        <v>-8.520515794613015E-2</v>
      </c>
      <c r="N18" s="4">
        <f>Returns!N20</f>
        <v>-0.14359091961225601</v>
      </c>
      <c r="O18" s="4">
        <f>Returns!O20</f>
        <v>-6.7478474920353193E-2</v>
      </c>
      <c r="P18" s="4">
        <f>Returns!P20</f>
        <v>7.2833533911083048E-3</v>
      </c>
      <c r="Q18" s="4">
        <f>Returns!Q20</f>
        <v>2.0024226191424965E-2</v>
      </c>
      <c r="R18" s="4">
        <f>Returns!R20</f>
        <v>-0.27618168433146473</v>
      </c>
      <c r="S18" s="4">
        <f>Returns!S20</f>
        <v>-1.4706147389695445E-2</v>
      </c>
      <c r="T18" s="4">
        <f>Returns!T20</f>
        <v>-2.6366875840741599E-2</v>
      </c>
      <c r="U18" s="4">
        <f>Returns!U20</f>
        <v>3.7805189341715062E-2</v>
      </c>
      <c r="V18" s="4">
        <f>Returns!V20</f>
        <v>-0.21570857282669165</v>
      </c>
      <c r="W18" s="4">
        <f>Returns!W20</f>
        <v>-6.8992871486951435E-2</v>
      </c>
      <c r="X18" s="4">
        <f>Returns!X20</f>
        <v>-9.5310179804324768E-2</v>
      </c>
      <c r="Y18" s="4">
        <f>Returns!Y20</f>
        <v>-2.6355844705362674E-2</v>
      </c>
      <c r="Z18" s="4">
        <f>Returns!Z20</f>
        <v>-0.39121308540096278</v>
      </c>
      <c r="AA18" s="4">
        <f>Returns!AA20</f>
        <v>3.9649759604140522E-2</v>
      </c>
      <c r="AB18" s="4">
        <f>Returns!AB20</f>
        <v>-0.16567239186995097</v>
      </c>
      <c r="AC18" s="4">
        <f>Returns!AC20</f>
        <v>-0.20252515494792944</v>
      </c>
      <c r="AD18" s="4">
        <f>Returns!AD20</f>
        <v>9.8192026179213826E-2</v>
      </c>
      <c r="AE18" s="4">
        <f>Returns!AE20</f>
        <v>-4.3535114471979774E-3</v>
      </c>
      <c r="AF18" s="4">
        <f>Returns!AF20</f>
        <v>-0.23332726313444296</v>
      </c>
      <c r="AG18" s="4">
        <f>Returns!AG20</f>
        <v>-0.35564772248220233</v>
      </c>
      <c r="AH18" s="4">
        <f>Returns!AH20</f>
        <v>-6.2276929521514424E-2</v>
      </c>
      <c r="AI18" s="4">
        <f>Returns!AI20</f>
        <v>-0.11926342082681773</v>
      </c>
      <c r="AJ18" s="4">
        <f>Returns!AJ20</f>
        <v>-0.10335862101410098</v>
      </c>
      <c r="AK18" s="4">
        <f>Returns!AK20</f>
        <v>-0.21426098427602214</v>
      </c>
      <c r="AL18" s="4">
        <f>Returns!AL20</f>
        <v>-8.2824350635413158E-2</v>
      </c>
      <c r="AM18" s="4">
        <f>Returns!AM20</f>
        <v>-0.10565372779890958</v>
      </c>
      <c r="AN18" s="4">
        <f>Returns!AN20</f>
        <v>-0.13353139262452274</v>
      </c>
      <c r="AO18" s="4">
        <f>Returns!AO20</f>
        <v>-8.2238098236972035E-2</v>
      </c>
      <c r="AP18" s="4">
        <f>Returns!AP20</f>
        <v>1.6349138001529484E-2</v>
      </c>
      <c r="AQ18" s="4">
        <f>Returns!AQ20</f>
        <v>0</v>
      </c>
      <c r="AR18" s="4">
        <f>Returns!AR20</f>
        <v>-0.20763936477824441</v>
      </c>
      <c r="AS18" s="4">
        <f>Returns!AS20</f>
        <v>-0.3644036213103905</v>
      </c>
      <c r="AT18" s="4">
        <f>Returns!AT20</f>
        <v>6.6445427186685446E-3</v>
      </c>
      <c r="AU18" s="4">
        <f>Returns!AU20</f>
        <v>0</v>
      </c>
      <c r="AV18" s="4">
        <f>Returns!AV20</f>
        <v>-9.0226175996375169E-3</v>
      </c>
      <c r="AW18" s="4">
        <f>Returns!AW20</f>
        <v>-0.23269776411902154</v>
      </c>
      <c r="AX18" s="4">
        <f>Returns!AX20</f>
        <v>0.12921173148000609</v>
      </c>
      <c r="AY18" s="4">
        <f>Returns!AY20</f>
        <v>3.174869831458027E-2</v>
      </c>
      <c r="AZ18" s="4">
        <f>Returns!AZ20</f>
        <v>2.4005850368709503E-2</v>
      </c>
      <c r="BA18" s="4">
        <f>Returns!BA20</f>
        <v>0</v>
      </c>
      <c r="BB18" s="4">
        <f>Returns!BB20</f>
        <v>0</v>
      </c>
      <c r="BC18" s="4">
        <f>Returns!BC20</f>
        <v>0</v>
      </c>
      <c r="BD18" s="4">
        <f>Returns!BD20</f>
        <v>-0.40546510810816427</v>
      </c>
      <c r="BE18" s="4">
        <f>Returns!BE20</f>
        <v>1.3793322132335806E-2</v>
      </c>
      <c r="BF18" s="4">
        <f>Returns!BF20</f>
        <v>0.10064352577968752</v>
      </c>
      <c r="BG18" s="4">
        <f>Returns!BG20</f>
        <v>5.3554212593074496E-2</v>
      </c>
      <c r="BH18" s="4">
        <f>Returns!BH20</f>
        <v>0.27089786587365705</v>
      </c>
      <c r="BI18" s="4">
        <f>Returns!BI20</f>
        <v>0.33024168687057681</v>
      </c>
      <c r="BJ18" s="4">
        <f>Returns!BJ20</f>
        <v>-0.28141245943818549</v>
      </c>
      <c r="BK18" s="4">
        <f>Returns!BK20</f>
        <v>-3.2088314551500553E-2</v>
      </c>
      <c r="BL18" s="4">
        <f>Returns!BL20</f>
        <v>0.17028632126067433</v>
      </c>
      <c r="BM18" s="4">
        <f>Returns!BM20</f>
        <v>0</v>
      </c>
      <c r="BN18" s="4">
        <f>Returns!BN20</f>
        <v>-0.10645618278658553</v>
      </c>
      <c r="BO18" s="4">
        <f>Returns!BO20</f>
        <v>0.32255089810260484</v>
      </c>
      <c r="BP18" s="4">
        <f>Returns!BP20</f>
        <v>-5.2953546825364128E-2</v>
      </c>
      <c r="BQ18" s="4">
        <f>Returns!BQ20</f>
        <v>0.15415067982725825</v>
      </c>
      <c r="BR18" s="4">
        <f>Returns!BR20</f>
        <v>0</v>
      </c>
      <c r="BS18" s="4">
        <f>Returns!BS20</f>
        <v>0</v>
      </c>
      <c r="BT18" s="4">
        <f>Returns!BT20</f>
        <v>-0.40546510810816444</v>
      </c>
      <c r="BU18" s="4">
        <f>Returns!BU20</f>
        <v>-0.23563661556167625</v>
      </c>
      <c r="BV18" s="4">
        <f>Returns!BV20</f>
        <v>0</v>
      </c>
      <c r="BW18" s="4">
        <f>Returns!BW20</f>
        <v>0</v>
      </c>
      <c r="BX18" s="4">
        <f>Returns!BX20</f>
        <v>-0.36772478012531762</v>
      </c>
      <c r="BY18" s="4">
        <f>Returns!BY20</f>
        <v>0.10005760079021295</v>
      </c>
      <c r="BZ18" s="4">
        <f>Returns!BZ20</f>
        <v>-6.57771305147139E-2</v>
      </c>
      <c r="CA18" s="4">
        <f>Returns!CA20</f>
        <v>0</v>
      </c>
      <c r="CB18" s="4">
        <f>Returns!CB20</f>
        <v>-0.21130909366720685</v>
      </c>
      <c r="CC18" s="4">
        <f>Returns!CC20</f>
        <v>-0.22314355131420971</v>
      </c>
      <c r="CD18" s="4">
        <f>Returns!CD20</f>
        <v>0</v>
      </c>
      <c r="CE18" s="4">
        <f>Returns!CE20</f>
        <v>-0.10763066419236542</v>
      </c>
      <c r="CF18" s="4">
        <f>Returns!CF20</f>
        <v>-0.11302338840339551</v>
      </c>
      <c r="CG18" s="4">
        <f>Returns!CG20</f>
        <v>-8.9612158689687194E-2</v>
      </c>
      <c r="CH18" s="4">
        <f>Returns!CH20</f>
        <v>-0.28768207245178079</v>
      </c>
      <c r="CI18" s="4">
        <f>Returns!CI20</f>
        <v>-0.21256144198367288</v>
      </c>
      <c r="CJ18" s="4">
        <f>Returns!CJ20</f>
        <v>-8.9612158689687027E-2</v>
      </c>
      <c r="CK18" s="4">
        <f>Returns!CK20</f>
        <v>-0.20067069546215122</v>
      </c>
      <c r="CL18" s="4">
        <f>Returns!CL20</f>
        <v>0.23638877806423045</v>
      </c>
      <c r="CM18" s="4">
        <f>Returns!CM20</f>
        <v>-9.9090902644230816E-2</v>
      </c>
      <c r="CN18" s="4">
        <f>Returns!CN20</f>
        <v>0</v>
      </c>
      <c r="CO18" s="4">
        <f>Returns!CO20</f>
        <v>4.546237407675735E-2</v>
      </c>
      <c r="CP18" s="4">
        <f>Returns!CP20</f>
        <v>0.10743822261759949</v>
      </c>
      <c r="CQ18" s="4">
        <f>Returns!CQ20</f>
        <v>0.14903557916048782</v>
      </c>
      <c r="CR18" s="4">
        <f>Returns!CR20</f>
        <v>-5.3109825313948367E-2</v>
      </c>
      <c r="CS18" s="4">
        <f>Returns!CS20</f>
        <v>0</v>
      </c>
      <c r="CT18" s="4">
        <f>Returns!CT20</f>
        <v>-0.20287726514299559</v>
      </c>
      <c r="CU18" s="4">
        <f>Returns!CU20</f>
        <v>0.31666960932503335</v>
      </c>
      <c r="CV18" s="4">
        <f>Returns!CV20</f>
        <v>0</v>
      </c>
      <c r="CW18" s="4">
        <f>Returns!CW20</f>
        <v>0.16856697608668902</v>
      </c>
      <c r="CX18" s="4">
        <f>Returns!CX20</f>
        <v>-0.20972053098206922</v>
      </c>
      <c r="CY18" s="4">
        <f>Returns!CY20</f>
        <v>0.35591937155673437</v>
      </c>
      <c r="CZ18" s="4">
        <f>Returns!CZ20</f>
        <v>2.2367030146896116E-2</v>
      </c>
      <c r="DA18" s="4">
        <f>Returns!DA20</f>
        <v>0</v>
      </c>
      <c r="DB18" s="4">
        <f>Returns!DB20</f>
        <v>0</v>
      </c>
      <c r="DC18" s="4">
        <f>Returns!DC20</f>
        <v>0</v>
      </c>
      <c r="DD18" s="4">
        <f>Returns!DD20</f>
        <v>-1.258997433655451E-2</v>
      </c>
      <c r="DE18" s="4">
        <f>Returns!DE20</f>
        <v>4.8822447748391617E-2</v>
      </c>
      <c r="DF18" s="4">
        <f>Returns!DF20</f>
        <v>-0.16907633004393396</v>
      </c>
      <c r="DG18" s="4">
        <f>Returns!DG20</f>
        <v>-0.34484048629172936</v>
      </c>
      <c r="DH18" s="4">
        <f>Returns!DH20</f>
        <v>-0.11122563511022432</v>
      </c>
      <c r="DI18" s="4">
        <f>Returns!DI20</f>
        <v>-2.8509363133589094E-2</v>
      </c>
      <c r="DJ18" s="4">
        <f>Returns!DJ20</f>
        <v>0</v>
      </c>
      <c r="DK18" s="4">
        <f>Returns!DK20</f>
        <v>0.24512245803298494</v>
      </c>
      <c r="DL18" s="4">
        <f>Returns!DL20</f>
        <v>-0.14310084364067333</v>
      </c>
      <c r="DM18" s="4">
        <f>Returns!DM20</f>
        <v>-0.13353139262452229</v>
      </c>
      <c r="DN18" s="4">
        <f>Returns!DN20</f>
        <v>-0.11778303565638337</v>
      </c>
      <c r="DO18" s="4">
        <f>Returns!DO20</f>
        <v>2.564243061333768E-2</v>
      </c>
      <c r="DP18" s="4">
        <f>Returns!DP20</f>
        <v>7.9848928000417985E-2</v>
      </c>
      <c r="DQ18" s="4">
        <f>Returns!DQ20</f>
        <v>-0.11857880674367927</v>
      </c>
      <c r="DR18" s="4">
        <f>Returns!DR20</f>
        <v>-8.000916019546489E-2</v>
      </c>
      <c r="DS18" s="4">
        <f>Returns!DS20</f>
        <v>0</v>
      </c>
      <c r="DT18" s="4">
        <f>Returns!DT20</f>
        <v>-0.16034265007517934</v>
      </c>
      <c r="DU18" s="4">
        <f>Returns!DU20</f>
        <v>-0.14675966318086919</v>
      </c>
      <c r="DV18" s="4">
        <f>Returns!DV20</f>
        <v>9.2287724999106757E-2</v>
      </c>
      <c r="DW18" s="4">
        <f>Returns!DW20</f>
        <v>0.30748469974796078</v>
      </c>
      <c r="DX18" s="4">
        <f>Returns!DX20</f>
        <v>0</v>
      </c>
      <c r="DY18" s="4">
        <f>Returns!DY20</f>
        <v>-4.9699668552272647E-2</v>
      </c>
      <c r="DZ18" s="4">
        <f>Returns!DZ20</f>
        <v>0</v>
      </c>
      <c r="EA18" s="4">
        <f>Returns!EA20</f>
        <v>0</v>
      </c>
      <c r="EB18" s="4">
        <f>Returns!EB20</f>
        <v>-0.11122563511022432</v>
      </c>
      <c r="EC18" s="4">
        <f>Returns!EC20</f>
        <v>-0.38566248081198462</v>
      </c>
      <c r="ED18" s="4">
        <f>Returns!ED20</f>
        <v>-6.0624621816434854E-2</v>
      </c>
      <c r="EE18" s="4">
        <f>Returns!EE20</f>
        <v>-9.5310179804324768E-2</v>
      </c>
      <c r="EF18" s="4">
        <f>Returns!EF20</f>
        <v>-0.234744922496255</v>
      </c>
      <c r="EG18" s="4">
        <f>Returns!EG20</f>
        <v>0</v>
      </c>
      <c r="EH18" s="4">
        <f>Returns!EH20</f>
        <v>0</v>
      </c>
      <c r="EI18" s="4">
        <f>Returns!EI20</f>
        <v>0.28768207245178101</v>
      </c>
      <c r="EJ18" s="4">
        <f>Returns!EJ20</f>
        <v>0</v>
      </c>
      <c r="EK18" s="4">
        <f>Returns!EK20</f>
        <v>-0.68852111217116296</v>
      </c>
      <c r="EL18" s="4">
        <f>Returns!EL20</f>
        <v>-5.4808236494995055E-2</v>
      </c>
      <c r="EM18" s="4">
        <f>Returns!EM20</f>
        <v>0</v>
      </c>
      <c r="EN18" s="4">
        <f>Returns!EN20</f>
        <v>0</v>
      </c>
      <c r="EO18" s="4">
        <f>Returns!EO20</f>
        <v>0</v>
      </c>
      <c r="EP18" s="4">
        <f>Returns!EP20</f>
        <v>-0.14310084364067333</v>
      </c>
      <c r="EQ18" s="4">
        <f>Returns!EQ20</f>
        <v>-4.21114853501268E-2</v>
      </c>
      <c r="ER18" s="4">
        <f>Returns!ER20</f>
        <v>-0.22314355131420971</v>
      </c>
      <c r="ES18" s="4">
        <f>Returns!ES20</f>
        <v>-6.3178901621531613E-2</v>
      </c>
      <c r="ET18" s="4">
        <f>Returns!ET20</f>
        <v>0.11778303565638359</v>
      </c>
      <c r="EU18" s="4">
        <f>Returns!EU20</f>
        <v>2.0202707317519466E-2</v>
      </c>
      <c r="EV18" s="4">
        <f>Returns!EV20</f>
        <v>-0.1053829444743707</v>
      </c>
      <c r="EW18" s="4">
        <f>Returns!EW20</f>
        <v>0</v>
      </c>
      <c r="EX18" s="4">
        <f>Returns!EX20</f>
        <v>-9.8996084458031763E-2</v>
      </c>
      <c r="EY18" s="4">
        <f>Returns!EY20</f>
        <v>0.28647068526548392</v>
      </c>
      <c r="EZ18" s="4">
        <f>Returns!EZ20</f>
        <v>0</v>
      </c>
      <c r="FA18" s="4">
        <f>Returns!FA20</f>
        <v>-0.10426101032440938</v>
      </c>
      <c r="FB18" s="4">
        <f>Returns!FB20</f>
        <v>-8.2238098236972146E-2</v>
      </c>
      <c r="FC18" s="4">
        <f>Returns!FC20</f>
        <v>-0.12715517548524646</v>
      </c>
      <c r="FD18" s="4">
        <f>Returns!FD20</f>
        <v>-0.13815033848081715</v>
      </c>
      <c r="FE18" s="4">
        <f>Returns!FE20</f>
        <v>-4.8790164169431716E-2</v>
      </c>
      <c r="FF18" s="4">
        <f>Returns!FF20</f>
        <v>0.16705408466316607</v>
      </c>
      <c r="FG18" s="4">
        <f>Returns!FG20</f>
        <v>-9.1807549253122844E-2</v>
      </c>
      <c r="FH18" s="4">
        <f>Returns!FH20</f>
        <v>0</v>
      </c>
      <c r="FI18" s="4">
        <f>Returns!FI20</f>
        <v>0</v>
      </c>
      <c r="FJ18" s="4">
        <f>Returns!FJ20</f>
        <v>0.78858291752433229</v>
      </c>
      <c r="FK18" s="4">
        <f>Returns!FK20</f>
        <v>-4.6520015634892831E-2</v>
      </c>
      <c r="FL18" s="4">
        <f>Returns!FL20</f>
        <v>0</v>
      </c>
      <c r="FM18" s="4">
        <f>Returns!FM20</f>
        <v>4.0821994520255256E-2</v>
      </c>
      <c r="FN18" s="4">
        <f>Returns!FN20</f>
        <v>0.10536051565782634</v>
      </c>
      <c r="FO18" s="4">
        <f>Returns!FO20</f>
        <v>0.42488319396526597</v>
      </c>
      <c r="FP18" s="4">
        <f>Returns!FP20</f>
        <v>-0.20297617198764994</v>
      </c>
      <c r="FQ18" s="4">
        <f>Returns!FQ20</f>
        <v>-1.8018505502678028E-2</v>
      </c>
      <c r="FR18" s="4">
        <f>Returns!FR20</f>
        <v>-0.21357410029805912</v>
      </c>
      <c r="FS18" s="4">
        <f>Returns!FS20</f>
        <v>0</v>
      </c>
      <c r="FT18" s="4">
        <f>Returns!FT20</f>
        <v>-0.20972053098206922</v>
      </c>
      <c r="FU18" s="4">
        <f>Returns!FU20</f>
        <v>-2.0202707317519466E-2</v>
      </c>
      <c r="FV18" s="4">
        <f>Returns!FV20</f>
        <v>0</v>
      </c>
      <c r="FW18" s="4">
        <f>Returns!FW20</f>
        <v>0</v>
      </c>
      <c r="FX18" s="4">
        <f>Returns!FX20</f>
        <v>0</v>
      </c>
      <c r="FY18" s="4">
        <f>Returns!FY20</f>
        <v>-0.3746934494414107</v>
      </c>
      <c r="FZ18" s="4">
        <f>Returns!FZ20</f>
        <v>-0.40546510810816433</v>
      </c>
      <c r="GA18" s="4">
        <f>Returns!GA20</f>
        <v>0</v>
      </c>
      <c r="GE18" s="4">
        <f>MC!GG20</f>
        <v>0.19492230197803054</v>
      </c>
      <c r="GF18" s="4">
        <f>MC!GH20</f>
        <v>0.11295885949333619</v>
      </c>
      <c r="GG18" s="4">
        <f>MC!GI20</f>
        <v>0.14924459017829864</v>
      </c>
      <c r="GH18" s="4">
        <f>MC!GJ20</f>
        <v>7.866049025492626E-2</v>
      </c>
      <c r="GI18" s="4">
        <f>MC!GK20</f>
        <v>5.499733272811725E-2</v>
      </c>
      <c r="GJ18" s="4">
        <f>MC!GL20</f>
        <v>1.0715472265729102E-2</v>
      </c>
      <c r="GK18" s="4">
        <f>MC!GM20</f>
        <v>0</v>
      </c>
      <c r="GL18" s="4">
        <f>MC!GN20</f>
        <v>5.249064180492756E-2</v>
      </c>
      <c r="GM18" s="4">
        <f>MC!GO20</f>
        <v>9.9909127815560831E-3</v>
      </c>
      <c r="GN18" s="4">
        <f>MC!GP20</f>
        <v>6.8518871973523202E-2</v>
      </c>
      <c r="GO18" s="4">
        <f>MC!GQ20</f>
        <v>5.5952559009911518E-3</v>
      </c>
      <c r="GP18" s="4">
        <f>MC!GR20</f>
        <v>4.9142382163172127E-2</v>
      </c>
      <c r="GQ18" s="4">
        <f>MC!GS20</f>
        <v>1.0767243614961685E-3</v>
      </c>
      <c r="GR18" s="4">
        <f>MC!GT20</f>
        <v>5.1069353677498465E-2</v>
      </c>
      <c r="GS18" s="4">
        <f>MC!GU20</f>
        <v>1.4210427372188649E-2</v>
      </c>
      <c r="GT18" s="4">
        <f>MC!GV20</f>
        <v>4.1888707399885408E-3</v>
      </c>
      <c r="GU18" s="4">
        <f>MC!GW20</f>
        <v>9.0973931599453936E-5</v>
      </c>
      <c r="GV18" s="4">
        <f>MC!GX20</f>
        <v>1.376639079420421E-3</v>
      </c>
      <c r="GW18" s="4">
        <f>MC!GY20</f>
        <v>3.4377971428559435E-3</v>
      </c>
      <c r="GX18" s="4">
        <f>MC!GZ20</f>
        <v>3.3711228271968703E-3</v>
      </c>
      <c r="GY18" s="4">
        <f>MC!HA20</f>
        <v>1.0507070140841405E-2</v>
      </c>
      <c r="GZ18" s="4">
        <f>MC!HB20</f>
        <v>2.031531684394911E-3</v>
      </c>
      <c r="HA18" s="4">
        <f>MC!HC20</f>
        <v>5.1651646691005756E-5</v>
      </c>
      <c r="HB18" s="4">
        <f>MC!HD20</f>
        <v>4.6890478099731701E-3</v>
      </c>
      <c r="HC18" s="4">
        <f>MC!HE20</f>
        <v>1.0978997411013573E-2</v>
      </c>
      <c r="HD18" s="4">
        <f>MC!HF20</f>
        <v>1.0802555864727263E-3</v>
      </c>
      <c r="HE18" s="4">
        <f>MC!HG20</f>
        <v>2.5975451522475664E-4</v>
      </c>
      <c r="HF18" s="4">
        <f>MC!HH20</f>
        <v>7.4490891624131824E-4</v>
      </c>
      <c r="HG18" s="4">
        <f>MC!HI20</f>
        <v>1.7760864606669708E-3</v>
      </c>
      <c r="HH18" s="4">
        <f>MC!HJ20</f>
        <v>2.7632074846647561E-2</v>
      </c>
      <c r="HI18" s="4">
        <f>MC!HK20</f>
        <v>4.076769309800529E-3</v>
      </c>
      <c r="HJ18" s="4">
        <f>MC!HL20</f>
        <v>1.5096286031138335E-3</v>
      </c>
      <c r="HK18" s="4">
        <f>MC!HM20</f>
        <v>2.3920757396285364E-3</v>
      </c>
      <c r="HL18" s="4">
        <f>MC!HN20</f>
        <v>1.1480670762767928E-3</v>
      </c>
      <c r="HM18" s="4">
        <f>MC!HO20</f>
        <v>3.3177953449237694E-3</v>
      </c>
      <c r="HN18" s="4">
        <f>MC!HP20</f>
        <v>2.3713073486647136E-4</v>
      </c>
      <c r="HO18" s="4">
        <f>MC!HQ20</f>
        <v>1.78626117670112E-3</v>
      </c>
      <c r="HP18" s="4">
        <f>MC!HR20</f>
        <v>4.9084027174152748E-4</v>
      </c>
      <c r="HQ18" s="4">
        <f>MC!HS20</f>
        <v>4.6880303383697551E-3</v>
      </c>
      <c r="HR18" s="4">
        <f>MC!HT20</f>
        <v>2.0588837151455362E-5</v>
      </c>
      <c r="HS18" s="4">
        <f>MC!HU20</f>
        <v>7.6011113902175326E-4</v>
      </c>
      <c r="HT18" s="4">
        <f>MC!HV20</f>
        <v>2.7411882021414407E-5</v>
      </c>
      <c r="HU18" s="4">
        <f>MC!HW20</f>
        <v>1.513638638256704E-4</v>
      </c>
      <c r="HV18" s="4">
        <f>MC!HX20</f>
        <v>3.6988085347672715E-5</v>
      </c>
      <c r="HW18" s="4">
        <f>MC!HY20</f>
        <v>9.2745529214811721E-4</v>
      </c>
      <c r="HX18" s="4">
        <f>MC!HZ20</f>
        <v>5.8055732665440994E-6</v>
      </c>
      <c r="HY18" s="4">
        <f>MC!IA20</f>
        <v>4.6742645460882588E-3</v>
      </c>
      <c r="HZ18" s="4">
        <f>MC!IB20</f>
        <v>3.4558123753634674E-4</v>
      </c>
      <c r="IA18" s="4">
        <f>MC!IC20</f>
        <v>1.1994194666138532E-4</v>
      </c>
      <c r="IB18" s="4">
        <f>MC!ID20</f>
        <v>1.9804785504117967E-4</v>
      </c>
      <c r="IC18" s="4">
        <f>MC!IE20</f>
        <v>6.1444511617520662E-3</v>
      </c>
      <c r="ID18" s="4">
        <f>MC!IF20</f>
        <v>8.9639248260856691E-4</v>
      </c>
      <c r="IE18" s="4">
        <f>MC!IG20</f>
        <v>0</v>
      </c>
      <c r="IF18" s="4">
        <f>MC!IH20</f>
        <v>0</v>
      </c>
      <c r="IG18" s="4">
        <f>MC!II20</f>
        <v>3.5533699467497237E-4</v>
      </c>
      <c r="IH18" s="4">
        <f>MC!IJ20</f>
        <v>5.8259226986123985E-4</v>
      </c>
      <c r="II18" s="4">
        <f>MC!IK20</f>
        <v>5.1555884657743169E-4</v>
      </c>
      <c r="IJ18" s="4">
        <f>MC!IL20</f>
        <v>1.0531429608052576E-3</v>
      </c>
      <c r="IK18" s="4">
        <f>MC!IM20</f>
        <v>1.141303882677623E-3</v>
      </c>
      <c r="IL18" s="4">
        <f>MC!IN20</f>
        <v>5.170551283471596E-4</v>
      </c>
      <c r="IM18" s="4">
        <f>MC!IO20</f>
        <v>9.5762033262583086E-5</v>
      </c>
      <c r="IN18" s="4">
        <f>MC!IP20</f>
        <v>2.8872253028668803E-4</v>
      </c>
      <c r="IO18" s="4">
        <f>MC!IQ20</f>
        <v>6.0024839474402865E-4</v>
      </c>
      <c r="IP18" s="4">
        <f>MC!IR20</f>
        <v>0</v>
      </c>
      <c r="IQ18" s="4">
        <f>MC!IS20</f>
        <v>3.4887904255682689E-3</v>
      </c>
      <c r="IR18" s="4">
        <f>MC!IT20</f>
        <v>3.2647671190046139E-3</v>
      </c>
      <c r="IS18" s="4">
        <f>MC!IU20</f>
        <v>1.1896637094752276E-3</v>
      </c>
      <c r="IT18" s="4">
        <f>MC!IV20</f>
        <v>4.3984698902920188E-4</v>
      </c>
      <c r="IU18" s="4">
        <f>MC!IW20</f>
        <v>0</v>
      </c>
      <c r="IV18" s="4">
        <f>MC!IX20</f>
        <v>0</v>
      </c>
      <c r="IW18" s="4">
        <f>MC!IY20</f>
        <v>3.2678793850856478E-5</v>
      </c>
      <c r="IX18" s="4">
        <f>MC!IZ20</f>
        <v>7.2090855665488335E-4</v>
      </c>
      <c r="IY18" s="4">
        <f>MC!JA20</f>
        <v>0</v>
      </c>
      <c r="IZ18" s="4">
        <f>MC!JB20</f>
        <v>0</v>
      </c>
      <c r="JA18" s="4">
        <f>MC!JC20</f>
        <v>2.5556492626951863E-5</v>
      </c>
      <c r="JB18" s="4">
        <f>MC!JD20</f>
        <v>7.3593122562295109E-4</v>
      </c>
      <c r="JC18" s="4">
        <f>MC!JE20</f>
        <v>1.0381801431079789E-3</v>
      </c>
      <c r="JD18" s="4">
        <f>MC!JF20</f>
        <v>0</v>
      </c>
      <c r="JE18" s="4">
        <f>MC!JG20</f>
        <v>2.9267271415876956E-5</v>
      </c>
      <c r="JF18" s="4">
        <f>MC!JH20</f>
        <v>1.3083487794500413E-4</v>
      </c>
      <c r="JG18" s="4">
        <f>MC!JI20</f>
        <v>0</v>
      </c>
      <c r="JH18" s="4">
        <f>MC!JJ20</f>
        <v>4.5103917666676632E-4</v>
      </c>
      <c r="JI18" s="4">
        <f>MC!JK20</f>
        <v>3.1068794666629302E-4</v>
      </c>
      <c r="JJ18" s="4">
        <f>MC!JL20</f>
        <v>7.4095873236923663E-5</v>
      </c>
      <c r="JK18" s="4">
        <f>MC!JM20</f>
        <v>2.4060210857224005E-5</v>
      </c>
      <c r="JL18" s="4">
        <f>MC!JN20</f>
        <v>1.3813673298127612E-4</v>
      </c>
      <c r="JM18" s="4">
        <f>MC!JO20</f>
        <v>4.7898972012528279E-4</v>
      </c>
      <c r="JN18" s="4">
        <f>MC!JP20</f>
        <v>6.4639372452243582E-5</v>
      </c>
      <c r="JO18" s="4">
        <f>MC!JQ20</f>
        <v>6.666833053199456E-4</v>
      </c>
      <c r="JP18" s="4">
        <f>MC!JR20</f>
        <v>2.7615974854805292E-3</v>
      </c>
      <c r="JQ18" s="4">
        <f>MC!JS20</f>
        <v>0</v>
      </c>
      <c r="JR18" s="4">
        <f>MC!JT20</f>
        <v>1.6937909633319383E-5</v>
      </c>
      <c r="JS18" s="4">
        <f>MC!JU20</f>
        <v>1.1503414245667793E-3</v>
      </c>
      <c r="JT18" s="4">
        <f>MC!JV20</f>
        <v>4.8479529339182689E-4</v>
      </c>
      <c r="JU18" s="4">
        <f>MC!JW20</f>
        <v>6.7751638533277531E-5</v>
      </c>
      <c r="JV18" s="4">
        <f>MC!JX20</f>
        <v>0</v>
      </c>
      <c r="JW18" s="4">
        <f>MC!JY20</f>
        <v>5.6475659116608378E-4</v>
      </c>
      <c r="JX18" s="4">
        <f>MC!JZ20</f>
        <v>3.1541619705863303E-4</v>
      </c>
      <c r="JY18" s="4">
        <f>MC!KA20</f>
        <v>6.2963536870148381E-5</v>
      </c>
      <c r="JZ18" s="4">
        <f>MC!KB20</f>
        <v>2.6459648303159599E-3</v>
      </c>
      <c r="KA18" s="4">
        <f>MC!KC20</f>
        <v>3.7706300597142091E-6</v>
      </c>
      <c r="KB18" s="4">
        <f>MC!KD20</f>
        <v>8.7143450268950613E-5</v>
      </c>
      <c r="KC18" s="4">
        <f>MC!KE20</f>
        <v>2.0647491396828697E-3</v>
      </c>
      <c r="KD18" s="4">
        <f>MC!KF20</f>
        <v>8.0200702857413341E-5</v>
      </c>
      <c r="KE18" s="4">
        <f>MC!KG20</f>
        <v>0</v>
      </c>
      <c r="KF18" s="4">
        <f>MC!KH20</f>
        <v>0</v>
      </c>
      <c r="KG18" s="4">
        <f>MC!KI20</f>
        <v>9.9029912647668745E-4</v>
      </c>
      <c r="KH18" s="4">
        <f>MC!KJ20</f>
        <v>1.3209175463157555E-4</v>
      </c>
      <c r="KI18" s="4">
        <f>MC!KK20</f>
        <v>1.306553241326368E-4</v>
      </c>
      <c r="KJ18" s="4">
        <f>MC!KL20</f>
        <v>8.7801814247630863E-5</v>
      </c>
      <c r="KK18" s="4">
        <f>MC!KM20</f>
        <v>1.0126835017518162E-4</v>
      </c>
      <c r="KL18" s="4">
        <f>MC!KN20</f>
        <v>7.4987657171681475E-4</v>
      </c>
      <c r="KM18" s="4">
        <f>MC!KO20</f>
        <v>1.3885494823074547E-5</v>
      </c>
      <c r="KN18" s="4">
        <f>MC!KP20</f>
        <v>3.6299795733597899E-4</v>
      </c>
      <c r="KO18" s="4">
        <f>MC!KQ20</f>
        <v>1.8553893944625474E-5</v>
      </c>
      <c r="KP18" s="4">
        <f>MC!KR20</f>
        <v>1.1670997803877314E-5</v>
      </c>
      <c r="KQ18" s="4">
        <f>MC!KS20</f>
        <v>3.5312249765577513E-5</v>
      </c>
      <c r="KR18" s="4">
        <f>MC!KT20</f>
        <v>1.7913485347181949E-4</v>
      </c>
      <c r="KS18" s="4">
        <f>MC!KU20</f>
        <v>5.6619302166502256E-5</v>
      </c>
      <c r="KT18" s="4">
        <f>MC!KV20</f>
        <v>4.5127858174992281E-5</v>
      </c>
      <c r="KU18" s="4">
        <f>MC!KW20</f>
        <v>2.6933071855101494E-5</v>
      </c>
      <c r="KV18" s="4">
        <f>MC!KX20</f>
        <v>0</v>
      </c>
      <c r="KW18" s="4">
        <f>MC!KY20</f>
        <v>7.6489924068488252E-5</v>
      </c>
      <c r="KX18" s="4">
        <f>MC!KZ20</f>
        <v>1.8356384751021398E-4</v>
      </c>
      <c r="KY18" s="4">
        <f>MC!LA20</f>
        <v>2.2109059429498869E-4</v>
      </c>
      <c r="KZ18" s="4">
        <f>MC!LB20</f>
        <v>7.5891411360597098E-5</v>
      </c>
      <c r="LA18" s="4">
        <f>MC!LC20</f>
        <v>8.3791779104760214E-6</v>
      </c>
      <c r="LB18" s="4">
        <f>MC!LD20</f>
        <v>1.8015232507523444E-5</v>
      </c>
      <c r="LC18" s="4">
        <f>MC!LE20</f>
        <v>0</v>
      </c>
      <c r="LD18" s="4">
        <f>MC!LF20</f>
        <v>0</v>
      </c>
      <c r="LE18" s="4">
        <f>MC!LG20</f>
        <v>2.4706604581746435E-4</v>
      </c>
      <c r="LF18" s="4">
        <f>MC!LH20</f>
        <v>2.0133967493458094E-4</v>
      </c>
      <c r="LG18" s="4">
        <f>MC!LI20</f>
        <v>4.414031220697189E-4</v>
      </c>
      <c r="LH18" s="4">
        <f>MC!LJ20</f>
        <v>1.8529953436309827E-4</v>
      </c>
      <c r="LI18" s="4">
        <f>MC!LK20</f>
        <v>1.7596273611999643E-5</v>
      </c>
      <c r="LJ18" s="4">
        <f>MC!LL20</f>
        <v>0</v>
      </c>
      <c r="LK18" s="4">
        <f>MC!LM20</f>
        <v>0</v>
      </c>
      <c r="LL18" s="4">
        <f>MC!LN20</f>
        <v>1.5202222780435065E-5</v>
      </c>
      <c r="LM18" s="4">
        <f>MC!LO20</f>
        <v>0</v>
      </c>
      <c r="LN18" s="4">
        <f>MC!LP20</f>
        <v>6.3089224538805523E-4</v>
      </c>
      <c r="LO18" s="4">
        <f>MC!LQ20</f>
        <v>7.4873939757182147E-5</v>
      </c>
      <c r="LP18" s="4">
        <f>MC!LR20</f>
        <v>4.1895889552380107E-6</v>
      </c>
      <c r="LQ18" s="4">
        <f>MC!LS20</f>
        <v>0</v>
      </c>
      <c r="LR18" s="4">
        <f>MC!LT20</f>
        <v>0</v>
      </c>
      <c r="LS18" s="4">
        <f>MC!LU20</f>
        <v>4.4529345467101141E-5</v>
      </c>
      <c r="LT18" s="4">
        <f>MC!LV20</f>
        <v>2.2587869595811787E-4</v>
      </c>
      <c r="LU18" s="4">
        <f>MC!LW20</f>
        <v>1.1551295262299085E-4</v>
      </c>
      <c r="LV18" s="4">
        <f>MC!LX20</f>
        <v>6.9547176656950966E-5</v>
      </c>
      <c r="LW18" s="4">
        <f>MC!LY20</f>
        <v>4.773138845431876E-4</v>
      </c>
      <c r="LX18" s="4">
        <f>MC!LZ20</f>
        <v>4.3338305178397757E-4</v>
      </c>
      <c r="LY18" s="4">
        <f>MC!MA20</f>
        <v>3.9717303295656333E-4</v>
      </c>
      <c r="LZ18" s="4">
        <f>MC!MB20</f>
        <v>4.818027298523712E-5</v>
      </c>
      <c r="MA18" s="4">
        <f>MC!MC20</f>
        <v>1.2802186821791577E-4</v>
      </c>
      <c r="MB18" s="4">
        <f>MC!MD20</f>
        <v>2.3461698149332854E-5</v>
      </c>
      <c r="MC18" s="4">
        <f>MC!ME20</f>
        <v>0</v>
      </c>
      <c r="MD18" s="4">
        <f>MC!MF20</f>
        <v>8.9477649829726078E-5</v>
      </c>
      <c r="ME18" s="4">
        <f>MC!MG20</f>
        <v>1.5704973455063628E-4</v>
      </c>
      <c r="MF18" s="4">
        <f>MC!MH20</f>
        <v>1.1747607430487379E-3</v>
      </c>
      <c r="MG18" s="4">
        <f>MC!MI20</f>
        <v>7.6130816443753551E-5</v>
      </c>
      <c r="MH18" s="4">
        <f>MC!MJ20</f>
        <v>4.8479529339182683E-5</v>
      </c>
      <c r="MI18" s="4">
        <f>MC!MK20</f>
        <v>6.4280264827508904E-4</v>
      </c>
      <c r="MJ18" s="4">
        <f>MC!ML20</f>
        <v>4.9796257296543204E-5</v>
      </c>
      <c r="MK18" s="4">
        <f>MC!MM20</f>
        <v>4.6564288673931029E-5</v>
      </c>
      <c r="ML18" s="4">
        <f>MC!MN20</f>
        <v>9.5402925637848399E-5</v>
      </c>
      <c r="MM18" s="4">
        <f>MC!MO20</f>
        <v>2.720240257365251E-4</v>
      </c>
      <c r="MN18" s="4">
        <f>MC!MP20</f>
        <v>1.0306388829885504E-4</v>
      </c>
      <c r="MO18" s="4">
        <f>MC!MQ20</f>
        <v>5.8773947914910371E-5</v>
      </c>
      <c r="MP18" s="4">
        <f>MC!MR20</f>
        <v>2.5795897710108323E-5</v>
      </c>
      <c r="MQ18" s="4">
        <f>MC!MS20</f>
        <v>2.4126047255092027E-4</v>
      </c>
      <c r="MR18" s="4">
        <f>MC!MT20</f>
        <v>2.0433223847403665E-4</v>
      </c>
      <c r="MS18" s="4">
        <f>MC!MU20</f>
        <v>2.8369502354040242E-5</v>
      </c>
      <c r="MT18" s="4">
        <f>MC!MV20</f>
        <v>9.229065955681445E-5</v>
      </c>
      <c r="MU18" s="4">
        <f>MC!MW20</f>
        <v>1.6243634892165656E-4</v>
      </c>
      <c r="MV18" s="4">
        <f>MC!MX20</f>
        <v>0</v>
      </c>
      <c r="MW18" s="4">
        <f>MC!MY20</f>
        <v>3.07037019148157E-5</v>
      </c>
      <c r="MX18" s="4">
        <f>MC!MZ20</f>
        <v>3.363641418348231E-4</v>
      </c>
      <c r="MY18" s="4">
        <f>MC!NA20</f>
        <v>7.2420037654828455E-6</v>
      </c>
      <c r="MZ18" s="4">
        <f>MC!NB20</f>
        <v>0</v>
      </c>
      <c r="NA18" s="4">
        <f>MC!NC20</f>
        <v>0</v>
      </c>
      <c r="NB18" s="4">
        <f>MC!ND20</f>
        <v>1.3161294446526264E-4</v>
      </c>
      <c r="NC18" s="4">
        <f>MC!NE20</f>
        <v>3.1122660810339503E-6</v>
      </c>
      <c r="ND18" s="4">
        <f>MC!NF20</f>
        <v>8.9357947288147845E-5</v>
      </c>
      <c r="NH18" s="3">
        <f t="shared" si="6"/>
        <v>-8.1217153467573508E-2</v>
      </c>
      <c r="NI18" s="3">
        <v>1.0250000000000001E-3</v>
      </c>
      <c r="NJ18" s="4">
        <f t="shared" si="7"/>
        <v>-8.2242153467573506E-2</v>
      </c>
      <c r="NK18" s="3">
        <v>-3.4000000000000002E-2</v>
      </c>
      <c r="NQ18">
        <f>NQ17+0.5</f>
        <v>0</v>
      </c>
      <c r="NR18">
        <f>COUNTIFS($NT$13:$US$13,"&gt;=0",$NT$13:$US$13,"&lt;=0.5")</f>
        <v>11</v>
      </c>
      <c r="NS18" s="11">
        <f t="shared" si="67"/>
        <v>6.043956043956044E-2</v>
      </c>
      <c r="NU18">
        <f>COUNTIFS($NT$13:$US$13,"&gt;=-17",$NT$13:$US$13,"&lt;=-0.5")</f>
        <v>0</v>
      </c>
      <c r="NX18">
        <f>COUNTIFS($NT$13:$US$13,"&gt;=-17",$NT$13:$US$13,"&lt;=-0.5")</f>
        <v>0</v>
      </c>
      <c r="OB18" s="23">
        <v>0</v>
      </c>
      <c r="OE18" s="23">
        <v>0</v>
      </c>
    </row>
    <row r="19" spans="1:395" x14ac:dyDescent="0.3">
      <c r="A19" s="1">
        <v>39600</v>
      </c>
      <c r="B19" s="4">
        <f>Returns!B21</f>
        <v>7.5502685842613992E-2</v>
      </c>
      <c r="C19" s="4">
        <f>Returns!C21</f>
        <v>9.9863128722330163E-2</v>
      </c>
      <c r="D19" s="4">
        <f>Returns!D21</f>
        <v>0.14478934421732781</v>
      </c>
      <c r="E19" s="4">
        <f>Returns!E21</f>
        <v>8.7471199965889035E-2</v>
      </c>
      <c r="F19" s="4">
        <f>Returns!F21</f>
        <v>0.12019609074615456</v>
      </c>
      <c r="G19" s="4">
        <f>Returns!G21</f>
        <v>0.16299500663126087</v>
      </c>
      <c r="H19" s="4">
        <f>Returns!H21</f>
        <v>0</v>
      </c>
      <c r="I19" s="4">
        <f>Returns!I21</f>
        <v>0.14590335573899083</v>
      </c>
      <c r="J19" s="4">
        <f>Returns!J21</f>
        <v>-2.6359907733767507E-2</v>
      </c>
      <c r="K19" s="4">
        <f>Returns!K21</f>
        <v>7.6980931935639596E-2</v>
      </c>
      <c r="L19" s="4">
        <f>Returns!L21</f>
        <v>0.10070528467298789</v>
      </c>
      <c r="M19" s="4">
        <f>Returns!M21</f>
        <v>0.16830263561462377</v>
      </c>
      <c r="N19" s="4">
        <f>Returns!N21</f>
        <v>-4.5120435280469662E-2</v>
      </c>
      <c r="O19" s="4">
        <f>Returns!O21</f>
        <v>-1.4707837229701148E-2</v>
      </c>
      <c r="P19" s="4">
        <f>Returns!P21</f>
        <v>0.20999507847070342</v>
      </c>
      <c r="Q19" s="4">
        <f>Returns!Q21</f>
        <v>0.11758865330568868</v>
      </c>
      <c r="R19" s="4">
        <f>Returns!R21</f>
        <v>0.27618168433146473</v>
      </c>
      <c r="S19" s="4">
        <f>Returns!S21</f>
        <v>0.11200505837649466</v>
      </c>
      <c r="T19" s="4">
        <f>Returns!T21</f>
        <v>1.1385322225124561E-2</v>
      </c>
      <c r="U19" s="4">
        <f>Returns!U21</f>
        <v>0.16015526133669433</v>
      </c>
      <c r="V19" s="4">
        <f>Returns!V21</f>
        <v>0</v>
      </c>
      <c r="W19" s="4">
        <f>Returns!W21</f>
        <v>-0.45675840249571487</v>
      </c>
      <c r="X19" s="4">
        <f>Returns!X21</f>
        <v>0.55004633691927185</v>
      </c>
      <c r="Y19" s="4">
        <f>Returns!Y21</f>
        <v>0.11745327473006473</v>
      </c>
      <c r="Z19" s="4">
        <f>Returns!Z21</f>
        <v>-2.145493500125939E-2</v>
      </c>
      <c r="AA19" s="4">
        <f>Returns!AA21</f>
        <v>0.14684716860029479</v>
      </c>
      <c r="AB19" s="4">
        <f>Returns!AB21</f>
        <v>-5.0258276182335582E-2</v>
      </c>
      <c r="AC19" s="4">
        <f>Returns!AC21</f>
        <v>6.4224451832590956E-2</v>
      </c>
      <c r="AD19" s="4">
        <f>Returns!AD21</f>
        <v>-3.6634133179780426E-2</v>
      </c>
      <c r="AE19" s="4">
        <f>Returns!AE21</f>
        <v>9.5528299189915344E-3</v>
      </c>
      <c r="AF19" s="4">
        <f>Returns!AF21</f>
        <v>-0.13248297205669934</v>
      </c>
      <c r="AG19" s="4">
        <f>Returns!AG21</f>
        <v>-5.7037633599449133E-2</v>
      </c>
      <c r="AH19" s="4">
        <f>Returns!AH21</f>
        <v>0.13152134169649832</v>
      </c>
      <c r="AI19" s="4">
        <f>Returns!AI21</f>
        <v>0.2674793651342614</v>
      </c>
      <c r="AJ19" s="4">
        <f>Returns!AJ21</f>
        <v>0.13035942206260287</v>
      </c>
      <c r="AK19" s="4">
        <f>Returns!AK21</f>
        <v>-0.11538528727479114</v>
      </c>
      <c r="AL19" s="4">
        <f>Returns!AL21</f>
        <v>-2.8250466285851594E-2</v>
      </c>
      <c r="AM19" s="4">
        <f>Returns!AM21</f>
        <v>-0.15170986826644928</v>
      </c>
      <c r="AN19" s="4">
        <f>Returns!AN21</f>
        <v>7.607881787643711E-2</v>
      </c>
      <c r="AO19" s="4">
        <f>Returns!AO21</f>
        <v>8.2238098236972035E-2</v>
      </c>
      <c r="AP19" s="4">
        <f>Returns!AP21</f>
        <v>0.19574457712609528</v>
      </c>
      <c r="AQ19" s="4">
        <f>Returns!AQ21</f>
        <v>0.25782910930209985</v>
      </c>
      <c r="AR19" s="4">
        <f>Returns!AR21</f>
        <v>0</v>
      </c>
      <c r="AS19" s="4">
        <f>Returns!AS21</f>
        <v>0.46946469094112508</v>
      </c>
      <c r="AT19" s="4">
        <f>Returns!AT21</f>
        <v>0.15320415822322753</v>
      </c>
      <c r="AU19" s="4">
        <f>Returns!AU21</f>
        <v>0</v>
      </c>
      <c r="AV19" s="4">
        <f>Returns!AV21</f>
        <v>-5.9115187567580385E-2</v>
      </c>
      <c r="AW19" s="4">
        <f>Returns!AW21</f>
        <v>4.6883585898850555E-2</v>
      </c>
      <c r="AX19" s="4">
        <f>Returns!AX21</f>
        <v>0.19237189264745613</v>
      </c>
      <c r="AY19" s="4">
        <f>Returns!AY21</f>
        <v>0.21056476910734967</v>
      </c>
      <c r="AZ19" s="4">
        <f>Returns!AZ21</f>
        <v>5.0108914132753313E-2</v>
      </c>
      <c r="BA19" s="4">
        <f>Returns!BA21</f>
        <v>-0.14310084364067333</v>
      </c>
      <c r="BB19" s="4">
        <f>Returns!BB21</f>
        <v>0</v>
      </c>
      <c r="BC19" s="4">
        <f>Returns!BC21</f>
        <v>0</v>
      </c>
      <c r="BD19" s="4">
        <f>Returns!BD21</f>
        <v>0.26301594256158706</v>
      </c>
      <c r="BE19" s="4">
        <f>Returns!BE21</f>
        <v>0.10398971352404773</v>
      </c>
      <c r="BF19" s="4">
        <f>Returns!BF21</f>
        <v>-2.1506205220963602E-2</v>
      </c>
      <c r="BG19" s="4">
        <f>Returns!BG21</f>
        <v>-8.1446709308170939E-2</v>
      </c>
      <c r="BH19" s="4">
        <f>Returns!BH21</f>
        <v>0.23328186336470802</v>
      </c>
      <c r="BI19" s="4">
        <f>Returns!BI21</f>
        <v>0.12332321603199875</v>
      </c>
      <c r="BJ19" s="4">
        <f>Returns!BJ21</f>
        <v>0.26236426446749106</v>
      </c>
      <c r="BK19" s="4">
        <f>Returns!BK21</f>
        <v>-0.13976194237515871</v>
      </c>
      <c r="BL19" s="4">
        <f>Returns!BL21</f>
        <v>0</v>
      </c>
      <c r="BM19" s="4">
        <f>Returns!BM21</f>
        <v>0</v>
      </c>
      <c r="BN19" s="4">
        <f>Returns!BN21</f>
        <v>0.20715883556529313</v>
      </c>
      <c r="BO19" s="4">
        <f>Returns!BO21</f>
        <v>0.30390490795866809</v>
      </c>
      <c r="BP19" s="4">
        <f>Returns!BP21</f>
        <v>6.576510995956486E-2</v>
      </c>
      <c r="BQ19" s="4">
        <f>Returns!BQ21</f>
        <v>-0.10629465864962312</v>
      </c>
      <c r="BR19" s="4">
        <f>Returns!BR21</f>
        <v>0</v>
      </c>
      <c r="BS19" s="4">
        <f>Returns!BS21</f>
        <v>0</v>
      </c>
      <c r="BT19" s="4">
        <f>Returns!BT21</f>
        <v>0</v>
      </c>
      <c r="BU19" s="4">
        <f>Returns!BU21</f>
        <v>-7.1035773116751688E-2</v>
      </c>
      <c r="BV19" s="4">
        <f>Returns!BV21</f>
        <v>0</v>
      </c>
      <c r="BW19" s="4">
        <f>Returns!BW21</f>
        <v>0</v>
      </c>
      <c r="BX19" s="4">
        <f>Returns!BX21</f>
        <v>0.10536051565782678</v>
      </c>
      <c r="BY19" s="4">
        <f>Returns!BY21</f>
        <v>-0.37736792944521208</v>
      </c>
      <c r="BZ19" s="4">
        <f>Returns!BZ21</f>
        <v>9.9678682190395218E-2</v>
      </c>
      <c r="CA19" s="4">
        <f>Returns!CA21</f>
        <v>0</v>
      </c>
      <c r="CB19" s="4">
        <f>Returns!CB21</f>
        <v>0.72213471743319757</v>
      </c>
      <c r="CC19" s="4">
        <f>Returns!CC21</f>
        <v>0</v>
      </c>
      <c r="CD19" s="4">
        <f>Returns!CD21</f>
        <v>0</v>
      </c>
      <c r="CE19" s="4">
        <f>Returns!CE21</f>
        <v>8.7011376989629713E-2</v>
      </c>
      <c r="CF19" s="4">
        <f>Returns!CF21</f>
        <v>0.14310084364067346</v>
      </c>
      <c r="CG19" s="4">
        <f>Returns!CG21</f>
        <v>8.9612158689687194E-2</v>
      </c>
      <c r="CH19" s="4">
        <f>Returns!CH21</f>
        <v>0.77318988823348178</v>
      </c>
      <c r="CI19" s="4">
        <f>Returns!CI21</f>
        <v>0.10008345855698253</v>
      </c>
      <c r="CJ19" s="4">
        <f>Returns!CJ21</f>
        <v>0.11778303565638343</v>
      </c>
      <c r="CK19" s="4">
        <f>Returns!CK21</f>
        <v>-0.21622310846963599</v>
      </c>
      <c r="CL19" s="4">
        <f>Returns!CL21</f>
        <v>-5.40672212702758E-2</v>
      </c>
      <c r="CM19" s="4">
        <f>Returns!CM21</f>
        <v>-1.3346241952894689E-2</v>
      </c>
      <c r="CN19" s="4">
        <f>Returns!CN21</f>
        <v>0</v>
      </c>
      <c r="CO19" s="4">
        <f>Returns!CO21</f>
        <v>0</v>
      </c>
      <c r="CP19" s="4">
        <f>Returns!CP21</f>
        <v>-5.8199172074893224E-2</v>
      </c>
      <c r="CQ19" s="4">
        <f>Returns!CQ21</f>
        <v>-0.22314355131420982</v>
      </c>
      <c r="CR19" s="4">
        <f>Returns!CR21</f>
        <v>1.8018505502678028E-2</v>
      </c>
      <c r="CS19" s="4">
        <f>Returns!CS21</f>
        <v>0</v>
      </c>
      <c r="CT19" s="4">
        <f>Returns!CT21</f>
        <v>1.2384059199721631E-2</v>
      </c>
      <c r="CU19" s="4">
        <f>Returns!CU21</f>
        <v>-2.898753687325234E-2</v>
      </c>
      <c r="CV19" s="4">
        <f>Returns!CV21</f>
        <v>-8.1345639453952512E-2</v>
      </c>
      <c r="CW19" s="4">
        <f>Returns!CW21</f>
        <v>0.14964736095843123</v>
      </c>
      <c r="CX19" s="4">
        <f>Returns!CX21</f>
        <v>0.4054651081081645</v>
      </c>
      <c r="CY19" s="4">
        <f>Returns!CY21</f>
        <v>0.47000362924573569</v>
      </c>
      <c r="CZ19" s="4">
        <f>Returns!CZ21</f>
        <v>-5.8734674317770796E-2</v>
      </c>
      <c r="DA19" s="4">
        <f>Returns!DA21</f>
        <v>-0.42285685082003344</v>
      </c>
      <c r="DB19" s="4">
        <f>Returns!DB21</f>
        <v>0</v>
      </c>
      <c r="DC19" s="4">
        <f>Returns!DC21</f>
        <v>0</v>
      </c>
      <c r="DD19" s="4">
        <f>Returns!DD21</f>
        <v>0</v>
      </c>
      <c r="DE19" s="4">
        <f>Returns!DE21</f>
        <v>0.29949222255979979</v>
      </c>
      <c r="DF19" s="4">
        <f>Returns!DF21</f>
        <v>0.31365755885504165</v>
      </c>
      <c r="DG19" s="4">
        <f>Returns!DG21</f>
        <v>0.25782910930209968</v>
      </c>
      <c r="DH19" s="4">
        <f>Returns!DH21</f>
        <v>-6.062462181643502E-2</v>
      </c>
      <c r="DI19" s="4">
        <f>Returns!DI21</f>
        <v>0.33936002740694393</v>
      </c>
      <c r="DJ19" s="4">
        <f>Returns!DJ21</f>
        <v>0</v>
      </c>
      <c r="DK19" s="4">
        <f>Returns!DK21</f>
        <v>-7.9137320558723787E-2</v>
      </c>
      <c r="DL19" s="4">
        <f>Returns!DL21</f>
        <v>-0.16705408466316607</v>
      </c>
      <c r="DM19" s="4">
        <f>Returns!DM21</f>
        <v>-0.1541506798272585</v>
      </c>
      <c r="DN19" s="4">
        <f>Returns!DN21</f>
        <v>-0.13353139262452229</v>
      </c>
      <c r="DO19" s="4">
        <f>Returns!DO21</f>
        <v>0.20526312603636127</v>
      </c>
      <c r="DP19" s="4">
        <f>Returns!DP21</f>
        <v>0.29751726888538688</v>
      </c>
      <c r="DQ19" s="4">
        <f>Returns!DQ21</f>
        <v>0.25675847030770838</v>
      </c>
      <c r="DR19" s="4">
        <f>Returns!DR21</f>
        <v>-6.4393161736196136E-2</v>
      </c>
      <c r="DS19" s="4">
        <f>Returns!DS21</f>
        <v>0</v>
      </c>
      <c r="DT19" s="4">
        <f>Returns!DT21</f>
        <v>-2.6433257068155552E-2</v>
      </c>
      <c r="DU19" s="4">
        <f>Returns!DU21</f>
        <v>0.2747117220091535</v>
      </c>
      <c r="DV19" s="4">
        <f>Returns!DV21</f>
        <v>-9.2287724999106757E-2</v>
      </c>
      <c r="DW19" s="4">
        <f>Returns!DW21</f>
        <v>-0.12516314295400632</v>
      </c>
      <c r="DX19" s="4">
        <f>Returns!DX21</f>
        <v>4.8790164169431938E-2</v>
      </c>
      <c r="DY19" s="4">
        <f>Returns!DY21</f>
        <v>-0.15097102690987857</v>
      </c>
      <c r="DZ19" s="4">
        <f>Returns!DZ21</f>
        <v>0</v>
      </c>
      <c r="EA19" s="4">
        <f>Returns!EA21</f>
        <v>0</v>
      </c>
      <c r="EB19" s="4">
        <f>Returns!EB21</f>
        <v>0.42488319396526597</v>
      </c>
      <c r="EC19" s="4">
        <f>Returns!EC21</f>
        <v>1.4598799421152719E-2</v>
      </c>
      <c r="ED19" s="4">
        <f>Returns!ED21</f>
        <v>8.9612158689687194E-2</v>
      </c>
      <c r="EE19" s="4">
        <f>Returns!EE21</f>
        <v>-2.5317807984289953E-2</v>
      </c>
      <c r="EF19" s="4">
        <f>Returns!EF21</f>
        <v>0.38858899493187327</v>
      </c>
      <c r="EG19" s="4">
        <f>Returns!EG21</f>
        <v>0</v>
      </c>
      <c r="EH19" s="4">
        <f>Returns!EH21</f>
        <v>0</v>
      </c>
      <c r="EI19" s="4">
        <f>Returns!EI21</f>
        <v>4.0821994520255145E-2</v>
      </c>
      <c r="EJ19" s="4">
        <f>Returns!EJ21</f>
        <v>0</v>
      </c>
      <c r="EK19" s="4">
        <f>Returns!EK21</f>
        <v>-0.12434296657011634</v>
      </c>
      <c r="EL19" s="4">
        <f>Returns!EL21</f>
        <v>5.4808236494995055E-2</v>
      </c>
      <c r="EM19" s="4">
        <f>Returns!EM21</f>
        <v>0</v>
      </c>
      <c r="EN19" s="4">
        <f>Returns!EN21</f>
        <v>0</v>
      </c>
      <c r="EO19" s="4">
        <f>Returns!EO21</f>
        <v>0</v>
      </c>
      <c r="EP19" s="4">
        <f>Returns!EP21</f>
        <v>0</v>
      </c>
      <c r="EQ19" s="4">
        <f>Returns!EQ21</f>
        <v>0.44413424926731837</v>
      </c>
      <c r="ER19" s="4">
        <f>Returns!ER21</f>
        <v>4.8790164169431716E-2</v>
      </c>
      <c r="ES19" s="4">
        <f>Returns!ES21</f>
        <v>-0.15234072458201886</v>
      </c>
      <c r="ET19" s="4">
        <f>Returns!ET21</f>
        <v>0.16067695632853374</v>
      </c>
      <c r="EU19" s="4">
        <f>Returns!EU21</f>
        <v>-1.0050335853501451E-2</v>
      </c>
      <c r="EV19" s="4">
        <f>Returns!EV21</f>
        <v>9.5340764429436148E-2</v>
      </c>
      <c r="EW19" s="4">
        <f>Returns!EW21</f>
        <v>0.27002713721305982</v>
      </c>
      <c r="EX19" s="4">
        <f>Returns!EX21</f>
        <v>0.13604080422994835</v>
      </c>
      <c r="EY19" s="4">
        <f>Returns!EY21</f>
        <v>-9.531017980432499E-2</v>
      </c>
      <c r="EZ19" s="4">
        <f>Returns!EZ21</f>
        <v>0</v>
      </c>
      <c r="FA19" s="4">
        <f>Returns!FA21</f>
        <v>8.4260343617739847E-2</v>
      </c>
      <c r="FB19" s="4">
        <f>Returns!FB21</f>
        <v>-0.21130909366720699</v>
      </c>
      <c r="FC19" s="4">
        <f>Returns!FC21</f>
        <v>-1.7094433359300165E-2</v>
      </c>
      <c r="FD19" s="4">
        <f>Returns!FD21</f>
        <v>7.1458963982144796E-2</v>
      </c>
      <c r="FE19" s="4">
        <f>Returns!FE21</f>
        <v>0.22314355131420971</v>
      </c>
      <c r="FF19" s="4">
        <f>Returns!FF21</f>
        <v>0.25344890080953886</v>
      </c>
      <c r="FG19" s="4">
        <f>Returns!FG21</f>
        <v>-1.9418085857101697E-2</v>
      </c>
      <c r="FH19" s="4">
        <f>Returns!FH21</f>
        <v>6.1875403718087418E-2</v>
      </c>
      <c r="FI19" s="4">
        <f>Returns!FI21</f>
        <v>-0.2025694806655281</v>
      </c>
      <c r="FJ19" s="4">
        <f>Returns!FJ21</f>
        <v>-0.31834911219287554</v>
      </c>
      <c r="FK19" s="4">
        <f>Returns!FK21</f>
        <v>0.13353139262452252</v>
      </c>
      <c r="FL19" s="4">
        <f>Returns!FL21</f>
        <v>-5.1293294387550592E-2</v>
      </c>
      <c r="FM19" s="4">
        <f>Returns!FM21</f>
        <v>0</v>
      </c>
      <c r="FN19" s="4">
        <f>Returns!FN21</f>
        <v>0</v>
      </c>
      <c r="FO19" s="4">
        <f>Returns!FO21</f>
        <v>-0.10084583530329971</v>
      </c>
      <c r="FP19" s="4">
        <f>Returns!FP21</f>
        <v>0.11797536184218638</v>
      </c>
      <c r="FQ19" s="4">
        <f>Returns!FQ21</f>
        <v>-3.7041271680349208E-2</v>
      </c>
      <c r="FR19" s="4">
        <f>Returns!FR21</f>
        <v>-7.4107972153721807E-2</v>
      </c>
      <c r="FS19" s="4">
        <f>Returns!FS21</f>
        <v>0</v>
      </c>
      <c r="FT19" s="4">
        <f>Returns!FT21</f>
        <v>0</v>
      </c>
      <c r="FU19" s="4">
        <f>Returns!FU21</f>
        <v>-0.13062018241706419</v>
      </c>
      <c r="FV19" s="4">
        <f>Returns!FV21</f>
        <v>0</v>
      </c>
      <c r="FW19" s="4">
        <f>Returns!FW21</f>
        <v>0</v>
      </c>
      <c r="FX19" s="4">
        <f>Returns!FX21</f>
        <v>0</v>
      </c>
      <c r="FY19" s="4">
        <f>Returns!FY21</f>
        <v>-9.5310179804324824E-2</v>
      </c>
      <c r="FZ19" s="4">
        <f>Returns!FZ21</f>
        <v>0.91629073187415511</v>
      </c>
      <c r="GA19" s="4">
        <f>Returns!GA21</f>
        <v>0.17435338714477777</v>
      </c>
      <c r="GE19" s="4">
        <f>MC!GG21</f>
        <v>0.18567191078141437</v>
      </c>
      <c r="GF19" s="4">
        <f>MC!GH21</f>
        <v>0.11024931822772567</v>
      </c>
      <c r="GG19" s="4">
        <f>MC!GI21</f>
        <v>0.15240102202800973</v>
      </c>
      <c r="GH19" s="4">
        <f>MC!GJ21</f>
        <v>7.5828217122748939E-2</v>
      </c>
      <c r="GI19" s="4">
        <f>MC!GK21</f>
        <v>6.3389028428980046E-2</v>
      </c>
      <c r="GJ19" s="4">
        <f>MC!GL21</f>
        <v>1.11400059218121E-2</v>
      </c>
      <c r="GK19" s="4">
        <f>MC!GM21</f>
        <v>2.0624050729873122E-2</v>
      </c>
      <c r="GL19" s="4">
        <f>MC!GN21</f>
        <v>5.3659853798589778E-2</v>
      </c>
      <c r="GM19" s="4">
        <f>MC!GO21</f>
        <v>8.600266423394131E-3</v>
      </c>
      <c r="GN19" s="4">
        <f>MC!GP21</f>
        <v>6.5383847028418096E-2</v>
      </c>
      <c r="GO19" s="4">
        <f>MC!GQ21</f>
        <v>5.4656496572015132E-3</v>
      </c>
      <c r="GP19" s="4">
        <f>MC!GR21</f>
        <v>5.1357314540152688E-2</v>
      </c>
      <c r="GQ19" s="4">
        <f>MC!GS21</f>
        <v>1.0808549379650273E-3</v>
      </c>
      <c r="GR19" s="4">
        <f>MC!GT21</f>
        <v>4.4110310640331232E-2</v>
      </c>
      <c r="GS19" s="4">
        <f>MC!GU21</f>
        <v>1.5498791610945934E-2</v>
      </c>
      <c r="GT19" s="4">
        <f>MC!GV21</f>
        <v>4.5693953963065175E-3</v>
      </c>
      <c r="GU19" s="4">
        <f>MC!GW21</f>
        <v>1.0588635629188836E-4</v>
      </c>
      <c r="GV19" s="4">
        <f>MC!GX21</f>
        <v>1.3600291005099409E-3</v>
      </c>
      <c r="GW19" s="4">
        <f>MC!GY21</f>
        <v>3.0726602961106938E-3</v>
      </c>
      <c r="GX19" s="4">
        <f>MC!GZ21</f>
        <v>3.5042410313912611E-3</v>
      </c>
      <c r="GY19" s="4">
        <f>MC!HA21</f>
        <v>9.2823162331185163E-3</v>
      </c>
      <c r="GZ19" s="4">
        <f>MC!HB21</f>
        <v>1.1364148782859332E-3</v>
      </c>
      <c r="HA19" s="4">
        <f>MC!HC21</f>
        <v>7.9084367954400893E-5</v>
      </c>
      <c r="HB19" s="4">
        <f>MC!HD21</f>
        <v>4.6586296296668309E-3</v>
      </c>
      <c r="HC19" s="4">
        <f>MC!HE21</f>
        <v>9.4913928877038457E-3</v>
      </c>
      <c r="HD19" s="4">
        <f>MC!HF21</f>
        <v>1.105066596068714E-3</v>
      </c>
      <c r="HE19" s="4">
        <f>MC!HG21</f>
        <v>2.1811637846247197E-4</v>
      </c>
      <c r="HF19" s="4">
        <f>MC!HH21</f>
        <v>8.3181318834391581E-4</v>
      </c>
      <c r="HG19" s="4">
        <f>MC!HI21</f>
        <v>1.5123299454809496E-3</v>
      </c>
      <c r="HH19" s="4">
        <f>MC!HJ21</f>
        <v>2.466211124495659E-2</v>
      </c>
      <c r="HI19" s="4">
        <f>MC!HK21</f>
        <v>3.1539649471226377E-3</v>
      </c>
      <c r="HJ19" s="4">
        <f>MC!HL21</f>
        <v>1.2594291324502988E-3</v>
      </c>
      <c r="HK19" s="4">
        <f>MC!HM21</f>
        <v>2.4226459990737193E-3</v>
      </c>
      <c r="HL19" s="4">
        <f>MC!HN21</f>
        <v>1.3249803465301498E-3</v>
      </c>
      <c r="HM19" s="4">
        <f>MC!HO21</f>
        <v>3.3385127603103473E-3</v>
      </c>
      <c r="HN19" s="4">
        <f>MC!HP21</f>
        <v>1.8671523236293044E-4</v>
      </c>
      <c r="HO19" s="4">
        <f>MC!HQ21</f>
        <v>1.5337926817038687E-3</v>
      </c>
      <c r="HP19" s="4">
        <f>MC!HR21</f>
        <v>3.723731870794117E-4</v>
      </c>
      <c r="HQ19" s="4">
        <f>MC!HS21</f>
        <v>4.4680024700120384E-3</v>
      </c>
      <c r="HR19" s="4">
        <f>MC!HT21</f>
        <v>1.8978133753763314E-5</v>
      </c>
      <c r="HS19" s="4">
        <f>MC!HU21</f>
        <v>8.1653552635272482E-4</v>
      </c>
      <c r="HT19" s="4">
        <f>MC!HV21</f>
        <v>3.1348282217219069E-5</v>
      </c>
      <c r="HU19" s="4">
        <f>MC!HW21</f>
        <v>1.3628308862730315E-4</v>
      </c>
      <c r="HV19" s="4">
        <f>MC!HX21</f>
        <v>5.222951573459097E-5</v>
      </c>
      <c r="HW19" s="4">
        <f>MC!HY21</f>
        <v>9.5477457862595903E-4</v>
      </c>
      <c r="HX19" s="4">
        <f>MC!HZ21</f>
        <v>5.1277965852786671E-6</v>
      </c>
      <c r="HY19" s="4">
        <f>MC!IA21</f>
        <v>3.8915746971679289E-3</v>
      </c>
      <c r="HZ19" s="4">
        <f>MC!IB21</f>
        <v>3.1977362416856349E-4</v>
      </c>
      <c r="IA19" s="4">
        <f>MC!IC21</f>
        <v>1.2840637016125654E-4</v>
      </c>
      <c r="IB19" s="4">
        <f>MC!ID21</f>
        <v>2.159489592872511E-4</v>
      </c>
      <c r="IC19" s="4">
        <f>MC!IE21</f>
        <v>5.7059688662394184E-3</v>
      </c>
      <c r="ID19" s="4">
        <f>MC!IF21</f>
        <v>6.8617319254553723E-4</v>
      </c>
      <c r="IE19" s="4">
        <f>MC!IG21</f>
        <v>0</v>
      </c>
      <c r="IF19" s="4">
        <f>MC!IH21</f>
        <v>0</v>
      </c>
      <c r="IG19" s="4">
        <f>MC!II21</f>
        <v>4.0826776317636241E-4</v>
      </c>
      <c r="IH19" s="4">
        <f>MC!IJ21</f>
        <v>5.7092992908257332E-4</v>
      </c>
      <c r="II19" s="4">
        <f>MC!IK21</f>
        <v>4.5325492703277622E-4</v>
      </c>
      <c r="IJ19" s="4">
        <f>MC!IL21</f>
        <v>8.6617471185351509E-4</v>
      </c>
      <c r="IK19" s="4">
        <f>MC!IM21</f>
        <v>1.2931034254897061E-3</v>
      </c>
      <c r="IL19" s="4">
        <f>MC!IN21</f>
        <v>5.1663872193740638E-4</v>
      </c>
      <c r="IM19" s="4">
        <f>MC!IO21</f>
        <v>1.0995687523071782E-4</v>
      </c>
      <c r="IN19" s="4">
        <f>MC!IP21</f>
        <v>2.2176398634272178E-4</v>
      </c>
      <c r="IO19" s="4">
        <f>MC!IQ21</f>
        <v>5.3017187581195634E-4</v>
      </c>
      <c r="IP19" s="4">
        <f>MC!IR21</f>
        <v>0</v>
      </c>
      <c r="IQ19" s="4">
        <f>MC!IS21</f>
        <v>3.7795561305266354E-3</v>
      </c>
      <c r="IR19" s="4">
        <f>MC!IT21</f>
        <v>3.9077510451586018E-3</v>
      </c>
      <c r="IS19" s="4">
        <f>MC!IU21</f>
        <v>1.1288553431138212E-3</v>
      </c>
      <c r="IT19" s="4">
        <f>MC!IV21</f>
        <v>3.493245343868189E-4</v>
      </c>
      <c r="IU19" s="4">
        <f>MC!IW21</f>
        <v>0</v>
      </c>
      <c r="IV19" s="4">
        <f>MC!IX21</f>
        <v>0</v>
      </c>
      <c r="IW19" s="4">
        <f>MC!IY21</f>
        <v>2.8863679748063428E-5</v>
      </c>
      <c r="IX19" s="4">
        <f>MC!IZ21</f>
        <v>5.9307989577568425E-4</v>
      </c>
      <c r="IY19" s="4">
        <f>MC!JA21</f>
        <v>0</v>
      </c>
      <c r="IZ19" s="4">
        <f>MC!JB21</f>
        <v>0</v>
      </c>
      <c r="JA19" s="4">
        <f>MC!JC21</f>
        <v>2.3788747045107222E-5</v>
      </c>
      <c r="JB19" s="4">
        <f>MC!JD21</f>
        <v>4.459068473899543E-4</v>
      </c>
      <c r="JC19" s="4">
        <f>MC!JE21</f>
        <v>1.1986356677794693E-3</v>
      </c>
      <c r="JD19" s="4">
        <f>MC!JF21</f>
        <v>0</v>
      </c>
      <c r="JE19" s="4">
        <f>MC!JG21</f>
        <v>6.2908019963727979E-5</v>
      </c>
      <c r="JF19" s="4">
        <f>MC!JH21</f>
        <v>1.24441578987072E-4</v>
      </c>
      <c r="JG19" s="4">
        <f>MC!JI21</f>
        <v>0</v>
      </c>
      <c r="JH19" s="4">
        <f>MC!JJ21</f>
        <v>4.3464684045527017E-4</v>
      </c>
      <c r="JI19" s="4">
        <f>MC!JK21</f>
        <v>3.1665465511153835E-4</v>
      </c>
      <c r="JJ19" s="4">
        <f>MC!JL21</f>
        <v>7.5489623956473588E-5</v>
      </c>
      <c r="JK19" s="4">
        <f>MC!JM21</f>
        <v>4.6044441502863093E-5</v>
      </c>
      <c r="JL19" s="4">
        <f>MC!JN21</f>
        <v>1.3665313580356038E-4</v>
      </c>
      <c r="JM19" s="4">
        <f>MC!JO21</f>
        <v>4.759335325491118E-4</v>
      </c>
      <c r="JN19" s="4">
        <f>MC!JP21</f>
        <v>4.5991577620540632E-5</v>
      </c>
      <c r="JO19" s="4">
        <f>MC!JQ21</f>
        <v>5.578725501489256E-4</v>
      </c>
      <c r="JP19" s="4">
        <f>MC!JR21</f>
        <v>2.4194741661343719E-3</v>
      </c>
      <c r="JQ19" s="4">
        <f>MC!JS21</f>
        <v>0</v>
      </c>
      <c r="JR19" s="4">
        <f>MC!JT21</f>
        <v>1.4960478697256319E-5</v>
      </c>
      <c r="JS19" s="4">
        <f>MC!JU21</f>
        <v>9.5852791427085361E-4</v>
      </c>
      <c r="JT19" s="4">
        <f>MC!JV21</f>
        <v>3.4255795744954397E-4</v>
      </c>
      <c r="JU19" s="4">
        <f>MC!JW21</f>
        <v>6.0952056317796945E-5</v>
      </c>
      <c r="JV19" s="4">
        <f>MC!JX21</f>
        <v>0</v>
      </c>
      <c r="JW19" s="4">
        <f>MC!JY21</f>
        <v>5.0506153170878758E-4</v>
      </c>
      <c r="JX19" s="4">
        <f>MC!JZ21</f>
        <v>2.706630774909977E-4</v>
      </c>
      <c r="JY19" s="4">
        <f>MC!KA21</f>
        <v>5.0696463147239612E-5</v>
      </c>
      <c r="JZ19" s="4">
        <f>MC!KB21</f>
        <v>2.7142960378467341E-3</v>
      </c>
      <c r="KA19" s="4">
        <f>MC!KC21</f>
        <v>5.0220688206337472E-6</v>
      </c>
      <c r="KB19" s="4">
        <f>MC!KD21</f>
        <v>1.2317284581133295E-4</v>
      </c>
      <c r="KC19" s="4">
        <f>MC!KE21</f>
        <v>1.7334595652358021E-3</v>
      </c>
      <c r="KD19" s="4">
        <f>MC!KF21</f>
        <v>4.7630357972536897E-5</v>
      </c>
      <c r="KE19" s="4">
        <f>MC!KG21</f>
        <v>0</v>
      </c>
      <c r="KF19" s="4">
        <f>MC!KH21</f>
        <v>0</v>
      </c>
      <c r="KG19" s="4">
        <f>MC!KI21</f>
        <v>8.7468579690743126E-4</v>
      </c>
      <c r="KH19" s="4">
        <f>MC!KJ21</f>
        <v>1.5742864155628735E-4</v>
      </c>
      <c r="KI19" s="4">
        <f>MC!KK21</f>
        <v>1.5869737473202638E-4</v>
      </c>
      <c r="KJ19" s="4">
        <f>MC!KL21</f>
        <v>1.0033564864803002E-4</v>
      </c>
      <c r="KK19" s="4">
        <f>MC!KM21</f>
        <v>8.6855358655802588E-5</v>
      </c>
      <c r="KL19" s="4">
        <f>MC!KN21</f>
        <v>9.2982282616975768E-4</v>
      </c>
      <c r="KM19" s="4">
        <f>MC!KO21</f>
        <v>1.2264420698810833E-5</v>
      </c>
      <c r="KN19" s="4">
        <f>MC!KP21</f>
        <v>2.962491965350686E-4</v>
      </c>
      <c r="KO19" s="4">
        <f>MC!KQ21</f>
        <v>1.4431839874031714E-5</v>
      </c>
      <c r="KP19" s="4">
        <f>MC!KR21</f>
        <v>8.2467656423038367E-6</v>
      </c>
      <c r="KQ19" s="4">
        <f>MC!KS21</f>
        <v>2.7489218807679455E-5</v>
      </c>
      <c r="KR19" s="4">
        <f>MC!KT21</f>
        <v>1.9490913412291181E-4</v>
      </c>
      <c r="KS19" s="4">
        <f>MC!KU21</f>
        <v>6.7348586078814663E-5</v>
      </c>
      <c r="KT19" s="4">
        <f>MC!KV21</f>
        <v>5.1489421382076518E-5</v>
      </c>
      <c r="KU19" s="4">
        <f>MC!KW21</f>
        <v>2.6590532808197628E-5</v>
      </c>
      <c r="KV19" s="4">
        <f>MC!KX21</f>
        <v>0</v>
      </c>
      <c r="KW19" s="4">
        <f>MC!KY21</f>
        <v>6.6079852903075614E-5</v>
      </c>
      <c r="KX19" s="4">
        <f>MC!KZ21</f>
        <v>2.1335862905345052E-4</v>
      </c>
      <c r="KY19" s="4">
        <f>MC!LA21</f>
        <v>1.7804555566204694E-4</v>
      </c>
      <c r="KZ19" s="4">
        <f>MC!LB21</f>
        <v>5.9154684318833285E-5</v>
      </c>
      <c r="LA19" s="4">
        <f>MC!LC21</f>
        <v>7.7709907014016917E-6</v>
      </c>
      <c r="LB19" s="4">
        <f>MC!LD21</f>
        <v>1.3638881639194807E-5</v>
      </c>
      <c r="LC19" s="4">
        <f>MC!LE21</f>
        <v>0</v>
      </c>
      <c r="LD19" s="4">
        <f>MC!LF21</f>
        <v>0</v>
      </c>
      <c r="LE19" s="4">
        <f>MC!LG21</f>
        <v>3.2326264040184592E-4</v>
      </c>
      <c r="LF19" s="4">
        <f>MC!LH21</f>
        <v>1.804772942488801E-4</v>
      </c>
      <c r="LG19" s="4">
        <f>MC!LI21</f>
        <v>4.2640007481296627E-4</v>
      </c>
      <c r="LH19" s="4">
        <f>MC!LJ21</f>
        <v>1.5954319684918577E-4</v>
      </c>
      <c r="LI19" s="4">
        <f>MC!LK21</f>
        <v>3.2617015392958124E-5</v>
      </c>
      <c r="LJ19" s="4">
        <f>MC!LL21</f>
        <v>0</v>
      </c>
      <c r="LK19" s="4">
        <f>MC!LM21</f>
        <v>0</v>
      </c>
      <c r="LL19" s="4">
        <f>MC!LN21</f>
        <v>1.4008928815452029E-5</v>
      </c>
      <c r="LM19" s="4">
        <f>MC!LO21</f>
        <v>0</v>
      </c>
      <c r="LN19" s="4">
        <f>MC!LP21</f>
        <v>4.9713194936041845E-4</v>
      </c>
      <c r="LO19" s="4">
        <f>MC!LQ21</f>
        <v>7.0361827371194911E-5</v>
      </c>
      <c r="LP19" s="4">
        <f>MC!LR21</f>
        <v>3.8061995272171553E-6</v>
      </c>
      <c r="LQ19" s="4">
        <f>MC!LS21</f>
        <v>0</v>
      </c>
      <c r="LR19" s="4">
        <f>MC!LT21</f>
        <v>0</v>
      </c>
      <c r="LS19" s="4">
        <f>MC!LU21</f>
        <v>4.2449697504935767E-5</v>
      </c>
      <c r="LT19" s="4">
        <f>MC!LV21</f>
        <v>3.1110394746768002E-4</v>
      </c>
      <c r="LU19" s="4">
        <f>MC!LW21</f>
        <v>1.0710222558530496E-4</v>
      </c>
      <c r="LV19" s="4">
        <f>MC!LX21</f>
        <v>5.2758154557815573E-5</v>
      </c>
      <c r="LW19" s="4">
        <f>MC!LY21</f>
        <v>4.951759857144874E-4</v>
      </c>
      <c r="LX19" s="4">
        <f>MC!LZ21</f>
        <v>3.8231159695603428E-4</v>
      </c>
      <c r="LY19" s="4">
        <f>MC!MA21</f>
        <v>3.8590634095396156E-4</v>
      </c>
      <c r="LZ19" s="4">
        <f>MC!MB21</f>
        <v>5.5824259732518282E-5</v>
      </c>
      <c r="MA19" s="4">
        <f>MC!MC21</f>
        <v>1.2956937557235068E-4</v>
      </c>
      <c r="MB19" s="4">
        <f>MC!MD21</f>
        <v>2.3735883162784761E-5</v>
      </c>
      <c r="MC19" s="4">
        <f>MC!ME21</f>
        <v>0</v>
      </c>
      <c r="MD19" s="4">
        <f>MC!MF21</f>
        <v>9.3040432887530472E-5</v>
      </c>
      <c r="ME19" s="4">
        <f>MC!MG21</f>
        <v>1.1244147769987346E-4</v>
      </c>
      <c r="MF19" s="4">
        <f>MC!MH21</f>
        <v>1.0404140679883449E-3</v>
      </c>
      <c r="MG19" s="4">
        <f>MC!MI21</f>
        <v>7.210633548783611E-5</v>
      </c>
      <c r="MH19" s="4">
        <f>MC!MJ21</f>
        <v>5.3551112792652479E-5</v>
      </c>
      <c r="MI19" s="4">
        <f>MC!MK21</f>
        <v>7.3153040357820827E-4</v>
      </c>
      <c r="MJ19" s="4">
        <f>MC!ML21</f>
        <v>4.3136927975127759E-5</v>
      </c>
      <c r="MK19" s="4">
        <f>MC!MM21</f>
        <v>4.3718430680674823E-5</v>
      </c>
      <c r="ML19" s="4">
        <f>MC!MN21</f>
        <v>6.8828774783843554E-5</v>
      </c>
      <c r="MM19" s="4">
        <f>MC!MO21</f>
        <v>1.7476799495805438E-4</v>
      </c>
      <c r="MN19" s="4">
        <f>MC!MP21</f>
        <v>1.0239734005860598E-4</v>
      </c>
      <c r="MO19" s="4">
        <f>MC!MQ21</f>
        <v>5.0643599264917152E-5</v>
      </c>
      <c r="MP19" s="4">
        <f>MC!MR21</f>
        <v>2.2784333280980475E-5</v>
      </c>
      <c r="MQ19" s="4">
        <f>MC!MS21</f>
        <v>2.1341149293577298E-4</v>
      </c>
      <c r="MR19" s="4">
        <f>MC!MT21</f>
        <v>1.6308507696479062E-4</v>
      </c>
      <c r="MS19" s="4">
        <f>MC!MU21</f>
        <v>4.1498147623131487E-5</v>
      </c>
      <c r="MT19" s="4">
        <f>MC!MV21</f>
        <v>7.8555729131176289E-5</v>
      </c>
      <c r="MU19" s="4">
        <f>MC!MW21</f>
        <v>1.3321698345260044E-4</v>
      </c>
      <c r="MV19" s="4">
        <f>MC!MX21</f>
        <v>0</v>
      </c>
      <c r="MW19" s="4">
        <f>MC!MY21</f>
        <v>2.7119171631422232E-5</v>
      </c>
      <c r="MX19" s="4">
        <f>MC!MZ21</f>
        <v>2.6088325926134254E-4</v>
      </c>
      <c r="MY19" s="4">
        <f>MC!NA21</f>
        <v>6.3965297610177194E-6</v>
      </c>
      <c r="MZ19" s="4">
        <f>MC!NB21</f>
        <v>0</v>
      </c>
      <c r="NA19" s="4">
        <f>MC!NC21</f>
        <v>0</v>
      </c>
      <c r="NB19" s="4">
        <f>MC!ND21</f>
        <v>1.0567490076259853E-4</v>
      </c>
      <c r="NC19" s="4">
        <f>MC!NE21</f>
        <v>6.8723047019198636E-6</v>
      </c>
      <c r="ND19" s="4">
        <f>MC!NF21</f>
        <v>9.2881841240563084E-5</v>
      </c>
      <c r="NH19" s="3">
        <f t="shared" si="6"/>
        <v>9.4060990085429813E-2</v>
      </c>
      <c r="NI19" s="3">
        <v>1.6166666666666666E-3</v>
      </c>
      <c r="NJ19" s="4">
        <f t="shared" si="7"/>
        <v>9.2444323418763144E-2</v>
      </c>
      <c r="NK19" s="3">
        <v>5.33E-2</v>
      </c>
      <c r="NQ19">
        <f t="shared" ref="NQ19:NQ23" si="68">NQ18+0.5</f>
        <v>0.5</v>
      </c>
      <c r="NR19">
        <f>COUNTIFS($NT$13:$US$13,"&gt;=0.5",$NT$13:$US$13,"&lt;=1")</f>
        <v>30</v>
      </c>
      <c r="NS19" s="11">
        <f t="shared" si="67"/>
        <v>0.16483516483516483</v>
      </c>
      <c r="NT19">
        <v>-0.5</v>
      </c>
      <c r="NW19">
        <v>-0.5</v>
      </c>
      <c r="OA19">
        <v>-0.5</v>
      </c>
      <c r="OD19">
        <v>-0.5</v>
      </c>
      <c r="OE19" s="23">
        <v>0</v>
      </c>
    </row>
    <row r="20" spans="1:395" x14ac:dyDescent="0.3">
      <c r="A20" s="1">
        <v>39630</v>
      </c>
      <c r="B20" s="4">
        <f>Returns!B22</f>
        <v>0.14033371926829519</v>
      </c>
      <c r="C20" s="4">
        <f>Returns!C22</f>
        <v>0.11085096294398289</v>
      </c>
      <c r="D20" s="4">
        <f>Returns!D22</f>
        <v>0.17125346660289686</v>
      </c>
      <c r="E20" s="4">
        <f>Returns!E22</f>
        <v>-5.8907544372796217E-2</v>
      </c>
      <c r="F20" s="4">
        <f>Returns!F22</f>
        <v>-2.5404209781501486E-2</v>
      </c>
      <c r="G20" s="4">
        <f>Returns!G22</f>
        <v>0.16180472877702234</v>
      </c>
      <c r="H20" s="4">
        <f>Returns!H22</f>
        <v>-0.10658675738106993</v>
      </c>
      <c r="I20" s="4">
        <f>Returns!I22</f>
        <v>6.3485092750735994E-2</v>
      </c>
      <c r="J20" s="4">
        <f>Returns!J22</f>
        <v>9.7267877156818727E-2</v>
      </c>
      <c r="K20" s="4">
        <f>Returns!K22</f>
        <v>0.1780858459638166</v>
      </c>
      <c r="L20" s="4">
        <f>Returns!L22</f>
        <v>9.5966132599245135E-2</v>
      </c>
      <c r="M20" s="4">
        <f>Returns!M22</f>
        <v>8.9948236662939607E-2</v>
      </c>
      <c r="N20" s="4">
        <f>Returns!N22</f>
        <v>-0.12260232209233224</v>
      </c>
      <c r="O20" s="4">
        <f>Returns!O22</f>
        <v>2.4130623643090487E-2</v>
      </c>
      <c r="P20" s="4">
        <f>Returns!P22</f>
        <v>2.2106775781030041E-2</v>
      </c>
      <c r="Q20" s="4">
        <f>Returns!Q22</f>
        <v>0.24234627722025115</v>
      </c>
      <c r="R20" s="4">
        <f>Returns!R22</f>
        <v>-0.14838395349234113</v>
      </c>
      <c r="S20" s="4">
        <f>Returns!S22</f>
        <v>-2.0067563050808701E-2</v>
      </c>
      <c r="T20" s="4">
        <f>Returns!T22</f>
        <v>-0.14600782243198207</v>
      </c>
      <c r="U20" s="4">
        <f>Returns!U22</f>
        <v>-0.12372739252790166</v>
      </c>
      <c r="V20" s="4">
        <f>Returns!V22</f>
        <v>2.6579637804712064E-2</v>
      </c>
      <c r="W20" s="4">
        <f>Returns!W22</f>
        <v>-0.36856055117271347</v>
      </c>
      <c r="X20" s="4">
        <f>Returns!X22</f>
        <v>-0.14458122881110747</v>
      </c>
      <c r="Y20" s="4">
        <f>Returns!Y22</f>
        <v>-8.9653386452468453E-2</v>
      </c>
      <c r="Z20" s="4">
        <f>Returns!Z22</f>
        <v>-0.55390920990230241</v>
      </c>
      <c r="AA20" s="4">
        <f>Returns!AA22</f>
        <v>-8.0718090013840449E-2</v>
      </c>
      <c r="AB20" s="4">
        <f>Returns!AB22</f>
        <v>-0.32277339226305113</v>
      </c>
      <c r="AC20" s="4">
        <f>Returns!AC22</f>
        <v>0.10870828906443442</v>
      </c>
      <c r="AD20" s="4">
        <f>Returns!AD22</f>
        <v>7.434978487518118E-3</v>
      </c>
      <c r="AE20" s="4">
        <f>Returns!AE22</f>
        <v>6.7666726050865211E-2</v>
      </c>
      <c r="AF20" s="4">
        <f>Returns!AF22</f>
        <v>-0.47338142426537666</v>
      </c>
      <c r="AG20" s="4">
        <f>Returns!AG22</f>
        <v>-6.2800901239030482E-2</v>
      </c>
      <c r="AH20" s="4">
        <f>Returns!AH22</f>
        <v>-8.8292607145678326E-2</v>
      </c>
      <c r="AI20" s="4">
        <f>Returns!AI22</f>
        <v>8.317750647890787E-2</v>
      </c>
      <c r="AJ20" s="4">
        <f>Returns!AJ22</f>
        <v>-0.15596614970366429</v>
      </c>
      <c r="AK20" s="4">
        <f>Returns!AK22</f>
        <v>-0.1868430415128004</v>
      </c>
      <c r="AL20" s="4">
        <f>Returns!AL22</f>
        <v>-2.3189444918910507E-2</v>
      </c>
      <c r="AM20" s="4">
        <f>Returns!AM22</f>
        <v>2.3609865639133698E-2</v>
      </c>
      <c r="AN20" s="4">
        <f>Returns!AN22</f>
        <v>-7.0859463894858976E-3</v>
      </c>
      <c r="AO20" s="4">
        <f>Returns!AO22</f>
        <v>0.16907633004393396</v>
      </c>
      <c r="AP20" s="4">
        <f>Returns!AP22</f>
        <v>0.14072765949511756</v>
      </c>
      <c r="AQ20" s="4">
        <f>Returns!AQ22</f>
        <v>-0.25782910930209985</v>
      </c>
      <c r="AR20" s="4">
        <f>Returns!AR22</f>
        <v>-3.922071315328135E-2</v>
      </c>
      <c r="AS20" s="4">
        <f>Returns!AS22</f>
        <v>-0.28768207245178079</v>
      </c>
      <c r="AT20" s="4">
        <f>Returns!AT22</f>
        <v>3.1689510956982581E-2</v>
      </c>
      <c r="AU20" s="4">
        <f>Returns!AU22</f>
        <v>0</v>
      </c>
      <c r="AV20" s="4">
        <f>Returns!AV22</f>
        <v>-0.17465868404838558</v>
      </c>
      <c r="AW20" s="4">
        <f>Returns!AW22</f>
        <v>2.2642476749759943E-2</v>
      </c>
      <c r="AX20" s="4">
        <f>Returns!AX22</f>
        <v>0</v>
      </c>
      <c r="AY20" s="4">
        <f>Returns!AY22</f>
        <v>-0.2919104085613019</v>
      </c>
      <c r="AZ20" s="4">
        <f>Returns!AZ22</f>
        <v>-6.6842866524124744E-2</v>
      </c>
      <c r="BA20" s="4">
        <f>Returns!BA22</f>
        <v>-0.11394425934921784</v>
      </c>
      <c r="BB20" s="4">
        <f>Returns!BB22</f>
        <v>0</v>
      </c>
      <c r="BC20" s="4">
        <f>Returns!BC22</f>
        <v>0</v>
      </c>
      <c r="BD20" s="4">
        <f>Returns!BD22</f>
        <v>-0.31520169573215728</v>
      </c>
      <c r="BE20" s="4">
        <f>Returns!BE22</f>
        <v>-0.18232155679395462</v>
      </c>
      <c r="BF20" s="4">
        <f>Returns!BF22</f>
        <v>-0.2043004635127299</v>
      </c>
      <c r="BG20" s="4">
        <f>Returns!BG22</f>
        <v>-0.16541804535590895</v>
      </c>
      <c r="BH20" s="4">
        <f>Returns!BH22</f>
        <v>-0.20816813153375402</v>
      </c>
      <c r="BI20" s="4">
        <f>Returns!BI22</f>
        <v>9.9820335282210904E-2</v>
      </c>
      <c r="BJ20" s="4">
        <f>Returns!BJ22</f>
        <v>0.14310084364067321</v>
      </c>
      <c r="BK20" s="4">
        <f>Returns!BK22</f>
        <v>-0.20763936477824452</v>
      </c>
      <c r="BL20" s="4">
        <f>Returns!BL22</f>
        <v>5.8548699612342436E-2</v>
      </c>
      <c r="BM20" s="4">
        <f>Returns!BM22</f>
        <v>0</v>
      </c>
      <c r="BN20" s="4">
        <f>Returns!BN22</f>
        <v>-0.12576778489484219</v>
      </c>
      <c r="BO20" s="4">
        <f>Returns!BO22</f>
        <v>-4.948005726336957E-2</v>
      </c>
      <c r="BP20" s="4">
        <f>Returns!BP22</f>
        <v>-0.10426101032440993</v>
      </c>
      <c r="BQ20" s="4">
        <f>Returns!BQ22</f>
        <v>-7.7708984327316322E-2</v>
      </c>
      <c r="BR20" s="4">
        <f>Returns!BR22</f>
        <v>0</v>
      </c>
      <c r="BS20" s="4">
        <f>Returns!BS22</f>
        <v>0</v>
      </c>
      <c r="BT20" s="4">
        <f>Returns!BT22</f>
        <v>-0.2876820724517809</v>
      </c>
      <c r="BU20" s="4">
        <f>Returns!BU22</f>
        <v>0.1426917620231869</v>
      </c>
      <c r="BV20" s="4">
        <f>Returns!BV22</f>
        <v>0</v>
      </c>
      <c r="BW20" s="4">
        <f>Returns!BW22</f>
        <v>0</v>
      </c>
      <c r="BX20" s="4">
        <f>Returns!BX22</f>
        <v>-0.22314355131421015</v>
      </c>
      <c r="BY20" s="4">
        <f>Returns!BY22</f>
        <v>-8.6933212296581852E-2</v>
      </c>
      <c r="BZ20" s="4">
        <f>Returns!BZ22</f>
        <v>-3.9220713153281128E-2</v>
      </c>
      <c r="CA20" s="4">
        <f>Returns!CA22</f>
        <v>0</v>
      </c>
      <c r="CB20" s="4">
        <f>Returns!CB22</f>
        <v>-0.37729423114146821</v>
      </c>
      <c r="CC20" s="4">
        <f>Returns!CC22</f>
        <v>0</v>
      </c>
      <c r="CD20" s="4">
        <f>Returns!CD22</f>
        <v>0</v>
      </c>
      <c r="CE20" s="4">
        <f>Returns!CE22</f>
        <v>-5.3488684950986125E-2</v>
      </c>
      <c r="CF20" s="4">
        <f>Returns!CF22</f>
        <v>7.8331843269906887E-2</v>
      </c>
      <c r="CG20" s="4">
        <f>Returns!CG22</f>
        <v>2.8170876966696179E-2</v>
      </c>
      <c r="CH20" s="4">
        <f>Returns!CH22</f>
        <v>-0.61903920840622328</v>
      </c>
      <c r="CI20" s="4">
        <f>Returns!CI22</f>
        <v>-0.10008345855698253</v>
      </c>
      <c r="CJ20" s="4">
        <f>Returns!CJ22</f>
        <v>-5.7158413839948685E-2</v>
      </c>
      <c r="CK20" s="4">
        <f>Returns!CK22</f>
        <v>-0.14842000511827314</v>
      </c>
      <c r="CL20" s="4">
        <f>Returns!CL22</f>
        <v>9.2781733450966242E-2</v>
      </c>
      <c r="CM20" s="4">
        <f>Returns!CM22</f>
        <v>-0.16670516630652088</v>
      </c>
      <c r="CN20" s="4">
        <f>Returns!CN22</f>
        <v>0</v>
      </c>
      <c r="CO20" s="4">
        <f>Returns!CO22</f>
        <v>-6.8992871486951435E-2</v>
      </c>
      <c r="CP20" s="4">
        <f>Returns!CP22</f>
        <v>-8.0399779295473456E-3</v>
      </c>
      <c r="CQ20" s="4">
        <f>Returns!CQ22</f>
        <v>-0.16705408466316607</v>
      </c>
      <c r="CR20" s="4">
        <f>Returns!CR22</f>
        <v>-0.11332868530700324</v>
      </c>
      <c r="CS20" s="4">
        <f>Returns!CS22</f>
        <v>0</v>
      </c>
      <c r="CT20" s="4">
        <f>Returns!CT22</f>
        <v>-0.16034933906076121</v>
      </c>
      <c r="CU20" s="4">
        <f>Returns!CU22</f>
        <v>0</v>
      </c>
      <c r="CV20" s="4">
        <f>Returns!CV22</f>
        <v>-3.4486176071169106E-2</v>
      </c>
      <c r="CW20" s="4">
        <f>Returns!CW22</f>
        <v>-0.11259087180233296</v>
      </c>
      <c r="CX20" s="4">
        <f>Returns!CX22</f>
        <v>-0.19574457712609528</v>
      </c>
      <c r="CY20" s="4">
        <f>Returns!CY22</f>
        <v>-0.20723244717344347</v>
      </c>
      <c r="CZ20" s="4">
        <f>Returns!CZ22</f>
        <v>-0.12335408070583886</v>
      </c>
      <c r="DA20" s="4">
        <f>Returns!DA22</f>
        <v>0.2744368457017603</v>
      </c>
      <c r="DB20" s="4">
        <f>Returns!DB22</f>
        <v>0</v>
      </c>
      <c r="DC20" s="4">
        <f>Returns!DC22</f>
        <v>0</v>
      </c>
      <c r="DD20" s="4">
        <f>Returns!DD22</f>
        <v>-0.16973158245740005</v>
      </c>
      <c r="DE20" s="4">
        <f>Returns!DE22</f>
        <v>-7.3202798250705747E-2</v>
      </c>
      <c r="DF20" s="4">
        <f>Returns!DF22</f>
        <v>-0.28768207245178101</v>
      </c>
      <c r="DG20" s="4">
        <f>Returns!DG22</f>
        <v>8.7011376989629685E-2</v>
      </c>
      <c r="DH20" s="4">
        <f>Returns!DH22</f>
        <v>0.17185025692665934</v>
      </c>
      <c r="DI20" s="4">
        <f>Returns!DI22</f>
        <v>-0.42988925592924665</v>
      </c>
      <c r="DJ20" s="4">
        <f>Returns!DJ22</f>
        <v>0</v>
      </c>
      <c r="DK20" s="4">
        <f>Returns!DK22</f>
        <v>-3.5932009226063377E-2</v>
      </c>
      <c r="DL20" s="4">
        <f>Returns!DL22</f>
        <v>-9.5310179804324768E-2</v>
      </c>
      <c r="DM20" s="4">
        <f>Returns!DM22</f>
        <v>0.51082562376599094</v>
      </c>
      <c r="DN20" s="4">
        <f>Returns!DN22</f>
        <v>-0.1541506798272585</v>
      </c>
      <c r="DO20" s="4">
        <f>Returns!DO22</f>
        <v>-5.292240145434244E-2</v>
      </c>
      <c r="DP20" s="4">
        <f>Returns!DP22</f>
        <v>-0.25874388295942641</v>
      </c>
      <c r="DQ20" s="4">
        <f>Returns!DQ22</f>
        <v>3.1179454774354021E-2</v>
      </c>
      <c r="DR20" s="4">
        <f>Returns!DR22</f>
        <v>-0.280575600400085</v>
      </c>
      <c r="DS20" s="4">
        <f>Returns!DS22</f>
        <v>0</v>
      </c>
      <c r="DT20" s="4">
        <f>Returns!DT22</f>
        <v>0</v>
      </c>
      <c r="DU20" s="4">
        <f>Returns!DU22</f>
        <v>-0.22336115549306856</v>
      </c>
      <c r="DV20" s="4">
        <f>Returns!DV22</f>
        <v>-0.38948016428734117</v>
      </c>
      <c r="DW20" s="4">
        <f>Returns!DW22</f>
        <v>-0.18232155679395445</v>
      </c>
      <c r="DX20" s="4">
        <f>Returns!DX22</f>
        <v>0</v>
      </c>
      <c r="DY20" s="4">
        <f>Returns!DY22</f>
        <v>-0.25131442828090611</v>
      </c>
      <c r="DZ20" s="4">
        <f>Returns!DZ22</f>
        <v>0</v>
      </c>
      <c r="EA20" s="4">
        <f>Returns!EA22</f>
        <v>0</v>
      </c>
      <c r="EB20" s="4">
        <f>Returns!EB22</f>
        <v>-3.922071315328135E-2</v>
      </c>
      <c r="EC20" s="4">
        <f>Returns!EC22</f>
        <v>8.3381608939051E-2</v>
      </c>
      <c r="ED20" s="4">
        <f>Returns!ED22</f>
        <v>-2.898753687325234E-2</v>
      </c>
      <c r="EE20" s="4">
        <f>Returns!EE22</f>
        <v>2.5317807984289953E-2</v>
      </c>
      <c r="EF20" s="4">
        <f>Returns!EF22</f>
        <v>-0.47646419624867997</v>
      </c>
      <c r="EG20" s="4">
        <f>Returns!EG22</f>
        <v>0</v>
      </c>
      <c r="EH20" s="4">
        <f>Returns!EH22</f>
        <v>0</v>
      </c>
      <c r="EI20" s="4">
        <f>Returns!EI22</f>
        <v>-8.3381608939051E-2</v>
      </c>
      <c r="EJ20" s="4">
        <f>Returns!EJ22</f>
        <v>0</v>
      </c>
      <c r="EK20" s="4">
        <f>Returns!EK22</f>
        <v>0.46520117513458348</v>
      </c>
      <c r="EL20" s="4">
        <f>Returns!EL22</f>
        <v>-0.26570316573300556</v>
      </c>
      <c r="EM20" s="4">
        <f>Returns!EM22</f>
        <v>0</v>
      </c>
      <c r="EN20" s="4">
        <f>Returns!EN22</f>
        <v>0</v>
      </c>
      <c r="EO20" s="4">
        <f>Returns!EO22</f>
        <v>0</v>
      </c>
      <c r="EP20" s="4">
        <f>Returns!EP22</f>
        <v>-0.36772478012531762</v>
      </c>
      <c r="EQ20" s="4">
        <f>Returns!EQ22</f>
        <v>0</v>
      </c>
      <c r="ER20" s="4">
        <f>Returns!ER22</f>
        <v>4.6520015634893053E-2</v>
      </c>
      <c r="ES20" s="4">
        <f>Returns!ES22</f>
        <v>-0.12095261041766248</v>
      </c>
      <c r="ET20" s="4">
        <f>Returns!ET22</f>
        <v>-0.20977966933626591</v>
      </c>
      <c r="EU20" s="4">
        <f>Returns!EU22</f>
        <v>-0.1292117314800062</v>
      </c>
      <c r="EV20" s="4">
        <f>Returns!EV22</f>
        <v>-0.23845023467196166</v>
      </c>
      <c r="EW20" s="4">
        <f>Returns!EW22</f>
        <v>-0.10663359030462427</v>
      </c>
      <c r="EX20" s="4">
        <f>Returns!EX22</f>
        <v>0.49256785519242585</v>
      </c>
      <c r="EY20" s="4">
        <f>Returns!EY22</f>
        <v>-0.10536051565782611</v>
      </c>
      <c r="EZ20" s="4">
        <f>Returns!EZ22</f>
        <v>0</v>
      </c>
      <c r="FA20" s="4">
        <f>Returns!FA22</f>
        <v>0.15847034097177468</v>
      </c>
      <c r="FB20" s="4">
        <f>Returns!FB22</f>
        <v>0.14231622218025547</v>
      </c>
      <c r="FC20" s="4">
        <f>Returns!FC22</f>
        <v>-3.5091319811270116E-2</v>
      </c>
      <c r="FD20" s="4">
        <f>Returns!FD22</f>
        <v>-0.10919929196499178</v>
      </c>
      <c r="FE20" s="4">
        <f>Returns!FE22</f>
        <v>0.30748469974796055</v>
      </c>
      <c r="FF20" s="4">
        <f>Returns!FF22</f>
        <v>5.7987257650349289E-2</v>
      </c>
      <c r="FG20" s="4">
        <f>Returns!FG22</f>
        <v>3.8466280827796129E-2</v>
      </c>
      <c r="FH20" s="4">
        <f>Returns!FH22</f>
        <v>-6.1875403718087418E-2</v>
      </c>
      <c r="FI20" s="4">
        <f>Returns!FI22</f>
        <v>7.8543880654859621E-2</v>
      </c>
      <c r="FJ20" s="4">
        <f>Returns!FJ22</f>
        <v>5.4036937969999199E-2</v>
      </c>
      <c r="FK20" s="4">
        <f>Returns!FK22</f>
        <v>4.0821994520255256E-2</v>
      </c>
      <c r="FL20" s="4">
        <f>Returns!FL22</f>
        <v>-0.23638877806423042</v>
      </c>
      <c r="FM20" s="4">
        <f>Returns!FM22</f>
        <v>0</v>
      </c>
      <c r="FN20" s="4">
        <f>Returns!FN22</f>
        <v>-0.15415067982725827</v>
      </c>
      <c r="FO20" s="4">
        <f>Returns!FO22</f>
        <v>6.1625122150018363E-2</v>
      </c>
      <c r="FP20" s="4">
        <f>Returns!FP22</f>
        <v>2.5317807984289953E-2</v>
      </c>
      <c r="FQ20" s="4">
        <f>Returns!FQ22</f>
        <v>-0.20909179785855958</v>
      </c>
      <c r="FR20" s="4">
        <f>Returns!FR22</f>
        <v>3.7740327982847072E-2</v>
      </c>
      <c r="FS20" s="4">
        <f>Returns!FS22</f>
        <v>0</v>
      </c>
      <c r="FT20" s="4">
        <f>Returns!FT22</f>
        <v>-0.18232155679395445</v>
      </c>
      <c r="FU20" s="4">
        <f>Returns!FU22</f>
        <v>-0.17768117723745244</v>
      </c>
      <c r="FV20" s="4">
        <f>Returns!FV22</f>
        <v>0</v>
      </c>
      <c r="FW20" s="4">
        <f>Returns!FW22</f>
        <v>0</v>
      </c>
      <c r="FX20" s="4">
        <f>Returns!FX22</f>
        <v>0</v>
      </c>
      <c r="FY20" s="4">
        <f>Returns!FY22</f>
        <v>0</v>
      </c>
      <c r="FZ20" s="4">
        <f>Returns!FZ22</f>
        <v>-0.6931471805599454</v>
      </c>
      <c r="GA20" s="4">
        <f>Returns!GA22</f>
        <v>0.33647223662121301</v>
      </c>
      <c r="GE20" s="4">
        <f>MC!GG22</f>
        <v>0.1982419077039807</v>
      </c>
      <c r="GF20" s="4">
        <f>MC!GH22</f>
        <v>0.11429130337937454</v>
      </c>
      <c r="GG20" s="4">
        <f>MC!GI22</f>
        <v>0.16797866132251413</v>
      </c>
      <c r="GH20" s="4">
        <f>MC!GJ22</f>
        <v>6.6327300674269979E-2</v>
      </c>
      <c r="GI20" s="4">
        <f>MC!GK22</f>
        <v>5.6225392282584295E-2</v>
      </c>
      <c r="GJ20" s="4">
        <f>MC!GL22</f>
        <v>1.2152123328985564E-2</v>
      </c>
      <c r="GK20" s="4">
        <f>MC!GM22</f>
        <v>1.7201998386884999E-2</v>
      </c>
      <c r="GL20" s="4">
        <f>MC!GN22</f>
        <v>5.3060673108368123E-2</v>
      </c>
      <c r="GM20" s="4">
        <f>MC!GO22</f>
        <v>8.7952685491181747E-3</v>
      </c>
      <c r="GN20" s="4">
        <f>MC!GP22</f>
        <v>7.2498351003644962E-2</v>
      </c>
      <c r="GO20" s="4">
        <f>MC!GQ22</f>
        <v>5.5823315295215658E-3</v>
      </c>
      <c r="GP20" s="4">
        <f>MC!GR22</f>
        <v>5.2142424821977854E-2</v>
      </c>
      <c r="GQ20" s="4">
        <f>MC!GS22</f>
        <v>8.8719854465494979E-4</v>
      </c>
      <c r="GR20" s="4">
        <f>MC!GT22</f>
        <v>4.0985266676813875E-2</v>
      </c>
      <c r="GS20" s="4">
        <f>MC!GU22</f>
        <v>1.4718362410132963E-2</v>
      </c>
      <c r="GT20" s="4">
        <f>MC!GV22</f>
        <v>5.4028022171183415E-3</v>
      </c>
      <c r="GU20" s="4">
        <f>MC!GW22</f>
        <v>8.471232855747765E-5</v>
      </c>
      <c r="GV20" s="4">
        <f>MC!GX22</f>
        <v>1.2324245830959038E-3</v>
      </c>
      <c r="GW20" s="4">
        <f>MC!GY22</f>
        <v>2.4639662351472018E-3</v>
      </c>
      <c r="GX20" s="4">
        <f>MC!GZ22</f>
        <v>2.8731066708726914E-3</v>
      </c>
      <c r="GY20" s="4">
        <f>MC!HA22</f>
        <v>8.8453503600372154E-3</v>
      </c>
      <c r="GZ20" s="4">
        <f>MC!HB22</f>
        <v>7.2939914629397383E-4</v>
      </c>
      <c r="HA20" s="4">
        <f>MC!HC22</f>
        <v>6.3472931762232818E-5</v>
      </c>
      <c r="HB20" s="4">
        <f>MC!HD22</f>
        <v>3.951263579786043E-3</v>
      </c>
      <c r="HC20" s="4">
        <f>MC!HE22</f>
        <v>5.0613531614793128E-3</v>
      </c>
      <c r="HD20" s="4">
        <f>MC!HF22</f>
        <v>1.4463391545140626E-3</v>
      </c>
      <c r="HE20" s="4">
        <f>MC!HG22</f>
        <v>1.4661560512929976E-4</v>
      </c>
      <c r="HF20" s="4">
        <f>MC!HH22</f>
        <v>8.6041630296856714E-4</v>
      </c>
      <c r="HG20" s="4">
        <f>MC!HI22</f>
        <v>1.4137197575883401E-3</v>
      </c>
      <c r="HH20" s="4">
        <f>MC!HJ22</f>
        <v>2.4487994418698582E-2</v>
      </c>
      <c r="HI20" s="4">
        <f>MC!HK22</f>
        <v>1.9888021779750614E-3</v>
      </c>
      <c r="HJ20" s="4">
        <f>MC!HL22</f>
        <v>1.0974832884452837E-3</v>
      </c>
      <c r="HK20" s="4">
        <f>MC!HM22</f>
        <v>2.0791554548730776E-3</v>
      </c>
      <c r="HL20" s="4">
        <f>MC!HN22</f>
        <v>1.3391120843191313E-3</v>
      </c>
      <c r="HM20" s="4">
        <f>MC!HO22</f>
        <v>2.6503137372837727E-3</v>
      </c>
      <c r="HN20" s="4">
        <f>MC!HP22</f>
        <v>1.4367250164727969E-4</v>
      </c>
      <c r="HO20" s="4">
        <f>MC!HQ22</f>
        <v>1.3905673435297822E-3</v>
      </c>
      <c r="HP20" s="4">
        <f>MC!HR22</f>
        <v>3.5317241784240826E-4</v>
      </c>
      <c r="HQ20" s="4">
        <f>MC!HS22</f>
        <v>4.1198543575810933E-3</v>
      </c>
      <c r="HR20" s="4">
        <f>MC!HT22</f>
        <v>2.0552672649440148E-5</v>
      </c>
      <c r="HS20" s="4">
        <f>MC!HU22</f>
        <v>8.7213966517194711E-4</v>
      </c>
      <c r="HT20" s="4">
        <f>MC!HV22</f>
        <v>2.2465689912753191E-5</v>
      </c>
      <c r="HU20" s="4">
        <f>MC!HW22</f>
        <v>1.1929379447121346E-4</v>
      </c>
      <c r="HV20" s="4">
        <f>MC!HX22</f>
        <v>3.6347328002947851E-5</v>
      </c>
      <c r="HW20" s="4">
        <f>MC!HY22</f>
        <v>9.1447130358833571E-4</v>
      </c>
      <c r="HX20" s="4">
        <f>MC!HZ22</f>
        <v>4.7580172959324441E-6</v>
      </c>
      <c r="HY20" s="4">
        <f>MC!IA22</f>
        <v>3.0322795175252771E-3</v>
      </c>
      <c r="HZ20" s="4">
        <f>MC!IB22</f>
        <v>3.0348302072096944E-4</v>
      </c>
      <c r="IA20" s="4">
        <f>MC!IC22</f>
        <v>1.1914663929711245E-4</v>
      </c>
      <c r="IB20" s="4">
        <f>MC!ID22</f>
        <v>1.496568120607205E-4</v>
      </c>
      <c r="IC20" s="4">
        <f>MC!IE22</f>
        <v>4.9521149705716687E-3</v>
      </c>
      <c r="ID20" s="4">
        <f>MC!IF22</f>
        <v>5.6811707547927402E-4</v>
      </c>
      <c r="IE20" s="4">
        <f>MC!IG22</f>
        <v>0</v>
      </c>
      <c r="IF20" s="4">
        <f>MC!IH22</f>
        <v>0</v>
      </c>
      <c r="IG20" s="4">
        <f>MC!II22</f>
        <v>2.7640646868638482E-4</v>
      </c>
      <c r="IH20" s="4">
        <f>MC!IJ22</f>
        <v>4.4146552230301035E-4</v>
      </c>
      <c r="II20" s="4">
        <f>MC!IK22</f>
        <v>3.4287155565533806E-4</v>
      </c>
      <c r="IJ20" s="4">
        <f>MC!IL22</f>
        <v>6.8113224918884467E-4</v>
      </c>
      <c r="IK20" s="4">
        <f>MC!IM22</f>
        <v>1.0346480291041553E-3</v>
      </c>
      <c r="IL20" s="4">
        <f>MC!IN22</f>
        <v>5.3020009228591544E-4</v>
      </c>
      <c r="IM20" s="4">
        <f>MC!IO22</f>
        <v>1.1767508755610242E-4</v>
      </c>
      <c r="IN20" s="4">
        <f>MC!IP22</f>
        <v>1.6721732950344026E-4</v>
      </c>
      <c r="IO20" s="4">
        <f>MC!IQ22</f>
        <v>5.2323474737846795E-4</v>
      </c>
      <c r="IP20" s="4">
        <f>MC!IR22</f>
        <v>0</v>
      </c>
      <c r="IQ20" s="4">
        <f>MC!IS22</f>
        <v>3.1067890873450851E-3</v>
      </c>
      <c r="IR20" s="4">
        <f>MC!IT22</f>
        <v>3.4520151257860393E-3</v>
      </c>
      <c r="IS20" s="4">
        <f>MC!IU22</f>
        <v>9.4375518323443544E-4</v>
      </c>
      <c r="IT20" s="4">
        <f>MC!IV22</f>
        <v>3.183456933051708E-4</v>
      </c>
      <c r="IU20" s="4">
        <f>MC!IW22</f>
        <v>0</v>
      </c>
      <c r="IV20" s="4">
        <f>MC!IX22</f>
        <v>0</v>
      </c>
      <c r="IW20" s="4">
        <f>MC!IY22</f>
        <v>2.1092241621143826E-5</v>
      </c>
      <c r="IX20" s="4">
        <f>MC!IZ22</f>
        <v>6.3472931762232818E-4</v>
      </c>
      <c r="IY20" s="4">
        <f>MC!JA22</f>
        <v>0</v>
      </c>
      <c r="IZ20" s="4">
        <f>MC!JB22</f>
        <v>0</v>
      </c>
      <c r="JA20" s="4">
        <f>MC!JC22</f>
        <v>1.8737758835527774E-5</v>
      </c>
      <c r="JB20" s="4">
        <f>MC!JD22</f>
        <v>3.7926793538298626E-4</v>
      </c>
      <c r="JC20" s="4">
        <f>MC!JE22</f>
        <v>1.0817376848164762E-3</v>
      </c>
      <c r="JD20" s="4">
        <f>MC!JF22</f>
        <v>0</v>
      </c>
      <c r="JE20" s="4">
        <f>MC!JG22</f>
        <v>4.0860086675378624E-5</v>
      </c>
      <c r="JF20" s="4">
        <f>MC!JH22</f>
        <v>1.0555931155511979E-4</v>
      </c>
      <c r="JG20" s="4">
        <f>MC!JI22</f>
        <v>0</v>
      </c>
      <c r="JH20" s="4">
        <f>MC!JJ22</f>
        <v>3.8226009058970662E-4</v>
      </c>
      <c r="JI20" s="4">
        <f>MC!JK22</f>
        <v>3.1741371053586447E-4</v>
      </c>
      <c r="JJ20" s="4">
        <f>MC!JL22</f>
        <v>7.2056983584791348E-5</v>
      </c>
      <c r="JK20" s="4">
        <f>MC!JM22</f>
        <v>2.3005258884456872E-5</v>
      </c>
      <c r="JL20" s="4">
        <f>MC!JN22</f>
        <v>1.1625258753979272E-4</v>
      </c>
      <c r="JM20" s="4">
        <f>MC!JO22</f>
        <v>4.1708681512694408E-4</v>
      </c>
      <c r="JN20" s="4">
        <f>MC!JP22</f>
        <v>3.678879352525086E-5</v>
      </c>
      <c r="JO20" s="4">
        <f>MC!JQ22</f>
        <v>5.6796992030517298E-4</v>
      </c>
      <c r="JP20" s="4">
        <f>MC!JR22</f>
        <v>1.9005090735144594E-3</v>
      </c>
      <c r="JQ20" s="4">
        <f>MC!JS22</f>
        <v>0</v>
      </c>
      <c r="JR20" s="4">
        <f>MC!JT22</f>
        <v>1.2998707045588637E-5</v>
      </c>
      <c r="JS20" s="4">
        <f>MC!JU22</f>
        <v>8.8229337218491627E-4</v>
      </c>
      <c r="JT20" s="4">
        <f>MC!JV22</f>
        <v>2.6895060653193395E-4</v>
      </c>
      <c r="JU20" s="4">
        <f>MC!JW22</f>
        <v>5.0474224716644183E-5</v>
      </c>
      <c r="JV20" s="4">
        <f>MC!JX22</f>
        <v>0</v>
      </c>
      <c r="JW20" s="4">
        <f>MC!JY22</f>
        <v>3.9918293561132197E-4</v>
      </c>
      <c r="JX20" s="4">
        <f>MC!JZ22</f>
        <v>2.5114483046571255E-4</v>
      </c>
      <c r="JY20" s="4">
        <f>MC!KA22</f>
        <v>4.5520000521910394E-5</v>
      </c>
      <c r="JZ20" s="4">
        <f>MC!KB22</f>
        <v>2.250345974077245E-3</v>
      </c>
      <c r="KA20" s="4">
        <f>MC!KC22</f>
        <v>3.8750862513264242E-6</v>
      </c>
      <c r="KB20" s="4">
        <f>MC!KD22</f>
        <v>9.2854914857733165E-5</v>
      </c>
      <c r="KC20" s="4">
        <f>MC!KE22</f>
        <v>1.4218132921638954E-3</v>
      </c>
      <c r="KD20" s="4">
        <f>MC!KF22</f>
        <v>5.665474202888633E-5</v>
      </c>
      <c r="KE20" s="4">
        <f>MC!KG22</f>
        <v>0</v>
      </c>
      <c r="KF20" s="4">
        <f>MC!KH22</f>
        <v>0</v>
      </c>
      <c r="KG20" s="4">
        <f>MC!KI22</f>
        <v>6.8505638716487131E-4</v>
      </c>
      <c r="KH20" s="4">
        <f>MC!KJ22</f>
        <v>1.3577517397052584E-4</v>
      </c>
      <c r="KI20" s="4">
        <f>MC!KK22</f>
        <v>1.0977775987934856E-4</v>
      </c>
      <c r="KJ20" s="4">
        <f>MC!KL22</f>
        <v>1.0158612185439272E-4</v>
      </c>
      <c r="KK20" s="4">
        <f>MC!KM22</f>
        <v>9.5209397643349227E-5</v>
      </c>
      <c r="KL20" s="4">
        <f>MC!KN22</f>
        <v>5.6139698919532811E-4</v>
      </c>
      <c r="KM20" s="4">
        <f>MC!KO22</f>
        <v>1.1380000130477598E-5</v>
      </c>
      <c r="KN20" s="4">
        <f>MC!KP22</f>
        <v>2.6517362373000824E-4</v>
      </c>
      <c r="KO20" s="4">
        <f>MC!KQ22</f>
        <v>1.2753448422086965E-5</v>
      </c>
      <c r="KP20" s="4">
        <f>MC!KR22</f>
        <v>1.2704396697386629E-5</v>
      </c>
      <c r="KQ20" s="4">
        <f>MC!KS22</f>
        <v>2.212232783985085E-5</v>
      </c>
      <c r="KR20" s="4">
        <f>MC!KT22</f>
        <v>1.7011138126075997E-4</v>
      </c>
      <c r="KS20" s="4">
        <f>MC!KU22</f>
        <v>4.8217845380428796E-5</v>
      </c>
      <c r="KT20" s="4">
        <f>MC!KV22</f>
        <v>4.9296983323836158E-5</v>
      </c>
      <c r="KU20" s="4">
        <f>MC!KW22</f>
        <v>2.3299569232658878E-5</v>
      </c>
      <c r="KV20" s="4">
        <f>MC!KX22</f>
        <v>0</v>
      </c>
      <c r="KW20" s="4">
        <f>MC!KY22</f>
        <v>6.1314655875418107E-5</v>
      </c>
      <c r="KX20" s="4">
        <f>MC!KZ22</f>
        <v>1.583389673326797E-4</v>
      </c>
      <c r="KY20" s="4">
        <f>MC!LA22</f>
        <v>1.1193603576616329E-4</v>
      </c>
      <c r="KZ20" s="4">
        <f>MC!LB22</f>
        <v>4.5765259145412072E-5</v>
      </c>
      <c r="LA20" s="4">
        <f>MC!LC22</f>
        <v>7.2106035309491681E-6</v>
      </c>
      <c r="LB20" s="4">
        <f>MC!LD22</f>
        <v>9.810344940066896E-6</v>
      </c>
      <c r="LC20" s="4">
        <f>MC!LE22</f>
        <v>0</v>
      </c>
      <c r="LD20" s="4">
        <f>MC!LF22</f>
        <v>0</v>
      </c>
      <c r="LE20" s="4">
        <f>MC!LG22</f>
        <v>2.9244638266339422E-4</v>
      </c>
      <c r="LF20" s="4">
        <f>MC!LH22</f>
        <v>2.5246922703262156E-4</v>
      </c>
      <c r="LG20" s="4">
        <f>MC!LI22</f>
        <v>3.8436931475182098E-4</v>
      </c>
      <c r="LH20" s="4">
        <f>MC!LJ22</f>
        <v>1.5186413967223556E-4</v>
      </c>
      <c r="LI20" s="4">
        <f>MC!LK22</f>
        <v>1.8786810560228105E-5</v>
      </c>
      <c r="LJ20" s="4">
        <f>MC!LL22</f>
        <v>0</v>
      </c>
      <c r="LK20" s="4">
        <f>MC!LM22</f>
        <v>0</v>
      </c>
      <c r="LL20" s="4">
        <f>MC!LN22</f>
        <v>1.1968620826881612E-5</v>
      </c>
      <c r="LM20" s="4">
        <f>MC!LO22</f>
        <v>0</v>
      </c>
      <c r="LN20" s="4">
        <f>MC!LP22</f>
        <v>7.3450052566280855E-4</v>
      </c>
      <c r="LO20" s="4">
        <f>MC!LQ22</f>
        <v>5.3466379923364585E-5</v>
      </c>
      <c r="LP20" s="4">
        <f>MC!LR22</f>
        <v>3.5317241784240825E-6</v>
      </c>
      <c r="LQ20" s="4">
        <f>MC!LS22</f>
        <v>0</v>
      </c>
      <c r="LR20" s="4">
        <f>MC!LT22</f>
        <v>0</v>
      </c>
      <c r="LS20" s="4">
        <f>MC!LU22</f>
        <v>2.7714224455688983E-5</v>
      </c>
      <c r="LT20" s="4">
        <f>MC!LV22</f>
        <v>2.8866939986146845E-4</v>
      </c>
      <c r="LU20" s="4">
        <f>MC!LW22</f>
        <v>1.041368115388101E-4</v>
      </c>
      <c r="LV20" s="4">
        <f>MC!LX22</f>
        <v>4.3361724635095682E-5</v>
      </c>
      <c r="LW20" s="4">
        <f>MC!LY22</f>
        <v>3.7254784909904041E-4</v>
      </c>
      <c r="LX20" s="4">
        <f>MC!LZ22</f>
        <v>3.1172371047062566E-4</v>
      </c>
      <c r="LY20" s="4">
        <f>MC!MA22</f>
        <v>2.8209646875162358E-4</v>
      </c>
      <c r="LZ20" s="4">
        <f>MC!MB22</f>
        <v>4.7972586756927118E-5</v>
      </c>
      <c r="MA20" s="4">
        <f>MC!MC22</f>
        <v>1.9669741604834128E-4</v>
      </c>
      <c r="MB20" s="4">
        <f>MC!MD22</f>
        <v>1.9816896778935129E-5</v>
      </c>
      <c r="MC20" s="4">
        <f>MC!ME22</f>
        <v>0</v>
      </c>
      <c r="MD20" s="4">
        <f>MC!MF22</f>
        <v>1.0119370805679003E-4</v>
      </c>
      <c r="ME20" s="4">
        <f>MC!MG22</f>
        <v>1.1998051861701815E-4</v>
      </c>
      <c r="MF20" s="4">
        <f>MC!MH22</f>
        <v>9.3208087275575586E-4</v>
      </c>
      <c r="MG20" s="4">
        <f>MC!MI22</f>
        <v>6.0480776555512416E-5</v>
      </c>
      <c r="MH20" s="4">
        <f>MC!MJ22</f>
        <v>6.7544224912360575E-5</v>
      </c>
      <c r="MI20" s="4">
        <f>MC!MK22</f>
        <v>7.1988311170210876E-4</v>
      </c>
      <c r="MJ20" s="4">
        <f>MC!ML22</f>
        <v>4.1595862545883639E-5</v>
      </c>
      <c r="MK20" s="4">
        <f>MC!MM22</f>
        <v>3.8260345266260897E-5</v>
      </c>
      <c r="ML20" s="4">
        <f>MC!MN22</f>
        <v>6.9064828378070947E-5</v>
      </c>
      <c r="MM20" s="4">
        <f>MC!MO22</f>
        <v>1.7114146747946701E-4</v>
      </c>
      <c r="MN20" s="4">
        <f>MC!MP22</f>
        <v>8.7949742387699717E-5</v>
      </c>
      <c r="MO20" s="4">
        <f>MC!MQ22</f>
        <v>3.6151121104146513E-5</v>
      </c>
      <c r="MP20" s="4">
        <f>MC!MR22</f>
        <v>2.1141293345844163E-5</v>
      </c>
      <c r="MQ20" s="4">
        <f>MC!MS22</f>
        <v>1.7280922611927839E-4</v>
      </c>
      <c r="MR20" s="4">
        <f>MC!MT22</f>
        <v>1.6098776046649777E-4</v>
      </c>
      <c r="MS20" s="4">
        <f>MC!MU22</f>
        <v>3.9486638383769262E-5</v>
      </c>
      <c r="MT20" s="4">
        <f>MC!MV22</f>
        <v>5.9107328263903054E-5</v>
      </c>
      <c r="MU20" s="4">
        <f>MC!MW22</f>
        <v>1.2836836354077535E-4</v>
      </c>
      <c r="MV20" s="4">
        <f>MC!MX22</f>
        <v>0</v>
      </c>
      <c r="MW20" s="4">
        <f>MC!MY22</f>
        <v>2.0945086447042826E-5</v>
      </c>
      <c r="MX20" s="4">
        <f>MC!MZ22</f>
        <v>2.1200155415484562E-4</v>
      </c>
      <c r="MY20" s="4">
        <f>MC!NA22</f>
        <v>5.9352586887404718E-6</v>
      </c>
      <c r="MZ20" s="4">
        <f>MC!NB22</f>
        <v>0</v>
      </c>
      <c r="NA20" s="4">
        <f>MC!NC22</f>
        <v>0</v>
      </c>
      <c r="NB20" s="4">
        <f>MC!ND22</f>
        <v>9.8054397675968632E-5</v>
      </c>
      <c r="NC20" s="4">
        <f>MC!NE22</f>
        <v>3.1883621055217413E-6</v>
      </c>
      <c r="ND20" s="4">
        <f>MC!NF22</f>
        <v>1.2061819103812249E-4</v>
      </c>
      <c r="NH20" s="3">
        <f t="shared" si="6"/>
        <v>8.185803744144049E-2</v>
      </c>
      <c r="NI20" s="3">
        <v>1.5999999999999999E-3</v>
      </c>
      <c r="NJ20" s="4">
        <f t="shared" si="7"/>
        <v>8.0258037441440486E-2</v>
      </c>
      <c r="NK20" s="3">
        <v>5.0200000000000002E-2</v>
      </c>
      <c r="NQ20">
        <f t="shared" si="68"/>
        <v>1</v>
      </c>
      <c r="NR20">
        <f>COUNTIFS($NT$13:$US$13,"&gt;=1",$NT$13:$US$13,"&lt;=1.5")</f>
        <v>52</v>
      </c>
      <c r="NS20" s="11">
        <f t="shared" si="67"/>
        <v>0.2857142857142857</v>
      </c>
      <c r="NU20">
        <f>COUNTIFS($NT$13:$US$13,"&gt;=-0.5",$NT$13:$US$13,"&lt;=0")</f>
        <v>1</v>
      </c>
      <c r="NX20">
        <f>COUNTIFS($NT$13:$US$13,"&gt;=-0.5",$NT$13:$US$13,"&lt;=0")</f>
        <v>1</v>
      </c>
      <c r="OB20" s="23">
        <v>5.4945054945054949E-3</v>
      </c>
      <c r="OE20" s="23">
        <v>5.4945054945054949E-3</v>
      </c>
    </row>
    <row r="21" spans="1:395" x14ac:dyDescent="0.3">
      <c r="A21" s="1">
        <v>39661</v>
      </c>
      <c r="B21" s="4">
        <f>Returns!B23</f>
        <v>-0.13316168407388229</v>
      </c>
      <c r="C21" s="4">
        <f>Returns!C23</f>
        <v>-0.12137294554070843</v>
      </c>
      <c r="D21" s="4">
        <f>Returns!D23</f>
        <v>-0.27831303175004862</v>
      </c>
      <c r="E21" s="4">
        <f>Returns!E23</f>
        <v>-2.9944394507652738E-2</v>
      </c>
      <c r="F21" s="4">
        <f>Returns!F23</f>
        <v>-0.11975791070631736</v>
      </c>
      <c r="G21" s="4">
        <f>Returns!G23</f>
        <v>-0.14856576472854366</v>
      </c>
      <c r="H21" s="4">
        <f>Returns!H23</f>
        <v>-0.22878314585642645</v>
      </c>
      <c r="I21" s="4">
        <f>Returns!I23</f>
        <v>-0.34777541520139632</v>
      </c>
      <c r="J21" s="4">
        <f>Returns!J23</f>
        <v>7.6898050994064882E-2</v>
      </c>
      <c r="K21" s="4">
        <f>Returns!K23</f>
        <v>-0.29394383367575694</v>
      </c>
      <c r="L21" s="4">
        <f>Returns!L23</f>
        <v>6.2393898188666252E-2</v>
      </c>
      <c r="M21" s="4">
        <f>Returns!M23</f>
        <v>-0.28489821700507356</v>
      </c>
      <c r="N21" s="4">
        <f>Returns!N23</f>
        <v>-0.36290549368936853</v>
      </c>
      <c r="O21" s="4">
        <f>Returns!O23</f>
        <v>-0.24513501303960705</v>
      </c>
      <c r="P21" s="4">
        <f>Returns!P23</f>
        <v>-1.2739025777429802E-2</v>
      </c>
      <c r="Q21" s="4">
        <f>Returns!Q23</f>
        <v>-0.31045085195769717</v>
      </c>
      <c r="R21" s="4">
        <f>Returns!R23</f>
        <v>-0.10547668666167431</v>
      </c>
      <c r="S21" s="4">
        <f>Returns!S23</f>
        <v>-0.14831190285342633</v>
      </c>
      <c r="T21" s="4">
        <f>Returns!T23</f>
        <v>-6.3083975426577066E-2</v>
      </c>
      <c r="U21" s="4">
        <f>Returns!U23</f>
        <v>0.16178695435224677</v>
      </c>
      <c r="V21" s="4">
        <f>Returns!V23</f>
        <v>9.5310179804324768E-2</v>
      </c>
      <c r="W21" s="4">
        <f>Returns!W23</f>
        <v>-0.27329333499968128</v>
      </c>
      <c r="X21" s="4">
        <f>Returns!X23</f>
        <v>8.515780834030684E-2</v>
      </c>
      <c r="Y21" s="4">
        <f>Returns!Y23</f>
        <v>0.10536051565782634</v>
      </c>
      <c r="Z21" s="4">
        <f>Returns!Z23</f>
        <v>6.0994512702841952E-2</v>
      </c>
      <c r="AA21" s="4">
        <f>Returns!AA23</f>
        <v>-0.33697424466388415</v>
      </c>
      <c r="AB21" s="4">
        <f>Returns!AB23</f>
        <v>0.17435338714477777</v>
      </c>
      <c r="AC21" s="4">
        <f>Returns!AC23</f>
        <v>-0.56824061844287466</v>
      </c>
      <c r="AD21" s="4">
        <f>Returns!AD23</f>
        <v>3.6367644170874847E-2</v>
      </c>
      <c r="AE21" s="4">
        <f>Returns!AE23</f>
        <v>-0.18588200722943116</v>
      </c>
      <c r="AF21" s="4">
        <f>Returns!AF23</f>
        <v>-0.24120345316159669</v>
      </c>
      <c r="AG21" s="4">
        <f>Returns!AG23</f>
        <v>-0.23947997063390325</v>
      </c>
      <c r="AH21" s="4">
        <f>Returns!AH23</f>
        <v>-0.16705408466316607</v>
      </c>
      <c r="AI21" s="4">
        <f>Returns!AI23</f>
        <v>-0.31143615845988792</v>
      </c>
      <c r="AJ21" s="4">
        <f>Returns!AJ23</f>
        <v>-0.35481215806241218</v>
      </c>
      <c r="AK21" s="4">
        <f>Returns!AK23</f>
        <v>-0.48203951704751358</v>
      </c>
      <c r="AL21" s="4">
        <f>Returns!AL23</f>
        <v>-0.53356511073548007</v>
      </c>
      <c r="AM21" s="4">
        <f>Returns!AM23</f>
        <v>-9.4310679471241388E-2</v>
      </c>
      <c r="AN21" s="4">
        <f>Returns!AN23</f>
        <v>-9.7000496473854447E-2</v>
      </c>
      <c r="AO21" s="4">
        <f>Returns!AO23</f>
        <v>-0.16907633004393396</v>
      </c>
      <c r="AP21" s="4">
        <f>Returns!AP23</f>
        <v>2.2901764286684445E-2</v>
      </c>
      <c r="AQ21" s="4">
        <f>Returns!AQ23</f>
        <v>0</v>
      </c>
      <c r="AR21" s="4">
        <f>Returns!AR23</f>
        <v>-0.38566248081198462</v>
      </c>
      <c r="AS21" s="4">
        <f>Returns!AS23</f>
        <v>-0.22246992380473563</v>
      </c>
      <c r="AT21" s="4">
        <f>Returns!AT23</f>
        <v>-0.17610240376903952</v>
      </c>
      <c r="AU21" s="4">
        <f>Returns!AU23</f>
        <v>0</v>
      </c>
      <c r="AV21" s="4">
        <f>Returns!AV23</f>
        <v>-6.708629321636983E-2</v>
      </c>
      <c r="AW21" s="4">
        <f>Returns!AW23</f>
        <v>-0.4405897440394424</v>
      </c>
      <c r="AX21" s="4">
        <f>Returns!AX23</f>
        <v>-0.69314718055994529</v>
      </c>
      <c r="AY21" s="4">
        <f>Returns!AY23</f>
        <v>-5.2185753170570282E-2</v>
      </c>
      <c r="AZ21" s="4">
        <f>Returns!AZ23</f>
        <v>-0.18877598754327529</v>
      </c>
      <c r="BA21" s="4">
        <f>Returns!BA23</f>
        <v>-5.3109825313948283E-2</v>
      </c>
      <c r="BB21" s="4">
        <f>Returns!BB23</f>
        <v>0</v>
      </c>
      <c r="BC21" s="4">
        <f>Returns!BC23</f>
        <v>0</v>
      </c>
      <c r="BD21" s="4">
        <f>Returns!BD23</f>
        <v>0.14518200984449794</v>
      </c>
      <c r="BE21" s="4">
        <f>Returns!BE23</f>
        <v>-0.12615128532690018</v>
      </c>
      <c r="BF21" s="4">
        <f>Returns!BF23</f>
        <v>-0.51082562376599072</v>
      </c>
      <c r="BG21" s="4">
        <f>Returns!BG23</f>
        <v>-0.17433200797450249</v>
      </c>
      <c r="BH21" s="4">
        <f>Returns!BH23</f>
        <v>-0.13709269692268167</v>
      </c>
      <c r="BI21" s="4">
        <f>Returns!BI23</f>
        <v>-5.1293294387550481E-2</v>
      </c>
      <c r="BJ21" s="4">
        <f>Returns!BJ23</f>
        <v>-0.62860865942237409</v>
      </c>
      <c r="BK21" s="4">
        <f>Returns!BK23</f>
        <v>-0.24256163717131141</v>
      </c>
      <c r="BL21" s="4">
        <f>Returns!BL23</f>
        <v>-0.31865439330441925</v>
      </c>
      <c r="BM21" s="4">
        <f>Returns!BM23</f>
        <v>0</v>
      </c>
      <c r="BN21" s="4">
        <f>Returns!BN23</f>
        <v>8.0987264742198306E-3</v>
      </c>
      <c r="BO21" s="4">
        <f>Returns!BO23</f>
        <v>-5.9719234701622326E-2</v>
      </c>
      <c r="BP21" s="4">
        <f>Returns!BP23</f>
        <v>-0.2829835516702266</v>
      </c>
      <c r="BQ21" s="4">
        <f>Returns!BQ23</f>
        <v>-0.21309321546070825</v>
      </c>
      <c r="BR21" s="4">
        <f>Returns!BR23</f>
        <v>0</v>
      </c>
      <c r="BS21" s="4">
        <f>Returns!BS23</f>
        <v>0</v>
      </c>
      <c r="BT21" s="4">
        <f>Returns!BT23</f>
        <v>-0.11778303565638337</v>
      </c>
      <c r="BU21" s="4">
        <f>Returns!BU23</f>
        <v>-3.5186309125043946E-2</v>
      </c>
      <c r="BV21" s="4">
        <f>Returns!BV23</f>
        <v>0</v>
      </c>
      <c r="BW21" s="4">
        <f>Returns!BW23</f>
        <v>0</v>
      </c>
      <c r="BX21" s="4">
        <f>Returns!BX23</f>
        <v>-0.28768207245178079</v>
      </c>
      <c r="BY21" s="4">
        <f>Returns!BY23</f>
        <v>-0.40538694952435811</v>
      </c>
      <c r="BZ21" s="4">
        <f>Returns!BZ23</f>
        <v>-0.16173492318556626</v>
      </c>
      <c r="CA21" s="4">
        <f>Returns!CA23</f>
        <v>0</v>
      </c>
      <c r="CB21" s="4">
        <f>Returns!CB23</f>
        <v>-0.18232155679395445</v>
      </c>
      <c r="CC21" s="4">
        <f>Returns!CC23</f>
        <v>0</v>
      </c>
      <c r="CD21" s="4">
        <f>Returns!CD23</f>
        <v>0</v>
      </c>
      <c r="CE21" s="4">
        <f>Returns!CE23</f>
        <v>-0.22040006536845896</v>
      </c>
      <c r="CF21" s="4">
        <f>Returns!CF23</f>
        <v>-7.8331843269906887E-2</v>
      </c>
      <c r="CG21" s="4">
        <f>Returns!CG23</f>
        <v>-0.18232155679395468</v>
      </c>
      <c r="CH21" s="4">
        <f>Returns!CH23</f>
        <v>0</v>
      </c>
      <c r="CI21" s="4">
        <f>Returns!CI23</f>
        <v>-0.2035989552412395</v>
      </c>
      <c r="CJ21" s="4">
        <f>Returns!CJ23</f>
        <v>-0.19415601444095737</v>
      </c>
      <c r="CK21" s="4">
        <f>Returns!CK23</f>
        <v>0.18232155679395445</v>
      </c>
      <c r="CL21" s="4">
        <f>Returns!CL23</f>
        <v>-5.1959738930711097E-2</v>
      </c>
      <c r="CM21" s="4">
        <f>Returns!CM23</f>
        <v>0.15706189003471671</v>
      </c>
      <c r="CN21" s="4">
        <f>Returns!CN23</f>
        <v>0</v>
      </c>
      <c r="CO21" s="4">
        <f>Returns!CO23</f>
        <v>0</v>
      </c>
      <c r="CP21" s="4">
        <f>Returns!CP23</f>
        <v>-6.6758672131656316E-2</v>
      </c>
      <c r="CQ21" s="4">
        <f>Returns!CQ23</f>
        <v>-0.17327172127403678</v>
      </c>
      <c r="CR21" s="4">
        <f>Returns!CR23</f>
        <v>-6.1875403718087085E-2</v>
      </c>
      <c r="CS21" s="4">
        <f>Returns!CS23</f>
        <v>0</v>
      </c>
      <c r="CT21" s="4">
        <f>Returns!CT23</f>
        <v>-0.54518190069890582</v>
      </c>
      <c r="CU21" s="4">
        <f>Returns!CU23</f>
        <v>-0.24921579162398488</v>
      </c>
      <c r="CV21" s="4">
        <f>Returns!CV23</f>
        <v>-0.21440987134545519</v>
      </c>
      <c r="CW21" s="4">
        <f>Returns!CW23</f>
        <v>0.13579716155004995</v>
      </c>
      <c r="CX21" s="4">
        <f>Returns!CX23</f>
        <v>0</v>
      </c>
      <c r="CY21" s="4">
        <f>Returns!CY23</f>
        <v>3.7529354338700305E-2</v>
      </c>
      <c r="CZ21" s="4">
        <f>Returns!CZ23</f>
        <v>-0.59479440205952372</v>
      </c>
      <c r="DA21" s="4">
        <f>Returns!DA23</f>
        <v>0</v>
      </c>
      <c r="DB21" s="4">
        <f>Returns!DB23</f>
        <v>0</v>
      </c>
      <c r="DC21" s="4">
        <f>Returns!DC23</f>
        <v>0</v>
      </c>
      <c r="DD21" s="4">
        <f>Returns!DD23</f>
        <v>-0.13351623548285618</v>
      </c>
      <c r="DE21" s="4">
        <f>Returns!DE23</f>
        <v>-0.12098056287788594</v>
      </c>
      <c r="DF21" s="4">
        <f>Returns!DF23</f>
        <v>-2.5975486403260639E-2</v>
      </c>
      <c r="DG21" s="4">
        <f>Returns!DG23</f>
        <v>-0.28768207245178079</v>
      </c>
      <c r="DH21" s="4">
        <f>Returns!DH23</f>
        <v>-0.45953232937844013</v>
      </c>
      <c r="DI21" s="4">
        <f>Returns!DI23</f>
        <v>-0.13488916608498303</v>
      </c>
      <c r="DJ21" s="4">
        <f>Returns!DJ23</f>
        <v>3.2789822822990894E-2</v>
      </c>
      <c r="DK21" s="4">
        <f>Returns!DK23</f>
        <v>-0.31237468504215254</v>
      </c>
      <c r="DL21" s="4">
        <f>Returns!DL23</f>
        <v>0.26236426446749084</v>
      </c>
      <c r="DM21" s="4">
        <f>Returns!DM23</f>
        <v>-0.6931471805599454</v>
      </c>
      <c r="DN21" s="4">
        <f>Returns!DN23</f>
        <v>-0.18232155679395445</v>
      </c>
      <c r="DO21" s="4">
        <f>Returns!DO23</f>
        <v>-0.36290549368936847</v>
      </c>
      <c r="DP21" s="4">
        <f>Returns!DP23</f>
        <v>-7.7901080149822555E-2</v>
      </c>
      <c r="DQ21" s="4">
        <f>Returns!DQ23</f>
        <v>-0.24682938001437726</v>
      </c>
      <c r="DR21" s="4">
        <f>Returns!DR23</f>
        <v>-0.30758322676907612</v>
      </c>
      <c r="DS21" s="4">
        <f>Returns!DS23</f>
        <v>0</v>
      </c>
      <c r="DT21" s="4">
        <f>Returns!DT23</f>
        <v>-0.27584761480477821</v>
      </c>
      <c r="DU21" s="4">
        <f>Returns!DU23</f>
        <v>-0.43053183855002142</v>
      </c>
      <c r="DV21" s="4">
        <f>Returns!DV23</f>
        <v>-0.15417719834381399</v>
      </c>
      <c r="DW21" s="4">
        <f>Returns!DW23</f>
        <v>7.6961041136128339E-2</v>
      </c>
      <c r="DX21" s="4">
        <f>Returns!DX23</f>
        <v>0</v>
      </c>
      <c r="DY21" s="4">
        <f>Returns!DY23</f>
        <v>-6.8992871486951518E-2</v>
      </c>
      <c r="DZ21" s="4">
        <f>Returns!DZ23</f>
        <v>0</v>
      </c>
      <c r="EA21" s="4">
        <f>Returns!EA23</f>
        <v>0</v>
      </c>
      <c r="EB21" s="4">
        <f>Returns!EB23</f>
        <v>-0.32850406697203605</v>
      </c>
      <c r="EC21" s="4">
        <f>Returns!EC23</f>
        <v>-0.42566781542568388</v>
      </c>
      <c r="ED21" s="4">
        <f>Returns!ED23</f>
        <v>-7.6372978784574053E-2</v>
      </c>
      <c r="EE21" s="4">
        <f>Returns!EE23</f>
        <v>-2.5317807984289953E-2</v>
      </c>
      <c r="EF21" s="4">
        <f>Returns!EF23</f>
        <v>-0.20297788171961528</v>
      </c>
      <c r="EG21" s="4">
        <f>Returns!EG23</f>
        <v>0</v>
      </c>
      <c r="EH21" s="4">
        <f>Returns!EH23</f>
        <v>0</v>
      </c>
      <c r="EI21" s="4">
        <f>Returns!EI23</f>
        <v>-0.1910552367627093</v>
      </c>
      <c r="EJ21" s="4">
        <f>Returns!EJ23</f>
        <v>0</v>
      </c>
      <c r="EK21" s="4">
        <f>Returns!EK23</f>
        <v>-0.33778600952749693</v>
      </c>
      <c r="EL21" s="4">
        <f>Returns!EL23</f>
        <v>-0.19105523676270927</v>
      </c>
      <c r="EM21" s="4">
        <f>Returns!EM23</f>
        <v>0</v>
      </c>
      <c r="EN21" s="4">
        <f>Returns!EN23</f>
        <v>0</v>
      </c>
      <c r="EO21" s="4">
        <f>Returns!EO23</f>
        <v>0</v>
      </c>
      <c r="EP21" s="4">
        <f>Returns!EP23</f>
        <v>-0.11778303565638337</v>
      </c>
      <c r="EQ21" s="4">
        <f>Returns!EQ23</f>
        <v>-0.14842000511827325</v>
      </c>
      <c r="ER21" s="4">
        <f>Returns!ER23</f>
        <v>-0.34377153910282443</v>
      </c>
      <c r="ES21" s="4">
        <f>Returns!ES23</f>
        <v>-0.37729423114146798</v>
      </c>
      <c r="ET21" s="4">
        <f>Returns!ET23</f>
        <v>-0.31005547034960768</v>
      </c>
      <c r="EU21" s="4">
        <f>Returns!EU23</f>
        <v>-0.16184302545041396</v>
      </c>
      <c r="EV21" s="4">
        <f>Returns!EV23</f>
        <v>-0.12264733165687247</v>
      </c>
      <c r="EW21" s="4">
        <f>Returns!EW23</f>
        <v>-0.10041874774704729</v>
      </c>
      <c r="EX21" s="4">
        <f>Returns!EX23</f>
        <v>-0.23720057221101626</v>
      </c>
      <c r="EY21" s="4">
        <f>Returns!EY23</f>
        <v>-0.25131442828090611</v>
      </c>
      <c r="EZ21" s="4">
        <f>Returns!EZ23</f>
        <v>0</v>
      </c>
      <c r="FA21" s="4">
        <f>Returns!FA23</f>
        <v>-0.21029540883636064</v>
      </c>
      <c r="FB21" s="4">
        <f>Returns!FB23</f>
        <v>-0.32228760162925657</v>
      </c>
      <c r="FC21" s="4">
        <f>Returns!FC23</f>
        <v>-0.44183275227903929</v>
      </c>
      <c r="FD21" s="4">
        <f>Returns!FD23</f>
        <v>-0.48550781578170099</v>
      </c>
      <c r="FE21" s="4">
        <f>Returns!FE23</f>
        <v>-2.9852963149681111E-2</v>
      </c>
      <c r="FF21" s="4">
        <f>Returns!FF23</f>
        <v>-0.21962860920676519</v>
      </c>
      <c r="FG21" s="4">
        <f>Returns!FG23</f>
        <v>1.8692133012152556E-2</v>
      </c>
      <c r="FH21" s="4">
        <f>Returns!FH23</f>
        <v>4.1672696400567921E-2</v>
      </c>
      <c r="FI21" s="4">
        <f>Returns!FI23</f>
        <v>-0.12025732463774347</v>
      </c>
      <c r="FJ21" s="4">
        <f>Returns!FJ23</f>
        <v>-0.27029972819198655</v>
      </c>
      <c r="FK21" s="4">
        <f>Returns!FK23</f>
        <v>-0.17435338714477777</v>
      </c>
      <c r="FL21" s="4">
        <f>Returns!FL23</f>
        <v>-6.8992871486951435E-2</v>
      </c>
      <c r="FM21" s="4">
        <f>Returns!FM23</f>
        <v>-4.0821994520255256E-2</v>
      </c>
      <c r="FN21" s="4">
        <f>Returns!FN23</f>
        <v>-0.10536051565782611</v>
      </c>
      <c r="FO21" s="4">
        <f>Returns!FO23</f>
        <v>-0.17435338714477777</v>
      </c>
      <c r="FP21" s="4">
        <f>Returns!FP23</f>
        <v>-0.28768207245178101</v>
      </c>
      <c r="FQ21" s="4">
        <f>Returns!FQ23</f>
        <v>0.11000089521432876</v>
      </c>
      <c r="FR21" s="4">
        <f>Returns!FR23</f>
        <v>-0.23556607131276694</v>
      </c>
      <c r="FS21" s="4">
        <f>Returns!FS23</f>
        <v>0</v>
      </c>
      <c r="FT21" s="4">
        <f>Returns!FT23</f>
        <v>7.6961041136128339E-2</v>
      </c>
      <c r="FU21" s="4">
        <f>Returns!FU23</f>
        <v>-1.398624197473991E-2</v>
      </c>
      <c r="FV21" s="4">
        <f>Returns!FV23</f>
        <v>5.7158413839948685E-2</v>
      </c>
      <c r="FW21" s="4">
        <f>Returns!FW23</f>
        <v>0</v>
      </c>
      <c r="FX21" s="4">
        <f>Returns!FX23</f>
        <v>0</v>
      </c>
      <c r="FY21" s="4">
        <f>Returns!FY23</f>
        <v>-0.25489224962879009</v>
      </c>
      <c r="FZ21" s="4">
        <f>Returns!FZ23</f>
        <v>0.18232155679395468</v>
      </c>
      <c r="GA21" s="4">
        <f>Returns!GA23</f>
        <v>-0.15415067982725844</v>
      </c>
      <c r="GE21" s="4">
        <f>MC!GG23</f>
        <v>0.20339984055377736</v>
      </c>
      <c r="GF21" s="4">
        <f>MC!GH23</f>
        <v>0.11937388897340719</v>
      </c>
      <c r="GG21" s="4">
        <f>MC!GI23</f>
        <v>0.14935560888828184</v>
      </c>
      <c r="GH21" s="4">
        <f>MC!GJ23</f>
        <v>7.5451261213182727E-2</v>
      </c>
      <c r="GI21" s="4">
        <f>MC!GK23</f>
        <v>6.3956437350892931E-2</v>
      </c>
      <c r="GJ21" s="4">
        <f>MC!GL23</f>
        <v>1.2277508641844993E-2</v>
      </c>
      <c r="GK21" s="4">
        <f>MC!GM23</f>
        <v>1.6039777152457899E-2</v>
      </c>
      <c r="GL21" s="4">
        <f>MC!GN23</f>
        <v>4.3926537446921717E-2</v>
      </c>
      <c r="GM21" s="4">
        <f>MC!GO23</f>
        <v>1.1133350328971395E-2</v>
      </c>
      <c r="GN21" s="4">
        <f>MC!GP23</f>
        <v>6.3340949173038064E-2</v>
      </c>
      <c r="GO21" s="4">
        <f>MC!GQ23</f>
        <v>6.9645318972364192E-3</v>
      </c>
      <c r="GP21" s="4">
        <f>MC!GR23</f>
        <v>4.5946753056943811E-2</v>
      </c>
      <c r="GQ21" s="4">
        <f>MC!GS23</f>
        <v>7.4916496566547692E-4</v>
      </c>
      <c r="GR21" s="4">
        <f>MC!GT23</f>
        <v>4.0751584371786394E-2</v>
      </c>
      <c r="GS21" s="4">
        <f>MC!GU23</f>
        <v>1.704238180873377E-2</v>
      </c>
      <c r="GT21" s="4">
        <f>MC!GV23</f>
        <v>4.6458577041928774E-3</v>
      </c>
      <c r="GU21" s="4">
        <f>MC!GW23</f>
        <v>8.9347840110832772E-5</v>
      </c>
      <c r="GV21" s="4">
        <f>MC!GX23</f>
        <v>1.2419004803050115E-3</v>
      </c>
      <c r="GW21" s="4">
        <f>MC!GY23</f>
        <v>2.7115402107252152E-3</v>
      </c>
      <c r="GX21" s="4">
        <f>MC!GZ23</f>
        <v>3.9671245944706245E-3</v>
      </c>
      <c r="GY21" s="4">
        <f>MC!HA23</f>
        <v>1.140495856364551E-2</v>
      </c>
      <c r="GZ21" s="4">
        <f>MC!HB23</f>
        <v>6.5050287195235652E-4</v>
      </c>
      <c r="HA21" s="4">
        <f>MC!HC23</f>
        <v>8.1011008182859312E-5</v>
      </c>
      <c r="HB21" s="4">
        <f>MC!HD23</f>
        <v>5.151414691383709E-3</v>
      </c>
      <c r="HC21" s="4">
        <f>MC!HE23</f>
        <v>6.3056921933560897E-3</v>
      </c>
      <c r="HD21" s="4">
        <f>MC!HF23</f>
        <v>6.9314720464875587E-3</v>
      </c>
      <c r="HE21" s="4">
        <f>MC!HG23</f>
        <v>3.4566230035156155E-4</v>
      </c>
      <c r="HF21" s="4">
        <f>MC!HH23</f>
        <v>5.7138921172551868E-4</v>
      </c>
      <c r="HG21" s="4">
        <f>MC!HI23</f>
        <v>1.7185372850146666E-3</v>
      </c>
      <c r="HH21" s="4">
        <f>MC!HJ23</f>
        <v>2.3834427528150046E-2</v>
      </c>
      <c r="HI21" s="4">
        <f>MC!HK23</f>
        <v>2.0534479469487728E-3</v>
      </c>
      <c r="HJ21" s="4">
        <f>MC!HL23</f>
        <v>1.0192208247392102E-3</v>
      </c>
      <c r="HK21" s="4">
        <f>MC!HM23</f>
        <v>2.0621297512323864E-3</v>
      </c>
      <c r="HL21" s="4">
        <f>MC!HN23</f>
        <v>1.1495628797786295E-3</v>
      </c>
      <c r="HM21" s="4">
        <f>MC!HO23</f>
        <v>2.1797653245057219E-3</v>
      </c>
      <c r="HN21" s="4">
        <f>MC!HP23</f>
        <v>1.0400916522554471E-4</v>
      </c>
      <c r="HO21" s="4">
        <f>MC!HQ23</f>
        <v>9.5597589287182538E-4</v>
      </c>
      <c r="HP21" s="4">
        <f>MC!HR23</f>
        <v>3.7642233539615324E-4</v>
      </c>
      <c r="HQ21" s="4">
        <f>MC!HS23</f>
        <v>4.3826437968393431E-3</v>
      </c>
      <c r="HR21" s="4">
        <f>MC!HT23</f>
        <v>2.0640845945810145E-5</v>
      </c>
      <c r="HS21" s="4">
        <f>MC!HU23</f>
        <v>1.045956182301332E-3</v>
      </c>
      <c r="HT21" s="4">
        <f>MC!HV23</f>
        <v>2.6332889813874782E-5</v>
      </c>
      <c r="HU21" s="4">
        <f>MC!HW23</f>
        <v>9.5097379371504115E-5</v>
      </c>
      <c r="HV21" s="4">
        <f>MC!HX23</f>
        <v>4.2834067492001554E-5</v>
      </c>
      <c r="HW21" s="4">
        <f>MC!HY23</f>
        <v>8.9882547262075212E-4</v>
      </c>
      <c r="HX21" s="4">
        <f>MC!HZ23</f>
        <v>5.577053082851209E-6</v>
      </c>
      <c r="HY21" s="4">
        <f>MC!IA23</f>
        <v>3.3236361604162875E-3</v>
      </c>
      <c r="HZ21" s="4">
        <f>MC!IB23</f>
        <v>2.2940661650078684E-4</v>
      </c>
      <c r="IA21" s="4">
        <f>MC!IC23</f>
        <v>6.9856902017156894E-5</v>
      </c>
      <c r="IB21" s="4">
        <f>MC!ID23</f>
        <v>1.6650665698904229E-4</v>
      </c>
      <c r="IC21" s="4">
        <f>MC!IE23</f>
        <v>4.8060398679951807E-3</v>
      </c>
      <c r="ID21" s="4">
        <f>MC!IF23</f>
        <v>6.3135690621432094E-4</v>
      </c>
      <c r="IE21" s="4">
        <f>MC!IG23</f>
        <v>0</v>
      </c>
      <c r="IF21" s="4">
        <f>MC!IH23</f>
        <v>0</v>
      </c>
      <c r="IG21" s="4">
        <f>MC!II23</f>
        <v>3.7458248283273846E-4</v>
      </c>
      <c r="IH21" s="4">
        <f>MC!IJ23</f>
        <v>4.5685838965294547E-4</v>
      </c>
      <c r="II21" s="4">
        <f>MC!IK23</f>
        <v>2.4211309826687052E-4</v>
      </c>
      <c r="IJ21" s="4">
        <f>MC!IL23</f>
        <v>6.7097123172034649E-4</v>
      </c>
      <c r="IK21" s="4">
        <f>MC!IM23</f>
        <v>1.0588926456378425E-3</v>
      </c>
      <c r="IL21" s="4">
        <f>MC!IN23</f>
        <v>6.3480662977072365E-4</v>
      </c>
      <c r="IM21" s="4">
        <f>MC!IO23</f>
        <v>7.3594102536593284E-5</v>
      </c>
      <c r="IN21" s="4">
        <f>MC!IP23</f>
        <v>1.537426798303519E-4</v>
      </c>
      <c r="IO21" s="4">
        <f>MC!IQ23</f>
        <v>4.4599176045027661E-4</v>
      </c>
      <c r="IP21" s="4">
        <f>MC!IR23</f>
        <v>6.037016223704917E-6</v>
      </c>
      <c r="IQ21" s="4">
        <f>MC!IS23</f>
        <v>3.6685510206639618E-3</v>
      </c>
      <c r="IR21" s="4">
        <f>MC!IT23</f>
        <v>3.8179815460488101E-3</v>
      </c>
      <c r="IS21" s="4">
        <f>MC!IU23</f>
        <v>8.335682020121322E-4</v>
      </c>
      <c r="IT21" s="4">
        <f>MC!IV23</f>
        <v>3.0150583882960558E-4</v>
      </c>
      <c r="IU21" s="4">
        <f>MC!IW23</f>
        <v>0</v>
      </c>
      <c r="IV21" s="4">
        <f>MC!IX23</f>
        <v>0</v>
      </c>
      <c r="IW21" s="4">
        <f>MC!IY23</f>
        <v>2.3860587931786103E-5</v>
      </c>
      <c r="IX21" s="4">
        <f>MC!IZ23</f>
        <v>7.1828993983567174E-4</v>
      </c>
      <c r="IY21" s="4">
        <f>MC!JA23</f>
        <v>0</v>
      </c>
      <c r="IZ21" s="4">
        <f>MC!JB23</f>
        <v>0</v>
      </c>
      <c r="JA21" s="4">
        <f>MC!JC23</f>
        <v>1.5638746789026073E-5</v>
      </c>
      <c r="JB21" s="4">
        <f>MC!JD23</f>
        <v>3.1875445661161959E-4</v>
      </c>
      <c r="JC21" s="4">
        <f>MC!JE23</f>
        <v>1.0783260883389116E-3</v>
      </c>
      <c r="JD21" s="4">
        <f>MC!JF23</f>
        <v>0</v>
      </c>
      <c r="JE21" s="4">
        <f>MC!JG23</f>
        <v>3.9096866972565177E-5</v>
      </c>
      <c r="JF21" s="4">
        <f>MC!JH23</f>
        <v>1.1596820688774114E-4</v>
      </c>
      <c r="JG21" s="4">
        <f>MC!JI23</f>
        <v>0</v>
      </c>
      <c r="JH21" s="4">
        <f>MC!JJ23</f>
        <v>3.5946119457717278E-4</v>
      </c>
      <c r="JI21" s="4">
        <f>MC!JK23</f>
        <v>3.4451239249942727E-4</v>
      </c>
      <c r="JJ21" s="4">
        <f>MC!JL23</f>
        <v>7.0374360550617317E-5</v>
      </c>
      <c r="JK21" s="4">
        <f>MC!JM23</f>
        <v>2.8920182481176888E-5</v>
      </c>
      <c r="JL21" s="4">
        <f>MC!JN23</f>
        <v>1.0970120909360936E-4</v>
      </c>
      <c r="JM21" s="4">
        <f>MC!JO23</f>
        <v>4.025827390322079E-4</v>
      </c>
      <c r="JN21" s="4">
        <f>MC!JP23</f>
        <v>5.1745853346042144E-5</v>
      </c>
      <c r="JO21" s="4">
        <f>MC!JQ23</f>
        <v>7.3070894463872179E-4</v>
      </c>
      <c r="JP21" s="4">
        <f>MC!JR23</f>
        <v>2.6064961284327499E-3</v>
      </c>
      <c r="JQ21" s="4">
        <f>MC!JS23</f>
        <v>1.5523756003812646E-5</v>
      </c>
      <c r="JR21" s="4">
        <f>MC!JT23</f>
        <v>1.5236279040779076E-5</v>
      </c>
      <c r="JS21" s="4">
        <f>MC!JU23</f>
        <v>9.6747497139316801E-4</v>
      </c>
      <c r="JT21" s="4">
        <f>MC!JV23</f>
        <v>2.6511125530955594E-4</v>
      </c>
      <c r="JU21" s="4">
        <f>MC!JW23</f>
        <v>5.5598044650691949E-5</v>
      </c>
      <c r="JV21" s="4">
        <f>MC!JX23</f>
        <v>0</v>
      </c>
      <c r="JW21" s="4">
        <f>MC!JY23</f>
        <v>2.7126326231847428E-4</v>
      </c>
      <c r="JX21" s="4">
        <f>MC!JZ23</f>
        <v>2.2940661650078684E-4</v>
      </c>
      <c r="JY21" s="4">
        <f>MC!KA23</f>
        <v>4.3581507595888832E-5</v>
      </c>
      <c r="JZ21" s="4">
        <f>MC!KB23</f>
        <v>3.0304671535146552E-3</v>
      </c>
      <c r="KA21" s="4">
        <f>MC!KC23</f>
        <v>4.5421360159303666E-6</v>
      </c>
      <c r="KB21" s="4">
        <f>MC!KD23</f>
        <v>1.1303594186479874E-4</v>
      </c>
      <c r="KC21" s="4">
        <f>MC!KE23</f>
        <v>9.1940882317395546E-4</v>
      </c>
      <c r="KD21" s="4">
        <f>MC!KF23</f>
        <v>6.6407178460754098E-5</v>
      </c>
      <c r="KE21" s="4">
        <f>MC!KG23</f>
        <v>0</v>
      </c>
      <c r="KF21" s="4">
        <f>MC!KH23</f>
        <v>0</v>
      </c>
      <c r="KG21" s="4">
        <f>MC!KI23</f>
        <v>7.0265119304664572E-4</v>
      </c>
      <c r="KH21" s="4">
        <f>MC!KJ23</f>
        <v>1.4097870267166149E-4</v>
      </c>
      <c r="KI21" s="4">
        <f>MC!KK23</f>
        <v>1.2551244206045558E-4</v>
      </c>
      <c r="KJ21" s="4">
        <f>MC!KL23</f>
        <v>8.9290344718226072E-5</v>
      </c>
      <c r="KK21" s="4">
        <f>MC!KM23</f>
        <v>6.8706994165022633E-5</v>
      </c>
      <c r="KL21" s="4">
        <f>MC!KN23</f>
        <v>5.7489643067452825E-4</v>
      </c>
      <c r="KM21" s="4">
        <f>MC!KO23</f>
        <v>1.3798894225611238E-5</v>
      </c>
      <c r="KN21" s="4">
        <f>MC!KP23</f>
        <v>2.274517731521586E-4</v>
      </c>
      <c r="KO21" s="4">
        <f>MC!KQ23</f>
        <v>1.8513516419361749E-5</v>
      </c>
      <c r="KP21" s="4">
        <f>MC!KR23</f>
        <v>8.2218411427600293E-6</v>
      </c>
      <c r="KQ21" s="4">
        <f>MC!KS23</f>
        <v>1.9950901234529584E-5</v>
      </c>
      <c r="KR21" s="4">
        <f>MC!KT23</f>
        <v>1.385064007895728E-4</v>
      </c>
      <c r="KS21" s="4">
        <f>MC!KU23</f>
        <v>5.2320807272109281E-5</v>
      </c>
      <c r="KT21" s="4">
        <f>MC!KV23</f>
        <v>4.5133883196270096E-5</v>
      </c>
      <c r="KU21" s="4">
        <f>MC!KW23</f>
        <v>2.6907843739941916E-5</v>
      </c>
      <c r="KV21" s="4">
        <f>MC!KX23</f>
        <v>0</v>
      </c>
      <c r="KW21" s="4">
        <f>MC!KY23</f>
        <v>5.4275650620737541E-5</v>
      </c>
      <c r="KX21" s="4">
        <f>MC!KZ23</f>
        <v>1.2068282908149165E-4</v>
      </c>
      <c r="KY21" s="4">
        <f>MC!LA23</f>
        <v>1.1637067463598813E-4</v>
      </c>
      <c r="KZ21" s="4">
        <f>MC!LB23</f>
        <v>5.7897860354960491E-5</v>
      </c>
      <c r="LA21" s="4">
        <f>MC!LC23</f>
        <v>8.4518227131868841E-6</v>
      </c>
      <c r="LB21" s="4">
        <f>MC!LD23</f>
        <v>1.0751638417455424E-5</v>
      </c>
      <c r="LC21" s="4">
        <f>MC!LE23</f>
        <v>0</v>
      </c>
      <c r="LD21" s="4">
        <f>MC!LF23</f>
        <v>0</v>
      </c>
      <c r="LE21" s="4">
        <f>MC!LG23</f>
        <v>2.5050742558745072E-4</v>
      </c>
      <c r="LF21" s="4">
        <f>MC!LH23</f>
        <v>1.9335700533637751E-4</v>
      </c>
      <c r="LG21" s="4">
        <f>MC!LI23</f>
        <v>4.1741655032474003E-4</v>
      </c>
      <c r="LH21" s="4">
        <f>MC!LJ23</f>
        <v>1.7352109488706134E-4</v>
      </c>
      <c r="LI21" s="4">
        <f>MC!LK23</f>
        <v>1.7996057885901325E-5</v>
      </c>
      <c r="LJ21" s="4">
        <f>MC!LL23</f>
        <v>0</v>
      </c>
      <c r="LK21" s="4">
        <f>MC!LM23</f>
        <v>0</v>
      </c>
      <c r="LL21" s="4">
        <f>MC!LN23</f>
        <v>2.4205560287426382E-5</v>
      </c>
      <c r="LM21" s="4">
        <f>MC!LO23</f>
        <v>0</v>
      </c>
      <c r="LN21" s="4">
        <f>MC!LP23</f>
        <v>6.1416578382491357E-4</v>
      </c>
      <c r="LO21" s="4">
        <f>MC!LQ23</f>
        <v>5.1745853346042144E-5</v>
      </c>
      <c r="LP21" s="4">
        <f>MC!LR23</f>
        <v>4.1396682676833715E-6</v>
      </c>
      <c r="LQ21" s="4">
        <f>MC!LS23</f>
        <v>0</v>
      </c>
      <c r="LR21" s="4">
        <f>MC!LT23</f>
        <v>0</v>
      </c>
      <c r="LS21" s="4">
        <f>MC!LU23</f>
        <v>3.6222097342229498E-5</v>
      </c>
      <c r="LT21" s="4">
        <f>MC!LV23</f>
        <v>2.9167412669385757E-4</v>
      </c>
      <c r="LU21" s="4">
        <f>MC!LW23</f>
        <v>8.6530565873103814E-5</v>
      </c>
      <c r="LV21" s="4">
        <f>MC!LX23</f>
        <v>3.4842207919668383E-5</v>
      </c>
      <c r="LW21" s="4">
        <f>MC!LY23</f>
        <v>3.202493368193942E-4</v>
      </c>
      <c r="LX21" s="4">
        <f>MC!LZ23</f>
        <v>3.1237246803227439E-4</v>
      </c>
      <c r="LY21" s="4">
        <f>MC!MA23</f>
        <v>2.925365575829583E-4</v>
      </c>
      <c r="LZ21" s="4">
        <f>MC!MB23</f>
        <v>5.3010751983389846E-5</v>
      </c>
      <c r="MA21" s="4">
        <f>MC!MC23</f>
        <v>1.8191542220764151E-4</v>
      </c>
      <c r="MB21" s="4">
        <f>MC!MD23</f>
        <v>1.8053553278508039E-5</v>
      </c>
      <c r="MC21" s="4">
        <f>MC!ME23</f>
        <v>0</v>
      </c>
      <c r="MD21" s="4">
        <f>MC!MF23</f>
        <v>9.6189791831031676E-5</v>
      </c>
      <c r="ME21" s="4">
        <f>MC!MG23</f>
        <v>1.0193933109170303E-4</v>
      </c>
      <c r="MF21" s="4">
        <f>MC!MH23</f>
        <v>7.0236371608361201E-4</v>
      </c>
      <c r="MG21" s="4">
        <f>MC!MI23</f>
        <v>4.277657209939484E-5</v>
      </c>
      <c r="MH21" s="4">
        <f>MC!MJ23</f>
        <v>8.8370418436518652E-5</v>
      </c>
      <c r="MI21" s="4">
        <f>MC!MK23</f>
        <v>6.7810066040357899E-4</v>
      </c>
      <c r="MJ21" s="4">
        <f>MC!ML23</f>
        <v>4.9676019212200465E-5</v>
      </c>
      <c r="MK21" s="4">
        <f>MC!MM23</f>
        <v>4.7261212722718496E-5</v>
      </c>
      <c r="ML21" s="4">
        <f>MC!MN23</f>
        <v>7.181174536578516E-5</v>
      </c>
      <c r="MM21" s="4">
        <f>MC!MO23</f>
        <v>1.5311023051167803E-4</v>
      </c>
      <c r="MN21" s="4">
        <f>MC!MP23</f>
        <v>8.6588061265710527E-5</v>
      </c>
      <c r="MO21" s="4">
        <f>MC!MQ23</f>
        <v>3.9556830113418886E-5</v>
      </c>
      <c r="MP21" s="4">
        <f>MC!MR23</f>
        <v>2.4263055680033095E-5</v>
      </c>
      <c r="MQ21" s="4">
        <f>MC!MS23</f>
        <v>1.8231788995588851E-4</v>
      </c>
      <c r="MR21" s="4">
        <f>MC!MT23</f>
        <v>1.5851479741670911E-4</v>
      </c>
      <c r="MS21" s="4">
        <f>MC!MU23</f>
        <v>3.4727217134454949E-5</v>
      </c>
      <c r="MT21" s="4">
        <f>MC!MV23</f>
        <v>7.7331303056029662E-5</v>
      </c>
      <c r="MU21" s="4">
        <f>MC!MW23</f>
        <v>1.1884297651807681E-4</v>
      </c>
      <c r="MV21" s="4">
        <f>MC!MX23</f>
        <v>0</v>
      </c>
      <c r="MW21" s="4">
        <f>MC!MY23</f>
        <v>2.7022834525155343E-5</v>
      </c>
      <c r="MX21" s="4">
        <f>MC!MZ23</f>
        <v>2.4504536328981289E-4</v>
      </c>
      <c r="MY21" s="4">
        <f>MC!NA23</f>
        <v>7.3594102536593279E-6</v>
      </c>
      <c r="MZ21" s="4">
        <f>MC!NB23</f>
        <v>0</v>
      </c>
      <c r="NA21" s="4">
        <f>MC!NC23</f>
        <v>0</v>
      </c>
      <c r="NB21" s="4">
        <f>MC!ND23</f>
        <v>8.9060363147799203E-5</v>
      </c>
      <c r="NC21" s="4">
        <f>MC!NE23</f>
        <v>4.4846406233236529E-6</v>
      </c>
      <c r="ND21" s="4">
        <f>MC!NF23</f>
        <v>1.2120028761495206E-4</v>
      </c>
      <c r="NH21" s="3">
        <f t="shared" si="6"/>
        <v>-0.16950017816354179</v>
      </c>
      <c r="NI21" s="3">
        <v>1.2666666666666666E-3</v>
      </c>
      <c r="NJ21" s="4">
        <f t="shared" si="7"/>
        <v>-0.17076684483020846</v>
      </c>
      <c r="NK21" s="3">
        <v>-3.0700000000000002E-2</v>
      </c>
      <c r="NQ21">
        <f t="shared" si="68"/>
        <v>1.5</v>
      </c>
      <c r="NR21">
        <f>COUNTIFS($NT$13:$US$13,"&gt;=1.5",$NT$13:$US$13,"&lt;=2")</f>
        <v>48</v>
      </c>
      <c r="NS21" s="11">
        <f t="shared" si="67"/>
        <v>0.26373626373626374</v>
      </c>
      <c r="NT21">
        <v>0</v>
      </c>
      <c r="NW21">
        <v>0</v>
      </c>
      <c r="OA21">
        <v>0</v>
      </c>
      <c r="OD21">
        <v>0</v>
      </c>
      <c r="OE21" s="23">
        <v>0</v>
      </c>
    </row>
    <row r="22" spans="1:395" x14ac:dyDescent="0.3">
      <c r="A22" s="1">
        <v>39692</v>
      </c>
      <c r="B22" s="4">
        <f>Returns!B24</f>
        <v>-0.15567146764168616</v>
      </c>
      <c r="C22" s="4">
        <f>Returns!C24</f>
        <v>-4.6993598296512396E-2</v>
      </c>
      <c r="D22" s="4">
        <f>Returns!D24</f>
        <v>-7.1916190454378359E-2</v>
      </c>
      <c r="E22" s="4">
        <f>Returns!E24</f>
        <v>-8.6540456331056337E-2</v>
      </c>
      <c r="F22" s="4">
        <f>Returns!F24</f>
        <v>-0.15419396893356119</v>
      </c>
      <c r="G22" s="4">
        <f>Returns!G24</f>
        <v>-6.5975734131007435E-3</v>
      </c>
      <c r="H22" s="4">
        <f>Returns!H24</f>
        <v>4.0307723488092861E-2</v>
      </c>
      <c r="I22" s="4">
        <f>Returns!I24</f>
        <v>7.394672084320586E-2</v>
      </c>
      <c r="J22" s="4">
        <f>Returns!J24</f>
        <v>-9.8385770730754274E-2</v>
      </c>
      <c r="K22" s="4">
        <f>Returns!K24</f>
        <v>-8.5033738861239438E-2</v>
      </c>
      <c r="L22" s="4">
        <f>Returns!L24</f>
        <v>-2.8402931732661951E-2</v>
      </c>
      <c r="M22" s="4">
        <f>Returns!M24</f>
        <v>-0.10104541935807099</v>
      </c>
      <c r="N22" s="4">
        <f>Returns!N24</f>
        <v>-0.25489224962879009</v>
      </c>
      <c r="O22" s="4">
        <f>Returns!O24</f>
        <v>-0.18590869324861359</v>
      </c>
      <c r="P22" s="4">
        <f>Returns!P24</f>
        <v>-1.6451604892005367E-2</v>
      </c>
      <c r="Q22" s="4">
        <f>Returns!Q24</f>
        <v>-0.26464210650352493</v>
      </c>
      <c r="R22" s="4">
        <f>Returns!R24</f>
        <v>0</v>
      </c>
      <c r="S22" s="4">
        <f>Returns!S24</f>
        <v>-5.4764085409974683E-2</v>
      </c>
      <c r="T22" s="4">
        <f>Returns!T24</f>
        <v>-5.2518034283446369E-2</v>
      </c>
      <c r="U22" s="4">
        <f>Returns!U24</f>
        <v>-0.16178695435224677</v>
      </c>
      <c r="V22" s="4">
        <f>Returns!V24</f>
        <v>4.2311198071722789E-2</v>
      </c>
      <c r="W22" s="4">
        <f>Returns!W24</f>
        <v>-7.4107972153721946E-2</v>
      </c>
      <c r="X22" s="4">
        <f>Returns!X24</f>
        <v>-0.36545977349446535</v>
      </c>
      <c r="Y22" s="4">
        <f>Returns!Y24</f>
        <v>-0.21345042210855025</v>
      </c>
      <c r="Z22" s="4">
        <f>Returns!Z24</f>
        <v>-0.17407165732181284</v>
      </c>
      <c r="AA22" s="4">
        <f>Returns!AA24</f>
        <v>-1.5943650397135967E-2</v>
      </c>
      <c r="AB22" s="4">
        <f>Returns!AB24</f>
        <v>-0.32850406697203605</v>
      </c>
      <c r="AC22" s="4">
        <f>Returns!AC24</f>
        <v>-4.6542691628952637E-2</v>
      </c>
      <c r="AD22" s="4">
        <f>Returns!AD24</f>
        <v>-6.6445099408152797E-2</v>
      </c>
      <c r="AE22" s="4">
        <f>Returns!AE24</f>
        <v>-0.16572846916260753</v>
      </c>
      <c r="AF22" s="4">
        <f>Returns!AF24</f>
        <v>-0.20063492074271075</v>
      </c>
      <c r="AG22" s="4">
        <f>Returns!AG24</f>
        <v>-2.9455102297566427E-3</v>
      </c>
      <c r="AH22" s="4">
        <f>Returns!AH24</f>
        <v>-0.50327841813060781</v>
      </c>
      <c r="AI22" s="4">
        <f>Returns!AI24</f>
        <v>5.608946665104364E-2</v>
      </c>
      <c r="AJ22" s="4">
        <f>Returns!AJ24</f>
        <v>0.1185450405543205</v>
      </c>
      <c r="AK22" s="4">
        <f>Returns!AK24</f>
        <v>-9.9723033251224447E-2</v>
      </c>
      <c r="AL22" s="4">
        <f>Returns!AL24</f>
        <v>0.19885085874516517</v>
      </c>
      <c r="AM22" s="4">
        <f>Returns!AM24</f>
        <v>7.2993024816114804E-3</v>
      </c>
      <c r="AN22" s="4">
        <f>Returns!AN24</f>
        <v>-0.22657745216212533</v>
      </c>
      <c r="AO22" s="4">
        <f>Returns!AO24</f>
        <v>-0.11122563511022421</v>
      </c>
      <c r="AP22" s="4">
        <f>Returns!AP24</f>
        <v>-0.13731211546442856</v>
      </c>
      <c r="AQ22" s="4">
        <f>Returns!AQ24</f>
        <v>-0.6359887667199966</v>
      </c>
      <c r="AR22" s="4">
        <f>Returns!AR24</f>
        <v>0.34484048629172936</v>
      </c>
      <c r="AS22" s="4">
        <f>Returns!AS24</f>
        <v>0.28683996713885884</v>
      </c>
      <c r="AT22" s="4">
        <f>Returns!AT24</f>
        <v>-0.10852623119585103</v>
      </c>
      <c r="AU22" s="4">
        <f>Returns!AU24</f>
        <v>0</v>
      </c>
      <c r="AV22" s="4">
        <f>Returns!AV24</f>
        <v>-0.47082028915229163</v>
      </c>
      <c r="AW22" s="4">
        <f>Returns!AW24</f>
        <v>0.24550045841548629</v>
      </c>
      <c r="AX22" s="4">
        <f>Returns!AX24</f>
        <v>-0.28768207245178101</v>
      </c>
      <c r="AY22" s="4">
        <f>Returns!AY24</f>
        <v>-0.38776553100876354</v>
      </c>
      <c r="AZ22" s="4">
        <f>Returns!AZ24</f>
        <v>-0.11730213540185641</v>
      </c>
      <c r="BA22" s="4">
        <f>Returns!BA24</f>
        <v>-0.16788087263916029</v>
      </c>
      <c r="BB22" s="4">
        <f>Returns!BB24</f>
        <v>0</v>
      </c>
      <c r="BC22" s="4">
        <f>Returns!BC24</f>
        <v>0</v>
      </c>
      <c r="BD22" s="4">
        <f>Returns!BD24</f>
        <v>0</v>
      </c>
      <c r="BE22" s="4">
        <f>Returns!BE24</f>
        <v>-0.27931382278126426</v>
      </c>
      <c r="BF22" s="4">
        <f>Returns!BF24</f>
        <v>-0.251314428280906</v>
      </c>
      <c r="BG22" s="4">
        <f>Returns!BG24</f>
        <v>0</v>
      </c>
      <c r="BH22" s="4">
        <f>Returns!BH24</f>
        <v>-0.13685918271719716</v>
      </c>
      <c r="BI22" s="4">
        <f>Returns!BI24</f>
        <v>-0.14107859825990543</v>
      </c>
      <c r="BJ22" s="4">
        <f>Returns!BJ24</f>
        <v>6.062462181643502E-2</v>
      </c>
      <c r="BK22" s="4">
        <f>Returns!BK24</f>
        <v>-0.26826398659467932</v>
      </c>
      <c r="BL22" s="4">
        <f>Returns!BL24</f>
        <v>6.0865748808060172E-2</v>
      </c>
      <c r="BM22" s="4">
        <f>Returns!BM24</f>
        <v>0</v>
      </c>
      <c r="BN22" s="4">
        <f>Returns!BN24</f>
        <v>-0.31456960423820046</v>
      </c>
      <c r="BO22" s="4">
        <f>Returns!BO24</f>
        <v>-0.14903557916048782</v>
      </c>
      <c r="BP22" s="4">
        <f>Returns!BP24</f>
        <v>-5.1293294387550148E-2</v>
      </c>
      <c r="BQ22" s="4">
        <f>Returns!BQ24</f>
        <v>6.0624621816434771E-2</v>
      </c>
      <c r="BR22" s="4">
        <f>Returns!BR24</f>
        <v>0</v>
      </c>
      <c r="BS22" s="4">
        <f>Returns!BS24</f>
        <v>0</v>
      </c>
      <c r="BT22" s="4">
        <f>Returns!BT24</f>
        <v>0</v>
      </c>
      <c r="BU22" s="4">
        <f>Returns!BU24</f>
        <v>1.0959013789719529E-2</v>
      </c>
      <c r="BV22" s="4">
        <f>Returns!BV24</f>
        <v>0</v>
      </c>
      <c r="BW22" s="4">
        <f>Returns!BW24</f>
        <v>0</v>
      </c>
      <c r="BX22" s="4">
        <f>Returns!BX24</f>
        <v>-0.18232155679395445</v>
      </c>
      <c r="BY22" s="4">
        <f>Returns!BY24</f>
        <v>-0.41690188901924774</v>
      </c>
      <c r="BZ22" s="4">
        <f>Returns!BZ24</f>
        <v>-0.21611501788962484</v>
      </c>
      <c r="CA22" s="4">
        <f>Returns!CA24</f>
        <v>0</v>
      </c>
      <c r="CB22" s="4">
        <f>Returns!CB24</f>
        <v>-0.22314355131420993</v>
      </c>
      <c r="CC22" s="4">
        <f>Returns!CC24</f>
        <v>-0.6931471805599454</v>
      </c>
      <c r="CD22" s="4">
        <f>Returns!CD24</f>
        <v>0</v>
      </c>
      <c r="CE22" s="4">
        <f>Returns!CE24</f>
        <v>-0.41925843024050019</v>
      </c>
      <c r="CF22" s="4">
        <f>Returns!CF24</f>
        <v>-2.2472855852058604E-2</v>
      </c>
      <c r="CG22" s="4">
        <f>Returns!CG24</f>
        <v>-0.22314355131420971</v>
      </c>
      <c r="CH22" s="4">
        <f>Returns!CH24</f>
        <v>-0.1541506798272585</v>
      </c>
      <c r="CI22" s="4">
        <f>Returns!CI24</f>
        <v>-3.2789822822991033E-2</v>
      </c>
      <c r="CJ22" s="4">
        <f>Returns!CJ24</f>
        <v>3.5091319811270005E-2</v>
      </c>
      <c r="CK22" s="4">
        <f>Returns!CK24</f>
        <v>-6.8992871486951213E-2</v>
      </c>
      <c r="CL22" s="4">
        <f>Returns!CL24</f>
        <v>-0.18232155679395462</v>
      </c>
      <c r="CM22" s="4">
        <f>Returns!CM24</f>
        <v>-0.16160735240639146</v>
      </c>
      <c r="CN22" s="4">
        <f>Returns!CN24</f>
        <v>0</v>
      </c>
      <c r="CO22" s="4">
        <f>Returns!CO24</f>
        <v>-4.8790164169431938E-2</v>
      </c>
      <c r="CP22" s="4">
        <f>Returns!CP24</f>
        <v>-0.14836690079101672</v>
      </c>
      <c r="CQ22" s="4">
        <f>Returns!CQ24</f>
        <v>-0.17693070815907819</v>
      </c>
      <c r="CR22" s="4">
        <f>Returns!CR24</f>
        <v>-0.11247798342669046</v>
      </c>
      <c r="CS22" s="4">
        <f>Returns!CS24</f>
        <v>0</v>
      </c>
      <c r="CT22" s="4">
        <f>Returns!CT24</f>
        <v>-0.10536051565782634</v>
      </c>
      <c r="CU22" s="4">
        <f>Returns!CU24</f>
        <v>-6.8319243977477129E-2</v>
      </c>
      <c r="CV22" s="4">
        <f>Returns!CV24</f>
        <v>-0.36290549368936853</v>
      </c>
      <c r="CW22" s="4">
        <f>Returns!CW24</f>
        <v>-0.17076341792936311</v>
      </c>
      <c r="CX22" s="4">
        <f>Returns!CX24</f>
        <v>-0.20972053098206922</v>
      </c>
      <c r="CY22" s="4">
        <f>Returns!CY24</f>
        <v>-0.58762993737260771</v>
      </c>
      <c r="CZ22" s="4">
        <f>Returns!CZ24</f>
        <v>-7.080282673219096E-2</v>
      </c>
      <c r="DA22" s="4">
        <f>Returns!DA24</f>
        <v>0.49469624183610705</v>
      </c>
      <c r="DB22" s="4">
        <f>Returns!DB24</f>
        <v>0</v>
      </c>
      <c r="DC22" s="4">
        <f>Returns!DC24</f>
        <v>0</v>
      </c>
      <c r="DD22" s="4">
        <f>Returns!DD24</f>
        <v>-5.8871733171962981E-2</v>
      </c>
      <c r="DE22" s="4">
        <f>Returns!DE24</f>
        <v>-0.48725998917890312</v>
      </c>
      <c r="DF22" s="4">
        <f>Returns!DF24</f>
        <v>-0.27029032973991185</v>
      </c>
      <c r="DG22" s="4">
        <f>Returns!DG24</f>
        <v>-0.11778303565638359</v>
      </c>
      <c r="DH22" s="4">
        <f>Returns!DH24</f>
        <v>0</v>
      </c>
      <c r="DI22" s="4">
        <f>Returns!DI24</f>
        <v>-0.17028251649484716</v>
      </c>
      <c r="DJ22" s="4">
        <f>Returns!DJ24</f>
        <v>-0.19530875232076575</v>
      </c>
      <c r="DK22" s="4">
        <f>Returns!DK24</f>
        <v>-0.24419696051204198</v>
      </c>
      <c r="DL22" s="4">
        <f>Returns!DL24</f>
        <v>-0.36772478012531762</v>
      </c>
      <c r="DM22" s="4">
        <f>Returns!DM24</f>
        <v>0</v>
      </c>
      <c r="DN22" s="4">
        <f>Returns!DN24</f>
        <v>0.18232155679395445</v>
      </c>
      <c r="DO22" s="4">
        <f>Returns!DO24</f>
        <v>-3.1748698314580326E-2</v>
      </c>
      <c r="DP22" s="4">
        <f>Returns!DP24</f>
        <v>-0.12750364682700566</v>
      </c>
      <c r="DQ22" s="4">
        <f>Returns!DQ24</f>
        <v>-0.33942354225579319</v>
      </c>
      <c r="DR22" s="4">
        <f>Returns!DR24</f>
        <v>0.30758322676907612</v>
      </c>
      <c r="DS22" s="4">
        <f>Returns!DS24</f>
        <v>0</v>
      </c>
      <c r="DT22" s="4">
        <f>Returns!DT24</f>
        <v>-0.26826398659467932</v>
      </c>
      <c r="DU22" s="4">
        <f>Returns!DU24</f>
        <v>-8.0112445112108688E-2</v>
      </c>
      <c r="DV22" s="4">
        <f>Returns!DV24</f>
        <v>-0.18235868389860177</v>
      </c>
      <c r="DW22" s="4">
        <f>Returns!DW24</f>
        <v>-0.16034265007517945</v>
      </c>
      <c r="DX22" s="4">
        <f>Returns!DX24</f>
        <v>2.3530497410194084E-2</v>
      </c>
      <c r="DY22" s="4">
        <f>Returns!DY24</f>
        <v>-0.94738131894418609</v>
      </c>
      <c r="DZ22" s="4">
        <f>Returns!DZ24</f>
        <v>0</v>
      </c>
      <c r="EA22" s="4">
        <f>Returns!EA24</f>
        <v>0</v>
      </c>
      <c r="EB22" s="4">
        <f>Returns!EB24</f>
        <v>-0.18232155679395468</v>
      </c>
      <c r="EC22" s="4">
        <f>Returns!EC24</f>
        <v>-0.36545977349446501</v>
      </c>
      <c r="ED22" s="4">
        <f>Returns!ED24</f>
        <v>-1.6000341346441127E-2</v>
      </c>
      <c r="EE22" s="4">
        <f>Returns!EE24</f>
        <v>-0.26236426446749117</v>
      </c>
      <c r="EF22" s="4">
        <f>Returns!EF24</f>
        <v>-0.1675491750272684</v>
      </c>
      <c r="EG22" s="4">
        <f>Returns!EG24</f>
        <v>0</v>
      </c>
      <c r="EH22" s="4">
        <f>Returns!EH24</f>
        <v>0</v>
      </c>
      <c r="EI22" s="4">
        <f>Returns!EI24</f>
        <v>-0.23638877806423053</v>
      </c>
      <c r="EJ22" s="4">
        <f>Returns!EJ24</f>
        <v>0</v>
      </c>
      <c r="EK22" s="4">
        <f>Returns!EK24</f>
        <v>-9.9922025026887962E-2</v>
      </c>
      <c r="EL22" s="4">
        <f>Returns!EL24</f>
        <v>-5.4067221270275821E-2</v>
      </c>
      <c r="EM22" s="4">
        <f>Returns!EM24</f>
        <v>0</v>
      </c>
      <c r="EN22" s="4">
        <f>Returns!EN24</f>
        <v>0</v>
      </c>
      <c r="EO22" s="4">
        <f>Returns!EO24</f>
        <v>0</v>
      </c>
      <c r="EP22" s="4">
        <f>Returns!EP24</f>
        <v>-0.28768207245178079</v>
      </c>
      <c r="EQ22" s="4">
        <f>Returns!EQ24</f>
        <v>-2.4292692569044594E-2</v>
      </c>
      <c r="ER22" s="4">
        <f>Returns!ER24</f>
        <v>6.2131781107006123E-2</v>
      </c>
      <c r="ES22" s="4">
        <f>Returns!ES24</f>
        <v>-0.13353139262452274</v>
      </c>
      <c r="ET22" s="4">
        <f>Returns!ET24</f>
        <v>-0.22862848154477944</v>
      </c>
      <c r="EU22" s="4">
        <f>Returns!EU24</f>
        <v>-0.20972053098206911</v>
      </c>
      <c r="EV22" s="4">
        <f>Returns!EV24</f>
        <v>0</v>
      </c>
      <c r="EW22" s="4">
        <f>Returns!EW24</f>
        <v>-6.2974799161388262E-2</v>
      </c>
      <c r="EX22" s="4">
        <f>Returns!EX24</f>
        <v>-0.13547471307415732</v>
      </c>
      <c r="EY22" s="4">
        <f>Returns!EY24</f>
        <v>3.6469679781391262E-2</v>
      </c>
      <c r="EZ22" s="4">
        <f>Returns!EZ24</f>
        <v>0</v>
      </c>
      <c r="FA22" s="4">
        <f>Returns!FA24</f>
        <v>-0.14884562759756512</v>
      </c>
      <c r="FB22" s="4">
        <f>Returns!FB24</f>
        <v>-4.3172171865208608E-2</v>
      </c>
      <c r="FC22" s="4">
        <f>Returns!FC24</f>
        <v>0</v>
      </c>
      <c r="FD22" s="4">
        <f>Returns!FD24</f>
        <v>-6.4538521137571081E-2</v>
      </c>
      <c r="FE22" s="4">
        <f>Returns!FE24</f>
        <v>-0.12921173148000631</v>
      </c>
      <c r="FF22" s="4">
        <f>Returns!FF24</f>
        <v>-0.17185025692665934</v>
      </c>
      <c r="FG22" s="4">
        <f>Returns!FG24</f>
        <v>0</v>
      </c>
      <c r="FH22" s="4">
        <f>Returns!FH24</f>
        <v>-0.52452446812415265</v>
      </c>
      <c r="FI22" s="4">
        <f>Returns!FI24</f>
        <v>6.1935302090533606E-2</v>
      </c>
      <c r="FJ22" s="4">
        <f>Returns!FJ24</f>
        <v>-0.18934617173091906</v>
      </c>
      <c r="FK22" s="4">
        <f>Returns!FK24</f>
        <v>-0.15415067982725827</v>
      </c>
      <c r="FL22" s="4">
        <f>Returns!FL24</f>
        <v>0</v>
      </c>
      <c r="FM22" s="4">
        <f>Returns!FM24</f>
        <v>-0.40546510810816438</v>
      </c>
      <c r="FN22" s="4">
        <f>Returns!FN24</f>
        <v>-5.7158413839948574E-2</v>
      </c>
      <c r="FO22" s="4">
        <f>Returns!FO24</f>
        <v>2.3804057800355993E-2</v>
      </c>
      <c r="FP22" s="4">
        <f>Returns!FP24</f>
        <v>-0.6931471805599454</v>
      </c>
      <c r="FQ22" s="4">
        <f>Returns!FQ24</f>
        <v>-0.13353139262452274</v>
      </c>
      <c r="FR22" s="4">
        <f>Returns!FR24</f>
        <v>-0.24686007793152581</v>
      </c>
      <c r="FS22" s="4">
        <f>Returns!FS24</f>
        <v>0</v>
      </c>
      <c r="FT22" s="4">
        <f>Returns!FT24</f>
        <v>-0.20479441264601328</v>
      </c>
      <c r="FU22" s="4">
        <f>Returns!FU24</f>
        <v>-0.20223686649489614</v>
      </c>
      <c r="FV22" s="4">
        <f>Returns!FV24</f>
        <v>0</v>
      </c>
      <c r="FW22" s="4">
        <f>Returns!FW24</f>
        <v>0</v>
      </c>
      <c r="FX22" s="4">
        <f>Returns!FX24</f>
        <v>0</v>
      </c>
      <c r="FY22" s="4">
        <f>Returns!FY24</f>
        <v>-0.17589066646366414</v>
      </c>
      <c r="FZ22" s="4">
        <f>Returns!FZ24</f>
        <v>-0.69314718055994529</v>
      </c>
      <c r="GA22" s="4">
        <f>Returns!GA24</f>
        <v>-0.40546510810816427</v>
      </c>
      <c r="GE22" s="4">
        <f>MC!GG24</f>
        <v>0.19142187829432639</v>
      </c>
      <c r="GF22" s="4">
        <f>MC!GH24</f>
        <v>0.12523281355349297</v>
      </c>
      <c r="GG22" s="4">
        <f>MC!GI24</f>
        <v>0.15289100997192107</v>
      </c>
      <c r="GH22" s="4">
        <f>MC!GJ24</f>
        <v>7.6085185689770102E-2</v>
      </c>
      <c r="GI22" s="4">
        <f>MC!GK24</f>
        <v>5.668111125897439E-2</v>
      </c>
      <c r="GJ22" s="4">
        <f>MC!GL24</f>
        <v>1.3410996329162218E-2</v>
      </c>
      <c r="GK22" s="4">
        <f>MC!GM24</f>
        <v>1.8362091337575145E-2</v>
      </c>
      <c r="GL22" s="4">
        <f>MC!GN24</f>
        <v>5.2040550224223596E-2</v>
      </c>
      <c r="GM22" s="4">
        <f>MC!GO24</f>
        <v>1.1117394422716266E-2</v>
      </c>
      <c r="GN22" s="4">
        <f>MC!GP24</f>
        <v>6.3973475644546071E-2</v>
      </c>
      <c r="GO22" s="4">
        <f>MC!GQ24</f>
        <v>7.4445336190009856E-3</v>
      </c>
      <c r="GP22" s="4">
        <f>MC!GR24</f>
        <v>5.098958996808365E-2</v>
      </c>
      <c r="GQ22" s="4">
        <f>MC!GS24</f>
        <v>6.3839007859126811E-4</v>
      </c>
      <c r="GR22" s="4">
        <f>MC!GT24</f>
        <v>3.4990199403650855E-2</v>
      </c>
      <c r="GS22" s="4">
        <f>MC!GU24</f>
        <v>1.8443138681678337E-2</v>
      </c>
      <c r="GT22" s="4">
        <f>MC!GV24</f>
        <v>3.9205546369417204E-3</v>
      </c>
      <c r="GU22" s="4">
        <f>MC!GW24</f>
        <v>9.8243036455816069E-5</v>
      </c>
      <c r="GV22" s="4">
        <f>MC!GX24</f>
        <v>1.2872113676170342E-3</v>
      </c>
      <c r="GW22" s="4">
        <f>MC!GY24</f>
        <v>2.8420306974718218E-3</v>
      </c>
      <c r="GX22" s="4">
        <f>MC!GZ24</f>
        <v>3.7104763807366513E-3</v>
      </c>
      <c r="GY22" s="4">
        <f>MC!HA24</f>
        <v>1.3083013785318733E-2</v>
      </c>
      <c r="GZ22" s="4">
        <f>MC!HB24</f>
        <v>6.6418361712020828E-4</v>
      </c>
      <c r="HA22" s="4">
        <f>MC!HC24</f>
        <v>6.1828629120841771E-5</v>
      </c>
      <c r="HB22" s="4">
        <f>MC!HD24</f>
        <v>4.5750656771135767E-3</v>
      </c>
      <c r="HC22" s="4">
        <f>MC!HE24</f>
        <v>5.825736198481278E-3</v>
      </c>
      <c r="HD22" s="4">
        <f>MC!HF24</f>
        <v>7.5105979517528058E-3</v>
      </c>
      <c r="HE22" s="4">
        <f>MC!HG24</f>
        <v>2.7367703012691616E-4</v>
      </c>
      <c r="HF22" s="4">
        <f>MC!HH24</f>
        <v>6.0684356945905947E-4</v>
      </c>
      <c r="HG22" s="4">
        <f>MC!HI24</f>
        <v>1.768121778375974E-3</v>
      </c>
      <c r="HH22" s="4">
        <f>MC!HJ24</f>
        <v>2.2208489551246165E-2</v>
      </c>
      <c r="HI22" s="4">
        <f>MC!HK24</f>
        <v>1.8473989776781579E-3</v>
      </c>
      <c r="HJ22" s="4">
        <f>MC!HL24</f>
        <v>1.1155705413766605E-3</v>
      </c>
      <c r="HK22" s="4">
        <f>MC!HM24</f>
        <v>1.3757818271244975E-3</v>
      </c>
      <c r="HL22" s="4">
        <f>MC!HN24</f>
        <v>1.3370915193310874E-3</v>
      </c>
      <c r="HM22" s="4">
        <f>MC!HO24</f>
        <v>2.698585749133182E-3</v>
      </c>
      <c r="HN22" s="4">
        <f>MC!HP24</f>
        <v>1.0349025140165438E-4</v>
      </c>
      <c r="HO22" s="4">
        <f>MC!HQ24</f>
        <v>1.2824066888714471E-3</v>
      </c>
      <c r="HP22" s="4">
        <f>MC!HR24</f>
        <v>4.1592080877915955E-4</v>
      </c>
      <c r="HQ22" s="4">
        <f>MC!HS24</f>
        <v>3.8437429964695087E-3</v>
      </c>
      <c r="HR22" s="4">
        <f>MC!HT24</f>
        <v>2.0293445754386717E-5</v>
      </c>
      <c r="HS22" s="4">
        <f>MC!HU24</f>
        <v>1.0105630230027153E-3</v>
      </c>
      <c r="HT22" s="4">
        <f>MC!HV24</f>
        <v>1.536232809444228E-5</v>
      </c>
      <c r="HU22" s="4">
        <f>MC!HW24</f>
        <v>1.476174325124392E-4</v>
      </c>
      <c r="HV22" s="4">
        <f>MC!HX24</f>
        <v>6.2840140435702158E-5</v>
      </c>
      <c r="HW22" s="4">
        <f>MC!HY24</f>
        <v>8.896874208768979E-4</v>
      </c>
      <c r="HX22" s="4">
        <f>MC!HZ24</f>
        <v>6.1322873463411571E-6</v>
      </c>
      <c r="HY22" s="4">
        <f>MC!IA24</f>
        <v>2.2822224041537708E-3</v>
      </c>
      <c r="HZ22" s="4">
        <f>MC!IB24</f>
        <v>3.2178703703996379E-4</v>
      </c>
      <c r="IA22" s="4">
        <f>MC!IC24</f>
        <v>5.7592925489863857E-5</v>
      </c>
      <c r="IB22" s="4">
        <f>MC!ID24</f>
        <v>1.2422623335629253E-4</v>
      </c>
      <c r="IC22" s="4">
        <f>MC!IE24</f>
        <v>4.6996080077557623E-3</v>
      </c>
      <c r="ID22" s="4">
        <f>MC!IF24</f>
        <v>5.867397820762091E-4</v>
      </c>
      <c r="IE22" s="4">
        <f>MC!IG24</f>
        <v>0</v>
      </c>
      <c r="IF22" s="4">
        <f>MC!IH24</f>
        <v>0</v>
      </c>
      <c r="IG22" s="4">
        <f>MC!II24</f>
        <v>4.1187476351971794E-4</v>
      </c>
      <c r="IH22" s="4">
        <f>MC!IJ24</f>
        <v>3.8064435167340315E-4</v>
      </c>
      <c r="II22" s="4">
        <f>MC!IK24</f>
        <v>2.0704372226048752E-4</v>
      </c>
      <c r="IJ22" s="4">
        <f>MC!IL24</f>
        <v>7.3777106527630218E-4</v>
      </c>
      <c r="IK22" s="4">
        <f>MC!IM24</f>
        <v>1.0159366768629115E-3</v>
      </c>
      <c r="IL22" s="4">
        <f>MC!IN24</f>
        <v>6.0614815543009288E-4</v>
      </c>
      <c r="IM22" s="4">
        <f>MC!IO24</f>
        <v>8.5978461763133748E-5</v>
      </c>
      <c r="IN22" s="4">
        <f>MC!IP24</f>
        <v>1.2928378993059449E-4</v>
      </c>
      <c r="IO22" s="4">
        <f>MC!IQ24</f>
        <v>5.2105476606746203E-4</v>
      </c>
      <c r="IP22" s="4">
        <f>MC!IR24</f>
        <v>6.6380430037713557E-6</v>
      </c>
      <c r="IQ22" s="4">
        <f>MC!IS24</f>
        <v>2.9354058357248724E-3</v>
      </c>
      <c r="IR22" s="4">
        <f>MC!IT24</f>
        <v>3.6169748035692435E-3</v>
      </c>
      <c r="IS22" s="4">
        <f>MC!IU24</f>
        <v>8.6964685295122643E-4</v>
      </c>
      <c r="IT22" s="4">
        <f>MC!IV24</f>
        <v>3.5225881540013325E-4</v>
      </c>
      <c r="IU22" s="4">
        <f>MC!IW24</f>
        <v>0</v>
      </c>
      <c r="IV22" s="4">
        <f>MC!IX24</f>
        <v>0</v>
      </c>
      <c r="IW22" s="4">
        <f>MC!IY24</f>
        <v>2.6236074729191552E-5</v>
      </c>
      <c r="IX22" s="4">
        <f>MC!IZ24</f>
        <v>7.9846174416792594E-4</v>
      </c>
      <c r="IY22" s="4">
        <f>MC!JA24</f>
        <v>0</v>
      </c>
      <c r="IZ22" s="4">
        <f>MC!JB24</f>
        <v>0</v>
      </c>
      <c r="JA22" s="4">
        <f>MC!JC24</f>
        <v>1.4350816779581883E-5</v>
      </c>
      <c r="JB22" s="4">
        <f>MC!JD24</f>
        <v>2.3100389653124318E-4</v>
      </c>
      <c r="JC22" s="4">
        <f>MC!JE24</f>
        <v>9.5979779888815927E-4</v>
      </c>
      <c r="JD22" s="4">
        <f>MC!JF24</f>
        <v>0</v>
      </c>
      <c r="JE22" s="4">
        <f>MC!JG24</f>
        <v>3.4391384705253503E-5</v>
      </c>
      <c r="JF22" s="4">
        <f>MC!JH24</f>
        <v>5.3167563487349623E-5</v>
      </c>
      <c r="JG22" s="4">
        <f>MC!JI24</f>
        <v>0</v>
      </c>
      <c r="JH22" s="4">
        <f>MC!JJ24</f>
        <v>2.5989518846194327E-4</v>
      </c>
      <c r="JI22" s="4">
        <f>MC!JK24</f>
        <v>4.0454130648698007E-4</v>
      </c>
      <c r="JJ22" s="4">
        <f>MC!JL24</f>
        <v>6.1891848578020549E-5</v>
      </c>
      <c r="JK22" s="4">
        <f>MC!JM24</f>
        <v>2.5414221785867481E-5</v>
      </c>
      <c r="JL22" s="4">
        <f>MC!JN24</f>
        <v>1.1670311795201832E-4</v>
      </c>
      <c r="JM22" s="4">
        <f>MC!JO24</f>
        <v>4.5846750346047497E-4</v>
      </c>
      <c r="JN22" s="4">
        <f>MC!JP24</f>
        <v>5.3104344030170845E-5</v>
      </c>
      <c r="JO22" s="4">
        <f>MC!JQ24</f>
        <v>6.7606887506981787E-4</v>
      </c>
      <c r="JP22" s="4">
        <f>MC!JR24</f>
        <v>2.4454550425893674E-3</v>
      </c>
      <c r="JQ22" s="4">
        <f>MC!JS24</f>
        <v>1.7069253438269203E-5</v>
      </c>
      <c r="JR22" s="4">
        <f>MC!JT24</f>
        <v>1.5931303209051254E-5</v>
      </c>
      <c r="JS22" s="4">
        <f>MC!JU24</f>
        <v>9.1706144583530752E-4</v>
      </c>
      <c r="JT22" s="4">
        <f>MC!JV24</f>
        <v>2.4421676308160713E-4</v>
      </c>
      <c r="JU22" s="4">
        <f>MC!JW24</f>
        <v>1.1272029214975551E-4</v>
      </c>
      <c r="JV22" s="4">
        <f>MC!JX24</f>
        <v>0</v>
      </c>
      <c r="JW22" s="4">
        <f>MC!JY24</f>
        <v>2.684298151810779E-4</v>
      </c>
      <c r="JX22" s="4">
        <f>MC!JZ24</f>
        <v>2.3561891690529376E-4</v>
      </c>
      <c r="JY22" s="4">
        <f>MC!KA24</f>
        <v>3.3253434476035554E-5</v>
      </c>
      <c r="JZ22" s="4">
        <f>MC!KB24</f>
        <v>2.8091565797388591E-3</v>
      </c>
      <c r="KA22" s="4">
        <f>MC!KC24</f>
        <v>3.9828258022628136E-6</v>
      </c>
      <c r="KB22" s="4">
        <f>MC!KD24</f>
        <v>6.9225305610758436E-5</v>
      </c>
      <c r="KC22" s="4">
        <f>MC!KE24</f>
        <v>9.4184347304938714E-4</v>
      </c>
      <c r="KD22" s="4">
        <f>MC!KF24</f>
        <v>1.1980087135377827E-4</v>
      </c>
      <c r="KE22" s="4">
        <f>MC!KG24</f>
        <v>0</v>
      </c>
      <c r="KF22" s="4">
        <f>MC!KH24</f>
        <v>1.0696732154648699E-4</v>
      </c>
      <c r="KG22" s="4">
        <f>MC!KI24</f>
        <v>7.2847780507102227E-4</v>
      </c>
      <c r="KH22" s="4">
        <f>MC!KJ24</f>
        <v>9.5208502511234881E-5</v>
      </c>
      <c r="KI22" s="4">
        <f>MC!KK24</f>
        <v>1.0696732154648699E-4</v>
      </c>
      <c r="KJ22" s="4">
        <f>MC!KL24</f>
        <v>8.7242850906709245E-5</v>
      </c>
      <c r="KK22" s="4">
        <f>MC!KM24</f>
        <v>7.5547251328635909E-5</v>
      </c>
      <c r="KL22" s="4">
        <f>MC!KN24</f>
        <v>5.3312968238860799E-4</v>
      </c>
      <c r="KM22" s="4">
        <f>MC!KO24</f>
        <v>1.2454233064218638E-5</v>
      </c>
      <c r="KN22" s="4">
        <f>MC!KP24</f>
        <v>1.9591709779702318E-4</v>
      </c>
      <c r="KO22" s="4">
        <f>MC!KQ24</f>
        <v>1.4856572437012083E-5</v>
      </c>
      <c r="KP22" s="4">
        <f>MC!KR24</f>
        <v>8.2185294332407256E-6</v>
      </c>
      <c r="KQ22" s="4">
        <f>MC!KS24</f>
        <v>2.6299294186370326E-5</v>
      </c>
      <c r="KR22" s="4">
        <f>MC!KT24</f>
        <v>1.4768065196961796E-4</v>
      </c>
      <c r="KS22" s="4">
        <f>MC!KU24</f>
        <v>5.0638785200198628E-5</v>
      </c>
      <c r="KT22" s="4">
        <f>MC!KV24</f>
        <v>3.5339676562935119E-5</v>
      </c>
      <c r="KU22" s="4">
        <f>MC!KW24</f>
        <v>4.0902988794667302E-5</v>
      </c>
      <c r="KV22" s="4">
        <f>MC!KX24</f>
        <v>2.4782027214079729E-5</v>
      </c>
      <c r="KW22" s="4">
        <f>MC!KY24</f>
        <v>4.5644448083075417E-5</v>
      </c>
      <c r="KX22" s="4">
        <f>MC!KZ24</f>
        <v>1.2245608855528684E-4</v>
      </c>
      <c r="KY22" s="4">
        <f>MC!LA24</f>
        <v>1.0665122426059312E-4</v>
      </c>
      <c r="KZ22" s="4">
        <f>MC!LB24</f>
        <v>5.4242294259388794E-5</v>
      </c>
      <c r="LA22" s="4">
        <f>MC!LC24</f>
        <v>9.4829185768162229E-6</v>
      </c>
      <c r="LB22" s="4">
        <f>MC!LD24</f>
        <v>4.5518009168717863E-6</v>
      </c>
      <c r="LC22" s="4">
        <f>MC!LE24</f>
        <v>0</v>
      </c>
      <c r="LD22" s="4">
        <f>MC!LF24</f>
        <v>0</v>
      </c>
      <c r="LE22" s="4">
        <f>MC!LG24</f>
        <v>2.4788349159797604E-4</v>
      </c>
      <c r="LF22" s="4">
        <f>MC!LH24</f>
        <v>1.8700315433481591E-4</v>
      </c>
      <c r="LG22" s="4">
        <f>MC!LI24</f>
        <v>4.5163980208516726E-4</v>
      </c>
      <c r="LH22" s="4">
        <f>MC!LJ24</f>
        <v>2.7987253693043611E-4</v>
      </c>
      <c r="LI22" s="4">
        <f>MC!LK24</f>
        <v>1.6689936695196551E-5</v>
      </c>
      <c r="LJ22" s="4">
        <f>MC!LL24</f>
        <v>0</v>
      </c>
      <c r="LK22" s="4">
        <f>MC!LM24</f>
        <v>0</v>
      </c>
      <c r="LL22" s="4">
        <f>MC!LN24</f>
        <v>2.098885978335324E-5</v>
      </c>
      <c r="LM22" s="4">
        <f>MC!LO24</f>
        <v>0</v>
      </c>
      <c r="LN22" s="4">
        <f>MC!LP24</f>
        <v>6.110792730900374E-4</v>
      </c>
      <c r="LO22" s="4">
        <f>MC!LQ24</f>
        <v>5.3926196973494913E-5</v>
      </c>
      <c r="LP22" s="4">
        <f>MC!LR24</f>
        <v>4.5518009168717863E-6</v>
      </c>
      <c r="LQ22" s="4">
        <f>MC!LS24</f>
        <v>0</v>
      </c>
      <c r="LR22" s="4">
        <f>MC!LT24</f>
        <v>0</v>
      </c>
      <c r="LS22" s="4">
        <f>MC!LU24</f>
        <v>3.5971871134722875E-5</v>
      </c>
      <c r="LT22" s="4">
        <f>MC!LV24</f>
        <v>3.129995324921141E-4</v>
      </c>
      <c r="LU22" s="4">
        <f>MC!LW24</f>
        <v>1.0127757040039726E-4</v>
      </c>
      <c r="LV22" s="4">
        <f>MC!LX24</f>
        <v>4.8046787455868863E-5</v>
      </c>
      <c r="LW22" s="4">
        <f>MC!LY24</f>
        <v>2.8012541475915122E-4</v>
      </c>
      <c r="LX22" s="4">
        <f>MC!LZ24</f>
        <v>2.7867136724403941E-4</v>
      </c>
      <c r="LY22" s="4">
        <f>MC!MA24</f>
        <v>3.2166059812560626E-4</v>
      </c>
      <c r="LZ22" s="4">
        <f>MC!MB24</f>
        <v>5.4621611002461446E-5</v>
      </c>
      <c r="MA22" s="4">
        <f>MC!MC24</f>
        <v>1.7467536018495481E-4</v>
      </c>
      <c r="MB22" s="4">
        <f>MC!MD24</f>
        <v>2.0609543040280592E-5</v>
      </c>
      <c r="MC22" s="4">
        <f>MC!ME24</f>
        <v>0</v>
      </c>
      <c r="MD22" s="4">
        <f>MC!MF24</f>
        <v>9.1288896166150834E-5</v>
      </c>
      <c r="ME22" s="4">
        <f>MC!MG24</f>
        <v>1.0759951611827473E-4</v>
      </c>
      <c r="MF22" s="4">
        <f>MC!MH24</f>
        <v>7.7228888889591314E-4</v>
      </c>
      <c r="MG22" s="4">
        <f>MC!MI24</f>
        <v>4.4127181110784823E-5</v>
      </c>
      <c r="MH22" s="4">
        <f>MC!MJ24</f>
        <v>8.5409486648524777E-5</v>
      </c>
      <c r="MI22" s="4">
        <f>MC!MK24</f>
        <v>6.2890716001445194E-4</v>
      </c>
      <c r="MJ22" s="4">
        <f>MC!ML24</f>
        <v>5.4621611002461446E-5</v>
      </c>
      <c r="MK22" s="4">
        <f>MC!MM24</f>
        <v>3.0977534017599663E-5</v>
      </c>
      <c r="ML22" s="4">
        <f>MC!MN24</f>
        <v>8.4018658590591738E-5</v>
      </c>
      <c r="MM22" s="4">
        <f>MC!MO24</f>
        <v>1.393356836220197E-4</v>
      </c>
      <c r="MN22" s="4">
        <f>MC!MP24</f>
        <v>8.1616319217798285E-5</v>
      </c>
      <c r="MO22" s="4">
        <f>MC!MQ24</f>
        <v>4.5265131340002772E-5</v>
      </c>
      <c r="MP22" s="4">
        <f>MC!MR24</f>
        <v>1.8017545295950823E-5</v>
      </c>
      <c r="MQ22" s="4">
        <f>MC!MS24</f>
        <v>1.9029056610811221E-4</v>
      </c>
      <c r="MR22" s="4">
        <f>MC!MT24</f>
        <v>1.784685276156813E-4</v>
      </c>
      <c r="MS22" s="4">
        <f>MC!MU24</f>
        <v>1.9092276067989994E-5</v>
      </c>
      <c r="MT22" s="4">
        <f>MC!MV24</f>
        <v>7.4409301099417953E-5</v>
      </c>
      <c r="MU22" s="4">
        <f>MC!MW24</f>
        <v>1.0209942334372132E-4</v>
      </c>
      <c r="MV22" s="4">
        <f>MC!MX24</f>
        <v>0</v>
      </c>
      <c r="MW22" s="4">
        <f>MC!MY24</f>
        <v>2.7626902787124594E-5</v>
      </c>
      <c r="MX22" s="4">
        <f>MC!MZ24</f>
        <v>2.2006693043931516E-4</v>
      </c>
      <c r="MY22" s="4">
        <f>MC!NA24</f>
        <v>8.0920905188831772E-6</v>
      </c>
      <c r="MZ22" s="4">
        <f>MC!NB24</f>
        <v>0</v>
      </c>
      <c r="NA22" s="4">
        <f>MC!NC24</f>
        <v>0</v>
      </c>
      <c r="NB22" s="4">
        <f>MC!ND24</f>
        <v>8.2122074875228492E-5</v>
      </c>
      <c r="NC22" s="4">
        <f>MC!NE24</f>
        <v>2.4655588299722178E-6</v>
      </c>
      <c r="ND22" s="4">
        <f>MC!NF24</f>
        <v>8.8823337336178617E-5</v>
      </c>
      <c r="NH22" s="3">
        <f t="shared" si="6"/>
        <v>-9.1712589238227116E-2</v>
      </c>
      <c r="NI22" s="3">
        <v>1.3583333333333331E-3</v>
      </c>
      <c r="NJ22" s="4">
        <f t="shared" si="7"/>
        <v>-9.3070922571560452E-2</v>
      </c>
      <c r="NK22" s="3">
        <v>-0.1115</v>
      </c>
      <c r="NQ22">
        <f t="shared" si="68"/>
        <v>2</v>
      </c>
      <c r="NR22">
        <f>COUNTIFS($NT$13:$US$13,"&gt;=2",$NT$13:$US$13,"&lt;=2.5")</f>
        <v>33</v>
      </c>
      <c r="NS22" s="11">
        <f t="shared" si="67"/>
        <v>0.18131868131868131</v>
      </c>
      <c r="NU22">
        <f>COUNTIFS($NT$13:$US$13,"&gt;=0",$NT$13:$US$13,"&lt;=0.5")</f>
        <v>11</v>
      </c>
      <c r="NX22">
        <f>COUNTIFS($NT$13:$US$13,"&gt;=0",$NT$13:$US$13,"&lt;=0.5")</f>
        <v>11</v>
      </c>
      <c r="OB22" s="23">
        <v>6.043956043956044E-2</v>
      </c>
      <c r="OE22" s="23">
        <v>6.043956043956044E-2</v>
      </c>
    </row>
    <row r="23" spans="1:395" x14ac:dyDescent="0.3">
      <c r="A23" s="1">
        <v>39722</v>
      </c>
      <c r="B23" s="4">
        <f>Returns!B25</f>
        <v>7.2996746604659268E-2</v>
      </c>
      <c r="C23" s="4">
        <f>Returns!C25</f>
        <v>-0.15537093623248754</v>
      </c>
      <c r="D23" s="4">
        <f>Returns!D25</f>
        <v>-5.2333126245776018E-2</v>
      </c>
      <c r="E23" s="4">
        <f>Returns!E25</f>
        <v>6.735939747921238E-2</v>
      </c>
      <c r="F23" s="4">
        <f>Returns!F25</f>
        <v>-3.5993602647905298E-2</v>
      </c>
      <c r="G23" s="4">
        <f>Returns!G25</f>
        <v>-9.0240460394457322E-3</v>
      </c>
      <c r="H23" s="4">
        <f>Returns!H25</f>
        <v>-0.25369821963618211</v>
      </c>
      <c r="I23" s="4">
        <f>Returns!I25</f>
        <v>-2.4762496234133735E-2</v>
      </c>
      <c r="J23" s="4">
        <f>Returns!J25</f>
        <v>-1.6203551364693425E-2</v>
      </c>
      <c r="K23" s="4">
        <f>Returns!K25</f>
        <v>2.8761718933663083E-2</v>
      </c>
      <c r="L23" s="4">
        <f>Returns!L25</f>
        <v>8.0242142608550004E-2</v>
      </c>
      <c r="M23" s="4">
        <f>Returns!M25</f>
        <v>-0.2559699887500968</v>
      </c>
      <c r="N23" s="4">
        <f>Returns!N25</f>
        <v>-0.21511137961694549</v>
      </c>
      <c r="O23" s="4">
        <f>Returns!O25</f>
        <v>0.21325303435638432</v>
      </c>
      <c r="P23" s="4">
        <f>Returns!P25</f>
        <v>-0.23087478221094515</v>
      </c>
      <c r="Q23" s="4">
        <f>Returns!Q25</f>
        <v>-0.14862248403946321</v>
      </c>
      <c r="R23" s="4">
        <f>Returns!R25</f>
        <v>0.36788116102482615</v>
      </c>
      <c r="S23" s="4">
        <f>Returns!S25</f>
        <v>1.479073800139652E-2</v>
      </c>
      <c r="T23" s="4">
        <f>Returns!T25</f>
        <v>-0.32768740706548005</v>
      </c>
      <c r="U23" s="4">
        <f>Returns!U25</f>
        <v>6.910126669598915E-2</v>
      </c>
      <c r="V23" s="4">
        <f>Returns!V25</f>
        <v>-0.19323806853530501</v>
      </c>
      <c r="W23" s="4">
        <f>Returns!W25</f>
        <v>-0.6778797084291569</v>
      </c>
      <c r="X23" s="4">
        <f>Returns!X25</f>
        <v>-0.6359887667199966</v>
      </c>
      <c r="Y23" s="4">
        <f>Returns!Y25</f>
        <v>1.4365769802033856E-2</v>
      </c>
      <c r="Z23" s="4">
        <f>Returns!Z25</f>
        <v>-5.0552279162831226E-2</v>
      </c>
      <c r="AA23" s="4">
        <f>Returns!AA25</f>
        <v>-0.10337835445383536</v>
      </c>
      <c r="AB23" s="4">
        <f>Returns!AB25</f>
        <v>-0.40546510810816438</v>
      </c>
      <c r="AC23" s="4">
        <f>Returns!AC25</f>
        <v>-3.2277218992175283E-2</v>
      </c>
      <c r="AD23" s="4">
        <f>Returns!AD25</f>
        <v>-0.15669845190605694</v>
      </c>
      <c r="AE23" s="4">
        <f>Returns!AE25</f>
        <v>9.7291307609379096E-2</v>
      </c>
      <c r="AF23" s="4">
        <f>Returns!AF25</f>
        <v>0.30422943721772056</v>
      </c>
      <c r="AG23" s="4">
        <f>Returns!AG25</f>
        <v>-0.10568833077303874</v>
      </c>
      <c r="AH23" s="4">
        <f>Returns!AH25</f>
        <v>-0.26537631493748276</v>
      </c>
      <c r="AI23" s="4">
        <f>Returns!AI25</f>
        <v>-0.39641527258824649</v>
      </c>
      <c r="AJ23" s="4">
        <f>Returns!AJ25</f>
        <v>-0.15631266595619819</v>
      </c>
      <c r="AK23" s="4">
        <f>Returns!AK25</f>
        <v>5.059034467357959E-2</v>
      </c>
      <c r="AL23" s="4">
        <f>Returns!AL25</f>
        <v>-0.19885085874516517</v>
      </c>
      <c r="AM23" s="4">
        <f>Returns!AM25</f>
        <v>-0.24613306953890846</v>
      </c>
      <c r="AN23" s="4">
        <f>Returns!AN25</f>
        <v>0.10873320013646559</v>
      </c>
      <c r="AO23" s="4">
        <f>Returns!AO25</f>
        <v>-0.96141116715462482</v>
      </c>
      <c r="AP23" s="4">
        <f>Returns!AP25</f>
        <v>-4.3384015985981073E-3</v>
      </c>
      <c r="AQ23" s="4">
        <f>Returns!AQ25</f>
        <v>-0.40546510810816438</v>
      </c>
      <c r="AR23" s="4">
        <f>Returns!AR25</f>
        <v>-0.78015855754957486</v>
      </c>
      <c r="AS23" s="4">
        <f>Returns!AS25</f>
        <v>0</v>
      </c>
      <c r="AT23" s="4">
        <f>Returns!AT25</f>
        <v>-0.10265415406008338</v>
      </c>
      <c r="AU23" s="4">
        <f>Returns!AU25</f>
        <v>0</v>
      </c>
      <c r="AV23" s="4">
        <f>Returns!AV25</f>
        <v>2.5807883955872635E-2</v>
      </c>
      <c r="AW23" s="4">
        <f>Returns!AW25</f>
        <v>-0.31449332990243772</v>
      </c>
      <c r="AX23" s="4">
        <f>Returns!AX25</f>
        <v>-0.76214005204689661</v>
      </c>
      <c r="AY23" s="4">
        <f>Returns!AY25</f>
        <v>0.10008345855698253</v>
      </c>
      <c r="AZ23" s="4">
        <f>Returns!AZ25</f>
        <v>-0.63074241282893961</v>
      </c>
      <c r="BA23" s="4">
        <f>Returns!BA25</f>
        <v>-0.113758885356658</v>
      </c>
      <c r="BB23" s="4">
        <f>Returns!BB25</f>
        <v>0</v>
      </c>
      <c r="BC23" s="4">
        <f>Returns!BC25</f>
        <v>0</v>
      </c>
      <c r="BD23" s="4">
        <f>Returns!BD25</f>
        <v>-3.5367143837291448E-2</v>
      </c>
      <c r="BE23" s="4">
        <f>Returns!BE25</f>
        <v>-0.10536051565782625</v>
      </c>
      <c r="BF23" s="4">
        <f>Returns!BF25</f>
        <v>-0.25951119548508461</v>
      </c>
      <c r="BG23" s="4">
        <f>Returns!BG25</f>
        <v>0.13339776531090097</v>
      </c>
      <c r="BH23" s="4">
        <f>Returns!BH25</f>
        <v>-0.11514189843274419</v>
      </c>
      <c r="BI23" s="4">
        <f>Returns!BI25</f>
        <v>-0.62860865942237432</v>
      </c>
      <c r="BJ23" s="4">
        <f>Returns!BJ25</f>
        <v>2.8987536873252173E-2</v>
      </c>
      <c r="BK23" s="4">
        <f>Returns!BK25</f>
        <v>-0.66782937257565533</v>
      </c>
      <c r="BL23" s="4">
        <f>Returns!BL25</f>
        <v>-0.17640437976586609</v>
      </c>
      <c r="BM23" s="4">
        <f>Returns!BM25</f>
        <v>0</v>
      </c>
      <c r="BN23" s="4">
        <f>Returns!BN25</f>
        <v>-6.701402974489401E-2</v>
      </c>
      <c r="BO23" s="4">
        <f>Returns!BO25</f>
        <v>-0.14378789279171178</v>
      </c>
      <c r="BP23" s="4">
        <f>Returns!BP25</f>
        <v>-8.223809823697259E-2</v>
      </c>
      <c r="BQ23" s="4">
        <f>Returns!BQ25</f>
        <v>-0.26826398659467932</v>
      </c>
      <c r="BR23" s="4">
        <f>Returns!BR25</f>
        <v>0</v>
      </c>
      <c r="BS23" s="4">
        <f>Returns!BS25</f>
        <v>0</v>
      </c>
      <c r="BT23" s="4">
        <f>Returns!BT25</f>
        <v>0</v>
      </c>
      <c r="BU23" s="4">
        <f>Returns!BU25</f>
        <v>-0.40819362276136839</v>
      </c>
      <c r="BV23" s="4">
        <f>Returns!BV25</f>
        <v>0</v>
      </c>
      <c r="BW23" s="4">
        <f>Returns!BW25</f>
        <v>0</v>
      </c>
      <c r="BX23" s="4">
        <f>Returns!BX25</f>
        <v>-0.22314355131420971</v>
      </c>
      <c r="BY23" s="4">
        <f>Returns!BY25</f>
        <v>3.3925267746878207E-2</v>
      </c>
      <c r="BZ23" s="4">
        <f>Returns!BZ25</f>
        <v>-0.25075871834718311</v>
      </c>
      <c r="CA23" s="4">
        <f>Returns!CA25</f>
        <v>0</v>
      </c>
      <c r="CB23" s="4">
        <f>Returns!CB25</f>
        <v>0.22314355131420993</v>
      </c>
      <c r="CC23" s="4">
        <f>Returns!CC25</f>
        <v>-0.69314718055994495</v>
      </c>
      <c r="CD23" s="4">
        <f>Returns!CD25</f>
        <v>0</v>
      </c>
      <c r="CE23" s="4">
        <f>Returns!CE25</f>
        <v>-0.28768207245178101</v>
      </c>
      <c r="CF23" s="4">
        <f>Returns!CF25</f>
        <v>0.33755390249195394</v>
      </c>
      <c r="CG23" s="4">
        <f>Returns!CG25</f>
        <v>0</v>
      </c>
      <c r="CH23" s="4">
        <f>Returns!CH25</f>
        <v>-0.40546510810816416</v>
      </c>
      <c r="CI23" s="4">
        <f>Returns!CI25</f>
        <v>-0.45675840249571475</v>
      </c>
      <c r="CJ23" s="4">
        <f>Returns!CJ25</f>
        <v>-0.42285685082003349</v>
      </c>
      <c r="CK23" s="4">
        <f>Returns!CK25</f>
        <v>-0.38776553100876354</v>
      </c>
      <c r="CL23" s="4">
        <f>Returns!CL25</f>
        <v>-0.1098148660072065</v>
      </c>
      <c r="CM23" s="4">
        <f>Returns!CM25</f>
        <v>-0.45328763125380567</v>
      </c>
      <c r="CN23" s="4">
        <f>Returns!CN25</f>
        <v>-0.69314718055994518</v>
      </c>
      <c r="CO23" s="4">
        <f>Returns!CO25</f>
        <v>-0.28768207245178112</v>
      </c>
      <c r="CP23" s="4">
        <f>Returns!CP25</f>
        <v>-3.0489826203975265E-2</v>
      </c>
      <c r="CQ23" s="4">
        <f>Returns!CQ25</f>
        <v>-0.1017826943099423</v>
      </c>
      <c r="CR23" s="4">
        <f>Returns!CR25</f>
        <v>-4.879016416943216E-2</v>
      </c>
      <c r="CS23" s="4">
        <f>Returns!CS25</f>
        <v>0</v>
      </c>
      <c r="CT23" s="4">
        <f>Returns!CT25</f>
        <v>-0.77347838028752647</v>
      </c>
      <c r="CU23" s="4">
        <f>Returns!CU25</f>
        <v>-0.50077528791248949</v>
      </c>
      <c r="CV23" s="4">
        <f>Returns!CV25</f>
        <v>-0.16989903679539742</v>
      </c>
      <c r="CW23" s="4">
        <f>Returns!CW25</f>
        <v>-1.6867843105879743E-2</v>
      </c>
      <c r="CX23" s="4">
        <f>Returns!CX25</f>
        <v>-0.31015492830383939</v>
      </c>
      <c r="CY23" s="4">
        <f>Returns!CY25</f>
        <v>-0.14386059838498477</v>
      </c>
      <c r="CZ23" s="4">
        <f>Returns!CZ25</f>
        <v>-0.23820201518841144</v>
      </c>
      <c r="DA23" s="4">
        <f>Returns!DA25</f>
        <v>-0.3123746850421526</v>
      </c>
      <c r="DB23" s="4">
        <f>Returns!DB25</f>
        <v>0</v>
      </c>
      <c r="DC23" s="4">
        <f>Returns!DC25</f>
        <v>-1.2321436812926323</v>
      </c>
      <c r="DD23" s="4">
        <f>Returns!DD25</f>
        <v>-0.20063497135230299</v>
      </c>
      <c r="DE23" s="4">
        <f>Returns!DE25</f>
        <v>-2.5089372925211095</v>
      </c>
      <c r="DF23" s="4">
        <f>Returns!DF25</f>
        <v>-0.10919929196499178</v>
      </c>
      <c r="DG23" s="4">
        <f>Returns!DG25</f>
        <v>-0.6931471805599454</v>
      </c>
      <c r="DH23" s="4">
        <f>Returns!DH25</f>
        <v>-0.18232155679395445</v>
      </c>
      <c r="DI23" s="4">
        <f>Returns!DI25</f>
        <v>-5.9091584569998634E-2</v>
      </c>
      <c r="DJ23" s="4">
        <f>Returns!DJ25</f>
        <v>-0.24294617861038945</v>
      </c>
      <c r="DK23" s="4">
        <f>Returns!DK25</f>
        <v>0.10109611687136877</v>
      </c>
      <c r="DL23" s="4">
        <f>Returns!DL25</f>
        <v>0.10536051565782678</v>
      </c>
      <c r="DM23" s="4">
        <f>Returns!DM25</f>
        <v>-0.22314355131420971</v>
      </c>
      <c r="DN23" s="4">
        <f>Returns!DN25</f>
        <v>-0.6931471805599454</v>
      </c>
      <c r="DO23" s="4">
        <f>Returns!DO25</f>
        <v>-0.57178632355567782</v>
      </c>
      <c r="DP23" s="4">
        <f>Returns!DP25</f>
        <v>-9.5035492259677667E-2</v>
      </c>
      <c r="DQ23" s="4">
        <f>Returns!DQ25</f>
        <v>-0.31518322299637536</v>
      </c>
      <c r="DR23" s="4">
        <f>Returns!DR25</f>
        <v>-0.12512209289345133</v>
      </c>
      <c r="DS23" s="4">
        <f>Returns!DS25</f>
        <v>-0.40546510810816416</v>
      </c>
      <c r="DT23" s="4">
        <f>Returns!DT25</f>
        <v>-0.56346935725141267</v>
      </c>
      <c r="DU23" s="4">
        <f>Returns!DU25</f>
        <v>-0.18250289689781507</v>
      </c>
      <c r="DV23" s="4">
        <f>Returns!DV25</f>
        <v>-0.22319924455584927</v>
      </c>
      <c r="DW23" s="4">
        <f>Returns!DW25</f>
        <v>-0.42744401482693961</v>
      </c>
      <c r="DX23" s="4">
        <f>Returns!DX25</f>
        <v>0</v>
      </c>
      <c r="DY23" s="4">
        <f>Returns!DY25</f>
        <v>-0.5020919437972361</v>
      </c>
      <c r="DZ23" s="4">
        <f>Returns!DZ25</f>
        <v>0</v>
      </c>
      <c r="EA23" s="4">
        <f>Returns!EA25</f>
        <v>0</v>
      </c>
      <c r="EB23" s="4">
        <f>Returns!EB25</f>
        <v>-0.62860865942237432</v>
      </c>
      <c r="EC23" s="4">
        <f>Returns!EC25</f>
        <v>-0.26826398659467943</v>
      </c>
      <c r="ED23" s="4">
        <f>Returns!ED25</f>
        <v>-3.2789822822990922E-2</v>
      </c>
      <c r="EE23" s="4">
        <f>Returns!EE25</f>
        <v>-0.22314355131420971</v>
      </c>
      <c r="EF23" s="4">
        <f>Returns!EF25</f>
        <v>0</v>
      </c>
      <c r="EG23" s="4">
        <f>Returns!EG25</f>
        <v>0</v>
      </c>
      <c r="EH23" s="4">
        <f>Returns!EH25</f>
        <v>0</v>
      </c>
      <c r="EI23" s="4">
        <f>Returns!EI25</f>
        <v>-0.18232155679395445</v>
      </c>
      <c r="EJ23" s="4">
        <f>Returns!EJ25</f>
        <v>0</v>
      </c>
      <c r="EK23" s="4">
        <f>Returns!EK25</f>
        <v>1.3468217050866649E-2</v>
      </c>
      <c r="EL23" s="4">
        <f>Returns!EL25</f>
        <v>-0.251314428280906</v>
      </c>
      <c r="EM23" s="4">
        <f>Returns!EM25</f>
        <v>0</v>
      </c>
      <c r="EN23" s="4">
        <f>Returns!EN25</f>
        <v>0</v>
      </c>
      <c r="EO23" s="4">
        <f>Returns!EO25</f>
        <v>0</v>
      </c>
      <c r="EP23" s="4">
        <f>Returns!EP25</f>
        <v>-0.18232155679395445</v>
      </c>
      <c r="EQ23" s="4">
        <f>Returns!EQ25</f>
        <v>-0.44731221804366478</v>
      </c>
      <c r="ER23" s="4">
        <f>Returns!ER25</f>
        <v>-0.17034536574723891</v>
      </c>
      <c r="ES23" s="4">
        <f>Returns!ES25</f>
        <v>-0.27193371548364187</v>
      </c>
      <c r="ET23" s="4">
        <f>Returns!ET25</f>
        <v>-0.37742444795264207</v>
      </c>
      <c r="EU23" s="4">
        <f>Returns!EU25</f>
        <v>-0.18232155679395456</v>
      </c>
      <c r="EV23" s="4">
        <f>Returns!EV25</f>
        <v>-0.17352478572773999</v>
      </c>
      <c r="EW23" s="4">
        <f>Returns!EW25</f>
        <v>0.10436001532424255</v>
      </c>
      <c r="EX23" s="4">
        <f>Returns!EX25</f>
        <v>-0.5719299088815043</v>
      </c>
      <c r="EY23" s="4">
        <f>Returns!EY25</f>
        <v>-0.11057765193511315</v>
      </c>
      <c r="EZ23" s="4">
        <f>Returns!EZ25</f>
        <v>0</v>
      </c>
      <c r="FA23" s="4">
        <f>Returns!FA25</f>
        <v>-0.54430155296238014</v>
      </c>
      <c r="FB23" s="4">
        <f>Returns!FB25</f>
        <v>-0.34830669426821581</v>
      </c>
      <c r="FC23" s="4">
        <f>Returns!FC25</f>
        <v>0.22314355131420971</v>
      </c>
      <c r="FD23" s="4">
        <f>Returns!FD25</f>
        <v>-0.31015492830383939</v>
      </c>
      <c r="FE23" s="4">
        <f>Returns!FE25</f>
        <v>-0.27625337662815808</v>
      </c>
      <c r="FF23" s="4">
        <f>Returns!FF25</f>
        <v>-0.31585294941847719</v>
      </c>
      <c r="FG23" s="4">
        <f>Returns!FG25</f>
        <v>0</v>
      </c>
      <c r="FH23" s="4">
        <f>Returns!FH25</f>
        <v>0.15906469462968764</v>
      </c>
      <c r="FI23" s="4">
        <f>Returns!FI25</f>
        <v>-2.0221858107649759E-2</v>
      </c>
      <c r="FJ23" s="4">
        <f>Returns!FJ25</f>
        <v>-0.20740699577522403</v>
      </c>
      <c r="FK23" s="4">
        <f>Returns!FK25</f>
        <v>-0.58778666490211884</v>
      </c>
      <c r="FL23" s="4">
        <f>Returns!FL25</f>
        <v>-0.69314718055994518</v>
      </c>
      <c r="FM23" s="4">
        <f>Returns!FM25</f>
        <v>-0.37469344944141048</v>
      </c>
      <c r="FN23" s="4">
        <f>Returns!FN25</f>
        <v>-1.1909856087991249</v>
      </c>
      <c r="FO23" s="4">
        <f>Returns!FO25</f>
        <v>-0.36027629442156872</v>
      </c>
      <c r="FP23" s="4">
        <f>Returns!FP25</f>
        <v>0</v>
      </c>
      <c r="FQ23" s="4">
        <f>Returns!FQ25</f>
        <v>0</v>
      </c>
      <c r="FR23" s="4">
        <f>Returns!FR25</f>
        <v>-0.44628710262841953</v>
      </c>
      <c r="FS23" s="4">
        <f>Returns!FS25</f>
        <v>0</v>
      </c>
      <c r="FT23" s="4">
        <f>Returns!FT25</f>
        <v>-0.25782910930209968</v>
      </c>
      <c r="FU23" s="4">
        <f>Returns!FU25</f>
        <v>-1.0647107369924282</v>
      </c>
      <c r="FV23" s="4">
        <f>Returns!FV25</f>
        <v>0</v>
      </c>
      <c r="FW23" s="4">
        <f>Returns!FW25</f>
        <v>0</v>
      </c>
      <c r="FX23" s="4">
        <f>Returns!FX25</f>
        <v>0</v>
      </c>
      <c r="FY23" s="4">
        <f>Returns!FY25</f>
        <v>-0.39589565709201369</v>
      </c>
      <c r="FZ23" s="4">
        <f>Returns!FZ25</f>
        <v>0</v>
      </c>
      <c r="GA23" s="4">
        <f>Returns!GA25</f>
        <v>-0.47000362924573558</v>
      </c>
      <c r="GE23" s="4">
        <f>MC!GG25</f>
        <v>0.21240006921951068</v>
      </c>
      <c r="GF23" s="4">
        <f>MC!GH25</f>
        <v>0.11053365179522615</v>
      </c>
      <c r="GG23" s="4">
        <f>MC!GI25</f>
        <v>0.14965890489128383</v>
      </c>
      <c r="GH23" s="4">
        <f>MC!GJ25</f>
        <v>8.3906170411005426E-2</v>
      </c>
      <c r="GI23" s="4">
        <f>MC!GK25</f>
        <v>5.2666466568833767E-2</v>
      </c>
      <c r="GJ23" s="4">
        <f>MC!GL25</f>
        <v>1.3702399772657562E-2</v>
      </c>
      <c r="GK23" s="4">
        <f>MC!GM25</f>
        <v>1.4689071106101046E-2</v>
      </c>
      <c r="GL23" s="4">
        <f>MC!GN25</f>
        <v>5.2340835046711713E-2</v>
      </c>
      <c r="GM23" s="4">
        <f>MC!GO25</f>
        <v>1.1280107961579902E-2</v>
      </c>
      <c r="GN23" s="4">
        <f>MC!GP25</f>
        <v>7.3351954815693204E-2</v>
      </c>
      <c r="GO23" s="4">
        <f>MC!GQ25</f>
        <v>8.3165091466544314E-3</v>
      </c>
      <c r="GP23" s="4">
        <f>MC!GR25</f>
        <v>4.0669656402038866E-2</v>
      </c>
      <c r="GQ23" s="4">
        <f>MC!GS25</f>
        <v>5.3081327385148184E-4</v>
      </c>
      <c r="GR23" s="4">
        <f>MC!GT25</f>
        <v>4.1714271375027291E-2</v>
      </c>
      <c r="GS23" s="4">
        <f>MC!GU25</f>
        <v>1.5099304252665539E-2</v>
      </c>
      <c r="GT23" s="4">
        <f>MC!GV25</f>
        <v>3.4838531803334429E-3</v>
      </c>
      <c r="GU23" s="4">
        <f>MC!GW25</f>
        <v>1.4632561392394116E-4</v>
      </c>
      <c r="GV23" s="4">
        <f>MC!GX25</f>
        <v>1.3284671104667122E-3</v>
      </c>
      <c r="GW23" s="4">
        <f>MC!GY25</f>
        <v>2.1043513457231025E-3</v>
      </c>
      <c r="GX23" s="4">
        <f>MC!GZ25</f>
        <v>4.1145198352679881E-3</v>
      </c>
      <c r="GY23" s="4">
        <f>MC!HA25</f>
        <v>1.1118400234120971E-2</v>
      </c>
      <c r="GZ23" s="4">
        <f>MC!HB25</f>
        <v>3.4766183726962237E-4</v>
      </c>
      <c r="HA23" s="4">
        <f>MC!HC25</f>
        <v>3.3762435640357026E-5</v>
      </c>
      <c r="HB23" s="4">
        <f>MC!HD25</f>
        <v>4.7863140903744751E-3</v>
      </c>
      <c r="HC23" s="4">
        <f>MC!HE25</f>
        <v>5.7102185791815417E-3</v>
      </c>
      <c r="HD23" s="4">
        <f>MC!HF25</f>
        <v>6.9875857870574428E-3</v>
      </c>
      <c r="HE23" s="4">
        <f>MC!HG25</f>
        <v>1.8849606925079639E-4</v>
      </c>
      <c r="HF23" s="4">
        <f>MC!HH25</f>
        <v>6.0576848811096172E-4</v>
      </c>
      <c r="HG23" s="4">
        <f>MC!HI25</f>
        <v>1.5585470290197243E-3</v>
      </c>
      <c r="HH23" s="4">
        <f>MC!HJ25</f>
        <v>2.5239767065265435E-2</v>
      </c>
      <c r="HI23" s="4">
        <f>MC!HK25</f>
        <v>2.5817834713323983E-3</v>
      </c>
      <c r="HJ23" s="4">
        <f>MC!HL25</f>
        <v>1.0198471630592015E-3</v>
      </c>
      <c r="HK23" s="4">
        <f>MC!HM25</f>
        <v>1.0877631050230086E-3</v>
      </c>
      <c r="HL23" s="4">
        <f>MC!HN25</f>
        <v>9.2735894650772157E-4</v>
      </c>
      <c r="HM23" s="4">
        <f>MC!HO25</f>
        <v>2.3812293893529027E-3</v>
      </c>
      <c r="HN23" s="4">
        <f>MC!HP25</f>
        <v>1.1230246449485551E-4</v>
      </c>
      <c r="HO23" s="4">
        <f>MC!HQ25</f>
        <v>1.0837220412977149E-3</v>
      </c>
      <c r="HP23" s="4">
        <f>MC!HR25</f>
        <v>3.3449579093882678E-4</v>
      </c>
      <c r="HQ23" s="4">
        <f>MC!HS25</f>
        <v>4.4183165775840191E-3</v>
      </c>
      <c r="HR23" s="4">
        <f>MC!HT25</f>
        <v>7.8865921090409262E-6</v>
      </c>
      <c r="HS23" s="4">
        <f>MC!HU25</f>
        <v>1.0373801653512016E-3</v>
      </c>
      <c r="HT23" s="4">
        <f>MC!HV25</f>
        <v>1.0558908443509341E-5</v>
      </c>
      <c r="HU23" s="4">
        <f>MC!HW25</f>
        <v>6.9936473826453838E-5</v>
      </c>
      <c r="HV23" s="4">
        <f>MC!HX25</f>
        <v>6.4787376499063481E-5</v>
      </c>
      <c r="HW23" s="4">
        <f>MC!HY25</f>
        <v>8.2776627921338653E-4</v>
      </c>
      <c r="HX23" s="4">
        <f>MC!HZ25</f>
        <v>6.3223093766691727E-6</v>
      </c>
      <c r="HY23" s="4">
        <f>MC!IA25</f>
        <v>2.4144052189686203E-3</v>
      </c>
      <c r="HZ23" s="4">
        <f>MC!IB25</f>
        <v>2.4207275283452895E-4</v>
      </c>
      <c r="IA23" s="4">
        <f>MC!IC25</f>
        <v>2.7700840052416479E-5</v>
      </c>
      <c r="IB23" s="4">
        <f>MC!ID25</f>
        <v>1.4156758727964375E-4</v>
      </c>
      <c r="IC23" s="4">
        <f>MC!IE25</f>
        <v>2.5786549058676544E-3</v>
      </c>
      <c r="ID23" s="4">
        <f>MC!IF25</f>
        <v>5.3967754266825518E-4</v>
      </c>
      <c r="IE23" s="4">
        <f>MC!IG25</f>
        <v>0</v>
      </c>
      <c r="IF23" s="4">
        <f>MC!IH25</f>
        <v>0</v>
      </c>
      <c r="IG23" s="4">
        <f>MC!II25</f>
        <v>4.0990725432858173E-4</v>
      </c>
      <c r="IH23" s="4">
        <f>MC!IJ25</f>
        <v>3.5313682683292346E-4</v>
      </c>
      <c r="II23" s="4">
        <f>MC!IK25</f>
        <v>1.6464075758212713E-4</v>
      </c>
      <c r="IJ23" s="4">
        <f>MC!IL25</f>
        <v>8.6935012851560231E-4</v>
      </c>
      <c r="IK23" s="4">
        <f>MC!IM25</f>
        <v>9.3355089899002631E-4</v>
      </c>
      <c r="IL23" s="4">
        <f>MC!IN25</f>
        <v>3.3332257888954794E-4</v>
      </c>
      <c r="IM23" s="4">
        <f>MC!IO25</f>
        <v>9.1249826055018991E-5</v>
      </c>
      <c r="IN23" s="4">
        <f>MC!IP25</f>
        <v>6.8372191094082088E-5</v>
      </c>
      <c r="IO23" s="4">
        <f>MC!IQ25</f>
        <v>4.5031789158151873E-4</v>
      </c>
      <c r="IP23" s="4">
        <f>MC!IR25</f>
        <v>6.8437369541264241E-6</v>
      </c>
      <c r="IQ23" s="4">
        <f>MC!IS25</f>
        <v>2.8274410387619455E-3</v>
      </c>
      <c r="IR23" s="4">
        <f>MC!IT25</f>
        <v>3.2298527716645795E-3</v>
      </c>
      <c r="IS23" s="4">
        <f>MC!IU25</f>
        <v>8.258109257979219E-4</v>
      </c>
      <c r="IT23" s="4">
        <f>MC!IV25</f>
        <v>2.7772536344316851E-4</v>
      </c>
      <c r="IU23" s="4">
        <f>MC!IW25</f>
        <v>0</v>
      </c>
      <c r="IV23" s="4">
        <f>MC!IX25</f>
        <v>0</v>
      </c>
      <c r="IW23" s="4">
        <f>MC!IY25</f>
        <v>2.7049055580594917E-5</v>
      </c>
      <c r="IX23" s="4">
        <f>MC!IZ25</f>
        <v>5.4730342098856743E-4</v>
      </c>
      <c r="IY23" s="4">
        <f>MC!JA25</f>
        <v>0</v>
      </c>
      <c r="IZ23" s="4">
        <f>MC!JB25</f>
        <v>0</v>
      </c>
      <c r="JA23" s="4">
        <f>MC!JC25</f>
        <v>1.1732120492788157E-5</v>
      </c>
      <c r="JB23" s="4">
        <f>MC!JD25</f>
        <v>2.4637453034855131E-4</v>
      </c>
      <c r="JC23" s="4">
        <f>MC!JE25</f>
        <v>7.7073513792899964E-4</v>
      </c>
      <c r="JD23" s="4">
        <f>MC!JF25</f>
        <v>0</v>
      </c>
      <c r="JE23" s="4">
        <f>MC!JG25</f>
        <v>4.4321344083866364E-5</v>
      </c>
      <c r="JF23" s="4">
        <f>MC!JH25</f>
        <v>3.8324926943107972E-5</v>
      </c>
      <c r="JG23" s="4">
        <f>MC!JI25</f>
        <v>0</v>
      </c>
      <c r="JH23" s="4">
        <f>MC!JJ25</f>
        <v>2.0374782589142098E-4</v>
      </c>
      <c r="JI23" s="4">
        <f>MC!JK25</f>
        <v>5.8562834793167548E-4</v>
      </c>
      <c r="JJ23" s="4">
        <f>MC!JL25</f>
        <v>6.3809699791331136E-5</v>
      </c>
      <c r="JK23" s="4">
        <f>MC!JM25</f>
        <v>1.7467823844817921E-5</v>
      </c>
      <c r="JL23" s="4">
        <f>MC!JN25</f>
        <v>7.6193604755940848E-5</v>
      </c>
      <c r="JM23" s="4">
        <f>MC!JO25</f>
        <v>3.0972798100960735E-4</v>
      </c>
      <c r="JN23" s="4">
        <f>MC!JP25</f>
        <v>3.7151714893829163E-5</v>
      </c>
      <c r="JO23" s="4">
        <f>MC!JQ25</f>
        <v>6.2453988089942287E-4</v>
      </c>
      <c r="JP23" s="4">
        <f>MC!JR25</f>
        <v>1.6023469455261335E-3</v>
      </c>
      <c r="JQ23" s="4">
        <f>MC!JS25</f>
        <v>8.7990903695911166E-6</v>
      </c>
      <c r="JR23" s="4">
        <f>MC!JT25</f>
        <v>1.2318726517427564E-5</v>
      </c>
      <c r="JS23" s="4">
        <f>MC!JU25</f>
        <v>9.2501252240916401E-4</v>
      </c>
      <c r="JT23" s="4">
        <f>MC!JV25</f>
        <v>2.2740760221854375E-4</v>
      </c>
      <c r="JU23" s="4">
        <f>MC!JW25</f>
        <v>1.1067300331530161E-4</v>
      </c>
      <c r="JV23" s="4">
        <f>MC!JX25</f>
        <v>0</v>
      </c>
      <c r="JW23" s="4">
        <f>MC!JY25</f>
        <v>2.0759335427516821E-4</v>
      </c>
      <c r="JX23" s="4">
        <f>MC!JZ25</f>
        <v>1.4723811218449135E-4</v>
      </c>
      <c r="JY23" s="4">
        <f>MC!KA25</f>
        <v>2.8222267629873729E-5</v>
      </c>
      <c r="JZ23" s="4">
        <f>MC!KB25</f>
        <v>2.8477115358355965E-3</v>
      </c>
      <c r="KA23" s="4">
        <f>MC!KC25</f>
        <v>3.063387017561352E-6</v>
      </c>
      <c r="KB23" s="4">
        <f>MC!KD25</f>
        <v>6.1854346375866446E-5</v>
      </c>
      <c r="KC23" s="4">
        <f>MC!KE25</f>
        <v>9.9201596611242092E-4</v>
      </c>
      <c r="KD23" s="4">
        <f>MC!KF25</f>
        <v>9.03373277944688E-5</v>
      </c>
      <c r="KE23" s="4">
        <f>MC!KG25</f>
        <v>0</v>
      </c>
      <c r="KF23" s="4">
        <f>MC!KH25</f>
        <v>3.2198152907985277E-5</v>
      </c>
      <c r="KG23" s="4">
        <f>MC!KI25</f>
        <v>6.1450240003337075E-4</v>
      </c>
      <c r="KH23" s="4">
        <f>MC!KJ25</f>
        <v>8.0169490034052403E-6</v>
      </c>
      <c r="KI23" s="4">
        <f>MC!KK25</f>
        <v>9.6073031146498561E-5</v>
      </c>
      <c r="KJ23" s="4">
        <f>MC!KL25</f>
        <v>4.51686638972344E-5</v>
      </c>
      <c r="KK23" s="4">
        <f>MC!KM25</f>
        <v>6.811147730535347E-5</v>
      </c>
      <c r="KL23" s="4">
        <f>MC!KN25</f>
        <v>5.1823383354532575E-4</v>
      </c>
      <c r="KM23" s="4">
        <f>MC!KO25</f>
        <v>1.0102659313234246E-5</v>
      </c>
      <c r="KN23" s="4">
        <f>MC!KP25</f>
        <v>2.2343171694043222E-4</v>
      </c>
      <c r="KO23" s="4">
        <f>MC!KQ25</f>
        <v>1.6164254901174793E-5</v>
      </c>
      <c r="KP23" s="4">
        <f>MC!KR25</f>
        <v>7.6258783203123005E-6</v>
      </c>
      <c r="KQ23" s="4">
        <f>MC!KS25</f>
        <v>1.583836266526401E-5</v>
      </c>
      <c r="KR23" s="4">
        <f>MC!KT25</f>
        <v>8.5644479597353539E-5</v>
      </c>
      <c r="KS23" s="4">
        <f>MC!KU25</f>
        <v>4.7449909548609876E-5</v>
      </c>
      <c r="KT23" s="4">
        <f>MC!KV25</f>
        <v>2.6592806450319819E-5</v>
      </c>
      <c r="KU23" s="4">
        <f>MC!KW25</f>
        <v>3.8390105390290133E-5</v>
      </c>
      <c r="KV23" s="4">
        <f>MC!KX25</f>
        <v>1.7076753161724983E-5</v>
      </c>
      <c r="KW23" s="4">
        <f>MC!KY25</f>
        <v>2.7179412474959226E-5</v>
      </c>
      <c r="KX23" s="4">
        <f>MC!KZ25</f>
        <v>1.0519801375200047E-4</v>
      </c>
      <c r="KY23" s="4">
        <f>MC!LA25</f>
        <v>8.7925725248729015E-5</v>
      </c>
      <c r="KZ23" s="4">
        <f>MC!LB25</f>
        <v>3.6434751974825436E-5</v>
      </c>
      <c r="LA23" s="4">
        <f>MC!LC25</f>
        <v>9.7767670773234633E-6</v>
      </c>
      <c r="LB23" s="4">
        <f>MC!LD25</f>
        <v>2.8026732288327259E-6</v>
      </c>
      <c r="LC23" s="4">
        <f>MC!LE25</f>
        <v>0</v>
      </c>
      <c r="LD23" s="4">
        <f>MC!LF25</f>
        <v>0</v>
      </c>
      <c r="LE23" s="4">
        <f>MC!LG25</f>
        <v>1.4723811218449135E-4</v>
      </c>
      <c r="LF23" s="4">
        <f>MC!LH25</f>
        <v>1.4743364752603782E-4</v>
      </c>
      <c r="LG23" s="4">
        <f>MC!LI25</f>
        <v>4.506437838174295E-4</v>
      </c>
      <c r="LH23" s="4">
        <f>MC!LJ25</f>
        <v>2.3086205991919805E-4</v>
      </c>
      <c r="LI23" s="4">
        <f>MC!LK25</f>
        <v>1.7207110056089296E-5</v>
      </c>
      <c r="LJ23" s="4">
        <f>MC!LL25</f>
        <v>0</v>
      </c>
      <c r="LK23" s="4">
        <f>MC!LM25</f>
        <v>0</v>
      </c>
      <c r="LL23" s="4">
        <f>MC!LN25</f>
        <v>1.8054429869457328E-5</v>
      </c>
      <c r="LM23" s="4">
        <f>MC!LO25</f>
        <v>0</v>
      </c>
      <c r="LN23" s="4">
        <f>MC!LP25</f>
        <v>6.3855324704358647E-4</v>
      </c>
      <c r="LO23" s="4">
        <f>MC!LQ25</f>
        <v>4.3213310481769703E-5</v>
      </c>
      <c r="LP23" s="4">
        <f>MC!LR25</f>
        <v>4.6928481971152621E-6</v>
      </c>
      <c r="LQ23" s="4">
        <f>MC!LS25</f>
        <v>0</v>
      </c>
      <c r="LR23" s="4">
        <f>MC!LT25</f>
        <v>0</v>
      </c>
      <c r="LS23" s="4">
        <f>MC!LU25</f>
        <v>3.1416011541799396E-5</v>
      </c>
      <c r="LT23" s="4">
        <f>MC!LV25</f>
        <v>2.0628978533152509E-4</v>
      </c>
      <c r="LU23" s="4">
        <f>MC!LW25</f>
        <v>8.8056082143093324E-5</v>
      </c>
      <c r="LV23" s="4">
        <f>MC!LX25</f>
        <v>3.7738320918468567E-5</v>
      </c>
      <c r="LW23" s="4">
        <f>MC!LY25</f>
        <v>1.9801212253939119E-4</v>
      </c>
      <c r="LX23" s="4">
        <f>MC!LZ25</f>
        <v>2.3940043650006056E-4</v>
      </c>
      <c r="LY23" s="4">
        <f>MC!MA25</f>
        <v>2.7876821859808303E-4</v>
      </c>
      <c r="LZ23" s="4">
        <f>MC!MB25</f>
        <v>6.257130929487016E-5</v>
      </c>
      <c r="MA23" s="4">
        <f>MC!MC25</f>
        <v>1.0167837760416401E-4</v>
      </c>
      <c r="MB23" s="4">
        <f>MC!MD25</f>
        <v>1.9553534154646927E-5</v>
      </c>
      <c r="MC23" s="4">
        <f>MC!ME25</f>
        <v>0</v>
      </c>
      <c r="MD23" s="4">
        <f>MC!MF25</f>
        <v>5.4619538738647084E-5</v>
      </c>
      <c r="ME23" s="4">
        <f>MC!MG25</f>
        <v>7.8540028854498492E-5</v>
      </c>
      <c r="MF23" s="4">
        <f>MC!MH25</f>
        <v>9.9527488847152876E-4</v>
      </c>
      <c r="MG23" s="4">
        <f>MC!MI25</f>
        <v>3.3371364957264086E-5</v>
      </c>
      <c r="MH23" s="4">
        <f>MC!MJ25</f>
        <v>6.6807908361710326E-5</v>
      </c>
      <c r="MI23" s="4">
        <f>MC!MK25</f>
        <v>4.7286963430654479E-4</v>
      </c>
      <c r="MJ23" s="4">
        <f>MC!ML25</f>
        <v>5.6314178365383149E-5</v>
      </c>
      <c r="MK23" s="4">
        <f>MC!MM25</f>
        <v>3.7347250235375634E-5</v>
      </c>
      <c r="ML23" s="4">
        <f>MC!MN25</f>
        <v>8.4862338231167658E-5</v>
      </c>
      <c r="MM23" s="4">
        <f>MC!MO25</f>
        <v>1.1673459890324216E-4</v>
      </c>
      <c r="MN23" s="4">
        <f>MC!MP25</f>
        <v>4.6732946629606156E-5</v>
      </c>
      <c r="MO23" s="4">
        <f>MC!MQ25</f>
        <v>2.4116025457397875E-5</v>
      </c>
      <c r="MP23" s="4">
        <f>MC!MR25</f>
        <v>1.2383904964609721E-5</v>
      </c>
      <c r="MQ23" s="4">
        <f>MC!MS25</f>
        <v>5.9638279171673125E-5</v>
      </c>
      <c r="MR23" s="4">
        <f>MC!MT25</f>
        <v>1.28336362501666E-4</v>
      </c>
      <c r="MS23" s="4">
        <f>MC!MU25</f>
        <v>1.9683891049011239E-5</v>
      </c>
      <c r="MT23" s="4">
        <f>MC!MV25</f>
        <v>7.6715032333398098E-5</v>
      </c>
      <c r="MU23" s="4">
        <f>MC!MW25</f>
        <v>6.8046298858171302E-5</v>
      </c>
      <c r="MV23" s="4">
        <f>MC!MX25</f>
        <v>0</v>
      </c>
      <c r="MW23" s="4">
        <f>MC!MY25</f>
        <v>2.2551742725026123E-5</v>
      </c>
      <c r="MX23" s="4">
        <f>MC!MZ25</f>
        <v>7.8214136618587706E-5</v>
      </c>
      <c r="MY23" s="4">
        <f>MC!NA25</f>
        <v>8.3428412393160214E-6</v>
      </c>
      <c r="MZ23" s="4">
        <f>MC!NB25</f>
        <v>0</v>
      </c>
      <c r="NA23" s="4">
        <f>MC!NC25</f>
        <v>0</v>
      </c>
      <c r="NB23" s="4">
        <f>MC!ND25</f>
        <v>5.7031141284386869E-5</v>
      </c>
      <c r="NC23" s="4">
        <f>MC!NE25</f>
        <v>2.9330301231970392E-6</v>
      </c>
      <c r="ND23" s="4">
        <f>MC!NF25</f>
        <v>5.7226676625933333E-5</v>
      </c>
      <c r="NH23" s="3">
        <f t="shared" si="6"/>
        <v>-2.1953292299574094E-2</v>
      </c>
      <c r="NI23" s="3">
        <v>5.5000000000000003E-4</v>
      </c>
      <c r="NJ23" s="4">
        <f t="shared" si="7"/>
        <v>-2.2503292299574092E-2</v>
      </c>
      <c r="NK23" s="3">
        <v>7.0999999999999994E-2</v>
      </c>
      <c r="NQ23">
        <f t="shared" si="68"/>
        <v>2.5</v>
      </c>
      <c r="NR23">
        <f>COUNTIFS($NT$13:$US$13,"&gt;=2.5",$NT$13:$US$13,"&lt;=3")</f>
        <v>7</v>
      </c>
      <c r="NS23" s="11">
        <f t="shared" si="67"/>
        <v>3.8461538461538464E-2</v>
      </c>
      <c r="NT23">
        <v>0.5</v>
      </c>
      <c r="NW23">
        <v>0.5</v>
      </c>
      <c r="OA23">
        <v>0.5</v>
      </c>
      <c r="OD23">
        <v>0.5</v>
      </c>
      <c r="OE23" s="23">
        <v>0</v>
      </c>
    </row>
    <row r="24" spans="1:395" x14ac:dyDescent="0.3">
      <c r="A24" s="1">
        <v>39753</v>
      </c>
      <c r="B24" s="4">
        <f>Returns!B26</f>
        <v>-0.51780926751324285</v>
      </c>
      <c r="C24" s="4">
        <f>Returns!C26</f>
        <v>-0.38394237109242635</v>
      </c>
      <c r="D24" s="4">
        <f>Returns!D26</f>
        <v>-0.54183993609436554</v>
      </c>
      <c r="E24" s="4">
        <f>Returns!E26</f>
        <v>-0.29050294879342209</v>
      </c>
      <c r="F24" s="4">
        <f>Returns!F26</f>
        <v>-4.060386822426576E-2</v>
      </c>
      <c r="G24" s="4">
        <f>Returns!G26</f>
        <v>-0.15614057183579977</v>
      </c>
      <c r="H24" s="4">
        <f>Returns!H26</f>
        <v>-0.98801491267260033</v>
      </c>
      <c r="I24" s="4">
        <f>Returns!I26</f>
        <v>-0.66838468432581211</v>
      </c>
      <c r="J24" s="4">
        <f>Returns!J26</f>
        <v>-0.10953896588130174</v>
      </c>
      <c r="K24" s="4">
        <f>Returns!K26</f>
        <v>-0.45325164141140561</v>
      </c>
      <c r="L24" s="4">
        <f>Returns!L26</f>
        <v>-0.27002447834927246</v>
      </c>
      <c r="M24" s="4">
        <f>Returns!M26</f>
        <v>-0.50066178697598462</v>
      </c>
      <c r="N24" s="4">
        <f>Returns!N26</f>
        <v>-0.15082288973458369</v>
      </c>
      <c r="O24" s="4">
        <f>Returns!O26</f>
        <v>-0.21865798169629524</v>
      </c>
      <c r="P24" s="4">
        <f>Returns!P26</f>
        <v>-0.31696230653186475</v>
      </c>
      <c r="Q24" s="4">
        <f>Returns!Q26</f>
        <v>-1.0289485013559245</v>
      </c>
      <c r="R24" s="4">
        <f>Returns!R26</f>
        <v>-0.69960141837473977</v>
      </c>
      <c r="S24" s="4">
        <f>Returns!S26</f>
        <v>-0.49678651629239567</v>
      </c>
      <c r="T24" s="4">
        <f>Returns!T26</f>
        <v>-0.23684239567237153</v>
      </c>
      <c r="U24" s="4">
        <f>Returns!U26</f>
        <v>-0.25239890946299948</v>
      </c>
      <c r="V24" s="4">
        <f>Returns!V26</f>
        <v>-0.38149135721016569</v>
      </c>
      <c r="W24" s="4">
        <f>Returns!W26</f>
        <v>-0.23841102344499809</v>
      </c>
      <c r="X24" s="4">
        <f>Returns!X26</f>
        <v>-0.325422400434628</v>
      </c>
      <c r="Y24" s="4">
        <f>Returns!Y26</f>
        <v>-0.75694640821715287</v>
      </c>
      <c r="Z24" s="4">
        <f>Returns!Z26</f>
        <v>-1.3594961679651665</v>
      </c>
      <c r="AA24" s="4">
        <f>Returns!AA26</f>
        <v>-1.2409518075670234</v>
      </c>
      <c r="AB24" s="4">
        <f>Returns!AB26</f>
        <v>-0.39369257188289719</v>
      </c>
      <c r="AC24" s="4">
        <f>Returns!AC26</f>
        <v>-0.51354866378610264</v>
      </c>
      <c r="AD24" s="4">
        <f>Returns!AD26</f>
        <v>-0.1967102942460543</v>
      </c>
      <c r="AE24" s="4">
        <f>Returns!AE26</f>
        <v>-0.27388875031944515</v>
      </c>
      <c r="AF24" s="4">
        <f>Returns!AF26</f>
        <v>-0.23969583502818298</v>
      </c>
      <c r="AG24" s="4">
        <f>Returns!AG26</f>
        <v>-1.0474829421455054</v>
      </c>
      <c r="AH24" s="4">
        <f>Returns!AH26</f>
        <v>-0.73315251517364455</v>
      </c>
      <c r="AI24" s="4">
        <f>Returns!AI26</f>
        <v>-0.53514293141669711</v>
      </c>
      <c r="AJ24" s="4">
        <f>Returns!AJ26</f>
        <v>-0.95052838525342076</v>
      </c>
      <c r="AK24" s="4">
        <f>Returns!AK26</f>
        <v>-0.44583756339855185</v>
      </c>
      <c r="AL24" s="4">
        <f>Returns!AL26</f>
        <v>-0.73396917508020043</v>
      </c>
      <c r="AM24" s="4">
        <f>Returns!AM26</f>
        <v>-9.7638469563915975E-2</v>
      </c>
      <c r="AN24" s="4">
        <f>Returns!AN26</f>
        <v>-0.44852790335919979</v>
      </c>
      <c r="AO24" s="4">
        <f>Returns!AO26</f>
        <v>0</v>
      </c>
      <c r="AP24" s="4">
        <f>Returns!AP26</f>
        <v>-0.27902400970866648</v>
      </c>
      <c r="AQ24" s="4">
        <f>Returns!AQ26</f>
        <v>-1.0986122886681098</v>
      </c>
      <c r="AR24" s="4">
        <f>Returns!AR26</f>
        <v>-0.20067069546215155</v>
      </c>
      <c r="AS24" s="4">
        <f>Returns!AS26</f>
        <v>-0.24615266182346751</v>
      </c>
      <c r="AT24" s="4">
        <f>Returns!AT26</f>
        <v>-0.44123233196679557</v>
      </c>
      <c r="AU24" s="4">
        <f>Returns!AU26</f>
        <v>0</v>
      </c>
      <c r="AV24" s="4">
        <f>Returns!AV26</f>
        <v>-0.48153482684492521</v>
      </c>
      <c r="AW24" s="4">
        <f>Returns!AW26</f>
        <v>-0.25309062768216184</v>
      </c>
      <c r="AX24" s="4">
        <f>Returns!AX26</f>
        <v>0.29479954022064492</v>
      </c>
      <c r="AY24" s="4">
        <f>Returns!AY26</f>
        <v>-0.21130909366720685</v>
      </c>
      <c r="AZ24" s="4">
        <f>Returns!AZ26</f>
        <v>-0.65196870899255543</v>
      </c>
      <c r="BA24" s="4">
        <f>Returns!BA26</f>
        <v>-0.10135249426028753</v>
      </c>
      <c r="BB24" s="4">
        <f>Returns!BB26</f>
        <v>0</v>
      </c>
      <c r="BC24" s="4">
        <f>Returns!BC26</f>
        <v>0</v>
      </c>
      <c r="BD24" s="4">
        <f>Returns!BD26</f>
        <v>-4.0821994520255173E-2</v>
      </c>
      <c r="BE24" s="4">
        <f>Returns!BE26</f>
        <v>-0.50262885656181222</v>
      </c>
      <c r="BF24" s="4">
        <f>Returns!BF26</f>
        <v>-0.25131442828090611</v>
      </c>
      <c r="BG24" s="4">
        <f>Returns!BG26</f>
        <v>-0.32527849483645188</v>
      </c>
      <c r="BH24" s="4">
        <f>Returns!BH26</f>
        <v>-0.8514277084969889</v>
      </c>
      <c r="BI24" s="4">
        <f>Returns!BI26</f>
        <v>-0.6931471805599454</v>
      </c>
      <c r="BJ24" s="4">
        <f>Returns!BJ26</f>
        <v>-0.22314355131420971</v>
      </c>
      <c r="BK24" s="4">
        <f>Returns!BK26</f>
        <v>-1.0498221244986776</v>
      </c>
      <c r="BL24" s="4">
        <f>Returns!BL26</f>
        <v>-0.48807748624005431</v>
      </c>
      <c r="BM24" s="4">
        <f>Returns!BM26</f>
        <v>0</v>
      </c>
      <c r="BN24" s="4">
        <f>Returns!BN26</f>
        <v>-0.50298080139164725</v>
      </c>
      <c r="BO24" s="4">
        <f>Returns!BO26</f>
        <v>-0.35520327332727603</v>
      </c>
      <c r="BP24" s="4">
        <f>Returns!BP26</f>
        <v>-0.40546510810816461</v>
      </c>
      <c r="BQ24" s="4">
        <f>Returns!BQ26</f>
        <v>-4.7252884850545573E-2</v>
      </c>
      <c r="BR24" s="4">
        <f>Returns!BR26</f>
        <v>0</v>
      </c>
      <c r="BS24" s="4">
        <f>Returns!BS26</f>
        <v>0</v>
      </c>
      <c r="BT24" s="4">
        <f>Returns!BT26</f>
        <v>-0.9808292530117263</v>
      </c>
      <c r="BU24" s="4">
        <f>Returns!BU26</f>
        <v>-0.36136978824294008</v>
      </c>
      <c r="BV24" s="4">
        <f>Returns!BV26</f>
        <v>0</v>
      </c>
      <c r="BW24" s="4">
        <f>Returns!BW26</f>
        <v>0</v>
      </c>
      <c r="BX24" s="4">
        <f>Returns!BX26</f>
        <v>-0.6931471805599454</v>
      </c>
      <c r="BY24" s="4">
        <f>Returns!BY26</f>
        <v>-0.24416769464628252</v>
      </c>
      <c r="BZ24" s="4">
        <f>Returns!BZ26</f>
        <v>-0.45413028008944534</v>
      </c>
      <c r="CA24" s="4">
        <f>Returns!CA26</f>
        <v>0</v>
      </c>
      <c r="CB24" s="4">
        <f>Returns!CB26</f>
        <v>0</v>
      </c>
      <c r="CC24" s="4">
        <f>Returns!CC26</f>
        <v>0</v>
      </c>
      <c r="CD24" s="4">
        <f>Returns!CD26</f>
        <v>0</v>
      </c>
      <c r="CE24" s="4">
        <f>Returns!CE26</f>
        <v>-0.58778666490211884</v>
      </c>
      <c r="CF24" s="4">
        <f>Returns!CF26</f>
        <v>-0.21640951913286571</v>
      </c>
      <c r="CG24" s="4">
        <f>Returns!CG26</f>
        <v>-0.61310447288640879</v>
      </c>
      <c r="CH24" s="4">
        <f>Returns!CH26</f>
        <v>-0.28768207245178123</v>
      </c>
      <c r="CI24" s="4">
        <f>Returns!CI26</f>
        <v>-0.30538164955118186</v>
      </c>
      <c r="CJ24" s="4">
        <f>Returns!CJ26</f>
        <v>-0.3053816495511818</v>
      </c>
      <c r="CK24" s="4">
        <f>Returns!CK26</f>
        <v>0.23361485118150505</v>
      </c>
      <c r="CL24" s="4">
        <f>Returns!CL26</f>
        <v>-0.47000362924573558</v>
      </c>
      <c r="CM24" s="4">
        <f>Returns!CM26</f>
        <v>5.2367985517316029E-2</v>
      </c>
      <c r="CN24" s="4">
        <f>Returns!CN26</f>
        <v>-0.40546510810816416</v>
      </c>
      <c r="CO24" s="4">
        <f>Returns!CO26</f>
        <v>0</v>
      </c>
      <c r="CP24" s="4">
        <f>Returns!CP26</f>
        <v>-0.40031847457220843</v>
      </c>
      <c r="CQ24" s="4">
        <f>Returns!CQ26</f>
        <v>-0.38776553100876349</v>
      </c>
      <c r="CR24" s="4">
        <f>Returns!CR26</f>
        <v>-0.25489224962878998</v>
      </c>
      <c r="CS24" s="4">
        <f>Returns!CS26</f>
        <v>0</v>
      </c>
      <c r="CT24" s="4">
        <f>Returns!CT26</f>
        <v>-0.40509008466480401</v>
      </c>
      <c r="CU24" s="4">
        <f>Returns!CU26</f>
        <v>-0.76214005204689661</v>
      </c>
      <c r="CV24" s="4">
        <f>Returns!CV26</f>
        <v>-0.16034265007517945</v>
      </c>
      <c r="CW24" s="4">
        <f>Returns!CW26</f>
        <v>-0.46914562833509876</v>
      </c>
      <c r="CX24" s="4">
        <f>Returns!CX26</f>
        <v>-0.38299225225610578</v>
      </c>
      <c r="CY24" s="4">
        <f>Returns!CY26</f>
        <v>-0.20338882706227768</v>
      </c>
      <c r="CZ24" s="4">
        <f>Returns!CZ26</f>
        <v>-0.92494879461726942</v>
      </c>
      <c r="DA24" s="4">
        <f>Returns!DA26</f>
        <v>-0.8362480242006185</v>
      </c>
      <c r="DB24" s="4">
        <f>Returns!DB26</f>
        <v>0</v>
      </c>
      <c r="DC24" s="4">
        <f>Returns!DC26</f>
        <v>-0.33647223662121295</v>
      </c>
      <c r="DD24" s="4">
        <f>Returns!DD26</f>
        <v>-0.29020017261772935</v>
      </c>
      <c r="DE24" s="4">
        <f>Returns!DE26</f>
        <v>0.94517195080349659</v>
      </c>
      <c r="DF24" s="4">
        <f>Returns!DF26</f>
        <v>-0.48550781578170099</v>
      </c>
      <c r="DG24" s="4">
        <f>Returns!DG26</f>
        <v>-0.47000362924573524</v>
      </c>
      <c r="DH24" s="4">
        <f>Returns!DH26</f>
        <v>-1.2039728043259363</v>
      </c>
      <c r="DI24" s="4">
        <f>Returns!DI26</f>
        <v>-0.66300703438655084</v>
      </c>
      <c r="DJ24" s="4">
        <f>Returns!DJ26</f>
        <v>-0.28768207245178101</v>
      </c>
      <c r="DK24" s="4">
        <f>Returns!DK26</f>
        <v>-0.39589565709201369</v>
      </c>
      <c r="DL24" s="4">
        <f>Returns!DL26</f>
        <v>-0.51082562376599094</v>
      </c>
      <c r="DM24" s="4">
        <f>Returns!DM26</f>
        <v>-0.6931471805599454</v>
      </c>
      <c r="DN24" s="4">
        <f>Returns!DN26</f>
        <v>0</v>
      </c>
      <c r="DO24" s="4">
        <f>Returns!DO26</f>
        <v>0.31585294941847719</v>
      </c>
      <c r="DP24" s="4">
        <f>Returns!DP26</f>
        <v>-0.10502488887165873</v>
      </c>
      <c r="DQ24" s="4">
        <f>Returns!DQ26</f>
        <v>-0.48409105049159162</v>
      </c>
      <c r="DR24" s="4">
        <f>Returns!DR26</f>
        <v>-0.31002805695122104</v>
      </c>
      <c r="DS24" s="4">
        <f>Returns!DS26</f>
        <v>0</v>
      </c>
      <c r="DT24" s="4">
        <f>Returns!DT26</f>
        <v>-0.77770456858800829</v>
      </c>
      <c r="DU24" s="4">
        <f>Returns!DU26</f>
        <v>-9.4657509270985596E-2</v>
      </c>
      <c r="DV24" s="4">
        <f>Returns!DV26</f>
        <v>-0.69286874536393794</v>
      </c>
      <c r="DW24" s="4">
        <f>Returns!DW26</f>
        <v>-0.22314355131420971</v>
      </c>
      <c r="DX24" s="4">
        <f>Returns!DX26</f>
        <v>-0.71667767797013937</v>
      </c>
      <c r="DY24" s="4">
        <f>Returns!DY26</f>
        <v>0</v>
      </c>
      <c r="DZ24" s="4">
        <f>Returns!DZ26</f>
        <v>0</v>
      </c>
      <c r="EA24" s="4">
        <f>Returns!EA26</f>
        <v>0</v>
      </c>
      <c r="EB24" s="4">
        <f>Returns!EB26</f>
        <v>-0.47000362924573524</v>
      </c>
      <c r="EC24" s="4">
        <f>Returns!EC26</f>
        <v>-0.77318988823348178</v>
      </c>
      <c r="ED24" s="4">
        <f>Returns!ED26</f>
        <v>-0.33314444652853825</v>
      </c>
      <c r="EE24" s="4">
        <f>Returns!EE26</f>
        <v>-0.18232155679395445</v>
      </c>
      <c r="EF24" s="4">
        <f>Returns!EF26</f>
        <v>-0.65938870063499122</v>
      </c>
      <c r="EG24" s="4">
        <f>Returns!EG26</f>
        <v>0</v>
      </c>
      <c r="EH24" s="4">
        <f>Returns!EH26</f>
        <v>0</v>
      </c>
      <c r="EI24" s="4">
        <f>Returns!EI26</f>
        <v>-0.51082562376599072</v>
      </c>
      <c r="EJ24" s="4">
        <f>Returns!EJ26</f>
        <v>0</v>
      </c>
      <c r="EK24" s="4">
        <f>Returns!EK26</f>
        <v>-0.75880115078138211</v>
      </c>
      <c r="EL24" s="4">
        <f>Returns!EL26</f>
        <v>-0.55961578793542266</v>
      </c>
      <c r="EM24" s="4">
        <f>Returns!EM26</f>
        <v>-1.6094379124341003</v>
      </c>
      <c r="EN24" s="4">
        <f>Returns!EN26</f>
        <v>0</v>
      </c>
      <c r="EO24" s="4">
        <f>Returns!EO26</f>
        <v>0</v>
      </c>
      <c r="EP24" s="4">
        <f>Returns!EP26</f>
        <v>0</v>
      </c>
      <c r="EQ24" s="4">
        <f>Returns!EQ26</f>
        <v>-0.44468582126144568</v>
      </c>
      <c r="ER24" s="4">
        <f>Returns!ER26</f>
        <v>-0.41985384556026428</v>
      </c>
      <c r="ES24" s="4">
        <f>Returns!ES26</f>
        <v>-0.47000362924573524</v>
      </c>
      <c r="ET24" s="4">
        <f>Returns!ET26</f>
        <v>-0.61345514091258568</v>
      </c>
      <c r="EU24" s="4">
        <f>Returns!EU26</f>
        <v>-0.22314355131420971</v>
      </c>
      <c r="EV24" s="4">
        <f>Returns!EV26</f>
        <v>-0.65944285267009173</v>
      </c>
      <c r="EW24" s="4">
        <f>Returns!EW26</f>
        <v>-0.44685032427101845</v>
      </c>
      <c r="EX24" s="4">
        <f>Returns!EX26</f>
        <v>-0.61103001227444631</v>
      </c>
      <c r="EY24" s="4">
        <f>Returns!EY26</f>
        <v>-0.31155450865826284</v>
      </c>
      <c r="EZ24" s="4">
        <f>Returns!EZ26</f>
        <v>0</v>
      </c>
      <c r="FA24" s="4">
        <f>Returns!FA26</f>
        <v>-0.29479954022064492</v>
      </c>
      <c r="FB24" s="4">
        <f>Returns!FB26</f>
        <v>-0.5753641449035618</v>
      </c>
      <c r="FC24" s="4">
        <f>Returns!FC26</f>
        <v>-0.19574457712609528</v>
      </c>
      <c r="FD24" s="4">
        <f>Returns!FD26</f>
        <v>-0.45198512374305722</v>
      </c>
      <c r="FE24" s="4">
        <f>Returns!FE26</f>
        <v>-0.43780048875110067</v>
      </c>
      <c r="FF24" s="4">
        <f>Returns!FF26</f>
        <v>-0.55961578793542277</v>
      </c>
      <c r="FG24" s="4">
        <f>Returns!FG26</f>
        <v>0</v>
      </c>
      <c r="FH24" s="4">
        <f>Returns!FH26</f>
        <v>-0.63598876671999682</v>
      </c>
      <c r="FI24" s="4">
        <f>Returns!FI26</f>
        <v>-8.5069150356154088E-2</v>
      </c>
      <c r="FJ24" s="4">
        <f>Returns!FJ26</f>
        <v>-0.19784233932530659</v>
      </c>
      <c r="FK24" s="4">
        <f>Returns!FK26</f>
        <v>-0.10536051565782678</v>
      </c>
      <c r="FL24" s="4">
        <f>Returns!FL26</f>
        <v>-0.1541506798272585</v>
      </c>
      <c r="FM24" s="4">
        <f>Returns!FM26</f>
        <v>-0.60613580357031571</v>
      </c>
      <c r="FN24" s="4">
        <f>Returns!FN26</f>
        <v>-1.6422277352570913</v>
      </c>
      <c r="FO24" s="4">
        <f>Returns!FO26</f>
        <v>-0.70657020089208622</v>
      </c>
      <c r="FP24" s="4">
        <f>Returns!FP26</f>
        <v>-0.40546510810816416</v>
      </c>
      <c r="FQ24" s="4">
        <f>Returns!FQ26</f>
        <v>9.0971778205726661E-2</v>
      </c>
      <c r="FR24" s="4">
        <f>Returns!FR26</f>
        <v>-0.98082925301172619</v>
      </c>
      <c r="FS24" s="4">
        <f>Returns!FS26</f>
        <v>0</v>
      </c>
      <c r="FT24" s="4">
        <f>Returns!FT26</f>
        <v>-0.53062825106217026</v>
      </c>
      <c r="FU24" s="4">
        <f>Returns!FU26</f>
        <v>0</v>
      </c>
      <c r="FV24" s="4">
        <f>Returns!FV26</f>
        <v>0</v>
      </c>
      <c r="FW24" s="4">
        <f>Returns!FW26</f>
        <v>0</v>
      </c>
      <c r="FX24" s="4">
        <f>Returns!FX26</f>
        <v>0</v>
      </c>
      <c r="FY24" s="4">
        <f>Returns!FY26</f>
        <v>-0.46430560813109789</v>
      </c>
      <c r="FZ24" s="4">
        <f>Returns!FZ26</f>
        <v>0</v>
      </c>
      <c r="GA24" s="4">
        <f>Returns!GA26</f>
        <v>-0.22314355131420971</v>
      </c>
      <c r="GE24" s="4">
        <f>MC!GG26</f>
        <v>0.19687581686887326</v>
      </c>
      <c r="GF24" s="4">
        <f>MC!GH26</f>
        <v>0.11772189479306865</v>
      </c>
      <c r="GG24" s="4">
        <f>MC!GI26</f>
        <v>0.1384126953869228</v>
      </c>
      <c r="GH24" s="4">
        <f>MC!GJ26</f>
        <v>9.7529960899801385E-2</v>
      </c>
      <c r="GI24" s="4">
        <f>MC!GK26</f>
        <v>6.5990533294586651E-2</v>
      </c>
      <c r="GJ24" s="4">
        <f>MC!GL26</f>
        <v>1.8234794654501348E-2</v>
      </c>
      <c r="GK24" s="4">
        <f>MC!GM26</f>
        <v>8.5079079497653379E-3</v>
      </c>
      <c r="GL24" s="4">
        <f>MC!GN26</f>
        <v>4.1965640251810057E-2</v>
      </c>
      <c r="GM24" s="4">
        <f>MC!GO26</f>
        <v>1.5727381110027076E-2</v>
      </c>
      <c r="GN24" s="4">
        <f>MC!GP26</f>
        <v>7.1893485064519064E-2</v>
      </c>
      <c r="GO24" s="4">
        <f>MC!GQ26</f>
        <v>9.8762425278995231E-3</v>
      </c>
      <c r="GP24" s="4">
        <f>MC!GR26</f>
        <v>3.8380796308873109E-2</v>
      </c>
      <c r="GQ24" s="4">
        <f>MC!GS26</f>
        <v>7.179827452958998E-4</v>
      </c>
      <c r="GR24" s="4">
        <f>MC!GT26</f>
        <v>4.3733879355780575E-2</v>
      </c>
      <c r="GS24" s="4">
        <f>MC!GU26</f>
        <v>1.8117581258997595E-2</v>
      </c>
      <c r="GT24" s="4">
        <f>MC!GV26</f>
        <v>1.9368601045957178E-3</v>
      </c>
      <c r="GU24" s="4">
        <f>MC!GW26</f>
        <v>1.0859476348141628E-4</v>
      </c>
      <c r="GV24" s="4">
        <f>MC!GX26</f>
        <v>1.2536560744017095E-3</v>
      </c>
      <c r="GW24" s="4">
        <f>MC!GY26</f>
        <v>2.5847784413335797E-3</v>
      </c>
      <c r="GX24" s="4">
        <f>MC!GZ26</f>
        <v>4.9756883600000556E-3</v>
      </c>
      <c r="GY24" s="4">
        <f>MC!HA26</f>
        <v>1.1810973323407369E-2</v>
      </c>
      <c r="GZ24" s="4">
        <f>MC!HB26</f>
        <v>4.2616600458673449E-4</v>
      </c>
      <c r="HA24" s="4">
        <f>MC!HC26</f>
        <v>3.7921980898272355E-5</v>
      </c>
      <c r="HB24" s="4">
        <f>MC!HD26</f>
        <v>3.4883152642868017E-3</v>
      </c>
      <c r="HC24" s="4">
        <f>MC!HE26</f>
        <v>2.2810984071348476E-3</v>
      </c>
      <c r="HD24" s="4">
        <f>MC!HF26</f>
        <v>3.1447867314436284E-3</v>
      </c>
      <c r="HE24" s="4">
        <f>MC!HG26</f>
        <v>1.979243495011434E-4</v>
      </c>
      <c r="HF24" s="4">
        <f>MC!HH26</f>
        <v>5.6386132560238644E-4</v>
      </c>
      <c r="HG24" s="4">
        <f>MC!HI26</f>
        <v>1.9916137668552557E-3</v>
      </c>
      <c r="HH24" s="4">
        <f>MC!HJ26</f>
        <v>2.9861937626655861E-2</v>
      </c>
      <c r="HI24" s="4">
        <f>MC!HK26</f>
        <v>3.1605030604255325E-3</v>
      </c>
      <c r="HJ24" s="4">
        <f>MC!HL26</f>
        <v>5.546343195549459E-4</v>
      </c>
      <c r="HK24" s="4">
        <f>MC!HM26</f>
        <v>8.2262307761412723E-4</v>
      </c>
      <c r="HL24" s="4">
        <f>MC!HN26</f>
        <v>8.4482872953049531E-4</v>
      </c>
      <c r="HM24" s="4">
        <f>MC!HO26</f>
        <v>1.3678275997799306E-3</v>
      </c>
      <c r="HN24" s="4">
        <f>MC!HP26</f>
        <v>1.1183942494864813E-4</v>
      </c>
      <c r="HO24" s="4">
        <f>MC!HQ26</f>
        <v>8.092388490617958E-4</v>
      </c>
      <c r="HP24" s="4">
        <f>MC!HR26</f>
        <v>4.7098289110287454E-4</v>
      </c>
      <c r="HQ24" s="4">
        <f>MC!HS26</f>
        <v>4.3891144041270464E-3</v>
      </c>
      <c r="HR24" s="4">
        <f>MC!HT26</f>
        <v>1.2268876172970467E-5</v>
      </c>
      <c r="HS24" s="4">
        <f>MC!HU26</f>
        <v>1.2235415601589638E-3</v>
      </c>
      <c r="HT24" s="4">
        <f>MC!HV26</f>
        <v>5.4753662259537624E-6</v>
      </c>
      <c r="HU24" s="4">
        <f>MC!HW26</f>
        <v>9.3993786878872912E-5</v>
      </c>
      <c r="HV24" s="4">
        <f>MC!HX26</f>
        <v>7.8683040580372577E-5</v>
      </c>
      <c r="HW24" s="4">
        <f>MC!HY26</f>
        <v>8.2830123518178294E-4</v>
      </c>
      <c r="HX24" s="4">
        <f>MC!HZ26</f>
        <v>9.8353800725465722E-6</v>
      </c>
      <c r="HY24" s="4">
        <f>MC!IA26</f>
        <v>2.3206427187667362E-3</v>
      </c>
      <c r="HZ24" s="4">
        <f>MC!IB26</f>
        <v>2.9293209308852629E-4</v>
      </c>
      <c r="IA24" s="4">
        <f>MC!IC26</f>
        <v>7.2396508987610864E-5</v>
      </c>
      <c r="IB24" s="4">
        <f>MC!ID26</f>
        <v>1.7855777636860323E-4</v>
      </c>
      <c r="IC24" s="4">
        <f>MC!IE26</f>
        <v>2.0900689632515719E-3</v>
      </c>
      <c r="ID24" s="4">
        <f>MC!IF26</f>
        <v>7.5823682662374506E-4</v>
      </c>
      <c r="IE24" s="4">
        <f>MC!IG26</f>
        <v>0</v>
      </c>
      <c r="IF24" s="4">
        <f>MC!IH26</f>
        <v>0</v>
      </c>
      <c r="IG24" s="4">
        <f>MC!II26</f>
        <v>6.1212566492746046E-4</v>
      </c>
      <c r="IH24" s="4">
        <f>MC!IJ26</f>
        <v>3.3237500904956355E-4</v>
      </c>
      <c r="II24" s="4">
        <f>MC!IK26</f>
        <v>1.9924249322220635E-4</v>
      </c>
      <c r="IJ24" s="4">
        <f>MC!IL26</f>
        <v>9.7674449730764047E-4</v>
      </c>
      <c r="IK24" s="4">
        <f>MC!IM26</f>
        <v>6.2033871426639105E-4</v>
      </c>
      <c r="IL24" s="4">
        <f>MC!IN26</f>
        <v>2.5926873036599571E-4</v>
      </c>
      <c r="IM24" s="4">
        <f>MC!IO26</f>
        <v>1.1356315135311507E-4</v>
      </c>
      <c r="IN24" s="4">
        <f>MC!IP26</f>
        <v>3.7212211202315384E-5</v>
      </c>
      <c r="IO24" s="4">
        <f>MC!IQ26</f>
        <v>4.3407486691311216E-4</v>
      </c>
      <c r="IP24" s="4">
        <f>MC!IR26</f>
        <v>5.2320166159113724E-5</v>
      </c>
      <c r="IQ24" s="4">
        <f>MC!IS26</f>
        <v>2.6599126334341671E-3</v>
      </c>
      <c r="IR24" s="4">
        <f>MC!IT26</f>
        <v>3.5225870010344379E-3</v>
      </c>
      <c r="IS24" s="4">
        <f>MC!IU26</f>
        <v>8.5648923167835976E-4</v>
      </c>
      <c r="IT24" s="4">
        <f>MC!IV26</f>
        <v>4.1207200633844608E-4</v>
      </c>
      <c r="IU24" s="4">
        <f>MC!IW26</f>
        <v>0</v>
      </c>
      <c r="IV24" s="4">
        <f>MC!IX26</f>
        <v>0</v>
      </c>
      <c r="IW24" s="4">
        <f>MC!IY26</f>
        <v>1.5817724652755314E-5</v>
      </c>
      <c r="IX24" s="4">
        <f>MC!IZ26</f>
        <v>5.9387444417428122E-4</v>
      </c>
      <c r="IY24" s="4">
        <f>MC!JA26</f>
        <v>0</v>
      </c>
      <c r="IZ24" s="4">
        <f>MC!JB26</f>
        <v>0</v>
      </c>
      <c r="JA24" s="4">
        <f>MC!JC26</f>
        <v>1.1356315135311507E-5</v>
      </c>
      <c r="JB24" s="4">
        <f>MC!JD26</f>
        <v>3.0023258138979795E-4</v>
      </c>
      <c r="JC24" s="4">
        <f>MC!JE26</f>
        <v>7.6290102748289082E-4</v>
      </c>
      <c r="JD24" s="4">
        <f>MC!JF26</f>
        <v>0</v>
      </c>
      <c r="JE24" s="4">
        <f>MC!JG26</f>
        <v>6.8949056178677006E-5</v>
      </c>
      <c r="JF24" s="4">
        <f>MC!JH26</f>
        <v>2.7275435458917815E-5</v>
      </c>
      <c r="JG24" s="4">
        <f>MC!JI26</f>
        <v>0</v>
      </c>
      <c r="JH24" s="4">
        <f>MC!JJ26</f>
        <v>1.7369078416775544E-4</v>
      </c>
      <c r="JI24" s="4">
        <f>MC!JK26</f>
        <v>7.3329349159440016E-4</v>
      </c>
      <c r="JJ24" s="4">
        <f>MC!JL26</f>
        <v>5.3739705551027658E-5</v>
      </c>
      <c r="JK24" s="4">
        <f>MC!JM26</f>
        <v>2.3827982649983966E-5</v>
      </c>
      <c r="JL24" s="4">
        <f>MC!JN26</f>
        <v>8.740306827355821E-5</v>
      </c>
      <c r="JM24" s="4">
        <f>MC!JO26</f>
        <v>3.5498624364933552E-4</v>
      </c>
      <c r="JN24" s="4">
        <f>MC!JP26</f>
        <v>7.3004883012716827E-5</v>
      </c>
      <c r="JO24" s="4">
        <f>MC!JQ26</f>
        <v>6.0725867272661265E-4</v>
      </c>
      <c r="JP24" s="4">
        <f>MC!JR26</f>
        <v>2.6364902334675873E-3</v>
      </c>
      <c r="JQ24" s="4">
        <f>MC!JS26</f>
        <v>9.1256103765896034E-6</v>
      </c>
      <c r="JR24" s="4">
        <f>MC!JT26</f>
        <v>1.9163781790838168E-5</v>
      </c>
      <c r="JS24" s="4">
        <f>MC!JU26</f>
        <v>9.6427282979296813E-4</v>
      </c>
      <c r="JT24" s="4">
        <f>MC!JV26</f>
        <v>2.4010494857515757E-4</v>
      </c>
      <c r="JU24" s="4">
        <f>MC!JW26</f>
        <v>1.334367028399102E-4</v>
      </c>
      <c r="JV24" s="4">
        <f>MC!JX26</f>
        <v>0</v>
      </c>
      <c r="JW24" s="4">
        <f>MC!JY26</f>
        <v>2.1526300921666364E-4</v>
      </c>
      <c r="JX24" s="4">
        <f>MC!JZ26</f>
        <v>1.0687103707694937E-4</v>
      </c>
      <c r="JY24" s="4">
        <f>MC!KA26</f>
        <v>3.7617793885719366E-5</v>
      </c>
      <c r="JZ24" s="4">
        <f>MC!KB26</f>
        <v>2.7711436843577096E-3</v>
      </c>
      <c r="KA24" s="4">
        <f>MC!KC26</f>
        <v>3.2446614672318589E-6</v>
      </c>
      <c r="KB24" s="4">
        <f>MC!KD26</f>
        <v>7.8683040580372577E-5</v>
      </c>
      <c r="KC24" s="4">
        <f>MC!KE26</f>
        <v>6.1202426925660938E-4</v>
      </c>
      <c r="KD24" s="4">
        <f>MC!KF26</f>
        <v>6.093879818144835E-5</v>
      </c>
      <c r="KE24" s="4">
        <f>MC!KG26</f>
        <v>0</v>
      </c>
      <c r="KF24" s="4">
        <f>MC!KH26</f>
        <v>3.5792671810401443E-5</v>
      </c>
      <c r="KG24" s="4">
        <f>MC!KI26</f>
        <v>7.1514366651207189E-4</v>
      </c>
      <c r="KH24" s="4">
        <f>MC!KJ26</f>
        <v>3.1939636318063609E-5</v>
      </c>
      <c r="KI24" s="4">
        <f>MC!KK26</f>
        <v>9.4095182549723899E-5</v>
      </c>
      <c r="KJ24" s="4">
        <f>MC!KL26</f>
        <v>4.3904325478481093E-5</v>
      </c>
      <c r="KK24" s="4">
        <f>MC!KM26</f>
        <v>3.5285693456146467E-5</v>
      </c>
      <c r="KL24" s="4">
        <f>MC!KN26</f>
        <v>4.1531666780567794E-4</v>
      </c>
      <c r="KM24" s="4">
        <f>MC!KO26</f>
        <v>1.2167480502119471E-5</v>
      </c>
      <c r="KN24" s="4">
        <f>MC!KP26</f>
        <v>2.3402120832409786E-4</v>
      </c>
      <c r="KO24" s="4">
        <f>MC!KQ26</f>
        <v>1.5107954956798343E-5</v>
      </c>
      <c r="KP24" s="4">
        <f>MC!KR26</f>
        <v>5.2725748842517713E-6</v>
      </c>
      <c r="KQ24" s="4">
        <f>MC!KS26</f>
        <v>2.4639148016791931E-5</v>
      </c>
      <c r="KR24" s="4">
        <f>MC!KT26</f>
        <v>1.8322197722774904E-4</v>
      </c>
      <c r="KS24" s="4">
        <f>MC!KU26</f>
        <v>6.6414164407402112E-5</v>
      </c>
      <c r="KT24" s="4">
        <f>MC!KV26</f>
        <v>2.5450313383599895E-5</v>
      </c>
      <c r="KU24" s="4">
        <f>MC!KW26</f>
        <v>4.3802929807630099E-5</v>
      </c>
      <c r="KV24" s="4">
        <f>MC!KX26</f>
        <v>2.6565665762960844E-5</v>
      </c>
      <c r="KW24" s="4">
        <f>MC!KY26</f>
        <v>1.9670760145093144E-5</v>
      </c>
      <c r="KX24" s="4">
        <f>MC!KZ26</f>
        <v>1.4895024048011251E-4</v>
      </c>
      <c r="KY24" s="4">
        <f>MC!LA26</f>
        <v>7.2700696000163839E-5</v>
      </c>
      <c r="KZ24" s="4">
        <f>MC!LB26</f>
        <v>5.3232727196772682E-5</v>
      </c>
      <c r="LA24" s="4">
        <f>MC!LC26</f>
        <v>7.4018839721226776E-6</v>
      </c>
      <c r="LB24" s="4">
        <f>MC!LD26</f>
        <v>4.3600138465928106E-6</v>
      </c>
      <c r="LC24" s="4">
        <f>MC!LE26</f>
        <v>0</v>
      </c>
      <c r="LD24" s="4">
        <f>MC!LF26</f>
        <v>0</v>
      </c>
      <c r="LE24" s="4">
        <f>MC!LG26</f>
        <v>1.3830369504075799E-4</v>
      </c>
      <c r="LF24" s="4">
        <f>MC!LH26</f>
        <v>1.0585708036843939E-4</v>
      </c>
      <c r="LG24" s="4">
        <f>MC!LI26</f>
        <v>5.0829649797604092E-4</v>
      </c>
      <c r="LH24" s="4">
        <f>MC!LJ26</f>
        <v>3.1564472335914929E-4</v>
      </c>
      <c r="LI24" s="4">
        <f>MC!LK26</f>
        <v>1.3891206906586397E-5</v>
      </c>
      <c r="LJ24" s="4">
        <f>MC!LL26</f>
        <v>0</v>
      </c>
      <c r="LK24" s="4">
        <f>MC!LM26</f>
        <v>0</v>
      </c>
      <c r="LL24" s="4">
        <f>MC!LN26</f>
        <v>1.6831681361265269E-5</v>
      </c>
      <c r="LM24" s="4">
        <f>MC!LO26</f>
        <v>0</v>
      </c>
      <c r="LN24" s="4">
        <f>MC!LP26</f>
        <v>4.6692706426883473E-4</v>
      </c>
      <c r="LO24" s="4">
        <f>MC!LQ26</f>
        <v>3.8428959252527331E-5</v>
      </c>
      <c r="LP24" s="4">
        <f>MC!LR26</f>
        <v>1.4195393919139384E-6</v>
      </c>
      <c r="LQ24" s="4">
        <f>MC!LS26</f>
        <v>0</v>
      </c>
      <c r="LR24" s="4">
        <f>MC!LT26</f>
        <v>0</v>
      </c>
      <c r="LS24" s="4">
        <f>MC!LU26</f>
        <v>4.4411303832736069E-5</v>
      </c>
      <c r="LT24" s="4">
        <f>MC!LV26</f>
        <v>2.0573181615667004E-4</v>
      </c>
      <c r="LU24" s="4">
        <f>MC!LW26</f>
        <v>9.0039355715684091E-5</v>
      </c>
      <c r="LV24" s="4">
        <f>MC!LX26</f>
        <v>3.7516398214868372E-5</v>
      </c>
      <c r="LW24" s="4">
        <f>MC!LY26</f>
        <v>1.6689727422073875E-4</v>
      </c>
      <c r="LX24" s="4">
        <f>MC!LZ26</f>
        <v>2.9800187663107605E-4</v>
      </c>
      <c r="LY24" s="4">
        <f>MC!MA26</f>
        <v>2.2428722392240226E-4</v>
      </c>
      <c r="LZ24" s="4">
        <f>MC!MB26</f>
        <v>6.4791833673786184E-5</v>
      </c>
      <c r="MA24" s="4">
        <f>MC!MC26</f>
        <v>8.6084924552495257E-5</v>
      </c>
      <c r="MB24" s="4">
        <f>MC!MD26</f>
        <v>2.2205651916368034E-5</v>
      </c>
      <c r="MC24" s="4">
        <f>MC!ME26</f>
        <v>0</v>
      </c>
      <c r="MD24" s="4">
        <f>MC!MF26</f>
        <v>6.3270898611021256E-5</v>
      </c>
      <c r="ME24" s="4">
        <f>MC!MG26</f>
        <v>6.8847660507826005E-5</v>
      </c>
      <c r="MF24" s="4">
        <f>MC!MH26</f>
        <v>1.3809076413197089E-3</v>
      </c>
      <c r="MG24" s="4">
        <f>MC!MI26</f>
        <v>3.3054988697424562E-5</v>
      </c>
      <c r="MH24" s="4">
        <f>MC!MJ26</f>
        <v>6.7022538432508089E-5</v>
      </c>
      <c r="MI24" s="4">
        <f>MC!MK26</f>
        <v>4.2038645134822775E-4</v>
      </c>
      <c r="MJ24" s="4">
        <f>MC!ML26</f>
        <v>8.7605859615260198E-5</v>
      </c>
      <c r="MK24" s="4">
        <f>MC!MM26</f>
        <v>3.0317305584447684E-5</v>
      </c>
      <c r="ML24" s="4">
        <f>MC!MN26</f>
        <v>1.2126922233779074E-4</v>
      </c>
      <c r="MM24" s="4">
        <f>MC!MO26</f>
        <v>1.4895024048011251E-4</v>
      </c>
      <c r="MN24" s="4">
        <f>MC!MP26</f>
        <v>6.540020769889216E-5</v>
      </c>
      <c r="MO24" s="4">
        <f>MC!MQ26</f>
        <v>3.2548010343169586E-5</v>
      </c>
      <c r="MP24" s="4">
        <f>MC!MR26</f>
        <v>1.5107954956798343E-5</v>
      </c>
      <c r="MQ24" s="4">
        <f>MC!MS26</f>
        <v>1.7947033740626219E-5</v>
      </c>
      <c r="MR24" s="4">
        <f>MC!MT26</f>
        <v>9.8556592067167723E-5</v>
      </c>
      <c r="MS24" s="4">
        <f>MC!MU26</f>
        <v>2.0380529841050115E-5</v>
      </c>
      <c r="MT24" s="4">
        <f>MC!MV26</f>
        <v>1.3069901972693332E-4</v>
      </c>
      <c r="MU24" s="4">
        <f>MC!MW26</f>
        <v>3.9747102973590271E-5</v>
      </c>
      <c r="MV24" s="4">
        <f>MC!MX26</f>
        <v>0</v>
      </c>
      <c r="MW24" s="4">
        <f>MC!MY26</f>
        <v>2.0076342828497126E-5</v>
      </c>
      <c r="MX24" s="4">
        <f>MC!MZ26</f>
        <v>1.2167480502119471E-4</v>
      </c>
      <c r="MY24" s="4">
        <f>MC!NA26</f>
        <v>1.2978645868927436E-5</v>
      </c>
      <c r="MZ24" s="4">
        <f>MC!NB26</f>
        <v>0</v>
      </c>
      <c r="NA24" s="4">
        <f>MC!NC26</f>
        <v>0</v>
      </c>
      <c r="NB24" s="4">
        <f>MC!ND26</f>
        <v>5.5767618968047576E-5</v>
      </c>
      <c r="NC24" s="4">
        <f>MC!NE26</f>
        <v>4.5628051882948017E-6</v>
      </c>
      <c r="ND24" s="4">
        <f>MC!NF26</f>
        <v>7.1281156608249898E-5</v>
      </c>
      <c r="NH24" s="3">
        <f t="shared" si="6"/>
        <v>-0.41287159627179898</v>
      </c>
      <c r="NI24" s="3">
        <v>1.6666666666666666E-4</v>
      </c>
      <c r="NJ24" s="4">
        <f t="shared" si="7"/>
        <v>-0.41303826293846563</v>
      </c>
      <c r="NK24" s="3">
        <v>-0.18779999999999999</v>
      </c>
      <c r="NQ24">
        <f>NQ23+0.5</f>
        <v>3</v>
      </c>
      <c r="NR24">
        <f>COUNTIFS($NT$13:$US$13,"&gt;=3",$NT$13:$US$13,"&lt;=3.5")</f>
        <v>0</v>
      </c>
      <c r="NS24" s="11">
        <f t="shared" si="67"/>
        <v>0</v>
      </c>
      <c r="NU24">
        <f>COUNTIFS($NT$13:$US$13,"&gt;=0.5",$NT$13:$US$13,"&lt;=1")</f>
        <v>30</v>
      </c>
      <c r="NX24">
        <f>COUNTIFS($NT$13:$US$13,"&gt;=0.5",$NT$13:$US$13,"&lt;=1")</f>
        <v>30</v>
      </c>
      <c r="OB24" s="23">
        <v>0.16483516483516483</v>
      </c>
      <c r="OE24" s="23">
        <v>0.16483516483516483</v>
      </c>
    </row>
    <row r="25" spans="1:395" x14ac:dyDescent="0.3">
      <c r="A25" s="1">
        <v>39783</v>
      </c>
      <c r="B25" s="4">
        <f>Returns!B27</f>
        <v>0.16715774920480264</v>
      </c>
      <c r="C25" s="4">
        <f>Returns!C27</f>
        <v>0.13794180453502847</v>
      </c>
      <c r="D25" s="4">
        <f>Returns!D27</f>
        <v>0.21445670383034843</v>
      </c>
      <c r="E25" s="4">
        <f>Returns!E27</f>
        <v>0.196037482540663</v>
      </c>
      <c r="F25" s="4">
        <f>Returns!F27</f>
        <v>0.14014117916567237</v>
      </c>
      <c r="G25" s="4">
        <f>Returns!G27</f>
        <v>-0.10952110786762059</v>
      </c>
      <c r="H25" s="4">
        <f>Returns!H27</f>
        <v>0.18089603980273328</v>
      </c>
      <c r="I25" s="4">
        <f>Returns!I27</f>
        <v>0.11350337305310232</v>
      </c>
      <c r="J25" s="4">
        <f>Returns!J27</f>
        <v>0.11042157847169598</v>
      </c>
      <c r="K25" s="4">
        <f>Returns!K27</f>
        <v>0.23496926192973611</v>
      </c>
      <c r="L25" s="4">
        <f>Returns!L27</f>
        <v>0.19352065785132977</v>
      </c>
      <c r="M25" s="4">
        <f>Returns!M27</f>
        <v>0.10311079592381089</v>
      </c>
      <c r="N25" s="4">
        <f>Returns!N27</f>
        <v>-2.3530497410194084E-2</v>
      </c>
      <c r="O25" s="4">
        <f>Returns!O27</f>
        <v>0.159033842652331</v>
      </c>
      <c r="P25" s="4">
        <f>Returns!P27</f>
        <v>0.19992526121220267</v>
      </c>
      <c r="Q25" s="4">
        <f>Returns!Q27</f>
        <v>0</v>
      </c>
      <c r="R25" s="4">
        <f>Returns!R27</f>
        <v>-1.4676170471920047E-2</v>
      </c>
      <c r="S25" s="4">
        <f>Returns!S27</f>
        <v>-0.76252312042928638</v>
      </c>
      <c r="T25" s="4">
        <f>Returns!T27</f>
        <v>0.3026556142419432</v>
      </c>
      <c r="U25" s="4">
        <f>Returns!U27</f>
        <v>0.11081436634029007</v>
      </c>
      <c r="V25" s="4">
        <f>Returns!V27</f>
        <v>0.26001868090577052</v>
      </c>
      <c r="W25" s="4">
        <f>Returns!W27</f>
        <v>-0.26236426446749106</v>
      </c>
      <c r="X25" s="4">
        <f>Returns!X27</f>
        <v>-8.0042707673536467E-2</v>
      </c>
      <c r="Y25" s="4">
        <f>Returns!Y27</f>
        <v>-1.701375407759786</v>
      </c>
      <c r="Z25" s="4">
        <f>Returns!Z27</f>
        <v>0.79368840978182276</v>
      </c>
      <c r="AA25" s="4">
        <f>Returns!AA27</f>
        <v>-0.30147539458411665</v>
      </c>
      <c r="AB25" s="4">
        <f>Returns!AB27</f>
        <v>3.7017627944164744E-2</v>
      </c>
      <c r="AC25" s="4">
        <f>Returns!AC27</f>
        <v>0.23137593258932401</v>
      </c>
      <c r="AD25" s="4">
        <f>Returns!AD27</f>
        <v>0.12260232209233235</v>
      </c>
      <c r="AE25" s="4">
        <f>Returns!AE27</f>
        <v>-6.8728792877621459E-3</v>
      </c>
      <c r="AF25" s="4">
        <f>Returns!AF27</f>
        <v>0</v>
      </c>
      <c r="AG25" s="4">
        <f>Returns!AG27</f>
        <v>-0.15104025741286586</v>
      </c>
      <c r="AH25" s="4">
        <f>Returns!AH27</f>
        <v>-8.515780834030684E-2</v>
      </c>
      <c r="AI25" s="4">
        <f>Returns!AI27</f>
        <v>-0.14903557916048782</v>
      </c>
      <c r="AJ25" s="4">
        <f>Returns!AJ27</f>
        <v>0</v>
      </c>
      <c r="AK25" s="4">
        <f>Returns!AK27</f>
        <v>4.5498043139200028E-2</v>
      </c>
      <c r="AL25" s="4">
        <f>Returns!AL27</f>
        <v>4.0821994520255166E-2</v>
      </c>
      <c r="AM25" s="4">
        <f>Returns!AM27</f>
        <v>-0.26236426446749106</v>
      </c>
      <c r="AN25" s="4">
        <f>Returns!AN27</f>
        <v>7.7983111556316764E-2</v>
      </c>
      <c r="AO25" s="4">
        <f>Returns!AO27</f>
        <v>-0.26236426446749084</v>
      </c>
      <c r="AP25" s="4">
        <f>Returns!AP27</f>
        <v>-0.1221026968008998</v>
      </c>
      <c r="AQ25" s="4">
        <f>Returns!AQ27</f>
        <v>-0.6931471805599454</v>
      </c>
      <c r="AR25" s="4">
        <f>Returns!AR27</f>
        <v>-0.11778303565638337</v>
      </c>
      <c r="AS25" s="4">
        <f>Returns!AS27</f>
        <v>0</v>
      </c>
      <c r="AT25" s="4">
        <f>Returns!AT27</f>
        <v>5.3182265460309242E-2</v>
      </c>
      <c r="AU25" s="4">
        <f>Returns!AU27</f>
        <v>0</v>
      </c>
      <c r="AV25" s="4">
        <f>Returns!AV27</f>
        <v>-0.53165971066883266</v>
      </c>
      <c r="AW25" s="4">
        <f>Returns!AW27</f>
        <v>4.6883585898850444E-2</v>
      </c>
      <c r="AX25" s="4">
        <f>Returns!AX27</f>
        <v>-0.30918827767274459</v>
      </c>
      <c r="AY25" s="4">
        <f>Returns!AY27</f>
        <v>-9.2373320131015291E-2</v>
      </c>
      <c r="AZ25" s="4">
        <f>Returns!AZ27</f>
        <v>0.12562541038394137</v>
      </c>
      <c r="BA25" s="4">
        <f>Returns!BA27</f>
        <v>0</v>
      </c>
      <c r="BB25" s="4">
        <f>Returns!BB27</f>
        <v>0</v>
      </c>
      <c r="BC25" s="4">
        <f>Returns!BC27</f>
        <v>0</v>
      </c>
      <c r="BD25" s="4">
        <f>Returns!BD27</f>
        <v>-0.1053605156578262</v>
      </c>
      <c r="BE25" s="4">
        <f>Returns!BE27</f>
        <v>-0.20294084399669021</v>
      </c>
      <c r="BF25" s="4">
        <f>Returns!BF27</f>
        <v>0</v>
      </c>
      <c r="BG25" s="4">
        <f>Returns!BG27</f>
        <v>-0.12270555661780336</v>
      </c>
      <c r="BH25" s="4">
        <f>Returns!BH27</f>
        <v>-0.15410239980310902</v>
      </c>
      <c r="BI25" s="4">
        <f>Returns!BI27</f>
        <v>-0.56531380905006035</v>
      </c>
      <c r="BJ25" s="4">
        <f>Returns!BJ27</f>
        <v>-0.1541506798272585</v>
      </c>
      <c r="BK25" s="4">
        <f>Returns!BK27</f>
        <v>-0.1541506798272585</v>
      </c>
      <c r="BL25" s="4">
        <f>Returns!BL27</f>
        <v>-0.22328773702565541</v>
      </c>
      <c r="BM25" s="4">
        <f>Returns!BM27</f>
        <v>-1.3397743454849977</v>
      </c>
      <c r="BN25" s="4">
        <f>Returns!BN27</f>
        <v>-0.32582421926752669</v>
      </c>
      <c r="BO25" s="4">
        <f>Returns!BO27</f>
        <v>-5.2842481374379968E-2</v>
      </c>
      <c r="BP25" s="4">
        <f>Returns!BP27</f>
        <v>-2.5317807984289509E-2</v>
      </c>
      <c r="BQ25" s="4">
        <f>Returns!BQ27</f>
        <v>-0.57178632355567782</v>
      </c>
      <c r="BR25" s="4">
        <f>Returns!BR27</f>
        <v>0</v>
      </c>
      <c r="BS25" s="4">
        <f>Returns!BS27</f>
        <v>0</v>
      </c>
      <c r="BT25" s="4">
        <f>Returns!BT27</f>
        <v>0</v>
      </c>
      <c r="BU25" s="4">
        <f>Returns!BU27</f>
        <v>-0.23795863709935033</v>
      </c>
      <c r="BV25" s="4">
        <f>Returns!BV27</f>
        <v>0</v>
      </c>
      <c r="BW25" s="4">
        <f>Returns!BW27</f>
        <v>0</v>
      </c>
      <c r="BX25" s="4">
        <f>Returns!BX27</f>
        <v>0.40546510810816416</v>
      </c>
      <c r="BY25" s="4">
        <f>Returns!BY27</f>
        <v>0.10096103649834154</v>
      </c>
      <c r="BZ25" s="4">
        <f>Returns!BZ27</f>
        <v>0.15975921948686786</v>
      </c>
      <c r="CA25" s="4">
        <f>Returns!CA27</f>
        <v>0</v>
      </c>
      <c r="CB25" s="4">
        <f>Returns!CB27</f>
        <v>-0.28768207245178101</v>
      </c>
      <c r="CC25" s="4">
        <f>Returns!CC27</f>
        <v>0</v>
      </c>
      <c r="CD25" s="4">
        <f>Returns!CD27</f>
        <v>0</v>
      </c>
      <c r="CE25" s="4">
        <f>Returns!CE27</f>
        <v>-0.28768207245178101</v>
      </c>
      <c r="CF25" s="4">
        <f>Returns!CF27</f>
        <v>-0.31259842371631535</v>
      </c>
      <c r="CG25" s="4">
        <f>Returns!CG27</f>
        <v>-0.26236426446749084</v>
      </c>
      <c r="CH25" s="4">
        <f>Returns!CH27</f>
        <v>-0.40546510810816416</v>
      </c>
      <c r="CI25" s="4">
        <f>Returns!CI27</f>
        <v>-0.84729786038720367</v>
      </c>
      <c r="CJ25" s="4">
        <f>Returns!CJ27</f>
        <v>-0.15415067982725844</v>
      </c>
      <c r="CK25" s="4">
        <f>Returns!CK27</f>
        <v>-0.69314718055994518</v>
      </c>
      <c r="CL25" s="4">
        <f>Returns!CL27</f>
        <v>4.196419909903204E-2</v>
      </c>
      <c r="CM25" s="4">
        <f>Returns!CM27</f>
        <v>0.1599646496926781</v>
      </c>
      <c r="CN25" s="4">
        <f>Returns!CN27</f>
        <v>-0.35667494393873245</v>
      </c>
      <c r="CO25" s="4">
        <f>Returns!CO27</f>
        <v>0</v>
      </c>
      <c r="CP25" s="4">
        <f>Returns!CP27</f>
        <v>0</v>
      </c>
      <c r="CQ25" s="4">
        <f>Returns!CQ27</f>
        <v>0.23361485118150505</v>
      </c>
      <c r="CR25" s="4">
        <f>Returns!CR27</f>
        <v>-0.13815033848081715</v>
      </c>
      <c r="CS25" s="4">
        <f>Returns!CS27</f>
        <v>0</v>
      </c>
      <c r="CT25" s="4">
        <f>Returns!CT27</f>
        <v>1.2038603120596605</v>
      </c>
      <c r="CU25" s="4">
        <f>Returns!CU27</f>
        <v>6.8992871486951435E-2</v>
      </c>
      <c r="CV25" s="4">
        <f>Returns!CV27</f>
        <v>-0.42744401482693961</v>
      </c>
      <c r="CW25" s="4">
        <f>Returns!CW27</f>
        <v>-8.5180837637942153E-2</v>
      </c>
      <c r="CX25" s="4">
        <f>Returns!CX27</f>
        <v>0</v>
      </c>
      <c r="CY25" s="4">
        <f>Returns!CY27</f>
        <v>-0.28171190546527747</v>
      </c>
      <c r="CZ25" s="4">
        <f>Returns!CZ27</f>
        <v>-0.14981227822866028</v>
      </c>
      <c r="DA25" s="4">
        <f>Returns!DA27</f>
        <v>-0.61903920840622328</v>
      </c>
      <c r="DB25" s="4">
        <f>Returns!DB27</f>
        <v>0</v>
      </c>
      <c r="DC25" s="4">
        <f>Returns!DC27</f>
        <v>0.18232155679395468</v>
      </c>
      <c r="DD25" s="4">
        <f>Returns!DD27</f>
        <v>-0.18427745507987148</v>
      </c>
      <c r="DE25" s="4">
        <f>Returns!DE27</f>
        <v>0.15382785966756396</v>
      </c>
      <c r="DF25" s="4">
        <f>Returns!DF27</f>
        <v>-0.57536414490356202</v>
      </c>
      <c r="DG25" s="4">
        <f>Returns!DG27</f>
        <v>0.47000362924573524</v>
      </c>
      <c r="DH25" s="4">
        <f>Returns!DH27</f>
        <v>0.28768207245178123</v>
      </c>
      <c r="DI25" s="4">
        <f>Returns!DI27</f>
        <v>-3.0140146173394555E-2</v>
      </c>
      <c r="DJ25" s="4">
        <f>Returns!DJ27</f>
        <v>-0.62860865942237409</v>
      </c>
      <c r="DK25" s="4">
        <f>Returns!DK27</f>
        <v>0</v>
      </c>
      <c r="DL25" s="4">
        <f>Returns!DL27</f>
        <v>-1.0986122886681096</v>
      </c>
      <c r="DM25" s="4">
        <f>Returns!DM27</f>
        <v>-0.69314718055994495</v>
      </c>
      <c r="DN25" s="4">
        <f>Returns!DN27</f>
        <v>0</v>
      </c>
      <c r="DO25" s="4">
        <f>Returns!DO27</f>
        <v>-0.65232518603969014</v>
      </c>
      <c r="DP25" s="4">
        <f>Returns!DP27</f>
        <v>-0.11736366051918212</v>
      </c>
      <c r="DQ25" s="4">
        <f>Returns!DQ27</f>
        <v>0</v>
      </c>
      <c r="DR25" s="4">
        <f>Returns!DR27</f>
        <v>-9.47394578255496E-2</v>
      </c>
      <c r="DS25" s="4">
        <f>Returns!DS27</f>
        <v>-0.51082562376599094</v>
      </c>
      <c r="DT25" s="4">
        <f>Returns!DT27</f>
        <v>-0.53062825106217026</v>
      </c>
      <c r="DU25" s="4">
        <f>Returns!DU27</f>
        <v>-0.27657965864747602</v>
      </c>
      <c r="DV25" s="4">
        <f>Returns!DV27</f>
        <v>-0.18276709032772231</v>
      </c>
      <c r="DW25" s="4">
        <f>Returns!DW27</f>
        <v>-0.20252426411147395</v>
      </c>
      <c r="DX25" s="4">
        <f>Returns!DX27</f>
        <v>0</v>
      </c>
      <c r="DY25" s="4">
        <f>Returns!DY27</f>
        <v>0.95885034629295096</v>
      </c>
      <c r="DZ25" s="4">
        <f>Returns!DZ27</f>
        <v>0</v>
      </c>
      <c r="EA25" s="4">
        <f>Returns!EA27</f>
        <v>0</v>
      </c>
      <c r="EB25" s="4">
        <f>Returns!EB27</f>
        <v>0</v>
      </c>
      <c r="EC25" s="4">
        <f>Returns!EC27</f>
        <v>-0.18232155679395445</v>
      </c>
      <c r="ED25" s="4">
        <f>Returns!ED27</f>
        <v>4.546237407675735E-2</v>
      </c>
      <c r="EE25" s="4">
        <f>Returns!EE27</f>
        <v>-0.10536051565782634</v>
      </c>
      <c r="EF25" s="4">
        <f>Returns!EF27</f>
        <v>0</v>
      </c>
      <c r="EG25" s="4">
        <f>Returns!EG27</f>
        <v>0</v>
      </c>
      <c r="EH25" s="4">
        <f>Returns!EH27</f>
        <v>0</v>
      </c>
      <c r="EI25" s="4">
        <f>Returns!EI27</f>
        <v>0.23638877806423042</v>
      </c>
      <c r="EJ25" s="4">
        <f>Returns!EJ27</f>
        <v>0</v>
      </c>
      <c r="EK25" s="4">
        <f>Returns!EK27</f>
        <v>-0.1458518770125633</v>
      </c>
      <c r="EL25" s="4">
        <f>Returns!EL27</f>
        <v>-0.13353139262452263</v>
      </c>
      <c r="EM25" s="4">
        <f>Returns!EM27</f>
        <v>0</v>
      </c>
      <c r="EN25" s="4">
        <f>Returns!EN27</f>
        <v>0</v>
      </c>
      <c r="EO25" s="4">
        <f>Returns!EO27</f>
        <v>0</v>
      </c>
      <c r="EP25" s="4">
        <f>Returns!EP27</f>
        <v>-0.51082562376599094</v>
      </c>
      <c r="EQ25" s="4">
        <f>Returns!EQ27</f>
        <v>-0.17435338714477777</v>
      </c>
      <c r="ER25" s="4">
        <f>Returns!ER27</f>
        <v>0</v>
      </c>
      <c r="ES25" s="4">
        <f>Returns!ES27</f>
        <v>-0.10536051565782634</v>
      </c>
      <c r="ET25" s="4">
        <f>Returns!ET27</f>
        <v>-0.70670671034557753</v>
      </c>
      <c r="EU25" s="4">
        <f>Returns!EU27</f>
        <v>-5.1293294387550592E-2</v>
      </c>
      <c r="EV25" s="4">
        <f>Returns!EV27</f>
        <v>-0.69314718055994518</v>
      </c>
      <c r="EW25" s="4">
        <f>Returns!EW27</f>
        <v>-0.46719068786912121</v>
      </c>
      <c r="EX25" s="4">
        <f>Returns!EX27</f>
        <v>-0.64158937089509527</v>
      </c>
      <c r="EY25" s="4">
        <f>Returns!EY27</f>
        <v>-0.23582871084152546</v>
      </c>
      <c r="EZ25" s="4">
        <f>Returns!EZ27</f>
        <v>0</v>
      </c>
      <c r="FA25" s="4">
        <f>Returns!FA27</f>
        <v>-0.41985384556026406</v>
      </c>
      <c r="FB25" s="4">
        <f>Returns!FB27</f>
        <v>-0.16034265007517945</v>
      </c>
      <c r="FC25" s="4">
        <f>Returns!FC27</f>
        <v>0.19574457712609528</v>
      </c>
      <c r="FD25" s="4">
        <f>Returns!FD27</f>
        <v>-0.55961578793542266</v>
      </c>
      <c r="FE25" s="4">
        <f>Returns!FE27</f>
        <v>-0.3506568716131695</v>
      </c>
      <c r="FF25" s="4">
        <f>Returns!FF27</f>
        <v>0.13976194237515882</v>
      </c>
      <c r="FG25" s="4">
        <f>Returns!FG27</f>
        <v>0</v>
      </c>
      <c r="FH25" s="4">
        <f>Returns!FH27</f>
        <v>0.20067069546215111</v>
      </c>
      <c r="FI25" s="4">
        <f>Returns!FI27</f>
        <v>-0.40563888515265423</v>
      </c>
      <c r="FJ25" s="4">
        <f>Returns!FJ27</f>
        <v>-6.484061638618388E-2</v>
      </c>
      <c r="FK25" s="4">
        <f>Returns!FK27</f>
        <v>-0.58778666490211862</v>
      </c>
      <c r="FL25" s="4">
        <f>Returns!FL27</f>
        <v>-0.6931471805599454</v>
      </c>
      <c r="FM25" s="4">
        <f>Returns!FM27</f>
        <v>-0.6931471805599454</v>
      </c>
      <c r="FN25" s="4">
        <f>Returns!FN27</f>
        <v>1.3862943611198908</v>
      </c>
      <c r="FO25" s="4">
        <f>Returns!FO27</f>
        <v>-0.17693070815907808</v>
      </c>
      <c r="FP25" s="4">
        <f>Returns!FP27</f>
        <v>-0.6931471805599454</v>
      </c>
      <c r="FQ25" s="4">
        <f>Returns!FQ27</f>
        <v>2.1506205220963803E-2</v>
      </c>
      <c r="FR25" s="4">
        <f>Returns!FR27</f>
        <v>-1.0986122886681096</v>
      </c>
      <c r="FS25" s="4">
        <f>Returns!FS27</f>
        <v>0</v>
      </c>
      <c r="FT25" s="4">
        <f>Returns!FT27</f>
        <v>-0.35667494393873245</v>
      </c>
      <c r="FU25" s="4">
        <f>Returns!FU27</f>
        <v>-0.79850769621777196</v>
      </c>
      <c r="FV25" s="4">
        <f>Returns!FV27</f>
        <v>0</v>
      </c>
      <c r="FW25" s="4">
        <f>Returns!FW27</f>
        <v>0</v>
      </c>
      <c r="FX25" s="4">
        <f>Returns!FX27</f>
        <v>0</v>
      </c>
      <c r="FY25" s="4">
        <f>Returns!FY27</f>
        <v>-0.3184537311185347</v>
      </c>
      <c r="FZ25" s="4">
        <f>Returns!FZ27</f>
        <v>0</v>
      </c>
      <c r="GA25" s="4">
        <f>Returns!GA27</f>
        <v>0.22314355131420971</v>
      </c>
      <c r="GE25" s="4">
        <f>MC!GG27</f>
        <v>0.20129004961331226</v>
      </c>
      <c r="GF25" s="4">
        <f>MC!GH27</f>
        <v>0.11689075993610357</v>
      </c>
      <c r="GG25" s="4">
        <f>MC!GI27</f>
        <v>0.14836649351225711</v>
      </c>
      <c r="GH25" s="4">
        <f>MC!GJ27</f>
        <v>0.10263413561124043</v>
      </c>
      <c r="GI25" s="4">
        <f>MC!GK27</f>
        <v>6.2618267630872471E-2</v>
      </c>
      <c r="GJ25" s="4">
        <f>MC!GL27</f>
        <v>1.4136816336897956E-2</v>
      </c>
      <c r="GK25" s="4">
        <f>MC!GM27</f>
        <v>8.8186046544263125E-3</v>
      </c>
      <c r="GL25" s="4">
        <f>MC!GN27</f>
        <v>4.0674987328507273E-2</v>
      </c>
      <c r="GM25" s="4">
        <f>MC!GO27</f>
        <v>1.5210702870313465E-2</v>
      </c>
      <c r="GN25" s="4">
        <f>MC!GP27</f>
        <v>7.8660609843708471E-2</v>
      </c>
      <c r="GO25" s="4">
        <f>MC!GQ27</f>
        <v>1.0366986952769778E-2</v>
      </c>
      <c r="GP25" s="4">
        <f>MC!GR27</f>
        <v>3.6820081993920659E-2</v>
      </c>
      <c r="GQ25" s="4">
        <f>MC!GS27</f>
        <v>5.9965388998381539E-4</v>
      </c>
      <c r="GR25" s="4">
        <f>MC!GT27</f>
        <v>4.2290465608397852E-2</v>
      </c>
      <c r="GS25" s="4">
        <f>MC!GU27</f>
        <v>1.9139983881177141E-2</v>
      </c>
      <c r="GT25" s="4">
        <f>MC!GV27</f>
        <v>1.6762593455273774E-3</v>
      </c>
      <c r="GU25" s="4">
        <f>MC!GW27</f>
        <v>7.5778990923799401E-5</v>
      </c>
      <c r="GV25" s="4">
        <f>MC!GX27</f>
        <v>5.0001855006548651E-4</v>
      </c>
      <c r="GW25" s="4">
        <f>MC!GY27</f>
        <v>3.0277390575005544E-3</v>
      </c>
      <c r="GX25" s="4">
        <f>MC!GZ27</f>
        <v>4.8088961728715244E-3</v>
      </c>
      <c r="GY25" s="4">
        <f>MC!HA27</f>
        <v>1.3250360015987261E-2</v>
      </c>
      <c r="GZ25" s="4">
        <f>MC!HB27</f>
        <v>2.8355726580630029E-4</v>
      </c>
      <c r="HA25" s="4">
        <f>MC!HC27</f>
        <v>3.0258972070267122E-5</v>
      </c>
      <c r="HB25" s="4">
        <f>MC!HD27</f>
        <v>5.6579892413128469E-4</v>
      </c>
      <c r="HC25" s="4">
        <f>MC!HE27</f>
        <v>4.3636946011942034E-3</v>
      </c>
      <c r="HD25" s="4">
        <f>MC!HF27</f>
        <v>2.0161246115340007E-3</v>
      </c>
      <c r="HE25" s="4">
        <f>MC!HG27</f>
        <v>1.7751930281223379E-4</v>
      </c>
      <c r="HF25" s="4">
        <f>MC!HH27</f>
        <v>6.3806962843824145E-4</v>
      </c>
      <c r="HG25" s="4">
        <f>MC!HI27</f>
        <v>1.9474499010093077E-3</v>
      </c>
      <c r="HH25" s="4">
        <f>MC!HJ27</f>
        <v>2.5686271293874522E-2</v>
      </c>
      <c r="HI25" s="4">
        <f>MC!HK27</f>
        <v>2.7350602464904636E-3</v>
      </c>
      <c r="HJ25" s="4">
        <f>MC!HL27</f>
        <v>4.1248679897526458E-4</v>
      </c>
      <c r="HK25" s="4">
        <f>MC!HM27</f>
        <v>6.4684034498034787E-4</v>
      </c>
      <c r="HL25" s="4">
        <f>MC!HN27</f>
        <v>6.3008827638492461E-4</v>
      </c>
      <c r="HM25" s="4">
        <f>MC!HO27</f>
        <v>1.1823802970413655E-3</v>
      </c>
      <c r="HN25" s="4">
        <f>MC!HP27</f>
        <v>1.01214068895908E-4</v>
      </c>
      <c r="HO25" s="4">
        <f>MC!HQ27</f>
        <v>7.2910966614530594E-4</v>
      </c>
      <c r="HP25" s="4">
        <f>MC!HR27</f>
        <v>3.13289994884041E-4</v>
      </c>
      <c r="HQ25" s="4">
        <f>MC!HS27</f>
        <v>4.104519927374959E-3</v>
      </c>
      <c r="HR25" s="4">
        <f>MC!HT27</f>
        <v>8.156766384158964E-6</v>
      </c>
      <c r="HS25" s="4">
        <f>MC!HU27</f>
        <v>1.047662090954611E-3</v>
      </c>
      <c r="HT25" s="4">
        <f>MC!HV27</f>
        <v>2.3680934663687313E-6</v>
      </c>
      <c r="HU25" s="4">
        <f>MC!HW27</f>
        <v>6.8411589028430014E-5</v>
      </c>
      <c r="HV25" s="4">
        <f>MC!HX27</f>
        <v>6.8060760366745759E-5</v>
      </c>
      <c r="HW25" s="4">
        <f>MC!HY27</f>
        <v>7.5770220207257294E-4</v>
      </c>
      <c r="HX25" s="4">
        <f>MC!HZ27</f>
        <v>8.5075950458432198E-6</v>
      </c>
      <c r="HY25" s="4">
        <f>MC!IA27</f>
        <v>1.1795736677478914E-3</v>
      </c>
      <c r="HZ25" s="4">
        <f>MC!IB27</f>
        <v>2.6548958972956107E-4</v>
      </c>
      <c r="IA25" s="4">
        <f>MC!IC27</f>
        <v>4.5958554680637599E-5</v>
      </c>
      <c r="IB25" s="4">
        <f>MC!ID27</f>
        <v>1.760282810000757E-4</v>
      </c>
      <c r="IC25" s="4">
        <f>MC!IE27</f>
        <v>2.0499795773865318E-3</v>
      </c>
      <c r="ID25" s="4">
        <f>MC!IF27</f>
        <v>6.5561106152245429E-4</v>
      </c>
      <c r="IE25" s="4">
        <f>MC!IG27</f>
        <v>0</v>
      </c>
      <c r="IF25" s="4">
        <f>MC!IH27</f>
        <v>0</v>
      </c>
      <c r="IG25" s="4">
        <f>MC!II27</f>
        <v>4.7660073689806246E-4</v>
      </c>
      <c r="IH25" s="4">
        <f>MC!IJ27</f>
        <v>2.3759871112566269E-4</v>
      </c>
      <c r="II25" s="4">
        <f>MC!IK27</f>
        <v>1.7234458005239102E-4</v>
      </c>
      <c r="IJ25" s="4">
        <f>MC!IL27</f>
        <v>7.4735275655288746E-4</v>
      </c>
      <c r="IK25" s="4">
        <f>MC!IM27</f>
        <v>4.5993637546806022E-4</v>
      </c>
      <c r="IL25" s="4">
        <f>MC!IN27</f>
        <v>1.2743851135680616E-4</v>
      </c>
      <c r="IM25" s="4">
        <f>MC!IO27</f>
        <v>8.393575730795837E-5</v>
      </c>
      <c r="IN25" s="4">
        <f>MC!IP27</f>
        <v>2.9908143408582866E-5</v>
      </c>
      <c r="IO25" s="4">
        <f>MC!IQ27</f>
        <v>3.0039704156714463E-4</v>
      </c>
      <c r="IP25" s="4">
        <f>MC!IR27</f>
        <v>1.1840467331843657E-5</v>
      </c>
      <c r="IQ25" s="4">
        <f>MC!IS27</f>
        <v>1.6610860059095335E-3</v>
      </c>
      <c r="IR25" s="4">
        <f>MC!IT27</f>
        <v>2.8902142221203259E-3</v>
      </c>
      <c r="IS25" s="4">
        <f>MC!IU27</f>
        <v>7.2226850724246307E-4</v>
      </c>
      <c r="IT25" s="4">
        <f>MC!IV27</f>
        <v>2.012002374759211E-4</v>
      </c>
      <c r="IU25" s="4">
        <f>MC!IW27</f>
        <v>0</v>
      </c>
      <c r="IV25" s="4">
        <f>MC!IX27</f>
        <v>0</v>
      </c>
      <c r="IW25" s="4">
        <f>MC!IY27</f>
        <v>1.3682317805686002E-5</v>
      </c>
      <c r="IX25" s="4">
        <f>MC!IZ27</f>
        <v>4.0520710424531625E-4</v>
      </c>
      <c r="IY25" s="4">
        <f>MC!JA27</f>
        <v>0</v>
      </c>
      <c r="IZ25" s="4">
        <f>MC!JB27</f>
        <v>0</v>
      </c>
      <c r="JA25" s="4">
        <f>MC!JC27</f>
        <v>1.1840467331843657E-5</v>
      </c>
      <c r="JB25" s="4">
        <f>MC!JD27</f>
        <v>2.8732867391940601E-4</v>
      </c>
      <c r="JC25" s="4">
        <f>MC!JE27</f>
        <v>7.6989349806610085E-4</v>
      </c>
      <c r="JD25" s="4">
        <f>MC!JF27</f>
        <v>0</v>
      </c>
      <c r="JE25" s="4">
        <f>MC!JG27</f>
        <v>4.4906068695584831E-5</v>
      </c>
      <c r="JF25" s="4">
        <f>MC!JH27</f>
        <v>2.0611183873950069E-5</v>
      </c>
      <c r="JG25" s="4">
        <f>MC!JI27</f>
        <v>0</v>
      </c>
      <c r="JH25" s="4">
        <f>MC!JJ27</f>
        <v>1.1270370756606739E-4</v>
      </c>
      <c r="JI25" s="4">
        <f>MC!JK27</f>
        <v>4.6511109822790301E-4</v>
      </c>
      <c r="JJ25" s="4">
        <f>MC!JL27</f>
        <v>3.5784523491794159E-5</v>
      </c>
      <c r="JK25" s="4">
        <f>MC!JM27</f>
        <v>3.7538666800215445E-5</v>
      </c>
      <c r="JL25" s="4">
        <f>MC!JN27</f>
        <v>3.2363944040372657E-5</v>
      </c>
      <c r="JM25" s="4">
        <f>MC!JO27</f>
        <v>2.6320920342861345E-4</v>
      </c>
      <c r="JN25" s="4">
        <f>MC!JP27</f>
        <v>3.1574579551583081E-5</v>
      </c>
      <c r="JO25" s="4">
        <f>MC!JQ27</f>
        <v>5.4904685553586142E-4</v>
      </c>
      <c r="JP25" s="4">
        <f>MC!JR27</f>
        <v>2.6761210313275084E-3</v>
      </c>
      <c r="JQ25" s="4">
        <f>MC!JS27</f>
        <v>5.9640872486323606E-6</v>
      </c>
      <c r="JR25" s="4">
        <f>MC!JT27</f>
        <v>1.657665426458112E-5</v>
      </c>
      <c r="JS25" s="4">
        <f>MC!JU27</f>
        <v>8.3409514315431986E-4</v>
      </c>
      <c r="JT25" s="4">
        <f>MC!JV27</f>
        <v>2.623321317744028E-4</v>
      </c>
      <c r="JU25" s="4">
        <f>MC!JW27</f>
        <v>1.0051241157253949E-4</v>
      </c>
      <c r="JV25" s="4">
        <f>MC!JX27</f>
        <v>0</v>
      </c>
      <c r="JW25" s="4">
        <f>MC!JY27</f>
        <v>6.2070360968487074E-4</v>
      </c>
      <c r="JX25" s="4">
        <f>MC!JZ27</f>
        <v>9.9284511256644584E-5</v>
      </c>
      <c r="JY25" s="4">
        <f>MC!KA27</f>
        <v>2.1049719701055389E-5</v>
      </c>
      <c r="JZ25" s="4">
        <f>MC!KB27</f>
        <v>2.2013621449032883E-3</v>
      </c>
      <c r="KA25" s="4">
        <f>MC!KC27</f>
        <v>2.806629293474052E-6</v>
      </c>
      <c r="KB25" s="4">
        <f>MC!KD27</f>
        <v>5.4290735395638696E-5</v>
      </c>
      <c r="KC25" s="4">
        <f>MC!KE27</f>
        <v>4.5572643152784915E-4</v>
      </c>
      <c r="KD25" s="4">
        <f>MC!KF27</f>
        <v>3.043438640110925E-5</v>
      </c>
      <c r="KE25" s="4">
        <f>MC!KG27</f>
        <v>0</v>
      </c>
      <c r="KF25" s="4">
        <f>MC!KH27</f>
        <v>3.7100130973110125E-5</v>
      </c>
      <c r="KG25" s="4">
        <f>MC!KI27</f>
        <v>5.1449023235996215E-4</v>
      </c>
      <c r="KH25" s="4">
        <f>MC!KJ27</f>
        <v>3.22762368749516E-5</v>
      </c>
      <c r="KI25" s="4">
        <f>MC!KK27</f>
        <v>4.7888112319901006E-5</v>
      </c>
      <c r="KJ25" s="4">
        <f>MC!KL27</f>
        <v>6.4640180915324257E-5</v>
      </c>
      <c r="KK25" s="4">
        <f>MC!KM27</f>
        <v>3.9292810108636731E-5</v>
      </c>
      <c r="KL25" s="4">
        <f>MC!KN27</f>
        <v>3.4863598254872985E-4</v>
      </c>
      <c r="KM25" s="4">
        <f>MC!KO27</f>
        <v>5.6132585869481039E-6</v>
      </c>
      <c r="KN25" s="4">
        <f>MC!KP27</f>
        <v>2.0242813779181601E-4</v>
      </c>
      <c r="KO25" s="4">
        <f>MC!KQ27</f>
        <v>5.4378442561059751E-6</v>
      </c>
      <c r="KP25" s="4">
        <f>MC!KR27</f>
        <v>3.4205794514215006E-6</v>
      </c>
      <c r="KQ25" s="4">
        <f>MC!KS27</f>
        <v>1.8243090407581339E-5</v>
      </c>
      <c r="KR25" s="4">
        <f>MC!KT27</f>
        <v>8.3234099984589845E-5</v>
      </c>
      <c r="KS25" s="4">
        <f>MC!KU27</f>
        <v>5.1045570275059322E-5</v>
      </c>
      <c r="KT25" s="4">
        <f>MC!KV27</f>
        <v>2.2014498520687096E-5</v>
      </c>
      <c r="KU25" s="4">
        <f>MC!KW27</f>
        <v>3.4468916010478199E-5</v>
      </c>
      <c r="KV25" s="4">
        <f>MC!KX27</f>
        <v>1.3770024971107068E-5</v>
      </c>
      <c r="KW25" s="4">
        <f>MC!KY27</f>
        <v>9.7354953617381187E-6</v>
      </c>
      <c r="KX25" s="4">
        <f>MC!KZ27</f>
        <v>9.7705782279065433E-5</v>
      </c>
      <c r="KY25" s="4">
        <f>MC!LA27</f>
        <v>5.3238249410585921E-5</v>
      </c>
      <c r="KZ25" s="4">
        <f>MC!LB27</f>
        <v>3.7626373965636509E-5</v>
      </c>
      <c r="LA25" s="4">
        <f>MC!LC27</f>
        <v>6.4026230757376804E-6</v>
      </c>
      <c r="LB25" s="4">
        <f>MC!LD27</f>
        <v>1.0086324023422375E-5</v>
      </c>
      <c r="LC25" s="4">
        <f>MC!LE27</f>
        <v>0</v>
      </c>
      <c r="LD25" s="4">
        <f>MC!LF27</f>
        <v>0</v>
      </c>
      <c r="LE25" s="4">
        <f>MC!LG27</f>
        <v>1.1963257363433146E-4</v>
      </c>
      <c r="LF25" s="4">
        <f>MC!LH27</f>
        <v>8.0164349194852613E-5</v>
      </c>
      <c r="LG25" s="4">
        <f>MC!LI27</f>
        <v>4.5476165270821748E-4</v>
      </c>
      <c r="LH25" s="4">
        <f>MC!LJ27</f>
        <v>2.5250892924724358E-4</v>
      </c>
      <c r="LI25" s="4">
        <f>MC!LK27</f>
        <v>1.2015881662685785E-5</v>
      </c>
      <c r="LJ25" s="4">
        <f>MC!LL27</f>
        <v>0</v>
      </c>
      <c r="LK25" s="4">
        <f>MC!LM27</f>
        <v>0</v>
      </c>
      <c r="LL25" s="4">
        <f>MC!LN27</f>
        <v>1.8506211903844527E-5</v>
      </c>
      <c r="LM25" s="4">
        <f>MC!LO27</f>
        <v>0</v>
      </c>
      <c r="LN25" s="4">
        <f>MC!LP27</f>
        <v>3.490745183758352E-4</v>
      </c>
      <c r="LO25" s="4">
        <f>MC!LQ27</f>
        <v>2.911877891979329E-5</v>
      </c>
      <c r="LP25" s="4">
        <f>MC!LR27</f>
        <v>1.2279003158948978E-6</v>
      </c>
      <c r="LQ25" s="4">
        <f>MC!LS27</f>
        <v>0</v>
      </c>
      <c r="LR25" s="4">
        <f>MC!LT27</f>
        <v>0</v>
      </c>
      <c r="LS25" s="4">
        <f>MC!LU27</f>
        <v>2.3066984505739863E-5</v>
      </c>
      <c r="LT25" s="4">
        <f>MC!LV27</f>
        <v>1.4945300987749324E-4</v>
      </c>
      <c r="LU25" s="4">
        <f>MC!LW27</f>
        <v>7.788396289390495E-5</v>
      </c>
      <c r="LV25" s="4">
        <f>MC!LX27</f>
        <v>2.9206486085214351E-5</v>
      </c>
      <c r="LW25" s="4">
        <f>MC!LY27</f>
        <v>7.1130511156482991E-5</v>
      </c>
      <c r="LX25" s="4">
        <f>MC!LZ27</f>
        <v>2.4163324073503165E-4</v>
      </c>
      <c r="LY25" s="4">
        <f>MC!MA27</f>
        <v>9.7004124955696921E-5</v>
      </c>
      <c r="LZ25" s="4">
        <f>MC!MB27</f>
        <v>3.4995159003004583E-5</v>
      </c>
      <c r="MA25" s="4">
        <f>MC!MC27</f>
        <v>3.920510294321566E-5</v>
      </c>
      <c r="MB25" s="4">
        <f>MC!MD27</f>
        <v>1.5173339617844093E-5</v>
      </c>
      <c r="MC25" s="4">
        <f>MC!ME27</f>
        <v>0</v>
      </c>
      <c r="MD25" s="4">
        <f>MC!MF27</f>
        <v>3.6749302311425869E-5</v>
      </c>
      <c r="ME25" s="4">
        <f>MC!MG27</f>
        <v>5.0168498620848676E-5</v>
      </c>
      <c r="MF25" s="4">
        <f>MC!MH27</f>
        <v>1.4527814880345062E-3</v>
      </c>
      <c r="MG25" s="4">
        <f>MC!MI27</f>
        <v>1.8330797573002399E-5</v>
      </c>
      <c r="MH25" s="4">
        <f>MC!MJ27</f>
        <v>4.0871539086215882E-5</v>
      </c>
      <c r="MI25" s="4">
        <f>MC!MK27</f>
        <v>4.1818776472763369E-4</v>
      </c>
      <c r="MJ25" s="4">
        <f>MC!ML27</f>
        <v>7.5778990923799401E-5</v>
      </c>
      <c r="MK25" s="4">
        <f>MC!MM27</f>
        <v>3.2013115378688401E-5</v>
      </c>
      <c r="ML25" s="4">
        <f>MC!MN27</f>
        <v>6.9902610840588095E-5</v>
      </c>
      <c r="MM25" s="4">
        <f>MC!MO27</f>
        <v>1.2077276678480529E-4</v>
      </c>
      <c r="MN25" s="4">
        <f>MC!MP27</f>
        <v>3.1486872386162018E-5</v>
      </c>
      <c r="MO25" s="4">
        <f>MC!MQ27</f>
        <v>1.5261046783265157E-5</v>
      </c>
      <c r="MP25" s="4">
        <f>MC!MR27</f>
        <v>7.0165732336851299E-6</v>
      </c>
      <c r="MQ25" s="4">
        <f>MC!MS27</f>
        <v>6.2096673118113395E-5</v>
      </c>
      <c r="MR25" s="4">
        <f>MC!MT27</f>
        <v>7.1393632652746203E-5</v>
      </c>
      <c r="MS25" s="4">
        <f>MC!MU27</f>
        <v>8.8584237075274757E-6</v>
      </c>
      <c r="MT25" s="4">
        <f>MC!MV27</f>
        <v>1.1551033685954144E-4</v>
      </c>
      <c r="MU25" s="4">
        <f>MC!MW27</f>
        <v>1.14896386701594E-5</v>
      </c>
      <c r="MV25" s="4">
        <f>MC!MX27</f>
        <v>0</v>
      </c>
      <c r="MW25" s="4">
        <f>MC!MY27</f>
        <v>1.3068367647738553E-5</v>
      </c>
      <c r="MX25" s="4">
        <f>MC!MZ27</f>
        <v>4.7361869327374629E-5</v>
      </c>
      <c r="MY25" s="4">
        <f>MC!NA27</f>
        <v>1.1226517173896208E-5</v>
      </c>
      <c r="MZ25" s="4">
        <f>MC!NB27</f>
        <v>0</v>
      </c>
      <c r="NA25" s="4">
        <f>MC!NC27</f>
        <v>0</v>
      </c>
      <c r="NB25" s="4">
        <f>MC!ND27</f>
        <v>3.5082866168425647E-5</v>
      </c>
      <c r="NC25" s="4">
        <f>MC!NE27</f>
        <v>3.9468224439478852E-6</v>
      </c>
      <c r="ND25" s="4">
        <f>MC!NF27</f>
        <v>7.7006891239694296E-5</v>
      </c>
      <c r="NH25" s="3">
        <f t="shared" si="6"/>
        <v>0.15697967803720539</v>
      </c>
      <c r="NI25" s="3">
        <v>7.4999999999999993E-5</v>
      </c>
      <c r="NJ25" s="4">
        <f t="shared" si="7"/>
        <v>0.1569046780372054</v>
      </c>
      <c r="NK25" s="3">
        <v>6.1199999999999997E-2</v>
      </c>
      <c r="NQ25">
        <f>NQ24+0.5</f>
        <v>3.5</v>
      </c>
      <c r="NR25">
        <f t="shared" ref="NR25:NR26" si="69">COUNTIFS($NT$13:$US$13,"&gt;=NQ17",$NT$13:$US$13,"&lt;=NQ16")</f>
        <v>0</v>
      </c>
      <c r="NS25" s="11">
        <f t="shared" si="67"/>
        <v>0</v>
      </c>
      <c r="NT25">
        <v>1</v>
      </c>
      <c r="NW25">
        <v>1</v>
      </c>
      <c r="OA25">
        <v>1</v>
      </c>
      <c r="OD25">
        <v>1</v>
      </c>
      <c r="OE25" s="23">
        <v>0</v>
      </c>
    </row>
    <row r="26" spans="1:395" x14ac:dyDescent="0.3">
      <c r="A26" s="1">
        <v>39814</v>
      </c>
      <c r="B26" s="4">
        <f>Returns!B28</f>
        <v>0.33473320026097886</v>
      </c>
      <c r="C26" s="4">
        <f>Returns!C28</f>
        <v>0.29871734872980227</v>
      </c>
      <c r="D26" s="4">
        <f>Returns!D28</f>
        <v>0.3063562532706241</v>
      </c>
      <c r="E26" s="4">
        <f>Returns!E28</f>
        <v>0.27119630670455885</v>
      </c>
      <c r="F26" s="4">
        <f>Returns!F28</f>
        <v>0.17761834852338687</v>
      </c>
      <c r="G26" s="4">
        <f>Returns!G28</f>
        <v>0.28081348472402246</v>
      </c>
      <c r="H26" s="4">
        <f>Returns!H28</f>
        <v>0.495009334322706</v>
      </c>
      <c r="I26" s="4">
        <f>Returns!I28</f>
        <v>0.47066622939080505</v>
      </c>
      <c r="J26" s="4">
        <f>Returns!J28</f>
        <v>0.26266960280169815</v>
      </c>
      <c r="K26" s="4">
        <f>Returns!K28</f>
        <v>0.30263221416378627</v>
      </c>
      <c r="L26" s="4">
        <f>Returns!L28</f>
        <v>0.34533070289358436</v>
      </c>
      <c r="M26" s="4">
        <f>Returns!M28</f>
        <v>0.45489856596333822</v>
      </c>
      <c r="N26" s="4">
        <f>Returns!N28</f>
        <v>9.0971778205726772E-2</v>
      </c>
      <c r="O26" s="4">
        <f>Returns!O28</f>
        <v>0.1834145073722242</v>
      </c>
      <c r="P26" s="4">
        <f>Returns!P28</f>
        <v>0.48188743427363634</v>
      </c>
      <c r="Q26" s="4">
        <f>Returns!Q28</f>
        <v>0.6884412895225327</v>
      </c>
      <c r="R26" s="4">
        <f>Returns!R28</f>
        <v>0.33676553476087245</v>
      </c>
      <c r="S26" s="4">
        <f>Returns!S28</f>
        <v>-1.7391742711869274E-2</v>
      </c>
      <c r="T26" s="4">
        <f>Returns!T28</f>
        <v>6.7718174054951064E-2</v>
      </c>
      <c r="U26" s="4">
        <f>Returns!U28</f>
        <v>0.42508489497781676</v>
      </c>
      <c r="V26" s="4">
        <f>Returns!V28</f>
        <v>0.39694884307667255</v>
      </c>
      <c r="W26" s="4">
        <f>Returns!W28</f>
        <v>-0.28768207245178101</v>
      </c>
      <c r="X26" s="4">
        <f>Returns!X28</f>
        <v>-8.7011376989629657E-2</v>
      </c>
      <c r="Y26" s="4">
        <f>Returns!Y28</f>
        <v>1.0861897686695525</v>
      </c>
      <c r="Z26" s="4">
        <f>Returns!Z28</f>
        <v>0.65774525350902946</v>
      </c>
      <c r="AA26" s="4">
        <f>Returns!AA28</f>
        <v>0.4940185054496094</v>
      </c>
      <c r="AB26" s="4">
        <f>Returns!AB28</f>
        <v>0.17435338714477799</v>
      </c>
      <c r="AC26" s="4">
        <f>Returns!AC28</f>
        <v>-1.0991638026895623E-2</v>
      </c>
      <c r="AD26" s="4">
        <f>Returns!AD28</f>
        <v>0.14310084364067327</v>
      </c>
      <c r="AE26" s="4">
        <f>Returns!AE28</f>
        <v>0.41416280542055572</v>
      </c>
      <c r="AF26" s="4">
        <f>Returns!AF28</f>
        <v>0.27191614761457111</v>
      </c>
      <c r="AG26" s="4">
        <f>Returns!AG28</f>
        <v>0.7252354951114458</v>
      </c>
      <c r="AH26" s="4">
        <f>Returns!AH28</f>
        <v>-2.2472855852058604E-2</v>
      </c>
      <c r="AI26" s="4">
        <f>Returns!AI28</f>
        <v>0.52852520086539156</v>
      </c>
      <c r="AJ26" s="4">
        <f>Returns!AJ28</f>
        <v>0</v>
      </c>
      <c r="AK26" s="4">
        <f>Returns!AK28</f>
        <v>0.49630350852109562</v>
      </c>
      <c r="AL26" s="4">
        <f>Returns!AL28</f>
        <v>0.42526773540434409</v>
      </c>
      <c r="AM26" s="4">
        <f>Returns!AM28</f>
        <v>0.32690278560506225</v>
      </c>
      <c r="AN26" s="4">
        <f>Returns!AN28</f>
        <v>0.22934931552175586</v>
      </c>
      <c r="AO26" s="4">
        <f>Returns!AO28</f>
        <v>0</v>
      </c>
      <c r="AP26" s="4">
        <f>Returns!AP28</f>
        <v>5.064373281875495E-2</v>
      </c>
      <c r="AQ26" s="4">
        <f>Returns!AQ28</f>
        <v>0.6931471805599454</v>
      </c>
      <c r="AR26" s="4">
        <f>Returns!AR28</f>
        <v>0.55961578793542288</v>
      </c>
      <c r="AS26" s="4">
        <f>Returns!AS28</f>
        <v>-0.65508761873560051</v>
      </c>
      <c r="AT26" s="4">
        <f>Returns!AT28</f>
        <v>0.33248021535167549</v>
      </c>
      <c r="AU26" s="4">
        <f>Returns!AU28</f>
        <v>0</v>
      </c>
      <c r="AV26" s="4">
        <f>Returns!AV28</f>
        <v>0.56211891815354109</v>
      </c>
      <c r="AW26" s="4">
        <f>Returns!AW28</f>
        <v>-0.26007680635989217</v>
      </c>
      <c r="AX26" s="4">
        <f>Returns!AX28</f>
        <v>1.4388737452099676E-2</v>
      </c>
      <c r="AY26" s="4">
        <f>Returns!AY28</f>
        <v>0.51725651409628126</v>
      </c>
      <c r="AZ26" s="4">
        <f>Returns!AZ28</f>
        <v>0.2719871149676214</v>
      </c>
      <c r="BA26" s="4">
        <f>Returns!BA28</f>
        <v>0.42744401482693972</v>
      </c>
      <c r="BB26" s="4">
        <f>Returns!BB28</f>
        <v>0</v>
      </c>
      <c r="BC26" s="4">
        <f>Returns!BC28</f>
        <v>0</v>
      </c>
      <c r="BD26" s="4">
        <f>Returns!BD28</f>
        <v>-0.50774395722858268</v>
      </c>
      <c r="BE26" s="4">
        <f>Returns!BE28</f>
        <v>0.3541718137206139</v>
      </c>
      <c r="BF26" s="4">
        <f>Returns!BF28</f>
        <v>9.0971778205726661E-2</v>
      </c>
      <c r="BG26" s="4">
        <f>Returns!BG28</f>
        <v>0.31458628614335427</v>
      </c>
      <c r="BH26" s="4">
        <f>Returns!BH28</f>
        <v>0.65929224186831936</v>
      </c>
      <c r="BI26" s="4">
        <f>Returns!BI28</f>
        <v>3.922071315328135E-2</v>
      </c>
      <c r="BJ26" s="4">
        <f>Returns!BJ28</f>
        <v>0.45953232937844024</v>
      </c>
      <c r="BK26" s="4">
        <f>Returns!BK28</f>
        <v>0.51082562376599094</v>
      </c>
      <c r="BL26" s="4">
        <f>Returns!BL28</f>
        <v>-3.5967179626657853E-2</v>
      </c>
      <c r="BM26" s="4">
        <f>Returns!BM28</f>
        <v>0</v>
      </c>
      <c r="BN26" s="4">
        <f>Returns!BN28</f>
        <v>0.74579743131450105</v>
      </c>
      <c r="BO26" s="4">
        <f>Returns!BO28</f>
        <v>0.16406811648460429</v>
      </c>
      <c r="BP26" s="4">
        <f>Returns!BP28</f>
        <v>0.26545893566707068</v>
      </c>
      <c r="BQ26" s="4">
        <f>Returns!BQ28</f>
        <v>0.45198512374305722</v>
      </c>
      <c r="BR26" s="4">
        <f>Returns!BR28</f>
        <v>0</v>
      </c>
      <c r="BS26" s="4">
        <f>Returns!BS28</f>
        <v>0</v>
      </c>
      <c r="BT26" s="4">
        <f>Returns!BT28</f>
        <v>0.84729786038720367</v>
      </c>
      <c r="BU26" s="4">
        <f>Returns!BU28</f>
        <v>6.5004830308995842E-2</v>
      </c>
      <c r="BV26" s="4">
        <f>Returns!BV28</f>
        <v>0</v>
      </c>
      <c r="BW26" s="4">
        <f>Returns!BW28</f>
        <v>0</v>
      </c>
      <c r="BX26" s="4">
        <f>Returns!BX28</f>
        <v>0</v>
      </c>
      <c r="BY26" s="4">
        <f>Returns!BY28</f>
        <v>-0.10096103649834154</v>
      </c>
      <c r="BZ26" s="4">
        <f>Returns!BZ28</f>
        <v>0.29437106060257751</v>
      </c>
      <c r="CA26" s="4">
        <f>Returns!CA28</f>
        <v>0</v>
      </c>
      <c r="CB26" s="4">
        <f>Returns!CB28</f>
        <v>0</v>
      </c>
      <c r="CC26" s="4">
        <f>Returns!CC28</f>
        <v>0</v>
      </c>
      <c r="CD26" s="4">
        <f>Returns!CD28</f>
        <v>0</v>
      </c>
      <c r="CE26" s="4">
        <f>Returns!CE28</f>
        <v>0.95551144502743635</v>
      </c>
      <c r="CF26" s="4">
        <f>Returns!CF28</f>
        <v>0.22863304359898118</v>
      </c>
      <c r="CG26" s="4">
        <f>Returns!CG28</f>
        <v>0.53062825106217026</v>
      </c>
      <c r="CH26" s="4">
        <f>Returns!CH28</f>
        <v>0.91629073187415511</v>
      </c>
      <c r="CI26" s="4">
        <f>Returns!CI28</f>
        <v>0</v>
      </c>
      <c r="CJ26" s="4">
        <f>Returns!CJ28</f>
        <v>8.0042707673536495E-2</v>
      </c>
      <c r="CK26" s="4">
        <f>Returns!CK28</f>
        <v>-8.7011376989629685E-2</v>
      </c>
      <c r="CL26" s="4">
        <f>Returns!CL28</f>
        <v>0.39167178597582863</v>
      </c>
      <c r="CM26" s="4">
        <f>Returns!CM28</f>
        <v>0.41985384556026406</v>
      </c>
      <c r="CN26" s="4">
        <f>Returns!CN28</f>
        <v>-0.33647223662121295</v>
      </c>
      <c r="CO26" s="4">
        <f>Returns!CO28</f>
        <v>0.1541506798272585</v>
      </c>
      <c r="CP26" s="4">
        <f>Returns!CP28</f>
        <v>1.5282856864517469E-2</v>
      </c>
      <c r="CQ26" s="4">
        <f>Returns!CQ28</f>
        <v>-8.7011376989629657E-2</v>
      </c>
      <c r="CR26" s="4">
        <f>Returns!CR28</f>
        <v>-7.6961041136128117E-2</v>
      </c>
      <c r="CS26" s="4">
        <f>Returns!CS28</f>
        <v>0</v>
      </c>
      <c r="CT26" s="4">
        <f>Returns!CT28</f>
        <v>0.47004581532855327</v>
      </c>
      <c r="CU26" s="4">
        <f>Returns!CU28</f>
        <v>-0.41551544396166573</v>
      </c>
      <c r="CV26" s="4">
        <f>Returns!CV28</f>
        <v>0.18232155679395468</v>
      </c>
      <c r="CW26" s="4">
        <f>Returns!CW28</f>
        <v>0.27089737775987621</v>
      </c>
      <c r="CX26" s="4">
        <f>Returns!CX28</f>
        <v>-0.76214005204689661</v>
      </c>
      <c r="CY26" s="4">
        <f>Returns!CY28</f>
        <v>0.1171949733048292</v>
      </c>
      <c r="CZ26" s="4">
        <f>Returns!CZ28</f>
        <v>0.23319388716771122</v>
      </c>
      <c r="DA26" s="4">
        <f>Returns!DA28</f>
        <v>0.25131442828090567</v>
      </c>
      <c r="DB26" s="4">
        <f>Returns!DB28</f>
        <v>0</v>
      </c>
      <c r="DC26" s="4">
        <f>Returns!DC28</f>
        <v>-0.25131442828090611</v>
      </c>
      <c r="DD26" s="4">
        <f>Returns!DD28</f>
        <v>0.18427745507987148</v>
      </c>
      <c r="DE26" s="4">
        <f>Returns!DE28</f>
        <v>-0.59330359874437244</v>
      </c>
      <c r="DF26" s="4">
        <f>Returns!DF28</f>
        <v>0.51082562376599094</v>
      </c>
      <c r="DG26" s="4">
        <f>Returns!DG28</f>
        <v>-0.28768207245178079</v>
      </c>
      <c r="DH26" s="4">
        <f>Returns!DH28</f>
        <v>0.40546510810816416</v>
      </c>
      <c r="DI26" s="4">
        <f>Returns!DI28</f>
        <v>-6.2457354933746601E-2</v>
      </c>
      <c r="DJ26" s="4">
        <f>Returns!DJ28</f>
        <v>0</v>
      </c>
      <c r="DK26" s="4">
        <f>Returns!DK28</f>
        <v>0.13353139262452263</v>
      </c>
      <c r="DL26" s="4">
        <f>Returns!DL28</f>
        <v>0.40546510810816416</v>
      </c>
      <c r="DM26" s="4">
        <f>Returns!DM28</f>
        <v>0</v>
      </c>
      <c r="DN26" s="4">
        <f>Returns!DN28</f>
        <v>0</v>
      </c>
      <c r="DO26" s="4">
        <f>Returns!DO28</f>
        <v>0.30748469974796078</v>
      </c>
      <c r="DP26" s="4">
        <f>Returns!DP28</f>
        <v>-6.6301079821240005E-2</v>
      </c>
      <c r="DQ26" s="4">
        <f>Returns!DQ28</f>
        <v>0</v>
      </c>
      <c r="DR26" s="4">
        <f>Returns!DR28</f>
        <v>0</v>
      </c>
      <c r="DS26" s="4">
        <f>Returns!DS28</f>
        <v>0.1541506798272585</v>
      </c>
      <c r="DT26" s="4">
        <f>Returns!DT28</f>
        <v>0.69314718055994518</v>
      </c>
      <c r="DU26" s="4">
        <f>Returns!DU28</f>
        <v>0.15999208039586632</v>
      </c>
      <c r="DV26" s="4">
        <f>Returns!DV28</f>
        <v>0.47017072758349587</v>
      </c>
      <c r="DW26" s="4">
        <f>Returns!DW28</f>
        <v>2.0202707317519497E-2</v>
      </c>
      <c r="DX26" s="4">
        <f>Returns!DX28</f>
        <v>0</v>
      </c>
      <c r="DY26" s="4">
        <f>Returns!DY28</f>
        <v>-1.2611312181658845</v>
      </c>
      <c r="DZ26" s="4">
        <f>Returns!DZ28</f>
        <v>0</v>
      </c>
      <c r="EA26" s="4">
        <f>Returns!EA28</f>
        <v>0</v>
      </c>
      <c r="EB26" s="4">
        <f>Returns!EB28</f>
        <v>0.47000362924573524</v>
      </c>
      <c r="EC26" s="4">
        <f>Returns!EC28</f>
        <v>0.69314718055994518</v>
      </c>
      <c r="ED26" s="4">
        <f>Returns!ED28</f>
        <v>0.20067069546215122</v>
      </c>
      <c r="EE26" s="4">
        <f>Returns!EE28</f>
        <v>0</v>
      </c>
      <c r="EF26" s="4">
        <f>Returns!EF28</f>
        <v>-0.1765292360894497</v>
      </c>
      <c r="EG26" s="4">
        <f>Returns!EG28</f>
        <v>0</v>
      </c>
      <c r="EH26" s="4">
        <f>Returns!EH28</f>
        <v>0</v>
      </c>
      <c r="EI26" s="4">
        <f>Returns!EI28</f>
        <v>-0.23638877806423042</v>
      </c>
      <c r="EJ26" s="4">
        <f>Returns!EJ28</f>
        <v>0</v>
      </c>
      <c r="EK26" s="4">
        <f>Returns!EK28</f>
        <v>0.87409037738377848</v>
      </c>
      <c r="EL26" s="4">
        <f>Returns!EL28</f>
        <v>0.29479954022064492</v>
      </c>
      <c r="EM26" s="4">
        <f>Returns!EM28</f>
        <v>0</v>
      </c>
      <c r="EN26" s="4">
        <f>Returns!EN28</f>
        <v>0</v>
      </c>
      <c r="EO26" s="4">
        <f>Returns!EO28</f>
        <v>0</v>
      </c>
      <c r="EP26" s="4">
        <f>Returns!EP28</f>
        <v>0</v>
      </c>
      <c r="EQ26" s="4">
        <f>Returns!EQ28</f>
        <v>0.17435338714477777</v>
      </c>
      <c r="ER26" s="4">
        <f>Returns!ER28</f>
        <v>0.77652878949899673</v>
      </c>
      <c r="ES26" s="4">
        <f>Returns!ES28</f>
        <v>0.69314718055994518</v>
      </c>
      <c r="ET26" s="4">
        <f>Returns!ET28</f>
        <v>0.57557743273629969</v>
      </c>
      <c r="EU26" s="4">
        <f>Returns!EU28</f>
        <v>0.14660347419187536</v>
      </c>
      <c r="EV26" s="4">
        <f>Returns!EV28</f>
        <v>0.87563696008118708</v>
      </c>
      <c r="EW26" s="4">
        <f>Returns!EW28</f>
        <v>4.9325066562501796E-2</v>
      </c>
      <c r="EX26" s="4">
        <f>Returns!EX28</f>
        <v>-0.35739307682417287</v>
      </c>
      <c r="EY26" s="4">
        <f>Returns!EY28</f>
        <v>-7.1655988906435208E-2</v>
      </c>
      <c r="EZ26" s="4">
        <f>Returns!EZ28</f>
        <v>0</v>
      </c>
      <c r="FA26" s="4">
        <f>Returns!FA28</f>
        <v>0.16034265007517945</v>
      </c>
      <c r="FB26" s="4">
        <f>Returns!FB28</f>
        <v>0.44802472252696024</v>
      </c>
      <c r="FC26" s="4">
        <f>Returns!FC28</f>
        <v>0.32047189527477182</v>
      </c>
      <c r="FD26" s="4">
        <f>Returns!FD28</f>
        <v>0</v>
      </c>
      <c r="FE26" s="4">
        <f>Returns!FE28</f>
        <v>0</v>
      </c>
      <c r="FF26" s="4">
        <f>Returns!FF28</f>
        <v>0.64869541798911146</v>
      </c>
      <c r="FG26" s="4">
        <f>Returns!FG28</f>
        <v>0</v>
      </c>
      <c r="FH26" s="4">
        <f>Returns!FH28</f>
        <v>4.445176257083383E-2</v>
      </c>
      <c r="FI26" s="4">
        <f>Returns!FI28</f>
        <v>3.2823459446549852E-2</v>
      </c>
      <c r="FJ26" s="4">
        <f>Returns!FJ28</f>
        <v>-0.14304772137977739</v>
      </c>
      <c r="FK26" s="4">
        <f>Returns!FK28</f>
        <v>0</v>
      </c>
      <c r="FL26" s="4">
        <f>Returns!FL28</f>
        <v>0.28768207245178123</v>
      </c>
      <c r="FM26" s="4">
        <f>Returns!FM28</f>
        <v>0.28768207245178123</v>
      </c>
      <c r="FN26" s="4">
        <f>Returns!FN28</f>
        <v>-0.40546510810816427</v>
      </c>
      <c r="FO26" s="4">
        <f>Returns!FO28</f>
        <v>0.8835009090511643</v>
      </c>
      <c r="FP26" s="4">
        <f>Returns!FP28</f>
        <v>0.18232155679395445</v>
      </c>
      <c r="FQ26" s="4">
        <f>Returns!FQ28</f>
        <v>-0.11247798342669046</v>
      </c>
      <c r="FR26" s="4">
        <f>Returns!FR28</f>
        <v>0.69314718055994495</v>
      </c>
      <c r="FS26" s="4">
        <f>Returns!FS28</f>
        <v>0</v>
      </c>
      <c r="FT26" s="4">
        <f>Returns!FT28</f>
        <v>-1.2527629684953681</v>
      </c>
      <c r="FU26" s="4">
        <f>Returns!FU28</f>
        <v>0.69314718055994562</v>
      </c>
      <c r="FV26" s="4">
        <f>Returns!FV28</f>
        <v>0</v>
      </c>
      <c r="FW26" s="4">
        <f>Returns!FW28</f>
        <v>0</v>
      </c>
      <c r="FX26" s="4">
        <f>Returns!FX28</f>
        <v>0</v>
      </c>
      <c r="FY26" s="4">
        <f>Returns!FY28</f>
        <v>0.52324814376454798</v>
      </c>
      <c r="FZ26" s="4">
        <f>Returns!FZ28</f>
        <v>-0.40546510810816433</v>
      </c>
      <c r="GA26" s="4">
        <f>Returns!GA28</f>
        <v>-0.12783337150988494</v>
      </c>
      <c r="GE26" s="4">
        <f>MC!GG28</f>
        <v>0.20070933608967931</v>
      </c>
      <c r="GF26" s="4">
        <f>MC!GH28</f>
        <v>0.11243054615612436</v>
      </c>
      <c r="GG26" s="4">
        <f>MC!GI28</f>
        <v>0.14391883346890413</v>
      </c>
      <c r="GH26" s="4">
        <f>MC!GJ28</f>
        <v>9.6038021655913894E-2</v>
      </c>
      <c r="GI26" s="4">
        <f>MC!GK28</f>
        <v>6.0293379894856093E-2</v>
      </c>
      <c r="GJ26" s="4">
        <f>MC!GL28</f>
        <v>1.3356088456630819E-2</v>
      </c>
      <c r="GK26" s="4">
        <f>MC!GM28</f>
        <v>1.0321717419840344E-2</v>
      </c>
      <c r="GL26" s="4">
        <f>MC!GN28</f>
        <v>4.9709093732973456E-2</v>
      </c>
      <c r="GM26" s="4">
        <f>MC!GO28</f>
        <v>1.4112318973213541E-2</v>
      </c>
      <c r="GN26" s="4">
        <f>MC!GP28</f>
        <v>7.5965467329496272E-2</v>
      </c>
      <c r="GO26" s="4">
        <f>MC!GQ28</f>
        <v>1.0447182226273805E-2</v>
      </c>
      <c r="GP26" s="4">
        <f>MC!GR28</f>
        <v>4.3363891053495744E-2</v>
      </c>
      <c r="GQ26" s="4">
        <f>MC!GS28</f>
        <v>4.6856881325373903E-4</v>
      </c>
      <c r="GR26" s="4">
        <f>MC!GT28</f>
        <v>4.063407723012754E-2</v>
      </c>
      <c r="GS26" s="4">
        <f>MC!GU28</f>
        <v>2.2163404988443151E-2</v>
      </c>
      <c r="GT26" s="4">
        <f>MC!GV28</f>
        <v>2.3806399481070043E-3</v>
      </c>
      <c r="GU26" s="4">
        <f>MC!GW28</f>
        <v>1.1351279744154416E-4</v>
      </c>
      <c r="GV26" s="4">
        <f>MC!GX28</f>
        <v>3.5055054645398589E-4</v>
      </c>
      <c r="GW26" s="4">
        <f>MC!GY28</f>
        <v>2.3115560846144662E-3</v>
      </c>
      <c r="GX26" s="4">
        <f>MC!GZ28</f>
        <v>5.2492472580933699E-3</v>
      </c>
      <c r="GY26" s="4">
        <f>MC!HA28</f>
        <v>1.4060193195777596E-2</v>
      </c>
      <c r="GZ26" s="4">
        <f>MC!HB28</f>
        <v>1.5174671102301246E-4</v>
      </c>
      <c r="HA26" s="4">
        <f>MC!HC28</f>
        <v>1.9774004405472963E-5</v>
      </c>
      <c r="HB26" s="4">
        <f>MC!HD28</f>
        <v>1.1908831577232785E-3</v>
      </c>
      <c r="HC26" s="4">
        <f>MC!HE28</f>
        <v>6.0101083959609204E-3</v>
      </c>
      <c r="HD26" s="4">
        <f>MC!HF28</f>
        <v>2.3574242657195665E-3</v>
      </c>
      <c r="HE26" s="4">
        <f>MC!HG28</f>
        <v>1.5080807157338559E-4</v>
      </c>
      <c r="HF26" s="4">
        <f>MC!HH28</f>
        <v>4.5029663196766915E-4</v>
      </c>
      <c r="HG26" s="4">
        <f>MC!HI28</f>
        <v>1.603196179962713E-3</v>
      </c>
      <c r="HH26" s="4">
        <f>MC!HJ28</f>
        <v>2.8669052437843758E-2</v>
      </c>
      <c r="HI26" s="4">
        <f>MC!HK28</f>
        <v>2.5611716022519082E-3</v>
      </c>
      <c r="HJ26" s="4">
        <f>MC!HL28</f>
        <v>6.0780033161505977E-4</v>
      </c>
      <c r="HK26" s="4">
        <f>MC!HM28</f>
        <v>4.51235271417296E-4</v>
      </c>
      <c r="HL26" s="4">
        <f>MC!HN28</f>
        <v>7.6261326484018677E-4</v>
      </c>
      <c r="HM26" s="4">
        <f>MC!HO28</f>
        <v>8.4358656136133232E-4</v>
      </c>
      <c r="HN26" s="4">
        <f>MC!HP28</f>
        <v>1.1858145046952931E-4</v>
      </c>
      <c r="HO26" s="4">
        <f>MC!HQ28</f>
        <v>7.9596625328359522E-4</v>
      </c>
      <c r="HP26" s="4">
        <f>MC!HR28</f>
        <v>3.4047581636132405E-4</v>
      </c>
      <c r="HQ26" s="4">
        <f>MC!HS28</f>
        <v>3.6832837762991902E-3</v>
      </c>
      <c r="HR26" s="4">
        <f>MC!HT28</f>
        <v>5.8195645876866631E-6</v>
      </c>
      <c r="HS26" s="4">
        <f>MC!HU28</f>
        <v>7.863295549340926E-4</v>
      </c>
      <c r="HT26" s="4">
        <f>MC!HV28</f>
        <v>3.3791020186567723E-6</v>
      </c>
      <c r="HU26" s="4">
        <f>MC!HW28</f>
        <v>8.5478765879354644E-5</v>
      </c>
      <c r="HV26" s="4">
        <f>MC!HX28</f>
        <v>2.5280689176617333E-5</v>
      </c>
      <c r="HW26" s="4">
        <f>MC!HY28</f>
        <v>7.5379005401369408E-4</v>
      </c>
      <c r="HX26" s="4">
        <f>MC!HZ28</f>
        <v>6.0698684409204978E-6</v>
      </c>
      <c r="HY26" s="4">
        <f>MC!IA28</f>
        <v>1.4764798542630843E-3</v>
      </c>
      <c r="HZ26" s="4">
        <f>MC!IB28</f>
        <v>1.4636517817848501E-4</v>
      </c>
      <c r="IA26" s="4">
        <f>MC!IC28</f>
        <v>3.3290412480100052E-5</v>
      </c>
      <c r="IB26" s="4">
        <f>MC!ID28</f>
        <v>2.106932684595806E-4</v>
      </c>
      <c r="IC26" s="4">
        <f>MC!IE28</f>
        <v>1.9196428264135887E-3</v>
      </c>
      <c r="ID26" s="4">
        <f>MC!IF28</f>
        <v>7.1718311547824571E-4</v>
      </c>
      <c r="IE26" s="4">
        <f>MC!IG28</f>
        <v>0</v>
      </c>
      <c r="IF26" s="4">
        <f>MC!IH28</f>
        <v>0</v>
      </c>
      <c r="IG26" s="4">
        <f>MC!II28</f>
        <v>2.0462340001866012E-4</v>
      </c>
      <c r="IH26" s="4">
        <f>MC!IJ28</f>
        <v>2.6181783048259141E-4</v>
      </c>
      <c r="II26" s="4">
        <f>MC!IK28</f>
        <v>1.3466347303980322E-4</v>
      </c>
      <c r="IJ26" s="4">
        <f>MC!IL28</f>
        <v>7.3038664373633049E-4</v>
      </c>
      <c r="IK26" s="4">
        <f>MC!IM28</f>
        <v>6.3696073051680156E-4</v>
      </c>
      <c r="IL26" s="4">
        <f>MC!IN28</f>
        <v>9.4552280559081161E-5</v>
      </c>
      <c r="IM26" s="4">
        <f>MC!IO28</f>
        <v>9.486516037562346E-5</v>
      </c>
      <c r="IN26" s="4">
        <f>MC!IP28</f>
        <v>3.2789804773632386E-5</v>
      </c>
      <c r="IO26" s="4">
        <f>MC!IQ28</f>
        <v>2.0668840680783924E-4</v>
      </c>
      <c r="IP26" s="4">
        <f>MC!IR28</f>
        <v>8.4477550466419311E-6</v>
      </c>
      <c r="IQ26" s="4">
        <f>MC!IS28</f>
        <v>2.4983453350902155E-3</v>
      </c>
      <c r="IR26" s="4">
        <f>MC!IT28</f>
        <v>2.4296995033408365E-3</v>
      </c>
      <c r="IS26" s="4">
        <f>MC!IU28</f>
        <v>6.7200326996953849E-4</v>
      </c>
      <c r="IT26" s="4">
        <f>MC!IV28</f>
        <v>2.2564892369030226E-4</v>
      </c>
      <c r="IU26" s="4">
        <f>MC!IW28</f>
        <v>0</v>
      </c>
      <c r="IV26" s="4">
        <f>MC!IX28</f>
        <v>0</v>
      </c>
      <c r="IW26" s="4">
        <f>MC!IY28</f>
        <v>2.2715074680970523E-5</v>
      </c>
      <c r="IX26" s="4">
        <f>MC!IZ28</f>
        <v>3.0849949911070161E-4</v>
      </c>
      <c r="IY26" s="4">
        <f>MC!JA28</f>
        <v>0</v>
      </c>
      <c r="IZ26" s="4">
        <f>MC!JB28</f>
        <v>0</v>
      </c>
      <c r="JA26" s="4">
        <f>MC!JC28</f>
        <v>1.0012154129353399E-5</v>
      </c>
      <c r="JB26" s="4">
        <f>MC!JD28</f>
        <v>1.8603833891604784E-4</v>
      </c>
      <c r="JC26" s="4">
        <f>MC!JE28</f>
        <v>7.4077425364553462E-4</v>
      </c>
      <c r="JD26" s="4">
        <f>MC!JF28</f>
        <v>0</v>
      </c>
      <c r="JE26" s="4">
        <f>MC!JG28</f>
        <v>3.203889321393088E-5</v>
      </c>
      <c r="JF26" s="4">
        <f>MC!JH28</f>
        <v>1.6832934129975402E-5</v>
      </c>
      <c r="JG26" s="4">
        <f>MC!JI28</f>
        <v>0</v>
      </c>
      <c r="JH26" s="4">
        <f>MC!JJ28</f>
        <v>2.0900371745025221E-4</v>
      </c>
      <c r="JI26" s="4">
        <f>MC!JK28</f>
        <v>4.214491128824696E-4</v>
      </c>
      <c r="JJ26" s="4">
        <f>MC!JL28</f>
        <v>4.3427718536070368E-5</v>
      </c>
      <c r="JK26" s="4">
        <f>MC!JM28</f>
        <v>5.356502459204069E-5</v>
      </c>
      <c r="JL26" s="4">
        <f>MC!JN28</f>
        <v>2.3090530460821276E-5</v>
      </c>
      <c r="JM26" s="4">
        <f>MC!JO28</f>
        <v>2.0343445671579935E-4</v>
      </c>
      <c r="JN26" s="4">
        <f>MC!JP28</f>
        <v>2.1588707341418267E-5</v>
      </c>
      <c r="JO26" s="4">
        <f>MC!JQ28</f>
        <v>5.7951599619963641E-4</v>
      </c>
      <c r="JP26" s="4">
        <f>MC!JR28</f>
        <v>2.9171036815504215E-3</v>
      </c>
      <c r="JQ26" s="4">
        <f>MC!JS28</f>
        <v>2.8159183488806437E-6</v>
      </c>
      <c r="JR26" s="4">
        <f>MC!JT28</f>
        <v>1.3766711927860924E-5</v>
      </c>
      <c r="JS26" s="4">
        <f>MC!JU28</f>
        <v>6.042335017064776E-4</v>
      </c>
      <c r="JT26" s="4">
        <f>MC!JV28</f>
        <v>1.7158329139179389E-4</v>
      </c>
      <c r="JU26" s="4">
        <f>MC!JW28</f>
        <v>6.6393097070274724E-5</v>
      </c>
      <c r="JV26" s="4">
        <f>MC!JX28</f>
        <v>0</v>
      </c>
      <c r="JW26" s="4">
        <f>MC!JY28</f>
        <v>7.0854763254167834E-4</v>
      </c>
      <c r="JX26" s="4">
        <f>MC!JZ28</f>
        <v>4.6744244591418677E-5</v>
      </c>
      <c r="JY26" s="4">
        <f>MC!KA28</f>
        <v>1.7896725506219201E-5</v>
      </c>
      <c r="JZ26" s="4">
        <f>MC!KB28</f>
        <v>2.05924980055476E-3</v>
      </c>
      <c r="KA26" s="4">
        <f>MC!KC28</f>
        <v>1.00121541293534E-6</v>
      </c>
      <c r="KB26" s="4">
        <f>MC!KD28</f>
        <v>4.4366357985697247E-5</v>
      </c>
      <c r="KC26" s="4">
        <f>MC!KE28</f>
        <v>4.1049831930348933E-4</v>
      </c>
      <c r="KD26" s="4">
        <f>MC!KF28</f>
        <v>2.6031600736318839E-5</v>
      </c>
      <c r="KE26" s="4">
        <f>MC!KG28</f>
        <v>0</v>
      </c>
      <c r="KF26" s="4">
        <f>MC!KH28</f>
        <v>2.0587491928482928E-5</v>
      </c>
      <c r="KG26" s="4">
        <f>MC!KI28</f>
        <v>4.41410845177868E-4</v>
      </c>
      <c r="KH26" s="4">
        <f>MC!KJ28</f>
        <v>1.2702920551617127E-5</v>
      </c>
      <c r="KI26" s="4">
        <f>MC!KK28</f>
        <v>5.2939264958956105E-5</v>
      </c>
      <c r="KJ26" s="4">
        <f>MC!KL28</f>
        <v>3.523026734266227E-5</v>
      </c>
      <c r="KK26" s="4">
        <f>MC!KM28</f>
        <v>3.7357850095149867E-5</v>
      </c>
      <c r="KL26" s="4">
        <f>MC!KN28</f>
        <v>2.3372122295709343E-4</v>
      </c>
      <c r="KM26" s="4">
        <f>MC!KO28</f>
        <v>4.00486165174136E-6</v>
      </c>
      <c r="KN26" s="4">
        <f>MC!KP28</f>
        <v>1.650128152444057E-4</v>
      </c>
      <c r="KO26" s="4">
        <f>MC!KQ28</f>
        <v>4.6306212848259468E-6</v>
      </c>
      <c r="KP26" s="4">
        <f>MC!KR28</f>
        <v>2.4404625690298912E-6</v>
      </c>
      <c r="KQ26" s="4">
        <f>MC!KS28</f>
        <v>1.5205959083955476E-5</v>
      </c>
      <c r="KR26" s="4">
        <f>MC!KT28</f>
        <v>7.9972081108210276E-5</v>
      </c>
      <c r="KS26" s="4">
        <f>MC!KU28</f>
        <v>3.4166475966418471E-5</v>
      </c>
      <c r="KT26" s="4">
        <f>MC!KV28</f>
        <v>1.5706566790423147E-5</v>
      </c>
      <c r="KU26" s="4">
        <f>MC!KW28</f>
        <v>2.4592353580224288E-5</v>
      </c>
      <c r="KV26" s="4">
        <f>MC!KX28</f>
        <v>1.1451401285447951E-5</v>
      </c>
      <c r="KW26" s="4">
        <f>MC!KY28</f>
        <v>1.3891863854477842E-5</v>
      </c>
      <c r="KX26" s="4">
        <f>MC!KZ28</f>
        <v>8.1849360007464034E-5</v>
      </c>
      <c r="KY26" s="4">
        <f>MC!LA28</f>
        <v>6.1762475785448782E-5</v>
      </c>
      <c r="KZ26" s="4">
        <f>MC!LB28</f>
        <v>2.7345695965796471E-5</v>
      </c>
      <c r="LA26" s="4">
        <f>MC!LC28</f>
        <v>4.5680453215174885E-6</v>
      </c>
      <c r="LB26" s="4">
        <f>MC!LD28</f>
        <v>2.00243082587068E-6</v>
      </c>
      <c r="LC26" s="4">
        <f>MC!LE28</f>
        <v>0</v>
      </c>
      <c r="LD26" s="4">
        <f>MC!LF28</f>
        <v>0</v>
      </c>
      <c r="LE26" s="4">
        <f>MC!LG28</f>
        <v>1.3866833469154457E-4</v>
      </c>
      <c r="LF26" s="4">
        <f>MC!LH28</f>
        <v>1.0888217615671823E-4</v>
      </c>
      <c r="LG26" s="4">
        <f>MC!LI28</f>
        <v>3.9660645544901154E-4</v>
      </c>
      <c r="LH26" s="4">
        <f>MC!LJ28</f>
        <v>1.753378491903014E-4</v>
      </c>
      <c r="LI26" s="4">
        <f>MC!LK28</f>
        <v>7.1962357804727566E-6</v>
      </c>
      <c r="LJ26" s="4">
        <f>MC!LL28</f>
        <v>0</v>
      </c>
      <c r="LK26" s="4">
        <f>MC!LM28</f>
        <v>0</v>
      </c>
      <c r="LL26" s="4">
        <f>MC!LN28</f>
        <v>1.0763065689054904E-5</v>
      </c>
      <c r="LM26" s="4">
        <f>MC!LO28</f>
        <v>0</v>
      </c>
      <c r="LN26" s="4">
        <f>MC!LP28</f>
        <v>5.9684953803607944E-4</v>
      </c>
      <c r="LO26" s="4">
        <f>MC!LQ28</f>
        <v>2.8472063305348727E-5</v>
      </c>
      <c r="LP26" s="4">
        <f>MC!LR28</f>
        <v>8.7606348631842252E-7</v>
      </c>
      <c r="LQ26" s="4">
        <f>MC!LS28</f>
        <v>0</v>
      </c>
      <c r="LR26" s="4">
        <f>MC!LT28</f>
        <v>0</v>
      </c>
      <c r="LS26" s="4">
        <f>MC!LU28</f>
        <v>1.6457478350124649E-5</v>
      </c>
      <c r="LT26" s="4">
        <f>MC!LV28</f>
        <v>1.2696662955286278E-4</v>
      </c>
      <c r="LU26" s="4">
        <f>MC!LW28</f>
        <v>1.2077160918532538E-4</v>
      </c>
      <c r="LV26" s="4">
        <f>MC!LX28</f>
        <v>4.1675591563433523E-5</v>
      </c>
      <c r="LW26" s="4">
        <f>MC!LY28</f>
        <v>9.0359691017414425E-5</v>
      </c>
      <c r="LX26" s="4">
        <f>MC!LZ28</f>
        <v>2.045608240553516E-4</v>
      </c>
      <c r="LY26" s="4">
        <f>MC!MA28</f>
        <v>1.6607660662064949E-4</v>
      </c>
      <c r="LZ26" s="4">
        <f>MC!MB28</f>
        <v>2.6219328626244216E-5</v>
      </c>
      <c r="MA26" s="4">
        <f>MC!MC28</f>
        <v>1.9586276515547586E-5</v>
      </c>
      <c r="MB26" s="4">
        <f>MC!MD28</f>
        <v>1.0074730092661858E-5</v>
      </c>
      <c r="MC26" s="4">
        <f>MC!ME28</f>
        <v>0</v>
      </c>
      <c r="MD26" s="4">
        <f>MC!MF28</f>
        <v>3.0662222021144788E-5</v>
      </c>
      <c r="ME26" s="4">
        <f>MC!MG28</f>
        <v>5.5880335234453655E-5</v>
      </c>
      <c r="MF26" s="4">
        <f>MC!MH28</f>
        <v>1.4281086346256454E-3</v>
      </c>
      <c r="MG26" s="4">
        <f>MC!MI28</f>
        <v>1.1639129175373326E-5</v>
      </c>
      <c r="MH26" s="4">
        <f>MC!MJ28</f>
        <v>2.9160398901741776E-5</v>
      </c>
      <c r="MI26" s="4">
        <f>MC!MK28</f>
        <v>5.7075536133645223E-4</v>
      </c>
      <c r="MJ26" s="4">
        <f>MC!ML28</f>
        <v>5.4065632298508357E-5</v>
      </c>
      <c r="MK26" s="4">
        <f>MC!MM28</f>
        <v>2.7971455598881057E-5</v>
      </c>
      <c r="ML26" s="4">
        <f>MC!MN28</f>
        <v>5.1562593766170006E-5</v>
      </c>
      <c r="MM26" s="4">
        <f>MC!MO28</f>
        <v>7.4715700190299735E-5</v>
      </c>
      <c r="MN26" s="4">
        <f>MC!MP28</f>
        <v>2.5030385323383497E-5</v>
      </c>
      <c r="MO26" s="4">
        <f>MC!MQ28</f>
        <v>1.39544398177863E-5</v>
      </c>
      <c r="MP26" s="4">
        <f>MC!MR28</f>
        <v>6.4453242207712507E-6</v>
      </c>
      <c r="MQ26" s="4">
        <f>MC!MS28</f>
        <v>2.9535854681592526E-5</v>
      </c>
      <c r="MR26" s="4">
        <f>MC!MT28</f>
        <v>1.2321207175435526E-4</v>
      </c>
      <c r="MS26" s="4">
        <f>MC!MU28</f>
        <v>7.5716915603235079E-6</v>
      </c>
      <c r="MT26" s="4">
        <f>MC!MV28</f>
        <v>7.3651908814055943E-5</v>
      </c>
      <c r="MU26" s="4">
        <f>MC!MW28</f>
        <v>1.7333541836443072E-5</v>
      </c>
      <c r="MV26" s="4">
        <f>MC!MX28</f>
        <v>0</v>
      </c>
      <c r="MW26" s="4">
        <f>MC!MY28</f>
        <v>3.1287981654229371E-6</v>
      </c>
      <c r="MX26" s="4">
        <f>MC!MZ28</f>
        <v>6.7582040373135449E-5</v>
      </c>
      <c r="MY26" s="4">
        <f>MC!NA28</f>
        <v>8.0097233034827199E-6</v>
      </c>
      <c r="MZ26" s="4">
        <f>MC!NB28</f>
        <v>0</v>
      </c>
      <c r="NA26" s="4">
        <f>MC!NC28</f>
        <v>0</v>
      </c>
      <c r="NB26" s="4">
        <f>MC!ND28</f>
        <v>4.2238775233209649E-5</v>
      </c>
      <c r="NC26" s="4">
        <f>MC!NE28</f>
        <v>1.8772788992537624E-7</v>
      </c>
      <c r="ND26" s="4">
        <f>MC!NF28</f>
        <v>4.9497586976990868E-5</v>
      </c>
      <c r="NH26" s="3">
        <f t="shared" si="6"/>
        <v>0.3237515838053901</v>
      </c>
      <c r="NI26" s="3">
        <v>9.1666666666666668E-5</v>
      </c>
      <c r="NJ26" s="4">
        <f t="shared" si="7"/>
        <v>0.32365991713872344</v>
      </c>
      <c r="NK26" s="3">
        <v>0.1084</v>
      </c>
      <c r="NQ26">
        <f>NQ25+0.5</f>
        <v>4</v>
      </c>
      <c r="NR26">
        <f t="shared" si="69"/>
        <v>0</v>
      </c>
      <c r="NS26" s="11">
        <f t="shared" si="67"/>
        <v>0</v>
      </c>
      <c r="NU26">
        <f>COUNTIFS($NT$13:$US$13,"&gt;=1",$NT$13:$US$13,"&lt;=1.5")</f>
        <v>52</v>
      </c>
      <c r="NX26">
        <f>COUNTIFS($NT$13:$US$13,"&gt;=1",$NT$13:$US$13,"&lt;=1.5")</f>
        <v>52</v>
      </c>
      <c r="OB26" s="23">
        <v>0.2857142857142857</v>
      </c>
      <c r="OE26" s="23">
        <v>0.2857142857142857</v>
      </c>
    </row>
    <row r="27" spans="1:395" x14ac:dyDescent="0.3">
      <c r="A27" s="1">
        <v>39845</v>
      </c>
      <c r="B27" s="4">
        <f>Returns!B29</f>
        <v>-2.1441173222241261E-2</v>
      </c>
      <c r="C27" s="4">
        <f>Returns!C29</f>
        <v>-3.3223987492903451E-2</v>
      </c>
      <c r="D27" s="4">
        <f>Returns!D29</f>
        <v>-0.10314286862192956</v>
      </c>
      <c r="E27" s="4">
        <f>Returns!E29</f>
        <v>-8.9132781133813843E-2</v>
      </c>
      <c r="F27" s="4">
        <f>Returns!F29</f>
        <v>0.11954515064978288</v>
      </c>
      <c r="G27" s="4">
        <f>Returns!G29</f>
        <v>0.21065993922400494</v>
      </c>
      <c r="H27" s="4">
        <f>Returns!H29</f>
        <v>0.33802382731263148</v>
      </c>
      <c r="I27" s="4">
        <f>Returns!I29</f>
        <v>-2.2858138076050416E-2</v>
      </c>
      <c r="J27" s="4">
        <f>Returns!J29</f>
        <v>4.4451762570834497E-2</v>
      </c>
      <c r="K27" s="4">
        <f>Returns!K29</f>
        <v>-7.2022117657527307E-2</v>
      </c>
      <c r="L27" s="4">
        <f>Returns!L29</f>
        <v>-4.637487564711984E-2</v>
      </c>
      <c r="M27" s="4">
        <f>Returns!M29</f>
        <v>3.2102756302481161E-3</v>
      </c>
      <c r="N27" s="4">
        <f>Returns!N29</f>
        <v>0.47542369671507467</v>
      </c>
      <c r="O27" s="4">
        <f>Returns!O29</f>
        <v>0.17075207404730186</v>
      </c>
      <c r="P27" s="4">
        <f>Returns!P29</f>
        <v>-1.2513197684783872E-2</v>
      </c>
      <c r="Q27" s="4">
        <f>Returns!Q29</f>
        <v>1.4051753455650129E-2</v>
      </c>
      <c r="R27" s="4">
        <f>Returns!R29</f>
        <v>0.22864160575595982</v>
      </c>
      <c r="S27" s="4">
        <f>Returns!S29</f>
        <v>-0.11122563511022454</v>
      </c>
      <c r="T27" s="4">
        <f>Returns!T29</f>
        <v>2.9327615094520088E-2</v>
      </c>
      <c r="U27" s="4">
        <f>Returns!U29</f>
        <v>-8.8362939289255316E-2</v>
      </c>
      <c r="V27" s="4">
        <f>Returns!V29</f>
        <v>8.8107267510266762E-2</v>
      </c>
      <c r="W27" s="4">
        <f>Returns!W29</f>
        <v>0.9808292530117263</v>
      </c>
      <c r="X27" s="4">
        <f>Returns!X29</f>
        <v>0.54654370636806981</v>
      </c>
      <c r="Y27" s="4">
        <f>Returns!Y29</f>
        <v>0.81647039659194398</v>
      </c>
      <c r="Z27" s="4">
        <f>Returns!Z29</f>
        <v>0.12873386684313481</v>
      </c>
      <c r="AA27" s="4">
        <f>Returns!AA29</f>
        <v>0.34130316389087856</v>
      </c>
      <c r="AB27" s="4">
        <f>Returns!AB29</f>
        <v>0.55931499082080682</v>
      </c>
      <c r="AC27" s="4">
        <f>Returns!AC29</f>
        <v>0.67097125799099144</v>
      </c>
      <c r="AD27" s="4">
        <f>Returns!AD29</f>
        <v>0.45425527227759654</v>
      </c>
      <c r="AE27" s="4">
        <f>Returns!AE29</f>
        <v>4.8051948446652393E-2</v>
      </c>
      <c r="AF27" s="4">
        <f>Returns!AF29</f>
        <v>1.5784370767576883E-2</v>
      </c>
      <c r="AG27" s="4">
        <f>Returns!AG29</f>
        <v>0.44670806664221341</v>
      </c>
      <c r="AH27" s="4">
        <f>Returns!AH29</f>
        <v>0.27625337662815808</v>
      </c>
      <c r="AI27" s="4">
        <f>Returns!AI29</f>
        <v>0.25014415313271565</v>
      </c>
      <c r="AJ27" s="4">
        <f>Returns!AJ29</f>
        <v>-2.5752496102414701E-2</v>
      </c>
      <c r="AK27" s="4">
        <f>Returns!AK29</f>
        <v>-0.13687163221890586</v>
      </c>
      <c r="AL27" s="4">
        <f>Returns!AL29</f>
        <v>0.24256163717131135</v>
      </c>
      <c r="AM27" s="4">
        <f>Returns!AM29</f>
        <v>0.4054651081081645</v>
      </c>
      <c r="AN27" s="4">
        <f>Returns!AN29</f>
        <v>2.7536157808605299E-2</v>
      </c>
      <c r="AO27" s="4">
        <f>Returns!AO29</f>
        <v>0</v>
      </c>
      <c r="AP27" s="4">
        <f>Returns!AP29</f>
        <v>0.1381503384808172</v>
      </c>
      <c r="AQ27" s="4">
        <f>Returns!AQ29</f>
        <v>0.51082562376599094</v>
      </c>
      <c r="AR27" s="4">
        <f>Returns!AR29</f>
        <v>-0.44183275227903951</v>
      </c>
      <c r="AS27" s="4">
        <f>Returns!AS29</f>
        <v>-7.9869831884360032E-2</v>
      </c>
      <c r="AT27" s="4">
        <f>Returns!AT29</f>
        <v>0.1655144384775733</v>
      </c>
      <c r="AU27" s="4">
        <f>Returns!AU29</f>
        <v>0</v>
      </c>
      <c r="AV27" s="4">
        <f>Returns!AV29</f>
        <v>0.32208349916911339</v>
      </c>
      <c r="AW27" s="4">
        <f>Returns!AW29</f>
        <v>0.46628384814320356</v>
      </c>
      <c r="AX27" s="4">
        <f>Returns!AX29</f>
        <v>5.5569851154810834E-2</v>
      </c>
      <c r="AY27" s="4">
        <f>Returns!AY29</f>
        <v>0</v>
      </c>
      <c r="AZ27" s="4">
        <f>Returns!AZ29</f>
        <v>0.3053693858071016</v>
      </c>
      <c r="BA27" s="4">
        <f>Returns!BA29</f>
        <v>-0.13976194237515882</v>
      </c>
      <c r="BB27" s="4">
        <f>Returns!BB29</f>
        <v>0</v>
      </c>
      <c r="BC27" s="4">
        <f>Returns!BC29</f>
        <v>0</v>
      </c>
      <c r="BD27" s="4">
        <f>Returns!BD29</f>
        <v>-4.7252884850545573E-2</v>
      </c>
      <c r="BE27" s="4">
        <f>Returns!BE29</f>
        <v>0.17645643734155647</v>
      </c>
      <c r="BF27" s="4">
        <f>Returns!BF29</f>
        <v>0.5020919437972361</v>
      </c>
      <c r="BG27" s="4">
        <f>Returns!BG29</f>
        <v>1.5731654530418027E-2</v>
      </c>
      <c r="BH27" s="4">
        <f>Returns!BH29</f>
        <v>0.25706607812387045</v>
      </c>
      <c r="BI27" s="4">
        <f>Returns!BI29</f>
        <v>-0.12260232209233246</v>
      </c>
      <c r="BJ27" s="4">
        <f>Returns!BJ29</f>
        <v>0.23361485118150516</v>
      </c>
      <c r="BK27" s="4">
        <f>Returns!BK29</f>
        <v>0.78845736036426994</v>
      </c>
      <c r="BL27" s="4">
        <f>Returns!BL29</f>
        <v>0.17003916150661968</v>
      </c>
      <c r="BM27" s="4">
        <f>Returns!BM29</f>
        <v>8.7011376989629657E-2</v>
      </c>
      <c r="BN27" s="4">
        <f>Returns!BN29</f>
        <v>0.11208048030942486</v>
      </c>
      <c r="BO27" s="4">
        <f>Returns!BO29</f>
        <v>0.63907995928966943</v>
      </c>
      <c r="BP27" s="4">
        <f>Returns!BP29</f>
        <v>-0.15790302944580858</v>
      </c>
      <c r="BQ27" s="4">
        <f>Returns!BQ29</f>
        <v>-0.1571855835224123</v>
      </c>
      <c r="BR27" s="4">
        <f>Returns!BR29</f>
        <v>0</v>
      </c>
      <c r="BS27" s="4">
        <f>Returns!BS29</f>
        <v>0</v>
      </c>
      <c r="BT27" s="4">
        <f>Returns!BT29</f>
        <v>0</v>
      </c>
      <c r="BU27" s="4">
        <f>Returns!BU29</f>
        <v>0.62065167852179193</v>
      </c>
      <c r="BV27" s="4">
        <f>Returns!BV29</f>
        <v>0</v>
      </c>
      <c r="BW27" s="4">
        <f>Returns!BW29</f>
        <v>0</v>
      </c>
      <c r="BX27" s="4">
        <f>Returns!BX29</f>
        <v>0.51082562376599094</v>
      </c>
      <c r="BY27" s="4">
        <f>Returns!BY29</f>
        <v>-0.1616413515564159</v>
      </c>
      <c r="BZ27" s="4">
        <f>Returns!BZ29</f>
        <v>0.16551443847757341</v>
      </c>
      <c r="CA27" s="4">
        <f>Returns!CA29</f>
        <v>0</v>
      </c>
      <c r="CB27" s="4">
        <f>Returns!CB29</f>
        <v>0.1251631429540061</v>
      </c>
      <c r="CC27" s="4">
        <f>Returns!CC29</f>
        <v>0</v>
      </c>
      <c r="CD27" s="4">
        <f>Returns!CD29</f>
        <v>0</v>
      </c>
      <c r="CE27" s="4">
        <f>Returns!CE29</f>
        <v>-0.36772478012531729</v>
      </c>
      <c r="CF27" s="4">
        <f>Returns!CF29</f>
        <v>0.59344782033685717</v>
      </c>
      <c r="CG27" s="4">
        <f>Returns!CG29</f>
        <v>-0.1251631429540061</v>
      </c>
      <c r="CH27" s="4">
        <f>Returns!CH29</f>
        <v>0</v>
      </c>
      <c r="CI27" s="4">
        <f>Returns!CI29</f>
        <v>0.1541506798272585</v>
      </c>
      <c r="CJ27" s="4">
        <f>Returns!CJ29</f>
        <v>0</v>
      </c>
      <c r="CK27" s="4">
        <f>Returns!CK29</f>
        <v>0.16705408466316607</v>
      </c>
      <c r="CL27" s="4">
        <f>Returns!CL29</f>
        <v>-0.20479441264601328</v>
      </c>
      <c r="CM27" s="4">
        <f>Returns!CM29</f>
        <v>-0.12136085700426746</v>
      </c>
      <c r="CN27" s="4">
        <f>Returns!CN29</f>
        <v>0</v>
      </c>
      <c r="CO27" s="4">
        <f>Returns!CO29</f>
        <v>-0.1541506798272585</v>
      </c>
      <c r="CP27" s="4">
        <f>Returns!CP29</f>
        <v>0.55532086365254207</v>
      </c>
      <c r="CQ27" s="4">
        <f>Returns!CQ29</f>
        <v>0.20479441264601322</v>
      </c>
      <c r="CR27" s="4">
        <f>Returns!CR29</f>
        <v>0</v>
      </c>
      <c r="CS27" s="4">
        <f>Returns!CS29</f>
        <v>0</v>
      </c>
      <c r="CT27" s="4">
        <f>Returns!CT29</f>
        <v>8.9521757761509391E-2</v>
      </c>
      <c r="CU27" s="4">
        <f>Returns!CU29</f>
        <v>0.3465225724747143</v>
      </c>
      <c r="CV27" s="4">
        <f>Returns!CV29</f>
        <v>0</v>
      </c>
      <c r="CW27" s="4">
        <f>Returns!CW29</f>
        <v>6.8222925849827254E-2</v>
      </c>
      <c r="CX27" s="4">
        <f>Returns!CX29</f>
        <v>0.76214005204689661</v>
      </c>
      <c r="CY27" s="4">
        <f>Returns!CY29</f>
        <v>0.10700621956751633</v>
      </c>
      <c r="CZ27" s="4">
        <f>Returns!CZ29</f>
        <v>0.48980625654191529</v>
      </c>
      <c r="DA27" s="4">
        <f>Returns!DA29</f>
        <v>0.28768207245178123</v>
      </c>
      <c r="DB27" s="4">
        <f>Returns!DB29</f>
        <v>0</v>
      </c>
      <c r="DC27" s="4">
        <f>Returns!DC29</f>
        <v>0.45198512374305722</v>
      </c>
      <c r="DD27" s="4">
        <f>Returns!DD29</f>
        <v>0.11227009088626577</v>
      </c>
      <c r="DE27" s="4">
        <f>Returns!DE29</f>
        <v>-0.42315216274539891</v>
      </c>
      <c r="DF27" s="4">
        <f>Returns!DF29</f>
        <v>6.4538521137571081E-2</v>
      </c>
      <c r="DG27" s="4">
        <f>Returns!DG29</f>
        <v>0.40546510810816416</v>
      </c>
      <c r="DH27" s="4">
        <f>Returns!DH29</f>
        <v>0.28768207245178079</v>
      </c>
      <c r="DI27" s="4">
        <f>Returns!DI29</f>
        <v>3.2051840165633783E-2</v>
      </c>
      <c r="DJ27" s="4">
        <f>Returns!DJ29</f>
        <v>0</v>
      </c>
      <c r="DK27" s="4">
        <f>Returns!DK29</f>
        <v>-5.1293294387550592E-2</v>
      </c>
      <c r="DL27" s="4">
        <f>Returns!DL29</f>
        <v>0.51082562376599094</v>
      </c>
      <c r="DM27" s="4">
        <f>Returns!DM29</f>
        <v>1.0986122886681091</v>
      </c>
      <c r="DN27" s="4">
        <f>Returns!DN29</f>
        <v>0.51082562376599094</v>
      </c>
      <c r="DO27" s="4">
        <f>Returns!DO29</f>
        <v>5.7158413839948352E-2</v>
      </c>
      <c r="DP27" s="4">
        <f>Returns!DP29</f>
        <v>0.18366474034042213</v>
      </c>
      <c r="DQ27" s="4">
        <f>Returns!DQ29</f>
        <v>0.51572159437819742</v>
      </c>
      <c r="DR27" s="4">
        <f>Returns!DR29</f>
        <v>0.22230638090114585</v>
      </c>
      <c r="DS27" s="4">
        <f>Returns!DS29</f>
        <v>0.82667857318446769</v>
      </c>
      <c r="DT27" s="4">
        <f>Returns!DT29</f>
        <v>0.22314355131420971</v>
      </c>
      <c r="DU27" s="4">
        <f>Returns!DU29</f>
        <v>-0.30030622568017762</v>
      </c>
      <c r="DV27" s="4">
        <f>Returns!DV29</f>
        <v>-6.4260085941563849E-2</v>
      </c>
      <c r="DW27" s="4">
        <f>Returns!DW29</f>
        <v>0.18232155679395445</v>
      </c>
      <c r="DX27" s="4">
        <f>Returns!DX29</f>
        <v>0</v>
      </c>
      <c r="DY27" s="4">
        <f>Returns!DY29</f>
        <v>0.56798403760593907</v>
      </c>
      <c r="DZ27" s="4">
        <f>Returns!DZ29</f>
        <v>0</v>
      </c>
      <c r="EA27" s="4">
        <f>Returns!EA29</f>
        <v>0</v>
      </c>
      <c r="EB27" s="4">
        <f>Returns!EB29</f>
        <v>0.48550781578170099</v>
      </c>
      <c r="EC27" s="4">
        <f>Returns!EC29</f>
        <v>0.40546510810816416</v>
      </c>
      <c r="ED27" s="4">
        <f>Returns!ED29</f>
        <v>3.5718082602079315E-2</v>
      </c>
      <c r="EE27" s="4">
        <f>Returns!EE29</f>
        <v>-5.7158413839948574E-2</v>
      </c>
      <c r="EF27" s="4">
        <f>Returns!EF29</f>
        <v>0</v>
      </c>
      <c r="EG27" s="4">
        <f>Returns!EG29</f>
        <v>0</v>
      </c>
      <c r="EH27" s="4">
        <f>Returns!EH29</f>
        <v>0</v>
      </c>
      <c r="EI27" s="4">
        <f>Returns!EI29</f>
        <v>0.1251631429540061</v>
      </c>
      <c r="EJ27" s="4">
        <f>Returns!EJ29</f>
        <v>0</v>
      </c>
      <c r="EK27" s="4">
        <f>Returns!EK29</f>
        <v>0.35839759725017872</v>
      </c>
      <c r="EL27" s="4">
        <f>Returns!EL29</f>
        <v>0.24419696051204198</v>
      </c>
      <c r="EM27" s="4">
        <f>Returns!EM29</f>
        <v>0</v>
      </c>
      <c r="EN27" s="4">
        <f>Returns!EN29</f>
        <v>0</v>
      </c>
      <c r="EO27" s="4">
        <f>Returns!EO29</f>
        <v>0</v>
      </c>
      <c r="EP27" s="4">
        <f>Returns!EP29</f>
        <v>0.28768207245178123</v>
      </c>
      <c r="EQ27" s="4">
        <f>Returns!EQ29</f>
        <v>0.24686007793152581</v>
      </c>
      <c r="ER27" s="4">
        <f>Returns!ER29</f>
        <v>-0.28768207245178123</v>
      </c>
      <c r="ES27" s="4">
        <f>Returns!ES29</f>
        <v>-0.44802472252696046</v>
      </c>
      <c r="ET27" s="4">
        <f>Returns!ET29</f>
        <v>-0.11156440762772091</v>
      </c>
      <c r="EU27" s="4">
        <f>Returns!EU29</f>
        <v>2.2472855852058604E-2</v>
      </c>
      <c r="EV27" s="4">
        <f>Returns!EV29</f>
        <v>0.59080363373950773</v>
      </c>
      <c r="EW27" s="4">
        <f>Returns!EW29</f>
        <v>8.7011376989629685E-2</v>
      </c>
      <c r="EX27" s="4">
        <f>Returns!EX29</f>
        <v>5.5880458394456323E-2</v>
      </c>
      <c r="EY27" s="4">
        <f>Returns!EY29</f>
        <v>0</v>
      </c>
      <c r="EZ27" s="4">
        <f>Returns!EZ29</f>
        <v>0</v>
      </c>
      <c r="FA27" s="4">
        <f>Returns!FA29</f>
        <v>0.23052365861183244</v>
      </c>
      <c r="FB27" s="4">
        <f>Returns!FB29</f>
        <v>0.28768207245178101</v>
      </c>
      <c r="FC27" s="4">
        <f>Returns!FC29</f>
        <v>-0.36593426935152928</v>
      </c>
      <c r="FD27" s="4">
        <f>Returns!FD29</f>
        <v>0.55961578793542266</v>
      </c>
      <c r="FE27" s="4">
        <f>Returns!FE29</f>
        <v>0.24686007793152553</v>
      </c>
      <c r="FF27" s="4">
        <f>Returns!FF29</f>
        <v>6.5957967791797412E-2</v>
      </c>
      <c r="FG27" s="4">
        <f>Returns!FG29</f>
        <v>0</v>
      </c>
      <c r="FH27" s="4">
        <f>Returns!FH29</f>
        <v>0</v>
      </c>
      <c r="FI27" s="4">
        <f>Returns!FI29</f>
        <v>6.2581511580178995E-2</v>
      </c>
      <c r="FJ27" s="4">
        <f>Returns!FJ29</f>
        <v>3.7533725558960729E-2</v>
      </c>
      <c r="FK27" s="4">
        <f>Returns!FK29</f>
        <v>0.47000362924573524</v>
      </c>
      <c r="FL27" s="4">
        <f>Returns!FL29</f>
        <v>0.40546510810816416</v>
      </c>
      <c r="FM27" s="4">
        <f>Returns!FM29</f>
        <v>1.0116009116784799</v>
      </c>
      <c r="FN27" s="4">
        <f>Returns!FN29</f>
        <v>-6.4538521137571192E-2</v>
      </c>
      <c r="FO27" s="4">
        <f>Returns!FO29</f>
        <v>-0.83534345607019178</v>
      </c>
      <c r="FP27" s="4">
        <f>Returns!FP29</f>
        <v>-0.18232155679395445</v>
      </c>
      <c r="FQ27" s="4">
        <f>Returns!FQ29</f>
        <v>-7.4107972153721668E-2</v>
      </c>
      <c r="FR27" s="4">
        <f>Returns!FR29</f>
        <v>0.22314355131421015</v>
      </c>
      <c r="FS27" s="4">
        <f>Returns!FS29</f>
        <v>0</v>
      </c>
      <c r="FT27" s="4">
        <f>Returns!FT29</f>
        <v>2.0149030205422647</v>
      </c>
      <c r="FU27" s="4">
        <f>Returns!FU29</f>
        <v>-0.325422400434628</v>
      </c>
      <c r="FV27" s="4">
        <f>Returns!FV29</f>
        <v>0</v>
      </c>
      <c r="FW27" s="4">
        <f>Returns!FW29</f>
        <v>0</v>
      </c>
      <c r="FX27" s="4">
        <f>Returns!FX29</f>
        <v>0</v>
      </c>
      <c r="FY27" s="4">
        <f>Returns!FY29</f>
        <v>0.20067069546215111</v>
      </c>
      <c r="FZ27" s="4">
        <f>Returns!FZ29</f>
        <v>0</v>
      </c>
      <c r="GA27" s="4">
        <f>Returns!GA29</f>
        <v>0.46430560813109789</v>
      </c>
      <c r="GE27" s="4">
        <f>MC!GG29</f>
        <v>0.19822263830421194</v>
      </c>
      <c r="GF27" s="4">
        <f>MC!GH29</f>
        <v>0.10971545484014632</v>
      </c>
      <c r="GG27" s="4">
        <f>MC!GI29</f>
        <v>0.13098887405036139</v>
      </c>
      <c r="GH27" s="4">
        <f>MC!GJ29</f>
        <v>8.8622959750695882E-2</v>
      </c>
      <c r="GI27" s="4">
        <f>MC!GK29</f>
        <v>6.210646557533521E-2</v>
      </c>
      <c r="GJ27" s="4">
        <f>MC!GL29</f>
        <v>1.6633403605036203E-2</v>
      </c>
      <c r="GK27" s="4">
        <f>MC!GM29</f>
        <v>1.4600437664664777E-2</v>
      </c>
      <c r="GL27" s="4">
        <f>MC!GN29</f>
        <v>4.9015475451355484E-2</v>
      </c>
      <c r="GM27" s="4">
        <f>MC!GO29</f>
        <v>1.4883881245346299E-2</v>
      </c>
      <c r="GN27" s="4">
        <f>MC!GP29</f>
        <v>7.1958244783517575E-2</v>
      </c>
      <c r="GO27" s="4">
        <f>MC!GQ29</f>
        <v>1.0086172530024343E-2</v>
      </c>
      <c r="GP27" s="4">
        <f>MC!GR29</f>
        <v>4.3857117921683078E-2</v>
      </c>
      <c r="GQ27" s="4">
        <f>MC!GS29</f>
        <v>7.604368313785299E-4</v>
      </c>
      <c r="GR27" s="4">
        <f>MC!GT29</f>
        <v>4.4059505476174154E-2</v>
      </c>
      <c r="GS27" s="4">
        <f>MC!GU29</f>
        <v>2.2155881975103042E-2</v>
      </c>
      <c r="GT27" s="4">
        <f>MC!GV29</f>
        <v>2.435657833727197E-3</v>
      </c>
      <c r="GU27" s="4">
        <f>MC!GW29</f>
        <v>1.4393126145965867E-4</v>
      </c>
      <c r="GV27" s="4">
        <f>MC!GX29</f>
        <v>3.162700087337236E-4</v>
      </c>
      <c r="GW27" s="4">
        <f>MC!GY29</f>
        <v>2.4013163397648926E-3</v>
      </c>
      <c r="GX27" s="4">
        <f>MC!GZ29</f>
        <v>4.8476427626090559E-3</v>
      </c>
      <c r="GY27" s="4">
        <f>MC!HA29</f>
        <v>1.5494389679371019E-2</v>
      </c>
      <c r="GZ27" s="4">
        <f>MC!HB29</f>
        <v>4.0812087953363737E-4</v>
      </c>
      <c r="HA27" s="4">
        <f>MC!HC29</f>
        <v>3.4530877201067226E-5</v>
      </c>
      <c r="HB27" s="4">
        <f>MC!HD29</f>
        <v>3.112955423288898E-3</v>
      </c>
      <c r="HC27" s="4">
        <f>MC!HE29</f>
        <v>6.8961381285590224E-3</v>
      </c>
      <c r="HD27" s="4">
        <f>MC!HF29</f>
        <v>3.3455811682357589E-3</v>
      </c>
      <c r="HE27" s="4">
        <f>MC!HG29</f>
        <v>2.6620970595411428E-4</v>
      </c>
      <c r="HF27" s="4">
        <f>MC!HH29</f>
        <v>8.885230285283752E-4</v>
      </c>
      <c r="HG27" s="4">
        <f>MC!HI29</f>
        <v>2.547330816850941E-3</v>
      </c>
      <c r="HH27" s="4">
        <f>MC!HJ29</f>
        <v>3.0347969606515281E-2</v>
      </c>
      <c r="HI27" s="4">
        <f>MC!HK29</f>
        <v>2.6247885615048893E-3</v>
      </c>
      <c r="HJ27" s="4">
        <f>MC!HL29</f>
        <v>1.1046724317028802E-3</v>
      </c>
      <c r="HK27" s="4">
        <f>MC!HM29</f>
        <v>6.0009235589276978E-4</v>
      </c>
      <c r="HL27" s="4">
        <f>MC!HN29</f>
        <v>9.8801235662505146E-4</v>
      </c>
      <c r="HM27" s="4">
        <f>MC!HO29</f>
        <v>8.816421041866635E-4</v>
      </c>
      <c r="HN27" s="4">
        <f>MC!HP29</f>
        <v>1.0441329230450675E-4</v>
      </c>
      <c r="HO27" s="4">
        <f>MC!HQ29</f>
        <v>1.0233638945274239E-3</v>
      </c>
      <c r="HP27" s="4">
        <f>MC!HR29</f>
        <v>5.1430174873326278E-4</v>
      </c>
      <c r="HQ27" s="4">
        <f>MC!HS29</f>
        <v>3.8195442871125649E-3</v>
      </c>
      <c r="HR27" s="4">
        <f>MC!HT29</f>
        <v>7.890968281779532E-6</v>
      </c>
      <c r="HS27" s="4">
        <f>MC!HU29</f>
        <v>9.1661487561151044E-4</v>
      </c>
      <c r="HT27" s="4">
        <f>MC!HV29</f>
        <v>5.9340081478982076E-6</v>
      </c>
      <c r="HU27" s="4">
        <f>MC!HW29</f>
        <v>5.8519420777677004E-5</v>
      </c>
      <c r="HV27" s="4">
        <f>MC!HX29</f>
        <v>2.3546649352830121E-5</v>
      </c>
      <c r="HW27" s="4">
        <f>MC!HY29</f>
        <v>8.9736091300396837E-4</v>
      </c>
      <c r="HX27" s="4">
        <f>MC!HZ29</f>
        <v>6.1233913866609165E-6</v>
      </c>
      <c r="HY27" s="4">
        <f>MC!IA29</f>
        <v>2.0554394180379324E-3</v>
      </c>
      <c r="HZ27" s="4">
        <f>MC!IB29</f>
        <v>2.3445644958823344E-4</v>
      </c>
      <c r="IA27" s="4">
        <f>MC!IC29</f>
        <v>3.5477793394880772E-5</v>
      </c>
      <c r="IB27" s="4">
        <f>MC!ID29</f>
        <v>2.1255112163801347E-4</v>
      </c>
      <c r="IC27" s="4">
        <f>MC!IE29</f>
        <v>2.6281974598026175E-3</v>
      </c>
      <c r="ID27" s="4">
        <f>MC!IF29</f>
        <v>6.2925737466222695E-4</v>
      </c>
      <c r="IE27" s="4">
        <f>MC!IG29</f>
        <v>0</v>
      </c>
      <c r="IF27" s="4">
        <f>MC!IH29</f>
        <v>0</v>
      </c>
      <c r="IG27" s="4">
        <f>MC!II29</f>
        <v>1.9689544056696287E-4</v>
      </c>
      <c r="IH27" s="4">
        <f>MC!IJ29</f>
        <v>3.1513370930114738E-4</v>
      </c>
      <c r="II27" s="4">
        <f>MC!IK29</f>
        <v>3.1765881915131683E-4</v>
      </c>
      <c r="IJ27" s="4">
        <f>MC!IL29</f>
        <v>7.4856881508273342E-4</v>
      </c>
      <c r="IK27" s="4">
        <f>MC!IM29</f>
        <v>9.1289033858251052E-4</v>
      </c>
      <c r="IL27" s="4">
        <f>MC!IN29</f>
        <v>8.4338668995659628E-5</v>
      </c>
      <c r="IM27" s="4">
        <f>MC!IO29</f>
        <v>1.2082650633060819E-4</v>
      </c>
      <c r="IN27" s="4">
        <f>MC!IP29</f>
        <v>7.2849419177388634E-5</v>
      </c>
      <c r="IO27" s="4">
        <f>MC!IQ29</f>
        <v>2.4708199883908069E-4</v>
      </c>
      <c r="IP27" s="4">
        <f>MC!IR29</f>
        <v>1.0731716863220162E-5</v>
      </c>
      <c r="IQ27" s="4">
        <f>MC!IS29</f>
        <v>2.8192851477141911E-3</v>
      </c>
      <c r="IR27" s="4">
        <f>MC!IT29</f>
        <v>4.6442451641779074E-3</v>
      </c>
      <c r="IS27" s="4">
        <f>MC!IU29</f>
        <v>5.7894456089760068E-4</v>
      </c>
      <c r="IT27" s="4">
        <f>MC!IV29</f>
        <v>1.9657980183569168E-4</v>
      </c>
      <c r="IU27" s="4">
        <f>MC!IW29</f>
        <v>0</v>
      </c>
      <c r="IV27" s="4">
        <f>MC!IX29</f>
        <v>0</v>
      </c>
      <c r="IW27" s="4">
        <f>MC!IY29</f>
        <v>2.2915371890287757E-5</v>
      </c>
      <c r="IX27" s="4">
        <f>MC!IZ29</f>
        <v>5.7894456089760068E-4</v>
      </c>
      <c r="IY27" s="4">
        <f>MC!JA29</f>
        <v>0</v>
      </c>
      <c r="IZ27" s="4">
        <f>MC!JB29</f>
        <v>0</v>
      </c>
      <c r="JA27" s="4">
        <f>MC!JC29</f>
        <v>1.6855108249881078E-5</v>
      </c>
      <c r="JB27" s="4">
        <f>MC!JD29</f>
        <v>1.5971319802321772E-4</v>
      </c>
      <c r="JC27" s="4">
        <f>MC!JE29</f>
        <v>8.821471261566974E-4</v>
      </c>
      <c r="JD27" s="4">
        <f>MC!JF29</f>
        <v>0</v>
      </c>
      <c r="JE27" s="4">
        <f>MC!JG29</f>
        <v>3.9012947185118003E-5</v>
      </c>
      <c r="JF27" s="4">
        <f>MC!JH29</f>
        <v>1.9127707115033585E-5</v>
      </c>
      <c r="JG27" s="4">
        <f>MC!JI29</f>
        <v>0</v>
      </c>
      <c r="JH27" s="4">
        <f>MC!JJ29</f>
        <v>1.4866584242872636E-4</v>
      </c>
      <c r="JI27" s="4">
        <f>MC!JK29</f>
        <v>7.6959035458539415E-4</v>
      </c>
      <c r="JJ27" s="4">
        <f>MC!JL29</f>
        <v>3.8634180707592583E-5</v>
      </c>
      <c r="JK27" s="4">
        <f>MC!JM29</f>
        <v>5.4037350793626234E-5</v>
      </c>
      <c r="JL27" s="4">
        <f>MC!JN29</f>
        <v>2.7208058635575827E-5</v>
      </c>
      <c r="JM27" s="4">
        <f>MC!JO29</f>
        <v>2.0522830307252203E-4</v>
      </c>
      <c r="JN27" s="4">
        <f>MC!JP29</f>
        <v>2.556673723296568E-5</v>
      </c>
      <c r="JO27" s="4">
        <f>MC!JQ29</f>
        <v>4.7711950618951757E-4</v>
      </c>
      <c r="JP27" s="4">
        <f>MC!JR29</f>
        <v>2.6085647307175506E-3</v>
      </c>
      <c r="JQ27" s="4">
        <f>MC!JS29</f>
        <v>2.8407485814406313E-6</v>
      </c>
      <c r="JR27" s="4">
        <f>MC!JT29</f>
        <v>1.1931144042050653E-5</v>
      </c>
      <c r="JS27" s="4">
        <f>MC!JU29</f>
        <v>1.0621243307275248E-3</v>
      </c>
      <c r="JT27" s="4">
        <f>MC!JV29</f>
        <v>2.1242486614550497E-4</v>
      </c>
      <c r="JU27" s="4">
        <f>MC!JW29</f>
        <v>6.6978538775744662E-5</v>
      </c>
      <c r="JV27" s="4">
        <f>MC!JX29</f>
        <v>0</v>
      </c>
      <c r="JW27" s="4">
        <f>MC!JY29</f>
        <v>7.8177400961246171E-4</v>
      </c>
      <c r="JX27" s="4">
        <f>MC!JZ29</f>
        <v>6.6662900044473487E-5</v>
      </c>
      <c r="JY27" s="4">
        <f>MC!KA29</f>
        <v>2.411479906911825E-5</v>
      </c>
      <c r="JZ27" s="4">
        <f>MC!KB29</f>
        <v>2.2241167560292517E-3</v>
      </c>
      <c r="KA27" s="4">
        <f>MC!KC29</f>
        <v>2.02008788013556E-6</v>
      </c>
      <c r="KB27" s="4">
        <f>MC!KD29</f>
        <v>4.9744664048338164E-5</v>
      </c>
      <c r="KC27" s="4">
        <f>MC!KE29</f>
        <v>6.7590877914410754E-4</v>
      </c>
      <c r="KD27" s="4">
        <f>MC!KF29</f>
        <v>3.5035899171101114E-5</v>
      </c>
      <c r="KE27" s="4">
        <f>MC!KG29</f>
        <v>0</v>
      </c>
      <c r="KF27" s="4">
        <f>MC!KH29</f>
        <v>3.2637044813440142E-5</v>
      </c>
      <c r="KG27" s="4">
        <f>MC!KI29</f>
        <v>4.9820417343843248E-4</v>
      </c>
      <c r="KH27" s="4">
        <f>MC!KJ29</f>
        <v>8.3959902518134219E-6</v>
      </c>
      <c r="KI27" s="4">
        <f>MC!KK29</f>
        <v>6.6473516805710774E-5</v>
      </c>
      <c r="KJ27" s="4">
        <f>MC!KL29</f>
        <v>5.3216690092321158E-5</v>
      </c>
      <c r="KK27" s="4">
        <f>MC!KM29</f>
        <v>5.4668628256168591E-5</v>
      </c>
      <c r="KL27" s="4">
        <f>MC!KN29</f>
        <v>2.4335746181008077E-4</v>
      </c>
      <c r="KM27" s="4">
        <f>MC!KO29</f>
        <v>4.04017576027112E-6</v>
      </c>
      <c r="KN27" s="4">
        <f>MC!KP29</f>
        <v>1.581350043668618E-4</v>
      </c>
      <c r="KO27" s="4">
        <f>MC!KQ29</f>
        <v>7.8278405355252943E-6</v>
      </c>
      <c r="KP27" s="4">
        <f>MC!KR29</f>
        <v>4.9239642078304278E-6</v>
      </c>
      <c r="KQ27" s="4">
        <f>MC!KS29</f>
        <v>2.190532795021998E-5</v>
      </c>
      <c r="KR27" s="4">
        <f>MC!KT29</f>
        <v>8.5285585189473167E-5</v>
      </c>
      <c r="KS27" s="4">
        <f>MC!KU29</f>
        <v>4.1348673796524744E-5</v>
      </c>
      <c r="KT27" s="4">
        <f>MC!KV29</f>
        <v>2.657678117303346E-5</v>
      </c>
      <c r="KU27" s="4">
        <f>MC!KW29</f>
        <v>3.0995723410830002E-5</v>
      </c>
      <c r="KV27" s="4">
        <f>MC!KX29</f>
        <v>2.638739793427075E-5</v>
      </c>
      <c r="KW27" s="4">
        <f>MC!KY29</f>
        <v>1.7549513458677679E-5</v>
      </c>
      <c r="KX27" s="4">
        <f>MC!KZ29</f>
        <v>6.1170786120354927E-5</v>
      </c>
      <c r="KY27" s="4">
        <f>MC!LA29</f>
        <v>5.8393165285168529E-5</v>
      </c>
      <c r="KZ27" s="4">
        <f>MC!LB29</f>
        <v>4.0464885348965436E-5</v>
      </c>
      <c r="LA27" s="4">
        <f>MC!LC29</f>
        <v>4.608325476559246E-6</v>
      </c>
      <c r="LB27" s="4">
        <f>MC!LD29</f>
        <v>3.6614092827457022E-6</v>
      </c>
      <c r="LC27" s="4">
        <f>MC!LE29</f>
        <v>0</v>
      </c>
      <c r="LD27" s="4">
        <f>MC!LF29</f>
        <v>0</v>
      </c>
      <c r="LE27" s="4">
        <f>MC!LG29</f>
        <v>2.2063147315855571E-4</v>
      </c>
      <c r="LF27" s="4">
        <f>MC!LH29</f>
        <v>1.67541038558743E-4</v>
      </c>
      <c r="LG27" s="4">
        <f>MC!LI29</f>
        <v>4.1462303739782375E-4</v>
      </c>
      <c r="LH27" s="4">
        <f>MC!LJ29</f>
        <v>1.6703601658870913E-4</v>
      </c>
      <c r="LI27" s="4">
        <f>MC!LK29</f>
        <v>7.2596908192371692E-6</v>
      </c>
      <c r="LJ27" s="4">
        <f>MC!LL29</f>
        <v>0</v>
      </c>
      <c r="LK27" s="4">
        <f>MC!LM29</f>
        <v>0</v>
      </c>
      <c r="LL27" s="4">
        <f>MC!LN29</f>
        <v>1.2183655027067595E-5</v>
      </c>
      <c r="LM27" s="4">
        <f>MC!LO29</f>
        <v>0</v>
      </c>
      <c r="LN27" s="4">
        <f>MC!LP29</f>
        <v>8.6169373637032482E-4</v>
      </c>
      <c r="LO27" s="4">
        <f>MC!LQ29</f>
        <v>3.6298454096185842E-5</v>
      </c>
      <c r="LP27" s="4">
        <f>MC!LR29</f>
        <v>8.8378844755930753E-7</v>
      </c>
      <c r="LQ27" s="4">
        <f>MC!LS29</f>
        <v>0</v>
      </c>
      <c r="LR27" s="4">
        <f>MC!LT29</f>
        <v>0</v>
      </c>
      <c r="LS27" s="4">
        <f>MC!LU29</f>
        <v>2.2094711188982687E-5</v>
      </c>
      <c r="LT27" s="4">
        <f>MC!LV29</f>
        <v>1.6394275702225154E-4</v>
      </c>
      <c r="LU27" s="4">
        <f>MC!LW29</f>
        <v>9.1345848829879853E-5</v>
      </c>
      <c r="LV27" s="4">
        <f>MC!LX29</f>
        <v>4.3242506184151835E-5</v>
      </c>
      <c r="LW27" s="4">
        <f>MC!LY29</f>
        <v>8.1561048160473236E-5</v>
      </c>
      <c r="LX27" s="4">
        <f>MC!LZ29</f>
        <v>2.2429288244130141E-4</v>
      </c>
      <c r="LY27" s="4">
        <f>MC!MA29</f>
        <v>3.0257128779655434E-4</v>
      </c>
      <c r="LZ27" s="4">
        <f>MC!MB29</f>
        <v>2.8975635530694439E-5</v>
      </c>
      <c r="MA27" s="4">
        <f>MC!MC29</f>
        <v>2.0895284010152201E-5</v>
      </c>
      <c r="MB27" s="4">
        <f>MC!MD29</f>
        <v>1.5718808817304826E-5</v>
      </c>
      <c r="MC27" s="4">
        <f>MC!ME29</f>
        <v>0</v>
      </c>
      <c r="MD27" s="4">
        <f>MC!MF29</f>
        <v>3.825541423006717E-5</v>
      </c>
      <c r="ME27" s="4">
        <f>MC!MG29</f>
        <v>7.670021169889704E-5</v>
      </c>
      <c r="MF27" s="4">
        <f>MC!MH29</f>
        <v>9.9918596771205142E-4</v>
      </c>
      <c r="MG27" s="4">
        <f>MC!MI29</f>
        <v>2.0579645278881019E-5</v>
      </c>
      <c r="MH27" s="4">
        <f>MC!MJ29</f>
        <v>3.7624136767524807E-5</v>
      </c>
      <c r="MI27" s="4">
        <f>MC!MK29</f>
        <v>6.152430149937865E-4</v>
      </c>
      <c r="MJ27" s="4">
        <f>MC!ML29</f>
        <v>5.4542372763660123E-5</v>
      </c>
      <c r="MK27" s="4">
        <f>MC!MM29</f>
        <v>2.8218102575643603E-5</v>
      </c>
      <c r="ML27" s="4">
        <f>MC!MN29</f>
        <v>5.5363033464965186E-5</v>
      </c>
      <c r="MM27" s="4">
        <f>MC!MO29</f>
        <v>7.8278405355252956E-5</v>
      </c>
      <c r="MN27" s="4">
        <f>MC!MP29</f>
        <v>3.6740348319965499E-5</v>
      </c>
      <c r="MO27" s="4">
        <f>MC!MQ29</f>
        <v>1.8748940637508169E-5</v>
      </c>
      <c r="MP27" s="4">
        <f>MC!MR29</f>
        <v>1.5908192056067536E-5</v>
      </c>
      <c r="MQ27" s="4">
        <f>MC!MS29</f>
        <v>2.7965591590626656E-5</v>
      </c>
      <c r="MR27" s="4">
        <f>MC!MT29</f>
        <v>5.3847967554863514E-5</v>
      </c>
      <c r="MS27" s="4">
        <f>MC!MU29</f>
        <v>6.3759023716778615E-6</v>
      </c>
      <c r="MT27" s="4">
        <f>MC!MV29</f>
        <v>6.8998626655880215E-5</v>
      </c>
      <c r="MU27" s="4">
        <f>MC!MW29</f>
        <v>4.1285546050270506E-5</v>
      </c>
      <c r="MV27" s="4">
        <f>MC!MX29</f>
        <v>0</v>
      </c>
      <c r="MW27" s="4">
        <f>MC!MY29</f>
        <v>1.8748940637508169E-5</v>
      </c>
      <c r="MX27" s="4">
        <f>MC!MZ29</f>
        <v>4.9239642078304276E-5</v>
      </c>
      <c r="MY27" s="4">
        <f>MC!NA29</f>
        <v>8.0803515205422401E-6</v>
      </c>
      <c r="MZ27" s="4">
        <f>MC!NB29</f>
        <v>0</v>
      </c>
      <c r="NA27" s="4">
        <f>MC!NC29</f>
        <v>0</v>
      </c>
      <c r="NB27" s="4">
        <f>MC!ND29</f>
        <v>5.2080390659744906E-5</v>
      </c>
      <c r="NC27" s="4">
        <f>MC!NE29</f>
        <v>1.8938323876270874E-7</v>
      </c>
      <c r="ND27" s="4">
        <f>MC!NF29</f>
        <v>8.4023030264388453E-5</v>
      </c>
      <c r="NH27" s="3">
        <f t="shared" si="6"/>
        <v>6.8957511132874856E-3</v>
      </c>
      <c r="NI27" s="3">
        <v>1.5833333333333332E-4</v>
      </c>
      <c r="NJ27" s="4">
        <f t="shared" si="7"/>
        <v>6.7374177799541524E-3</v>
      </c>
      <c r="NK27" s="3">
        <v>0.06</v>
      </c>
      <c r="NQ27">
        <f t="shared" ref="NQ27:NQ28" si="70">NQ26+0.5</f>
        <v>4.5</v>
      </c>
      <c r="NS27" s="11"/>
      <c r="NT27">
        <v>1.5</v>
      </c>
      <c r="NW27">
        <v>1.5</v>
      </c>
      <c r="OA27">
        <v>1.5</v>
      </c>
      <c r="OD27">
        <v>1.5</v>
      </c>
      <c r="OE27" s="23">
        <v>0</v>
      </c>
    </row>
    <row r="28" spans="1:395" x14ac:dyDescent="0.3">
      <c r="A28" s="1">
        <v>39873</v>
      </c>
      <c r="B28" s="4">
        <f>Returns!B30</f>
        <v>-0.25175115285360405</v>
      </c>
      <c r="C28" s="4">
        <f>Returns!C30</f>
        <v>-3.8580836637768456E-2</v>
      </c>
      <c r="D28" s="4">
        <f>Returns!D30</f>
        <v>-5.4184433952821909E-2</v>
      </c>
      <c r="E28" s="4">
        <f>Returns!E30</f>
        <v>7.7259682320967027E-2</v>
      </c>
      <c r="F28" s="4">
        <f>Returns!F30</f>
        <v>8.2909666605869958E-2</v>
      </c>
      <c r="G28" s="4">
        <f>Returns!G30</f>
        <v>6.8285546068600489E-3</v>
      </c>
      <c r="H28" s="4">
        <f>Returns!H30</f>
        <v>1.9954614529544834E-2</v>
      </c>
      <c r="I28" s="4">
        <f>Returns!I30</f>
        <v>-8.2004633649927161E-2</v>
      </c>
      <c r="J28" s="4">
        <f>Returns!J30</f>
        <v>9.7292045942687366E-4</v>
      </c>
      <c r="K28" s="4">
        <f>Returns!K30</f>
        <v>-0.12937269079788605</v>
      </c>
      <c r="L28" s="4">
        <f>Returns!L30</f>
        <v>-0.21213581950438121</v>
      </c>
      <c r="M28" s="4">
        <f>Returns!M30</f>
        <v>7.1127344015584182E-2</v>
      </c>
      <c r="N28" s="4">
        <f>Returns!N30</f>
        <v>-0.1931912290308585</v>
      </c>
      <c r="O28" s="4">
        <f>Returns!O30</f>
        <v>-4.7138118080125579E-2</v>
      </c>
      <c r="P28" s="4">
        <f>Returns!P30</f>
        <v>6.6962129568522322E-2</v>
      </c>
      <c r="Q28" s="4">
        <f>Returns!Q30</f>
        <v>1.2709587604949668E-2</v>
      </c>
      <c r="R28" s="4">
        <f>Returns!R30</f>
        <v>0.42059352260169502</v>
      </c>
      <c r="S28" s="4">
        <f>Returns!S30</f>
        <v>0</v>
      </c>
      <c r="T28" s="4">
        <f>Returns!T30</f>
        <v>0.17458457429180196</v>
      </c>
      <c r="U28" s="4">
        <f>Returns!U30</f>
        <v>4.981330350204427E-3</v>
      </c>
      <c r="V28" s="4">
        <f>Returns!V30</f>
        <v>0.18532907785790975</v>
      </c>
      <c r="W28" s="4">
        <f>Returns!W30</f>
        <v>0.40546510810816427</v>
      </c>
      <c r="X28" s="4">
        <f>Returns!X30</f>
        <v>-5.4067221270275745E-2</v>
      </c>
      <c r="Y28" s="4">
        <f>Returns!Y30</f>
        <v>-0.20806444448708938</v>
      </c>
      <c r="Z28" s="4">
        <f>Returns!Z30</f>
        <v>-0.14233951889891361</v>
      </c>
      <c r="AA28" s="4">
        <f>Returns!AA30</f>
        <v>-7.0715524798397822E-2</v>
      </c>
      <c r="AB28" s="4">
        <f>Returns!AB30</f>
        <v>-2.8686739758636559E-2</v>
      </c>
      <c r="AC28" s="4">
        <f>Returns!AC30</f>
        <v>0.1214970542921342</v>
      </c>
      <c r="AD28" s="4">
        <f>Returns!AD30</f>
        <v>-7.1263020021490653E-2</v>
      </c>
      <c r="AE28" s="4">
        <f>Returns!AE30</f>
        <v>-1.8413497015496549E-2</v>
      </c>
      <c r="AF28" s="4">
        <f>Returns!AF30</f>
        <v>0.27192581012657646</v>
      </c>
      <c r="AG28" s="4">
        <f>Returns!AG30</f>
        <v>-7.6961041136128339E-2</v>
      </c>
      <c r="AH28" s="4">
        <f>Returns!AH30</f>
        <v>-1.739174271186894E-2</v>
      </c>
      <c r="AI28" s="4">
        <f>Returns!AI30</f>
        <v>6.3513405722325889E-2</v>
      </c>
      <c r="AJ28" s="4">
        <f>Returns!AJ30</f>
        <v>0.34574587340654206</v>
      </c>
      <c r="AK28" s="4">
        <f>Returns!AK30</f>
        <v>0.51103973360515553</v>
      </c>
      <c r="AL28" s="4">
        <f>Returns!AL30</f>
        <v>0.20346399336776388</v>
      </c>
      <c r="AM28" s="4">
        <f>Returns!AM30</f>
        <v>4.0821994520255034E-2</v>
      </c>
      <c r="AN28" s="4">
        <f>Returns!AN30</f>
        <v>0.26662866325394896</v>
      </c>
      <c r="AO28" s="4">
        <f>Returns!AO30</f>
        <v>0.69314718055994518</v>
      </c>
      <c r="AP28" s="4">
        <f>Returns!AP30</f>
        <v>0.19920334376820137</v>
      </c>
      <c r="AQ28" s="4">
        <f>Returns!AQ30</f>
        <v>-0.10536051565782678</v>
      </c>
      <c r="AR28" s="4">
        <f>Returns!AR30</f>
        <v>-0.11778303565638337</v>
      </c>
      <c r="AS28" s="4">
        <f>Returns!AS30</f>
        <v>-0.18187221955880517</v>
      </c>
      <c r="AT28" s="4">
        <f>Returns!AT30</f>
        <v>1.6807118316381375E-2</v>
      </c>
      <c r="AU28" s="4">
        <f>Returns!AU30</f>
        <v>-0.95551144502743623</v>
      </c>
      <c r="AV28" s="4">
        <f>Returns!AV30</f>
        <v>-2.9413885206293344E-2</v>
      </c>
      <c r="AW28" s="4">
        <f>Returns!AW30</f>
        <v>0.13624509849611877</v>
      </c>
      <c r="AX28" s="4">
        <f>Returns!AX30</f>
        <v>-5.5569851154810834E-2</v>
      </c>
      <c r="AY28" s="4">
        <f>Returns!AY30</f>
        <v>0.35282137462274232</v>
      </c>
      <c r="AZ28" s="4">
        <f>Returns!AZ30</f>
        <v>-9.0195371133294344E-2</v>
      </c>
      <c r="BA28" s="4">
        <f>Returns!BA30</f>
        <v>0.33647223662121301</v>
      </c>
      <c r="BB28" s="4">
        <f>Returns!BB30</f>
        <v>0</v>
      </c>
      <c r="BC28" s="4">
        <f>Returns!BC30</f>
        <v>0</v>
      </c>
      <c r="BD28" s="4">
        <f>Returns!BD30</f>
        <v>0.315516871445225</v>
      </c>
      <c r="BE28" s="4">
        <f>Returns!BE30</f>
        <v>-0.23052365861183233</v>
      </c>
      <c r="BF28" s="4">
        <f>Returns!BF30</f>
        <v>-5.4067221270275856E-2</v>
      </c>
      <c r="BG28" s="4">
        <f>Returns!BG30</f>
        <v>-0.10707678553341515</v>
      </c>
      <c r="BH28" s="4">
        <f>Returns!BH30</f>
        <v>-0.22321113943224441</v>
      </c>
      <c r="BI28" s="4">
        <f>Returns!BI30</f>
        <v>0.12260232209233246</v>
      </c>
      <c r="BJ28" s="4">
        <f>Returns!BJ30</f>
        <v>-0.26028309826366647</v>
      </c>
      <c r="BK28" s="4">
        <f>Returns!BK30</f>
        <v>0.3746934494414107</v>
      </c>
      <c r="BL28" s="4">
        <f>Returns!BL30</f>
        <v>0.31810975358834126</v>
      </c>
      <c r="BM28" s="4">
        <f>Returns!BM30</f>
        <v>0</v>
      </c>
      <c r="BN28" s="4">
        <f>Returns!BN30</f>
        <v>-2.026870057100183E-2</v>
      </c>
      <c r="BO28" s="4">
        <f>Returns!BO30</f>
        <v>-1.3986241974739855E-2</v>
      </c>
      <c r="BP28" s="4">
        <f>Returns!BP30</f>
        <v>-2.3295562603522058E-2</v>
      </c>
      <c r="BQ28" s="4">
        <f>Returns!BQ30</f>
        <v>-0.16126814759612229</v>
      </c>
      <c r="BR28" s="4">
        <f>Returns!BR30</f>
        <v>0</v>
      </c>
      <c r="BS28" s="4">
        <f>Returns!BS30</f>
        <v>0</v>
      </c>
      <c r="BT28" s="4">
        <f>Returns!BT30</f>
        <v>5.5569851154810723E-2</v>
      </c>
      <c r="BU28" s="4">
        <f>Returns!BU30</f>
        <v>-0.11122563511022443</v>
      </c>
      <c r="BV28" s="4">
        <f>Returns!BV30</f>
        <v>0</v>
      </c>
      <c r="BW28" s="4">
        <f>Returns!BW30</f>
        <v>0</v>
      </c>
      <c r="BX28" s="4">
        <f>Returns!BX30</f>
        <v>0.78845736036427017</v>
      </c>
      <c r="BY28" s="4">
        <f>Returns!BY30</f>
        <v>-0.1620940819812946</v>
      </c>
      <c r="BZ28" s="4">
        <f>Returns!BZ30</f>
        <v>-3.0109801471370434E-2</v>
      </c>
      <c r="CA28" s="4">
        <f>Returns!CA30</f>
        <v>0</v>
      </c>
      <c r="CB28" s="4">
        <f>Returns!CB30</f>
        <v>-0.26826398659467943</v>
      </c>
      <c r="CC28" s="4">
        <f>Returns!CC30</f>
        <v>0</v>
      </c>
      <c r="CD28" s="4">
        <f>Returns!CD30</f>
        <v>0</v>
      </c>
      <c r="CE28" s="4">
        <f>Returns!CE30</f>
        <v>0.41773520069997871</v>
      </c>
      <c r="CF28" s="4">
        <f>Returns!CF30</f>
        <v>-2.4491020008295727E-2</v>
      </c>
      <c r="CG28" s="4">
        <f>Returns!CG30</f>
        <v>6.4538521137571081E-2</v>
      </c>
      <c r="CH28" s="4">
        <f>Returns!CH30</f>
        <v>0</v>
      </c>
      <c r="CI28" s="4">
        <f>Returns!CI30</f>
        <v>0.45198512374305722</v>
      </c>
      <c r="CJ28" s="4">
        <f>Returns!CJ30</f>
        <v>0</v>
      </c>
      <c r="CK28" s="4">
        <f>Returns!CK30</f>
        <v>0.80234647252493718</v>
      </c>
      <c r="CL28" s="4">
        <f>Returns!CL30</f>
        <v>7.6540077122334432E-2</v>
      </c>
      <c r="CM28" s="4">
        <f>Returns!CM30</f>
        <v>0.1476781653216408</v>
      </c>
      <c r="CN28" s="4">
        <f>Returns!CN30</f>
        <v>0.6931471805599454</v>
      </c>
      <c r="CO28" s="4">
        <f>Returns!CO30</f>
        <v>0.12516314295400632</v>
      </c>
      <c r="CP28" s="4">
        <f>Returns!CP30</f>
        <v>0.20377010020143815</v>
      </c>
      <c r="CQ28" s="4">
        <f>Returns!CQ30</f>
        <v>3.6367644170874847E-2</v>
      </c>
      <c r="CR28" s="4">
        <f>Returns!CR30</f>
        <v>0.71294980785612472</v>
      </c>
      <c r="CS28" s="4">
        <f>Returns!CS30</f>
        <v>0</v>
      </c>
      <c r="CT28" s="4">
        <f>Returns!CT30</f>
        <v>-8.9521757761509391E-2</v>
      </c>
      <c r="CU28" s="4">
        <f>Returns!CU30</f>
        <v>0.76214005204689661</v>
      </c>
      <c r="CV28" s="4">
        <f>Returns!CV30</f>
        <v>0.15415067982725827</v>
      </c>
      <c r="CW28" s="4">
        <f>Returns!CW30</f>
        <v>0.27707128348206411</v>
      </c>
      <c r="CX28" s="4">
        <f>Returns!CX30</f>
        <v>-0.76214005204689661</v>
      </c>
      <c r="CY28" s="4">
        <f>Returns!CY30</f>
        <v>-0.27577300000365401</v>
      </c>
      <c r="CZ28" s="4">
        <f>Returns!CZ30</f>
        <v>-0.27469487692496974</v>
      </c>
      <c r="DA28" s="4">
        <f>Returns!DA30</f>
        <v>8.0042707673536384E-2</v>
      </c>
      <c r="DB28" s="4">
        <f>Returns!DB30</f>
        <v>0</v>
      </c>
      <c r="DC28" s="4">
        <f>Returns!DC30</f>
        <v>-0.60613580357031549</v>
      </c>
      <c r="DD28" s="4">
        <f>Returns!DD30</f>
        <v>0.20712867101609955</v>
      </c>
      <c r="DE28" s="4">
        <f>Returns!DE30</f>
        <v>-0.74590666818370677</v>
      </c>
      <c r="DF28" s="4">
        <f>Returns!DF30</f>
        <v>0.22314355131420993</v>
      </c>
      <c r="DG28" s="4">
        <f>Returns!DG30</f>
        <v>-0.11778303565638337</v>
      </c>
      <c r="DH28" s="4">
        <f>Returns!DH30</f>
        <v>0.22314355131421015</v>
      </c>
      <c r="DI28" s="4">
        <f>Returns!DI30</f>
        <v>-0.20815576034871786</v>
      </c>
      <c r="DJ28" s="4">
        <f>Returns!DJ30</f>
        <v>-0.47000362924573547</v>
      </c>
      <c r="DK28" s="4">
        <f>Returns!DK30</f>
        <v>0.29423947299793995</v>
      </c>
      <c r="DL28" s="4">
        <f>Returns!DL30</f>
        <v>-0.51082562376599094</v>
      </c>
      <c r="DM28" s="4">
        <f>Returns!DM30</f>
        <v>-1.0986122886681091</v>
      </c>
      <c r="DN28" s="4">
        <f>Returns!DN30</f>
        <v>0.33647223662121295</v>
      </c>
      <c r="DO28" s="4">
        <f>Returns!DO30</f>
        <v>0.26662866325394874</v>
      </c>
      <c r="DP28" s="4">
        <f>Returns!DP30</f>
        <v>0.2000603811313364</v>
      </c>
      <c r="DQ28" s="4">
        <f>Returns!DQ30</f>
        <v>-0.11025648627003326</v>
      </c>
      <c r="DR28" s="4">
        <f>Returns!DR30</f>
        <v>0</v>
      </c>
      <c r="DS28" s="4">
        <f>Returns!DS30</f>
        <v>-0.20763936477824441</v>
      </c>
      <c r="DT28" s="4">
        <f>Returns!DT30</f>
        <v>0.18232155679395445</v>
      </c>
      <c r="DU28" s="4">
        <f>Returns!DU30</f>
        <v>0.2235064618607443</v>
      </c>
      <c r="DV28" s="4">
        <f>Returns!DV30</f>
        <v>-0.143443544123808</v>
      </c>
      <c r="DW28" s="4">
        <f>Returns!DW30</f>
        <v>0.51082562376599072</v>
      </c>
      <c r="DX28" s="4">
        <f>Returns!DX30</f>
        <v>0</v>
      </c>
      <c r="DY28" s="4">
        <f>Returns!DY30</f>
        <v>-0.91629073187415488</v>
      </c>
      <c r="DZ28" s="4">
        <f>Returns!DZ30</f>
        <v>0</v>
      </c>
      <c r="EA28" s="4">
        <f>Returns!EA30</f>
        <v>0</v>
      </c>
      <c r="EB28" s="4">
        <f>Returns!EB30</f>
        <v>0</v>
      </c>
      <c r="EC28" s="4">
        <f>Returns!EC30</f>
        <v>-0.18232155679395445</v>
      </c>
      <c r="ED28" s="4">
        <f>Returns!ED30</f>
        <v>0.11583181552512162</v>
      </c>
      <c r="EE28" s="4">
        <f>Returns!EE30</f>
        <v>0.66329421741026406</v>
      </c>
      <c r="EF28" s="4">
        <f>Returns!EF30</f>
        <v>0.14277075616449553</v>
      </c>
      <c r="EG28" s="4">
        <f>Returns!EG30</f>
        <v>0</v>
      </c>
      <c r="EH28" s="4">
        <f>Returns!EH30</f>
        <v>0</v>
      </c>
      <c r="EI28" s="4">
        <f>Returns!EI30</f>
        <v>0.83034830207343024</v>
      </c>
      <c r="EJ28" s="4">
        <f>Returns!EJ30</f>
        <v>0</v>
      </c>
      <c r="EK28" s="4">
        <f>Returns!EK30</f>
        <v>5.8496206681608598E-2</v>
      </c>
      <c r="EL28" s="4">
        <f>Returns!EL30</f>
        <v>0.22314355131420982</v>
      </c>
      <c r="EM28" s="4">
        <f>Returns!EM30</f>
        <v>0</v>
      </c>
      <c r="EN28" s="4">
        <f>Returns!EN30</f>
        <v>0</v>
      </c>
      <c r="EO28" s="4">
        <f>Returns!EO30</f>
        <v>0</v>
      </c>
      <c r="EP28" s="4">
        <f>Returns!EP30</f>
        <v>0</v>
      </c>
      <c r="EQ28" s="4">
        <f>Returns!EQ30</f>
        <v>1.5504186535965248E-2</v>
      </c>
      <c r="ER28" s="4">
        <f>Returns!ER30</f>
        <v>-5.4808236494994667E-2</v>
      </c>
      <c r="ES28" s="4">
        <f>Returns!ES30</f>
        <v>0.12260232209233246</v>
      </c>
      <c r="ET28" s="4">
        <f>Returns!ET30</f>
        <v>-0.53105752773757597</v>
      </c>
      <c r="EU28" s="4">
        <f>Returns!EU30</f>
        <v>0.20067069546215122</v>
      </c>
      <c r="EV28" s="4">
        <f>Returns!EV30</f>
        <v>-1.5492055398367732E-2</v>
      </c>
      <c r="EW28" s="4">
        <f>Returns!EW30</f>
        <v>0</v>
      </c>
      <c r="EX28" s="4">
        <f>Returns!EX30</f>
        <v>0.30151261842971655</v>
      </c>
      <c r="EY28" s="4">
        <f>Returns!EY30</f>
        <v>-7.1035773116751633E-2</v>
      </c>
      <c r="EZ28" s="4">
        <f>Returns!EZ30</f>
        <v>0</v>
      </c>
      <c r="FA28" s="4">
        <f>Returns!FA30</f>
        <v>0.1625189294977748</v>
      </c>
      <c r="FB28" s="4">
        <f>Returns!FB30</f>
        <v>0.11778303565638348</v>
      </c>
      <c r="FC28" s="4">
        <f>Returns!FC30</f>
        <v>6.7441280795532688E-2</v>
      </c>
      <c r="FD28" s="4">
        <f>Returns!FD30</f>
        <v>0.13353139262452229</v>
      </c>
      <c r="FE28" s="4">
        <f>Returns!FE30</f>
        <v>0.25995752443692632</v>
      </c>
      <c r="FF28" s="4">
        <f>Returns!FF30</f>
        <v>0.21029540883636089</v>
      </c>
      <c r="FG28" s="4">
        <f>Returns!FG30</f>
        <v>0</v>
      </c>
      <c r="FH28" s="4">
        <f>Returns!FH30</f>
        <v>-0.1397619423751586</v>
      </c>
      <c r="FI28" s="4">
        <f>Returns!FI30</f>
        <v>0.41552492258972923</v>
      </c>
      <c r="FJ28" s="4">
        <f>Returns!FJ30</f>
        <v>-0.11711173378509354</v>
      </c>
      <c r="FK28" s="4">
        <f>Returns!FK30</f>
        <v>-0.13353139262452229</v>
      </c>
      <c r="FL28" s="4">
        <f>Returns!FL30</f>
        <v>0.40546510810816416</v>
      </c>
      <c r="FM28" s="4">
        <f>Returns!FM30</f>
        <v>-9.5310179804324768E-2</v>
      </c>
      <c r="FN28" s="4">
        <f>Returns!FN30</f>
        <v>-6.8992871486951379E-2</v>
      </c>
      <c r="FO28" s="4">
        <f>Returns!FO30</f>
        <v>5.9666818305761371E-2</v>
      </c>
      <c r="FP28" s="4">
        <f>Returns!FP30</f>
        <v>-0.22314355131420971</v>
      </c>
      <c r="FQ28" s="4">
        <f>Returns!FQ30</f>
        <v>0.20763936477824441</v>
      </c>
      <c r="FR28" s="4">
        <f>Returns!FR30</f>
        <v>9.5310179804324768E-2</v>
      </c>
      <c r="FS28" s="4">
        <f>Returns!FS30</f>
        <v>0</v>
      </c>
      <c r="FT28" s="4">
        <f>Returns!FT30</f>
        <v>-0.22314355131420971</v>
      </c>
      <c r="FU28" s="4">
        <f>Returns!FU30</f>
        <v>-0.16705408466316607</v>
      </c>
      <c r="FV28" s="4">
        <f>Returns!FV30</f>
        <v>0</v>
      </c>
      <c r="FW28" s="4">
        <f>Returns!FW30</f>
        <v>0</v>
      </c>
      <c r="FX28" s="4">
        <f>Returns!FX30</f>
        <v>0</v>
      </c>
      <c r="FY28" s="4">
        <f>Returns!FY30</f>
        <v>0.66237552189319171</v>
      </c>
      <c r="FZ28" s="4">
        <f>Returns!FZ30</f>
        <v>0</v>
      </c>
      <c r="GA28" s="4">
        <f>Returns!GA30</f>
        <v>-0.33647223662121295</v>
      </c>
      <c r="GE28" s="4">
        <f>MC!GG30</f>
        <v>0.15827604020490027</v>
      </c>
      <c r="GF28" s="4">
        <f>MC!GH30</f>
        <v>0.11748713537814738</v>
      </c>
      <c r="GG28" s="4">
        <f>MC!GI30</f>
        <v>0.12740379972219262</v>
      </c>
      <c r="GH28" s="4">
        <f>MC!GJ30</f>
        <v>0.10454641796684833</v>
      </c>
      <c r="GI28" s="4">
        <f>MC!GK30</f>
        <v>6.7478935984448901E-2</v>
      </c>
      <c r="GJ28" s="4">
        <f>MC!GL30</f>
        <v>1.7195586976121904E-2</v>
      </c>
      <c r="GK28" s="4">
        <f>MC!GM30</f>
        <v>1.5293392455391056E-2</v>
      </c>
      <c r="GL28" s="4">
        <f>MC!GN30</f>
        <v>4.6428856161892886E-2</v>
      </c>
      <c r="GM28" s="4">
        <f>MC!GO30</f>
        <v>1.5329430897259947E-2</v>
      </c>
      <c r="GN28" s="4">
        <f>MC!GP30</f>
        <v>6.7318383429576148E-2</v>
      </c>
      <c r="GO28" s="4">
        <f>MC!GQ30</f>
        <v>8.3766043102235579E-3</v>
      </c>
      <c r="GP28" s="4">
        <f>MC!GR30</f>
        <v>4.8360866659709512E-2</v>
      </c>
      <c r="GQ28" s="4">
        <f>MC!GS30</f>
        <v>6.4363620100376003E-4</v>
      </c>
      <c r="GR28" s="4">
        <f>MC!GT30</f>
        <v>4.2016869361296318E-2</v>
      </c>
      <c r="GS28" s="4">
        <f>MC!GU30</f>
        <v>2.4439573061135023E-2</v>
      </c>
      <c r="GT28" s="4">
        <f>MC!GV30</f>
        <v>2.5328024360949577E-3</v>
      </c>
      <c r="GU28" s="4">
        <f>MC!GW30</f>
        <v>2.2504580965609819E-4</v>
      </c>
      <c r="GV28" s="4">
        <f>MC!GX30</f>
        <v>9.6914888997061649E-4</v>
      </c>
      <c r="GW28" s="4">
        <f>MC!GY30</f>
        <v>3.2902578887565831E-3</v>
      </c>
      <c r="GX28" s="4">
        <f>MC!GZ30</f>
        <v>5.5271043436044944E-3</v>
      </c>
      <c r="GY28" s="4">
        <f>MC!HA30</f>
        <v>2.1374101712668573E-2</v>
      </c>
      <c r="GZ28" s="4">
        <f>MC!HB30</f>
        <v>6.2859857777789179E-4</v>
      </c>
      <c r="HA28" s="4">
        <f>MC!HC30</f>
        <v>3.3575382892240452E-5</v>
      </c>
      <c r="HB28" s="4">
        <f>MC!HD30</f>
        <v>3.8231860704940369E-3</v>
      </c>
      <c r="HC28" s="4">
        <f>MC!HE30</f>
        <v>6.1412486542299352E-3</v>
      </c>
      <c r="HD28" s="4">
        <f>MC!HF30</f>
        <v>3.2006155054747905E-3</v>
      </c>
      <c r="HE28" s="4">
        <f>MC!HG30</f>
        <v>2.6555664808785548E-4</v>
      </c>
      <c r="HF28" s="4">
        <f>MC!HH30</f>
        <v>1.0302068256549609E-3</v>
      </c>
      <c r="HG28" s="4">
        <f>MC!HI30</f>
        <v>2.4355764238587398E-3</v>
      </c>
      <c r="HH28" s="4">
        <f>MC!HJ30</f>
        <v>3.108827668189652E-2</v>
      </c>
      <c r="HI28" s="4">
        <f>MC!HK30</f>
        <v>3.5372119598365758E-3</v>
      </c>
      <c r="HJ28" s="4">
        <f>MC!HL30</f>
        <v>1.0502353841756219E-3</v>
      </c>
      <c r="HK28" s="4">
        <f>MC!HM30</f>
        <v>6.0552360420716277E-4</v>
      </c>
      <c r="HL28" s="4">
        <f>MC!HN30</f>
        <v>1.0810236213837573E-3</v>
      </c>
      <c r="HM28" s="4">
        <f>MC!HO30</f>
        <v>1.3107362796271941E-3</v>
      </c>
      <c r="HN28" s="4">
        <f>MC!HP30</f>
        <v>1.7863659314867704E-4</v>
      </c>
      <c r="HO28" s="4">
        <f>MC!HQ30</f>
        <v>1.775735887482277E-3</v>
      </c>
      <c r="HP28" s="4">
        <f>MC!HR30</f>
        <v>5.4991032520804639E-4</v>
      </c>
      <c r="HQ28" s="4">
        <f>MC!HS30</f>
        <v>5.1252368263614619E-3</v>
      </c>
      <c r="HR28" s="4">
        <f>MC!HT30</f>
        <v>1.6333970055684547E-5</v>
      </c>
      <c r="HS28" s="4">
        <f>MC!HU30</f>
        <v>1.148628108558674E-3</v>
      </c>
      <c r="HT28" s="4">
        <f>MC!HV30</f>
        <v>5.250204660755747E-6</v>
      </c>
      <c r="HU28" s="4">
        <f>MC!HW30</f>
        <v>5.3733576095882901E-5</v>
      </c>
      <c r="HV28" s="4">
        <f>MC!HX30</f>
        <v>2.0093375862151626E-5</v>
      </c>
      <c r="HW28" s="4">
        <f>MC!HY30</f>
        <v>9.369994885911738E-4</v>
      </c>
      <c r="HX28" s="4">
        <f>MC!HZ30</f>
        <v>2.3982416351600326E-6</v>
      </c>
      <c r="HY28" s="4">
        <f>MC!IA30</f>
        <v>2.0493298859149932E-3</v>
      </c>
      <c r="HZ28" s="4">
        <f>MC!IB30</f>
        <v>2.7644596145831184E-4</v>
      </c>
      <c r="IA28" s="4">
        <f>MC!IC30</f>
        <v>3.4482825673111824E-5</v>
      </c>
      <c r="IB28" s="4">
        <f>MC!ID30</f>
        <v>3.1060470042396961E-4</v>
      </c>
      <c r="IC28" s="4">
        <f>MC!IE30</f>
        <v>2.9518465488330555E-3</v>
      </c>
      <c r="ID28" s="4">
        <f>MC!IF30</f>
        <v>9.0446118316278633E-4</v>
      </c>
      <c r="IE28" s="4">
        <f>MC!IG30</f>
        <v>0</v>
      </c>
      <c r="IF28" s="4">
        <f>MC!IH30</f>
        <v>0</v>
      </c>
      <c r="IG28" s="4">
        <f>MC!II30</f>
        <v>2.7722376955620164E-4</v>
      </c>
      <c r="IH28" s="4">
        <f>MC!IJ30</f>
        <v>2.5693594166957757E-4</v>
      </c>
      <c r="II28" s="4">
        <f>MC!IK30</f>
        <v>3.1747533862199568E-4</v>
      </c>
      <c r="IJ28" s="4">
        <f>MC!IL30</f>
        <v>6.904991389016169E-4</v>
      </c>
      <c r="IK28" s="4">
        <f>MC!IM30</f>
        <v>7.5045517978061772E-4</v>
      </c>
      <c r="IL28" s="4">
        <f>MC!IN30</f>
        <v>9.7939002992616461E-5</v>
      </c>
      <c r="IM28" s="4">
        <f>MC!IO30</f>
        <v>9.5670396040438058E-5</v>
      </c>
      <c r="IN28" s="4">
        <f>MC!IP30</f>
        <v>1.0876349902158202E-4</v>
      </c>
      <c r="IO28" s="4">
        <f>MC!IQ30</f>
        <v>3.4884693190354851E-4</v>
      </c>
      <c r="IP28" s="4">
        <f>MC!IR30</f>
        <v>1.1018948053437987E-5</v>
      </c>
      <c r="IQ28" s="4">
        <f>MC!IS30</f>
        <v>3.4544402147528093E-3</v>
      </c>
      <c r="IR28" s="4">
        <f>MC!IT30</f>
        <v>4.702368490475407E-3</v>
      </c>
      <c r="IS28" s="4">
        <f>MC!IU30</f>
        <v>5.8316162139283281E-4</v>
      </c>
      <c r="IT28" s="4">
        <f>MC!IV30</f>
        <v>1.6995106938890825E-4</v>
      </c>
      <c r="IU28" s="4">
        <f>MC!IW30</f>
        <v>0</v>
      </c>
      <c r="IV28" s="4">
        <f>MC!IX30</f>
        <v>0</v>
      </c>
      <c r="IW28" s="4">
        <f>MC!IY30</f>
        <v>2.9427073036828509E-5</v>
      </c>
      <c r="IX28" s="4">
        <f>MC!IZ30</f>
        <v>5.3182628693210991E-4</v>
      </c>
      <c r="IY28" s="4">
        <f>MC!JA30</f>
        <v>0</v>
      </c>
      <c r="IZ28" s="4">
        <f>MC!JB30</f>
        <v>0</v>
      </c>
      <c r="JA28" s="4">
        <f>MC!JC30</f>
        <v>3.2667940111369093E-5</v>
      </c>
      <c r="JB28" s="4">
        <f>MC!JD30</f>
        <v>1.3942210154673597E-4</v>
      </c>
      <c r="JC28" s="4">
        <f>MC!JE30</f>
        <v>8.7970095871329622E-4</v>
      </c>
      <c r="JD28" s="4">
        <f>MC!JF30</f>
        <v>0</v>
      </c>
      <c r="JE28" s="4">
        <f>MC!JG30</f>
        <v>3.0658602525153933E-5</v>
      </c>
      <c r="JF28" s="4">
        <f>MC!JH30</f>
        <v>1.5232075250340748E-5</v>
      </c>
      <c r="JG28" s="4">
        <f>MC!JI30</f>
        <v>0</v>
      </c>
      <c r="JH28" s="4">
        <f>MC!JJ30</f>
        <v>2.2757368597423985E-4</v>
      </c>
      <c r="JI28" s="4">
        <f>MC!JK30</f>
        <v>7.7003001691084284E-4</v>
      </c>
      <c r="JJ28" s="4">
        <f>MC!JL30</f>
        <v>4.2325723993500038E-5</v>
      </c>
      <c r="JK28" s="4">
        <f>MC!JM30</f>
        <v>5.5483644316134812E-5</v>
      </c>
      <c r="JL28" s="4">
        <f>MC!JN30</f>
        <v>4.589067777549468E-5</v>
      </c>
      <c r="JM28" s="4">
        <f>MC!JO30</f>
        <v>2.1072117718662879E-4</v>
      </c>
      <c r="JN28" s="4">
        <f>MC!JP30</f>
        <v>5.6391087097006178E-5</v>
      </c>
      <c r="JO28" s="4">
        <f>MC!JQ30</f>
        <v>5.2884468922353262E-4</v>
      </c>
      <c r="JP28" s="4">
        <f>MC!JR30</f>
        <v>3.1070840817035493E-3</v>
      </c>
      <c r="JQ28" s="4">
        <f>MC!JS30</f>
        <v>5.8335607341730527E-6</v>
      </c>
      <c r="JR28" s="4">
        <f>MC!JT30</f>
        <v>1.3870911079033703E-5</v>
      </c>
      <c r="JS28" s="4">
        <f>MC!JU30</f>
        <v>1.3371169376139543E-3</v>
      </c>
      <c r="JT28" s="4">
        <f>MC!JV30</f>
        <v>2.2614770446144198E-4</v>
      </c>
      <c r="JU28" s="4">
        <f>MC!JW30</f>
        <v>1.4032954432760731E-4</v>
      </c>
      <c r="JV28" s="4">
        <f>MC!JX30</f>
        <v>0</v>
      </c>
      <c r="JW28" s="4">
        <f>MC!JY30</f>
        <v>7.3392675770046084E-4</v>
      </c>
      <c r="JX28" s="4">
        <f>MC!JZ30</f>
        <v>1.4674646113519766E-4</v>
      </c>
      <c r="JY28" s="4">
        <f>MC!KA30</f>
        <v>3.0140063793227438E-5</v>
      </c>
      <c r="JZ28" s="4">
        <f>MC!KB30</f>
        <v>3.0127100324929277E-3</v>
      </c>
      <c r="KA28" s="4">
        <f>MC!KC30</f>
        <v>1.037077463852987E-6</v>
      </c>
      <c r="KB28" s="4">
        <f>MC!KD30</f>
        <v>3.8825587552996201E-5</v>
      </c>
      <c r="KC28" s="4">
        <f>MC!KE30</f>
        <v>6.2775595233851124E-4</v>
      </c>
      <c r="KD28" s="4">
        <f>MC!KF30</f>
        <v>3.8955222235977825E-5</v>
      </c>
      <c r="KE28" s="4">
        <f>MC!KG30</f>
        <v>0</v>
      </c>
      <c r="KF28" s="4">
        <f>MC!KH30</f>
        <v>1.8278490300408895E-5</v>
      </c>
      <c r="KG28" s="4">
        <f>MC!KI30</f>
        <v>6.2918193385130914E-4</v>
      </c>
      <c r="KH28" s="4">
        <f>MC!KJ30</f>
        <v>4.0834925139211367E-6</v>
      </c>
      <c r="KI28" s="4">
        <f>MC!KK30</f>
        <v>8.4327361279546014E-5</v>
      </c>
      <c r="KJ28" s="4">
        <f>MC!KL30</f>
        <v>4.8548188776617958E-5</v>
      </c>
      <c r="KK28" s="4">
        <f>MC!KM30</f>
        <v>6.9354555395168522E-5</v>
      </c>
      <c r="KL28" s="4">
        <f>MC!KN30</f>
        <v>2.0300791354922222E-4</v>
      </c>
      <c r="KM28" s="4">
        <f>MC!KO30</f>
        <v>2.5926936596324678E-6</v>
      </c>
      <c r="KN28" s="4">
        <f>MC!KP30</f>
        <v>2.1791590209210889E-4</v>
      </c>
      <c r="KO28" s="4">
        <f>MC!KQ30</f>
        <v>5.6391087097006175E-6</v>
      </c>
      <c r="KP28" s="4">
        <f>MC!KR30</f>
        <v>2.5278763181416559E-6</v>
      </c>
      <c r="KQ28" s="4">
        <f>MC!KS30</f>
        <v>3.1436410623043673E-5</v>
      </c>
      <c r="KR28" s="4">
        <f>MC!KT30</f>
        <v>1.1472669443873668E-4</v>
      </c>
      <c r="KS28" s="4">
        <f>MC!KU30</f>
        <v>5.1918690534140163E-5</v>
      </c>
      <c r="KT28" s="4">
        <f>MC!KV30</f>
        <v>2.4436137742036006E-5</v>
      </c>
      <c r="KU28" s="4">
        <f>MC!KW30</f>
        <v>3.182531467198854E-5</v>
      </c>
      <c r="KV28" s="4">
        <f>MC!KX30</f>
        <v>2.2037896106875975E-5</v>
      </c>
      <c r="KW28" s="4">
        <f>MC!KY30</f>
        <v>2.5213945839925747E-5</v>
      </c>
      <c r="KX28" s="4">
        <f>MC!KZ30</f>
        <v>7.8493800545372948E-5</v>
      </c>
      <c r="KY28" s="4">
        <f>MC!LA30</f>
        <v>5.5354009633153188E-5</v>
      </c>
      <c r="KZ28" s="4">
        <f>MC!LB30</f>
        <v>6.9289738053677697E-5</v>
      </c>
      <c r="LA28" s="4">
        <f>MC!LC30</f>
        <v>4.7316659288292529E-6</v>
      </c>
      <c r="LB28" s="4">
        <f>MC!LD30</f>
        <v>1.4907988542886689E-6</v>
      </c>
      <c r="LC28" s="4">
        <f>MC!LE30</f>
        <v>0</v>
      </c>
      <c r="LD28" s="4">
        <f>MC!LF30</f>
        <v>0</v>
      </c>
      <c r="LE28" s="4">
        <f>MC!LG30</f>
        <v>2.2925893685300094E-4</v>
      </c>
      <c r="LF28" s="4">
        <f>MC!LH30</f>
        <v>1.4382968076811115E-4</v>
      </c>
      <c r="LG28" s="4">
        <f>MC!LI30</f>
        <v>4.7802789349473622E-4</v>
      </c>
      <c r="LH28" s="4">
        <f>MC!LJ30</f>
        <v>3.3290186589680882E-4</v>
      </c>
      <c r="LI28" s="4">
        <f>MC!LK30</f>
        <v>8.5558890767871438E-6</v>
      </c>
      <c r="LJ28" s="4">
        <f>MC!LL30</f>
        <v>9.0744278087136371E-6</v>
      </c>
      <c r="LK28" s="4">
        <f>MC!LM30</f>
        <v>0</v>
      </c>
      <c r="LL28" s="4">
        <f>MC!LN30</f>
        <v>2.8649264938938768E-5</v>
      </c>
      <c r="LM28" s="4">
        <f>MC!LO30</f>
        <v>0</v>
      </c>
      <c r="LN28" s="4">
        <f>MC!LP30</f>
        <v>1.0107616232077174E-3</v>
      </c>
      <c r="LO28" s="4">
        <f>MC!LQ30</f>
        <v>4.653885119040279E-5</v>
      </c>
      <c r="LP28" s="4">
        <f>MC!LR30</f>
        <v>9.0744278087136371E-7</v>
      </c>
      <c r="LQ28" s="4">
        <f>MC!LS30</f>
        <v>0</v>
      </c>
      <c r="LR28" s="4">
        <f>MC!LT30</f>
        <v>0</v>
      </c>
      <c r="LS28" s="4">
        <f>MC!LU30</f>
        <v>2.2686069521784091E-5</v>
      </c>
      <c r="LT28" s="4">
        <f>MC!LV30</f>
        <v>1.7098814685276124E-4</v>
      </c>
      <c r="LU28" s="4">
        <f>MC!LW30</f>
        <v>8.8799757842412022E-5</v>
      </c>
      <c r="LV28" s="4">
        <f>MC!LX30</f>
        <v>5.1400151802213672E-5</v>
      </c>
      <c r="LW28" s="4">
        <f>MC!LY30</f>
        <v>4.9261179533016886E-5</v>
      </c>
      <c r="LX28" s="4">
        <f>MC!LZ30</f>
        <v>2.8150171409459517E-4</v>
      </c>
      <c r="LY28" s="4">
        <f>MC!MA30</f>
        <v>3.0587303449514038E-4</v>
      </c>
      <c r="LZ28" s="4">
        <f>MC!MB30</f>
        <v>3.2797574794350718E-5</v>
      </c>
      <c r="MA28" s="4">
        <f>MC!MC30</f>
        <v>2.8973351646392823E-5</v>
      </c>
      <c r="MB28" s="4">
        <f>MC!MD30</f>
        <v>1.49728058843775E-5</v>
      </c>
      <c r="MC28" s="4">
        <f>MC!ME30</f>
        <v>0</v>
      </c>
      <c r="MD28" s="4">
        <f>MC!MF30</f>
        <v>4.6862937897856858E-5</v>
      </c>
      <c r="ME28" s="4">
        <f>MC!MG30</f>
        <v>8.8021949744522275E-5</v>
      </c>
      <c r="MF28" s="4">
        <f>MC!MH30</f>
        <v>1.0974872261224236E-3</v>
      </c>
      <c r="MG28" s="4">
        <f>MC!MI30</f>
        <v>2.5602849888870617E-5</v>
      </c>
      <c r="MH28" s="4">
        <f>MC!MJ30</f>
        <v>5.0103804972397439E-5</v>
      </c>
      <c r="MI28" s="4">
        <f>MC!MK30</f>
        <v>7.8014152218340951E-4</v>
      </c>
      <c r="MJ28" s="4">
        <f>MC!ML30</f>
        <v>5.6002183048061304E-5</v>
      </c>
      <c r="MK28" s="4">
        <f>MC!MM30</f>
        <v>2.5149128498434935E-5</v>
      </c>
      <c r="ML28" s="4">
        <f>MC!MN30</f>
        <v>8.6142246841288745E-5</v>
      </c>
      <c r="MM28" s="4">
        <f>MC!MO30</f>
        <v>7.1428710322874475E-5</v>
      </c>
      <c r="MN28" s="4">
        <f>MC!MP30</f>
        <v>3.5325451112492371E-5</v>
      </c>
      <c r="MO28" s="4">
        <f>MC!MQ30</f>
        <v>3.0528967842172308E-5</v>
      </c>
      <c r="MP28" s="4">
        <f>MC!MR30</f>
        <v>1.4843171201395877E-5</v>
      </c>
      <c r="MQ28" s="4">
        <f>MC!MS30</f>
        <v>2.6769562035705229E-5</v>
      </c>
      <c r="MR28" s="4">
        <f>MC!MT30</f>
        <v>5.8724511390675394E-5</v>
      </c>
      <c r="MS28" s="4">
        <f>MC!MU30</f>
        <v>5.250204660755747E-6</v>
      </c>
      <c r="MT28" s="4">
        <f>MC!MV30</f>
        <v>8.7179324305141728E-5</v>
      </c>
      <c r="MU28" s="4">
        <f>MC!MW30</f>
        <v>4.2260906652009226E-5</v>
      </c>
      <c r="MV28" s="4">
        <f>MC!MX30</f>
        <v>0</v>
      </c>
      <c r="MW28" s="4">
        <f>MC!MY30</f>
        <v>1.6398787397175359E-5</v>
      </c>
      <c r="MX28" s="4">
        <f>MC!MZ30</f>
        <v>4.2779445383935717E-5</v>
      </c>
      <c r="MY28" s="4">
        <f>MC!NA30</f>
        <v>8.2966197108238963E-6</v>
      </c>
      <c r="MZ28" s="4">
        <f>MC!NB30</f>
        <v>0</v>
      </c>
      <c r="NA28" s="4">
        <f>MC!NC30</f>
        <v>0</v>
      </c>
      <c r="NB28" s="4">
        <f>MC!ND30</f>
        <v>1.0364292904380789E-4</v>
      </c>
      <c r="NC28" s="4">
        <f>MC!NE30</f>
        <v>1.9445202447243507E-7</v>
      </c>
      <c r="ND28" s="4">
        <f>MC!NF30</f>
        <v>6.1576474416271101E-5</v>
      </c>
      <c r="NH28" s="3">
        <f t="shared" si="6"/>
        <v>-4.0101608242288159E-2</v>
      </c>
      <c r="NI28" s="3">
        <v>1.4166666666666668E-4</v>
      </c>
      <c r="NJ28" s="4">
        <f t="shared" si="7"/>
        <v>-4.0243274908954824E-2</v>
      </c>
      <c r="NK28" s="3">
        <v>1.8599999999999998E-2</v>
      </c>
      <c r="NQ28">
        <f t="shared" si="70"/>
        <v>5</v>
      </c>
      <c r="NR28">
        <f>SUM(NR16:NR26)</f>
        <v>182</v>
      </c>
      <c r="NS28" s="11"/>
      <c r="NU28">
        <f>COUNTIFS($NT$13:$US$13,"&gt;=1.5",$NT$13:$US$13,"&lt;=2")</f>
        <v>48</v>
      </c>
      <c r="NX28">
        <f>COUNTIFS($NT$13:$US$13,"&gt;=1.5",$NT$13:$US$13,"&lt;=2")</f>
        <v>48</v>
      </c>
      <c r="OB28" s="23">
        <v>0.26373626373626374</v>
      </c>
      <c r="OE28" s="23">
        <v>0.26373626373626374</v>
      </c>
    </row>
    <row r="29" spans="1:395" x14ac:dyDescent="0.3">
      <c r="A29" s="1">
        <v>39904</v>
      </c>
      <c r="B29" s="4">
        <f>Returns!B31</f>
        <v>0.19163001638162491</v>
      </c>
      <c r="C29" s="4">
        <f>Returns!C31</f>
        <v>0.22419896038315335</v>
      </c>
      <c r="D29" s="4">
        <f>Returns!D31</f>
        <v>0.25427958983074062</v>
      </c>
      <c r="E29" s="4">
        <f>Returns!E31</f>
        <v>-3.0006797470421454E-2</v>
      </c>
      <c r="F29" s="4">
        <f>Returns!F31</f>
        <v>0.12604924971638276</v>
      </c>
      <c r="G29" s="4">
        <f>Returns!G31</f>
        <v>3.8566143872845959E-2</v>
      </c>
      <c r="H29" s="4">
        <f>Returns!H31</f>
        <v>0.34651714475698814</v>
      </c>
      <c r="I29" s="4">
        <f>Returns!I31</f>
        <v>0.22461369470175452</v>
      </c>
      <c r="J29" s="4">
        <f>Returns!J31</f>
        <v>0.23005639339217865</v>
      </c>
      <c r="K29" s="4">
        <f>Returns!K31</f>
        <v>0.21058157936160526</v>
      </c>
      <c r="L29" s="4">
        <f>Returns!L31</f>
        <v>0.24603737118006253</v>
      </c>
      <c r="M29" s="4">
        <f>Returns!M31</f>
        <v>0.17232147345937099</v>
      </c>
      <c r="N29" s="4">
        <f>Returns!N31</f>
        <v>0.1518060128680041</v>
      </c>
      <c r="O29" s="4">
        <f>Returns!O31</f>
        <v>7.3371162193834216E-2</v>
      </c>
      <c r="P29" s="4">
        <f>Returns!P31</f>
        <v>0.12354548704633439</v>
      </c>
      <c r="Q29" s="4">
        <f>Returns!Q31</f>
        <v>0.24517237442304207</v>
      </c>
      <c r="R29" s="4">
        <f>Returns!R31</f>
        <v>0.18977544988581754</v>
      </c>
      <c r="S29" s="4">
        <f>Returns!S31</f>
        <v>-6.5574005461592755E-3</v>
      </c>
      <c r="T29" s="4">
        <f>Returns!T31</f>
        <v>0.16518527455096699</v>
      </c>
      <c r="U29" s="4">
        <f>Returns!U31</f>
        <v>0.14970425187012326</v>
      </c>
      <c r="V29" s="4">
        <f>Returns!V31</f>
        <v>0.111647020420647</v>
      </c>
      <c r="W29" s="4">
        <f>Returns!W31</f>
        <v>8.0042707673536495E-2</v>
      </c>
      <c r="X29" s="4">
        <f>Returns!X31</f>
        <v>0.79850769621777151</v>
      </c>
      <c r="Y29" s="4">
        <f>Returns!Y31</f>
        <v>0.13055076448638481</v>
      </c>
      <c r="Z29" s="4">
        <f>Returns!Z31</f>
        <v>4.0273899137940106E-2</v>
      </c>
      <c r="AA29" s="4">
        <f>Returns!AA31</f>
        <v>9.8440072813252621E-2</v>
      </c>
      <c r="AB29" s="4">
        <f>Returns!AB31</f>
        <v>0.80409576898603152</v>
      </c>
      <c r="AC29" s="4">
        <f>Returns!AC31</f>
        <v>0.11753977315757302</v>
      </c>
      <c r="AD29" s="4">
        <f>Returns!AD31</f>
        <v>0.22314355131420982</v>
      </c>
      <c r="AE29" s="4">
        <f>Returns!AE31</f>
        <v>2.1016535361658484E-2</v>
      </c>
      <c r="AF29" s="4">
        <f>Returns!AF31</f>
        <v>-1.2003622167933936E-2</v>
      </c>
      <c r="AG29" s="4">
        <f>Returns!AG31</f>
        <v>0.17624251071757246</v>
      </c>
      <c r="AH29" s="4">
        <f>Returns!AH31</f>
        <v>5.129329438755037E-2</v>
      </c>
      <c r="AI29" s="4">
        <f>Returns!AI31</f>
        <v>0.10919929196499195</v>
      </c>
      <c r="AJ29" s="4">
        <f>Returns!AJ31</f>
        <v>0.23233197736861605</v>
      </c>
      <c r="AK29" s="4">
        <f>Returns!AK31</f>
        <v>0.2235288335382013</v>
      </c>
      <c r="AL29" s="4">
        <f>Returns!AL31</f>
        <v>0.30736163039822684</v>
      </c>
      <c r="AM29" s="4">
        <f>Returns!AM31</f>
        <v>0.37948962170490375</v>
      </c>
      <c r="AN29" s="4">
        <f>Returns!AN31</f>
        <v>0.34487988661875724</v>
      </c>
      <c r="AO29" s="4">
        <f>Returns!AO31</f>
        <v>0.40546510810816416</v>
      </c>
      <c r="AP29" s="4">
        <f>Returns!AP31</f>
        <v>-6.8363742809390171E-2</v>
      </c>
      <c r="AQ29" s="4">
        <f>Returns!AQ31</f>
        <v>-0.40546510810816416</v>
      </c>
      <c r="AR29" s="4">
        <f>Returns!AR31</f>
        <v>0.62860865942237432</v>
      </c>
      <c r="AS29" s="4">
        <f>Returns!AS31</f>
        <v>-0.50903029114731613</v>
      </c>
      <c r="AT29" s="4">
        <f>Returns!AT31</f>
        <v>6.8992871486951435E-2</v>
      </c>
      <c r="AU29" s="4">
        <f>Returns!AU31</f>
        <v>-0.35667494393873234</v>
      </c>
      <c r="AV29" s="4">
        <f>Returns!AV31</f>
        <v>0.17106440226932018</v>
      </c>
      <c r="AW29" s="4">
        <f>Returns!AW31</f>
        <v>0</v>
      </c>
      <c r="AX29" s="4">
        <f>Returns!AX31</f>
        <v>-0.12136085700426769</v>
      </c>
      <c r="AY29" s="4">
        <f>Returns!AY31</f>
        <v>-2.7398974188114322E-2</v>
      </c>
      <c r="AZ29" s="4">
        <f>Returns!AZ31</f>
        <v>-1.1844896550709194E-2</v>
      </c>
      <c r="BA29" s="4">
        <f>Returns!BA31</f>
        <v>8.8795498783131088E-2</v>
      </c>
      <c r="BB29" s="4">
        <f>Returns!BB31</f>
        <v>0</v>
      </c>
      <c r="BC29" s="4">
        <f>Returns!BC31</f>
        <v>0</v>
      </c>
      <c r="BD29" s="4">
        <f>Returns!BD31</f>
        <v>-3.5932009226063377E-2</v>
      </c>
      <c r="BE29" s="4">
        <f>Returns!BE31</f>
        <v>0.31508104663989533</v>
      </c>
      <c r="BF29" s="4">
        <f>Returns!BF31</f>
        <v>-5.7158413839948352E-2</v>
      </c>
      <c r="BG29" s="4">
        <f>Returns!BG31</f>
        <v>-1.752530824394094E-2</v>
      </c>
      <c r="BH29" s="4">
        <f>Returns!BH31</f>
        <v>0.11043380251029794</v>
      </c>
      <c r="BI29" s="4">
        <f>Returns!BI31</f>
        <v>0.2972515234679316</v>
      </c>
      <c r="BJ29" s="4">
        <f>Returns!BJ31</f>
        <v>0.10265415406008338</v>
      </c>
      <c r="BK29" s="4">
        <f>Returns!BK31</f>
        <v>-0.16989903679539742</v>
      </c>
      <c r="BL29" s="4">
        <f>Returns!BL31</f>
        <v>0.22314355131420971</v>
      </c>
      <c r="BM29" s="4">
        <f>Returns!BM31</f>
        <v>0.88238918019847368</v>
      </c>
      <c r="BN29" s="4">
        <f>Returns!BN31</f>
        <v>0.13772556303758776</v>
      </c>
      <c r="BO29" s="4">
        <f>Returns!BO31</f>
        <v>-5.7987257650349289E-2</v>
      </c>
      <c r="BP29" s="4">
        <f>Returns!BP31</f>
        <v>-4.1242958534049023E-2</v>
      </c>
      <c r="BQ29" s="4">
        <f>Returns!BQ31</f>
        <v>0</v>
      </c>
      <c r="BR29" s="4">
        <f>Returns!BR31</f>
        <v>0</v>
      </c>
      <c r="BS29" s="4">
        <f>Returns!BS31</f>
        <v>0</v>
      </c>
      <c r="BT29" s="4">
        <f>Returns!BT31</f>
        <v>0.19574457712609528</v>
      </c>
      <c r="BU29" s="4">
        <f>Returns!BU31</f>
        <v>0.11497798472877485</v>
      </c>
      <c r="BV29" s="4">
        <f>Returns!BV31</f>
        <v>0</v>
      </c>
      <c r="BW29" s="4">
        <f>Returns!BW31</f>
        <v>0</v>
      </c>
      <c r="BX29" s="4">
        <f>Returns!BX31</f>
        <v>0.16705408466316607</v>
      </c>
      <c r="BY29" s="4">
        <f>Returns!BY31</f>
        <v>0</v>
      </c>
      <c r="BZ29" s="4">
        <f>Returns!BZ31</f>
        <v>0.3981604737292771</v>
      </c>
      <c r="CA29" s="4">
        <f>Returns!CA31</f>
        <v>0</v>
      </c>
      <c r="CB29" s="4">
        <f>Returns!CB31</f>
        <v>7.4107972153721891E-2</v>
      </c>
      <c r="CC29" s="4">
        <f>Returns!CC31</f>
        <v>0</v>
      </c>
      <c r="CD29" s="4">
        <f>Returns!CD31</f>
        <v>0</v>
      </c>
      <c r="CE29" s="4">
        <f>Returns!CE31</f>
        <v>0.19845093872383823</v>
      </c>
      <c r="CF29" s="4">
        <f>Returns!CF31</f>
        <v>0.14227405566467921</v>
      </c>
      <c r="CG29" s="4">
        <f>Returns!CG31</f>
        <v>-0.20763936477824441</v>
      </c>
      <c r="CH29" s="4">
        <f>Returns!CH31</f>
        <v>0</v>
      </c>
      <c r="CI29" s="4">
        <f>Returns!CI31</f>
        <v>-9.5310179804324768E-2</v>
      </c>
      <c r="CJ29" s="4">
        <f>Returns!CJ31</f>
        <v>-8.0042707673536495E-2</v>
      </c>
      <c r="CK29" s="4">
        <f>Returns!CK31</f>
        <v>-0.14842000511827314</v>
      </c>
      <c r="CL29" s="4">
        <f>Returns!CL31</f>
        <v>0.1000834585569825</v>
      </c>
      <c r="CM29" s="4">
        <f>Returns!CM31</f>
        <v>6.6392089786894148E-2</v>
      </c>
      <c r="CN29" s="4">
        <f>Returns!CN31</f>
        <v>-0.6931471805599454</v>
      </c>
      <c r="CO29" s="4">
        <f>Returns!CO31</f>
        <v>-0.12516314295400632</v>
      </c>
      <c r="CP29" s="4">
        <f>Returns!CP31</f>
        <v>0.2160345537410675</v>
      </c>
      <c r="CQ29" s="4">
        <f>Returns!CQ31</f>
        <v>0</v>
      </c>
      <c r="CR29" s="4">
        <f>Returns!CR31</f>
        <v>-8.167803101426685E-2</v>
      </c>
      <c r="CS29" s="4">
        <f>Returns!CS31</f>
        <v>0</v>
      </c>
      <c r="CT29" s="4">
        <f>Returns!CT31</f>
        <v>6.0562582843532109E-2</v>
      </c>
      <c r="CU29" s="4">
        <f>Returns!CU31</f>
        <v>-0.31015492830383939</v>
      </c>
      <c r="CV29" s="4">
        <f>Returns!CV31</f>
        <v>0.13353139262452252</v>
      </c>
      <c r="CW29" s="4">
        <f>Returns!CW31</f>
        <v>3.7306756463805213E-2</v>
      </c>
      <c r="CX29" s="4">
        <f>Returns!CX31</f>
        <v>0</v>
      </c>
      <c r="CY29" s="4">
        <f>Returns!CY31</f>
        <v>7.5102304541502907E-2</v>
      </c>
      <c r="CZ29" s="4">
        <f>Returns!CZ31</f>
        <v>0.27958486221916146</v>
      </c>
      <c r="DA29" s="4">
        <f>Returns!DA31</f>
        <v>0</v>
      </c>
      <c r="DB29" s="4">
        <f>Returns!DB31</f>
        <v>0</v>
      </c>
      <c r="DC29" s="4">
        <f>Returns!DC31</f>
        <v>0.15415067982725827</v>
      </c>
      <c r="DD29" s="4">
        <f>Returns!DD31</f>
        <v>-3.5939629585078348E-3</v>
      </c>
      <c r="DE29" s="4">
        <f>Returns!DE31</f>
        <v>0.74590666818370677</v>
      </c>
      <c r="DF29" s="4">
        <f>Returns!DF31</f>
        <v>-0.10536051565782634</v>
      </c>
      <c r="DG29" s="4">
        <f>Returns!DG31</f>
        <v>-0.13353139262452229</v>
      </c>
      <c r="DH29" s="4">
        <f>Returns!DH31</f>
        <v>-0.10536051565782678</v>
      </c>
      <c r="DI29" s="4">
        <f>Returns!DI31</f>
        <v>0.37979405556899848</v>
      </c>
      <c r="DJ29" s="4">
        <f>Returns!DJ31</f>
        <v>0.33647223662121295</v>
      </c>
      <c r="DK29" s="4">
        <f>Returns!DK31</f>
        <v>9.3526058010823587E-2</v>
      </c>
      <c r="DL29" s="4">
        <f>Returns!DL31</f>
        <v>0.28768207245178123</v>
      </c>
      <c r="DM29" s="4">
        <f>Returns!DM31</f>
        <v>0.69314718055994495</v>
      </c>
      <c r="DN29" s="4">
        <f>Returns!DN31</f>
        <v>0.45198512374305722</v>
      </c>
      <c r="DO29" s="4">
        <f>Returns!DO31</f>
        <v>-0.18658595558041224</v>
      </c>
      <c r="DP29" s="4">
        <f>Returns!DP31</f>
        <v>8.6782413050449758E-2</v>
      </c>
      <c r="DQ29" s="4">
        <f>Returns!DQ31</f>
        <v>0.15327387135372383</v>
      </c>
      <c r="DR29" s="4">
        <f>Returns!DR31</f>
        <v>3.9413968540876976E-2</v>
      </c>
      <c r="DS29" s="4">
        <f>Returns!DS31</f>
        <v>0.14310084364067333</v>
      </c>
      <c r="DT29" s="4">
        <f>Returns!DT31</f>
        <v>-0.40546510810816416</v>
      </c>
      <c r="DU29" s="4">
        <f>Returns!DU31</f>
        <v>0.38345394800681287</v>
      </c>
      <c r="DV29" s="4">
        <f>Returns!DV31</f>
        <v>-0.48544355049457333</v>
      </c>
      <c r="DW29" s="4">
        <f>Returns!DW31</f>
        <v>0.18232155679395468</v>
      </c>
      <c r="DX29" s="4">
        <f>Returns!DX31</f>
        <v>9.0971778205726661E-2</v>
      </c>
      <c r="DY29" s="4">
        <f>Returns!DY31</f>
        <v>-0.28768207245178123</v>
      </c>
      <c r="DZ29" s="4">
        <f>Returns!DZ31</f>
        <v>0</v>
      </c>
      <c r="EA29" s="4">
        <f>Returns!EA31</f>
        <v>0</v>
      </c>
      <c r="EB29" s="4">
        <f>Returns!EB31</f>
        <v>0.37948962170490375</v>
      </c>
      <c r="EC29" s="4">
        <f>Returns!EC31</f>
        <v>-0.2744368457017603</v>
      </c>
      <c r="ED29" s="4">
        <f>Returns!ED31</f>
        <v>4.5809536031294229E-2</v>
      </c>
      <c r="EE29" s="4">
        <f>Returns!EE31</f>
        <v>0.14107859825990554</v>
      </c>
      <c r="EF29" s="4">
        <f>Returns!EF31</f>
        <v>-0.46060586678696458</v>
      </c>
      <c r="EG29" s="4">
        <f>Returns!EG31</f>
        <v>0.20763936477824452</v>
      </c>
      <c r="EH29" s="4">
        <f>Returns!EH31</f>
        <v>0</v>
      </c>
      <c r="EI29" s="4">
        <f>Returns!EI31</f>
        <v>-0.36772478012531729</v>
      </c>
      <c r="EJ29" s="4">
        <f>Returns!EJ31</f>
        <v>0</v>
      </c>
      <c r="EK29" s="4">
        <f>Returns!EK31</f>
        <v>0.17280673715261607</v>
      </c>
      <c r="EL29" s="4">
        <f>Returns!EL31</f>
        <v>0.51082562376599072</v>
      </c>
      <c r="EM29" s="4">
        <f>Returns!EM31</f>
        <v>0.22314355131420971</v>
      </c>
      <c r="EN29" s="4">
        <f>Returns!EN31</f>
        <v>0</v>
      </c>
      <c r="EO29" s="4">
        <f>Returns!EO31</f>
        <v>0</v>
      </c>
      <c r="EP29" s="4">
        <f>Returns!EP31</f>
        <v>0.22314355131420971</v>
      </c>
      <c r="EQ29" s="4">
        <f>Returns!EQ31</f>
        <v>-8.0042707673536495E-2</v>
      </c>
      <c r="ER29" s="4">
        <f>Returns!ER31</f>
        <v>-0.20223686649489636</v>
      </c>
      <c r="ES29" s="4">
        <f>Returns!ES31</f>
        <v>0</v>
      </c>
      <c r="ET29" s="4">
        <f>Returns!ET31</f>
        <v>0.36068150548119116</v>
      </c>
      <c r="EU29" s="4">
        <f>Returns!EU31</f>
        <v>-3.7041271680349097E-2</v>
      </c>
      <c r="EV29" s="4">
        <f>Returns!EV31</f>
        <v>8.9688754760346157E-2</v>
      </c>
      <c r="EW29" s="4">
        <f>Returns!EW31</f>
        <v>-4.5120435280469717E-2</v>
      </c>
      <c r="EX29" s="4">
        <f>Returns!EX31</f>
        <v>-5.1557809664850129E-2</v>
      </c>
      <c r="EY29" s="4">
        <f>Returns!EY31</f>
        <v>0.26754196490266263</v>
      </c>
      <c r="EZ29" s="4">
        <f>Returns!EZ31</f>
        <v>0</v>
      </c>
      <c r="FA29" s="4">
        <f>Returns!FA31</f>
        <v>0.18232155679395456</v>
      </c>
      <c r="FB29" s="4">
        <f>Returns!FB31</f>
        <v>-0.49247648509779418</v>
      </c>
      <c r="FC29" s="4">
        <f>Returns!FC31</f>
        <v>-0.16507975035944855</v>
      </c>
      <c r="FD29" s="4">
        <f>Returns!FD31</f>
        <v>-0.13353139262452229</v>
      </c>
      <c r="FE29" s="4">
        <f>Returns!FE31</f>
        <v>0.28163975799581831</v>
      </c>
      <c r="FF29" s="4">
        <f>Returns!FF31</f>
        <v>3.3901551675681096E-2</v>
      </c>
      <c r="FG29" s="4">
        <f>Returns!FG31</f>
        <v>0</v>
      </c>
      <c r="FH29" s="4">
        <f>Returns!FH31</f>
        <v>0</v>
      </c>
      <c r="FI29" s="4">
        <f>Returns!FI31</f>
        <v>-0.22318265123405984</v>
      </c>
      <c r="FJ29" s="4">
        <f>Returns!FJ31</f>
        <v>-8.7403641537867394E-2</v>
      </c>
      <c r="FK29" s="4">
        <f>Returns!FK31</f>
        <v>0.13353139262452229</v>
      </c>
      <c r="FL29" s="4">
        <f>Returns!FL31</f>
        <v>0</v>
      </c>
      <c r="FM29" s="4">
        <f>Returns!FM31</f>
        <v>0.26236426446749084</v>
      </c>
      <c r="FN29" s="4">
        <f>Returns!FN31</f>
        <v>-0.15415067982725844</v>
      </c>
      <c r="FO29" s="4">
        <f>Returns!FO31</f>
        <v>6.910643687234419E-2</v>
      </c>
      <c r="FP29" s="4">
        <f>Returns!FP31</f>
        <v>0</v>
      </c>
      <c r="FQ29" s="4">
        <f>Returns!FQ31</f>
        <v>2.0619287202735759E-2</v>
      </c>
      <c r="FR29" s="4">
        <f>Returns!FR31</f>
        <v>-9.5310179804324768E-2</v>
      </c>
      <c r="FS29" s="4">
        <f>Returns!FS31</f>
        <v>0</v>
      </c>
      <c r="FT29" s="4">
        <f>Returns!FT31</f>
        <v>0</v>
      </c>
      <c r="FU29" s="4">
        <f>Returns!FU31</f>
        <v>-0.20067069546215155</v>
      </c>
      <c r="FV29" s="4">
        <f>Returns!FV31</f>
        <v>0</v>
      </c>
      <c r="FW29" s="4">
        <f>Returns!FW31</f>
        <v>0</v>
      </c>
      <c r="FX29" s="4">
        <f>Returns!FX31</f>
        <v>0</v>
      </c>
      <c r="FY29" s="4">
        <f>Returns!FY31</f>
        <v>3.0771658666753687E-2</v>
      </c>
      <c r="FZ29" s="4">
        <f>Returns!FZ31</f>
        <v>-0.6931471805599454</v>
      </c>
      <c r="GA29" s="4">
        <f>Returns!GA31</f>
        <v>0</v>
      </c>
      <c r="GE29" s="4">
        <f>MC!GG31</f>
        <v>0.15982034103681245</v>
      </c>
      <c r="GF29" s="4">
        <f>MC!GH31</f>
        <v>0.12250749951834244</v>
      </c>
      <c r="GG29" s="4">
        <f>MC!GI31</f>
        <v>0.13694151010341318</v>
      </c>
      <c r="GH29" s="4">
        <f>MC!GJ31</f>
        <v>8.4925351037520497E-2</v>
      </c>
      <c r="GI29" s="4">
        <f>MC!GK31</f>
        <v>7.1224021748940811E-2</v>
      </c>
      <c r="GJ29" s="4">
        <f>MC!GL31</f>
        <v>1.4892631807960917E-2</v>
      </c>
      <c r="GK29" s="4">
        <f>MC!GM31</f>
        <v>1.8021799388566257E-2</v>
      </c>
      <c r="GL29" s="4">
        <f>MC!GN31</f>
        <v>4.852110994437836E-2</v>
      </c>
      <c r="GM29" s="4">
        <f>MC!GO31</f>
        <v>1.6078425039303644E-2</v>
      </c>
      <c r="GN29" s="4">
        <f>MC!GP31</f>
        <v>6.9319968592737202E-2</v>
      </c>
      <c r="GO29" s="4">
        <f>MC!GQ31</f>
        <v>8.9274231779744757E-3</v>
      </c>
      <c r="GP29" s="4">
        <f>MC!GR31</f>
        <v>4.7900018736980618E-2</v>
      </c>
      <c r="GQ29" s="4">
        <f>MC!GS31</f>
        <v>9.3350024675669069E-4</v>
      </c>
      <c r="GR29" s="4">
        <f>MC!GT31</f>
        <v>4.5267551281884415E-2</v>
      </c>
      <c r="GS29" s="4">
        <f>MC!GU31</f>
        <v>2.3052751595006412E-2</v>
      </c>
      <c r="GT29" s="4">
        <f>MC!GV31</f>
        <v>2.7056545658035586E-3</v>
      </c>
      <c r="GU29" s="4">
        <f>MC!GW31</f>
        <v>2.2820335257461193E-4</v>
      </c>
      <c r="GV29" s="4">
        <f>MC!GX31</f>
        <v>7.8555965913494814E-4</v>
      </c>
      <c r="GW29" s="4">
        <f>MC!GY31</f>
        <v>3.2418919348830254E-3</v>
      </c>
      <c r="GX29" s="4">
        <f>MC!GZ31</f>
        <v>5.4005066060414551E-3</v>
      </c>
      <c r="GY29" s="4">
        <f>MC!HA31</f>
        <v>2.2023811034877099E-2</v>
      </c>
      <c r="GZ29" s="4">
        <f>MC!HB31</f>
        <v>5.674566679642303E-4</v>
      </c>
      <c r="HA29" s="4">
        <f>MC!HC31</f>
        <v>6.2168534630385405E-5</v>
      </c>
      <c r="HB29" s="4">
        <f>MC!HD31</f>
        <v>3.6430437217638877E-3</v>
      </c>
      <c r="HC29" s="4">
        <f>MC!HE31</f>
        <v>5.3278596216123769E-3</v>
      </c>
      <c r="HD29" s="4">
        <f>MC!HF31</f>
        <v>2.9429860524811551E-3</v>
      </c>
      <c r="HE29" s="4">
        <f>MC!HG31</f>
        <v>4.9464764565166762E-4</v>
      </c>
      <c r="HF29" s="4">
        <f>MC!HH31</f>
        <v>9.8178753603520019E-4</v>
      </c>
      <c r="HG29" s="4">
        <f>MC!HI31</f>
        <v>2.7652304942981853E-3</v>
      </c>
      <c r="HH29" s="4">
        <f>MC!HJ31</f>
        <v>2.6538024430883805E-2</v>
      </c>
      <c r="HI29" s="4">
        <f>MC!HK31</f>
        <v>3.3486749000995954E-3</v>
      </c>
      <c r="HJ29" s="4">
        <f>MC!HL31</f>
        <v>1.0443341590603838E-3</v>
      </c>
      <c r="HK29" s="4">
        <f>MC!HM31</f>
        <v>5.3110616943577731E-4</v>
      </c>
      <c r="HL29" s="4">
        <f>MC!HN31</f>
        <v>1.0047429028622321E-3</v>
      </c>
      <c r="HM29" s="4">
        <f>MC!HO31</f>
        <v>1.3779161485280296E-3</v>
      </c>
      <c r="HN29" s="4">
        <f>MC!HP31</f>
        <v>2.1378198094445299E-4</v>
      </c>
      <c r="HO29" s="4">
        <f>MC!HQ31</f>
        <v>2.0127265633941628E-3</v>
      </c>
      <c r="HP29" s="4">
        <f>MC!HR31</f>
        <v>6.6948652193190878E-4</v>
      </c>
      <c r="HQ29" s="4">
        <f>MC!HS31</f>
        <v>6.0296997076134447E-3</v>
      </c>
      <c r="HR29" s="4">
        <f>MC!HT31</f>
        <v>2.0416773319101374E-5</v>
      </c>
      <c r="HS29" s="4">
        <f>MC!HU31</f>
        <v>8.9390899055853896E-4</v>
      </c>
      <c r="HT29" s="4">
        <f>MC!HV31</f>
        <v>2.9166819027287678E-6</v>
      </c>
      <c r="HU29" s="4">
        <f>MC!HW31</f>
        <v>7.9020474512818279E-5</v>
      </c>
      <c r="HV29" s="4">
        <f>MC!HX31</f>
        <v>1.0046348776065756E-5</v>
      </c>
      <c r="HW29" s="4">
        <f>MC!HY31</f>
        <v>8.3654757980487326E-4</v>
      </c>
      <c r="HX29" s="4">
        <f>MC!HZ31</f>
        <v>1.4043283235360734E-6</v>
      </c>
      <c r="HY29" s="4">
        <f>MC!IA31</f>
        <v>2.026823859257352E-3</v>
      </c>
      <c r="HZ29" s="4">
        <f>MC!IB31</f>
        <v>2.3284843856784661E-4</v>
      </c>
      <c r="IA29" s="4">
        <f>MC!IC31</f>
        <v>2.543994770713425E-5</v>
      </c>
      <c r="IB29" s="4">
        <f>MC!ID31</f>
        <v>2.5180687093558362E-4</v>
      </c>
      <c r="IC29" s="4">
        <f>MC!IE31</f>
        <v>2.4309463406687712E-3</v>
      </c>
      <c r="ID29" s="4">
        <f>MC!IF31</f>
        <v>8.2390862489304848E-4</v>
      </c>
      <c r="IE29" s="4">
        <f>MC!IG31</f>
        <v>0</v>
      </c>
      <c r="IF29" s="4">
        <f>MC!IH31</f>
        <v>0</v>
      </c>
      <c r="IG29" s="4">
        <f>MC!II31</f>
        <v>2.2285610241960918E-4</v>
      </c>
      <c r="IH29" s="4">
        <f>MC!IJ31</f>
        <v>2.933965943633827E-4</v>
      </c>
      <c r="II29" s="4">
        <f>MC!IK31</f>
        <v>2.5007846684507772E-4</v>
      </c>
      <c r="IJ29" s="4">
        <f>MC!IL31</f>
        <v>6.4258823327341017E-4</v>
      </c>
      <c r="IK29" s="4">
        <f>MC!IM31</f>
        <v>7.0734937403955456E-4</v>
      </c>
      <c r="IL29" s="4">
        <f>MC!IN31</f>
        <v>1.0986168500278358E-4</v>
      </c>
      <c r="IM29" s="4">
        <f>MC!IO31</f>
        <v>8.8526697010600928E-5</v>
      </c>
      <c r="IN29" s="4">
        <f>MC!IP31</f>
        <v>7.6481881004887683E-5</v>
      </c>
      <c r="IO29" s="4">
        <f>MC!IQ31</f>
        <v>3.6334294740104483E-4</v>
      </c>
      <c r="IP29" s="4">
        <f>MC!IR31</f>
        <v>2.2145177409607308E-5</v>
      </c>
      <c r="IQ29" s="4">
        <f>MC!IS31</f>
        <v>3.3036823811186124E-3</v>
      </c>
      <c r="IR29" s="4">
        <f>MC!IT31</f>
        <v>3.6977585137539662E-3</v>
      </c>
      <c r="IS29" s="4">
        <f>MC!IU31</f>
        <v>4.6629101604180463E-4</v>
      </c>
      <c r="IT29" s="4">
        <f>MC!IV31</f>
        <v>1.4162111016583016E-4</v>
      </c>
      <c r="IU29" s="4">
        <f>MC!IW31</f>
        <v>0</v>
      </c>
      <c r="IV29" s="4">
        <f>MC!IX31</f>
        <v>0</v>
      </c>
      <c r="IW29" s="4">
        <f>MC!IY31</f>
        <v>5.1366009064723299E-5</v>
      </c>
      <c r="IX29" s="4">
        <f>MC!IZ31</f>
        <v>4.9718623915959831E-4</v>
      </c>
      <c r="IY29" s="4">
        <f>MC!JA31</f>
        <v>0</v>
      </c>
      <c r="IZ29" s="4">
        <f>MC!JB31</f>
        <v>0</v>
      </c>
      <c r="JA29" s="4">
        <f>MC!JC31</f>
        <v>3.2245538813501378E-5</v>
      </c>
      <c r="JB29" s="4">
        <f>MC!JD31</f>
        <v>1.1618116245869593E-4</v>
      </c>
      <c r="JC29" s="4">
        <f>MC!JE31</f>
        <v>1.3509098346138743E-3</v>
      </c>
      <c r="JD29" s="4">
        <f>MC!JF31</f>
        <v>0</v>
      </c>
      <c r="JE29" s="4">
        <f>MC!JG31</f>
        <v>3.3433816625724213E-5</v>
      </c>
      <c r="JF29" s="4">
        <f>MC!JH31</f>
        <v>1.2692967539652971E-5</v>
      </c>
      <c r="JG29" s="4">
        <f>MC!JI31</f>
        <v>0</v>
      </c>
      <c r="JH29" s="4">
        <f>MC!JJ31</f>
        <v>2.3128207236082561E-4</v>
      </c>
      <c r="JI29" s="4">
        <f>MC!JK31</f>
        <v>8.1256597304910333E-4</v>
      </c>
      <c r="JJ29" s="4">
        <f>MC!JL31</f>
        <v>2.862669274900457E-5</v>
      </c>
      <c r="JK29" s="4">
        <f>MC!JM31</f>
        <v>4.6234809421033804E-5</v>
      </c>
      <c r="JL29" s="4">
        <f>MC!JN31</f>
        <v>3.4892157577088589E-5</v>
      </c>
      <c r="JM29" s="4">
        <f>MC!JO31</f>
        <v>1.6209189611275985E-4</v>
      </c>
      <c r="JN29" s="4">
        <f>MC!JP31</f>
        <v>4.1319660288657547E-5</v>
      </c>
      <c r="JO29" s="4">
        <f>MC!JQ31</f>
        <v>4.8708587775570422E-4</v>
      </c>
      <c r="JP29" s="4">
        <f>MC!JR31</f>
        <v>2.7727922621941484E-3</v>
      </c>
      <c r="JQ29" s="4">
        <f>MC!JS31</f>
        <v>2.4305682522739733E-6</v>
      </c>
      <c r="JR29" s="4">
        <f>MC!JT31</f>
        <v>1.0208386659550687E-5</v>
      </c>
      <c r="JS29" s="4">
        <f>MC!JU31</f>
        <v>1.5747921769622213E-3</v>
      </c>
      <c r="JT29" s="4">
        <f>MC!JV31</f>
        <v>1.8845005849297538E-4</v>
      </c>
      <c r="JU29" s="4">
        <f>MC!JW31</f>
        <v>1.0775519251747947E-4</v>
      </c>
      <c r="JV29" s="4">
        <f>MC!JX31</f>
        <v>0</v>
      </c>
      <c r="JW29" s="4">
        <f>MC!JY31</f>
        <v>6.4982592540240383E-4</v>
      </c>
      <c r="JX29" s="4">
        <f>MC!JZ31</f>
        <v>8.9660962194995465E-5</v>
      </c>
      <c r="JY29" s="4">
        <f>MC!KA31</f>
        <v>2.7870515959408227E-5</v>
      </c>
      <c r="JZ29" s="4">
        <f>MC!KB31</f>
        <v>2.6058932422046693E-3</v>
      </c>
      <c r="KA29" s="4">
        <f>MC!KC31</f>
        <v>8.6420204525296822E-7</v>
      </c>
      <c r="KB29" s="4">
        <f>MC!KD31</f>
        <v>3.4892157577088589E-5</v>
      </c>
      <c r="KC29" s="4">
        <f>MC!KE31</f>
        <v>6.9184774985282934E-4</v>
      </c>
      <c r="KD29" s="4">
        <f>MC!KF31</f>
        <v>3.3703879764865761E-5</v>
      </c>
      <c r="KE29" s="4">
        <f>MC!KG31</f>
        <v>0</v>
      </c>
      <c r="KF29" s="4">
        <f>MC!KH31</f>
        <v>2.095689959738448E-5</v>
      </c>
      <c r="KG29" s="4">
        <f>MC!KI31</f>
        <v>5.2241013635541931E-4</v>
      </c>
      <c r="KH29" s="4">
        <f>MC!KJ31</f>
        <v>7.1836795011652989E-6</v>
      </c>
      <c r="KI29" s="4">
        <f>MC!KK31</f>
        <v>6.3572862953921477E-5</v>
      </c>
      <c r="KJ29" s="4">
        <f>MC!KL31</f>
        <v>3.5432283855371698E-5</v>
      </c>
      <c r="KK29" s="4">
        <f>MC!KM31</f>
        <v>5.2284223737804579E-5</v>
      </c>
      <c r="KL29" s="4">
        <f>MC!KN31</f>
        <v>2.4726981019800552E-4</v>
      </c>
      <c r="KM29" s="4">
        <f>MC!KO31</f>
        <v>3.0247071583853889E-6</v>
      </c>
      <c r="KN29" s="4">
        <f>MC!KP31</f>
        <v>1.9941462194212242E-4</v>
      </c>
      <c r="KO29" s="4">
        <f>MC!KQ31</f>
        <v>9.6682603812675824E-6</v>
      </c>
      <c r="KP29" s="4">
        <f>MC!KR31</f>
        <v>2.8086566470721467E-6</v>
      </c>
      <c r="KQ29" s="4">
        <f>MC!KS31</f>
        <v>4.1211635033000918E-5</v>
      </c>
      <c r="KR29" s="4">
        <f>MC!KT31</f>
        <v>7.8858436629333353E-5</v>
      </c>
      <c r="KS29" s="4">
        <f>MC!KU31</f>
        <v>4.7207036721943388E-5</v>
      </c>
      <c r="KT29" s="4">
        <f>MC!KV31</f>
        <v>2.3765556244456627E-5</v>
      </c>
      <c r="KU29" s="4">
        <f>MC!KW31</f>
        <v>2.7600452820266675E-5</v>
      </c>
      <c r="KV29" s="4">
        <f>MC!KX31</f>
        <v>2.1172950108697721E-5</v>
      </c>
      <c r="KW29" s="4">
        <f>MC!KY31</f>
        <v>1.571767469803836E-5</v>
      </c>
      <c r="KX29" s="4">
        <f>MC!KZ31</f>
        <v>9.5926427023079484E-5</v>
      </c>
      <c r="KY29" s="4">
        <f>MC!LA31</f>
        <v>2.841064223769133E-5</v>
      </c>
      <c r="KZ29" s="4">
        <f>MC!LB31</f>
        <v>6.9298201503722385E-5</v>
      </c>
      <c r="LA29" s="4">
        <f>MC!LC31</f>
        <v>4.3210102262648412E-6</v>
      </c>
      <c r="LB29" s="4">
        <f>MC!LD31</f>
        <v>9.1821467308127877E-7</v>
      </c>
      <c r="LC29" s="4">
        <f>MC!LE31</f>
        <v>0</v>
      </c>
      <c r="LD29" s="4">
        <f>MC!LF31</f>
        <v>0</v>
      </c>
      <c r="LE29" s="4">
        <f>MC!LG31</f>
        <v>2.7162950534857355E-4</v>
      </c>
      <c r="LF29" s="4">
        <f>MC!LH31</f>
        <v>8.9282873800197282E-5</v>
      </c>
      <c r="LG29" s="4">
        <f>MC!LI31</f>
        <v>4.1703149946238551E-4</v>
      </c>
      <c r="LH29" s="4">
        <f>MC!LJ31</f>
        <v>3.1943068097662838E-4</v>
      </c>
      <c r="LI29" s="4">
        <f>MC!LK31</f>
        <v>4.5370607375780825E-6</v>
      </c>
      <c r="LJ29" s="4">
        <f>MC!LL31</f>
        <v>9.290171986469409E-6</v>
      </c>
      <c r="LK29" s="4">
        <f>MC!LM31</f>
        <v>0</v>
      </c>
      <c r="LL29" s="4">
        <f>MC!LN31</f>
        <v>1.685193988243288E-5</v>
      </c>
      <c r="LM29" s="4">
        <f>MC!LO31</f>
        <v>0</v>
      </c>
      <c r="LN29" s="4">
        <f>MC!LP31</f>
        <v>1.0011780694255637E-3</v>
      </c>
      <c r="LO29" s="4">
        <f>MC!LQ31</f>
        <v>8.7878545476661196E-5</v>
      </c>
      <c r="LP29" s="4">
        <f>MC!LR31</f>
        <v>9.7222730090958921E-7</v>
      </c>
      <c r="LQ29" s="4">
        <f>MC!LS31</f>
        <v>0</v>
      </c>
      <c r="LR29" s="4">
        <f>MC!LT31</f>
        <v>0</v>
      </c>
      <c r="LS29" s="4">
        <f>MC!LU31</f>
        <v>2.3657530988800005E-5</v>
      </c>
      <c r="LT29" s="4">
        <f>MC!LV31</f>
        <v>1.3152074876193609E-4</v>
      </c>
      <c r="LU29" s="4">
        <f>MC!LW31</f>
        <v>6.0440130539879461E-5</v>
      </c>
      <c r="LV29" s="4">
        <f>MC!LX31</f>
        <v>4.8989453440277637E-5</v>
      </c>
      <c r="LW29" s="4">
        <f>MC!LY31</f>
        <v>5.8873764332858463E-5</v>
      </c>
      <c r="LX29" s="4">
        <f>MC!LZ31</f>
        <v>2.2604284746147949E-4</v>
      </c>
      <c r="LY29" s="4">
        <f>MC!MA31</f>
        <v>2.7875917222191057E-4</v>
      </c>
      <c r="LZ29" s="4">
        <f>MC!MB31</f>
        <v>2.6142111868902289E-5</v>
      </c>
      <c r="MA29" s="4">
        <f>MC!MC31</f>
        <v>2.2901354199203658E-5</v>
      </c>
      <c r="MB29" s="4">
        <f>MC!MD31</f>
        <v>1.6311813604149774E-5</v>
      </c>
      <c r="MC29" s="4">
        <f>MC!ME31</f>
        <v>0</v>
      </c>
      <c r="MD29" s="4">
        <f>MC!MF31</f>
        <v>4.6774935699316907E-5</v>
      </c>
      <c r="ME29" s="4">
        <f>MC!MG31</f>
        <v>4.9043466068105948E-5</v>
      </c>
      <c r="MF29" s="4">
        <f>MC!MH31</f>
        <v>7.754052851032257E-4</v>
      </c>
      <c r="MG29" s="4">
        <f>MC!MI31</f>
        <v>1.7608116672029227E-5</v>
      </c>
      <c r="MH29" s="4">
        <f>MC!MJ31</f>
        <v>5.590306980230138E-5</v>
      </c>
      <c r="MI29" s="4">
        <f>MC!MK31</f>
        <v>6.7261925434595083E-4</v>
      </c>
      <c r="MJ29" s="4">
        <f>MC!ML31</f>
        <v>4.6666910443660285E-5</v>
      </c>
      <c r="MK29" s="4">
        <f>MC!MM31</f>
        <v>2.095689959738448E-5</v>
      </c>
      <c r="ML29" s="4">
        <f>MC!MN31</f>
        <v>5.741542338149408E-5</v>
      </c>
      <c r="MM29" s="4">
        <f>MC!MO31</f>
        <v>5.4552754106593619E-5</v>
      </c>
      <c r="MN29" s="4">
        <f>MC!MP31</f>
        <v>3.143534939607672E-5</v>
      </c>
      <c r="MO29" s="4">
        <f>MC!MQ31</f>
        <v>2.4089632011426489E-5</v>
      </c>
      <c r="MP29" s="4">
        <f>MC!MR31</f>
        <v>1.6095763092836534E-5</v>
      </c>
      <c r="MQ29" s="4">
        <f>MC!MS31</f>
        <v>1.9120470251221921E-5</v>
      </c>
      <c r="MR29" s="4">
        <f>MC!MT31</f>
        <v>5.2500274249117823E-5</v>
      </c>
      <c r="MS29" s="4">
        <f>MC!MU31</f>
        <v>5.5092880384876724E-6</v>
      </c>
      <c r="MT29" s="4">
        <f>MC!MV31</f>
        <v>7.3997300124785406E-5</v>
      </c>
      <c r="MU29" s="4">
        <f>MC!MW31</f>
        <v>3.1975475674359823E-5</v>
      </c>
      <c r="MV29" s="4">
        <f>MC!MX31</f>
        <v>0</v>
      </c>
      <c r="MW29" s="4">
        <f>MC!MY31</f>
        <v>1.3665194840562562E-5</v>
      </c>
      <c r="MX29" s="4">
        <f>MC!MZ31</f>
        <v>3.0787197862136996E-5</v>
      </c>
      <c r="MY29" s="4">
        <f>MC!NA31</f>
        <v>6.9136163620237458E-6</v>
      </c>
      <c r="MZ29" s="4">
        <f>MC!NB31</f>
        <v>0</v>
      </c>
      <c r="NA29" s="4">
        <f>MC!NC31</f>
        <v>0</v>
      </c>
      <c r="NB29" s="4">
        <f>MC!ND31</f>
        <v>8.9066823288884051E-5</v>
      </c>
      <c r="NC29" s="4">
        <f>MC!NE31</f>
        <v>1.0802525565662103E-7</v>
      </c>
      <c r="ND29" s="4">
        <f>MC!NF31</f>
        <v>5.1311996436894988E-5</v>
      </c>
      <c r="NH29" s="3">
        <f t="shared" si="6"/>
        <v>0.1659291099106211</v>
      </c>
      <c r="NI29" s="3">
        <v>1.4999999999999999E-4</v>
      </c>
      <c r="NJ29" s="4">
        <f t="shared" si="7"/>
        <v>0.16577910991062109</v>
      </c>
      <c r="NK29" s="3">
        <v>-1.0200000000000001E-2</v>
      </c>
      <c r="NS29" s="11"/>
      <c r="NT29">
        <v>2</v>
      </c>
      <c r="NW29">
        <v>2</v>
      </c>
      <c r="OA29">
        <v>2</v>
      </c>
      <c r="OD29">
        <v>2</v>
      </c>
      <c r="OE29" s="23">
        <v>0</v>
      </c>
    </row>
    <row r="30" spans="1:395" x14ac:dyDescent="0.3">
      <c r="A30" s="1">
        <v>39934</v>
      </c>
      <c r="B30" s="4">
        <f>Returns!B32</f>
        <v>-0.15582415563248597</v>
      </c>
      <c r="C30" s="4">
        <f>Returns!C32</f>
        <v>-0.20200773517436987</v>
      </c>
      <c r="D30" s="4">
        <f>Returns!D32</f>
        <v>-0.23334218587647548</v>
      </c>
      <c r="E30" s="4">
        <f>Returns!E32</f>
        <v>-7.8377428354475143E-2</v>
      </c>
      <c r="F30" s="4">
        <f>Returns!F32</f>
        <v>-0.29035230100765919</v>
      </c>
      <c r="G30" s="4">
        <f>Returns!G32</f>
        <v>-6.538767506740939E-2</v>
      </c>
      <c r="H30" s="4">
        <f>Returns!H32</f>
        <v>0.11700656854256319</v>
      </c>
      <c r="I30" s="4">
        <f>Returns!I32</f>
        <v>-0.26523738204354119</v>
      </c>
      <c r="J30" s="4">
        <f>Returns!J32</f>
        <v>-0.15033788737490994</v>
      </c>
      <c r="K30" s="4">
        <f>Returns!K32</f>
        <v>-0.18049428697828018</v>
      </c>
      <c r="L30" s="4">
        <f>Returns!L32</f>
        <v>-0.29484069333079699</v>
      </c>
      <c r="M30" s="4">
        <f>Returns!M32</f>
        <v>-0.24665909310520329</v>
      </c>
      <c r="N30" s="4">
        <f>Returns!N32</f>
        <v>1.398624197473991E-2</v>
      </c>
      <c r="O30" s="4">
        <f>Returns!O32</f>
        <v>-0.23635479970844031</v>
      </c>
      <c r="P30" s="4">
        <f>Returns!P32</f>
        <v>-0.18841117978832855</v>
      </c>
      <c r="Q30" s="4">
        <f>Returns!Q32</f>
        <v>3.7906697956777702E-2</v>
      </c>
      <c r="R30" s="4">
        <f>Returns!R32</f>
        <v>-7.7026941165807189E-2</v>
      </c>
      <c r="S30" s="4">
        <f>Returns!S32</f>
        <v>-1.3245226750020489E-2</v>
      </c>
      <c r="T30" s="4">
        <f>Returns!T32</f>
        <v>-0.10398971352404729</v>
      </c>
      <c r="U30" s="4">
        <f>Returns!U32</f>
        <v>-0.18382000511029517</v>
      </c>
      <c r="V30" s="4">
        <f>Returns!V32</f>
        <v>-0.15355402109834015</v>
      </c>
      <c r="W30" s="4">
        <f>Returns!W32</f>
        <v>0.20763936477824452</v>
      </c>
      <c r="X30" s="4">
        <f>Returns!X32</f>
        <v>0</v>
      </c>
      <c r="Y30" s="4">
        <f>Returns!Y32</f>
        <v>-0.12715517548524669</v>
      </c>
      <c r="Z30" s="4">
        <f>Returns!Z32</f>
        <v>0.38478490287062561</v>
      </c>
      <c r="AA30" s="4">
        <f>Returns!AA32</f>
        <v>-0.12907704227514238</v>
      </c>
      <c r="AB30" s="4">
        <f>Returns!AB32</f>
        <v>7.6006181289356545E-2</v>
      </c>
      <c r="AC30" s="4">
        <f>Returns!AC32</f>
        <v>-0.1225035997408066</v>
      </c>
      <c r="AD30" s="4">
        <f>Returns!AD32</f>
        <v>-0.18414139351094072</v>
      </c>
      <c r="AE30" s="4">
        <f>Returns!AE32</f>
        <v>-0.21258424622070082</v>
      </c>
      <c r="AF30" s="4">
        <f>Returns!AF32</f>
        <v>-0.42984786898489941</v>
      </c>
      <c r="AG30" s="4">
        <f>Returns!AG32</f>
        <v>-0.21328378239792156</v>
      </c>
      <c r="AH30" s="4">
        <f>Returns!AH32</f>
        <v>0.11034805716886548</v>
      </c>
      <c r="AI30" s="4">
        <f>Returns!AI32</f>
        <v>6.6691374498672296E-2</v>
      </c>
      <c r="AJ30" s="4">
        <f>Returns!AJ32</f>
        <v>-0.18721154208814644</v>
      </c>
      <c r="AK30" s="4">
        <f>Returns!AK32</f>
        <v>-0.13389832470951135</v>
      </c>
      <c r="AL30" s="4">
        <f>Returns!AL32</f>
        <v>-0.18540322333136272</v>
      </c>
      <c r="AM30" s="4">
        <f>Returns!AM32</f>
        <v>-0.10887545776527086</v>
      </c>
      <c r="AN30" s="4">
        <f>Returns!AN32</f>
        <v>-0.2264141316122732</v>
      </c>
      <c r="AO30" s="4">
        <f>Returns!AO32</f>
        <v>-0.56798403760593907</v>
      </c>
      <c r="AP30" s="4">
        <f>Returns!AP32</f>
        <v>6.8363742809390171E-2</v>
      </c>
      <c r="AQ30" s="4">
        <f>Returns!AQ32</f>
        <v>0.1541506798272585</v>
      </c>
      <c r="AR30" s="4">
        <f>Returns!AR32</f>
        <v>0</v>
      </c>
      <c r="AS30" s="4">
        <f>Returns!AS32</f>
        <v>0.29327180193056757</v>
      </c>
      <c r="AT30" s="4">
        <f>Returns!AT32</f>
        <v>-0.11778303565638359</v>
      </c>
      <c r="AU30" s="4">
        <f>Returns!AU32</f>
        <v>0.13353139262452254</v>
      </c>
      <c r="AV30" s="4">
        <f>Returns!AV32</f>
        <v>-0.1562493164841795</v>
      </c>
      <c r="AW30" s="4">
        <f>Returns!AW32</f>
        <v>0.205095481442507</v>
      </c>
      <c r="AX30" s="4">
        <f>Returns!AX32</f>
        <v>-0.3204718952747716</v>
      </c>
      <c r="AY30" s="4">
        <f>Returns!AY32</f>
        <v>0.21197025071608444</v>
      </c>
      <c r="AZ30" s="4">
        <f>Returns!AZ32</f>
        <v>0.32007722959543994</v>
      </c>
      <c r="BA30" s="4">
        <f>Returns!BA32</f>
        <v>-6.759329113252821E-2</v>
      </c>
      <c r="BB30" s="4">
        <f>Returns!BB32</f>
        <v>0</v>
      </c>
      <c r="BC30" s="4">
        <f>Returns!BC32</f>
        <v>0</v>
      </c>
      <c r="BD30" s="4">
        <f>Returns!BD32</f>
        <v>-2.4692612590371532E-2</v>
      </c>
      <c r="BE30" s="4">
        <f>Returns!BE32</f>
        <v>7.7961541469711904E-2</v>
      </c>
      <c r="BF30" s="4">
        <f>Returns!BF32</f>
        <v>-9.2373320131015291E-2</v>
      </c>
      <c r="BG30" s="4">
        <f>Returns!BG32</f>
        <v>-8.979407834223907E-3</v>
      </c>
      <c r="BH30" s="4">
        <f>Returns!BH32</f>
        <v>0.2950313055978665</v>
      </c>
      <c r="BI30" s="4">
        <f>Returns!BI32</f>
        <v>5.5569851154810723E-2</v>
      </c>
      <c r="BJ30" s="4">
        <f>Returns!BJ32</f>
        <v>-7.5985906977922069E-2</v>
      </c>
      <c r="BK30" s="4">
        <f>Returns!BK32</f>
        <v>3.6367644170874902E-2</v>
      </c>
      <c r="BL30" s="4">
        <f>Returns!BL32</f>
        <v>-0.17873167785166011</v>
      </c>
      <c r="BM30" s="4">
        <f>Returns!BM32</f>
        <v>-0.59470710774669255</v>
      </c>
      <c r="BN30" s="4">
        <f>Returns!BN32</f>
        <v>-0.14358072847752368</v>
      </c>
      <c r="BO30" s="4">
        <f>Returns!BO32</f>
        <v>-0.15290767158766128</v>
      </c>
      <c r="BP30" s="4">
        <f>Returns!BP32</f>
        <v>0.10008345855698231</v>
      </c>
      <c r="BQ30" s="4">
        <f>Returns!BQ32</f>
        <v>0.16126814759612229</v>
      </c>
      <c r="BR30" s="4">
        <f>Returns!BR32</f>
        <v>0</v>
      </c>
      <c r="BS30" s="4">
        <f>Returns!BS32</f>
        <v>0</v>
      </c>
      <c r="BT30" s="4">
        <f>Returns!BT32</f>
        <v>0.44183275227903934</v>
      </c>
      <c r="BU30" s="4">
        <f>Returns!BU32</f>
        <v>-6.179571926846561E-2</v>
      </c>
      <c r="BV30" s="4">
        <f>Returns!BV32</f>
        <v>0</v>
      </c>
      <c r="BW30" s="4">
        <f>Returns!BW32</f>
        <v>0</v>
      </c>
      <c r="BX30" s="4">
        <f>Returns!BX32</f>
        <v>-0.26236426446749084</v>
      </c>
      <c r="BY30" s="4">
        <f>Returns!BY32</f>
        <v>0.76399916425031367</v>
      </c>
      <c r="BZ30" s="4">
        <f>Returns!BZ32</f>
        <v>-0.17939329701486617</v>
      </c>
      <c r="CA30" s="4">
        <f>Returns!CA32</f>
        <v>0</v>
      </c>
      <c r="CB30" s="4">
        <f>Returns!CB32</f>
        <v>0.49643688631389105</v>
      </c>
      <c r="CC30" s="4">
        <f>Returns!CC32</f>
        <v>0</v>
      </c>
      <c r="CD30" s="4">
        <f>Returns!CD32</f>
        <v>0</v>
      </c>
      <c r="CE30" s="4">
        <f>Returns!CE32</f>
        <v>-8.3381608939051E-2</v>
      </c>
      <c r="CF30" s="4">
        <f>Returns!CF32</f>
        <v>2.1277398447284934E-2</v>
      </c>
      <c r="CG30" s="4">
        <f>Returns!CG32</f>
        <v>0.325422400434628</v>
      </c>
      <c r="CH30" s="4">
        <f>Returns!CH32</f>
        <v>0</v>
      </c>
      <c r="CI30" s="4">
        <f>Returns!CI32</f>
        <v>-0.10536051565782678</v>
      </c>
      <c r="CJ30" s="4">
        <f>Returns!CJ32</f>
        <v>0.28768207245178101</v>
      </c>
      <c r="CK30" s="4">
        <f>Returns!CK32</f>
        <v>0</v>
      </c>
      <c r="CL30" s="4">
        <f>Returns!CL32</f>
        <v>-0.13217177310848305</v>
      </c>
      <c r="CM30" s="4">
        <f>Returns!CM32</f>
        <v>-0.50966888563816704</v>
      </c>
      <c r="CN30" s="4">
        <f>Returns!CN32</f>
        <v>1.0296194171811581</v>
      </c>
      <c r="CO30" s="4">
        <f>Returns!CO32</f>
        <v>0</v>
      </c>
      <c r="CP30" s="4">
        <f>Returns!CP32</f>
        <v>-0.11816025180570738</v>
      </c>
      <c r="CQ30" s="4">
        <f>Returns!CQ32</f>
        <v>-7.4107972153721946E-2</v>
      </c>
      <c r="CR30" s="4">
        <f>Returns!CR32</f>
        <v>0.36936010346604808</v>
      </c>
      <c r="CS30" s="4">
        <f>Returns!CS32</f>
        <v>0</v>
      </c>
      <c r="CT30" s="4">
        <f>Returns!CT32</f>
        <v>-2.9822883167004988E-2</v>
      </c>
      <c r="CU30" s="4">
        <f>Returns!CU32</f>
        <v>0.12783337150988494</v>
      </c>
      <c r="CV30" s="4">
        <f>Returns!CV32</f>
        <v>0.1541506798272585</v>
      </c>
      <c r="CW30" s="4">
        <f>Returns!CW32</f>
        <v>0.13329857200163731</v>
      </c>
      <c r="CX30" s="4">
        <f>Returns!CX32</f>
        <v>0</v>
      </c>
      <c r="CY30" s="4">
        <f>Returns!CY32</f>
        <v>-0.18698356989976617</v>
      </c>
      <c r="CZ30" s="4">
        <f>Returns!CZ32</f>
        <v>-0.16395467992387913</v>
      </c>
      <c r="DA30" s="4">
        <f>Returns!DA32</f>
        <v>0.26826398659467943</v>
      </c>
      <c r="DB30" s="4">
        <f>Returns!DB32</f>
        <v>0</v>
      </c>
      <c r="DC30" s="4">
        <f>Returns!DC32</f>
        <v>0.30538164955118186</v>
      </c>
      <c r="DD30" s="4">
        <f>Returns!DD32</f>
        <v>-8.6691080643143931E-2</v>
      </c>
      <c r="DE30" s="4">
        <f>Returns!DE32</f>
        <v>0.42315216274539891</v>
      </c>
      <c r="DF30" s="4">
        <f>Returns!DF32</f>
        <v>0</v>
      </c>
      <c r="DG30" s="4">
        <f>Returns!DG32</f>
        <v>0.25131442828090567</v>
      </c>
      <c r="DH30" s="4">
        <f>Returns!DH32</f>
        <v>0.10536051565782678</v>
      </c>
      <c r="DI30" s="4">
        <f>Returns!DI32</f>
        <v>-5.4004413117757055E-2</v>
      </c>
      <c r="DJ30" s="4">
        <f>Returns!DJ32</f>
        <v>0.13353139262452252</v>
      </c>
      <c r="DK30" s="4">
        <f>Returns!DK32</f>
        <v>0.16430305129127626</v>
      </c>
      <c r="DL30" s="4">
        <f>Returns!DL32</f>
        <v>0.55961578793542266</v>
      </c>
      <c r="DM30" s="4">
        <f>Returns!DM32</f>
        <v>0</v>
      </c>
      <c r="DN30" s="4">
        <f>Returns!DN32</f>
        <v>8.7011376989629685E-2</v>
      </c>
      <c r="DO30" s="4">
        <f>Returns!DO32</f>
        <v>0.20763936477824452</v>
      </c>
      <c r="DP30" s="4">
        <f>Returns!DP32</f>
        <v>0.48608892959950678</v>
      </c>
      <c r="DQ30" s="4">
        <f>Returns!DQ32</f>
        <v>-0.13704633473196681</v>
      </c>
      <c r="DR30" s="4">
        <f>Returns!DR32</f>
        <v>0</v>
      </c>
      <c r="DS30" s="4">
        <f>Returns!DS32</f>
        <v>-6.8992871486951435E-2</v>
      </c>
      <c r="DT30" s="4">
        <f>Returns!DT32</f>
        <v>0.22314355131420971</v>
      </c>
      <c r="DU30" s="4">
        <f>Returns!DU32</f>
        <v>0.40513534718184552</v>
      </c>
      <c r="DV30" s="4">
        <f>Returns!DV32</f>
        <v>-0.13388949468743627</v>
      </c>
      <c r="DW30" s="4">
        <f>Returns!DW32</f>
        <v>0.25593337413720052</v>
      </c>
      <c r="DX30" s="4">
        <f>Returns!DX32</f>
        <v>0</v>
      </c>
      <c r="DY30" s="4">
        <f>Returns!DY32</f>
        <v>0</v>
      </c>
      <c r="DZ30" s="4">
        <f>Returns!DZ32</f>
        <v>0</v>
      </c>
      <c r="EA30" s="4">
        <f>Returns!EA32</f>
        <v>0</v>
      </c>
      <c r="EB30" s="4">
        <f>Returns!EB32</f>
        <v>0.10008345855698253</v>
      </c>
      <c r="EC30" s="4">
        <f>Returns!EC32</f>
        <v>-0.23638877806423042</v>
      </c>
      <c r="ED30" s="4">
        <f>Returns!ED32</f>
        <v>-3.0305349495328981E-2</v>
      </c>
      <c r="EE30" s="4">
        <f>Returns!EE32</f>
        <v>-0.23638877806423053</v>
      </c>
      <c r="EF30" s="4">
        <f>Returns!EF32</f>
        <v>5.2992530140510752E-2</v>
      </c>
      <c r="EG30" s="4">
        <f>Returns!EG32</f>
        <v>0.6931471805599454</v>
      </c>
      <c r="EH30" s="4">
        <f>Returns!EH32</f>
        <v>0</v>
      </c>
      <c r="EI30" s="4">
        <f>Returns!EI32</f>
        <v>-3.7740327982846988E-2</v>
      </c>
      <c r="EJ30" s="4">
        <f>Returns!EJ32</f>
        <v>0</v>
      </c>
      <c r="EK30" s="4">
        <f>Returns!EK32</f>
        <v>-0.16827158198722492</v>
      </c>
      <c r="EL30" s="4">
        <f>Returns!EL32</f>
        <v>-0.12783337150988483</v>
      </c>
      <c r="EM30" s="4">
        <f>Returns!EM32</f>
        <v>0</v>
      </c>
      <c r="EN30" s="4">
        <f>Returns!EN32</f>
        <v>0</v>
      </c>
      <c r="EO30" s="4">
        <f>Returns!EO32</f>
        <v>0</v>
      </c>
      <c r="EP30" s="4">
        <f>Returns!EP32</f>
        <v>0.18232155679395445</v>
      </c>
      <c r="EQ30" s="4">
        <f>Returns!EQ32</f>
        <v>0</v>
      </c>
      <c r="ER30" s="4">
        <f>Returns!ER32</f>
        <v>6.6691374498672129E-2</v>
      </c>
      <c r="ES30" s="4">
        <f>Returns!ES32</f>
        <v>-0.16705408466316607</v>
      </c>
      <c r="ET30" s="4">
        <f>Returns!ET32</f>
        <v>0.2645150131702465</v>
      </c>
      <c r="EU30" s="4">
        <f>Returns!EU32</f>
        <v>-7.8471615441495279E-2</v>
      </c>
      <c r="EV30" s="4">
        <f>Returns!EV32</f>
        <v>-0.39835377547800055</v>
      </c>
      <c r="EW30" s="4">
        <f>Returns!EW32</f>
        <v>0</v>
      </c>
      <c r="EX30" s="4">
        <f>Returns!EX32</f>
        <v>0.74470499022479553</v>
      </c>
      <c r="EY30" s="4">
        <f>Returns!EY32</f>
        <v>0.21086186646833949</v>
      </c>
      <c r="EZ30" s="4">
        <f>Returns!EZ32</f>
        <v>0</v>
      </c>
      <c r="FA30" s="4">
        <f>Returns!FA32</f>
        <v>-0.23361485118150516</v>
      </c>
      <c r="FB30" s="4">
        <f>Returns!FB32</f>
        <v>0</v>
      </c>
      <c r="FC30" s="4">
        <f>Returns!FC32</f>
        <v>-0.10821358464023256</v>
      </c>
      <c r="FD30" s="4">
        <f>Returns!FD32</f>
        <v>-0.1541506798272585</v>
      </c>
      <c r="FE30" s="4">
        <f>Returns!FE32</f>
        <v>-0.11551288712184427</v>
      </c>
      <c r="FF30" s="4">
        <f>Returns!FF32</f>
        <v>-0.14310084364067333</v>
      </c>
      <c r="FG30" s="4">
        <f>Returns!FG32</f>
        <v>-0.99325177301028333</v>
      </c>
      <c r="FH30" s="4">
        <f>Returns!FH32</f>
        <v>9.5310179804324768E-2</v>
      </c>
      <c r="FI30" s="4">
        <f>Returns!FI32</f>
        <v>-2.5342872839604458E-2</v>
      </c>
      <c r="FJ30" s="4">
        <f>Returns!FJ32</f>
        <v>0.37486998752996148</v>
      </c>
      <c r="FK30" s="4">
        <f>Returns!FK32</f>
        <v>-0.13353139262452229</v>
      </c>
      <c r="FL30" s="4">
        <f>Returns!FL32</f>
        <v>0.20067069546215155</v>
      </c>
      <c r="FM30" s="4">
        <f>Returns!FM32</f>
        <v>-0.26236426446749084</v>
      </c>
      <c r="FN30" s="4">
        <f>Returns!FN32</f>
        <v>-0.18232155679395456</v>
      </c>
      <c r="FO30" s="4">
        <f>Returns!FO32</f>
        <v>-0.12877325517810556</v>
      </c>
      <c r="FP30" s="4">
        <f>Returns!FP32</f>
        <v>0</v>
      </c>
      <c r="FQ30" s="4">
        <f>Returns!FQ32</f>
        <v>-4.1672696400568032E-2</v>
      </c>
      <c r="FR30" s="4">
        <f>Returns!FR32</f>
        <v>0.26236426446749084</v>
      </c>
      <c r="FS30" s="4">
        <f>Returns!FS32</f>
        <v>0</v>
      </c>
      <c r="FT30" s="4">
        <f>Returns!FT32</f>
        <v>0</v>
      </c>
      <c r="FU30" s="4">
        <f>Returns!FU32</f>
        <v>0.10536051565782678</v>
      </c>
      <c r="FV30" s="4">
        <f>Returns!FV32</f>
        <v>0</v>
      </c>
      <c r="FW30" s="4">
        <f>Returns!FW32</f>
        <v>0</v>
      </c>
      <c r="FX30" s="4">
        <f>Returns!FX32</f>
        <v>0</v>
      </c>
      <c r="FY30" s="4">
        <f>Returns!FY32</f>
        <v>-0.25782910930209985</v>
      </c>
      <c r="FZ30" s="4">
        <f>Returns!FZ32</f>
        <v>0</v>
      </c>
      <c r="GA30" s="4">
        <f>Returns!GA32</f>
        <v>0</v>
      </c>
      <c r="GE30" s="4">
        <f>MC!GG32</f>
        <v>0.16006536721907527</v>
      </c>
      <c r="GF30" s="4">
        <f>MC!GH32</f>
        <v>0.1172552619739084</v>
      </c>
      <c r="GG30" s="4">
        <f>MC!GI32</f>
        <v>0.12696351012915036</v>
      </c>
      <c r="GH30" s="4">
        <f>MC!GJ32</f>
        <v>9.1891458660619194E-2</v>
      </c>
      <c r="GI30" s="4">
        <f>MC!GK32</f>
        <v>6.923649879582372E-2</v>
      </c>
      <c r="GJ30" s="4">
        <f>MC!GL32</f>
        <v>1.6324865016085804E-2</v>
      </c>
      <c r="GK30" s="4">
        <f>MC!GM32</f>
        <v>2.3707752857097874E-2</v>
      </c>
      <c r="GL30" s="4">
        <f>MC!GN32</f>
        <v>4.3652352280615321E-2</v>
      </c>
      <c r="GM30" s="4">
        <f>MC!GO32</f>
        <v>1.6190990402871554E-2</v>
      </c>
      <c r="GN30" s="4">
        <f>MC!GP32</f>
        <v>6.8118791153959926E-2</v>
      </c>
      <c r="GO30" s="4">
        <f>MC!GQ32</f>
        <v>9.3143989036187421E-3</v>
      </c>
      <c r="GP30" s="4">
        <f>MC!GR32</f>
        <v>4.3778325889744681E-2</v>
      </c>
      <c r="GQ30" s="4">
        <f>MC!GS32</f>
        <v>1.1077839807331796E-3</v>
      </c>
      <c r="GR30" s="4">
        <f>MC!GT32</f>
        <v>4.6432873638167102E-2</v>
      </c>
      <c r="GS30" s="4">
        <f>MC!GU32</f>
        <v>2.2389928583772183E-2</v>
      </c>
      <c r="GT30" s="4">
        <f>MC!GV32</f>
        <v>3.2890931884874889E-3</v>
      </c>
      <c r="GU30" s="4">
        <f>MC!GW32</f>
        <v>2.8247669804271248E-4</v>
      </c>
      <c r="GV30" s="4">
        <f>MC!GX32</f>
        <v>9.0722489304252685E-4</v>
      </c>
      <c r="GW30" s="4">
        <f>MC!GY32</f>
        <v>3.4249904587474646E-3</v>
      </c>
      <c r="GX30" s="4">
        <f>MC!GZ32</f>
        <v>5.2746471190347538E-3</v>
      </c>
      <c r="GY30" s="4">
        <f>MC!HA32</f>
        <v>2.2106250933108567E-2</v>
      </c>
      <c r="GZ30" s="4">
        <f>MC!HB32</f>
        <v>8.173430705729057E-4</v>
      </c>
      <c r="HA30" s="4">
        <f>MC!HC32</f>
        <v>7.2752445613596354E-5</v>
      </c>
      <c r="HB30" s="4">
        <f>MC!HD32</f>
        <v>3.7461504727897606E-3</v>
      </c>
      <c r="HC30" s="4">
        <f>MC!HE32</f>
        <v>9.1609298002739876E-3</v>
      </c>
      <c r="HD30" s="4">
        <f>MC!HF32</f>
        <v>3.026969476967433E-3</v>
      </c>
      <c r="HE30" s="4">
        <f>MC!HG32</f>
        <v>6.2455857090177723E-4</v>
      </c>
      <c r="HF30" s="4">
        <f>MC!HH32</f>
        <v>1.016511581544619E-3</v>
      </c>
      <c r="HG30" s="4">
        <f>MC!HI32</f>
        <v>2.691777279670386E-3</v>
      </c>
      <c r="HH30" s="4">
        <f>MC!HJ32</f>
        <v>2.5109643813886712E-2</v>
      </c>
      <c r="HI30" s="4">
        <f>MC!HK32</f>
        <v>2.5495592061425044E-3</v>
      </c>
      <c r="HJ30" s="4">
        <f>MC!HL32</f>
        <v>9.8743588651225211E-4</v>
      </c>
      <c r="HK30" s="4">
        <f>MC!HM32</f>
        <v>6.9408740684874157E-4</v>
      </c>
      <c r="HL30" s="4">
        <f>MC!HN32</f>
        <v>1.2568917298230785E-3</v>
      </c>
      <c r="HM30" s="4">
        <f>MC!HO32</f>
        <v>1.3371659313254831E-3</v>
      </c>
      <c r="HN30" s="4">
        <f>MC!HP32</f>
        <v>2.1888941716757967E-4</v>
      </c>
      <c r="HO30" s="4">
        <f>MC!HQ32</f>
        <v>1.9569838997763309E-3</v>
      </c>
      <c r="HP30" s="4">
        <f>MC!HR32</f>
        <v>7.0281011535845163E-4</v>
      </c>
      <c r="HQ30" s="4">
        <f>MC!HS32</f>
        <v>5.628801726135519E-3</v>
      </c>
      <c r="HR30" s="4">
        <f>MC!HT32</f>
        <v>1.3968975222071931E-5</v>
      </c>
      <c r="HS30" s="4">
        <f>MC!HU32</f>
        <v>1.1215001238245354E-3</v>
      </c>
      <c r="HT30" s="4">
        <f>MC!HV32</f>
        <v>4.2349381894969206E-6</v>
      </c>
      <c r="HU30" s="4">
        <f>MC!HW32</f>
        <v>9.557054541073648E-5</v>
      </c>
      <c r="HV30" s="4">
        <f>MC!HX32</f>
        <v>2.4714340777511882E-5</v>
      </c>
      <c r="HW30" s="4">
        <f>MC!HY32</f>
        <v>1.039013641178364E-3</v>
      </c>
      <c r="HX30" s="4">
        <f>MC!HZ32</f>
        <v>1.8962409803717555E-6</v>
      </c>
      <c r="HY30" s="4">
        <f>MC!IA32</f>
        <v>2.0291042650631363E-3</v>
      </c>
      <c r="HZ30" s="4">
        <f>MC!IB32</f>
        <v>3.3405445270882428E-4</v>
      </c>
      <c r="IA30" s="4">
        <f>MC!IC32</f>
        <v>2.1617147176238014E-5</v>
      </c>
      <c r="IB30" s="4">
        <f>MC!ID32</f>
        <v>3.6426789232941423E-4</v>
      </c>
      <c r="IC30" s="4">
        <f>MC!IE32</f>
        <v>6.8992831829845953E-3</v>
      </c>
      <c r="ID30" s="4">
        <f>MC!IF32</f>
        <v>9.0140975403605358E-4</v>
      </c>
      <c r="IE30" s="4">
        <f>MC!IG32</f>
        <v>0</v>
      </c>
      <c r="IF30" s="4">
        <f>MC!IH32</f>
        <v>0</v>
      </c>
      <c r="IG30" s="4">
        <f>MC!II32</f>
        <v>2.5441233153321053E-4</v>
      </c>
      <c r="IH30" s="4">
        <f>MC!IJ32</f>
        <v>3.7122077592411068E-4</v>
      </c>
      <c r="II30" s="4">
        <f>MC!IK32</f>
        <v>2.6294541594488346E-4</v>
      </c>
      <c r="IJ30" s="4">
        <f>MC!IL32</f>
        <v>7.4528591331877894E-4</v>
      </c>
      <c r="IK30" s="4">
        <f>MC!IM32</f>
        <v>1.5789366563228819E-3</v>
      </c>
      <c r="IL30" s="4">
        <f>MC!IN32</f>
        <v>2.5801518939591687E-4</v>
      </c>
      <c r="IM30" s="4">
        <f>MC!IO32</f>
        <v>9.6013001639489885E-5</v>
      </c>
      <c r="IN30" s="4">
        <f>MC!IP32</f>
        <v>9.4496008855192483E-5</v>
      </c>
      <c r="IO30" s="4">
        <f>MC!IQ32</f>
        <v>3.5567159988506231E-4</v>
      </c>
      <c r="IP30" s="4">
        <f>MC!IR32</f>
        <v>1.4285015385467226E-5</v>
      </c>
      <c r="IQ30" s="4">
        <f>MC!IS32</f>
        <v>3.3490144034672366E-3</v>
      </c>
      <c r="IR30" s="4">
        <f>MC!IT32</f>
        <v>3.713724752025404E-3</v>
      </c>
      <c r="IS30" s="4">
        <f>MC!IU32</f>
        <v>6.0313104782357639E-4</v>
      </c>
      <c r="IT30" s="4">
        <f>MC!IV32</f>
        <v>1.947439486841793E-4</v>
      </c>
      <c r="IU30" s="4">
        <f>MC!IW32</f>
        <v>0</v>
      </c>
      <c r="IV30" s="4">
        <f>MC!IX32</f>
        <v>0</v>
      </c>
      <c r="IW30" s="4">
        <f>MC!IY32</f>
        <v>9.3484680332327558E-5</v>
      </c>
      <c r="IX30" s="4">
        <f>MC!IZ32</f>
        <v>5.4693910677189339E-4</v>
      </c>
      <c r="IY30" s="4">
        <f>MC!JA32</f>
        <v>0</v>
      </c>
      <c r="IZ30" s="4">
        <f>MC!JB32</f>
        <v>0</v>
      </c>
      <c r="JA30" s="4">
        <f>MC!JC32</f>
        <v>3.2425720764357021E-5</v>
      </c>
      <c r="JB30" s="4">
        <f>MC!JD32</f>
        <v>2.9189469491189225E-4</v>
      </c>
      <c r="JC30" s="4">
        <f>MC!JE32</f>
        <v>1.3206686347962487E-3</v>
      </c>
      <c r="JD30" s="4">
        <f>MC!JF32</f>
        <v>0</v>
      </c>
      <c r="JE30" s="4">
        <f>MC!JG32</f>
        <v>6.4282569234602507E-5</v>
      </c>
      <c r="JF30" s="4">
        <f>MC!JH32</f>
        <v>2.4461508646795647E-5</v>
      </c>
      <c r="JG30" s="4">
        <f>MC!JI32</f>
        <v>0</v>
      </c>
      <c r="JH30" s="4">
        <f>MC!JJ32</f>
        <v>2.5169438612801103E-4</v>
      </c>
      <c r="JI30" s="4">
        <f>MC!JK32</f>
        <v>9.6929518113336233E-4</v>
      </c>
      <c r="JJ30" s="4">
        <f>MC!JL32</f>
        <v>4.6394695986428947E-5</v>
      </c>
      <c r="JK30" s="4">
        <f>MC!JM32</f>
        <v>5.4106075973274092E-5</v>
      </c>
      <c r="JL30" s="4">
        <f>MC!JN32</f>
        <v>3.9947476653164986E-5</v>
      </c>
      <c r="JM30" s="4">
        <f>MC!JO32</f>
        <v>2.5289533874891309E-4</v>
      </c>
      <c r="JN30" s="4">
        <f>MC!JP32</f>
        <v>4.7406024509293886E-5</v>
      </c>
      <c r="JO30" s="4">
        <f>MC!JQ32</f>
        <v>4.9959629029527853E-4</v>
      </c>
      <c r="JP30" s="4">
        <f>MC!JR32</f>
        <v>1.9545819945345267E-3</v>
      </c>
      <c r="JQ30" s="4">
        <f>MC!JS32</f>
        <v>7.9642121175613733E-6</v>
      </c>
      <c r="JR30" s="4">
        <f>MC!JT32</f>
        <v>1.194631817634206E-5</v>
      </c>
      <c r="JS30" s="4">
        <f>MC!JU32</f>
        <v>1.637530502616369E-3</v>
      </c>
      <c r="JT30" s="4">
        <f>MC!JV32</f>
        <v>4.1022013208708979E-4</v>
      </c>
      <c r="JU30" s="4">
        <f>MC!JW32</f>
        <v>1.8248159034444194E-4</v>
      </c>
      <c r="JV30" s="4">
        <f>MC!JX32</f>
        <v>0</v>
      </c>
      <c r="JW30" s="4">
        <f>MC!JY32</f>
        <v>7.3808019759336626E-4</v>
      </c>
      <c r="JX30" s="4">
        <f>MC!JZ32</f>
        <v>1.1927355766538343E-4</v>
      </c>
      <c r="JY30" s="4">
        <f>MC!KA32</f>
        <v>3.9188980261016278E-5</v>
      </c>
      <c r="JZ30" s="4">
        <f>MC!KB32</f>
        <v>3.6015304940200748E-3</v>
      </c>
      <c r="KA30" s="4">
        <f>MC!KC32</f>
        <v>1.0113285228649363E-6</v>
      </c>
      <c r="KB30" s="4">
        <f>MC!KD32</f>
        <v>3.678707501921206E-5</v>
      </c>
      <c r="KC30" s="4">
        <f>MC!KE32</f>
        <v>6.8719773128672417E-4</v>
      </c>
      <c r="KD30" s="4">
        <f>MC!KF32</f>
        <v>4.9681513685739996E-5</v>
      </c>
      <c r="KE30" s="4">
        <f>MC!KG32</f>
        <v>0</v>
      </c>
      <c r="KF30" s="4">
        <f>MC!KH32</f>
        <v>3.2994593058468541E-5</v>
      </c>
      <c r="KG30" s="4">
        <f>MC!KI32</f>
        <v>5.6059204183056999E-4</v>
      </c>
      <c r="KH30" s="4">
        <f>MC!KJ32</f>
        <v>1.283123063384888E-5</v>
      </c>
      <c r="KI30" s="4">
        <f>MC!KK32</f>
        <v>7.4395854463251871E-5</v>
      </c>
      <c r="KJ30" s="4">
        <f>MC!KL32</f>
        <v>5.3284371548446327E-5</v>
      </c>
      <c r="KK30" s="4">
        <f>MC!KM32</f>
        <v>6.4408985299960623E-5</v>
      </c>
      <c r="KL30" s="4">
        <f>MC!KN32</f>
        <v>2.7413323772907679E-4</v>
      </c>
      <c r="KM30" s="4">
        <f>MC!KO32</f>
        <v>4.0453140914597454E-6</v>
      </c>
      <c r="KN30" s="4">
        <f>MC!KP32</f>
        <v>2.7501815018658358E-4</v>
      </c>
      <c r="KO30" s="4">
        <f>MC!KQ32</f>
        <v>1.7571833084778268E-5</v>
      </c>
      <c r="KP30" s="4">
        <f>MC!KR32</f>
        <v>3.2868176993110432E-6</v>
      </c>
      <c r="KQ30" s="4">
        <f>MC!KS32</f>
        <v>5.2589083188976691E-5</v>
      </c>
      <c r="KR30" s="4">
        <f>MC!KT32</f>
        <v>1.1535465963928179E-4</v>
      </c>
      <c r="KS30" s="4">
        <f>MC!KU32</f>
        <v>8.9755406404263104E-5</v>
      </c>
      <c r="KT30" s="4">
        <f>MC!KV32</f>
        <v>2.4208676516079413E-5</v>
      </c>
      <c r="KU30" s="4">
        <f>MC!KW32</f>
        <v>3.2299304698998905E-5</v>
      </c>
      <c r="KV30" s="4">
        <f>MC!KX32</f>
        <v>2.3955844385363178E-5</v>
      </c>
      <c r="KW30" s="4">
        <f>MC!KY32</f>
        <v>2.30077238951773E-5</v>
      </c>
      <c r="KX30" s="4">
        <f>MC!KZ32</f>
        <v>1.9196279524630073E-4</v>
      </c>
      <c r="KY30" s="4">
        <f>MC!LA32</f>
        <v>2.9075695032366921E-5</v>
      </c>
      <c r="KZ30" s="4">
        <f>MC!LB32</f>
        <v>1.0473571014919996E-4</v>
      </c>
      <c r="LA30" s="4">
        <f>MC!LC32</f>
        <v>5.0566426143246819E-6</v>
      </c>
      <c r="LB30" s="4">
        <f>MC!LD32</f>
        <v>1.0745365555439948E-6</v>
      </c>
      <c r="LC30" s="4">
        <f>MC!LE32</f>
        <v>0</v>
      </c>
      <c r="LD30" s="4">
        <f>MC!LF32</f>
        <v>0</v>
      </c>
      <c r="LE30" s="4">
        <f>MC!LG32</f>
        <v>3.6098107463010317E-4</v>
      </c>
      <c r="LF30" s="4">
        <f>MC!LH32</f>
        <v>8.248648264617137E-5</v>
      </c>
      <c r="LG30" s="4">
        <f>MC!LI32</f>
        <v>4.7342816476614834E-4</v>
      </c>
      <c r="LH30" s="4">
        <f>MC!LJ32</f>
        <v>2.9511830457852422E-4</v>
      </c>
      <c r="LI30" s="4">
        <f>MC!LK32</f>
        <v>5.5623068757571498E-6</v>
      </c>
      <c r="LJ30" s="4">
        <f>MC!LL32</f>
        <v>2.174356324159613E-5</v>
      </c>
      <c r="LK30" s="4">
        <f>MC!LM32</f>
        <v>0</v>
      </c>
      <c r="LL30" s="4">
        <f>MC!LN32</f>
        <v>1.8646369640322265E-5</v>
      </c>
      <c r="LM30" s="4">
        <f>MC!LO32</f>
        <v>0</v>
      </c>
      <c r="LN30" s="4">
        <f>MC!LP32</f>
        <v>9.9432556207426962E-4</v>
      </c>
      <c r="LO30" s="4">
        <f>MC!LQ32</f>
        <v>9.0513902796411798E-5</v>
      </c>
      <c r="LP30" s="4">
        <f>MC!LR32</f>
        <v>1.1377445882230533E-6</v>
      </c>
      <c r="LQ30" s="4">
        <f>MC!LS32</f>
        <v>0</v>
      </c>
      <c r="LR30" s="4">
        <f>MC!LT32</f>
        <v>0</v>
      </c>
      <c r="LS30" s="4">
        <f>MC!LU32</f>
        <v>3.6534242888495821E-5</v>
      </c>
      <c r="LT30" s="4">
        <f>MC!LV32</f>
        <v>1.539115595735075E-4</v>
      </c>
      <c r="LU30" s="4">
        <f>MC!LW32</f>
        <v>7.5660015116833042E-5</v>
      </c>
      <c r="LV30" s="4">
        <f>MC!LX32</f>
        <v>5.5433444659534314E-5</v>
      </c>
      <c r="LW30" s="4">
        <f>MC!LY32</f>
        <v>8.9692198371584033E-5</v>
      </c>
      <c r="LX30" s="4">
        <f>MC!LZ32</f>
        <v>2.445518784352774E-4</v>
      </c>
      <c r="LY30" s="4">
        <f>MC!MA32</f>
        <v>2.1907904126561685E-4</v>
      </c>
      <c r="LZ30" s="4">
        <f>MC!MB32</f>
        <v>3.2615344862394194E-5</v>
      </c>
      <c r="MA30" s="4">
        <f>MC!MC32</f>
        <v>5.6444773182399253E-5</v>
      </c>
      <c r="MB30" s="4">
        <f>MC!MD32</f>
        <v>2.3576596189288827E-5</v>
      </c>
      <c r="MC30" s="4">
        <f>MC!ME32</f>
        <v>0</v>
      </c>
      <c r="MD30" s="4">
        <f>MC!MF32</f>
        <v>4.5320159430884957E-5</v>
      </c>
      <c r="ME30" s="4">
        <f>MC!MG32</f>
        <v>5.7898557934017604E-5</v>
      </c>
      <c r="MF30" s="4">
        <f>MC!MH32</f>
        <v>8.4825179855296524E-4</v>
      </c>
      <c r="MG30" s="4">
        <f>MC!MI32</f>
        <v>1.7635041117457325E-5</v>
      </c>
      <c r="MH30" s="4">
        <f>MC!MJ32</f>
        <v>5.8277806130091958E-5</v>
      </c>
      <c r="MI30" s="4">
        <f>MC!MK32</f>
        <v>6.8327883326062266E-4</v>
      </c>
      <c r="MJ30" s="4">
        <f>MC!ML32</f>
        <v>2.0226570457298728E-5</v>
      </c>
      <c r="MK30" s="4">
        <f>MC!MM32</f>
        <v>2.7621910280748574E-5</v>
      </c>
      <c r="ML30" s="4">
        <f>MC!MN32</f>
        <v>6.548352185550462E-5</v>
      </c>
      <c r="MM30" s="4">
        <f>MC!MO32</f>
        <v>9.2852600005536952E-5</v>
      </c>
      <c r="MN30" s="4">
        <f>MC!MP32</f>
        <v>3.2172888633640783E-5</v>
      </c>
      <c r="MO30" s="4">
        <f>MC!MQ32</f>
        <v>3.6028578627063359E-5</v>
      </c>
      <c r="MP30" s="4">
        <f>MC!MR32</f>
        <v>1.4474639483504401E-5</v>
      </c>
      <c r="MQ30" s="4">
        <f>MC!MS32</f>
        <v>1.8646369640322265E-5</v>
      </c>
      <c r="MR30" s="4">
        <f>MC!MT32</f>
        <v>5.3916451875236912E-5</v>
      </c>
      <c r="MS30" s="4">
        <f>MC!MU32</f>
        <v>6.4472193332639689E-6</v>
      </c>
      <c r="MT30" s="4">
        <f>MC!MV32</f>
        <v>8.2992146907603833E-5</v>
      </c>
      <c r="MU30" s="4">
        <f>MC!MW32</f>
        <v>5.0566426143246812E-5</v>
      </c>
      <c r="MV30" s="4">
        <f>MC!MX32</f>
        <v>0</v>
      </c>
      <c r="MW30" s="4">
        <f>MC!MY32</f>
        <v>1.5991632267801808E-5</v>
      </c>
      <c r="MX30" s="4">
        <f>MC!MZ32</f>
        <v>5.0566426143246812E-5</v>
      </c>
      <c r="MY30" s="4">
        <f>MC!NA32</f>
        <v>8.0906281829194907E-6</v>
      </c>
      <c r="MZ30" s="4">
        <f>MC!NB32</f>
        <v>1.0587345473742302E-4</v>
      </c>
      <c r="NA30" s="4">
        <f>MC!NC32</f>
        <v>0</v>
      </c>
      <c r="NB30" s="4">
        <f>MC!ND32</f>
        <v>8.052703363312055E-5</v>
      </c>
      <c r="NC30" s="4">
        <f>MC!NE32</f>
        <v>1.2641606535811704E-7</v>
      </c>
      <c r="ND30" s="4">
        <f>MC!NF32</f>
        <v>6.0047631045105591E-5</v>
      </c>
      <c r="NH30" s="3">
        <f t="shared" si="6"/>
        <v>-0.16938403852974401</v>
      </c>
      <c r="NI30" s="3">
        <v>4.9999999999999996E-5</v>
      </c>
      <c r="NJ30" s="4">
        <f t="shared" si="7"/>
        <v>-0.16943403852974401</v>
      </c>
      <c r="NK30" s="3">
        <v>-4.2900000000000001E-2</v>
      </c>
      <c r="NS30" s="11"/>
      <c r="NU30">
        <f>COUNTIFS($NT$13:$US$13,"&gt;=2",$NT$13:$US$13,"&lt;=2.5")</f>
        <v>33</v>
      </c>
      <c r="NX30">
        <f>COUNTIFS($NT$13:$US$13,"&gt;=2",$NT$13:$US$13,"&lt;=2.5")</f>
        <v>33</v>
      </c>
      <c r="OB30" s="23">
        <v>0.18131868131868131</v>
      </c>
      <c r="OE30" s="23">
        <v>0.18131868131868131</v>
      </c>
    </row>
    <row r="31" spans="1:395" x14ac:dyDescent="0.3">
      <c r="A31" s="1">
        <v>39965</v>
      </c>
      <c r="B31" s="4">
        <f>Returns!B33</f>
        <v>0.24470257979150434</v>
      </c>
      <c r="C31" s="4">
        <f>Returns!C33</f>
        <v>0.21437816234349327</v>
      </c>
      <c r="D31" s="4">
        <f>Returns!D33</f>
        <v>0.2939329421054242</v>
      </c>
      <c r="E31" s="4">
        <f>Returns!E33</f>
        <v>0.11582141613660557</v>
      </c>
      <c r="F31" s="4">
        <f>Returns!F33</f>
        <v>0.24370982889568626</v>
      </c>
      <c r="G31" s="4">
        <f>Returns!G33</f>
        <v>0.15542587197189395</v>
      </c>
      <c r="H31" s="4">
        <f>Returns!H33</f>
        <v>0.30849644734705262</v>
      </c>
      <c r="I31" s="4">
        <f>Returns!I33</f>
        <v>0.308862219900091</v>
      </c>
      <c r="J31" s="4">
        <f>Returns!J33</f>
        <v>0.2629857184596176</v>
      </c>
      <c r="K31" s="4">
        <f>Returns!K33</f>
        <v>0.2625625001703904</v>
      </c>
      <c r="L31" s="4">
        <f>Returns!L33</f>
        <v>0.24289741516995633</v>
      </c>
      <c r="M31" s="4">
        <f>Returns!M33</f>
        <v>0.27555090871869092</v>
      </c>
      <c r="N31" s="4">
        <f>Returns!N33</f>
        <v>0.11778303565638357</v>
      </c>
      <c r="O31" s="4">
        <f>Returns!O33</f>
        <v>0.19153228914930143</v>
      </c>
      <c r="P31" s="4">
        <f>Returns!P33</f>
        <v>8.7185881832581913E-2</v>
      </c>
      <c r="Q31" s="4">
        <f>Returns!Q33</f>
        <v>0.1551388222001524</v>
      </c>
      <c r="R31" s="4">
        <f>Returns!R33</f>
        <v>0.42748567120349551</v>
      </c>
      <c r="S31" s="4">
        <f>Returns!S33</f>
        <v>0.1251631429540061</v>
      </c>
      <c r="T31" s="4">
        <f>Returns!T33</f>
        <v>0.42505880200856527</v>
      </c>
      <c r="U31" s="4">
        <f>Returns!U33</f>
        <v>0.22159994411293304</v>
      </c>
      <c r="V31" s="4">
        <f>Returns!V33</f>
        <v>0.2202165159816869</v>
      </c>
      <c r="W31" s="4">
        <f>Returns!W33</f>
        <v>0.36290549368936853</v>
      </c>
      <c r="X31" s="4">
        <f>Returns!X33</f>
        <v>2.4692612590371477E-2</v>
      </c>
      <c r="Y31" s="4">
        <f>Returns!Y33</f>
        <v>0.55524790911534527</v>
      </c>
      <c r="Z31" s="4">
        <f>Returns!Z33</f>
        <v>0.10878747274780554</v>
      </c>
      <c r="AA31" s="4">
        <f>Returns!AA33</f>
        <v>0.35534072092559565</v>
      </c>
      <c r="AB31" s="4">
        <f>Returns!AB33</f>
        <v>0.23772597460847988</v>
      </c>
      <c r="AC31" s="4">
        <f>Returns!AC33</f>
        <v>0.19061559771522563</v>
      </c>
      <c r="AD31" s="4">
        <f>Returns!AD33</f>
        <v>0.32390333588609943</v>
      </c>
      <c r="AE31" s="4">
        <f>Returns!AE33</f>
        <v>0.21777008325306646</v>
      </c>
      <c r="AF31" s="4">
        <f>Returns!AF33</f>
        <v>3.6386383044669068E-2</v>
      </c>
      <c r="AG31" s="4">
        <f>Returns!AG33</f>
        <v>0.48869576225788813</v>
      </c>
      <c r="AH31" s="4">
        <f>Returns!AH33</f>
        <v>0.11279549414534434</v>
      </c>
      <c r="AI31" s="4">
        <f>Returns!AI33</f>
        <v>7.4568695497508442E-2</v>
      </c>
      <c r="AJ31" s="4">
        <f>Returns!AJ33</f>
        <v>7.095173597228438E-2</v>
      </c>
      <c r="AK31" s="4">
        <f>Returns!AK33</f>
        <v>0.18251727066090662</v>
      </c>
      <c r="AL31" s="4">
        <f>Returns!AL33</f>
        <v>0.17301916413164098</v>
      </c>
      <c r="AM31" s="4">
        <f>Returns!AM33</f>
        <v>-9.4340322333585913E-3</v>
      </c>
      <c r="AN31" s="4">
        <f>Returns!AN33</f>
        <v>0.26774503881141953</v>
      </c>
      <c r="AO31" s="4">
        <f>Returns!AO33</f>
        <v>0.21130909366720685</v>
      </c>
      <c r="AP31" s="4">
        <f>Returns!AP33</f>
        <v>0.16229864091884683</v>
      </c>
      <c r="AQ31" s="4">
        <f>Returns!AQ33</f>
        <v>0.76214005204689661</v>
      </c>
      <c r="AR31" s="4">
        <f>Returns!AR33</f>
        <v>-0.14310084364067333</v>
      </c>
      <c r="AS31" s="4">
        <f>Returns!AS33</f>
        <v>0.15462834881174059</v>
      </c>
      <c r="AT31" s="4">
        <f>Returns!AT33</f>
        <v>0.26236426446749106</v>
      </c>
      <c r="AU31" s="4">
        <f>Returns!AU33</f>
        <v>0</v>
      </c>
      <c r="AV31" s="4">
        <f>Returns!AV33</f>
        <v>0.53838356782964847</v>
      </c>
      <c r="AW31" s="4">
        <f>Returns!AW33</f>
        <v>0.12243249955647362</v>
      </c>
      <c r="AX31" s="4">
        <f>Returns!AX33</f>
        <v>0.45601738727099583</v>
      </c>
      <c r="AY31" s="4">
        <f>Returns!AY33</f>
        <v>0.56760943561616817</v>
      </c>
      <c r="AZ31" s="4">
        <f>Returns!AZ33</f>
        <v>6.5975592060024013E-2</v>
      </c>
      <c r="BA31" s="4">
        <f>Returns!BA33</f>
        <v>0.26826398659467948</v>
      </c>
      <c r="BB31" s="4">
        <f>Returns!BB33</f>
        <v>0</v>
      </c>
      <c r="BC31" s="4">
        <f>Returns!BC33</f>
        <v>0</v>
      </c>
      <c r="BD31" s="4">
        <f>Returns!BD33</f>
        <v>6.6489741268832975E-2</v>
      </c>
      <c r="BE31" s="4">
        <f>Returns!BE33</f>
        <v>0.26236426446749106</v>
      </c>
      <c r="BF31" s="4">
        <f>Returns!BF33</f>
        <v>0.41616039722491238</v>
      </c>
      <c r="BG31" s="4">
        <f>Returns!BG33</f>
        <v>0.11784984708116197</v>
      </c>
      <c r="BH31" s="4">
        <f>Returns!BH33</f>
        <v>8.8456016596978188E-2</v>
      </c>
      <c r="BI31" s="4">
        <f>Returns!BI33</f>
        <v>0.26028309826366647</v>
      </c>
      <c r="BJ31" s="4">
        <f>Returns!BJ33</f>
        <v>0.10008345855698253</v>
      </c>
      <c r="BK31" s="4">
        <f>Returns!BK33</f>
        <v>0.13353139262452252</v>
      </c>
      <c r="BL31" s="4">
        <f>Returns!BL33</f>
        <v>0.40561136039361712</v>
      </c>
      <c r="BM31" s="4">
        <f>Returns!BM33</f>
        <v>0</v>
      </c>
      <c r="BN31" s="4">
        <f>Returns!BN33</f>
        <v>0.34065799298283572</v>
      </c>
      <c r="BO31" s="4">
        <f>Returns!BO33</f>
        <v>-1.7544309650909473E-2</v>
      </c>
      <c r="BP31" s="4">
        <f>Returns!BP33</f>
        <v>6.4538521137571081E-2</v>
      </c>
      <c r="BQ31" s="4">
        <f>Returns!BQ33</f>
        <v>0.26072626246325259</v>
      </c>
      <c r="BR31" s="4">
        <f>Returns!BR33</f>
        <v>0</v>
      </c>
      <c r="BS31" s="4">
        <f>Returns!BS33</f>
        <v>0</v>
      </c>
      <c r="BT31" s="4">
        <f>Returns!BT33</f>
        <v>-0.15415067982725844</v>
      </c>
      <c r="BU31" s="4">
        <f>Returns!BU33</f>
        <v>0.10216817455885319</v>
      </c>
      <c r="BV31" s="4">
        <f>Returns!BV33</f>
        <v>0</v>
      </c>
      <c r="BW31" s="4">
        <f>Returns!BW33</f>
        <v>0</v>
      </c>
      <c r="BX31" s="4">
        <f>Returns!BX33</f>
        <v>-0.51082562376599094</v>
      </c>
      <c r="BY31" s="4">
        <f>Returns!BY33</f>
        <v>0.26336389512204261</v>
      </c>
      <c r="BZ31" s="4">
        <f>Returns!BZ33</f>
        <v>0.12516314295400588</v>
      </c>
      <c r="CA31" s="4">
        <f>Returns!CA33</f>
        <v>0</v>
      </c>
      <c r="CB31" s="4">
        <f>Returns!CB33</f>
        <v>0.16034265007517945</v>
      </c>
      <c r="CC31" s="4">
        <f>Returns!CC33</f>
        <v>0</v>
      </c>
      <c r="CD31" s="4">
        <f>Returns!CD33</f>
        <v>0</v>
      </c>
      <c r="CE31" s="4">
        <f>Returns!CE33</f>
        <v>0.43403848055222027</v>
      </c>
      <c r="CF31" s="4">
        <f>Returns!CF33</f>
        <v>6.7822596338761088E-2</v>
      </c>
      <c r="CG31" s="4">
        <f>Returns!CG33</f>
        <v>0.15415067982725827</v>
      </c>
      <c r="CH31" s="4">
        <f>Returns!CH33</f>
        <v>0</v>
      </c>
      <c r="CI31" s="4">
        <f>Returns!CI33</f>
        <v>0.20067069546215155</v>
      </c>
      <c r="CJ31" s="4">
        <f>Returns!CJ33</f>
        <v>0.11778303565638343</v>
      </c>
      <c r="CK31" s="4">
        <f>Returns!CK33</f>
        <v>-0.22314355131420971</v>
      </c>
      <c r="CL31" s="4">
        <f>Returns!CL33</f>
        <v>0.2740019685477007</v>
      </c>
      <c r="CM31" s="4">
        <f>Returns!CM33</f>
        <v>0.20565039386669248</v>
      </c>
      <c r="CN31" s="4">
        <f>Returns!CN33</f>
        <v>-7.4107972153721891E-2</v>
      </c>
      <c r="CO31" s="4">
        <f>Returns!CO33</f>
        <v>0</v>
      </c>
      <c r="CP31" s="4">
        <f>Returns!CP33</f>
        <v>0.25170735868227123</v>
      </c>
      <c r="CQ31" s="4">
        <f>Returns!CQ33</f>
        <v>7.4107972153721946E-2</v>
      </c>
      <c r="CR31" s="4">
        <f>Returns!CR33</f>
        <v>-0.17645643734155669</v>
      </c>
      <c r="CS31" s="4">
        <f>Returns!CS33</f>
        <v>0</v>
      </c>
      <c r="CT31" s="4">
        <f>Returns!CT33</f>
        <v>5.8782058084982269E-2</v>
      </c>
      <c r="CU31" s="4">
        <f>Returns!CU33</f>
        <v>0.33647223662121295</v>
      </c>
      <c r="CV31" s="4">
        <f>Returns!CV33</f>
        <v>0.13353139262452252</v>
      </c>
      <c r="CW31" s="4">
        <f>Returns!CW33</f>
        <v>6.0512062488170093E-2</v>
      </c>
      <c r="CX31" s="4">
        <f>Returns!CX33</f>
        <v>0</v>
      </c>
      <c r="CY31" s="4">
        <f>Returns!CY33</f>
        <v>0.16345307248957175</v>
      </c>
      <c r="CZ31" s="4">
        <f>Returns!CZ33</f>
        <v>0.23457224713783265</v>
      </c>
      <c r="DA31" s="4">
        <f>Returns!DA33</f>
        <v>0.6931471805599454</v>
      </c>
      <c r="DB31" s="4">
        <f>Returns!DB33</f>
        <v>0</v>
      </c>
      <c r="DC31" s="4">
        <f>Returns!DC33</f>
        <v>0.35139788683788864</v>
      </c>
      <c r="DD31" s="4">
        <f>Returns!DD33</f>
        <v>0.27975600717936022</v>
      </c>
      <c r="DE31" s="4">
        <f>Returns!DE33</f>
        <v>-9.0204023849396187E-2</v>
      </c>
      <c r="DF31" s="4">
        <f>Returns!DF33</f>
        <v>5.4067221270275745E-2</v>
      </c>
      <c r="DG31" s="4">
        <f>Returns!DG33</f>
        <v>0.10536051565782678</v>
      </c>
      <c r="DH31" s="4">
        <f>Returns!DH33</f>
        <v>0.26236426446749084</v>
      </c>
      <c r="DI31" s="4">
        <f>Returns!DI33</f>
        <v>0.26657788249984371</v>
      </c>
      <c r="DJ31" s="4">
        <f>Returns!DJ33</f>
        <v>0.40546510810816438</v>
      </c>
      <c r="DK31" s="4">
        <f>Returns!DK33</f>
        <v>0.2876820724517809</v>
      </c>
      <c r="DL31" s="4">
        <f>Returns!DL33</f>
        <v>-0.1541506798272585</v>
      </c>
      <c r="DM31" s="4">
        <f>Returns!DM33</f>
        <v>0.6931471805599454</v>
      </c>
      <c r="DN31" s="4">
        <f>Returns!DN33</f>
        <v>8.0042707673536384E-2</v>
      </c>
      <c r="DO31" s="4">
        <f>Returns!DO33</f>
        <v>0.27193371548364176</v>
      </c>
      <c r="DP31" s="4">
        <f>Returns!DP33</f>
        <v>0.16460814757498876</v>
      </c>
      <c r="DQ31" s="4">
        <f>Returns!DQ33</f>
        <v>0.29569814744001688</v>
      </c>
      <c r="DR31" s="4">
        <f>Returns!DR33</f>
        <v>0</v>
      </c>
      <c r="DS31" s="4">
        <f>Returns!DS33</f>
        <v>6.8992871486951435E-2</v>
      </c>
      <c r="DT31" s="4">
        <f>Returns!DT33</f>
        <v>-0.38566248081198462</v>
      </c>
      <c r="DU31" s="4">
        <f>Returns!DU33</f>
        <v>2.9891764197314208E-2</v>
      </c>
      <c r="DV31" s="4">
        <f>Returns!DV33</f>
        <v>0.94472688194106214</v>
      </c>
      <c r="DW31" s="4">
        <f>Returns!DW33</f>
        <v>0</v>
      </c>
      <c r="DX31" s="4">
        <f>Returns!DX33</f>
        <v>0</v>
      </c>
      <c r="DY31" s="4">
        <f>Returns!DY33</f>
        <v>0.63598876671999705</v>
      </c>
      <c r="DZ31" s="4">
        <f>Returns!DZ33</f>
        <v>0</v>
      </c>
      <c r="EA31" s="4">
        <f>Returns!EA33</f>
        <v>0</v>
      </c>
      <c r="EB31" s="4">
        <f>Returns!EB33</f>
        <v>-4.8790164169431938E-2</v>
      </c>
      <c r="EC31" s="4">
        <f>Returns!EC33</f>
        <v>0.47000362924573547</v>
      </c>
      <c r="ED31" s="4">
        <f>Returns!ED33</f>
        <v>0.11607217125275399</v>
      </c>
      <c r="EE31" s="4">
        <f>Returns!EE33</f>
        <v>9.531017980432499E-2</v>
      </c>
      <c r="EF31" s="4">
        <f>Returns!EF33</f>
        <v>0.56237694937675053</v>
      </c>
      <c r="EG31" s="4">
        <f>Returns!EG33</f>
        <v>0.61180154110599294</v>
      </c>
      <c r="EH31" s="4">
        <f>Returns!EH33</f>
        <v>0</v>
      </c>
      <c r="EI31" s="4">
        <f>Returns!EI33</f>
        <v>3.7740327982846988E-2</v>
      </c>
      <c r="EJ31" s="4">
        <f>Returns!EJ33</f>
        <v>0</v>
      </c>
      <c r="EK31" s="4">
        <f>Returns!EK33</f>
        <v>0</v>
      </c>
      <c r="EL31" s="4">
        <f>Returns!EL33</f>
        <v>2.6907452919924371E-2</v>
      </c>
      <c r="EM31" s="4">
        <f>Returns!EM33</f>
        <v>0</v>
      </c>
      <c r="EN31" s="4">
        <f>Returns!EN33</f>
        <v>0</v>
      </c>
      <c r="EO31" s="4">
        <f>Returns!EO33</f>
        <v>0</v>
      </c>
      <c r="EP31" s="4">
        <f>Returns!EP33</f>
        <v>-0.18232155679395445</v>
      </c>
      <c r="EQ31" s="4">
        <f>Returns!EQ33</f>
        <v>0.40546510810816444</v>
      </c>
      <c r="ER31" s="4">
        <f>Returns!ER33</f>
        <v>0.5733459807473249</v>
      </c>
      <c r="ES31" s="4">
        <f>Returns!ES33</f>
        <v>0.24116205681688796</v>
      </c>
      <c r="ET31" s="4">
        <f>Returns!ET33</f>
        <v>0.35608883471027086</v>
      </c>
      <c r="EU31" s="4">
        <f>Returns!EU33</f>
        <v>7.8471615441495279E-2</v>
      </c>
      <c r="EV31" s="4">
        <f>Returns!EV33</f>
        <v>0.38383130125310427</v>
      </c>
      <c r="EW31" s="4">
        <f>Returns!EW33</f>
        <v>0.40717305045332042</v>
      </c>
      <c r="EX31" s="4">
        <f>Returns!EX33</f>
        <v>-0.13367497795034922</v>
      </c>
      <c r="EY31" s="4">
        <f>Returns!EY33</f>
        <v>0.25089186330525415</v>
      </c>
      <c r="EZ31" s="4">
        <f>Returns!EZ33</f>
        <v>0</v>
      </c>
      <c r="FA31" s="4">
        <f>Returns!FA33</f>
        <v>0.23361485118150516</v>
      </c>
      <c r="FB31" s="4">
        <f>Returns!FB33</f>
        <v>0.3746934494414107</v>
      </c>
      <c r="FC31" s="4">
        <f>Returns!FC33</f>
        <v>-2.8987536873252395E-2</v>
      </c>
      <c r="FD31" s="4">
        <f>Returns!FD33</f>
        <v>0.1541506798272585</v>
      </c>
      <c r="FE31" s="4">
        <f>Returns!FE33</f>
        <v>0.35667494393873223</v>
      </c>
      <c r="FF31" s="4">
        <f>Returns!FF33</f>
        <v>0.37948962170490397</v>
      </c>
      <c r="FG31" s="4">
        <f>Returns!FG33</f>
        <v>0.22314355131420971</v>
      </c>
      <c r="FH31" s="4">
        <f>Returns!FH33</f>
        <v>-9.5310179804324768E-2</v>
      </c>
      <c r="FI31" s="4">
        <f>Returns!FI33</f>
        <v>-5.2486580447845155E-2</v>
      </c>
      <c r="FJ31" s="4">
        <f>Returns!FJ33</f>
        <v>-0.37486998752996148</v>
      </c>
      <c r="FK31" s="4">
        <f>Returns!FK33</f>
        <v>0.25131442828090567</v>
      </c>
      <c r="FL31" s="4">
        <f>Returns!FL33</f>
        <v>-0.45198512374305722</v>
      </c>
      <c r="FM31" s="4">
        <f>Returns!FM33</f>
        <v>0.99325177301028322</v>
      </c>
      <c r="FN31" s="4">
        <f>Returns!FN33</f>
        <v>0.18232155679395456</v>
      </c>
      <c r="FO31" s="4">
        <f>Returns!FO33</f>
        <v>0.52518852776635194</v>
      </c>
      <c r="FP31" s="4">
        <f>Returns!FP33</f>
        <v>0.30010459245033783</v>
      </c>
      <c r="FQ31" s="4">
        <f>Returns!FQ33</f>
        <v>-4.3485111939738808E-2</v>
      </c>
      <c r="FR31" s="4">
        <f>Returns!FR33</f>
        <v>0.325422400434628</v>
      </c>
      <c r="FS31" s="4">
        <f>Returns!FS33</f>
        <v>0</v>
      </c>
      <c r="FT31" s="4">
        <f>Returns!FT33</f>
        <v>0</v>
      </c>
      <c r="FU31" s="4">
        <f>Returns!FU33</f>
        <v>0.58778666490211884</v>
      </c>
      <c r="FV31" s="4">
        <f>Returns!FV33</f>
        <v>0</v>
      </c>
      <c r="FW31" s="4">
        <f>Returns!FW33</f>
        <v>0.1643030512912762</v>
      </c>
      <c r="FX31" s="4">
        <f>Returns!FX33</f>
        <v>0</v>
      </c>
      <c r="FY31" s="4">
        <f>Returns!FY33</f>
        <v>0.14571181118139365</v>
      </c>
      <c r="FZ31" s="4">
        <f>Returns!FZ33</f>
        <v>0</v>
      </c>
      <c r="GA31" s="4">
        <f>Returns!GA33</f>
        <v>0</v>
      </c>
      <c r="GE31" s="4">
        <f>MC!GG33</f>
        <v>0.16048929177450347</v>
      </c>
      <c r="GF31" s="4">
        <f>MC!GH33</f>
        <v>0.11405025624094692</v>
      </c>
      <c r="GG31" s="4">
        <f>MC!GI33</f>
        <v>0.13371893890690068</v>
      </c>
      <c r="GH31" s="4">
        <f>MC!GJ33</f>
        <v>8.0990914432884711E-2</v>
      </c>
      <c r="GI31" s="4">
        <f>MC!GK33</f>
        <v>7.3509225562241751E-2</v>
      </c>
      <c r="GJ31" s="4">
        <f>MC!GL33</f>
        <v>1.4969629517274066E-2</v>
      </c>
      <c r="GK31" s="4">
        <f>MC!GM33</f>
        <v>2.53354710437831E-2</v>
      </c>
      <c r="GL31" s="4">
        <f>MC!GN33</f>
        <v>4.6707812283777204E-2</v>
      </c>
      <c r="GM31" s="4">
        <f>MC!GO33</f>
        <v>1.655425626119085E-2</v>
      </c>
      <c r="GN31" s="4">
        <f>MC!GP33</f>
        <v>6.9550908633618222E-2</v>
      </c>
      <c r="GO31" s="4">
        <f>MC!GQ33</f>
        <v>9.3218941710276441E-3</v>
      </c>
      <c r="GP31" s="4">
        <f>MC!GR33</f>
        <v>4.527610596522133E-2</v>
      </c>
      <c r="GQ31" s="4">
        <f>MC!GS33</f>
        <v>9.7830370760582552E-4</v>
      </c>
      <c r="GR31" s="4">
        <f>MC!GT33</f>
        <v>4.6821683917847051E-2</v>
      </c>
      <c r="GS31" s="4">
        <f>MC!GU33</f>
        <v>1.9179803707134447E-2</v>
      </c>
      <c r="GT31" s="4">
        <f>MC!GV33</f>
        <v>3.0272984790867892E-3</v>
      </c>
      <c r="GU31" s="4">
        <f>MC!GW33</f>
        <v>6.685927098437134E-4</v>
      </c>
      <c r="GV31" s="4">
        <f>MC!GX33</f>
        <v>8.0712412697793597E-4</v>
      </c>
      <c r="GW31" s="4">
        <f>MC!GY33</f>
        <v>4.1126266375373565E-3</v>
      </c>
      <c r="GX31" s="4">
        <f>MC!GZ33</f>
        <v>5.1676386441723747E-3</v>
      </c>
      <c r="GY31" s="4">
        <f>MC!HA33</f>
        <v>2.1628465586429221E-2</v>
      </c>
      <c r="GZ31" s="4">
        <f>MC!HB33</f>
        <v>9.2228581006122037E-4</v>
      </c>
      <c r="HA31" s="4">
        <f>MC!HC33</f>
        <v>5.8498761031965725E-5</v>
      </c>
      <c r="HB31" s="4">
        <f>MC!HD33</f>
        <v>5.1377690477845519E-3</v>
      </c>
      <c r="HC31" s="4">
        <f>MC!HE33</f>
        <v>8.0229636663153199E-3</v>
      </c>
      <c r="HD31" s="4">
        <f>MC!HF33</f>
        <v>5.5493443003376951E-3</v>
      </c>
      <c r="HE31" s="4">
        <f>MC!HG33</f>
        <v>6.251279815451537E-4</v>
      </c>
      <c r="HF31" s="4">
        <f>MC!HH33</f>
        <v>9.6738790826143828E-4</v>
      </c>
      <c r="HG31" s="4">
        <f>MC!HI33</f>
        <v>2.9212663736369921E-3</v>
      </c>
      <c r="HH31" s="4">
        <f>MC!HJ33</f>
        <v>2.4513908291308725E-2</v>
      </c>
      <c r="HI31" s="4">
        <f>MC!HK33</f>
        <v>2.0754903935259763E-3</v>
      </c>
      <c r="HJ31" s="4">
        <f>MC!HL33</f>
        <v>1.2636030086523081E-3</v>
      </c>
      <c r="HK31" s="4">
        <f>MC!HM33</f>
        <v>6.0989547973275889E-4</v>
      </c>
      <c r="HL31" s="4">
        <f>MC!HN33</f>
        <v>1.0630003870643204E-3</v>
      </c>
      <c r="HM31" s="4">
        <f>MC!HO33</f>
        <v>1.2562100354599731E-3</v>
      </c>
      <c r="HN31" s="4">
        <f>MC!HP33</f>
        <v>2.0615975579967567E-4</v>
      </c>
      <c r="HO31" s="4">
        <f>MC!HQ33</f>
        <v>1.8268582548226853E-3</v>
      </c>
      <c r="HP31" s="4">
        <f>MC!HR33</f>
        <v>5.4678231261430217E-4</v>
      </c>
      <c r="HQ31" s="4">
        <f>MC!HS33</f>
        <v>5.7766410130496836E-3</v>
      </c>
      <c r="HR31" s="4">
        <f>MC!HT33</f>
        <v>1.3148576483011803E-5</v>
      </c>
      <c r="HS31" s="4">
        <f>MC!HU33</f>
        <v>1.0355124196243636E-3</v>
      </c>
      <c r="HT31" s="4">
        <f>MC!HV33</f>
        <v>6.6983314158739381E-6</v>
      </c>
      <c r="HU31" s="4">
        <f>MC!HW33</f>
        <v>6.5345944257081304E-5</v>
      </c>
      <c r="HV31" s="4">
        <f>MC!HX33</f>
        <v>2.2625475004729748E-5</v>
      </c>
      <c r="HW31" s="4">
        <f>MC!HY33</f>
        <v>1.0602714372282235E-3</v>
      </c>
      <c r="HX31" s="4">
        <f>MC!HZ33</f>
        <v>1.4885180924164306E-6</v>
      </c>
      <c r="HY31" s="4">
        <f>MC!IA33</f>
        <v>2.728850601557295E-3</v>
      </c>
      <c r="HZ31" s="4">
        <f>MC!IB33</f>
        <v>2.9671127308834188E-4</v>
      </c>
      <c r="IA31" s="4">
        <f>MC!IC33</f>
        <v>2.6743708393748535E-5</v>
      </c>
      <c r="IB31" s="4">
        <f>MC!ID33</f>
        <v>5.0445878151992836E-4</v>
      </c>
      <c r="IC31" s="4">
        <f>MC!IE33</f>
        <v>5.7850759489067108E-3</v>
      </c>
      <c r="ID31" s="4">
        <f>MC!IF33</f>
        <v>9.2536208078554773E-4</v>
      </c>
      <c r="IE31" s="4">
        <f>MC!IG33</f>
        <v>0</v>
      </c>
      <c r="IF31" s="4">
        <f>MC!IH33</f>
        <v>0</v>
      </c>
      <c r="IG31" s="4">
        <f>MC!II33</f>
        <v>2.1345349445251618E-4</v>
      </c>
      <c r="IH31" s="4">
        <f>MC!IJ33</f>
        <v>3.787782372502344E-4</v>
      </c>
      <c r="II31" s="4">
        <f>MC!IK33</f>
        <v>3.1293612029568096E-4</v>
      </c>
      <c r="IJ31" s="4">
        <f>MC!IL33</f>
        <v>6.8456947070231642E-4</v>
      </c>
      <c r="IK31" s="4">
        <f>MC!IM33</f>
        <v>1.1042819554940026E-3</v>
      </c>
      <c r="IL31" s="4">
        <f>MC!IN33</f>
        <v>2.6277306058124721E-4</v>
      </c>
      <c r="IM31" s="4">
        <f>MC!IO33</f>
        <v>8.33073959055729E-5</v>
      </c>
      <c r="IN31" s="4">
        <f>MC!IP33</f>
        <v>8.3257778635825689E-5</v>
      </c>
      <c r="IO31" s="4">
        <f>MC!IQ33</f>
        <v>4.1876975666648917E-4</v>
      </c>
      <c r="IP31" s="4">
        <f>MC!IR33</f>
        <v>1.1213502962870445E-5</v>
      </c>
      <c r="IQ31" s="4">
        <f>MC!IS33</f>
        <v>3.6968835343254474E-3</v>
      </c>
      <c r="IR31" s="4">
        <f>MC!IT33</f>
        <v>2.8645042170461791E-3</v>
      </c>
      <c r="IS31" s="4">
        <f>MC!IU33</f>
        <v>5.0500457148714773E-4</v>
      </c>
      <c r="IT31" s="4">
        <f>MC!IV33</f>
        <v>2.3523547587154327E-4</v>
      </c>
      <c r="IU31" s="4">
        <f>MC!IW33</f>
        <v>0</v>
      </c>
      <c r="IV31" s="4">
        <f>MC!IX33</f>
        <v>0</v>
      </c>
      <c r="IW31" s="4">
        <f>MC!IY33</f>
        <v>8.2513519589617467E-5</v>
      </c>
      <c r="IX31" s="4">
        <f>MC!IZ33</f>
        <v>4.7553191325730237E-4</v>
      </c>
      <c r="IY31" s="4">
        <f>MC!JA33</f>
        <v>0</v>
      </c>
      <c r="IZ31" s="4">
        <f>MC!JB33</f>
        <v>0</v>
      </c>
      <c r="JA31" s="4">
        <f>MC!JC33</f>
        <v>1.6026378128350238E-5</v>
      </c>
      <c r="JB31" s="4">
        <f>MC!JD33</f>
        <v>3.5709549037070171E-4</v>
      </c>
      <c r="JC31" s="4">
        <f>MC!JE33</f>
        <v>1.1771697247526605E-3</v>
      </c>
      <c r="JD31" s="4">
        <f>MC!JF33</f>
        <v>0</v>
      </c>
      <c r="JE31" s="4">
        <f>MC!JG33</f>
        <v>5.9193402808426724E-5</v>
      </c>
      <c r="JF31" s="4">
        <f>MC!JH33</f>
        <v>2.8381078295406608E-5</v>
      </c>
      <c r="JG31" s="4">
        <f>MC!JI33</f>
        <v>0</v>
      </c>
      <c r="JH31" s="4">
        <f>MC!JJ33</f>
        <v>3.017226173328105E-4</v>
      </c>
      <c r="JI31" s="4">
        <f>MC!JK33</f>
        <v>8.1471556924925974E-4</v>
      </c>
      <c r="JJ31" s="4">
        <f>MC!JL33</f>
        <v>4.2522000173362705E-5</v>
      </c>
      <c r="JK31" s="4">
        <f>MC!JM33</f>
        <v>4.2472382903615488E-5</v>
      </c>
      <c r="JL31" s="4">
        <f>MC!JN33</f>
        <v>3.6319841454960908E-5</v>
      </c>
      <c r="JM31" s="4">
        <f>MC!JO33</f>
        <v>2.2337694840195903E-4</v>
      </c>
      <c r="JN31" s="4">
        <f>MC!JP33</f>
        <v>3.0514620894536831E-5</v>
      </c>
      <c r="JO31" s="4">
        <f>MC!JQ33</f>
        <v>5.1577151902229318E-4</v>
      </c>
      <c r="JP31" s="4">
        <f>MC!JR33</f>
        <v>1.8850096949664206E-3</v>
      </c>
      <c r="JQ31" s="4">
        <f>MC!JS33</f>
        <v>5.8548378301712934E-6</v>
      </c>
      <c r="JR31" s="4">
        <f>MC!JT33</f>
        <v>9.3776639822235142E-6</v>
      </c>
      <c r="JS31" s="4">
        <f>MC!JU33</f>
        <v>1.6731439531458151E-3</v>
      </c>
      <c r="JT31" s="4">
        <f>MC!JV33</f>
        <v>3.6761435155711116E-4</v>
      </c>
      <c r="JU31" s="4">
        <f>MC!JW33</f>
        <v>1.2007379278825873E-4</v>
      </c>
      <c r="JV31" s="4">
        <f>MC!JX33</f>
        <v>0</v>
      </c>
      <c r="JW31" s="4">
        <f>MC!JY33</f>
        <v>6.1446026854950256E-4</v>
      </c>
      <c r="JX31" s="4">
        <f>MC!JZ33</f>
        <v>1.3103920940239311E-4</v>
      </c>
      <c r="JY31" s="4">
        <f>MC!KA33</f>
        <v>3.4831323362544477E-5</v>
      </c>
      <c r="JZ31" s="4">
        <f>MC!KB33</f>
        <v>3.0051195595097845E-3</v>
      </c>
      <c r="KA31" s="4">
        <f>MC!KC33</f>
        <v>7.9387631595542965E-7</v>
      </c>
      <c r="KB31" s="4">
        <f>MC!KD33</f>
        <v>3.5972520566730409E-5</v>
      </c>
      <c r="KC31" s="4">
        <f>MC!KE33</f>
        <v>6.8203898994520853E-4</v>
      </c>
      <c r="KD31" s="4">
        <f>MC!KF33</f>
        <v>7.8047965312368187E-5</v>
      </c>
      <c r="KE31" s="4">
        <f>MC!KG33</f>
        <v>0</v>
      </c>
      <c r="KF31" s="4">
        <f>MC!KH33</f>
        <v>3.5873286027235981E-5</v>
      </c>
      <c r="KG31" s="4">
        <f>MC!KI33</f>
        <v>5.82159425944066E-4</v>
      </c>
      <c r="KH31" s="4">
        <f>MC!KJ33</f>
        <v>9.2288121729818697E-6</v>
      </c>
      <c r="KI31" s="4">
        <f>MC!KK33</f>
        <v>6.301393257896223E-5</v>
      </c>
      <c r="KJ31" s="4">
        <f>MC!KL33</f>
        <v>4.6491381753139855E-5</v>
      </c>
      <c r="KK31" s="4">
        <f>MC!KM33</f>
        <v>6.3162784388203874E-5</v>
      </c>
      <c r="KL31" s="4">
        <f>MC!KN33</f>
        <v>2.809329813087277E-4</v>
      </c>
      <c r="KM31" s="4">
        <f>MC!KO33</f>
        <v>4.7632578957325777E-6</v>
      </c>
      <c r="KN31" s="4">
        <f>MC!KP33</f>
        <v>2.8787939907333769E-4</v>
      </c>
      <c r="KO31" s="4">
        <f>MC!KQ33</f>
        <v>1.5877526319108593E-5</v>
      </c>
      <c r="KP31" s="4">
        <f>MC!KR33</f>
        <v>5.8052205604240789E-6</v>
      </c>
      <c r="KQ31" s="4">
        <f>MC!KS33</f>
        <v>4.3018172870834842E-5</v>
      </c>
      <c r="KR31" s="4">
        <f>MC!KT33</f>
        <v>1.2255465627561944E-4</v>
      </c>
      <c r="KS31" s="4">
        <f>MC!KU33</f>
        <v>8.3059309556836834E-5</v>
      </c>
      <c r="KT31" s="4">
        <f>MC!KV33</f>
        <v>2.5552893919815393E-5</v>
      </c>
      <c r="KU31" s="4">
        <f>MC!KW33</f>
        <v>2.5354424840826535E-5</v>
      </c>
      <c r="KV31" s="4">
        <f>MC!KX33</f>
        <v>1.9449969740908027E-5</v>
      </c>
      <c r="KW31" s="4">
        <f>MC!KY33</f>
        <v>1.3198193752759018E-5</v>
      </c>
      <c r="KX31" s="4">
        <f>MC!KZ33</f>
        <v>1.5525243703903372E-4</v>
      </c>
      <c r="KY31" s="4">
        <f>MC!LA33</f>
        <v>6.301393257896223E-5</v>
      </c>
      <c r="KZ31" s="4">
        <f>MC!LB33</f>
        <v>2.3602935218749869E-4</v>
      </c>
      <c r="LA31" s="4">
        <f>MC!LC33</f>
        <v>3.9693815797771483E-6</v>
      </c>
      <c r="LB31" s="4">
        <f>MC!LD33</f>
        <v>1.5877526319108593E-6</v>
      </c>
      <c r="LC31" s="4">
        <f>MC!LE33</f>
        <v>0</v>
      </c>
      <c r="LD31" s="4">
        <f>MC!LF33</f>
        <v>0</v>
      </c>
      <c r="LE31" s="4">
        <f>MC!LG33</f>
        <v>2.6222727061402784E-4</v>
      </c>
      <c r="LF31" s="4">
        <f>MC!LH33</f>
        <v>1.05784019101061E-4</v>
      </c>
      <c r="LG31" s="4">
        <f>MC!LI33</f>
        <v>4.1738047311356717E-4</v>
      </c>
      <c r="LH31" s="4">
        <f>MC!LJ33</f>
        <v>2.5483429742169291E-4</v>
      </c>
      <c r="LI31" s="4">
        <f>MC!LK33</f>
        <v>7.6410595410710111E-6</v>
      </c>
      <c r="LJ31" s="4">
        <f>MC!LL33</f>
        <v>3.1506966289481115E-5</v>
      </c>
      <c r="LK31" s="4">
        <f>MC!LM33</f>
        <v>0</v>
      </c>
      <c r="LL31" s="4">
        <f>MC!LN33</f>
        <v>1.5877526319108593E-5</v>
      </c>
      <c r="LM31" s="4">
        <f>MC!LO33</f>
        <v>0</v>
      </c>
      <c r="LN31" s="4">
        <f>MC!LP33</f>
        <v>7.8052927039342897E-4</v>
      </c>
      <c r="LO31" s="4">
        <f>MC!LQ33</f>
        <v>7.2689300179669026E-5</v>
      </c>
      <c r="LP31" s="4">
        <f>MC!LR33</f>
        <v>8.9311085544985831E-7</v>
      </c>
      <c r="LQ31" s="4">
        <f>MC!LS33</f>
        <v>0</v>
      </c>
      <c r="LR31" s="4">
        <f>MC!LT33</f>
        <v>0</v>
      </c>
      <c r="LS31" s="4">
        <f>MC!LU33</f>
        <v>2.2079685037510387E-5</v>
      </c>
      <c r="LT31" s="4">
        <f>MC!LV33</f>
        <v>1.8120226911682685E-4</v>
      </c>
      <c r="LU31" s="4">
        <f>MC!LW33</f>
        <v>1.0533746367333608E-4</v>
      </c>
      <c r="LV31" s="4">
        <f>MC!LX33</f>
        <v>5.5372873037891218E-5</v>
      </c>
      <c r="LW31" s="4">
        <f>MC!LY33</f>
        <v>1.005742057776035E-4</v>
      </c>
      <c r="LX31" s="4">
        <f>MC!LZ33</f>
        <v>2.7825364874237808E-4</v>
      </c>
      <c r="LY31" s="4">
        <f>MC!MA33</f>
        <v>2.5245266847382665E-4</v>
      </c>
      <c r="LZ31" s="4">
        <f>MC!MB33</f>
        <v>3.840376678434391E-5</v>
      </c>
      <c r="MA31" s="4">
        <f>MC!MC33</f>
        <v>4.0388457574232485E-5</v>
      </c>
      <c r="MB31" s="4">
        <f>MC!MD33</f>
        <v>2.381628947866289E-5</v>
      </c>
      <c r="MC31" s="4">
        <f>MC!ME33</f>
        <v>0</v>
      </c>
      <c r="MD31" s="4">
        <f>MC!MF33</f>
        <v>5.155234326735572E-5</v>
      </c>
      <c r="ME31" s="4">
        <f>MC!MG33</f>
        <v>6.7578721395705957E-5</v>
      </c>
      <c r="MF31" s="4">
        <f>MC!MH33</f>
        <v>6.4686034569443355E-4</v>
      </c>
      <c r="MG31" s="4">
        <f>MC!MI33</f>
        <v>1.6175229937591879E-5</v>
      </c>
      <c r="MH31" s="4">
        <f>MC!MJ33</f>
        <v>7.100231300826374E-5</v>
      </c>
      <c r="MI31" s="4">
        <f>MC!MK33</f>
        <v>7.8390324473623959E-4</v>
      </c>
      <c r="MJ31" s="4">
        <f>MC!ML33</f>
        <v>1.984690789888574E-5</v>
      </c>
      <c r="MK31" s="4">
        <f>MC!MM33</f>
        <v>1.9251500661919169E-5</v>
      </c>
      <c r="ML31" s="4">
        <f>MC!MN33</f>
        <v>4.9716504286708782E-5</v>
      </c>
      <c r="MM31" s="4">
        <f>MC!MO33</f>
        <v>5.0113442444686499E-5</v>
      </c>
      <c r="MN31" s="4">
        <f>MC!MP33</f>
        <v>3.2449694414678185E-5</v>
      </c>
      <c r="MO31" s="4">
        <f>MC!MQ33</f>
        <v>1.8507241615710953E-5</v>
      </c>
      <c r="MP31" s="4">
        <f>MC!MR33</f>
        <v>3.0713089973525689E-5</v>
      </c>
      <c r="MQ31" s="4">
        <f>MC!MS33</f>
        <v>1.7564513490513883E-5</v>
      </c>
      <c r="MR31" s="4">
        <f>MC!MT33</f>
        <v>7.1647337514977528E-5</v>
      </c>
      <c r="MS31" s="4">
        <f>MC!MU33</f>
        <v>6.8471832251155818E-6</v>
      </c>
      <c r="MT31" s="4">
        <f>MC!MV33</f>
        <v>6.2368908072248441E-5</v>
      </c>
      <c r="MU31" s="4">
        <f>MC!MW33</f>
        <v>5.28920095505305E-5</v>
      </c>
      <c r="MV31" s="4">
        <f>MC!MX33</f>
        <v>0</v>
      </c>
      <c r="MW31" s="4">
        <f>MC!MY33</f>
        <v>1.2553169246045233E-5</v>
      </c>
      <c r="MX31" s="4">
        <f>MC!MZ33</f>
        <v>7.5914422713237967E-5</v>
      </c>
      <c r="MY31" s="4">
        <f>MC!NA33</f>
        <v>6.3510105276434372E-6</v>
      </c>
      <c r="MZ31" s="4">
        <f>MC!NB33</f>
        <v>9.7944490481001147E-5</v>
      </c>
      <c r="NA31" s="4">
        <f>MC!NC33</f>
        <v>0</v>
      </c>
      <c r="NB31" s="4">
        <f>MC!ND33</f>
        <v>7.3135855607393959E-5</v>
      </c>
      <c r="NC31" s="4">
        <f>MC!NE33</f>
        <v>9.9234539494428706E-8</v>
      </c>
      <c r="ND31" s="4">
        <f>MC!NF33</f>
        <v>4.7136406259853636E-5</v>
      </c>
      <c r="NH31" s="3">
        <f t="shared" si="6"/>
        <v>0.23521016221663343</v>
      </c>
      <c r="NI31" s="3">
        <v>1.0833333333333333E-4</v>
      </c>
      <c r="NJ31" s="4">
        <f t="shared" si="7"/>
        <v>0.23510182888330011</v>
      </c>
      <c r="NK31" s="3">
        <v>0.1013</v>
      </c>
      <c r="NS31" s="11"/>
      <c r="NT31">
        <v>2.5</v>
      </c>
      <c r="NW31">
        <v>2.5</v>
      </c>
      <c r="OA31">
        <v>2.5</v>
      </c>
      <c r="OD31">
        <v>2.5</v>
      </c>
      <c r="OE31" s="23">
        <v>0</v>
      </c>
    </row>
    <row r="32" spans="1:395" x14ac:dyDescent="0.3">
      <c r="A32" s="1">
        <v>39995</v>
      </c>
      <c r="B32" s="4">
        <f>Returns!B34</f>
        <v>-5.6650348288564967E-2</v>
      </c>
      <c r="C32" s="4">
        <f>Returns!C34</f>
        <v>-0.12904648081952574</v>
      </c>
      <c r="D32" s="4">
        <f>Returns!D34</f>
        <v>-1.6940295816928685E-2</v>
      </c>
      <c r="E32" s="4">
        <f>Returns!E34</f>
        <v>-0.10819664854857436</v>
      </c>
      <c r="F32" s="4">
        <f>Returns!F34</f>
        <v>-0.13282601569957464</v>
      </c>
      <c r="G32" s="4">
        <f>Returns!G34</f>
        <v>-7.3085581716029413E-2</v>
      </c>
      <c r="H32" s="4">
        <f>Returns!H34</f>
        <v>-0.27929041481553263</v>
      </c>
      <c r="I32" s="4">
        <f>Returns!I34</f>
        <v>-9.8508538608908403E-2</v>
      </c>
      <c r="J32" s="4">
        <f>Returns!J34</f>
        <v>-6.3158893418167494E-2</v>
      </c>
      <c r="K32" s="4">
        <f>Returns!K34</f>
        <v>-4.0450408462842535E-2</v>
      </c>
      <c r="L32" s="4">
        <f>Returns!L34</f>
        <v>-8.382459353137417E-2</v>
      </c>
      <c r="M32" s="4">
        <f>Returns!M34</f>
        <v>-0.18541829140136912</v>
      </c>
      <c r="N32" s="4">
        <f>Returns!N34</f>
        <v>-9.0384061468269078E-2</v>
      </c>
      <c r="O32" s="4">
        <f>Returns!O34</f>
        <v>-0.10075139563856972</v>
      </c>
      <c r="P32" s="4">
        <f>Returns!P34</f>
        <v>5.7416425676750649E-3</v>
      </c>
      <c r="Q32" s="4">
        <f>Returns!Q34</f>
        <v>-0.26666981636410059</v>
      </c>
      <c r="R32" s="4">
        <f>Returns!R34</f>
        <v>-0.13973516419223533</v>
      </c>
      <c r="S32" s="4">
        <f>Returns!S34</f>
        <v>-0.19415601444095776</v>
      </c>
      <c r="T32" s="4">
        <f>Returns!T34</f>
        <v>2.9413885206293955E-2</v>
      </c>
      <c r="U32" s="4">
        <f>Returns!U34</f>
        <v>-1.5568555239923398E-2</v>
      </c>
      <c r="V32" s="4">
        <f>Returns!V34</f>
        <v>-1.349092974101529E-2</v>
      </c>
      <c r="W32" s="4">
        <f>Returns!W34</f>
        <v>-0.11020314013361439</v>
      </c>
      <c r="X32" s="4">
        <f>Returns!X34</f>
        <v>0.14715764433628786</v>
      </c>
      <c r="Y32" s="4">
        <f>Returns!Y34</f>
        <v>-0.13297568269079951</v>
      </c>
      <c r="Z32" s="4">
        <f>Returns!Z34</f>
        <v>-0.34318817858664996</v>
      </c>
      <c r="AA32" s="4">
        <f>Returns!AA34</f>
        <v>-4.1341340156441309E-2</v>
      </c>
      <c r="AB32" s="4">
        <f>Returns!AB34</f>
        <v>5.6100510415642013E-2</v>
      </c>
      <c r="AC32" s="4">
        <f>Returns!AC34</f>
        <v>0.13508321822312563</v>
      </c>
      <c r="AD32" s="4">
        <f>Returns!AD34</f>
        <v>-0.18153135525145392</v>
      </c>
      <c r="AE32" s="4">
        <f>Returns!AE34</f>
        <v>-0.1140185784009411</v>
      </c>
      <c r="AF32" s="4">
        <f>Returns!AF34</f>
        <v>-0.24113905958805329</v>
      </c>
      <c r="AG32" s="4">
        <f>Returns!AG34</f>
        <v>-0.15222352563667507</v>
      </c>
      <c r="AH32" s="4">
        <f>Returns!AH34</f>
        <v>0.23638877806423045</v>
      </c>
      <c r="AI32" s="4">
        <f>Returns!AI34</f>
        <v>-0.19074012725955036</v>
      </c>
      <c r="AJ32" s="4">
        <f>Returns!AJ34</f>
        <v>-0.13157635778871923</v>
      </c>
      <c r="AK32" s="4">
        <f>Returns!AK34</f>
        <v>-0.15415067982725827</v>
      </c>
      <c r="AL32" s="4">
        <f>Returns!AL34</f>
        <v>-0.11895194286136523</v>
      </c>
      <c r="AM32" s="4">
        <f>Returns!AM34</f>
        <v>-8.1425970417565496E-2</v>
      </c>
      <c r="AN32" s="4">
        <f>Returns!AN34</f>
        <v>-2.7693576276563547E-2</v>
      </c>
      <c r="AO32" s="4">
        <f>Returns!AO34</f>
        <v>4.6520015634892831E-2</v>
      </c>
      <c r="AP32" s="4">
        <f>Returns!AP34</f>
        <v>-3.0420596700711844E-2</v>
      </c>
      <c r="AQ32" s="4">
        <f>Returns!AQ34</f>
        <v>-0.51082562376599094</v>
      </c>
      <c r="AR32" s="4">
        <f>Returns!AR34</f>
        <v>0</v>
      </c>
      <c r="AS32" s="4">
        <f>Returns!AS34</f>
        <v>0.10593341742084661</v>
      </c>
      <c r="AT32" s="4">
        <f>Returns!AT34</f>
        <v>-0.12914542068126833</v>
      </c>
      <c r="AU32" s="4">
        <f>Returns!AU34</f>
        <v>0.4054651081081645</v>
      </c>
      <c r="AV32" s="4">
        <f>Returns!AV34</f>
        <v>-0.10393092284823191</v>
      </c>
      <c r="AW32" s="4">
        <f>Returns!AW34</f>
        <v>2.3167059281534508E-2</v>
      </c>
      <c r="AX32" s="4">
        <f>Returns!AX34</f>
        <v>0.23712979328894956</v>
      </c>
      <c r="AY32" s="4">
        <f>Returns!AY34</f>
        <v>-0.12899212019110332</v>
      </c>
      <c r="AZ32" s="4">
        <f>Returns!AZ34</f>
        <v>-7.6197934134065726E-2</v>
      </c>
      <c r="BA32" s="4">
        <f>Returns!BA34</f>
        <v>5.3333459753625023E-3</v>
      </c>
      <c r="BB32" s="4">
        <f>Returns!BB34</f>
        <v>0</v>
      </c>
      <c r="BC32" s="4">
        <f>Returns!BC34</f>
        <v>0</v>
      </c>
      <c r="BD32" s="4">
        <f>Returns!BD34</f>
        <v>-0.13102826240640417</v>
      </c>
      <c r="BE32" s="4">
        <f>Returns!BE34</f>
        <v>-0.10109611687136874</v>
      </c>
      <c r="BF32" s="4">
        <f>Returns!BF34</f>
        <v>-0.18658595558041224</v>
      </c>
      <c r="BG32" s="4">
        <f>Returns!BG34</f>
        <v>-0.22123018610102707</v>
      </c>
      <c r="BH32" s="4">
        <f>Returns!BH34</f>
        <v>-0.30830995252844628</v>
      </c>
      <c r="BI32" s="4">
        <f>Returns!BI34</f>
        <v>-0.28768207245178101</v>
      </c>
      <c r="BJ32" s="4">
        <f>Returns!BJ34</f>
        <v>-7.4107972153721891E-2</v>
      </c>
      <c r="BK32" s="4">
        <f>Returns!BK34</f>
        <v>3.0771658666753687E-2</v>
      </c>
      <c r="BL32" s="4">
        <f>Returns!BL34</f>
        <v>-0.13977656664120386</v>
      </c>
      <c r="BM32" s="4">
        <f>Returns!BM34</f>
        <v>0.62860865942237409</v>
      </c>
      <c r="BN32" s="4">
        <f>Returns!BN34</f>
        <v>-8.056143693978246E-2</v>
      </c>
      <c r="BO32" s="4">
        <f>Returns!BO34</f>
        <v>-0.14753544070853919</v>
      </c>
      <c r="BP32" s="4">
        <f>Returns!BP34</f>
        <v>-8.9686699827602467E-3</v>
      </c>
      <c r="BQ32" s="4">
        <f>Returns!BQ34</f>
        <v>-5.0430853626892036E-2</v>
      </c>
      <c r="BR32" s="4">
        <f>Returns!BR34</f>
        <v>0</v>
      </c>
      <c r="BS32" s="4">
        <f>Returns!BS34</f>
        <v>0</v>
      </c>
      <c r="BT32" s="4">
        <f>Returns!BT34</f>
        <v>-0.18232155679395456</v>
      </c>
      <c r="BU32" s="4">
        <f>Returns!BU34</f>
        <v>-0.32930374714260047</v>
      </c>
      <c r="BV32" s="4">
        <f>Returns!BV34</f>
        <v>0</v>
      </c>
      <c r="BW32" s="4">
        <f>Returns!BW34</f>
        <v>0</v>
      </c>
      <c r="BX32" s="4">
        <f>Returns!BX34</f>
        <v>0</v>
      </c>
      <c r="BY32" s="4">
        <f>Returns!BY34</f>
        <v>-0.26336389512204261</v>
      </c>
      <c r="BZ32" s="4">
        <f>Returns!BZ34</f>
        <v>-0.11817010746303525</v>
      </c>
      <c r="CA32" s="4">
        <f>Returns!CA34</f>
        <v>0</v>
      </c>
      <c r="CB32" s="4">
        <f>Returns!CB34</f>
        <v>-0.40546510810816438</v>
      </c>
      <c r="CC32" s="4">
        <f>Returns!CC34</f>
        <v>0.69314718055994495</v>
      </c>
      <c r="CD32" s="4">
        <f>Returns!CD34</f>
        <v>0</v>
      </c>
      <c r="CE32" s="4">
        <f>Returns!CE34</f>
        <v>-7.3025135014889775E-2</v>
      </c>
      <c r="CF32" s="4">
        <f>Returns!CF34</f>
        <v>9.0829216369288757E-2</v>
      </c>
      <c r="CG32" s="4">
        <f>Returns!CG34</f>
        <v>0.13353139262452252</v>
      </c>
      <c r="CH32" s="4">
        <f>Returns!CH34</f>
        <v>0</v>
      </c>
      <c r="CI32" s="4">
        <f>Returns!CI34</f>
        <v>-0.31845373111853492</v>
      </c>
      <c r="CJ32" s="4">
        <f>Returns!CJ34</f>
        <v>-0.251314428280906</v>
      </c>
      <c r="CK32" s="4">
        <f>Returns!CK34</f>
        <v>-0.10536051565782634</v>
      </c>
      <c r="CL32" s="4">
        <f>Returns!CL34</f>
        <v>-6.8402726884400397E-2</v>
      </c>
      <c r="CM32" s="4">
        <f>Returns!CM34</f>
        <v>-0.23200623857205493</v>
      </c>
      <c r="CN32" s="4">
        <f>Returns!CN34</f>
        <v>0</v>
      </c>
      <c r="CO32" s="4">
        <f>Returns!CO34</f>
        <v>0</v>
      </c>
      <c r="CP32" s="4">
        <f>Returns!CP34</f>
        <v>0.20294308886968104</v>
      </c>
      <c r="CQ32" s="4">
        <f>Returns!CQ34</f>
        <v>-7.4107972153721946E-2</v>
      </c>
      <c r="CR32" s="4">
        <f>Returns!CR34</f>
        <v>-7.2759354282428301E-2</v>
      </c>
      <c r="CS32" s="4">
        <f>Returns!CS34</f>
        <v>0</v>
      </c>
      <c r="CT32" s="4">
        <f>Returns!CT34</f>
        <v>-0.18808548447492712</v>
      </c>
      <c r="CU32" s="4">
        <f>Returns!CU34</f>
        <v>-0.1541506798272585</v>
      </c>
      <c r="CV32" s="4">
        <f>Returns!CV34</f>
        <v>-9.8440072813252621E-2</v>
      </c>
      <c r="CW32" s="4">
        <f>Returns!CW34</f>
        <v>5.8569352737069647E-2</v>
      </c>
      <c r="CX32" s="4">
        <f>Returns!CX34</f>
        <v>0</v>
      </c>
      <c r="CY32" s="4">
        <f>Returns!CY34</f>
        <v>-0.13277582024252466</v>
      </c>
      <c r="CZ32" s="4">
        <f>Returns!CZ34</f>
        <v>-4.6520015634892942E-2</v>
      </c>
      <c r="DA32" s="4">
        <f>Returns!DA34</f>
        <v>0.21130909366720674</v>
      </c>
      <c r="DB32" s="4">
        <f>Returns!DB34</f>
        <v>0</v>
      </c>
      <c r="DC32" s="4">
        <f>Returns!DC34</f>
        <v>-0.35139788683788864</v>
      </c>
      <c r="DD32" s="4">
        <f>Returns!DD34</f>
        <v>-0.27193371548364176</v>
      </c>
      <c r="DE32" s="4">
        <f>Returns!DE34</f>
        <v>-3.8330855931979269E-2</v>
      </c>
      <c r="DF32" s="4">
        <f>Returns!DF34</f>
        <v>0.19105523676270919</v>
      </c>
      <c r="DG32" s="4">
        <f>Returns!DG34</f>
        <v>-0.10536051565782678</v>
      </c>
      <c r="DH32" s="4">
        <f>Returns!DH34</f>
        <v>0.26826398659467943</v>
      </c>
      <c r="DI32" s="4">
        <f>Returns!DI34</f>
        <v>-0.29502155493982674</v>
      </c>
      <c r="DJ32" s="4">
        <f>Returns!DJ34</f>
        <v>-0.18232155679395456</v>
      </c>
      <c r="DK32" s="4">
        <f>Returns!DK34</f>
        <v>-0.18687737332981535</v>
      </c>
      <c r="DL32" s="4">
        <f>Returns!DL34</f>
        <v>0.6931471805599454</v>
      </c>
      <c r="DM32" s="4">
        <f>Returns!DM34</f>
        <v>0</v>
      </c>
      <c r="DN32" s="4">
        <f>Returns!DN34</f>
        <v>-0.36772478012531762</v>
      </c>
      <c r="DO32" s="4">
        <f>Returns!DO34</f>
        <v>-0.33647223662121295</v>
      </c>
      <c r="DP32" s="4">
        <f>Returns!DP34</f>
        <v>0.12288025778990819</v>
      </c>
      <c r="DQ32" s="4">
        <f>Returns!DQ34</f>
        <v>1.1904902506318482E-2</v>
      </c>
      <c r="DR32" s="4">
        <f>Returns!DR34</f>
        <v>7.4452978194749608E-2</v>
      </c>
      <c r="DS32" s="4">
        <f>Returns!DS34</f>
        <v>0.28768207245178101</v>
      </c>
      <c r="DT32" s="4">
        <f>Returns!DT34</f>
        <v>0</v>
      </c>
      <c r="DU32" s="4">
        <f>Returns!DU34</f>
        <v>-0.12460845260632958</v>
      </c>
      <c r="DV32" s="4">
        <f>Returns!DV34</f>
        <v>5.4204018839400625E-2</v>
      </c>
      <c r="DW32" s="4">
        <f>Returns!DW34</f>
        <v>0.14953173397096386</v>
      </c>
      <c r="DX32" s="4">
        <f>Returns!DX34</f>
        <v>-9.0971778205726661E-2</v>
      </c>
      <c r="DY32" s="4">
        <f>Returns!DY34</f>
        <v>-0.63598876671999705</v>
      </c>
      <c r="DZ32" s="4">
        <f>Returns!DZ34</f>
        <v>0</v>
      </c>
      <c r="EA32" s="4">
        <f>Returns!EA34</f>
        <v>0</v>
      </c>
      <c r="EB32" s="4">
        <f>Returns!EB34</f>
        <v>9.5310179804324768E-2</v>
      </c>
      <c r="EC32" s="4">
        <f>Returns!EC34</f>
        <v>-0.18232155679395445</v>
      </c>
      <c r="ED32" s="4">
        <f>Returns!ED34</f>
        <v>-5.635293655113166E-2</v>
      </c>
      <c r="EE32" s="4">
        <f>Returns!EE34</f>
        <v>-0.12921173148000631</v>
      </c>
      <c r="EF32" s="4">
        <f>Returns!EF34</f>
        <v>-9.2373320131014847E-2</v>
      </c>
      <c r="EG32" s="4">
        <f>Returns!EG34</f>
        <v>1.6807118316381153E-2</v>
      </c>
      <c r="EH32" s="4">
        <f>Returns!EH34</f>
        <v>0</v>
      </c>
      <c r="EI32" s="4">
        <f>Returns!EI34</f>
        <v>0.34174929372205665</v>
      </c>
      <c r="EJ32" s="4">
        <f>Returns!EJ34</f>
        <v>0</v>
      </c>
      <c r="EK32" s="4">
        <f>Returns!EK34</f>
        <v>-0.2135741002980589</v>
      </c>
      <c r="EL32" s="4">
        <f>Returns!EL34</f>
        <v>-0.58425309232080802</v>
      </c>
      <c r="EM32" s="4">
        <f>Returns!EM34</f>
        <v>0</v>
      </c>
      <c r="EN32" s="4">
        <f>Returns!EN34</f>
        <v>0</v>
      </c>
      <c r="EO32" s="4">
        <f>Returns!EO34</f>
        <v>0</v>
      </c>
      <c r="EP32" s="4">
        <f>Returns!EP34</f>
        <v>0</v>
      </c>
      <c r="EQ32" s="4">
        <f>Returns!EQ34</f>
        <v>-0.251314428280906</v>
      </c>
      <c r="ER32" s="4">
        <f>Returns!ER34</f>
        <v>-0.20067069546215111</v>
      </c>
      <c r="ES32" s="4">
        <f>Returns!ES34</f>
        <v>-0.19671029424605435</v>
      </c>
      <c r="ET32" s="4">
        <f>Returns!ET34</f>
        <v>-0.36000273403140692</v>
      </c>
      <c r="EU32" s="4">
        <f>Returns!EU34</f>
        <v>-0.20909179785855947</v>
      </c>
      <c r="EV32" s="4">
        <f>Returns!EV34</f>
        <v>-0.13965223511059921</v>
      </c>
      <c r="EW32" s="4">
        <f>Returns!EW34</f>
        <v>-9.2923950616817574E-2</v>
      </c>
      <c r="EX32" s="4">
        <f>Returns!EX34</f>
        <v>-0.37213810399209724</v>
      </c>
      <c r="EY32" s="4">
        <f>Returns!EY34</f>
        <v>-7.6842704942865492E-2</v>
      </c>
      <c r="EZ32" s="4">
        <f>Returns!EZ34</f>
        <v>0</v>
      </c>
      <c r="FA32" s="4">
        <f>Returns!FA34</f>
        <v>-0.13353139262452263</v>
      </c>
      <c r="FB32" s="4">
        <f>Returns!FB34</f>
        <v>-0.15762894420358309</v>
      </c>
      <c r="FC32" s="4">
        <f>Returns!FC34</f>
        <v>0</v>
      </c>
      <c r="FD32" s="4">
        <f>Returns!FD34</f>
        <v>0.13353139262452229</v>
      </c>
      <c r="FE32" s="4">
        <f>Returns!FE34</f>
        <v>-3.6367644170874902E-2</v>
      </c>
      <c r="FF32" s="4">
        <f>Returns!FF34</f>
        <v>-0.17185025692665934</v>
      </c>
      <c r="FG32" s="4">
        <f>Returns!FG34</f>
        <v>0.18232155679395445</v>
      </c>
      <c r="FH32" s="4">
        <f>Returns!FH34</f>
        <v>0</v>
      </c>
      <c r="FI32" s="4">
        <f>Returns!FI34</f>
        <v>2.669049179626215E-2</v>
      </c>
      <c r="FJ32" s="4">
        <f>Returns!FJ34</f>
        <v>0.1279840192956474</v>
      </c>
      <c r="FK32" s="4">
        <f>Returns!FK34</f>
        <v>0.20067069546215155</v>
      </c>
      <c r="FL32" s="4">
        <f>Returns!FL34</f>
        <v>0.13353139262452229</v>
      </c>
      <c r="FM32" s="4">
        <f>Returns!FM34</f>
        <v>0.16989903679539742</v>
      </c>
      <c r="FN32" s="4">
        <f>Returns!FN34</f>
        <v>8.0042707673536495E-2</v>
      </c>
      <c r="FO32" s="4">
        <f>Returns!FO34</f>
        <v>-0.46552170946059057</v>
      </c>
      <c r="FP32" s="4">
        <f>Returns!FP34</f>
        <v>0.61618613942381728</v>
      </c>
      <c r="FQ32" s="4">
        <f>Returns!FQ34</f>
        <v>2.1978906718775004E-2</v>
      </c>
      <c r="FR32" s="4">
        <f>Returns!FR34</f>
        <v>-0.18232155679395468</v>
      </c>
      <c r="FS32" s="4">
        <f>Returns!FS34</f>
        <v>0</v>
      </c>
      <c r="FT32" s="4">
        <f>Returns!FT34</f>
        <v>0.98082925301172619</v>
      </c>
      <c r="FU32" s="4">
        <f>Returns!FU34</f>
        <v>0</v>
      </c>
      <c r="FV32" s="4">
        <f>Returns!FV34</f>
        <v>3.6367644170874902E-2</v>
      </c>
      <c r="FW32" s="4">
        <f>Returns!FW34</f>
        <v>-0.23841102344499832</v>
      </c>
      <c r="FX32" s="4">
        <f>Returns!FX34</f>
        <v>0</v>
      </c>
      <c r="FY32" s="4">
        <f>Returns!FY34</f>
        <v>-0.29334780998745824</v>
      </c>
      <c r="FZ32" s="4">
        <f>Returns!FZ34</f>
        <v>0</v>
      </c>
      <c r="GA32" s="4">
        <f>Returns!GA34</f>
        <v>0</v>
      </c>
      <c r="GE32" s="4">
        <f>MC!GG34</f>
        <v>0.16382755067999824</v>
      </c>
      <c r="GF32" s="4">
        <f>MC!GH34</f>
        <v>0.10827002715705675</v>
      </c>
      <c r="GG32" s="4">
        <f>MC!GI34</f>
        <v>0.14209359873204547</v>
      </c>
      <c r="GH32" s="4">
        <f>MC!GJ34</f>
        <v>7.8507286317371805E-2</v>
      </c>
      <c r="GI32" s="4">
        <f>MC!GK34</f>
        <v>7.1728338328427552E-2</v>
      </c>
      <c r="GJ32" s="4">
        <f>MC!GL34</f>
        <v>1.6773012825579886E-2</v>
      </c>
      <c r="GK32" s="4">
        <f>MC!GM34</f>
        <v>2.0696222797726149E-2</v>
      </c>
      <c r="GL32" s="4">
        <f>MC!GN34</f>
        <v>4.5776910204863623E-2</v>
      </c>
      <c r="GM32" s="4">
        <f>MC!GO34</f>
        <v>1.6788446929859233E-2</v>
      </c>
      <c r="GN32" s="4">
        <f>MC!GP34</f>
        <v>7.2154598277864787E-2</v>
      </c>
      <c r="GO32" s="4">
        <f>MC!GQ34</f>
        <v>9.2588012577723179E-3</v>
      </c>
      <c r="GP32" s="4">
        <f>MC!GR34</f>
        <v>4.0614041551502611E-2</v>
      </c>
      <c r="GQ32" s="4">
        <f>MC!GS34</f>
        <v>9.6586410217591387E-4</v>
      </c>
      <c r="GR32" s="4">
        <f>MC!GT34</f>
        <v>4.7169195028396345E-2</v>
      </c>
      <c r="GS32" s="4">
        <f>MC!GU34</f>
        <v>2.0855601360666345E-2</v>
      </c>
      <c r="GT32" s="4">
        <f>MC!GV34</f>
        <v>2.5206357457606457E-3</v>
      </c>
      <c r="GU32" s="4">
        <f>MC!GW34</f>
        <v>6.2797511786591355E-4</v>
      </c>
      <c r="GV32" s="4">
        <f>MC!GX34</f>
        <v>7.3317354390882092E-4</v>
      </c>
      <c r="GW32" s="4">
        <f>MC!GY34</f>
        <v>4.58489360248339E-3</v>
      </c>
      <c r="GX32" s="4">
        <f>MC!GZ34</f>
        <v>5.5204789931390594E-3</v>
      </c>
      <c r="GY32" s="4">
        <f>MC!HA34</f>
        <v>2.315689061748475E-2</v>
      </c>
      <c r="GZ32" s="4">
        <f>MC!HB34</f>
        <v>8.9217697237000575E-4</v>
      </c>
      <c r="HA32" s="4">
        <f>MC!HC34</f>
        <v>7.3204814047178515E-5</v>
      </c>
      <c r="HB32" s="4">
        <f>MC!HD34</f>
        <v>4.8807675251440587E-3</v>
      </c>
      <c r="HC32" s="4">
        <f>MC!HE34</f>
        <v>6.6679081831567295E-3</v>
      </c>
      <c r="HD32" s="4">
        <f>MC!HF34</f>
        <v>5.8711761403753221E-3</v>
      </c>
      <c r="HE32" s="4">
        <f>MC!HG34</f>
        <v>7.18168164748345E-4</v>
      </c>
      <c r="HF32" s="4">
        <f>MC!HH34</f>
        <v>1.1959823097297828E-3</v>
      </c>
      <c r="HG32" s="4">
        <f>MC!HI34</f>
        <v>2.8332299480572725E-3</v>
      </c>
      <c r="HH32" s="4">
        <f>MC!HJ34</f>
        <v>2.3627898751204114E-2</v>
      </c>
      <c r="HI32" s="4">
        <f>MC!HK34</f>
        <v>1.7613099696007096E-3</v>
      </c>
      <c r="HJ32" s="4">
        <f>MC!HL34</f>
        <v>1.2957680811469469E-3</v>
      </c>
      <c r="HK32" s="4">
        <f>MC!HM34</f>
        <v>8.3435267196231501E-4</v>
      </c>
      <c r="HL32" s="4">
        <f>MC!HN34</f>
        <v>9.4876868806094319E-4</v>
      </c>
      <c r="HM32" s="4">
        <f>MC!HO34</f>
        <v>1.1895514329467215E-3</v>
      </c>
      <c r="HN32" s="4">
        <f>MC!HP34</f>
        <v>3.4089006014209557E-4</v>
      </c>
      <c r="HO32" s="4">
        <f>MC!HQ34</f>
        <v>1.7518780169855535E-3</v>
      </c>
      <c r="HP32" s="4">
        <f>MC!HR34</f>
        <v>5.4442731032597845E-4</v>
      </c>
      <c r="HQ32" s="4">
        <f>MC!HS34</f>
        <v>6.0688184201747328E-3</v>
      </c>
      <c r="HR32" s="4">
        <f>MC!HT34</f>
        <v>1.4844607240899305E-5</v>
      </c>
      <c r="HS32" s="4">
        <f>MC!HU34</f>
        <v>1.0877292172149211E-3</v>
      </c>
      <c r="HT32" s="4">
        <f>MC!HV34</f>
        <v>4.3408418285662226E-6</v>
      </c>
      <c r="HU32" s="4">
        <f>MC!HW34</f>
        <v>6.6773937264117452E-5</v>
      </c>
      <c r="HV32" s="4">
        <f>MC!HX34</f>
        <v>3.5637775506130102E-5</v>
      </c>
      <c r="HW32" s="4">
        <f>MC!HY34</f>
        <v>1.0064322165490576E-3</v>
      </c>
      <c r="HX32" s="4">
        <f>MC!HZ34</f>
        <v>2.4115787936479014E-6</v>
      </c>
      <c r="HY32" s="4">
        <f>MC!IA34</f>
        <v>2.6598106374740586E-3</v>
      </c>
      <c r="HZ32" s="4">
        <f>MC!IB34</f>
        <v>3.2792112529625575E-4</v>
      </c>
      <c r="IA32" s="4">
        <f>MC!IC34</f>
        <v>3.6655997663448098E-5</v>
      </c>
      <c r="IB32" s="4">
        <f>MC!ID34</f>
        <v>4.7888595777861436E-4</v>
      </c>
      <c r="IC32" s="4">
        <f>MC!IE34</f>
        <v>5.7899327303493177E-3</v>
      </c>
      <c r="ID32" s="4">
        <f>MC!IF34</f>
        <v>1.0056819475910337E-3</v>
      </c>
      <c r="IE32" s="4">
        <f>MC!IG34</f>
        <v>0</v>
      </c>
      <c r="IF32" s="4">
        <f>MC!IH34</f>
        <v>0</v>
      </c>
      <c r="IG32" s="4">
        <f>MC!II34</f>
        <v>2.0219748418741186E-4</v>
      </c>
      <c r="IH32" s="4">
        <f>MC!IJ34</f>
        <v>4.5541325752044149E-4</v>
      </c>
      <c r="II32" s="4">
        <f>MC!IK34</f>
        <v>3.7625988244893152E-4</v>
      </c>
      <c r="IJ32" s="4">
        <f>MC!IL34</f>
        <v>5.9271247683879535E-4</v>
      </c>
      <c r="IK32" s="4">
        <f>MC!IM34</f>
        <v>1.1516092599266612E-3</v>
      </c>
      <c r="IL32" s="4">
        <f>MC!IN34</f>
        <v>2.1580950671155777E-4</v>
      </c>
      <c r="IM32" s="4">
        <f>MC!IO34</f>
        <v>9.8446005420693231E-5</v>
      </c>
      <c r="IN32" s="4">
        <f>MC!IP34</f>
        <v>9.276539759565594E-5</v>
      </c>
      <c r="IO32" s="4">
        <f>MC!IQ34</f>
        <v>3.9330170592404332E-4</v>
      </c>
      <c r="IP32" s="4">
        <f>MC!IR34</f>
        <v>2.2722431300149116E-5</v>
      </c>
      <c r="IQ32" s="4">
        <f>MC!IS34</f>
        <v>3.6838741745366752E-3</v>
      </c>
      <c r="IR32" s="4">
        <f>MC!IT34</f>
        <v>3.2108831871425336E-3</v>
      </c>
      <c r="IS32" s="4">
        <f>MC!IU34</f>
        <v>8.6457779284270213E-4</v>
      </c>
      <c r="IT32" s="4">
        <f>MC!IV34</f>
        <v>3.2197256427192423E-4</v>
      </c>
      <c r="IU32" s="4">
        <f>MC!IW34</f>
        <v>0</v>
      </c>
      <c r="IV32" s="4">
        <f>MC!IX34</f>
        <v>0</v>
      </c>
      <c r="IW32" s="4">
        <f>MC!IY34</f>
        <v>7.5884346040120637E-5</v>
      </c>
      <c r="IX32" s="4">
        <f>MC!IZ34</f>
        <v>3.6950746182671737E-4</v>
      </c>
      <c r="IY32" s="4">
        <f>MC!JA34</f>
        <v>0</v>
      </c>
      <c r="IZ32" s="4">
        <f>MC!JB34</f>
        <v>0</v>
      </c>
      <c r="JA32" s="4">
        <f>MC!JC34</f>
        <v>1.730977667440605E-5</v>
      </c>
      <c r="JB32" s="4">
        <f>MC!JD34</f>
        <v>2.9635623841939768E-4</v>
      </c>
      <c r="JC32" s="4">
        <f>MC!JE34</f>
        <v>1.1310840448607246E-3</v>
      </c>
      <c r="JD32" s="4">
        <f>MC!JF34</f>
        <v>0</v>
      </c>
      <c r="JE32" s="4">
        <f>MC!JG34</f>
        <v>4.2658149327638434E-5</v>
      </c>
      <c r="JF32" s="4">
        <f>MC!JH34</f>
        <v>5.22508738623712E-5</v>
      </c>
      <c r="JG32" s="4">
        <f>MC!JI34</f>
        <v>0</v>
      </c>
      <c r="JH32" s="4">
        <f>MC!JJ34</f>
        <v>3.0289429648217643E-4</v>
      </c>
      <c r="JI32" s="4">
        <f>MC!JK34</f>
        <v>1.1147924903436367E-3</v>
      </c>
      <c r="JJ32" s="4">
        <f>MC!JL34</f>
        <v>5.246523642180657E-5</v>
      </c>
      <c r="JK32" s="4">
        <f>MC!JM34</f>
        <v>4.5873587719168972E-5</v>
      </c>
      <c r="JL32" s="4">
        <f>MC!JN34</f>
        <v>2.8510220404904082E-5</v>
      </c>
      <c r="JM32" s="4">
        <f>MC!JO34</f>
        <v>1.8767442078566559E-4</v>
      </c>
      <c r="JN32" s="4">
        <f>MC!JP34</f>
        <v>2.8938945523774818E-5</v>
      </c>
      <c r="JO32" s="4">
        <f>MC!JQ34</f>
        <v>5.2025793174964065E-4</v>
      </c>
      <c r="JP32" s="4">
        <f>MC!JR34</f>
        <v>1.62149199020899E-3</v>
      </c>
      <c r="JQ32" s="4">
        <f>MC!JS34</f>
        <v>6.1093329439080175E-6</v>
      </c>
      <c r="JR32" s="4">
        <f>MC!JT34</f>
        <v>1.0128630933321187E-5</v>
      </c>
      <c r="JS32" s="4">
        <f>MC!JU34</f>
        <v>2.2148475547260917E-3</v>
      </c>
      <c r="JT32" s="4">
        <f>MC!JV34</f>
        <v>3.6870360222883468E-4</v>
      </c>
      <c r="JU32" s="4">
        <f>MC!JW34</f>
        <v>1.2057893968239507E-4</v>
      </c>
      <c r="JV32" s="4">
        <f>MC!JX34</f>
        <v>0</v>
      </c>
      <c r="JW32" s="4">
        <f>MC!JY34</f>
        <v>5.4989355559158042E-4</v>
      </c>
      <c r="JX32" s="4">
        <f>MC!JZ34</f>
        <v>1.3949643555256639E-4</v>
      </c>
      <c r="JY32" s="4">
        <f>MC!KA34</f>
        <v>3.4298009509659047E-5</v>
      </c>
      <c r="JZ32" s="4">
        <f>MC!KB34</f>
        <v>3.4415373010949911E-3</v>
      </c>
      <c r="KA32" s="4">
        <f>MC!KC34</f>
        <v>8.5745023774147608E-7</v>
      </c>
      <c r="KB32" s="4">
        <f>MC!KD34</f>
        <v>4.4158687243686018E-5</v>
      </c>
      <c r="KC32" s="4">
        <f>MC!KE34</f>
        <v>1.1924989181389578E-3</v>
      </c>
      <c r="KD32" s="4">
        <f>MC!KF34</f>
        <v>1.0412661324573049E-4</v>
      </c>
      <c r="KE32" s="4">
        <f>MC!KG34</f>
        <v>0</v>
      </c>
      <c r="KF32" s="4">
        <f>MC!KH34</f>
        <v>3.1832840076152301E-5</v>
      </c>
      <c r="KG32" s="4">
        <f>MC!KI34</f>
        <v>4.7904672969819093E-4</v>
      </c>
      <c r="KH32" s="4">
        <f>MC!KJ34</f>
        <v>9.592724534732763E-6</v>
      </c>
      <c r="KI32" s="4">
        <f>MC!KK34</f>
        <v>9.7642145822810584E-5</v>
      </c>
      <c r="KJ32" s="4">
        <f>MC!KL34</f>
        <v>4.5176909401004021E-5</v>
      </c>
      <c r="KK32" s="4">
        <f>MC!KM34</f>
        <v>9.2818988235514788E-5</v>
      </c>
      <c r="KL32" s="4">
        <f>MC!KN34</f>
        <v>2.2593813764487897E-4</v>
      </c>
      <c r="KM32" s="4">
        <f>MC!KO34</f>
        <v>4.2872511887073809E-6</v>
      </c>
      <c r="KN32" s="4">
        <f>MC!KP34</f>
        <v>2.5793174964060776E-4</v>
      </c>
      <c r="KO32" s="4">
        <f>MC!KQ34</f>
        <v>3.1618477516716931E-5</v>
      </c>
      <c r="KP32" s="4">
        <f>MC!KR34</f>
        <v>5.5734265453195948E-6</v>
      </c>
      <c r="KQ32" s="4">
        <f>MC!KS34</f>
        <v>4.4212277883544859E-5</v>
      </c>
      <c r="KR32" s="4">
        <f>MC!KT34</f>
        <v>9.4694660630574278E-5</v>
      </c>
      <c r="KS32" s="4">
        <f>MC!KU34</f>
        <v>1.0144708125278839E-4</v>
      </c>
      <c r="KT32" s="4">
        <f>MC!KV34</f>
        <v>2.7920723366456815E-5</v>
      </c>
      <c r="KU32" s="4">
        <f>MC!KW34</f>
        <v>2.947485192236324E-5</v>
      </c>
      <c r="KV32" s="4">
        <f>MC!KX34</f>
        <v>2.8027904646174501E-5</v>
      </c>
      <c r="KW32" s="4">
        <f>MC!KY34</f>
        <v>1.4844607240899305E-5</v>
      </c>
      <c r="KX32" s="4">
        <f>MC!KZ34</f>
        <v>1.4791016601040463E-4</v>
      </c>
      <c r="KY32" s="4">
        <f>MC!LA34</f>
        <v>7.1811457410848626E-5</v>
      </c>
      <c r="KZ32" s="4">
        <f>MC!LB34</f>
        <v>2.9603469458024464E-4</v>
      </c>
      <c r="LA32" s="4">
        <f>MC!LC34</f>
        <v>3.9121167096954841E-6</v>
      </c>
      <c r="LB32" s="4">
        <f>MC!LD34</f>
        <v>9.1104087760031839E-7</v>
      </c>
      <c r="LC32" s="4">
        <f>MC!LE34</f>
        <v>0</v>
      </c>
      <c r="LD32" s="4">
        <f>MC!LF34</f>
        <v>0</v>
      </c>
      <c r="LE32" s="4">
        <f>MC!LG34</f>
        <v>3.1516655300985132E-4</v>
      </c>
      <c r="LF32" s="4">
        <f>MC!LH34</f>
        <v>9.3247713354385528E-5</v>
      </c>
      <c r="LG32" s="4">
        <f>MC!LI34</f>
        <v>4.2609917751765481E-4</v>
      </c>
      <c r="LH32" s="4">
        <f>MC!LJ34</f>
        <v>2.4190814832281395E-4</v>
      </c>
      <c r="LI32" s="4">
        <f>MC!LK34</f>
        <v>7.5562802200967572E-6</v>
      </c>
      <c r="LJ32" s="4">
        <f>MC!LL34</f>
        <v>3.4565962708953258E-5</v>
      </c>
      <c r="LK32" s="4">
        <f>MC!LM34</f>
        <v>0</v>
      </c>
      <c r="LL32" s="4">
        <f>MC!LN34</f>
        <v>2.4115787936479015E-5</v>
      </c>
      <c r="LM32" s="4">
        <f>MC!LO34</f>
        <v>0</v>
      </c>
      <c r="LN32" s="4">
        <f>MC!LP34</f>
        <v>6.8092267004644968E-4</v>
      </c>
      <c r="LO32" s="4">
        <f>MC!LQ34</f>
        <v>4.4641003002415599E-5</v>
      </c>
      <c r="LP32" s="4">
        <f>MC!LR34</f>
        <v>9.646315174591606E-7</v>
      </c>
      <c r="LQ32" s="4">
        <f>MC!LS34</f>
        <v>0</v>
      </c>
      <c r="LR32" s="4">
        <f>MC!LT34</f>
        <v>0</v>
      </c>
      <c r="LS32" s="4">
        <f>MC!LU34</f>
        <v>2.068598698551311E-5</v>
      </c>
      <c r="LT32" s="4">
        <f>MC!LV34</f>
        <v>1.5225100783897085E-4</v>
      </c>
      <c r="LU32" s="4">
        <f>MC!LW34</f>
        <v>9.3086941434808999E-5</v>
      </c>
      <c r="LV32" s="4">
        <f>MC!LX34</f>
        <v>4.9142616750558344E-5</v>
      </c>
      <c r="LW32" s="4">
        <f>MC!LY34</f>
        <v>7.9099784431651169E-5</v>
      </c>
      <c r="LX32" s="4">
        <f>MC!LZ34</f>
        <v>2.4383741135773225E-4</v>
      </c>
      <c r="LY32" s="4">
        <f>MC!MA34</f>
        <v>2.3708499073551816E-4</v>
      </c>
      <c r="LZ32" s="4">
        <f>MC!MB34</f>
        <v>3.8531670058507581E-5</v>
      </c>
      <c r="MA32" s="4">
        <f>MC!MC34</f>
        <v>3.3601331191494096E-5</v>
      </c>
      <c r="MB32" s="4">
        <f>MC!MD34</f>
        <v>2.3847834737184804E-5</v>
      </c>
      <c r="MC32" s="4">
        <f>MC!ME34</f>
        <v>0</v>
      </c>
      <c r="MD32" s="4">
        <f>MC!MF34</f>
        <v>4.8713891631687611E-5</v>
      </c>
      <c r="ME32" s="4">
        <f>MC!MG34</f>
        <v>6.22723235159747E-5</v>
      </c>
      <c r="MF32" s="4">
        <f>MC!MH34</f>
        <v>7.6688205638003268E-4</v>
      </c>
      <c r="MG32" s="4">
        <f>MC!MI34</f>
        <v>1.9935718027489321E-5</v>
      </c>
      <c r="MH32" s="4">
        <f>MC!MJ34</f>
        <v>7.3955083005202313E-5</v>
      </c>
      <c r="MI32" s="4">
        <f>MC!MK34</f>
        <v>7.1296987268203735E-4</v>
      </c>
      <c r="MJ32" s="4">
        <f>MC!ML34</f>
        <v>2.572350713224428E-5</v>
      </c>
      <c r="MK32" s="4">
        <f>MC!MM34</f>
        <v>2.0793168265230795E-5</v>
      </c>
      <c r="ML32" s="4">
        <f>MC!MN34</f>
        <v>5.5144768414748687E-5</v>
      </c>
      <c r="MM32" s="4">
        <f>MC!MO34</f>
        <v>6.1522054557950915E-5</v>
      </c>
      <c r="MN32" s="4">
        <f>MC!MP34</f>
        <v>4.4801774921992121E-5</v>
      </c>
      <c r="MO32" s="4">
        <f>MC!MQ34</f>
        <v>2.2615250020431431E-5</v>
      </c>
      <c r="MP32" s="4">
        <f>MC!MR34</f>
        <v>3.9281939016531373E-5</v>
      </c>
      <c r="MQ32" s="4">
        <f>MC!MS34</f>
        <v>2.0578805705795425E-5</v>
      </c>
      <c r="MR32" s="4">
        <f>MC!MT34</f>
        <v>4.8553119712111088E-5</v>
      </c>
      <c r="MS32" s="4">
        <f>MC!MU34</f>
        <v>1.3719203803863617E-5</v>
      </c>
      <c r="MT32" s="4">
        <f>MC!MV34</f>
        <v>6.8863972218612292E-5</v>
      </c>
      <c r="MU32" s="4">
        <f>MC!MW34</f>
        <v>4.7695669474369608E-5</v>
      </c>
      <c r="MV32" s="4">
        <f>MC!MX34</f>
        <v>0</v>
      </c>
      <c r="MW32" s="4">
        <f>MC!MY34</f>
        <v>3.5209050387259362E-5</v>
      </c>
      <c r="MX32" s="4">
        <f>MC!MZ34</f>
        <v>8.7620696169207098E-5</v>
      </c>
      <c r="MY32" s="4">
        <f>MC!NA34</f>
        <v>1.1216520922455684E-4</v>
      </c>
      <c r="MZ32" s="4">
        <f>MC!NB34</f>
        <v>8.3387035620358557E-5</v>
      </c>
      <c r="NA32" s="4">
        <f>MC!NC34</f>
        <v>0</v>
      </c>
      <c r="NB32" s="4">
        <f>MC!ND34</f>
        <v>5.8949703844726481E-5</v>
      </c>
      <c r="NC32" s="4">
        <f>MC!NE34</f>
        <v>1.0718127971768451E-7</v>
      </c>
      <c r="ND32" s="4">
        <f>MC!NF34</f>
        <v>5.0911107865900139E-5</v>
      </c>
      <c r="NH32" s="3">
        <f t="shared" si="6"/>
        <v>-8.4312368620347924E-2</v>
      </c>
      <c r="NI32" s="3">
        <v>1.0833333333333333E-4</v>
      </c>
      <c r="NJ32" s="4">
        <f t="shared" si="7"/>
        <v>-8.442070195368126E-2</v>
      </c>
      <c r="NK32" s="3">
        <v>-5.45E-2</v>
      </c>
      <c r="NS32" s="11"/>
      <c r="NU32">
        <f>COUNTIFS($NT$13:$US$13,"&gt;=2.5",$NT$13:$US$13,"&lt;=3")</f>
        <v>7</v>
      </c>
      <c r="NX32">
        <f>COUNTIFS($NT$13:$US$13,"&gt;=2.5",$NT$13:$US$13,"&lt;=3")</f>
        <v>7</v>
      </c>
      <c r="OB32" s="23">
        <v>3.8461538461538464E-2</v>
      </c>
      <c r="OE32" s="23">
        <v>3.8461538461538464E-2</v>
      </c>
    </row>
    <row r="33" spans="1:395" x14ac:dyDescent="0.3">
      <c r="A33" s="1">
        <v>40026</v>
      </c>
      <c r="B33" s="4">
        <f>Returns!B35</f>
        <v>3.1221773799952945E-2</v>
      </c>
      <c r="C33" s="4">
        <f>Returns!C35</f>
        <v>-8.0933552939610465E-3</v>
      </c>
      <c r="D33" s="4">
        <f>Returns!D35</f>
        <v>6.0154441761241628E-2</v>
      </c>
      <c r="E33" s="4">
        <f>Returns!E35</f>
        <v>-9.290046907092453E-3</v>
      </c>
      <c r="F33" s="4">
        <f>Returns!F35</f>
        <v>5.4876610225834455E-2</v>
      </c>
      <c r="G33" s="4">
        <f>Returns!G35</f>
        <v>-3.8648630757815994E-2</v>
      </c>
      <c r="H33" s="4">
        <f>Returns!H35</f>
        <v>0.17657932017293199</v>
      </c>
      <c r="I33" s="4">
        <f>Returns!I35</f>
        <v>8.3001766861130477E-2</v>
      </c>
      <c r="J33" s="4">
        <f>Returns!J35</f>
        <v>-5.9323385458462496E-2</v>
      </c>
      <c r="K33" s="4">
        <f>Returns!K35</f>
        <v>3.1490667091370383E-2</v>
      </c>
      <c r="L33" s="4">
        <f>Returns!L35</f>
        <v>-2.1233935075142263E-3</v>
      </c>
      <c r="M33" s="4">
        <f>Returns!M35</f>
        <v>-6.8796340135373057E-3</v>
      </c>
      <c r="N33" s="4">
        <f>Returns!N35</f>
        <v>-1.3605652055778628E-2</v>
      </c>
      <c r="O33" s="4">
        <f>Returns!O35</f>
        <v>-2.47919376143102E-3</v>
      </c>
      <c r="P33" s="4">
        <f>Returns!P35</f>
        <v>3.2851382120003159E-2</v>
      </c>
      <c r="Q33" s="4">
        <f>Returns!Q35</f>
        <v>-4.4495723445662438E-2</v>
      </c>
      <c r="R33" s="4">
        <f>Returns!R35</f>
        <v>9.5291516298011414E-2</v>
      </c>
      <c r="S33" s="4">
        <f>Returns!S35</f>
        <v>0.10178269430994247</v>
      </c>
      <c r="T33" s="4">
        <f>Returns!T35</f>
        <v>5.085841723349116E-2</v>
      </c>
      <c r="U33" s="4">
        <f>Returns!U35</f>
        <v>1.3506698839364617E-2</v>
      </c>
      <c r="V33" s="4">
        <f>Returns!V35</f>
        <v>-3.1036973995576478E-2</v>
      </c>
      <c r="W33" s="4">
        <f>Returns!W35</f>
        <v>-7.0380796761799591E-2</v>
      </c>
      <c r="X33" s="4">
        <f>Returns!X35</f>
        <v>0.14660347419187536</v>
      </c>
      <c r="Y33" s="4">
        <f>Returns!Y35</f>
        <v>-0.11528615545779641</v>
      </c>
      <c r="Z33" s="4">
        <f>Returns!Z35</f>
        <v>0.25654183171605793</v>
      </c>
      <c r="AA33" s="4">
        <f>Returns!AA35</f>
        <v>4.1341340156441309E-2</v>
      </c>
      <c r="AB33" s="4">
        <f>Returns!AB35</f>
        <v>2.7005701220562006E-2</v>
      </c>
      <c r="AC33" s="4">
        <f>Returns!AC35</f>
        <v>9.3000491342620006E-2</v>
      </c>
      <c r="AD33" s="4">
        <f>Returns!AD35</f>
        <v>7.7487495478374413E-2</v>
      </c>
      <c r="AE33" s="4">
        <f>Returns!AE35</f>
        <v>-0.10268026747062686</v>
      </c>
      <c r="AF33" s="4">
        <f>Returns!AF35</f>
        <v>2.2444236997955558E-2</v>
      </c>
      <c r="AG33" s="4">
        <f>Returns!AG35</f>
        <v>3.1832926573210907E-2</v>
      </c>
      <c r="AH33" s="4">
        <f>Returns!AH35</f>
        <v>0.35139788683788864</v>
      </c>
      <c r="AI33" s="4">
        <f>Returns!AI35</f>
        <v>0.26570316573300568</v>
      </c>
      <c r="AJ33" s="4">
        <f>Returns!AJ35</f>
        <v>1.5504186535965248E-2</v>
      </c>
      <c r="AK33" s="4">
        <f>Returns!AK35</f>
        <v>0.10553173387586301</v>
      </c>
      <c r="AL33" s="4">
        <f>Returns!AL35</f>
        <v>-5.4067221270275745E-2</v>
      </c>
      <c r="AM33" s="4">
        <f>Returns!AM35</f>
        <v>-0.17056573523430263</v>
      </c>
      <c r="AN33" s="4">
        <f>Returns!AN35</f>
        <v>7.5381407062279138E-2</v>
      </c>
      <c r="AO33" s="4">
        <f>Returns!AO35</f>
        <v>-4.6520015634892831E-2</v>
      </c>
      <c r="AP33" s="4">
        <f>Returns!AP35</f>
        <v>6.7189444487800842E-2</v>
      </c>
      <c r="AQ33" s="4">
        <f>Returns!AQ35</f>
        <v>0.28768207245178123</v>
      </c>
      <c r="AR33" s="4">
        <f>Returns!AR35</f>
        <v>0</v>
      </c>
      <c r="AS33" s="4">
        <f>Returns!AS35</f>
        <v>2.5446665661164047E-2</v>
      </c>
      <c r="AT33" s="4">
        <f>Returns!AT35</f>
        <v>6.5430985889360915E-3</v>
      </c>
      <c r="AU33" s="4">
        <f>Returns!AU35</f>
        <v>0</v>
      </c>
      <c r="AV33" s="4">
        <f>Returns!AV35</f>
        <v>0.17435338714477777</v>
      </c>
      <c r="AW33" s="4">
        <f>Returns!AW35</f>
        <v>-4.6883585898850555E-2</v>
      </c>
      <c r="AX33" s="4">
        <f>Returns!AX35</f>
        <v>-6.8992871486951657E-2</v>
      </c>
      <c r="AY33" s="4">
        <f>Returns!AY35</f>
        <v>4.9480057263369737E-2</v>
      </c>
      <c r="AZ33" s="4">
        <f>Returns!AZ35</f>
        <v>5.692850948173156E-2</v>
      </c>
      <c r="BA33" s="4">
        <f>Returns!BA35</f>
        <v>-8.8947486016496158E-2</v>
      </c>
      <c r="BB33" s="4">
        <f>Returns!BB35</f>
        <v>0</v>
      </c>
      <c r="BC33" s="4">
        <f>Returns!BC35</f>
        <v>0</v>
      </c>
      <c r="BD33" s="4">
        <f>Returns!BD35</f>
        <v>-1.3423020332140712E-2</v>
      </c>
      <c r="BE33" s="4">
        <f>Returns!BE35</f>
        <v>1.0582109330536951E-2</v>
      </c>
      <c r="BF33" s="4">
        <f>Returns!BF35</f>
        <v>-0.16705408466316618</v>
      </c>
      <c r="BG33" s="4">
        <f>Returns!BG35</f>
        <v>3.8801728884713893E-2</v>
      </c>
      <c r="BH33" s="4">
        <f>Returns!BH35</f>
        <v>6.7035401336158373E-2</v>
      </c>
      <c r="BI33" s="4">
        <f>Returns!BI35</f>
        <v>0.10536051565782645</v>
      </c>
      <c r="BJ33" s="4">
        <f>Returns!BJ35</f>
        <v>9.7638469563915975E-2</v>
      </c>
      <c r="BK33" s="4">
        <f>Returns!BK35</f>
        <v>8.7011376989629685E-2</v>
      </c>
      <c r="BL33" s="4">
        <f>Returns!BL35</f>
        <v>-8.7103115900753147E-2</v>
      </c>
      <c r="BM33" s="4">
        <f>Returns!BM35</f>
        <v>-0.35667494393873245</v>
      </c>
      <c r="BN33" s="4">
        <f>Returns!BN35</f>
        <v>1.7973511295674705E-2</v>
      </c>
      <c r="BO33" s="4">
        <f>Returns!BO35</f>
        <v>-5.2643733485421951E-2</v>
      </c>
      <c r="BP33" s="4">
        <f>Returns!BP35</f>
        <v>-9.4409684471075117E-2</v>
      </c>
      <c r="BQ33" s="4">
        <f>Returns!BQ35</f>
        <v>8.2691715845113478E-2</v>
      </c>
      <c r="BR33" s="4">
        <f>Returns!BR35</f>
        <v>0</v>
      </c>
      <c r="BS33" s="4">
        <f>Returns!BS35</f>
        <v>0</v>
      </c>
      <c r="BT33" s="4">
        <f>Returns!BT35</f>
        <v>-0.2744368457017603</v>
      </c>
      <c r="BU33" s="4">
        <f>Returns!BU35</f>
        <v>-2.0202707317519497E-2</v>
      </c>
      <c r="BV33" s="4">
        <f>Returns!BV35</f>
        <v>0</v>
      </c>
      <c r="BW33" s="4">
        <f>Returns!BW35</f>
        <v>0</v>
      </c>
      <c r="BX33" s="4">
        <f>Returns!BX35</f>
        <v>-0.40546510810816416</v>
      </c>
      <c r="BY33" s="4">
        <f>Returns!BY35</f>
        <v>-0.33930269421426162</v>
      </c>
      <c r="BZ33" s="4">
        <f>Returns!BZ35</f>
        <v>-2.4692612590371477E-2</v>
      </c>
      <c r="CA33" s="4">
        <f>Returns!CA35</f>
        <v>0</v>
      </c>
      <c r="CB33" s="4">
        <f>Returns!CB35</f>
        <v>0.20067069546215111</v>
      </c>
      <c r="CC33" s="4">
        <f>Returns!CC35</f>
        <v>0.40546510810816416</v>
      </c>
      <c r="CD33" s="4">
        <f>Returns!CD35</f>
        <v>0</v>
      </c>
      <c r="CE33" s="4">
        <f>Returns!CE35</f>
        <v>-0.12921173148000636</v>
      </c>
      <c r="CF33" s="4">
        <f>Returns!CF35</f>
        <v>8.9419373756614018E-3</v>
      </c>
      <c r="CG33" s="4">
        <f>Returns!CG35</f>
        <v>0.28768207245178101</v>
      </c>
      <c r="CH33" s="4">
        <f>Returns!CH35</f>
        <v>-0.51082562376599094</v>
      </c>
      <c r="CI33" s="4">
        <f>Returns!CI35</f>
        <v>0.22314355131421015</v>
      </c>
      <c r="CJ33" s="4">
        <f>Returns!CJ35</f>
        <v>-0.15415067982725844</v>
      </c>
      <c r="CK33" s="4">
        <f>Returns!CK35</f>
        <v>-0.18232155679395468</v>
      </c>
      <c r="CL33" s="4">
        <f>Returns!CL35</f>
        <v>1.7544309650909515E-2</v>
      </c>
      <c r="CM33" s="4">
        <f>Returns!CM35</f>
        <v>-2.9717703891576353E-3</v>
      </c>
      <c r="CN33" s="4">
        <f>Returns!CN35</f>
        <v>0</v>
      </c>
      <c r="CO33" s="4">
        <f>Returns!CO35</f>
        <v>0.28768207245178112</v>
      </c>
      <c r="CP33" s="4">
        <f>Returns!CP35</f>
        <v>9.7132984940668243E-2</v>
      </c>
      <c r="CQ33" s="4">
        <f>Returns!CQ35</f>
        <v>-8.0042707673536467E-2</v>
      </c>
      <c r="CR33" s="4">
        <f>Returns!CR35</f>
        <v>-0.1861022796338605</v>
      </c>
      <c r="CS33" s="4">
        <f>Returns!CS35</f>
        <v>0</v>
      </c>
      <c r="CT33" s="4">
        <f>Returns!CT35</f>
        <v>0.12930342638994485</v>
      </c>
      <c r="CU33" s="4">
        <f>Returns!CU35</f>
        <v>0.26236426446749117</v>
      </c>
      <c r="CV33" s="4">
        <f>Returns!CV35</f>
        <v>3.3901551675681318E-2</v>
      </c>
      <c r="CW33" s="4">
        <f>Returns!CW35</f>
        <v>1.043574803111702E-2</v>
      </c>
      <c r="CX33" s="4">
        <f>Returns!CX35</f>
        <v>0</v>
      </c>
      <c r="CY33" s="4">
        <f>Returns!CY35</f>
        <v>0.10867826866346419</v>
      </c>
      <c r="CZ33" s="4">
        <f>Returns!CZ35</f>
        <v>6.8992871486951435E-2</v>
      </c>
      <c r="DA33" s="4">
        <f>Returns!DA35</f>
        <v>0.40546510810816438</v>
      </c>
      <c r="DB33" s="4">
        <f>Returns!DB35</f>
        <v>0</v>
      </c>
      <c r="DC33" s="4">
        <f>Returns!DC35</f>
        <v>-0.23638877806423042</v>
      </c>
      <c r="DD33" s="4">
        <f>Returns!DD35</f>
        <v>0.15864039648316205</v>
      </c>
      <c r="DE33" s="4">
        <f>Returns!DE35</f>
        <v>0.11084782514414115</v>
      </c>
      <c r="DF33" s="4">
        <f>Returns!DF35</f>
        <v>0.12260232209233246</v>
      </c>
      <c r="DG33" s="4">
        <f>Returns!DG35</f>
        <v>1.3291359472799424</v>
      </c>
      <c r="DH33" s="4">
        <f>Returns!DH35</f>
        <v>-6.062462181643502E-2</v>
      </c>
      <c r="DI33" s="4">
        <f>Returns!DI35</f>
        <v>2.8443672439983025E-2</v>
      </c>
      <c r="DJ33" s="4">
        <f>Returns!DJ35</f>
        <v>-0.10536051565782645</v>
      </c>
      <c r="DK33" s="4">
        <f>Returns!DK35</f>
        <v>0.20935022918187396</v>
      </c>
      <c r="DL33" s="4">
        <f>Returns!DL35</f>
        <v>-0.28768207245178123</v>
      </c>
      <c r="DM33" s="4">
        <f>Returns!DM35</f>
        <v>0.22314355131420971</v>
      </c>
      <c r="DN33" s="4">
        <f>Returns!DN35</f>
        <v>-0.40546510810816416</v>
      </c>
      <c r="DO33" s="4">
        <f>Returns!DO35</f>
        <v>-0.11778303565638337</v>
      </c>
      <c r="DP33" s="4">
        <f>Returns!DP35</f>
        <v>0.10941966881028775</v>
      </c>
      <c r="DQ33" s="4">
        <f>Returns!DQ35</f>
        <v>0.48687238274349776</v>
      </c>
      <c r="DR33" s="4">
        <f>Returns!DR35</f>
        <v>-7.4452978194749608E-2</v>
      </c>
      <c r="DS33" s="4">
        <f>Returns!DS35</f>
        <v>0.22314355131420971</v>
      </c>
      <c r="DT33" s="4">
        <f>Returns!DT35</f>
        <v>0.25782910930209968</v>
      </c>
      <c r="DU33" s="4">
        <f>Returns!DU35</f>
        <v>0.23596885860624583</v>
      </c>
      <c r="DV33" s="4">
        <f>Returns!DV35</f>
        <v>0.45677012713093235</v>
      </c>
      <c r="DW33" s="4">
        <f>Returns!DW35</f>
        <v>0.38677297509601172</v>
      </c>
      <c r="DX33" s="4">
        <f>Returns!DX35</f>
        <v>0</v>
      </c>
      <c r="DY33" s="4">
        <f>Returns!DY35</f>
        <v>0.10536051565782678</v>
      </c>
      <c r="DZ33" s="4">
        <f>Returns!DZ35</f>
        <v>0</v>
      </c>
      <c r="EA33" s="4">
        <f>Returns!EA35</f>
        <v>0</v>
      </c>
      <c r="EB33" s="4">
        <f>Returns!EB35</f>
        <v>0</v>
      </c>
      <c r="EC33" s="4">
        <f>Returns!EC35</f>
        <v>-0.10536051565782634</v>
      </c>
      <c r="ED33" s="4">
        <f>Returns!ED35</f>
        <v>9.66268356890716E-2</v>
      </c>
      <c r="EE33" s="4">
        <f>Returns!EE35</f>
        <v>0</v>
      </c>
      <c r="EF33" s="4">
        <f>Returns!EF35</f>
        <v>9.2373320131014847E-2</v>
      </c>
      <c r="EG33" s="4">
        <f>Returns!EG35</f>
        <v>0.11034805716886531</v>
      </c>
      <c r="EH33" s="4">
        <f>Returns!EH35</f>
        <v>0</v>
      </c>
      <c r="EI33" s="4">
        <f>Returns!EI35</f>
        <v>0.10008345855698253</v>
      </c>
      <c r="EJ33" s="4">
        <f>Returns!EJ35</f>
        <v>0</v>
      </c>
      <c r="EK33" s="4">
        <f>Returns!EK35</f>
        <v>-5.6179923042232183E-3</v>
      </c>
      <c r="EL33" s="4">
        <f>Returns!EL35</f>
        <v>-0.29298712468147403</v>
      </c>
      <c r="EM33" s="4">
        <f>Returns!EM35</f>
        <v>0</v>
      </c>
      <c r="EN33" s="4">
        <f>Returns!EN35</f>
        <v>0</v>
      </c>
      <c r="EO33" s="4">
        <f>Returns!EO35</f>
        <v>0</v>
      </c>
      <c r="EP33" s="4">
        <f>Returns!EP35</f>
        <v>0.18232155679395445</v>
      </c>
      <c r="EQ33" s="4">
        <f>Returns!EQ35</f>
        <v>0.19415601444095734</v>
      </c>
      <c r="ER33" s="4">
        <f>Returns!ER35</f>
        <v>0.20067069546215111</v>
      </c>
      <c r="ES33" s="4">
        <f>Returns!ES35</f>
        <v>0.44802472252696046</v>
      </c>
      <c r="ET33" s="4">
        <f>Returns!ET35</f>
        <v>0.24256163717131107</v>
      </c>
      <c r="EU33" s="4">
        <f>Returns!EU35</f>
        <v>4.546237407675735E-2</v>
      </c>
      <c r="EV33" s="4">
        <f>Returns!EV35</f>
        <v>0</v>
      </c>
      <c r="EW33" s="4">
        <f>Returns!EW35</f>
        <v>0.15254425377898473</v>
      </c>
      <c r="EX33" s="4">
        <f>Returns!EX35</f>
        <v>0.34830669426821581</v>
      </c>
      <c r="EY33" s="4">
        <f>Returns!EY35</f>
        <v>-0.12943209287358193</v>
      </c>
      <c r="EZ33" s="4">
        <f>Returns!EZ35</f>
        <v>0</v>
      </c>
      <c r="FA33" s="4">
        <f>Returns!FA35</f>
        <v>6.8992871486951435E-2</v>
      </c>
      <c r="FB33" s="4">
        <f>Returns!FB35</f>
        <v>0.31177962403084147</v>
      </c>
      <c r="FC33" s="4">
        <f>Returns!FC35</f>
        <v>0</v>
      </c>
      <c r="FD33" s="4">
        <f>Returns!FD35</f>
        <v>-0.13353139262452229</v>
      </c>
      <c r="FE33" s="4">
        <f>Returns!FE35</f>
        <v>-0.30010459245033783</v>
      </c>
      <c r="FF33" s="4">
        <f>Returns!FF35</f>
        <v>6.0624621816434798E-2</v>
      </c>
      <c r="FG33" s="4">
        <f>Returns!FG35</f>
        <v>-0.1431008436406731</v>
      </c>
      <c r="FH33" s="4">
        <f>Returns!FH35</f>
        <v>-0.22314355131420993</v>
      </c>
      <c r="FI33" s="4">
        <f>Returns!FI35</f>
        <v>-2.669049179626215E-2</v>
      </c>
      <c r="FJ33" s="4">
        <f>Returns!FJ35</f>
        <v>3.8997630468352806E-2</v>
      </c>
      <c r="FK33" s="4">
        <f>Returns!FK35</f>
        <v>-0.20067069546215155</v>
      </c>
      <c r="FL33" s="4">
        <f>Returns!FL35</f>
        <v>-0.13353139262452229</v>
      </c>
      <c r="FM33" s="4">
        <f>Returns!FM35</f>
        <v>0.22314355131420982</v>
      </c>
      <c r="FN33" s="4">
        <f>Returns!FN35</f>
        <v>-8.0042707673536495E-2</v>
      </c>
      <c r="FO33" s="4">
        <f>Returns!FO35</f>
        <v>6.910643687234419E-2</v>
      </c>
      <c r="FP33" s="4">
        <f>Returns!FP35</f>
        <v>-0.10536051565782634</v>
      </c>
      <c r="FQ33" s="4">
        <f>Returns!FQ35</f>
        <v>-0.30228087187293351</v>
      </c>
      <c r="FR33" s="4">
        <f>Returns!FR35</f>
        <v>-6.8992871486951435E-2</v>
      </c>
      <c r="FS33" s="4">
        <f>Returns!FS35</f>
        <v>0</v>
      </c>
      <c r="FT33" s="4">
        <f>Returns!FT35</f>
        <v>0.44628710262841953</v>
      </c>
      <c r="FU33" s="4">
        <f>Returns!FU35</f>
        <v>5.4067221270275745E-2</v>
      </c>
      <c r="FV33" s="4">
        <f>Returns!FV35</f>
        <v>-0.47000362924573558</v>
      </c>
      <c r="FW33" s="4">
        <f>Returns!FW35</f>
        <v>-8.0042707673536384E-2</v>
      </c>
      <c r="FX33" s="4">
        <f>Returns!FX35</f>
        <v>0</v>
      </c>
      <c r="FY33" s="4">
        <f>Returns!FY35</f>
        <v>0.16705408466316629</v>
      </c>
      <c r="FZ33" s="4">
        <f>Returns!FZ35</f>
        <v>0</v>
      </c>
      <c r="GA33" s="4">
        <f>Returns!GA35</f>
        <v>7.6961041136128339E-2</v>
      </c>
      <c r="GE33" s="4">
        <f>MC!GG35</f>
        <v>0.16397934507928491</v>
      </c>
      <c r="GF33" s="4">
        <f>MC!GH35</f>
        <v>0.10432007299731015</v>
      </c>
      <c r="GG33" s="4">
        <f>MC!GI35</f>
        <v>0.14651223552651144</v>
      </c>
      <c r="GH33" s="4">
        <f>MC!GJ35</f>
        <v>7.5364753964376904E-2</v>
      </c>
      <c r="GI33" s="4">
        <f>MC!GK35</f>
        <v>7.3576359366223587E-2</v>
      </c>
      <c r="GJ33" s="4">
        <f>MC!GL35</f>
        <v>1.5654027011520327E-2</v>
      </c>
      <c r="GK33" s="4">
        <f>MC!GM35</f>
        <v>2.3948604172283169E-2</v>
      </c>
      <c r="GL33" s="4">
        <f>MC!GN35</f>
        <v>4.8239461197855875E-2</v>
      </c>
      <c r="GM33" s="4">
        <f>MC!GO35</f>
        <v>1.5344362243122599E-2</v>
      </c>
      <c r="GN33" s="4">
        <f>MC!GP35</f>
        <v>7.2229229266844483E-2</v>
      </c>
      <c r="GO33" s="4">
        <f>MC!GQ35</f>
        <v>8.9605799036712817E-3</v>
      </c>
      <c r="GP33" s="4">
        <f>MC!GR35</f>
        <v>3.9137094538865859E-2</v>
      </c>
      <c r="GQ33" s="4">
        <f>MC!GS35</f>
        <v>1.0512905791172952E-3</v>
      </c>
      <c r="GR33" s="4">
        <f>MC!GT35</f>
        <v>4.5712455316772024E-2</v>
      </c>
      <c r="GS33" s="4">
        <f>MC!GU35</f>
        <v>2.2470601987166321E-2</v>
      </c>
      <c r="GT33" s="4">
        <f>MC!GV35</f>
        <v>2.5447812001157363E-3</v>
      </c>
      <c r="GU33" s="4">
        <f>MC!GW35</f>
        <v>6.6995281380441657E-4</v>
      </c>
      <c r="GV33" s="4">
        <f>MC!GX35</f>
        <v>7.8725952449150481E-4</v>
      </c>
      <c r="GW33" s="4">
        <f>MC!GY35</f>
        <v>4.7767791548106063E-3</v>
      </c>
      <c r="GX33" s="4">
        <f>MC!GZ35</f>
        <v>5.4587381051541079E-3</v>
      </c>
      <c r="GY33" s="4">
        <f>MC!HA35</f>
        <v>2.1793424701591631E-2</v>
      </c>
      <c r="GZ33" s="4">
        <f>MC!HB35</f>
        <v>9.2743506668161433E-4</v>
      </c>
      <c r="HA33" s="4">
        <f>MC!HC35</f>
        <v>8.2223844176771687E-5</v>
      </c>
      <c r="HB33" s="4">
        <f>MC!HD35</f>
        <v>4.2406609799159152E-3</v>
      </c>
      <c r="HC33" s="4">
        <f>MC!HE35</f>
        <v>8.361520467526232E-3</v>
      </c>
      <c r="HD33" s="4">
        <f>MC!HF35</f>
        <v>5.9352413942897865E-3</v>
      </c>
      <c r="HE33" s="4">
        <f>MC!HG35</f>
        <v>7.2275902472957463E-4</v>
      </c>
      <c r="HF33" s="4">
        <f>MC!HH35</f>
        <v>1.6754017806815647E-3</v>
      </c>
      <c r="HG33" s="4">
        <f>MC!HI35</f>
        <v>2.9695177706673031E-3</v>
      </c>
      <c r="HH33" s="4">
        <f>MC!HJ35</f>
        <v>2.0679608658160393E-2</v>
      </c>
      <c r="HI33" s="4">
        <f>MC!HK35</f>
        <v>1.7470228029796628E-3</v>
      </c>
      <c r="HJ33" s="4">
        <f>MC!HL35</f>
        <v>1.2975463147111917E-3</v>
      </c>
      <c r="HK33" s="4">
        <f>MC!HM35</f>
        <v>1.1499384022826001E-3</v>
      </c>
      <c r="HL33" s="4">
        <f>MC!HN35</f>
        <v>1.2001978569721947E-3</v>
      </c>
      <c r="HM33" s="4">
        <f>MC!HO35</f>
        <v>1.1902187304981488E-3</v>
      </c>
      <c r="HN33" s="4">
        <f>MC!HP35</f>
        <v>3.6969545109315861E-4</v>
      </c>
      <c r="HO33" s="4">
        <f>MC!HQ35</f>
        <v>1.6096019154933263E-3</v>
      </c>
      <c r="HP33" s="4">
        <f>MC!HR35</f>
        <v>4.4516259505312866E-4</v>
      </c>
      <c r="HQ33" s="4">
        <f>MC!HS35</f>
        <v>6.3466204882589071E-3</v>
      </c>
      <c r="HR33" s="4">
        <f>MC!HT35</f>
        <v>1.3773273518865041E-5</v>
      </c>
      <c r="HS33" s="4">
        <f>MC!HU35</f>
        <v>1.130291997036823E-3</v>
      </c>
      <c r="HT33" s="4">
        <f>MC!HV35</f>
        <v>5.6132586416506588E-6</v>
      </c>
      <c r="HU33" s="4">
        <f>MC!HW35</f>
        <v>6.7359103699807913E-5</v>
      </c>
      <c r="HV33" s="4">
        <f>MC!HX35</f>
        <v>3.5446688829682861E-5</v>
      </c>
      <c r="HW33" s="4">
        <f>MC!HY35</f>
        <v>9.8252816075707441E-4</v>
      </c>
      <c r="HX33" s="4">
        <f>MC!HZ35</f>
        <v>2.3388577673544409E-6</v>
      </c>
      <c r="HY33" s="4">
        <f>MC!IA35</f>
        <v>3.0720636901115325E-3</v>
      </c>
      <c r="HZ33" s="4">
        <f>MC!IB35</f>
        <v>3.0358373820260648E-4</v>
      </c>
      <c r="IA33" s="4">
        <f>MC!IC35</f>
        <v>3.315980567938074E-5</v>
      </c>
      <c r="IB33" s="4">
        <f>MC!ID35</f>
        <v>4.8866534952592122E-4</v>
      </c>
      <c r="IC33" s="4">
        <f>MC!IE35</f>
        <v>5.9443369522739426E-3</v>
      </c>
      <c r="ID33" s="4">
        <f>MC!IF35</f>
        <v>8.9261207325655944E-4</v>
      </c>
      <c r="IE33" s="4">
        <f>MC!IG35</f>
        <v>0</v>
      </c>
      <c r="IF33" s="4">
        <f>MC!IH35</f>
        <v>0</v>
      </c>
      <c r="IG33" s="4">
        <f>MC!II35</f>
        <v>1.9350149928579077E-4</v>
      </c>
      <c r="IH33" s="4">
        <f>MC!IJ35</f>
        <v>5.4162748430223626E-4</v>
      </c>
      <c r="II33" s="4">
        <f>MC!IK35</f>
        <v>3.3159805679380746E-4</v>
      </c>
      <c r="IJ33" s="4">
        <f>MC!IL35</f>
        <v>5.9760414686758586E-4</v>
      </c>
      <c r="IK33" s="4">
        <f>MC!IM35</f>
        <v>1.1944286744793868E-3</v>
      </c>
      <c r="IL33" s="4">
        <f>MC!IN35</f>
        <v>2.2936398505189219E-4</v>
      </c>
      <c r="IM33" s="4">
        <f>MC!IO35</f>
        <v>1.0524859953094985E-4</v>
      </c>
      <c r="IN33" s="4">
        <f>MC!IP35</f>
        <v>9.9479417038142234E-5</v>
      </c>
      <c r="IO33" s="4">
        <f>MC!IQ35</f>
        <v>3.4963324891096277E-4</v>
      </c>
      <c r="IP33" s="4">
        <f>MC!IR35</f>
        <v>1.5436461264539313E-5</v>
      </c>
      <c r="IQ33" s="4">
        <f>MC!IS35</f>
        <v>3.6402502037275043E-3</v>
      </c>
      <c r="IR33" s="4">
        <f>MC!IT35</f>
        <v>2.9543931571050781E-3</v>
      </c>
      <c r="IS33" s="4">
        <f>MC!IU35</f>
        <v>7.6465056607374524E-4</v>
      </c>
      <c r="IT33" s="4">
        <f>MC!IV35</f>
        <v>3.3918635088344632E-4</v>
      </c>
      <c r="IU33" s="4">
        <f>MC!IW35</f>
        <v>0</v>
      </c>
      <c r="IV33" s="4">
        <f>MC!IX35</f>
        <v>0</v>
      </c>
      <c r="IW33" s="4">
        <f>MC!IY35</f>
        <v>5.5197043309564811E-5</v>
      </c>
      <c r="IX33" s="4">
        <f>MC!IZ35</f>
        <v>3.5119248742253247E-4</v>
      </c>
      <c r="IY33" s="4">
        <f>MC!JA35</f>
        <v>0</v>
      </c>
      <c r="IZ33" s="4">
        <f>MC!JB35</f>
        <v>0</v>
      </c>
      <c r="JA33" s="4">
        <f>MC!JC35</f>
        <v>1.1226517283301318E-5</v>
      </c>
      <c r="JB33" s="4">
        <f>MC!JD35</f>
        <v>2.0472801656909207E-4</v>
      </c>
      <c r="JC33" s="4">
        <f>MC!JE35</f>
        <v>1.0718725274700143E-3</v>
      </c>
      <c r="JD33" s="4">
        <f>MC!JF35</f>
        <v>0</v>
      </c>
      <c r="JE33" s="4">
        <f>MC!JG35</f>
        <v>5.0519327774855931E-5</v>
      </c>
      <c r="JF33" s="4">
        <f>MC!JH35</f>
        <v>7.3388159277877138E-5</v>
      </c>
      <c r="JG33" s="4">
        <f>MC!JI35</f>
        <v>0</v>
      </c>
      <c r="JH33" s="4">
        <f>MC!JJ35</f>
        <v>2.5815792289887799E-4</v>
      </c>
      <c r="JI33" s="4">
        <f>MC!JK35</f>
        <v>1.0928702727591518E-3</v>
      </c>
      <c r="JJ33" s="4">
        <f>MC!JL35</f>
        <v>6.7878849870331109E-5</v>
      </c>
      <c r="JK33" s="4">
        <f>MC!JM35</f>
        <v>2.6714953164892946E-5</v>
      </c>
      <c r="JL33" s="4">
        <f>MC!JN35</f>
        <v>3.633025731957232E-5</v>
      </c>
      <c r="JM33" s="4">
        <f>MC!JO35</f>
        <v>1.5597582577401507E-4</v>
      </c>
      <c r="JN33" s="4">
        <f>MC!JP35</f>
        <v>2.4168196929329224E-5</v>
      </c>
      <c r="JO33" s="4">
        <f>MC!JQ35</f>
        <v>5.1408093726450612E-4</v>
      </c>
      <c r="JP33" s="4">
        <f>MC!JR35</f>
        <v>1.5679182726173651E-3</v>
      </c>
      <c r="JQ33" s="4">
        <f>MC!JS35</f>
        <v>6.1330048121738676E-6</v>
      </c>
      <c r="JR33" s="4">
        <f>MC!JT35</f>
        <v>1.309760349718487E-5</v>
      </c>
      <c r="JS33" s="4">
        <f>MC!JU35</f>
        <v>2.3672878828820609E-3</v>
      </c>
      <c r="JT33" s="4">
        <f>MC!JV35</f>
        <v>3.3009079289929012E-4</v>
      </c>
      <c r="JU33" s="4">
        <f>MC!JW35</f>
        <v>9.7088584653735462E-5</v>
      </c>
      <c r="JV33" s="4">
        <f>MC!JX35</f>
        <v>0</v>
      </c>
      <c r="JW33" s="4">
        <f>MC!JY35</f>
        <v>6.0690760331995124E-4</v>
      </c>
      <c r="JX33" s="4">
        <f>MC!JZ35</f>
        <v>1.8851193604876797E-4</v>
      </c>
      <c r="JY33" s="4">
        <f>MC!KA35</f>
        <v>4.9479835433809505E-5</v>
      </c>
      <c r="JZ33" s="4">
        <f>MC!KB35</f>
        <v>3.3727368497592086E-3</v>
      </c>
      <c r="KA33" s="4">
        <f>MC!KC35</f>
        <v>8.3159387283713464E-7</v>
      </c>
      <c r="KB33" s="4">
        <f>MC!KD35</f>
        <v>4.7712698454030594E-5</v>
      </c>
      <c r="KC33" s="4">
        <f>MC!KE35</f>
        <v>1.2391268451443828E-3</v>
      </c>
      <c r="KD33" s="4">
        <f>MC!KF35</f>
        <v>1.6980107390993242E-4</v>
      </c>
      <c r="KE33" s="4">
        <f>MC!KG35</f>
        <v>0</v>
      </c>
      <c r="KF33" s="4">
        <f>MC!KH35</f>
        <v>2.437609539753851E-5</v>
      </c>
      <c r="KG33" s="4">
        <f>MC!KI35</f>
        <v>5.4448608824011395E-4</v>
      </c>
      <c r="KH33" s="4">
        <f>MC!KJ35</f>
        <v>1.0394923410464183E-5</v>
      </c>
      <c r="KI33" s="4">
        <f>MC!KK35</f>
        <v>1.0852300040524606E-4</v>
      </c>
      <c r="KJ33" s="4">
        <f>MC!KL35</f>
        <v>2.0031017411964479E-4</v>
      </c>
      <c r="KK33" s="4">
        <f>MC!KM35</f>
        <v>8.9604239798201266E-5</v>
      </c>
      <c r="KL33" s="4">
        <f>MC!KN35</f>
        <v>2.2541391415591578E-4</v>
      </c>
      <c r="KM33" s="4">
        <f>MC!KO35</f>
        <v>3.7421724277671056E-6</v>
      </c>
      <c r="KN33" s="4">
        <f>MC!KP35</f>
        <v>3.0841737758847233E-4</v>
      </c>
      <c r="KO33" s="4">
        <f>MC!KQ35</f>
        <v>2.2972780737125842E-5</v>
      </c>
      <c r="KP33" s="4">
        <f>MC!KR35</f>
        <v>6.7567002168017192E-6</v>
      </c>
      <c r="KQ33" s="4">
        <f>MC!KS35</f>
        <v>2.8586039378776502E-5</v>
      </c>
      <c r="KR33" s="4">
        <f>MC!KT35</f>
        <v>8.2951488815504186E-5</v>
      </c>
      <c r="KS33" s="4">
        <f>MC!KU35</f>
        <v>1.0971841659744944E-4</v>
      </c>
      <c r="KT33" s="4">
        <f>MC!KV35</f>
        <v>4.4074475260368134E-5</v>
      </c>
      <c r="KU33" s="4">
        <f>MC!KW35</f>
        <v>2.6559029313735986E-5</v>
      </c>
      <c r="KV33" s="4">
        <f>MC!KX35</f>
        <v>3.3991399552217877E-5</v>
      </c>
      <c r="KW33" s="4">
        <f>MC!KY35</f>
        <v>1.8502963670626245E-5</v>
      </c>
      <c r="KX33" s="4">
        <f>MC!KZ35</f>
        <v>1.8175523583196623E-4</v>
      </c>
      <c r="KY33" s="4">
        <f>MC!LA35</f>
        <v>1.0997828968271106E-4</v>
      </c>
      <c r="KZ33" s="4">
        <f>MC!LB35</f>
        <v>4.2270956048652596E-4</v>
      </c>
      <c r="LA33" s="4">
        <f>MC!LC35</f>
        <v>3.7941470448194267E-6</v>
      </c>
      <c r="LB33" s="4">
        <f>MC!LD35</f>
        <v>1.0394923410464183E-6</v>
      </c>
      <c r="LC33" s="4">
        <f>MC!LE35</f>
        <v>0</v>
      </c>
      <c r="LD33" s="4">
        <f>MC!LF35</f>
        <v>0</v>
      </c>
      <c r="LE33" s="4">
        <f>MC!LG35</f>
        <v>3.0566272288469931E-4</v>
      </c>
      <c r="LF33" s="4">
        <f>MC!LH35</f>
        <v>8.3679133454236671E-5</v>
      </c>
      <c r="LG33" s="4">
        <f>MC!LI35</f>
        <v>4.5519369614422652E-4</v>
      </c>
      <c r="LH33" s="4">
        <f>MC!LJ35</f>
        <v>2.3861546688720532E-4</v>
      </c>
      <c r="LI33" s="4">
        <f>MC!LK35</f>
        <v>8.0040910260574208E-6</v>
      </c>
      <c r="LJ33" s="4">
        <f>MC!LL35</f>
        <v>7.5778991662283883E-5</v>
      </c>
      <c r="LK33" s="4">
        <f>MC!LM35</f>
        <v>0</v>
      </c>
      <c r="LL33" s="4">
        <f>MC!LN35</f>
        <v>2.5831384675003491E-5</v>
      </c>
      <c r="LM33" s="4">
        <f>MC!LO35</f>
        <v>0</v>
      </c>
      <c r="LN33" s="4">
        <f>MC!LP35</f>
        <v>6.5669928645607474E-4</v>
      </c>
      <c r="LO33" s="4">
        <f>MC!LQ35</f>
        <v>3.2899932594119135E-5</v>
      </c>
      <c r="LP33" s="4">
        <f>MC!LR35</f>
        <v>9.355431069417764E-7</v>
      </c>
      <c r="LQ33" s="4">
        <f>MC!LS35</f>
        <v>0</v>
      </c>
      <c r="LR33" s="4">
        <f>MC!LT35</f>
        <v>0</v>
      </c>
      <c r="LS33" s="4">
        <f>MC!LU35</f>
        <v>2.6091257760265099E-5</v>
      </c>
      <c r="LT33" s="4">
        <f>MC!LV35</f>
        <v>1.7931242883050715E-4</v>
      </c>
      <c r="LU33" s="4">
        <f>MC!LW35</f>
        <v>1.103421120020773E-4</v>
      </c>
      <c r="LV33" s="4">
        <f>MC!LX35</f>
        <v>7.6870458620382638E-5</v>
      </c>
      <c r="LW33" s="4">
        <f>MC!LY35</f>
        <v>9.7660305441310994E-5</v>
      </c>
      <c r="LX33" s="4">
        <f>MC!LZ35</f>
        <v>2.5020580648987286E-4</v>
      </c>
      <c r="LY33" s="4">
        <f>MC!MA35</f>
        <v>2.2993570583946773E-4</v>
      </c>
      <c r="LZ33" s="4">
        <f>MC!MB35</f>
        <v>4.6361358410670255E-5</v>
      </c>
      <c r="MA33" s="4">
        <f>MC!MC35</f>
        <v>4.6153459942460972E-5</v>
      </c>
      <c r="MB33" s="4">
        <f>MC!MD35</f>
        <v>2.0322075267457478E-5</v>
      </c>
      <c r="MC33" s="4">
        <f>MC!ME35</f>
        <v>0</v>
      </c>
      <c r="MD33" s="4">
        <f>MC!MF35</f>
        <v>5.0623277008960569E-5</v>
      </c>
      <c r="ME33" s="4">
        <f>MC!MG35</f>
        <v>8.1236326452777591E-5</v>
      </c>
      <c r="MF33" s="4">
        <f>MC!MH35</f>
        <v>7.4375677001871224E-4</v>
      </c>
      <c r="MG33" s="4">
        <f>MC!MI35</f>
        <v>1.6943725159056619E-5</v>
      </c>
      <c r="MH33" s="4">
        <f>MC!MJ35</f>
        <v>8.0092884877626527E-5</v>
      </c>
      <c r="MI33" s="4">
        <f>MC!MK35</f>
        <v>7.5617870349421702E-4</v>
      </c>
      <c r="MJ33" s="4">
        <f>MC!ML35</f>
        <v>2.2037237630184067E-5</v>
      </c>
      <c r="MK33" s="4">
        <f>MC!MM35</f>
        <v>1.6164105903271802E-5</v>
      </c>
      <c r="ML33" s="4">
        <f>MC!MN35</f>
        <v>5.2078566286425553E-5</v>
      </c>
      <c r="MM33" s="4">
        <f>MC!MO35</f>
        <v>6.2057692760471173E-5</v>
      </c>
      <c r="MN33" s="4">
        <f>MC!MP35</f>
        <v>3.5914460383153748E-5</v>
      </c>
      <c r="MO33" s="4">
        <f>MC!MQ35</f>
        <v>1.8087166734207676E-5</v>
      </c>
      <c r="MP33" s="4">
        <f>MC!MR35</f>
        <v>4.7660723836978279E-5</v>
      </c>
      <c r="MQ33" s="4">
        <f>MC!MS35</f>
        <v>1.8399014436521604E-5</v>
      </c>
      <c r="MR33" s="4">
        <f>MC!MT35</f>
        <v>5.0519327774855931E-5</v>
      </c>
      <c r="MS33" s="4">
        <f>MC!MU35</f>
        <v>1.1954161922033811E-5</v>
      </c>
      <c r="MT33" s="4">
        <f>MC!MV35</f>
        <v>4.9375886199704868E-5</v>
      </c>
      <c r="MU33" s="4">
        <f>MC!MW35</f>
        <v>4.6309383793617933E-5</v>
      </c>
      <c r="MV33" s="4">
        <f>MC!MX35</f>
        <v>0</v>
      </c>
      <c r="MW33" s="4">
        <f>MC!MY35</f>
        <v>5.254633783989644E-5</v>
      </c>
      <c r="MX33" s="4">
        <f>MC!MZ35</f>
        <v>8.7265382030846802E-5</v>
      </c>
      <c r="MY33" s="4">
        <f>MC!NA35</f>
        <v>6.7982799104435754E-5</v>
      </c>
      <c r="MZ33" s="4">
        <f>MC!NB35</f>
        <v>7.4635550087132833E-5</v>
      </c>
      <c r="NA33" s="4">
        <f>MC!NC35</f>
        <v>0</v>
      </c>
      <c r="NB33" s="4">
        <f>MC!ND35</f>
        <v>6.7515027550964866E-5</v>
      </c>
      <c r="NC33" s="4">
        <f>MC!NE35</f>
        <v>1.0394923410464183E-7</v>
      </c>
      <c r="ND33" s="4">
        <f>MC!NF35</f>
        <v>5.4365449436727681E-5</v>
      </c>
      <c r="NH33" s="3">
        <f t="shared" si="6"/>
        <v>2.8843698529591556E-2</v>
      </c>
      <c r="NI33" s="3">
        <v>1.25E-4</v>
      </c>
      <c r="NJ33" s="4">
        <f t="shared" si="7"/>
        <v>2.8718698529591555E-2</v>
      </c>
      <c r="NK33" s="3">
        <v>2.9899999999999999E-2</v>
      </c>
      <c r="NS33" s="11"/>
      <c r="NT33">
        <v>3</v>
      </c>
      <c r="NW33">
        <v>3</v>
      </c>
      <c r="OA33">
        <v>3</v>
      </c>
      <c r="OD33">
        <v>3</v>
      </c>
      <c r="OE33" s="23">
        <v>0</v>
      </c>
    </row>
    <row r="34" spans="1:395" x14ac:dyDescent="0.3">
      <c r="A34" s="1">
        <v>40057</v>
      </c>
      <c r="B34" s="4">
        <f>Returns!B36</f>
        <v>-2.9794221808767229E-2</v>
      </c>
      <c r="C34" s="4">
        <f>Returns!C36</f>
        <v>-4.0483460369879154E-2</v>
      </c>
      <c r="D34" s="4">
        <f>Returns!D36</f>
        <v>-6.45731178266713E-2</v>
      </c>
      <c r="E34" s="4">
        <f>Returns!E36</f>
        <v>-8.3682496705166365E-3</v>
      </c>
      <c r="F34" s="4">
        <f>Returns!F36</f>
        <v>-8.6481949641165734E-2</v>
      </c>
      <c r="G34" s="4">
        <f>Returns!G36</f>
        <v>2.205971806473217E-2</v>
      </c>
      <c r="H34" s="4">
        <f>Returns!H36</f>
        <v>-5.1907859602017936E-2</v>
      </c>
      <c r="I34" s="4">
        <f>Returns!I36</f>
        <v>-5.5094653806974314E-2</v>
      </c>
      <c r="J34" s="4">
        <f>Returns!J36</f>
        <v>-7.757501371396458E-2</v>
      </c>
      <c r="K34" s="4">
        <f>Returns!K36</f>
        <v>-6.4538521137571081E-2</v>
      </c>
      <c r="L34" s="4">
        <f>Returns!L36</f>
        <v>-7.909842054010241E-2</v>
      </c>
      <c r="M34" s="4">
        <f>Returns!M36</f>
        <v>-3.2066875796662675E-2</v>
      </c>
      <c r="N34" s="4">
        <f>Returns!N36</f>
        <v>-0.10080469912196555</v>
      </c>
      <c r="O34" s="4">
        <f>Returns!O36</f>
        <v>-2.9265700991874866E-2</v>
      </c>
      <c r="P34" s="4">
        <f>Returns!P36</f>
        <v>2.7662534928900584E-3</v>
      </c>
      <c r="Q34" s="4">
        <f>Returns!Q36</f>
        <v>1.6048488870464173E-2</v>
      </c>
      <c r="R34" s="4">
        <f>Returns!R36</f>
        <v>0.12781097484250797</v>
      </c>
      <c r="S34" s="4">
        <f>Returns!S36</f>
        <v>-7.3611817343246067E-2</v>
      </c>
      <c r="T34" s="4">
        <f>Returns!T36</f>
        <v>-9.2284458887788468E-2</v>
      </c>
      <c r="U34" s="4">
        <f>Returns!U36</f>
        <v>1.4344508256400434E-2</v>
      </c>
      <c r="V34" s="4">
        <f>Returns!V36</f>
        <v>8.0716063028586138E-2</v>
      </c>
      <c r="W34" s="4">
        <f>Returns!W36</f>
        <v>-0.13353139262452263</v>
      </c>
      <c r="X34" s="4">
        <f>Returns!X36</f>
        <v>0.28312625591592022</v>
      </c>
      <c r="Y34" s="4">
        <f>Returns!Y36</f>
        <v>-7.7759364699133915E-2</v>
      </c>
      <c r="Z34" s="4">
        <f>Returns!Z36</f>
        <v>-5.0909196053656069E-2</v>
      </c>
      <c r="AA34" s="4">
        <f>Returns!AA36</f>
        <v>0.1062946586496234</v>
      </c>
      <c r="AB34" s="4">
        <f>Returns!AB36</f>
        <v>-0.11227837067476498</v>
      </c>
      <c r="AC34" s="4">
        <f>Returns!AC36</f>
        <v>-0.14107233257611596</v>
      </c>
      <c r="AD34" s="4">
        <f>Returns!AD36</f>
        <v>-5.4067221270275745E-2</v>
      </c>
      <c r="AE34" s="4">
        <f>Returns!AE36</f>
        <v>-3.3753884811857038E-2</v>
      </c>
      <c r="AF34" s="4">
        <f>Returns!AF36</f>
        <v>4.3506880610770876E-2</v>
      </c>
      <c r="AG34" s="4">
        <f>Returns!AG36</f>
        <v>0.11108820640115069</v>
      </c>
      <c r="AH34" s="4">
        <f>Returns!AH36</f>
        <v>6.4538521137571081E-2</v>
      </c>
      <c r="AI34" s="4">
        <f>Returns!AI36</f>
        <v>-1.1173300598125269E-2</v>
      </c>
      <c r="AJ34" s="4">
        <f>Returns!AJ36</f>
        <v>-3.1252543504104446E-2</v>
      </c>
      <c r="AK34" s="4">
        <f>Returns!AK36</f>
        <v>0.16095118865058144</v>
      </c>
      <c r="AL34" s="4">
        <f>Returns!AL36</f>
        <v>-0.19574457712609528</v>
      </c>
      <c r="AM34" s="4">
        <f>Returns!AM36</f>
        <v>-0.10943384104546205</v>
      </c>
      <c r="AN34" s="4">
        <f>Returns!AN36</f>
        <v>-8.2343145771077708E-2</v>
      </c>
      <c r="AO34" s="4">
        <f>Returns!AO36</f>
        <v>0.25131442828090611</v>
      </c>
      <c r="AP34" s="4">
        <f>Returns!AP36</f>
        <v>-6.3335875171810829E-2</v>
      </c>
      <c r="AQ34" s="4">
        <f>Returns!AQ36</f>
        <v>8.0042707673536384E-2</v>
      </c>
      <c r="AR34" s="4">
        <f>Returns!AR36</f>
        <v>0.47957308026188628</v>
      </c>
      <c r="AS34" s="4">
        <f>Returns!AS36</f>
        <v>-2.5446665661164047E-2</v>
      </c>
      <c r="AT34" s="4">
        <f>Returns!AT36</f>
        <v>0.40546510810816438</v>
      </c>
      <c r="AU34" s="4">
        <f>Returns!AU36</f>
        <v>-0.4054651081081645</v>
      </c>
      <c r="AV34" s="4">
        <f>Returns!AV36</f>
        <v>2.7615167032973398E-2</v>
      </c>
      <c r="AW34" s="4">
        <f>Returns!AW36</f>
        <v>-4.919024419077167E-2</v>
      </c>
      <c r="AX34" s="4">
        <f>Returns!AX36</f>
        <v>0.26966356694910276</v>
      </c>
      <c r="AY34" s="4">
        <f>Returns!AY36</f>
        <v>8.5861290606392332E-2</v>
      </c>
      <c r="AZ34" s="4">
        <f>Returns!AZ36</f>
        <v>8.1160337469524002E-2</v>
      </c>
      <c r="BA34" s="4">
        <f>Returns!BA36</f>
        <v>9.4252538246189399E-2</v>
      </c>
      <c r="BB34" s="4">
        <f>Returns!BB36</f>
        <v>0</v>
      </c>
      <c r="BC34" s="4">
        <f>Returns!BC36</f>
        <v>0</v>
      </c>
      <c r="BD34" s="4">
        <f>Returns!BD36</f>
        <v>1.3423020332140712E-2</v>
      </c>
      <c r="BE34" s="4">
        <f>Returns!BE36</f>
        <v>-5.4067221270275821E-2</v>
      </c>
      <c r="BF34" s="4">
        <f>Returns!BF36</f>
        <v>0</v>
      </c>
      <c r="BG34" s="4">
        <f>Returns!BG36</f>
        <v>-0.12123671564848437</v>
      </c>
      <c r="BH34" s="4">
        <f>Returns!BH36</f>
        <v>9.8895245489427713E-2</v>
      </c>
      <c r="BI34" s="4">
        <f>Returns!BI36</f>
        <v>7.2320661579626022E-2</v>
      </c>
      <c r="BJ34" s="4">
        <f>Returns!BJ36</f>
        <v>0.47290638890369707</v>
      </c>
      <c r="BK34" s="4">
        <f>Returns!BK36</f>
        <v>5.4067221270275856E-2</v>
      </c>
      <c r="BL34" s="4">
        <f>Returns!BL36</f>
        <v>0.26953678660255553</v>
      </c>
      <c r="BM34" s="4">
        <f>Returns!BM36</f>
        <v>0.6931471805599454</v>
      </c>
      <c r="BN34" s="4">
        <f>Returns!BN36</f>
        <v>0.1244403252838131</v>
      </c>
      <c r="BO34" s="4">
        <f>Returns!BO36</f>
        <v>-0.18340322266469566</v>
      </c>
      <c r="BP34" s="4">
        <f>Returns!BP36</f>
        <v>-9.9503308531678769E-3</v>
      </c>
      <c r="BQ34" s="4">
        <f>Returns!BQ36</f>
        <v>9.0971778205726772E-2</v>
      </c>
      <c r="BR34" s="4">
        <f>Returns!BR36</f>
        <v>0</v>
      </c>
      <c r="BS34" s="4">
        <f>Returns!BS36</f>
        <v>0</v>
      </c>
      <c r="BT34" s="4">
        <f>Returns!BT36</f>
        <v>0.33270575382573608</v>
      </c>
      <c r="BU34" s="4">
        <f>Returns!BU36</f>
        <v>1.5190165493975227E-2</v>
      </c>
      <c r="BV34" s="4">
        <f>Returns!BV36</f>
        <v>0</v>
      </c>
      <c r="BW34" s="4">
        <f>Returns!BW36</f>
        <v>0</v>
      </c>
      <c r="BX34" s="4">
        <f>Returns!BX36</f>
        <v>0.22314355131420971</v>
      </c>
      <c r="BY34" s="4">
        <f>Returns!BY36</f>
        <v>0.69314718055994529</v>
      </c>
      <c r="BZ34" s="4">
        <f>Returns!BZ36</f>
        <v>0.11141358737090346</v>
      </c>
      <c r="CA34" s="4">
        <f>Returns!CA36</f>
        <v>0</v>
      </c>
      <c r="CB34" s="4">
        <f>Returns!CB36</f>
        <v>-0.14660347419187536</v>
      </c>
      <c r="CC34" s="4">
        <f>Returns!CC36</f>
        <v>-0.40546510810816416</v>
      </c>
      <c r="CD34" s="4">
        <f>Returns!CD36</f>
        <v>0</v>
      </c>
      <c r="CE34" s="4">
        <f>Returns!CE36</f>
        <v>0.15906469462968753</v>
      </c>
      <c r="CF34" s="4">
        <f>Returns!CF36</f>
        <v>-0.10305522894614016</v>
      </c>
      <c r="CG34" s="4">
        <f>Returns!CG36</f>
        <v>0.11778303565638337</v>
      </c>
      <c r="CH34" s="4">
        <f>Returns!CH36</f>
        <v>-0.40546510810816416</v>
      </c>
      <c r="CI34" s="4">
        <f>Returns!CI36</f>
        <v>0.26236426446749084</v>
      </c>
      <c r="CJ34" s="4">
        <f>Returns!CJ36</f>
        <v>0</v>
      </c>
      <c r="CK34" s="4">
        <f>Returns!CK36</f>
        <v>6.4538521137571081E-2</v>
      </c>
      <c r="CL34" s="4">
        <f>Returns!CL36</f>
        <v>4.2559614418795771E-2</v>
      </c>
      <c r="CM34" s="4">
        <f>Returns!CM36</f>
        <v>0</v>
      </c>
      <c r="CN34" s="4">
        <f>Returns!CN36</f>
        <v>0</v>
      </c>
      <c r="CO34" s="4">
        <f>Returns!CO36</f>
        <v>-0.10536051565782645</v>
      </c>
      <c r="CP34" s="4">
        <f>Returns!CP36</f>
        <v>-4.1594683814497713E-2</v>
      </c>
      <c r="CQ34" s="4">
        <f>Returns!CQ36</f>
        <v>0.11778303565638357</v>
      </c>
      <c r="CR34" s="4">
        <f>Returns!CR36</f>
        <v>0</v>
      </c>
      <c r="CS34" s="4">
        <f>Returns!CS36</f>
        <v>0</v>
      </c>
      <c r="CT34" s="4">
        <f>Returns!CT36</f>
        <v>0.33213828155198744</v>
      </c>
      <c r="CU34" s="4">
        <f>Returns!CU36</f>
        <v>2.5317807984289953E-2</v>
      </c>
      <c r="CV34" s="4">
        <f>Returns!CV36</f>
        <v>-6.8992871486951213E-2</v>
      </c>
      <c r="CW34" s="4">
        <f>Returns!CW36</f>
        <v>0.11199536920511277</v>
      </c>
      <c r="CX34" s="4">
        <f>Returns!CX36</f>
        <v>0</v>
      </c>
      <c r="CY34" s="4">
        <f>Returns!CY36</f>
        <v>-2.7474255552248028E-2</v>
      </c>
      <c r="CZ34" s="4">
        <f>Returns!CZ36</f>
        <v>-0.10783270480321538</v>
      </c>
      <c r="DA34" s="4">
        <f>Returns!DA36</f>
        <v>-0.21130909366720696</v>
      </c>
      <c r="DB34" s="4">
        <f>Returns!DB36</f>
        <v>0</v>
      </c>
      <c r="DC34" s="4">
        <f>Returns!DC36</f>
        <v>0.1251631429540061</v>
      </c>
      <c r="DD34" s="4">
        <f>Returns!DD36</f>
        <v>0.27762316306306783</v>
      </c>
      <c r="DE34" s="4">
        <f>Returns!DE36</f>
        <v>6.8278840753294379E-2</v>
      </c>
      <c r="DF34" s="4">
        <f>Returns!DF36</f>
        <v>0.32542240043462778</v>
      </c>
      <c r="DG34" s="4">
        <f>Returns!DG36</f>
        <v>0.21130909366720674</v>
      </c>
      <c r="DH34" s="4">
        <f>Returns!DH36</f>
        <v>-6.4538521137571081E-2</v>
      </c>
      <c r="DI34" s="4">
        <f>Returns!DI36</f>
        <v>0.1539801913774379</v>
      </c>
      <c r="DJ34" s="4">
        <f>Returns!DJ36</f>
        <v>-0.11778303565638337</v>
      </c>
      <c r="DK34" s="4">
        <f>Returns!DK36</f>
        <v>-0.18232155679395462</v>
      </c>
      <c r="DL34" s="4">
        <f>Returns!DL36</f>
        <v>0.44183275227903951</v>
      </c>
      <c r="DM34" s="4">
        <f>Returns!DM36</f>
        <v>0.47000362924573524</v>
      </c>
      <c r="DN34" s="4">
        <f>Returns!DN36</f>
        <v>0.1541506798272585</v>
      </c>
      <c r="DO34" s="4">
        <f>Returns!DO36</f>
        <v>-0.1625189294977748</v>
      </c>
      <c r="DP34" s="4">
        <f>Returns!DP36</f>
        <v>1.7041465854851667E-2</v>
      </c>
      <c r="DQ34" s="4">
        <f>Returns!DQ36</f>
        <v>0.10517868094507854</v>
      </c>
      <c r="DR34" s="4">
        <f>Returns!DR36</f>
        <v>0.43090368174684901</v>
      </c>
      <c r="DS34" s="4">
        <f>Returns!DS36</f>
        <v>-4.0821994520255256E-2</v>
      </c>
      <c r="DT34" s="4">
        <f>Returns!DT36</f>
        <v>-0.25782910930209968</v>
      </c>
      <c r="DU34" s="4">
        <f>Returns!DU36</f>
        <v>0.16925449922877234</v>
      </c>
      <c r="DV34" s="4">
        <f>Returns!DV36</f>
        <v>0.33653588224241576</v>
      </c>
      <c r="DW34" s="4">
        <f>Returns!DW36</f>
        <v>-9.9090902644230816E-2</v>
      </c>
      <c r="DX34" s="4">
        <f>Returns!DX36</f>
        <v>0</v>
      </c>
      <c r="DY34" s="4">
        <f>Returns!DY36</f>
        <v>0</v>
      </c>
      <c r="DZ34" s="4">
        <f>Returns!DZ36</f>
        <v>0</v>
      </c>
      <c r="EA34" s="4">
        <f>Returns!EA36</f>
        <v>0</v>
      </c>
      <c r="EB34" s="4">
        <f>Returns!EB36</f>
        <v>-9.5310179804324768E-2</v>
      </c>
      <c r="EC34" s="4">
        <f>Returns!EC36</f>
        <v>5.4067221270275745E-2</v>
      </c>
      <c r="ED34" s="4">
        <f>Returns!ED36</f>
        <v>7.5985906977922124E-2</v>
      </c>
      <c r="EE34" s="4">
        <f>Returns!EE36</f>
        <v>3.3901551675681318E-2</v>
      </c>
      <c r="EF34" s="4">
        <f>Returns!EF36</f>
        <v>0.13399084588323706</v>
      </c>
      <c r="EG34" s="4">
        <f>Returns!EG36</f>
        <v>-0.3231288214475283</v>
      </c>
      <c r="EH34" s="4">
        <f>Returns!EH36</f>
        <v>0</v>
      </c>
      <c r="EI34" s="4">
        <f>Returns!EI36</f>
        <v>0.15415067982725827</v>
      </c>
      <c r="EJ34" s="4">
        <f>Returns!EJ36</f>
        <v>0</v>
      </c>
      <c r="EK34" s="4">
        <f>Returns!EK36</f>
        <v>-7.9104181091272263E-2</v>
      </c>
      <c r="EL34" s="4">
        <f>Returns!EL36</f>
        <v>0.10109611687136877</v>
      </c>
      <c r="EM34" s="4">
        <f>Returns!EM36</f>
        <v>0</v>
      </c>
      <c r="EN34" s="4">
        <f>Returns!EN36</f>
        <v>0</v>
      </c>
      <c r="EO34" s="4">
        <f>Returns!EO36</f>
        <v>0</v>
      </c>
      <c r="EP34" s="4">
        <f>Returns!EP36</f>
        <v>0</v>
      </c>
      <c r="EQ34" s="4">
        <f>Returns!EQ36</f>
        <v>-0.22314355131420968</v>
      </c>
      <c r="ER34" s="4">
        <f>Returns!ER36</f>
        <v>-9.5310179804324768E-2</v>
      </c>
      <c r="ES34" s="4">
        <f>Returns!ES36</f>
        <v>0.24512245803298494</v>
      </c>
      <c r="ET34" s="4">
        <f>Returns!ET36</f>
        <v>-0.15440712296239889</v>
      </c>
      <c r="EU34" s="4">
        <f>Returns!EU36</f>
        <v>-9.3090423066011896E-2</v>
      </c>
      <c r="EV34" s="4">
        <f>Returns!EV36</f>
        <v>0</v>
      </c>
      <c r="EW34" s="4">
        <f>Returns!EW36</f>
        <v>-2.9365894804364689E-2</v>
      </c>
      <c r="EX34" s="4">
        <f>Returns!EX36</f>
        <v>0</v>
      </c>
      <c r="EY34" s="4">
        <f>Returns!EY36</f>
        <v>0.31015492830383962</v>
      </c>
      <c r="EZ34" s="4">
        <f>Returns!EZ36</f>
        <v>0</v>
      </c>
      <c r="FA34" s="4">
        <f>Returns!FA36</f>
        <v>-0.22314355131420982</v>
      </c>
      <c r="FB34" s="4">
        <f>Returns!FB36</f>
        <v>-0.26415157504158693</v>
      </c>
      <c r="FC34" s="4">
        <f>Returns!FC36</f>
        <v>-0.1251631429540061</v>
      </c>
      <c r="FD34" s="4">
        <f>Returns!FD36</f>
        <v>-0.1541506798272585</v>
      </c>
      <c r="FE34" s="4">
        <f>Returns!FE36</f>
        <v>4.8790164169431716E-2</v>
      </c>
      <c r="FF34" s="4">
        <f>Returns!FF36</f>
        <v>-0.14197026127038725</v>
      </c>
      <c r="FG34" s="4">
        <f>Returns!FG36</f>
        <v>0.1431008436406731</v>
      </c>
      <c r="FH34" s="4">
        <f>Returns!FH36</f>
        <v>0.11778303565638359</v>
      </c>
      <c r="FI34" s="4">
        <f>Returns!FI36</f>
        <v>2.669049179626215E-2</v>
      </c>
      <c r="FJ34" s="4">
        <f>Returns!FJ36</f>
        <v>0.10933666403746556</v>
      </c>
      <c r="FK34" s="4">
        <f>Returns!FK36</f>
        <v>0.10536051565782678</v>
      </c>
      <c r="FL34" s="4">
        <f>Returns!FL36</f>
        <v>0.13353139262452229</v>
      </c>
      <c r="FM34" s="4">
        <f>Returns!FM36</f>
        <v>0.45425527227759632</v>
      </c>
      <c r="FN34" s="4">
        <f>Returns!FN36</f>
        <v>0.28768207245178101</v>
      </c>
      <c r="FO34" s="4">
        <f>Returns!FO36</f>
        <v>0.19574457712609528</v>
      </c>
      <c r="FP34" s="4">
        <f>Returns!FP36</f>
        <v>-0.25131442828090611</v>
      </c>
      <c r="FQ34" s="4">
        <f>Returns!FQ36</f>
        <v>0.18721154208814639</v>
      </c>
      <c r="FR34" s="4">
        <f>Returns!FR36</f>
        <v>0.35667494393873245</v>
      </c>
      <c r="FS34" s="4">
        <f>Returns!FS36</f>
        <v>0</v>
      </c>
      <c r="FT34" s="4">
        <f>Returns!FT36</f>
        <v>-0.44628710262841953</v>
      </c>
      <c r="FU34" s="4">
        <f>Returns!FU36</f>
        <v>0.23361485118150505</v>
      </c>
      <c r="FV34" s="4">
        <f>Returns!FV36</f>
        <v>0.2288415724288474</v>
      </c>
      <c r="FW34" s="4">
        <f>Returns!FW36</f>
        <v>2.7398974188114655E-2</v>
      </c>
      <c r="FX34" s="4">
        <f>Returns!FX36</f>
        <v>0</v>
      </c>
      <c r="FY34" s="4">
        <f>Returns!FY36</f>
        <v>-0.26236426446749106</v>
      </c>
      <c r="FZ34" s="4">
        <f>Returns!FZ36</f>
        <v>0</v>
      </c>
      <c r="GA34" s="4">
        <f>Returns!GA36</f>
        <v>-0.20479441264601328</v>
      </c>
      <c r="GE34" s="4">
        <f>MC!GG36</f>
        <v>0.16482318185159756</v>
      </c>
      <c r="GF34" s="4">
        <f>MC!GH36</f>
        <v>0.10373346441857059</v>
      </c>
      <c r="GG34" s="4">
        <f>MC!GI36</f>
        <v>0.14224612128735484</v>
      </c>
      <c r="GH34" s="4">
        <f>MC!GJ36</f>
        <v>7.7386806322530574E-2</v>
      </c>
      <c r="GI34" s="4">
        <f>MC!GK36</f>
        <v>6.9388224523006817E-2</v>
      </c>
      <c r="GJ34" s="4">
        <f>MC!GL36</f>
        <v>1.6570589755482038E-2</v>
      </c>
      <c r="GK34" s="4">
        <f>MC!GM36</f>
        <v>2.354346258123895E-2</v>
      </c>
      <c r="GL34" s="4">
        <f>MC!GN36</f>
        <v>4.7298266740733973E-2</v>
      </c>
      <c r="GM34" s="4">
        <f>MC!GO36</f>
        <v>1.5848465666599962E-2</v>
      </c>
      <c r="GN34" s="4">
        <f>MC!GP36</f>
        <v>7.0117667800746242E-2</v>
      </c>
      <c r="GO34" s="4">
        <f>MC!GQ36</f>
        <v>8.5820180230720168E-3</v>
      </c>
      <c r="GP34" s="4">
        <f>MC!GR36</f>
        <v>3.9262174098316276E-2</v>
      </c>
      <c r="GQ34" s="4">
        <f>MC!GS36</f>
        <v>1.0019216099804455E-3</v>
      </c>
      <c r="GR34" s="4">
        <f>MC!GT36</f>
        <v>4.5644937322449106E-2</v>
      </c>
      <c r="GS34" s="4">
        <f>MC!GU36</f>
        <v>2.3332982084024921E-2</v>
      </c>
      <c r="GT34" s="4">
        <f>MC!GV36</f>
        <v>2.6833437972619118E-3</v>
      </c>
      <c r="GU34" s="4">
        <f>MC!GW36</f>
        <v>7.8826587642389127E-4</v>
      </c>
      <c r="GV34" s="4">
        <f>MC!GX36</f>
        <v>7.5732077647552387E-4</v>
      </c>
      <c r="GW34" s="4">
        <f>MC!GY36</f>
        <v>4.5123875656883725E-3</v>
      </c>
      <c r="GX34" s="4">
        <f>MC!GZ36</f>
        <v>5.7339924765196625E-3</v>
      </c>
      <c r="GY34" s="4">
        <f>MC!HA36</f>
        <v>2.4472569025601756E-2</v>
      </c>
      <c r="GZ34" s="4">
        <f>MC!HB36</f>
        <v>8.4030746190227618E-4</v>
      </c>
      <c r="HA34" s="4">
        <f>MC!HC36</f>
        <v>1.1301688676795055E-4</v>
      </c>
      <c r="HB34" s="4">
        <f>MC!HD36</f>
        <v>4.0705453559908133E-3</v>
      </c>
      <c r="HC34" s="4">
        <f>MC!HE36</f>
        <v>8.2282751674883324E-3</v>
      </c>
      <c r="HD34" s="4">
        <f>MC!HF36</f>
        <v>6.8442488451019579E-3</v>
      </c>
      <c r="HE34" s="4">
        <f>MC!HG36</f>
        <v>6.696519628826709E-4</v>
      </c>
      <c r="HF34" s="4">
        <f>MC!HH36</f>
        <v>1.5065151006167809E-3</v>
      </c>
      <c r="HG34" s="4">
        <f>MC!HI36</f>
        <v>2.9136829760080204E-3</v>
      </c>
      <c r="HH34" s="4">
        <f>MC!HJ36</f>
        <v>2.0702164230327544E-2</v>
      </c>
      <c r="HI34" s="4">
        <f>MC!HK36</f>
        <v>1.8893732589344951E-3</v>
      </c>
      <c r="HJ34" s="4">
        <f>MC!HL36</f>
        <v>1.5014024319296593E-3</v>
      </c>
      <c r="HK34" s="4">
        <f>MC!HM36</f>
        <v>1.2718705166604644E-3</v>
      </c>
      <c r="HL34" s="4">
        <f>MC!HN36</f>
        <v>1.2289240996886431E-3</v>
      </c>
      <c r="HM34" s="4">
        <f>MC!HO36</f>
        <v>1.1945346755721099E-3</v>
      </c>
      <c r="HN34" s="4">
        <f>MC!HP36</f>
        <v>4.8387372806221111E-4</v>
      </c>
      <c r="HO34" s="4">
        <f>MC!HQ36</f>
        <v>1.3703566608439643E-3</v>
      </c>
      <c r="HP34" s="4">
        <f>MC!HR36</f>
        <v>4.1315744748455065E-4</v>
      </c>
      <c r="HQ34" s="4">
        <f>MC!HS36</f>
        <v>6.0684148262225403E-3</v>
      </c>
      <c r="HR34" s="4">
        <f>MC!HT36</f>
        <v>1.9589593706444764E-5</v>
      </c>
      <c r="HS34" s="4">
        <f>MC!HU36</f>
        <v>1.0991699501660106E-3</v>
      </c>
      <c r="HT34" s="4">
        <f>MC!HV36</f>
        <v>6.5119253804390557E-6</v>
      </c>
      <c r="HU34" s="4">
        <f>MC!HW36</f>
        <v>1.1269398137718499E-4</v>
      </c>
      <c r="HV34" s="4">
        <f>MC!HX36</f>
        <v>3.578868080985101E-5</v>
      </c>
      <c r="HW34" s="4">
        <f>MC!HY36</f>
        <v>1.7117214764483025E-3</v>
      </c>
      <c r="HX34" s="4">
        <f>MC!HZ36</f>
        <v>1.614526953827865E-6</v>
      </c>
      <c r="HY34" s="4">
        <f>MC!IA36</f>
        <v>3.2707625206296167E-3</v>
      </c>
      <c r="HZ34" s="4">
        <f>MC!IB36</f>
        <v>3.7898329362852753E-4</v>
      </c>
      <c r="IA34" s="4">
        <f>MC!IC36</f>
        <v>4.4991484446669835E-5</v>
      </c>
      <c r="IB34" s="4">
        <f>MC!ID36</f>
        <v>5.5227585333938501E-4</v>
      </c>
      <c r="IC34" s="4">
        <f>MC!IE36</f>
        <v>6.6753155081664363E-3</v>
      </c>
      <c r="ID34" s="4">
        <f>MC!IF36</f>
        <v>1.0157527242182374E-3</v>
      </c>
      <c r="IE34" s="4">
        <f>MC!IG36</f>
        <v>0</v>
      </c>
      <c r="IF34" s="4">
        <f>MC!IH36</f>
        <v>0</v>
      </c>
      <c r="IG34" s="4">
        <f>MC!II36</f>
        <v>2.0305367322641786E-4</v>
      </c>
      <c r="IH34" s="4">
        <f>MC!IJ36</f>
        <v>5.312870029396228E-4</v>
      </c>
      <c r="II34" s="4">
        <f>MC!IK36</f>
        <v>3.462622140309495E-4</v>
      </c>
      <c r="IJ34" s="4">
        <f>MC!IL36</f>
        <v>5.4807808325943257E-4</v>
      </c>
      <c r="IK34" s="4">
        <f>MC!IM36</f>
        <v>1.3744467957936615E-3</v>
      </c>
      <c r="IL34" s="4">
        <f>MC!IN36</f>
        <v>2.5531052896531303E-4</v>
      </c>
      <c r="IM34" s="4">
        <f>MC!IO36</f>
        <v>1.7490708666468538E-4</v>
      </c>
      <c r="IN34" s="4">
        <f>MC!IP36</f>
        <v>1.0865766399261533E-4</v>
      </c>
      <c r="IO34" s="4">
        <f>MC!IQ36</f>
        <v>4.7397129607873364E-4</v>
      </c>
      <c r="IP34" s="4">
        <f>MC!IR36</f>
        <v>3.1967633685791727E-5</v>
      </c>
      <c r="IQ34" s="4">
        <f>MC!IS36</f>
        <v>4.2688092659208757E-3</v>
      </c>
      <c r="IR34" s="4">
        <f>MC!IT36</f>
        <v>2.5465395467075638E-3</v>
      </c>
      <c r="IS34" s="4">
        <f>MC!IU36</f>
        <v>7.8390665364855608E-4</v>
      </c>
      <c r="IT34" s="4">
        <f>MC!IV36</f>
        <v>3.8468795553205266E-4</v>
      </c>
      <c r="IU34" s="4">
        <f>MC!IW36</f>
        <v>0</v>
      </c>
      <c r="IV34" s="4">
        <f>MC!IX36</f>
        <v>0</v>
      </c>
      <c r="IW34" s="4">
        <f>MC!IY36</f>
        <v>8.0780165256520852E-5</v>
      </c>
      <c r="IX34" s="4">
        <f>MC!IZ36</f>
        <v>3.6924231434043274E-4</v>
      </c>
      <c r="IY34" s="4">
        <f>MC!JA36</f>
        <v>0</v>
      </c>
      <c r="IZ34" s="4">
        <f>MC!JB36</f>
        <v>0</v>
      </c>
      <c r="JA34" s="4">
        <f>MC!JC36</f>
        <v>1.5929999277768269E-5</v>
      </c>
      <c r="JB34" s="4">
        <f>MC!JD36</f>
        <v>4.2397477807519735E-4</v>
      </c>
      <c r="JC34" s="4">
        <f>MC!JE36</f>
        <v>1.2376963628044414E-3</v>
      </c>
      <c r="JD34" s="4">
        <f>MC!JF36</f>
        <v>0</v>
      </c>
      <c r="JE34" s="4">
        <f>MC!JG36</f>
        <v>4.5206754707180221E-5</v>
      </c>
      <c r="JF34" s="4">
        <f>MC!JH36</f>
        <v>5.5216821820912986E-5</v>
      </c>
      <c r="JG34" s="4">
        <f>MC!JI36</f>
        <v>0</v>
      </c>
      <c r="JH34" s="4">
        <f>MC!JJ36</f>
        <v>3.219904921584039E-4</v>
      </c>
      <c r="JI34" s="4">
        <f>MC!JK36</f>
        <v>1.0196814064725519E-3</v>
      </c>
      <c r="JJ34" s="4">
        <f>MC!JL36</f>
        <v>7.9058003172437791E-5</v>
      </c>
      <c r="JK34" s="4">
        <f>MC!JM36</f>
        <v>2.4594627263311146E-5</v>
      </c>
      <c r="JL34" s="4">
        <f>MC!JN36</f>
        <v>4.4722396621031865E-5</v>
      </c>
      <c r="JM34" s="4">
        <f>MC!JO36</f>
        <v>1.6150651294791411E-4</v>
      </c>
      <c r="JN34" s="4">
        <f>MC!JP36</f>
        <v>2.583243126124584E-5</v>
      </c>
      <c r="JO34" s="4">
        <f>MC!JQ36</f>
        <v>5.5545108968191325E-4</v>
      </c>
      <c r="JP34" s="4">
        <f>MC!JR36</f>
        <v>1.6235144872041737E-3</v>
      </c>
      <c r="JQ34" s="4">
        <f>MC!JS36</f>
        <v>6.6195605106942462E-6</v>
      </c>
      <c r="JR34" s="4">
        <f>MC!JT36</f>
        <v>1.2216587283964179E-5</v>
      </c>
      <c r="JS34" s="4">
        <f>MC!JU36</f>
        <v>2.3527424946830928E-3</v>
      </c>
      <c r="JT34" s="4">
        <f>MC!JV36</f>
        <v>3.8452650283666987E-4</v>
      </c>
      <c r="JU34" s="4">
        <f>MC!JW36</f>
        <v>1.0053121165834839E-4</v>
      </c>
      <c r="JV34" s="4">
        <f>MC!JX36</f>
        <v>0</v>
      </c>
      <c r="JW34" s="4">
        <f>MC!JY36</f>
        <v>8.75988507581872E-4</v>
      </c>
      <c r="JX34" s="4">
        <f>MC!JZ36</f>
        <v>2.0020134227465529E-4</v>
      </c>
      <c r="JY34" s="4">
        <f>MC!KA36</f>
        <v>4.8059085658942784E-5</v>
      </c>
      <c r="JZ34" s="4">
        <f>MC!KB36</f>
        <v>3.9062403296562646E-3</v>
      </c>
      <c r="KA34" s="4">
        <f>MC!KC36</f>
        <v>8.6108104204152807E-7</v>
      </c>
      <c r="KB34" s="4">
        <f>MC!KD36</f>
        <v>4.8112903224070375E-5</v>
      </c>
      <c r="KC34" s="4">
        <f>MC!KE36</f>
        <v>1.1519111639910541E-3</v>
      </c>
      <c r="KD34" s="4">
        <f>MC!KF36</f>
        <v>1.5176553365981932E-4</v>
      </c>
      <c r="KE34" s="4">
        <f>MC!KG36</f>
        <v>0</v>
      </c>
      <c r="KF34" s="4">
        <f>MC!KH36</f>
        <v>2.8577127082753213E-5</v>
      </c>
      <c r="KG34" s="4">
        <f>MC!KI36</f>
        <v>7.4418929058439056E-4</v>
      </c>
      <c r="KH34" s="4">
        <f>MC!KJ36</f>
        <v>1.1516958937305438E-5</v>
      </c>
      <c r="KI34" s="4">
        <f>MC!KK36</f>
        <v>1.5526367539311304E-4</v>
      </c>
      <c r="KJ34" s="4">
        <f>MC!KL36</f>
        <v>2.562254275724822E-4</v>
      </c>
      <c r="KK34" s="4">
        <f>MC!KM36</f>
        <v>1.0149992783064512E-4</v>
      </c>
      <c r="KL34" s="4">
        <f>MC!KN36</f>
        <v>2.7231687954563325E-4</v>
      </c>
      <c r="KM34" s="4">
        <f>MC!KO36</f>
        <v>3.4443241681661123E-6</v>
      </c>
      <c r="KN34" s="4">
        <f>MC!KP36</f>
        <v>2.6612785955595978E-4</v>
      </c>
      <c r="KO34" s="4">
        <f>MC!KQ36</f>
        <v>3.7026484807785701E-5</v>
      </c>
      <c r="KP34" s="4">
        <f>MC!KR36</f>
        <v>1.1194053546539864E-5</v>
      </c>
      <c r="KQ34" s="4">
        <f>MC!KS36</f>
        <v>3.697266724265811E-5</v>
      </c>
      <c r="KR34" s="4">
        <f>MC!KT36</f>
        <v>7.157736161970202E-5</v>
      </c>
      <c r="KS34" s="4">
        <f>MC!KU36</f>
        <v>1.8970691707477413E-4</v>
      </c>
      <c r="KT34" s="4">
        <f>MC!KV36</f>
        <v>5.069614635019496E-5</v>
      </c>
      <c r="KU34" s="4">
        <f>MC!KW36</f>
        <v>4.2300606190290067E-5</v>
      </c>
      <c r="KV34" s="4">
        <f>MC!KX36</f>
        <v>5.0265605829174195E-5</v>
      </c>
      <c r="KW34" s="4">
        <f>MC!KY36</f>
        <v>1.4907465540343954E-5</v>
      </c>
      <c r="KX34" s="4">
        <f>MC!KZ36</f>
        <v>2.22858537193373E-4</v>
      </c>
      <c r="KY34" s="4">
        <f>MC!LA36</f>
        <v>1.5946144547306546E-4</v>
      </c>
      <c r="KZ34" s="4">
        <f>MC!LB36</f>
        <v>3.9900342785599303E-4</v>
      </c>
      <c r="LA34" s="4">
        <f>MC!LC36</f>
        <v>3.9286822543144715E-6</v>
      </c>
      <c r="LB34" s="4">
        <f>MC!LD36</f>
        <v>1.0763513025519101E-6</v>
      </c>
      <c r="LC34" s="4">
        <f>MC!LE36</f>
        <v>0</v>
      </c>
      <c r="LD34" s="4">
        <f>MC!LF36</f>
        <v>0</v>
      </c>
      <c r="LE34" s="4">
        <f>MC!LG36</f>
        <v>2.7979752109836902E-4</v>
      </c>
      <c r="LF34" s="4">
        <f>MC!LH36</f>
        <v>8.9068070286170555E-5</v>
      </c>
      <c r="LG34" s="4">
        <f>MC!LI36</f>
        <v>5.085221728906499E-4</v>
      </c>
      <c r="LH34" s="4">
        <f>MC!LJ36</f>
        <v>2.5127421158074338E-4</v>
      </c>
      <c r="LI34" s="4">
        <f>MC!LK36</f>
        <v>9.4718914624568079E-6</v>
      </c>
      <c r="LJ34" s="4">
        <f>MC!LL36</f>
        <v>5.6777531209613259E-5</v>
      </c>
      <c r="LK34" s="4">
        <f>MC!LM36</f>
        <v>0</v>
      </c>
      <c r="LL34" s="4">
        <f>MC!LN36</f>
        <v>4.5744930358456176E-5</v>
      </c>
      <c r="LM34" s="4">
        <f>MC!LO36</f>
        <v>0</v>
      </c>
      <c r="LN34" s="4">
        <f>MC!LP36</f>
        <v>6.2891206608108106E-4</v>
      </c>
      <c r="LO34" s="4">
        <f>MC!LQ36</f>
        <v>3.7672295589316852E-5</v>
      </c>
      <c r="LP34" s="4">
        <f>MC!LR36</f>
        <v>9.6871617229671897E-7</v>
      </c>
      <c r="LQ34" s="4">
        <f>MC!LS36</f>
        <v>0</v>
      </c>
      <c r="LR34" s="4">
        <f>MC!LT36</f>
        <v>0</v>
      </c>
      <c r="LS34" s="4">
        <f>MC!LU36</f>
        <v>2.7177870389435728E-5</v>
      </c>
      <c r="LT34" s="4">
        <f>MC!LV36</f>
        <v>1.7345401240624031E-4</v>
      </c>
      <c r="LU34" s="4">
        <f>MC!LW36</f>
        <v>1.0386790069625932E-4</v>
      </c>
      <c r="LV34" s="4">
        <f>MC!LX36</f>
        <v>1.0666641408289429E-4</v>
      </c>
      <c r="LW34" s="4">
        <f>MC!LY36</f>
        <v>8.8637529765149783E-5</v>
      </c>
      <c r="LX34" s="4">
        <f>MC!LZ36</f>
        <v>2.334605975235093E-4</v>
      </c>
      <c r="LY34" s="4">
        <f>MC!MA36</f>
        <v>2.380889081244825E-4</v>
      </c>
      <c r="LZ34" s="4">
        <f>MC!MB36</f>
        <v>4.6606011400497707E-5</v>
      </c>
      <c r="MA34" s="4">
        <f>MC!MC36</f>
        <v>4.8059085658942784E-5</v>
      </c>
      <c r="MB34" s="4">
        <f>MC!MD36</f>
        <v>2.9007667603773972E-5</v>
      </c>
      <c r="MC34" s="4">
        <f>MC!ME36</f>
        <v>0</v>
      </c>
      <c r="MD34" s="4">
        <f>MC!MF36</f>
        <v>4.2246788625162469E-5</v>
      </c>
      <c r="ME34" s="4">
        <f>MC!MG36</f>
        <v>6.4688713283369789E-5</v>
      </c>
      <c r="MF34" s="4">
        <f>MC!MH36</f>
        <v>6.7955439486614832E-4</v>
      </c>
      <c r="MG34" s="4">
        <f>MC!MI36</f>
        <v>1.6252904668533841E-5</v>
      </c>
      <c r="MH34" s="4">
        <f>MC!MJ36</f>
        <v>8.7076820376449517E-5</v>
      </c>
      <c r="MI34" s="4">
        <f>MC!MK36</f>
        <v>6.7933912460563803E-4</v>
      </c>
      <c r="MJ34" s="4">
        <f>MC!ML36</f>
        <v>3.5519592984213033E-5</v>
      </c>
      <c r="MK34" s="4">
        <f>MC!MM36</f>
        <v>2.4702262393566336E-5</v>
      </c>
      <c r="ML34" s="4">
        <f>MC!MN36</f>
        <v>5.5862632602444137E-5</v>
      </c>
      <c r="MM34" s="4">
        <f>MC!MO36</f>
        <v>7.1631179184829618E-5</v>
      </c>
      <c r="MN34" s="4">
        <f>MC!MP36</f>
        <v>4.106280219235537E-5</v>
      </c>
      <c r="MO34" s="4">
        <f>MC!MQ36</f>
        <v>2.1419390920783008E-5</v>
      </c>
      <c r="MP34" s="4">
        <f>MC!MR36</f>
        <v>7.7712564044247904E-5</v>
      </c>
      <c r="MQ34" s="4">
        <f>MC!MS36</f>
        <v>2.5401890740225075E-5</v>
      </c>
      <c r="MR34" s="4">
        <f>MC!MT36</f>
        <v>6.3612361980817879E-5</v>
      </c>
      <c r="MS34" s="4">
        <f>MC!MU36</f>
        <v>9.6333441578395957E-6</v>
      </c>
      <c r="MT34" s="4">
        <f>MC!MV36</f>
        <v>6.1621112071096854E-5</v>
      </c>
      <c r="MU34" s="4">
        <f>MC!MW36</f>
        <v>6.9801381970491374E-5</v>
      </c>
      <c r="MV34" s="4">
        <f>MC!MX36</f>
        <v>0</v>
      </c>
      <c r="MW34" s="4">
        <f>MC!MY36</f>
        <v>3.5358140288830245E-5</v>
      </c>
      <c r="MX34" s="4">
        <f>MC!MZ36</f>
        <v>1.1651502850124427E-4</v>
      </c>
      <c r="MY34" s="4">
        <f>MC!NA36</f>
        <v>8.85298946348946E-5</v>
      </c>
      <c r="MZ34" s="4">
        <f>MC!NB36</f>
        <v>7.9434726128330965E-5</v>
      </c>
      <c r="NA34" s="4">
        <f>MC!NC36</f>
        <v>0</v>
      </c>
      <c r="NB34" s="4">
        <f>MC!ND36</f>
        <v>5.38175651275955E-5</v>
      </c>
      <c r="NC34" s="4">
        <f>MC!NE36</f>
        <v>1.0763513025519101E-7</v>
      </c>
      <c r="ND34" s="4">
        <f>MC!NF36</f>
        <v>4.6014018184094161E-5</v>
      </c>
      <c r="NH34" s="3">
        <f t="shared" si="6"/>
        <v>-3.4419259472699242E-2</v>
      </c>
      <c r="NI34" s="3">
        <v>6.666666666666667E-5</v>
      </c>
      <c r="NJ34" s="4">
        <f t="shared" si="7"/>
        <v>-3.4485926139365908E-2</v>
      </c>
      <c r="NK34" s="3">
        <v>-3.8999999999999998E-3</v>
      </c>
      <c r="NS34" s="11"/>
      <c r="NU34">
        <v>0</v>
      </c>
      <c r="NX34">
        <v>0</v>
      </c>
      <c r="OB34" s="23">
        <v>0</v>
      </c>
      <c r="OE34" s="23">
        <v>0</v>
      </c>
    </row>
    <row r="35" spans="1:395" x14ac:dyDescent="0.3">
      <c r="A35" s="1">
        <v>40087</v>
      </c>
      <c r="B35" s="4">
        <f>Returns!B37</f>
        <v>3.1730866486549658E-2</v>
      </c>
      <c r="C35" s="4">
        <f>Returns!C37</f>
        <v>5.3779002851123803E-2</v>
      </c>
      <c r="D35" s="4">
        <f>Returns!D37</f>
        <v>6.1194297198264191E-2</v>
      </c>
      <c r="E35" s="4">
        <f>Returns!E37</f>
        <v>9.0869471182260408E-2</v>
      </c>
      <c r="F35" s="4">
        <f>Returns!F37</f>
        <v>8.2850769409536618E-2</v>
      </c>
      <c r="G35" s="4">
        <f>Returns!G37</f>
        <v>-1.5390556628451346E-2</v>
      </c>
      <c r="H35" s="4">
        <f>Returns!H37</f>
        <v>0.19992526121220244</v>
      </c>
      <c r="I35" s="4">
        <f>Returns!I37</f>
        <v>0.13079772347390062</v>
      </c>
      <c r="J35" s="4">
        <f>Returns!J37</f>
        <v>0.17418473886037411</v>
      </c>
      <c r="K35" s="4">
        <f>Returns!K37</f>
        <v>9.7489621277257132E-2</v>
      </c>
      <c r="L35" s="4">
        <f>Returns!L37</f>
        <v>0.10451660138011398</v>
      </c>
      <c r="M35" s="4">
        <f>Returns!M37</f>
        <v>9.5125011763799616E-2</v>
      </c>
      <c r="N35" s="4">
        <f>Returns!N37</f>
        <v>0.12783337150988489</v>
      </c>
      <c r="O35" s="4">
        <f>Returns!O37</f>
        <v>0.11843196494586561</v>
      </c>
      <c r="P35" s="4">
        <f>Returns!P37</f>
        <v>6.8501652024783866E-2</v>
      </c>
      <c r="Q35" s="4">
        <f>Returns!Q37</f>
        <v>0.1872843461360838</v>
      </c>
      <c r="R35" s="4">
        <f>Returns!R37</f>
        <v>0.18236261696764494</v>
      </c>
      <c r="S35" s="4">
        <f>Returns!S37</f>
        <v>0.16008541534707277</v>
      </c>
      <c r="T35" s="4">
        <f>Returns!T37</f>
        <v>0.12480765059334775</v>
      </c>
      <c r="U35" s="4">
        <f>Returns!U37</f>
        <v>-0.10163737715499632</v>
      </c>
      <c r="V35" s="4">
        <f>Returns!V37</f>
        <v>0.13150996480864574</v>
      </c>
      <c r="W35" s="4">
        <f>Returns!W37</f>
        <v>0.12306009275722735</v>
      </c>
      <c r="X35" s="4">
        <f>Returns!X37</f>
        <v>0.62952148467973368</v>
      </c>
      <c r="Y35" s="4">
        <f>Returns!Y37</f>
        <v>0.24500525908764126</v>
      </c>
      <c r="Z35" s="4">
        <f>Returns!Z37</f>
        <v>9.7959926839654932E-2</v>
      </c>
      <c r="AA35" s="4">
        <f>Returns!AA37</f>
        <v>4.919024419077167E-2</v>
      </c>
      <c r="AB35" s="4">
        <f>Returns!AB37</f>
        <v>-1.0056652952942002E-2</v>
      </c>
      <c r="AC35" s="4">
        <f>Returns!AC37</f>
        <v>4.0821994520255145E-2</v>
      </c>
      <c r="AD35" s="4">
        <f>Returns!AD37</f>
        <v>0.20445141830205704</v>
      </c>
      <c r="AE35" s="4">
        <f>Returns!AE37</f>
        <v>0.13836465481254212</v>
      </c>
      <c r="AF35" s="4">
        <f>Returns!AF37</f>
        <v>0.19286532826882885</v>
      </c>
      <c r="AG35" s="4">
        <f>Returns!AG37</f>
        <v>-2.3641763057040466E-2</v>
      </c>
      <c r="AH35" s="4">
        <f>Returns!AH37</f>
        <v>-6.9686693160933566E-3</v>
      </c>
      <c r="AI35" s="4">
        <f>Returns!AI37</f>
        <v>0.16055070167272578</v>
      </c>
      <c r="AJ35" s="4">
        <f>Returns!AJ37</f>
        <v>0</v>
      </c>
      <c r="AK35" s="4">
        <f>Returns!AK37</f>
        <v>0.32428002928286781</v>
      </c>
      <c r="AL35" s="4">
        <f>Returns!AL37</f>
        <v>2.6668247082161312E-2</v>
      </c>
      <c r="AM35" s="4">
        <f>Returns!AM37</f>
        <v>2.6847250036188042E-2</v>
      </c>
      <c r="AN35" s="4">
        <f>Returns!AN37</f>
        <v>-3.5554786191515753E-2</v>
      </c>
      <c r="AO35" s="4">
        <f>Returns!AO37</f>
        <v>0.72951482473082019</v>
      </c>
      <c r="AP35" s="4">
        <f>Returns!AP37</f>
        <v>0</v>
      </c>
      <c r="AQ35" s="4">
        <f>Returns!AQ37</f>
        <v>0</v>
      </c>
      <c r="AR35" s="4">
        <f>Returns!AR37</f>
        <v>9.0971778205726661E-2</v>
      </c>
      <c r="AS35" s="4">
        <f>Returns!AS37</f>
        <v>0.58578007113725006</v>
      </c>
      <c r="AT35" s="4">
        <f>Returns!AT37</f>
        <v>3.8384243008315222E-2</v>
      </c>
      <c r="AU35" s="4">
        <f>Returns!AU37</f>
        <v>-0.2876820724517809</v>
      </c>
      <c r="AV35" s="4">
        <f>Returns!AV37</f>
        <v>0.20349655393041322</v>
      </c>
      <c r="AW35" s="4">
        <f>Returns!AW37</f>
        <v>0.31921738140383193</v>
      </c>
      <c r="AX35" s="4">
        <f>Returns!AX37</f>
        <v>0.12783337150988494</v>
      </c>
      <c r="AY35" s="4">
        <f>Returns!AY37</f>
        <v>0.10788896201118495</v>
      </c>
      <c r="AZ35" s="4">
        <f>Returns!AZ37</f>
        <v>0.17827054509630624</v>
      </c>
      <c r="BA35" s="4">
        <f>Returns!BA37</f>
        <v>4.652001563489272E-2</v>
      </c>
      <c r="BB35" s="4">
        <f>Returns!BB37</f>
        <v>0</v>
      </c>
      <c r="BC35" s="4">
        <f>Returns!BC37</f>
        <v>0</v>
      </c>
      <c r="BD35" s="4">
        <f>Returns!BD37</f>
        <v>-5.4808236494994944E-2</v>
      </c>
      <c r="BE35" s="4">
        <f>Returns!BE37</f>
        <v>-0.10536051565782625</v>
      </c>
      <c r="BF35" s="4">
        <f>Returns!BF37</f>
        <v>0.24116205681688807</v>
      </c>
      <c r="BG35" s="4">
        <f>Returns!BG37</f>
        <v>-5.5328509292893568E-2</v>
      </c>
      <c r="BH35" s="4">
        <f>Returns!BH37</f>
        <v>0.38168358512507339</v>
      </c>
      <c r="BI35" s="4">
        <f>Returns!BI37</f>
        <v>0.45830758948254435</v>
      </c>
      <c r="BJ35" s="4">
        <f>Returns!BJ37</f>
        <v>-9.0971778205726772E-2</v>
      </c>
      <c r="BK35" s="4">
        <f>Returns!BK37</f>
        <v>0.53680111016925136</v>
      </c>
      <c r="BL35" s="4">
        <f>Returns!BL37</f>
        <v>0.17773331895866251</v>
      </c>
      <c r="BM35" s="4">
        <f>Returns!BM37</f>
        <v>0.25131442828090611</v>
      </c>
      <c r="BN35" s="4">
        <f>Returns!BN37</f>
        <v>-0.13676070314908628</v>
      </c>
      <c r="BO35" s="4">
        <f>Returns!BO37</f>
        <v>0.30538164955118174</v>
      </c>
      <c r="BP35" s="4">
        <f>Returns!BP37</f>
        <v>-3.3901551675681318E-2</v>
      </c>
      <c r="BQ35" s="4">
        <f>Returns!BQ37</f>
        <v>2.8573372444055889E-2</v>
      </c>
      <c r="BR35" s="4">
        <f>Returns!BR37</f>
        <v>0</v>
      </c>
      <c r="BS35" s="4">
        <f>Returns!BS37</f>
        <v>0</v>
      </c>
      <c r="BT35" s="4">
        <f>Returns!BT37</f>
        <v>0.32016752759626926</v>
      </c>
      <c r="BU35" s="4">
        <f>Returns!BU37</f>
        <v>0.17896584894698231</v>
      </c>
      <c r="BV35" s="4">
        <f>Returns!BV37</f>
        <v>0</v>
      </c>
      <c r="BW35" s="4">
        <f>Returns!BW37</f>
        <v>0</v>
      </c>
      <c r="BX35" s="4">
        <f>Returns!BX37</f>
        <v>0</v>
      </c>
      <c r="BY35" s="4">
        <f>Returns!BY37</f>
        <v>-0.23763293795365215</v>
      </c>
      <c r="BZ35" s="4">
        <f>Returns!BZ37</f>
        <v>0.21222150248962857</v>
      </c>
      <c r="CA35" s="4">
        <f>Returns!CA37</f>
        <v>0</v>
      </c>
      <c r="CB35" s="4">
        <f>Returns!CB37</f>
        <v>0.42285685082003344</v>
      </c>
      <c r="CC35" s="4">
        <f>Returns!CC37</f>
        <v>0</v>
      </c>
      <c r="CD35" s="4">
        <f>Returns!CD37</f>
        <v>0</v>
      </c>
      <c r="CE35" s="4">
        <f>Returns!CE37</f>
        <v>0.12429771667757711</v>
      </c>
      <c r="CF35" s="4">
        <f>Returns!CF37</f>
        <v>0.24397763821705176</v>
      </c>
      <c r="CG35" s="4">
        <f>Returns!CG37</f>
        <v>0</v>
      </c>
      <c r="CH35" s="4">
        <f>Returns!CH37</f>
        <v>0.40546510810816416</v>
      </c>
      <c r="CI35" s="4">
        <f>Returns!CI37</f>
        <v>-0.16705408466316607</v>
      </c>
      <c r="CJ35" s="4">
        <f>Returns!CJ37</f>
        <v>8.0042707673536495E-2</v>
      </c>
      <c r="CK35" s="4">
        <f>Returns!CK37</f>
        <v>6.062462181643502E-2</v>
      </c>
      <c r="CL35" s="4">
        <f>Returns!CL37</f>
        <v>0.10285738543970788</v>
      </c>
      <c r="CM35" s="4">
        <f>Returns!CM37</f>
        <v>-0.10337835445383492</v>
      </c>
      <c r="CN35" s="4">
        <f>Returns!CN37</f>
        <v>0.65392646740666405</v>
      </c>
      <c r="CO35" s="4">
        <f>Returns!CO37</f>
        <v>-0.32542240043462778</v>
      </c>
      <c r="CP35" s="4">
        <f>Returns!CP37</f>
        <v>0.25434421245900374</v>
      </c>
      <c r="CQ35" s="4">
        <f>Returns!CQ37</f>
        <v>0.3677247801253174</v>
      </c>
      <c r="CR35" s="4">
        <f>Returns!CR37</f>
        <v>0.70444673581387862</v>
      </c>
      <c r="CS35" s="4">
        <f>Returns!CS37</f>
        <v>0</v>
      </c>
      <c r="CT35" s="4">
        <f>Returns!CT37</f>
        <v>0.37603151201675317</v>
      </c>
      <c r="CU35" s="4">
        <f>Returns!CU37</f>
        <v>0.63525320214104264</v>
      </c>
      <c r="CV35" s="4">
        <f>Returns!CV37</f>
        <v>0</v>
      </c>
      <c r="CW35" s="4">
        <f>Returns!CW37</f>
        <v>8.501949706957812E-2</v>
      </c>
      <c r="CX35" s="4">
        <f>Returns!CX37</f>
        <v>0.76214005204689661</v>
      </c>
      <c r="CY35" s="4">
        <f>Returns!CY37</f>
        <v>0.19202364260040516</v>
      </c>
      <c r="CZ35" s="4">
        <f>Returns!CZ37</f>
        <v>0.29385112347849618</v>
      </c>
      <c r="DA35" s="4">
        <f>Returns!DA37</f>
        <v>0.43762221974269577</v>
      </c>
      <c r="DB35" s="4">
        <f>Returns!DB37</f>
        <v>0</v>
      </c>
      <c r="DC35" s="4">
        <f>Returns!DC37</f>
        <v>0.21130909366720685</v>
      </c>
      <c r="DD35" s="4">
        <f>Returns!DD37</f>
        <v>0.12779478969177627</v>
      </c>
      <c r="DE35" s="4">
        <f>Returns!DE37</f>
        <v>0.61626613622398763</v>
      </c>
      <c r="DF35" s="4">
        <f>Returns!DF37</f>
        <v>-0.25131442828090589</v>
      </c>
      <c r="DG35" s="4">
        <f>Returns!DG37</f>
        <v>-0.10008345855698253</v>
      </c>
      <c r="DH35" s="4">
        <f>Returns!DH37</f>
        <v>0</v>
      </c>
      <c r="DI35" s="4">
        <f>Returns!DI37</f>
        <v>-9.9975778259680848E-2</v>
      </c>
      <c r="DJ35" s="4">
        <f>Returns!DJ37</f>
        <v>-0.20763936477824441</v>
      </c>
      <c r="DK35" s="4">
        <f>Returns!DK37</f>
        <v>0.2876820724517809</v>
      </c>
      <c r="DL35" s="4">
        <f>Returns!DL37</f>
        <v>0.13353139262452252</v>
      </c>
      <c r="DM35" s="4">
        <f>Returns!DM37</f>
        <v>0.55961578793542288</v>
      </c>
      <c r="DN35" s="4">
        <f>Returns!DN37</f>
        <v>0.25131442828090567</v>
      </c>
      <c r="DO35" s="4">
        <f>Returns!DO37</f>
        <v>5.7158413839948352E-2</v>
      </c>
      <c r="DP35" s="4">
        <f>Returns!DP37</f>
        <v>0.30443798618022</v>
      </c>
      <c r="DQ35" s="4">
        <f>Returns!DQ37</f>
        <v>0.26072626246325292</v>
      </c>
      <c r="DR35" s="4">
        <f>Returns!DR37</f>
        <v>-0.22301273831121082</v>
      </c>
      <c r="DS35" s="4">
        <f>Returns!DS37</f>
        <v>0.55961578793542277</v>
      </c>
      <c r="DT35" s="4">
        <f>Returns!DT37</f>
        <v>0.72213471743319757</v>
      </c>
      <c r="DU35" s="4">
        <f>Returns!DU37</f>
        <v>0.44186729161070648</v>
      </c>
      <c r="DV35" s="4">
        <f>Returns!DV37</f>
        <v>-4.8909503032274315E-2</v>
      </c>
      <c r="DW35" s="4">
        <f>Returns!DW37</f>
        <v>0.19782574332991987</v>
      </c>
      <c r="DX35" s="4">
        <f>Returns!DX37</f>
        <v>4.6520015634892831E-2</v>
      </c>
      <c r="DY35" s="4">
        <f>Returns!DY37</f>
        <v>0</v>
      </c>
      <c r="DZ35" s="4">
        <f>Returns!DZ37</f>
        <v>0</v>
      </c>
      <c r="EA35" s="4">
        <f>Returns!EA37</f>
        <v>0</v>
      </c>
      <c r="EB35" s="4">
        <f>Returns!EB37</f>
        <v>9.5310179804324768E-2</v>
      </c>
      <c r="EC35" s="4">
        <f>Returns!EC37</f>
        <v>0.23361485118150505</v>
      </c>
      <c r="ED35" s="4">
        <f>Returns!ED37</f>
        <v>4.7628048989254518E-2</v>
      </c>
      <c r="EE35" s="4">
        <f>Returns!EE37</f>
        <v>-0.10536051565782611</v>
      </c>
      <c r="EF35" s="4">
        <f>Returns!EF37</f>
        <v>0.18178550746458111</v>
      </c>
      <c r="EG35" s="4">
        <f>Returns!EG37</f>
        <v>-0.19268434382950161</v>
      </c>
      <c r="EH35" s="4">
        <f>Returns!EH37</f>
        <v>0</v>
      </c>
      <c r="EI35" s="4">
        <f>Returns!EI37</f>
        <v>0.32768740706548016</v>
      </c>
      <c r="EJ35" s="4">
        <f>Returns!EJ37</f>
        <v>0</v>
      </c>
      <c r="EK35" s="4">
        <f>Returns!EK37</f>
        <v>9.0308780104135122E-2</v>
      </c>
      <c r="EL35" s="4">
        <f>Returns!EL37</f>
        <v>0.25344890080953869</v>
      </c>
      <c r="EM35" s="4">
        <f>Returns!EM37</f>
        <v>0</v>
      </c>
      <c r="EN35" s="4">
        <f>Returns!EN37</f>
        <v>0</v>
      </c>
      <c r="EO35" s="4">
        <f>Returns!EO37</f>
        <v>0</v>
      </c>
      <c r="EP35" s="4">
        <f>Returns!EP37</f>
        <v>0.28768207245178079</v>
      </c>
      <c r="EQ35" s="4">
        <f>Returns!EQ37</f>
        <v>4.3172171865208608E-2</v>
      </c>
      <c r="ER35" s="4">
        <f>Returns!ER37</f>
        <v>4.8790164169431716E-2</v>
      </c>
      <c r="ES35" s="4">
        <f>Returns!ES37</f>
        <v>-9.0971778205726661E-2</v>
      </c>
      <c r="ET35" s="4">
        <f>Returns!ET37</f>
        <v>0.15440712296239889</v>
      </c>
      <c r="EU35" s="4">
        <f>Returns!EU37</f>
        <v>0.54910781033700751</v>
      </c>
      <c r="EV35" s="4">
        <f>Returns!EV37</f>
        <v>0.27502876467995591</v>
      </c>
      <c r="EW35" s="4">
        <f>Returns!EW37</f>
        <v>0.568094406790975</v>
      </c>
      <c r="EX35" s="4">
        <f>Returns!EX37</f>
        <v>0.21130909366720685</v>
      </c>
      <c r="EY35" s="4">
        <f>Returns!EY37</f>
        <v>3.4079313652862542E-2</v>
      </c>
      <c r="EZ35" s="4">
        <f>Returns!EZ37</f>
        <v>0</v>
      </c>
      <c r="FA35" s="4">
        <f>Returns!FA37</f>
        <v>8.0042707673536495E-2</v>
      </c>
      <c r="FB35" s="4">
        <f>Returns!FB37</f>
        <v>0.3819346106979703</v>
      </c>
      <c r="FC35" s="4">
        <f>Returns!FC37</f>
        <v>9.531017980432499E-2</v>
      </c>
      <c r="FD35" s="4">
        <f>Returns!FD37</f>
        <v>0.1541506798272585</v>
      </c>
      <c r="FE35" s="4">
        <f>Returns!FE37</f>
        <v>0.35667494393873245</v>
      </c>
      <c r="FF35" s="4">
        <f>Returns!FF37</f>
        <v>1.6807118316381153E-2</v>
      </c>
      <c r="FG35" s="4">
        <f>Returns!FG37</f>
        <v>6.4538521137571303E-2</v>
      </c>
      <c r="FH35" s="4">
        <f>Returns!FH37</f>
        <v>0.15415067982725827</v>
      </c>
      <c r="FI35" s="4">
        <f>Returns!FI37</f>
        <v>-2.669049179626215E-2</v>
      </c>
      <c r="FJ35" s="4">
        <f>Returns!FJ37</f>
        <v>0.21626279022198736</v>
      </c>
      <c r="FK35" s="4">
        <f>Returns!FK37</f>
        <v>0.47000362924573524</v>
      </c>
      <c r="FL35" s="4">
        <f>Returns!FL37</f>
        <v>0.22314355131421015</v>
      </c>
      <c r="FM35" s="4">
        <f>Returns!FM37</f>
        <v>-4.8790164169432049E-2</v>
      </c>
      <c r="FN35" s="4">
        <f>Returns!FN37</f>
        <v>1.1394342831883648</v>
      </c>
      <c r="FO35" s="4">
        <f>Returns!FO37</f>
        <v>0.15471074704996335</v>
      </c>
      <c r="FP35" s="4">
        <f>Returns!FP37</f>
        <v>0.25131442828090611</v>
      </c>
      <c r="FQ35" s="4">
        <f>Returns!FQ37</f>
        <v>4.7628048989254435E-2</v>
      </c>
      <c r="FR35" s="4">
        <f>Returns!FR37</f>
        <v>0.40546510810816416</v>
      </c>
      <c r="FS35" s="4">
        <f>Returns!FS37</f>
        <v>0</v>
      </c>
      <c r="FT35" s="4">
        <f>Returns!FT37</f>
        <v>0.27193371548364176</v>
      </c>
      <c r="FU35" s="4">
        <f>Returns!FU37</f>
        <v>4.0821994520255256E-2</v>
      </c>
      <c r="FV35" s="4">
        <f>Returns!FV37</f>
        <v>0</v>
      </c>
      <c r="FW35" s="4">
        <f>Returns!FW37</f>
        <v>2.6668247082161312E-2</v>
      </c>
      <c r="FX35" s="4">
        <f>Returns!FX37</f>
        <v>0</v>
      </c>
      <c r="FY35" s="4">
        <f>Returns!FY37</f>
        <v>0.3541718137206139</v>
      </c>
      <c r="FZ35" s="4">
        <f>Returns!FZ37</f>
        <v>0.6931471805599454</v>
      </c>
      <c r="GA35" s="4">
        <f>Returns!GA37</f>
        <v>0.31015492830383939</v>
      </c>
      <c r="GE35" s="4">
        <f>MC!GG37</f>
        <v>0.1720666631310373</v>
      </c>
      <c r="GF35" s="4">
        <f>MC!GH37</f>
        <v>9.8423406073101599E-2</v>
      </c>
      <c r="GG35" s="4">
        <f>MC!GI37</f>
        <v>0.13598146814043058</v>
      </c>
      <c r="GH35" s="4">
        <f>MC!GJ37</f>
        <v>7.6199846161409748E-2</v>
      </c>
      <c r="GI35" s="4">
        <f>MC!GK37</f>
        <v>7.0207776939463715E-2</v>
      </c>
      <c r="GJ35" s="4">
        <f>MC!GL37</f>
        <v>1.4671620031843894E-2</v>
      </c>
      <c r="GK35" s="4">
        <f>MC!GM37</f>
        <v>2.5853515776971984E-2</v>
      </c>
      <c r="GL35" s="4">
        <f>MC!GN37</f>
        <v>4.847701150537681E-2</v>
      </c>
      <c r="GM35" s="4">
        <f>MC!GO37</f>
        <v>1.6993909168648364E-2</v>
      </c>
      <c r="GN35" s="4">
        <f>MC!GP37</f>
        <v>6.9507586828412682E-2</v>
      </c>
      <c r="GO35" s="4">
        <f>MC!GQ37</f>
        <v>7.9640213577823402E-3</v>
      </c>
      <c r="GP35" s="4">
        <f>MC!GR37</f>
        <v>3.8814291194695628E-2</v>
      </c>
      <c r="GQ35" s="4">
        <f>MC!GS37</f>
        <v>1.0237195569727322E-3</v>
      </c>
      <c r="GR35" s="4">
        <f>MC!GT37</f>
        <v>4.6842476483870764E-2</v>
      </c>
      <c r="GS35" s="4">
        <f>MC!GU37</f>
        <v>2.2519894689858849E-2</v>
      </c>
      <c r="GT35" s="4">
        <f>MC!GV37</f>
        <v>2.9100230061082518E-3</v>
      </c>
      <c r="GU35" s="4">
        <f>MC!GW37</f>
        <v>8.5053500911843997E-4</v>
      </c>
      <c r="GV35" s="4">
        <f>MC!GX37</f>
        <v>7.9914579709797098E-4</v>
      </c>
      <c r="GW35" s="4">
        <f>MC!GY37</f>
        <v>4.6056250573410706E-3</v>
      </c>
      <c r="GX35" s="4">
        <f>MC!GZ37</f>
        <v>4.6573529929812597E-3</v>
      </c>
      <c r="GY35" s="4">
        <f>MC!HA37</f>
        <v>2.5118679078532401E-2</v>
      </c>
      <c r="GZ35" s="4">
        <f>MC!HB37</f>
        <v>8.5450291437802418E-4</v>
      </c>
      <c r="HA35" s="4">
        <f>MC!HC37</f>
        <v>1.9070139790270082E-4</v>
      </c>
      <c r="HB35" s="4">
        <f>MC!HD37</f>
        <v>4.6781119119612804E-3</v>
      </c>
      <c r="HC35" s="4">
        <f>MC!HE37</f>
        <v>8.1597068318037883E-3</v>
      </c>
      <c r="HD35" s="4">
        <f>MC!HF37</f>
        <v>7.0308861745406043E-3</v>
      </c>
      <c r="HE35" s="4">
        <f>MC!HG37</f>
        <v>5.9615357070826535E-4</v>
      </c>
      <c r="HF35" s="4">
        <f>MC!HH37</f>
        <v>1.4122839378807983E-3</v>
      </c>
      <c r="HG35" s="4">
        <f>MC!HI37</f>
        <v>3.2142452057058869E-3</v>
      </c>
      <c r="HH35" s="4">
        <f>MC!HJ37</f>
        <v>2.1377718644160968E-2</v>
      </c>
      <c r="HI35" s="4">
        <f>MC!HK37</f>
        <v>2.0602622224063158E-3</v>
      </c>
      <c r="HJ35" s="4">
        <f>MC!HL37</f>
        <v>1.3184091061296589E-3</v>
      </c>
      <c r="HK35" s="4">
        <f>MC!HM37</f>
        <v>1.1372887477561981E-3</v>
      </c>
      <c r="HL35" s="4">
        <f>MC!HN37</f>
        <v>1.2974082417069814E-3</v>
      </c>
      <c r="HM35" s="4">
        <f>MC!HO37</f>
        <v>1.074044209045508E-3</v>
      </c>
      <c r="HN35" s="4">
        <f>MC!HP37</f>
        <v>6.0186348315498413E-4</v>
      </c>
      <c r="HO35" s="4">
        <f>MC!HQ37</f>
        <v>1.2665360032238749E-3</v>
      </c>
      <c r="HP35" s="4">
        <f>MC!HR37</f>
        <v>3.8154796307099615E-4</v>
      </c>
      <c r="HQ35" s="4">
        <f>MC!HS37</f>
        <v>5.277265606158499E-3</v>
      </c>
      <c r="HR35" s="4">
        <f>MC!HT37</f>
        <v>3.6533761841293858E-5</v>
      </c>
      <c r="HS35" s="4">
        <f>MC!HU37</f>
        <v>1.0399299016307898E-3</v>
      </c>
      <c r="HT35" s="4">
        <f>MC!HV37</f>
        <v>5.8550797123133202E-6</v>
      </c>
      <c r="HU35" s="4">
        <f>MC!HW37</f>
        <v>1.1337563442933974E-4</v>
      </c>
      <c r="HV35" s="4">
        <f>MC!HX37</f>
        <v>5.772818261809745E-5</v>
      </c>
      <c r="HW35" s="4">
        <f>MC!HY37</f>
        <v>1.5992593759665723E-3</v>
      </c>
      <c r="HX35" s="4">
        <f>MC!HZ37</f>
        <v>1.064559947693331E-6</v>
      </c>
      <c r="HY35" s="4">
        <f>MC!IA37</f>
        <v>3.6053742083061234E-3</v>
      </c>
      <c r="HZ35" s="4">
        <f>MC!IB37</f>
        <v>4.6850315516212869E-4</v>
      </c>
      <c r="IA35" s="4">
        <f>MC!IC37</f>
        <v>4.5969634104939292E-5</v>
      </c>
      <c r="IB35" s="4">
        <f>MC!ID37</f>
        <v>5.5705518717480125E-4</v>
      </c>
      <c r="IC35" s="4">
        <f>MC!IE37</f>
        <v>7.1733920402659163E-3</v>
      </c>
      <c r="ID35" s="4">
        <f>MC!IF37</f>
        <v>9.5810395292399793E-4</v>
      </c>
      <c r="IE35" s="4">
        <f>MC!IG37</f>
        <v>0</v>
      </c>
      <c r="IF35" s="4">
        <f>MC!IH37</f>
        <v>0</v>
      </c>
      <c r="IG35" s="4">
        <f>MC!II37</f>
        <v>1.7284582423457174E-4</v>
      </c>
      <c r="IH35" s="4">
        <f>MC!IJ37</f>
        <v>4.2993705160251119E-4</v>
      </c>
      <c r="II35" s="4">
        <f>MC!IK37</f>
        <v>3.962582459845767E-4</v>
      </c>
      <c r="IJ35" s="4">
        <f>MC!IL37</f>
        <v>4.6627725708967899E-4</v>
      </c>
      <c r="IK35" s="4">
        <f>MC!IM37</f>
        <v>1.8102841910525094E-3</v>
      </c>
      <c r="IL35" s="4">
        <f>MC!IN37</f>
        <v>4.4145365467301178E-4</v>
      </c>
      <c r="IM35" s="4">
        <f>MC!IO37</f>
        <v>1.4361881476153665E-4</v>
      </c>
      <c r="IN35" s="4">
        <f>MC!IP37</f>
        <v>1.6495840280393481E-4</v>
      </c>
      <c r="IO35" s="4">
        <f>MC!IQ37</f>
        <v>5.1548896012622975E-4</v>
      </c>
      <c r="IP35" s="4">
        <f>MC!IR37</f>
        <v>3.692087454954598E-5</v>
      </c>
      <c r="IQ35" s="4">
        <f>MC!IS37</f>
        <v>3.3549122860670015E-3</v>
      </c>
      <c r="IR35" s="4">
        <f>MC!IT37</f>
        <v>3.1074020982283014E-3</v>
      </c>
      <c r="IS35" s="4">
        <f>MC!IU37</f>
        <v>6.8131836652373192E-4</v>
      </c>
      <c r="IT35" s="4">
        <f>MC!IV37</f>
        <v>3.5590174614929317E-4</v>
      </c>
      <c r="IU35" s="4">
        <f>MC!IW37</f>
        <v>0</v>
      </c>
      <c r="IV35" s="4">
        <f>MC!IX37</f>
        <v>0</v>
      </c>
      <c r="IW35" s="4">
        <f>MC!IY37</f>
        <v>1.000202459946416E-4</v>
      </c>
      <c r="IX35" s="4">
        <f>MC!IZ37</f>
        <v>5.1360178567350068E-4</v>
      </c>
      <c r="IY35" s="4">
        <f>MC!JA37</f>
        <v>0</v>
      </c>
      <c r="IZ35" s="4">
        <f>MC!JB37</f>
        <v>0</v>
      </c>
      <c r="JA35" s="4">
        <f>MC!JC37</f>
        <v>1.4323170205328454E-5</v>
      </c>
      <c r="JB35" s="4">
        <f>MC!JD37</f>
        <v>4.4145365467301178E-4</v>
      </c>
      <c r="JC35" s="4">
        <f>MC!JE37</f>
        <v>1.3789438558825843E-3</v>
      </c>
      <c r="JD35" s="4">
        <f>MC!JF37</f>
        <v>0</v>
      </c>
      <c r="JE35" s="4">
        <f>MC!JG37</f>
        <v>6.3099371445095629E-5</v>
      </c>
      <c r="JF35" s="4">
        <f>MC!JH37</f>
        <v>4.3114677881579904E-5</v>
      </c>
      <c r="JG35" s="4">
        <f>MC!JI37</f>
        <v>0</v>
      </c>
      <c r="JH35" s="4">
        <f>MC!JJ37</f>
        <v>3.2817479842073505E-4</v>
      </c>
      <c r="JI35" s="4">
        <f>MC!JK37</f>
        <v>1.1698546043379077E-3</v>
      </c>
      <c r="JJ35" s="4">
        <f>MC!JL37</f>
        <v>7.1083571052795596E-5</v>
      </c>
      <c r="JK35" s="4">
        <f>MC!JM37</f>
        <v>3.3146525644087811E-5</v>
      </c>
      <c r="JL35" s="4">
        <f>MC!JN37</f>
        <v>3.4259474680312653E-5</v>
      </c>
      <c r="JM35" s="4">
        <f>MC!JO37</f>
        <v>1.5731292681595539E-4</v>
      </c>
      <c r="JN35" s="4">
        <f>MC!JP37</f>
        <v>2.54042714790454E-5</v>
      </c>
      <c r="JO35" s="4">
        <f>MC!JQ37</f>
        <v>5.5357117280053212E-4</v>
      </c>
      <c r="JP35" s="4">
        <f>MC!JR37</f>
        <v>1.3163767644113354E-3</v>
      </c>
      <c r="JQ35" s="4">
        <f>MC!JS37</f>
        <v>1.1371435804906036E-5</v>
      </c>
      <c r="JR35" s="4">
        <f>MC!JT37</f>
        <v>8.0809777847630116E-6</v>
      </c>
      <c r="JS35" s="4">
        <f>MC!JU37</f>
        <v>2.7279832550526923E-3</v>
      </c>
      <c r="JT35" s="4">
        <f>MC!JV37</f>
        <v>4.9937539364523526E-4</v>
      </c>
      <c r="JU35" s="4">
        <f>MC!JW37</f>
        <v>1.8286236556059536E-4</v>
      </c>
      <c r="JV35" s="4">
        <f>MC!JX37</f>
        <v>0</v>
      </c>
      <c r="JW35" s="4">
        <f>MC!JY37</f>
        <v>1.1471601218166272E-3</v>
      </c>
      <c r="JX35" s="4">
        <f>MC!JZ37</f>
        <v>3.3978817966829862E-4</v>
      </c>
      <c r="JY35" s="4">
        <f>MC!KA37</f>
        <v>4.3211456058642934E-5</v>
      </c>
      <c r="JZ35" s="4">
        <f>MC!KB37</f>
        <v>3.838561225939494E-3</v>
      </c>
      <c r="KA35" s="4">
        <f>MC!KC37</f>
        <v>1.5484508330084815E-6</v>
      </c>
      <c r="KB35" s="4">
        <f>MC!KD37</f>
        <v>5.4437724597954426E-5</v>
      </c>
      <c r="KC35" s="4">
        <f>MC!KE37</f>
        <v>1.3895410662709861E-3</v>
      </c>
      <c r="KD35" s="4">
        <f>MC!KF37</f>
        <v>2.1136353870565772E-4</v>
      </c>
      <c r="KE35" s="4">
        <f>MC!KG37</f>
        <v>0</v>
      </c>
      <c r="KF35" s="4">
        <f>MC!KH37</f>
        <v>3.1743242076673869E-5</v>
      </c>
      <c r="KG35" s="4">
        <f>MC!KI37</f>
        <v>7.6033774809569589E-4</v>
      </c>
      <c r="KH35" s="4">
        <f>MC!KJ37</f>
        <v>1.9162079058479958E-5</v>
      </c>
      <c r="KI35" s="4">
        <f>MC!KK37</f>
        <v>1.1023034367479128E-4</v>
      </c>
      <c r="KJ35" s="4">
        <f>MC!KL37</f>
        <v>2.5689767101381338E-4</v>
      </c>
      <c r="KK35" s="4">
        <f>MC!KM37</f>
        <v>8.4487348576025269E-5</v>
      </c>
      <c r="KL35" s="4">
        <f>MC!KN37</f>
        <v>2.2152524729727587E-4</v>
      </c>
      <c r="KM35" s="4">
        <f>MC!KO37</f>
        <v>2.5162326036387826E-6</v>
      </c>
      <c r="KN35" s="4">
        <f>MC!KP37</f>
        <v>3.1902926068827871E-4</v>
      </c>
      <c r="KO35" s="4">
        <f>MC!KQ37</f>
        <v>3.9243550799058697E-5</v>
      </c>
      <c r="KP35" s="4">
        <f>MC!KR37</f>
        <v>1.7565239136939961E-5</v>
      </c>
      <c r="KQ35" s="4">
        <f>MC!KS37</f>
        <v>3.9920998038499911E-5</v>
      </c>
      <c r="KR35" s="4">
        <f>MC!KT37</f>
        <v>6.803505847531016E-5</v>
      </c>
      <c r="KS35" s="4">
        <f>MC!KU37</f>
        <v>2.659948196577382E-4</v>
      </c>
      <c r="KT35" s="4">
        <f>MC!KV37</f>
        <v>7.8535490686648925E-5</v>
      </c>
      <c r="KU35" s="4">
        <f>MC!KW37</f>
        <v>3.0436736686322965E-5</v>
      </c>
      <c r="KV35" s="4">
        <f>MC!KX37</f>
        <v>7.8390323421054369E-5</v>
      </c>
      <c r="KW35" s="4">
        <f>MC!KY37</f>
        <v>2.6759165957927823E-5</v>
      </c>
      <c r="KX35" s="4">
        <f>MC!KZ37</f>
        <v>3.1167411923148841E-4</v>
      </c>
      <c r="KY35" s="4">
        <f>MC!LA37</f>
        <v>1.4618343645370695E-4</v>
      </c>
      <c r="KZ35" s="4">
        <f>MC!LB37</f>
        <v>4.3719541488223846E-4</v>
      </c>
      <c r="LA35" s="4">
        <f>MC!LC37</f>
        <v>3.7259598169266586E-6</v>
      </c>
      <c r="LB35" s="4">
        <f>MC!LD37</f>
        <v>9.6778177063030095E-7</v>
      </c>
      <c r="LC35" s="4">
        <f>MC!LE37</f>
        <v>0</v>
      </c>
      <c r="LD35" s="4">
        <f>MC!LF37</f>
        <v>0</v>
      </c>
      <c r="LE35" s="4">
        <f>MC!LG37</f>
        <v>2.8873769126755026E-4</v>
      </c>
      <c r="LF35" s="4">
        <f>MC!LH37</f>
        <v>1.0316553674919008E-4</v>
      </c>
      <c r="LG35" s="4">
        <f>MC!LI37</f>
        <v>4.7953586734731415E-4</v>
      </c>
      <c r="LH35" s="4">
        <f>MC!LJ37</f>
        <v>2.0333095000942624E-4</v>
      </c>
      <c r="LI35" s="4">
        <f>MC!LK37</f>
        <v>1.0210097680149673E-5</v>
      </c>
      <c r="LJ35" s="4">
        <f>MC!LL37</f>
        <v>4.2098507022418092E-5</v>
      </c>
      <c r="LK35" s="4">
        <f>MC!LM37</f>
        <v>0</v>
      </c>
      <c r="LL35" s="4">
        <f>MC!LN37</f>
        <v>5.6470066316278057E-5</v>
      </c>
      <c r="LM35" s="4">
        <f>MC!LO37</f>
        <v>0</v>
      </c>
      <c r="LN35" s="4">
        <f>MC!LP37</f>
        <v>6.1894483140660888E-4</v>
      </c>
      <c r="LO35" s="4">
        <f>MC!LQ37</f>
        <v>4.3550179678363538E-5</v>
      </c>
      <c r="LP35" s="4">
        <f>MC!LR37</f>
        <v>8.7100359356727079E-7</v>
      </c>
      <c r="LQ35" s="4">
        <f>MC!LS37</f>
        <v>0</v>
      </c>
      <c r="LR35" s="4">
        <f>MC!LT37</f>
        <v>0</v>
      </c>
      <c r="LS35" s="4">
        <f>MC!LU37</f>
        <v>3.0098013066602358E-5</v>
      </c>
      <c r="LT35" s="4">
        <f>MC!LV37</f>
        <v>1.6282928290854812E-4</v>
      </c>
      <c r="LU35" s="4">
        <f>MC!LW37</f>
        <v>9.8036293364849484E-5</v>
      </c>
      <c r="LV35" s="4">
        <f>MC!LX37</f>
        <v>9.7213678859813719E-5</v>
      </c>
      <c r="LW35" s="4">
        <f>MC!LY37</f>
        <v>9.295543906904041E-5</v>
      </c>
      <c r="LX35" s="4">
        <f>MC!LZ37</f>
        <v>3.6349883304874107E-4</v>
      </c>
      <c r="LY35" s="4">
        <f>MC!MA37</f>
        <v>2.8186644069607515E-4</v>
      </c>
      <c r="LZ35" s="4">
        <f>MC!MB37</f>
        <v>8.5068017638403453E-5</v>
      </c>
      <c r="MA35" s="4">
        <f>MC!MC37</f>
        <v>5.3421553738792614E-5</v>
      </c>
      <c r="MB35" s="4">
        <f>MC!MD37</f>
        <v>3.1985187519331449E-5</v>
      </c>
      <c r="MC35" s="4">
        <f>MC!ME37</f>
        <v>0</v>
      </c>
      <c r="MD35" s="4">
        <f>MC!MF37</f>
        <v>4.1130725251787792E-5</v>
      </c>
      <c r="ME35" s="4">
        <f>MC!MG37</f>
        <v>9.5955562557994341E-5</v>
      </c>
      <c r="MF35" s="4">
        <f>MC!MH37</f>
        <v>6.7207605061421255E-4</v>
      </c>
      <c r="MG35" s="4">
        <f>MC!MI37</f>
        <v>1.6887791897498753E-5</v>
      </c>
      <c r="MH35" s="4">
        <f>MC!MJ37</f>
        <v>1.1182718359633127E-4</v>
      </c>
      <c r="MI35" s="4">
        <f>MC!MK37</f>
        <v>6.2117072947905864E-4</v>
      </c>
      <c r="MJ35" s="4">
        <f>MC!ML37</f>
        <v>3.4065918326186592E-5</v>
      </c>
      <c r="MK35" s="4">
        <f>MC!MM37</f>
        <v>2.5936551452892065E-5</v>
      </c>
      <c r="ML35" s="4">
        <f>MC!MN37</f>
        <v>4.8921368505361711E-5</v>
      </c>
      <c r="MM35" s="4">
        <f>MC!MO37</f>
        <v>7.9987163342594379E-5</v>
      </c>
      <c r="MN35" s="4">
        <f>MC!MP37</f>
        <v>5.8066906237818054E-5</v>
      </c>
      <c r="MO35" s="4">
        <f>MC!MQ37</f>
        <v>2.4049377000162977E-5</v>
      </c>
      <c r="MP35" s="4">
        <f>MC!MR37</f>
        <v>6.6534996730833188E-5</v>
      </c>
      <c r="MQ35" s="4">
        <f>MC!MS37</f>
        <v>9.682656615156161E-5</v>
      </c>
      <c r="MR35" s="4">
        <f>MC!MT37</f>
        <v>6.6728553084959249E-5</v>
      </c>
      <c r="MS35" s="4">
        <f>MC!MU37</f>
        <v>1.1129490362248461E-5</v>
      </c>
      <c r="MT35" s="4">
        <f>MC!MV37</f>
        <v>5.8115295326349566E-5</v>
      </c>
      <c r="MU35" s="4">
        <f>MC!MW37</f>
        <v>9.4165166282328283E-5</v>
      </c>
      <c r="MV35" s="4">
        <f>MC!MX37</f>
        <v>0</v>
      </c>
      <c r="MW35" s="4">
        <f>MC!MY37</f>
        <v>4.1614616137102938E-5</v>
      </c>
      <c r="MX35" s="4">
        <f>MC!MZ37</f>
        <v>1.0689149656611673E-4</v>
      </c>
      <c r="MY35" s="4">
        <f>MC!NA37</f>
        <v>7.9600050634342243E-5</v>
      </c>
      <c r="MZ35" s="4">
        <f>MC!NB37</f>
        <v>7.3357858213776814E-5</v>
      </c>
      <c r="NA35" s="4">
        <f>MC!NC37</f>
        <v>0</v>
      </c>
      <c r="NB35" s="4">
        <f>MC!ND37</f>
        <v>6.890606206887743E-5</v>
      </c>
      <c r="NC35" s="4">
        <f>MC!NE37</f>
        <v>1.4516726559454513E-7</v>
      </c>
      <c r="ND35" s="4">
        <f>MC!NF37</f>
        <v>5.5211950014458665E-5</v>
      </c>
      <c r="NH35" s="3">
        <f t="shared" si="6"/>
        <v>8.4149596055841755E-2</v>
      </c>
      <c r="NI35" s="3">
        <v>2.4999999999999998E-5</v>
      </c>
      <c r="NJ35" s="4">
        <f t="shared" si="7"/>
        <v>8.4124596055841758E-2</v>
      </c>
      <c r="NK35" s="3">
        <v>5.7799999999999997E-2</v>
      </c>
      <c r="NS35" s="11"/>
      <c r="NT35">
        <v>3.5</v>
      </c>
      <c r="NW35">
        <v>3.5</v>
      </c>
      <c r="OA35">
        <v>3.5</v>
      </c>
      <c r="OD35">
        <v>3.5</v>
      </c>
      <c r="OE35" s="23">
        <v>0</v>
      </c>
    </row>
    <row r="36" spans="1:395" x14ac:dyDescent="0.3">
      <c r="A36" s="1">
        <v>40118</v>
      </c>
      <c r="B36" s="4">
        <f>Returns!B38</f>
        <v>9.0797157003965623E-3</v>
      </c>
      <c r="C36" s="4">
        <f>Returns!C38</f>
        <v>2.7220477891438666E-2</v>
      </c>
      <c r="D36" s="4">
        <f>Returns!D38</f>
        <v>-3.3084928412175252E-2</v>
      </c>
      <c r="E36" s="4">
        <f>Returns!E38</f>
        <v>-1.4219714095338176E-2</v>
      </c>
      <c r="F36" s="4">
        <f>Returns!F38</f>
        <v>-2.5594344219795673E-2</v>
      </c>
      <c r="G36" s="4">
        <f>Returns!G38</f>
        <v>-7.3882530143221103E-4</v>
      </c>
      <c r="H36" s="4">
        <f>Returns!H38</f>
        <v>3.1056344599091013E-2</v>
      </c>
      <c r="I36" s="4">
        <f>Returns!I38</f>
        <v>-0.16236315412554658</v>
      </c>
      <c r="J36" s="4">
        <f>Returns!J38</f>
        <v>-9.2516375699673858E-3</v>
      </c>
      <c r="K36" s="4">
        <f>Returns!K38</f>
        <v>-0.12232891129090273</v>
      </c>
      <c r="L36" s="4">
        <f>Returns!L38</f>
        <v>2.5461707370087794E-2</v>
      </c>
      <c r="M36" s="4">
        <f>Returns!M38</f>
        <v>6.280090123903026E-2</v>
      </c>
      <c r="N36" s="4">
        <f>Returns!N38</f>
        <v>-4.08219945202552E-2</v>
      </c>
      <c r="O36" s="4">
        <f>Returns!O38</f>
        <v>-3.5883224654108759E-2</v>
      </c>
      <c r="P36" s="4">
        <f>Returns!P38</f>
        <v>3.5476693406090831E-2</v>
      </c>
      <c r="Q36" s="4">
        <f>Returns!Q38</f>
        <v>9.9651179061912565E-2</v>
      </c>
      <c r="R36" s="4">
        <f>Returns!R38</f>
        <v>0</v>
      </c>
      <c r="S36" s="4">
        <f>Returns!S38</f>
        <v>9.5847958790128196E-2</v>
      </c>
      <c r="T36" s="4">
        <f>Returns!T38</f>
        <v>0.33456565835063135</v>
      </c>
      <c r="U36" s="4">
        <f>Returns!U38</f>
        <v>-2.0478531343540496E-2</v>
      </c>
      <c r="V36" s="4">
        <f>Returns!V38</f>
        <v>1.3366361503263757E-2</v>
      </c>
      <c r="W36" s="4">
        <f>Returns!W38</f>
        <v>0.19105523676270927</v>
      </c>
      <c r="X36" s="4">
        <f>Returns!X38</f>
        <v>-0.15780699103036877</v>
      </c>
      <c r="Y36" s="4">
        <f>Returns!Y38</f>
        <v>-0.10208412611327966</v>
      </c>
      <c r="Z36" s="4">
        <f>Returns!Z38</f>
        <v>0.14736287177298446</v>
      </c>
      <c r="AA36" s="4">
        <f>Returns!AA38</f>
        <v>6.4538521137571081E-2</v>
      </c>
      <c r="AB36" s="4">
        <f>Returns!AB38</f>
        <v>3.9228811991502965E-2</v>
      </c>
      <c r="AC36" s="4">
        <f>Returns!AC38</f>
        <v>-2.9536707247545313E-2</v>
      </c>
      <c r="AD36" s="4">
        <f>Returns!AD38</f>
        <v>0.18232155679395479</v>
      </c>
      <c r="AE36" s="4">
        <f>Returns!AE38</f>
        <v>-5.3478088082361097E-2</v>
      </c>
      <c r="AF36" s="4">
        <f>Returns!AF38</f>
        <v>5.1290187634868256E-2</v>
      </c>
      <c r="AG36" s="4">
        <f>Returns!AG38</f>
        <v>0.27625337662815808</v>
      </c>
      <c r="AH36" s="4">
        <f>Returns!AH38</f>
        <v>0.2245411755808478</v>
      </c>
      <c r="AI36" s="4">
        <f>Returns!AI38</f>
        <v>0.30311264567842677</v>
      </c>
      <c r="AJ36" s="4">
        <f>Returns!AJ38</f>
        <v>0.11247798342669035</v>
      </c>
      <c r="AK36" s="4">
        <f>Returns!AK38</f>
        <v>-0.11372079505215971</v>
      </c>
      <c r="AL36" s="4">
        <f>Returns!AL38</f>
        <v>-0.10146946016485969</v>
      </c>
      <c r="AM36" s="4">
        <f>Returns!AM38</f>
        <v>0.12145545990864703</v>
      </c>
      <c r="AN36" s="4">
        <f>Returns!AN38</f>
        <v>-0.26799886118881044</v>
      </c>
      <c r="AO36" s="4">
        <f>Returns!AO38</f>
        <v>0.10178269430994225</v>
      </c>
      <c r="AP36" s="4">
        <f>Returns!AP38</f>
        <v>0.2138699145288806</v>
      </c>
      <c r="AQ36" s="4">
        <f>Returns!AQ38</f>
        <v>-8.0042707673536384E-2</v>
      </c>
      <c r="AR36" s="4">
        <f>Returns!AR38</f>
        <v>-0.1397619423751586</v>
      </c>
      <c r="AS36" s="4">
        <f>Returns!AS38</f>
        <v>0.61948056337311463</v>
      </c>
      <c r="AT36" s="4">
        <f>Returns!AT38</f>
        <v>0.12195840706686423</v>
      </c>
      <c r="AU36" s="4">
        <f>Returns!AU38</f>
        <v>0.15415067982725833</v>
      </c>
      <c r="AV36" s="4">
        <f>Returns!AV38</f>
        <v>3.7387532071620377E-2</v>
      </c>
      <c r="AW36" s="4">
        <f>Returns!AW38</f>
        <v>-3.732937309403872E-2</v>
      </c>
      <c r="AX36" s="4">
        <f>Returns!AX38</f>
        <v>-0.28501895503229724</v>
      </c>
      <c r="AY36" s="4">
        <f>Returns!AY38</f>
        <v>-5.8496206681608487E-2</v>
      </c>
      <c r="AZ36" s="4">
        <f>Returns!AZ38</f>
        <v>0.231316613705979</v>
      </c>
      <c r="BA36" s="4">
        <f>Returns!BA38</f>
        <v>3.4742948443872934E-2</v>
      </c>
      <c r="BB36" s="4">
        <f>Returns!BB38</f>
        <v>0</v>
      </c>
      <c r="BC36" s="4">
        <f>Returns!BC38</f>
        <v>0</v>
      </c>
      <c r="BD36" s="4">
        <f>Returns!BD38</f>
        <v>7.4610863791174653E-2</v>
      </c>
      <c r="BE36" s="4">
        <f>Returns!BE38</f>
        <v>0.12733942237660151</v>
      </c>
      <c r="BF36" s="4">
        <f>Returns!BF38</f>
        <v>0.48183808689273844</v>
      </c>
      <c r="BG36" s="4">
        <f>Returns!BG38</f>
        <v>-7.0542905989225635E-2</v>
      </c>
      <c r="BH36" s="4">
        <f>Returns!BH38</f>
        <v>0.1863044155372543</v>
      </c>
      <c r="BI36" s="4">
        <f>Returns!BI38</f>
        <v>-0.15906469462968753</v>
      </c>
      <c r="BJ36" s="4">
        <f>Returns!BJ38</f>
        <v>-4.8790164169432049E-2</v>
      </c>
      <c r="BK36" s="4">
        <f>Returns!BK38</f>
        <v>-0.51082562376599072</v>
      </c>
      <c r="BL36" s="4">
        <f>Returns!BL38</f>
        <v>-9.7776851637040196E-2</v>
      </c>
      <c r="BM36" s="4">
        <f>Returns!BM38</f>
        <v>-7.6961041136128561E-2</v>
      </c>
      <c r="BN36" s="4">
        <f>Returns!BN38</f>
        <v>2.7796009335171235E-2</v>
      </c>
      <c r="BO36" s="4">
        <f>Returns!BO38</f>
        <v>0</v>
      </c>
      <c r="BP36" s="4">
        <f>Returns!BP38</f>
        <v>5.3704178971861083E-2</v>
      </c>
      <c r="BQ36" s="4">
        <f>Returns!BQ38</f>
        <v>2.7779564107075772E-2</v>
      </c>
      <c r="BR36" s="4">
        <f>Returns!BR38</f>
        <v>0</v>
      </c>
      <c r="BS36" s="4">
        <f>Returns!BS38</f>
        <v>0</v>
      </c>
      <c r="BT36" s="4">
        <f>Returns!BT38</f>
        <v>0.44573900724610444</v>
      </c>
      <c r="BU36" s="4">
        <f>Returns!BU38</f>
        <v>0.15174683251586385</v>
      </c>
      <c r="BV36" s="4">
        <f>Returns!BV38</f>
        <v>0</v>
      </c>
      <c r="BW36" s="4">
        <f>Returns!BW38</f>
        <v>0</v>
      </c>
      <c r="BX36" s="4">
        <f>Returns!BX38</f>
        <v>0</v>
      </c>
      <c r="BY36" s="4">
        <f>Returns!BY38</f>
        <v>-0.20204165100891636</v>
      </c>
      <c r="BZ36" s="4">
        <f>Returns!BZ38</f>
        <v>0.24208448101290836</v>
      </c>
      <c r="CA36" s="4">
        <f>Returns!CA38</f>
        <v>0</v>
      </c>
      <c r="CB36" s="4">
        <f>Returns!CB38</f>
        <v>6.6691374498672351E-2</v>
      </c>
      <c r="CC36" s="4">
        <f>Returns!CC38</f>
        <v>0</v>
      </c>
      <c r="CD36" s="4">
        <f>Returns!CD38</f>
        <v>0</v>
      </c>
      <c r="CE36" s="4">
        <f>Returns!CE38</f>
        <v>0.18879407129957215</v>
      </c>
      <c r="CF36" s="4">
        <f>Returns!CF38</f>
        <v>0.16367805127093127</v>
      </c>
      <c r="CG36" s="4">
        <f>Returns!CG38</f>
        <v>-0.14953173397096364</v>
      </c>
      <c r="CH36" s="4">
        <f>Returns!CH38</f>
        <v>0</v>
      </c>
      <c r="CI36" s="4">
        <f>Returns!CI38</f>
        <v>0.16705408466316607</v>
      </c>
      <c r="CJ36" s="4">
        <f>Returns!CJ38</f>
        <v>7.4107972153721946E-2</v>
      </c>
      <c r="CK36" s="4">
        <f>Returns!CK38</f>
        <v>0.30228087187293351</v>
      </c>
      <c r="CL36" s="4">
        <f>Returns!CL38</f>
        <v>-2.281467776617141E-2</v>
      </c>
      <c r="CM36" s="4">
        <f>Returns!CM38</f>
        <v>3.8839833316263839E-2</v>
      </c>
      <c r="CN36" s="4">
        <f>Returns!CN38</f>
        <v>0</v>
      </c>
      <c r="CO36" s="4">
        <f>Returns!CO38</f>
        <v>0.1431008436406731</v>
      </c>
      <c r="CP36" s="4">
        <f>Returns!CP38</f>
        <v>-2.1201972409649716E-2</v>
      </c>
      <c r="CQ36" s="4">
        <f>Returns!CQ38</f>
        <v>0.26826398659467932</v>
      </c>
      <c r="CR36" s="4">
        <f>Returns!CR38</f>
        <v>-0.26912866455603313</v>
      </c>
      <c r="CS36" s="4">
        <f>Returns!CS38</f>
        <v>0</v>
      </c>
      <c r="CT36" s="4">
        <f>Returns!CT38</f>
        <v>-9.3830316245430284E-2</v>
      </c>
      <c r="CU36" s="4">
        <f>Returns!CU38</f>
        <v>0.21382878003966238</v>
      </c>
      <c r="CV36" s="4">
        <f>Returns!CV38</f>
        <v>-0.11332868530700324</v>
      </c>
      <c r="CW36" s="4">
        <f>Returns!CW38</f>
        <v>-0.11868451548688497</v>
      </c>
      <c r="CX36" s="4">
        <f>Returns!CX38</f>
        <v>0.38299225225610578</v>
      </c>
      <c r="CY36" s="4">
        <f>Returns!CY38</f>
        <v>0.375124391055492</v>
      </c>
      <c r="CZ36" s="4">
        <f>Returns!CZ38</f>
        <v>-0.18601841867528079</v>
      </c>
      <c r="DA36" s="4">
        <f>Returns!DA38</f>
        <v>0.26528113576261425</v>
      </c>
      <c r="DB36" s="4">
        <f>Returns!DB38</f>
        <v>0</v>
      </c>
      <c r="DC36" s="4">
        <f>Returns!DC38</f>
        <v>0.5389965007326869</v>
      </c>
      <c r="DD36" s="4">
        <f>Returns!DD38</f>
        <v>0</v>
      </c>
      <c r="DE36" s="4">
        <f>Returns!DE38</f>
        <v>-0.16306962529463309</v>
      </c>
      <c r="DF36" s="4">
        <f>Returns!DF38</f>
        <v>0.10178269430994225</v>
      </c>
      <c r="DG36" s="4">
        <f>Returns!DG38</f>
        <v>0.10008345855698253</v>
      </c>
      <c r="DH36" s="4">
        <f>Returns!DH38</f>
        <v>0.1251631429540061</v>
      </c>
      <c r="DI36" s="4">
        <f>Returns!DI38</f>
        <v>0.36959284331382292</v>
      </c>
      <c r="DJ36" s="4">
        <f>Returns!DJ38</f>
        <v>0</v>
      </c>
      <c r="DK36" s="4">
        <f>Returns!DK38</f>
        <v>0.13976194237515882</v>
      </c>
      <c r="DL36" s="4">
        <f>Returns!DL38</f>
        <v>0.11778303565638359</v>
      </c>
      <c r="DM36" s="4">
        <f>Returns!DM38</f>
        <v>-7.4107972153721891E-2</v>
      </c>
      <c r="DN36" s="4">
        <f>Returns!DN38</f>
        <v>0.10536051565782678</v>
      </c>
      <c r="DO36" s="4">
        <f>Returns!DO38</f>
        <v>-0.21622310846963599</v>
      </c>
      <c r="DP36" s="4">
        <f>Returns!DP38</f>
        <v>0.11778303565638337</v>
      </c>
      <c r="DQ36" s="4">
        <f>Returns!DQ38</f>
        <v>0.66598462230736599</v>
      </c>
      <c r="DR36" s="4">
        <f>Returns!DR38</f>
        <v>0.11771036387843647</v>
      </c>
      <c r="DS36" s="4">
        <f>Returns!DS38</f>
        <v>0.21357410029805912</v>
      </c>
      <c r="DT36" s="4">
        <f>Returns!DT38</f>
        <v>0.13353139262452263</v>
      </c>
      <c r="DU36" s="4">
        <f>Returns!DU38</f>
        <v>-0.25978754354722522</v>
      </c>
      <c r="DV36" s="4">
        <f>Returns!DV38</f>
        <v>-0.16237151297211549</v>
      </c>
      <c r="DW36" s="4">
        <f>Returns!DW38</f>
        <v>9.7638469563915919E-2</v>
      </c>
      <c r="DX36" s="4">
        <f>Returns!DX38</f>
        <v>0</v>
      </c>
      <c r="DY36" s="4">
        <f>Returns!DY38</f>
        <v>0.58778666490211884</v>
      </c>
      <c r="DZ36" s="4">
        <f>Returns!DZ38</f>
        <v>0</v>
      </c>
      <c r="EA36" s="4">
        <f>Returns!EA38</f>
        <v>0</v>
      </c>
      <c r="EB36" s="4">
        <f>Returns!EB38</f>
        <v>-0.14660347419187536</v>
      </c>
      <c r="EC36" s="4">
        <f>Returns!EC38</f>
        <v>4.0821994520255256E-2</v>
      </c>
      <c r="ED36" s="4">
        <f>Returns!ED38</f>
        <v>-2.353049741019414E-2</v>
      </c>
      <c r="EE36" s="4">
        <f>Returns!EE38</f>
        <v>0.23052365861183244</v>
      </c>
      <c r="EF36" s="4">
        <f>Returns!EF38</f>
        <v>3.942691997945813E-2</v>
      </c>
      <c r="EG36" s="4">
        <f>Returns!EG38</f>
        <v>-0.74444047494749555</v>
      </c>
      <c r="EH36" s="4">
        <f>Returns!EH38</f>
        <v>0</v>
      </c>
      <c r="EI36" s="4">
        <f>Returns!EI38</f>
        <v>-4.5120435280469606E-2</v>
      </c>
      <c r="EJ36" s="4">
        <f>Returns!EJ38</f>
        <v>0</v>
      </c>
      <c r="EK36" s="4">
        <f>Returns!EK38</f>
        <v>0.11561417345840419</v>
      </c>
      <c r="EL36" s="4">
        <f>Returns!EL38</f>
        <v>4.3802622658392965E-2</v>
      </c>
      <c r="EM36" s="4">
        <f>Returns!EM38</f>
        <v>0</v>
      </c>
      <c r="EN36" s="4">
        <f>Returns!EN38</f>
        <v>0</v>
      </c>
      <c r="EO36" s="4">
        <f>Returns!EO38</f>
        <v>0</v>
      </c>
      <c r="EP36" s="4">
        <f>Returns!EP38</f>
        <v>0.11778303565638337</v>
      </c>
      <c r="EQ36" s="4">
        <f>Returns!EQ38</f>
        <v>0.20322824161326836</v>
      </c>
      <c r="ER36" s="4">
        <f>Returns!ER38</f>
        <v>0</v>
      </c>
      <c r="ES36" s="4">
        <f>Returns!ES38</f>
        <v>0</v>
      </c>
      <c r="ET36" s="4">
        <f>Returns!ET38</f>
        <v>6.8377297444737195E-2</v>
      </c>
      <c r="EU36" s="4">
        <f>Returns!EU38</f>
        <v>-0.45601738727099561</v>
      </c>
      <c r="EV36" s="4">
        <f>Returns!EV38</f>
        <v>7.3268034917034958E-2</v>
      </c>
      <c r="EW36" s="4">
        <f>Returns!EW38</f>
        <v>0.11003998137978499</v>
      </c>
      <c r="EX36" s="4">
        <f>Returns!EX38</f>
        <v>-4.8790164169431938E-2</v>
      </c>
      <c r="EY36" s="4">
        <f>Returns!EY38</f>
        <v>-0.13795944414025474</v>
      </c>
      <c r="EZ36" s="4">
        <f>Returns!EZ38</f>
        <v>0</v>
      </c>
      <c r="FA36" s="4">
        <f>Returns!FA38</f>
        <v>0.22825865198098017</v>
      </c>
      <c r="FB36" s="4">
        <f>Returns!FB38</f>
        <v>0</v>
      </c>
      <c r="FC36" s="4">
        <f>Returns!FC38</f>
        <v>-0.16430305129127643</v>
      </c>
      <c r="FD36" s="4">
        <f>Returns!FD38</f>
        <v>0</v>
      </c>
      <c r="FE36" s="4">
        <f>Returns!FE38</f>
        <v>0.38299225225610578</v>
      </c>
      <c r="FF36" s="4">
        <f>Returns!FF38</f>
        <v>9.531017980432499E-2</v>
      </c>
      <c r="FG36" s="4">
        <f>Returns!FG38</f>
        <v>0.2478361639045813</v>
      </c>
      <c r="FH36" s="4">
        <f>Returns!FH38</f>
        <v>4.6520015634892831E-2</v>
      </c>
      <c r="FI36" s="4">
        <f>Returns!FI38</f>
        <v>7.7829453287449613E-2</v>
      </c>
      <c r="FJ36" s="4">
        <f>Returns!FJ38</f>
        <v>0.10530297660317722</v>
      </c>
      <c r="FK36" s="4">
        <f>Returns!FK38</f>
        <v>-0.13353139262452252</v>
      </c>
      <c r="FL36" s="4">
        <f>Returns!FL38</f>
        <v>-0.35667494393873245</v>
      </c>
      <c r="FM36" s="4">
        <f>Returns!FM38</f>
        <v>0.11034805716886548</v>
      </c>
      <c r="FN36" s="4">
        <f>Returns!FN38</f>
        <v>-0.2744368457017603</v>
      </c>
      <c r="FO36" s="4">
        <f>Returns!FO38</f>
        <v>0</v>
      </c>
      <c r="FP36" s="4">
        <f>Returns!FP38</f>
        <v>0.10536051565782634</v>
      </c>
      <c r="FQ36" s="4">
        <f>Returns!FQ38</f>
        <v>0.17062551703076378</v>
      </c>
      <c r="FR36" s="4">
        <f>Returns!FR38</f>
        <v>0.26236426446749117</v>
      </c>
      <c r="FS36" s="4">
        <f>Returns!FS38</f>
        <v>0</v>
      </c>
      <c r="FT36" s="4">
        <f>Returns!FT38</f>
        <v>-4.8790164169431938E-2</v>
      </c>
      <c r="FU36" s="4">
        <f>Returns!FU38</f>
        <v>0</v>
      </c>
      <c r="FV36" s="4">
        <f>Returns!FV38</f>
        <v>0.12783337150988494</v>
      </c>
      <c r="FW36" s="4">
        <f>Returns!FW38</f>
        <v>5.129329438755037E-2</v>
      </c>
      <c r="FX36" s="4">
        <f>Returns!FX38</f>
        <v>0</v>
      </c>
      <c r="FY36" s="4">
        <f>Returns!FY38</f>
        <v>0.13133600206108687</v>
      </c>
      <c r="FZ36" s="4">
        <f>Returns!FZ38</f>
        <v>0</v>
      </c>
      <c r="GA36" s="4">
        <f>Returns!GA38</f>
        <v>-0.10536051565782611</v>
      </c>
      <c r="GE36" s="4">
        <f>MC!GG38</f>
        <v>0.1749861133432048</v>
      </c>
      <c r="GF36" s="4">
        <f>MC!GH38</f>
        <v>0.10205941850794895</v>
      </c>
      <c r="GG36" s="4">
        <f>MC!GI38</f>
        <v>0.13275682903653124</v>
      </c>
      <c r="GH36" s="4">
        <f>MC!GJ38</f>
        <v>7.5756491231902479E-2</v>
      </c>
      <c r="GI36" s="4">
        <f>MC!GK38</f>
        <v>6.7592716838585559E-2</v>
      </c>
      <c r="GJ36" s="4">
        <f>MC!GL38</f>
        <v>1.4792166287254075E-2</v>
      </c>
      <c r="GK36" s="4">
        <f>MC!GM38</f>
        <v>2.6873070105772633E-2</v>
      </c>
      <c r="GL36" s="4">
        <f>MC!GN38</f>
        <v>4.1625887614818467E-2</v>
      </c>
      <c r="GM36" s="4">
        <f>MC!GO38</f>
        <v>1.8162069767187858E-2</v>
      </c>
      <c r="GN36" s="4">
        <f>MC!GP38</f>
        <v>6.205199928850387E-2</v>
      </c>
      <c r="GO36" s="4">
        <f>MC!GQ38</f>
        <v>8.8579609550899271E-3</v>
      </c>
      <c r="GP36" s="4">
        <f>MC!GR38</f>
        <v>4.1651925096309425E-2</v>
      </c>
      <c r="GQ36" s="4">
        <f>MC!GS38</f>
        <v>9.9030196457186169E-4</v>
      </c>
      <c r="GR36" s="4">
        <f>MC!GT38</f>
        <v>4.4630291167306123E-2</v>
      </c>
      <c r="GS36" s="4">
        <f>MC!GU38</f>
        <v>2.3511699508349936E-2</v>
      </c>
      <c r="GT36" s="4">
        <f>MC!GV38</f>
        <v>3.2434705407838626E-3</v>
      </c>
      <c r="GU36" s="4">
        <f>MC!GW38</f>
        <v>8.5704271941307807E-4</v>
      </c>
      <c r="GV36" s="4">
        <f>MC!GX38</f>
        <v>8.8624955726529584E-4</v>
      </c>
      <c r="GW36" s="4">
        <f>MC!GY38</f>
        <v>6.5118083391714496E-3</v>
      </c>
      <c r="GX36" s="4">
        <f>MC!GZ38</f>
        <v>4.6167770317817203E-3</v>
      </c>
      <c r="GY36" s="4">
        <f>MC!HA38</f>
        <v>2.5678369035563885E-2</v>
      </c>
      <c r="GZ36" s="4">
        <f>MC!HB38</f>
        <v>1.0422794088965099E-3</v>
      </c>
      <c r="HA36" s="4">
        <f>MC!HC38</f>
        <v>1.6977998230621481E-4</v>
      </c>
      <c r="HB36" s="4">
        <f>MC!HD38</f>
        <v>4.2599075055039523E-3</v>
      </c>
      <c r="HC36" s="4">
        <f>MC!HE38</f>
        <v>9.5276215745596429E-3</v>
      </c>
      <c r="HD36" s="4">
        <f>MC!HF38</f>
        <v>7.5613041287059032E-3</v>
      </c>
      <c r="HE36" s="4">
        <f>MC!HG38</f>
        <v>6.2475327779710804E-4</v>
      </c>
      <c r="HF36" s="4">
        <f>MC!HH38</f>
        <v>1.3844236179265815E-3</v>
      </c>
      <c r="HG36" s="4">
        <f>MC!HI38</f>
        <v>3.8873374754057944E-3</v>
      </c>
      <c r="HH36" s="4">
        <f>MC!HJ38</f>
        <v>2.0419675442305621E-2</v>
      </c>
      <c r="HI36" s="4">
        <f>MC!HK38</f>
        <v>2.1852955907524225E-3</v>
      </c>
      <c r="HJ36" s="4">
        <f>MC!HL38</f>
        <v>1.7639662320195098E-3</v>
      </c>
      <c r="HK36" s="4">
        <f>MC!HM38</f>
        <v>1.4347920044062829E-3</v>
      </c>
      <c r="HL36" s="4">
        <f>MC!HN38</f>
        <v>1.7709875753429143E-3</v>
      </c>
      <c r="HM36" s="4">
        <f>MC!HO38</f>
        <v>1.3142101846925355E-3</v>
      </c>
      <c r="HN36" s="4">
        <f>MC!HP38</f>
        <v>5.411310291885043E-4</v>
      </c>
      <c r="HO36" s="4">
        <f>MC!HQ38</f>
        <v>1.1540845494560018E-3</v>
      </c>
      <c r="HP36" s="4">
        <f>MC!HR38</f>
        <v>4.3405554350658363E-4</v>
      </c>
      <c r="HQ36" s="4">
        <f>MC!HS38</f>
        <v>4.0680395473261946E-3</v>
      </c>
      <c r="HR36" s="4">
        <f>MC!HT38</f>
        <v>4.0762798738654672E-5</v>
      </c>
      <c r="HS36" s="4">
        <f>MC!HU38</f>
        <v>1.3010451659611515E-3</v>
      </c>
      <c r="HT36" s="4">
        <f>MC!HV38</f>
        <v>5.2660074925534748E-6</v>
      </c>
      <c r="HU36" s="4">
        <f>MC!HW38</f>
        <v>9.722610129770027E-5</v>
      </c>
      <c r="HV36" s="4">
        <f>MC!HX38</f>
        <v>1.08001912925981E-4</v>
      </c>
      <c r="HW36" s="4">
        <f>MC!HY38</f>
        <v>1.820527053235825E-3</v>
      </c>
      <c r="HX36" s="4">
        <f>MC!HZ38</f>
        <v>1.2677425445036144E-6</v>
      </c>
      <c r="HY36" s="4">
        <f>MC!IA38</f>
        <v>3.7747034262595115E-3</v>
      </c>
      <c r="HZ36" s="4">
        <f>MC!IB38</f>
        <v>4.5492453616225852E-4</v>
      </c>
      <c r="IA36" s="4">
        <f>MC!IC38</f>
        <v>4.2908209198583874E-5</v>
      </c>
      <c r="IB36" s="4">
        <f>MC!ID38</f>
        <v>6.2421692518212582E-4</v>
      </c>
      <c r="IC36" s="4">
        <f>MC!IE38</f>
        <v>9.1177018987272634E-3</v>
      </c>
      <c r="ID36" s="4">
        <f>MC!IF38</f>
        <v>1.000590182913795E-3</v>
      </c>
      <c r="IE36" s="4">
        <f>MC!IG38</f>
        <v>0</v>
      </c>
      <c r="IF36" s="4">
        <f>MC!IH38</f>
        <v>0</v>
      </c>
      <c r="IG36" s="4">
        <f>MC!II38</f>
        <v>1.8767465591516968E-4</v>
      </c>
      <c r="IH36" s="4">
        <f>MC!IJ38</f>
        <v>4.8310742811314653E-4</v>
      </c>
      <c r="II36" s="4">
        <f>MC!IK38</f>
        <v>6.4849907084223342E-4</v>
      </c>
      <c r="IJ36" s="4">
        <f>MC!IL38</f>
        <v>5.3098908883247539E-4</v>
      </c>
      <c r="IK36" s="4">
        <f>MC!IM38</f>
        <v>2.2187444901958643E-3</v>
      </c>
      <c r="IL36" s="4">
        <f>MC!IN38</f>
        <v>3.796888920788325E-4</v>
      </c>
      <c r="IM36" s="4">
        <f>MC!IO38</f>
        <v>1.3808641869362444E-4</v>
      </c>
      <c r="IN36" s="4">
        <f>MC!IP38</f>
        <v>1.0824570956915475E-4</v>
      </c>
      <c r="IO36" s="4">
        <f>MC!IQ38</f>
        <v>4.735505997007347E-4</v>
      </c>
      <c r="IP36" s="4">
        <f>MC!IR38</f>
        <v>3.4472845344771361E-5</v>
      </c>
      <c r="IQ36" s="4">
        <f>MC!IS38</f>
        <v>3.5237879211050659E-3</v>
      </c>
      <c r="IR36" s="4">
        <f>MC!IT38</f>
        <v>3.1311778069380227E-3</v>
      </c>
      <c r="IS36" s="4">
        <f>MC!IU38</f>
        <v>7.2441734552654605E-4</v>
      </c>
      <c r="IT36" s="4">
        <f>MC!IV38</f>
        <v>3.6871804313601275E-4</v>
      </c>
      <c r="IU36" s="4">
        <f>MC!IW38</f>
        <v>0</v>
      </c>
      <c r="IV36" s="4">
        <f>MC!IX38</f>
        <v>0</v>
      </c>
      <c r="IW36" s="4">
        <f>MC!IY38</f>
        <v>2.0196113920515271E-4</v>
      </c>
      <c r="IX36" s="4">
        <f>MC!IZ38</f>
        <v>6.0232398662512111E-4</v>
      </c>
      <c r="IY36" s="4">
        <f>MC!JA38</f>
        <v>0</v>
      </c>
      <c r="IZ36" s="4">
        <f>MC!JB38</f>
        <v>0</v>
      </c>
      <c r="JA36" s="4">
        <f>MC!JC38</f>
        <v>1.3116259402748933E-5</v>
      </c>
      <c r="JB36" s="4">
        <f>MC!JD38</f>
        <v>3.6754781924877859E-4</v>
      </c>
      <c r="JC36" s="4">
        <f>MC!JE38</f>
        <v>1.7845426687033762E-3</v>
      </c>
      <c r="JD36" s="4">
        <f>MC!JF38</f>
        <v>0</v>
      </c>
      <c r="JE36" s="4">
        <f>MC!JG38</f>
        <v>9.8737640485377652E-5</v>
      </c>
      <c r="JF36" s="4">
        <f>MC!JH38</f>
        <v>5.1636129024204906E-5</v>
      </c>
      <c r="JG36" s="4">
        <f>MC!JI38</f>
        <v>0</v>
      </c>
      <c r="JH36" s="4">
        <f>MC!JJ38</f>
        <v>3.9987525413362083E-4</v>
      </c>
      <c r="JI36" s="4">
        <f>MC!JK38</f>
        <v>1.4323052786459104E-3</v>
      </c>
      <c r="JJ36" s="4">
        <f>MC!JL38</f>
        <v>6.2655737295659396E-5</v>
      </c>
      <c r="JK36" s="4">
        <f>MC!JM38</f>
        <v>3.8958703579168764E-5</v>
      </c>
      <c r="JL36" s="4">
        <f>MC!JN38</f>
        <v>3.7495923720126132E-5</v>
      </c>
      <c r="JM36" s="4">
        <f>MC!JO38</f>
        <v>1.7075516887890991E-4</v>
      </c>
      <c r="JN36" s="4">
        <f>MC!JP38</f>
        <v>3.3643936757980535E-5</v>
      </c>
      <c r="JO36" s="4">
        <f>MC!JQ38</f>
        <v>5.4785981654010044E-4</v>
      </c>
      <c r="JP36" s="4">
        <f>MC!JR38</f>
        <v>1.3836922279970604E-3</v>
      </c>
      <c r="JQ36" s="4">
        <f>MC!JS38</f>
        <v>1.1214645585993513E-5</v>
      </c>
      <c r="JR36" s="4">
        <f>MC!JT38</f>
        <v>9.2155131119685812E-6</v>
      </c>
      <c r="JS36" s="4">
        <f>MC!JU38</f>
        <v>2.692051293253425E-3</v>
      </c>
      <c r="JT36" s="4">
        <f>MC!JV38</f>
        <v>7.0935071297840687E-4</v>
      </c>
      <c r="JU36" s="4">
        <f>MC!JW38</f>
        <v>1.4076818176853595E-4</v>
      </c>
      <c r="JV36" s="4">
        <f>MC!JX38</f>
        <v>0</v>
      </c>
      <c r="JW36" s="4">
        <f>MC!JY38</f>
        <v>1.052421349252539E-3</v>
      </c>
      <c r="JX36" s="4">
        <f>MC!JZ38</f>
        <v>4.24059881136459E-4</v>
      </c>
      <c r="JY36" s="4">
        <f>MC!KA38</f>
        <v>3.847111029282122E-5</v>
      </c>
      <c r="JZ36" s="4">
        <f>MC!KB38</f>
        <v>3.4371913534497422E-3</v>
      </c>
      <c r="KA36" s="4">
        <f>MC!KC38</f>
        <v>2.2916884458334566E-6</v>
      </c>
      <c r="KB36" s="4">
        <f>MC!KD38</f>
        <v>9.1277463204260227E-5</v>
      </c>
      <c r="KC36" s="4">
        <f>MC!KE38</f>
        <v>1.1624711539811796E-3</v>
      </c>
      <c r="KD36" s="4">
        <f>MC!KF38</f>
        <v>2.7768437657492629E-4</v>
      </c>
      <c r="KE36" s="4">
        <f>MC!KG38</f>
        <v>0</v>
      </c>
      <c r="KF36" s="4">
        <f>MC!KH38</f>
        <v>5.4854244714098696E-5</v>
      </c>
      <c r="KG36" s="4">
        <f>MC!KI38</f>
        <v>7.8209963130146051E-4</v>
      </c>
      <c r="KH36" s="4">
        <f>MC!KJ38</f>
        <v>1.6383134421277476E-5</v>
      </c>
      <c r="KI36" s="4">
        <f>MC!KK38</f>
        <v>1.2028926374193911E-4</v>
      </c>
      <c r="KJ36" s="4">
        <f>MC!KL38</f>
        <v>2.8953289343317163E-4</v>
      </c>
      <c r="KK36" s="4">
        <f>MC!KM38</f>
        <v>9.6153396067735669E-5</v>
      </c>
      <c r="KL36" s="4">
        <f>MC!KN38</f>
        <v>3.3921864931198636E-4</v>
      </c>
      <c r="KM36" s="4">
        <f>MC!KO38</f>
        <v>2.5354850890072287E-6</v>
      </c>
      <c r="KN36" s="4">
        <f>MC!KP38</f>
        <v>3.6969322970870788E-4</v>
      </c>
      <c r="KO36" s="4">
        <f>MC!KQ38</f>
        <v>4.43709890576265E-5</v>
      </c>
      <c r="KP36" s="4">
        <f>MC!KR38</f>
        <v>1.7065765022164039E-5</v>
      </c>
      <c r="KQ36" s="4">
        <f>MC!KS38</f>
        <v>4.4712304358069782E-5</v>
      </c>
      <c r="KR36" s="4">
        <f>MC!KT38</f>
        <v>5.5585634643620016E-5</v>
      </c>
      <c r="KS36" s="4">
        <f>MC!KU38</f>
        <v>3.0152768827732121E-4</v>
      </c>
      <c r="KT36" s="4">
        <f>MC!KV38</f>
        <v>1.6651310728768625E-4</v>
      </c>
      <c r="KU36" s="4">
        <f>MC!KW38</f>
        <v>3.4424086016136604E-5</v>
      </c>
      <c r="KV36" s="4">
        <f>MC!KX38</f>
        <v>1.0931841479911937E-4</v>
      </c>
      <c r="KW36" s="4">
        <f>MC!KY38</f>
        <v>3.0815895697164783E-5</v>
      </c>
      <c r="KX36" s="4">
        <f>MC!KZ38</f>
        <v>2.4228510398609457E-4</v>
      </c>
      <c r="KY36" s="4">
        <f>MC!LA38</f>
        <v>1.2516519660541454E-4</v>
      </c>
      <c r="KZ36" s="4">
        <f>MC!LB38</f>
        <v>4.8588670984532758E-4</v>
      </c>
      <c r="LA36" s="4">
        <f>MC!LC38</f>
        <v>3.7544683048760887E-6</v>
      </c>
      <c r="LB36" s="4">
        <f>MC!LD38</f>
        <v>1.706576502216404E-6</v>
      </c>
      <c r="LC36" s="4">
        <f>MC!LE38</f>
        <v>0</v>
      </c>
      <c r="LD36" s="4">
        <f>MC!LF38</f>
        <v>0</v>
      </c>
      <c r="LE36" s="4">
        <f>MC!LG38</f>
        <v>2.4521066370417988E-4</v>
      </c>
      <c r="LF36" s="4">
        <f>MC!LH38</f>
        <v>1.0605153978059081E-4</v>
      </c>
      <c r="LG36" s="4">
        <f>MC!LI38</f>
        <v>4.7199030118442255E-4</v>
      </c>
      <c r="LH36" s="4">
        <f>MC!LJ38</f>
        <v>2.580343671351203E-4</v>
      </c>
      <c r="LI36" s="4">
        <f>MC!LK38</f>
        <v>1.0727052299645969E-5</v>
      </c>
      <c r="LJ36" s="4">
        <f>MC!LL38</f>
        <v>2.0137602726153564E-5</v>
      </c>
      <c r="LK36" s="4">
        <f>MC!LM38</f>
        <v>0</v>
      </c>
      <c r="LL36" s="4">
        <f>MC!LN38</f>
        <v>5.6317024573141329E-5</v>
      </c>
      <c r="LM36" s="4">
        <f>MC!LO38</f>
        <v>0</v>
      </c>
      <c r="LN36" s="4">
        <f>MC!LP38</f>
        <v>7.0033023718097732E-4</v>
      </c>
      <c r="LO36" s="4">
        <f>MC!LQ38</f>
        <v>4.5492453616225851E-5</v>
      </c>
      <c r="LP36" s="4">
        <f>MC!LR38</f>
        <v>8.7766791542557906E-7</v>
      </c>
      <c r="LQ36" s="4">
        <f>MC!LS38</f>
        <v>0</v>
      </c>
      <c r="LR36" s="4">
        <f>MC!LT38</f>
        <v>0</v>
      </c>
      <c r="LS36" s="4">
        <f>MC!LU38</f>
        <v>3.4180289372962829E-5</v>
      </c>
      <c r="LT36" s="4">
        <f>MC!LV38</f>
        <v>2.010347119610924E-4</v>
      </c>
      <c r="LU36" s="4">
        <f>MC!LW38</f>
        <v>9.8786399814012409E-5</v>
      </c>
      <c r="LV36" s="4">
        <f>MC!LX38</f>
        <v>9.7957491227221576E-5</v>
      </c>
      <c r="LW36" s="4">
        <f>MC!LY38</f>
        <v>1.003954576589593E-4</v>
      </c>
      <c r="LX36" s="4">
        <f>MC!LZ38</f>
        <v>2.3472740804770766E-4</v>
      </c>
      <c r="LY36" s="4">
        <f>MC!MA38</f>
        <v>3.0557471255400579E-4</v>
      </c>
      <c r="LZ36" s="4">
        <f>MC!MB38</f>
        <v>1.0717300433919017E-4</v>
      </c>
      <c r="MA36" s="4">
        <f>MC!MC38</f>
        <v>5.1246054395126868E-5</v>
      </c>
      <c r="MB36" s="4">
        <f>MC!MD38</f>
        <v>2.808537329361853E-5</v>
      </c>
      <c r="MC36" s="4">
        <f>MC!ME38</f>
        <v>0</v>
      </c>
      <c r="MD36" s="4">
        <f>MC!MF38</f>
        <v>5.2074962981917694E-5</v>
      </c>
      <c r="ME36" s="4">
        <f>MC!MG38</f>
        <v>9.6884785997256988E-5</v>
      </c>
      <c r="MF36" s="4">
        <f>MC!MH38</f>
        <v>6.1456257811244445E-4</v>
      </c>
      <c r="MG36" s="4">
        <f>MC!MI38</f>
        <v>1.7017005693529286E-5</v>
      </c>
      <c r="MH36" s="4">
        <f>MC!MJ38</f>
        <v>1.652941240718174E-4</v>
      </c>
      <c r="MI36" s="4">
        <f>MC!MK38</f>
        <v>6.8853047965136683E-4</v>
      </c>
      <c r="MJ36" s="4">
        <f>MC!ML38</f>
        <v>4.3980914428548462E-5</v>
      </c>
      <c r="MK36" s="4">
        <f>MC!MM38</f>
        <v>2.740274269273197E-5</v>
      </c>
      <c r="ML36" s="4">
        <f>MC!MN38</f>
        <v>5.3293946197786551E-5</v>
      </c>
      <c r="MM36" s="4">
        <f>MC!MO38</f>
        <v>8.9522127373409062E-5</v>
      </c>
      <c r="MN36" s="4">
        <f>MC!MP38</f>
        <v>5.5634393972254766E-5</v>
      </c>
      <c r="MO36" s="4">
        <f>MC!MQ38</f>
        <v>1.818722958076339E-5</v>
      </c>
      <c r="MP36" s="4">
        <f>MC!MR38</f>
        <v>7.4894328782982751E-5</v>
      </c>
      <c r="MQ36" s="4">
        <f>MC!MS38</f>
        <v>7.4114179524826688E-5</v>
      </c>
      <c r="MR36" s="4">
        <f>MC!MT38</f>
        <v>6.7239114187326313E-5</v>
      </c>
      <c r="MS36" s="4">
        <f>MC!MU38</f>
        <v>1.2482388130497126E-5</v>
      </c>
      <c r="MT36" s="4">
        <f>MC!MV38</f>
        <v>6.9433283975890259E-5</v>
      </c>
      <c r="MU36" s="4">
        <f>MC!MW38</f>
        <v>1.2492139996224077E-4</v>
      </c>
      <c r="MV36" s="4">
        <f>MC!MX38</f>
        <v>0</v>
      </c>
      <c r="MW36" s="4">
        <f>MC!MY38</f>
        <v>3.9446296865516308E-5</v>
      </c>
      <c r="MX36" s="4">
        <f>MC!MZ38</f>
        <v>1.0985476741410166E-4</v>
      </c>
      <c r="MY36" s="4">
        <f>MC!NA38</f>
        <v>9.1277463204260227E-5</v>
      </c>
      <c r="MZ36" s="4">
        <f>MC!NB38</f>
        <v>1.2287350815958108E-4</v>
      </c>
      <c r="NA36" s="4">
        <f>MC!NC38</f>
        <v>0</v>
      </c>
      <c r="NB36" s="4">
        <f>MC!ND38</f>
        <v>7.952646500328441E-5</v>
      </c>
      <c r="NC36" s="4">
        <f>MC!NE38</f>
        <v>1.4627798590426318E-7</v>
      </c>
      <c r="ND36" s="4">
        <f>MC!NF38</f>
        <v>5.1002257751953099E-5</v>
      </c>
      <c r="NH36" s="3">
        <f t="shared" si="6"/>
        <v>-5.4767498804363561E-3</v>
      </c>
      <c r="NI36" s="3">
        <v>2.4999999999999998E-5</v>
      </c>
      <c r="NJ36" s="4">
        <f t="shared" si="7"/>
        <v>-5.501749880436356E-3</v>
      </c>
      <c r="NK36" s="3">
        <v>3.6299999999999999E-2</v>
      </c>
      <c r="NS36" s="11"/>
      <c r="NU36">
        <v>0</v>
      </c>
      <c r="NX36">
        <v>0</v>
      </c>
      <c r="OB36" s="23">
        <v>0</v>
      </c>
      <c r="OE36" s="23">
        <v>0</v>
      </c>
    </row>
    <row r="37" spans="1:395" x14ac:dyDescent="0.3">
      <c r="A37" s="1">
        <v>40148</v>
      </c>
      <c r="B37" s="4">
        <f>Returns!B39</f>
        <v>0.23257578328028039</v>
      </c>
      <c r="C37" s="4">
        <f>Returns!C39</f>
        <v>0.24489291596839369</v>
      </c>
      <c r="D37" s="4">
        <f>Returns!D39</f>
        <v>0.18608196949808642</v>
      </c>
      <c r="E37" s="4">
        <f>Returns!E39</f>
        <v>0.15219181534192527</v>
      </c>
      <c r="F37" s="4">
        <f>Returns!F39</f>
        <v>0.12468279552614714</v>
      </c>
      <c r="G37" s="4">
        <f>Returns!G39</f>
        <v>0.13075592595248642</v>
      </c>
      <c r="H37" s="4">
        <f>Returns!H39</f>
        <v>0.16459874306432898</v>
      </c>
      <c r="I37" s="4">
        <f>Returns!I39</f>
        <v>0.18195498787489361</v>
      </c>
      <c r="J37" s="4">
        <f>Returns!J39</f>
        <v>0.24202985394295773</v>
      </c>
      <c r="K37" s="4">
        <f>Returns!K39</f>
        <v>0.14291857807924657</v>
      </c>
      <c r="L37" s="4">
        <f>Returns!L39</f>
        <v>0.20561711939747696</v>
      </c>
      <c r="M37" s="4">
        <f>Returns!M39</f>
        <v>0.2207057998022699</v>
      </c>
      <c r="N37" s="4">
        <f>Returns!N39</f>
        <v>0.63598876671999682</v>
      </c>
      <c r="O37" s="4">
        <f>Returns!O39</f>
        <v>0.10450842124803206</v>
      </c>
      <c r="P37" s="4">
        <f>Returns!P39</f>
        <v>0.19058606664384836</v>
      </c>
      <c r="Q37" s="4">
        <f>Returns!Q39</f>
        <v>0.2671211293274296</v>
      </c>
      <c r="R37" s="4">
        <f>Returns!R39</f>
        <v>2.9865039350508549E-2</v>
      </c>
      <c r="S37" s="4">
        <f>Returns!S39</f>
        <v>-1.0810916104215806E-2</v>
      </c>
      <c r="T37" s="4">
        <f>Returns!T39</f>
        <v>3.3774317118604458E-2</v>
      </c>
      <c r="U37" s="4">
        <f>Returns!U39</f>
        <v>0.39157599594749692</v>
      </c>
      <c r="V37" s="4">
        <f>Returns!V39</f>
        <v>0.39915593891489953</v>
      </c>
      <c r="W37" s="4">
        <f>Returns!W39</f>
        <v>0.50209194379723598</v>
      </c>
      <c r="X37" s="4">
        <f>Returns!X39</f>
        <v>5.8107630807280763E-2</v>
      </c>
      <c r="Y37" s="4">
        <f>Returns!Y39</f>
        <v>0.27593105591626199</v>
      </c>
      <c r="Z37" s="4">
        <f>Returns!Z39</f>
        <v>0.51466440007315617</v>
      </c>
      <c r="AA37" s="4">
        <f>Returns!AA39</f>
        <v>-1.2578782206859929E-2</v>
      </c>
      <c r="AB37" s="4">
        <f>Returns!AB39</f>
        <v>0.15203697325077137</v>
      </c>
      <c r="AC37" s="4">
        <f>Returns!AC39</f>
        <v>8.2653100684422776E-2</v>
      </c>
      <c r="AD37" s="4">
        <f>Returns!AD39</f>
        <v>0.40755934971127905</v>
      </c>
      <c r="AE37" s="4">
        <f>Returns!AE39</f>
        <v>0.17243904324100612</v>
      </c>
      <c r="AF37" s="4">
        <f>Returns!AF39</f>
        <v>0.17098309570622072</v>
      </c>
      <c r="AG37" s="4">
        <f>Returns!AG39</f>
        <v>0.27581520567188167</v>
      </c>
      <c r="AH37" s="4">
        <f>Returns!AH39</f>
        <v>0.41103615315761977</v>
      </c>
      <c r="AI37" s="4">
        <f>Returns!AI39</f>
        <v>0.23228888413640147</v>
      </c>
      <c r="AJ37" s="4">
        <f>Returns!AJ39</f>
        <v>0.47619012710323433</v>
      </c>
      <c r="AK37" s="4">
        <f>Returns!AK39</f>
        <v>0.34624167679524465</v>
      </c>
      <c r="AL37" s="4">
        <f>Returns!AL39</f>
        <v>0.22895189290995654</v>
      </c>
      <c r="AM37" s="4">
        <f>Returns!AM39</f>
        <v>0.12136085700426746</v>
      </c>
      <c r="AN37" s="4">
        <f>Returns!AN39</f>
        <v>0.24780318871840601</v>
      </c>
      <c r="AO37" s="4">
        <f>Returns!AO39</f>
        <v>0</v>
      </c>
      <c r="AP37" s="4">
        <f>Returns!AP39</f>
        <v>0.15503759784548632</v>
      </c>
      <c r="AQ37" s="4">
        <f>Returns!AQ39</f>
        <v>-0.28768207245178123</v>
      </c>
      <c r="AR37" s="4">
        <f>Returns!AR39</f>
        <v>0.18232155679395445</v>
      </c>
      <c r="AS37" s="4">
        <f>Returns!AS39</f>
        <v>-8.0364509768027226E-2</v>
      </c>
      <c r="AT37" s="4">
        <f>Returns!AT39</f>
        <v>0.16989903679539742</v>
      </c>
      <c r="AU37" s="4">
        <f>Returns!AU39</f>
        <v>-0.15415067982725833</v>
      </c>
      <c r="AV37" s="4">
        <f>Returns!AV39</f>
        <v>0.25029454038016063</v>
      </c>
      <c r="AW37" s="4">
        <f>Returns!AW39</f>
        <v>7.3315265017482867E-2</v>
      </c>
      <c r="AX37" s="4">
        <f>Returns!AX39</f>
        <v>0.24419696051204198</v>
      </c>
      <c r="AY37" s="4">
        <f>Returns!AY39</f>
        <v>0.36447576357496742</v>
      </c>
      <c r="AZ37" s="4">
        <f>Returns!AZ39</f>
        <v>0.17587505508296797</v>
      </c>
      <c r="BA37" s="4">
        <f>Returns!BA39</f>
        <v>0.32596425902279791</v>
      </c>
      <c r="BB37" s="4">
        <f>Returns!BB39</f>
        <v>0</v>
      </c>
      <c r="BC37" s="4">
        <f>Returns!BC39</f>
        <v>0</v>
      </c>
      <c r="BD37" s="4">
        <f>Returns!BD39</f>
        <v>-1.9802627296179709E-2</v>
      </c>
      <c r="BE37" s="4">
        <f>Returns!BE39</f>
        <v>0.21440987134545519</v>
      </c>
      <c r="BF37" s="4">
        <f>Returns!BF39</f>
        <v>1.4598799421152719E-2</v>
      </c>
      <c r="BG37" s="4">
        <f>Returns!BG39</f>
        <v>0.26595863086340488</v>
      </c>
      <c r="BH37" s="4">
        <f>Returns!BH39</f>
        <v>0.13102708044386169</v>
      </c>
      <c r="BI37" s="4">
        <f>Returns!BI39</f>
        <v>0.17366349405084025</v>
      </c>
      <c r="BJ37" s="4">
        <f>Returns!BJ39</f>
        <v>0.13976194237515882</v>
      </c>
      <c r="BK37" s="4">
        <f>Returns!BK39</f>
        <v>-0.29626581614317249</v>
      </c>
      <c r="BL37" s="4">
        <f>Returns!BL39</f>
        <v>4.9959934966204433E-2</v>
      </c>
      <c r="BM37" s="4">
        <f>Returns!BM39</f>
        <v>-0.5108256237659905</v>
      </c>
      <c r="BN37" s="4">
        <f>Returns!BN39</f>
        <v>0.33505161303163433</v>
      </c>
      <c r="BO37" s="4">
        <f>Returns!BO39</f>
        <v>0.66401890763692184</v>
      </c>
      <c r="BP37" s="4">
        <f>Returns!BP39</f>
        <v>0.23742023767089293</v>
      </c>
      <c r="BQ37" s="4">
        <f>Returns!BQ39</f>
        <v>0.64401449198230076</v>
      </c>
      <c r="BR37" s="4">
        <f>Returns!BR39</f>
        <v>0</v>
      </c>
      <c r="BS37" s="4">
        <f>Returns!BS39</f>
        <v>0</v>
      </c>
      <c r="BT37" s="4">
        <f>Returns!BT39</f>
        <v>-0.3541718137206139</v>
      </c>
      <c r="BU37" s="4">
        <f>Returns!BU39</f>
        <v>0.19011302563772792</v>
      </c>
      <c r="BV37" s="4">
        <f>Returns!BV39</f>
        <v>0</v>
      </c>
      <c r="BW37" s="4">
        <f>Returns!BW39</f>
        <v>0</v>
      </c>
      <c r="BX37" s="4">
        <f>Returns!BX39</f>
        <v>-0.22314355131420971</v>
      </c>
      <c r="BY37" s="4">
        <f>Returns!BY39</f>
        <v>0.48657332075423165</v>
      </c>
      <c r="BZ37" s="4">
        <f>Returns!BZ39</f>
        <v>7.8012250123154381E-2</v>
      </c>
      <c r="CA37" s="4">
        <f>Returns!CA39</f>
        <v>0</v>
      </c>
      <c r="CB37" s="4">
        <f>Returns!CB39</f>
        <v>0.22957444164450014</v>
      </c>
      <c r="CC37" s="4">
        <f>Returns!CC39</f>
        <v>0.40546510810816416</v>
      </c>
      <c r="CD37" s="4">
        <f>Returns!CD39</f>
        <v>0</v>
      </c>
      <c r="CE37" s="4">
        <f>Returns!CE39</f>
        <v>0.19478832555908468</v>
      </c>
      <c r="CF37" s="4">
        <f>Returns!CF39</f>
        <v>0.43634727500236803</v>
      </c>
      <c r="CG37" s="4">
        <f>Returns!CG39</f>
        <v>0.25489224962879009</v>
      </c>
      <c r="CH37" s="4">
        <f>Returns!CH39</f>
        <v>0.28768207245178123</v>
      </c>
      <c r="CI37" s="4">
        <f>Returns!CI39</f>
        <v>0</v>
      </c>
      <c r="CJ37" s="4">
        <f>Returns!CJ39</f>
        <v>0</v>
      </c>
      <c r="CK37" s="4">
        <f>Returns!CK39</f>
        <v>0</v>
      </c>
      <c r="CL37" s="4">
        <f>Returns!CL39</f>
        <v>8.829260714567827E-2</v>
      </c>
      <c r="CM37" s="4">
        <f>Returns!CM39</f>
        <v>0.23387936645880458</v>
      </c>
      <c r="CN37" s="4">
        <f>Returns!CN39</f>
        <v>0.18232155679395445</v>
      </c>
      <c r="CO37" s="4">
        <f>Returns!CO39</f>
        <v>0.23638877806423053</v>
      </c>
      <c r="CP37" s="4">
        <f>Returns!CP39</f>
        <v>0.25977066616635347</v>
      </c>
      <c r="CQ37" s="4">
        <f>Returns!CQ39</f>
        <v>0.21130909366720685</v>
      </c>
      <c r="CR37" s="4">
        <f>Returns!CR39</f>
        <v>0</v>
      </c>
      <c r="CS37" s="4">
        <f>Returns!CS39</f>
        <v>0</v>
      </c>
      <c r="CT37" s="4">
        <f>Returns!CT39</f>
        <v>0.10863058640364003</v>
      </c>
      <c r="CU37" s="4">
        <f>Returns!CU39</f>
        <v>-0.11311480443783149</v>
      </c>
      <c r="CV37" s="4">
        <f>Returns!CV39</f>
        <v>0.21511137961694549</v>
      </c>
      <c r="CW37" s="4">
        <f>Returns!CW39</f>
        <v>0.300601252792841</v>
      </c>
      <c r="CX37" s="4">
        <f>Returns!CX39</f>
        <v>-0.38299225225610578</v>
      </c>
      <c r="CY37" s="4">
        <f>Returns!CY39</f>
        <v>-1.432005377474832E-2</v>
      </c>
      <c r="CZ37" s="4">
        <f>Returns!CZ39</f>
        <v>0.13297568269079962</v>
      </c>
      <c r="DA37" s="4">
        <f>Returns!DA39</f>
        <v>0.13595563623602891</v>
      </c>
      <c r="DB37" s="4">
        <f>Returns!DB39</f>
        <v>0</v>
      </c>
      <c r="DC37" s="4">
        <f>Returns!DC39</f>
        <v>8.0042707673536495E-2</v>
      </c>
      <c r="DD37" s="4">
        <f>Returns!DD39</f>
        <v>0.14021700122293934</v>
      </c>
      <c r="DE37" s="4">
        <f>Returns!DE39</f>
        <v>-0.27087495413540008</v>
      </c>
      <c r="DF37" s="4">
        <f>Returns!DF39</f>
        <v>0.98485340331145177</v>
      </c>
      <c r="DG37" s="4">
        <f>Returns!DG39</f>
        <v>-2.4097551579060461E-2</v>
      </c>
      <c r="DH37" s="4">
        <f>Returns!DH39</f>
        <v>0.66329421741026406</v>
      </c>
      <c r="DI37" s="4">
        <f>Returns!DI39</f>
        <v>0</v>
      </c>
      <c r="DJ37" s="4">
        <f>Returns!DJ39</f>
        <v>-8.0042707673536606E-2</v>
      </c>
      <c r="DK37" s="4">
        <f>Returns!DK39</f>
        <v>0.44802472252696024</v>
      </c>
      <c r="DL37" s="4">
        <f>Returns!DL39</f>
        <v>5.4067221270275745E-2</v>
      </c>
      <c r="DM37" s="4">
        <f>Returns!DM39</f>
        <v>0.20763936477824441</v>
      </c>
      <c r="DN37" s="4">
        <f>Returns!DN39</f>
        <v>9.5310179804324768E-2</v>
      </c>
      <c r="DO37" s="4">
        <f>Returns!DO39</f>
        <v>0.15906469462968764</v>
      </c>
      <c r="DP37" s="4">
        <f>Returns!DP39</f>
        <v>0.27908530648578866</v>
      </c>
      <c r="DQ37" s="4">
        <f>Returns!DQ39</f>
        <v>-2.8254179061792284E-2</v>
      </c>
      <c r="DR37" s="4">
        <f>Returns!DR39</f>
        <v>7.9863800794089723E-2</v>
      </c>
      <c r="DS37" s="4">
        <f>Returns!DS39</f>
        <v>-5.9423420470800847E-2</v>
      </c>
      <c r="DT37" s="4">
        <f>Returns!DT39</f>
        <v>0.62860865942237409</v>
      </c>
      <c r="DU37" s="4">
        <f>Returns!DU39</f>
        <v>-0.11748078387835337</v>
      </c>
      <c r="DV37" s="4">
        <f>Returns!DV39</f>
        <v>5.7103817660575817E-2</v>
      </c>
      <c r="DW37" s="4">
        <f>Returns!DW39</f>
        <v>7.7220460939103064E-3</v>
      </c>
      <c r="DX37" s="4">
        <f>Returns!DX39</f>
        <v>0</v>
      </c>
      <c r="DY37" s="4">
        <f>Returns!DY39</f>
        <v>0.5108256237659905</v>
      </c>
      <c r="DZ37" s="4">
        <f>Returns!DZ39</f>
        <v>0</v>
      </c>
      <c r="EA37" s="4">
        <f>Returns!EA39</f>
        <v>0</v>
      </c>
      <c r="EB37" s="4">
        <f>Returns!EB39</f>
        <v>5.1293294387550592E-2</v>
      </c>
      <c r="EC37" s="4">
        <f>Returns!EC39</f>
        <v>0</v>
      </c>
      <c r="ED37" s="4">
        <f>Returns!ED39</f>
        <v>0.1843037179979459</v>
      </c>
      <c r="EE37" s="4">
        <f>Returns!EE39</f>
        <v>0.11122563511022421</v>
      </c>
      <c r="EF37" s="4">
        <f>Returns!EF39</f>
        <v>-6.1107986040782158E-2</v>
      </c>
      <c r="EG37" s="4">
        <f>Returns!EG39</f>
        <v>-5.4067221270275967E-2</v>
      </c>
      <c r="EH37" s="4">
        <f>Returns!EH39</f>
        <v>0</v>
      </c>
      <c r="EI37" s="4">
        <f>Returns!EI39</f>
        <v>-0.26236426446749106</v>
      </c>
      <c r="EJ37" s="4">
        <f>Returns!EJ39</f>
        <v>0</v>
      </c>
      <c r="EK37" s="4">
        <f>Returns!EK39</f>
        <v>0.38962484359894667</v>
      </c>
      <c r="EL37" s="4">
        <f>Returns!EL39</f>
        <v>0.19415601444095734</v>
      </c>
      <c r="EM37" s="4">
        <f>Returns!EM39</f>
        <v>0</v>
      </c>
      <c r="EN37" s="4">
        <f>Returns!EN39</f>
        <v>0</v>
      </c>
      <c r="EO37" s="4">
        <f>Returns!EO39</f>
        <v>0</v>
      </c>
      <c r="EP37" s="4">
        <f>Returns!EP39</f>
        <v>0.28768207245178123</v>
      </c>
      <c r="EQ37" s="4">
        <f>Returns!EQ39</f>
        <v>-4.7067510857985717E-2</v>
      </c>
      <c r="ER37" s="4">
        <f>Returns!ER39</f>
        <v>-0.19961305390401529</v>
      </c>
      <c r="ES37" s="4">
        <f>Returns!ES39</f>
        <v>0.28768207245178101</v>
      </c>
      <c r="ET37" s="4">
        <f>Returns!ET39</f>
        <v>0.28768207245178079</v>
      </c>
      <c r="EU37" s="4">
        <f>Returns!EU39</f>
        <v>0.12516314295400599</v>
      </c>
      <c r="EV37" s="4">
        <f>Returns!EV39</f>
        <v>5.7112237413006348E-2</v>
      </c>
      <c r="EW37" s="4">
        <f>Returns!EW39</f>
        <v>0.16537199848018158</v>
      </c>
      <c r="EX37" s="4">
        <f>Returns!EX39</f>
        <v>0.26236426446749106</v>
      </c>
      <c r="EY37" s="4">
        <f>Returns!EY39</f>
        <v>3.4887259000440762E-2</v>
      </c>
      <c r="EZ37" s="4">
        <f>Returns!EZ39</f>
        <v>0</v>
      </c>
      <c r="FA37" s="4">
        <f>Returns!FA39</f>
        <v>0.34228620648663288</v>
      </c>
      <c r="FB37" s="4">
        <f>Returns!FB39</f>
        <v>0.23889190828234896</v>
      </c>
      <c r="FC37" s="4">
        <f>Returns!FC39</f>
        <v>6.8992871486951435E-2</v>
      </c>
      <c r="FD37" s="4">
        <f>Returns!FD39</f>
        <v>0.61903920840622328</v>
      </c>
      <c r="FE37" s="4">
        <f>Returns!FE39</f>
        <v>0.2762533766281583</v>
      </c>
      <c r="FF37" s="4">
        <f>Returns!FF39</f>
        <v>-0.25782910930209968</v>
      </c>
      <c r="FG37" s="4">
        <f>Returns!FG39</f>
        <v>-0.21706450523782761</v>
      </c>
      <c r="FH37" s="4">
        <f>Returns!FH39</f>
        <v>0.3746934494414107</v>
      </c>
      <c r="FI37" s="4">
        <f>Returns!FI39</f>
        <v>-0.34763894723808675</v>
      </c>
      <c r="FJ37" s="4">
        <f>Returns!FJ39</f>
        <v>-0.10530297660317722</v>
      </c>
      <c r="FK37" s="4">
        <f>Returns!FK39</f>
        <v>0</v>
      </c>
      <c r="FL37" s="4">
        <f>Returns!FL39</f>
        <v>0.25131442828090567</v>
      </c>
      <c r="FM37" s="4">
        <f>Returns!FM39</f>
        <v>0.22612417945234745</v>
      </c>
      <c r="FN37" s="4">
        <f>Returns!FN39</f>
        <v>-0.23638877806423042</v>
      </c>
      <c r="FO37" s="4">
        <f>Returns!FO39</f>
        <v>-0.10002452235540371</v>
      </c>
      <c r="FP37" s="4">
        <f>Returns!FP39</f>
        <v>0.47000362924573524</v>
      </c>
      <c r="FQ37" s="4">
        <f>Returns!FQ39</f>
        <v>-4.0005334613699262E-2</v>
      </c>
      <c r="FR37" s="4">
        <f>Returns!FR39</f>
        <v>0.76725515271366718</v>
      </c>
      <c r="FS37" s="4">
        <f>Returns!FS39</f>
        <v>0</v>
      </c>
      <c r="FT37" s="4">
        <f>Returns!FT39</f>
        <v>0.26236426446749106</v>
      </c>
      <c r="FU37" s="4">
        <f>Returns!FU39</f>
        <v>-8.3381608939051111E-2</v>
      </c>
      <c r="FV37" s="4">
        <f>Returns!FV39</f>
        <v>-4.0821994520255145E-2</v>
      </c>
      <c r="FW37" s="4">
        <f>Returns!FW39</f>
        <v>0.55961578793542266</v>
      </c>
      <c r="FX37" s="4">
        <f>Returns!FX39</f>
        <v>0</v>
      </c>
      <c r="FY37" s="4">
        <f>Returns!FY39</f>
        <v>0.18232155679395462</v>
      </c>
      <c r="FZ37" s="4">
        <f>Returns!FZ39</f>
        <v>0</v>
      </c>
      <c r="GA37" s="4">
        <f>Returns!GA39</f>
        <v>0</v>
      </c>
      <c r="GE37" s="4">
        <f>MC!GG39</f>
        <v>0.17820794981275545</v>
      </c>
      <c r="GF37" s="4">
        <f>MC!GH39</f>
        <v>0.10520473748979893</v>
      </c>
      <c r="GG37" s="4">
        <f>MC!GI39</f>
        <v>0.12904401700029641</v>
      </c>
      <c r="GH37" s="4">
        <f>MC!GJ39</f>
        <v>7.1177469059663517E-2</v>
      </c>
      <c r="GI37" s="4">
        <f>MC!GK39</f>
        <v>6.6000319949664182E-2</v>
      </c>
      <c r="GJ37" s="4">
        <f>MC!GL39</f>
        <v>1.3603329616849654E-2</v>
      </c>
      <c r="GK37" s="4">
        <f>MC!GM39</f>
        <v>2.5563986037730295E-2</v>
      </c>
      <c r="GL37" s="4">
        <f>MC!GN39</f>
        <v>4.032270692838958E-2</v>
      </c>
      <c r="GM37" s="4">
        <f>MC!GO39</f>
        <v>1.8923810825551182E-2</v>
      </c>
      <c r="GN37" s="4">
        <f>MC!GP39</f>
        <v>5.7764999725768665E-2</v>
      </c>
      <c r="GO37" s="4">
        <f>MC!GQ39</f>
        <v>8.7792582597335002E-3</v>
      </c>
      <c r="GP37" s="4">
        <f>MC!GR39</f>
        <v>4.1920251956032648E-2</v>
      </c>
      <c r="GQ37" s="4">
        <f>MC!GS39</f>
        <v>1.5103969083388276E-3</v>
      </c>
      <c r="GR37" s="4">
        <f>MC!GT39</f>
        <v>4.2704034206443385E-2</v>
      </c>
      <c r="GS37" s="4">
        <f>MC!GU39</f>
        <v>2.2955208069970926E-2</v>
      </c>
      <c r="GT37" s="4">
        <f>MC!GV39</f>
        <v>4.7568709111695867E-3</v>
      </c>
      <c r="GU37" s="4">
        <f>MC!GW39</f>
        <v>7.1248997403182759E-4</v>
      </c>
      <c r="GV37" s="4">
        <f>MC!GX39</f>
        <v>7.0009644916463299E-4</v>
      </c>
      <c r="GW37" s="4">
        <f>MC!GY39</f>
        <v>5.4411508619322769E-3</v>
      </c>
      <c r="GX37" s="4">
        <f>MC!GZ39</f>
        <v>5.5109480464224448E-3</v>
      </c>
      <c r="GY37" s="4">
        <f>MC!HA39</f>
        <v>3.0884821347142311E-2</v>
      </c>
      <c r="GZ37" s="4">
        <f>MC!HB39</f>
        <v>1.3895305324911401E-3</v>
      </c>
      <c r="HA37" s="4">
        <f>MC!HC39</f>
        <v>1.4522063582480952E-4</v>
      </c>
      <c r="HB37" s="4">
        <f>MC!HD39</f>
        <v>4.5355973116359295E-3</v>
      </c>
      <c r="HC37" s="4">
        <f>MC!HE39</f>
        <v>1.286255093050191E-2</v>
      </c>
      <c r="HD37" s="4">
        <f>MC!HF39</f>
        <v>6.0398171298028545E-3</v>
      </c>
      <c r="HE37" s="4">
        <f>MC!HG39</f>
        <v>7.9586101909082823E-4</v>
      </c>
      <c r="HF37" s="4">
        <f>MC!HH39</f>
        <v>1.213424445806814E-3</v>
      </c>
      <c r="HG37" s="4">
        <f>MC!HI39</f>
        <v>4.7149689937614533E-3</v>
      </c>
      <c r="HH37" s="4">
        <f>MC!HJ39</f>
        <v>1.9579093862576974E-2</v>
      </c>
      <c r="HI37" s="4">
        <f>MC!HK39</f>
        <v>2.3303367757430619E-3</v>
      </c>
      <c r="HJ37" s="4">
        <f>MC!HL39</f>
        <v>1.8782682020158715E-3</v>
      </c>
      <c r="HK37" s="4">
        <f>MC!HM39</f>
        <v>1.7496509550607637E-3</v>
      </c>
      <c r="HL37" s="4">
        <f>MC!HN39</f>
        <v>1.9655343548902761E-3</v>
      </c>
      <c r="HM37" s="4">
        <f>MC!HO39</f>
        <v>1.7072769033719749E-3</v>
      </c>
      <c r="HN37" s="4">
        <f>MC!HP39</f>
        <v>6.1735491647983904E-4</v>
      </c>
      <c r="HO37" s="4">
        <f>MC!HQ39</f>
        <v>1.4052289973229199E-3</v>
      </c>
      <c r="HP37" s="4">
        <f>MC!HR39</f>
        <v>3.9541246004858727E-4</v>
      </c>
      <c r="HQ37" s="4">
        <f>MC!HS39</f>
        <v>4.2056541385048401E-3</v>
      </c>
      <c r="HR37" s="4">
        <f>MC!HT39</f>
        <v>3.2892021552300393E-5</v>
      </c>
      <c r="HS37" s="4">
        <f>MC!HU39</f>
        <v>1.2492673066132082E-3</v>
      </c>
      <c r="HT37" s="4">
        <f>MC!HV39</f>
        <v>3.1869063944214498E-6</v>
      </c>
      <c r="HU37" s="4">
        <f>MC!HW39</f>
        <v>1.0615152410060582E-4</v>
      </c>
      <c r="HV37" s="4">
        <f>MC!HX39</f>
        <v>8.0459550328294623E-5</v>
      </c>
      <c r="HW37" s="4">
        <f>MC!HY39</f>
        <v>1.7410738489621973E-3</v>
      </c>
      <c r="HX37" s="4">
        <f>MC!HZ39</f>
        <v>9.0492403792214006E-7</v>
      </c>
      <c r="HY37" s="4">
        <f>MC!IA39</f>
        <v>3.9153702449487727E-3</v>
      </c>
      <c r="HZ37" s="4">
        <f>MC!IB39</f>
        <v>3.9478294767438058E-4</v>
      </c>
      <c r="IA37" s="4">
        <f>MC!IC39</f>
        <v>4.4183899764633189E-5</v>
      </c>
      <c r="IB37" s="4">
        <f>MC!ID39</f>
        <v>8.3811703720945339E-4</v>
      </c>
      <c r="IC37" s="4">
        <f>MC!IE39</f>
        <v>9.0258697323289758E-3</v>
      </c>
      <c r="ID37" s="4">
        <f>MC!IF39</f>
        <v>1.118525455395153E-3</v>
      </c>
      <c r="IE37" s="4">
        <f>MC!IG39</f>
        <v>0</v>
      </c>
      <c r="IF37" s="4">
        <f>MC!IH39</f>
        <v>0</v>
      </c>
      <c r="IG37" s="4">
        <f>MC!II39</f>
        <v>1.4844688674261889E-4</v>
      </c>
      <c r="IH37" s="4">
        <f>MC!IJ39</f>
        <v>4.8303271363348319E-4</v>
      </c>
      <c r="II37" s="4">
        <f>MC!IK39</f>
        <v>5.3122975478368415E-4</v>
      </c>
      <c r="IJ37" s="4">
        <f>MC!IL39</f>
        <v>5.8135467757989309E-4</v>
      </c>
      <c r="IK37" s="4">
        <f>MC!IM39</f>
        <v>2.1531290424038744E-3</v>
      </c>
      <c r="IL37" s="4">
        <f>MC!IN39</f>
        <v>3.6448766466568283E-4</v>
      </c>
      <c r="IM37" s="4">
        <f>MC!IO39</f>
        <v>1.3825665518514782E-4</v>
      </c>
      <c r="IN37" s="4">
        <f>MC!IP39</f>
        <v>6.4918463590066567E-5</v>
      </c>
      <c r="IO37" s="4">
        <f>MC!IQ39</f>
        <v>4.0170758379065439E-4</v>
      </c>
      <c r="IP37" s="4">
        <f>MC!IR39</f>
        <v>1.6682077916477714E-5</v>
      </c>
      <c r="IQ37" s="4">
        <f>MC!IS39</f>
        <v>3.9853641520558808E-3</v>
      </c>
      <c r="IR37" s="4">
        <f>MC!IT39</f>
        <v>4.9098030735784289E-3</v>
      </c>
      <c r="IS37" s="4">
        <f>MC!IU39</f>
        <v>7.4117213158162061E-4</v>
      </c>
      <c r="IT37" s="4">
        <f>MC!IV39</f>
        <v>5.9150556461397621E-4</v>
      </c>
      <c r="IU37" s="4">
        <f>MC!IW39</f>
        <v>0</v>
      </c>
      <c r="IV37" s="4">
        <f>MC!IX39</f>
        <v>0</v>
      </c>
      <c r="IW37" s="4">
        <f>MC!IY39</f>
        <v>1.1433518496529301E-4</v>
      </c>
      <c r="IX37" s="4">
        <f>MC!IZ39</f>
        <v>5.8780717941551183E-4</v>
      </c>
      <c r="IY37" s="4">
        <f>MC!JA39</f>
        <v>0</v>
      </c>
      <c r="IZ37" s="4">
        <f>MC!JB39</f>
        <v>0</v>
      </c>
      <c r="JA37" s="4">
        <f>MC!JC39</f>
        <v>9.5607191832643501E-6</v>
      </c>
      <c r="JB37" s="4">
        <f>MC!JD39</f>
        <v>4.8248189030605229E-4</v>
      </c>
      <c r="JC37" s="4">
        <f>MC!JE39</f>
        <v>1.7711330648305678E-3</v>
      </c>
      <c r="JD37" s="4">
        <f>MC!JF39</f>
        <v>0</v>
      </c>
      <c r="JE37" s="4">
        <f>MC!JG39</f>
        <v>1.013908367706676E-4</v>
      </c>
      <c r="JF37" s="4">
        <f>MC!JH39</f>
        <v>6.877422688208265E-5</v>
      </c>
      <c r="JG37" s="4">
        <f>MC!JI39</f>
        <v>0</v>
      </c>
      <c r="JH37" s="4">
        <f>MC!JJ39</f>
        <v>3.9293375507514839E-4</v>
      </c>
      <c r="JI37" s="4">
        <f>MC!JK39</f>
        <v>1.7971397947899822E-3</v>
      </c>
      <c r="JJ37" s="4">
        <f>MC!JL39</f>
        <v>6.4210262169084019E-5</v>
      </c>
      <c r="JK37" s="4">
        <f>MC!JM39</f>
        <v>4.0406825519392949E-5</v>
      </c>
      <c r="JL37" s="4">
        <f>MC!JN39</f>
        <v>3.7259263648359421E-5</v>
      </c>
      <c r="JM37" s="4">
        <f>MC!JO39</f>
        <v>1.3774517638110486E-4</v>
      </c>
      <c r="JN37" s="4">
        <f>MC!JP39</f>
        <v>2.7737888988482989E-5</v>
      </c>
      <c r="JO37" s="4">
        <f>MC!JQ39</f>
        <v>4.8401632671818114E-4</v>
      </c>
      <c r="JP37" s="4">
        <f>MC!JR39</f>
        <v>1.4107372305972284E-3</v>
      </c>
      <c r="JQ37" s="4">
        <f>MC!JS39</f>
        <v>1.0859088455065681E-5</v>
      </c>
      <c r="JR37" s="4">
        <f>MC!JT39</f>
        <v>9.2853075195489152E-6</v>
      </c>
      <c r="JS37" s="4">
        <f>MC!JU39</f>
        <v>2.8323335496495223E-3</v>
      </c>
      <c r="JT37" s="4">
        <f>MC!JV39</f>
        <v>7.0706042980429472E-4</v>
      </c>
      <c r="JU37" s="4">
        <f>MC!JW39</f>
        <v>1.1358763902092254E-4</v>
      </c>
      <c r="JV37" s="4">
        <f>MC!JX39</f>
        <v>0</v>
      </c>
      <c r="JW37" s="4">
        <f>MC!JY39</f>
        <v>9.466685772367223E-4</v>
      </c>
      <c r="JX37" s="4">
        <f>MC!JZ39</f>
        <v>3.0759548384675181E-4</v>
      </c>
      <c r="JY37" s="4">
        <f>MC!KA39</f>
        <v>3.8636321966936585E-5</v>
      </c>
      <c r="JZ37" s="4">
        <f>MC!KB39</f>
        <v>3.7775070349975039E-3</v>
      </c>
      <c r="KA37" s="4">
        <f>MC!KC39</f>
        <v>1.2590247484134123E-6</v>
      </c>
      <c r="KB37" s="4">
        <f>MC!KD39</f>
        <v>7.2551301127322883E-5</v>
      </c>
      <c r="KC37" s="4">
        <f>MC!KE39</f>
        <v>1.0714300608998138E-3</v>
      </c>
      <c r="KD37" s="4">
        <f>MC!KF39</f>
        <v>2.5672301510617232E-4</v>
      </c>
      <c r="KE37" s="4">
        <f>MC!KG39</f>
        <v>0</v>
      </c>
      <c r="KF37" s="4">
        <f>MC!KH39</f>
        <v>4.8590486384080127E-5</v>
      </c>
      <c r="KG37" s="4">
        <f>MC!KI39</f>
        <v>8.3182191346738632E-4</v>
      </c>
      <c r="KH37" s="4">
        <f>MC!KJ39</f>
        <v>2.2465722854501824E-5</v>
      </c>
      <c r="KI37" s="4">
        <f>MC!KK39</f>
        <v>2.6286076075468772E-4</v>
      </c>
      <c r="KJ37" s="4">
        <f>MC!KL39</f>
        <v>2.8658550835760298E-4</v>
      </c>
      <c r="KK37" s="4">
        <f>MC!KM39</f>
        <v>1.4848623126600681E-4</v>
      </c>
      <c r="KL37" s="4">
        <f>MC!KN39</f>
        <v>2.7371984920975342E-4</v>
      </c>
      <c r="KM37" s="4">
        <f>MC!KO39</f>
        <v>2.400015926663067E-6</v>
      </c>
      <c r="KN37" s="4">
        <f>MC!KP39</f>
        <v>4.6690145904443634E-4</v>
      </c>
      <c r="KO37" s="4">
        <f>MC!KQ39</f>
        <v>3.7731397929014448E-5</v>
      </c>
      <c r="KP37" s="4">
        <f>MC!KR39</f>
        <v>1.6957489580193149E-5</v>
      </c>
      <c r="KQ37" s="4">
        <f>MC!KS39</f>
        <v>4.8275730196976771E-5</v>
      </c>
      <c r="KR37" s="4">
        <f>MC!KT39</f>
        <v>5.232821610593245E-5</v>
      </c>
      <c r="KS37" s="4">
        <f>MC!KU39</f>
        <v>3.2172016774301474E-4</v>
      </c>
      <c r="KT37" s="4">
        <f>MC!KV39</f>
        <v>1.4525998034819744E-4</v>
      </c>
      <c r="KU37" s="4">
        <f>MC!KW39</f>
        <v>2.9390358970775592E-5</v>
      </c>
      <c r="KV37" s="4">
        <f>MC!KX39</f>
        <v>1.061121795772179E-4</v>
      </c>
      <c r="KW37" s="4">
        <f>MC!KY39</f>
        <v>4.6662604738072086E-5</v>
      </c>
      <c r="KX37" s="4">
        <f>MC!KZ39</f>
        <v>1.7378475980443881E-4</v>
      </c>
      <c r="KY37" s="4">
        <f>MC!LA39</f>
        <v>1.0697775909175212E-4</v>
      </c>
      <c r="KZ37" s="4">
        <f>MC!LB39</f>
        <v>3.9509770386148392E-4</v>
      </c>
      <c r="LA37" s="4">
        <f>MC!LC39</f>
        <v>3.1082173476456116E-6</v>
      </c>
      <c r="LB37" s="4">
        <f>MC!LD39</f>
        <v>2.2819823564993097E-6</v>
      </c>
      <c r="LC37" s="4">
        <f>MC!LE39</f>
        <v>0</v>
      </c>
      <c r="LD37" s="4">
        <f>MC!LF39</f>
        <v>0</v>
      </c>
      <c r="LE37" s="4">
        <f>MC!LG39</f>
        <v>2.1128009059312574E-4</v>
      </c>
      <c r="LF37" s="4">
        <f>MC!LH39</f>
        <v>8.5574338368724117E-5</v>
      </c>
      <c r="LG37" s="4">
        <f>MC!LI39</f>
        <v>4.5793090771199081E-4</v>
      </c>
      <c r="LH37" s="4">
        <f>MC!LJ39</f>
        <v>2.3268351131615375E-4</v>
      </c>
      <c r="LI37" s="4">
        <f>MC!LK39</f>
        <v>8.1443163412992593E-6</v>
      </c>
      <c r="LJ37" s="4">
        <f>MC!LL39</f>
        <v>1.5423053168064299E-5</v>
      </c>
      <c r="LK37" s="4">
        <f>MC!LM39</f>
        <v>0</v>
      </c>
      <c r="LL37" s="4">
        <f>MC!LN39</f>
        <v>3.3757601066834612E-5</v>
      </c>
      <c r="LM37" s="4">
        <f>MC!LO39</f>
        <v>0</v>
      </c>
      <c r="LN37" s="4">
        <f>MC!LP39</f>
        <v>8.7014347924721947E-4</v>
      </c>
      <c r="LO37" s="4">
        <f>MC!LQ39</f>
        <v>4.4577344998512374E-5</v>
      </c>
      <c r="LP37" s="4">
        <f>MC!LR39</f>
        <v>2.0852597395597142E-6</v>
      </c>
      <c r="LQ37" s="4">
        <f>MC!LS39</f>
        <v>0</v>
      </c>
      <c r="LR37" s="4">
        <f>MC!LT39</f>
        <v>0</v>
      </c>
      <c r="LS37" s="4">
        <f>MC!LU39</f>
        <v>3.6787129367704387E-5</v>
      </c>
      <c r="LT37" s="4">
        <f>MC!LV39</f>
        <v>1.558830016629356E-4</v>
      </c>
      <c r="LU37" s="4">
        <f>MC!LW39</f>
        <v>6.5311908823945759E-5</v>
      </c>
      <c r="LV37" s="4">
        <f>MC!LX39</f>
        <v>1.0540397815623535E-4</v>
      </c>
      <c r="LW37" s="4">
        <f>MC!LY39</f>
        <v>1.0800071669983801E-4</v>
      </c>
      <c r="LX37" s="4">
        <f>MC!LZ39</f>
        <v>2.1230304820121163E-4</v>
      </c>
      <c r="LY37" s="4">
        <f>MC!MA39</f>
        <v>2.6109025720223136E-4</v>
      </c>
      <c r="LZ37" s="4">
        <f>MC!MB39</f>
        <v>1.153581425733789E-4</v>
      </c>
      <c r="MA37" s="4">
        <f>MC!MC39</f>
        <v>5.3744618947897532E-5</v>
      </c>
      <c r="MB37" s="4">
        <f>MC!MD39</f>
        <v>2.356736950936356E-5</v>
      </c>
      <c r="MC37" s="4">
        <f>MC!ME39</f>
        <v>0</v>
      </c>
      <c r="MD37" s="4">
        <f>MC!MF39</f>
        <v>5.9213507698818299E-5</v>
      </c>
      <c r="ME37" s="4">
        <f>MC!MG39</f>
        <v>9.9502299648047488E-5</v>
      </c>
      <c r="MF37" s="4">
        <f>MC!MH39</f>
        <v>5.3130844383045988E-4</v>
      </c>
      <c r="MG37" s="4">
        <f>MC!MI39</f>
        <v>2.4708360687613214E-5</v>
      </c>
      <c r="MH37" s="4">
        <f>MC!MJ39</f>
        <v>2.0002755690418089E-4</v>
      </c>
      <c r="MI37" s="4">
        <f>MC!MK39</f>
        <v>4.2932743920897357E-4</v>
      </c>
      <c r="MJ37" s="4">
        <f>MC!ML39</f>
        <v>2.856412397962929E-5</v>
      </c>
      <c r="MK37" s="4">
        <f>MC!MM39</f>
        <v>3.2144475607929927E-5</v>
      </c>
      <c r="ML37" s="4">
        <f>MC!MN39</f>
        <v>3.6472373180601031E-5</v>
      </c>
      <c r="MM37" s="4">
        <f>MC!MO39</f>
        <v>6.5036497160230334E-5</v>
      </c>
      <c r="MN37" s="4">
        <f>MC!MP39</f>
        <v>4.6780638308235853E-5</v>
      </c>
      <c r="MO37" s="4">
        <f>MC!MQ39</f>
        <v>1.7587001954399851E-5</v>
      </c>
      <c r="MP37" s="4">
        <f>MC!MR39</f>
        <v>7.5738207521744335E-5</v>
      </c>
      <c r="MQ37" s="4">
        <f>MC!MS39</f>
        <v>4.8905242571183477E-5</v>
      </c>
      <c r="MR37" s="4">
        <f>MC!MT39</f>
        <v>4.9219998758286833E-5</v>
      </c>
      <c r="MS37" s="4">
        <f>MC!MU39</f>
        <v>1.7036178626968984E-5</v>
      </c>
      <c r="MT37" s="4">
        <f>MC!MV39</f>
        <v>5.3862652518061292E-5</v>
      </c>
      <c r="MU37" s="4">
        <f>MC!MW39</f>
        <v>2.1438830794077136E-4</v>
      </c>
      <c r="MV37" s="4">
        <f>MC!MX39</f>
        <v>0</v>
      </c>
      <c r="MW37" s="4">
        <f>MC!MY39</f>
        <v>4.178388383797012E-5</v>
      </c>
      <c r="MX37" s="4">
        <f>MC!MZ39</f>
        <v>8.167923055332013E-5</v>
      </c>
      <c r="MY37" s="4">
        <f>MC!NA39</f>
        <v>7.0584074957926924E-5</v>
      </c>
      <c r="MZ37" s="4">
        <f>MC!NB39</f>
        <v>1.7350934814072338E-4</v>
      </c>
      <c r="NA37" s="4">
        <f>MC!NC39</f>
        <v>0</v>
      </c>
      <c r="NB37" s="4">
        <f>MC!ND39</f>
        <v>7.6997232270157746E-5</v>
      </c>
      <c r="NC37" s="4">
        <f>MC!NE39</f>
        <v>1.219680225025493E-6</v>
      </c>
      <c r="ND37" s="4">
        <f>MC!NF39</f>
        <v>4.1154371463763414E-5</v>
      </c>
      <c r="NH37" s="3">
        <f t="shared" si="6"/>
        <v>0.20708209926584473</v>
      </c>
      <c r="NI37" s="3">
        <v>7.4999999999999993E-5</v>
      </c>
      <c r="NJ37" s="4">
        <f t="shared" si="7"/>
        <v>0.20700709926584474</v>
      </c>
      <c r="NK37" s="3">
        <v>0.1212</v>
      </c>
      <c r="NS37" s="11"/>
      <c r="NT37">
        <v>4</v>
      </c>
      <c r="NW37">
        <v>4</v>
      </c>
      <c r="OA37">
        <v>4</v>
      </c>
      <c r="OD37">
        <v>4</v>
      </c>
      <c r="OE37" s="23">
        <v>0</v>
      </c>
    </row>
    <row r="38" spans="1:395" x14ac:dyDescent="0.3">
      <c r="A38" s="1">
        <v>40179</v>
      </c>
      <c r="B38" s="4">
        <f>Returns!B40</f>
        <v>-0.15690390573684621</v>
      </c>
      <c r="C38" s="4">
        <f>Returns!C40</f>
        <v>-0.16254006645468788</v>
      </c>
      <c r="D38" s="4">
        <f>Returns!D40</f>
        <v>-0.12907307048281158</v>
      </c>
      <c r="E38" s="4">
        <f>Returns!E40</f>
        <v>-5.6938243049432735E-2</v>
      </c>
      <c r="F38" s="4">
        <f>Returns!F40</f>
        <v>-0.10426618239767027</v>
      </c>
      <c r="G38" s="4">
        <f>Returns!G40</f>
        <v>-9.3042972355428688E-2</v>
      </c>
      <c r="H38" s="4">
        <f>Returns!H40</f>
        <v>-0.13447791422855371</v>
      </c>
      <c r="I38" s="4">
        <f>Returns!I40</f>
        <v>-0.19245522250875968</v>
      </c>
      <c r="J38" s="4">
        <f>Returns!J40</f>
        <v>-6.6723632042906544E-2</v>
      </c>
      <c r="K38" s="4">
        <f>Returns!K40</f>
        <v>-0.13692237586708078</v>
      </c>
      <c r="L38" s="4">
        <f>Returns!L40</f>
        <v>-0.15016860905883211</v>
      </c>
      <c r="M38" s="4">
        <f>Returns!M40</f>
        <v>-0.19072496759033397</v>
      </c>
      <c r="N38" s="4">
        <f>Returns!N40</f>
        <v>-0.11686434013931102</v>
      </c>
      <c r="O38" s="4">
        <f>Returns!O40</f>
        <v>-0.14265831938195817</v>
      </c>
      <c r="P38" s="4">
        <f>Returns!P40</f>
        <v>2.3051868195102632E-2</v>
      </c>
      <c r="Q38" s="4">
        <f>Returns!Q40</f>
        <v>2.2053480714857354E-2</v>
      </c>
      <c r="R38" s="4">
        <f>Returns!R40</f>
        <v>-0.20136464264666165</v>
      </c>
      <c r="S38" s="4">
        <f>Returns!S40</f>
        <v>-3.8786025035156602E-2</v>
      </c>
      <c r="T38" s="4">
        <f>Returns!T40</f>
        <v>-0.10086061033497362</v>
      </c>
      <c r="U38" s="4">
        <f>Returns!U40</f>
        <v>-2.4381860567982638E-2</v>
      </c>
      <c r="V38" s="4">
        <f>Returns!V40</f>
        <v>-0.25614827455122269</v>
      </c>
      <c r="W38" s="4">
        <f>Returns!W40</f>
        <v>-8.7968772945957174E-2</v>
      </c>
      <c r="X38" s="4">
        <f>Returns!X40</f>
        <v>-0.10178269430994202</v>
      </c>
      <c r="Y38" s="4">
        <f>Returns!Y40</f>
        <v>2.1053409197832496E-2</v>
      </c>
      <c r="Z38" s="4">
        <f>Returns!Z40</f>
        <v>-0.25378052077609947</v>
      </c>
      <c r="AA38" s="4">
        <f>Returns!AA40</f>
        <v>-3.8714512180690441E-2</v>
      </c>
      <c r="AB38" s="4">
        <f>Returns!AB40</f>
        <v>0.16772275737280185</v>
      </c>
      <c r="AC38" s="4">
        <f>Returns!AC40</f>
        <v>-0.15644722426750246</v>
      </c>
      <c r="AD38" s="4">
        <f>Returns!AD40</f>
        <v>-7.6040962446320304E-2</v>
      </c>
      <c r="AE38" s="4">
        <f>Returns!AE40</f>
        <v>-0.1384357673396126</v>
      </c>
      <c r="AF38" s="4">
        <f>Returns!AF40</f>
        <v>-0.12715517548524669</v>
      </c>
      <c r="AG38" s="4">
        <f>Returns!AG40</f>
        <v>9.8310932243563132E-2</v>
      </c>
      <c r="AH38" s="4">
        <f>Returns!AH40</f>
        <v>0.16047981487890572</v>
      </c>
      <c r="AI38" s="4">
        <f>Returns!AI40</f>
        <v>-0.34434629305211883</v>
      </c>
      <c r="AJ38" s="4">
        <f>Returns!AJ40</f>
        <v>-7.3091884005336033E-2</v>
      </c>
      <c r="AK38" s="4">
        <f>Returns!AK40</f>
        <v>7.0611872566637035E-2</v>
      </c>
      <c r="AL38" s="4">
        <f>Returns!AL40</f>
        <v>0.16019963970668394</v>
      </c>
      <c r="AM38" s="4">
        <f>Returns!AM40</f>
        <v>1.801850550267825E-2</v>
      </c>
      <c r="AN38" s="4">
        <f>Returns!AN40</f>
        <v>-0.1111221871909871</v>
      </c>
      <c r="AO38" s="4">
        <f>Returns!AO40</f>
        <v>0</v>
      </c>
      <c r="AP38" s="4">
        <f>Returns!AP40</f>
        <v>0.10589228913486171</v>
      </c>
      <c r="AQ38" s="4">
        <f>Returns!AQ40</f>
        <v>0.51082562376599094</v>
      </c>
      <c r="AR38" s="4">
        <f>Returns!AR40</f>
        <v>-8.7011376989629685E-2</v>
      </c>
      <c r="AS38" s="4">
        <f>Returns!AS40</f>
        <v>-8.6478996857650259E-2</v>
      </c>
      <c r="AT38" s="4">
        <f>Returns!AT40</f>
        <v>0.15860503017663863</v>
      </c>
      <c r="AU38" s="4">
        <f>Returns!AU40</f>
        <v>1.3581234841531944</v>
      </c>
      <c r="AV38" s="4">
        <f>Returns!AV40</f>
        <v>-0.2972515234679316</v>
      </c>
      <c r="AW38" s="4">
        <f>Returns!AW40</f>
        <v>7.3367900638543482E-3</v>
      </c>
      <c r="AX38" s="4">
        <f>Returns!AX40</f>
        <v>0.65058756614114932</v>
      </c>
      <c r="AY38" s="4">
        <f>Returns!AY40</f>
        <v>-0.11987727725949822</v>
      </c>
      <c r="AZ38" s="4">
        <f>Returns!AZ40</f>
        <v>-0.23821850011395806</v>
      </c>
      <c r="BA38" s="4">
        <f>Returns!BA40</f>
        <v>-0.21089492923801056</v>
      </c>
      <c r="BB38" s="4">
        <f>Returns!BB40</f>
        <v>0</v>
      </c>
      <c r="BC38" s="4">
        <f>Returns!BC40</f>
        <v>0</v>
      </c>
      <c r="BD38" s="4">
        <f>Returns!BD40</f>
        <v>-5.4808236494994944E-2</v>
      </c>
      <c r="BE38" s="4">
        <f>Returns!BE40</f>
        <v>8.4083117210541292E-2</v>
      </c>
      <c r="BF38" s="4">
        <f>Returns!BF40</f>
        <v>-1.4598799421152719E-2</v>
      </c>
      <c r="BG38" s="4">
        <f>Returns!BG40</f>
        <v>3.666734147883921E-2</v>
      </c>
      <c r="BH38" s="4">
        <f>Returns!BH40</f>
        <v>3.4502202562960438E-2</v>
      </c>
      <c r="BI38" s="4">
        <f>Returns!BI40</f>
        <v>0.12260232209233229</v>
      </c>
      <c r="BJ38" s="4">
        <f>Returns!BJ40</f>
        <v>0</v>
      </c>
      <c r="BK38" s="4">
        <f>Returns!BK40</f>
        <v>0.21622310846963599</v>
      </c>
      <c r="BL38" s="4">
        <f>Returns!BL40</f>
        <v>-0.15805524901797696</v>
      </c>
      <c r="BM38" s="4">
        <f>Returns!BM40</f>
        <v>0.28768207245178079</v>
      </c>
      <c r="BN38" s="4">
        <f>Returns!BN40</f>
        <v>-7.6582373790137659E-2</v>
      </c>
      <c r="BO38" s="4">
        <f>Returns!BO40</f>
        <v>7.3580035493857388E-2</v>
      </c>
      <c r="BP38" s="4">
        <f>Returns!BP40</f>
        <v>8.8728115608684099E-2</v>
      </c>
      <c r="BQ38" s="4">
        <f>Returns!BQ40</f>
        <v>-9.0286846672100546E-2</v>
      </c>
      <c r="BR38" s="4">
        <f>Returns!BR40</f>
        <v>0</v>
      </c>
      <c r="BS38" s="4">
        <f>Returns!BS40</f>
        <v>0</v>
      </c>
      <c r="BT38" s="4">
        <f>Returns!BT40</f>
        <v>-0.10536051565782639</v>
      </c>
      <c r="BU38" s="4">
        <f>Returns!BU40</f>
        <v>-0.261170946903449</v>
      </c>
      <c r="BV38" s="4">
        <f>Returns!BV40</f>
        <v>0</v>
      </c>
      <c r="BW38" s="4">
        <f>Returns!BW40</f>
        <v>0</v>
      </c>
      <c r="BX38" s="4">
        <f>Returns!BX40</f>
        <v>0.40546510810816416</v>
      </c>
      <c r="BY38" s="4">
        <f>Returns!BY40</f>
        <v>6.2382658609399733E-2</v>
      </c>
      <c r="BZ38" s="4">
        <f>Returns!BZ40</f>
        <v>0.16560983253459605</v>
      </c>
      <c r="CA38" s="4">
        <f>Returns!CA40</f>
        <v>0</v>
      </c>
      <c r="CB38" s="4">
        <f>Returns!CB40</f>
        <v>-0.19782574332991987</v>
      </c>
      <c r="CC38" s="4">
        <f>Returns!CC40</f>
        <v>0</v>
      </c>
      <c r="CD38" s="4">
        <f>Returns!CD40</f>
        <v>0</v>
      </c>
      <c r="CE38" s="4">
        <f>Returns!CE40</f>
        <v>-0.16303962724450446</v>
      </c>
      <c r="CF38" s="4">
        <f>Returns!CF40</f>
        <v>-4.4837589853608639E-2</v>
      </c>
      <c r="CG38" s="4">
        <f>Returns!CG40</f>
        <v>-5.1293294387550592E-2</v>
      </c>
      <c r="CH38" s="4">
        <f>Returns!CH40</f>
        <v>0.22314355131420971</v>
      </c>
      <c r="CI38" s="4">
        <f>Returns!CI40</f>
        <v>0</v>
      </c>
      <c r="CJ38" s="4">
        <f>Returns!CJ40</f>
        <v>-7.4107972153721946E-2</v>
      </c>
      <c r="CK38" s="4">
        <f>Returns!CK40</f>
        <v>4.2559614418795855E-2</v>
      </c>
      <c r="CL38" s="4">
        <f>Returns!CL40</f>
        <v>6.8053463245015711E-2</v>
      </c>
      <c r="CM38" s="4">
        <f>Returns!CM40</f>
        <v>-8.1090157229867454E-2</v>
      </c>
      <c r="CN38" s="4">
        <f>Returns!CN40</f>
        <v>-3.3901551675681318E-2</v>
      </c>
      <c r="CO38" s="4">
        <f>Returns!CO40</f>
        <v>-0.2035989552412395</v>
      </c>
      <c r="CP38" s="4">
        <f>Returns!CP40</f>
        <v>-0.13083318479498818</v>
      </c>
      <c r="CQ38" s="4">
        <f>Returns!CQ40</f>
        <v>0</v>
      </c>
      <c r="CR38" s="4">
        <f>Returns!CR40</f>
        <v>-9.2373320131015291E-2</v>
      </c>
      <c r="CS38" s="4">
        <f>Returns!CS40</f>
        <v>0</v>
      </c>
      <c r="CT38" s="4">
        <f>Returns!CT40</f>
        <v>5.7197016319886912E-2</v>
      </c>
      <c r="CU38" s="4">
        <f>Returns!CU40</f>
        <v>0.20012618142746122</v>
      </c>
      <c r="CV38" s="4">
        <f>Returns!CV40</f>
        <v>0.27958486221916157</v>
      </c>
      <c r="CW38" s="4">
        <f>Returns!CW40</f>
        <v>-6.8186438236458091E-2</v>
      </c>
      <c r="CX38" s="4">
        <f>Returns!CX40</f>
        <v>0.9028677115420144</v>
      </c>
      <c r="CY38" s="4">
        <f>Returns!CY40</f>
        <v>-4.7588962823798209E-2</v>
      </c>
      <c r="CZ38" s="4">
        <f>Returns!CZ40</f>
        <v>-0.23095609105100334</v>
      </c>
      <c r="DA38" s="4">
        <f>Returns!DA40</f>
        <v>0.19216000579424256</v>
      </c>
      <c r="DB38" s="4">
        <f>Returns!DB40</f>
        <v>0</v>
      </c>
      <c r="DC38" s="4">
        <f>Returns!DC40</f>
        <v>0.14310084364067333</v>
      </c>
      <c r="DD38" s="4">
        <f>Returns!DD40</f>
        <v>-4.8970523084160278E-2</v>
      </c>
      <c r="DE38" s="4">
        <f>Returns!DE40</f>
        <v>-0.10227884912041807</v>
      </c>
      <c r="DF38" s="4">
        <f>Returns!DF40</f>
        <v>6.9795761935541864E-2</v>
      </c>
      <c r="DG38" s="4">
        <f>Returns!DG40</f>
        <v>-0.13005312824819792</v>
      </c>
      <c r="DH38" s="4">
        <f>Returns!DH40</f>
        <v>8.7011376989629685E-2</v>
      </c>
      <c r="DI38" s="4">
        <f>Returns!DI40</f>
        <v>3.5683816664131562E-2</v>
      </c>
      <c r="DJ38" s="4">
        <f>Returns!DJ40</f>
        <v>-8.7011376989629685E-2</v>
      </c>
      <c r="DK38" s="4">
        <f>Returns!DK40</f>
        <v>-0.21622310846963588</v>
      </c>
      <c r="DL38" s="4">
        <f>Returns!DL40</f>
        <v>-0.11122563511022432</v>
      </c>
      <c r="DM38" s="4">
        <f>Returns!DM40</f>
        <v>0.36290549368936853</v>
      </c>
      <c r="DN38" s="4">
        <f>Returns!DN40</f>
        <v>-9.5310179804324768E-2</v>
      </c>
      <c r="DO38" s="4">
        <f>Returns!DO40</f>
        <v>0.23483959107740082</v>
      </c>
      <c r="DP38" s="4">
        <f>Returns!DP40</f>
        <v>-0.30183284988249437</v>
      </c>
      <c r="DQ38" s="4">
        <f>Returns!DQ40</f>
        <v>5.5731946142828503E-2</v>
      </c>
      <c r="DR38" s="4">
        <f>Returns!DR40</f>
        <v>-0.26241794277341657</v>
      </c>
      <c r="DS38" s="4">
        <f>Returns!DS40</f>
        <v>9.7163748453647836E-2</v>
      </c>
      <c r="DT38" s="4">
        <f>Returns!DT40</f>
        <v>-0.11279549414534434</v>
      </c>
      <c r="DU38" s="4">
        <f>Returns!DU40</f>
        <v>0.15389161246829652</v>
      </c>
      <c r="DV38" s="4">
        <f>Returns!DV40</f>
        <v>-2.8239828401046108E-2</v>
      </c>
      <c r="DW38" s="4">
        <f>Returns!DW40</f>
        <v>-4.7252884850545573E-2</v>
      </c>
      <c r="DX38" s="4">
        <f>Returns!DX40</f>
        <v>0</v>
      </c>
      <c r="DY38" s="4">
        <f>Returns!DY40</f>
        <v>-1.0986122886681093</v>
      </c>
      <c r="DZ38" s="4">
        <f>Returns!DZ40</f>
        <v>0</v>
      </c>
      <c r="EA38" s="4">
        <f>Returns!EA40</f>
        <v>0</v>
      </c>
      <c r="EB38" s="4">
        <f>Returns!EB40</f>
        <v>0</v>
      </c>
      <c r="EC38" s="4">
        <f>Returns!EC40</f>
        <v>3.922071315328135E-2</v>
      </c>
      <c r="ED38" s="4">
        <f>Returns!ED40</f>
        <v>0.11226730187108122</v>
      </c>
      <c r="EE38" s="4">
        <f>Returns!EE40</f>
        <v>-5.4067221270275856E-2</v>
      </c>
      <c r="EF38" s="4">
        <f>Returns!EF40</f>
        <v>-4.4825431380064451E-2</v>
      </c>
      <c r="EG38" s="4">
        <f>Returns!EG40</f>
        <v>5.4067221270275967E-2</v>
      </c>
      <c r="EH38" s="4">
        <f>Returns!EH40</f>
        <v>0</v>
      </c>
      <c r="EI38" s="4">
        <f>Returns!EI40</f>
        <v>1.9802627296179653E-2</v>
      </c>
      <c r="EJ38" s="4">
        <f>Returns!EJ40</f>
        <v>0</v>
      </c>
      <c r="EK38" s="4">
        <f>Returns!EK40</f>
        <v>-0.1900826890533216</v>
      </c>
      <c r="EL38" s="4">
        <f>Returns!EL40</f>
        <v>0</v>
      </c>
      <c r="EM38" s="4">
        <f>Returns!EM40</f>
        <v>0</v>
      </c>
      <c r="EN38" s="4">
        <f>Returns!EN40</f>
        <v>0</v>
      </c>
      <c r="EO38" s="4">
        <f>Returns!EO40</f>
        <v>0</v>
      </c>
      <c r="EP38" s="4">
        <f>Returns!EP40</f>
        <v>0.22314355131420971</v>
      </c>
      <c r="EQ38" s="4">
        <f>Returns!EQ40</f>
        <v>-3.6813973122716337E-2</v>
      </c>
      <c r="ER38" s="4">
        <f>Returns!ER40</f>
        <v>0.65159817764707273</v>
      </c>
      <c r="ES38" s="4">
        <f>Returns!ES40</f>
        <v>0.17934092865581674</v>
      </c>
      <c r="ET38" s="4">
        <f>Returns!ET40</f>
        <v>-7.2617041702772944E-2</v>
      </c>
      <c r="EU38" s="4">
        <f>Returns!EU40</f>
        <v>0.11122563511022454</v>
      </c>
      <c r="EV38" s="4">
        <f>Returns!EV40</f>
        <v>8.5196715150491181E-2</v>
      </c>
      <c r="EW38" s="4">
        <f>Returns!EW40</f>
        <v>-0.12099331128663193</v>
      </c>
      <c r="EX38" s="4">
        <f>Returns!EX40</f>
        <v>0.15963014559188382</v>
      </c>
      <c r="EY38" s="4">
        <f>Returns!EY40</f>
        <v>-7.4107972153721891E-2</v>
      </c>
      <c r="EZ38" s="4">
        <f>Returns!EZ40</f>
        <v>0</v>
      </c>
      <c r="FA38" s="4">
        <f>Returns!FA40</f>
        <v>-0.17366349405084025</v>
      </c>
      <c r="FB38" s="4">
        <f>Returns!FB40</f>
        <v>-7.7961541469711904E-2</v>
      </c>
      <c r="FC38" s="4">
        <f>Returns!FC40</f>
        <v>-6.8992871486951435E-2</v>
      </c>
      <c r="FD38" s="4">
        <f>Returns!FD40</f>
        <v>0</v>
      </c>
      <c r="FE38" s="4">
        <f>Returns!FE40</f>
        <v>-9.0151096994297575E-2</v>
      </c>
      <c r="FF38" s="4">
        <f>Returns!FF40</f>
        <v>0.12861737782209359</v>
      </c>
      <c r="FG38" s="4">
        <f>Returns!FG40</f>
        <v>0.3746934494414107</v>
      </c>
      <c r="FH38" s="4">
        <f>Returns!FH40</f>
        <v>6.062462181643502E-2</v>
      </c>
      <c r="FI38" s="4">
        <f>Returns!FI40</f>
        <v>-7.6772849600871051E-2</v>
      </c>
      <c r="FJ38" s="4">
        <f>Returns!FJ40</f>
        <v>-5.7429214735246426E-2</v>
      </c>
      <c r="FK38" s="4">
        <f>Returns!FK40</f>
        <v>-7.4107972153721891E-2</v>
      </c>
      <c r="FL38" s="4">
        <f>Returns!FL40</f>
        <v>0</v>
      </c>
      <c r="FM38" s="4">
        <f>Returns!FM40</f>
        <v>-3.6367644170874736E-2</v>
      </c>
      <c r="FN38" s="4">
        <f>Returns!FN40</f>
        <v>-0.10536051565782623</v>
      </c>
      <c r="FO38" s="4">
        <f>Returns!FO40</f>
        <v>2.0821327813585366E-2</v>
      </c>
      <c r="FP38" s="4">
        <f>Returns!FP40</f>
        <v>0.13976194237515882</v>
      </c>
      <c r="FQ38" s="4">
        <f>Returns!FQ40</f>
        <v>-2.0619287202735759E-2</v>
      </c>
      <c r="FR38" s="4">
        <f>Returns!FR40</f>
        <v>-0.25642952894767645</v>
      </c>
      <c r="FS38" s="4">
        <f>Returns!FS40</f>
        <v>0</v>
      </c>
      <c r="FT38" s="4">
        <f>Returns!FT40</f>
        <v>-3.922071315328135E-2</v>
      </c>
      <c r="FU38" s="4">
        <f>Returns!FU40</f>
        <v>-0.24512245803298494</v>
      </c>
      <c r="FV38" s="4">
        <f>Returns!FV40</f>
        <v>6.0624621816434798E-2</v>
      </c>
      <c r="FW38" s="4">
        <f>Returns!FW40</f>
        <v>-0.37729423114146798</v>
      </c>
      <c r="FX38" s="4">
        <f>Returns!FX40</f>
        <v>0</v>
      </c>
      <c r="FY38" s="4">
        <f>Returns!FY40</f>
        <v>-0.10821358464023267</v>
      </c>
      <c r="FZ38" s="4">
        <f>Returns!FZ40</f>
        <v>0.40546510810816433</v>
      </c>
      <c r="GA38" s="4">
        <f>Returns!GA40</f>
        <v>-0.30010459245033805</v>
      </c>
      <c r="GE38" s="4">
        <f>MC!GG40</f>
        <v>0.17111858561963258</v>
      </c>
      <c r="GF38" s="4">
        <f>MC!GH40</f>
        <v>0.10035867838172459</v>
      </c>
      <c r="GG38" s="4">
        <f>MC!GI40</f>
        <v>0.12738833928098559</v>
      </c>
      <c r="GH38" s="4">
        <f>MC!GJ40</f>
        <v>7.5461332179613747E-2</v>
      </c>
      <c r="GI38" s="4">
        <f>MC!GK40</f>
        <v>6.6530338060413169E-2</v>
      </c>
      <c r="GJ38" s="4">
        <f>MC!GL40</f>
        <v>1.3912238448685197E-2</v>
      </c>
      <c r="GK38" s="4">
        <f>MC!GM40</f>
        <v>2.5080418820342041E-2</v>
      </c>
      <c r="GL38" s="4">
        <f>MC!GN40</f>
        <v>3.7335907477412542E-2</v>
      </c>
      <c r="GM38" s="4">
        <f>MC!GO40</f>
        <v>1.9872122054064176E-2</v>
      </c>
      <c r="GN38" s="4">
        <f>MC!GP40</f>
        <v>5.6539589277066711E-2</v>
      </c>
      <c r="GO38" s="4">
        <f>MC!GQ40</f>
        <v>8.479097067831053E-3</v>
      </c>
      <c r="GP38" s="4">
        <f>MC!GR40</f>
        <v>3.8855198257798651E-2</v>
      </c>
      <c r="GQ38" s="4">
        <f>MC!GS40</f>
        <v>1.5081633564125818E-3</v>
      </c>
      <c r="GR38" s="4">
        <f>MC!GT40</f>
        <v>4.1432963165444779E-2</v>
      </c>
      <c r="GS38" s="4">
        <f>MC!GU40</f>
        <v>3.5373639247413456E-2</v>
      </c>
      <c r="GT38" s="4">
        <f>MC!GV40</f>
        <v>5.4674067816615273E-3</v>
      </c>
      <c r="GU38" s="4">
        <f>MC!GW40</f>
        <v>1.1942110371593697E-3</v>
      </c>
      <c r="GV38" s="4">
        <f>MC!GX40</f>
        <v>7.5582585775769778E-4</v>
      </c>
      <c r="GW38" s="4">
        <f>MC!GY40</f>
        <v>5.5208802357565537E-3</v>
      </c>
      <c r="GX38" s="4">
        <f>MC!GZ40</f>
        <v>6.035965158975783E-3</v>
      </c>
      <c r="GY38" s="4">
        <f>MC!HA40</f>
        <v>2.6868401564533469E-2</v>
      </c>
      <c r="GZ38" s="4">
        <f>MC!HB40</f>
        <v>1.4281518792695692E-3</v>
      </c>
      <c r="HA38" s="4">
        <f>MC!HC40</f>
        <v>1.4717342898325678E-4</v>
      </c>
      <c r="HB38" s="4">
        <f>MC!HD40</f>
        <v>5.2638897297011831E-3</v>
      </c>
      <c r="HC38" s="4">
        <f>MC!HE40</f>
        <v>1.1200105480914236E-2</v>
      </c>
      <c r="HD38" s="4">
        <f>MC!HF40</f>
        <v>6.5211120129328917E-3</v>
      </c>
      <c r="HE38" s="4">
        <f>MC!HG40</f>
        <v>1.1295218462021328E-3</v>
      </c>
      <c r="HF38" s="4">
        <f>MC!HH40</f>
        <v>1.1657742870047891E-3</v>
      </c>
      <c r="HG38" s="4">
        <f>MC!HI40</f>
        <v>4.9056484967755411E-3</v>
      </c>
      <c r="HH38" s="4">
        <f>MC!HJ40</f>
        <v>1.9133958774042243E-2</v>
      </c>
      <c r="HI38" s="4">
        <f>MC!HK40</f>
        <v>2.5435878197274295E-3</v>
      </c>
      <c r="HJ38" s="4">
        <f>MC!HL40</f>
        <v>2.3271770860199764E-3</v>
      </c>
      <c r="HK38" s="4">
        <f>MC!HM40</f>
        <v>2.3396733597680301E-3</v>
      </c>
      <c r="HL38" s="4">
        <f>MC!HN40</f>
        <v>1.5661849242745679E-3</v>
      </c>
      <c r="HM38" s="4">
        <f>MC!HO40</f>
        <v>1.7814917468735357E-3</v>
      </c>
      <c r="HN38" s="4">
        <f>MC!HP40</f>
        <v>7.5012967643791359E-4</v>
      </c>
      <c r="HO38" s="4">
        <f>MC!HQ40</f>
        <v>1.8511264595967871E-3</v>
      </c>
      <c r="HP38" s="4">
        <f>MC!HR40</f>
        <v>4.5185289492519247E-4</v>
      </c>
      <c r="HQ38" s="4">
        <f>MC!HS40</f>
        <v>4.2236080575089995E-3</v>
      </c>
      <c r="HR38" s="4">
        <f>MC!HT40</f>
        <v>3.6914787467747571E-5</v>
      </c>
      <c r="HS38" s="4">
        <f>MC!HU40</f>
        <v>1.5596056140679956E-3</v>
      </c>
      <c r="HT38" s="4">
        <f>MC!HV40</f>
        <v>5.9611199858204822E-6</v>
      </c>
      <c r="HU38" s="4">
        <f>MC!HW40</f>
        <v>1.0919888685136334E-4</v>
      </c>
      <c r="HV38" s="4">
        <f>MC!HX40</f>
        <v>9.3655818443890687E-5</v>
      </c>
      <c r="HW38" s="4">
        <f>MC!HY40</f>
        <v>2.2898207341088351E-3</v>
      </c>
      <c r="HX38" s="4">
        <f>MC!HZ40</f>
        <v>3.8857671018681657E-6</v>
      </c>
      <c r="HY38" s="4">
        <f>MC!IA40</f>
        <v>3.5417884004641542E-3</v>
      </c>
      <c r="HZ38" s="4">
        <f>MC!IB40</f>
        <v>4.465099651601238E-4</v>
      </c>
      <c r="IA38" s="4">
        <f>MC!IC40</f>
        <v>9.5068824662751828E-5</v>
      </c>
      <c r="IB38" s="4">
        <f>MC!ID40</f>
        <v>8.3508667534694034E-4</v>
      </c>
      <c r="IC38" s="4">
        <f>MC!IE40</f>
        <v>8.2325274826397822E-3</v>
      </c>
      <c r="ID38" s="4">
        <f>MC!IF40</f>
        <v>1.0190424224649265E-3</v>
      </c>
      <c r="IE38" s="4">
        <f>MC!IG40</f>
        <v>0</v>
      </c>
      <c r="IF38" s="4">
        <f>MC!IH40</f>
        <v>0</v>
      </c>
      <c r="IG38" s="4">
        <f>MC!II40</f>
        <v>1.57726819180376E-4</v>
      </c>
      <c r="IH38" s="4">
        <f>MC!IJ40</f>
        <v>6.2463706162530766E-4</v>
      </c>
      <c r="II38" s="4">
        <f>MC!IK40</f>
        <v>5.8851709015566949E-4</v>
      </c>
      <c r="IJ38" s="4">
        <f>MC!IL40</f>
        <v>7.0884340098056442E-4</v>
      </c>
      <c r="IK38" s="4">
        <f>MC!IM40</f>
        <v>2.5016391976049892E-3</v>
      </c>
      <c r="IL38" s="4">
        <f>MC!IN40</f>
        <v>5.0581206990795271E-4</v>
      </c>
      <c r="IM38" s="4">
        <f>MC!IO40</f>
        <v>1.5666706451623015E-4</v>
      </c>
      <c r="IN38" s="4">
        <f>MC!IP40</f>
        <v>9.0476554451453099E-5</v>
      </c>
      <c r="IO38" s="4">
        <f>MC!IQ40</f>
        <v>3.8486756886230606E-4</v>
      </c>
      <c r="IP38" s="4">
        <f>MC!IR40</f>
        <v>2.4948391051767203E-5</v>
      </c>
      <c r="IQ38" s="4">
        <f>MC!IS40</f>
        <v>4.3249470972679472E-3</v>
      </c>
      <c r="IR38" s="4">
        <f>MC!IT40</f>
        <v>6.515459988057447E-3</v>
      </c>
      <c r="IS38" s="4">
        <f>MC!IU40</f>
        <v>9.0900456317111438E-4</v>
      </c>
      <c r="IT38" s="4">
        <f>MC!IV40</f>
        <v>5.8092218172929079E-4</v>
      </c>
      <c r="IU38" s="4">
        <f>MC!IW40</f>
        <v>0</v>
      </c>
      <c r="IV38" s="4">
        <f>MC!IX40</f>
        <v>1.9075583954625543E-5</v>
      </c>
      <c r="IW38" s="4">
        <f>MC!IY40</f>
        <v>1.1551325839189911E-4</v>
      </c>
      <c r="IX38" s="4">
        <f>MC!IZ40</f>
        <v>5.0806404856926267E-4</v>
      </c>
      <c r="IY38" s="4">
        <f>MC!JA40</f>
        <v>0</v>
      </c>
      <c r="IZ38" s="4">
        <f>MC!JB40</f>
        <v>0</v>
      </c>
      <c r="JA38" s="4">
        <f>MC!JC40</f>
        <v>1.8457393733873785E-5</v>
      </c>
      <c r="JB38" s="4">
        <f>MC!JD40</f>
        <v>5.7937670617741141E-4</v>
      </c>
      <c r="JC38" s="4">
        <f>MC!JE40</f>
        <v>2.3953987925243669E-3</v>
      </c>
      <c r="JD38" s="4">
        <f>MC!JF40</f>
        <v>0</v>
      </c>
      <c r="JE38" s="4">
        <f>MC!JG40</f>
        <v>9.2331125113708355E-5</v>
      </c>
      <c r="JF38" s="4">
        <f>MC!JH40</f>
        <v>8.1645265583570905E-5</v>
      </c>
      <c r="JG38" s="4">
        <f>MC!JI40</f>
        <v>0</v>
      </c>
      <c r="JH38" s="4">
        <f>MC!JJ40</f>
        <v>3.7462327377556275E-4</v>
      </c>
      <c r="JI38" s="4">
        <f>MC!JK40</f>
        <v>1.9294599918549022E-3</v>
      </c>
      <c r="JJ38" s="4">
        <f>MC!JL40</f>
        <v>6.8442488726087005E-5</v>
      </c>
      <c r="JK38" s="4">
        <f>MC!JM40</f>
        <v>5.0382502991267919E-5</v>
      </c>
      <c r="JL38" s="4">
        <f>MC!JN40</f>
        <v>4.0270677237542812E-5</v>
      </c>
      <c r="JM38" s="4">
        <f>MC!JO40</f>
        <v>1.4355260054742507E-4</v>
      </c>
      <c r="JN38" s="4">
        <f>MC!JP40</f>
        <v>3.1792639924375903E-5</v>
      </c>
      <c r="JO38" s="4">
        <f>MC!JQ40</f>
        <v>5.8211440572645493E-4</v>
      </c>
      <c r="JP38" s="4">
        <f>MC!JR40</f>
        <v>1.4786668515938553E-3</v>
      </c>
      <c r="JQ38" s="4">
        <f>MC!JS40</f>
        <v>1.2010552860319786E-5</v>
      </c>
      <c r="JR38" s="4">
        <f>MC!JT40</f>
        <v>8.61050664618514E-6</v>
      </c>
      <c r="JS38" s="4">
        <f>MC!JU40</f>
        <v>2.7987237551205467E-3</v>
      </c>
      <c r="JT38" s="4">
        <f>MC!JV40</f>
        <v>7.9353546122355463E-4</v>
      </c>
      <c r="JU38" s="4">
        <f>MC!JW40</f>
        <v>1.1621976150132969E-4</v>
      </c>
      <c r="JV38" s="4">
        <f>MC!JX40</f>
        <v>0</v>
      </c>
      <c r="JW38" s="4">
        <f>MC!JY40</f>
        <v>1.124929575990834E-3</v>
      </c>
      <c r="JX38" s="4">
        <f>MC!JZ40</f>
        <v>4.2297458032721776E-4</v>
      </c>
      <c r="JY38" s="4">
        <f>MC!KA40</f>
        <v>5.6520248754446052E-5</v>
      </c>
      <c r="JZ38" s="4">
        <f>MC!KB40</f>
        <v>3.9628200972404385E-3</v>
      </c>
      <c r="KA38" s="4">
        <f>MC!KC40</f>
        <v>3.4883591028134672E-6</v>
      </c>
      <c r="KB38" s="4">
        <f>MC!KD40</f>
        <v>7.7715342037363327E-5</v>
      </c>
      <c r="KC38" s="4">
        <f>MC!KE40</f>
        <v>9.5448570084070766E-4</v>
      </c>
      <c r="KD38" s="4">
        <f>MC!KF40</f>
        <v>3.4914500539172258E-4</v>
      </c>
      <c r="KE38" s="4">
        <f>MC!KG40</f>
        <v>0</v>
      </c>
      <c r="KF38" s="4">
        <f>MC!KH40</f>
        <v>6.6543761619492343E-5</v>
      </c>
      <c r="KG38" s="4">
        <f>MC!KI40</f>
        <v>9.2295799958236823E-4</v>
      </c>
      <c r="KH38" s="4">
        <f>MC!KJ40</f>
        <v>2.3535384832906048E-5</v>
      </c>
      <c r="KI38" s="4">
        <f>MC!KK40</f>
        <v>3.3929811830403397E-4</v>
      </c>
      <c r="KJ38" s="4">
        <f>MC!KL40</f>
        <v>2.8631038509674075E-4</v>
      </c>
      <c r="KK38" s="4">
        <f>MC!KM40</f>
        <v>2.0091182174431993E-4</v>
      </c>
      <c r="KL38" s="4">
        <f>MC!KN40</f>
        <v>3.1836796368715314E-4</v>
      </c>
      <c r="KM38" s="4">
        <f>MC!KO40</f>
        <v>2.4727608830070146E-6</v>
      </c>
      <c r="KN38" s="4">
        <f>MC!KP40</f>
        <v>4.8488191529107193E-4</v>
      </c>
      <c r="KO38" s="4">
        <f>MC!KQ40</f>
        <v>6.0935893188387149E-5</v>
      </c>
      <c r="KP38" s="4">
        <f>MC!KR40</f>
        <v>2.7951029266847149E-5</v>
      </c>
      <c r="KQ38" s="4">
        <f>MC!KS40</f>
        <v>4.9455217660140298E-5</v>
      </c>
      <c r="KR38" s="4">
        <f>MC!KT40</f>
        <v>7.4668547377943953E-5</v>
      </c>
      <c r="KS38" s="4">
        <f>MC!KU40</f>
        <v>2.6696986247607877E-4</v>
      </c>
      <c r="KT38" s="4">
        <f>MC!KV40</f>
        <v>1.7229844581238165E-4</v>
      </c>
      <c r="KU38" s="4">
        <f>MC!KW40</f>
        <v>2.3358759055548406E-5</v>
      </c>
      <c r="KV38" s="4">
        <f>MC!KX40</f>
        <v>1.3807720144933813E-4</v>
      </c>
      <c r="KW38" s="4">
        <f>MC!KY40</f>
        <v>4.7114926110151508E-5</v>
      </c>
      <c r="KX38" s="4">
        <f>MC!KZ40</f>
        <v>2.7955444911281091E-4</v>
      </c>
      <c r="KY38" s="4">
        <f>MC!LA40</f>
        <v>1.3900448678046576E-4</v>
      </c>
      <c r="KZ38" s="4">
        <f>MC!LB40</f>
        <v>4.8404294284862313E-4</v>
      </c>
      <c r="LA38" s="4">
        <f>MC!LC40</f>
        <v>3.400046214134645E-6</v>
      </c>
      <c r="LB38" s="4">
        <f>MC!LD40</f>
        <v>8.8312888678821956E-7</v>
      </c>
      <c r="LC38" s="4">
        <f>MC!LE40</f>
        <v>0</v>
      </c>
      <c r="LD38" s="4">
        <f>MC!LF40</f>
        <v>0</v>
      </c>
      <c r="LE38" s="4">
        <f>MC!LG40</f>
        <v>2.3712010610263694E-4</v>
      </c>
      <c r="LF38" s="4">
        <f>MC!LH40</f>
        <v>1.018247606466817E-4</v>
      </c>
      <c r="LG38" s="4">
        <f>MC!LI40</f>
        <v>5.7496106174347039E-4</v>
      </c>
      <c r="LH38" s="4">
        <f>MC!LJ40</f>
        <v>2.5085276029219376E-4</v>
      </c>
      <c r="LI38" s="4">
        <f>MC!LK40</f>
        <v>8.7429759792033728E-6</v>
      </c>
      <c r="LJ38" s="4">
        <f>MC!LL40</f>
        <v>1.8236611512176731E-5</v>
      </c>
      <c r="LK38" s="4">
        <f>MC!LM40</f>
        <v>0</v>
      </c>
      <c r="LL38" s="4">
        <f>MC!LN40</f>
        <v>3.8681045241324011E-5</v>
      </c>
      <c r="LM38" s="4">
        <f>MC!LO40</f>
        <v>0</v>
      </c>
      <c r="LN38" s="4">
        <f>MC!LP40</f>
        <v>8.2753592336490104E-4</v>
      </c>
      <c r="LO38" s="4">
        <f>MC!LQ40</f>
        <v>5.0029251436552634E-5</v>
      </c>
      <c r="LP38" s="4">
        <f>MC!LR40</f>
        <v>2.3402915499887818E-6</v>
      </c>
      <c r="LQ38" s="4">
        <f>MC!LS40</f>
        <v>0</v>
      </c>
      <c r="LR38" s="4">
        <f>MC!LT40</f>
        <v>0</v>
      </c>
      <c r="LS38" s="4">
        <f>MC!LU40</f>
        <v>5.4621521647851377E-5</v>
      </c>
      <c r="LT38" s="4">
        <f>MC!LV40</f>
        <v>1.6744123693504642E-4</v>
      </c>
      <c r="LU38" s="4">
        <f>MC!LW40</f>
        <v>1.4059411877668455E-4</v>
      </c>
      <c r="LV38" s="4">
        <f>MC!LX40</f>
        <v>1.4430326010119506E-4</v>
      </c>
      <c r="LW38" s="4">
        <f>MC!LY40</f>
        <v>1.1277555884285562E-4</v>
      </c>
      <c r="LX38" s="4">
        <f>MC!LZ40</f>
        <v>2.6630751581098759E-4</v>
      </c>
      <c r="LY38" s="4">
        <f>MC!MA40</f>
        <v>3.1907446679658373E-4</v>
      </c>
      <c r="LZ38" s="4">
        <f>MC!MB40</f>
        <v>1.3140957835408706E-4</v>
      </c>
      <c r="MA38" s="4">
        <f>MC!MC40</f>
        <v>7.0782780276075794E-5</v>
      </c>
      <c r="MB38" s="4">
        <f>MC!MD40</f>
        <v>2.4550983052712503E-5</v>
      </c>
      <c r="MC38" s="4">
        <f>MC!ME40</f>
        <v>0</v>
      </c>
      <c r="MD38" s="4">
        <f>MC!MF40</f>
        <v>5.5857902089354886E-5</v>
      </c>
      <c r="ME38" s="4">
        <f>MC!MG40</f>
        <v>1.0372348775327639E-4</v>
      </c>
      <c r="MF38" s="4">
        <f>MC!MH40</f>
        <v>5.565478244539359E-4</v>
      </c>
      <c r="MG38" s="4">
        <f>MC!MI40</f>
        <v>2.7730247045150095E-5</v>
      </c>
      <c r="MH38" s="4">
        <f>MC!MJ40</f>
        <v>2.05106683956564E-4</v>
      </c>
      <c r="MI38" s="4">
        <f>MC!MK40</f>
        <v>5.4793731780775079E-4</v>
      </c>
      <c r="MJ38" s="4">
        <f>MC!ML40</f>
        <v>4.6629205222417988E-5</v>
      </c>
      <c r="MK38" s="4">
        <f>MC!MM40</f>
        <v>3.8327793686608726E-5</v>
      </c>
      <c r="ML38" s="4">
        <f>MC!MN40</f>
        <v>4.1639527012064548E-5</v>
      </c>
      <c r="MM38" s="4">
        <f>MC!MO40</f>
        <v>6.8928209613820538E-5</v>
      </c>
      <c r="MN38" s="4">
        <f>MC!MP40</f>
        <v>4.7070769665812097E-5</v>
      </c>
      <c r="MO38" s="4">
        <f>MC!MQ40</f>
        <v>1.9737930619716706E-5</v>
      </c>
      <c r="MP38" s="4">
        <f>MC!MR40</f>
        <v>8.1998517138286183E-5</v>
      </c>
      <c r="MQ38" s="4">
        <f>MC!MS40</f>
        <v>4.9852625659194995E-5</v>
      </c>
      <c r="MR38" s="4">
        <f>MC!MT40</f>
        <v>5.6431935865767229E-5</v>
      </c>
      <c r="MS38" s="4">
        <f>MC!MU40</f>
        <v>2.1989909281026666E-5</v>
      </c>
      <c r="MT38" s="4">
        <f>MC!MV40</f>
        <v>5.921379185915012E-5</v>
      </c>
      <c r="MU38" s="4">
        <f>MC!MW40</f>
        <v>2.1495357104425261E-4</v>
      </c>
      <c r="MV38" s="4">
        <f>MC!MX40</f>
        <v>0</v>
      </c>
      <c r="MW38" s="4">
        <f>MC!MY40</f>
        <v>4.4642165227144491E-5</v>
      </c>
      <c r="MX38" s="4">
        <f>MC!MZ40</f>
        <v>7.2239942939276354E-5</v>
      </c>
      <c r="MY38" s="4">
        <f>MC!NA40</f>
        <v>8.4206339355256732E-5</v>
      </c>
      <c r="MZ38" s="4">
        <f>MC!NB40</f>
        <v>1.3352908768237879E-4</v>
      </c>
      <c r="NA38" s="4">
        <f>MC!NC40</f>
        <v>0</v>
      </c>
      <c r="NB38" s="4">
        <f>MC!ND40</f>
        <v>7.7538716260005668E-5</v>
      </c>
      <c r="NC38" s="4">
        <f>MC!NE40</f>
        <v>2.0753528839523161E-6</v>
      </c>
      <c r="ND38" s="4">
        <f>MC!NF40</f>
        <v>3.3558897697952343E-5</v>
      </c>
      <c r="NH38" s="3">
        <f t="shared" si="6"/>
        <v>-0.12331026403175623</v>
      </c>
      <c r="NI38" s="3">
        <v>3.3333333333333335E-5</v>
      </c>
      <c r="NJ38" s="4">
        <f t="shared" si="7"/>
        <v>-0.12334359736508956</v>
      </c>
      <c r="NK38" s="3">
        <v>-7.3400000000000007E-2</v>
      </c>
      <c r="OB38" s="23">
        <v>0</v>
      </c>
      <c r="OE38" s="23">
        <v>0</v>
      </c>
    </row>
    <row r="39" spans="1:395" x14ac:dyDescent="0.3">
      <c r="A39" s="1">
        <v>40210</v>
      </c>
      <c r="B39" s="4">
        <f>Returns!B41</f>
        <v>-7.5945812622533637E-2</v>
      </c>
      <c r="C39" s="4">
        <f>Returns!C41</f>
        <v>-3.8130629007463224E-2</v>
      </c>
      <c r="D39" s="4">
        <f>Returns!D41</f>
        <v>-0.10158299023440787</v>
      </c>
      <c r="E39" s="4">
        <f>Returns!E41</f>
        <v>-0.13235946224044826</v>
      </c>
      <c r="F39" s="4">
        <f>Returns!F41</f>
        <v>-0.11103936226605793</v>
      </c>
      <c r="G39" s="4">
        <f>Returns!G41</f>
        <v>-2.5226562945675379E-2</v>
      </c>
      <c r="H39" s="4">
        <f>Returns!H41</f>
        <v>-0.12348105677102161</v>
      </c>
      <c r="I39" s="4">
        <f>Returns!I41</f>
        <v>-4.8264433769293902E-3</v>
      </c>
      <c r="J39" s="4">
        <f>Returns!J41</f>
        <v>-0.10647224451051684</v>
      </c>
      <c r="K39" s="4">
        <f>Returns!K41</f>
        <v>-8.0314483731738662E-2</v>
      </c>
      <c r="L39" s="4">
        <f>Returns!L41</f>
        <v>-5.9947955499874972E-2</v>
      </c>
      <c r="M39" s="4">
        <f>Returns!M41</f>
        <v>-5.6414089280091062E-2</v>
      </c>
      <c r="N39" s="4">
        <f>Returns!N41</f>
        <v>4.0491361354736938E-2</v>
      </c>
      <c r="O39" s="4">
        <f>Returns!O41</f>
        <v>-8.4886179926304983E-2</v>
      </c>
      <c r="P39" s="4">
        <f>Returns!P41</f>
        <v>-0.11795061001789842</v>
      </c>
      <c r="Q39" s="4">
        <f>Returns!Q41</f>
        <v>-0.12874898274430757</v>
      </c>
      <c r="R39" s="4">
        <f>Returns!R41</f>
        <v>-2.9178695774670804E-2</v>
      </c>
      <c r="S39" s="4">
        <f>Returns!S41</f>
        <v>3.3336420267592093E-2</v>
      </c>
      <c r="T39" s="4">
        <f>Returns!T41</f>
        <v>-7.1912581590286351E-2</v>
      </c>
      <c r="U39" s="4">
        <f>Returns!U41</f>
        <v>8.7198332929951938E-3</v>
      </c>
      <c r="V39" s="4">
        <f>Returns!V41</f>
        <v>-0.11001498120932807</v>
      </c>
      <c r="W39" s="4">
        <f>Returns!W41</f>
        <v>4.4951387862266379E-2</v>
      </c>
      <c r="X39" s="4">
        <f>Returns!X41</f>
        <v>-3.6367644170875124E-2</v>
      </c>
      <c r="Y39" s="4">
        <f>Returns!Y41</f>
        <v>-5.7158413839948574E-2</v>
      </c>
      <c r="Z39" s="4">
        <f>Returns!Z41</f>
        <v>4.9671609797237615E-2</v>
      </c>
      <c r="AA39" s="4">
        <f>Returns!AA41</f>
        <v>0.18012616623051891</v>
      </c>
      <c r="AB39" s="4">
        <f>Returns!AB41</f>
        <v>-8.4341148433750956E-2</v>
      </c>
      <c r="AC39" s="4">
        <f>Returns!AC41</f>
        <v>-2.8623574599575763E-2</v>
      </c>
      <c r="AD39" s="4">
        <f>Returns!AD41</f>
        <v>5.9162924658968663E-2</v>
      </c>
      <c r="AE39" s="4">
        <f>Returns!AE41</f>
        <v>-4.1149809635467438E-2</v>
      </c>
      <c r="AF39" s="4">
        <f>Returns!AF41</f>
        <v>-0.20633643299782845</v>
      </c>
      <c r="AG39" s="4">
        <f>Returns!AG41</f>
        <v>-0.20888858417867651</v>
      </c>
      <c r="AH39" s="4">
        <f>Returns!AH41</f>
        <v>-0.10290996305742794</v>
      </c>
      <c r="AI39" s="4">
        <f>Returns!AI41</f>
        <v>-0.15811108104335525</v>
      </c>
      <c r="AJ39" s="4">
        <f>Returns!AJ41</f>
        <v>-0.15336110221024088</v>
      </c>
      <c r="AK39" s="4">
        <f>Returns!AK41</f>
        <v>-0.14659118578291697</v>
      </c>
      <c r="AL39" s="4">
        <f>Returns!AL41</f>
        <v>0.19105523676270941</v>
      </c>
      <c r="AM39" s="4">
        <f>Returns!AM41</f>
        <v>9.252336889714563E-2</v>
      </c>
      <c r="AN39" s="4">
        <f>Returns!AN41</f>
        <v>8.1130649757273243E-2</v>
      </c>
      <c r="AO39" s="4">
        <f>Returns!AO41</f>
        <v>0</v>
      </c>
      <c r="AP39" s="4">
        <f>Returns!AP41</f>
        <v>-0.14660347419187536</v>
      </c>
      <c r="AQ39" s="4">
        <f>Returns!AQ41</f>
        <v>-0.76214005204689661</v>
      </c>
      <c r="AR39" s="4">
        <f>Returns!AR41</f>
        <v>0.12783337150988494</v>
      </c>
      <c r="AS39" s="4">
        <f>Returns!AS41</f>
        <v>-0.20148205453303047</v>
      </c>
      <c r="AT39" s="4">
        <f>Returns!AT41</f>
        <v>-9.6021543874870829E-2</v>
      </c>
      <c r="AU39" s="4">
        <f>Returns!AU41</f>
        <v>-0.10536051565782634</v>
      </c>
      <c r="AV39" s="4">
        <f>Returns!AV41</f>
        <v>-3.922071315328135E-2</v>
      </c>
      <c r="AW39" s="4">
        <f>Returns!AW41</f>
        <v>-6.9619634277760634E-2</v>
      </c>
      <c r="AX39" s="4">
        <f>Returns!AX41</f>
        <v>4.2559614418796077E-2</v>
      </c>
      <c r="AY39" s="4">
        <f>Returns!AY41</f>
        <v>-0.22668755974893895</v>
      </c>
      <c r="AZ39" s="4">
        <f>Returns!AZ41</f>
        <v>-0.10527785184831284</v>
      </c>
      <c r="BA39" s="4">
        <f>Returns!BA41</f>
        <v>0</v>
      </c>
      <c r="BB39" s="4">
        <f>Returns!BB41</f>
        <v>0</v>
      </c>
      <c r="BC39" s="4">
        <f>Returns!BC41</f>
        <v>0</v>
      </c>
      <c r="BD39" s="4">
        <f>Returns!BD41</f>
        <v>2.0906684819313681E-2</v>
      </c>
      <c r="BE39" s="4">
        <f>Returns!BE41</f>
        <v>-1.6260520871780315E-2</v>
      </c>
      <c r="BF39" s="4">
        <f>Returns!BF41</f>
        <v>0.21130909366720682</v>
      </c>
      <c r="BG39" s="4">
        <f>Returns!BG41</f>
        <v>-5.5517841411640512E-2</v>
      </c>
      <c r="BH39" s="4">
        <f>Returns!BH41</f>
        <v>-0.17222143628192788</v>
      </c>
      <c r="BI39" s="4">
        <f>Returns!BI41</f>
        <v>-8.0042707673536495E-2</v>
      </c>
      <c r="BJ39" s="4">
        <f>Returns!BJ41</f>
        <v>4.2559614418795799E-2</v>
      </c>
      <c r="BK39" s="4">
        <f>Returns!BK41</f>
        <v>5.4067221270275856E-2</v>
      </c>
      <c r="BL39" s="4">
        <f>Returns!BL41</f>
        <v>-5.9076383078450645E-2</v>
      </c>
      <c r="BM39" s="4">
        <f>Returns!BM41</f>
        <v>-0.22314355131420971</v>
      </c>
      <c r="BN39" s="4">
        <f>Returns!BN41</f>
        <v>-7.2872345571585839E-2</v>
      </c>
      <c r="BO39" s="4">
        <f>Returns!BO41</f>
        <v>-0.10358228579765627</v>
      </c>
      <c r="BP39" s="4">
        <f>Returns!BP41</f>
        <v>-0.14165051706302645</v>
      </c>
      <c r="BQ39" s="4">
        <f>Returns!BQ41</f>
        <v>-1.5873349156290156E-2</v>
      </c>
      <c r="BR39" s="4">
        <f>Returns!BR41</f>
        <v>0</v>
      </c>
      <c r="BS39" s="4">
        <f>Returns!BS41</f>
        <v>-0.28768207245178101</v>
      </c>
      <c r="BT39" s="4">
        <f>Returns!BT41</f>
        <v>0.22314355131420982</v>
      </c>
      <c r="BU39" s="4">
        <f>Returns!BU41</f>
        <v>-5.5791359628415638E-2</v>
      </c>
      <c r="BV39" s="4">
        <f>Returns!BV41</f>
        <v>0</v>
      </c>
      <c r="BW39" s="4">
        <f>Returns!BW41</f>
        <v>0</v>
      </c>
      <c r="BX39" s="4">
        <f>Returns!BX41</f>
        <v>0.40546510810816416</v>
      </c>
      <c r="BY39" s="4">
        <f>Returns!BY41</f>
        <v>-5.3148634643716219E-2</v>
      </c>
      <c r="BZ39" s="4">
        <f>Returns!BZ41</f>
        <v>5.8658789215183083E-2</v>
      </c>
      <c r="CA39" s="4">
        <f>Returns!CA41</f>
        <v>0</v>
      </c>
      <c r="CB39" s="4">
        <f>Returns!CB41</f>
        <v>-9.8440072813252621E-2</v>
      </c>
      <c r="CC39" s="4">
        <f>Returns!CC41</f>
        <v>-0.40546510810816416</v>
      </c>
      <c r="CD39" s="4">
        <f>Returns!CD41</f>
        <v>0</v>
      </c>
      <c r="CE39" s="4">
        <f>Returns!CE41</f>
        <v>-7.571182173569635E-2</v>
      </c>
      <c r="CF39" s="4">
        <f>Returns!CF41</f>
        <v>-0.11261887810814919</v>
      </c>
      <c r="CG39" s="4">
        <f>Returns!CG41</f>
        <v>-8.2238098236972035E-2</v>
      </c>
      <c r="CH39" s="4">
        <f>Returns!CH41</f>
        <v>0</v>
      </c>
      <c r="CI39" s="4">
        <f>Returns!CI41</f>
        <v>7.4107972153721891E-2</v>
      </c>
      <c r="CJ39" s="4">
        <f>Returns!CJ41</f>
        <v>-8.0042707673536495E-2</v>
      </c>
      <c r="CK39" s="4">
        <f>Returns!CK41</f>
        <v>-0.34484048629172936</v>
      </c>
      <c r="CL39" s="4">
        <f>Returns!CL41</f>
        <v>1.9544596072970266E-2</v>
      </c>
      <c r="CM39" s="4">
        <f>Returns!CM41</f>
        <v>0.13250907186756766</v>
      </c>
      <c r="CN39" s="4">
        <f>Returns!CN41</f>
        <v>-0.18924199963852839</v>
      </c>
      <c r="CO39" s="4">
        <f>Returns!CO41</f>
        <v>0.25489224962879009</v>
      </c>
      <c r="CP39" s="4">
        <f>Returns!CP41</f>
        <v>-0.25245140923321674</v>
      </c>
      <c r="CQ39" s="4">
        <f>Returns!CQ41</f>
        <v>-8.2691715845113256E-2</v>
      </c>
      <c r="CR39" s="4">
        <f>Returns!CR41</f>
        <v>-4.9596941139371964E-2</v>
      </c>
      <c r="CS39" s="4">
        <f>Returns!CS41</f>
        <v>0</v>
      </c>
      <c r="CT39" s="4">
        <f>Returns!CT41</f>
        <v>-0.25138139271611953</v>
      </c>
      <c r="CU39" s="4">
        <f>Returns!CU41</f>
        <v>-0.21217451994363573</v>
      </c>
      <c r="CV39" s="4">
        <f>Returns!CV41</f>
        <v>-7.5985906977922069E-2</v>
      </c>
      <c r="CW39" s="4">
        <f>Returns!CW41</f>
        <v>-5.5828012914143521E-2</v>
      </c>
      <c r="CX39" s="4">
        <f>Returns!CX41</f>
        <v>0</v>
      </c>
      <c r="CY39" s="4">
        <f>Returns!CY41</f>
        <v>-3.2453744849738175E-2</v>
      </c>
      <c r="CZ39" s="4">
        <f>Returns!CZ41</f>
        <v>-2.9852963149681222E-2</v>
      </c>
      <c r="DA39" s="4">
        <f>Returns!DA41</f>
        <v>8.7011376989629852E-2</v>
      </c>
      <c r="DB39" s="4">
        <f>Returns!DB41</f>
        <v>0</v>
      </c>
      <c r="DC39" s="4">
        <f>Returns!DC41</f>
        <v>4.3485111939738919E-2</v>
      </c>
      <c r="DD39" s="4">
        <f>Returns!DD41</f>
        <v>-0.10119869525233216</v>
      </c>
      <c r="DE39" s="4">
        <f>Returns!DE41</f>
        <v>0</v>
      </c>
      <c r="DF39" s="4">
        <f>Returns!DF41</f>
        <v>-0.28394375034117375</v>
      </c>
      <c r="DG39" s="4">
        <f>Returns!DG41</f>
        <v>-0.28768207245178079</v>
      </c>
      <c r="DH39" s="4">
        <f>Returns!DH41</f>
        <v>-0.36464311358790913</v>
      </c>
      <c r="DI39" s="4">
        <f>Returns!DI41</f>
        <v>-1.7490940204238026E-2</v>
      </c>
      <c r="DJ39" s="4">
        <f>Returns!DJ41</f>
        <v>0.16705408466316629</v>
      </c>
      <c r="DK39" s="4">
        <f>Returns!DK41</f>
        <v>-0.23180161405732436</v>
      </c>
      <c r="DL39" s="4">
        <f>Returns!DL41</f>
        <v>0.11122563511022432</v>
      </c>
      <c r="DM39" s="4">
        <f>Returns!DM41</f>
        <v>-0.36290549368936853</v>
      </c>
      <c r="DN39" s="4">
        <f>Returns!DN41</f>
        <v>9.5310179804324768E-2</v>
      </c>
      <c r="DO39" s="4">
        <f>Returns!DO41</f>
        <v>-0.23483959107740082</v>
      </c>
      <c r="DP39" s="4">
        <f>Returns!DP41</f>
        <v>-1.1397118704400633E-2</v>
      </c>
      <c r="DQ39" s="4">
        <f>Returns!DQ41</f>
        <v>-4.1505072601619286E-2</v>
      </c>
      <c r="DR39" s="4">
        <f>Returns!DR41</f>
        <v>0.18255414197932684</v>
      </c>
      <c r="DS39" s="4">
        <f>Returns!DS41</f>
        <v>-0.30010459245033805</v>
      </c>
      <c r="DT39" s="4">
        <f>Returns!DT41</f>
        <v>-0.19735943415849516</v>
      </c>
      <c r="DU39" s="4">
        <f>Returns!DU41</f>
        <v>-0.28755253038281303</v>
      </c>
      <c r="DV39" s="4">
        <f>Returns!DV41</f>
        <v>-5.8788424374362935E-2</v>
      </c>
      <c r="DW39" s="4">
        <f>Returns!DW41</f>
        <v>0</v>
      </c>
      <c r="DX39" s="4">
        <f>Returns!DX41</f>
        <v>4.445176257083383E-2</v>
      </c>
      <c r="DY39" s="4">
        <f>Returns!DY41</f>
        <v>0.33647223662121273</v>
      </c>
      <c r="DZ39" s="4">
        <f>Returns!DZ41</f>
        <v>0</v>
      </c>
      <c r="EA39" s="4">
        <f>Returns!EA41</f>
        <v>0</v>
      </c>
      <c r="EB39" s="4">
        <f>Returns!EB41</f>
        <v>0</v>
      </c>
      <c r="EC39" s="4">
        <f>Returns!EC41</f>
        <v>0.32542240043462778</v>
      </c>
      <c r="ED39" s="4">
        <f>Returns!ED41</f>
        <v>-1.7857617400006451E-2</v>
      </c>
      <c r="EE39" s="4">
        <f>Returns!EE41</f>
        <v>-8.7011376989629685E-2</v>
      </c>
      <c r="EF39" s="4">
        <f>Returns!EF41</f>
        <v>-4.3930929225726612E-2</v>
      </c>
      <c r="EG39" s="4">
        <f>Returns!EG41</f>
        <v>2.5975486403260417E-2</v>
      </c>
      <c r="EH39" s="4">
        <f>Returns!EH41</f>
        <v>0</v>
      </c>
      <c r="EI39" s="4">
        <f>Returns!EI41</f>
        <v>9.3526058010823587E-2</v>
      </c>
      <c r="EJ39" s="4">
        <f>Returns!EJ41</f>
        <v>0</v>
      </c>
      <c r="EK39" s="4">
        <f>Returns!EK41</f>
        <v>-7.8181297541357608E-2</v>
      </c>
      <c r="EL39" s="4">
        <f>Returns!EL41</f>
        <v>-9.8845834636632574E-2</v>
      </c>
      <c r="EM39" s="4">
        <f>Returns!EM41</f>
        <v>1.0986122886681096</v>
      </c>
      <c r="EN39" s="4">
        <f>Returns!EN41</f>
        <v>0</v>
      </c>
      <c r="EO39" s="4">
        <f>Returns!EO41</f>
        <v>0</v>
      </c>
      <c r="EP39" s="4">
        <f>Returns!EP41</f>
        <v>-0.14310084364067333</v>
      </c>
      <c r="EQ39" s="4">
        <f>Returns!EQ41</f>
        <v>-2.5317807984289897E-2</v>
      </c>
      <c r="ER39" s="4">
        <f>Returns!ER41</f>
        <v>-0.23841102344499832</v>
      </c>
      <c r="ES39" s="4">
        <f>Returns!ES41</f>
        <v>5.7987257650349511E-2</v>
      </c>
      <c r="ET39" s="4">
        <f>Returns!ET41</f>
        <v>7.2617041702772944E-2</v>
      </c>
      <c r="EU39" s="4">
        <f>Returns!EU41</f>
        <v>-0.19290366612449161</v>
      </c>
      <c r="EV39" s="4">
        <f>Returns!EV41</f>
        <v>-0.11907119762763191</v>
      </c>
      <c r="EW39" s="4">
        <f>Returns!EW41</f>
        <v>-0.24057760326430744</v>
      </c>
      <c r="EX39" s="4">
        <f>Returns!EX41</f>
        <v>0.13762137787604778</v>
      </c>
      <c r="EY39" s="4">
        <f>Returns!EY41</f>
        <v>0</v>
      </c>
      <c r="EZ39" s="4">
        <f>Returns!EZ41</f>
        <v>0</v>
      </c>
      <c r="FA39" s="4">
        <f>Returns!FA41</f>
        <v>0</v>
      </c>
      <c r="FB39" s="4">
        <f>Returns!FB41</f>
        <v>0.12675170563914381</v>
      </c>
      <c r="FC39" s="4">
        <f>Returns!FC41</f>
        <v>-0.28768207245178101</v>
      </c>
      <c r="FD39" s="4">
        <f>Returns!FD41</f>
        <v>-0.26236426446749084</v>
      </c>
      <c r="FE39" s="4">
        <f>Returns!FE41</f>
        <v>-0.16362942378180212</v>
      </c>
      <c r="FF39" s="4">
        <f>Returns!FF41</f>
        <v>-9.0151096994297797E-2</v>
      </c>
      <c r="FG39" s="4">
        <f>Returns!FG41</f>
        <v>-0.15762894420358309</v>
      </c>
      <c r="FH39" s="4">
        <f>Returns!FH41</f>
        <v>-9.2373320131015291E-2</v>
      </c>
      <c r="FI39" s="4">
        <f>Returns!FI41</f>
        <v>-0.22306883802641675</v>
      </c>
      <c r="FJ39" s="4">
        <f>Returns!FJ41</f>
        <v>0.28034258996373507</v>
      </c>
      <c r="FK39" s="4">
        <f>Returns!FK41</f>
        <v>0.20763936477824441</v>
      </c>
      <c r="FL39" s="4">
        <f>Returns!FL41</f>
        <v>0.10536051565782678</v>
      </c>
      <c r="FM39" s="4">
        <f>Returns!FM41</f>
        <v>-0.14595391262307975</v>
      </c>
      <c r="FN39" s="4">
        <f>Returns!FN41</f>
        <v>-0.30010459245033816</v>
      </c>
      <c r="FO39" s="4">
        <f>Returns!FO41</f>
        <v>-9.7980408360203608E-2</v>
      </c>
      <c r="FP39" s="4">
        <f>Returns!FP41</f>
        <v>0.26570316573300579</v>
      </c>
      <c r="FQ39" s="4">
        <f>Returns!FQ41</f>
        <v>-6.4538521137571081E-2</v>
      </c>
      <c r="FR39" s="4">
        <f>Returns!FR41</f>
        <v>-0.390197635977376</v>
      </c>
      <c r="FS39" s="4">
        <f>Returns!FS41</f>
        <v>0</v>
      </c>
      <c r="FT39" s="4">
        <f>Returns!FT41</f>
        <v>-0.10536051565782634</v>
      </c>
      <c r="FU39" s="4">
        <f>Returns!FU41</f>
        <v>5.4067221270275745E-2</v>
      </c>
      <c r="FV39" s="4">
        <f>Returns!FV41</f>
        <v>-0.12516314295400599</v>
      </c>
      <c r="FW39" s="4">
        <f>Returns!FW41</f>
        <v>0</v>
      </c>
      <c r="FX39" s="4">
        <f>Returns!FX41</f>
        <v>0</v>
      </c>
      <c r="FY39" s="4">
        <f>Returns!FY41</f>
        <v>-0.12136085700426752</v>
      </c>
      <c r="FZ39" s="4">
        <f>Returns!FZ41</f>
        <v>-0.31015492830383956</v>
      </c>
      <c r="GA39" s="4">
        <f>Returns!GA41</f>
        <v>0</v>
      </c>
      <c r="GE39" s="4">
        <f>MC!GG41</f>
        <v>0.17094860211963567</v>
      </c>
      <c r="GF39" s="4">
        <f>MC!GH41</f>
        <v>0.1040959574283836</v>
      </c>
      <c r="GG39" s="4">
        <f>MC!GI41</f>
        <v>0.12404640664001504</v>
      </c>
      <c r="GH39" s="4">
        <f>MC!GJ41</f>
        <v>7.1178608371770827E-2</v>
      </c>
      <c r="GI39" s="4">
        <f>MC!GK41</f>
        <v>6.2698400614365088E-2</v>
      </c>
      <c r="GJ39" s="4">
        <f>MC!GL41</f>
        <v>1.4617720473411302E-2</v>
      </c>
      <c r="GK39" s="4">
        <f>MC!GM41</f>
        <v>2.3886201623271274E-2</v>
      </c>
      <c r="GL39" s="4">
        <f>MC!GN41</f>
        <v>4.0041690417484677E-2</v>
      </c>
      <c r="GM39" s="4">
        <f>MC!GO41</f>
        <v>1.9254435257094086E-2</v>
      </c>
      <c r="GN39" s="4">
        <f>MC!GP41</f>
        <v>5.6233673790801866E-2</v>
      </c>
      <c r="GO39" s="4">
        <f>MC!GQ41</f>
        <v>8.8957320850633001E-3</v>
      </c>
      <c r="GP39" s="4">
        <f>MC!GR41</f>
        <v>3.9607371619493355E-2</v>
      </c>
      <c r="GQ39" s="4">
        <f>MC!GS41</f>
        <v>1.6926918534773583E-3</v>
      </c>
      <c r="GR39" s="4">
        <f>MC!GT41</f>
        <v>4.0074521264396812E-2</v>
      </c>
      <c r="GS39" s="4">
        <f>MC!GU41</f>
        <v>3.3889142125212102E-2</v>
      </c>
      <c r="GT39" s="4">
        <f>MC!GV41</f>
        <v>5.1824205564876156E-3</v>
      </c>
      <c r="GU39" s="4">
        <f>MC!GW41</f>
        <v>1.2499988104765615E-3</v>
      </c>
      <c r="GV39" s="4">
        <f>MC!GX41</f>
        <v>8.4203985189005789E-4</v>
      </c>
      <c r="GW39" s="4">
        <f>MC!GY41</f>
        <v>5.5367557984509572E-3</v>
      </c>
      <c r="GX39" s="4">
        <f>MC!GZ41</f>
        <v>6.8413775252393104E-3</v>
      </c>
      <c r="GY39" s="4">
        <f>MC!HA41</f>
        <v>2.595939823436658E-2</v>
      </c>
      <c r="GZ39" s="4">
        <f>MC!HB41</f>
        <v>1.609663117445932E-3</v>
      </c>
      <c r="HA39" s="4">
        <f>MC!HC41</f>
        <v>1.4142006259748152E-3</v>
      </c>
      <c r="HB39" s="4">
        <f>MC!HD41</f>
        <v>5.3871137498441744E-3</v>
      </c>
      <c r="HC39" s="4">
        <f>MC!HE41</f>
        <v>1.2683317457160509E-2</v>
      </c>
      <c r="HD39" s="4">
        <f>MC!HF41</f>
        <v>8.4137371876430427E-3</v>
      </c>
      <c r="HE39" s="4">
        <f>MC!HG41</f>
        <v>1.118675422828002E-3</v>
      </c>
      <c r="HF39" s="4">
        <f>MC!HH41</f>
        <v>1.2216881526320351E-3</v>
      </c>
      <c r="HG39" s="4">
        <f>MC!HI41</f>
        <v>5.6100780232214023E-3</v>
      </c>
      <c r="HH39" s="4">
        <f>MC!HJ41</f>
        <v>1.9790624842388149E-2</v>
      </c>
      <c r="HI39" s="4">
        <f>MC!HK41</f>
        <v>2.2298330575224994E-3</v>
      </c>
      <c r="HJ39" s="4">
        <f>MC!HL41</f>
        <v>2.3452168310905274E-3</v>
      </c>
      <c r="HK39" s="4">
        <f>MC!HM41</f>
        <v>2.2811253082055238E-3</v>
      </c>
      <c r="HL39" s="4">
        <f>MC!HN41</f>
        <v>1.4407983700674037E-3</v>
      </c>
      <c r="HM39" s="4">
        <f>MC!HO41</f>
        <v>1.6674739565738304E-3</v>
      </c>
      <c r="HN39" s="4">
        <f>MC!HP41</f>
        <v>6.9810751578973439E-4</v>
      </c>
      <c r="HO39" s="4">
        <f>MC!HQ41</f>
        <v>2.4167785611714817E-3</v>
      </c>
      <c r="HP39" s="4">
        <f>MC!HR41</f>
        <v>5.3409602404169633E-4</v>
      </c>
      <c r="HQ39" s="4">
        <f>MC!HS41</f>
        <v>4.9358085571461346E-3</v>
      </c>
      <c r="HR39" s="4">
        <f>MC!HT41</f>
        <v>3.9777663794998496E-5</v>
      </c>
      <c r="HS39" s="4">
        <f>MC!HU41</f>
        <v>1.4513613382043532E-3</v>
      </c>
      <c r="HT39" s="4">
        <f>MC!HV41</f>
        <v>3.1879228161063388E-6</v>
      </c>
      <c r="HU39" s="4">
        <f>MC!HW41</f>
        <v>1.3370243452625095E-4</v>
      </c>
      <c r="HV39" s="4">
        <f>MC!HX41</f>
        <v>8.388519290739515E-5</v>
      </c>
      <c r="HW39" s="4">
        <f>MC!HY41</f>
        <v>2.3365571004557309E-3</v>
      </c>
      <c r="HX39" s="4">
        <f>MC!HZ41</f>
        <v>8.3556884438273763E-4</v>
      </c>
      <c r="HY39" s="4">
        <f>MC!IA41</f>
        <v>3.6736766075933483E-3</v>
      </c>
      <c r="HZ39" s="4">
        <f>MC!IB41</f>
        <v>4.4897372675790166E-4</v>
      </c>
      <c r="IA39" s="4">
        <f>MC!IC41</f>
        <v>1.0686678574589309E-4</v>
      </c>
      <c r="IB39" s="4">
        <f>MC!ID41</f>
        <v>7.1809150956234134E-4</v>
      </c>
      <c r="IC39" s="4">
        <f>MC!IE41</f>
        <v>7.9847474546577493E-3</v>
      </c>
      <c r="ID39" s="4">
        <f>MC!IF41</f>
        <v>1.0990720765558257E-3</v>
      </c>
      <c r="IE39" s="4">
        <f>MC!IG41</f>
        <v>0</v>
      </c>
      <c r="IF39" s="4">
        <f>MC!IH41</f>
        <v>0</v>
      </c>
      <c r="IG39" s="4">
        <f>MC!II41</f>
        <v>1.7357526019635709E-4</v>
      </c>
      <c r="IH39" s="4">
        <f>MC!IJ41</f>
        <v>6.622314888741496E-4</v>
      </c>
      <c r="II39" s="4">
        <f>MC!IK41</f>
        <v>8.9185709350891363E-4</v>
      </c>
      <c r="IJ39" s="4">
        <f>MC!IL41</f>
        <v>7.2484800269498459E-4</v>
      </c>
      <c r="IK39" s="4">
        <f>MC!IM41</f>
        <v>2.2707050828812362E-3</v>
      </c>
      <c r="IL39" s="4">
        <f>MC!IN41</f>
        <v>5.0312083369415562E-4</v>
      </c>
      <c r="IM39" s="4">
        <f>MC!IO41</f>
        <v>1.8118821020496922E-4</v>
      </c>
      <c r="IN39" s="4">
        <f>MC!IP41</f>
        <v>1.0291756792892553E-4</v>
      </c>
      <c r="IO39" s="4">
        <f>MC!IQ41</f>
        <v>3.9102014481734172E-4</v>
      </c>
      <c r="IP39" s="4">
        <f>MC!IR41</f>
        <v>2.1506583774329333E-5</v>
      </c>
      <c r="IQ39" s="4">
        <f>MC!IS41</f>
        <v>4.3735921990101278E-3</v>
      </c>
      <c r="IR39" s="4">
        <f>MC!IT41</f>
        <v>6.3555761528147478E-3</v>
      </c>
      <c r="IS39" s="4">
        <f>MC!IU41</f>
        <v>8.5079474439996191E-4</v>
      </c>
      <c r="IT39" s="4">
        <f>MC!IV41</f>
        <v>6.7698157951583571E-4</v>
      </c>
      <c r="IU39" s="4">
        <f>MC!IW41</f>
        <v>0</v>
      </c>
      <c r="IV39" s="4">
        <f>MC!IX41</f>
        <v>3.0356638159340959E-5</v>
      </c>
      <c r="IW39" s="4">
        <f>MC!IY41</f>
        <v>1.6458246299868399E-4</v>
      </c>
      <c r="IX39" s="4">
        <f>MC!IZ41</f>
        <v>5.1872738121181057E-4</v>
      </c>
      <c r="IY39" s="4">
        <f>MC!JA41</f>
        <v>0</v>
      </c>
      <c r="IZ39" s="4">
        <f>MC!JB41</f>
        <v>0</v>
      </c>
      <c r="JA39" s="4">
        <f>MC!JC41</f>
        <v>2.7977591281649659E-5</v>
      </c>
      <c r="JB39" s="4">
        <f>MC!JD41</f>
        <v>6.0075691755460655E-4</v>
      </c>
      <c r="JC39" s="4">
        <f>MC!JE41</f>
        <v>2.7601701874974435E-3</v>
      </c>
      <c r="JD39" s="4">
        <f>MC!JF41</f>
        <v>0</v>
      </c>
      <c r="JE39" s="4">
        <f>MC!JG41</f>
        <v>9.1688466666222613E-5</v>
      </c>
      <c r="JF39" s="4">
        <f>MC!JH41</f>
        <v>6.3901199134788259E-5</v>
      </c>
      <c r="JG39" s="4">
        <f>MC!JI41</f>
        <v>0</v>
      </c>
      <c r="JH39" s="4">
        <f>MC!JJ41</f>
        <v>3.7427165479839494E-4</v>
      </c>
      <c r="JI39" s="4">
        <f>MC!JK41</f>
        <v>1.9003826458998086E-3</v>
      </c>
      <c r="JJ39" s="4">
        <f>MC!JL41</f>
        <v>6.7945578826863462E-5</v>
      </c>
      <c r="JK39" s="4">
        <f>MC!JM41</f>
        <v>5.4289849748915413E-5</v>
      </c>
      <c r="JL39" s="4">
        <f>MC!JN41</f>
        <v>4.6724480677857084E-5</v>
      </c>
      <c r="JM39" s="4">
        <f>MC!JO41</f>
        <v>1.4279039359903168E-4</v>
      </c>
      <c r="JN39" s="4">
        <f>MC!JP41</f>
        <v>2.4979992215758624E-5</v>
      </c>
      <c r="JO39" s="4">
        <f>MC!JQ41</f>
        <v>6.414386191631277E-4</v>
      </c>
      <c r="JP39" s="4">
        <f>MC!JR41</f>
        <v>1.8191144045578739E-3</v>
      </c>
      <c r="JQ39" s="4">
        <f>MC!JS41</f>
        <v>1.446460501636309E-5</v>
      </c>
      <c r="JR39" s="4">
        <f>MC!JT41</f>
        <v>1.1990396263564141E-5</v>
      </c>
      <c r="JS39" s="4">
        <f>MC!JU41</f>
        <v>2.3428853651503902E-3</v>
      </c>
      <c r="JT39" s="4">
        <f>MC!JV41</f>
        <v>7.8722661182805049E-4</v>
      </c>
      <c r="JU39" s="4">
        <f>MC!JW41</f>
        <v>1.1919024857233401E-4</v>
      </c>
      <c r="JV39" s="4">
        <f>MC!JX41</f>
        <v>0</v>
      </c>
      <c r="JW39" s="4">
        <f>MC!JY41</f>
        <v>9.4281627762906131E-4</v>
      </c>
      <c r="JX39" s="4">
        <f>MC!JZ41</f>
        <v>3.6884742791725876E-4</v>
      </c>
      <c r="JY39" s="4">
        <f>MC!KA41</f>
        <v>6.5281046323849217E-5</v>
      </c>
      <c r="JZ39" s="4">
        <f>MC!KB41</f>
        <v>4.0383369130058706E-3</v>
      </c>
      <c r="KA39" s="4">
        <f>MC!KC41</f>
        <v>3.7588940667522504E-6</v>
      </c>
      <c r="KB39" s="4">
        <f>MC!KD41</f>
        <v>8.1077917591719414E-5</v>
      </c>
      <c r="KC39" s="4">
        <f>MC!KE41</f>
        <v>9.9824806987926858E-4</v>
      </c>
      <c r="KD39" s="4">
        <f>MC!KF41</f>
        <v>5.3519038560543436E-4</v>
      </c>
      <c r="KE39" s="4">
        <f>MC!KG41</f>
        <v>0</v>
      </c>
      <c r="KF39" s="4">
        <f>MC!KH41</f>
        <v>7.5986757273460045E-5</v>
      </c>
      <c r="KG39" s="4">
        <f>MC!KI41</f>
        <v>8.9880391039177227E-4</v>
      </c>
      <c r="KH39" s="4">
        <f>MC!KJ41</f>
        <v>2.5360639716189233E-5</v>
      </c>
      <c r="KI39" s="4">
        <f>MC!KK41</f>
        <v>2.7887187500297392E-4</v>
      </c>
      <c r="KJ39" s="4">
        <f>MC!KL41</f>
        <v>2.2857882400857988E-4</v>
      </c>
      <c r="KK39" s="4">
        <f>MC!KM41</f>
        <v>1.5125980048361269E-4</v>
      </c>
      <c r="KL39" s="4">
        <f>MC!KN41</f>
        <v>3.3706336163130305E-4</v>
      </c>
      <c r="KM39" s="4">
        <f>MC!KO41</f>
        <v>2.4742087527989498E-6</v>
      </c>
      <c r="KN39" s="4">
        <f>MC!KP41</f>
        <v>5.1944109527511792E-4</v>
      </c>
      <c r="KO39" s="4">
        <f>MC!KQ41</f>
        <v>7.5320624147706477E-5</v>
      </c>
      <c r="KP39" s="4">
        <f>MC!KR41</f>
        <v>2.0507384085698988E-5</v>
      </c>
      <c r="KQ39" s="4">
        <f>MC!KS41</f>
        <v>5.8381810378544443E-5</v>
      </c>
      <c r="KR39" s="4">
        <f>MC!KT41</f>
        <v>6.3282646946588526E-5</v>
      </c>
      <c r="KS39" s="4">
        <f>MC!KU41</f>
        <v>2.8443884469677154E-4</v>
      </c>
      <c r="KT39" s="4">
        <f>MC!KV41</f>
        <v>2.3019657588540997E-4</v>
      </c>
      <c r="KU39" s="4">
        <f>MC!KW41</f>
        <v>3.0213895346679481E-5</v>
      </c>
      <c r="KV39" s="4">
        <f>MC!KX41</f>
        <v>1.1828621075881132E-4</v>
      </c>
      <c r="KW39" s="4">
        <f>MC!KY41</f>
        <v>4.1347834734274753E-5</v>
      </c>
      <c r="KX39" s="4">
        <f>MC!KZ41</f>
        <v>2.2591429150556564E-4</v>
      </c>
      <c r="KY39" s="4">
        <f>MC!LA41</f>
        <v>1.5145012423382803E-4</v>
      </c>
      <c r="KZ39" s="4">
        <f>MC!LB41</f>
        <v>5.7001963189483491E-4</v>
      </c>
      <c r="LA39" s="4">
        <f>MC!LC41</f>
        <v>3.9016368794137287E-6</v>
      </c>
      <c r="LB39" s="4">
        <f>MC!LD41</f>
        <v>1.5225900017224305E-6</v>
      </c>
      <c r="LC39" s="4">
        <f>MC!LE41</f>
        <v>0</v>
      </c>
      <c r="LD39" s="4">
        <f>MC!LF41</f>
        <v>0</v>
      </c>
      <c r="LE39" s="4">
        <f>MC!LG41</f>
        <v>2.5955401435612057E-4</v>
      </c>
      <c r="LF39" s="4">
        <f>MC!LH41</f>
        <v>1.7224299394484995E-4</v>
      </c>
      <c r="LG39" s="4">
        <f>MC!LI41</f>
        <v>6.0860777225098771E-4</v>
      </c>
      <c r="LH39" s="4">
        <f>MC!LJ41</f>
        <v>2.4437569527645009E-4</v>
      </c>
      <c r="LI39" s="4">
        <f>MC!LK41</f>
        <v>8.9927971976731053E-6</v>
      </c>
      <c r="LJ39" s="4">
        <f>MC!LL41</f>
        <v>2.3219497526267064E-5</v>
      </c>
      <c r="LK39" s="4">
        <f>MC!LM41</f>
        <v>0</v>
      </c>
      <c r="LL39" s="4">
        <f>MC!LN41</f>
        <v>4.5725280989226739E-5</v>
      </c>
      <c r="LM39" s="4">
        <f>MC!LO41</f>
        <v>0</v>
      </c>
      <c r="LN39" s="4">
        <f>MC!LP41</f>
        <v>8.2476797155801905E-4</v>
      </c>
      <c r="LO39" s="4">
        <f>MC!LQ41</f>
        <v>4.9151108493102209E-5</v>
      </c>
      <c r="LP39" s="4">
        <f>MC!LR41</f>
        <v>9.6113493858728417E-6</v>
      </c>
      <c r="LQ39" s="4">
        <f>MC!LS41</f>
        <v>0</v>
      </c>
      <c r="LR39" s="4">
        <f>MC!LT41</f>
        <v>0</v>
      </c>
      <c r="LS39" s="4">
        <f>MC!LU41</f>
        <v>5.1006765057701421E-5</v>
      </c>
      <c r="LT39" s="4">
        <f>MC!LV41</f>
        <v>1.7590672613649455E-4</v>
      </c>
      <c r="LU39" s="4">
        <f>MC!LW41</f>
        <v>1.1319505044055194E-4</v>
      </c>
      <c r="LV39" s="4">
        <f>MC!LX41</f>
        <v>1.8042691520410802E-4</v>
      </c>
      <c r="LW39" s="4">
        <f>MC!LY41</f>
        <v>1.3065725452280608E-4</v>
      </c>
      <c r="LX39" s="4">
        <f>MC!LZ41</f>
        <v>2.7663557093794407E-4</v>
      </c>
      <c r="LY39" s="4">
        <f>MC!MA41</f>
        <v>3.0523171440779349E-4</v>
      </c>
      <c r="LZ39" s="4">
        <f>MC!MB41</f>
        <v>1.112918129383989E-4</v>
      </c>
      <c r="MA39" s="4">
        <f>MC!MC41</f>
        <v>8.7501344161485932E-5</v>
      </c>
      <c r="MB39" s="4">
        <f>MC!MD41</f>
        <v>2.6455001279927231E-5</v>
      </c>
      <c r="MC39" s="4">
        <f>MC!ME41</f>
        <v>0</v>
      </c>
      <c r="MD39" s="4">
        <f>MC!MF41</f>
        <v>6.0332628818251305E-5</v>
      </c>
      <c r="ME39" s="4">
        <f>MC!MG41</f>
        <v>1.2680319858094619E-4</v>
      </c>
      <c r="MF39" s="4">
        <f>MC!MH41</f>
        <v>4.4978260269631676E-4</v>
      </c>
      <c r="MG39" s="4">
        <f>MC!MI41</f>
        <v>2.2125135962529069E-5</v>
      </c>
      <c r="MH39" s="4">
        <f>MC!MJ41</f>
        <v>1.8818260802538165E-4</v>
      </c>
      <c r="MI39" s="4">
        <f>MC!MK41</f>
        <v>5.3952025092283246E-4</v>
      </c>
      <c r="MJ39" s="4">
        <f>MC!ML41</f>
        <v>3.9301854419460234E-5</v>
      </c>
      <c r="MK39" s="4">
        <f>MC!MM41</f>
        <v>3.7636521605076328E-5</v>
      </c>
      <c r="ML39" s="4">
        <f>MC!MN41</f>
        <v>3.5876026915584772E-5</v>
      </c>
      <c r="MM39" s="4">
        <f>MC!MO41</f>
        <v>9.8302216986204417E-5</v>
      </c>
      <c r="MN39" s="4">
        <f>MC!MP41</f>
        <v>6.2426190070619659E-5</v>
      </c>
      <c r="MO39" s="4">
        <f>MC!MQ41</f>
        <v>2.4837249403097146E-5</v>
      </c>
      <c r="MP39" s="4">
        <f>MC!MR41</f>
        <v>1.0691436668344691E-4</v>
      </c>
      <c r="MQ39" s="4">
        <f>MC!MS41</f>
        <v>3.9777663794998496E-5</v>
      </c>
      <c r="MR39" s="4">
        <f>MC!MT41</f>
        <v>5.514630662488428E-5</v>
      </c>
      <c r="MS39" s="4">
        <f>MC!MU41</f>
        <v>3.0927609409986867E-5</v>
      </c>
      <c r="MT39" s="4">
        <f>MC!MV41</f>
        <v>5.9809238505159222E-5</v>
      </c>
      <c r="MU39" s="4">
        <f>MC!MW41</f>
        <v>1.5858726486690189E-4</v>
      </c>
      <c r="MV39" s="4">
        <f>MC!MX41</f>
        <v>0</v>
      </c>
      <c r="MW39" s="4">
        <f>MC!MY41</f>
        <v>4.3298653173981615E-5</v>
      </c>
      <c r="MX39" s="4">
        <f>MC!MZ41</f>
        <v>7.9983556027981426E-5</v>
      </c>
      <c r="MY39" s="4">
        <f>MC!NA41</f>
        <v>8.0031136965535247E-5</v>
      </c>
      <c r="MZ39" s="4">
        <f>MC!NB41</f>
        <v>1.4388475516276969E-4</v>
      </c>
      <c r="NA39" s="4">
        <f>MC!NC41</f>
        <v>0</v>
      </c>
      <c r="NB39" s="4">
        <f>MC!ND41</f>
        <v>7.5273043210152655E-5</v>
      </c>
      <c r="NC39" s="4">
        <f>MC!NE41</f>
        <v>1.6177518768300825E-6</v>
      </c>
      <c r="ND39" s="4">
        <f>MC!NF41</f>
        <v>3.6161512540907727E-5</v>
      </c>
      <c r="NH39" s="3">
        <f t="shared" si="6"/>
        <v>-7.4791835428455966E-2</v>
      </c>
      <c r="NI39" s="3">
        <v>4.1666666666666665E-5</v>
      </c>
      <c r="NJ39" s="4">
        <f t="shared" si="7"/>
        <v>-7.4833502095122628E-2</v>
      </c>
      <c r="NK39" s="3">
        <v>-1.1999999999999999E-3</v>
      </c>
    </row>
    <row r="40" spans="1:395" x14ac:dyDescent="0.3">
      <c r="A40" s="1">
        <v>40238</v>
      </c>
      <c r="B40" s="4">
        <f>Returns!B42</f>
        <v>5.2046435363207078E-2</v>
      </c>
      <c r="C40" s="4">
        <f>Returns!C42</f>
        <v>9.9016323086453362E-2</v>
      </c>
      <c r="D40" s="4">
        <f>Returns!D42</f>
        <v>7.7919334613905544E-2</v>
      </c>
      <c r="E40" s="4">
        <f>Returns!E42</f>
        <v>3.7728361178761105E-2</v>
      </c>
      <c r="F40" s="4">
        <f>Returns!F42</f>
        <v>-1.8258175603449445E-3</v>
      </c>
      <c r="G40" s="4">
        <f>Returns!G42</f>
        <v>-4.3891804187632388E-3</v>
      </c>
      <c r="H40" s="4">
        <f>Returns!H42</f>
        <v>0.11141358737090368</v>
      </c>
      <c r="I40" s="4">
        <f>Returns!I42</f>
        <v>8.9473917437214112E-2</v>
      </c>
      <c r="J40" s="4">
        <f>Returns!J42</f>
        <v>7.1880799740897672E-2</v>
      </c>
      <c r="K40" s="4">
        <f>Returns!K42</f>
        <v>8.7354859414066954E-2</v>
      </c>
      <c r="L40" s="4">
        <f>Returns!L42</f>
        <v>2.4720109668808998E-2</v>
      </c>
      <c r="M40" s="4">
        <f>Returns!M42</f>
        <v>-1.3483350337287092E-2</v>
      </c>
      <c r="N40" s="4">
        <f>Returns!N42</f>
        <v>6.8992871486951518E-2</v>
      </c>
      <c r="O40" s="4">
        <f>Returns!O42</f>
        <v>-2.7758143033022264E-2</v>
      </c>
      <c r="P40" s="4">
        <f>Returns!P42</f>
        <v>3.763647649303703E-3</v>
      </c>
      <c r="Q40" s="4">
        <f>Returns!Q42</f>
        <v>8.0629734400108788E-2</v>
      </c>
      <c r="R40" s="4">
        <f>Returns!R42</f>
        <v>0</v>
      </c>
      <c r="S40" s="4">
        <f>Returns!S42</f>
        <v>0.31197476502082511</v>
      </c>
      <c r="T40" s="4">
        <f>Returns!T42</f>
        <v>6.3715814386107184E-2</v>
      </c>
      <c r="U40" s="4">
        <f>Returns!U42</f>
        <v>4.3249983793816504E-2</v>
      </c>
      <c r="V40" s="4">
        <f>Returns!V42</f>
        <v>4.5597591438872431E-2</v>
      </c>
      <c r="W40" s="4">
        <f>Returns!W42</f>
        <v>0.18962085927556627</v>
      </c>
      <c r="X40" s="4">
        <f>Returns!X42</f>
        <v>-0.12825433552367871</v>
      </c>
      <c r="Y40" s="4">
        <f>Returns!Y42</f>
        <v>4.6687113972653238E-2</v>
      </c>
      <c r="Z40" s="4">
        <f>Returns!Z42</f>
        <v>0.12878446093113949</v>
      </c>
      <c r="AA40" s="4">
        <f>Returns!AA42</f>
        <v>1.7429635135283617E-2</v>
      </c>
      <c r="AB40" s="4">
        <f>Returns!AB42</f>
        <v>0.4027948795522856</v>
      </c>
      <c r="AC40" s="4">
        <f>Returns!AC42</f>
        <v>0.13560487720020353</v>
      </c>
      <c r="AD40" s="4">
        <f>Returns!AD42</f>
        <v>3.5531428378485552E-2</v>
      </c>
      <c r="AE40" s="4">
        <f>Returns!AE42</f>
        <v>-3.4396303779634874E-2</v>
      </c>
      <c r="AF40" s="4">
        <f>Returns!AF42</f>
        <v>-8.7011376989629796E-2</v>
      </c>
      <c r="AG40" s="4">
        <f>Returns!AG42</f>
        <v>4.6047663867483379E-3</v>
      </c>
      <c r="AH40" s="4">
        <f>Returns!AH42</f>
        <v>0.30758753279859374</v>
      </c>
      <c r="AI40" s="4">
        <f>Returns!AI42</f>
        <v>0.17768117723745236</v>
      </c>
      <c r="AJ40" s="4">
        <f>Returns!AJ42</f>
        <v>2.1858793812499097E-2</v>
      </c>
      <c r="AK40" s="4">
        <f>Returns!AK42</f>
        <v>-2.6850928183578704E-2</v>
      </c>
      <c r="AL40" s="4">
        <f>Returns!AL42</f>
        <v>-2.1978906718775448E-2</v>
      </c>
      <c r="AM40" s="4">
        <f>Returns!AM42</f>
        <v>-3.5506688456909741E-2</v>
      </c>
      <c r="AN40" s="4">
        <f>Returns!AN42</f>
        <v>-0.12123225392579995</v>
      </c>
      <c r="AO40" s="4">
        <f>Returns!AO42</f>
        <v>0</v>
      </c>
      <c r="AP40" s="4">
        <f>Returns!AP42</f>
        <v>0.10008345855698253</v>
      </c>
      <c r="AQ40" s="4">
        <f>Returns!AQ42</f>
        <v>0.35667494393873245</v>
      </c>
      <c r="AR40" s="4">
        <f>Returns!AR42</f>
        <v>0.33647223662121295</v>
      </c>
      <c r="AS40" s="4">
        <f>Returns!AS42</f>
        <v>-3.2901436194388456E-2</v>
      </c>
      <c r="AT40" s="4">
        <f>Returns!AT42</f>
        <v>-2.9397375409248028E-3</v>
      </c>
      <c r="AU40" s="4">
        <f>Returns!AU42</f>
        <v>-8.2691715845113478E-2</v>
      </c>
      <c r="AV40" s="4">
        <f>Returns!AV42</f>
        <v>7.0769070888207164E-2</v>
      </c>
      <c r="AW40" s="4">
        <f>Returns!AW42</f>
        <v>-9.7035805771794603E-2</v>
      </c>
      <c r="AX40" s="4">
        <f>Returns!AX42</f>
        <v>-4.2559614418796077E-2</v>
      </c>
      <c r="AY40" s="4">
        <f>Returns!AY42</f>
        <v>0.20763936477824443</v>
      </c>
      <c r="AZ40" s="4">
        <f>Returns!AZ42</f>
        <v>5.2727694659541413E-2</v>
      </c>
      <c r="BA40" s="4">
        <f>Returns!BA42</f>
        <v>-5.8181955382735961E-2</v>
      </c>
      <c r="BB40" s="4">
        <f>Returns!BB42</f>
        <v>0</v>
      </c>
      <c r="BC40" s="4">
        <f>Returns!BC42</f>
        <v>0</v>
      </c>
      <c r="BD40" s="4">
        <f>Returns!BD42</f>
        <v>6.0218859993054652E-2</v>
      </c>
      <c r="BE40" s="4">
        <f>Returns!BE42</f>
        <v>-8.5522173438161903E-2</v>
      </c>
      <c r="BF40" s="4">
        <f>Returns!BF42</f>
        <v>0.16430305129127634</v>
      </c>
      <c r="BG40" s="4">
        <f>Returns!BG42</f>
        <v>3.735222299953922E-2</v>
      </c>
      <c r="BH40" s="4">
        <f>Returns!BH42</f>
        <v>0.1945788288755993</v>
      </c>
      <c r="BI40" s="4">
        <f>Returns!BI42</f>
        <v>2.7398974188114489E-2</v>
      </c>
      <c r="BJ40" s="4">
        <f>Returns!BJ42</f>
        <v>-4.2559614418795799E-2</v>
      </c>
      <c r="BK40" s="4">
        <f>Returns!BK42</f>
        <v>0.14660347419187536</v>
      </c>
      <c r="BL40" s="4">
        <f>Returns!BL42</f>
        <v>-6.2461169623736268E-2</v>
      </c>
      <c r="BM40" s="4">
        <f>Returns!BM42</f>
        <v>-6.4538521137571081E-2</v>
      </c>
      <c r="BN40" s="4">
        <f>Returns!BN42</f>
        <v>-8.5514643810960855E-2</v>
      </c>
      <c r="BO40" s="4">
        <f>Returns!BO42</f>
        <v>1.5113637810048042E-2</v>
      </c>
      <c r="BP40" s="4">
        <f>Returns!BP42</f>
        <v>2.6811257450656711E-2</v>
      </c>
      <c r="BQ40" s="4">
        <f>Returns!BQ42</f>
        <v>4.6883585898850444E-2</v>
      </c>
      <c r="BR40" s="4">
        <f>Returns!BR42</f>
        <v>0</v>
      </c>
      <c r="BS40" s="4">
        <f>Returns!BS42</f>
        <v>-0.13328722219234868</v>
      </c>
      <c r="BT40" s="4">
        <f>Returns!BT42</f>
        <v>0.15415067982725833</v>
      </c>
      <c r="BU40" s="4">
        <f>Returns!BU42</f>
        <v>-0.1644494320278328</v>
      </c>
      <c r="BV40" s="4">
        <f>Returns!BV42</f>
        <v>0</v>
      </c>
      <c r="BW40" s="4">
        <f>Returns!BW42</f>
        <v>0</v>
      </c>
      <c r="BX40" s="4">
        <f>Returns!BX42</f>
        <v>-0.11778303565638337</v>
      </c>
      <c r="BY40" s="4">
        <f>Returns!BY42</f>
        <v>1.8031904131998844E-2</v>
      </c>
      <c r="BZ40" s="4">
        <f>Returns!BZ42</f>
        <v>6.9492496778384094E-2</v>
      </c>
      <c r="CA40" s="4">
        <f>Returns!CA42</f>
        <v>0</v>
      </c>
      <c r="CB40" s="4">
        <f>Returns!CB42</f>
        <v>0</v>
      </c>
      <c r="CC40" s="4">
        <f>Returns!CC42</f>
        <v>0</v>
      </c>
      <c r="CD40" s="4">
        <f>Returns!CD42</f>
        <v>0</v>
      </c>
      <c r="CE40" s="4">
        <f>Returns!CE42</f>
        <v>6.5240521868401041E-2</v>
      </c>
      <c r="CF40" s="4">
        <f>Returns!CF42</f>
        <v>3.8965968533383855E-2</v>
      </c>
      <c r="CG40" s="4">
        <f>Returns!CG42</f>
        <v>2.8170876966696179E-2</v>
      </c>
      <c r="CH40" s="4">
        <f>Returns!CH42</f>
        <v>0</v>
      </c>
      <c r="CI40" s="4">
        <f>Returns!CI42</f>
        <v>-7.4107972153721891E-2</v>
      </c>
      <c r="CJ40" s="4">
        <f>Returns!CJ42</f>
        <v>8.0042707673536495E-2</v>
      </c>
      <c r="CK40" s="4">
        <f>Returns!CK42</f>
        <v>0</v>
      </c>
      <c r="CL40" s="4">
        <f>Returns!CL42</f>
        <v>-6.6691374498672296E-2</v>
      </c>
      <c r="CM40" s="4">
        <f>Returns!CM42</f>
        <v>1.6568426347232545E-2</v>
      </c>
      <c r="CN40" s="4">
        <f>Returns!CN42</f>
        <v>-0.23361485118150505</v>
      </c>
      <c r="CO40" s="4">
        <f>Returns!CO42</f>
        <v>0</v>
      </c>
      <c r="CP40" s="4">
        <f>Returns!CP42</f>
        <v>0.27372102605773774</v>
      </c>
      <c r="CQ40" s="4">
        <f>Returns!CQ42</f>
        <v>-1.7391742711869274E-2</v>
      </c>
      <c r="CR40" s="4">
        <f>Returns!CR42</f>
        <v>-3.4486176071169439E-2</v>
      </c>
      <c r="CS40" s="4">
        <f>Returns!CS42</f>
        <v>0</v>
      </c>
      <c r="CT40" s="4">
        <f>Returns!CT42</f>
        <v>-7.4033796431401649E-2</v>
      </c>
      <c r="CU40" s="4">
        <f>Returns!CU42</f>
        <v>0.13049648892936858</v>
      </c>
      <c r="CV40" s="4">
        <f>Returns!CV42</f>
        <v>-8.2238098236972035E-2</v>
      </c>
      <c r="CW40" s="4">
        <f>Returns!CW42</f>
        <v>1.5950942774049626E-2</v>
      </c>
      <c r="CX40" s="4">
        <f>Returns!CX42</f>
        <v>0.34032580593720296</v>
      </c>
      <c r="CY40" s="4">
        <f>Returns!CY42</f>
        <v>-1.5748356968139365E-2</v>
      </c>
      <c r="CZ40" s="4">
        <f>Returns!CZ42</f>
        <v>9.6228032094553884E-2</v>
      </c>
      <c r="DA40" s="4">
        <f>Returns!DA42</f>
        <v>-6.6249385541200689E-2</v>
      </c>
      <c r="DB40" s="4">
        <f>Returns!DB42</f>
        <v>0</v>
      </c>
      <c r="DC40" s="4">
        <f>Returns!DC42</f>
        <v>0.41253227533125669</v>
      </c>
      <c r="DD40" s="4">
        <f>Returns!DD42</f>
        <v>-4.7400389260580211E-2</v>
      </c>
      <c r="DE40" s="4">
        <f>Returns!DE42</f>
        <v>0</v>
      </c>
      <c r="DF40" s="4">
        <f>Returns!DF42</f>
        <v>-0.29266961396282004</v>
      </c>
      <c r="DG40" s="4">
        <f>Returns!DG42</f>
        <v>0.25951119548508461</v>
      </c>
      <c r="DH40" s="4">
        <f>Returns!DH42</f>
        <v>0.21511137961694549</v>
      </c>
      <c r="DI40" s="4">
        <f>Returns!DI42</f>
        <v>-5.5197297404145029E-2</v>
      </c>
      <c r="DJ40" s="4">
        <f>Returns!DJ42</f>
        <v>0</v>
      </c>
      <c r="DK40" s="4">
        <f>Returns!DK42</f>
        <v>0.16034265007517934</v>
      </c>
      <c r="DL40" s="4">
        <f>Returns!DL42</f>
        <v>0.58192154544972108</v>
      </c>
      <c r="DM40" s="4">
        <f>Returns!DM42</f>
        <v>0.17185025692665934</v>
      </c>
      <c r="DN40" s="4">
        <f>Returns!DN42</f>
        <v>8.7011376989629685E-2</v>
      </c>
      <c r="DO40" s="4">
        <f>Returns!DO42</f>
        <v>-0.12516314295400632</v>
      </c>
      <c r="DP40" s="4">
        <f>Returns!DP42</f>
        <v>-7.1253152376216544E-2</v>
      </c>
      <c r="DQ40" s="4">
        <f>Returns!DQ42</f>
        <v>-1.4226873541209217E-2</v>
      </c>
      <c r="DR40" s="4">
        <f>Returns!DR42</f>
        <v>0.32855057751831063</v>
      </c>
      <c r="DS40" s="4">
        <f>Returns!DS42</f>
        <v>-0.19237189264745613</v>
      </c>
      <c r="DT40" s="4">
        <f>Returns!DT42</f>
        <v>-0.26966356694910265</v>
      </c>
      <c r="DU40" s="4">
        <f>Returns!DU42</f>
        <v>2.3554596408881912E-2</v>
      </c>
      <c r="DV40" s="4">
        <f>Returns!DV42</f>
        <v>-0.1293164841067741</v>
      </c>
      <c r="DW40" s="4">
        <f>Returns!DW42</f>
        <v>4.7252884850545573E-2</v>
      </c>
      <c r="DX40" s="4">
        <f>Returns!DX42</f>
        <v>0</v>
      </c>
      <c r="DY40" s="4">
        <f>Returns!DY42</f>
        <v>0.57981849525294216</v>
      </c>
      <c r="DZ40" s="4">
        <f>Returns!DZ42</f>
        <v>0</v>
      </c>
      <c r="EA40" s="4">
        <f>Returns!EA42</f>
        <v>0</v>
      </c>
      <c r="EB40" s="4">
        <f>Returns!EB42</f>
        <v>0</v>
      </c>
      <c r="EC40" s="4">
        <f>Returns!EC42</f>
        <v>0.15415067982725839</v>
      </c>
      <c r="ED40" s="4">
        <f>Returns!ED42</f>
        <v>-8.4557388028063118E-2</v>
      </c>
      <c r="EE40" s="4">
        <f>Returns!EE42</f>
        <v>-6.2520356981333958E-2</v>
      </c>
      <c r="EF40" s="4">
        <f>Returns!EF42</f>
        <v>2.3669744085904831E-2</v>
      </c>
      <c r="EG40" s="4">
        <f>Returns!EG42</f>
        <v>9.7638469563916086E-2</v>
      </c>
      <c r="EH40" s="4">
        <f>Returns!EH42</f>
        <v>0</v>
      </c>
      <c r="EI40" s="4">
        <f>Returns!EI42</f>
        <v>-0.15415067982725839</v>
      </c>
      <c r="EJ40" s="4">
        <f>Returns!EJ42</f>
        <v>0</v>
      </c>
      <c r="EK40" s="4">
        <f>Returns!EK42</f>
        <v>-0.12883287184296854</v>
      </c>
      <c r="EL40" s="4">
        <f>Returns!EL42</f>
        <v>0</v>
      </c>
      <c r="EM40" s="4">
        <f>Returns!EM42</f>
        <v>0</v>
      </c>
      <c r="EN40" s="4">
        <f>Returns!EN42</f>
        <v>0</v>
      </c>
      <c r="EO40" s="4">
        <f>Returns!EO42</f>
        <v>0</v>
      </c>
      <c r="EP40" s="4">
        <f>Returns!EP42</f>
        <v>7.4107972153721891E-2</v>
      </c>
      <c r="EQ40" s="4">
        <f>Returns!EQ42</f>
        <v>-0.18232155679395462</v>
      </c>
      <c r="ER40" s="4">
        <f>Returns!ER42</f>
        <v>-0.16705408466316607</v>
      </c>
      <c r="ES40" s="4">
        <f>Returns!ES42</f>
        <v>1.3986241974739855E-2</v>
      </c>
      <c r="ET40" s="4">
        <f>Returns!ET42</f>
        <v>-0.22368248961882031</v>
      </c>
      <c r="EU40" s="4">
        <f>Returns!EU42</f>
        <v>4.1672696400567921E-2</v>
      </c>
      <c r="EV40" s="4">
        <f>Returns!EV42</f>
        <v>-4.7028375962792413E-2</v>
      </c>
      <c r="EW40" s="4">
        <f>Returns!EW42</f>
        <v>8.6158934690972799E-2</v>
      </c>
      <c r="EX40" s="4">
        <f>Returns!EX42</f>
        <v>-0.18805223150293959</v>
      </c>
      <c r="EY40" s="4">
        <f>Returns!EY42</f>
        <v>3.9220713153281128E-2</v>
      </c>
      <c r="EZ40" s="4">
        <f>Returns!EZ42</f>
        <v>0</v>
      </c>
      <c r="FA40" s="4">
        <f>Returns!FA42</f>
        <v>9.8440072813252677E-2</v>
      </c>
      <c r="FB40" s="4">
        <f>Returns!FB42</f>
        <v>3.5091319811270144E-2</v>
      </c>
      <c r="FC40" s="4">
        <f>Returns!FC42</f>
        <v>-0.15415067982725805</v>
      </c>
      <c r="FD40" s="4">
        <f>Returns!FD42</f>
        <v>-0.10536051565782678</v>
      </c>
      <c r="FE40" s="4">
        <f>Returns!FE42</f>
        <v>0</v>
      </c>
      <c r="FF40" s="4">
        <f>Returns!FF42</f>
        <v>-0.14165051706302667</v>
      </c>
      <c r="FG40" s="4">
        <f>Returns!FG42</f>
        <v>0.3807724955177928</v>
      </c>
      <c r="FH40" s="4">
        <f>Returns!FH42</f>
        <v>0.12136085700426746</v>
      </c>
      <c r="FI40" s="4">
        <f>Returns!FI42</f>
        <v>-5.1352278098232729E-2</v>
      </c>
      <c r="FJ40" s="4">
        <f>Returns!FJ42</f>
        <v>-0.25091987313670683</v>
      </c>
      <c r="FK40" s="4">
        <f>Returns!FK42</f>
        <v>-0.20763936477824441</v>
      </c>
      <c r="FL40" s="4">
        <f>Returns!FL42</f>
        <v>0.40546510810816416</v>
      </c>
      <c r="FM40" s="4">
        <f>Returns!FM42</f>
        <v>-4.3802622658392965E-2</v>
      </c>
      <c r="FN40" s="4">
        <f>Returns!FN42</f>
        <v>0.13976194237515882</v>
      </c>
      <c r="FO40" s="4">
        <f>Returns!FO42</f>
        <v>-0.14043061508479449</v>
      </c>
      <c r="FP40" s="4">
        <f>Returns!FP42</f>
        <v>0.37729423114146821</v>
      </c>
      <c r="FQ40" s="4">
        <f>Returns!FQ42</f>
        <v>-0.15548490284039485</v>
      </c>
      <c r="FR40" s="4">
        <f>Returns!FR42</f>
        <v>4.4451762570833941E-2</v>
      </c>
      <c r="FS40" s="4">
        <f>Returns!FS42</f>
        <v>0</v>
      </c>
      <c r="FT40" s="4">
        <f>Returns!FT42</f>
        <v>-6.8992871486951435E-2</v>
      </c>
      <c r="FU40" s="4">
        <f>Returns!FU42</f>
        <v>0</v>
      </c>
      <c r="FV40" s="4">
        <f>Returns!FV42</f>
        <v>6.4538521137571192E-2</v>
      </c>
      <c r="FW40" s="4">
        <f>Returns!FW42</f>
        <v>-0.18232155679395468</v>
      </c>
      <c r="FX40" s="4">
        <f>Returns!FX42</f>
        <v>0</v>
      </c>
      <c r="FY40" s="4">
        <f>Returns!FY42</f>
        <v>-0.13815033848081715</v>
      </c>
      <c r="FZ40" s="4">
        <f>Returns!FZ42</f>
        <v>0.27131509498757561</v>
      </c>
      <c r="GA40" s="4">
        <f>Returns!GA42</f>
        <v>-0.16251892949777491</v>
      </c>
      <c r="GE40" s="4">
        <f>MC!GG42</f>
        <v>0.17094434199157088</v>
      </c>
      <c r="GF40" s="4">
        <f>MC!GH42</f>
        <v>0.1096923178441179</v>
      </c>
      <c r="GG40" s="4">
        <f>MC!GI42</f>
        <v>0.12732677310755164</v>
      </c>
      <c r="GH40" s="4">
        <f>MC!GJ42</f>
        <v>7.0163037898851241E-2</v>
      </c>
      <c r="GI40" s="4">
        <f>MC!GK42</f>
        <v>5.8536043159771546E-2</v>
      </c>
      <c r="GJ40" s="4">
        <f>MC!GL42</f>
        <v>1.3814900932003226E-2</v>
      </c>
      <c r="GK40" s="4">
        <f>MC!GM42</f>
        <v>2.5345828694650314E-2</v>
      </c>
      <c r="GL40" s="4">
        <f>MC!GN42</f>
        <v>4.1593568218822034E-2</v>
      </c>
      <c r="GM40" s="4">
        <f>MC!GO42</f>
        <v>1.9646577407332506E-2</v>
      </c>
      <c r="GN40" s="4">
        <f>MC!GP42</f>
        <v>5.826608908448349E-2</v>
      </c>
      <c r="GO40" s="4">
        <f>MC!GQ42</f>
        <v>8.6554674643010872E-3</v>
      </c>
      <c r="GP40" s="4">
        <f>MC!GR42</f>
        <v>3.7430033590019271E-2</v>
      </c>
      <c r="GQ40" s="4">
        <f>MC!GS42</f>
        <v>1.8783419914806152E-3</v>
      </c>
      <c r="GR40" s="4">
        <f>MC!GT42</f>
        <v>3.6465163436032545E-2</v>
      </c>
      <c r="GS40" s="4">
        <f>MC!GU42</f>
        <v>3.2340335623780206E-2</v>
      </c>
      <c r="GT40" s="4">
        <f>MC!GV42</f>
        <v>5.3412245255964712E-3</v>
      </c>
      <c r="GU40" s="4">
        <f>MC!GW42</f>
        <v>8.8217215969989835E-4</v>
      </c>
      <c r="GV40" s="4">
        <f>MC!GX42</f>
        <v>1.0957597156706551E-3</v>
      </c>
      <c r="GW40" s="4">
        <f>MC!GY42</f>
        <v>5.6014228571565332E-3</v>
      </c>
      <c r="GX40" s="4">
        <f>MC!GZ42</f>
        <v>6.7811000350800257E-3</v>
      </c>
      <c r="GY40" s="4">
        <f>MC!HA42</f>
        <v>2.5794096085855592E-2</v>
      </c>
      <c r="GZ40" s="4">
        <f>MC!HB42</f>
        <v>1.8469971482064124E-3</v>
      </c>
      <c r="HA40" s="4">
        <f>MC!HC42</f>
        <v>1.4487279436071032E-3</v>
      </c>
      <c r="HB40" s="4">
        <f>MC!HD42</f>
        <v>5.3582970771204616E-3</v>
      </c>
      <c r="HC40" s="4">
        <f>MC!HE42</f>
        <v>1.3694173603369301E-2</v>
      </c>
      <c r="HD40" s="4">
        <f>MC!HF42</f>
        <v>8.1328125271698561E-3</v>
      </c>
      <c r="HE40" s="4">
        <f>MC!HG42</f>
        <v>1.5894184144992385E-3</v>
      </c>
      <c r="HF40" s="4">
        <f>MC!HH42</f>
        <v>1.4417272941726631E-3</v>
      </c>
      <c r="HG40" s="4">
        <f>MC!HI42</f>
        <v>5.5200798272763609E-3</v>
      </c>
      <c r="HH40" s="4">
        <f>MC!HJ42</f>
        <v>1.8151374184576765E-2</v>
      </c>
      <c r="HI40" s="4">
        <f>MC!HK42</f>
        <v>1.9402638648652437E-3</v>
      </c>
      <c r="HJ40" s="4">
        <f>MC!HL42</f>
        <v>2.2403433154615025E-3</v>
      </c>
      <c r="HK40" s="4">
        <f>MC!HM42</f>
        <v>2.9456474546112883E-3</v>
      </c>
      <c r="HL40" s="4">
        <f>MC!HN42</f>
        <v>2.2445437051221663E-3</v>
      </c>
      <c r="HM40" s="4">
        <f>MC!HO42</f>
        <v>1.6183694873216649E-3</v>
      </c>
      <c r="HN40" s="4">
        <f>MC!HP42</f>
        <v>6.4523405045426735E-4</v>
      </c>
      <c r="HO40" s="4">
        <f>MC!HQ42</f>
        <v>2.2450856908848324E-3</v>
      </c>
      <c r="HP40" s="4">
        <f>MC!HR42</f>
        <v>4.8941314368769711E-4</v>
      </c>
      <c r="HQ40" s="4">
        <f>MC!HS42</f>
        <v>4.1570759651309826E-3</v>
      </c>
      <c r="HR40" s="4">
        <f>MC!HT42</f>
        <v>3.7758341465754401E-5</v>
      </c>
      <c r="HS40" s="4">
        <f>MC!HU42</f>
        <v>1.6674643643231901E-3</v>
      </c>
      <c r="HT40" s="4">
        <f>MC!HV42</f>
        <v>4.2455551408862615E-6</v>
      </c>
      <c r="HU40" s="4">
        <f>MC!HW42</f>
        <v>1.8021026608655512E-4</v>
      </c>
      <c r="HV40" s="4">
        <f>MC!HX42</f>
        <v>7.6961978298619032E-5</v>
      </c>
      <c r="HW40" s="4">
        <f>MC!HY42</f>
        <v>2.211437408119298E-3</v>
      </c>
      <c r="HX40" s="4">
        <f>MC!HZ42</f>
        <v>7.3019031875221475E-4</v>
      </c>
      <c r="HY40" s="4">
        <f>MC!IA42</f>
        <v>3.7435408282165718E-3</v>
      </c>
      <c r="HZ40" s="4">
        <f>MC!IB42</f>
        <v>3.8675200714264951E-4</v>
      </c>
      <c r="IA40" s="4">
        <f>MC!IC42</f>
        <v>9.7241278918384265E-5</v>
      </c>
      <c r="IB40" s="4">
        <f>MC!ID42</f>
        <v>8.3967144281081357E-4</v>
      </c>
      <c r="IC40" s="4">
        <f>MC!IE42</f>
        <v>7.9897734513061664E-3</v>
      </c>
      <c r="ID40" s="4">
        <f>MC!IF42</f>
        <v>9.8433647596250177E-4</v>
      </c>
      <c r="IE40" s="4">
        <f>MC!IG42</f>
        <v>0</v>
      </c>
      <c r="IF40" s="4">
        <f>MC!IH42</f>
        <v>0</v>
      </c>
      <c r="IG40" s="4">
        <f>MC!II42</f>
        <v>1.7497107038078061E-4</v>
      </c>
      <c r="IH40" s="4">
        <f>MC!IJ42</f>
        <v>5.7707934079897615E-4</v>
      </c>
      <c r="II40" s="4">
        <f>MC!IK42</f>
        <v>1.0051125968647111E-3</v>
      </c>
      <c r="IJ40" s="4">
        <f>MC!IL42</f>
        <v>7.1673100564600078E-4</v>
      </c>
      <c r="IK40" s="4">
        <f>MC!IM42</f>
        <v>2.8121382950744814E-3</v>
      </c>
      <c r="IL40" s="4">
        <f>MC!IN42</f>
        <v>4.9085843905480732E-4</v>
      </c>
      <c r="IM40" s="4">
        <f>MC!IO42</f>
        <v>1.6480883733078689E-4</v>
      </c>
      <c r="IN40" s="4">
        <f>MC!IP42</f>
        <v>1.1309436247637444E-4</v>
      </c>
      <c r="IO40" s="4">
        <f>MC!IQ42</f>
        <v>3.4867750731533973E-4</v>
      </c>
      <c r="IP40" s="4">
        <f>MC!IR42</f>
        <v>4.0603766719752646E-5</v>
      </c>
      <c r="IQ40" s="4">
        <f>MC!IS42</f>
        <v>3.8235740591703003E-3</v>
      </c>
      <c r="IR40" s="4">
        <f>MC!IT42</f>
        <v>6.1261102408977641E-3</v>
      </c>
      <c r="IS40" s="4">
        <f>MC!IU42</f>
        <v>8.2955437524104216E-4</v>
      </c>
      <c r="IT40" s="4">
        <f>MC!IV42</f>
        <v>6.7499810192069335E-4</v>
      </c>
      <c r="IU40" s="4">
        <f>MC!IW42</f>
        <v>0</v>
      </c>
      <c r="IV40" s="4">
        <f>MC!IX42</f>
        <v>2.5202337963984401E-5</v>
      </c>
      <c r="IW40" s="4">
        <f>MC!IY42</f>
        <v>2.6706348455383472E-4</v>
      </c>
      <c r="IX40" s="4">
        <f>MC!IZ42</f>
        <v>4.1773552657507475E-4</v>
      </c>
      <c r="IY40" s="4">
        <f>MC!JA42</f>
        <v>0</v>
      </c>
      <c r="IZ40" s="4">
        <f>MC!JB42</f>
        <v>2.0098638698876451E-5</v>
      </c>
      <c r="JA40" s="4">
        <f>MC!JC42</f>
        <v>2.3621546156207604E-5</v>
      </c>
      <c r="JB40" s="4">
        <f>MC!JD42</f>
        <v>5.8335734254986115E-4</v>
      </c>
      <c r="JC40" s="4">
        <f>MC!JE42</f>
        <v>2.8119124676733707E-3</v>
      </c>
      <c r="JD40" s="4">
        <f>MC!JF42</f>
        <v>0</v>
      </c>
      <c r="JE40" s="4">
        <f>MC!JG42</f>
        <v>1.1837872366237118E-4</v>
      </c>
      <c r="JF40" s="4">
        <f>MC!JH42</f>
        <v>5.6095526435965279E-5</v>
      </c>
      <c r="JG40" s="4">
        <f>MC!JI42</f>
        <v>0</v>
      </c>
      <c r="JH40" s="4">
        <f>MC!JJ42</f>
        <v>3.8178380431820813E-4</v>
      </c>
      <c r="JI40" s="4">
        <f>MC!JK42</f>
        <v>1.8993439397839355E-3</v>
      </c>
      <c r="JJ40" s="4">
        <f>MC!JL42</f>
        <v>6.7251400050847264E-5</v>
      </c>
      <c r="JK40" s="4">
        <f>MC!JM42</f>
        <v>5.1533812933523662E-5</v>
      </c>
      <c r="JL40" s="4">
        <f>MC!JN42</f>
        <v>4.2771709770417971E-5</v>
      </c>
      <c r="JM40" s="4">
        <f>MC!JO42</f>
        <v>1.4683297620235355E-4</v>
      </c>
      <c r="JN40" s="4">
        <f>MC!JP42</f>
        <v>2.3034394913319077E-5</v>
      </c>
      <c r="JO40" s="4">
        <f>MC!JQ42</f>
        <v>5.6958187108209187E-4</v>
      </c>
      <c r="JP40" s="4">
        <f>MC!JR42</f>
        <v>1.7559435400784688E-3</v>
      </c>
      <c r="JQ40" s="4">
        <f>MC!JS42</f>
        <v>1.0884880733548818E-5</v>
      </c>
      <c r="JR40" s="4">
        <f>MC!JT42</f>
        <v>1.1381701015992955E-5</v>
      </c>
      <c r="JS40" s="4">
        <f>MC!JU42</f>
        <v>2.9242390169859681E-3</v>
      </c>
      <c r="JT40" s="4">
        <f>MC!JV42</f>
        <v>7.3434554293265659E-4</v>
      </c>
      <c r="JU40" s="4">
        <f>MC!JW42</f>
        <v>1.0930046213771013E-4</v>
      </c>
      <c r="JV40" s="4">
        <f>MC!JX42</f>
        <v>0</v>
      </c>
      <c r="JW40" s="4">
        <f>MC!JY42</f>
        <v>8.310448360883745E-4</v>
      </c>
      <c r="JX40" s="4">
        <f>MC!JZ42</f>
        <v>4.4632527555572377E-4</v>
      </c>
      <c r="JY40" s="4">
        <f>MC!KA42</f>
        <v>5.7224663441520139E-5</v>
      </c>
      <c r="JZ40" s="4">
        <f>MC!KB42</f>
        <v>3.8949355179213668E-3</v>
      </c>
      <c r="KA40" s="4">
        <f>MC!KC42</f>
        <v>5.0133683046635643E-6</v>
      </c>
      <c r="KB40" s="4">
        <f>MC!KD42</f>
        <v>7.5832841293064173E-5</v>
      </c>
      <c r="KC40" s="4">
        <f>MC!KE42</f>
        <v>1.0433225931326875E-3</v>
      </c>
      <c r="KD40" s="4">
        <f>MC!KF42</f>
        <v>4.8277381809503451E-4</v>
      </c>
      <c r="KE40" s="4">
        <f>MC!KG42</f>
        <v>0</v>
      </c>
      <c r="KF40" s="4">
        <f>MC!KH42</f>
        <v>1.0893913829593258E-4</v>
      </c>
      <c r="KG40" s="4">
        <f>MC!KI42</f>
        <v>8.1379162264349635E-4</v>
      </c>
      <c r="KH40" s="4">
        <f>MC!KJ42</f>
        <v>2.4073200958429545E-5</v>
      </c>
      <c r="KI40" s="4">
        <f>MC!KK42</f>
        <v>1.9823129269521065E-4</v>
      </c>
      <c r="KJ40" s="4">
        <f>MC!KL42</f>
        <v>2.8124544534360369E-4</v>
      </c>
      <c r="KK40" s="4">
        <f>MC!KM42</f>
        <v>1.7736484083255691E-4</v>
      </c>
      <c r="KL40" s="4">
        <f>MC!KN42</f>
        <v>3.0278937940959037E-4</v>
      </c>
      <c r="KM40" s="4">
        <f>MC!KO42</f>
        <v>2.348604971554102E-6</v>
      </c>
      <c r="KN40" s="4">
        <f>MC!KP42</f>
        <v>5.7879562904741952E-4</v>
      </c>
      <c r="KO40" s="4">
        <f>MC!KQ42</f>
        <v>1.2465672541325619E-4</v>
      </c>
      <c r="KP40" s="4">
        <f>MC!KR42</f>
        <v>2.3124725873763465E-5</v>
      </c>
      <c r="KQ40" s="4">
        <f>MC!KS42</f>
        <v>5.7811814684408665E-5</v>
      </c>
      <c r="KR40" s="4">
        <f>MC!KT42</f>
        <v>5.4063079825966537E-5</v>
      </c>
      <c r="KS40" s="4">
        <f>MC!KU42</f>
        <v>2.513910629167333E-4</v>
      </c>
      <c r="KT40" s="4">
        <f>MC!KV42</f>
        <v>2.1543934065986666E-4</v>
      </c>
      <c r="KU40" s="4">
        <f>MC!KW42</f>
        <v>4.5165480222194264E-5</v>
      </c>
      <c r="KV40" s="4">
        <f>MC!KX42</f>
        <v>9.6608962195273538E-5</v>
      </c>
      <c r="KW40" s="4">
        <f>MC!KY42</f>
        <v>3.0351202709314545E-5</v>
      </c>
      <c r="KX40" s="4">
        <f>MC!KZ42</f>
        <v>2.1954939936008632E-4</v>
      </c>
      <c r="KY40" s="4">
        <f>MC!LA42</f>
        <v>1.2632784818147736E-4</v>
      </c>
      <c r="KZ40" s="4">
        <f>MC!LB42</f>
        <v>5.6804624475453728E-4</v>
      </c>
      <c r="LA40" s="4">
        <f>MC!LC42</f>
        <v>3.7035693782199301E-6</v>
      </c>
      <c r="LB40" s="4">
        <f>MC!LD42</f>
        <v>2.5744323726650733E-6</v>
      </c>
      <c r="LC40" s="4">
        <f>MC!LE42</f>
        <v>0</v>
      </c>
      <c r="LD40" s="4">
        <f>MC!LF42</f>
        <v>0</v>
      </c>
      <c r="LE40" s="4">
        <f>MC!LG42</f>
        <v>2.386995629742967E-4</v>
      </c>
      <c r="LF40" s="4">
        <f>MC!LH42</f>
        <v>1.9073382297832642E-4</v>
      </c>
      <c r="LG40" s="4">
        <f>MC!LI42</f>
        <v>5.3087505453167148E-4</v>
      </c>
      <c r="LH40" s="4">
        <f>MC!LJ42</f>
        <v>2.221238317327514E-4</v>
      </c>
      <c r="LI40" s="4">
        <f>MC!LK42</f>
        <v>8.7621031631056878E-6</v>
      </c>
      <c r="LJ40" s="4">
        <f>MC!LL42</f>
        <v>2.4570021240873684E-5</v>
      </c>
      <c r="LK40" s="4">
        <f>MC!LM42</f>
        <v>0</v>
      </c>
      <c r="LL40" s="4">
        <f>MC!LN42</f>
        <v>5.7766649204186471E-5</v>
      </c>
      <c r="LM40" s="4">
        <f>MC!LO42</f>
        <v>0</v>
      </c>
      <c r="LN40" s="4">
        <f>MC!LP42</f>
        <v>6.8908973175001794E-4</v>
      </c>
      <c r="LO40" s="4">
        <f>MC!LQ42</f>
        <v>4.6655941069526681E-5</v>
      </c>
      <c r="LP40" s="4">
        <f>MC!LR42</f>
        <v>8.8072686433278816E-6</v>
      </c>
      <c r="LQ40" s="4">
        <f>MC!LS42</f>
        <v>0</v>
      </c>
      <c r="LR40" s="4">
        <f>MC!LT42</f>
        <v>0</v>
      </c>
      <c r="LS40" s="4">
        <f>MC!LU42</f>
        <v>5.2120964176412188E-5</v>
      </c>
      <c r="LT40" s="4">
        <f>MC!LV42</f>
        <v>1.3915484456458055E-4</v>
      </c>
      <c r="LU40" s="4">
        <f>MC!LW42</f>
        <v>9.0918111687277048E-5</v>
      </c>
      <c r="LV40" s="4">
        <f>MC!LX42</f>
        <v>1.7366127145433696E-4</v>
      </c>
      <c r="LW40" s="4">
        <f>MC!LY42</f>
        <v>9.9228560048160794E-5</v>
      </c>
      <c r="LX40" s="4">
        <f>MC!LZ42</f>
        <v>2.7090255037272125E-4</v>
      </c>
      <c r="LY40" s="4">
        <f>MC!MA42</f>
        <v>2.764127389598289E-4</v>
      </c>
      <c r="LZ40" s="4">
        <f>MC!MB42</f>
        <v>1.260568553001442E-4</v>
      </c>
      <c r="MA40" s="4">
        <f>MC!MC42</f>
        <v>6.8832191858624061E-5</v>
      </c>
      <c r="MB40" s="4">
        <f>MC!MD42</f>
        <v>2.6060482088206094E-5</v>
      </c>
      <c r="MC40" s="4">
        <f>MC!ME42</f>
        <v>0</v>
      </c>
      <c r="MD40" s="4">
        <f>MC!MF42</f>
        <v>6.332200327151636E-5</v>
      </c>
      <c r="ME40" s="4">
        <f>MC!MG42</f>
        <v>1.2443089801214519E-4</v>
      </c>
      <c r="MF40" s="4">
        <f>MC!MH42</f>
        <v>3.6593072076021794E-4</v>
      </c>
      <c r="MG40" s="4">
        <f>MC!MI42</f>
        <v>1.8924336213099398E-5</v>
      </c>
      <c r="MH40" s="4">
        <f>MC!MJ42</f>
        <v>1.8603661303521818E-4</v>
      </c>
      <c r="MI40" s="4">
        <f>MC!MK42</f>
        <v>4.4451865634683596E-4</v>
      </c>
      <c r="MJ40" s="4">
        <f>MC!ML42</f>
        <v>5.4650231068855063E-5</v>
      </c>
      <c r="MK40" s="4">
        <f>MC!MM42</f>
        <v>4.0332773838419477E-5</v>
      </c>
      <c r="ML40" s="4">
        <f>MC!MN42</f>
        <v>3.2338483839091094E-5</v>
      </c>
      <c r="MM40" s="4">
        <f>MC!MO42</f>
        <v>7.258092671706619E-5</v>
      </c>
      <c r="MN40" s="4">
        <f>MC!MP42</f>
        <v>4.6294617227749123E-5</v>
      </c>
      <c r="MO40" s="4">
        <f>MC!MQ42</f>
        <v>3.4777419771089588E-5</v>
      </c>
      <c r="MP40" s="4">
        <f>MC!MR42</f>
        <v>9.742194083927304E-5</v>
      </c>
      <c r="MQ40" s="4">
        <f>MC!MS42</f>
        <v>4.3404026493528684E-5</v>
      </c>
      <c r="MR40" s="4">
        <f>MC!MT42</f>
        <v>3.8751982030642679E-5</v>
      </c>
      <c r="MS40" s="4">
        <f>MC!MU42</f>
        <v>3.7532514064643439E-5</v>
      </c>
      <c r="MT40" s="4">
        <f>MC!MV42</f>
        <v>4.8552891238858835E-5</v>
      </c>
      <c r="MU40" s="4">
        <f>MC!MW42</f>
        <v>1.5622739608856998E-4</v>
      </c>
      <c r="MV40" s="4">
        <f>MC!MX42</f>
        <v>0</v>
      </c>
      <c r="MW40" s="4">
        <f>MC!MY42</f>
        <v>3.8842312991087067E-5</v>
      </c>
      <c r="MX40" s="4">
        <f>MC!MZ42</f>
        <v>7.7910453383285116E-5</v>
      </c>
      <c r="MY40" s="4">
        <f>MC!NA42</f>
        <v>8.1026871518616517E-5</v>
      </c>
      <c r="MZ40" s="4">
        <f>MC!NB42</f>
        <v>1.1381701015992955E-4</v>
      </c>
      <c r="NA40" s="4">
        <f>MC!NC42</f>
        <v>0</v>
      </c>
      <c r="NB40" s="4">
        <f>MC!ND42</f>
        <v>6.2238031746183708E-5</v>
      </c>
      <c r="NC40" s="4">
        <f>MC!NE42</f>
        <v>2.0324466099987418E-6</v>
      </c>
      <c r="ND40" s="4">
        <f>MC!NF42</f>
        <v>3.0035044347759188E-5</v>
      </c>
      <c r="NH40" s="3">
        <f t="shared" si="6"/>
        <v>5.2581121965900098E-2</v>
      </c>
      <c r="NI40" s="3">
        <v>7.4999999999999993E-5</v>
      </c>
      <c r="NJ40" s="4">
        <f t="shared" si="7"/>
        <v>5.2506121965900099E-2</v>
      </c>
      <c r="NK40" s="3">
        <v>2.1700000000000001E-2</v>
      </c>
    </row>
    <row r="41" spans="1:395" x14ac:dyDescent="0.3">
      <c r="A41" s="1">
        <v>40269</v>
      </c>
      <c r="B41" s="4">
        <f>Returns!B43</f>
        <v>2.5675351340230357E-2</v>
      </c>
      <c r="C41" s="4">
        <f>Returns!C43</f>
        <v>5.0984973193993532E-2</v>
      </c>
      <c r="D41" s="4">
        <f>Returns!D43</f>
        <v>8.2945006384393949E-3</v>
      </c>
      <c r="E41" s="4">
        <f>Returns!E43</f>
        <v>4.9767551070287741E-2</v>
      </c>
      <c r="F41" s="4">
        <f>Returns!F43</f>
        <v>3.5897608909577272E-2</v>
      </c>
      <c r="G41" s="4">
        <f>Returns!G43</f>
        <v>8.0321716972644452E-3</v>
      </c>
      <c r="H41" s="4">
        <f>Returns!H43</f>
        <v>0.10369779224604248</v>
      </c>
      <c r="I41" s="4">
        <f>Returns!I43</f>
        <v>-2.06299219368411E-2</v>
      </c>
      <c r="J41" s="4">
        <f>Returns!J43</f>
        <v>7.7650934230065971E-2</v>
      </c>
      <c r="K41" s="4">
        <f>Returns!K43</f>
        <v>-5.4907053353231206E-2</v>
      </c>
      <c r="L41" s="4">
        <f>Returns!L43</f>
        <v>7.5803473203558625E-2</v>
      </c>
      <c r="M41" s="4">
        <f>Returns!M43</f>
        <v>-8.1023580729128852E-2</v>
      </c>
      <c r="N41" s="4">
        <f>Returns!N43</f>
        <v>-3.007745523727795E-2</v>
      </c>
      <c r="O41" s="4">
        <f>Returns!O43</f>
        <v>5.9443467983405718E-2</v>
      </c>
      <c r="P41" s="4">
        <f>Returns!P43</f>
        <v>-5.2440696044620427E-2</v>
      </c>
      <c r="Q41" s="4">
        <f>Returns!Q43</f>
        <v>0.11934675763256664</v>
      </c>
      <c r="R41" s="4">
        <f>Returns!R43</f>
        <v>0.1786066243760957</v>
      </c>
      <c r="S41" s="4">
        <f>Returns!S43</f>
        <v>-1.6129381929883557E-2</v>
      </c>
      <c r="T41" s="4">
        <f>Returns!T43</f>
        <v>0.12733942237660223</v>
      </c>
      <c r="U41" s="4">
        <f>Returns!U43</f>
        <v>4.796197695179405E-2</v>
      </c>
      <c r="V41" s="4">
        <f>Returns!V43</f>
        <v>-6.8162651430962118E-2</v>
      </c>
      <c r="W41" s="4">
        <f>Returns!W43</f>
        <v>9.1169387138293367E-2</v>
      </c>
      <c r="X41" s="4">
        <f>Returns!X43</f>
        <v>8.085209662909465E-2</v>
      </c>
      <c r="Y41" s="4">
        <f>Returns!Y43</f>
        <v>0.19683559967820852</v>
      </c>
      <c r="Z41" s="4">
        <f>Returns!Z43</f>
        <v>3.4262963249948708E-2</v>
      </c>
      <c r="AA41" s="4">
        <f>Returns!AA43</f>
        <v>-1.0857869972049183E-2</v>
      </c>
      <c r="AB41" s="4">
        <f>Returns!AB43</f>
        <v>9.6767551934994422E-2</v>
      </c>
      <c r="AC41" s="4">
        <f>Returns!AC43</f>
        <v>2.5038789330936839E-2</v>
      </c>
      <c r="AD41" s="4">
        <f>Returns!AD43</f>
        <v>0.17476398045787511</v>
      </c>
      <c r="AE41" s="4">
        <f>Returns!AE43</f>
        <v>5.166438141171481E-2</v>
      </c>
      <c r="AF41" s="4">
        <f>Returns!AF43</f>
        <v>0.20479441264601322</v>
      </c>
      <c r="AG41" s="4">
        <f>Returns!AG43</f>
        <v>-1.0777625493829213E-2</v>
      </c>
      <c r="AH41" s="4">
        <f>Returns!AH43</f>
        <v>0.41992729126555939</v>
      </c>
      <c r="AI41" s="4">
        <f>Returns!AI43</f>
        <v>0.17062551703076323</v>
      </c>
      <c r="AJ41" s="4">
        <f>Returns!AJ43</f>
        <v>0.17327172127403673</v>
      </c>
      <c r="AK41" s="4">
        <f>Returns!AK43</f>
        <v>5.2736296080943212E-2</v>
      </c>
      <c r="AL41" s="4">
        <f>Returns!AL43</f>
        <v>0.19153821189887887</v>
      </c>
      <c r="AM41" s="4">
        <f>Returns!AM43</f>
        <v>-2.9341958284015313E-2</v>
      </c>
      <c r="AN41" s="4">
        <f>Returns!AN43</f>
        <v>4.0494608693137035E-2</v>
      </c>
      <c r="AO41" s="4">
        <f>Returns!AO43</f>
        <v>0</v>
      </c>
      <c r="AP41" s="4">
        <f>Returns!AP43</f>
        <v>0.10008345855698253</v>
      </c>
      <c r="AQ41" s="4">
        <f>Returns!AQ43</f>
        <v>0.18232155679395445</v>
      </c>
      <c r="AR41" s="4">
        <f>Returns!AR43</f>
        <v>0.20585205420414865</v>
      </c>
      <c r="AS41" s="4">
        <f>Returns!AS43</f>
        <v>0.12861737782209337</v>
      </c>
      <c r="AT41" s="4">
        <f>Returns!AT43</f>
        <v>2.4237735219859058E-2</v>
      </c>
      <c r="AU41" s="4">
        <f>Returns!AU43</f>
        <v>-2.4434025337281895E-2</v>
      </c>
      <c r="AV41" s="4">
        <f>Returns!AV43</f>
        <v>0.19671029424605435</v>
      </c>
      <c r="AW41" s="4">
        <f>Returns!AW43</f>
        <v>3.5627177643151153E-2</v>
      </c>
      <c r="AX41" s="4">
        <f>Returns!AX43</f>
        <v>-0.1397619423751586</v>
      </c>
      <c r="AY41" s="4">
        <f>Returns!AY43</f>
        <v>0.17185025692665928</v>
      </c>
      <c r="AZ41" s="4">
        <f>Returns!AZ43</f>
        <v>0.25001337082067643</v>
      </c>
      <c r="BA41" s="4">
        <f>Returns!BA43</f>
        <v>-2.3311078868446966E-2</v>
      </c>
      <c r="BB41" s="4">
        <f>Returns!BB43</f>
        <v>0</v>
      </c>
      <c r="BC41" s="4">
        <f>Returns!BC43</f>
        <v>0</v>
      </c>
      <c r="BD41" s="4">
        <f>Returns!BD43</f>
        <v>0.44368632092836213</v>
      </c>
      <c r="BE41" s="4">
        <f>Returns!BE43</f>
        <v>0.2159750618355972</v>
      </c>
      <c r="BF41" s="4">
        <f>Returns!BF43</f>
        <v>-0.20067069546215108</v>
      </c>
      <c r="BG41" s="4">
        <f>Returns!BG43</f>
        <v>-6.6201420324438098E-2</v>
      </c>
      <c r="BH41" s="4">
        <f>Returns!BH43</f>
        <v>9.7282642040409373E-2</v>
      </c>
      <c r="BI41" s="4">
        <f>Returns!BI43</f>
        <v>-0.12967782330853261</v>
      </c>
      <c r="BJ41" s="4">
        <f>Returns!BJ43</f>
        <v>9.66268356890716E-2</v>
      </c>
      <c r="BK41" s="4">
        <f>Returns!BK43</f>
        <v>0.715620036412004</v>
      </c>
      <c r="BL41" s="4">
        <f>Returns!BL43</f>
        <v>-4.9376273397893744E-2</v>
      </c>
      <c r="BM41" s="4">
        <f>Returns!BM43</f>
        <v>0.38299225225610578</v>
      </c>
      <c r="BN41" s="4">
        <f>Returns!BN43</f>
        <v>-1.7011880557382675E-2</v>
      </c>
      <c r="BO41" s="4">
        <f>Returns!BO43</f>
        <v>7.6961041136128339E-2</v>
      </c>
      <c r="BP41" s="4">
        <f>Returns!BP43</f>
        <v>0.21357410029805912</v>
      </c>
      <c r="BQ41" s="4">
        <f>Returns!BQ43</f>
        <v>-5.4915757596114723E-2</v>
      </c>
      <c r="BR41" s="4">
        <f>Returns!BR43</f>
        <v>0</v>
      </c>
      <c r="BS41" s="4">
        <f>Returns!BS43</f>
        <v>9.0504617472706883E-2</v>
      </c>
      <c r="BT41" s="4">
        <f>Returns!BT43</f>
        <v>0</v>
      </c>
      <c r="BU41" s="4">
        <f>Returns!BU43</f>
        <v>1.4388737452099676E-2</v>
      </c>
      <c r="BV41" s="4">
        <f>Returns!BV43</f>
        <v>0</v>
      </c>
      <c r="BW41" s="4">
        <f>Returns!BW43</f>
        <v>1.4404062601518179</v>
      </c>
      <c r="BX41" s="4">
        <f>Returns!BX43</f>
        <v>0.55961578793542288</v>
      </c>
      <c r="BY41" s="4">
        <f>Returns!BY43</f>
        <v>-0.27596032651867897</v>
      </c>
      <c r="BZ41" s="4">
        <f>Returns!BZ43</f>
        <v>-0.11081436634029007</v>
      </c>
      <c r="CA41" s="4">
        <f>Returns!CA43</f>
        <v>0</v>
      </c>
      <c r="CB41" s="4">
        <f>Returns!CB43</f>
        <v>-0.10919929196499178</v>
      </c>
      <c r="CC41" s="4">
        <f>Returns!CC43</f>
        <v>0</v>
      </c>
      <c r="CD41" s="4">
        <f>Returns!CD43</f>
        <v>0</v>
      </c>
      <c r="CE41" s="4">
        <f>Returns!CE43</f>
        <v>2.0834086902841886E-2</v>
      </c>
      <c r="CF41" s="4">
        <f>Returns!CF43</f>
        <v>-9.3401175088400956E-2</v>
      </c>
      <c r="CG41" s="4">
        <f>Returns!CG43</f>
        <v>-0.11778303565638337</v>
      </c>
      <c r="CH41" s="4">
        <f>Returns!CH43</f>
        <v>0.33647223662121295</v>
      </c>
      <c r="CI41" s="4">
        <f>Returns!CI43</f>
        <v>0</v>
      </c>
      <c r="CJ41" s="4">
        <f>Returns!CJ43</f>
        <v>-8.0042707673536495E-2</v>
      </c>
      <c r="CK41" s="4">
        <f>Returns!CK43</f>
        <v>0.16251892949777491</v>
      </c>
      <c r="CL41" s="4">
        <f>Returns!CL43</f>
        <v>2.0478531343540662E-2</v>
      </c>
      <c r="CM41" s="4">
        <f>Returns!CM43</f>
        <v>-2.3754086008107134E-2</v>
      </c>
      <c r="CN41" s="4">
        <f>Returns!CN43</f>
        <v>0.45675840249571475</v>
      </c>
      <c r="CO41" s="4">
        <f>Returns!CO43</f>
        <v>-7.7961541469711904E-2</v>
      </c>
      <c r="CP41" s="4">
        <f>Returns!CP43</f>
        <v>0.14661663217317789</v>
      </c>
      <c r="CQ41" s="4">
        <f>Returns!CQ43</f>
        <v>-3.5718082602079315E-2</v>
      </c>
      <c r="CR41" s="4">
        <f>Returns!CR43</f>
        <v>-0.11122563511022454</v>
      </c>
      <c r="CS41" s="4">
        <f>Returns!CS43</f>
        <v>0</v>
      </c>
      <c r="CT41" s="4">
        <f>Returns!CT43</f>
        <v>-1.9397724856561382E-2</v>
      </c>
      <c r="CU41" s="4">
        <f>Returns!CU43</f>
        <v>5.6862861894543128E-2</v>
      </c>
      <c r="CV41" s="4">
        <f>Returns!CV43</f>
        <v>0.13353139262452263</v>
      </c>
      <c r="CW41" s="4">
        <f>Returns!CW43</f>
        <v>-3.449242412646214E-2</v>
      </c>
      <c r="CX41" s="4">
        <f>Returns!CX43</f>
        <v>0.29725152346793166</v>
      </c>
      <c r="CY41" s="4">
        <f>Returns!CY43</f>
        <v>-0.24453474129552744</v>
      </c>
      <c r="CZ41" s="4">
        <f>Returns!CZ43</f>
        <v>-3.2636929313022645E-2</v>
      </c>
      <c r="DA41" s="4">
        <f>Returns!DA43</f>
        <v>-4.196419909903204E-2</v>
      </c>
      <c r="DB41" s="4">
        <f>Returns!DB43</f>
        <v>0</v>
      </c>
      <c r="DC41" s="4">
        <f>Returns!DC43</f>
        <v>5.4808236494995111E-2</v>
      </c>
      <c r="DD41" s="4">
        <f>Returns!DD43</f>
        <v>0.14859908451291237</v>
      </c>
      <c r="DE41" s="4">
        <f>Returns!DE43</f>
        <v>3.0305349495328926E-2</v>
      </c>
      <c r="DF41" s="4">
        <f>Returns!DF43</f>
        <v>0.13102826240640419</v>
      </c>
      <c r="DG41" s="4">
        <f>Returns!DG43</f>
        <v>-8.9612158689687194E-2</v>
      </c>
      <c r="DH41" s="4">
        <f>Returns!DH43</f>
        <v>-3.2789822822991033E-2</v>
      </c>
      <c r="DI41" s="4">
        <f>Returns!DI43</f>
        <v>-7.8388894244968643E-2</v>
      </c>
      <c r="DJ41" s="4">
        <f>Returns!DJ43</f>
        <v>0</v>
      </c>
      <c r="DK41" s="4">
        <f>Returns!DK43</f>
        <v>7.1458963982145018E-2</v>
      </c>
      <c r="DL41" s="4">
        <f>Returns!DL43</f>
        <v>-6.062462181643502E-2</v>
      </c>
      <c r="DM41" s="4">
        <f>Returns!DM43</f>
        <v>-0.23638877806423042</v>
      </c>
      <c r="DN41" s="4">
        <f>Returns!DN43</f>
        <v>8.0042707673536384E-2</v>
      </c>
      <c r="DO41" s="4">
        <f>Returns!DO43</f>
        <v>0.12516314295400632</v>
      </c>
      <c r="DP41" s="4">
        <f>Returns!DP43</f>
        <v>0.14875435866167752</v>
      </c>
      <c r="DQ41" s="4">
        <f>Returns!DQ43</f>
        <v>-5.8668854803083814E-2</v>
      </c>
      <c r="DR41" s="4">
        <f>Returns!DR43</f>
        <v>0.33629282687878281</v>
      </c>
      <c r="DS41" s="4">
        <f>Returns!DS43</f>
        <v>-9.531017980432499E-2</v>
      </c>
      <c r="DT41" s="4">
        <f>Returns!DT43</f>
        <v>-0.64662716492505246</v>
      </c>
      <c r="DU41" s="4">
        <f>Returns!DU43</f>
        <v>2.3012521272603559E-2</v>
      </c>
      <c r="DV41" s="4">
        <f>Returns!DV43</f>
        <v>-0.14829095145020454</v>
      </c>
      <c r="DW41" s="4">
        <f>Returns!DW43</f>
        <v>0.20763936477824452</v>
      </c>
      <c r="DX41" s="4">
        <f>Returns!DX43</f>
        <v>0.26570316573300556</v>
      </c>
      <c r="DY41" s="4">
        <f>Returns!DY43</f>
        <v>-0.91629073187415488</v>
      </c>
      <c r="DZ41" s="4">
        <f>Returns!DZ43</f>
        <v>0</v>
      </c>
      <c r="EA41" s="4">
        <f>Returns!EA43</f>
        <v>0</v>
      </c>
      <c r="EB41" s="4">
        <f>Returns!EB43</f>
        <v>-0.10536051565782634</v>
      </c>
      <c r="EC41" s="4">
        <f>Returns!EC43</f>
        <v>0</v>
      </c>
      <c r="ED41" s="4">
        <f>Returns!ED43</f>
        <v>2.8987536873252319E-2</v>
      </c>
      <c r="EE41" s="4">
        <f>Returns!EE43</f>
        <v>-3.2789822822991033E-2</v>
      </c>
      <c r="EF41" s="4">
        <f>Returns!EF43</f>
        <v>0.60932051963783529</v>
      </c>
      <c r="EG41" s="4">
        <f>Returns!EG43</f>
        <v>-0.15028220304933781</v>
      </c>
      <c r="EH41" s="4">
        <f>Returns!EH43</f>
        <v>0</v>
      </c>
      <c r="EI41" s="4">
        <f>Returns!EI43</f>
        <v>2.0619287202735648E-2</v>
      </c>
      <c r="EJ41" s="4">
        <f>Returns!EJ43</f>
        <v>0</v>
      </c>
      <c r="EK41" s="4">
        <f>Returns!EK43</f>
        <v>1.4888612493750841E-2</v>
      </c>
      <c r="EL41" s="4">
        <f>Returns!EL43</f>
        <v>0.17798315519535651</v>
      </c>
      <c r="EM41" s="4">
        <f>Returns!EM43</f>
        <v>6.4538521137571081E-2</v>
      </c>
      <c r="EN41" s="4">
        <f>Returns!EN43</f>
        <v>0</v>
      </c>
      <c r="EO41" s="4">
        <f>Returns!EO43</f>
        <v>0</v>
      </c>
      <c r="EP41" s="4">
        <f>Returns!EP43</f>
        <v>0.25131442828090611</v>
      </c>
      <c r="EQ41" s="4">
        <f>Returns!EQ43</f>
        <v>-8.0042707673536495E-2</v>
      </c>
      <c r="ER41" s="4">
        <f>Returns!ER43</f>
        <v>0.46430560813109789</v>
      </c>
      <c r="ES41" s="4">
        <f>Returns!ES43</f>
        <v>-2.8170876966696401E-2</v>
      </c>
      <c r="ET41" s="4">
        <f>Returns!ET43</f>
        <v>0</v>
      </c>
      <c r="EU41" s="4">
        <f>Returns!EU43</f>
        <v>0.31287232128033954</v>
      </c>
      <c r="EV41" s="4">
        <f>Returns!EV43</f>
        <v>-2.4495039696729753E-2</v>
      </c>
      <c r="EW41" s="4">
        <f>Returns!EW43</f>
        <v>9.4798365411167929E-2</v>
      </c>
      <c r="EX41" s="4">
        <f>Returns!EX43</f>
        <v>-5.3109825313948367E-2</v>
      </c>
      <c r="EY41" s="4">
        <f>Returns!EY43</f>
        <v>-0.20627479781644742</v>
      </c>
      <c r="EZ41" s="4">
        <f>Returns!EZ43</f>
        <v>0</v>
      </c>
      <c r="FA41" s="4">
        <f>Returns!FA43</f>
        <v>-9.8440072813252677E-2</v>
      </c>
      <c r="FB41" s="4">
        <f>Returns!FB43</f>
        <v>-2.3256862164267283E-2</v>
      </c>
      <c r="FC41" s="4">
        <f>Returns!FC43</f>
        <v>0.20067069546215111</v>
      </c>
      <c r="FD41" s="4">
        <f>Returns!FD43</f>
        <v>0.44183275227903951</v>
      </c>
      <c r="FE41" s="4">
        <f>Returns!FE43</f>
        <v>0.51082562376599072</v>
      </c>
      <c r="FF41" s="4">
        <f>Returns!FF43</f>
        <v>0.3760512229018711</v>
      </c>
      <c r="FG41" s="4">
        <f>Returns!FG43</f>
        <v>-0.12405264866997878</v>
      </c>
      <c r="FH41" s="4">
        <f>Returns!FH43</f>
        <v>-8.9612158689687194E-2</v>
      </c>
      <c r="FI41" s="4">
        <f>Returns!FI43</f>
        <v>5.1352278098232729E-2</v>
      </c>
      <c r="FJ41" s="4">
        <f>Returns!FJ43</f>
        <v>0</v>
      </c>
      <c r="FK41" s="4">
        <f>Returns!FK43</f>
        <v>-0.16705408466316607</v>
      </c>
      <c r="FL41" s="4">
        <f>Returns!FL43</f>
        <v>-0.14310084364067333</v>
      </c>
      <c r="FM41" s="4">
        <f>Returns!FM43</f>
        <v>0.20202662787328707</v>
      </c>
      <c r="FN41" s="4">
        <f>Returns!FN43</f>
        <v>-0.2451224580329851</v>
      </c>
      <c r="FO41" s="4">
        <f>Returns!FO43</f>
        <v>0.37948962170490397</v>
      </c>
      <c r="FP41" s="4">
        <f>Returns!FP43</f>
        <v>0.41494385206270801</v>
      </c>
      <c r="FQ41" s="4">
        <f>Returns!FQ43</f>
        <v>8.6492031353443188E-2</v>
      </c>
      <c r="FR41" s="4">
        <f>Returns!FR43</f>
        <v>4.2559614418795855E-2</v>
      </c>
      <c r="FS41" s="4">
        <f>Returns!FS43</f>
        <v>0</v>
      </c>
      <c r="FT41" s="4">
        <f>Returns!FT43</f>
        <v>-4.8790164169431938E-2</v>
      </c>
      <c r="FU41" s="4">
        <f>Returns!FU43</f>
        <v>0.2744368457017603</v>
      </c>
      <c r="FV41" s="4">
        <f>Returns!FV43</f>
        <v>0.44628710262841953</v>
      </c>
      <c r="FW41" s="4">
        <f>Returns!FW43</f>
        <v>0.19268434382950139</v>
      </c>
      <c r="FX41" s="4">
        <f>Returns!FX43</f>
        <v>0</v>
      </c>
      <c r="FY41" s="4">
        <f>Returns!FY43</f>
        <v>-5.7158413839948685E-2</v>
      </c>
      <c r="FZ41" s="4">
        <f>Returns!FZ43</f>
        <v>-0.13778370236305298</v>
      </c>
      <c r="GA41" s="4">
        <f>Returns!GA43</f>
        <v>0</v>
      </c>
      <c r="GE41" s="4">
        <f>MC!GG43</f>
        <v>0.16900686283273311</v>
      </c>
      <c r="GF41" s="4">
        <f>MC!GH43</f>
        <v>0.11122160058955836</v>
      </c>
      <c r="GG41" s="4">
        <f>MC!GI43</f>
        <v>0.12371855535930502</v>
      </c>
      <c r="GH41" s="4">
        <f>MC!GJ43</f>
        <v>7.1062596704284081E-2</v>
      </c>
      <c r="GI41" s="4">
        <f>MC!GK43</f>
        <v>6.1436796860795215E-2</v>
      </c>
      <c r="GJ41" s="4">
        <f>MC!GL43</f>
        <v>1.3626790680250699E-2</v>
      </c>
      <c r="GK41" s="4">
        <f>MC!GM43</f>
        <v>2.7090255184855389E-2</v>
      </c>
      <c r="GL41" s="4">
        <f>MC!GN43</f>
        <v>3.9262864101394027E-2</v>
      </c>
      <c r="GM41" s="4">
        <f>MC!GO43</f>
        <v>2.0479004818318023E-2</v>
      </c>
      <c r="GN41" s="4">
        <f>MC!GP43</f>
        <v>5.3173963309621111E-2</v>
      </c>
      <c r="GO41" s="4">
        <f>MC!GQ43</f>
        <v>9.7961325510504231E-3</v>
      </c>
      <c r="GP41" s="4">
        <f>MC!GR43</f>
        <v>3.3259267182910272E-2</v>
      </c>
      <c r="GQ41" s="4">
        <f>MC!GS43</f>
        <v>1.7589876614537787E-3</v>
      </c>
      <c r="GR41" s="4">
        <f>MC!GT43</f>
        <v>3.9180308877519658E-2</v>
      </c>
      <c r="GS41" s="4">
        <f>MC!GU43</f>
        <v>2.9578574948001538E-2</v>
      </c>
      <c r="GT41" s="4">
        <f>MC!GV43</f>
        <v>5.8117223891943114E-3</v>
      </c>
      <c r="GU41" s="4">
        <f>MC!GW43</f>
        <v>1.0598141101804566E-3</v>
      </c>
      <c r="GV41" s="4">
        <f>MC!GX43</f>
        <v>1.0389250709291686E-3</v>
      </c>
      <c r="GW41" s="4">
        <f>MC!GY43</f>
        <v>6.1313682085707933E-3</v>
      </c>
      <c r="GX41" s="4">
        <f>MC!GZ43</f>
        <v>6.9033922842329822E-3</v>
      </c>
      <c r="GY41" s="4">
        <f>MC!HA43</f>
        <v>2.3317520620745661E-2</v>
      </c>
      <c r="GZ41" s="4">
        <f>MC!HB43</f>
        <v>2.3901412786650942E-3</v>
      </c>
      <c r="HA41" s="4">
        <f>MC!HC43</f>
        <v>1.514585902213708E-3</v>
      </c>
      <c r="HB41" s="4">
        <f>MC!HD43</f>
        <v>7.3582511139297802E-3</v>
      </c>
      <c r="HC41" s="4">
        <f>MC!HE43</f>
        <v>1.3654860326744617E-2</v>
      </c>
      <c r="HD41" s="4">
        <f>MC!HF43</f>
        <v>7.7520965414801081E-3</v>
      </c>
      <c r="HE41" s="4">
        <f>MC!HG43</f>
        <v>1.6870945513639288E-3</v>
      </c>
      <c r="HF41" s="4">
        <f>MC!HH43</f>
        <v>1.4244148827789809E-3</v>
      </c>
      <c r="HG41" s="4">
        <f>MC!HI43</f>
        <v>6.3370382075324336E-3</v>
      </c>
      <c r="HH41" s="4">
        <f>MC!HJ43</f>
        <v>1.8417561276038306E-2</v>
      </c>
      <c r="HI41" s="4">
        <f>MC!HK43</f>
        <v>2.2943998487633568E-3</v>
      </c>
      <c r="HJ41" s="4">
        <f>MC!HL43</f>
        <v>2.1426932012008769E-3</v>
      </c>
      <c r="HK41" s="4">
        <f>MC!HM43</f>
        <v>4.3471396246883747E-3</v>
      </c>
      <c r="HL41" s="4">
        <f>MC!HN43</f>
        <v>2.5653045765534994E-3</v>
      </c>
      <c r="HM41" s="4">
        <f>MC!HO43</f>
        <v>1.8543809407013277E-3</v>
      </c>
      <c r="HN41" s="4">
        <f>MC!HP43</f>
        <v>6.5656861496704913E-4</v>
      </c>
      <c r="HO41" s="4">
        <f>MC!HQ43</f>
        <v>2.6203123799152248E-3</v>
      </c>
      <c r="HP41" s="4">
        <f>MC!HR43</f>
        <v>4.5803570441626515E-4</v>
      </c>
      <c r="HQ41" s="4">
        <f>MC!HS43</f>
        <v>4.4894897234195484E-3</v>
      </c>
      <c r="HR41" s="4">
        <f>MC!HT43</f>
        <v>3.6381743362660106E-5</v>
      </c>
      <c r="HS41" s="4">
        <f>MC!HU43</f>
        <v>1.776525750658506E-3</v>
      </c>
      <c r="HT41" s="4">
        <f>MC!HV43</f>
        <v>4.7000338315398229E-6</v>
      </c>
      <c r="HU41" s="4">
        <f>MC!HW43</f>
        <v>2.5815371008050211E-4</v>
      </c>
      <c r="HV41" s="4">
        <f>MC!HX43</f>
        <v>8.4383014808849224E-5</v>
      </c>
      <c r="HW41" s="4">
        <f>MC!HY43</f>
        <v>2.2126279638609186E-3</v>
      </c>
      <c r="HX41" s="4">
        <f>MC!HZ43</f>
        <v>6.8881606931122513E-4</v>
      </c>
      <c r="HY41" s="4">
        <f>MC!IA43</f>
        <v>4.3912242012749472E-3</v>
      </c>
      <c r="HZ41" s="4">
        <f>MC!IB43</f>
        <v>3.8614259432641525E-4</v>
      </c>
      <c r="IA41" s="4">
        <f>MC!IC43</f>
        <v>8.1467253080023583E-5</v>
      </c>
      <c r="IB41" s="4">
        <f>MC!ID43</f>
        <v>9.6076524906393217E-4</v>
      </c>
      <c r="IC41" s="4">
        <f>MC!IE43</f>
        <v>9.885041524363718E-3</v>
      </c>
      <c r="ID41" s="4">
        <f>MC!IF43</f>
        <v>9.2830020056088849E-4</v>
      </c>
      <c r="IE41" s="4">
        <f>MC!IG43</f>
        <v>0</v>
      </c>
      <c r="IF41" s="4">
        <f>MC!IH43</f>
        <v>0</v>
      </c>
      <c r="IG41" s="4">
        <f>MC!II43</f>
        <v>2.6272318741672144E-4</v>
      </c>
      <c r="IH41" s="4">
        <f>MC!IJ43</f>
        <v>6.9020867192797766E-4</v>
      </c>
      <c r="II41" s="4">
        <f>MC!IK43</f>
        <v>7.9461034935264464E-4</v>
      </c>
      <c r="IJ41" s="4">
        <f>MC!IL43</f>
        <v>6.4621113300495216E-4</v>
      </c>
      <c r="IK41" s="4">
        <f>MC!IM43</f>
        <v>2.9907881948031739E-3</v>
      </c>
      <c r="IL41" s="4">
        <f>MC!IN43</f>
        <v>4.1556132460531263E-4</v>
      </c>
      <c r="IM41" s="4">
        <f>MC!IO43</f>
        <v>1.8364947008424123E-4</v>
      </c>
      <c r="IN41" s="4">
        <f>MC!IP43</f>
        <v>2.232516069981416E-4</v>
      </c>
      <c r="IO41" s="4">
        <f>MC!IQ43</f>
        <v>3.1968933820825503E-4</v>
      </c>
      <c r="IP41" s="4">
        <f>MC!IR43</f>
        <v>5.7401339109268757E-5</v>
      </c>
      <c r="IQ41" s="4">
        <f>MC!IS43</f>
        <v>3.6237260841172035E-3</v>
      </c>
      <c r="IR41" s="4">
        <f>MC!IT43</f>
        <v>6.3783375788855016E-3</v>
      </c>
      <c r="IS41" s="4">
        <f>MC!IU43</f>
        <v>9.8961823452977391E-4</v>
      </c>
      <c r="IT41" s="4">
        <f>MC!IV43</f>
        <v>6.1648777090364006E-4</v>
      </c>
      <c r="IU41" s="4">
        <f>MC!IW43</f>
        <v>0</v>
      </c>
      <c r="IV41" s="4">
        <f>MC!IX43</f>
        <v>2.6590006213618813E-5</v>
      </c>
      <c r="IW41" s="4">
        <f>MC!IY43</f>
        <v>2.5932871853838707E-4</v>
      </c>
      <c r="IX41" s="4">
        <f>MC!IZ43</f>
        <v>4.0833719853090888E-4</v>
      </c>
      <c r="IY41" s="4">
        <f>MC!JA43</f>
        <v>0</v>
      </c>
      <c r="IZ41" s="4">
        <f>MC!JB43</f>
        <v>8.1815403734211727E-5</v>
      </c>
      <c r="JA41" s="4">
        <f>MC!JC43</f>
        <v>4.5781811025739752E-5</v>
      </c>
      <c r="JB41" s="4">
        <f>MC!JD43</f>
        <v>4.271373338570682E-4</v>
      </c>
      <c r="JC41" s="4">
        <f>MC!JE43</f>
        <v>2.073541777512759E-3</v>
      </c>
      <c r="JD41" s="4">
        <f>MC!JF43</f>
        <v>0</v>
      </c>
      <c r="JE41" s="4">
        <f>MC!JG43</f>
        <v>1.0422760209757292E-4</v>
      </c>
      <c r="JF41" s="4">
        <f>MC!JH43</f>
        <v>5.8445791071833169E-5</v>
      </c>
      <c r="JG41" s="4">
        <f>MC!JI43</f>
        <v>0</v>
      </c>
      <c r="JH41" s="4">
        <f>MC!JJ43</f>
        <v>3.760462253549593E-4</v>
      </c>
      <c r="JI41" s="4">
        <f>MC!JK43</f>
        <v>1.6719499979067449E-3</v>
      </c>
      <c r="JJ41" s="4">
        <f>MC!JL43</f>
        <v>5.7705970931683378E-5</v>
      </c>
      <c r="JK41" s="4">
        <f>MC!JM43</f>
        <v>6.9543093174079978E-5</v>
      </c>
      <c r="JL41" s="4">
        <f>MC!JN43</f>
        <v>3.9689174577447393E-5</v>
      </c>
      <c r="JM41" s="4">
        <f>MC!JO43</f>
        <v>1.3060001415232415E-4</v>
      </c>
      <c r="JN41" s="4">
        <f>MC!JP43</f>
        <v>2.6111299064110127E-5</v>
      </c>
      <c r="JO41" s="4">
        <f>MC!JQ43</f>
        <v>5.7366524043849941E-4</v>
      </c>
      <c r="JP41" s="4">
        <f>MC!JR43</f>
        <v>1.6521924482815684E-3</v>
      </c>
      <c r="JQ41" s="4">
        <f>MC!JS43</f>
        <v>1.6537156073936416E-5</v>
      </c>
      <c r="JR41" s="4">
        <f>MC!JT43</f>
        <v>1.0139887803229433E-5</v>
      </c>
      <c r="JS41" s="4">
        <f>MC!JU43</f>
        <v>3.2625197803970137E-3</v>
      </c>
      <c r="JT41" s="4">
        <f>MC!JV43</f>
        <v>6.8516048744224974E-4</v>
      </c>
      <c r="JU41" s="4">
        <f>MC!JW43</f>
        <v>1.1062487036827991E-4</v>
      </c>
      <c r="JV41" s="4">
        <f>MC!JX43</f>
        <v>0</v>
      </c>
      <c r="JW41" s="4">
        <f>MC!JY43</f>
        <v>7.8534083818488558E-4</v>
      </c>
      <c r="JX41" s="4">
        <f>MC!JZ43</f>
        <v>4.5542457450985414E-4</v>
      </c>
      <c r="JY41" s="4">
        <f>MC!KA43</f>
        <v>6.2144891772582109E-5</v>
      </c>
      <c r="JZ41" s="4">
        <f>MC!KB43</f>
        <v>3.6443104915460768E-3</v>
      </c>
      <c r="KA41" s="4">
        <f>MC!KC43</f>
        <v>6.3972682707069812E-6</v>
      </c>
      <c r="KB41" s="4">
        <f>MC!KD43</f>
        <v>5.7227263782174698E-5</v>
      </c>
      <c r="KC41" s="4">
        <f>MC!KE43</f>
        <v>9.7299404079229036E-4</v>
      </c>
      <c r="KD41" s="4">
        <f>MC!KF43</f>
        <v>4.4619858217386855E-4</v>
      </c>
      <c r="KE41" s="4">
        <f>MC!KG43</f>
        <v>0</v>
      </c>
      <c r="KF41" s="4">
        <f>MC!KH43</f>
        <v>1.1323600027469091E-4</v>
      </c>
      <c r="KG41" s="4">
        <f>MC!KI43</f>
        <v>9.0971765939359679E-4</v>
      </c>
      <c r="KH41" s="4">
        <f>MC!KJ43</f>
        <v>2.3891838643660768E-5</v>
      </c>
      <c r="KI41" s="4">
        <f>MC!KK43</f>
        <v>2.1707193288630219E-4</v>
      </c>
      <c r="KJ41" s="4">
        <f>MC!KL43</f>
        <v>2.4779622811840508E-4</v>
      </c>
      <c r="KK41" s="4">
        <f>MC!KM43</f>
        <v>1.6545859840291118E-4</v>
      </c>
      <c r="KL41" s="4">
        <f>MC!KN43</f>
        <v>2.6972971933225762E-4</v>
      </c>
      <c r="KM41" s="4">
        <f>MC!KO43</f>
        <v>2.9157617288256312E-6</v>
      </c>
      <c r="KN41" s="4">
        <f>MC!KP43</f>
        <v>5.9903671936245985E-4</v>
      </c>
      <c r="KO41" s="4">
        <f>MC!KQ43</f>
        <v>1.1323600027469091E-4</v>
      </c>
      <c r="KP41" s="4">
        <f>MC!KR43</f>
        <v>1.7581608036500818E-5</v>
      </c>
      <c r="KQ41" s="4">
        <f>MC!KS43</f>
        <v>6.0360619669867913E-5</v>
      </c>
      <c r="KR41" s="4">
        <f>MC!KT43</f>
        <v>5.788004625877745E-5</v>
      </c>
      <c r="KS41" s="4">
        <f>MC!KU43</f>
        <v>3.2199583629225137E-4</v>
      </c>
      <c r="KT41" s="4">
        <f>MC!KV43</f>
        <v>1.9570418648550539E-4</v>
      </c>
      <c r="KU41" s="4">
        <f>MC!KW43</f>
        <v>6.0926364482923626E-5</v>
      </c>
      <c r="KV41" s="4">
        <f>MC!KX43</f>
        <v>8.5862655089148805E-5</v>
      </c>
      <c r="KW41" s="4">
        <f>MC!KY43</f>
        <v>1.5492704111372008E-5</v>
      </c>
      <c r="KX41" s="4">
        <f>MC!KZ43</f>
        <v>2.1646266924147295E-4</v>
      </c>
      <c r="KY41" s="4">
        <f>MC!LA43</f>
        <v>1.5749465218835757E-4</v>
      </c>
      <c r="KZ41" s="4">
        <f>MC!LB43</f>
        <v>8.2176610037931926E-4</v>
      </c>
      <c r="LA41" s="4">
        <f>MC!LC43</f>
        <v>4.5694773362192723E-6</v>
      </c>
      <c r="LB41" s="4">
        <f>MC!LD43</f>
        <v>1.0009331307908881E-6</v>
      </c>
      <c r="LC41" s="4">
        <f>MC!LE43</f>
        <v>0</v>
      </c>
      <c r="LD41" s="4">
        <f>MC!LF43</f>
        <v>0</v>
      </c>
      <c r="LE41" s="4">
        <f>MC!LG43</f>
        <v>2.1145800358751853E-4</v>
      </c>
      <c r="LF41" s="4">
        <f>MC!LH43</f>
        <v>2.2312105050282104E-4</v>
      </c>
      <c r="LG41" s="4">
        <f>MC!LI43</f>
        <v>5.2653434562778079E-4</v>
      </c>
      <c r="LH41" s="4">
        <f>MC!LJ43</f>
        <v>2.0379868919537952E-4</v>
      </c>
      <c r="LI41" s="4">
        <f>MC!LK43</f>
        <v>1.5536222943145527E-5</v>
      </c>
      <c r="LJ41" s="4">
        <f>MC!LL43</f>
        <v>2.0366813270005896E-5</v>
      </c>
      <c r="LK41" s="4">
        <f>MC!LM43</f>
        <v>0</v>
      </c>
      <c r="LL41" s="4">
        <f>MC!LN43</f>
        <v>5.6226330651383803E-5</v>
      </c>
      <c r="LM41" s="4">
        <f>MC!LO43</f>
        <v>0</v>
      </c>
      <c r="LN41" s="4">
        <f>MC!LP43</f>
        <v>6.7393262884468241E-4</v>
      </c>
      <c r="LO41" s="4">
        <f>MC!LQ43</f>
        <v>8.1858922565985237E-5</v>
      </c>
      <c r="LP41" s="4">
        <f>MC!LR43</f>
        <v>9.0519170088915102E-6</v>
      </c>
      <c r="LQ41" s="4">
        <f>MC!LS43</f>
        <v>0</v>
      </c>
      <c r="LR41" s="4">
        <f>MC!LT43</f>
        <v>0</v>
      </c>
      <c r="LS41" s="4">
        <f>MC!LU43</f>
        <v>7.3720901024337598E-5</v>
      </c>
      <c r="LT41" s="4">
        <f>MC!LV43</f>
        <v>1.23767557563882E-4</v>
      </c>
      <c r="LU41" s="4">
        <f>MC!LW43</f>
        <v>1.3934729933880107E-4</v>
      </c>
      <c r="LV41" s="4">
        <f>MC!LX43</f>
        <v>1.8121241550492429E-4</v>
      </c>
      <c r="LW41" s="4">
        <f>MC!LY43</f>
        <v>9.5610873406416582E-5</v>
      </c>
      <c r="LX41" s="4">
        <f>MC!LZ43</f>
        <v>3.5689793937461196E-4</v>
      </c>
      <c r="LY41" s="4">
        <f>MC!MA43</f>
        <v>2.5989446335144281E-4</v>
      </c>
      <c r="LZ41" s="4">
        <f>MC!MB43</f>
        <v>1.4078342078732711E-4</v>
      </c>
      <c r="MA41" s="4">
        <f>MC!MC43</f>
        <v>7.14144029403412E-5</v>
      </c>
      <c r="MB41" s="4">
        <f>MC!MD43</f>
        <v>2.0497369765326448E-5</v>
      </c>
      <c r="MC41" s="4">
        <f>MC!ME43</f>
        <v>5.3314920805735532E-4</v>
      </c>
      <c r="MD41" s="4">
        <f>MC!MF43</f>
        <v>5.5268916352366437E-5</v>
      </c>
      <c r="ME41" s="4">
        <f>MC!MG43</f>
        <v>1.2281014326486462E-4</v>
      </c>
      <c r="MF41" s="4">
        <f>MC!MH43</f>
        <v>4.3492720474452764E-4</v>
      </c>
      <c r="MG41" s="4">
        <f>MC!MI43</f>
        <v>2.8330759484559486E-5</v>
      </c>
      <c r="MH41" s="4">
        <f>MC!MJ43</f>
        <v>3.028040314801304E-4</v>
      </c>
      <c r="MI41" s="4">
        <f>MC!MK43</f>
        <v>6.2384245347336443E-4</v>
      </c>
      <c r="MJ41" s="4">
        <f>MC!ML43</f>
        <v>4.6521631165889543E-5</v>
      </c>
      <c r="MK41" s="4">
        <f>MC!MM43</f>
        <v>3.5554885558963289E-5</v>
      </c>
      <c r="ML41" s="4">
        <f>MC!MN43</f>
        <v>3.2813199157231728E-5</v>
      </c>
      <c r="MM41" s="4">
        <f>MC!MO43</f>
        <v>6.9934762660041618E-5</v>
      </c>
      <c r="MN41" s="4">
        <f>MC!MP43</f>
        <v>4.1038258362426413E-5</v>
      </c>
      <c r="MO41" s="4">
        <f>MC!MQ43</f>
        <v>2.9201136120029826E-5</v>
      </c>
      <c r="MP41" s="4">
        <f>MC!MR43</f>
        <v>1.1484619705031104E-4</v>
      </c>
      <c r="MQ41" s="4">
        <f>MC!MS43</f>
        <v>3.246504850304359E-5</v>
      </c>
      <c r="MR41" s="4">
        <f>MC!MT43</f>
        <v>5.4529096212216653E-5</v>
      </c>
      <c r="MS41" s="4">
        <f>MC!MU43</f>
        <v>9.8091446817507032E-5</v>
      </c>
      <c r="MT41" s="4">
        <f>MC!MV43</f>
        <v>5.1221664997429366E-5</v>
      </c>
      <c r="MU41" s="4">
        <f>MC!MW43</f>
        <v>1.5871317947801605E-4</v>
      </c>
      <c r="MV41" s="4">
        <f>MC!MX43</f>
        <v>0</v>
      </c>
      <c r="MW41" s="4">
        <f>MC!MY43</f>
        <v>4.599940518460734E-5</v>
      </c>
      <c r="MX41" s="4">
        <f>MC!MZ43</f>
        <v>9.8178484481054065E-5</v>
      </c>
      <c r="MY41" s="4">
        <f>MC!NA43</f>
        <v>2.3891838643660764E-4</v>
      </c>
      <c r="MZ41" s="4">
        <f>MC!NB43</f>
        <v>1.3516949148854342E-4</v>
      </c>
      <c r="NA41" s="4">
        <f>MC!NC43</f>
        <v>0</v>
      </c>
      <c r="NB41" s="4">
        <f>MC!ND43</f>
        <v>5.6618000137345456E-5</v>
      </c>
      <c r="NC41" s="4">
        <f>MC!NE43</f>
        <v>1.6972344391671583E-6</v>
      </c>
      <c r="ND41" s="4">
        <f>MC!NF43</f>
        <v>2.8940023129388725E-5</v>
      </c>
      <c r="NH41" s="3">
        <f t="shared" si="6"/>
        <v>3.0902019616646532E-2</v>
      </c>
      <c r="NI41" s="3">
        <v>1.3333333333333334E-4</v>
      </c>
      <c r="NJ41" s="4">
        <f t="shared" si="7"/>
        <v>3.0768686283313199E-2</v>
      </c>
      <c r="NK41" s="3">
        <v>5.7999999999999996E-3</v>
      </c>
    </row>
    <row r="42" spans="1:395" x14ac:dyDescent="0.3">
      <c r="A42" s="1">
        <v>40299</v>
      </c>
      <c r="B42" s="4">
        <f>Returns!B44</f>
        <v>8.197123586965338E-2</v>
      </c>
      <c r="C42" s="4">
        <f>Returns!C44</f>
        <v>3.7467290438488288E-2</v>
      </c>
      <c r="D42" s="4">
        <f>Returns!D44</f>
        <v>9.7326262255728935E-2</v>
      </c>
      <c r="E42" s="4">
        <f>Returns!E44</f>
        <v>-5.2259764198247183E-2</v>
      </c>
      <c r="F42" s="4">
        <f>Returns!F44</f>
        <v>8.2924522826792746E-2</v>
      </c>
      <c r="G42" s="4">
        <f>Returns!G44</f>
        <v>5.4832478625394643E-2</v>
      </c>
      <c r="H42" s="4">
        <f>Returns!H44</f>
        <v>-7.9706742610742509E-2</v>
      </c>
      <c r="I42" s="4">
        <f>Returns!I44</f>
        <v>8.679422643830037E-2</v>
      </c>
      <c r="J42" s="4">
        <f>Returns!J44</f>
        <v>6.758703062661553E-2</v>
      </c>
      <c r="K42" s="4">
        <f>Returns!K44</f>
        <v>6.4039536916503881E-2</v>
      </c>
      <c r="L42" s="4">
        <f>Returns!L44</f>
        <v>3.7815849268557411E-2</v>
      </c>
      <c r="M42" s="4">
        <f>Returns!M44</f>
        <v>5.2568241846085328E-2</v>
      </c>
      <c r="N42" s="4">
        <f>Returns!N44</f>
        <v>0.16175527921247762</v>
      </c>
      <c r="O42" s="4">
        <f>Returns!O44</f>
        <v>5.7847163718004246E-2</v>
      </c>
      <c r="P42" s="4">
        <f>Returns!P44</f>
        <v>0.2169486303825412</v>
      </c>
      <c r="Q42" s="4">
        <f>Returns!Q44</f>
        <v>6.9409451372167474E-2</v>
      </c>
      <c r="R42" s="4">
        <f>Returns!R44</f>
        <v>3.9909307265036498E-2</v>
      </c>
      <c r="S42" s="4">
        <f>Returns!S44</f>
        <v>-6.2913825410569224E-2</v>
      </c>
      <c r="T42" s="4">
        <f>Returns!T44</f>
        <v>-4.4451762570834497E-2</v>
      </c>
      <c r="U42" s="4">
        <f>Returns!U44</f>
        <v>7.225363969695664E-2</v>
      </c>
      <c r="V42" s="4">
        <f>Returns!V44</f>
        <v>0.22286688787351849</v>
      </c>
      <c r="W42" s="4">
        <f>Returns!W44</f>
        <v>2.8631812674327128E-2</v>
      </c>
      <c r="X42" s="4">
        <f>Returns!X44</f>
        <v>0.19358474907266565</v>
      </c>
      <c r="Y42" s="4">
        <f>Returns!Y44</f>
        <v>0.16561212334626485</v>
      </c>
      <c r="Z42" s="4">
        <f>Returns!Z44</f>
        <v>-0.15253023696722057</v>
      </c>
      <c r="AA42" s="4">
        <f>Returns!AA44</f>
        <v>0.23615891942628009</v>
      </c>
      <c r="AB42" s="4">
        <f>Returns!AB44</f>
        <v>-0.11839001594816013</v>
      </c>
      <c r="AC42" s="4">
        <f>Returns!AC44</f>
        <v>0.24894247549734005</v>
      </c>
      <c r="AD42" s="4">
        <f>Returns!AD44</f>
        <v>8.9020850896760928E-2</v>
      </c>
      <c r="AE42" s="4">
        <f>Returns!AE44</f>
        <v>-2.9639369434626861E-2</v>
      </c>
      <c r="AF42" s="4">
        <f>Returns!AF44</f>
        <v>0</v>
      </c>
      <c r="AG42" s="4">
        <f>Returns!AG44</f>
        <v>7.3112341782190393E-2</v>
      </c>
      <c r="AH42" s="4">
        <f>Returns!AH44</f>
        <v>-0.25010859188735712</v>
      </c>
      <c r="AI42" s="4">
        <f>Returns!AI44</f>
        <v>-9.8522964430114435E-3</v>
      </c>
      <c r="AJ42" s="4">
        <f>Returns!AJ44</f>
        <v>2.2472855852058521E-2</v>
      </c>
      <c r="AK42" s="4">
        <f>Returns!AK44</f>
        <v>0.10919929196499201</v>
      </c>
      <c r="AL42" s="4">
        <f>Returns!AL44</f>
        <v>4.922694076515044E-2</v>
      </c>
      <c r="AM42" s="4">
        <f>Returns!AM44</f>
        <v>0.15166620649959639</v>
      </c>
      <c r="AN42" s="4">
        <f>Returns!AN44</f>
        <v>0.28196833412129063</v>
      </c>
      <c r="AO42" s="4">
        <f>Returns!AO44</f>
        <v>1.3535045382968995</v>
      </c>
      <c r="AP42" s="4">
        <f>Returns!AP44</f>
        <v>0</v>
      </c>
      <c r="AQ42" s="4">
        <f>Returns!AQ44</f>
        <v>0</v>
      </c>
      <c r="AR42" s="4">
        <f>Returns!AR44</f>
        <v>0.17062551703076334</v>
      </c>
      <c r="AS42" s="4">
        <f>Returns!AS44</f>
        <v>0.27260961953100304</v>
      </c>
      <c r="AT42" s="4">
        <f>Returns!AT44</f>
        <v>7.0269195846556443E-2</v>
      </c>
      <c r="AU42" s="4">
        <f>Returns!AU44</f>
        <v>5.8335577012963435E-2</v>
      </c>
      <c r="AV42" s="4">
        <f>Returns!AV44</f>
        <v>0.13353139262452252</v>
      </c>
      <c r="AW42" s="4">
        <f>Returns!AW44</f>
        <v>-1.8503471564559781E-2</v>
      </c>
      <c r="AX42" s="4">
        <f>Returns!AX44</f>
        <v>-0.19237189264745602</v>
      </c>
      <c r="AY42" s="4">
        <f>Returns!AY44</f>
        <v>-1.6326893287428756E-2</v>
      </c>
      <c r="AZ42" s="4">
        <f>Returns!AZ44</f>
        <v>-6.186291019909973E-2</v>
      </c>
      <c r="BA42" s="4">
        <f>Returns!BA44</f>
        <v>0.13235145148467387</v>
      </c>
      <c r="BB42" s="4">
        <f>Returns!BB44</f>
        <v>0</v>
      </c>
      <c r="BC42" s="4">
        <f>Returns!BC44</f>
        <v>0</v>
      </c>
      <c r="BD42" s="4">
        <f>Returns!BD44</f>
        <v>-0.13353139262452254</v>
      </c>
      <c r="BE42" s="4">
        <f>Returns!BE44</f>
        <v>-2.1819047394639746E-2</v>
      </c>
      <c r="BF42" s="4">
        <f>Returns!BF44</f>
        <v>4.8202101817877596E-2</v>
      </c>
      <c r="BG42" s="4">
        <f>Returns!BG44</f>
        <v>-0.15926201861353995</v>
      </c>
      <c r="BH42" s="4">
        <f>Returns!BH44</f>
        <v>-1.7682390391600467E-2</v>
      </c>
      <c r="BI42" s="4">
        <f>Returns!BI44</f>
        <v>-4.7252884850545573E-2</v>
      </c>
      <c r="BJ42" s="4">
        <f>Returns!BJ44</f>
        <v>0.37879686102600318</v>
      </c>
      <c r="BK42" s="4">
        <f>Returns!BK44</f>
        <v>-5.7158413839948657E-2</v>
      </c>
      <c r="BL42" s="4">
        <f>Returns!BL44</f>
        <v>0.12701224104086517</v>
      </c>
      <c r="BM42" s="4">
        <f>Returns!BM44</f>
        <v>0.1861022796338605</v>
      </c>
      <c r="BN42" s="4">
        <f>Returns!BN44</f>
        <v>7.2956864304552838E-2</v>
      </c>
      <c r="BO42" s="4">
        <f>Returns!BO44</f>
        <v>2.51441818010254E-2</v>
      </c>
      <c r="BP42" s="4">
        <f>Returns!BP44</f>
        <v>4.1847109935500448E-2</v>
      </c>
      <c r="BQ42" s="4">
        <f>Returns!BQ44</f>
        <v>9.2373320131015235E-2</v>
      </c>
      <c r="BR42" s="4">
        <f>Returns!BR44</f>
        <v>0</v>
      </c>
      <c r="BS42" s="4">
        <f>Returns!BS44</f>
        <v>-9.0504617472706883E-2</v>
      </c>
      <c r="BT42" s="4">
        <f>Returns!BT44</f>
        <v>9.4787439545437752E-3</v>
      </c>
      <c r="BU42" s="4">
        <f>Returns!BU44</f>
        <v>0.11672427430814136</v>
      </c>
      <c r="BV42" s="4">
        <f>Returns!BV44</f>
        <v>0</v>
      </c>
      <c r="BW42" s="4">
        <f>Returns!BW44</f>
        <v>2.6061399565725563E-2</v>
      </c>
      <c r="BX42" s="4">
        <f>Returns!BX44</f>
        <v>0</v>
      </c>
      <c r="BY42" s="4">
        <f>Returns!BY44</f>
        <v>4.6023302211762318E-2</v>
      </c>
      <c r="BZ42" s="4">
        <f>Returns!BZ44</f>
        <v>0.18362279315192631</v>
      </c>
      <c r="CA42" s="4">
        <f>Returns!CA44</f>
        <v>0</v>
      </c>
      <c r="CB42" s="4">
        <f>Returns!CB44</f>
        <v>-0.26236426446749106</v>
      </c>
      <c r="CC42" s="4">
        <f>Returns!CC44</f>
        <v>0</v>
      </c>
      <c r="CD42" s="4">
        <f>Returns!CD44</f>
        <v>0</v>
      </c>
      <c r="CE42" s="4">
        <f>Returns!CE44</f>
        <v>0.25360275879891836</v>
      </c>
      <c r="CF42" s="4">
        <f>Returns!CF44</f>
        <v>9.6580828005780495E-2</v>
      </c>
      <c r="CG42" s="4">
        <f>Returns!CG44</f>
        <v>-6.4538521137571303E-2</v>
      </c>
      <c r="CH42" s="4">
        <f>Returns!CH44</f>
        <v>0.82667857318446769</v>
      </c>
      <c r="CI42" s="4">
        <f>Returns!CI44</f>
        <v>7.4107972153721891E-2</v>
      </c>
      <c r="CJ42" s="4">
        <f>Returns!CJ44</f>
        <v>8.0042707673536495E-2</v>
      </c>
      <c r="CK42" s="4">
        <f>Returns!CK44</f>
        <v>4.8790164169431938E-2</v>
      </c>
      <c r="CL42" s="4">
        <f>Returns!CL44</f>
        <v>-6.2738340633423206E-2</v>
      </c>
      <c r="CM42" s="4">
        <f>Returns!CM44</f>
        <v>8.7411937780084603E-2</v>
      </c>
      <c r="CN42" s="4">
        <f>Returns!CN44</f>
        <v>3.2789822822991033E-2</v>
      </c>
      <c r="CO42" s="4">
        <f>Returns!CO44</f>
        <v>0</v>
      </c>
      <c r="CP42" s="4">
        <f>Returns!CP44</f>
        <v>0.1612681475961224</v>
      </c>
      <c r="CQ42" s="4">
        <f>Returns!CQ44</f>
        <v>-3.7041271680349097E-2</v>
      </c>
      <c r="CR42" s="4">
        <f>Returns!CR44</f>
        <v>-4.0005334613698817E-2</v>
      </c>
      <c r="CS42" s="4">
        <f>Returns!CS44</f>
        <v>0</v>
      </c>
      <c r="CT42" s="4">
        <f>Returns!CT44</f>
        <v>-1.991645060811098E-2</v>
      </c>
      <c r="CU42" s="4">
        <f>Returns!CU44</f>
        <v>-0.26942430387821603</v>
      </c>
      <c r="CV42" s="4">
        <f>Returns!CV44</f>
        <v>-0.13353139262452263</v>
      </c>
      <c r="CW42" s="4">
        <f>Returns!CW44</f>
        <v>-3.5081924494053673E-3</v>
      </c>
      <c r="CX42" s="4">
        <f>Returns!CX44</f>
        <v>0.35667494393873228</v>
      </c>
      <c r="CY42" s="4">
        <f>Returns!CY44</f>
        <v>0</v>
      </c>
      <c r="CZ42" s="4">
        <f>Returns!CZ44</f>
        <v>4.1769412876295209E-2</v>
      </c>
      <c r="DA42" s="4">
        <f>Returns!DA44</f>
        <v>6.8992871486951379E-2</v>
      </c>
      <c r="DB42" s="4">
        <f>Returns!DB44</f>
        <v>0</v>
      </c>
      <c r="DC42" s="4">
        <f>Returns!DC44</f>
        <v>-0.11279549414534434</v>
      </c>
      <c r="DD42" s="4">
        <f>Returns!DD44</f>
        <v>2.0703614900217882E-2</v>
      </c>
      <c r="DE42" s="4">
        <f>Returns!DE44</f>
        <v>0.15201620729862553</v>
      </c>
      <c r="DF42" s="4">
        <f>Returns!DF44</f>
        <v>-5.4067221270275856E-2</v>
      </c>
      <c r="DG42" s="4">
        <f>Returns!DG44</f>
        <v>-0.20763936477824441</v>
      </c>
      <c r="DH42" s="4">
        <f>Returns!DH44</f>
        <v>3.2789822822991033E-2</v>
      </c>
      <c r="DI42" s="4">
        <f>Returns!DI44</f>
        <v>-6.3340933694705281E-2</v>
      </c>
      <c r="DJ42" s="4">
        <f>Returns!DJ44</f>
        <v>0</v>
      </c>
      <c r="DK42" s="4">
        <f>Returns!DK44</f>
        <v>-3.5091319811270172E-2</v>
      </c>
      <c r="DL42" s="4">
        <f>Returns!DL44</f>
        <v>-0.33024168687057687</v>
      </c>
      <c r="DM42" s="4">
        <f>Returns!DM44</f>
        <v>6.4538521137571081E-2</v>
      </c>
      <c r="DN42" s="4">
        <f>Returns!DN44</f>
        <v>7.4107972153721891E-2</v>
      </c>
      <c r="DO42" s="4">
        <f>Returns!DO44</f>
        <v>0.1625189294977748</v>
      </c>
      <c r="DP42" s="4">
        <f>Returns!DP44</f>
        <v>2.0993137371879467E-2</v>
      </c>
      <c r="DQ42" s="4">
        <f>Returns!DQ44</f>
        <v>-0.16439139441603023</v>
      </c>
      <c r="DR42" s="4">
        <f>Returns!DR44</f>
        <v>1.4252022707201384E-2</v>
      </c>
      <c r="DS42" s="4">
        <f>Returns!DS44</f>
        <v>0</v>
      </c>
      <c r="DT42" s="4">
        <f>Returns!DT44</f>
        <v>0.31015492830383939</v>
      </c>
      <c r="DU42" s="4">
        <f>Returns!DU44</f>
        <v>-4.656711768148547E-2</v>
      </c>
      <c r="DV42" s="4">
        <f>Returns!DV44</f>
        <v>-4.0922240122063358E-2</v>
      </c>
      <c r="DW42" s="4">
        <f>Returns!DW44</f>
        <v>0</v>
      </c>
      <c r="DX42" s="4">
        <f>Returns!DX44</f>
        <v>0</v>
      </c>
      <c r="DY42" s="4">
        <f>Returns!DY44</f>
        <v>0</v>
      </c>
      <c r="DZ42" s="4">
        <f>Returns!DZ44</f>
        <v>0</v>
      </c>
      <c r="EA42" s="4">
        <f>Returns!EA44</f>
        <v>0</v>
      </c>
      <c r="EB42" s="4">
        <f>Returns!EB44</f>
        <v>-0.11778303565638359</v>
      </c>
      <c r="EC42" s="4">
        <f>Returns!EC44</f>
        <v>-0.18232155679395456</v>
      </c>
      <c r="ED42" s="4">
        <f>Returns!ED44</f>
        <v>0.25869453557852867</v>
      </c>
      <c r="EE42" s="4">
        <f>Returns!EE44</f>
        <v>-6.8992871486951213E-2</v>
      </c>
      <c r="EF42" s="4">
        <f>Returns!EF44</f>
        <v>-0.4831259170771669</v>
      </c>
      <c r="EG42" s="4">
        <f>Returns!EG44</f>
        <v>-0.27871340246902054</v>
      </c>
      <c r="EH42" s="4">
        <f>Returns!EH44</f>
        <v>0</v>
      </c>
      <c r="EI42" s="4">
        <f>Returns!EI44</f>
        <v>9.7163748453647836E-2</v>
      </c>
      <c r="EJ42" s="4">
        <f>Returns!EJ44</f>
        <v>0</v>
      </c>
      <c r="EK42" s="4">
        <f>Returns!EK44</f>
        <v>-1.239173229516366E-2</v>
      </c>
      <c r="EL42" s="4">
        <f>Returns!EL44</f>
        <v>0.22314355131420982</v>
      </c>
      <c r="EM42" s="4">
        <f>Returns!EM44</f>
        <v>0.11778303565638359</v>
      </c>
      <c r="EN42" s="4">
        <f>Returns!EN44</f>
        <v>0</v>
      </c>
      <c r="EO42" s="4">
        <f>Returns!EO44</f>
        <v>0</v>
      </c>
      <c r="EP42" s="4">
        <f>Returns!EP44</f>
        <v>0.15415067982725827</v>
      </c>
      <c r="EQ42" s="4">
        <f>Returns!EQ44</f>
        <v>0.23638877806423042</v>
      </c>
      <c r="ER42" s="4">
        <f>Returns!ER44</f>
        <v>0</v>
      </c>
      <c r="ES42" s="4">
        <f>Returns!ES44</f>
        <v>-0.25951119548508461</v>
      </c>
      <c r="ET42" s="4">
        <f>Returns!ET44</f>
        <v>6.0148846690498914E-2</v>
      </c>
      <c r="EU42" s="4">
        <f>Returns!EU44</f>
        <v>-0.11034805716886548</v>
      </c>
      <c r="EV42" s="4">
        <f>Returns!EV44</f>
        <v>-5.0604893907987253E-2</v>
      </c>
      <c r="EW42" s="4">
        <f>Returns!EW44</f>
        <v>0.16771020961289063</v>
      </c>
      <c r="EX42" s="4">
        <f>Returns!EX44</f>
        <v>5.3109825313948367E-2</v>
      </c>
      <c r="EY42" s="4">
        <f>Returns!EY44</f>
        <v>-9.5310179804324768E-2</v>
      </c>
      <c r="EZ42" s="4">
        <f>Returns!EZ44</f>
        <v>-3.7740327982847099E-2</v>
      </c>
      <c r="FA42" s="4">
        <f>Returns!FA44</f>
        <v>1.7094433359300165E-2</v>
      </c>
      <c r="FB42" s="4">
        <f>Returns!FB44</f>
        <v>0.23947997063390333</v>
      </c>
      <c r="FC42" s="4">
        <f>Returns!FC44</f>
        <v>0.16705408466316607</v>
      </c>
      <c r="FD42" s="4">
        <f>Returns!FD44</f>
        <v>-7.4107972153721891E-2</v>
      </c>
      <c r="FE42" s="4">
        <f>Returns!FE44</f>
        <v>-1.3423020332140712E-2</v>
      </c>
      <c r="FF42" s="4">
        <f>Returns!FF44</f>
        <v>0.15201620729862575</v>
      </c>
      <c r="FG42" s="4">
        <f>Returns!FG44</f>
        <v>0</v>
      </c>
      <c r="FH42" s="4">
        <f>Returns!FH44</f>
        <v>0.2478361639045813</v>
      </c>
      <c r="FI42" s="4">
        <f>Returns!FI44</f>
        <v>0</v>
      </c>
      <c r="FJ42" s="4">
        <f>Returns!FJ44</f>
        <v>0</v>
      </c>
      <c r="FK42" s="4">
        <f>Returns!FK44</f>
        <v>8.7011376989629685E-2</v>
      </c>
      <c r="FL42" s="4">
        <f>Returns!FL44</f>
        <v>0.14310084364067333</v>
      </c>
      <c r="FM42" s="4">
        <f>Returns!FM44</f>
        <v>1.2121360532344805E-2</v>
      </c>
      <c r="FN42" s="4">
        <f>Returns!FN44</f>
        <v>5.4067221270275821E-2</v>
      </c>
      <c r="FO42" s="4">
        <f>Returns!FO44</f>
        <v>-0.23638877806423064</v>
      </c>
      <c r="FP42" s="4">
        <f>Returns!FP44</f>
        <v>0.24921579162398499</v>
      </c>
      <c r="FQ42" s="4">
        <f>Returns!FQ44</f>
        <v>-2.4097551579060461E-2</v>
      </c>
      <c r="FR42" s="4">
        <f>Returns!FR44</f>
        <v>4.0821994520255145E-2</v>
      </c>
      <c r="FS42" s="4">
        <f>Returns!FS44</f>
        <v>0</v>
      </c>
      <c r="FT42" s="4">
        <f>Returns!FT44</f>
        <v>-0.13353139262452263</v>
      </c>
      <c r="FU42" s="4">
        <f>Returns!FU44</f>
        <v>3.922071315328135E-2</v>
      </c>
      <c r="FV42" s="4">
        <f>Returns!FV44</f>
        <v>-1.3423020332140712E-2</v>
      </c>
      <c r="FW42" s="4">
        <f>Returns!FW44</f>
        <v>-0.13205972201306659</v>
      </c>
      <c r="FX42" s="4">
        <f>Returns!FX44</f>
        <v>0</v>
      </c>
      <c r="FY42" s="4">
        <f>Returns!FY44</f>
        <v>0.14571181118139365</v>
      </c>
      <c r="FZ42" s="4">
        <f>Returns!FZ44</f>
        <v>0.62252961334599199</v>
      </c>
      <c r="GA42" s="4">
        <f>Returns!GA44</f>
        <v>0.25782910930209968</v>
      </c>
      <c r="GE42" s="4">
        <f>MC!GG44</f>
        <v>0.17241466474524103</v>
      </c>
      <c r="GF42" s="4">
        <f>MC!GH44</f>
        <v>0.10862141630541776</v>
      </c>
      <c r="GG42" s="4">
        <f>MC!GI44</f>
        <v>0.12817369007978899</v>
      </c>
      <c r="GH42" s="4">
        <f>MC!GJ44</f>
        <v>6.3401731770015332E-2</v>
      </c>
      <c r="GI42" s="4">
        <f>MC!GK44</f>
        <v>6.141371712110745E-2</v>
      </c>
      <c r="GJ42" s="4">
        <f>MC!GL44</f>
        <v>1.3547695663441613E-2</v>
      </c>
      <c r="GK42" s="4">
        <f>MC!GM44</f>
        <v>2.3510796894305894E-2</v>
      </c>
      <c r="GL42" s="4">
        <f>MC!GN44</f>
        <v>4.0248216333165825E-2</v>
      </c>
      <c r="GM42" s="4">
        <f>MC!GO44</f>
        <v>2.063471183849554E-2</v>
      </c>
      <c r="GN42" s="4">
        <f>MC!GP44</f>
        <v>5.3299358259512923E-2</v>
      </c>
      <c r="GO42" s="4">
        <f>MC!GQ44</f>
        <v>9.5620134264203949E-3</v>
      </c>
      <c r="GP42" s="4">
        <f>MC!GR44</f>
        <v>3.2956075199995834E-2</v>
      </c>
      <c r="GQ42" s="4">
        <f>MC!GS44</f>
        <v>1.9435129630793085E-3</v>
      </c>
      <c r="GR42" s="4">
        <f>MC!GT44</f>
        <v>3.8190054265879271E-2</v>
      </c>
      <c r="GS42" s="4">
        <f>MC!GU44</f>
        <v>3.4537602942870331E-2</v>
      </c>
      <c r="GT42" s="4">
        <f>MC!GV44</f>
        <v>5.872259219702209E-3</v>
      </c>
      <c r="GU42" s="4">
        <f>MC!GW44</f>
        <v>1.0911502507800889E-3</v>
      </c>
      <c r="GV42" s="4">
        <f>MC!GX44</f>
        <v>9.2439163577726178E-4</v>
      </c>
      <c r="GW42" s="4">
        <f>MC!GY44</f>
        <v>5.5121555045967658E-3</v>
      </c>
      <c r="GX42" s="4">
        <f>MC!GZ44</f>
        <v>6.9714263182970035E-3</v>
      </c>
      <c r="GY42" s="4">
        <f>MC!HA44</f>
        <v>2.7414919975497911E-2</v>
      </c>
      <c r="GZ42" s="4">
        <f>MC!HB44</f>
        <v>2.3127787899729865E-3</v>
      </c>
      <c r="HA42" s="4">
        <f>MC!HC44</f>
        <v>1.7275898017842569E-3</v>
      </c>
      <c r="HB42" s="4">
        <f>MC!HD44</f>
        <v>8.1640551375887459E-3</v>
      </c>
      <c r="HC42" s="4">
        <f>MC!HE44</f>
        <v>1.1018298373332501E-2</v>
      </c>
      <c r="HD42" s="4">
        <f>MC!HF44</f>
        <v>9.235122366547303E-3</v>
      </c>
      <c r="HE42" s="4">
        <f>MC!HG44</f>
        <v>1.4235631190969832E-3</v>
      </c>
      <c r="HF42" s="4">
        <f>MC!HH44</f>
        <v>1.7199001722477028E-3</v>
      </c>
      <c r="HG42" s="4">
        <f>MC!HI44</f>
        <v>6.5125026831898847E-3</v>
      </c>
      <c r="HH42" s="4">
        <f>MC!HJ44</f>
        <v>1.6804867306443854E-2</v>
      </c>
      <c r="HI42" s="4">
        <f>MC!HK44</f>
        <v>2.15645025758623E-3</v>
      </c>
      <c r="HJ42" s="4">
        <f>MC!HL44</f>
        <v>2.1697435001361244E-3</v>
      </c>
      <c r="HK42" s="4">
        <f>MC!HM44</f>
        <v>3.1816660253188435E-3</v>
      </c>
      <c r="HL42" s="4">
        <f>MC!HN44</f>
        <v>2.3874254596762388E-3</v>
      </c>
      <c r="HM42" s="4">
        <f>MC!HO44</f>
        <v>1.7831760067851994E-3</v>
      </c>
      <c r="HN42" s="4">
        <f>MC!HP44</f>
        <v>7.1120892756172693E-4</v>
      </c>
      <c r="HO42" s="4">
        <f>MC!HQ44</f>
        <v>2.5878057527591062E-3</v>
      </c>
      <c r="HP42" s="4">
        <f>MC!HR44</f>
        <v>5.0101208613432212E-4</v>
      </c>
      <c r="HQ42" s="4">
        <f>MC!HS44</f>
        <v>5.5940418787041148E-3</v>
      </c>
      <c r="HR42" s="4">
        <f>MC!HT44</f>
        <v>6.9861102385290405E-4</v>
      </c>
      <c r="HS42" s="4">
        <f>MC!HU44</f>
        <v>1.6701220916839447E-3</v>
      </c>
      <c r="HT42" s="4">
        <f>MC!HV44</f>
        <v>5.7263198676467553E-6</v>
      </c>
      <c r="HU42" s="4">
        <f>MC!HW44</f>
        <v>2.8778847563401831E-4</v>
      </c>
      <c r="HV42" s="4">
        <f>MC!HX44</f>
        <v>1.0413721702163312E-4</v>
      </c>
      <c r="HW42" s="4">
        <f>MC!HY44</f>
        <v>2.2309742204351759E-3</v>
      </c>
      <c r="HX42" s="4">
        <f>MC!HZ44</f>
        <v>6.8629943613746352E-4</v>
      </c>
      <c r="HY42" s="4">
        <f>MC!IA44</f>
        <v>4.7167696749806321E-3</v>
      </c>
      <c r="HZ42" s="4">
        <f>MC!IB44</f>
        <v>3.5601348662855253E-4</v>
      </c>
      <c r="IA42" s="4">
        <f>MC!IC44</f>
        <v>3.9724298967560917E-4</v>
      </c>
      <c r="IB42" s="4">
        <f>MC!ID44</f>
        <v>8.8835672289585611E-4</v>
      </c>
      <c r="IC42" s="4">
        <f>MC!IE44</f>
        <v>8.7332513324328339E-3</v>
      </c>
      <c r="ID42" s="4">
        <f>MC!IF44</f>
        <v>9.9613424326192176E-4</v>
      </c>
      <c r="IE42" s="4">
        <f>MC!IG44</f>
        <v>0</v>
      </c>
      <c r="IF42" s="4">
        <f>MC!IH44</f>
        <v>0</v>
      </c>
      <c r="IG42" s="4">
        <f>MC!II44</f>
        <v>2.1608677043412716E-4</v>
      </c>
      <c r="IH42" s="4">
        <f>MC!IJ44</f>
        <v>6.3472165504387384E-4</v>
      </c>
      <c r="II42" s="4">
        <f>MC!IK44</f>
        <v>7.9849440325857103E-4</v>
      </c>
      <c r="IJ42" s="4">
        <f>MC!IL44</f>
        <v>5.1806833888295566E-4</v>
      </c>
      <c r="IK42" s="4">
        <f>MC!IM44</f>
        <v>2.7628675315700211E-3</v>
      </c>
      <c r="IL42" s="4">
        <f>MC!IN44</f>
        <v>3.7253800967519029E-4</v>
      </c>
      <c r="IM42" s="4">
        <f>MC!IO44</f>
        <v>3.3899813616468784E-4</v>
      </c>
      <c r="IN42" s="4">
        <f>MC!IP44</f>
        <v>1.9968495424179612E-4</v>
      </c>
      <c r="IO42" s="4">
        <f>MC!IQ44</f>
        <v>3.4120685954220877E-4</v>
      </c>
      <c r="IP42" s="4">
        <f>MC!IR44</f>
        <v>6.4993730497790668E-5</v>
      </c>
      <c r="IQ42" s="4">
        <f>MC!IS44</f>
        <v>3.6655400541349943E-3</v>
      </c>
      <c r="IR42" s="4">
        <f>MC!IT44</f>
        <v>6.1613156661640637E-3</v>
      </c>
      <c r="IS42" s="4">
        <f>MC!IU44</f>
        <v>9.742106186257886E-4</v>
      </c>
      <c r="IT42" s="4">
        <f>MC!IV44</f>
        <v>6.5353670603757034E-4</v>
      </c>
      <c r="IU42" s="4">
        <f>MC!IW44</f>
        <v>0</v>
      </c>
      <c r="IV42" s="4">
        <f>MC!IX44</f>
        <v>2.2823474901049205E-5</v>
      </c>
      <c r="IW42" s="4">
        <f>MC!IY44</f>
        <v>2.4987205765324302E-4</v>
      </c>
      <c r="IX42" s="4">
        <f>MC!IZ44</f>
        <v>4.3127369060333838E-4</v>
      </c>
      <c r="IY42" s="4">
        <f>MC!JA44</f>
        <v>0</v>
      </c>
      <c r="IZ42" s="4">
        <f>MC!JB44</f>
        <v>8.0495696425205801E-5</v>
      </c>
      <c r="JA42" s="4">
        <f>MC!JC44</f>
        <v>4.3397324139808613E-5</v>
      </c>
      <c r="JB42" s="4">
        <f>MC!JD44</f>
        <v>4.2125263083495664E-4</v>
      </c>
      <c r="JC42" s="4">
        <f>MC!JE44</f>
        <v>2.3529448336160512E-3</v>
      </c>
      <c r="JD42" s="4">
        <f>MC!JF44</f>
        <v>0</v>
      </c>
      <c r="JE42" s="4">
        <f>MC!JG44</f>
        <v>7.6569077087390878E-5</v>
      </c>
      <c r="JF42" s="4">
        <f>MC!JH44</f>
        <v>4.6874018345165582E-5</v>
      </c>
      <c r="JG42" s="4">
        <f>MC!JI44</f>
        <v>0</v>
      </c>
      <c r="JH42" s="4">
        <f>MC!JJ44</f>
        <v>4.5544694090176154E-4</v>
      </c>
      <c r="JI42" s="4">
        <f>MC!JK44</f>
        <v>1.8734882515549424E-3</v>
      </c>
      <c r="JJ42" s="4">
        <f>MC!JL44</f>
        <v>5.0064396557140194E-5</v>
      </c>
      <c r="JK42" s="4">
        <f>MC!JM44</f>
        <v>1.4945694854558028E-4</v>
      </c>
      <c r="JL42" s="4">
        <f>MC!JN44</f>
        <v>5.4359136457875265E-5</v>
      </c>
      <c r="JM42" s="4">
        <f>MC!JO44</f>
        <v>1.329733277837114E-4</v>
      </c>
      <c r="JN42" s="4">
        <f>MC!JP44</f>
        <v>2.6381973675943976E-5</v>
      </c>
      <c r="JO42" s="4">
        <f>MC!JQ44</f>
        <v>5.0984697964440574E-4</v>
      </c>
      <c r="JP42" s="4">
        <f>MC!JR44</f>
        <v>1.6947043648300568E-3</v>
      </c>
      <c r="JQ42" s="4">
        <f>MC!JS44</f>
        <v>1.7628884735398226E-5</v>
      </c>
      <c r="JR42" s="4">
        <f>MC!JT44</f>
        <v>9.5302323511549553E-6</v>
      </c>
      <c r="JS42" s="4">
        <f>MC!JU44</f>
        <v>3.602959558438569E-3</v>
      </c>
      <c r="JT42" s="4">
        <f>MC!JV44</f>
        <v>6.2052856222906373E-4</v>
      </c>
      <c r="JU42" s="4">
        <f>MC!JW44</f>
        <v>9.9883379405666964E-5</v>
      </c>
      <c r="JV42" s="4">
        <f>MC!JX44</f>
        <v>0</v>
      </c>
      <c r="JW42" s="4">
        <f>MC!JY44</f>
        <v>7.2364322213147418E-4</v>
      </c>
      <c r="JX42" s="4">
        <f>MC!JZ44</f>
        <v>3.2881346725723042E-4</v>
      </c>
      <c r="JY42" s="4">
        <f>MC!KA44</f>
        <v>5.1086953676362834E-5</v>
      </c>
      <c r="JZ42" s="4">
        <f>MC!KB44</f>
        <v>3.4131729571108479E-3</v>
      </c>
      <c r="KA42" s="4">
        <f>MC!KC44</f>
        <v>8.6303820862390369E-6</v>
      </c>
      <c r="KB42" s="4">
        <f>MC!KD44</f>
        <v>5.3786504471110586E-5</v>
      </c>
      <c r="KC42" s="4">
        <f>MC!KE44</f>
        <v>9.5351406253272241E-4</v>
      </c>
      <c r="KD42" s="4">
        <f>MC!KF44</f>
        <v>4.7990650719356693E-4</v>
      </c>
      <c r="KE42" s="4">
        <f>MC!KG44</f>
        <v>0</v>
      </c>
      <c r="KF42" s="4">
        <f>MC!KH44</f>
        <v>9.5056909802936133E-5</v>
      </c>
      <c r="KG42" s="4">
        <f>MC!KI44</f>
        <v>8.7289565925320991E-4</v>
      </c>
      <c r="KH42" s="4">
        <f>MC!KJ44</f>
        <v>2.6136559967330546E-5</v>
      </c>
      <c r="KI42" s="4">
        <f>MC!KK44</f>
        <v>1.8422389059914986E-4</v>
      </c>
      <c r="KJ42" s="4">
        <f>MC!KL44</f>
        <v>1.928542726853889E-4</v>
      </c>
      <c r="KK42" s="4">
        <f>MC!KM44</f>
        <v>1.6266838652593675E-4</v>
      </c>
      <c r="KL42" s="4">
        <f>MC!KN44</f>
        <v>2.3801039507026045E-4</v>
      </c>
      <c r="KM42" s="4">
        <f>MC!KO44</f>
        <v>2.7404530795166613E-6</v>
      </c>
      <c r="KN42" s="4">
        <f>MC!KP44</f>
        <v>5.5962506020816344E-4</v>
      </c>
      <c r="KO42" s="4">
        <f>MC!KQ44</f>
        <v>7.697809993507994E-5</v>
      </c>
      <c r="KP42" s="4">
        <f>MC!KR44</f>
        <v>1.8855953278465387E-5</v>
      </c>
      <c r="KQ42" s="4">
        <f>MC!KS44</f>
        <v>6.2907713974576495E-5</v>
      </c>
      <c r="KR42" s="4">
        <f>MC!KT44</f>
        <v>6.3725759669954591E-5</v>
      </c>
      <c r="KS42" s="4">
        <f>MC!KU44</f>
        <v>3.0905766371384913E-4</v>
      </c>
      <c r="KT42" s="4">
        <f>MC!KV44</f>
        <v>1.5608311867814297E-4</v>
      </c>
      <c r="KU42" s="4">
        <f>MC!KW44</f>
        <v>5.8122146656614563E-5</v>
      </c>
      <c r="KV42" s="4">
        <f>MC!KX44</f>
        <v>7.9350432451676456E-5</v>
      </c>
      <c r="KW42" s="4">
        <f>MC!KY44</f>
        <v>1.9387682980461156E-5</v>
      </c>
      <c r="KX42" s="4">
        <f>MC!KZ44</f>
        <v>1.9436765722183843E-4</v>
      </c>
      <c r="KY42" s="4">
        <f>MC!LA44</f>
        <v>1.5248371761847929E-4</v>
      </c>
      <c r="KZ42" s="4">
        <f>MC!LB44</f>
        <v>7.8659183839081956E-4</v>
      </c>
      <c r="LA42" s="4">
        <f>MC!LC44</f>
        <v>4.2947399007350662E-6</v>
      </c>
      <c r="LB42" s="4">
        <f>MC!LD44</f>
        <v>9.4075254968482401E-7</v>
      </c>
      <c r="LC42" s="4">
        <f>MC!LE44</f>
        <v>0</v>
      </c>
      <c r="LD42" s="4">
        <f>MC!LF44</f>
        <v>0</v>
      </c>
      <c r="LE42" s="4">
        <f>MC!LG44</f>
        <v>1.7780223189043173E-4</v>
      </c>
      <c r="LF42" s="4">
        <f>MC!LH44</f>
        <v>1.7731140447320486E-4</v>
      </c>
      <c r="LG42" s="4">
        <f>MC!LI44</f>
        <v>6.4282030742811704E-4</v>
      </c>
      <c r="LH42" s="4">
        <f>MC!LJ44</f>
        <v>1.7878388672488545E-4</v>
      </c>
      <c r="LI42" s="4">
        <f>MC!LK44</f>
        <v>1.2147978576364902E-5</v>
      </c>
      <c r="LJ42" s="4">
        <f>MC!LL44</f>
        <v>1.9796705828150208E-5</v>
      </c>
      <c r="LK42" s="4">
        <f>MC!LM44</f>
        <v>0</v>
      </c>
      <c r="LL42" s="4">
        <f>MC!LN44</f>
        <v>6.0003651755984206E-5</v>
      </c>
      <c r="LM42" s="4">
        <f>MC!LO44</f>
        <v>0</v>
      </c>
      <c r="LN42" s="4">
        <f>MC!LP44</f>
        <v>6.8711748183284164E-4</v>
      </c>
      <c r="LO42" s="4">
        <f>MC!LQ44</f>
        <v>1.0650954953822963E-4</v>
      </c>
      <c r="LP42" s="4">
        <f>MC!LR44</f>
        <v>9.8574506293061995E-6</v>
      </c>
      <c r="LQ42" s="4">
        <f>MC!LS44</f>
        <v>0</v>
      </c>
      <c r="LR42" s="4">
        <f>MC!LT44</f>
        <v>0</v>
      </c>
      <c r="LS42" s="4">
        <f>MC!LU44</f>
        <v>7.8655093610605065E-5</v>
      </c>
      <c r="LT42" s="4">
        <f>MC!LV44</f>
        <v>1.4733002973759722E-4</v>
      </c>
      <c r="LU42" s="4">
        <f>MC!LW44</f>
        <v>1.3096911583003506E-4</v>
      </c>
      <c r="LV42" s="4">
        <f>MC!LX44</f>
        <v>1.3137813867772409E-4</v>
      </c>
      <c r="LW42" s="4">
        <f>MC!LY44</f>
        <v>1.009468388096585E-4</v>
      </c>
      <c r="LX42" s="4">
        <f>MC!LZ44</f>
        <v>3.1507029957487823E-4</v>
      </c>
      <c r="LY42" s="4">
        <f>MC!MA44</f>
        <v>2.3224317291784479E-4</v>
      </c>
      <c r="LZ42" s="4">
        <f>MC!MB44</f>
        <v>1.5641033695629422E-4</v>
      </c>
      <c r="MA42" s="4">
        <f>MC!MC44</f>
        <v>7.0760952650206327E-5</v>
      </c>
      <c r="MB42" s="4">
        <f>MC!MD44</f>
        <v>2.2618963477204681E-5</v>
      </c>
      <c r="MC42" s="4">
        <f>MC!ME44</f>
        <v>4.8252425341877687E-4</v>
      </c>
      <c r="MD42" s="4">
        <f>MC!MF44</f>
        <v>5.2845751921425765E-5</v>
      </c>
      <c r="ME42" s="4">
        <f>MC!MG44</f>
        <v>1.4037664132688328E-4</v>
      </c>
      <c r="MF42" s="4">
        <f>MC!MH44</f>
        <v>4.8309688540554155E-4</v>
      </c>
      <c r="MG42" s="4">
        <f>MC!MI44</f>
        <v>2.5686634834872585E-5</v>
      </c>
      <c r="MH42" s="4">
        <f>MC!MJ44</f>
        <v>2.82307569474985E-4</v>
      </c>
      <c r="MI42" s="4">
        <f>MC!MK44</f>
        <v>6.8257732822349306E-4</v>
      </c>
      <c r="MJ42" s="4">
        <f>MC!ML44</f>
        <v>4.3724542417959856E-5</v>
      </c>
      <c r="MK42" s="4">
        <f>MC!MM44</f>
        <v>4.3479128709346432E-5</v>
      </c>
      <c r="ML42" s="4">
        <f>MC!MN44</f>
        <v>3.0840322715754662E-5</v>
      </c>
      <c r="MM42" s="4">
        <f>MC!MO44</f>
        <v>6.5729971623630965E-5</v>
      </c>
      <c r="MN42" s="4">
        <f>MC!MP44</f>
        <v>4.0247848212602901E-5</v>
      </c>
      <c r="MO42" s="4">
        <f>MC!MQ44</f>
        <v>3.051310443760342E-5</v>
      </c>
      <c r="MP42" s="4">
        <f>MC!MR44</f>
        <v>1.0953631861112864E-4</v>
      </c>
      <c r="MQ42" s="4">
        <f>MC!MS44</f>
        <v>3.2190098113128538E-5</v>
      </c>
      <c r="MR42" s="4">
        <f>MC!MT44</f>
        <v>4.0493261921216337E-5</v>
      </c>
      <c r="MS42" s="4">
        <f>MC!MU44</f>
        <v>1.1824850526690547E-4</v>
      </c>
      <c r="MT42" s="4">
        <f>MC!MV44</f>
        <v>4.6996725199472293E-5</v>
      </c>
      <c r="MU42" s="4">
        <f>MC!MW44</f>
        <v>1.5379259073108426E-4</v>
      </c>
      <c r="MV42" s="4">
        <f>MC!MX44</f>
        <v>0</v>
      </c>
      <c r="MW42" s="4">
        <f>MC!MY44</f>
        <v>3.7957320265544197E-5</v>
      </c>
      <c r="MX42" s="4">
        <f>MC!MZ44</f>
        <v>9.4075254968482399E-5</v>
      </c>
      <c r="MY42" s="4">
        <f>MC!NA44</f>
        <v>2.215676765931605E-4</v>
      </c>
      <c r="MZ42" s="4">
        <f>MC!NB44</f>
        <v>1.1133601914096046E-4</v>
      </c>
      <c r="NA42" s="4">
        <f>MC!NC44</f>
        <v>0</v>
      </c>
      <c r="NB42" s="4">
        <f>MC!ND44</f>
        <v>7.4237646855563282E-5</v>
      </c>
      <c r="NC42" s="4">
        <f>MC!NE44</f>
        <v>2.9858667881300931E-6</v>
      </c>
      <c r="ND42" s="4">
        <f>MC!NF44</f>
        <v>3.4971453477414109E-5</v>
      </c>
      <c r="NH42" s="3">
        <f t="shared" si="6"/>
        <v>6.6010811294191327E-2</v>
      </c>
      <c r="NI42" s="3">
        <v>1.1666666666666668E-4</v>
      </c>
      <c r="NJ42" s="4">
        <f t="shared" si="7"/>
        <v>6.5894144627524659E-2</v>
      </c>
      <c r="NK42" s="3">
        <v>4.7399999999999998E-2</v>
      </c>
    </row>
    <row r="43" spans="1:395" x14ac:dyDescent="0.3">
      <c r="A43" s="1">
        <v>40330</v>
      </c>
      <c r="B43" s="4">
        <f>Returns!B45</f>
        <v>-5.3857992264148002E-3</v>
      </c>
      <c r="C43" s="4">
        <f>Returns!C45</f>
        <v>-5.2934320919941769E-3</v>
      </c>
      <c r="D43" s="4">
        <f>Returns!D45</f>
        <v>1.2104430844161129E-2</v>
      </c>
      <c r="E43" s="4">
        <f>Returns!E45</f>
        <v>1.0549275616876574E-2</v>
      </c>
      <c r="F43" s="4">
        <f>Returns!F45</f>
        <v>6.1853334150915984E-2</v>
      </c>
      <c r="G43" s="4">
        <f>Returns!G45</f>
        <v>6.5613674450472281E-2</v>
      </c>
      <c r="H43" s="4">
        <f>Returns!H45</f>
        <v>0.12200230527385969</v>
      </c>
      <c r="I43" s="4">
        <f>Returns!I45</f>
        <v>-8.1942371486332988E-2</v>
      </c>
      <c r="J43" s="4">
        <f>Returns!J45</f>
        <v>0.10365808255994224</v>
      </c>
      <c r="K43" s="4">
        <f>Returns!K45</f>
        <v>-8.5942429800724529E-2</v>
      </c>
      <c r="L43" s="4">
        <f>Returns!L45</f>
        <v>-4.5389317051150346E-2</v>
      </c>
      <c r="M43" s="4">
        <f>Returns!M45</f>
        <v>3.3870514570820021E-2</v>
      </c>
      <c r="N43" s="4">
        <f>Returns!N45</f>
        <v>-4.6520015634892942E-2</v>
      </c>
      <c r="O43" s="4">
        <f>Returns!O45</f>
        <v>9.5636720738078829E-2</v>
      </c>
      <c r="P43" s="4">
        <f>Returns!P45</f>
        <v>0.13901347047028478</v>
      </c>
      <c r="Q43" s="4">
        <f>Returns!Q45</f>
        <v>0.11551288712184427</v>
      </c>
      <c r="R43" s="4">
        <f>Returns!R45</f>
        <v>-0.13180430962148837</v>
      </c>
      <c r="S43" s="4">
        <f>Returns!S45</f>
        <v>7.503518594291414E-2</v>
      </c>
      <c r="T43" s="4">
        <f>Returns!T45</f>
        <v>0.14436267346109588</v>
      </c>
      <c r="U43" s="4">
        <f>Returns!U45</f>
        <v>0</v>
      </c>
      <c r="V43" s="4">
        <f>Returns!V45</f>
        <v>6.6188879258937128E-3</v>
      </c>
      <c r="W43" s="4">
        <f>Returns!W45</f>
        <v>0.22636416601425202</v>
      </c>
      <c r="X43" s="4">
        <f>Returns!X45</f>
        <v>-2.429269256904476E-2</v>
      </c>
      <c r="Y43" s="4">
        <f>Returns!Y45</f>
        <v>-0.19633875420834146</v>
      </c>
      <c r="Z43" s="4">
        <f>Returns!Z45</f>
        <v>0.1026541540600836</v>
      </c>
      <c r="AA43" s="4">
        <f>Returns!AA45</f>
        <v>0.13525404593596901</v>
      </c>
      <c r="AB43" s="4">
        <f>Returns!AB45</f>
        <v>0</v>
      </c>
      <c r="AC43" s="4">
        <f>Returns!AC45</f>
        <v>6.1449338939404852E-2</v>
      </c>
      <c r="AD43" s="4">
        <f>Returns!AD45</f>
        <v>0.13825209375946002</v>
      </c>
      <c r="AE43" s="4">
        <f>Returns!AE45</f>
        <v>7.2351736807791944E-3</v>
      </c>
      <c r="AF43" s="4">
        <f>Returns!AF45</f>
        <v>0.15415067982725833</v>
      </c>
      <c r="AG43" s="4">
        <f>Returns!AG45</f>
        <v>-3.3653505041642662E-2</v>
      </c>
      <c r="AH43" s="4">
        <f>Returns!AH45</f>
        <v>-9.0765209314267237E-2</v>
      </c>
      <c r="AI43" s="4">
        <f>Returns!AI45</f>
        <v>7.9280802874774459E-2</v>
      </c>
      <c r="AJ43" s="4">
        <f>Returns!AJ45</f>
        <v>-3.1605339415331044E-2</v>
      </c>
      <c r="AK43" s="4">
        <f>Returns!AK45</f>
        <v>1.1506525920560451E-2</v>
      </c>
      <c r="AL43" s="4">
        <f>Returns!AL45</f>
        <v>2.5863510589919425E-2</v>
      </c>
      <c r="AM43" s="4">
        <f>Returns!AM45</f>
        <v>0.1146984442914305</v>
      </c>
      <c r="AN43" s="4">
        <f>Returns!AN45</f>
        <v>0</v>
      </c>
      <c r="AO43" s="4">
        <f>Returns!AO45</f>
        <v>0.11778303565638359</v>
      </c>
      <c r="AP43" s="4">
        <f>Returns!AP45</f>
        <v>8.6822394658915281E-2</v>
      </c>
      <c r="AQ43" s="4">
        <f>Returns!AQ45</f>
        <v>0.15415067982725827</v>
      </c>
      <c r="AR43" s="4">
        <f>Returns!AR45</f>
        <v>-0.12516314295400599</v>
      </c>
      <c r="AS43" s="4">
        <f>Returns!AS45</f>
        <v>-0.12310605814529829</v>
      </c>
      <c r="AT43" s="4">
        <f>Returns!AT45</f>
        <v>-5.9787918378973792E-2</v>
      </c>
      <c r="AU43" s="4">
        <f>Returns!AU45</f>
        <v>-0.10536051565782634</v>
      </c>
      <c r="AV43" s="4">
        <f>Returns!AV45</f>
        <v>-6.931179989022862E-2</v>
      </c>
      <c r="AW43" s="4">
        <f>Returns!AW45</f>
        <v>-1.7123706078591372E-2</v>
      </c>
      <c r="AX43" s="4">
        <f>Returns!AX45</f>
        <v>-3.0771658666753909E-2</v>
      </c>
      <c r="AY43" s="4">
        <f>Returns!AY45</f>
        <v>0.24351085413864346</v>
      </c>
      <c r="AZ43" s="4">
        <f>Returns!AZ45</f>
        <v>5.8663434441806217E-2</v>
      </c>
      <c r="BA43" s="4">
        <f>Returns!BA45</f>
        <v>4.4451762570833941E-2</v>
      </c>
      <c r="BB43" s="4">
        <f>Returns!BB45</f>
        <v>0</v>
      </c>
      <c r="BC43" s="4">
        <f>Returns!BC45</f>
        <v>0</v>
      </c>
      <c r="BD43" s="4">
        <f>Returns!BD45</f>
        <v>0</v>
      </c>
      <c r="BE43" s="4">
        <f>Returns!BE45</f>
        <v>0.23483959107740099</v>
      </c>
      <c r="BF43" s="4">
        <f>Returns!BF45</f>
        <v>-7.3203404023294893E-2</v>
      </c>
      <c r="BG43" s="4">
        <f>Returns!BG45</f>
        <v>6.6874500289954453E-2</v>
      </c>
      <c r="BH43" s="4">
        <f>Returns!BH45</f>
        <v>-1.5431683363919535E-2</v>
      </c>
      <c r="BI43" s="4">
        <f>Returns!BI45</f>
        <v>-0.17589066646366414</v>
      </c>
      <c r="BJ43" s="4">
        <f>Returns!BJ45</f>
        <v>0.1957445771260953</v>
      </c>
      <c r="BK43" s="4">
        <f>Returns!BK45</f>
        <v>0</v>
      </c>
      <c r="BL43" s="4">
        <f>Returns!BL45</f>
        <v>-0.17931403572999938</v>
      </c>
      <c r="BM43" s="4">
        <f>Returns!BM45</f>
        <v>-7.8471615441495057E-2</v>
      </c>
      <c r="BN43" s="4">
        <f>Returns!BN45</f>
        <v>-0.14079995146824054</v>
      </c>
      <c r="BO43" s="4">
        <f>Returns!BO45</f>
        <v>-0.13514507701535394</v>
      </c>
      <c r="BP43" s="4">
        <f>Returns!BP45</f>
        <v>3.226086221822122E-2</v>
      </c>
      <c r="BQ43" s="4">
        <f>Returns!BQ45</f>
        <v>-2.2305757514298252E-2</v>
      </c>
      <c r="BR43" s="4">
        <f>Returns!BR45</f>
        <v>0</v>
      </c>
      <c r="BS43" s="4">
        <f>Returns!BS45</f>
        <v>-0.11036433334298801</v>
      </c>
      <c r="BT43" s="4">
        <f>Returns!BT45</f>
        <v>-0.29399124164504564</v>
      </c>
      <c r="BU43" s="4">
        <f>Returns!BU45</f>
        <v>-0.20633643299782856</v>
      </c>
      <c r="BV43" s="4">
        <f>Returns!BV45</f>
        <v>0</v>
      </c>
      <c r="BW43" s="4">
        <f>Returns!BW45</f>
        <v>-0.16703034269091949</v>
      </c>
      <c r="BX43" s="4">
        <f>Returns!BX45</f>
        <v>-7.4107972153721891E-2</v>
      </c>
      <c r="BY43" s="4">
        <f>Returns!BY45</f>
        <v>-0.13190970803420987</v>
      </c>
      <c r="BZ43" s="4">
        <f>Returns!BZ45</f>
        <v>-4.1147144905171462E-2</v>
      </c>
      <c r="CA43" s="4">
        <f>Returns!CA45</f>
        <v>0</v>
      </c>
      <c r="CB43" s="4">
        <f>Returns!CB45</f>
        <v>-0.22314355131420993</v>
      </c>
      <c r="CC43" s="4">
        <f>Returns!CC45</f>
        <v>0</v>
      </c>
      <c r="CD43" s="4">
        <f>Returns!CD45</f>
        <v>0</v>
      </c>
      <c r="CE43" s="4">
        <f>Returns!CE45</f>
        <v>0.20863886511132806</v>
      </c>
      <c r="CF43" s="4">
        <f>Returns!CF45</f>
        <v>7.7842486763934238E-2</v>
      </c>
      <c r="CG43" s="4">
        <f>Returns!CG45</f>
        <v>-0.18232155679395445</v>
      </c>
      <c r="CH43" s="4">
        <f>Returns!CH45</f>
        <v>-0.13353139262452252</v>
      </c>
      <c r="CI43" s="4">
        <f>Returns!CI45</f>
        <v>-7.4107972153721891E-2</v>
      </c>
      <c r="CJ43" s="4">
        <f>Returns!CJ45</f>
        <v>0</v>
      </c>
      <c r="CK43" s="4">
        <f>Returns!CK45</f>
        <v>0.21357410029805912</v>
      </c>
      <c r="CL43" s="4">
        <f>Returns!CL45</f>
        <v>-9.0286846672100546E-2</v>
      </c>
      <c r="CM43" s="4">
        <f>Returns!CM45</f>
        <v>4.099819045058517E-2</v>
      </c>
      <c r="CN43" s="4">
        <f>Returns!CN45</f>
        <v>0.22957444164450014</v>
      </c>
      <c r="CO43" s="4">
        <f>Returns!CO45</f>
        <v>0</v>
      </c>
      <c r="CP43" s="4">
        <f>Returns!CP45</f>
        <v>-1.2848142477849045E-2</v>
      </c>
      <c r="CQ43" s="4">
        <f>Returns!CQ45</f>
        <v>-0.14165051706302667</v>
      </c>
      <c r="CR43" s="4">
        <f>Returns!CR45</f>
        <v>2.0202707317519053E-2</v>
      </c>
      <c r="CS43" s="4">
        <f>Returns!CS45</f>
        <v>0</v>
      </c>
      <c r="CT43" s="4">
        <f>Returns!CT45</f>
        <v>-0.22307604987977869</v>
      </c>
      <c r="CU43" s="4">
        <f>Returns!CU45</f>
        <v>-0.2035989552412395</v>
      </c>
      <c r="CV43" s="4">
        <f>Returns!CV45</f>
        <v>0</v>
      </c>
      <c r="CW43" s="4">
        <f>Returns!CW45</f>
        <v>9.3401843771068194E-3</v>
      </c>
      <c r="CX43" s="4">
        <f>Returns!CX45</f>
        <v>-0.46203545959655867</v>
      </c>
      <c r="CY43" s="4">
        <f>Returns!CY45</f>
        <v>-0.17156876501769291</v>
      </c>
      <c r="CZ43" s="4">
        <f>Returns!CZ45</f>
        <v>-0.14135411830573175</v>
      </c>
      <c r="DA43" s="4">
        <f>Returns!DA45</f>
        <v>1.3245226750020656E-2</v>
      </c>
      <c r="DB43" s="4">
        <f>Returns!DB45</f>
        <v>0</v>
      </c>
      <c r="DC43" s="4">
        <f>Returns!DC45</f>
        <v>-0.64934455790155243</v>
      </c>
      <c r="DD43" s="4">
        <f>Returns!DD45</f>
        <v>4.799077311016986E-2</v>
      </c>
      <c r="DE43" s="4">
        <f>Returns!DE45</f>
        <v>-0.10821358464023234</v>
      </c>
      <c r="DF43" s="4">
        <f>Returns!DF45</f>
        <v>7.1458963982144796E-2</v>
      </c>
      <c r="DG43" s="4">
        <f>Returns!DG45</f>
        <v>0</v>
      </c>
      <c r="DH43" s="4">
        <f>Returns!DH45</f>
        <v>-6.6691374498672351E-2</v>
      </c>
      <c r="DI43" s="4">
        <f>Returns!DI45</f>
        <v>-9.0882816170216651E-2</v>
      </c>
      <c r="DJ43" s="4">
        <f>Returns!DJ45</f>
        <v>0</v>
      </c>
      <c r="DK43" s="4">
        <f>Returns!DK45</f>
        <v>-3.6367644170874847E-2</v>
      </c>
      <c r="DL43" s="4">
        <f>Returns!DL45</f>
        <v>-0.19105523676270919</v>
      </c>
      <c r="DM43" s="4">
        <f>Returns!DM45</f>
        <v>0.11778303565638359</v>
      </c>
      <c r="DN43" s="4">
        <f>Returns!DN45</f>
        <v>6.8992871486951435E-2</v>
      </c>
      <c r="DO43" s="4">
        <f>Returns!DO45</f>
        <v>-0.32158362412746244</v>
      </c>
      <c r="DP43" s="4">
        <f>Returns!DP45</f>
        <v>2.0561472037801787E-2</v>
      </c>
      <c r="DQ43" s="4">
        <f>Returns!DQ45</f>
        <v>6.8798489136256968E-2</v>
      </c>
      <c r="DR43" s="4">
        <f>Returns!DR45</f>
        <v>-0.3505448495859842</v>
      </c>
      <c r="DS43" s="4">
        <f>Returns!DS45</f>
        <v>-0.18232155679395445</v>
      </c>
      <c r="DT43" s="4">
        <f>Returns!DT45</f>
        <v>-0.31015492830383939</v>
      </c>
      <c r="DU43" s="4">
        <f>Returns!DU45</f>
        <v>4.656711768148547E-2</v>
      </c>
      <c r="DV43" s="4">
        <f>Returns!DV45</f>
        <v>-0.23357088257508307</v>
      </c>
      <c r="DW43" s="4">
        <f>Returns!DW45</f>
        <v>-1.2578782206860123E-2</v>
      </c>
      <c r="DX43" s="4">
        <f>Returns!DX45</f>
        <v>1.0986122886681098</v>
      </c>
      <c r="DY43" s="4">
        <f>Returns!DY45</f>
        <v>0.18232155679395445</v>
      </c>
      <c r="DZ43" s="4">
        <f>Returns!DZ45</f>
        <v>0</v>
      </c>
      <c r="EA43" s="4">
        <f>Returns!EA45</f>
        <v>0</v>
      </c>
      <c r="EB43" s="4">
        <f>Returns!EB45</f>
        <v>0.94098334446452669</v>
      </c>
      <c r="EC43" s="4">
        <f>Returns!EC45</f>
        <v>0.20585205420414865</v>
      </c>
      <c r="ED43" s="4">
        <f>Returns!ED45</f>
        <v>-3.7457562534900513E-2</v>
      </c>
      <c r="EE43" s="4">
        <f>Returns!EE45</f>
        <v>0</v>
      </c>
      <c r="EF43" s="4">
        <f>Returns!EF45</f>
        <v>0.20020198207180284</v>
      </c>
      <c r="EG43" s="4">
        <f>Returns!EG45</f>
        <v>-0.1541506798272585</v>
      </c>
      <c r="EH43" s="4">
        <f>Returns!EH45</f>
        <v>0</v>
      </c>
      <c r="EI43" s="4">
        <f>Returns!EI45</f>
        <v>-0.13883644485421576</v>
      </c>
      <c r="EJ43" s="4">
        <f>Returns!EJ45</f>
        <v>0</v>
      </c>
      <c r="EK43" s="4">
        <f>Returns!EK45</f>
        <v>-0.11622564552692993</v>
      </c>
      <c r="EL43" s="4">
        <f>Returns!EL45</f>
        <v>-0.2451224580329851</v>
      </c>
      <c r="EM43" s="4">
        <f>Returns!EM45</f>
        <v>-0.11778303565638359</v>
      </c>
      <c r="EN43" s="4">
        <f>Returns!EN45</f>
        <v>0</v>
      </c>
      <c r="EO43" s="4">
        <f>Returns!EO45</f>
        <v>0</v>
      </c>
      <c r="EP43" s="4">
        <f>Returns!EP45</f>
        <v>-4.8790164169431938E-2</v>
      </c>
      <c r="EQ43" s="4">
        <f>Returns!EQ45</f>
        <v>5.1293294387550592E-2</v>
      </c>
      <c r="ER43" s="4">
        <f>Returns!ER45</f>
        <v>-2.8987536873252395E-2</v>
      </c>
      <c r="ES43" s="4">
        <f>Returns!ES45</f>
        <v>3.6367644170874902E-2</v>
      </c>
      <c r="ET43" s="4">
        <f>Returns!ET45</f>
        <v>-0.18181407137326877</v>
      </c>
      <c r="EU43" s="4">
        <f>Returns!EU45</f>
        <v>-3.3901551675681429E-2</v>
      </c>
      <c r="EV43" s="4">
        <f>Returns!EV45</f>
        <v>3.8191719660151058E-2</v>
      </c>
      <c r="EW43" s="4">
        <f>Returns!EW45</f>
        <v>0.18640172566095226</v>
      </c>
      <c r="EX43" s="4">
        <f>Returns!EX45</f>
        <v>-0.10919929196499201</v>
      </c>
      <c r="EY43" s="4">
        <f>Returns!EY45</f>
        <v>0</v>
      </c>
      <c r="EZ43" s="4">
        <f>Returns!EZ45</f>
        <v>0</v>
      </c>
      <c r="FA43" s="4">
        <f>Returns!FA45</f>
        <v>-3.4486176071169106E-2</v>
      </c>
      <c r="FB43" s="4">
        <f>Returns!FB45</f>
        <v>-0.46262352194811301</v>
      </c>
      <c r="FC43" s="4">
        <f>Returns!FC45</f>
        <v>-0.21357410029805912</v>
      </c>
      <c r="FD43" s="4">
        <f>Returns!FD45</f>
        <v>-0.26236426446749084</v>
      </c>
      <c r="FE43" s="4">
        <f>Returns!FE45</f>
        <v>0.13858616328614681</v>
      </c>
      <c r="FF43" s="4">
        <f>Returns!FF45</f>
        <v>0.34377153910282443</v>
      </c>
      <c r="FG43" s="4">
        <f>Returns!FG45</f>
        <v>-0.23262229526875355</v>
      </c>
      <c r="FH43" s="4">
        <f>Returns!FH45</f>
        <v>-7.5985906977922069E-2</v>
      </c>
      <c r="FI43" s="4">
        <f>Returns!FI45</f>
        <v>0</v>
      </c>
      <c r="FJ43" s="4">
        <f>Returns!FJ45</f>
        <v>-0.15454523497145733</v>
      </c>
      <c r="FK43" s="4">
        <f>Returns!FK45</f>
        <v>-0.18232155679395445</v>
      </c>
      <c r="FL43" s="4">
        <f>Returns!FL45</f>
        <v>-6.8992871486951435E-2</v>
      </c>
      <c r="FM43" s="4">
        <f>Returns!FM45</f>
        <v>-0.17034536574723891</v>
      </c>
      <c r="FN43" s="4">
        <f>Returns!FN45</f>
        <v>-0.45953232937844024</v>
      </c>
      <c r="FO43" s="4">
        <f>Returns!FO45</f>
        <v>-0.1127954941453444</v>
      </c>
      <c r="FP43" s="4">
        <f>Returns!FP45</f>
        <v>-7.6372978784574164E-2</v>
      </c>
      <c r="FQ43" s="4">
        <f>Returns!FQ45</f>
        <v>-2.4692612590371255E-2</v>
      </c>
      <c r="FR43" s="4">
        <f>Returns!FR45</f>
        <v>-0.19845093872383823</v>
      </c>
      <c r="FS43" s="4">
        <f>Returns!FS45</f>
        <v>0</v>
      </c>
      <c r="FT43" s="4">
        <f>Returns!FT45</f>
        <v>-0.1541506798272585</v>
      </c>
      <c r="FU43" s="4">
        <f>Returns!FU45</f>
        <v>0.20763936477824441</v>
      </c>
      <c r="FV43" s="4">
        <f>Returns!FV45</f>
        <v>-1.3605652055778628E-2</v>
      </c>
      <c r="FW43" s="4">
        <f>Returns!FW45</f>
        <v>-0.61400986000122126</v>
      </c>
      <c r="FX43" s="4">
        <f>Returns!FX45</f>
        <v>0</v>
      </c>
      <c r="FY43" s="4">
        <f>Returns!FY45</f>
        <v>-0.1655144384775733</v>
      </c>
      <c r="FZ43" s="4">
        <f>Returns!FZ45</f>
        <v>8.1917122467886683E-2</v>
      </c>
      <c r="GA43" s="4">
        <f>Returns!GA45</f>
        <v>-0.38299225225610578</v>
      </c>
      <c r="GE43" s="4">
        <f>MC!GG45</f>
        <v>0.16892829042417895</v>
      </c>
      <c r="GF43" s="4">
        <f>MC!GH45</f>
        <v>0.10641814608072123</v>
      </c>
      <c r="GG43" s="4">
        <f>MC!GI45</f>
        <v>0.12777761641274912</v>
      </c>
      <c r="GH43" s="4">
        <f>MC!GJ45</f>
        <v>6.3107575422048021E-2</v>
      </c>
      <c r="GI43" s="4">
        <f>MC!GK45</f>
        <v>6.2264162268887764E-2</v>
      </c>
      <c r="GJ43" s="4">
        <f>MC!GL45</f>
        <v>1.424871108172612E-2</v>
      </c>
      <c r="GK43" s="4">
        <f>MC!GM45</f>
        <v>2.6160793881564514E-2</v>
      </c>
      <c r="GL43" s="4">
        <f>MC!GN45</f>
        <v>3.6548279299794678E-2</v>
      </c>
      <c r="GM43" s="4">
        <f>MC!GO45</f>
        <v>2.2543213744927234E-2</v>
      </c>
      <c r="GN43" s="4">
        <f>MC!GP45</f>
        <v>4.849528945938613E-2</v>
      </c>
      <c r="GO43" s="4">
        <f>MC!GQ45</f>
        <v>9.0017917695268054E-3</v>
      </c>
      <c r="GP43" s="4">
        <f>MC!GR45</f>
        <v>3.3562775604363188E-2</v>
      </c>
      <c r="GQ43" s="4">
        <f>MC!GS45</f>
        <v>1.8353582272080755E-3</v>
      </c>
      <c r="GR43" s="4">
        <f>MC!GT45</f>
        <v>4.004274754323088E-2</v>
      </c>
      <c r="GS43" s="4">
        <f>MC!GU45</f>
        <v>3.9102730227800933E-2</v>
      </c>
      <c r="GT43" s="4">
        <f>MC!GV45</f>
        <v>6.5133281717114433E-3</v>
      </c>
      <c r="GU43" s="4">
        <f>MC!GW45</f>
        <v>9.4565725818131143E-4</v>
      </c>
      <c r="GV43" s="4">
        <f>MC!GX45</f>
        <v>9.8139032404170271E-4</v>
      </c>
      <c r="GW43" s="4">
        <f>MC!GY45</f>
        <v>6.2986880647168952E-3</v>
      </c>
      <c r="GX43" s="4">
        <f>MC!GZ45</f>
        <v>6.86626773203037E-3</v>
      </c>
      <c r="GY43" s="4">
        <f>MC!HA45</f>
        <v>2.7185329767654108E-2</v>
      </c>
      <c r="GZ43" s="4">
        <f>MC!HB45</f>
        <v>2.8566310035629543E-3</v>
      </c>
      <c r="HA43" s="4">
        <f>MC!HC45</f>
        <v>1.6609228549696383E-3</v>
      </c>
      <c r="HB43" s="4">
        <f>MC!HD45</f>
        <v>6.6100129045918703E-3</v>
      </c>
      <c r="HC43" s="4">
        <f>MC!HE45</f>
        <v>1.202528450791923E-2</v>
      </c>
      <c r="HD43" s="4">
        <f>MC!HF45</f>
        <v>1.0421163933516843E-2</v>
      </c>
      <c r="HE43" s="4">
        <f>MC!HG45</f>
        <v>1.4343582975865038E-3</v>
      </c>
      <c r="HF43" s="4">
        <f>MC!HH45</f>
        <v>1.8071182281459172E-3</v>
      </c>
      <c r="HG43" s="4">
        <f>MC!HI45</f>
        <v>7.3670946483509817E-3</v>
      </c>
      <c r="HH43" s="4">
        <f>MC!HJ45</f>
        <v>1.6761225006845487E-2</v>
      </c>
      <c r="HI43" s="4">
        <f>MC!HK45</f>
        <v>2.4779088478092477E-3</v>
      </c>
      <c r="HJ43" s="4">
        <f>MC!HL45</f>
        <v>2.0662735975708287E-3</v>
      </c>
      <c r="HK43" s="4">
        <f>MC!HM45</f>
        <v>2.8958286056848942E-3</v>
      </c>
      <c r="HL43" s="4">
        <f>MC!HN45</f>
        <v>2.5456284461309133E-3</v>
      </c>
      <c r="HM43" s="4">
        <f>MC!HO45</f>
        <v>1.7016512986955182E-3</v>
      </c>
      <c r="HN43" s="4">
        <f>MC!HP45</f>
        <v>7.0849766548669688E-4</v>
      </c>
      <c r="HO43" s="4">
        <f>MC!HQ45</f>
        <v>2.6183837076234353E-3</v>
      </c>
      <c r="HP43" s="4">
        <f>MC!HR45</f>
        <v>5.534798104350787E-4</v>
      </c>
      <c r="HQ43" s="4">
        <f>MC!HS45</f>
        <v>5.5109894888789816E-3</v>
      </c>
      <c r="HR43" s="4">
        <f>MC!HT45</f>
        <v>7.7408214262391999E-4</v>
      </c>
      <c r="HS43" s="4">
        <f>MC!HU45</f>
        <v>1.8024048474179967E-3</v>
      </c>
      <c r="HT43" s="4">
        <f>MC!HV45</f>
        <v>6.5665047747956785E-6</v>
      </c>
      <c r="HU43" s="4">
        <f>MC!HW45</f>
        <v>2.5287086178768389E-4</v>
      </c>
      <c r="HV43" s="4">
        <f>MC!HX45</f>
        <v>9.0722507686134157E-5</v>
      </c>
      <c r="HW43" s="4">
        <f>MC!HY45</f>
        <v>2.0718732550168203E-3</v>
      </c>
      <c r="HX43" s="4">
        <f>MC!HZ45</f>
        <v>6.0834839634472102E-4</v>
      </c>
      <c r="HY43" s="4">
        <f>MC!IA45</f>
        <v>4.3345377162510171E-3</v>
      </c>
      <c r="HZ43" s="4">
        <f>MC!IB45</f>
        <v>3.4496306985629073E-4</v>
      </c>
      <c r="IA43" s="4">
        <f>MC!IC45</f>
        <v>4.0087907370547112E-4</v>
      </c>
      <c r="IB43" s="4">
        <f>MC!ID45</f>
        <v>1.1161849557991647E-3</v>
      </c>
      <c r="IC43" s="4">
        <f>MC!IE45</f>
        <v>9.1212779852448654E-3</v>
      </c>
      <c r="ID43" s="4">
        <f>MC!IF45</f>
        <v>1.0257041599452317E-3</v>
      </c>
      <c r="IE43" s="4">
        <f>MC!IG45</f>
        <v>0</v>
      </c>
      <c r="IF43" s="4">
        <f>MC!IH45</f>
        <v>0</v>
      </c>
      <c r="IG43" s="4">
        <f>MC!II45</f>
        <v>2.1282726825304029E-4</v>
      </c>
      <c r="IH43" s="4">
        <f>MC!IJ45</f>
        <v>7.9204938881753271E-4</v>
      </c>
      <c r="II43" s="4">
        <f>MC!IK45</f>
        <v>7.4108847752847422E-4</v>
      </c>
      <c r="IJ43" s="4">
        <f>MC!IL45</f>
        <v>5.4546303466707666E-4</v>
      </c>
      <c r="IK43" s="4">
        <f>MC!IM45</f>
        <v>3.0744939349868503E-3</v>
      </c>
      <c r="IL43" s="4">
        <f>MC!IN45</f>
        <v>3.0773944769732628E-4</v>
      </c>
      <c r="IM43" s="4">
        <f>MC!IO45</f>
        <v>4.1864489337224963E-4</v>
      </c>
      <c r="IN43" s="4">
        <f>MC!IP45</f>
        <v>2.2793425776560704E-4</v>
      </c>
      <c r="IO43" s="4">
        <f>MC!IQ45</f>
        <v>2.8090943432300777E-4</v>
      </c>
      <c r="IP43" s="4">
        <f>MC!IR45</f>
        <v>5.938054011072902E-5</v>
      </c>
      <c r="IQ43" s="4">
        <f>MC!IS45</f>
        <v>3.1361304521981227E-3</v>
      </c>
      <c r="IR43" s="4">
        <f>MC!IT45</f>
        <v>5.3235419630070537E-3</v>
      </c>
      <c r="IS43" s="4">
        <f>MC!IU45</f>
        <v>9.9097822671901162E-4</v>
      </c>
      <c r="IT43" s="4">
        <f>MC!IV45</f>
        <v>6.5004368739940541E-4</v>
      </c>
      <c r="IU43" s="4">
        <f>MC!IW45</f>
        <v>0</v>
      </c>
      <c r="IV43" s="4">
        <f>MC!IX45</f>
        <v>2.0102367378055482E-5</v>
      </c>
      <c r="IW43" s="4">
        <f>MC!IY45</f>
        <v>1.8390241899964583E-4</v>
      </c>
      <c r="IX43" s="4">
        <f>MC!IZ45</f>
        <v>3.4556734943679343E-4</v>
      </c>
      <c r="IY43" s="4">
        <f>MC!JA45</f>
        <v>0</v>
      </c>
      <c r="IZ43" s="4">
        <f>MC!JB45</f>
        <v>8.4840853102574837E-5</v>
      </c>
      <c r="JA43" s="4">
        <f>MC!JC45</f>
        <v>6.3247929425946104E-5</v>
      </c>
      <c r="JB43" s="4">
        <f>MC!JD45</f>
        <v>3.6490429601287886E-4</v>
      </c>
      <c r="JC43" s="4">
        <f>MC!JE45</f>
        <v>2.229388799001183E-3</v>
      </c>
      <c r="JD43" s="4">
        <f>MC!JF45</f>
        <v>0</v>
      </c>
      <c r="JE43" s="4">
        <f>MC!JG45</f>
        <v>5.8856831140960032E-5</v>
      </c>
      <c r="JF43" s="4">
        <f>MC!JH45</f>
        <v>5.5231153657944021E-5</v>
      </c>
      <c r="JG43" s="4">
        <f>MC!JI45</f>
        <v>0</v>
      </c>
      <c r="JH43" s="4">
        <f>MC!JJ45</f>
        <v>5.5263381902237495E-4</v>
      </c>
      <c r="JI43" s="4">
        <f>MC!JK45</f>
        <v>2.0041536566951547E-3</v>
      </c>
      <c r="JJ43" s="4">
        <f>MC!JL45</f>
        <v>4.1091011474181546E-5</v>
      </c>
      <c r="JK43" s="4">
        <f>MC!JM45</f>
        <v>1.3024239225100875E-4</v>
      </c>
      <c r="JL43" s="4">
        <f>MC!JN45</f>
        <v>4.9832922738786841E-5</v>
      </c>
      <c r="JM43" s="4">
        <f>MC!JO45</f>
        <v>1.3096752774761195E-4</v>
      </c>
      <c r="JN43" s="4">
        <f>MC!JP45</f>
        <v>3.2268529598842567E-5</v>
      </c>
      <c r="JO43" s="4">
        <f>MC!JQ45</f>
        <v>4.5905105465519479E-4</v>
      </c>
      <c r="JP43" s="4">
        <f>MC!JR45</f>
        <v>1.7397209122671864E-3</v>
      </c>
      <c r="JQ43" s="4">
        <f>MC!JS45</f>
        <v>2.1754064898096112E-5</v>
      </c>
      <c r="JR43" s="4">
        <f>MC!JT45</f>
        <v>9.3864761504748034E-6</v>
      </c>
      <c r="JS43" s="4">
        <f>MC!JU45</f>
        <v>3.5033310106169116E-3</v>
      </c>
      <c r="JT43" s="4">
        <f>MC!JV45</f>
        <v>5.3047690107061037E-4</v>
      </c>
      <c r="JU43" s="4">
        <f>MC!JW45</f>
        <v>1.0039098097417688E-4</v>
      </c>
      <c r="JV43" s="4">
        <f>MC!JX45</f>
        <v>0</v>
      </c>
      <c r="JW43" s="4">
        <f>MC!JY45</f>
        <v>5.7019821216231913E-4</v>
      </c>
      <c r="JX43" s="4">
        <f>MC!JZ45</f>
        <v>2.6431188851186774E-4</v>
      </c>
      <c r="JY43" s="4">
        <f>MC!KA45</f>
        <v>5.1041481899792174E-5</v>
      </c>
      <c r="JZ43" s="4">
        <f>MC!KB45</f>
        <v>3.3943189742942298E-3</v>
      </c>
      <c r="KA43" s="4">
        <f>MC!KC45</f>
        <v>7.513209450916529E-5</v>
      </c>
      <c r="KB43" s="4">
        <f>MC!KD45</f>
        <v>5.0598343540756883E-5</v>
      </c>
      <c r="KC43" s="4">
        <f>MC!KE45</f>
        <v>1.3316307689010499E-3</v>
      </c>
      <c r="KD43" s="4">
        <f>MC!KF45</f>
        <v>4.791131367278835E-4</v>
      </c>
      <c r="KE43" s="4">
        <f>MC!KG45</f>
        <v>0</v>
      </c>
      <c r="KF43" s="4">
        <f>MC!KH45</f>
        <v>5.2048614533963288E-5</v>
      </c>
      <c r="KG43" s="4">
        <f>MC!KI45</f>
        <v>9.0202827246901862E-4</v>
      </c>
      <c r="KH43" s="4">
        <f>MC!KJ45</f>
        <v>2.312376528056883E-5</v>
      </c>
      <c r="KI43" s="4">
        <f>MC!KK45</f>
        <v>2.0879873771635583E-4</v>
      </c>
      <c r="KJ43" s="4">
        <f>MC!KL45</f>
        <v>1.8635982262702334E-4</v>
      </c>
      <c r="KK43" s="4">
        <f>MC!KM45</f>
        <v>1.4861249149828994E-4</v>
      </c>
      <c r="KL43" s="4">
        <f>MC!KN45</f>
        <v>2.1403582741404565E-4</v>
      </c>
      <c r="KM43" s="4">
        <f>MC!KO45</f>
        <v>2.6991154595785917E-6</v>
      </c>
      <c r="KN43" s="4">
        <f>MC!KP45</f>
        <v>5.3148403370478152E-4</v>
      </c>
      <c r="KO43" s="4">
        <f>MC!KQ45</f>
        <v>6.2724220456177122E-5</v>
      </c>
      <c r="KP43" s="4">
        <f>MC!KR45</f>
        <v>2.14720677605282E-5</v>
      </c>
      <c r="KQ43" s="4">
        <f>MC!KS45</f>
        <v>7.2473264354953532E-5</v>
      </c>
      <c r="KR43" s="4">
        <f>MC!KT45</f>
        <v>5.2451467587631737E-5</v>
      </c>
      <c r="KS43" s="4">
        <f>MC!KU45</f>
        <v>3.5342298398332813E-4</v>
      </c>
      <c r="KT43" s="4">
        <f>MC!KV45</f>
        <v>1.9276518618035167E-4</v>
      </c>
      <c r="KU43" s="4">
        <f>MC!KW45</f>
        <v>4.0325590672211498E-5</v>
      </c>
      <c r="KV43" s="4">
        <f>MC!KX45</f>
        <v>6.5141338778187813E-5</v>
      </c>
      <c r="KW43" s="4">
        <f>MC!KY45</f>
        <v>1.4422139321330385E-5</v>
      </c>
      <c r="KX43" s="4">
        <f>MC!KZ45</f>
        <v>2.0054025011615267E-4</v>
      </c>
      <c r="KY43" s="4">
        <f>MC!LA45</f>
        <v>1.2210476056690614E-4</v>
      </c>
      <c r="KZ43" s="4">
        <f>MC!LB45</f>
        <v>7.6836162926182804E-4</v>
      </c>
      <c r="LA43" s="4">
        <f>MC!LC45</f>
        <v>7.9926045847819783E-5</v>
      </c>
      <c r="LB43" s="4">
        <f>MC!LD45</f>
        <v>1.0877032449048056E-6</v>
      </c>
      <c r="LC43" s="4">
        <f>MC!LE45</f>
        <v>0</v>
      </c>
      <c r="LD43" s="4">
        <f>MC!LF45</f>
        <v>0</v>
      </c>
      <c r="LE43" s="4">
        <f>MC!LG45</f>
        <v>4.3608843059609334E-4</v>
      </c>
      <c r="LF43" s="4">
        <f>MC!LH45</f>
        <v>2.1149785317593441E-4</v>
      </c>
      <c r="LG43" s="4">
        <f>MC!LI45</f>
        <v>6.1024180569696279E-4</v>
      </c>
      <c r="LH43" s="4">
        <f>MC!LJ45</f>
        <v>1.7608706975847798E-4</v>
      </c>
      <c r="LI43" s="4">
        <f>MC!LK45</f>
        <v>1.4623565848164608E-5</v>
      </c>
      <c r="LJ43" s="4">
        <f>MC!LL45</f>
        <v>1.6718401727240532E-5</v>
      </c>
      <c r="LK43" s="4">
        <f>MC!LM45</f>
        <v>0</v>
      </c>
      <c r="LL43" s="4">
        <f>MC!LN45</f>
        <v>5.2008329228596446E-5</v>
      </c>
      <c r="LM43" s="4">
        <f>MC!LO45</f>
        <v>0</v>
      </c>
      <c r="LN43" s="4">
        <f>MC!LP45</f>
        <v>6.0258759767726231E-4</v>
      </c>
      <c r="LO43" s="4">
        <f>MC!LQ45</f>
        <v>8.2302878864463626E-5</v>
      </c>
      <c r="LP43" s="4">
        <f>MC!LR45</f>
        <v>1.1118744281249124E-5</v>
      </c>
      <c r="LQ43" s="4">
        <f>MC!LS45</f>
        <v>0</v>
      </c>
      <c r="LR43" s="4">
        <f>MC!LT45</f>
        <v>0</v>
      </c>
      <c r="LS43" s="4">
        <f>MC!LU45</f>
        <v>7.5897515311135324E-5</v>
      </c>
      <c r="LT43" s="4">
        <f>MC!LV45</f>
        <v>1.5276187795107491E-4</v>
      </c>
      <c r="LU43" s="4">
        <f>MC!LW45</f>
        <v>1.1847908308389013E-4</v>
      </c>
      <c r="LV43" s="4">
        <f>MC!LX45</f>
        <v>1.3419035217695954E-4</v>
      </c>
      <c r="LW43" s="4">
        <f>MC!LY45</f>
        <v>8.2826587834232594E-5</v>
      </c>
      <c r="LX43" s="4">
        <f>MC!LZ45</f>
        <v>3.0012552498299267E-4</v>
      </c>
      <c r="LY43" s="4">
        <f>MC!MA45</f>
        <v>2.376430163590166E-4</v>
      </c>
      <c r="LZ43" s="4">
        <f>MC!MB45</f>
        <v>1.9300689801255273E-4</v>
      </c>
      <c r="MA43" s="4">
        <f>MC!MC45</f>
        <v>6.2482508623976055E-5</v>
      </c>
      <c r="MB43" s="4">
        <f>MC!MD45</f>
        <v>2.2318059173231936E-5</v>
      </c>
      <c r="MC43" s="4">
        <f>MC!ME45</f>
        <v>4.7524574741266632E-4</v>
      </c>
      <c r="MD43" s="4">
        <f>MC!MF45</f>
        <v>5.0316346403188968E-5</v>
      </c>
      <c r="ME43" s="4">
        <f>MC!MG45</f>
        <v>2.3272820910426157E-4</v>
      </c>
      <c r="MF43" s="4">
        <f>MC!MH45</f>
        <v>3.8432181319969798E-4</v>
      </c>
      <c r="MG43" s="4">
        <f>MC!MI45</f>
        <v>1.9659229019020188E-5</v>
      </c>
      <c r="MH43" s="4">
        <f>MC!MJ45</f>
        <v>3.193819009483444E-4</v>
      </c>
      <c r="MI43" s="4">
        <f>MC!MK45</f>
        <v>9.5004835646629745E-4</v>
      </c>
      <c r="MJ43" s="4">
        <f>MC!ML45</f>
        <v>3.4121653645717421E-5</v>
      </c>
      <c r="MK43" s="4">
        <f>MC!MM45</f>
        <v>3.9237887427306692E-5</v>
      </c>
      <c r="ML43" s="4">
        <f>MC!MN45</f>
        <v>3.0375120246600867E-5</v>
      </c>
      <c r="MM43" s="4">
        <f>MC!MO45</f>
        <v>5.5472865490145081E-5</v>
      </c>
      <c r="MN43" s="4">
        <f>MC!MP45</f>
        <v>3.3033950400812608E-5</v>
      </c>
      <c r="MO43" s="4">
        <f>MC!MQ45</f>
        <v>2.8038572535323877E-5</v>
      </c>
      <c r="MP43" s="4">
        <f>MC!MR45</f>
        <v>9.1044790129068921E-5</v>
      </c>
      <c r="MQ43" s="4">
        <f>MC!MS45</f>
        <v>2.0021796767321791E-5</v>
      </c>
      <c r="MR43" s="4">
        <f>MC!MT45</f>
        <v>3.5612209944290668E-5</v>
      </c>
      <c r="MS43" s="4">
        <f>MC!MU45</f>
        <v>1.0792433307777682E-4</v>
      </c>
      <c r="MT43" s="4">
        <f>MC!MV45</f>
        <v>4.5159827316232861E-5</v>
      </c>
      <c r="MU43" s="4">
        <f>MC!MW45</f>
        <v>1.2419959644598206E-4</v>
      </c>
      <c r="MV43" s="4">
        <f>MC!MX45</f>
        <v>0</v>
      </c>
      <c r="MW43" s="4">
        <f>MC!MY45</f>
        <v>3.20268177666415E-5</v>
      </c>
      <c r="MX43" s="4">
        <f>MC!MZ45</f>
        <v>1.1900279205365909E-4</v>
      </c>
      <c r="MY43" s="4">
        <f>MC!NA45</f>
        <v>2.1600980737702103E-4</v>
      </c>
      <c r="MZ43" s="4">
        <f>MC!NB45</f>
        <v>5.9340254805362171E-5</v>
      </c>
      <c r="NA43" s="4">
        <f>MC!NC45</f>
        <v>0</v>
      </c>
      <c r="NB43" s="4">
        <f>MC!ND45</f>
        <v>6.5503906526489413E-5</v>
      </c>
      <c r="NC43" s="4">
        <f>MC!NE45</f>
        <v>9.8698998148769397E-6</v>
      </c>
      <c r="ND43" s="4">
        <f>MC!NF45</f>
        <v>2.2962624059101451E-5</v>
      </c>
      <c r="NH43" s="3">
        <f t="shared" si="6"/>
        <v>1.8522279321135541E-2</v>
      </c>
      <c r="NI43" s="3">
        <v>1.1666666666666668E-4</v>
      </c>
      <c r="NJ43" s="4">
        <f t="shared" si="7"/>
        <v>1.8405612654468873E-2</v>
      </c>
      <c r="NK43" s="3">
        <v>3.8899999999999997E-2</v>
      </c>
    </row>
    <row r="44" spans="1:395" x14ac:dyDescent="0.3">
      <c r="A44" s="1">
        <v>40360</v>
      </c>
      <c r="B44" s="4">
        <f>Returns!B46</f>
        <v>1.1903513174579938E-2</v>
      </c>
      <c r="C44" s="4">
        <f>Returns!C46</f>
        <v>7.6601722752449142E-2</v>
      </c>
      <c r="D44" s="4">
        <f>Returns!D46</f>
        <v>-3.6521905644377739E-2</v>
      </c>
      <c r="E44" s="4">
        <f>Returns!E46</f>
        <v>8.7705580419105811E-2</v>
      </c>
      <c r="F44" s="4">
        <f>Returns!F46</f>
        <v>-2.090152850566529E-2</v>
      </c>
      <c r="G44" s="4">
        <f>Returns!G46</f>
        <v>4.3526265049890878E-2</v>
      </c>
      <c r="H44" s="4">
        <f>Returns!H46</f>
        <v>6.777733456729873E-2</v>
      </c>
      <c r="I44" s="4">
        <f>Returns!I46</f>
        <v>-4.3308859378399234E-3</v>
      </c>
      <c r="J44" s="4">
        <f>Returns!J46</f>
        <v>-1.8737819103030517E-2</v>
      </c>
      <c r="K44" s="4">
        <f>Returns!K46</f>
        <v>-5.325817282886991E-2</v>
      </c>
      <c r="L44" s="4">
        <f>Returns!L46</f>
        <v>-5.7944325507660821E-2</v>
      </c>
      <c r="M44" s="4">
        <f>Returns!M46</f>
        <v>-3.0153038170687374E-2</v>
      </c>
      <c r="N44" s="4">
        <f>Returns!N46</f>
        <v>0.11551288712184449</v>
      </c>
      <c r="O44" s="4">
        <f>Returns!O46</f>
        <v>-8.1368845513948962E-2</v>
      </c>
      <c r="P44" s="4">
        <f>Returns!P46</f>
        <v>5.6603628804914763E-2</v>
      </c>
      <c r="Q44" s="4">
        <f>Returns!Q46</f>
        <v>2.3530497410194418E-2</v>
      </c>
      <c r="R44" s="4">
        <f>Returns!R46</f>
        <v>9.5038231291567021E-2</v>
      </c>
      <c r="S44" s="4">
        <f>Returns!S46</f>
        <v>-0.12382535011234586</v>
      </c>
      <c r="T44" s="4">
        <f>Returns!T46</f>
        <v>3.226086221822122E-2</v>
      </c>
      <c r="U44" s="4">
        <f>Returns!U46</f>
        <v>9.0301312206758855E-2</v>
      </c>
      <c r="V44" s="4">
        <f>Returns!V46</f>
        <v>3.138785806838662E-2</v>
      </c>
      <c r="W44" s="4">
        <f>Returns!W46</f>
        <v>-9.6931292056596785E-3</v>
      </c>
      <c r="X44" s="4">
        <f>Returns!X46</f>
        <v>-8.5522173438161708E-2</v>
      </c>
      <c r="Y44" s="4">
        <f>Returns!Y46</f>
        <v>-2.976192673046052E-3</v>
      </c>
      <c r="Z44" s="4">
        <f>Returns!Z46</f>
        <v>-8.1092301052496207E-2</v>
      </c>
      <c r="AA44" s="4">
        <f>Returns!AA46</f>
        <v>-4.5283096247477062E-3</v>
      </c>
      <c r="AB44" s="4">
        <f>Returns!AB46</f>
        <v>-7.3687715791159097E-2</v>
      </c>
      <c r="AC44" s="4">
        <f>Returns!AC46</f>
        <v>0.21792996243583906</v>
      </c>
      <c r="AD44" s="4">
        <f>Returns!AD46</f>
        <v>0.10054122922187769</v>
      </c>
      <c r="AE44" s="4">
        <f>Returns!AE46</f>
        <v>4.8250564931400231E-2</v>
      </c>
      <c r="AF44" s="4">
        <f>Returns!AF46</f>
        <v>7.6372978784573942E-2</v>
      </c>
      <c r="AG44" s="4">
        <f>Returns!AG46</f>
        <v>3.0771658666753687E-2</v>
      </c>
      <c r="AH44" s="4">
        <f>Returns!AH46</f>
        <v>-0.15652880223222576</v>
      </c>
      <c r="AI44" s="4">
        <f>Returns!AI46</f>
        <v>0.12048939725412655</v>
      </c>
      <c r="AJ44" s="4">
        <f>Returns!AJ46</f>
        <v>-4.2160810824277944E-2</v>
      </c>
      <c r="AK44" s="4">
        <f>Returns!AK46</f>
        <v>-8.2965489902705469E-2</v>
      </c>
      <c r="AL44" s="4">
        <f>Returns!AL46</f>
        <v>0.17520408902509077</v>
      </c>
      <c r="AM44" s="4">
        <f>Returns!AM46</f>
        <v>-0.1146984442914305</v>
      </c>
      <c r="AN44" s="4">
        <f>Returns!AN46</f>
        <v>-1.7641360485950663E-2</v>
      </c>
      <c r="AO44" s="4">
        <f>Returns!AO46</f>
        <v>0.23052365861183222</v>
      </c>
      <c r="AP44" s="4">
        <f>Returns!AP46</f>
        <v>4.6708997965607235E-2</v>
      </c>
      <c r="AQ44" s="4">
        <f>Returns!AQ46</f>
        <v>-7.4107972153721891E-2</v>
      </c>
      <c r="AR44" s="4">
        <f>Returns!AR46</f>
        <v>-0.16907633004393396</v>
      </c>
      <c r="AS44" s="4">
        <f>Returns!AS46</f>
        <v>-0.13941265840374184</v>
      </c>
      <c r="AT44" s="4">
        <f>Returns!AT46</f>
        <v>0.19253775566867626</v>
      </c>
      <c r="AU44" s="4">
        <f>Returns!AU46</f>
        <v>-1.8692133012152667E-2</v>
      </c>
      <c r="AV44" s="4">
        <f>Returns!AV46</f>
        <v>4.7732787526575393E-3</v>
      </c>
      <c r="AW44" s="4">
        <f>Returns!AW46</f>
        <v>2.0513539833103112E-2</v>
      </c>
      <c r="AX44" s="4">
        <f>Returns!AX46</f>
        <v>6.062462181643502E-2</v>
      </c>
      <c r="AY44" s="4">
        <f>Returns!AY46</f>
        <v>0.14953173397096375</v>
      </c>
      <c r="AZ44" s="4">
        <f>Returns!AZ46</f>
        <v>-8.5403943495934165E-2</v>
      </c>
      <c r="BA44" s="4">
        <f>Returns!BA46</f>
        <v>-7.3803974583361409E-2</v>
      </c>
      <c r="BB44" s="4">
        <f>Returns!BB46</f>
        <v>0</v>
      </c>
      <c r="BC44" s="4">
        <f>Returns!BC46</f>
        <v>0</v>
      </c>
      <c r="BD44" s="4">
        <f>Returns!BD46</f>
        <v>-4.8790164169432049E-2</v>
      </c>
      <c r="BE44" s="4">
        <f>Returns!BE46</f>
        <v>0.38193461069797019</v>
      </c>
      <c r="BF44" s="4">
        <f>Returns!BF46</f>
        <v>-0.17979311044059595</v>
      </c>
      <c r="BG44" s="4">
        <f>Returns!BG46</f>
        <v>-1.0921113278556716E-2</v>
      </c>
      <c r="BH44" s="4">
        <f>Returns!BH46</f>
        <v>0.16668345765471781</v>
      </c>
      <c r="BI44" s="4">
        <f>Returns!BI46</f>
        <v>-3.922071315328135E-2</v>
      </c>
      <c r="BJ44" s="4">
        <f>Returns!BJ46</f>
        <v>-1.492565021667569E-2</v>
      </c>
      <c r="BK44" s="4">
        <f>Returns!BK46</f>
        <v>-0.19415601444095734</v>
      </c>
      <c r="BL44" s="4">
        <f>Returns!BL46</f>
        <v>-0.19691399693485057</v>
      </c>
      <c r="BM44" s="4">
        <f>Returns!BM46</f>
        <v>0.49020633656325474</v>
      </c>
      <c r="BN44" s="4">
        <f>Returns!BN46</f>
        <v>2.0316446583499292E-2</v>
      </c>
      <c r="BO44" s="4">
        <f>Returns!BO46</f>
        <v>0.22159196062279096</v>
      </c>
      <c r="BP44" s="4">
        <f>Returns!BP46</f>
        <v>-8.0538862484012874E-2</v>
      </c>
      <c r="BQ44" s="4">
        <f>Returns!BQ46</f>
        <v>7.490671729157572E-3</v>
      </c>
      <c r="BR44" s="4">
        <f>Returns!BR46</f>
        <v>0</v>
      </c>
      <c r="BS44" s="4">
        <f>Returns!BS46</f>
        <v>-0.16181355257282748</v>
      </c>
      <c r="BT44" s="4">
        <f>Returns!BT46</f>
        <v>0</v>
      </c>
      <c r="BU44" s="4">
        <f>Returns!BU46</f>
        <v>-6.4538521137571081E-2</v>
      </c>
      <c r="BV44" s="4">
        <f>Returns!BV46</f>
        <v>0</v>
      </c>
      <c r="BW44" s="4">
        <f>Returns!BW46</f>
        <v>7.2894714408249239E-2</v>
      </c>
      <c r="BX44" s="4">
        <f>Returns!BX46</f>
        <v>-8.0042707673536384E-2</v>
      </c>
      <c r="BY44" s="4">
        <f>Returns!BY46</f>
        <v>-2.5996372168567983E-2</v>
      </c>
      <c r="BZ44" s="4">
        <f>Returns!BZ46</f>
        <v>-9.666611221546062E-2</v>
      </c>
      <c r="CA44" s="4">
        <f>Returns!CA46</f>
        <v>0</v>
      </c>
      <c r="CB44" s="4">
        <f>Returns!CB46</f>
        <v>0</v>
      </c>
      <c r="CC44" s="4">
        <f>Returns!CC46</f>
        <v>0</v>
      </c>
      <c r="CD44" s="4">
        <f>Returns!CD46</f>
        <v>0</v>
      </c>
      <c r="CE44" s="4">
        <f>Returns!CE46</f>
        <v>-4.6520015634892942E-2</v>
      </c>
      <c r="CF44" s="4">
        <f>Returns!CF46</f>
        <v>-5.2762802366910666E-2</v>
      </c>
      <c r="CG44" s="4">
        <f>Returns!CG46</f>
        <v>0.27763173659827944</v>
      </c>
      <c r="CH44" s="4">
        <f>Returns!CH46</f>
        <v>-0.24116205681688796</v>
      </c>
      <c r="CI44" s="4">
        <f>Returns!CI46</f>
        <v>7.4107972153721891E-2</v>
      </c>
      <c r="CJ44" s="4">
        <f>Returns!CJ46</f>
        <v>-8.0042707673536495E-2</v>
      </c>
      <c r="CK44" s="4">
        <f>Returns!CK46</f>
        <v>0.35282137462274232</v>
      </c>
      <c r="CL44" s="4">
        <f>Returns!CL46</f>
        <v>7.8431774610258909E-3</v>
      </c>
      <c r="CM44" s="4">
        <f>Returns!CM46</f>
        <v>0.1118930433663663</v>
      </c>
      <c r="CN44" s="4">
        <f>Returns!CN46</f>
        <v>-5.2643733485421951E-2</v>
      </c>
      <c r="CO44" s="4">
        <f>Returns!CO46</f>
        <v>-0.31508104663989533</v>
      </c>
      <c r="CP44" s="4">
        <f>Returns!CP46</f>
        <v>-0.17373781310256309</v>
      </c>
      <c r="CQ44" s="4">
        <f>Returns!CQ46</f>
        <v>8.3381608939051E-2</v>
      </c>
      <c r="CR44" s="4">
        <f>Returns!CR46</f>
        <v>-6.1875403718087085E-2</v>
      </c>
      <c r="CS44" s="4">
        <f>Returns!CS46</f>
        <v>0</v>
      </c>
      <c r="CT44" s="4">
        <f>Returns!CT46</f>
        <v>0</v>
      </c>
      <c r="CU44" s="4">
        <f>Returns!CU46</f>
        <v>-0.36593426935152917</v>
      </c>
      <c r="CV44" s="4">
        <f>Returns!CV46</f>
        <v>-2.8987536873252173E-2</v>
      </c>
      <c r="CW44" s="4">
        <f>Returns!CW46</f>
        <v>9.2143337429012817E-2</v>
      </c>
      <c r="CX44" s="4">
        <f>Returns!CX46</f>
        <v>0.10536051565782639</v>
      </c>
      <c r="CY44" s="4">
        <f>Returns!CY46</f>
        <v>-5.2138007939115827E-2</v>
      </c>
      <c r="CZ44" s="4">
        <f>Returns!CZ46</f>
        <v>6.0932550995157597E-2</v>
      </c>
      <c r="DA44" s="4">
        <f>Returns!DA46</f>
        <v>0.18560563199514452</v>
      </c>
      <c r="DB44" s="4">
        <f>Returns!DB46</f>
        <v>0</v>
      </c>
      <c r="DC44" s="4">
        <f>Returns!DC46</f>
        <v>5.5569851154810723E-2</v>
      </c>
      <c r="DD44" s="4">
        <f>Returns!DD46</f>
        <v>-3.1764254486621457E-2</v>
      </c>
      <c r="DE44" s="4">
        <f>Returns!DE46</f>
        <v>0.15822400521489399</v>
      </c>
      <c r="DF44" s="4">
        <f>Returns!DF46</f>
        <v>-0.16862271243579263</v>
      </c>
      <c r="DG44" s="4">
        <f>Returns!DG46</f>
        <v>0.1431008436406731</v>
      </c>
      <c r="DH44" s="4">
        <f>Returns!DH46</f>
        <v>-0.14842000511827314</v>
      </c>
      <c r="DI44" s="4">
        <f>Returns!DI46</f>
        <v>-0.12690378743178998</v>
      </c>
      <c r="DJ44" s="4">
        <f>Returns!DJ46</f>
        <v>0</v>
      </c>
      <c r="DK44" s="4">
        <f>Returns!DK46</f>
        <v>-0.11778303565638357</v>
      </c>
      <c r="DL44" s="4">
        <f>Returns!DL46</f>
        <v>-5.4067221270275745E-2</v>
      </c>
      <c r="DM44" s="4">
        <f>Returns!DM46</f>
        <v>-0.25131442828090611</v>
      </c>
      <c r="DN44" s="4">
        <f>Returns!DN46</f>
        <v>6.4538521137571081E-2</v>
      </c>
      <c r="DO44" s="4">
        <f>Returns!DO46</f>
        <v>0.24362208265775054</v>
      </c>
      <c r="DP44" s="4">
        <f>Returns!DP46</f>
        <v>-0.22832190658870433</v>
      </c>
      <c r="DQ44" s="4">
        <f>Returns!DQ46</f>
        <v>-0.38050700711238772</v>
      </c>
      <c r="DR44" s="4">
        <f>Returns!DR46</f>
        <v>0.19865183942934062</v>
      </c>
      <c r="DS44" s="4">
        <f>Returns!DS46</f>
        <v>-4.0821994520255256E-2</v>
      </c>
      <c r="DT44" s="4">
        <f>Returns!DT46</f>
        <v>0.12783337150988494</v>
      </c>
      <c r="DU44" s="4">
        <f>Returns!DU46</f>
        <v>-0.25812006918078545</v>
      </c>
      <c r="DV44" s="4">
        <f>Returns!DV46</f>
        <v>9.9999707164566853E-2</v>
      </c>
      <c r="DW44" s="4">
        <f>Returns!DW46</f>
        <v>0.19490033900081477</v>
      </c>
      <c r="DX44" s="4">
        <f>Returns!DX46</f>
        <v>-5.7158413839948657E-2</v>
      </c>
      <c r="DY44" s="4">
        <f>Returns!DY46</f>
        <v>-8.7011376989629685E-2</v>
      </c>
      <c r="DZ44" s="4">
        <f>Returns!DZ46</f>
        <v>0</v>
      </c>
      <c r="EA44" s="4">
        <f>Returns!EA46</f>
        <v>0</v>
      </c>
      <c r="EB44" s="4">
        <f>Returns!EB46</f>
        <v>7.0617567213953292E-2</v>
      </c>
      <c r="EC44" s="4">
        <f>Returns!EC46</f>
        <v>0.11000089521432854</v>
      </c>
      <c r="ED44" s="4">
        <f>Returns!ED46</f>
        <v>-7.6628727455691492E-3</v>
      </c>
      <c r="EE44" s="4">
        <f>Returns!EE46</f>
        <v>-3.6367644170874902E-2</v>
      </c>
      <c r="EF44" s="4">
        <f>Returns!EF46</f>
        <v>-0.20020198207180284</v>
      </c>
      <c r="EG44" s="4">
        <f>Returns!EG46</f>
        <v>-0.13353139262452252</v>
      </c>
      <c r="EH44" s="4">
        <f>Returns!EH46</f>
        <v>0</v>
      </c>
      <c r="EI44" s="4">
        <f>Returns!EI46</f>
        <v>-0.16126814759612229</v>
      </c>
      <c r="EJ44" s="4">
        <f>Returns!EJ46</f>
        <v>0</v>
      </c>
      <c r="EK44" s="4">
        <f>Returns!EK46</f>
        <v>3.576722385863107E-2</v>
      </c>
      <c r="EL44" s="4">
        <f>Returns!EL46</f>
        <v>-0.40546510810816444</v>
      </c>
      <c r="EM44" s="4">
        <f>Returns!EM46</f>
        <v>-6.4538521137571081E-2</v>
      </c>
      <c r="EN44" s="4">
        <f>Returns!EN46</f>
        <v>0</v>
      </c>
      <c r="EO44" s="4">
        <f>Returns!EO46</f>
        <v>0</v>
      </c>
      <c r="EP44" s="4">
        <f>Returns!EP46</f>
        <v>-0.10536051565782634</v>
      </c>
      <c r="EQ44" s="4">
        <f>Returns!EQ46</f>
        <v>-9.1567193525490531E-2</v>
      </c>
      <c r="ER44" s="4">
        <f>Returns!ER46</f>
        <v>-0.1251631429540061</v>
      </c>
      <c r="ES44" s="4">
        <f>Returns!ES46</f>
        <v>3.5091319811270116E-2</v>
      </c>
      <c r="ET44" s="4">
        <f>Returns!ET46</f>
        <v>-0.37621667898193234</v>
      </c>
      <c r="EU44" s="4">
        <f>Returns!EU46</f>
        <v>6.6691374498672351E-2</v>
      </c>
      <c r="EV44" s="4">
        <f>Returns!EV46</f>
        <v>0.12885228196923187</v>
      </c>
      <c r="EW44" s="4">
        <f>Returns!EW46</f>
        <v>0.24423687987493414</v>
      </c>
      <c r="EX44" s="4">
        <f>Returns!EX46</f>
        <v>0.74010416364771636</v>
      </c>
      <c r="EY44" s="4">
        <f>Returns!EY46</f>
        <v>-0.10536051565782634</v>
      </c>
      <c r="EZ44" s="4">
        <f>Returns!EZ46</f>
        <v>5.2446475372542545E-2</v>
      </c>
      <c r="FA44" s="4">
        <f>Returns!FA46</f>
        <v>1.739174271186894E-2</v>
      </c>
      <c r="FB44" s="4">
        <f>Returns!FB46</f>
        <v>-4.5120435280469606E-2</v>
      </c>
      <c r="FC44" s="4">
        <f>Returns!FC46</f>
        <v>-0.13217177310848305</v>
      </c>
      <c r="FD44" s="4">
        <f>Returns!FD46</f>
        <v>-0.22314355131421015</v>
      </c>
      <c r="FE44" s="4">
        <f>Returns!FE46</f>
        <v>-3.5932009226063433E-2</v>
      </c>
      <c r="FF44" s="4">
        <f>Returns!FF46</f>
        <v>-3.7041271680349208E-2</v>
      </c>
      <c r="FG44" s="4">
        <f>Returns!FG46</f>
        <v>0</v>
      </c>
      <c r="FH44" s="4">
        <f>Returns!FH46</f>
        <v>0</v>
      </c>
      <c r="FI44" s="4">
        <f>Returns!FI46</f>
        <v>9.5072436328414334E-2</v>
      </c>
      <c r="FJ44" s="4">
        <f>Returns!FJ46</f>
        <v>9.5435736964386564E-2</v>
      </c>
      <c r="FK44" s="4">
        <f>Returns!FK46</f>
        <v>-0.35667494393873245</v>
      </c>
      <c r="FL44" s="4">
        <f>Returns!FL46</f>
        <v>-7.4107972153721891E-2</v>
      </c>
      <c r="FM44" s="4">
        <f>Returns!FM46</f>
        <v>-7.4107972153721946E-2</v>
      </c>
      <c r="FN44" s="4">
        <f>Returns!FN46</f>
        <v>-8.7011376989629685E-2</v>
      </c>
      <c r="FO44" s="4">
        <f>Returns!FO46</f>
        <v>-9.3818755217654815E-2</v>
      </c>
      <c r="FP44" s="4">
        <f>Returns!FP46</f>
        <v>7.6372978784574164E-2</v>
      </c>
      <c r="FQ44" s="4">
        <f>Returns!FQ46</f>
        <v>-7.7961541469711904E-2</v>
      </c>
      <c r="FR44" s="4">
        <f>Returns!FR46</f>
        <v>-0.41773520069997871</v>
      </c>
      <c r="FS44" s="4">
        <f>Returns!FS46</f>
        <v>0</v>
      </c>
      <c r="FT44" s="4">
        <f>Returns!FT46</f>
        <v>6.4538521137571303E-2</v>
      </c>
      <c r="FU44" s="4">
        <f>Returns!FU46</f>
        <v>-0.16989903679539742</v>
      </c>
      <c r="FV44" s="4">
        <f>Returns!FV46</f>
        <v>-4.196419909903204E-2</v>
      </c>
      <c r="FW44" s="4">
        <f>Returns!FW46</f>
        <v>8.3381608939051E-2</v>
      </c>
      <c r="FX44" s="4">
        <f>Returns!FX46</f>
        <v>0</v>
      </c>
      <c r="FY44" s="4">
        <f>Returns!FY46</f>
        <v>-2.0202707317519497E-2</v>
      </c>
      <c r="FZ44" s="4">
        <f>Returns!FZ46</f>
        <v>0.44223395589525338</v>
      </c>
      <c r="GA44" s="4">
        <f>Returns!GA46</f>
        <v>0.1251631429540061</v>
      </c>
      <c r="GE44" s="4">
        <f>MC!GG46</f>
        <v>0.16850025075835598</v>
      </c>
      <c r="GF44" s="4">
        <f>MC!GH46</f>
        <v>0.11316429586700466</v>
      </c>
      <c r="GG44" s="4">
        <f>MC!GI46</f>
        <v>0.12157588066100526</v>
      </c>
      <c r="GH44" s="4">
        <f>MC!GJ46</f>
        <v>6.785748481452708E-2</v>
      </c>
      <c r="GI44" s="4">
        <f>MC!GK46</f>
        <v>5.9414274985355051E-2</v>
      </c>
      <c r="GJ44" s="4">
        <f>MC!GL46</f>
        <v>1.465905692399194E-2</v>
      </c>
      <c r="GK44" s="4">
        <f>MC!GM46</f>
        <v>2.7574808584217E-2</v>
      </c>
      <c r="GL44" s="4">
        <f>MC!GN46</f>
        <v>3.5843624398861434E-2</v>
      </c>
      <c r="GM44" s="4">
        <f>MC!GO46</f>
        <v>2.1860359161199307E-2</v>
      </c>
      <c r="GN44" s="4">
        <f>MC!GP46</f>
        <v>4.5361172781693236E-2</v>
      </c>
      <c r="GO44" s="4">
        <f>MC!GQ46</f>
        <v>9.4572743195627633E-3</v>
      </c>
      <c r="GP44" s="4">
        <f>MC!GR46</f>
        <v>3.2097902855431161E-2</v>
      </c>
      <c r="GQ44" s="4">
        <f>MC!GS46</f>
        <v>2.035985639456425E-3</v>
      </c>
      <c r="GR44" s="4">
        <f>MC!GT46</f>
        <v>3.5960323556250666E-2</v>
      </c>
      <c r="GS44" s="4">
        <f>MC!GU46</f>
        <v>4.0899225535823112E-2</v>
      </c>
      <c r="GT44" s="4">
        <f>MC!GV46</f>
        <v>6.5792373985841248E-3</v>
      </c>
      <c r="GU44" s="4">
        <f>MC!GW46</f>
        <v>1.0245400352906818E-3</v>
      </c>
      <c r="GV44" s="4">
        <f>MC!GX46</f>
        <v>8.5423307047783887E-4</v>
      </c>
      <c r="GW44" s="4">
        <f>MC!GY46</f>
        <v>6.4196440592371416E-3</v>
      </c>
      <c r="GX44" s="4">
        <f>MC!GZ46</f>
        <v>7.4022422348337001E-3</v>
      </c>
      <c r="GY44" s="4">
        <f>MC!HA46</f>
        <v>2.7666866403034757E-2</v>
      </c>
      <c r="GZ44" s="4">
        <f>MC!HB46</f>
        <v>2.7865743035756555E-3</v>
      </c>
      <c r="HA44" s="4">
        <f>MC!HC46</f>
        <v>1.5037565343691316E-3</v>
      </c>
      <c r="HB44" s="4">
        <f>MC!HD46</f>
        <v>6.5077338686230944E-3</v>
      </c>
      <c r="HC44" s="4">
        <f>MC!HE46</f>
        <v>1.0935476873191104E-2</v>
      </c>
      <c r="HD44" s="4">
        <f>MC!HF46</f>
        <v>1.0225877746502365E-2</v>
      </c>
      <c r="HE44" s="4">
        <f>MC!HG46</f>
        <v>1.312458799662068E-3</v>
      </c>
      <c r="HF44" s="4">
        <f>MC!HH46</f>
        <v>2.215299985679453E-3</v>
      </c>
      <c r="HG44" s="4">
        <f>MC!HI46</f>
        <v>8.5810187967384367E-3</v>
      </c>
      <c r="HH44" s="4">
        <f>MC!HJ46</f>
        <v>1.7332225518006762E-2</v>
      </c>
      <c r="HI44" s="4">
        <f>MC!HK46</f>
        <v>2.6344011418661371E-3</v>
      </c>
      <c r="HJ44" s="4">
        <f>MC!HL46</f>
        <v>2.1239960886537419E-3</v>
      </c>
      <c r="HK44" s="4">
        <f>MC!HM46</f>
        <v>2.4544915942283393E-3</v>
      </c>
      <c r="HL44" s="4">
        <f>MC!HN46</f>
        <v>2.8284368030811425E-3</v>
      </c>
      <c r="HM44" s="4">
        <f>MC!HO46</f>
        <v>1.6069247795959237E-3</v>
      </c>
      <c r="HN44" s="4">
        <f>MC!HP46</f>
        <v>7.3872431591814978E-4</v>
      </c>
      <c r="HO44" s="4">
        <f>MC!HQ46</f>
        <v>3.0825481270935953E-3</v>
      </c>
      <c r="HP44" s="4">
        <f>MC!HR46</f>
        <v>6.3698455408680546E-4</v>
      </c>
      <c r="HQ44" s="4">
        <f>MC!HS46</f>
        <v>5.3332824369990194E-3</v>
      </c>
      <c r="HR44" s="4">
        <f>MC!HT46</f>
        <v>9.6013924221257285E-4</v>
      </c>
      <c r="HS44" s="4">
        <f>MC!HU46</f>
        <v>1.9744814932635296E-3</v>
      </c>
      <c r="HT44" s="4">
        <f>MC!HV46</f>
        <v>5.9916942420175436E-6</v>
      </c>
      <c r="HU44" s="4">
        <f>MC!HW46</f>
        <v>2.0804273450925816E-4</v>
      </c>
      <c r="HV44" s="4">
        <f>MC!HX46</f>
        <v>7.7693624674638083E-5</v>
      </c>
      <c r="HW44" s="4">
        <f>MC!HY46</f>
        <v>2.4740538807271114E-3</v>
      </c>
      <c r="HX44" s="4">
        <f>MC!HZ46</f>
        <v>5.8829707835862319E-4</v>
      </c>
      <c r="HY44" s="4">
        <f>MC!IA46</f>
        <v>4.2996953402038339E-3</v>
      </c>
      <c r="HZ44" s="4">
        <f>MC!IB46</f>
        <v>3.4676434424497557E-4</v>
      </c>
      <c r="IA44" s="4">
        <f>MC!IC46</f>
        <v>4.1953763722418205E-4</v>
      </c>
      <c r="IB44" s="4">
        <f>MC!ID46</f>
        <v>1.2767467147758707E-3</v>
      </c>
      <c r="IC44" s="4">
        <f>MC!IE46</f>
        <v>8.5277284300693656E-3</v>
      </c>
      <c r="ID44" s="4">
        <f>MC!IF46</f>
        <v>9.3950559316721444E-4</v>
      </c>
      <c r="IE44" s="4">
        <f>MC!IG46</f>
        <v>0</v>
      </c>
      <c r="IF44" s="4">
        <f>MC!IH46</f>
        <v>0</v>
      </c>
      <c r="IG44" s="4">
        <f>MC!II46</f>
        <v>1.9963055451384279E-4</v>
      </c>
      <c r="IH44" s="4">
        <f>MC!IJ46</f>
        <v>1.2225437059374868E-3</v>
      </c>
      <c r="II44" s="4">
        <f>MC!IK46</f>
        <v>6.130574572130533E-4</v>
      </c>
      <c r="IJ44" s="4">
        <f>MC!IL46</f>
        <v>5.3151486338956944E-4</v>
      </c>
      <c r="IK44" s="4">
        <f>MC!IM46</f>
        <v>3.7765132966210441E-3</v>
      </c>
      <c r="IL44" s="4">
        <f>MC!IN46</f>
        <v>2.9145029276568779E-4</v>
      </c>
      <c r="IM44" s="4">
        <f>MC!IO46</f>
        <v>4.0624480562765302E-4</v>
      </c>
      <c r="IN44" s="4">
        <f>MC!IP46</f>
        <v>1.8514732008777389E-4</v>
      </c>
      <c r="IO44" s="4">
        <f>MC!IQ46</f>
        <v>2.2728758025348668E-4</v>
      </c>
      <c r="IP44" s="4">
        <f>MC!IR46</f>
        <v>9.8446314002950512E-5</v>
      </c>
      <c r="IQ44" s="4">
        <f>MC!IS46</f>
        <v>3.1574244650716555E-3</v>
      </c>
      <c r="IR44" s="4">
        <f>MC!IT46</f>
        <v>6.5356289749286456E-3</v>
      </c>
      <c r="IS44" s="4">
        <f>MC!IU46</f>
        <v>9.0637271441168705E-4</v>
      </c>
      <c r="IT44" s="4">
        <f>MC!IV46</f>
        <v>6.5718172209466592E-4</v>
      </c>
      <c r="IU44" s="4">
        <f>MC!IW46</f>
        <v>0</v>
      </c>
      <c r="IV44" s="4">
        <f>MC!IX46</f>
        <v>1.6864040085148715E-5</v>
      </c>
      <c r="IW44" s="4">
        <f>MC!IY46</f>
        <v>1.811396305616562E-4</v>
      </c>
      <c r="IX44" s="4">
        <f>MC!IZ46</f>
        <v>3.3271759085640466E-4</v>
      </c>
      <c r="IY44" s="4">
        <f>MC!JA46</f>
        <v>0</v>
      </c>
      <c r="IZ44" s="4">
        <f>MC!JB46</f>
        <v>8.9875413630263154E-5</v>
      </c>
      <c r="JA44" s="4">
        <f>MC!JC46</f>
        <v>6.1067665155397345E-5</v>
      </c>
      <c r="JB44" s="4">
        <f>MC!JD46</f>
        <v>3.5021651245064131E-4</v>
      </c>
      <c r="JC44" s="4">
        <f>MC!JE46</f>
        <v>2.0059081279633832E-3</v>
      </c>
      <c r="JD44" s="4">
        <f>MC!JF46</f>
        <v>5.7615496949731606E-5</v>
      </c>
      <c r="JE44" s="4">
        <f>MC!JG46</f>
        <v>5.9797902137221442E-5</v>
      </c>
      <c r="JF44" s="4">
        <f>MC!JH46</f>
        <v>5.6623494591781684E-5</v>
      </c>
      <c r="JG44" s="4">
        <f>MC!JI46</f>
        <v>0</v>
      </c>
      <c r="JH44" s="4">
        <f>MC!JJ46</f>
        <v>5.4877570441789819E-4</v>
      </c>
      <c r="JI44" s="4">
        <f>MC!JK46</f>
        <v>1.8811142313332827E-3</v>
      </c>
      <c r="JJ44" s="4">
        <f>MC!JL46</f>
        <v>5.3409406952023935E-5</v>
      </c>
      <c r="JK44" s="4">
        <f>MC!JM46</f>
        <v>1.0539033050859997E-4</v>
      </c>
      <c r="JL44" s="4">
        <f>MC!JN46</f>
        <v>5.2734845348617983E-5</v>
      </c>
      <c r="JM44" s="4">
        <f>MC!JO46</f>
        <v>1.1907996304830894E-4</v>
      </c>
      <c r="JN44" s="4">
        <f>MC!JP46</f>
        <v>4.4362345447520618E-5</v>
      </c>
      <c r="JO44" s="4">
        <f>MC!JQ46</f>
        <v>4.5580524343083131E-4</v>
      </c>
      <c r="JP44" s="4">
        <f>MC!JR46</f>
        <v>1.9184135199922E-3</v>
      </c>
      <c r="JQ44" s="4">
        <f>MC!JS46</f>
        <v>2.5434940457836062E-5</v>
      </c>
      <c r="JR44" s="4">
        <f>MC!JT46</f>
        <v>6.745616034059486E-6</v>
      </c>
      <c r="JS44" s="4">
        <f>MC!JU46</f>
        <v>2.9020830581353448E-3</v>
      </c>
      <c r="JT44" s="4">
        <f>MC!JV46</f>
        <v>5.6794118997349069E-4</v>
      </c>
      <c r="JU44" s="4">
        <f>MC!JW46</f>
        <v>9.2930780892748921E-5</v>
      </c>
      <c r="JV44" s="4">
        <f>MC!JX46</f>
        <v>0</v>
      </c>
      <c r="JW44" s="4">
        <f>MC!JY46</f>
        <v>5.6163205497692921E-4</v>
      </c>
      <c r="JX44" s="4">
        <f>MC!JZ46</f>
        <v>1.8054442914688625E-4</v>
      </c>
      <c r="JY44" s="4">
        <f>MC!KA46</f>
        <v>4.8171634502048331E-5</v>
      </c>
      <c r="JZ44" s="4">
        <f>MC!KB46</f>
        <v>3.7416741738098432E-3</v>
      </c>
      <c r="KA44" s="4">
        <f>MC!KC46</f>
        <v>8.2217155426889731E-5</v>
      </c>
      <c r="KB44" s="4">
        <f>MC!KD46</f>
        <v>4.7258992332734397E-5</v>
      </c>
      <c r="KC44" s="4">
        <f>MC!KE46</f>
        <v>1.3940410735798698E-3</v>
      </c>
      <c r="KD44" s="4">
        <f>MC!KF46</f>
        <v>5.6813959044508069E-4</v>
      </c>
      <c r="KE44" s="4">
        <f>MC!KG46</f>
        <v>0</v>
      </c>
      <c r="KF44" s="4">
        <f>MC!KH46</f>
        <v>4.9877878557722202E-5</v>
      </c>
      <c r="KG44" s="4">
        <f>MC!KI46</f>
        <v>8.6081996613462637E-4</v>
      </c>
      <c r="KH44" s="4">
        <f>MC!KJ46</f>
        <v>3.6426326583921222E-5</v>
      </c>
      <c r="KI44" s="4">
        <f>MC!KK46</f>
        <v>1.7375913301850875E-4</v>
      </c>
      <c r="KJ44" s="4">
        <f>MC!KL46</f>
        <v>2.1296306620468978E-4</v>
      </c>
      <c r="KK44" s="4">
        <f>MC!KM46</f>
        <v>1.2725406247781631E-4</v>
      </c>
      <c r="KL44" s="4">
        <f>MC!KN46</f>
        <v>1.8570284140822585E-4</v>
      </c>
      <c r="KM44" s="4">
        <f>MC!KO46</f>
        <v>2.6585663193057977E-6</v>
      </c>
      <c r="KN44" s="4">
        <f>MC!KP46</f>
        <v>4.6532846606715052E-4</v>
      </c>
      <c r="KO44" s="4">
        <f>MC!KQ46</f>
        <v>5.852813911904554E-5</v>
      </c>
      <c r="KP44" s="4">
        <f>MC!KR46</f>
        <v>1.9165485555592539E-5</v>
      </c>
      <c r="KQ44" s="4">
        <f>MC!KS46</f>
        <v>7.6027060713282203E-5</v>
      </c>
      <c r="KR44" s="4">
        <f>MC!KT46</f>
        <v>6.4361112983791095E-5</v>
      </c>
      <c r="KS44" s="4">
        <f>MC!KU46</f>
        <v>2.8014146588505869E-4</v>
      </c>
      <c r="KT44" s="4">
        <f>MC!KV46</f>
        <v>1.4280865945047114E-4</v>
      </c>
      <c r="KU44" s="4">
        <f>MC!KW46</f>
        <v>4.8449395162274311E-5</v>
      </c>
      <c r="KV44" s="4">
        <f>MC!KX46</f>
        <v>6.1583506381531308E-5</v>
      </c>
      <c r="KW44" s="4">
        <f>MC!KY46</f>
        <v>2.0038447630588473E-5</v>
      </c>
      <c r="KX44" s="4">
        <f>MC!KZ46</f>
        <v>1.5264932284133438E-4</v>
      </c>
      <c r="KY44" s="4">
        <f>MC!LA46</f>
        <v>1.4852259303226267E-4</v>
      </c>
      <c r="KZ44" s="4">
        <f>MC!LB46</f>
        <v>9.1970522610253388E-4</v>
      </c>
      <c r="LA44" s="4">
        <f>MC!LC46</f>
        <v>7.3527214771248396E-5</v>
      </c>
      <c r="LB44" s="4">
        <f>MC!LD46</f>
        <v>1.0316824522679215E-6</v>
      </c>
      <c r="LC44" s="4">
        <f>MC!LE46</f>
        <v>0</v>
      </c>
      <c r="LD44" s="4">
        <f>MC!LF46</f>
        <v>0</v>
      </c>
      <c r="LE44" s="4">
        <f>MC!LG46</f>
        <v>5.1707130905781864E-4</v>
      </c>
      <c r="LF44" s="4">
        <f>MC!LH46</f>
        <v>2.3312055411823225E-4</v>
      </c>
      <c r="LG44" s="4">
        <f>MC!LI46</f>
        <v>5.9647117778813057E-4</v>
      </c>
      <c r="LH44" s="4">
        <f>MC!LJ46</f>
        <v>1.6725159755035725E-4</v>
      </c>
      <c r="LI44" s="4">
        <f>MC!LK46</f>
        <v>1.1784988012445103E-5</v>
      </c>
      <c r="LJ44" s="4">
        <f>MC!LL46</f>
        <v>1.4403874237432901E-5</v>
      </c>
      <c r="LK44" s="4">
        <f>MC!LM46</f>
        <v>0</v>
      </c>
      <c r="LL44" s="4">
        <f>MC!LN46</f>
        <v>4.313226252366272E-5</v>
      </c>
      <c r="LM44" s="4">
        <f>MC!LO46</f>
        <v>0</v>
      </c>
      <c r="LN44" s="4">
        <f>MC!LP46</f>
        <v>6.1516050221190716E-4</v>
      </c>
      <c r="LO44" s="4">
        <f>MC!LQ46</f>
        <v>5.4242688932701868E-5</v>
      </c>
      <c r="LP44" s="4">
        <f>MC!LR46</f>
        <v>1.1308826880629139E-5</v>
      </c>
      <c r="LQ44" s="4">
        <f>MC!LS46</f>
        <v>0</v>
      </c>
      <c r="LR44" s="4">
        <f>MC!LT46</f>
        <v>0</v>
      </c>
      <c r="LS44" s="4">
        <f>MC!LU46</f>
        <v>6.7535520529230853E-5</v>
      </c>
      <c r="LT44" s="4">
        <f>MC!LV46</f>
        <v>1.3907873058457943E-4</v>
      </c>
      <c r="LU44" s="4">
        <f>MC!LW46</f>
        <v>1.0296984475520215E-4</v>
      </c>
      <c r="LV44" s="4">
        <f>MC!LX46</f>
        <v>1.3693600549140756E-4</v>
      </c>
      <c r="LW44" s="4">
        <f>MC!LY46</f>
        <v>5.7575816855413609E-5</v>
      </c>
      <c r="LX44" s="4">
        <f>MC!LZ46</f>
        <v>3.1652811237466188E-4</v>
      </c>
      <c r="LY44" s="4">
        <f>MC!MA46</f>
        <v>2.6625343287375966E-4</v>
      </c>
      <c r="LZ44" s="4">
        <f>MC!MB46</f>
        <v>2.4268345684886952E-4</v>
      </c>
      <c r="MA44" s="4">
        <f>MC!MC46</f>
        <v>1.2923806719371617E-4</v>
      </c>
      <c r="MB44" s="4">
        <f>MC!MD46</f>
        <v>1.9800367064680494E-5</v>
      </c>
      <c r="MC44" s="4">
        <f>MC!ME46</f>
        <v>4.9334261265565637E-4</v>
      </c>
      <c r="MD44" s="4">
        <f>MC!MF46</f>
        <v>5.0393719783856165E-5</v>
      </c>
      <c r="ME44" s="4">
        <f>MC!MG46</f>
        <v>2.1911348082397929E-4</v>
      </c>
      <c r="MF44" s="4">
        <f>MC!MH46</f>
        <v>3.3168590840413676E-4</v>
      </c>
      <c r="MG44" s="4">
        <f>MC!MI46</f>
        <v>1.5673637255608807E-5</v>
      </c>
      <c r="MH44" s="4">
        <f>MC!MJ46</f>
        <v>3.4886738924382943E-4</v>
      </c>
      <c r="MI44" s="4">
        <f>MC!MK46</f>
        <v>9.0343638743215523E-4</v>
      </c>
      <c r="MJ44" s="4">
        <f>MC!ML46</f>
        <v>3.6148565923695242E-5</v>
      </c>
      <c r="MK44" s="4">
        <f>MC!MM46</f>
        <v>4.3846504221386662E-5</v>
      </c>
      <c r="ML44" s="4">
        <f>MC!MN46</f>
        <v>3.2894798189619496E-5</v>
      </c>
      <c r="MM44" s="4">
        <f>MC!MO46</f>
        <v>6.011534289176542E-5</v>
      </c>
      <c r="MN44" s="4">
        <f>MC!MP46</f>
        <v>2.2776374138530266E-5</v>
      </c>
      <c r="MO44" s="4">
        <f>MC!MQ46</f>
        <v>2.4641338571476122E-5</v>
      </c>
      <c r="MP44" s="4">
        <f>MC!MR46</f>
        <v>8.5907404198463466E-5</v>
      </c>
      <c r="MQ44" s="4">
        <f>MC!MS46</f>
        <v>1.8094123009006623E-5</v>
      </c>
      <c r="MR44" s="4">
        <f>MC!MT46</f>
        <v>3.1942475925987571E-5</v>
      </c>
      <c r="MS44" s="4">
        <f>MC!MU46</f>
        <v>1.1475483276764726E-4</v>
      </c>
      <c r="MT44" s="4">
        <f>MC!MV46</f>
        <v>4.114825780776287E-5</v>
      </c>
      <c r="MU44" s="4">
        <f>MC!MW46</f>
        <v>8.0550591465533864E-5</v>
      </c>
      <c r="MV44" s="4">
        <f>MC!MX46</f>
        <v>0</v>
      </c>
      <c r="MW44" s="4">
        <f>MC!MY46</f>
        <v>3.4204241302113395E-5</v>
      </c>
      <c r="MX44" s="4">
        <f>MC!MZ46</f>
        <v>1.1050906267562159E-4</v>
      </c>
      <c r="MY44" s="4">
        <f>MC!NA46</f>
        <v>2.1585971308990355E-4</v>
      </c>
      <c r="MZ44" s="4">
        <f>MC!NB46</f>
        <v>6.3527831003113168E-5</v>
      </c>
      <c r="NA44" s="4">
        <f>MC!NC46</f>
        <v>2.194309215785233E-5</v>
      </c>
      <c r="NB44" s="4">
        <f>MC!ND46</f>
        <v>6.3210390248569177E-5</v>
      </c>
      <c r="NC44" s="4">
        <f>MC!NE46</f>
        <v>1.6467239141968747E-5</v>
      </c>
      <c r="ND44" s="4">
        <f>MC!NF46</f>
        <v>2.9323589700999769E-5</v>
      </c>
      <c r="NH44" s="3">
        <f t="shared" si="6"/>
        <v>1.4342287639523917E-2</v>
      </c>
      <c r="NI44" s="3">
        <v>1.3333333333333334E-4</v>
      </c>
      <c r="NJ44" s="4">
        <f t="shared" si="7"/>
        <v>1.4208954306190584E-2</v>
      </c>
      <c r="NK44" s="3">
        <v>-7.3000000000000001E-3</v>
      </c>
    </row>
    <row r="45" spans="1:395" x14ac:dyDescent="0.3">
      <c r="A45" s="1">
        <v>40391</v>
      </c>
      <c r="B45" s="4">
        <f>Returns!B47</f>
        <v>-5.1171186810623492E-2</v>
      </c>
      <c r="C45" s="4">
        <f>Returns!C47</f>
        <v>-5.9184736758447265E-2</v>
      </c>
      <c r="D45" s="4">
        <f>Returns!D47</f>
        <v>-6.4682519985829412E-2</v>
      </c>
      <c r="E45" s="4">
        <f>Returns!E47</f>
        <v>-5.0742875236919893E-2</v>
      </c>
      <c r="F45" s="4">
        <f>Returns!F47</f>
        <v>-8.9563483861864412E-2</v>
      </c>
      <c r="G45" s="4">
        <f>Returns!G47</f>
        <v>-3.3582317834182973E-2</v>
      </c>
      <c r="H45" s="4">
        <f>Returns!H47</f>
        <v>8.7871000527478316E-2</v>
      </c>
      <c r="I45" s="4">
        <f>Returns!I47</f>
        <v>-4.1292301856674207E-2</v>
      </c>
      <c r="J45" s="4">
        <f>Returns!J47</f>
        <v>-7.6007548486336063E-2</v>
      </c>
      <c r="K45" s="4">
        <f>Returns!K47</f>
        <v>4.2931682009101912E-3</v>
      </c>
      <c r="L45" s="4">
        <f>Returns!L47</f>
        <v>-3.7941322908402242E-2</v>
      </c>
      <c r="M45" s="4">
        <f>Returns!M47</f>
        <v>-0.12115141098821214</v>
      </c>
      <c r="N45" s="4">
        <f>Returns!N47</f>
        <v>1.8018505502678139E-2</v>
      </c>
      <c r="O45" s="4">
        <f>Returns!O47</f>
        <v>-1.8681355094381402E-2</v>
      </c>
      <c r="P45" s="4">
        <f>Returns!P47</f>
        <v>-0.13323194659743098</v>
      </c>
      <c r="Q45" s="4">
        <f>Returns!Q47</f>
        <v>1.302265830930649E-2</v>
      </c>
      <c r="R45" s="4">
        <f>Returns!R47</f>
        <v>-3.4986715477068553E-2</v>
      </c>
      <c r="S45" s="4">
        <f>Returns!S47</f>
        <v>-9.1324835632726753E-3</v>
      </c>
      <c r="T45" s="4">
        <f>Returns!T47</f>
        <v>-3.226086221822122E-2</v>
      </c>
      <c r="U45" s="4">
        <f>Returns!U47</f>
        <v>-5.4101242397398774E-2</v>
      </c>
      <c r="V45" s="4">
        <f>Returns!V47</f>
        <v>-0.14663151485083281</v>
      </c>
      <c r="W45" s="4">
        <f>Returns!W47</f>
        <v>-0.12798096209387355</v>
      </c>
      <c r="X45" s="4">
        <f>Returns!X47</f>
        <v>-0.14378789279171178</v>
      </c>
      <c r="Y45" s="4">
        <f>Returns!Y47</f>
        <v>-0.15266147627579052</v>
      </c>
      <c r="Z45" s="4">
        <f>Returns!Z47</f>
        <v>0.10134221417948597</v>
      </c>
      <c r="AA45" s="4">
        <f>Returns!AA47</f>
        <v>-0.26327239227320431</v>
      </c>
      <c r="AB45" s="4">
        <f>Returns!AB47</f>
        <v>0.1724692603509429</v>
      </c>
      <c r="AC45" s="4">
        <f>Returns!AC47</f>
        <v>1.6537173406059313E-2</v>
      </c>
      <c r="AD45" s="4">
        <f>Returns!AD47</f>
        <v>-0.11995931507897928</v>
      </c>
      <c r="AE45" s="4">
        <f>Returns!AE47</f>
        <v>-1.9822254574171527E-2</v>
      </c>
      <c r="AF45" s="4">
        <f>Returns!AF47</f>
        <v>-0.10863384100279549</v>
      </c>
      <c r="AG45" s="4">
        <f>Returns!AG47</f>
        <v>1.0050335853501347E-2</v>
      </c>
      <c r="AH45" s="4">
        <f>Returns!AH47</f>
        <v>9.7832249237034929E-2</v>
      </c>
      <c r="AI45" s="4">
        <f>Returns!AI47</f>
        <v>-2.7063615977431787E-3</v>
      </c>
      <c r="AJ45" s="4">
        <f>Returns!AJ47</f>
        <v>-0.28608844661650307</v>
      </c>
      <c r="AK45" s="4">
        <f>Returns!AK47</f>
        <v>4.8282678748746033E-2</v>
      </c>
      <c r="AL45" s="4">
        <f>Returns!AL47</f>
        <v>-1.4388737452099676E-2</v>
      </c>
      <c r="AM45" s="4">
        <f>Returns!AM47</f>
        <v>-6.3828041533972479E-2</v>
      </c>
      <c r="AN45" s="4">
        <f>Returns!AN47</f>
        <v>-0.22427541334789325</v>
      </c>
      <c r="AO45" s="4">
        <f>Returns!AO47</f>
        <v>-2.9852963149681111E-2</v>
      </c>
      <c r="AP45" s="4">
        <f>Returns!AP47</f>
        <v>-8.4849213985134453E-2</v>
      </c>
      <c r="AQ45" s="4">
        <f>Returns!AQ47</f>
        <v>0</v>
      </c>
      <c r="AR45" s="4">
        <f>Returns!AR47</f>
        <v>5.1293294387550592E-2</v>
      </c>
      <c r="AS45" s="4">
        <f>Returns!AS47</f>
        <v>-8.3730892910467869E-2</v>
      </c>
      <c r="AT45" s="4">
        <f>Returns!AT47</f>
        <v>9.6801710319837309E-2</v>
      </c>
      <c r="AU45" s="4">
        <f>Returns!AU47</f>
        <v>-1.9048194970694432E-2</v>
      </c>
      <c r="AV45" s="4">
        <f>Returns!AV47</f>
        <v>-2.1661496781179457E-2</v>
      </c>
      <c r="AW45" s="4">
        <f>Returns!AW47</f>
        <v>-8.4962278290856563E-3</v>
      </c>
      <c r="AX45" s="4">
        <f>Returns!AX47</f>
        <v>0.32378707709389709</v>
      </c>
      <c r="AY45" s="4">
        <f>Returns!AY47</f>
        <v>7.4901308173117798E-2</v>
      </c>
      <c r="AZ45" s="4">
        <f>Returns!AZ47</f>
        <v>-9.2427133312360077E-2</v>
      </c>
      <c r="BA45" s="4">
        <f>Returns!BA47</f>
        <v>2.1053409197832273E-2</v>
      </c>
      <c r="BB45" s="4">
        <f>Returns!BB47</f>
        <v>0</v>
      </c>
      <c r="BC45" s="4">
        <f>Returns!BC47</f>
        <v>0</v>
      </c>
      <c r="BD45" s="4">
        <f>Returns!BD47</f>
        <v>0</v>
      </c>
      <c r="BE45" s="4">
        <f>Returns!BE47</f>
        <v>0.14389417966006934</v>
      </c>
      <c r="BF45" s="4">
        <f>Returns!BF47</f>
        <v>4.4451762570833886E-2</v>
      </c>
      <c r="BG45" s="4">
        <f>Returns!BG47</f>
        <v>6.8146572367368985E-2</v>
      </c>
      <c r="BH45" s="4">
        <f>Returns!BH47</f>
        <v>-4.4870897707748103E-2</v>
      </c>
      <c r="BI45" s="4">
        <f>Returns!BI47</f>
        <v>0.18232155679395456</v>
      </c>
      <c r="BJ45" s="4">
        <f>Returns!BJ47</f>
        <v>-0.10285738543970788</v>
      </c>
      <c r="BK45" s="4">
        <f>Returns!BK47</f>
        <v>0.10821358464023267</v>
      </c>
      <c r="BL45" s="4">
        <f>Returns!BL47</f>
        <v>0.43415589605181903</v>
      </c>
      <c r="BM45" s="4">
        <f>Returns!BM47</f>
        <v>-0.53187903296382277</v>
      </c>
      <c r="BN45" s="4">
        <f>Returns!BN47</f>
        <v>-0.11897334511649404</v>
      </c>
      <c r="BO45" s="4">
        <f>Returns!BO47</f>
        <v>-4.6618610655924098E-2</v>
      </c>
      <c r="BP45" s="4">
        <f>Returns!BP47</f>
        <v>2.9663191823559032E-2</v>
      </c>
      <c r="BQ45" s="4">
        <f>Returns!BQ47</f>
        <v>0.17733401528291559</v>
      </c>
      <c r="BR45" s="4">
        <f>Returns!BR47</f>
        <v>0</v>
      </c>
      <c r="BS45" s="4">
        <f>Returns!BS47</f>
        <v>0.13976194237515838</v>
      </c>
      <c r="BT45" s="4">
        <f>Returns!BT47</f>
        <v>-2.564243061333768E-2</v>
      </c>
      <c r="BU45" s="4">
        <f>Returns!BU47</f>
        <v>-0.23712979328894973</v>
      </c>
      <c r="BV45" s="4">
        <f>Returns!BV47</f>
        <v>0</v>
      </c>
      <c r="BW45" s="4">
        <f>Returns!BW47</f>
        <v>9.4135628282670247E-2</v>
      </c>
      <c r="BX45" s="4">
        <f>Returns!BX47</f>
        <v>0.40546510810816438</v>
      </c>
      <c r="BY45" s="4">
        <f>Returns!BY47</f>
        <v>0.11188277799101554</v>
      </c>
      <c r="BZ45" s="4">
        <f>Returns!BZ47</f>
        <v>-0.12208331338728651</v>
      </c>
      <c r="CA45" s="4">
        <f>Returns!CA47</f>
        <v>-5.5059777183027458E-2</v>
      </c>
      <c r="CB45" s="4">
        <f>Returns!CB47</f>
        <v>-6.4538521137571081E-2</v>
      </c>
      <c r="CC45" s="4">
        <f>Returns!CC47</f>
        <v>0</v>
      </c>
      <c r="CD45" s="4">
        <f>Returns!CD47</f>
        <v>0</v>
      </c>
      <c r="CE45" s="4">
        <f>Returns!CE47</f>
        <v>-9.2592786827824847E-2</v>
      </c>
      <c r="CF45" s="4">
        <f>Returns!CF47</f>
        <v>-0.10604874693069055</v>
      </c>
      <c r="CG45" s="4">
        <f>Returns!CG47</f>
        <v>-0.3184537311185347</v>
      </c>
      <c r="CH45" s="4">
        <f>Returns!CH47</f>
        <v>-0.31845373111853492</v>
      </c>
      <c r="CI45" s="4">
        <f>Returns!CI47</f>
        <v>-7.4107972153721891E-2</v>
      </c>
      <c r="CJ45" s="4">
        <f>Returns!CJ47</f>
        <v>-8.7011376989629685E-2</v>
      </c>
      <c r="CK45" s="4">
        <f>Returns!CK47</f>
        <v>-0.35282137462274232</v>
      </c>
      <c r="CL45" s="4">
        <f>Returns!CL47</f>
        <v>-3.9845908547199688E-2</v>
      </c>
      <c r="CM45" s="4">
        <f>Returns!CM47</f>
        <v>-5.6872191205894485E-3</v>
      </c>
      <c r="CN45" s="4">
        <f>Returns!CN47</f>
        <v>-0.20972053098206922</v>
      </c>
      <c r="CO45" s="4">
        <f>Returns!CO47</f>
        <v>0</v>
      </c>
      <c r="CP45" s="4">
        <f>Returns!CP47</f>
        <v>1.5267472130788384E-2</v>
      </c>
      <c r="CQ45" s="4">
        <f>Returns!CQ47</f>
        <v>-0.10536051565782634</v>
      </c>
      <c r="CR45" s="4">
        <f>Returns!CR47</f>
        <v>-4.3485111939739252E-2</v>
      </c>
      <c r="CS45" s="4">
        <f>Returns!CS47</f>
        <v>0</v>
      </c>
      <c r="CT45" s="4">
        <f>Returns!CT47</f>
        <v>-0.48215956311430364</v>
      </c>
      <c r="CU45" s="4">
        <f>Returns!CU47</f>
        <v>0.78209466657644156</v>
      </c>
      <c r="CV45" s="4">
        <f>Returns!CV47</f>
        <v>0.11122563511022421</v>
      </c>
      <c r="CW45" s="4">
        <f>Returns!CW47</f>
        <v>4.2554043869177605E-2</v>
      </c>
      <c r="CX45" s="4">
        <f>Returns!CX47</f>
        <v>6.8992871486951379E-2</v>
      </c>
      <c r="CY45" s="4">
        <f>Returns!CY47</f>
        <v>0.29958280793549941</v>
      </c>
      <c r="CZ45" s="4">
        <f>Returns!CZ47</f>
        <v>-0.12024912815157707</v>
      </c>
      <c r="DA45" s="4">
        <f>Returns!DA47</f>
        <v>7.8780877853114273E-2</v>
      </c>
      <c r="DB45" s="4">
        <f>Returns!DB47</f>
        <v>0</v>
      </c>
      <c r="DC45" s="4">
        <f>Returns!DC47</f>
        <v>-0.24362208265775054</v>
      </c>
      <c r="DD45" s="4">
        <f>Returns!DD47</f>
        <v>3.9530195602194285E-2</v>
      </c>
      <c r="DE45" s="4">
        <f>Returns!DE47</f>
        <v>0</v>
      </c>
      <c r="DF45" s="4">
        <f>Returns!DF47</f>
        <v>-6.3178901621531502E-2</v>
      </c>
      <c r="DG45" s="4">
        <f>Returns!DG47</f>
        <v>6.4538521137571303E-2</v>
      </c>
      <c r="DH45" s="4">
        <f>Returns!DH47</f>
        <v>-4.0821994520255256E-2</v>
      </c>
      <c r="DI45" s="4">
        <f>Returns!DI47</f>
        <v>0</v>
      </c>
      <c r="DJ45" s="4">
        <f>Returns!DJ47</f>
        <v>0</v>
      </c>
      <c r="DK45" s="4">
        <f>Returns!DK47</f>
        <v>0.25593337413720074</v>
      </c>
      <c r="DL45" s="4">
        <f>Returns!DL47</f>
        <v>5.4067221270275745E-2</v>
      </c>
      <c r="DM45" s="4">
        <f>Returns!DM47</f>
        <v>6.8992871486951435E-2</v>
      </c>
      <c r="DN45" s="4">
        <f>Returns!DN47</f>
        <v>-0.20763936477824441</v>
      </c>
      <c r="DO45" s="4">
        <f>Returns!DO47</f>
        <v>0.44952509790219475</v>
      </c>
      <c r="DP45" s="4">
        <f>Returns!DP47</f>
        <v>0.1544273892011705</v>
      </c>
      <c r="DQ45" s="4">
        <f>Returns!DQ47</f>
        <v>-0.13044822588196148</v>
      </c>
      <c r="DR45" s="4">
        <f>Returns!DR47</f>
        <v>-0.28197885179158333</v>
      </c>
      <c r="DS45" s="4">
        <f>Returns!DS47</f>
        <v>-4.2559614418795855E-2</v>
      </c>
      <c r="DT45" s="4">
        <f>Returns!DT47</f>
        <v>0</v>
      </c>
      <c r="DU45" s="4">
        <f>Returns!DU47</f>
        <v>0</v>
      </c>
      <c r="DV45" s="4">
        <f>Returns!DV47</f>
        <v>0.2513851521396292</v>
      </c>
      <c r="DW45" s="4">
        <f>Returns!DW47</f>
        <v>-2.1053409197832364E-2</v>
      </c>
      <c r="DX45" s="4">
        <f>Returns!DX47</f>
        <v>-8.5942429800724668E-2</v>
      </c>
      <c r="DY45" s="4">
        <f>Returns!DY47</f>
        <v>0</v>
      </c>
      <c r="DZ45" s="4">
        <f>Returns!DZ47</f>
        <v>0</v>
      </c>
      <c r="EA45" s="4">
        <f>Returns!EA47</f>
        <v>0</v>
      </c>
      <c r="EB45" s="4">
        <f>Returns!EB47</f>
        <v>-0.73966719619483812</v>
      </c>
      <c r="EC45" s="4">
        <f>Returns!EC47</f>
        <v>-0.20763936477824452</v>
      </c>
      <c r="ED45" s="4">
        <f>Returns!ED47</f>
        <v>0.12967782330853261</v>
      </c>
      <c r="EE45" s="4">
        <f>Returns!EE47</f>
        <v>3.6367644170874902E-2</v>
      </c>
      <c r="EF45" s="4">
        <f>Returns!EF47</f>
        <v>0.10510275048047424</v>
      </c>
      <c r="EG45" s="4">
        <f>Returns!EG47</f>
        <v>0.21357410029805901</v>
      </c>
      <c r="EH45" s="4">
        <f>Returns!EH47</f>
        <v>0</v>
      </c>
      <c r="EI45" s="4">
        <f>Returns!EI47</f>
        <v>7.2320661579626022E-2</v>
      </c>
      <c r="EJ45" s="4">
        <f>Returns!EJ47</f>
        <v>0</v>
      </c>
      <c r="EK45" s="4">
        <f>Returns!EK47</f>
        <v>-8.455738802806323E-2</v>
      </c>
      <c r="EL45" s="4">
        <f>Returns!EL47</f>
        <v>-0.2876820724517809</v>
      </c>
      <c r="EM45" s="4">
        <f>Returns!EM47</f>
        <v>0</v>
      </c>
      <c r="EN45" s="4">
        <f>Returns!EN47</f>
        <v>0</v>
      </c>
      <c r="EO45" s="4">
        <f>Returns!EO47</f>
        <v>0</v>
      </c>
      <c r="EP45" s="4">
        <f>Returns!EP47</f>
        <v>5.4067221270275745E-2</v>
      </c>
      <c r="EQ45" s="4">
        <f>Returns!EQ47</f>
        <v>-1.3793322132335861E-2</v>
      </c>
      <c r="ER45" s="4">
        <f>Returns!ER47</f>
        <v>-3.3901551675681318E-2</v>
      </c>
      <c r="ES45" s="4">
        <f>Returns!ES47</f>
        <v>-0.14842000511827336</v>
      </c>
      <c r="ET45" s="4">
        <f>Returns!ET47</f>
        <v>0.17079940739332855</v>
      </c>
      <c r="EU45" s="4">
        <f>Returns!EU47</f>
        <v>-0.11980119981262061</v>
      </c>
      <c r="EV45" s="4">
        <f>Returns!EV47</f>
        <v>9.4341734889637888E-2</v>
      </c>
      <c r="EW45" s="4">
        <f>Returns!EW47</f>
        <v>0.18917730193850923</v>
      </c>
      <c r="EX45" s="4">
        <f>Returns!EX47</f>
        <v>-0.32190002976212229</v>
      </c>
      <c r="EY45" s="4">
        <f>Returns!EY47</f>
        <v>0.10536051565782634</v>
      </c>
      <c r="EZ45" s="4">
        <f>Returns!EZ47</f>
        <v>-0.14085743271659562</v>
      </c>
      <c r="FA45" s="4">
        <f>Returns!FA47</f>
        <v>8.2691715845113478E-2</v>
      </c>
      <c r="FB45" s="4">
        <f>Returns!FB47</f>
        <v>-4.7252884850545573E-2</v>
      </c>
      <c r="FC45" s="4">
        <f>Returns!FC47</f>
        <v>-3.3152207316900384E-2</v>
      </c>
      <c r="FD45" s="4">
        <f>Returns!FD47</f>
        <v>0</v>
      </c>
      <c r="FE45" s="4">
        <f>Returns!FE47</f>
        <v>-6.2913825410569335E-2</v>
      </c>
      <c r="FF45" s="4">
        <f>Returns!FF47</f>
        <v>0.24921579162398499</v>
      </c>
      <c r="FG45" s="4">
        <f>Returns!FG47</f>
        <v>0.17435338714477777</v>
      </c>
      <c r="FH45" s="4">
        <f>Returns!FH47</f>
        <v>-8.2238098236972035E-2</v>
      </c>
      <c r="FI45" s="4">
        <f>Returns!FI47</f>
        <v>-4.6584717520975261E-2</v>
      </c>
      <c r="FJ45" s="4">
        <f>Returns!FJ47</f>
        <v>-3.0595120578202684E-2</v>
      </c>
      <c r="FK45" s="4">
        <f>Returns!FK47</f>
        <v>0</v>
      </c>
      <c r="FL45" s="4">
        <f>Returns!FL47</f>
        <v>-0.26236426446749084</v>
      </c>
      <c r="FM45" s="4">
        <f>Returns!FM47</f>
        <v>-3.1252543504104446E-2</v>
      </c>
      <c r="FN45" s="4">
        <f>Returns!FN47</f>
        <v>0</v>
      </c>
      <c r="FO45" s="4">
        <f>Returns!FO47</f>
        <v>-1.6529301951210496E-2</v>
      </c>
      <c r="FP45" s="4">
        <f>Returns!FP47</f>
        <v>-9.2373320131015291E-2</v>
      </c>
      <c r="FQ45" s="4">
        <f>Returns!FQ47</f>
        <v>0</v>
      </c>
      <c r="FR45" s="4">
        <f>Returns!FR47</f>
        <v>3.6367644170874902E-2</v>
      </c>
      <c r="FS45" s="4">
        <f>Returns!FS47</f>
        <v>0</v>
      </c>
      <c r="FT45" s="4">
        <f>Returns!FT47</f>
        <v>8.9612158689687194E-2</v>
      </c>
      <c r="FU45" s="4">
        <f>Returns!FU47</f>
        <v>0.20067069546215111</v>
      </c>
      <c r="FV45" s="4">
        <f>Returns!FV47</f>
        <v>-0.18805223150293987</v>
      </c>
      <c r="FW45" s="4">
        <f>Returns!FW47</f>
        <v>-0.10536051565782634</v>
      </c>
      <c r="FX45" s="4">
        <f>Returns!FX47</f>
        <v>0</v>
      </c>
      <c r="FY45" s="4">
        <f>Returns!FY47</f>
        <v>-0.33647223662121284</v>
      </c>
      <c r="FZ45" s="4">
        <f>Returns!FZ47</f>
        <v>1.0772096981911172E-2</v>
      </c>
      <c r="GA45" s="4">
        <f>Returns!GA47</f>
        <v>-0.1251631429540061</v>
      </c>
      <c r="GE45" s="4">
        <f>MC!GG47</f>
        <v>0.16701387542456833</v>
      </c>
      <c r="GF45" s="4">
        <f>MC!GH47</f>
        <v>0.11152782047849788</v>
      </c>
      <c r="GG45" s="4">
        <f>MC!GI47</f>
        <v>0.11898045895950263</v>
      </c>
      <c r="GH45" s="4">
        <f>MC!GJ47</f>
        <v>6.7271439914910192E-2</v>
      </c>
      <c r="GI45" s="4">
        <f>MC!GK47</f>
        <v>6.066445157701085E-2</v>
      </c>
      <c r="GJ45" s="4">
        <f>MC!GL47</f>
        <v>1.4794366597738076E-2</v>
      </c>
      <c r="GK45" s="4">
        <f>MC!GM47</f>
        <v>3.140066919506429E-2</v>
      </c>
      <c r="GL45" s="4">
        <f>MC!GN47</f>
        <v>3.8257205852574368E-2</v>
      </c>
      <c r="GM45" s="4">
        <f>MC!GO47</f>
        <v>2.1130617770315139E-2</v>
      </c>
      <c r="GN45" s="4">
        <f>MC!GP47</f>
        <v>4.7513130980132656E-2</v>
      </c>
      <c r="GO45" s="4">
        <f>MC!GQ47</f>
        <v>9.4962447116344953E-3</v>
      </c>
      <c r="GP45" s="4">
        <f>MC!GR47</f>
        <v>2.9654824184931927E-2</v>
      </c>
      <c r="GQ45" s="4">
        <f>MC!GS47</f>
        <v>2.1654007090069179E-3</v>
      </c>
      <c r="GR45" s="4">
        <f>MC!GT47</f>
        <v>3.9416260543675134E-2</v>
      </c>
      <c r="GS45" s="4">
        <f>MC!GU47</f>
        <v>3.7813067781917266E-2</v>
      </c>
      <c r="GT45" s="4">
        <f>MC!GV47</f>
        <v>8.1490976303793712E-3</v>
      </c>
      <c r="GU45" s="4">
        <f>MC!GW47</f>
        <v>1.0406123543303064E-3</v>
      </c>
      <c r="GV45" s="4">
        <f>MC!GX47</f>
        <v>8.8289616095775525E-4</v>
      </c>
      <c r="GW45" s="4">
        <f>MC!GY47</f>
        <v>6.4939673659496133E-3</v>
      </c>
      <c r="GX45" s="4">
        <f>MC!GZ47</f>
        <v>7.3136280654869379E-3</v>
      </c>
      <c r="GY45" s="4">
        <f>MC!HA47</f>
        <v>2.4943492617859941E-2</v>
      </c>
      <c r="GZ45" s="4">
        <f>MC!HB47</f>
        <v>2.5571460478850516E-3</v>
      </c>
      <c r="HA45" s="4">
        <f>MC!HC47</f>
        <v>1.3759506683942743E-3</v>
      </c>
      <c r="HB45" s="4">
        <f>MC!HD47</f>
        <v>5.8269739551426308E-3</v>
      </c>
      <c r="HC45" s="4">
        <f>MC!HE47</f>
        <v>1.262159945408925E-2</v>
      </c>
      <c r="HD45" s="4">
        <f>MC!HF47</f>
        <v>8.2338116287613214E-3</v>
      </c>
      <c r="HE45" s="4">
        <f>MC!HG47</f>
        <v>1.7323536747769588E-3</v>
      </c>
      <c r="HF45" s="4">
        <f>MC!HH47</f>
        <v>2.34894080809043E-3</v>
      </c>
      <c r="HG45" s="4">
        <f>MC!HI47</f>
        <v>7.9412648507632723E-3</v>
      </c>
      <c r="HH45" s="4">
        <f>MC!HJ47</f>
        <v>1.7727366350217592E-2</v>
      </c>
      <c r="HI45" s="4">
        <f>MC!HK47</f>
        <v>2.4653553061111558E-3</v>
      </c>
      <c r="HJ45" s="4">
        <f>MC!HL47</f>
        <v>2.2379890593547148E-3</v>
      </c>
      <c r="HK45" s="4">
        <f>MC!HM47</f>
        <v>2.8229998464222514E-3</v>
      </c>
      <c r="HL45" s="4">
        <f>MC!HN47</f>
        <v>2.9494707692631116E-3</v>
      </c>
      <c r="HM45" s="4">
        <f>MC!HO47</f>
        <v>1.2753864201929363E-3</v>
      </c>
      <c r="HN45" s="4">
        <f>MC!HP47</f>
        <v>8.6501807238862857E-4</v>
      </c>
      <c r="HO45" s="4">
        <f>MC!HQ47</f>
        <v>3.1702982706632511E-3</v>
      </c>
      <c r="HP45" s="4">
        <f>MC!HR47</f>
        <v>5.6212517832048329E-4</v>
      </c>
      <c r="HQ45" s="4">
        <f>MC!HS47</f>
        <v>4.4448570015705796E-3</v>
      </c>
      <c r="HR45" s="4">
        <f>MC!HT47</f>
        <v>9.7919780933821365E-4</v>
      </c>
      <c r="HS45" s="4">
        <f>MC!HU47</f>
        <v>1.9571127002837351E-3</v>
      </c>
      <c r="HT45" s="4">
        <f>MC!HV47</f>
        <v>6.2490541063382882E-6</v>
      </c>
      <c r="HU45" s="4">
        <f>MC!HW47</f>
        <v>2.2840085836345041E-4</v>
      </c>
      <c r="HV45" s="4">
        <f>MC!HX47</f>
        <v>7.4574804633255595E-5</v>
      </c>
      <c r="HW45" s="4">
        <f>MC!HY47</f>
        <v>2.8425746980268742E-3</v>
      </c>
      <c r="HX45" s="4">
        <f>MC!HZ47</f>
        <v>6.0197841742249498E-4</v>
      </c>
      <c r="HY45" s="4">
        <f>MC!IA47</f>
        <v>4.3908088912203956E-3</v>
      </c>
      <c r="HZ45" s="4">
        <f>MC!IB47</f>
        <v>3.5876192084666636E-4</v>
      </c>
      <c r="IA45" s="4">
        <f>MC!IC47</f>
        <v>6.0487532992212201E-4</v>
      </c>
      <c r="IB45" s="4">
        <f>MC!ID47</f>
        <v>1.4351718367795066E-3</v>
      </c>
      <c r="IC45" s="4">
        <f>MC!IE47</f>
        <v>8.1087891621702754E-3</v>
      </c>
      <c r="ID45" s="4">
        <f>MC!IF47</f>
        <v>1.0011729598710984E-3</v>
      </c>
      <c r="IE45" s="4">
        <f>MC!IG47</f>
        <v>0</v>
      </c>
      <c r="IF45" s="4">
        <f>MC!IH47</f>
        <v>0</v>
      </c>
      <c r="IG45" s="4">
        <f>MC!II47</f>
        <v>2.0820523979462206E-4</v>
      </c>
      <c r="IH45" s="4">
        <f>MC!IJ47</f>
        <v>1.4723764701675738E-3</v>
      </c>
      <c r="II45" s="4">
        <f>MC!IK47</f>
        <v>6.6844186705679494E-4</v>
      </c>
      <c r="IJ45" s="4">
        <f>MC!IL47</f>
        <v>5.3021775636030559E-4</v>
      </c>
      <c r="IK45" s="4">
        <f>MC!IM47</f>
        <v>3.7860577146911147E-3</v>
      </c>
      <c r="IL45" s="4">
        <f>MC!IN47</f>
        <v>3.6476266816732234E-4</v>
      </c>
      <c r="IM45" s="4">
        <f>MC!IO47</f>
        <v>3.8959334673555393E-4</v>
      </c>
      <c r="IN45" s="4">
        <f>MC!IP47</f>
        <v>2.1519921425800729E-4</v>
      </c>
      <c r="IO45" s="4">
        <f>MC!IQ47</f>
        <v>3.6583866423861241E-4</v>
      </c>
      <c r="IP45" s="4">
        <f>MC!IR47</f>
        <v>6.1290391599251687E-5</v>
      </c>
      <c r="IQ45" s="4">
        <f>MC!IS47</f>
        <v>2.923688248016431E-3</v>
      </c>
      <c r="IR45" s="4">
        <f>MC!IT47</f>
        <v>6.5262886325525944E-3</v>
      </c>
      <c r="IS45" s="4">
        <f>MC!IU47</f>
        <v>9.7377644451748303E-4</v>
      </c>
      <c r="IT45" s="4">
        <f>MC!IV47</f>
        <v>8.1858470346603544E-4</v>
      </c>
      <c r="IU45" s="4">
        <f>MC!IW47</f>
        <v>0</v>
      </c>
      <c r="IV45" s="4">
        <f>MC!IX47</f>
        <v>2.0237003033108761E-5</v>
      </c>
      <c r="IW45" s="4">
        <f>MC!IY47</f>
        <v>1.8519547765472741E-4</v>
      </c>
      <c r="IX45" s="4">
        <f>MC!IZ47</f>
        <v>2.7375823121475354E-4</v>
      </c>
      <c r="IY45" s="4">
        <f>MC!JA47</f>
        <v>0</v>
      </c>
      <c r="IZ45" s="4">
        <f>MC!JB47</f>
        <v>1.029645471296004E-4</v>
      </c>
      <c r="JA45" s="4">
        <f>MC!JC47</f>
        <v>9.8205333737356014E-5</v>
      </c>
      <c r="JB45" s="4">
        <f>MC!JD47</f>
        <v>4.3954439512197989E-4</v>
      </c>
      <c r="JC45" s="4">
        <f>MC!JE47</f>
        <v>1.8565484520823971E-3</v>
      </c>
      <c r="JD45" s="4">
        <f>MC!JF47</f>
        <v>6.0711009099326282E-5</v>
      </c>
      <c r="JE45" s="4">
        <f>MC!JG47</f>
        <v>5.8559016956746215E-5</v>
      </c>
      <c r="JF45" s="4">
        <f>MC!JH47</f>
        <v>5.5289644278595716E-5</v>
      </c>
      <c r="JG45" s="4">
        <f>MC!JI47</f>
        <v>0</v>
      </c>
      <c r="JH45" s="4">
        <f>MC!JJ47</f>
        <v>5.2173394118282647E-4</v>
      </c>
      <c r="JI45" s="4">
        <f>MC!JK47</f>
        <v>1.7832565658418334E-3</v>
      </c>
      <c r="JJ45" s="4">
        <f>MC!JL47</f>
        <v>4.0515390530497915E-5</v>
      </c>
      <c r="JK45" s="4">
        <f>MC!JM47</f>
        <v>7.647848999015336E-5</v>
      </c>
      <c r="JL45" s="4">
        <f>MC!JN47</f>
        <v>4.7467980529602762E-5</v>
      </c>
      <c r="JM45" s="4">
        <f>MC!JO47</f>
        <v>1.1384866123534194E-4</v>
      </c>
      <c r="JN45" s="4">
        <f>MC!JP47</f>
        <v>3.3148955888589198E-5</v>
      </c>
      <c r="JO45" s="4">
        <f>MC!JQ47</f>
        <v>4.5729833029826549E-4</v>
      </c>
      <c r="JP45" s="4">
        <f>MC!JR47</f>
        <v>1.989475351350997E-3</v>
      </c>
      <c r="JQ45" s="4">
        <f>MC!JS47</f>
        <v>2.1644074818641887E-5</v>
      </c>
      <c r="JR45" s="4">
        <f>MC!JT47</f>
        <v>7.0353589276656224E-6</v>
      </c>
      <c r="JS45" s="4">
        <f>MC!JU47</f>
        <v>3.0742035446041948E-3</v>
      </c>
      <c r="JT45" s="4">
        <f>MC!JV47</f>
        <v>5.3365266689557763E-4</v>
      </c>
      <c r="JU45" s="4">
        <f>MC!JW47</f>
        <v>9.2825353380905829E-5</v>
      </c>
      <c r="JV45" s="4">
        <f>MC!JX47</f>
        <v>0</v>
      </c>
      <c r="JW45" s="4">
        <f>MC!JY47</f>
        <v>6.1555252170646167E-4</v>
      </c>
      <c r="JX45" s="4">
        <f>MC!JZ47</f>
        <v>4.1405156512526204E-4</v>
      </c>
      <c r="JY45" s="4">
        <f>MC!KA47</f>
        <v>5.6158718028483825E-5</v>
      </c>
      <c r="JZ45" s="4">
        <f>MC!KB47</f>
        <v>4.0998761073292823E-3</v>
      </c>
      <c r="KA45" s="4">
        <f>MC!KC47</f>
        <v>9.1873510702456947E-5</v>
      </c>
      <c r="KB45" s="4">
        <f>MC!KD47</f>
        <v>6.6628987491421492E-5</v>
      </c>
      <c r="KC45" s="4">
        <f>MC!KE47</f>
        <v>1.2891674467983047E-3</v>
      </c>
      <c r="KD45" s="4">
        <f>MC!KF47</f>
        <v>6.4356980402428289E-4</v>
      </c>
      <c r="KE45" s="4">
        <f>MC!KG47</f>
        <v>0</v>
      </c>
      <c r="KF45" s="4">
        <f>MC!KH47</f>
        <v>4.0763697316180224E-5</v>
      </c>
      <c r="KG45" s="4">
        <f>MC!KI47</f>
        <v>9.3396458987975162E-4</v>
      </c>
      <c r="KH45" s="4">
        <f>MC!KJ47</f>
        <v>3.7990938209394357E-5</v>
      </c>
      <c r="KI45" s="4">
        <f>MC!KK47</f>
        <v>1.7042122390662962E-4</v>
      </c>
      <c r="KJ45" s="4">
        <f>MC!KL47</f>
        <v>2.411886578260897E-4</v>
      </c>
      <c r="KK45" s="4">
        <f>MC!KM47</f>
        <v>1.2895399069768284E-4</v>
      </c>
      <c r="KL45" s="4">
        <f>MC!KN47</f>
        <v>1.9367929283220658E-4</v>
      </c>
      <c r="KM45" s="4">
        <f>MC!KO47</f>
        <v>2.7727591067858632E-6</v>
      </c>
      <c r="KN45" s="4">
        <f>MC!KP47</f>
        <v>6.2689186491928731E-4</v>
      </c>
      <c r="KO45" s="4">
        <f>MC!KQ47</f>
        <v>6.6132373920056847E-5</v>
      </c>
      <c r="KP45" s="4">
        <f>MC!KR47</f>
        <v>2.1975150532884977E-5</v>
      </c>
      <c r="KQ45" s="4">
        <f>MC!KS47</f>
        <v>6.0090242135120489E-5</v>
      </c>
      <c r="KR45" s="4">
        <f>MC!KT47</f>
        <v>1.0602699748634898E-4</v>
      </c>
      <c r="KS45" s="4">
        <f>MC!KU47</f>
        <v>3.4088383227753963E-4</v>
      </c>
      <c r="KT45" s="4">
        <f>MC!KV47</f>
        <v>1.3077490712601981E-4</v>
      </c>
      <c r="KU45" s="4">
        <f>MC!KW47</f>
        <v>3.8653089637880537E-5</v>
      </c>
      <c r="KV45" s="4">
        <f>MC!KX47</f>
        <v>6.290438570618675E-5</v>
      </c>
      <c r="KW45" s="4">
        <f>MC!KY47</f>
        <v>2.1768228211483042E-5</v>
      </c>
      <c r="KX45" s="4">
        <f>MC!KZ47</f>
        <v>1.59206034086645E-4</v>
      </c>
      <c r="KY45" s="4">
        <f>MC!LA47</f>
        <v>1.991834265814979E-4</v>
      </c>
      <c r="KZ45" s="4">
        <f>MC!LB47</f>
        <v>9.462971602353066E-4</v>
      </c>
      <c r="LA45" s="4">
        <f>MC!LC47</f>
        <v>7.0394973740936615E-5</v>
      </c>
      <c r="LB45" s="4">
        <f>MC!LD47</f>
        <v>1.0346116070096503E-6</v>
      </c>
      <c r="LC45" s="4">
        <f>MC!LE47</f>
        <v>0</v>
      </c>
      <c r="LD45" s="4">
        <f>MC!LF47</f>
        <v>0</v>
      </c>
      <c r="LE45" s="4">
        <f>MC!LG47</f>
        <v>2.57411367824001E-5</v>
      </c>
      <c r="LF45" s="4">
        <f>MC!LH47</f>
        <v>2.0104572747411525E-4</v>
      </c>
      <c r="LG45" s="4">
        <f>MC!LI47</f>
        <v>7.1086094294419062E-4</v>
      </c>
      <c r="LH45" s="4">
        <f>MC!LJ47</f>
        <v>1.8089149336956729E-4</v>
      </c>
      <c r="LI45" s="4">
        <f>MC!LK47</f>
        <v>1.3656873212527386E-5</v>
      </c>
      <c r="LJ45" s="4">
        <f>MC!LL47</f>
        <v>1.8705777854734479E-5</v>
      </c>
      <c r="LK45" s="4">
        <f>MC!LM47</f>
        <v>0</v>
      </c>
      <c r="LL45" s="4">
        <f>MC!LN47</f>
        <v>5.0075201779267073E-5</v>
      </c>
      <c r="LM45" s="4">
        <f>MC!LO47</f>
        <v>0</v>
      </c>
      <c r="LN45" s="4">
        <f>MC!LP47</f>
        <v>5.8956307813837921E-4</v>
      </c>
      <c r="LO45" s="4">
        <f>MC!LQ47</f>
        <v>4.2460460351676054E-5</v>
      </c>
      <c r="LP45" s="4">
        <f>MC!LR47</f>
        <v>1.1670418927068855E-5</v>
      </c>
      <c r="LQ45" s="4">
        <f>MC!LS47</f>
        <v>0</v>
      </c>
      <c r="LR45" s="4">
        <f>MC!LT47</f>
        <v>0</v>
      </c>
      <c r="LS45" s="4">
        <f>MC!LU47</f>
        <v>7.234004356211476E-5</v>
      </c>
      <c r="LT45" s="4">
        <f>MC!LV47</f>
        <v>1.6731738908560065E-4</v>
      </c>
      <c r="LU45" s="4">
        <f>MC!LW47</f>
        <v>1.0379223641520813E-4</v>
      </c>
      <c r="LV45" s="4">
        <f>MC!LX47</f>
        <v>1.2311878123414839E-4</v>
      </c>
      <c r="LW45" s="4">
        <f>MC!LY47</f>
        <v>7.1305431955105103E-5</v>
      </c>
      <c r="LX45" s="4">
        <f>MC!LZ47</f>
        <v>2.9291923817657221E-4</v>
      </c>
      <c r="LY45" s="4">
        <f>MC!MA47</f>
        <v>3.0512765513928612E-4</v>
      </c>
      <c r="LZ45" s="4">
        <f>MC!MB47</f>
        <v>3.0785902978179157E-4</v>
      </c>
      <c r="MA45" s="4">
        <f>MC!MC47</f>
        <v>1.1219328266412648E-4</v>
      </c>
      <c r="MB45" s="4">
        <f>MC!MD47</f>
        <v>2.2968377675614237E-5</v>
      </c>
      <c r="MC45" s="4">
        <f>MC!ME47</f>
        <v>4.4691082976388864E-4</v>
      </c>
      <c r="MD45" s="4">
        <f>MC!MF47</f>
        <v>5.7110560706932701E-5</v>
      </c>
      <c r="ME45" s="4">
        <f>MC!MG47</f>
        <v>2.1797197336479314E-4</v>
      </c>
      <c r="MF45" s="4">
        <f>MC!MH47</f>
        <v>3.4200121281311005E-4</v>
      </c>
      <c r="MG45" s="4">
        <f>MC!MI47</f>
        <v>1.6346863390752477E-5</v>
      </c>
      <c r="MH45" s="4">
        <f>MC!MJ47</f>
        <v>3.4167013709886695E-4</v>
      </c>
      <c r="MI45" s="4">
        <f>MC!MK47</f>
        <v>1.2098748132370852E-3</v>
      </c>
      <c r="MJ45" s="4">
        <f>MC!ML47</f>
        <v>4.4902143744218824E-5</v>
      </c>
      <c r="MK45" s="4">
        <f>MC!MM47</f>
        <v>4.2129384637432964E-5</v>
      </c>
      <c r="ML45" s="4">
        <f>MC!MN47</f>
        <v>3.2776495710065721E-5</v>
      </c>
      <c r="MM45" s="4">
        <f>MC!MO47</f>
        <v>6.0793778027887056E-5</v>
      </c>
      <c r="MN45" s="4">
        <f>MC!MP47</f>
        <v>2.3754682496941574E-5</v>
      </c>
      <c r="MO45" s="4">
        <f>MC!MQ47</f>
        <v>2.16026903543615E-5</v>
      </c>
      <c r="MP45" s="4">
        <f>MC!MR47</f>
        <v>8.6824606060249859E-5</v>
      </c>
      <c r="MQ45" s="4">
        <f>MC!MS47</f>
        <v>1.8871315711856024E-5</v>
      </c>
      <c r="MR45" s="4">
        <f>MC!MT47</f>
        <v>3.2776495710065721E-5</v>
      </c>
      <c r="MS45" s="4">
        <f>MC!MU47</f>
        <v>1.0913083230737792E-4</v>
      </c>
      <c r="MT45" s="4">
        <f>MC!MV47</f>
        <v>4.2915689458760305E-5</v>
      </c>
      <c r="MU45" s="4">
        <f>MC!MW47</f>
        <v>8.7114297310212561E-5</v>
      </c>
      <c r="MV45" s="4">
        <f>MC!MX47</f>
        <v>0</v>
      </c>
      <c r="MW45" s="4">
        <f>MC!MY47</f>
        <v>3.8404782852198221E-5</v>
      </c>
      <c r="MX45" s="4">
        <f>MC!MZ47</f>
        <v>1.4087271641043399E-4</v>
      </c>
      <c r="MY45" s="4">
        <f>MC!NA47</f>
        <v>1.8651978051169977E-4</v>
      </c>
      <c r="MZ45" s="4">
        <f>MC!NB47</f>
        <v>5.9635013028036245E-5</v>
      </c>
      <c r="NA45" s="4">
        <f>MC!NC47</f>
        <v>2.2885608747053466E-5</v>
      </c>
      <c r="NB45" s="4">
        <f>MC!ND47</f>
        <v>4.7095520351079291E-5</v>
      </c>
      <c r="NC45" s="4">
        <f>MC!NE47</f>
        <v>1.7381474997762127E-5</v>
      </c>
      <c r="ND45" s="4">
        <f>MC!NF47</f>
        <v>2.9258816246232914E-5</v>
      </c>
      <c r="NH45" s="3">
        <f t="shared" si="6"/>
        <v>-5.1585035494989849E-2</v>
      </c>
      <c r="NI45" s="3">
        <v>1.1666666666666668E-4</v>
      </c>
      <c r="NJ45" s="4">
        <f t="shared" si="7"/>
        <v>-5.1701702161656517E-2</v>
      </c>
      <c r="NK45" s="3">
        <v>-2.76E-2</v>
      </c>
    </row>
    <row r="46" spans="1:395" x14ac:dyDescent="0.3">
      <c r="A46" s="1">
        <v>40422</v>
      </c>
      <c r="B46" s="4">
        <f>Returns!B48</f>
        <v>0.10161725465367955</v>
      </c>
      <c r="C46" s="4">
        <f>Returns!C48</f>
        <v>8.1480522443164283E-2</v>
      </c>
      <c r="D46" s="4">
        <f>Returns!D48</f>
        <v>0.10559090386296921</v>
      </c>
      <c r="E46" s="4">
        <f>Returns!E48</f>
        <v>0.11982998410791135</v>
      </c>
      <c r="F46" s="4">
        <f>Returns!F48</f>
        <v>4.9520002421022724E-2</v>
      </c>
      <c r="G46" s="4">
        <f>Returns!G48</f>
        <v>1.2759172384861905E-3</v>
      </c>
      <c r="H46" s="4">
        <f>Returns!H48</f>
        <v>5.6055095893680296E-2</v>
      </c>
      <c r="I46" s="4">
        <f>Returns!I48</f>
        <v>0.15381461054212053</v>
      </c>
      <c r="J46" s="4">
        <f>Returns!J48</f>
        <v>6.4427601055376371E-2</v>
      </c>
      <c r="K46" s="4">
        <f>Returns!K48</f>
        <v>2.5379005622080175E-2</v>
      </c>
      <c r="L46" s="4">
        <f>Returns!L48</f>
        <v>9.9986535852763403E-2</v>
      </c>
      <c r="M46" s="4">
        <f>Returns!M48</f>
        <v>9.2927524400256978E-2</v>
      </c>
      <c r="N46" s="4">
        <f>Returns!N48</f>
        <v>8.5522173438162041E-2</v>
      </c>
      <c r="O46" s="4">
        <f>Returns!O48</f>
        <v>5.9315967727518348E-2</v>
      </c>
      <c r="P46" s="4">
        <f>Returns!P48</f>
        <v>0.19076881199282036</v>
      </c>
      <c r="Q46" s="4">
        <f>Returns!Q48</f>
        <v>0.24885360289514447</v>
      </c>
      <c r="R46" s="4">
        <f>Returns!R48</f>
        <v>6.5752034135516779E-2</v>
      </c>
      <c r="S46" s="4">
        <f>Returns!S48</f>
        <v>3.6039936483196922E-2</v>
      </c>
      <c r="T46" s="4">
        <f>Returns!T48</f>
        <v>0.17077979635378338</v>
      </c>
      <c r="U46" s="4">
        <f>Returns!U48</f>
        <v>9.1365169241484079E-2</v>
      </c>
      <c r="V46" s="4">
        <f>Returns!V48</f>
        <v>0.1635363019900713</v>
      </c>
      <c r="W46" s="4">
        <f>Returns!W48</f>
        <v>0.2297636564038158</v>
      </c>
      <c r="X46" s="4">
        <f>Returns!X48</f>
        <v>0.26157092844809471</v>
      </c>
      <c r="Y46" s="4">
        <f>Returns!Y48</f>
        <v>0.17476996702999403</v>
      </c>
      <c r="Z46" s="4">
        <f>Returns!Z48</f>
        <v>0.13670676214371102</v>
      </c>
      <c r="AA46" s="4">
        <f>Returns!AA48</f>
        <v>0.26024208692402517</v>
      </c>
      <c r="AB46" s="4">
        <f>Returns!AB48</f>
        <v>0.19706383853115803</v>
      </c>
      <c r="AC46" s="4">
        <f>Returns!AC48</f>
        <v>7.6890275326798374E-2</v>
      </c>
      <c r="AD46" s="4">
        <f>Returns!AD48</f>
        <v>0.191846544592295</v>
      </c>
      <c r="AE46" s="4">
        <f>Returns!AE48</f>
        <v>1.0950831186751664E-2</v>
      </c>
      <c r="AF46" s="4">
        <f>Returns!AF48</f>
        <v>0.16579225484274418</v>
      </c>
      <c r="AG46" s="4">
        <f>Returns!AG48</f>
        <v>0.27654889945944761</v>
      </c>
      <c r="AH46" s="4">
        <f>Returns!AH48</f>
        <v>0.16239297698170674</v>
      </c>
      <c r="AI46" s="4">
        <f>Returns!AI48</f>
        <v>0.29376111852816322</v>
      </c>
      <c r="AJ46" s="4">
        <f>Returns!AJ48</f>
        <v>0.14776088172848728</v>
      </c>
      <c r="AK46" s="4">
        <f>Returns!AK48</f>
        <v>0.13204975408487529</v>
      </c>
      <c r="AL46" s="4">
        <f>Returns!AL48</f>
        <v>0.28768207245178079</v>
      </c>
      <c r="AM46" s="4">
        <f>Returns!AM48</f>
        <v>7.8643127319113049E-2</v>
      </c>
      <c r="AN46" s="4">
        <f>Returns!AN48</f>
        <v>0.14325183261876484</v>
      </c>
      <c r="AO46" s="4">
        <f>Returns!AO48</f>
        <v>0.56393544907993909</v>
      </c>
      <c r="AP46" s="4">
        <f>Returns!AP48</f>
        <v>0.16672174833574704</v>
      </c>
      <c r="AQ46" s="4">
        <f>Returns!AQ48</f>
        <v>0.20763936477824441</v>
      </c>
      <c r="AR46" s="4">
        <f>Returns!AR48</f>
        <v>2.4692612590371477E-2</v>
      </c>
      <c r="AS46" s="4">
        <f>Returns!AS48</f>
        <v>-4.3509372301947291E-2</v>
      </c>
      <c r="AT46" s="4">
        <f>Returns!AT48</f>
        <v>5.5895887040824377E-2</v>
      </c>
      <c r="AU46" s="4">
        <f>Returns!AU48</f>
        <v>0.12289813632315394</v>
      </c>
      <c r="AV46" s="4">
        <f>Returns!AV48</f>
        <v>0.14472158953840664</v>
      </c>
      <c r="AW46" s="4">
        <f>Returns!AW48</f>
        <v>0.1705920559877796</v>
      </c>
      <c r="AX46" s="4">
        <f>Returns!AX48</f>
        <v>0.24419696051204198</v>
      </c>
      <c r="AY46" s="4">
        <f>Returns!AY48</f>
        <v>0.12121357075317252</v>
      </c>
      <c r="AZ46" s="4">
        <f>Returns!AZ48</f>
        <v>6.3156496912635696E-2</v>
      </c>
      <c r="BA46" s="4">
        <f>Returns!BA48</f>
        <v>-4.1753714104805217E-3</v>
      </c>
      <c r="BB46" s="4">
        <f>Returns!BB48</f>
        <v>0</v>
      </c>
      <c r="BC46" s="4">
        <f>Returns!BC48</f>
        <v>0</v>
      </c>
      <c r="BD46" s="4">
        <f>Returns!BD48</f>
        <v>4.8790164169432049E-2</v>
      </c>
      <c r="BE46" s="4">
        <f>Returns!BE48</f>
        <v>0.16148746989111262</v>
      </c>
      <c r="BF46" s="4">
        <f>Returns!BF48</f>
        <v>0.1967102942460541</v>
      </c>
      <c r="BG46" s="4">
        <f>Returns!BG48</f>
        <v>0.39007488818010633</v>
      </c>
      <c r="BH46" s="4">
        <f>Returns!BH48</f>
        <v>0.27150096223896669</v>
      </c>
      <c r="BI46" s="4">
        <f>Returns!BI48</f>
        <v>8.0042707673536495E-2</v>
      </c>
      <c r="BJ46" s="4">
        <f>Returns!BJ48</f>
        <v>0.42744401482693972</v>
      </c>
      <c r="BK46" s="4">
        <f>Returns!BK48</f>
        <v>-6.6249385541200634E-2</v>
      </c>
      <c r="BL46" s="4">
        <f>Returns!BL48</f>
        <v>0.23725611971660632</v>
      </c>
      <c r="BM46" s="4">
        <f>Returns!BM48</f>
        <v>0.10109611687136866</v>
      </c>
      <c r="BN46" s="4">
        <f>Returns!BN48</f>
        <v>-0.26452284122557135</v>
      </c>
      <c r="BO46" s="4">
        <f>Returns!BO48</f>
        <v>5.691736285649851E-2</v>
      </c>
      <c r="BP46" s="4">
        <f>Returns!BP48</f>
        <v>2.0855064910216825E-3</v>
      </c>
      <c r="BQ46" s="4">
        <f>Returns!BQ48</f>
        <v>0.18232155679395451</v>
      </c>
      <c r="BR46" s="4">
        <f>Returns!BR48</f>
        <v>0</v>
      </c>
      <c r="BS46" s="4">
        <f>Returns!BS48</f>
        <v>-0.11444413439086887</v>
      </c>
      <c r="BT46" s="4">
        <f>Returns!BT48</f>
        <v>0.21007146974685706</v>
      </c>
      <c r="BU46" s="4">
        <f>Returns!BU48</f>
        <v>0.49521139596443992</v>
      </c>
      <c r="BV46" s="4">
        <f>Returns!BV48</f>
        <v>0</v>
      </c>
      <c r="BW46" s="4">
        <f>Returns!BW48</f>
        <v>-2.6061399565725563E-2</v>
      </c>
      <c r="BX46" s="4">
        <f>Returns!BX48</f>
        <v>0.98082925301172619</v>
      </c>
      <c r="BY46" s="4">
        <f>Returns!BY48</f>
        <v>0</v>
      </c>
      <c r="BZ46" s="4">
        <f>Returns!BZ48</f>
        <v>0.13395288894267021</v>
      </c>
      <c r="CA46" s="4">
        <f>Returns!CA48</f>
        <v>1.8692133012152556E-2</v>
      </c>
      <c r="CB46" s="4">
        <f>Returns!CB48</f>
        <v>-0.14310084364067333</v>
      </c>
      <c r="CC46" s="4">
        <f>Returns!CC48</f>
        <v>0.6931471805599454</v>
      </c>
      <c r="CD46" s="4">
        <f>Returns!CD48</f>
        <v>0</v>
      </c>
      <c r="CE46" s="4">
        <f>Returns!CE48</f>
        <v>0.15201620729862569</v>
      </c>
      <c r="CF46" s="4">
        <f>Returns!CF48</f>
        <v>0.12293326163269924</v>
      </c>
      <c r="CG46" s="4">
        <f>Returns!CG48</f>
        <v>-0.18232155679395445</v>
      </c>
      <c r="CH46" s="4">
        <f>Returns!CH48</f>
        <v>0.48550781578170099</v>
      </c>
      <c r="CI46" s="4">
        <f>Returns!CI48</f>
        <v>-0.16705408466316607</v>
      </c>
      <c r="CJ46" s="4">
        <f>Returns!CJ48</f>
        <v>0.16705408466316618</v>
      </c>
      <c r="CK46" s="4">
        <f>Returns!CK48</f>
        <v>0.35282137462274232</v>
      </c>
      <c r="CL46" s="4">
        <f>Returns!CL48</f>
        <v>0.17824823140631876</v>
      </c>
      <c r="CM46" s="4">
        <f>Returns!CM48</f>
        <v>0.10801857683930272</v>
      </c>
      <c r="CN46" s="4">
        <f>Returns!CN48</f>
        <v>-0.10536051565782611</v>
      </c>
      <c r="CO46" s="4">
        <f>Returns!CO48</f>
        <v>0.86304621735534282</v>
      </c>
      <c r="CP46" s="4">
        <f>Returns!CP48</f>
        <v>7.0674957669936145E-2</v>
      </c>
      <c r="CQ46" s="4">
        <f>Returns!CQ48</f>
        <v>4.3485111939738808E-2</v>
      </c>
      <c r="CR46" s="4">
        <f>Returns!CR48</f>
        <v>0.30421137440299173</v>
      </c>
      <c r="CS46" s="4">
        <f>Returns!CS48</f>
        <v>0</v>
      </c>
      <c r="CT46" s="4">
        <f>Returns!CT48</f>
        <v>0.24738945404853407</v>
      </c>
      <c r="CU46" s="4">
        <f>Returns!CU48</f>
        <v>-0.11247798342669024</v>
      </c>
      <c r="CV46" s="4">
        <f>Returns!CV48</f>
        <v>-8.2238098236972035E-2</v>
      </c>
      <c r="CW46" s="4">
        <f>Returns!CW48</f>
        <v>3.0037593954536757E-2</v>
      </c>
      <c r="CX46" s="4">
        <f>Returns!CX48</f>
        <v>0</v>
      </c>
      <c r="CY46" s="4">
        <f>Returns!CY48</f>
        <v>0.18266944338643532</v>
      </c>
      <c r="CZ46" s="4">
        <f>Returns!CZ48</f>
        <v>5.4067221270275745E-2</v>
      </c>
      <c r="DA46" s="4">
        <f>Returns!DA48</f>
        <v>0.72054615474805983</v>
      </c>
      <c r="DB46" s="4">
        <f>Returns!DB48</f>
        <v>0</v>
      </c>
      <c r="DC46" s="4">
        <f>Returns!DC48</f>
        <v>0.15906469462968764</v>
      </c>
      <c r="DD46" s="4">
        <f>Returns!DD48</f>
        <v>1.9194144019689219E-2</v>
      </c>
      <c r="DE46" s="4">
        <f>Returns!DE48</f>
        <v>-0.15822400521489399</v>
      </c>
      <c r="DF46" s="4">
        <f>Returns!DF48</f>
        <v>6.3178901621531502E-2</v>
      </c>
      <c r="DG46" s="4">
        <f>Returns!DG48</f>
        <v>0.19782574332991987</v>
      </c>
      <c r="DH46" s="4">
        <f>Returns!DH48</f>
        <v>-8.7011376989629685E-2</v>
      </c>
      <c r="DI46" s="4">
        <f>Returns!DI48</f>
        <v>0.17337730117172234</v>
      </c>
      <c r="DJ46" s="4">
        <f>Returns!DJ48</f>
        <v>0</v>
      </c>
      <c r="DK46" s="4">
        <f>Returns!DK48</f>
        <v>-3.2789822822990922E-2</v>
      </c>
      <c r="DL46" s="4">
        <f>Returns!DL48</f>
        <v>0.31365755885504165</v>
      </c>
      <c r="DM46" s="4">
        <f>Returns!DM48</f>
        <v>0.1251631429540061</v>
      </c>
      <c r="DN46" s="4">
        <f>Returns!DN48</f>
        <v>0.14310084364067333</v>
      </c>
      <c r="DO46" s="4">
        <f>Returns!DO48</f>
        <v>0.42819335918572066</v>
      </c>
      <c r="DP46" s="4">
        <f>Returns!DP48</f>
        <v>6.8638669765369809E-2</v>
      </c>
      <c r="DQ46" s="4">
        <f>Returns!DQ48</f>
        <v>0.26689062201762237</v>
      </c>
      <c r="DR46" s="4">
        <f>Returns!DR48</f>
        <v>-9.0906786167228582E-2</v>
      </c>
      <c r="DS46" s="4">
        <f>Returns!DS48</f>
        <v>8.3381608939051111E-2</v>
      </c>
      <c r="DT46" s="4">
        <f>Returns!DT48</f>
        <v>0</v>
      </c>
      <c r="DU46" s="4">
        <f>Returns!DU48</f>
        <v>-0.15853501022092265</v>
      </c>
      <c r="DV46" s="4">
        <f>Returns!DV48</f>
        <v>0.20071569894992902</v>
      </c>
      <c r="DW46" s="4">
        <f>Returns!DW48</f>
        <v>5.1825067864586072E-2</v>
      </c>
      <c r="DX46" s="4">
        <f>Returns!DX48</f>
        <v>0.23841102344499815</v>
      </c>
      <c r="DY46" s="4">
        <f>Returns!DY48</f>
        <v>0</v>
      </c>
      <c r="DZ46" s="4">
        <f>Returns!DZ48</f>
        <v>0</v>
      </c>
      <c r="EA46" s="4">
        <f>Returns!EA48</f>
        <v>0</v>
      </c>
      <c r="EB46" s="4">
        <f>Returns!EB48</f>
        <v>0</v>
      </c>
      <c r="EC46" s="4">
        <f>Returns!EC48</f>
        <v>9.7638469563915975E-2</v>
      </c>
      <c r="ED46" s="4">
        <f>Returns!ED48</f>
        <v>0.27064588529921307</v>
      </c>
      <c r="EE46" s="4">
        <f>Returns!EE48</f>
        <v>0.30538164955118174</v>
      </c>
      <c r="EF46" s="4">
        <f>Returns!EF48</f>
        <v>-0.22256367307238811</v>
      </c>
      <c r="EG46" s="4">
        <f>Returns!EG48</f>
        <v>0</v>
      </c>
      <c r="EH46" s="4">
        <f>Returns!EH48</f>
        <v>0</v>
      </c>
      <c r="EI46" s="4">
        <f>Returns!EI48</f>
        <v>0.17062551703076334</v>
      </c>
      <c r="EJ46" s="4">
        <f>Returns!EJ48</f>
        <v>0</v>
      </c>
      <c r="EK46" s="4">
        <f>Returns!EK48</f>
        <v>0.12429771667757716</v>
      </c>
      <c r="EL46" s="4">
        <f>Returns!EL48</f>
        <v>-0.251314428280906</v>
      </c>
      <c r="EM46" s="4">
        <f>Returns!EM48</f>
        <v>0.84729786038720367</v>
      </c>
      <c r="EN46" s="4">
        <f>Returns!EN48</f>
        <v>0</v>
      </c>
      <c r="EO46" s="4">
        <f>Returns!EO48</f>
        <v>0</v>
      </c>
      <c r="EP46" s="4">
        <f>Returns!EP48</f>
        <v>0.10008345855698253</v>
      </c>
      <c r="EQ46" s="4">
        <f>Returns!EQ48</f>
        <v>2.7398974188114489E-2</v>
      </c>
      <c r="ER46" s="4">
        <f>Returns!ER48</f>
        <v>-0.37156355643248284</v>
      </c>
      <c r="ES46" s="4">
        <f>Returns!ES48</f>
        <v>0.14842000511827336</v>
      </c>
      <c r="ET46" s="4">
        <f>Returns!ET48</f>
        <v>0.43432802662497139</v>
      </c>
      <c r="EU46" s="4">
        <f>Returns!EU48</f>
        <v>1.8018505502678361E-2</v>
      </c>
      <c r="EV46" s="4">
        <f>Returns!EV48</f>
        <v>4.8751714461645036E-2</v>
      </c>
      <c r="EW46" s="4">
        <f>Returns!EW48</f>
        <v>9.827022143280173E-2</v>
      </c>
      <c r="EX46" s="4">
        <f>Returns!EX48</f>
        <v>0.23572233352106986</v>
      </c>
      <c r="EY46" s="4">
        <f>Returns!EY48</f>
        <v>0.18232155679395468</v>
      </c>
      <c r="EZ46" s="4">
        <f>Returns!EZ48</f>
        <v>0.26430162380771732</v>
      </c>
      <c r="FA46" s="4">
        <f>Returns!FA48</f>
        <v>0.29951653009878376</v>
      </c>
      <c r="FB46" s="4">
        <f>Returns!FB48</f>
        <v>0.25489224962879009</v>
      </c>
      <c r="FC46" s="4">
        <f>Returns!FC48</f>
        <v>0.16532398042538343</v>
      </c>
      <c r="FD46" s="4">
        <f>Returns!FD48</f>
        <v>0.31845373111853492</v>
      </c>
      <c r="FE46" s="4">
        <f>Returns!FE48</f>
        <v>0.42687920261198109</v>
      </c>
      <c r="FF46" s="4">
        <f>Returns!FF48</f>
        <v>0.18109531507071042</v>
      </c>
      <c r="FG46" s="4">
        <f>Returns!FG48</f>
        <v>0.18232155679395456</v>
      </c>
      <c r="FH46" s="4">
        <f>Returns!FH48</f>
        <v>-5.8840500022933506E-2</v>
      </c>
      <c r="FI46" s="4">
        <f>Returns!FI48</f>
        <v>-4.8487718807439073E-2</v>
      </c>
      <c r="FJ46" s="4">
        <f>Returns!FJ48</f>
        <v>-6.484061638618388E-2</v>
      </c>
      <c r="FK46" s="4">
        <f>Returns!FK48</f>
        <v>0</v>
      </c>
      <c r="FL46" s="4">
        <f>Returns!FL48</f>
        <v>0</v>
      </c>
      <c r="FM46" s="4">
        <f>Returns!FM48</f>
        <v>-0.11778303565638337</v>
      </c>
      <c r="FN46" s="4">
        <f>Returns!FN48</f>
        <v>0.16705408466316618</v>
      </c>
      <c r="FO46" s="4">
        <f>Returns!FO48</f>
        <v>0.31237468504215249</v>
      </c>
      <c r="FP46" s="4">
        <f>Returns!FP48</f>
        <v>0</v>
      </c>
      <c r="FQ46" s="4">
        <f>Returns!FQ48</f>
        <v>2.6668247082161312E-2</v>
      </c>
      <c r="FR46" s="4">
        <f>Returns!FR48</f>
        <v>0.57981849525294205</v>
      </c>
      <c r="FS46" s="4">
        <f>Returns!FS48</f>
        <v>0</v>
      </c>
      <c r="FT46" s="4">
        <f>Returns!FT48</f>
        <v>0.18232155679395456</v>
      </c>
      <c r="FU46" s="4">
        <f>Returns!FU48</f>
        <v>-0.27763173659827944</v>
      </c>
      <c r="FV46" s="4">
        <f>Returns!FV48</f>
        <v>3.3901551675681429E-2</v>
      </c>
      <c r="FW46" s="4">
        <f>Returns!FW48</f>
        <v>-0.16907633004393396</v>
      </c>
      <c r="FX46" s="4">
        <f>Returns!FX48</f>
        <v>-3.3745533265192362E-2</v>
      </c>
      <c r="FY46" s="4">
        <f>Returns!FY48</f>
        <v>2.8170876966696179E-2</v>
      </c>
      <c r="FZ46" s="4">
        <f>Returns!FZ48</f>
        <v>-0.30691343437966856</v>
      </c>
      <c r="GA46" s="4">
        <f>Returns!GA48</f>
        <v>0</v>
      </c>
      <c r="GE46" s="4">
        <f>MC!GG48</f>
        <v>0.15982271855608562</v>
      </c>
      <c r="GF46" s="4">
        <f>MC!GH48</f>
        <v>0.10458040614668861</v>
      </c>
      <c r="GG46" s="4">
        <f>MC!GI48</f>
        <v>0.11429608858434852</v>
      </c>
      <c r="GH46" s="4">
        <f>MC!GJ48</f>
        <v>0.1036398718850257</v>
      </c>
      <c r="GI46" s="4">
        <f>MC!GK48</f>
        <v>5.4954650717288805E-2</v>
      </c>
      <c r="GJ46" s="4">
        <f>MC!GL48</f>
        <v>1.2803592272853227E-2</v>
      </c>
      <c r="GK46" s="4">
        <f>MC!GM48</f>
        <v>2.8705431887616911E-2</v>
      </c>
      <c r="GL46" s="4">
        <f>MC!GN48</f>
        <v>3.8582078962740997E-2</v>
      </c>
      <c r="GM46" s="4">
        <f>MC!GO48</f>
        <v>1.9547366724052339E-2</v>
      </c>
      <c r="GN46" s="4">
        <f>MC!GP48</f>
        <v>4.2197738189300185E-2</v>
      </c>
      <c r="GO46" s="4">
        <f>MC!GQ48</f>
        <v>9.3821279389147017E-3</v>
      </c>
      <c r="GP46" s="4">
        <f>MC!GR48</f>
        <v>2.8149710419251701E-2</v>
      </c>
      <c r="GQ46" s="4">
        <f>MC!GS48</f>
        <v>2.040030045301529E-3</v>
      </c>
      <c r="GR46" s="4">
        <f>MC!GT48</f>
        <v>3.6055542243183858E-2</v>
      </c>
      <c r="GS46" s="4">
        <f>MC!GU48</f>
        <v>3.9552338027455614E-2</v>
      </c>
      <c r="GT46" s="4">
        <f>MC!GV48</f>
        <v>9.069427303200964E-3</v>
      </c>
      <c r="GU46" s="4">
        <f>MC!GW48</f>
        <v>9.6056541654732889E-4</v>
      </c>
      <c r="GV46" s="4">
        <f>MC!GX48</f>
        <v>7.911233081767064E-4</v>
      </c>
      <c r="GW46" s="4">
        <f>MC!GY48</f>
        <v>6.659142821812394E-3</v>
      </c>
      <c r="GX46" s="4">
        <f>MC!GZ48</f>
        <v>7.0196678398127118E-3</v>
      </c>
      <c r="GY46" s="4">
        <f>MC!HA48</f>
        <v>2.5391742320940512E-2</v>
      </c>
      <c r="GZ46" s="4">
        <f>MC!HB48</f>
        <v>2.7834720508694028E-3</v>
      </c>
      <c r="HA46" s="4">
        <f>MC!HC48</f>
        <v>1.5537379905625353E-3</v>
      </c>
      <c r="HB46" s="4">
        <f>MC!HD48</f>
        <v>6.1180154805772708E-3</v>
      </c>
      <c r="HC46" s="4">
        <f>MC!HE48</f>
        <v>1.2507381569999705E-2</v>
      </c>
      <c r="HD46" s="4">
        <f>MC!HF48</f>
        <v>9.232538135831329E-3</v>
      </c>
      <c r="HE46" s="4">
        <f>MC!HG48</f>
        <v>1.8234789530330578E-3</v>
      </c>
      <c r="HF46" s="4">
        <f>MC!HH48</f>
        <v>2.1961657436417796E-3</v>
      </c>
      <c r="HG46" s="4">
        <f>MC!HI48</f>
        <v>8.3847195053477971E-3</v>
      </c>
      <c r="HH46" s="4">
        <f>MC!HJ48</f>
        <v>1.5492095187618765E-2</v>
      </c>
      <c r="HI46" s="4">
        <f>MC!HK48</f>
        <v>2.5151261152569033E-3</v>
      </c>
      <c r="HJ46" s="4">
        <f>MC!HL48</f>
        <v>2.5524341412291557E-3</v>
      </c>
      <c r="HK46" s="4">
        <f>MC!HM48</f>
        <v>2.8707506542944229E-3</v>
      </c>
      <c r="HL46" s="4">
        <f>MC!HN48</f>
        <v>3.4288687072618752E-3</v>
      </c>
      <c r="HM46" s="4">
        <f>MC!HO48</f>
        <v>1.2783811507404851E-3</v>
      </c>
      <c r="HN46" s="4">
        <f>MC!HP48</f>
        <v>8.532198883184417E-4</v>
      </c>
      <c r="HO46" s="4">
        <f>MC!HQ48</f>
        <v>3.654111889953412E-3</v>
      </c>
      <c r="HP46" s="4">
        <f>MC!HR48</f>
        <v>5.256389661191256E-4</v>
      </c>
      <c r="HQ46" s="4">
        <f>MC!HS48</f>
        <v>4.4335742043938248E-3</v>
      </c>
      <c r="HR46" s="4">
        <f>MC!HT48</f>
        <v>1.5281267282460133E-3</v>
      </c>
      <c r="HS46" s="4">
        <f>MC!HU48</f>
        <v>1.9395881115238831E-3</v>
      </c>
      <c r="HT46" s="4">
        <f>MC!HV48</f>
        <v>6.6532050151859375E-6</v>
      </c>
      <c r="HU46" s="4">
        <f>MC!HW48</f>
        <v>2.0235043425218736E-4</v>
      </c>
      <c r="HV46" s="4">
        <f>MC!HX48</f>
        <v>7.0788670564800912E-5</v>
      </c>
      <c r="HW46" s="4">
        <f>MC!HY48</f>
        <v>2.6344903364164487E-3</v>
      </c>
      <c r="HX46" s="4">
        <f>MC!HZ48</f>
        <v>5.8834363489128111E-4</v>
      </c>
      <c r="HY46" s="4">
        <f>MC!IA48</f>
        <v>4.3861075213016115E-3</v>
      </c>
      <c r="HZ46" s="4">
        <f>MC!IB48</f>
        <v>3.6910979866507359E-4</v>
      </c>
      <c r="IA46" s="4">
        <f>MC!IC48</f>
        <v>6.6739515684590984E-4</v>
      </c>
      <c r="IB46" s="4">
        <f>MC!ID48</f>
        <v>1.4003208060994574E-3</v>
      </c>
      <c r="IC46" s="4">
        <f>MC!IE48</f>
        <v>7.465647195346788E-3</v>
      </c>
      <c r="ID46" s="4">
        <f>MC!IF48</f>
        <v>8.6180466898319781E-4</v>
      </c>
      <c r="IE46" s="4">
        <f>MC!IG48</f>
        <v>0</v>
      </c>
      <c r="IF46" s="4">
        <f>MC!IH48</f>
        <v>4.8829517022743667E-4</v>
      </c>
      <c r="IG46" s="4">
        <f>MC!II48</f>
        <v>1.8897248438294251E-4</v>
      </c>
      <c r="IH46" s="4">
        <f>MC!IJ48</f>
        <v>1.6347568580861705E-3</v>
      </c>
      <c r="II46" s="4">
        <f>MC!IK48</f>
        <v>7.0337969579901223E-4</v>
      </c>
      <c r="IJ46" s="4">
        <f>MC!IL48</f>
        <v>6.7701726517432393E-4</v>
      </c>
      <c r="IK46" s="4">
        <f>MC!IM48</f>
        <v>4.3100606725796475E-3</v>
      </c>
      <c r="IL46" s="4">
        <f>MC!IN48</f>
        <v>3.4156696069898127E-4</v>
      </c>
      <c r="IM46" s="4">
        <f>MC!IO48</f>
        <v>5.1769804400422618E-4</v>
      </c>
      <c r="IN46" s="4">
        <f>MC!IP48</f>
        <v>1.7409219789736536E-4</v>
      </c>
      <c r="IO46" s="4">
        <f>MC!IQ48</f>
        <v>4.0083771720523452E-4</v>
      </c>
      <c r="IP46" s="4">
        <f>MC!IR48</f>
        <v>1.6052466745510715E-3</v>
      </c>
      <c r="IQ46" s="4">
        <f>MC!IS48</f>
        <v>1.9396954212821925E-3</v>
      </c>
      <c r="IR46" s="4">
        <f>MC!IT48</f>
        <v>5.9765454492059777E-3</v>
      </c>
      <c r="IS46" s="4">
        <f>MC!IU48</f>
        <v>8.434189303928452E-4</v>
      </c>
      <c r="IT46" s="4">
        <f>MC!IV48</f>
        <v>8.4971443621366643E-4</v>
      </c>
      <c r="IU46" s="4">
        <f>MC!IW48</f>
        <v>0</v>
      </c>
      <c r="IV46" s="4">
        <f>MC!IX48</f>
        <v>1.5595684874306822E-5</v>
      </c>
      <c r="IW46" s="4">
        <f>MC!IY48</f>
        <v>1.9752149512826207E-4</v>
      </c>
      <c r="IX46" s="4">
        <f>MC!IZ48</f>
        <v>3.8824670556359233E-4</v>
      </c>
      <c r="IY46" s="4">
        <f>MC!JA48</f>
        <v>0</v>
      </c>
      <c r="IZ46" s="4">
        <f>MC!JB48</f>
        <v>8.6742054633472568E-5</v>
      </c>
      <c r="JA46" s="4">
        <f>MC!JC48</f>
        <v>2.2163042082845198E-4</v>
      </c>
      <c r="JB46" s="4">
        <f>MC!JD48</f>
        <v>3.7991231433489166E-4</v>
      </c>
      <c r="JC46" s="4">
        <f>MC!JE48</f>
        <v>1.8361772744330093E-3</v>
      </c>
      <c r="JD46" s="4">
        <f>MC!JF48</f>
        <v>5.3440259638106401E-5</v>
      </c>
      <c r="JE46" s="4">
        <f>MC!JG48</f>
        <v>4.081347807702771E-5</v>
      </c>
      <c r="JF46" s="4">
        <f>MC!JH48</f>
        <v>7.9981539859977176E-5</v>
      </c>
      <c r="JG46" s="4">
        <f>MC!JI48</f>
        <v>0</v>
      </c>
      <c r="JH46" s="4">
        <f>MC!JJ48</f>
        <v>5.2495933764983233E-4</v>
      </c>
      <c r="JI46" s="4">
        <f>MC!JK48</f>
        <v>1.5797784919122954E-3</v>
      </c>
      <c r="JJ46" s="4">
        <f>MC!JL48</f>
        <v>2.9188254260170565E-5</v>
      </c>
      <c r="JK46" s="4">
        <f>MC!JM48</f>
        <v>1.1153060880295566E-4</v>
      </c>
      <c r="JL46" s="4">
        <f>MC!JN48</f>
        <v>3.6091848711411883E-5</v>
      </c>
      <c r="JM46" s="4">
        <f>MC!JO48</f>
        <v>1.1628800808800796E-4</v>
      </c>
      <c r="JN46" s="4">
        <f>MC!JP48</f>
        <v>3.9990769929988588E-5</v>
      </c>
      <c r="JO46" s="4">
        <f>MC!JQ48</f>
        <v>4.7237755607820156E-4</v>
      </c>
      <c r="JP46" s="4">
        <f>MC!JR48</f>
        <v>1.9156938053403124E-3</v>
      </c>
      <c r="JQ46" s="4">
        <f>MC!JS48</f>
        <v>1.7169561329512095E-5</v>
      </c>
      <c r="JR46" s="4">
        <f>MC!JT48</f>
        <v>1.4415277532902865E-5</v>
      </c>
      <c r="JS46" s="4">
        <f>MC!JU48</f>
        <v>2.8517210571542134E-3</v>
      </c>
      <c r="JT46" s="4">
        <f>MC!JV48</f>
        <v>4.8174927497056028E-4</v>
      </c>
      <c r="JU46" s="4">
        <f>MC!JW48</f>
        <v>1.0874055508690996E-4</v>
      </c>
      <c r="JV46" s="4">
        <f>MC!JX48</f>
        <v>0</v>
      </c>
      <c r="JW46" s="4">
        <f>MC!JY48</f>
        <v>6.8138119534557489E-4</v>
      </c>
      <c r="JX46" s="4">
        <f>MC!JZ48</f>
        <v>3.2082040742582082E-4</v>
      </c>
      <c r="JY46" s="4">
        <f>MC!KA48</f>
        <v>4.5356257845461119E-5</v>
      </c>
      <c r="JZ46" s="4">
        <f>MC!KB48</f>
        <v>3.6536826509201742E-3</v>
      </c>
      <c r="KA46" s="4">
        <f>MC!KC48</f>
        <v>7.9409221148993444E-5</v>
      </c>
      <c r="KB46" s="4">
        <f>MC!KD48</f>
        <v>6.9107484351286184E-5</v>
      </c>
      <c r="KC46" s="4">
        <f>MC!KE48</f>
        <v>1.1761864909104515E-3</v>
      </c>
      <c r="KD46" s="4">
        <f>MC!KF48</f>
        <v>1.3180499913955453E-3</v>
      </c>
      <c r="KE46" s="4">
        <f>MC!KG48</f>
        <v>8.1770035831801364E-5</v>
      </c>
      <c r="KF46" s="4">
        <f>MC!KH48</f>
        <v>4.4962788731659806E-5</v>
      </c>
      <c r="KG46" s="4">
        <f>MC!KI48</f>
        <v>8.2292276655574024E-4</v>
      </c>
      <c r="KH46" s="4">
        <f>MC!KJ48</f>
        <v>2.804361683820309E-5</v>
      </c>
      <c r="KI46" s="4">
        <f>MC!KK48</f>
        <v>1.5688686664841678E-4</v>
      </c>
      <c r="KJ46" s="4">
        <f>MC!KL48</f>
        <v>2.5339410928804936E-4</v>
      </c>
      <c r="KK46" s="4">
        <f>MC!KM48</f>
        <v>1.0215888991059699E-4</v>
      </c>
      <c r="KL46" s="4">
        <f>MC!KN48</f>
        <v>1.9909537158346736E-4</v>
      </c>
      <c r="KM46" s="4">
        <f>MC!KO48</f>
        <v>2.3965846022443969E-6</v>
      </c>
      <c r="KN46" s="4">
        <f>MC!KP48</f>
        <v>5.2435124901941213E-4</v>
      </c>
      <c r="KO46" s="4">
        <f>MC!KQ48</f>
        <v>7.6225698319146414E-5</v>
      </c>
      <c r="KP46" s="4">
        <f>MC!KR48</f>
        <v>2.0853863031469902E-5</v>
      </c>
      <c r="KQ46" s="4">
        <f>MC!KS48</f>
        <v>6.2346969577790806E-5</v>
      </c>
      <c r="KR46" s="4">
        <f>MC!KT48</f>
        <v>1.4050424354650732E-4</v>
      </c>
      <c r="KS46" s="4">
        <f>MC!KU48</f>
        <v>3.5118906902739536E-4</v>
      </c>
      <c r="KT46" s="4">
        <f>MC!KV48</f>
        <v>1.4758668759493106E-4</v>
      </c>
      <c r="KU46" s="4">
        <f>MC!KW48</f>
        <v>3.0905210393121778E-5</v>
      </c>
      <c r="KV46" s="4">
        <f>MC!KX48</f>
        <v>5.783995972879388E-5</v>
      </c>
      <c r="KW46" s="4">
        <f>MC!KY48</f>
        <v>1.8814977623590337E-5</v>
      </c>
      <c r="KX46" s="4">
        <f>MC!KZ48</f>
        <v>1.1736110567110249E-4</v>
      </c>
      <c r="KY46" s="4">
        <f>MC!LA48</f>
        <v>2.1043443604483263E-4</v>
      </c>
      <c r="KZ46" s="4">
        <f>MC!LB48</f>
        <v>8.6373624463276786E-4</v>
      </c>
      <c r="LA46" s="4">
        <f>MC!LC48</f>
        <v>7.8801132518573229E-5</v>
      </c>
      <c r="LB46" s="4">
        <f>MC!LD48</f>
        <v>8.9424798591208841E-7</v>
      </c>
      <c r="LC46" s="4">
        <f>MC!LE48</f>
        <v>8.1376566718000044E-5</v>
      </c>
      <c r="LD46" s="4">
        <f>MC!LF48</f>
        <v>0</v>
      </c>
      <c r="LE46" s="4">
        <f>MC!LG48</f>
        <v>2.2248889889492757E-5</v>
      </c>
      <c r="LF46" s="4">
        <f>MC!LH48</f>
        <v>1.8918710389956143E-4</v>
      </c>
      <c r="LG46" s="4">
        <f>MC!LI48</f>
        <v>8.053955060318632E-4</v>
      </c>
      <c r="LH46" s="4">
        <f>MC!LJ48</f>
        <v>2.1497721581326606E-4</v>
      </c>
      <c r="LI46" s="4">
        <f>MC!LK48</f>
        <v>9.4432587312316544E-6</v>
      </c>
      <c r="LJ46" s="4">
        <f>MC!LL48</f>
        <v>1.8493048348661989E-5</v>
      </c>
      <c r="LK46" s="4">
        <f>MC!LM48</f>
        <v>0</v>
      </c>
      <c r="LL46" s="4">
        <f>MC!LN48</f>
        <v>5.0757515680370132E-5</v>
      </c>
      <c r="LM46" s="4">
        <f>MC!LO48</f>
        <v>0</v>
      </c>
      <c r="LN46" s="4">
        <f>MC!LP48</f>
        <v>5.7700457042991586E-4</v>
      </c>
      <c r="LO46" s="4">
        <f>MC!LQ48</f>
        <v>2.8544395710313861E-5</v>
      </c>
      <c r="LP46" s="4">
        <f>MC!LR48</f>
        <v>2.357237690864265E-5</v>
      </c>
      <c r="LQ46" s="4">
        <f>MC!LS48</f>
        <v>0</v>
      </c>
      <c r="LR46" s="4">
        <f>MC!LT48</f>
        <v>0</v>
      </c>
      <c r="LS46" s="4">
        <f>MC!LU48</f>
        <v>8.9961347382756094E-5</v>
      </c>
      <c r="LT46" s="4">
        <f>MC!LV48</f>
        <v>1.486240152585891E-4</v>
      </c>
      <c r="LU46" s="4">
        <f>MC!LW48</f>
        <v>6.1881960625116521E-5</v>
      </c>
      <c r="LV46" s="4">
        <f>MC!LX48</f>
        <v>1.2344199197530467E-4</v>
      </c>
      <c r="LW46" s="4">
        <f>MC!LY48</f>
        <v>9.5183755620482688E-5</v>
      </c>
      <c r="LX46" s="4">
        <f>MC!LZ48</f>
        <v>2.5779380937873686E-4</v>
      </c>
      <c r="LY46" s="4">
        <f>MC!MA48</f>
        <v>2.7703802603556499E-4</v>
      </c>
      <c r="LZ46" s="4">
        <f>MC!MB48</f>
        <v>3.0300698754645204E-4</v>
      </c>
      <c r="MA46" s="4">
        <f>MC!MC48</f>
        <v>1.3220562223724313E-4</v>
      </c>
      <c r="MB46" s="4">
        <f>MC!MD48</f>
        <v>2.3822766344698034E-5</v>
      </c>
      <c r="MC46" s="4">
        <f>MC!ME48</f>
        <v>5.0313968679357741E-4</v>
      </c>
      <c r="MD46" s="4">
        <f>MC!MF48</f>
        <v>6.6889749346224207E-5</v>
      </c>
      <c r="ME46" s="4">
        <f>MC!MG48</f>
        <v>2.4366469120132585E-4</v>
      </c>
      <c r="MF46" s="4">
        <f>MC!MH48</f>
        <v>3.4875671450571445E-4</v>
      </c>
      <c r="MG46" s="4">
        <f>MC!MI48</f>
        <v>1.831419875147957E-5</v>
      </c>
      <c r="MH46" s="4">
        <f>MC!MJ48</f>
        <v>4.5256102071038965E-4</v>
      </c>
      <c r="MI46" s="4">
        <f>MC!MK48</f>
        <v>1.2545226144763505E-3</v>
      </c>
      <c r="MJ46" s="4">
        <f>MC!ML48</f>
        <v>4.6572435106301561E-5</v>
      </c>
      <c r="MK46" s="4">
        <f>MC!MM48</f>
        <v>3.4339122659024191E-5</v>
      </c>
      <c r="ML46" s="4">
        <f>MC!MN48</f>
        <v>2.7685917643838256E-5</v>
      </c>
      <c r="MM46" s="4">
        <f>MC!MO48</f>
        <v>4.9255179064037824E-5</v>
      </c>
      <c r="MN46" s="4">
        <f>MC!MP48</f>
        <v>2.1998500453437377E-5</v>
      </c>
      <c r="MO46" s="4">
        <f>MC!MQ48</f>
        <v>1.9923845126121329E-5</v>
      </c>
      <c r="MP46" s="4">
        <f>MC!MR48</f>
        <v>7.9981539859977176E-5</v>
      </c>
      <c r="MQ46" s="4">
        <f>MC!MS48</f>
        <v>2.1211562225834737E-5</v>
      </c>
      <c r="MR46" s="4">
        <f>MC!MT48</f>
        <v>3.8703052830275187E-5</v>
      </c>
      <c r="MS46" s="4">
        <f>MC!MU48</f>
        <v>9.4325277554007083E-5</v>
      </c>
      <c r="MT46" s="4">
        <f>MC!MV48</f>
        <v>3.8094964199854966E-5</v>
      </c>
      <c r="MU46" s="4">
        <f>MC!MW48</f>
        <v>1.3449489708117809E-4</v>
      </c>
      <c r="MV46" s="4">
        <f>MC!MX48</f>
        <v>0</v>
      </c>
      <c r="MW46" s="4">
        <f>MC!MY48</f>
        <v>4.4712399295604415E-5</v>
      </c>
      <c r="MX46" s="4">
        <f>MC!MZ48</f>
        <v>9.997692482497148E-5</v>
      </c>
      <c r="MY46" s="4">
        <f>MC!NA48</f>
        <v>1.6679513433232274E-4</v>
      </c>
      <c r="MZ46" s="4">
        <f>MC!NB48</f>
        <v>4.8432470916998708E-5</v>
      </c>
      <c r="NA46" s="4">
        <f>MC!NC48</f>
        <v>1.9136906898518692E-5</v>
      </c>
      <c r="NB46" s="4">
        <f>MC!ND48</f>
        <v>4.1850805740685741E-5</v>
      </c>
      <c r="NC46" s="4">
        <f>MC!NE48</f>
        <v>1.1088675025309896E-5</v>
      </c>
      <c r="ND46" s="4">
        <f>MC!NF48</f>
        <v>2.528933304159386E-5</v>
      </c>
      <c r="NH46" s="3">
        <f t="shared" si="6"/>
        <v>0.10648225062724882</v>
      </c>
      <c r="NI46" s="3">
        <v>1.3333333333333334E-4</v>
      </c>
      <c r="NJ46" s="4">
        <f t="shared" si="7"/>
        <v>0.10634891729391549</v>
      </c>
      <c r="NK46" s="3">
        <v>4.9200000000000001E-2</v>
      </c>
    </row>
    <row r="47" spans="1:395" x14ac:dyDescent="0.3">
      <c r="A47" s="1">
        <v>40452</v>
      </c>
      <c r="B47" s="4">
        <f>Returns!B49</f>
        <v>3.6391280083281075E-2</v>
      </c>
      <c r="C47" s="4">
        <f>Returns!C49</f>
        <v>5.4206817836426779E-2</v>
      </c>
      <c r="D47" s="4">
        <f>Returns!D49</f>
        <v>7.1158339968357964E-3</v>
      </c>
      <c r="E47" s="4">
        <f>Returns!E49</f>
        <v>5.3928342025555409E-2</v>
      </c>
      <c r="F47" s="4">
        <f>Returns!F49</f>
        <v>5.8562529208079361E-2</v>
      </c>
      <c r="G47" s="4">
        <f>Returns!G49</f>
        <v>3.0761998744322838E-2</v>
      </c>
      <c r="H47" s="4">
        <f>Returns!H49</f>
        <v>0.12658147114071205</v>
      </c>
      <c r="I47" s="4">
        <f>Returns!I49</f>
        <v>0.10043060512648783</v>
      </c>
      <c r="J47" s="4">
        <f>Returns!J49</f>
        <v>8.2216204661641257E-2</v>
      </c>
      <c r="K47" s="4">
        <f>Returns!K49</f>
        <v>0.12016682701165982</v>
      </c>
      <c r="L47" s="4">
        <f>Returns!L49</f>
        <v>3.0430559642400823E-2</v>
      </c>
      <c r="M47" s="4">
        <f>Returns!M49</f>
        <v>9.3747543840895453E-2</v>
      </c>
      <c r="N47" s="4">
        <f>Returns!N49</f>
        <v>4.8009219186360585E-2</v>
      </c>
      <c r="O47" s="4">
        <f>Returns!O49</f>
        <v>1.9660656090283446E-2</v>
      </c>
      <c r="P47" s="4">
        <f>Returns!P49</f>
        <v>-7.1788888102590764E-2</v>
      </c>
      <c r="Q47" s="4">
        <f>Returns!Q49</f>
        <v>-4.9359802464527647E-2</v>
      </c>
      <c r="R47" s="4">
        <f>Returns!R49</f>
        <v>0.17727061298899932</v>
      </c>
      <c r="S47" s="4">
        <f>Returns!S49</f>
        <v>0.20348250691505232</v>
      </c>
      <c r="T47" s="4">
        <f>Returns!T49</f>
        <v>-4.1766793014335946E-2</v>
      </c>
      <c r="U47" s="4">
        <f>Returns!U49</f>
        <v>2.1016535361658928E-2</v>
      </c>
      <c r="V47" s="4">
        <f>Returns!V49</f>
        <v>-6.0460936942188681E-2</v>
      </c>
      <c r="W47" s="4">
        <f>Returns!W49</f>
        <v>0.12654221574626501</v>
      </c>
      <c r="X47" s="4">
        <f>Returns!X49</f>
        <v>0.12656272330842944</v>
      </c>
      <c r="Y47" s="4">
        <f>Returns!Y49</f>
        <v>0.17476146713411733</v>
      </c>
      <c r="Z47" s="4">
        <f>Returns!Z49</f>
        <v>0.1058311513608694</v>
      </c>
      <c r="AA47" s="4">
        <f>Returns!AA49</f>
        <v>3.5771325068282955E-2</v>
      </c>
      <c r="AB47" s="4">
        <f>Returns!AB49</f>
        <v>0.17142226633591892</v>
      </c>
      <c r="AC47" s="4">
        <f>Returns!AC49</f>
        <v>-5.6596120557046214E-2</v>
      </c>
      <c r="AD47" s="4">
        <f>Returns!AD49</f>
        <v>0.12686180142258641</v>
      </c>
      <c r="AE47" s="4">
        <f>Returns!AE49</f>
        <v>0.11403564892782292</v>
      </c>
      <c r="AF47" s="4">
        <f>Returns!AF49</f>
        <v>5.4067221270275745E-2</v>
      </c>
      <c r="AG47" s="4">
        <f>Returns!AG49</f>
        <v>0.10774121151225824</v>
      </c>
      <c r="AH47" s="4">
        <f>Returns!AH49</f>
        <v>2.7456846233039345E-2</v>
      </c>
      <c r="AI47" s="4">
        <f>Returns!AI49</f>
        <v>1.2048338516174484E-2</v>
      </c>
      <c r="AJ47" s="4">
        <f>Returns!AJ49</f>
        <v>0.41639417864035466</v>
      </c>
      <c r="AK47" s="4">
        <f>Returns!AK49</f>
        <v>0.27719516470785871</v>
      </c>
      <c r="AL47" s="4">
        <f>Returns!AL49</f>
        <v>-9.395240634386437E-2</v>
      </c>
      <c r="AM47" s="4">
        <f>Returns!AM49</f>
        <v>0.10745915231474745</v>
      </c>
      <c r="AN47" s="4">
        <f>Returns!AN49</f>
        <v>-4.0385932156428606E-2</v>
      </c>
      <c r="AO47" s="4">
        <f>Returns!AO49</f>
        <v>0.15020200737184197</v>
      </c>
      <c r="AP47" s="4">
        <f>Returns!AP49</f>
        <v>4.2940407234029143E-2</v>
      </c>
      <c r="AQ47" s="4">
        <f>Returns!AQ49</f>
        <v>0.52324814376454798</v>
      </c>
      <c r="AR47" s="4">
        <f>Returns!AR49</f>
        <v>0.29376111852816311</v>
      </c>
      <c r="AS47" s="4">
        <f>Returns!AS49</f>
        <v>0.30939447199342807</v>
      </c>
      <c r="AT47" s="4">
        <f>Returns!AT49</f>
        <v>0.24307776621502697</v>
      </c>
      <c r="AU47" s="4">
        <f>Returns!AU49</f>
        <v>0.24334625863172921</v>
      </c>
      <c r="AV47" s="4">
        <f>Returns!AV49</f>
        <v>5.7275366065097977E-2</v>
      </c>
      <c r="AW47" s="4">
        <f>Returns!AW49</f>
        <v>0.15312240210169237</v>
      </c>
      <c r="AX47" s="4">
        <f>Returns!AX49</f>
        <v>0.22314355131420993</v>
      </c>
      <c r="AY47" s="4">
        <f>Returns!AY49</f>
        <v>9.5725203674154269E-2</v>
      </c>
      <c r="AZ47" s="4">
        <f>Returns!AZ49</f>
        <v>-1.0867217331885115E-2</v>
      </c>
      <c r="BA47" s="4">
        <f>Returns!BA49</f>
        <v>0.12933851436448662</v>
      </c>
      <c r="BB47" s="4">
        <f>Returns!BB49</f>
        <v>0</v>
      </c>
      <c r="BC47" s="4">
        <f>Returns!BC49</f>
        <v>0.28141245943818549</v>
      </c>
      <c r="BD47" s="4">
        <f>Returns!BD49</f>
        <v>0.34662460808523093</v>
      </c>
      <c r="BE47" s="4">
        <f>Returns!BE49</f>
        <v>0.32004735695381248</v>
      </c>
      <c r="BF47" s="4">
        <f>Returns!BF49</f>
        <v>0.38946476676172326</v>
      </c>
      <c r="BG47" s="4">
        <f>Returns!BG49</f>
        <v>0.18873101342403745</v>
      </c>
      <c r="BH47" s="4">
        <f>Returns!BH49</f>
        <v>-4.2883822052807496E-2</v>
      </c>
      <c r="BI47" s="4">
        <f>Returns!BI49</f>
        <v>0.23233197736861605</v>
      </c>
      <c r="BJ47" s="4">
        <f>Returns!BJ49</f>
        <v>0.17413597220751509</v>
      </c>
      <c r="BK47" s="4">
        <f>Returns!BK49</f>
        <v>0.14035735769492244</v>
      </c>
      <c r="BL47" s="4">
        <f>Returns!BL49</f>
        <v>0.45603317695243917</v>
      </c>
      <c r="BM47" s="4">
        <f>Returns!BM49</f>
        <v>0.10747366599752217</v>
      </c>
      <c r="BN47" s="4">
        <f>Returns!BN49</f>
        <v>6.4635121371058979E-2</v>
      </c>
      <c r="BO47" s="4">
        <f>Returns!BO49</f>
        <v>0.2410156760803317</v>
      </c>
      <c r="BP47" s="4">
        <f>Returns!BP49</f>
        <v>0.33050206963470874</v>
      </c>
      <c r="BQ47" s="4">
        <f>Returns!BQ49</f>
        <v>0.122401981512678</v>
      </c>
      <c r="BR47" s="4">
        <f>Returns!BR49</f>
        <v>0</v>
      </c>
      <c r="BS47" s="4">
        <f>Returns!BS49</f>
        <v>0.10323325464165256</v>
      </c>
      <c r="BT47" s="4">
        <f>Returns!BT49</f>
        <v>0.19971329950582367</v>
      </c>
      <c r="BU47" s="4">
        <f>Returns!BU49</f>
        <v>0.15843334161925915</v>
      </c>
      <c r="BV47" s="4">
        <f>Returns!BV49</f>
        <v>0</v>
      </c>
      <c r="BW47" s="4">
        <f>Returns!BW49</f>
        <v>0.16914483206849351</v>
      </c>
      <c r="BX47" s="4">
        <f>Returns!BX49</f>
        <v>0.23967285326542032</v>
      </c>
      <c r="BY47" s="4">
        <f>Returns!BY49</f>
        <v>0.25792842238668012</v>
      </c>
      <c r="BZ47" s="4">
        <f>Returns!BZ49</f>
        <v>-4.0637645731826266E-2</v>
      </c>
      <c r="CA47" s="4">
        <f>Returns!CA49</f>
        <v>0.20067069546215111</v>
      </c>
      <c r="CB47" s="4">
        <f>Returns!CB49</f>
        <v>0.57054485846761294</v>
      </c>
      <c r="CC47" s="4">
        <f>Returns!CC49</f>
        <v>0</v>
      </c>
      <c r="CD47" s="4">
        <f>Returns!CD49</f>
        <v>0</v>
      </c>
      <c r="CE47" s="4">
        <f>Returns!CE49</f>
        <v>0.25841169015166765</v>
      </c>
      <c r="CF47" s="4">
        <f>Returns!CF49</f>
        <v>-1.3793322132335861E-2</v>
      </c>
      <c r="CG47" s="4">
        <f>Returns!CG49</f>
        <v>0.22314355131420971</v>
      </c>
      <c r="CH47" s="4">
        <f>Returns!CH49</f>
        <v>0.26826398659467943</v>
      </c>
      <c r="CI47" s="4">
        <f>Returns!CI49</f>
        <v>0.64662716492505234</v>
      </c>
      <c r="CJ47" s="4">
        <f>Returns!CJ49</f>
        <v>7.4107972153721946E-2</v>
      </c>
      <c r="CK47" s="4">
        <f>Returns!CK49</f>
        <v>0.41443377809092485</v>
      </c>
      <c r="CL47" s="4">
        <f>Returns!CL49</f>
        <v>9.7163748453647891E-2</v>
      </c>
      <c r="CM47" s="4">
        <f>Returns!CM49</f>
        <v>0.23333039662120303</v>
      </c>
      <c r="CN47" s="4">
        <f>Returns!CN49</f>
        <v>-0.25131442828090611</v>
      </c>
      <c r="CO47" s="4">
        <f>Returns!CO49</f>
        <v>0</v>
      </c>
      <c r="CP47" s="4">
        <f>Returns!CP49</f>
        <v>0.13617495415817316</v>
      </c>
      <c r="CQ47" s="4">
        <f>Returns!CQ49</f>
        <v>0.13883644485421587</v>
      </c>
      <c r="CR47" s="4">
        <f>Returns!CR49</f>
        <v>0.29584538309094199</v>
      </c>
      <c r="CS47" s="4">
        <f>Returns!CS49</f>
        <v>0</v>
      </c>
      <c r="CT47" s="4">
        <f>Returns!CT49</f>
        <v>0.10407928550177781</v>
      </c>
      <c r="CU47" s="4">
        <f>Returns!CU49</f>
        <v>0.2876820724517809</v>
      </c>
      <c r="CV47" s="4">
        <f>Returns!CV49</f>
        <v>0.251314428280906</v>
      </c>
      <c r="CW47" s="4">
        <f>Returns!CW49</f>
        <v>0.12062021702610837</v>
      </c>
      <c r="CX47" s="4">
        <f>Returns!CX49</f>
        <v>0</v>
      </c>
      <c r="CY47" s="4">
        <f>Returns!CY49</f>
        <v>0.51047773717351008</v>
      </c>
      <c r="CZ47" s="4">
        <f>Returns!CZ49</f>
        <v>0.27042882430422155</v>
      </c>
      <c r="DA47" s="4">
        <f>Returns!DA49</f>
        <v>0.38978174909261254</v>
      </c>
      <c r="DB47" s="4">
        <f>Returns!DB49</f>
        <v>0.39561281166515272</v>
      </c>
      <c r="DC47" s="4">
        <f>Returns!DC49</f>
        <v>0.56798403760593907</v>
      </c>
      <c r="DD47" s="4">
        <f>Returns!DD49</f>
        <v>0.23900827610061792</v>
      </c>
      <c r="DE47" s="4">
        <f>Returns!DE49</f>
        <v>0.74871703171475579</v>
      </c>
      <c r="DF47" s="4">
        <f>Returns!DF49</f>
        <v>-8.515780834030684E-2</v>
      </c>
      <c r="DG47" s="4">
        <f>Returns!DG49</f>
        <v>0.3617900446055029</v>
      </c>
      <c r="DH47" s="4">
        <f>Returns!DH49</f>
        <v>-4.6520015634892831E-2</v>
      </c>
      <c r="DI47" s="4">
        <f>Returns!DI49</f>
        <v>2.2689846196839669E-2</v>
      </c>
      <c r="DJ47" s="4">
        <f>Returns!DJ49</f>
        <v>0</v>
      </c>
      <c r="DK47" s="4">
        <f>Returns!DK49</f>
        <v>9.531017980432499E-2</v>
      </c>
      <c r="DL47" s="4">
        <f>Returns!DL49</f>
        <v>-3.922071315328135E-2</v>
      </c>
      <c r="DM47" s="4">
        <f>Returns!DM49</f>
        <v>0.42488319396526597</v>
      </c>
      <c r="DN47" s="4">
        <f>Returns!DN49</f>
        <v>0</v>
      </c>
      <c r="DO47" s="4">
        <f>Returns!DO49</f>
        <v>-0.19817692858374875</v>
      </c>
      <c r="DP47" s="4">
        <f>Returns!DP49</f>
        <v>0.31851008978510353</v>
      </c>
      <c r="DQ47" s="4">
        <f>Returns!DQ49</f>
        <v>8.145419435570056E-2</v>
      </c>
      <c r="DR47" s="4">
        <f>Returns!DR49</f>
        <v>-0.10000478963509951</v>
      </c>
      <c r="DS47" s="4">
        <f>Returns!DS49</f>
        <v>0.36464311358790913</v>
      </c>
      <c r="DT47" s="4">
        <f>Returns!DT49</f>
        <v>0.24686007793152576</v>
      </c>
      <c r="DU47" s="4">
        <f>Returns!DU49</f>
        <v>0.15853501022092265</v>
      </c>
      <c r="DV47" s="4">
        <f>Returns!DV49</f>
        <v>0.16708523973755141</v>
      </c>
      <c r="DW47" s="4">
        <f>Returns!DW49</f>
        <v>6.8319243977477156E-2</v>
      </c>
      <c r="DX47" s="4">
        <f>Returns!DX49</f>
        <v>5.8840500022933499E-2</v>
      </c>
      <c r="DY47" s="4">
        <f>Returns!DY49</f>
        <v>-9.5310179804324768E-2</v>
      </c>
      <c r="DZ47" s="4">
        <f>Returns!DZ49</f>
        <v>0.54654370636806993</v>
      </c>
      <c r="EA47" s="4">
        <f>Returns!EA49</f>
        <v>0</v>
      </c>
      <c r="EB47" s="4">
        <f>Returns!EB49</f>
        <v>0.17435338714477777</v>
      </c>
      <c r="EC47" s="4">
        <f>Returns!EC49</f>
        <v>0.36593426935152917</v>
      </c>
      <c r="ED47" s="4">
        <f>Returns!ED49</f>
        <v>0.2928234719521996</v>
      </c>
      <c r="EE47" s="4">
        <f>Returns!EE49</f>
        <v>7.5985906977922069E-2</v>
      </c>
      <c r="EF47" s="4">
        <f>Returns!EF49</f>
        <v>4.8099794794411288E-2</v>
      </c>
      <c r="EG47" s="4">
        <f>Returns!EG49</f>
        <v>-8.0042707673536495E-2</v>
      </c>
      <c r="EH47" s="4">
        <f>Returns!EH49</f>
        <v>0</v>
      </c>
      <c r="EI47" s="4">
        <f>Returns!EI49</f>
        <v>0.14571181118139365</v>
      </c>
      <c r="EJ47" s="4">
        <f>Returns!EJ49</f>
        <v>0</v>
      </c>
      <c r="EK47" s="4">
        <f>Returns!EK49</f>
        <v>2.3107575010149706E-2</v>
      </c>
      <c r="EL47" s="4">
        <f>Returns!EL49</f>
        <v>0.13353139262452263</v>
      </c>
      <c r="EM47" s="4">
        <f>Returns!EM49</f>
        <v>0.64934455790155243</v>
      </c>
      <c r="EN47" s="4">
        <f>Returns!EN49</f>
        <v>0</v>
      </c>
      <c r="EO47" s="4">
        <f>Returns!EO49</f>
        <v>0</v>
      </c>
      <c r="EP47" s="4">
        <f>Returns!EP49</f>
        <v>4.6520015634892831E-2</v>
      </c>
      <c r="EQ47" s="4">
        <f>Returns!EQ49</f>
        <v>7.7961541469711904E-2</v>
      </c>
      <c r="ER47" s="4">
        <f>Returns!ER49</f>
        <v>0.33647223662121273</v>
      </c>
      <c r="ES47" s="4">
        <f>Returns!ES49</f>
        <v>0.18805223150293959</v>
      </c>
      <c r="ET47" s="4">
        <f>Returns!ET49</f>
        <v>1.0836951329877387E-2</v>
      </c>
      <c r="EU47" s="4">
        <f>Returns!EU49</f>
        <v>-0.24116205681688818</v>
      </c>
      <c r="EV47" s="4">
        <f>Returns!EV49</f>
        <v>0.48190028421092324</v>
      </c>
      <c r="EW47" s="4">
        <f>Returns!EW49</f>
        <v>0.11801758473685364</v>
      </c>
      <c r="EX47" s="4">
        <f>Returns!EX49</f>
        <v>0.29266961396282004</v>
      </c>
      <c r="EY47" s="4">
        <f>Returns!EY49</f>
        <v>0.28768207245178079</v>
      </c>
      <c r="EZ47" s="4">
        <f>Returns!EZ49</f>
        <v>0.21407025510853483</v>
      </c>
      <c r="FA47" s="4">
        <f>Returns!FA49</f>
        <v>8.9948236662939565E-2</v>
      </c>
      <c r="FB47" s="4">
        <f>Returns!FB49</f>
        <v>-0.10536051565782639</v>
      </c>
      <c r="FC47" s="4">
        <f>Returns!FC49</f>
        <v>0.13353139262452274</v>
      </c>
      <c r="FD47" s="4">
        <f>Returns!FD49</f>
        <v>1.239690886928015</v>
      </c>
      <c r="FE47" s="4">
        <f>Returns!FE49</f>
        <v>2.5105921131076125E-2</v>
      </c>
      <c r="FF47" s="4">
        <f>Returns!FF49</f>
        <v>0.46693143020876526</v>
      </c>
      <c r="FG47" s="4">
        <f>Returns!FG49</f>
        <v>8.0042707673536495E-2</v>
      </c>
      <c r="FH47" s="4">
        <f>Returns!FH49</f>
        <v>8.7011376989629685E-2</v>
      </c>
      <c r="FI47" s="4">
        <f>Returns!FI49</f>
        <v>0.22306883802641675</v>
      </c>
      <c r="FJ47" s="4">
        <f>Returns!FJ49</f>
        <v>6.484061638618388E-2</v>
      </c>
      <c r="FK47" s="4">
        <f>Returns!FK49</f>
        <v>0.25131442828090567</v>
      </c>
      <c r="FL47" s="4">
        <f>Returns!FL49</f>
        <v>0</v>
      </c>
      <c r="FM47" s="4">
        <f>Returns!FM49</f>
        <v>5.2185753170570059E-2</v>
      </c>
      <c r="FN47" s="4">
        <f>Returns!FN49</f>
        <v>0.20763936477824452</v>
      </c>
      <c r="FO47" s="4">
        <f>Returns!FO49</f>
        <v>0.14715764433628786</v>
      </c>
      <c r="FP47" s="4">
        <f>Returns!FP49</f>
        <v>0.32721291120841611</v>
      </c>
      <c r="FQ47" s="4">
        <f>Returns!FQ49</f>
        <v>0.36974702550608507</v>
      </c>
      <c r="FR47" s="4">
        <f>Returns!FR49</f>
        <v>0.29266961396282004</v>
      </c>
      <c r="FS47" s="4">
        <f>Returns!FS49</f>
        <v>0</v>
      </c>
      <c r="FT47" s="4">
        <f>Returns!FT49</f>
        <v>0.35667494393873234</v>
      </c>
      <c r="FU47" s="4">
        <f>Returns!FU49</f>
        <v>-0.12783337150988494</v>
      </c>
      <c r="FV47" s="4">
        <f>Returns!FV49</f>
        <v>-3.3901551675681429E-2</v>
      </c>
      <c r="FW47" s="4">
        <f>Returns!FW49</f>
        <v>0.42285685082003344</v>
      </c>
      <c r="FX47" s="4">
        <f>Returns!FX49</f>
        <v>0.43921064137335697</v>
      </c>
      <c r="FY47" s="4">
        <f>Returns!FY49</f>
        <v>0.4418327522790394</v>
      </c>
      <c r="FZ47" s="4">
        <f>Returns!FZ49</f>
        <v>-0.22800974096538268</v>
      </c>
      <c r="GA47" s="4">
        <f>Returns!GA49</f>
        <v>0.51082562376599072</v>
      </c>
      <c r="GE47" s="4">
        <f>MC!GG49</f>
        <v>0.15144856360151143</v>
      </c>
      <c r="GF47" s="4">
        <f>MC!GH49</f>
        <v>0.10088205893588666</v>
      </c>
      <c r="GG47" s="4">
        <f>MC!GI49</f>
        <v>0.10520093550437565</v>
      </c>
      <c r="GH47" s="4">
        <f>MC!GJ49</f>
        <v>9.9946992530450696E-2</v>
      </c>
      <c r="GI47" s="4">
        <f>MC!GK49</f>
        <v>5.8726608795330898E-2</v>
      </c>
      <c r="GJ47" s="4">
        <f>MC!GL49</f>
        <v>1.2099580829821511E-2</v>
      </c>
      <c r="GK47" s="4">
        <f>MC!GM49</f>
        <v>2.9768671977567558E-2</v>
      </c>
      <c r="GL47" s="4">
        <f>MC!GN49</f>
        <v>3.9002522185479206E-2</v>
      </c>
      <c r="GM47" s="4">
        <f>MC!GO49</f>
        <v>1.9387437863793093E-2</v>
      </c>
      <c r="GN47" s="4">
        <f>MC!GP49</f>
        <v>6.9856118286995214E-2</v>
      </c>
      <c r="GO47" s="4">
        <f>MC!GQ49</f>
        <v>8.8385330638748837E-3</v>
      </c>
      <c r="GP47" s="4">
        <f>MC!GR49</f>
        <v>2.8240809619969973E-2</v>
      </c>
      <c r="GQ47" s="4">
        <f>MC!GS49</f>
        <v>1.964721303211093E-3</v>
      </c>
      <c r="GR47" s="4">
        <f>MC!GT49</f>
        <v>3.5298405448506341E-2</v>
      </c>
      <c r="GS47" s="4">
        <f>MC!GU49</f>
        <v>3.3653794613149407E-2</v>
      </c>
      <c r="GT47" s="4">
        <f>MC!GV49</f>
        <v>7.9187956159050901E-3</v>
      </c>
      <c r="GU47" s="4">
        <f>MC!GW49</f>
        <v>1.0479254462262787E-3</v>
      </c>
      <c r="GV47" s="4">
        <f>MC!GX49</f>
        <v>1.0254713017076131E-3</v>
      </c>
      <c r="GW47" s="4">
        <f>MC!GY49</f>
        <v>5.8404635319852915E-3</v>
      </c>
      <c r="GX47" s="4">
        <f>MC!GZ49</f>
        <v>6.5504001740375965E-3</v>
      </c>
      <c r="GY47" s="4">
        <f>MC!HA49</f>
        <v>2.1879357640200804E-2</v>
      </c>
      <c r="GZ47" s="4">
        <f>MC!HB49</f>
        <v>2.8868447083131451E-3</v>
      </c>
      <c r="HA47" s="4">
        <f>MC!HC49</f>
        <v>1.6112728041938458E-3</v>
      </c>
      <c r="HB47" s="4">
        <f>MC!HD49</f>
        <v>6.658650722284787E-3</v>
      </c>
      <c r="HC47" s="4">
        <f>MC!HE49</f>
        <v>1.2726695343474545E-2</v>
      </c>
      <c r="HD47" s="4">
        <f>MC!HF49</f>
        <v>8.7433562533387067E-3</v>
      </c>
      <c r="HE47" s="4">
        <f>MC!HG49</f>
        <v>1.9793312051031506E-3</v>
      </c>
      <c r="HF47" s="4">
        <f>MC!HH49</f>
        <v>1.8964437080153257E-3</v>
      </c>
      <c r="HG47" s="4">
        <f>MC!HI49</f>
        <v>8.7007031840565241E-3</v>
      </c>
      <c r="HH47" s="4">
        <f>MC!HJ49</f>
        <v>1.5866909088627128E-2</v>
      </c>
      <c r="HI47" s="4">
        <f>MC!HK49</f>
        <v>2.4258320322785355E-3</v>
      </c>
      <c r="HJ47" s="4">
        <f>MC!HL49</f>
        <v>2.6148455952355117E-3</v>
      </c>
      <c r="HK47" s="4">
        <f>MC!HM49</f>
        <v>2.6963603498636802E-3</v>
      </c>
      <c r="HL47" s="4">
        <f>MC!HN49</f>
        <v>3.1789120087771846E-3</v>
      </c>
      <c r="HM47" s="4">
        <f>MC!HO49</f>
        <v>1.7916250159172756E-3</v>
      </c>
      <c r="HN47" s="4">
        <f>MC!HP49</f>
        <v>1.0291319482666969E-3</v>
      </c>
      <c r="HO47" s="4">
        <f>MC!HQ49</f>
        <v>3.0394805960892268E-3</v>
      </c>
      <c r="HP47" s="4">
        <f>MC!HR49</f>
        <v>5.3478124106900288E-4</v>
      </c>
      <c r="HQ47" s="4">
        <f>MC!HS49</f>
        <v>3.8907770271418641E-3</v>
      </c>
      <c r="HR47" s="4">
        <f>MC!HT49</f>
        <v>1.9012156222798456E-3</v>
      </c>
      <c r="HS47" s="4">
        <f>MC!HU49</f>
        <v>1.9138971478595286E-3</v>
      </c>
      <c r="HT47" s="4">
        <f>MC!HV49</f>
        <v>1.0655096234475918E-5</v>
      </c>
      <c r="HU47" s="4">
        <f>MC!HW49</f>
        <v>2.4862980691919725E-4</v>
      </c>
      <c r="HV47" s="4">
        <f>MC!HX49</f>
        <v>8.8182360860785349E-5</v>
      </c>
      <c r="HW47" s="4">
        <f>MC!HY49</f>
        <v>3.2912154157147895E-3</v>
      </c>
      <c r="HX47" s="4">
        <f>MC!HZ49</f>
        <v>6.8529264646704472E-4</v>
      </c>
      <c r="HY47" s="4">
        <f>MC!IA49</f>
        <v>4.244225526159111E-3</v>
      </c>
      <c r="HZ47" s="4">
        <f>MC!IB49</f>
        <v>3.9270239649456486E-4</v>
      </c>
      <c r="IA47" s="4">
        <f>MC!IC49</f>
        <v>7.6229696158491356E-4</v>
      </c>
      <c r="IB47" s="4">
        <f>MC!ID49</f>
        <v>1.4080742358204201E-3</v>
      </c>
      <c r="IC47" s="4">
        <f>MC!IE49</f>
        <v>6.7479443508510085E-3</v>
      </c>
      <c r="ID47" s="4">
        <f>MC!IF49</f>
        <v>8.9627008877852339E-4</v>
      </c>
      <c r="IE47" s="4">
        <f>MC!IG49</f>
        <v>0</v>
      </c>
      <c r="IF47" s="4">
        <f>MC!IH49</f>
        <v>5.9119441929202565E-4</v>
      </c>
      <c r="IG47" s="4">
        <f>MC!II49</f>
        <v>2.4418473609745273E-4</v>
      </c>
      <c r="IH47" s="4">
        <f>MC!IJ49</f>
        <v>2.0641470785033498E-3</v>
      </c>
      <c r="II47" s="4">
        <f>MC!IK49</f>
        <v>1.1163337787991562E-3</v>
      </c>
      <c r="IJ47" s="4">
        <f>MC!IL49</f>
        <v>7.4716411018441555E-4</v>
      </c>
      <c r="IK47" s="4">
        <f>MC!IM49</f>
        <v>3.7730153347099111E-3</v>
      </c>
      <c r="IL47" s="4">
        <f>MC!IN49</f>
        <v>3.9371561116716841E-4</v>
      </c>
      <c r="IM47" s="4">
        <f>MC!IO49</f>
        <v>5.7256434305383167E-4</v>
      </c>
      <c r="IN47" s="4">
        <f>MC!IP49</f>
        <v>1.8319574967557521E-4</v>
      </c>
      <c r="IO47" s="4">
        <f>MC!IQ49</f>
        <v>5.7789189117106964E-4</v>
      </c>
      <c r="IP47" s="4">
        <f>MC!IR49</f>
        <v>1.656246461919732E-3</v>
      </c>
      <c r="IQ47" s="4">
        <f>MC!IS49</f>
        <v>1.8916064250622505E-3</v>
      </c>
      <c r="IR47" s="4">
        <f>MC!IT49</f>
        <v>6.9533000859467514E-3</v>
      </c>
      <c r="IS47" s="4">
        <f>MC!IU49</f>
        <v>1.0725040731229837E-3</v>
      </c>
      <c r="IT47" s="4">
        <f>MC!IV49</f>
        <v>9.5480774937958574E-4</v>
      </c>
      <c r="IU47" s="4">
        <f>MC!IW49</f>
        <v>0</v>
      </c>
      <c r="IV47" s="4">
        <f>MC!IX49</f>
        <v>1.5786538286048674E-5</v>
      </c>
      <c r="IW47" s="4">
        <f>MC!IY49</f>
        <v>2.2035784911913077E-4</v>
      </c>
      <c r="IX47" s="4">
        <f>MC!IZ49</f>
        <v>4.1564680617739338E-4</v>
      </c>
      <c r="IY47" s="4">
        <f>MC!JA49</f>
        <v>0</v>
      </c>
      <c r="IZ47" s="4">
        <f>MC!JB49</f>
        <v>9.442507061779425E-5</v>
      </c>
      <c r="JA47" s="4">
        <f>MC!JC49</f>
        <v>2.5990590569494629E-4</v>
      </c>
      <c r="JB47" s="4">
        <f>MC!JD49</f>
        <v>4.4999805201308108E-4</v>
      </c>
      <c r="JC47" s="4">
        <f>MC!JE49</f>
        <v>1.6187248346891234E-3</v>
      </c>
      <c r="JD47" s="4">
        <f>MC!JF49</f>
        <v>5.9681612650776153E-5</v>
      </c>
      <c r="JE47" s="4">
        <f>MC!JG49</f>
        <v>7.0140602819586867E-5</v>
      </c>
      <c r="JF47" s="4">
        <f>MC!JH49</f>
        <v>7.6677471675093566E-5</v>
      </c>
      <c r="JG47" s="4">
        <f>MC!JI49</f>
        <v>0</v>
      </c>
      <c r="JH47" s="4">
        <f>MC!JJ49</f>
        <v>6.2113327865024638E-4</v>
      </c>
      <c r="JI47" s="4">
        <f>MC!JK49</f>
        <v>1.4414449513277818E-3</v>
      </c>
      <c r="JJ47" s="4">
        <f>MC!JL49</f>
        <v>3.3338031163084163E-5</v>
      </c>
      <c r="JK47" s="4">
        <f>MC!JM49</f>
        <v>1.28351419977874E-4</v>
      </c>
      <c r="JL47" s="4">
        <f>MC!JN49</f>
        <v>6.2950047078529496E-5</v>
      </c>
      <c r="JM47" s="4">
        <f>MC!JO49</f>
        <v>1.1442788931564473E-4</v>
      </c>
      <c r="JN47" s="4">
        <f>MC!JP49</f>
        <v>5.5301910517586666E-5</v>
      </c>
      <c r="JO47" s="4">
        <f>MC!JQ49</f>
        <v>4.8310729276622249E-4</v>
      </c>
      <c r="JP47" s="4">
        <f>MC!JR49</f>
        <v>2.2144950621800037E-3</v>
      </c>
      <c r="JQ47" s="4">
        <f>MC!JS49</f>
        <v>1.2256629104075058E-5</v>
      </c>
      <c r="JR47" s="4">
        <f>MC!JT49</f>
        <v>1.3171790743845997E-5</v>
      </c>
      <c r="JS47" s="4">
        <f>MC!JU49</f>
        <v>2.985845587129794E-3</v>
      </c>
      <c r="JT47" s="4">
        <f>MC!JV49</f>
        <v>5.0575754335055326E-4</v>
      </c>
      <c r="JU47" s="4">
        <f>MC!JW49</f>
        <v>1.3354823071800182E-4</v>
      </c>
      <c r="JV47" s="4">
        <f>MC!JX49</f>
        <v>0</v>
      </c>
      <c r="JW47" s="4">
        <f>MC!JY49</f>
        <v>6.9084898499422538E-4</v>
      </c>
      <c r="JX47" s="4">
        <f>MC!JZ49</f>
        <v>3.9351950510150321E-4</v>
      </c>
      <c r="JY47" s="4">
        <f>MC!KA49</f>
        <v>5.2523741253996313E-5</v>
      </c>
      <c r="JZ47" s="4">
        <f>MC!KB49</f>
        <v>3.7797483096310828E-3</v>
      </c>
      <c r="KA47" s="4">
        <f>MC!KC49</f>
        <v>7.255924429612434E-5</v>
      </c>
      <c r="KB47" s="4">
        <f>MC!KD49</f>
        <v>1.0524358857365784E-4</v>
      </c>
      <c r="KC47" s="4">
        <f>MC!KE49</f>
        <v>1.408433763607473E-3</v>
      </c>
      <c r="KD47" s="4">
        <f>MC!KF49</f>
        <v>1.7783878564848745E-3</v>
      </c>
      <c r="KE47" s="4">
        <f>MC!KG49</f>
        <v>1.109633488222262E-4</v>
      </c>
      <c r="KF47" s="4">
        <f>MC!KH49</f>
        <v>6.661069363761325E-5</v>
      </c>
      <c r="KG47" s="4">
        <f>MC!KI49</f>
        <v>9.5490580241241844E-4</v>
      </c>
      <c r="KH47" s="4">
        <f>MC!KJ49</f>
        <v>5.4157958467872991E-5</v>
      </c>
      <c r="KI47" s="4">
        <f>MC!KK49</f>
        <v>1.3142374833996216E-4</v>
      </c>
      <c r="KJ47" s="4">
        <f>MC!KL49</f>
        <v>3.3014456154736578E-4</v>
      </c>
      <c r="KK47" s="4">
        <f>MC!KM49</f>
        <v>8.9097522500556294E-5</v>
      </c>
      <c r="KL47" s="4">
        <f>MC!KN49</f>
        <v>1.8603928762772062E-4</v>
      </c>
      <c r="KM47" s="4">
        <f>MC!KO49</f>
        <v>1.6995859024317415E-6</v>
      </c>
      <c r="KN47" s="4">
        <f>MC!KP49</f>
        <v>5.2703505147522753E-4</v>
      </c>
      <c r="KO47" s="4">
        <f>MC!KQ49</f>
        <v>6.8146857818657329E-5</v>
      </c>
      <c r="KP47" s="4">
        <f>MC!KR49</f>
        <v>2.9121750751282337E-5</v>
      </c>
      <c r="KQ47" s="4">
        <f>MC!KS49</f>
        <v>5.6936127731463337E-5</v>
      </c>
      <c r="KR47" s="4">
        <f>MC!KT49</f>
        <v>1.0606069718059617E-4</v>
      </c>
      <c r="KS47" s="4">
        <f>MC!KU49</f>
        <v>4.5561975922881685E-4</v>
      </c>
      <c r="KT47" s="4">
        <f>MC!KV49</f>
        <v>1.4632780933051742E-4</v>
      </c>
      <c r="KU47" s="4">
        <f>MC!KW49</f>
        <v>2.5559157225031189E-5</v>
      </c>
      <c r="KV47" s="4">
        <f>MC!KX49</f>
        <v>9.0372211927380099E-5</v>
      </c>
      <c r="KW47" s="4">
        <f>MC!KY49</f>
        <v>2.2356091485832904E-5</v>
      </c>
      <c r="KX47" s="4">
        <f>MC!KZ49</f>
        <v>1.2573667243567132E-4</v>
      </c>
      <c r="KY47" s="4">
        <f>MC!LA49</f>
        <v>2.272215614174128E-4</v>
      </c>
      <c r="KZ47" s="4">
        <f>MC!LB49</f>
        <v>8.5979436056479589E-4</v>
      </c>
      <c r="LA47" s="4">
        <f>MC!LC49</f>
        <v>7.4814464051274152E-5</v>
      </c>
      <c r="LB47" s="4">
        <f>MC!LD49</f>
        <v>7.5173991838327023E-7</v>
      </c>
      <c r="LC47" s="4">
        <f>MC!LE49</f>
        <v>1.2727283661671538E-4</v>
      </c>
      <c r="LD47" s="4">
        <f>MC!LF49</f>
        <v>0</v>
      </c>
      <c r="LE47" s="4">
        <f>MC!LG49</f>
        <v>2.4186414765374781E-5</v>
      </c>
      <c r="LF47" s="4">
        <f>MC!LH49</f>
        <v>2.492508094604704E-4</v>
      </c>
      <c r="LG47" s="4">
        <f>MC!LI49</f>
        <v>9.8628277291885045E-4</v>
      </c>
      <c r="LH47" s="4">
        <f>MC!LJ49</f>
        <v>2.0921248772049186E-4</v>
      </c>
      <c r="LI47" s="4">
        <f>MC!LK49</f>
        <v>9.0535633648767753E-6</v>
      </c>
      <c r="LJ47" s="4">
        <f>MC!LL49</f>
        <v>1.5590432220383475E-5</v>
      </c>
      <c r="LK47" s="4">
        <f>MC!LM49</f>
        <v>0</v>
      </c>
      <c r="LL47" s="4">
        <f>MC!LN49</f>
        <v>5.3667693303709994E-5</v>
      </c>
      <c r="LM47" s="4">
        <f>MC!LO49</f>
        <v>0</v>
      </c>
      <c r="LN47" s="4">
        <f>MC!LP49</f>
        <v>5.3958583967780036E-4</v>
      </c>
      <c r="LO47" s="4">
        <f>MC!LQ49</f>
        <v>2.9808121981110542E-5</v>
      </c>
      <c r="LP47" s="4">
        <f>MC!LR49</f>
        <v>4.1835960675242869E-5</v>
      </c>
      <c r="LQ47" s="4">
        <f>MC!LS49</f>
        <v>0</v>
      </c>
      <c r="LR47" s="4">
        <f>MC!LT49</f>
        <v>0</v>
      </c>
      <c r="LS47" s="4">
        <f>MC!LU49</f>
        <v>8.6123247171300749E-5</v>
      </c>
      <c r="LT47" s="4">
        <f>MC!LV49</f>
        <v>1.4681807449468042E-4</v>
      </c>
      <c r="LU47" s="4">
        <f>MC!LW49</f>
        <v>7.9161481840186101E-5</v>
      </c>
      <c r="LV47" s="4">
        <f>MC!LX49</f>
        <v>1.3613029391592698E-4</v>
      </c>
      <c r="LW47" s="4">
        <f>MC!LY49</f>
        <v>8.7953570450842613E-5</v>
      </c>
      <c r="LX47" s="4">
        <f>MC!LZ49</f>
        <v>1.9430842672993659E-4</v>
      </c>
      <c r="LY47" s="4">
        <f>MC!MA49</f>
        <v>4.0986167724026997E-4</v>
      </c>
      <c r="LZ47" s="4">
        <f>MC!MB49</f>
        <v>3.2769323572655074E-4</v>
      </c>
      <c r="MA47" s="4">
        <f>MC!MC49</f>
        <v>1.6704968360247365E-4</v>
      </c>
      <c r="MB47" s="4">
        <f>MC!MD49</f>
        <v>2.9023697718449741E-5</v>
      </c>
      <c r="MC47" s="4">
        <f>MC!ME49</f>
        <v>5.6949201469174348E-4</v>
      </c>
      <c r="MD47" s="4">
        <f>MC!MF49</f>
        <v>6.6578009293335712E-5</v>
      </c>
      <c r="ME47" s="4">
        <f>MC!MG49</f>
        <v>2.0035503042128028E-4</v>
      </c>
      <c r="MF47" s="4">
        <f>MC!MH49</f>
        <v>3.782886006681726E-4</v>
      </c>
      <c r="MG47" s="4">
        <f>MC!MI49</f>
        <v>5.7785920682679207E-5</v>
      </c>
      <c r="MH47" s="4">
        <f>MC!MJ49</f>
        <v>4.3689162995779016E-4</v>
      </c>
      <c r="MI47" s="4">
        <f>MC!MK49</f>
        <v>1.8343761382322895E-3</v>
      </c>
      <c r="MJ47" s="4">
        <f>MC!ML49</f>
        <v>4.2914544036401469E-5</v>
      </c>
      <c r="MK47" s="4">
        <f>MC!MM49</f>
        <v>3.4220508458577563E-5</v>
      </c>
      <c r="ML47" s="4">
        <f>MC!MN49</f>
        <v>3.1638445260652416E-5</v>
      </c>
      <c r="MM47" s="4">
        <f>MC!MO49</f>
        <v>4.8045986087974226E-5</v>
      </c>
      <c r="MN47" s="4">
        <f>MC!MP49</f>
        <v>2.5461104192198586E-5</v>
      </c>
      <c r="MO47" s="4">
        <f>MC!MQ49</f>
        <v>1.9120341402357092E-5</v>
      </c>
      <c r="MP47" s="4">
        <f>MC!MR49</f>
        <v>7.6971630773591364E-5</v>
      </c>
      <c r="MQ47" s="4">
        <f>MC!MS49</f>
        <v>2.4611311240982716E-5</v>
      </c>
      <c r="MR47" s="4">
        <f>MC!MT49</f>
        <v>4.0953483379749462E-5</v>
      </c>
      <c r="MS47" s="4">
        <f>MC!MU49</f>
        <v>1.1988617480999283E-4</v>
      </c>
      <c r="MT47" s="4">
        <f>MC!MV49</f>
        <v>5.0399258875956638E-5</v>
      </c>
      <c r="MU47" s="4">
        <f>MC!MW49</f>
        <v>1.6485983253587892E-4</v>
      </c>
      <c r="MV47" s="4">
        <f>MC!MX49</f>
        <v>0</v>
      </c>
      <c r="MW47" s="4">
        <f>MC!MY49</f>
        <v>5.765518330556907E-5</v>
      </c>
      <c r="MX47" s="4">
        <f>MC!MZ49</f>
        <v>8.3606552661930663E-5</v>
      </c>
      <c r="MY47" s="4">
        <f>MC!NA49</f>
        <v>1.4730833965884342E-4</v>
      </c>
      <c r="MZ47" s="4">
        <f>MC!NB49</f>
        <v>6.7525855277384181E-5</v>
      </c>
      <c r="NA47" s="4">
        <f>MC!NC49</f>
        <v>2.7128005750352795E-5</v>
      </c>
      <c r="NB47" s="4">
        <f>MC!ND49</f>
        <v>5.6282440845912659E-5</v>
      </c>
      <c r="NC47" s="4">
        <f>MC!NE49</f>
        <v>8.0403486922732375E-6</v>
      </c>
      <c r="ND47" s="4">
        <f>MC!NF49</f>
        <v>3.8502157558934444E-5</v>
      </c>
      <c r="NH47" s="3">
        <f t="shared" si="6"/>
        <v>5.890177522865276E-2</v>
      </c>
      <c r="NI47" s="3">
        <v>1.25E-4</v>
      </c>
      <c r="NJ47" s="4">
        <f t="shared" si="7"/>
        <v>5.877677522865276E-2</v>
      </c>
      <c r="NK47" s="3">
        <v>5.8000000000000003E-2</v>
      </c>
    </row>
    <row r="48" spans="1:395" x14ac:dyDescent="0.3">
      <c r="A48" s="1">
        <v>40483</v>
      </c>
      <c r="B48" s="4">
        <f>Returns!B50</f>
        <v>2.1881790380262611E-2</v>
      </c>
      <c r="C48" s="4">
        <f>Returns!C50</f>
        <v>-3.9233276046264365E-2</v>
      </c>
      <c r="D48" s="4">
        <f>Returns!D50</f>
        <v>1.4757902082480179E-2</v>
      </c>
      <c r="E48" s="4">
        <f>Returns!E50</f>
        <v>9.2074807509132661E-3</v>
      </c>
      <c r="F48" s="4">
        <f>Returns!F50</f>
        <v>-1.3158500605721102E-3</v>
      </c>
      <c r="G48" s="4">
        <f>Returns!G50</f>
        <v>8.8118440424143962E-2</v>
      </c>
      <c r="H48" s="4">
        <f>Returns!H50</f>
        <v>-1.0288970862389668E-2</v>
      </c>
      <c r="I48" s="4">
        <f>Returns!I50</f>
        <v>7.9664874595692936E-2</v>
      </c>
      <c r="J48" s="4">
        <f>Returns!J50</f>
        <v>-0.10834495615907613</v>
      </c>
      <c r="K48" s="4">
        <f>Returns!K50</f>
        <v>-5.4920024544968804E-2</v>
      </c>
      <c r="L48" s="4">
        <f>Returns!L50</f>
        <v>-2.0453891327331775E-2</v>
      </c>
      <c r="M48" s="4">
        <f>Returns!M50</f>
        <v>-4.5320949935420796E-2</v>
      </c>
      <c r="N48" s="4">
        <f>Returns!N50</f>
        <v>0.15415067982725839</v>
      </c>
      <c r="O48" s="4">
        <f>Returns!O50</f>
        <v>3.290431730396115E-2</v>
      </c>
      <c r="P48" s="4">
        <f>Returns!P50</f>
        <v>-5.3506211437889917E-2</v>
      </c>
      <c r="Q48" s="4">
        <f>Returns!Q50</f>
        <v>1.2570235161787124E-2</v>
      </c>
      <c r="R48" s="4">
        <f>Returns!R50</f>
        <v>3.9808737083197321E-2</v>
      </c>
      <c r="S48" s="4">
        <f>Returns!S50</f>
        <v>1.78895647507753E-2</v>
      </c>
      <c r="T48" s="4">
        <f>Returns!T50</f>
        <v>-1.1011412333052029E-2</v>
      </c>
      <c r="U48" s="4">
        <f>Returns!U50</f>
        <v>-8.9377495295197118E-2</v>
      </c>
      <c r="V48" s="4">
        <f>Returns!V50</f>
        <v>3.5532571053453754E-2</v>
      </c>
      <c r="W48" s="4">
        <f>Returns!W50</f>
        <v>-0.12069424586384181</v>
      </c>
      <c r="X48" s="4">
        <f>Returns!X50</f>
        <v>-5.0189744523855051E-2</v>
      </c>
      <c r="Y48" s="4">
        <f>Returns!Y50</f>
        <v>0.26977483259594948</v>
      </c>
      <c r="Z48" s="4">
        <f>Returns!Z50</f>
        <v>0.16626266915201349</v>
      </c>
      <c r="AA48" s="4">
        <f>Returns!AA50</f>
        <v>0.12248969045398583</v>
      </c>
      <c r="AB48" s="4">
        <f>Returns!AB50</f>
        <v>9.1567193525490587E-2</v>
      </c>
      <c r="AC48" s="4">
        <f>Returns!AC50</f>
        <v>5.4685938309988691E-2</v>
      </c>
      <c r="AD48" s="4">
        <f>Returns!AD50</f>
        <v>0.23327535024461676</v>
      </c>
      <c r="AE48" s="4">
        <f>Returns!AE50</f>
        <v>8.8300226487847411E-4</v>
      </c>
      <c r="AF48" s="4">
        <f>Returns!AF50</f>
        <v>0.11191791620398539</v>
      </c>
      <c r="AG48" s="4">
        <f>Returns!AG50</f>
        <v>7.8545028795417249E-2</v>
      </c>
      <c r="AH48" s="4">
        <f>Returns!AH50</f>
        <v>3.0771658666753687E-2</v>
      </c>
      <c r="AI48" s="4">
        <f>Returns!AI50</f>
        <v>0.15500574614699181</v>
      </c>
      <c r="AJ48" s="4">
        <f>Returns!AJ50</f>
        <v>-4.8246833539385359E-2</v>
      </c>
      <c r="AK48" s="4">
        <f>Returns!AK50</f>
        <v>-4.8011850983470106E-2</v>
      </c>
      <c r="AL48" s="4">
        <f>Returns!AL50</f>
        <v>0.14687480779820672</v>
      </c>
      <c r="AM48" s="4">
        <f>Returns!AM50</f>
        <v>-0.12654774887727016</v>
      </c>
      <c r="AN48" s="4">
        <f>Returns!AN50</f>
        <v>-6.7267035790774976E-2</v>
      </c>
      <c r="AO48" s="4">
        <f>Returns!AO50</f>
        <v>-3.625774802262427E-2</v>
      </c>
      <c r="AP48" s="4">
        <f>Returns!AP50</f>
        <v>-1.5887359762319253E-2</v>
      </c>
      <c r="AQ48" s="4">
        <f>Returns!AQ50</f>
        <v>0.34174929372205665</v>
      </c>
      <c r="AR48" s="4">
        <f>Returns!AR50</f>
        <v>8.7011376989629685E-2</v>
      </c>
      <c r="AS48" s="4">
        <f>Returns!AS50</f>
        <v>0.8653056921073603</v>
      </c>
      <c r="AT48" s="4">
        <f>Returns!AT50</f>
        <v>0.1142680935489393</v>
      </c>
      <c r="AU48" s="4">
        <f>Returns!AU50</f>
        <v>-5.3476063265953666E-3</v>
      </c>
      <c r="AV48" s="4">
        <f>Returns!AV50</f>
        <v>7.9208334914440126E-3</v>
      </c>
      <c r="AW48" s="4">
        <f>Returns!AW50</f>
        <v>0.10090616530844576</v>
      </c>
      <c r="AX48" s="4">
        <f>Returns!AX50</f>
        <v>0.38299225225610578</v>
      </c>
      <c r="AY48" s="4">
        <f>Returns!AY50</f>
        <v>-9.5725203674154269E-2</v>
      </c>
      <c r="AZ48" s="4">
        <f>Returns!AZ50</f>
        <v>-0.1171487529920956</v>
      </c>
      <c r="BA48" s="4">
        <f>Returns!BA50</f>
        <v>0</v>
      </c>
      <c r="BB48" s="4">
        <f>Returns!BB50</f>
        <v>0</v>
      </c>
      <c r="BC48" s="4">
        <f>Returns!BC50</f>
        <v>-0.26160983214200573</v>
      </c>
      <c r="BD48" s="4">
        <f>Returns!BD50</f>
        <v>-2.3851215822179805E-2</v>
      </c>
      <c r="BE48" s="4">
        <f>Returns!BE50</f>
        <v>-7.7215850667383235E-2</v>
      </c>
      <c r="BF48" s="4">
        <f>Returns!BF50</f>
        <v>0.1069721195521679</v>
      </c>
      <c r="BG48" s="4">
        <f>Returns!BG50</f>
        <v>-7.9489151058238755E-2</v>
      </c>
      <c r="BH48" s="4">
        <f>Returns!BH50</f>
        <v>0.12023477469181609</v>
      </c>
      <c r="BI48" s="4">
        <f>Returns!BI50</f>
        <v>0.13657553500575076</v>
      </c>
      <c r="BJ48" s="4">
        <f>Returns!BJ50</f>
        <v>7.0513784327658202E-2</v>
      </c>
      <c r="BK48" s="4">
        <f>Returns!BK50</f>
        <v>-0.25642952894767645</v>
      </c>
      <c r="BL48" s="4">
        <f>Returns!BL50</f>
        <v>4.1339126664722503E-2</v>
      </c>
      <c r="BM48" s="4">
        <f>Returns!BM50</f>
        <v>1.2017312004017455E-2</v>
      </c>
      <c r="BN48" s="4">
        <f>Returns!BN50</f>
        <v>-4.008235730173304E-2</v>
      </c>
      <c r="BO48" s="4">
        <f>Returns!BO50</f>
        <v>6.420567802922772E-3</v>
      </c>
      <c r="BP48" s="4">
        <f>Returns!BP50</f>
        <v>6.9391993424000376E-2</v>
      </c>
      <c r="BQ48" s="4">
        <f>Returns!BQ50</f>
        <v>-4.7178560275090486E-2</v>
      </c>
      <c r="BR48" s="4">
        <f>Returns!BR50</f>
        <v>0</v>
      </c>
      <c r="BS48" s="4">
        <f>Returns!BS50</f>
        <v>0.19036876032111882</v>
      </c>
      <c r="BT48" s="4">
        <f>Returns!BT50</f>
        <v>2.5533302005164765E-2</v>
      </c>
      <c r="BU48" s="4">
        <f>Returns!BU50</f>
        <v>2.1739986636405861E-2</v>
      </c>
      <c r="BV48" s="4">
        <f>Returns!BV50</f>
        <v>0</v>
      </c>
      <c r="BW48" s="4">
        <f>Returns!BW50</f>
        <v>0.44184083605933827</v>
      </c>
      <c r="BX48" s="4">
        <f>Returns!BX50</f>
        <v>-1.6529301951210607E-2</v>
      </c>
      <c r="BY48" s="4">
        <f>Returns!BY50</f>
        <v>0.35566148740246528</v>
      </c>
      <c r="BZ48" s="4">
        <f>Returns!BZ50</f>
        <v>-0.11893577353619178</v>
      </c>
      <c r="CA48" s="4">
        <f>Returns!CA50</f>
        <v>0.25299651446389104</v>
      </c>
      <c r="CB48" s="4">
        <f>Returns!CB50</f>
        <v>0.36101334553733055</v>
      </c>
      <c r="CC48" s="4">
        <f>Returns!CC50</f>
        <v>0.69314718055994495</v>
      </c>
      <c r="CD48" s="4">
        <f>Returns!CD50</f>
        <v>0</v>
      </c>
      <c r="CE48" s="4">
        <f>Returns!CE50</f>
        <v>0.10783270480321538</v>
      </c>
      <c r="CF48" s="4">
        <f>Returns!CF50</f>
        <v>0.15811108104335525</v>
      </c>
      <c r="CG48" s="4">
        <f>Returns!CG50</f>
        <v>0.27763173659827944</v>
      </c>
      <c r="CH48" s="4">
        <f>Returns!CH50</f>
        <v>0.16251892949777491</v>
      </c>
      <c r="CI48" s="4">
        <f>Returns!CI50</f>
        <v>0.17435338714477777</v>
      </c>
      <c r="CJ48" s="4">
        <f>Returns!CJ50</f>
        <v>0.3053816495511818</v>
      </c>
      <c r="CK48" s="4">
        <f>Returns!CK50</f>
        <v>1.0372433422918175</v>
      </c>
      <c r="CL48" s="4">
        <f>Returns!CL50</f>
        <v>-1.8692133012152556E-2</v>
      </c>
      <c r="CM48" s="4">
        <f>Returns!CM50</f>
        <v>-8.0155326627425527E-2</v>
      </c>
      <c r="CN48" s="4">
        <f>Returns!CN50</f>
        <v>0.32277339226305091</v>
      </c>
      <c r="CO48" s="4">
        <f>Returns!CO50</f>
        <v>0.22314355131420976</v>
      </c>
      <c r="CP48" s="4">
        <f>Returns!CP50</f>
        <v>0.19355189432350839</v>
      </c>
      <c r="CQ48" s="4">
        <f>Returns!CQ50</f>
        <v>0</v>
      </c>
      <c r="CR48" s="4">
        <f>Returns!CR50</f>
        <v>4.7628048989254435E-2</v>
      </c>
      <c r="CS48" s="4">
        <f>Returns!CS50</f>
        <v>0</v>
      </c>
      <c r="CT48" s="4">
        <f>Returns!CT50</f>
        <v>4.2359273839141509E-2</v>
      </c>
      <c r="CU48" s="4">
        <f>Returns!CU50</f>
        <v>-0.18589937814183866</v>
      </c>
      <c r="CV48" s="4">
        <f>Returns!CV50</f>
        <v>-0.16907633004393396</v>
      </c>
      <c r="CW48" s="4">
        <f>Returns!CW50</f>
        <v>-0.10983069155359892</v>
      </c>
      <c r="CX48" s="4">
        <f>Returns!CX50</f>
        <v>0</v>
      </c>
      <c r="CY48" s="4">
        <f>Returns!CY50</f>
        <v>0.26284592137653773</v>
      </c>
      <c r="CZ48" s="4">
        <f>Returns!CZ50</f>
        <v>0.15930090580357403</v>
      </c>
      <c r="DA48" s="4">
        <f>Returns!DA50</f>
        <v>0.2503896154895684</v>
      </c>
      <c r="DB48" s="4">
        <f>Returns!DB50</f>
        <v>-2.0000666706669543E-2</v>
      </c>
      <c r="DC48" s="4">
        <f>Returns!DC50</f>
        <v>-5.129329438755037E-2</v>
      </c>
      <c r="DD48" s="4">
        <f>Returns!DD50</f>
        <v>2.0728657812698836E-2</v>
      </c>
      <c r="DE48" s="4">
        <f>Returns!DE50</f>
        <v>-2.0478531343540496E-2</v>
      </c>
      <c r="DF48" s="4">
        <f>Returns!DF50</f>
        <v>0.20067069546215122</v>
      </c>
      <c r="DG48" s="4">
        <f>Returns!DG50</f>
        <v>0.25131442828090594</v>
      </c>
      <c r="DH48" s="4">
        <f>Returns!DH50</f>
        <v>0.32277339226305091</v>
      </c>
      <c r="DI48" s="4">
        <f>Returns!DI50</f>
        <v>6.4240147272907944E-2</v>
      </c>
      <c r="DJ48" s="4">
        <f>Returns!DJ50</f>
        <v>0</v>
      </c>
      <c r="DK48" s="4">
        <f>Returns!DK50</f>
        <v>0.16705408466316618</v>
      </c>
      <c r="DL48" s="4">
        <f>Returns!DL50</f>
        <v>-8.3381608939051111E-2</v>
      </c>
      <c r="DM48" s="4">
        <f>Returns!DM50</f>
        <v>0.65392646740666394</v>
      </c>
      <c r="DN48" s="4">
        <f>Returns!DN50</f>
        <v>0</v>
      </c>
      <c r="DO48" s="4">
        <f>Returns!DO50</f>
        <v>0.23132913590064924</v>
      </c>
      <c r="DP48" s="4">
        <f>Returns!DP50</f>
        <v>8.0112067826156652E-2</v>
      </c>
      <c r="DQ48" s="4">
        <f>Returns!DQ50</f>
        <v>-0.1937313235605278</v>
      </c>
      <c r="DR48" s="4">
        <f>Returns!DR50</f>
        <v>5.0990385079034528E-2</v>
      </c>
      <c r="DS48" s="4">
        <f>Returns!DS50</f>
        <v>-5.7158413839948352E-2</v>
      </c>
      <c r="DT48" s="4">
        <f>Returns!DT50</f>
        <v>0.14518200984449792</v>
      </c>
      <c r="DU48" s="4">
        <f>Returns!DU50</f>
        <v>8.4661199644676222E-2</v>
      </c>
      <c r="DV48" s="4">
        <f>Returns!DV50</f>
        <v>-0.13716080462271818</v>
      </c>
      <c r="DW48" s="4">
        <f>Returns!DW50</f>
        <v>0</v>
      </c>
      <c r="DX48" s="4">
        <f>Returns!DX50</f>
        <v>0.21357410029805901</v>
      </c>
      <c r="DY48" s="4">
        <f>Returns!DY50</f>
        <v>9.5310179804324768E-2</v>
      </c>
      <c r="DZ48" s="4">
        <f>Returns!DZ50</f>
        <v>0.87327334679046431</v>
      </c>
      <c r="EA48" s="4">
        <f>Returns!EA50</f>
        <v>0</v>
      </c>
      <c r="EB48" s="4">
        <f>Returns!EB50</f>
        <v>7.6961041136128339E-2</v>
      </c>
      <c r="EC48" s="4">
        <f>Returns!EC50</f>
        <v>4.7252884850545573E-2</v>
      </c>
      <c r="ED48" s="4">
        <f>Returns!ED50</f>
        <v>3.83877630716567E-3</v>
      </c>
      <c r="EE48" s="4">
        <f>Returns!EE50</f>
        <v>0.29376111852816311</v>
      </c>
      <c r="EF48" s="4">
        <f>Returns!EF50</f>
        <v>1.1679734164656121</v>
      </c>
      <c r="EG48" s="4">
        <f>Returns!EG50</f>
        <v>0.45953232937844035</v>
      </c>
      <c r="EH48" s="4">
        <f>Returns!EH50</f>
        <v>0</v>
      </c>
      <c r="EI48" s="4">
        <f>Returns!EI50</f>
        <v>-8.8553397341444962E-2</v>
      </c>
      <c r="EJ48" s="4">
        <f>Returns!EJ50</f>
        <v>0</v>
      </c>
      <c r="EK48" s="4">
        <f>Returns!EK50</f>
        <v>-2.3107575010149706E-2</v>
      </c>
      <c r="EL48" s="4">
        <f>Returns!EL50</f>
        <v>0.62860865942237409</v>
      </c>
      <c r="EM48" s="4">
        <f>Returns!EM50</f>
        <v>0.70796226634508597</v>
      </c>
      <c r="EN48" s="4">
        <f>Returns!EN50</f>
        <v>0</v>
      </c>
      <c r="EO48" s="4">
        <f>Returns!EO50</f>
        <v>0</v>
      </c>
      <c r="EP48" s="4">
        <f>Returns!EP50</f>
        <v>-9.5310179804324768E-2</v>
      </c>
      <c r="EQ48" s="4">
        <f>Returns!EQ50</f>
        <v>0.15057285847937435</v>
      </c>
      <c r="ER48" s="4">
        <f>Returns!ER50</f>
        <v>6.8992871486951435E-2</v>
      </c>
      <c r="ES48" s="4">
        <f>Returns!ES50</f>
        <v>8.2238098236972035E-2</v>
      </c>
      <c r="ET48" s="4">
        <f>Returns!ET50</f>
        <v>0.11738375435740744</v>
      </c>
      <c r="EU48" s="4">
        <f>Returns!EU50</f>
        <v>-0.12062798778861472</v>
      </c>
      <c r="EV48" s="4">
        <f>Returns!EV50</f>
        <v>-6.0635753438590567E-2</v>
      </c>
      <c r="EW48" s="4">
        <f>Returns!EW50</f>
        <v>0.10554811532069697</v>
      </c>
      <c r="EX48" s="4">
        <f>Returns!EX50</f>
        <v>0.15201620729862564</v>
      </c>
      <c r="EY48" s="4">
        <f>Returns!EY50</f>
        <v>0</v>
      </c>
      <c r="EZ48" s="4">
        <f>Returns!EZ50</f>
        <v>8.0042707673536495E-2</v>
      </c>
      <c r="FA48" s="4">
        <f>Returns!FA50</f>
        <v>4.21114853501268E-2</v>
      </c>
      <c r="FB48" s="4">
        <f>Returns!FB50</f>
        <v>0.2451224580329851</v>
      </c>
      <c r="FC48" s="4">
        <f>Returns!FC50</f>
        <v>-0.20252426411147395</v>
      </c>
      <c r="FD48" s="4">
        <f>Returns!FD50</f>
        <v>0.2542341383842408</v>
      </c>
      <c r="FE48" s="4">
        <f>Returns!FE50</f>
        <v>0.19464204118199524</v>
      </c>
      <c r="FF48" s="4">
        <f>Returns!FF50</f>
        <v>0.18232155679395445</v>
      </c>
      <c r="FG48" s="4">
        <f>Returns!FG50</f>
        <v>0.44073324694562233</v>
      </c>
      <c r="FH48" s="4">
        <f>Returns!FH50</f>
        <v>0.10536051565782645</v>
      </c>
      <c r="FI48" s="4">
        <f>Returns!FI50</f>
        <v>0.67292007585782443</v>
      </c>
      <c r="FJ48" s="4">
        <f>Returns!FJ50</f>
        <v>-0.13343893272893603</v>
      </c>
      <c r="FK48" s="4">
        <f>Returns!FK50</f>
        <v>0.63598876671999705</v>
      </c>
      <c r="FL48" s="4">
        <f>Returns!FL50</f>
        <v>0</v>
      </c>
      <c r="FM48" s="4">
        <f>Returns!FM50</f>
        <v>-0.20633643299782845</v>
      </c>
      <c r="FN48" s="4">
        <f>Returns!FN50</f>
        <v>6.0624621816434771E-2</v>
      </c>
      <c r="FO48" s="4">
        <f>Returns!FO50</f>
        <v>0.42285685082003344</v>
      </c>
      <c r="FP48" s="4">
        <f>Returns!FP50</f>
        <v>-7.2320661579626022E-2</v>
      </c>
      <c r="FQ48" s="4">
        <f>Returns!FQ50</f>
        <v>0</v>
      </c>
      <c r="FR48" s="4">
        <f>Returns!FR50</f>
        <v>-0.16164135155641585</v>
      </c>
      <c r="FS48" s="4">
        <f>Returns!FS50</f>
        <v>0</v>
      </c>
      <c r="FT48" s="4">
        <f>Returns!FT50</f>
        <v>8.0042707673536495E-2</v>
      </c>
      <c r="FU48" s="4">
        <f>Returns!FU50</f>
        <v>-4.6520015634892831E-2</v>
      </c>
      <c r="FV48" s="4">
        <f>Returns!FV50</f>
        <v>3.3901551675681429E-2</v>
      </c>
      <c r="FW48" s="4">
        <f>Returns!FW50</f>
        <v>-5.3109825313948367E-2</v>
      </c>
      <c r="FX48" s="4">
        <f>Returns!FX50</f>
        <v>-9.2924892125142433E-2</v>
      </c>
      <c r="FY48" s="4">
        <f>Returns!FY50</f>
        <v>-0.13353139262452274</v>
      </c>
      <c r="FZ48" s="4">
        <f>Returns!FZ50</f>
        <v>0.24724110289327023</v>
      </c>
      <c r="GA48" s="4">
        <f>Returns!GA50</f>
        <v>-0.12783337150988494</v>
      </c>
      <c r="GE48" s="4">
        <f>MC!GG50</f>
        <v>0.15310339894528788</v>
      </c>
      <c r="GF48" s="4">
        <f>MC!GH50</f>
        <v>9.6179781190673802E-2</v>
      </c>
      <c r="GG48" s="4">
        <f>MC!GI50</f>
        <v>0.10554850834042019</v>
      </c>
      <c r="GH48" s="4">
        <f>MC!GJ50</f>
        <v>9.9709207740921041E-2</v>
      </c>
      <c r="GI48" s="4">
        <f>MC!GK50</f>
        <v>5.7387879952327928E-2</v>
      </c>
      <c r="GJ48" s="4">
        <f>MC!GL50</f>
        <v>1.3061889317113586E-2</v>
      </c>
      <c r="GK48" s="4">
        <f>MC!GM50</f>
        <v>2.9124456741343927E-2</v>
      </c>
      <c r="GL48" s="4">
        <f>MC!GN50</f>
        <v>4.1816971687792061E-2</v>
      </c>
      <c r="GM48" s="4">
        <f>MC!GO50</f>
        <v>1.719550287915253E-2</v>
      </c>
      <c r="GN48" s="4">
        <f>MC!GP50</f>
        <v>6.536760051430035E-2</v>
      </c>
      <c r="GO48" s="4">
        <f>MC!GQ50</f>
        <v>8.5606136945329744E-3</v>
      </c>
      <c r="GP48" s="4">
        <f>MC!GR50</f>
        <v>2.667313941431948E-2</v>
      </c>
      <c r="GQ48" s="4">
        <f>MC!GS50</f>
        <v>2.2779216961872676E-3</v>
      </c>
      <c r="GR48" s="4">
        <f>MC!GT50</f>
        <v>3.5700212232762873E-2</v>
      </c>
      <c r="GS48" s="4">
        <f>MC!GU50</f>
        <v>3.15485063373405E-2</v>
      </c>
      <c r="GT48" s="4">
        <f>MC!GV50</f>
        <v>7.9418235850817892E-3</v>
      </c>
      <c r="GU48" s="4">
        <f>MC!GW50</f>
        <v>1.0780769154846034E-3</v>
      </c>
      <c r="GV48" s="4">
        <f>MC!GX50</f>
        <v>1.032006080833249E-3</v>
      </c>
      <c r="GW48" s="4">
        <f>MC!GY50</f>
        <v>5.7105219550950157E-3</v>
      </c>
      <c r="GX48" s="4">
        <f>MC!GZ50</f>
        <v>5.9212976390118719E-3</v>
      </c>
      <c r="GY48" s="4">
        <f>MC!HA50</f>
        <v>2.2423088763862942E-2</v>
      </c>
      <c r="GZ48" s="4">
        <f>MC!HB50</f>
        <v>2.536545140355635E-3</v>
      </c>
      <c r="HA48" s="4">
        <f>MC!HC50</f>
        <v>1.514748304788745E-3</v>
      </c>
      <c r="HB48" s="4">
        <f>MC!HD50</f>
        <v>8.6176368524289362E-3</v>
      </c>
      <c r="HC48" s="4">
        <f>MC!HE50</f>
        <v>1.4867827266160857E-2</v>
      </c>
      <c r="HD48" s="4">
        <f>MC!HF50</f>
        <v>9.7711523365747698E-3</v>
      </c>
      <c r="HE48" s="4">
        <f>MC!HG50</f>
        <v>2.1911108036850313E-3</v>
      </c>
      <c r="HF48" s="4">
        <f>MC!HH50</f>
        <v>1.9893812864598859E-3</v>
      </c>
      <c r="HG48" s="4">
        <f>MC!HI50</f>
        <v>1.0880212372978482E-2</v>
      </c>
      <c r="HH48" s="4">
        <f>MC!HJ50</f>
        <v>1.5698782292270837E-2</v>
      </c>
      <c r="HI48" s="4">
        <f>MC!HK50</f>
        <v>2.6825438092122063E-3</v>
      </c>
      <c r="HJ48" s="4">
        <f>MC!HL50</f>
        <v>2.9023333520825875E-3</v>
      </c>
      <c r="HK48" s="4">
        <f>MC!HM50</f>
        <v>2.7510039064255441E-3</v>
      </c>
      <c r="HL48" s="4">
        <f>MC!HN50</f>
        <v>3.6837283078172702E-3</v>
      </c>
      <c r="HM48" s="4">
        <f>MC!HO50</f>
        <v>1.9176904154280803E-3</v>
      </c>
      <c r="HN48" s="4">
        <f>MC!HP50</f>
        <v>9.6991060804229299E-4</v>
      </c>
      <c r="HO48" s="4">
        <f>MC!HQ50</f>
        <v>3.481708020948463E-3</v>
      </c>
      <c r="HP48" s="4">
        <f>MC!HR50</f>
        <v>4.6755758700869611E-4</v>
      </c>
      <c r="HQ48" s="4">
        <f>MC!HS50</f>
        <v>3.5957220290022004E-3</v>
      </c>
      <c r="HR48" s="4">
        <f>MC!HT50</f>
        <v>1.8437056949851616E-3</v>
      </c>
      <c r="HS48" s="4">
        <f>MC!HU50</f>
        <v>1.8620241825358756E-3</v>
      </c>
      <c r="HT48" s="4">
        <f>MC!HV50</f>
        <v>1.4829251826768346E-5</v>
      </c>
      <c r="HU48" s="4">
        <f>MC!HW50</f>
        <v>2.6850961205287957E-4</v>
      </c>
      <c r="HV48" s="4">
        <f>MC!HX50</f>
        <v>2.0702798628743259E-4</v>
      </c>
      <c r="HW48" s="4">
        <f>MC!HY50</f>
        <v>3.6470913327158426E-3</v>
      </c>
      <c r="HX48" s="4">
        <f>MC!HZ50</f>
        <v>6.7381018757969641E-4</v>
      </c>
      <c r="HY48" s="4">
        <f>MC!IA50</f>
        <v>4.2286952355164607E-3</v>
      </c>
      <c r="HZ48" s="4">
        <f>MC!IB50</f>
        <v>4.3111445833637652E-4</v>
      </c>
      <c r="IA48" s="4">
        <f>MC!IC50</f>
        <v>1.1051508000833657E-3</v>
      </c>
      <c r="IB48" s="4">
        <f>MC!ID50</f>
        <v>1.2647833344538719E-3</v>
      </c>
      <c r="IC48" s="4">
        <f>MC!IE50</f>
        <v>5.9327668860674329E-3</v>
      </c>
      <c r="ID48" s="4">
        <f>MC!IF50</f>
        <v>8.8720279828951112E-4</v>
      </c>
      <c r="IE48" s="4">
        <f>MC!IG50</f>
        <v>0</v>
      </c>
      <c r="IF48" s="4">
        <f>MC!IH50</f>
        <v>4.5259910422918906E-4</v>
      </c>
      <c r="IG48" s="4">
        <f>MC!II50</f>
        <v>2.3568495005724422E-4</v>
      </c>
      <c r="IH48" s="4">
        <f>MC!IJ50</f>
        <v>1.8977565409681321E-3</v>
      </c>
      <c r="II48" s="4">
        <f>MC!IK50</f>
        <v>1.229890977214417E-3</v>
      </c>
      <c r="IJ48" s="4">
        <f>MC!IL50</f>
        <v>6.8211327629315928E-4</v>
      </c>
      <c r="IK48" s="4">
        <f>MC!IM50</f>
        <v>4.2059505878344451E-3</v>
      </c>
      <c r="IL48" s="4">
        <f>MC!IN50</f>
        <v>4.4613755659225296E-4</v>
      </c>
      <c r="IM48" s="4">
        <f>MC!IO50</f>
        <v>6.8821943881006392E-4</v>
      </c>
      <c r="IN48" s="4">
        <f>MC!IP50</f>
        <v>1.4118481586705378E-4</v>
      </c>
      <c r="IO48" s="4">
        <f>MC!IQ50</f>
        <v>5.9536699926729213E-4</v>
      </c>
      <c r="IP48" s="4">
        <f>MC!IR50</f>
        <v>1.6583562010196496E-3</v>
      </c>
      <c r="IQ48" s="4">
        <f>MC!IS50</f>
        <v>1.79634255080642E-3</v>
      </c>
      <c r="IR48" s="4">
        <f>MC!IT50</f>
        <v>6.9640945043988045E-3</v>
      </c>
      <c r="IS48" s="4">
        <f>MC!IU50</f>
        <v>1.1363277674315824E-3</v>
      </c>
      <c r="IT48" s="4">
        <f>MC!IV50</f>
        <v>9.0031973999249134E-4</v>
      </c>
      <c r="IU48" s="4">
        <f>MC!IW50</f>
        <v>0</v>
      </c>
      <c r="IV48" s="4">
        <f>MC!IX50</f>
        <v>1.8867719099853408E-5</v>
      </c>
      <c r="IW48" s="4">
        <f>MC!IY50</f>
        <v>2.2347262502343498E-4</v>
      </c>
      <c r="IX48" s="4">
        <f>MC!IZ50</f>
        <v>4.1987136544810775E-4</v>
      </c>
      <c r="IY48" s="4">
        <f>MC!JA50</f>
        <v>0</v>
      </c>
      <c r="IZ48" s="4">
        <f>MC!JB50</f>
        <v>1.4519097540195412E-4</v>
      </c>
      <c r="JA48" s="4">
        <f>MC!JC50</f>
        <v>2.5639421023362441E-4</v>
      </c>
      <c r="JB48" s="4">
        <f>MC!JD50</f>
        <v>6.5636400895996894E-4</v>
      </c>
      <c r="JC48" s="4">
        <f>MC!JE50</f>
        <v>1.5760683918632685E-3</v>
      </c>
      <c r="JD48" s="4">
        <f>MC!JF50</f>
        <v>8.2158578203642499E-5</v>
      </c>
      <c r="JE48" s="4">
        <f>MC!JG50</f>
        <v>9.7343215150442322E-5</v>
      </c>
      <c r="JF48" s="4">
        <f>MC!JH50</f>
        <v>1.5158790756252089E-4</v>
      </c>
      <c r="JG48" s="4">
        <f>MC!JI50</f>
        <v>0</v>
      </c>
      <c r="JH48" s="4">
        <f>MC!JJ50</f>
        <v>6.8389020189331667E-4</v>
      </c>
      <c r="JI48" s="4">
        <f>MC!JK50</f>
        <v>1.6587115861396811E-3</v>
      </c>
      <c r="JJ48" s="4">
        <f>MC!JL50</f>
        <v>4.3486215596579946E-5</v>
      </c>
      <c r="JK48" s="4">
        <f>MC!JM50</f>
        <v>2.6960807515115874E-4</v>
      </c>
      <c r="JL48" s="4">
        <f>MC!JN50</f>
        <v>7.4598567468427262E-5</v>
      </c>
      <c r="JM48" s="4">
        <f>MC!JO50</f>
        <v>1.5352637185360172E-4</v>
      </c>
      <c r="JN48" s="4">
        <f>MC!JP50</f>
        <v>1.5423714209366468E-4</v>
      </c>
      <c r="JO48" s="4">
        <f>MC!JQ50</f>
        <v>4.6972220546706974E-4</v>
      </c>
      <c r="JP48" s="4">
        <f>MC!JR50</f>
        <v>2.0203644073789949E-3</v>
      </c>
      <c r="JQ48" s="4">
        <f>MC!JS50</f>
        <v>1.6347715521448333E-5</v>
      </c>
      <c r="JR48" s="4">
        <f>MC!JT50</f>
        <v>1.6283100045078968E-5</v>
      </c>
      <c r="JS48" s="4">
        <f>MC!JU50</f>
        <v>3.5817327783682338E-3</v>
      </c>
      <c r="JT48" s="4">
        <f>MC!JV50</f>
        <v>4.9992994066974596E-4</v>
      </c>
      <c r="JU48" s="4">
        <f>MC!JW50</f>
        <v>1.3847096585954059E-4</v>
      </c>
      <c r="JV48" s="4">
        <f>MC!JX50</f>
        <v>0</v>
      </c>
      <c r="JW48" s="4">
        <f>MC!JY50</f>
        <v>7.123856269722049E-4</v>
      </c>
      <c r="JX48" s="4">
        <f>MC!JZ50</f>
        <v>3.3089585448749763E-4</v>
      </c>
      <c r="JY48" s="4">
        <f>MC!KA50</f>
        <v>5.0529302520840291E-5</v>
      </c>
      <c r="JZ48" s="4">
        <f>MC!KB50</f>
        <v>3.3475662920056698E-3</v>
      </c>
      <c r="KA48" s="4">
        <f>MC!KC50</f>
        <v>7.1723178769990691E-5</v>
      </c>
      <c r="KB48" s="4">
        <f>MC!KD50</f>
        <v>1.3524019204107254E-4</v>
      </c>
      <c r="KC48" s="4">
        <f>MC!KE50</f>
        <v>1.6326392414246441E-3</v>
      </c>
      <c r="KD48" s="4">
        <f>MC!KF50</f>
        <v>2.2654509092479812E-3</v>
      </c>
      <c r="KE48" s="4">
        <f>MC!KG50</f>
        <v>1.0752015267861668E-4</v>
      </c>
      <c r="KF48" s="4">
        <f>MC!KH50</f>
        <v>6.6521632922257135E-5</v>
      </c>
      <c r="KG48" s="4">
        <f>MC!KI50</f>
        <v>9.6370752231083451E-4</v>
      </c>
      <c r="KH48" s="4">
        <f>MC!KJ50</f>
        <v>5.2435459073736445E-5</v>
      </c>
      <c r="KI48" s="4">
        <f>MC!KK50</f>
        <v>1.5879253317770462E-4</v>
      </c>
      <c r="KJ48" s="4">
        <f>MC!KL50</f>
        <v>4.2100213628457154E-4</v>
      </c>
      <c r="KK48" s="4">
        <f>MC!KM50</f>
        <v>1.2163863426532206E-4</v>
      </c>
      <c r="KL48" s="4">
        <f>MC!KN50</f>
        <v>1.9617258625737995E-4</v>
      </c>
      <c r="KM48" s="4">
        <f>MC!KO50</f>
        <v>1.6800023856033857E-6</v>
      </c>
      <c r="KN48" s="4">
        <f>MC!KP50</f>
        <v>6.7994865783478566E-4</v>
      </c>
      <c r="KO48" s="4">
        <f>MC!KQ50</f>
        <v>6.2483165649172078E-5</v>
      </c>
      <c r="KP48" s="4">
        <f>MC!KR50</f>
        <v>5.8767775757933824E-5</v>
      </c>
      <c r="KQ48" s="4">
        <f>MC!KS50</f>
        <v>5.6312387655898097E-5</v>
      </c>
      <c r="KR48" s="4">
        <f>MC!KT50</f>
        <v>1.310401860770641E-4</v>
      </c>
      <c r="KS48" s="4">
        <f>MC!KU50</f>
        <v>4.8787915432686008E-4</v>
      </c>
      <c r="KT48" s="4">
        <f>MC!KV50</f>
        <v>1.1911863068691698E-4</v>
      </c>
      <c r="KU48" s="4">
        <f>MC!KW50</f>
        <v>2.6589268525992046E-5</v>
      </c>
      <c r="KV48" s="4">
        <f>MC!KX50</f>
        <v>8.8813972269686682E-5</v>
      </c>
      <c r="KW48" s="4">
        <f>MC!KY50</f>
        <v>2.5490805427712912E-5</v>
      </c>
      <c r="KX48" s="4">
        <f>MC!KZ50</f>
        <v>1.3524019204107254E-4</v>
      </c>
      <c r="KY48" s="4">
        <f>MC!LA50</f>
        <v>2.3946495542485183E-4</v>
      </c>
      <c r="KZ48" s="4">
        <f>MC!LB50</f>
        <v>8.528273648610111E-4</v>
      </c>
      <c r="LA48" s="4">
        <f>MC!LC50</f>
        <v>9.1592437753569206E-5</v>
      </c>
      <c r="LB48" s="4">
        <f>MC!LD50</f>
        <v>8.0769345461701235E-7</v>
      </c>
      <c r="LC48" s="4">
        <f>MC!LE50</f>
        <v>3.0530812584523068E-4</v>
      </c>
      <c r="LD48" s="4">
        <f>MC!LF50</f>
        <v>0</v>
      </c>
      <c r="LE48" s="4">
        <f>MC!LG50</f>
        <v>2.6298498882329925E-5</v>
      </c>
      <c r="LF48" s="4">
        <f>MC!LH50</f>
        <v>2.5830036678652058E-4</v>
      </c>
      <c r="LG48" s="4">
        <f>MC!LI50</f>
        <v>9.8083062354871529E-4</v>
      </c>
      <c r="LH48" s="4">
        <f>MC!LJ50</f>
        <v>2.773942400536667E-4</v>
      </c>
      <c r="LI48" s="4">
        <f>MC!LK50</f>
        <v>2.8818502460735E-5</v>
      </c>
      <c r="LJ48" s="4">
        <f>MC!LL50</f>
        <v>2.4392342329433771E-5</v>
      </c>
      <c r="LK48" s="4">
        <f>MC!LM50</f>
        <v>0</v>
      </c>
      <c r="LL48" s="4">
        <f>MC!LN50</f>
        <v>4.8558530491574786E-5</v>
      </c>
      <c r="LM48" s="4">
        <f>MC!LO50</f>
        <v>0</v>
      </c>
      <c r="LN48" s="4">
        <f>MC!LP50</f>
        <v>5.2244843418446834E-4</v>
      </c>
      <c r="LO48" s="4">
        <f>MC!LQ50</f>
        <v>5.5278540033988321E-5</v>
      </c>
      <c r="LP48" s="4">
        <f>MC!LR50</f>
        <v>1.2112171045436718E-4</v>
      </c>
      <c r="LQ48" s="4">
        <f>MC!LS50</f>
        <v>0</v>
      </c>
      <c r="LR48" s="4">
        <f>MC!LT50</f>
        <v>0</v>
      </c>
      <c r="LS48" s="4">
        <f>MC!LU50</f>
        <v>7.7409340690494469E-5</v>
      </c>
      <c r="LT48" s="4">
        <f>MC!LV50</f>
        <v>1.6871100880040153E-4</v>
      </c>
      <c r="LU48" s="4">
        <f>MC!LW50</f>
        <v>8.3838580589245875E-5</v>
      </c>
      <c r="LV48" s="4">
        <f>MC!LX50</f>
        <v>1.460955920711252E-4</v>
      </c>
      <c r="LW48" s="4">
        <f>MC!LY50</f>
        <v>9.7698600270473815E-5</v>
      </c>
      <c r="LX48" s="4">
        <f>MC!LZ50</f>
        <v>1.709402427351445E-4</v>
      </c>
      <c r="LY48" s="4">
        <f>MC!MA50</f>
        <v>3.8152208022289194E-4</v>
      </c>
      <c r="LZ48" s="4">
        <f>MC!MB50</f>
        <v>3.8491439273228342E-4</v>
      </c>
      <c r="MA48" s="4">
        <f>MC!MC50</f>
        <v>1.9223104219884894E-4</v>
      </c>
      <c r="MB48" s="4">
        <f>MC!MD50</f>
        <v>2.8689271507996281E-5</v>
      </c>
      <c r="MC48" s="4">
        <f>MC!ME50</f>
        <v>6.0984086597402898E-4</v>
      </c>
      <c r="MD48" s="4">
        <f>MC!MF50</f>
        <v>6.8653943642446052E-5</v>
      </c>
      <c r="ME48" s="4">
        <f>MC!MG50</f>
        <v>2.5306651320060233E-4</v>
      </c>
      <c r="MF48" s="4">
        <f>MC!MH50</f>
        <v>3.0537274132160002E-4</v>
      </c>
      <c r="MG48" s="4">
        <f>MC!MI50</f>
        <v>7.3629335322886844E-5</v>
      </c>
      <c r="MH48" s="4">
        <f>MC!MJ50</f>
        <v>5.2467766811921119E-4</v>
      </c>
      <c r="MI48" s="4">
        <f>MC!MK50</f>
        <v>2.1801907881786094E-3</v>
      </c>
      <c r="MJ48" s="4">
        <f>MC!ML50</f>
        <v>6.590778589674821E-5</v>
      </c>
      <c r="MK48" s="4">
        <f>MC!MM50</f>
        <v>3.805851558155362E-5</v>
      </c>
      <c r="ML48" s="4">
        <f>MC!MN50</f>
        <v>6.1255471598154214E-5</v>
      </c>
      <c r="MM48" s="4">
        <f>MC!MO50</f>
        <v>4.154775130549911E-5</v>
      </c>
      <c r="MN48" s="4">
        <f>MC!MP50</f>
        <v>4.6458527509570552E-5</v>
      </c>
      <c r="MO48" s="4">
        <f>MC!MQ50</f>
        <v>1.7995410168867037E-5</v>
      </c>
      <c r="MP48" s="4">
        <f>MC!MR50</f>
        <v>6.1901626361847821E-5</v>
      </c>
      <c r="MQ48" s="4">
        <f>MC!MS50</f>
        <v>2.5846190547744395E-5</v>
      </c>
      <c r="MR48" s="4">
        <f>MC!MT50</f>
        <v>6.1804703147293788E-5</v>
      </c>
      <c r="MS48" s="4">
        <f>MC!MU50</f>
        <v>1.2661402594576284E-4</v>
      </c>
      <c r="MT48" s="4">
        <f>MC!MV50</f>
        <v>4.9818532280777319E-5</v>
      </c>
      <c r="MU48" s="4">
        <f>MC!MW50</f>
        <v>1.3960173669600441E-4</v>
      </c>
      <c r="MV48" s="4">
        <f>MC!MX50</f>
        <v>0</v>
      </c>
      <c r="MW48" s="4">
        <f>MC!MY50</f>
        <v>6.1869318623663152E-5</v>
      </c>
      <c r="MX48" s="4">
        <f>MC!MZ50</f>
        <v>7.7797033548710631E-5</v>
      </c>
      <c r="MY48" s="4">
        <f>MC!NA50</f>
        <v>1.5065098315516514E-4</v>
      </c>
      <c r="MZ48" s="4">
        <f>MC!NB50</f>
        <v>7.9573959148868055E-5</v>
      </c>
      <c r="NA48" s="4">
        <f>MC!NC50</f>
        <v>2.4424650067618454E-5</v>
      </c>
      <c r="NB48" s="4">
        <f>MC!ND50</f>
        <v>4.8687761444313502E-5</v>
      </c>
      <c r="NC48" s="4">
        <f>MC!NE50</f>
        <v>1.0144629789989675E-5</v>
      </c>
      <c r="ND48" s="4">
        <f>MC!NF50</f>
        <v>3.424620247576132E-5</v>
      </c>
      <c r="NH48" s="3">
        <f t="shared" si="6"/>
        <v>1.3418514367295444E-2</v>
      </c>
      <c r="NI48" s="3">
        <v>1.1666666666666668E-4</v>
      </c>
      <c r="NJ48" s="4">
        <f t="shared" si="7"/>
        <v>1.3301847700628778E-2</v>
      </c>
      <c r="NK48" s="3">
        <v>2.5600000000000001E-2</v>
      </c>
    </row>
    <row r="49" spans="1:375" x14ac:dyDescent="0.3">
      <c r="A49" s="1">
        <v>40513</v>
      </c>
      <c r="B49" s="4">
        <f>Returns!B51</f>
        <v>8.7427523479197689E-2</v>
      </c>
      <c r="C49" s="4">
        <f>Returns!C51</f>
        <v>-2.6143116945937628E-2</v>
      </c>
      <c r="D49" s="4">
        <f>Returns!D51</f>
        <v>3.9333395558043271E-2</v>
      </c>
      <c r="E49" s="4">
        <f>Returns!E51</f>
        <v>-1.6987668069875284E-2</v>
      </c>
      <c r="F49" s="4">
        <f>Returns!F51</f>
        <v>1.0145257397854657E-2</v>
      </c>
      <c r="G49" s="4">
        <f>Returns!G51</f>
        <v>-4.8125228198070413E-2</v>
      </c>
      <c r="H49" s="4">
        <f>Returns!H51</f>
        <v>0.1490233399325378</v>
      </c>
      <c r="I49" s="4">
        <f>Returns!I51</f>
        <v>6.13103309045675E-2</v>
      </c>
      <c r="J49" s="4">
        <f>Returns!J51</f>
        <v>3.0279857499813545E-2</v>
      </c>
      <c r="K49" s="4">
        <f>Returns!K51</f>
        <v>-4.4818002190574191E-3</v>
      </c>
      <c r="L49" s="4">
        <f>Returns!L51</f>
        <v>5.4216489323990924E-2</v>
      </c>
      <c r="M49" s="4">
        <f>Returns!M51</f>
        <v>8.1998835166085193E-2</v>
      </c>
      <c r="N49" s="4">
        <f>Returns!N51</f>
        <v>0.18677590714333492</v>
      </c>
      <c r="O49" s="4">
        <f>Returns!O51</f>
        <v>7.0324208012435996E-2</v>
      </c>
      <c r="P49" s="4">
        <f>Returns!P51</f>
        <v>2.7110927370935123E-2</v>
      </c>
      <c r="Q49" s="4">
        <f>Returns!Q51</f>
        <v>3.4182853542567671E-2</v>
      </c>
      <c r="R49" s="4">
        <f>Returns!R51</f>
        <v>-0.11354643163339434</v>
      </c>
      <c r="S49" s="4">
        <f>Returns!S51</f>
        <v>-1.0695289116747997E-2</v>
      </c>
      <c r="T49" s="4">
        <f>Returns!T51</f>
        <v>5.4986930706943937E-2</v>
      </c>
      <c r="U49" s="4">
        <f>Returns!U51</f>
        <v>0.25362802695724973</v>
      </c>
      <c r="V49" s="4">
        <f>Returns!V51</f>
        <v>-0.11845458225337602</v>
      </c>
      <c r="W49" s="4">
        <f>Returns!W51</f>
        <v>-1.1730339785489541E-2</v>
      </c>
      <c r="X49" s="4">
        <f>Returns!X51</f>
        <v>7.7777701042684111E-2</v>
      </c>
      <c r="Y49" s="4">
        <f>Returns!Y51</f>
        <v>0.22873536457998744</v>
      </c>
      <c r="Z49" s="4">
        <f>Returns!Z51</f>
        <v>6.8309577985818937E-2</v>
      </c>
      <c r="AA49" s="4">
        <f>Returns!AA51</f>
        <v>0.22728006186599004</v>
      </c>
      <c r="AB49" s="4">
        <f>Returns!AB51</f>
        <v>0.22813109282524885</v>
      </c>
      <c r="AC49" s="4">
        <f>Returns!AC51</f>
        <v>0.28005983670671197</v>
      </c>
      <c r="AD49" s="4">
        <f>Returns!AD51</f>
        <v>4.7252884850545573E-2</v>
      </c>
      <c r="AE49" s="4">
        <f>Returns!AE51</f>
        <v>7.036088834069254E-3</v>
      </c>
      <c r="AF49" s="4">
        <f>Returns!AF51</f>
        <v>4.5985113241823306E-2</v>
      </c>
      <c r="AG49" s="4">
        <f>Returns!AG51</f>
        <v>-0.1376508629197617</v>
      </c>
      <c r="AH49" s="4">
        <f>Returns!AH51</f>
        <v>0.12159171058640883</v>
      </c>
      <c r="AI49" s="4">
        <f>Returns!AI51</f>
        <v>3.6916943827641768E-2</v>
      </c>
      <c r="AJ49" s="4">
        <f>Returns!AJ51</f>
        <v>-7.4985806884562856E-2</v>
      </c>
      <c r="AK49" s="4">
        <f>Returns!AK51</f>
        <v>9.3823783122526871E-2</v>
      </c>
      <c r="AL49" s="4">
        <f>Returns!AL51</f>
        <v>-3.4079313652862542E-2</v>
      </c>
      <c r="AM49" s="4">
        <f>Returns!AM51</f>
        <v>0.12465917418940209</v>
      </c>
      <c r="AN49" s="4">
        <f>Returns!AN51</f>
        <v>7.1006628794063609E-2</v>
      </c>
      <c r="AO49" s="4">
        <f>Returns!AO51</f>
        <v>0.47192485942362961</v>
      </c>
      <c r="AP49" s="4">
        <f>Returns!AP51</f>
        <v>0.27244197470678144</v>
      </c>
      <c r="AQ49" s="4">
        <f>Returns!AQ51</f>
        <v>5.1293294387550592E-2</v>
      </c>
      <c r="AR49" s="4">
        <f>Returns!AR51</f>
        <v>0.40546510810816444</v>
      </c>
      <c r="AS49" s="4">
        <f>Returns!AS51</f>
        <v>0.24743229882439821</v>
      </c>
      <c r="AT49" s="4">
        <f>Returns!AT51</f>
        <v>0.19938946530610258</v>
      </c>
      <c r="AU49" s="4">
        <f>Returns!AU51</f>
        <v>0.12815503558814223</v>
      </c>
      <c r="AV49" s="4">
        <f>Returns!AV51</f>
        <v>-0.16705408466316629</v>
      </c>
      <c r="AW49" s="4">
        <f>Returns!AW51</f>
        <v>3.6168325838908277E-2</v>
      </c>
      <c r="AX49" s="4">
        <f>Returns!AX51</f>
        <v>0.10354067894084029</v>
      </c>
      <c r="AY49" s="4">
        <f>Returns!AY51</f>
        <v>1.3605652055778794E-2</v>
      </c>
      <c r="AZ49" s="4">
        <f>Returns!AZ51</f>
        <v>0.10708006719766505</v>
      </c>
      <c r="BA49" s="4">
        <f>Returns!BA51</f>
        <v>5.3680149463623872E-2</v>
      </c>
      <c r="BB49" s="4">
        <f>Returns!BB51</f>
        <v>0</v>
      </c>
      <c r="BC49" s="4">
        <f>Returns!BC51</f>
        <v>6.1777359696243095E-2</v>
      </c>
      <c r="BD49" s="4">
        <f>Returns!BD51</f>
        <v>0.14723023698268445</v>
      </c>
      <c r="BE49" s="4">
        <f>Returns!BE51</f>
        <v>0.21392689620928573</v>
      </c>
      <c r="BF49" s="4">
        <f>Returns!BF51</f>
        <v>-0.22677331936478845</v>
      </c>
      <c r="BG49" s="4">
        <f>Returns!BG51</f>
        <v>0.38928623358978576</v>
      </c>
      <c r="BH49" s="4">
        <f>Returns!BH51</f>
        <v>3.808548068000861E-2</v>
      </c>
      <c r="BI49" s="4">
        <f>Returns!BI51</f>
        <v>0.19290366612449161</v>
      </c>
      <c r="BJ49" s="4">
        <f>Returns!BJ51</f>
        <v>-1.2848142477849045E-2</v>
      </c>
      <c r="BK49" s="4">
        <f>Returns!BK51</f>
        <v>-0.11394425934921792</v>
      </c>
      <c r="BL49" s="4">
        <f>Returns!BL51</f>
        <v>0.12674196621737321</v>
      </c>
      <c r="BM49" s="4">
        <f>Returns!BM51</f>
        <v>-0.11565220169437396</v>
      </c>
      <c r="BN49" s="4">
        <f>Returns!BN51</f>
        <v>2.2473635278019266E-2</v>
      </c>
      <c r="BO49" s="4">
        <f>Returns!BO51</f>
        <v>0.2752045509406682</v>
      </c>
      <c r="BP49" s="4">
        <f>Returns!BP51</f>
        <v>0.14291460656033195</v>
      </c>
      <c r="BQ49" s="4">
        <f>Returns!BQ51</f>
        <v>-1.9512814223581532E-2</v>
      </c>
      <c r="BR49" s="4">
        <f>Returns!BR51</f>
        <v>0</v>
      </c>
      <c r="BS49" s="4">
        <f>Returns!BS51</f>
        <v>4.3762680441461477E-2</v>
      </c>
      <c r="BT49" s="4">
        <f>Returns!BT51</f>
        <v>0.16251892949777502</v>
      </c>
      <c r="BU49" s="4">
        <f>Returns!BU51</f>
        <v>6.92317915693208E-2</v>
      </c>
      <c r="BV49" s="4">
        <f>Returns!BV51</f>
        <v>0</v>
      </c>
      <c r="BW49" s="4">
        <f>Returns!BW51</f>
        <v>4.1959215954518403E-2</v>
      </c>
      <c r="BX49" s="4">
        <f>Returns!BX51</f>
        <v>0.48036641628128213</v>
      </c>
      <c r="BY49" s="4">
        <f>Returns!BY51</f>
        <v>0.15875924190965318</v>
      </c>
      <c r="BZ49" s="4">
        <f>Returns!BZ51</f>
        <v>-2.2748137525936407E-2</v>
      </c>
      <c r="CA49" s="4">
        <f>Returns!CA51</f>
        <v>-0.17997137944900099</v>
      </c>
      <c r="CB49" s="4">
        <f>Returns!CB51</f>
        <v>-0.20067069546215111</v>
      </c>
      <c r="CC49" s="4">
        <f>Returns!CC51</f>
        <v>0.55961578793542288</v>
      </c>
      <c r="CD49" s="4">
        <f>Returns!CD51</f>
        <v>0</v>
      </c>
      <c r="CE49" s="4">
        <f>Returns!CE51</f>
        <v>0.18232155679395468</v>
      </c>
      <c r="CF49" s="4">
        <f>Returns!CF51</f>
        <v>0.26872888664954253</v>
      </c>
      <c r="CG49" s="4">
        <f>Returns!CG51</f>
        <v>0.16705408466316618</v>
      </c>
      <c r="CH49" s="4">
        <f>Returns!CH51</f>
        <v>-0.16251892949777491</v>
      </c>
      <c r="CI49" s="4">
        <f>Returns!CI51</f>
        <v>0.21511137961694549</v>
      </c>
      <c r="CJ49" s="4">
        <f>Returns!CJ51</f>
        <v>0.52129692363328606</v>
      </c>
      <c r="CK49" s="4">
        <f>Returns!CK51</f>
        <v>-0.38046380590274709</v>
      </c>
      <c r="CL49" s="4">
        <f>Returns!CL51</f>
        <v>0.22941316432780506</v>
      </c>
      <c r="CM49" s="4">
        <f>Returns!CM51</f>
        <v>-3.1229303633781846E-2</v>
      </c>
      <c r="CN49" s="4">
        <f>Returns!CN51</f>
        <v>-0.14842000511827314</v>
      </c>
      <c r="CO49" s="4">
        <f>Returns!CO51</f>
        <v>0.58081799558602554</v>
      </c>
      <c r="CP49" s="4">
        <f>Returns!CP51</f>
        <v>9.207467894617638E-2</v>
      </c>
      <c r="CQ49" s="4">
        <f>Returns!CQ51</f>
        <v>-1.8692133012152667E-2</v>
      </c>
      <c r="CR49" s="4">
        <f>Returns!CR51</f>
        <v>0.42085002694764428</v>
      </c>
      <c r="CS49" s="4">
        <f>Returns!CS51</f>
        <v>0</v>
      </c>
      <c r="CT49" s="4">
        <f>Returns!CT51</f>
        <v>1.7541103875384323E-2</v>
      </c>
      <c r="CU49" s="4">
        <f>Returns!CU51</f>
        <v>-8.4083117210541361E-2</v>
      </c>
      <c r="CV49" s="4">
        <f>Returns!CV51</f>
        <v>0.2744368457017603</v>
      </c>
      <c r="CW49" s="4">
        <f>Returns!CW51</f>
        <v>-1.0789525472509442E-2</v>
      </c>
      <c r="CX49" s="4">
        <f>Returns!CX51</f>
        <v>0.47000362924573547</v>
      </c>
      <c r="CY49" s="4">
        <f>Returns!CY51</f>
        <v>0</v>
      </c>
      <c r="CZ49" s="4">
        <f>Returns!CZ51</f>
        <v>-6.8728792877621459E-3</v>
      </c>
      <c r="DA49" s="4">
        <f>Returns!DA51</f>
        <v>-0.15523071017308965</v>
      </c>
      <c r="DB49" s="4">
        <f>Returns!DB51</f>
        <v>-5.1825067864585961E-2</v>
      </c>
      <c r="DC49" s="4">
        <f>Returns!DC51</f>
        <v>0.13133600206108687</v>
      </c>
      <c r="DD49" s="4">
        <f>Returns!DD51</f>
        <v>1.1667623850348585E-2</v>
      </c>
      <c r="DE49" s="4">
        <f>Returns!DE51</f>
        <v>4.7146778425701807E-2</v>
      </c>
      <c r="DF49" s="4">
        <f>Returns!DF51</f>
        <v>-0.1571855835224123</v>
      </c>
      <c r="DG49" s="4">
        <f>Returns!DG51</f>
        <v>0.16598513747426116</v>
      </c>
      <c r="DH49" s="4">
        <f>Returns!DH51</f>
        <v>-3.5091319811269894E-2</v>
      </c>
      <c r="DI49" s="4">
        <f>Returns!DI51</f>
        <v>-0.10964701975398006</v>
      </c>
      <c r="DJ49" s="4">
        <f>Returns!DJ51</f>
        <v>1.3570239788197773</v>
      </c>
      <c r="DK49" s="4">
        <f>Returns!DK51</f>
        <v>-2.597548640326075E-2</v>
      </c>
      <c r="DL49" s="4">
        <f>Returns!DL51</f>
        <v>4.2559614418795855E-2</v>
      </c>
      <c r="DM49" s="4">
        <f>Returns!DM51</f>
        <v>-8.3381608939051E-2</v>
      </c>
      <c r="DN49" s="4">
        <f>Returns!DN51</f>
        <v>-6.8992871486951435E-2</v>
      </c>
      <c r="DO49" s="4">
        <f>Returns!DO51</f>
        <v>0.88088880482323917</v>
      </c>
      <c r="DP49" s="4">
        <f>Returns!DP51</f>
        <v>-6.5121295994842621E-2</v>
      </c>
      <c r="DQ49" s="4">
        <f>Returns!DQ51</f>
        <v>-0.18221051354249407</v>
      </c>
      <c r="DR49" s="4">
        <f>Returns!DR51</f>
        <v>0.33669647700784577</v>
      </c>
      <c r="DS49" s="4">
        <f>Returns!DS51</f>
        <v>8.4557388028062896E-2</v>
      </c>
      <c r="DT49" s="4">
        <f>Returns!DT51</f>
        <v>0</v>
      </c>
      <c r="DU49" s="4">
        <f>Returns!DU51</f>
        <v>-0.14536585027152538</v>
      </c>
      <c r="DV49" s="4">
        <f>Returns!DV51</f>
        <v>-6.0772038342094326E-2</v>
      </c>
      <c r="DW49" s="4">
        <f>Returns!DW51</f>
        <v>5.0585496788106254E-2</v>
      </c>
      <c r="DX49" s="4">
        <f>Returns!DX51</f>
        <v>-8.0042707673536467E-2</v>
      </c>
      <c r="DY49" s="4">
        <f>Returns!DY51</f>
        <v>0.78015855754957486</v>
      </c>
      <c r="DZ49" s="4">
        <f>Returns!DZ51</f>
        <v>0.25982511794881463</v>
      </c>
      <c r="EA49" s="4">
        <f>Returns!EA51</f>
        <v>0</v>
      </c>
      <c r="EB49" s="4">
        <f>Returns!EB51</f>
        <v>0.39304258810960724</v>
      </c>
      <c r="EC49" s="4">
        <f>Returns!EC51</f>
        <v>-0.18540322333136272</v>
      </c>
      <c r="ED49" s="4">
        <f>Returns!ED51</f>
        <v>0.23457224713783253</v>
      </c>
      <c r="EE49" s="4">
        <f>Returns!EE51</f>
        <v>0.11980119981262061</v>
      </c>
      <c r="EF49" s="4">
        <f>Returns!EF51</f>
        <v>0.20020198207180284</v>
      </c>
      <c r="EG49" s="4">
        <f>Returns!EG51</f>
        <v>0.80506509676393057</v>
      </c>
      <c r="EH49" s="4">
        <f>Returns!EH51</f>
        <v>0</v>
      </c>
      <c r="EI49" s="4">
        <f>Returns!EI51</f>
        <v>0.2157085728266917</v>
      </c>
      <c r="EJ49" s="4">
        <f>Returns!EJ51</f>
        <v>0</v>
      </c>
      <c r="EK49" s="4">
        <f>Returns!EK51</f>
        <v>0.17362584982640072</v>
      </c>
      <c r="EL49" s="4">
        <f>Returns!EL51</f>
        <v>0.17114825619582941</v>
      </c>
      <c r="EM49" s="4">
        <f>Returns!EM51</f>
        <v>0.38566248081198456</v>
      </c>
      <c r="EN49" s="4">
        <f>Returns!EN51</f>
        <v>0</v>
      </c>
      <c r="EO49" s="4">
        <f>Returns!EO51</f>
        <v>0</v>
      </c>
      <c r="EP49" s="4">
        <f>Returns!EP51</f>
        <v>-0.10536051565782634</v>
      </c>
      <c r="EQ49" s="4">
        <f>Returns!EQ51</f>
        <v>0.14022934130865022</v>
      </c>
      <c r="ER49" s="4">
        <f>Returns!ER51</f>
        <v>-3.3901551675681318E-2</v>
      </c>
      <c r="ES49" s="4">
        <f>Returns!ES51</f>
        <v>-0.11122563511022421</v>
      </c>
      <c r="ET49" s="4">
        <f>Returns!ET51</f>
        <v>-0.10547885185108896</v>
      </c>
      <c r="EU49" s="4">
        <f>Returns!EU51</f>
        <v>0.14310084364067333</v>
      </c>
      <c r="EV49" s="4">
        <f>Returns!EV51</f>
        <v>6.0635753438590567E-2</v>
      </c>
      <c r="EW49" s="4">
        <f>Returns!EW51</f>
        <v>0.13949276666297084</v>
      </c>
      <c r="EX49" s="4">
        <f>Returns!EX51</f>
        <v>6.2131781107006234E-2</v>
      </c>
      <c r="EY49" s="4">
        <f>Returns!EY51</f>
        <v>9.07543632684642E-2</v>
      </c>
      <c r="EZ49" s="4">
        <f>Returns!EZ51</f>
        <v>9.6183923852921627E-2</v>
      </c>
      <c r="FA49" s="4">
        <f>Returns!FA51</f>
        <v>0</v>
      </c>
      <c r="FB49" s="4">
        <f>Returns!FB51</f>
        <v>0.22314355131420982</v>
      </c>
      <c r="FC49" s="4">
        <f>Returns!FC51</f>
        <v>0.20252426411147395</v>
      </c>
      <c r="FD49" s="4">
        <f>Returns!FD51</f>
        <v>-0.13062018241706419</v>
      </c>
      <c r="FE49" s="4">
        <f>Returns!FE51</f>
        <v>6.7796869853787856E-3</v>
      </c>
      <c r="FF49" s="4">
        <f>Returns!FF51</f>
        <v>0.37067899202274912</v>
      </c>
      <c r="FG49" s="4">
        <f>Returns!FG51</f>
        <v>0.42830460007798721</v>
      </c>
      <c r="FH49" s="4">
        <f>Returns!FH51</f>
        <v>-5.1293294387550592E-2</v>
      </c>
      <c r="FI49" s="4">
        <f>Returns!FI51</f>
        <v>-0.1783040203456181</v>
      </c>
      <c r="FJ49" s="4">
        <f>Returns!FJ51</f>
        <v>6.8598316342752153E-2</v>
      </c>
      <c r="FK49" s="4">
        <f>Returns!FK51</f>
        <v>0</v>
      </c>
      <c r="FL49" s="4">
        <f>Returns!FL51</f>
        <v>-0.10536051565782678</v>
      </c>
      <c r="FM49" s="4">
        <f>Returns!FM51</f>
        <v>0.51082562376599072</v>
      </c>
      <c r="FN49" s="4">
        <f>Returns!FN51</f>
        <v>5.7158413839948657E-2</v>
      </c>
      <c r="FO49" s="4">
        <f>Returns!FO51</f>
        <v>6.6691374498672129E-2</v>
      </c>
      <c r="FP49" s="4">
        <f>Returns!FP51</f>
        <v>-0.19237189264745613</v>
      </c>
      <c r="FQ49" s="4">
        <f>Returns!FQ51</f>
        <v>-7.5507552508145004E-2</v>
      </c>
      <c r="FR49" s="4">
        <f>Returns!FR51</f>
        <v>0.31365755885504149</v>
      </c>
      <c r="FS49" s="4">
        <f>Returns!FS51</f>
        <v>0</v>
      </c>
      <c r="FT49" s="4">
        <f>Returns!FT51</f>
        <v>-0.22314355131420971</v>
      </c>
      <c r="FU49" s="4">
        <f>Returns!FU51</f>
        <v>-0.15415067982725827</v>
      </c>
      <c r="FV49" s="4">
        <f>Returns!FV51</f>
        <v>0.19611487892629048</v>
      </c>
      <c r="FW49" s="4">
        <f>Returns!FW51</f>
        <v>3.5718082602079315E-2</v>
      </c>
      <c r="FX49" s="4">
        <f>Returns!FX51</f>
        <v>9.2924892125142433E-2</v>
      </c>
      <c r="FY49" s="4">
        <f>Returns!FY51</f>
        <v>0.25131442828090611</v>
      </c>
      <c r="FZ49" s="4">
        <f>Returns!FZ51</f>
        <v>3.2789822822990811E-2</v>
      </c>
      <c r="GA49" s="4">
        <f>Returns!GA51</f>
        <v>-9.5310179804324768E-2</v>
      </c>
      <c r="GE49" s="4">
        <f>MC!GG51</f>
        <v>0.16054774370530217</v>
      </c>
      <c r="GF49" s="4">
        <f>MC!GH51</f>
        <v>8.9142611457387638E-2</v>
      </c>
      <c r="GG49" s="4">
        <f>MC!GI51</f>
        <v>0.10444891456482756</v>
      </c>
      <c r="GH49" s="4">
        <f>MC!GJ51</f>
        <v>9.3352170624448561E-2</v>
      </c>
      <c r="GI49" s="4">
        <f>MC!GK51</f>
        <v>5.4855331866480291E-2</v>
      </c>
      <c r="GJ49" s="4">
        <f>MC!GL51</f>
        <v>1.1842977547706326E-2</v>
      </c>
      <c r="GK49" s="4">
        <f>MC!GM51</f>
        <v>3.2161260719846471E-2</v>
      </c>
      <c r="GL49" s="4">
        <f>MC!GN51</f>
        <v>4.2342194859981752E-2</v>
      </c>
      <c r="GM49" s="4">
        <f>MC!GO51</f>
        <v>1.6881821776374088E-2</v>
      </c>
      <c r="GN49" s="4">
        <f>MC!GP51</f>
        <v>6.1929182621234202E-2</v>
      </c>
      <c r="GO49" s="4">
        <f>MC!GQ51</f>
        <v>8.5981615321892909E-3</v>
      </c>
      <c r="GP49" s="4">
        <f>MC!GR51</f>
        <v>2.7563800237830834E-2</v>
      </c>
      <c r="GQ49" s="4">
        <f>MC!GS51</f>
        <v>2.7370402846888272E-3</v>
      </c>
      <c r="GR49" s="4">
        <f>MC!GT51</f>
        <v>3.6917477960320202E-2</v>
      </c>
      <c r="GS49" s="4">
        <f>MC!GU51</f>
        <v>3.0841412664049668E-2</v>
      </c>
      <c r="GT49" s="4">
        <f>MC!GV51</f>
        <v>7.8513131842677525E-3</v>
      </c>
      <c r="GU49" s="4">
        <f>MC!GW51</f>
        <v>9.1590201133286554E-4</v>
      </c>
      <c r="GV49" s="4">
        <f>MC!GX51</f>
        <v>9.7141308699120359E-4</v>
      </c>
      <c r="GW49" s="4">
        <f>MC!GY51</f>
        <v>5.7401402985573745E-3</v>
      </c>
      <c r="GX49" s="4">
        <f>MC!GZ51</f>
        <v>7.2685698379740494E-3</v>
      </c>
      <c r="GY49" s="4">
        <f>MC!HA51</f>
        <v>1.8951622620093259E-2</v>
      </c>
      <c r="GZ49" s="4">
        <f>MC!HB51</f>
        <v>2.6036415757424341E-3</v>
      </c>
      <c r="HA49" s="4">
        <f>MC!HC51</f>
        <v>1.5588899358604249E-3</v>
      </c>
      <c r="HB49" s="4">
        <f>MC!HD51</f>
        <v>1.0316146333834632E-2</v>
      </c>
      <c r="HC49" s="4">
        <f>MC!HE51</f>
        <v>1.5144995175515812E-2</v>
      </c>
      <c r="HD49" s="4">
        <f>MC!HF51</f>
        <v>1.1673585776968174E-2</v>
      </c>
      <c r="HE49" s="4">
        <f>MC!HG51</f>
        <v>2.6538658822904538E-3</v>
      </c>
      <c r="HF49" s="4">
        <f>MC!HH51</f>
        <v>2.5043609697754173E-3</v>
      </c>
      <c r="HG49" s="4">
        <f>MC!HI51</f>
        <v>1.0858716382295863E-2</v>
      </c>
      <c r="HH49" s="4">
        <f>MC!HJ51</f>
        <v>1.506320393945444E-2</v>
      </c>
      <c r="HI49" s="4">
        <f>MC!HK51</f>
        <v>2.6722158890280109E-3</v>
      </c>
      <c r="HJ49" s="4">
        <f>MC!HL51</f>
        <v>2.4080618556903827E-3</v>
      </c>
      <c r="HK49" s="4">
        <f>MC!HM51</f>
        <v>2.9556420399945303E-3</v>
      </c>
      <c r="HL49" s="4">
        <f>MC!HN51</f>
        <v>3.6454117237424608E-3</v>
      </c>
      <c r="HM49" s="4">
        <f>MC!HO51</f>
        <v>1.693641074114109E-3</v>
      </c>
      <c r="HN49" s="4">
        <f>MC!HP51</f>
        <v>1.0135228176954799E-3</v>
      </c>
      <c r="HO49" s="4">
        <f>MC!HQ51</f>
        <v>3.2029829180801593E-3</v>
      </c>
      <c r="HP49" s="4">
        <f>MC!HR51</f>
        <v>5.043024464708478E-4</v>
      </c>
      <c r="HQ49" s="4">
        <f>MC!HS51</f>
        <v>3.6726754690962521E-3</v>
      </c>
      <c r="HR49" s="4">
        <f>MC!HT51</f>
        <v>2.9355092855337266E-3</v>
      </c>
      <c r="HS49" s="4">
        <f>MC!HU51</f>
        <v>2.3279918932928353E-3</v>
      </c>
      <c r="HT49" s="4">
        <f>MC!HV51</f>
        <v>4.2509312090521275E-5</v>
      </c>
      <c r="HU49" s="4">
        <f>MC!HW51</f>
        <v>3.8983774782652301E-4</v>
      </c>
      <c r="HV49" s="4">
        <f>MC!HX51</f>
        <v>2.5579356125619526E-4</v>
      </c>
      <c r="HW49" s="4">
        <f>MC!HY51</f>
        <v>4.235439746077708E-3</v>
      </c>
      <c r="HX49" s="4">
        <f>MC!HZ51</f>
        <v>7.3338552890805323E-4</v>
      </c>
      <c r="HY49" s="4">
        <f>MC!IA51</f>
        <v>3.4087673319963124E-3</v>
      </c>
      <c r="HZ49" s="4">
        <f>MC!IB51</f>
        <v>4.3274664130328925E-4</v>
      </c>
      <c r="IA49" s="4">
        <f>MC!IC51</f>
        <v>1.1661014331816313E-3</v>
      </c>
      <c r="IB49" s="4">
        <f>MC!ID51</f>
        <v>1.2206289238892126E-3</v>
      </c>
      <c r="IC49" s="4">
        <f>MC!IE51</f>
        <v>6.282402976721493E-3</v>
      </c>
      <c r="ID49" s="4">
        <f>MC!IF51</f>
        <v>8.9088206914798905E-4</v>
      </c>
      <c r="IE49" s="4">
        <f>MC!IG51</f>
        <v>3.3706226781247744E-4</v>
      </c>
      <c r="IF49" s="4">
        <f>MC!IH51</f>
        <v>4.5804321675556623E-4</v>
      </c>
      <c r="IG49" s="4">
        <f>MC!II51</f>
        <v>2.5978937511864482E-4</v>
      </c>
      <c r="IH49" s="4">
        <f>MC!IJ51</f>
        <v>2.2904312429858089E-3</v>
      </c>
      <c r="II49" s="4">
        <f>MC!IK51</f>
        <v>9.3483602163493427E-4</v>
      </c>
      <c r="IJ49" s="4">
        <f>MC!IL51</f>
        <v>9.5773510876974162E-4</v>
      </c>
      <c r="IK49" s="4">
        <f>MC!IM51</f>
        <v>4.158935279126654E-3</v>
      </c>
      <c r="IL49" s="4">
        <f>MC!IN51</f>
        <v>5.1475303657263908E-4</v>
      </c>
      <c r="IM49" s="4">
        <f>MC!IO51</f>
        <v>6.5525199938230849E-4</v>
      </c>
      <c r="IN49" s="4">
        <f>MC!IP51</f>
        <v>1.1984367884377619E-4</v>
      </c>
      <c r="IO49" s="4">
        <f>MC!IQ51</f>
        <v>6.4295718749784818E-4</v>
      </c>
      <c r="IP49" s="4">
        <f>MC!IR51</f>
        <v>1.4070797461170521E-3</v>
      </c>
      <c r="IQ49" s="4">
        <f>MC!IS51</f>
        <v>1.7478304574948676E-3</v>
      </c>
      <c r="IR49" s="4">
        <f>MC!IT51</f>
        <v>8.7450845342085907E-3</v>
      </c>
      <c r="IS49" s="4">
        <f>MC!IU51</f>
        <v>1.2471549805299356E-3</v>
      </c>
      <c r="IT49" s="4">
        <f>MC!IV51</f>
        <v>8.4001228497603475E-4</v>
      </c>
      <c r="IU49" s="4">
        <f>MC!IW51</f>
        <v>0</v>
      </c>
      <c r="IV49" s="4">
        <f>MC!IX51</f>
        <v>1.8780325153513018E-5</v>
      </c>
      <c r="IW49" s="4">
        <f>MC!IY51</f>
        <v>2.5714599056348591E-4</v>
      </c>
      <c r="IX49" s="4">
        <f>MC!IZ51</f>
        <v>4.2813608684661667E-4</v>
      </c>
      <c r="IY49" s="4">
        <f>MC!JA51</f>
        <v>0</v>
      </c>
      <c r="IZ49" s="4">
        <f>MC!JB51</f>
        <v>1.6087761350816224E-4</v>
      </c>
      <c r="JA49" s="4">
        <f>MC!JC51</f>
        <v>3.9951991218553542E-4</v>
      </c>
      <c r="JB49" s="4">
        <f>MC!JD51</f>
        <v>7.7783127387037699E-4</v>
      </c>
      <c r="JC49" s="4">
        <f>MC!JE51</f>
        <v>1.4886558229704457E-3</v>
      </c>
      <c r="JD49" s="4">
        <f>MC!JF51</f>
        <v>8.0039225367836152E-5</v>
      </c>
      <c r="JE49" s="4">
        <f>MC!JG51</f>
        <v>7.6627415069898438E-5</v>
      </c>
      <c r="JF49" s="4">
        <f>MC!JH51</f>
        <v>2.5090637353212229E-4</v>
      </c>
      <c r="JG49" s="4">
        <f>MC!JI51</f>
        <v>0</v>
      </c>
      <c r="JH49" s="4">
        <f>MC!JJ51</f>
        <v>7.807512916929364E-4</v>
      </c>
      <c r="JI49" s="4">
        <f>MC!JK51</f>
        <v>2.5918692933630631E-3</v>
      </c>
      <c r="JJ49" s="4">
        <f>MC!JL51</f>
        <v>4.8902614270440605E-5</v>
      </c>
      <c r="JK49" s="4">
        <f>MC!JM51</f>
        <v>2.6673594383336491E-4</v>
      </c>
      <c r="JL49" s="4">
        <f>MC!JN51</f>
        <v>8.8276749330424512E-5</v>
      </c>
      <c r="JM49" s="4">
        <f>MC!JO51</f>
        <v>2.4598844877833827E-4</v>
      </c>
      <c r="JN49" s="4">
        <f>MC!JP51</f>
        <v>1.0029492794748441E-4</v>
      </c>
      <c r="JO49" s="4">
        <f>MC!JQ51</f>
        <v>5.6214953638723331E-4</v>
      </c>
      <c r="JP49" s="4">
        <f>MC!JR51</f>
        <v>1.8809525331738609E-3</v>
      </c>
      <c r="JQ49" s="4">
        <f>MC!JS51</f>
        <v>1.3401344954061662E-5</v>
      </c>
      <c r="JR49" s="4">
        <f>MC!JT51</f>
        <v>2.7694063769746688E-5</v>
      </c>
      <c r="JS49" s="4">
        <f>MC!JU51</f>
        <v>3.7403891455499165E-3</v>
      </c>
      <c r="JT49" s="4">
        <f>MC!JV51</f>
        <v>4.6680327022324413E-4</v>
      </c>
      <c r="JU49" s="4">
        <f>MC!JW51</f>
        <v>2.0065132995439111E-4</v>
      </c>
      <c r="JV49" s="4">
        <f>MC!JX51</f>
        <v>0</v>
      </c>
      <c r="JW49" s="4">
        <f>MC!JY51</f>
        <v>6.8976968374793058E-4</v>
      </c>
      <c r="JX49" s="4">
        <f>MC!JZ51</f>
        <v>2.9771886978220469E-4</v>
      </c>
      <c r="JY49" s="4">
        <f>MC!KA51</f>
        <v>6.9404213087778056E-5</v>
      </c>
      <c r="JZ49" s="4">
        <f>MC!KB51</f>
        <v>3.1506377564820697E-3</v>
      </c>
      <c r="KA49" s="4">
        <f>MC!KC51</f>
        <v>2.3194162620034244E-4</v>
      </c>
      <c r="KB49" s="4">
        <f>MC!KD51</f>
        <v>1.2866520637087639E-4</v>
      </c>
      <c r="KC49" s="4">
        <f>MC!KE51</f>
        <v>1.5426300471432263E-3</v>
      </c>
      <c r="KD49" s="4">
        <f>MC!KF51</f>
        <v>1.8471418004915954E-3</v>
      </c>
      <c r="KE49" s="4">
        <f>MC!KG51</f>
        <v>9.7129013887235896E-5</v>
      </c>
      <c r="KF49" s="4">
        <f>MC!KH51</f>
        <v>7.2170545761781601E-5</v>
      </c>
      <c r="KG49" s="4">
        <f>MC!KI51</f>
        <v>9.2761281965281401E-4</v>
      </c>
      <c r="KH49" s="4">
        <f>MC!KJ51</f>
        <v>5.2283687538667174E-5</v>
      </c>
      <c r="KI49" s="4">
        <f>MC!KK51</f>
        <v>1.304786911238343E-4</v>
      </c>
      <c r="KJ49" s="4">
        <f>MC!KL51</f>
        <v>4.7285846507634082E-4</v>
      </c>
      <c r="KK49" s="4">
        <f>MC!KM51</f>
        <v>1.2030473428944344E-4</v>
      </c>
      <c r="KL49" s="4">
        <f>MC!KN51</f>
        <v>1.6717870459894809E-4</v>
      </c>
      <c r="KM49" s="4">
        <f>MC!KO51</f>
        <v>4.9274532329945529E-4</v>
      </c>
      <c r="KN49" s="4">
        <f>MC!KP51</f>
        <v>7.459262370302027E-4</v>
      </c>
      <c r="KO49" s="4">
        <f>MC!KQ51</f>
        <v>6.3840810710059793E-5</v>
      </c>
      <c r="KP49" s="4">
        <f>MC!KR51</f>
        <v>5.1423050706754949E-5</v>
      </c>
      <c r="KQ49" s="4">
        <f>MC!KS51</f>
        <v>5.1791895063288765E-5</v>
      </c>
      <c r="KR49" s="4">
        <f>MC!KT51</f>
        <v>3.5169309395498516E-4</v>
      </c>
      <c r="KS49" s="4">
        <f>MC!KU51</f>
        <v>4.3548223694758168E-4</v>
      </c>
      <c r="KT49" s="4">
        <f>MC!KV51</f>
        <v>9.4454892302365786E-5</v>
      </c>
      <c r="KU49" s="4">
        <f>MC!KW51</f>
        <v>3.5409058227245487E-5</v>
      </c>
      <c r="KV49" s="4">
        <f>MC!KX51</f>
        <v>9.19651928957626E-5</v>
      </c>
      <c r="KW49" s="4">
        <f>MC!KY51</f>
        <v>2.4251516442097825E-5</v>
      </c>
      <c r="KX49" s="4">
        <f>MC!KZ51</f>
        <v>1.1129878458407631E-4</v>
      </c>
      <c r="KY49" s="4">
        <f>MC!LA51</f>
        <v>2.144215192649866E-4</v>
      </c>
      <c r="KZ49" s="4">
        <f>MC!LB51</f>
        <v>8.5448942596998666E-4</v>
      </c>
      <c r="LA49" s="4">
        <f>MC!LC51</f>
        <v>9.0059497053671252E-5</v>
      </c>
      <c r="LB49" s="4">
        <f>MC!LD51</f>
        <v>1.6597996044021325E-6</v>
      </c>
      <c r="LC49" s="4">
        <f>MC!LE51</f>
        <v>3.7898757633848687E-4</v>
      </c>
      <c r="LD49" s="4">
        <f>MC!LF51</f>
        <v>6.546987328475077E-6</v>
      </c>
      <c r="LE49" s="4">
        <f>MC!LG51</f>
        <v>3.685369862366957E-5</v>
      </c>
      <c r="LF49" s="4">
        <f>MC!LH51</f>
        <v>2.0535409550019715E-4</v>
      </c>
      <c r="LG49" s="4">
        <f>MC!LI51</f>
        <v>1.1798408854625157E-3</v>
      </c>
      <c r="LH49" s="4">
        <f>MC!LJ51</f>
        <v>3.2532072246281796E-4</v>
      </c>
      <c r="LI49" s="4">
        <f>MC!LK51</f>
        <v>3.3503362385154153E-5</v>
      </c>
      <c r="LJ49" s="4">
        <f>MC!LL51</f>
        <v>6.2918699818725277E-5</v>
      </c>
      <c r="LK49" s="4">
        <f>MC!LM51</f>
        <v>0</v>
      </c>
      <c r="LL49" s="4">
        <f>MC!LN51</f>
        <v>6.7713676453664778E-5</v>
      </c>
      <c r="LM49" s="4">
        <f>MC!LO51</f>
        <v>0</v>
      </c>
      <c r="LN49" s="4">
        <f>MC!LP51</f>
        <v>5.9128824055340405E-4</v>
      </c>
      <c r="LO49" s="4">
        <f>MC!LQ51</f>
        <v>6.2396170313635716E-5</v>
      </c>
      <c r="LP49" s="4">
        <f>MC!LR51</f>
        <v>2.0028248559785729E-4</v>
      </c>
      <c r="LQ49" s="4">
        <f>MC!LS51</f>
        <v>0</v>
      </c>
      <c r="LR49" s="4">
        <f>MC!LT51</f>
        <v>3.4065850028868209E-4</v>
      </c>
      <c r="LS49" s="4">
        <f>MC!LU51</f>
        <v>6.6269036057240688E-5</v>
      </c>
      <c r="LT49" s="4">
        <f>MC!LV51</f>
        <v>1.8466807450459279E-4</v>
      </c>
      <c r="LU49" s="4">
        <f>MC!LW51</f>
        <v>7.7088470515565709E-5</v>
      </c>
      <c r="LV49" s="4">
        <f>MC!LX51</f>
        <v>1.2749719924185269E-4</v>
      </c>
      <c r="LW49" s="4">
        <f>MC!LY51</f>
        <v>8.3635457844040778E-5</v>
      </c>
      <c r="LX49" s="4">
        <f>MC!LZ51</f>
        <v>2.0197302223197062E-4</v>
      </c>
      <c r="LY49" s="4">
        <f>MC!MA51</f>
        <v>3.8550382663725082E-4</v>
      </c>
      <c r="LZ49" s="4">
        <f>MC!MB51</f>
        <v>4.2466280248925665E-4</v>
      </c>
      <c r="MA49" s="4">
        <f>MC!MC51</f>
        <v>1.9462687213100559E-4</v>
      </c>
      <c r="MB49" s="4">
        <f>MC!MD51</f>
        <v>2.9845655849527234E-5</v>
      </c>
      <c r="MC49" s="4">
        <f>MC!ME51</f>
        <v>6.3877695145713169E-4</v>
      </c>
      <c r="MD49" s="4">
        <f>MC!MF51</f>
        <v>7.376887130676143E-5</v>
      </c>
      <c r="ME49" s="4">
        <f>MC!MG51</f>
        <v>3.1284148840009078E-4</v>
      </c>
      <c r="MF49" s="4">
        <f>MC!MH51</f>
        <v>3.5575038187685707E-4</v>
      </c>
      <c r="MG49" s="4">
        <f>MC!MI51</f>
        <v>6.1474059422301201E-5</v>
      </c>
      <c r="MH49" s="4">
        <f>MC!MJ51</f>
        <v>5.9012023342438038E-4</v>
      </c>
      <c r="MI49" s="4">
        <f>MC!MK51</f>
        <v>3.0134583928812047E-3</v>
      </c>
      <c r="MJ49" s="4">
        <f>MC!ML51</f>
        <v>1.0349157903744407E-4</v>
      </c>
      <c r="MK49" s="4">
        <f>MC!MM51</f>
        <v>3.4702106543889028E-5</v>
      </c>
      <c r="ML49" s="4">
        <f>MC!MN51</f>
        <v>5.3420957637979739E-5</v>
      </c>
      <c r="MM49" s="4">
        <f>MC!MO51</f>
        <v>4.235562694196553E-5</v>
      </c>
      <c r="MN49" s="4">
        <f>MC!MP51</f>
        <v>4.2939630506477388E-5</v>
      </c>
      <c r="MO49" s="4">
        <f>MC!MQ51</f>
        <v>1.6259888717198667E-5</v>
      </c>
      <c r="MP49" s="4">
        <f>MC!MR51</f>
        <v>1.0914719250429577E-4</v>
      </c>
      <c r="MQ49" s="4">
        <f>MC!MS51</f>
        <v>2.6925638026967922E-5</v>
      </c>
      <c r="MR49" s="4">
        <f>MC!MT51</f>
        <v>7.2447179029181961E-5</v>
      </c>
      <c r="MS49" s="4">
        <f>MC!MU51</f>
        <v>1.0481327131502355E-4</v>
      </c>
      <c r="MT49" s="4">
        <f>MC!MV51</f>
        <v>4.3953952486945359E-5</v>
      </c>
      <c r="MU49" s="4">
        <f>MC!MW51</f>
        <v>1.8199395291972271E-4</v>
      </c>
      <c r="MV49" s="4">
        <f>MC!MX51</f>
        <v>5.5910657044582944E-5</v>
      </c>
      <c r="MW49" s="4">
        <f>MC!MY51</f>
        <v>4.7550184963149977E-5</v>
      </c>
      <c r="MX49" s="4">
        <f>MC!MZ51</f>
        <v>6.3441229323814839E-5</v>
      </c>
      <c r="MY49" s="4">
        <f>MC!NA51</f>
        <v>1.7652276163113788E-4</v>
      </c>
      <c r="MZ49" s="4">
        <f>MC!NB51</f>
        <v>7.8471636852567482E-5</v>
      </c>
      <c r="NA49" s="4">
        <f>MC!NC51</f>
        <v>2.5511734660254998E-5</v>
      </c>
      <c r="NB49" s="4">
        <f>MC!ND51</f>
        <v>5.9568363580209853E-5</v>
      </c>
      <c r="NC49" s="4">
        <f>MC!NE51</f>
        <v>1.0020271685835095E-5</v>
      </c>
      <c r="ND49" s="4">
        <f>MC!NF51</f>
        <v>2.8985019017615012E-5</v>
      </c>
      <c r="NH49" s="3">
        <f t="shared" si="6"/>
        <v>4.8985090627622234E-2</v>
      </c>
      <c r="NI49" s="3">
        <v>1.4166666666666668E-4</v>
      </c>
      <c r="NJ49" s="4">
        <f t="shared" si="7"/>
        <v>4.8843423960955569E-2</v>
      </c>
      <c r="NK49" s="3">
        <v>2.5100000000000001E-2</v>
      </c>
    </row>
    <row r="50" spans="1:375" x14ac:dyDescent="0.3">
      <c r="A50" s="1">
        <v>40544</v>
      </c>
      <c r="B50" s="4">
        <f>Returns!B52</f>
        <v>2.8563287057536968E-3</v>
      </c>
      <c r="C50" s="4">
        <f>Returns!C52</f>
        <v>2.3854038117749887E-2</v>
      </c>
      <c r="D50" s="4">
        <f>Returns!D52</f>
        <v>-2.4568026635380935E-2</v>
      </c>
      <c r="E50" s="4">
        <f>Returns!E52</f>
        <v>1.8720127357296334E-2</v>
      </c>
      <c r="F50" s="4">
        <f>Returns!F52</f>
        <v>-2.7318274691641165E-3</v>
      </c>
      <c r="G50" s="4">
        <f>Returns!G52</f>
        <v>-1.2251759408201668E-2</v>
      </c>
      <c r="H50" s="4">
        <f>Returns!H52</f>
        <v>0.13387403439590706</v>
      </c>
      <c r="I50" s="4">
        <f>Returns!I52</f>
        <v>-0.11207185906583117</v>
      </c>
      <c r="J50" s="4">
        <f>Returns!J52</f>
        <v>-0.13459717518736447</v>
      </c>
      <c r="K50" s="4">
        <f>Returns!K52</f>
        <v>4.9832373747875636E-2</v>
      </c>
      <c r="L50" s="4">
        <f>Returns!L52</f>
        <v>4.0614719154190126E-2</v>
      </c>
      <c r="M50" s="4">
        <f>Returns!M52</f>
        <v>5.4596042012372337E-2</v>
      </c>
      <c r="N50" s="4">
        <f>Returns!N52</f>
        <v>-3.7105793965357403E-3</v>
      </c>
      <c r="O50" s="4">
        <f>Returns!O52</f>
        <v>3.2733491670910553E-2</v>
      </c>
      <c r="P50" s="4">
        <f>Returns!P52</f>
        <v>9.7773728382946068E-3</v>
      </c>
      <c r="Q50" s="4">
        <f>Returns!Q52</f>
        <v>-4.8806477516196711E-2</v>
      </c>
      <c r="R50" s="4">
        <f>Returns!R52</f>
        <v>7.622680597846393E-2</v>
      </c>
      <c r="S50" s="4">
        <f>Returns!S52</f>
        <v>7.142887512380014E-3</v>
      </c>
      <c r="T50" s="4">
        <f>Returns!T52</f>
        <v>-2.7398974188114877E-2</v>
      </c>
      <c r="U50" s="4">
        <f>Returns!U52</f>
        <v>-7.5315337226438128E-2</v>
      </c>
      <c r="V50" s="4">
        <f>Returns!V52</f>
        <v>7.0603826325879471E-2</v>
      </c>
      <c r="W50" s="4">
        <f>Returns!W52</f>
        <v>9.5578312263365106E-2</v>
      </c>
      <c r="X50" s="4">
        <f>Returns!X52</f>
        <v>0.12756122563801897</v>
      </c>
      <c r="Y50" s="4">
        <f>Returns!Y52</f>
        <v>-4.5635294706619423E-2</v>
      </c>
      <c r="Z50" s="4">
        <f>Returns!Z52</f>
        <v>-5.2049057114038622E-2</v>
      </c>
      <c r="AA50" s="4">
        <f>Returns!AA52</f>
        <v>-1.0325246141889011E-3</v>
      </c>
      <c r="AB50" s="4">
        <f>Returns!AB52</f>
        <v>0.17733401528291537</v>
      </c>
      <c r="AC50" s="4">
        <f>Returns!AC52</f>
        <v>0.13172542188604175</v>
      </c>
      <c r="AD50" s="4">
        <f>Returns!AD52</f>
        <v>-0.19004360288786515</v>
      </c>
      <c r="AE50" s="4">
        <f>Returns!AE52</f>
        <v>8.9637199067297058E-2</v>
      </c>
      <c r="AF50" s="4">
        <f>Returns!AF52</f>
        <v>-0.26912866455603313</v>
      </c>
      <c r="AG50" s="4">
        <f>Returns!AG52</f>
        <v>9.9149315565186136E-2</v>
      </c>
      <c r="AH50" s="4">
        <f>Returns!AH52</f>
        <v>-2.9040153221163711E-2</v>
      </c>
      <c r="AI50" s="4">
        <f>Returns!AI52</f>
        <v>0.20216725365826083</v>
      </c>
      <c r="AJ50" s="4">
        <f>Returns!AJ52</f>
        <v>0.15882358552665088</v>
      </c>
      <c r="AK50" s="4">
        <f>Returns!AK52</f>
        <v>0.22617529505028336</v>
      </c>
      <c r="AL50" s="4">
        <f>Returns!AL52</f>
        <v>2.761516703297362E-2</v>
      </c>
      <c r="AM50" s="4">
        <f>Returns!AM52</f>
        <v>-3.4618841654594945E-2</v>
      </c>
      <c r="AN50" s="4">
        <f>Returns!AN52</f>
        <v>2.3806656590099617E-2</v>
      </c>
      <c r="AO50" s="4">
        <f>Returns!AO52</f>
        <v>-4.1141943331175046E-2</v>
      </c>
      <c r="AP50" s="4">
        <f>Returns!AP52</f>
        <v>1.3540963477294277E-3</v>
      </c>
      <c r="AQ50" s="4">
        <f>Returns!AQ52</f>
        <v>-0.25489224962879009</v>
      </c>
      <c r="AR50" s="4">
        <f>Returns!AR52</f>
        <v>-2.2472855852058604E-2</v>
      </c>
      <c r="AS50" s="4">
        <f>Returns!AS52</f>
        <v>4.0161710574179499E-2</v>
      </c>
      <c r="AT50" s="4">
        <f>Returns!AT52</f>
        <v>0.10366677439526617</v>
      </c>
      <c r="AU50" s="4">
        <f>Returns!AU52</f>
        <v>8.5831435849781146E-2</v>
      </c>
      <c r="AV50" s="4">
        <f>Returns!AV52</f>
        <v>8.9145849518262432E-2</v>
      </c>
      <c r="AW50" s="4">
        <f>Returns!AW52</f>
        <v>0.22808289347271726</v>
      </c>
      <c r="AX50" s="4">
        <f>Returns!AX52</f>
        <v>9.381875521765487E-2</v>
      </c>
      <c r="AY50" s="4">
        <f>Returns!AY52</f>
        <v>6.5382759262851642E-2</v>
      </c>
      <c r="AZ50" s="4">
        <f>Returns!AZ52</f>
        <v>5.0206539526040039E-2</v>
      </c>
      <c r="BA50" s="4">
        <f>Returns!BA52</f>
        <v>-5.3680149463623872E-2</v>
      </c>
      <c r="BB50" s="4">
        <f>Returns!BB52</f>
        <v>-2.0339684237122624E-2</v>
      </c>
      <c r="BC50" s="4">
        <f>Returns!BC52</f>
        <v>5.8181955382735961E-2</v>
      </c>
      <c r="BD50" s="4">
        <f>Returns!BD52</f>
        <v>0.3483066942682157</v>
      </c>
      <c r="BE50" s="4">
        <f>Returns!BE52</f>
        <v>3.8151765964376194E-2</v>
      </c>
      <c r="BF50" s="4">
        <f>Returns!BF52</f>
        <v>-1.8349138668196541E-2</v>
      </c>
      <c r="BG50" s="4">
        <f>Returns!BG52</f>
        <v>0</v>
      </c>
      <c r="BH50" s="4">
        <f>Returns!BH52</f>
        <v>5.1598624925966563E-2</v>
      </c>
      <c r="BI50" s="4">
        <f>Returns!BI52</f>
        <v>0.19827548473619627</v>
      </c>
      <c r="BJ50" s="4">
        <f>Returns!BJ52</f>
        <v>-2.6202372394023898E-2</v>
      </c>
      <c r="BK50" s="4">
        <f>Returns!BK52</f>
        <v>3.3901551675681429E-2</v>
      </c>
      <c r="BL50" s="4">
        <f>Returns!BL52</f>
        <v>0.17438221555806394</v>
      </c>
      <c r="BM50" s="4">
        <f>Returns!BM52</f>
        <v>-0.12644109839949791</v>
      </c>
      <c r="BN50" s="4">
        <f>Returns!BN52</f>
        <v>4.9134685186580818E-2</v>
      </c>
      <c r="BO50" s="4">
        <f>Returns!BO52</f>
        <v>-3.4614086022737744E-2</v>
      </c>
      <c r="BP50" s="4">
        <f>Returns!BP52</f>
        <v>0.13670431966510055</v>
      </c>
      <c r="BQ50" s="4">
        <f>Returns!BQ52</f>
        <v>0.27778100146906926</v>
      </c>
      <c r="BR50" s="4">
        <f>Returns!BR52</f>
        <v>0</v>
      </c>
      <c r="BS50" s="4">
        <f>Returns!BS52</f>
        <v>-0.13953895207431266</v>
      </c>
      <c r="BT50" s="4">
        <f>Returns!BT52</f>
        <v>4.8790164169431882E-2</v>
      </c>
      <c r="BU50" s="4">
        <f>Returns!BU52</f>
        <v>-0.22817289971921173</v>
      </c>
      <c r="BV50" s="4">
        <f>Returns!BV52</f>
        <v>0</v>
      </c>
      <c r="BW50" s="4">
        <f>Returns!BW52</f>
        <v>-5.2785157398178406E-2</v>
      </c>
      <c r="BX50" s="4">
        <f>Returns!BX52</f>
        <v>-0.29804485948732751</v>
      </c>
      <c r="BY50" s="4">
        <f>Returns!BY52</f>
        <v>0.26149260165085569</v>
      </c>
      <c r="BZ50" s="4">
        <f>Returns!BZ52</f>
        <v>9.289374689269625E-2</v>
      </c>
      <c r="CA50" s="4">
        <f>Returns!CA52</f>
        <v>0.34249030894677579</v>
      </c>
      <c r="CB50" s="4">
        <f>Returns!CB52</f>
        <v>0.13815033848081715</v>
      </c>
      <c r="CC50" s="4">
        <f>Returns!CC52</f>
        <v>-0.33647223662121273</v>
      </c>
      <c r="CD50" s="4">
        <f>Returns!CD52</f>
        <v>0</v>
      </c>
      <c r="CE50" s="4">
        <f>Returns!CE52</f>
        <v>3.6367644170874902E-2</v>
      </c>
      <c r="CF50" s="4">
        <f>Returns!CF52</f>
        <v>1.9940840203510835E-2</v>
      </c>
      <c r="CG50" s="4">
        <f>Returns!CG52</f>
        <v>-0.19782574332991987</v>
      </c>
      <c r="CH50" s="4">
        <f>Returns!CH52</f>
        <v>5.7158413839948574E-2</v>
      </c>
      <c r="CI50" s="4">
        <f>Returns!CI52</f>
        <v>0.14953173397096364</v>
      </c>
      <c r="CJ50" s="4">
        <f>Returns!CJ52</f>
        <v>-3.1748698314580326E-2</v>
      </c>
      <c r="CK50" s="4">
        <f>Returns!CK52</f>
        <v>0.18540322333136267</v>
      </c>
      <c r="CL50" s="4">
        <f>Returns!CL52</f>
        <v>4.4016885416774287E-2</v>
      </c>
      <c r="CM50" s="4">
        <f>Returns!CM52</f>
        <v>9.5035492259677667E-2</v>
      </c>
      <c r="CN50" s="4">
        <f>Returns!CN52</f>
        <v>0.36464311358790913</v>
      </c>
      <c r="CO50" s="4">
        <f>Returns!CO52</f>
        <v>0.20194134366360678</v>
      </c>
      <c r="CP50" s="4">
        <f>Returns!CP52</f>
        <v>-1.5444018513739444E-3</v>
      </c>
      <c r="CQ50" s="4">
        <f>Returns!CQ52</f>
        <v>0</v>
      </c>
      <c r="CR50" s="4">
        <f>Returns!CR52</f>
        <v>5.205636195605301E-2</v>
      </c>
      <c r="CS50" s="4">
        <f>Returns!CS52</f>
        <v>0</v>
      </c>
      <c r="CT50" s="4">
        <f>Returns!CT52</f>
        <v>0.15085911439996225</v>
      </c>
      <c r="CU50" s="4">
        <f>Returns!CU52</f>
        <v>2.8820438535491849E-2</v>
      </c>
      <c r="CV50" s="4">
        <f>Returns!CV52</f>
        <v>-8.3381608939051E-2</v>
      </c>
      <c r="CW50" s="4">
        <f>Returns!CW52</f>
        <v>7.0432700888853006E-2</v>
      </c>
      <c r="CX50" s="4">
        <f>Returns!CX52</f>
        <v>7.2320661579626161E-2</v>
      </c>
      <c r="CY50" s="4">
        <f>Returns!CY52</f>
        <v>0.17547635188940158</v>
      </c>
      <c r="CZ50" s="4">
        <f>Returns!CZ52</f>
        <v>0.32158362412746233</v>
      </c>
      <c r="DA50" s="4">
        <f>Returns!DA52</f>
        <v>-5.2807299218765591E-2</v>
      </c>
      <c r="DB50" s="4">
        <f>Returns!DB52</f>
        <v>-0.17384692980298241</v>
      </c>
      <c r="DC50" s="4">
        <f>Returns!DC52</f>
        <v>0.67764299402398009</v>
      </c>
      <c r="DD50" s="4">
        <f>Returns!DD52</f>
        <v>0.14291395673851515</v>
      </c>
      <c r="DE50" s="4">
        <f>Returns!DE52</f>
        <v>-6.6006840313521664E-3</v>
      </c>
      <c r="DF50" s="4">
        <f>Returns!DF52</f>
        <v>-0.16126814759612229</v>
      </c>
      <c r="DG50" s="4">
        <f>Returns!DG52</f>
        <v>0.2578291093020999</v>
      </c>
      <c r="DH50" s="4">
        <f>Returns!DH52</f>
        <v>0.33135713595444238</v>
      </c>
      <c r="DI50" s="4">
        <f>Returns!DI52</f>
        <v>0</v>
      </c>
      <c r="DJ50" s="4">
        <f>Returns!DJ52</f>
        <v>0.36161322557931491</v>
      </c>
      <c r="DK50" s="4">
        <f>Returns!DK52</f>
        <v>5.1293294387550481E-2</v>
      </c>
      <c r="DL50" s="4">
        <f>Returns!DL52</f>
        <v>0.3184537311185347</v>
      </c>
      <c r="DM50" s="4">
        <f>Returns!DM52</f>
        <v>6.3178901621531502E-2</v>
      </c>
      <c r="DN50" s="4">
        <f>Returns!DN52</f>
        <v>0</v>
      </c>
      <c r="DO50" s="4">
        <f>Returns!DO52</f>
        <v>-2.7398974188114433E-2</v>
      </c>
      <c r="DP50" s="4">
        <f>Returns!DP52</f>
        <v>0.11286063378105915</v>
      </c>
      <c r="DQ50" s="4">
        <f>Returns!DQ52</f>
        <v>0.10968161262570497</v>
      </c>
      <c r="DR50" s="4">
        <f>Returns!DR52</f>
        <v>0.25114832911932505</v>
      </c>
      <c r="DS50" s="4">
        <f>Returns!DS52</f>
        <v>2.6668247082161312E-2</v>
      </c>
      <c r="DT50" s="4">
        <f>Returns!DT52</f>
        <v>0.39641527258824649</v>
      </c>
      <c r="DU50" s="4">
        <f>Returns!DU52</f>
        <v>-0.13294847217665562</v>
      </c>
      <c r="DV50" s="4">
        <f>Returns!DV52</f>
        <v>-9.8468880879512999E-2</v>
      </c>
      <c r="DW50" s="4">
        <f>Returns!DW52</f>
        <v>0.2418024667010874</v>
      </c>
      <c r="DX50" s="4">
        <f>Returns!DX52</f>
        <v>0.31845373111853481</v>
      </c>
      <c r="DY50" s="4">
        <f>Returns!DY52</f>
        <v>0</v>
      </c>
      <c r="DZ50" s="4">
        <f>Returns!DZ52</f>
        <v>0.3826069700321143</v>
      </c>
      <c r="EA50" s="4">
        <f>Returns!EA52</f>
        <v>0</v>
      </c>
      <c r="EB50" s="4">
        <f>Returns!EB52</f>
        <v>0.37156355643248284</v>
      </c>
      <c r="EC50" s="4">
        <f>Returns!EC52</f>
        <v>0.13815033848081715</v>
      </c>
      <c r="ED50" s="4">
        <f>Returns!ED52</f>
        <v>0.16705408466316607</v>
      </c>
      <c r="EE50" s="4">
        <f>Returns!EE52</f>
        <v>6.2520356981334013E-2</v>
      </c>
      <c r="EF50" s="4">
        <f>Returns!EF52</f>
        <v>0.37500106738235695</v>
      </c>
      <c r="EG50" s="4">
        <f>Returns!EG52</f>
        <v>5.7158413839948796E-2</v>
      </c>
      <c r="EH50" s="4">
        <f>Returns!EH52</f>
        <v>0</v>
      </c>
      <c r="EI50" s="4">
        <f>Returns!EI52</f>
        <v>0.20202662787328707</v>
      </c>
      <c r="EJ50" s="4">
        <f>Returns!EJ52</f>
        <v>0</v>
      </c>
      <c r="EK50" s="4">
        <f>Returns!EK52</f>
        <v>-8.7719860728370236E-3</v>
      </c>
      <c r="EL50" s="4">
        <f>Returns!EL52</f>
        <v>-2.2728251077556147E-2</v>
      </c>
      <c r="EM50" s="4">
        <f>Returns!EM52</f>
        <v>5.8268908123975893E-2</v>
      </c>
      <c r="EN50" s="4">
        <f>Returns!EN52</f>
        <v>0</v>
      </c>
      <c r="EO50" s="4">
        <f>Returns!EO52</f>
        <v>4.8790164169431938E-2</v>
      </c>
      <c r="EP50" s="4">
        <f>Returns!EP52</f>
        <v>0.10536051565782634</v>
      </c>
      <c r="EQ50" s="4">
        <f>Returns!EQ52</f>
        <v>0.4919571394616078</v>
      </c>
      <c r="ER50" s="4">
        <f>Returns!ER52</f>
        <v>0.27029032973991174</v>
      </c>
      <c r="ES50" s="4">
        <f>Returns!ES52</f>
        <v>7.0951735972284213E-2</v>
      </c>
      <c r="ET50" s="4">
        <f>Returns!ET52</f>
        <v>0.15431972724546128</v>
      </c>
      <c r="EU50" s="4">
        <f>Returns!EU52</f>
        <v>-2.2472855852058604E-2</v>
      </c>
      <c r="EV50" s="4">
        <f>Returns!EV52</f>
        <v>-3.2890754062185612E-2</v>
      </c>
      <c r="EW50" s="4">
        <f>Returns!EW52</f>
        <v>4.2641190468112988E-2</v>
      </c>
      <c r="EX50" s="4">
        <f>Returns!EX52</f>
        <v>0.35607235277858795</v>
      </c>
      <c r="EY50" s="4">
        <f>Returns!EY52</f>
        <v>2.7028672387919395E-2</v>
      </c>
      <c r="EZ50" s="4">
        <f>Returns!EZ52</f>
        <v>-3.1044621681960094E-2</v>
      </c>
      <c r="FA50" s="4">
        <f>Returns!FA52</f>
        <v>4.0409538337876666E-2</v>
      </c>
      <c r="FB50" s="4">
        <f>Returns!FB52</f>
        <v>0.11488027599842193</v>
      </c>
      <c r="FC50" s="4">
        <f>Returns!FC52</f>
        <v>0</v>
      </c>
      <c r="FD50" s="4">
        <f>Returns!FD52</f>
        <v>-2.3530497410194084E-2</v>
      </c>
      <c r="FE50" s="4">
        <f>Returns!FE52</f>
        <v>-4.1385216162854233E-2</v>
      </c>
      <c r="FF50" s="4">
        <f>Returns!FF52</f>
        <v>-0.11723009121321004</v>
      </c>
      <c r="FG50" s="4">
        <f>Returns!FG52</f>
        <v>-5.9818495210910261E-2</v>
      </c>
      <c r="FH50" s="4">
        <f>Returns!FH52</f>
        <v>0.14660347419187536</v>
      </c>
      <c r="FI50" s="4">
        <f>Returns!FI52</f>
        <v>-0.13002275388415885</v>
      </c>
      <c r="FJ50" s="4">
        <f>Returns!FJ52</f>
        <v>-6.8598316342752153E-2</v>
      </c>
      <c r="FK50" s="4">
        <f>Returns!FK52</f>
        <v>0.49899116611898786</v>
      </c>
      <c r="FL50" s="4">
        <f>Returns!FL52</f>
        <v>0.10536051565782678</v>
      </c>
      <c r="FM50" s="4">
        <f>Returns!FM52</f>
        <v>-0.16251892949777491</v>
      </c>
      <c r="FN50" s="4">
        <f>Returns!FN52</f>
        <v>0</v>
      </c>
      <c r="FO50" s="4">
        <f>Returns!FO52</f>
        <v>0</v>
      </c>
      <c r="FP50" s="4">
        <f>Returns!FP52</f>
        <v>0.33213383502261484</v>
      </c>
      <c r="FQ50" s="4">
        <f>Returns!FQ52</f>
        <v>-8.1678031014267294E-2</v>
      </c>
      <c r="FR50" s="4">
        <f>Returns!FR52</f>
        <v>0.12062798778861472</v>
      </c>
      <c r="FS50" s="4">
        <f>Returns!FS52</f>
        <v>0.1240615612862328</v>
      </c>
      <c r="FT50" s="4">
        <f>Returns!FT52</f>
        <v>-0.10109611687136877</v>
      </c>
      <c r="FU50" s="4">
        <f>Returns!FU52</f>
        <v>-0.325422400434628</v>
      </c>
      <c r="FV50" s="4">
        <f>Returns!FV52</f>
        <v>-1.3793322132335861E-2</v>
      </c>
      <c r="FW50" s="4">
        <f>Returns!FW52</f>
        <v>0.28768207245178101</v>
      </c>
      <c r="FX50" s="4">
        <f>Returns!FX52</f>
        <v>0.38309508530673875</v>
      </c>
      <c r="FY50" s="4">
        <f>Returns!FY52</f>
        <v>0.31121256986197499</v>
      </c>
      <c r="FZ50" s="4">
        <f>Returns!FZ52</f>
        <v>3.1748698314580381E-2</v>
      </c>
      <c r="GA50" s="4">
        <f>Returns!GA52</f>
        <v>0.30010459245033805</v>
      </c>
      <c r="GE50" s="4">
        <f>MC!GG52</f>
        <v>0.15584725549748832</v>
      </c>
      <c r="GF50" s="4">
        <f>MC!GH52</f>
        <v>8.8194003212914443E-2</v>
      </c>
      <c r="GG50" s="4">
        <f>MC!GI52</f>
        <v>0.10668753222074791</v>
      </c>
      <c r="GH50" s="4">
        <f>MC!GJ52</f>
        <v>9.1885808333160596E-2</v>
      </c>
      <c r="GI50" s="4">
        <f>MC!GK52</f>
        <v>5.6240790307357638E-2</v>
      </c>
      <c r="GJ50" s="4">
        <f>MC!GL52</f>
        <v>1.1307318635753115E-2</v>
      </c>
      <c r="GK50" s="4">
        <f>MC!GM52</f>
        <v>3.5519564589575434E-2</v>
      </c>
      <c r="GL50" s="4">
        <f>MC!GN52</f>
        <v>3.6680238996367749E-2</v>
      </c>
      <c r="GM50" s="4">
        <f>MC!GO52</f>
        <v>1.4254717212514317E-2</v>
      </c>
      <c r="GN50" s="4">
        <f>MC!GP52</f>
        <v>6.297112219271582E-2</v>
      </c>
      <c r="GO50" s="4">
        <f>MC!GQ52</f>
        <v>8.5842812812724212E-3</v>
      </c>
      <c r="GP50" s="4">
        <f>MC!GR52</f>
        <v>2.8107270794196556E-2</v>
      </c>
      <c r="GQ50" s="4">
        <f>MC!GS52</f>
        <v>2.6770130169297699E-3</v>
      </c>
      <c r="GR50" s="4">
        <f>MC!GT52</f>
        <v>3.9266480142398696E-2</v>
      </c>
      <c r="GS50" s="4">
        <f>MC!GU52</f>
        <v>3.0104370726454669E-2</v>
      </c>
      <c r="GT50" s="4">
        <f>MC!GV52</f>
        <v>7.2242175669611037E-3</v>
      </c>
      <c r="GU50" s="4">
        <f>MC!GW52</f>
        <v>9.5490107825817996E-4</v>
      </c>
      <c r="GV50" s="4">
        <f>MC!GX52</f>
        <v>9.4590406259499919E-4</v>
      </c>
      <c r="GW50" s="4">
        <f>MC!GY52</f>
        <v>5.665061476340787E-3</v>
      </c>
      <c r="GX50" s="4">
        <f>MC!GZ52</f>
        <v>6.5122952978508052E-3</v>
      </c>
      <c r="GY50" s="4">
        <f>MC!HA52</f>
        <v>1.9648977425329665E-2</v>
      </c>
      <c r="GZ50" s="4">
        <f>MC!HB52</f>
        <v>2.7679036603125958E-3</v>
      </c>
      <c r="HA50" s="4">
        <f>MC!HC52</f>
        <v>1.7108582458123642E-3</v>
      </c>
      <c r="HB50" s="4">
        <f>MC!HD52</f>
        <v>9.5358567299785348E-3</v>
      </c>
      <c r="HC50" s="4">
        <f>MC!HE52</f>
        <v>1.3888601030576963E-2</v>
      </c>
      <c r="HD50" s="4">
        <f>MC!HF52</f>
        <v>1.1285434805575676E-2</v>
      </c>
      <c r="HE50" s="4">
        <f>MC!HG52</f>
        <v>3.0647160978345576E-3</v>
      </c>
      <c r="HF50" s="4">
        <f>MC!HH52</f>
        <v>2.7599459038844358E-3</v>
      </c>
      <c r="HG50" s="4">
        <f>MC!HI52</f>
        <v>8.6816747181543783E-3</v>
      </c>
      <c r="HH50" s="4">
        <f>MC!HJ52</f>
        <v>1.5916225491223689E-2</v>
      </c>
      <c r="HI50" s="4">
        <f>MC!HK52</f>
        <v>1.972395255585617E-3</v>
      </c>
      <c r="HJ50" s="4">
        <f>MC!HL52</f>
        <v>2.5744826701147101E-3</v>
      </c>
      <c r="HK50" s="4">
        <f>MC!HM52</f>
        <v>6.3837537770392219E-3</v>
      </c>
      <c r="HL50" s="4">
        <f>MC!HN52</f>
        <v>4.3224276240568195E-3</v>
      </c>
      <c r="HM50" s="4">
        <f>MC!HO52</f>
        <v>1.9177599129445197E-3</v>
      </c>
      <c r="HN50" s="4">
        <f>MC!HP52</f>
        <v>1.2275433152856563E-3</v>
      </c>
      <c r="HO50" s="4">
        <f>MC!HQ52</f>
        <v>3.1808162009468893E-3</v>
      </c>
      <c r="HP50" s="4">
        <f>MC!HR52</f>
        <v>4.7200185142548052E-4</v>
      </c>
      <c r="HQ50" s="4">
        <f>MC!HS52</f>
        <v>3.6481859254962768E-3</v>
      </c>
      <c r="HR50" s="4">
        <f>MC!HT52</f>
        <v>2.8998598900392457E-3</v>
      </c>
      <c r="HS50" s="4">
        <f>MC!HU52</f>
        <v>2.2772842220197412E-3</v>
      </c>
      <c r="HT50" s="4">
        <f>MC!HV52</f>
        <v>3.2335808769649493E-5</v>
      </c>
      <c r="HU50" s="4">
        <f>MC!HW52</f>
        <v>3.8975190625382841E-4</v>
      </c>
      <c r="HV50" s="4">
        <f>MC!HX52</f>
        <v>2.9517931586692887E-4</v>
      </c>
      <c r="HW50" s="4">
        <f>MC!HY52</f>
        <v>4.538504465578159E-3</v>
      </c>
      <c r="HX50" s="4">
        <f>MC!HZ52</f>
        <v>7.7196175977350544E-4</v>
      </c>
      <c r="HY50" s="4">
        <f>MC!IA52</f>
        <v>3.6000533763543099E-3</v>
      </c>
      <c r="HZ50" s="4">
        <f>MC!IB52</f>
        <v>5.252416173795499E-4</v>
      </c>
      <c r="IA50" s="4">
        <f>MC!IC52</f>
        <v>1.2373123520948524E-3</v>
      </c>
      <c r="IB50" s="4">
        <f>MC!ID52</f>
        <v>1.2588398648202847E-3</v>
      </c>
      <c r="IC50" s="4">
        <f>MC!IE52</f>
        <v>6.3814080204801747E-3</v>
      </c>
      <c r="ID50" s="4">
        <f>MC!IF52</f>
        <v>8.1715468993641318E-4</v>
      </c>
      <c r="IE50" s="4">
        <f>MC!IG52</f>
        <v>2.0895643110539707E-3</v>
      </c>
      <c r="IF50" s="4">
        <f>MC!IH52</f>
        <v>4.7176430645747572E-4</v>
      </c>
      <c r="IG50" s="4">
        <f>MC!II52</f>
        <v>3.5554543086114144E-4</v>
      </c>
      <c r="IH50" s="4">
        <f>MC!IJ52</f>
        <v>2.3655024845125128E-3</v>
      </c>
      <c r="II50" s="4">
        <f>MC!IK52</f>
        <v>8.8740861422382427E-4</v>
      </c>
      <c r="IJ50" s="4">
        <f>MC!IL52</f>
        <v>9.2520795725758358E-4</v>
      </c>
      <c r="IK50" s="4">
        <f>MC!IM52</f>
        <v>4.243711160284238E-3</v>
      </c>
      <c r="IL50" s="4">
        <f>MC!IN52</f>
        <v>6.0633353083217869E-4</v>
      </c>
      <c r="IM50" s="4">
        <f>MC!IO52</f>
        <v>6.1660735069838496E-4</v>
      </c>
      <c r="IN50" s="4">
        <f>MC!IP52</f>
        <v>1.1978205011640592E-4</v>
      </c>
      <c r="IO50" s="4">
        <f>MC!IQ52</f>
        <v>7.3944779227785233E-4</v>
      </c>
      <c r="IP50" s="4">
        <f>MC!IR52</f>
        <v>1.1984143635840711E-3</v>
      </c>
      <c r="IQ50" s="4">
        <f>MC!IS52</f>
        <v>1.7735404242446228E-3</v>
      </c>
      <c r="IR50" s="4">
        <f>MC!IT52</f>
        <v>8.2090493111878857E-3</v>
      </c>
      <c r="IS50" s="4">
        <f>MC!IU52</f>
        <v>1.3887175760768935E-3</v>
      </c>
      <c r="IT50" s="4">
        <f>MC!IV52</f>
        <v>1.0862337524438178E-3</v>
      </c>
      <c r="IU50" s="4">
        <f>MC!IW52</f>
        <v>0</v>
      </c>
      <c r="IV50" s="4">
        <f>MC!IX52</f>
        <v>1.5767047251316693E-5</v>
      </c>
      <c r="IW50" s="4">
        <f>MC!IY52</f>
        <v>2.7920441676860803E-4</v>
      </c>
      <c r="IX50" s="4">
        <f>MC!IZ52</f>
        <v>3.2923732565461294E-4</v>
      </c>
      <c r="IY50" s="4">
        <f>MC!JA52</f>
        <v>2.6379368696929852E-4</v>
      </c>
      <c r="IZ50" s="4">
        <f>MC!JB52</f>
        <v>1.8225637670166078E-4</v>
      </c>
      <c r="JA50" s="4">
        <f>MC!JC52</f>
        <v>2.9651550631195576E-4</v>
      </c>
      <c r="JB50" s="4">
        <f>MC!JD52</f>
        <v>1.0242939020365736E-3</v>
      </c>
      <c r="JC50" s="4">
        <f>MC!JE52</f>
        <v>1.581515010733766E-3</v>
      </c>
      <c r="JD50" s="4">
        <f>MC!JF52</f>
        <v>1.0888467470918704E-4</v>
      </c>
      <c r="JE50" s="4">
        <f>MC!JG52</f>
        <v>8.5516188481717659E-5</v>
      </c>
      <c r="JF50" s="4">
        <f>MC!JH52</f>
        <v>1.8071233440962974E-4</v>
      </c>
      <c r="JG50" s="4">
        <f>MC!JI52</f>
        <v>8.412061179468963E-5</v>
      </c>
      <c r="JH50" s="4">
        <f>MC!JJ52</f>
        <v>7.8342330447973569E-4</v>
      </c>
      <c r="JI50" s="4">
        <f>MC!JK52</f>
        <v>2.5550039827383192E-3</v>
      </c>
      <c r="JJ50" s="4">
        <f>MC!JL52</f>
        <v>3.9373078446790836E-5</v>
      </c>
      <c r="JK50" s="4">
        <f>MC!JM52</f>
        <v>2.7237499893847087E-4</v>
      </c>
      <c r="JL50" s="4">
        <f>MC!JN52</f>
        <v>1.0155047382203972E-4</v>
      </c>
      <c r="JM50" s="4">
        <f>MC!JO52</f>
        <v>2.3021076711762396E-4</v>
      </c>
      <c r="JN50" s="4">
        <f>MC!JP52</f>
        <v>1.3317364768767489E-4</v>
      </c>
      <c r="JO50" s="4">
        <f>MC!JQ52</f>
        <v>5.7883770078562637E-4</v>
      </c>
      <c r="JP50" s="4">
        <f>MC!JR52</f>
        <v>2.0180929688055349E-3</v>
      </c>
      <c r="JQ50" s="4">
        <f>MC!JS52</f>
        <v>2.3754496800477126E-5</v>
      </c>
      <c r="JR50" s="4">
        <f>MC!JT52</f>
        <v>3.2721819342657239E-5</v>
      </c>
      <c r="JS50" s="4">
        <f>MC!JU52</f>
        <v>3.6162361272996353E-3</v>
      </c>
      <c r="JT50" s="4">
        <f>MC!JV52</f>
        <v>4.5094942863605766E-4</v>
      </c>
      <c r="JU50" s="4">
        <f>MC!JW52</f>
        <v>2.0419959312110148E-4</v>
      </c>
      <c r="JV50" s="4">
        <f>MC!JX52</f>
        <v>0</v>
      </c>
      <c r="JW50" s="4">
        <f>MC!JY52</f>
        <v>7.7484199251056328E-4</v>
      </c>
      <c r="JX50" s="4">
        <f>MC!JZ52</f>
        <v>3.1884473330440422E-4</v>
      </c>
      <c r="JY50" s="4">
        <f>MC!KA52</f>
        <v>6.3394813336273341E-5</v>
      </c>
      <c r="JZ50" s="4">
        <f>MC!KB52</f>
        <v>3.3044583567933728E-3</v>
      </c>
      <c r="KA50" s="4">
        <f>MC!KC52</f>
        <v>2.4087059755683809E-4</v>
      </c>
      <c r="KB50" s="4">
        <f>MC!KD52</f>
        <v>1.4828744627697846E-4</v>
      </c>
      <c r="KC50" s="4">
        <f>MC!KE52</f>
        <v>2.0555063012662866E-3</v>
      </c>
      <c r="KD50" s="4">
        <f>MC!KF52</f>
        <v>1.7035537380462173E-3</v>
      </c>
      <c r="KE50" s="4">
        <f>MC!KG52</f>
        <v>9.7720061212962792E-5</v>
      </c>
      <c r="KF50" s="4">
        <f>MC!KH52</f>
        <v>1.6063978461322657E-4</v>
      </c>
      <c r="KG50" s="4">
        <f>MC!KI52</f>
        <v>1.0337957007567646E-3</v>
      </c>
      <c r="KH50" s="4">
        <f>MC!KJ52</f>
        <v>5.0181374491007926E-5</v>
      </c>
      <c r="KI50" s="4">
        <f>MC!KK52</f>
        <v>1.0745940490115839E-4</v>
      </c>
      <c r="KJ50" s="4">
        <f>MC!KL52</f>
        <v>6.0591782713817033E-4</v>
      </c>
      <c r="KK50" s="4">
        <f>MC!KM52</f>
        <v>1.5903635607919438E-4</v>
      </c>
      <c r="KL50" s="4">
        <f>MC!KN52</f>
        <v>1.6150088512224386E-4</v>
      </c>
      <c r="KM50" s="4">
        <f>MC!KO52</f>
        <v>5.403554159688534E-4</v>
      </c>
      <c r="KN50" s="4">
        <f>MC!KP52</f>
        <v>7.5871862780723949E-4</v>
      </c>
      <c r="KO50" s="4">
        <f>MC!KQ52</f>
        <v>8.4803553577703352E-5</v>
      </c>
      <c r="KP50" s="4">
        <f>MC!KR52</f>
        <v>5.2942834744063404E-5</v>
      </c>
      <c r="KQ50" s="4">
        <f>MC!KS52</f>
        <v>5.0032908886004955E-5</v>
      </c>
      <c r="KR50" s="4">
        <f>MC!KT52</f>
        <v>3.3455239431371976E-4</v>
      </c>
      <c r="KS50" s="4">
        <f>MC!KU52</f>
        <v>4.7090320594845843E-4</v>
      </c>
      <c r="KT50" s="4">
        <f>MC!KV52</f>
        <v>1.2512681189651327E-4</v>
      </c>
      <c r="KU50" s="4">
        <f>MC!KW52</f>
        <v>4.917180837698765E-5</v>
      </c>
      <c r="KV50" s="4">
        <f>MC!KX52</f>
        <v>9.2583151279859602E-5</v>
      </c>
      <c r="KW50" s="4">
        <f>MC!KY52</f>
        <v>3.4384634118690643E-5</v>
      </c>
      <c r="KX50" s="4">
        <f>MC!KZ52</f>
        <v>9.4067807329889416E-5</v>
      </c>
      <c r="KY50" s="4">
        <f>MC!LA52</f>
        <v>1.8771991096577049E-4</v>
      </c>
      <c r="KZ50" s="4">
        <f>MC!LB52</f>
        <v>1.0597474885112859E-3</v>
      </c>
      <c r="LA50" s="4">
        <f>MC!LC52</f>
        <v>1.2162302361844289E-4</v>
      </c>
      <c r="LB50" s="4">
        <f>MC!LD52</f>
        <v>1.6034285340322062E-6</v>
      </c>
      <c r="LC50" s="4">
        <f>MC!LE52</f>
        <v>5.3447617801073537E-4</v>
      </c>
      <c r="LD50" s="4">
        <f>MC!LF52</f>
        <v>6.3246347731270348E-6</v>
      </c>
      <c r="LE50" s="4">
        <f>MC!LG52</f>
        <v>5.0983088758024039E-5</v>
      </c>
      <c r="LF50" s="4">
        <f>MC!LH52</f>
        <v>2.2854795234159055E-4</v>
      </c>
      <c r="LG50" s="4">
        <f>MC!LI52</f>
        <v>1.3469987410710555E-3</v>
      </c>
      <c r="LH50" s="4">
        <f>MC!LJ52</f>
        <v>3.3600735724274893E-4</v>
      </c>
      <c r="LI50" s="4">
        <f>MC!LK52</f>
        <v>4.7093289906945907E-5</v>
      </c>
      <c r="LJ50" s="4">
        <f>MC!LL52</f>
        <v>7.7053648996547674E-5</v>
      </c>
      <c r="LK50" s="4">
        <f>MC!LM52</f>
        <v>0</v>
      </c>
      <c r="LL50" s="4">
        <f>MC!LN52</f>
        <v>8.0112040459609114E-5</v>
      </c>
      <c r="LM50" s="4">
        <f>MC!LO52</f>
        <v>0</v>
      </c>
      <c r="LN50" s="4">
        <f>MC!LP52</f>
        <v>5.6710891799039082E-4</v>
      </c>
      <c r="LO50" s="4">
        <f>MC!LQ52</f>
        <v>5.9029924549185657E-5</v>
      </c>
      <c r="LP50" s="4">
        <f>MC!LR52</f>
        <v>2.0595148726013668E-4</v>
      </c>
      <c r="LQ50" s="4">
        <f>MC!LS52</f>
        <v>1.3834025074177867E-4</v>
      </c>
      <c r="LR50" s="4">
        <f>MC!LT52</f>
        <v>3.6094957888324993E-4</v>
      </c>
      <c r="LS50" s="4">
        <f>MC!LU52</f>
        <v>7.1144717917428991E-5</v>
      </c>
      <c r="LT50" s="4">
        <f>MC!LV52</f>
        <v>2.9176460695186032E-4</v>
      </c>
      <c r="LU50" s="4">
        <f>MC!LW52</f>
        <v>9.7601288728960394E-5</v>
      </c>
      <c r="LV50" s="4">
        <f>MC!LX52</f>
        <v>1.3222346781565581E-4</v>
      </c>
      <c r="LW50" s="4">
        <f>MC!LY52</f>
        <v>9.4275659176893599E-5</v>
      </c>
      <c r="LX50" s="4">
        <f>MC!LZ52</f>
        <v>1.993893075190049E-4</v>
      </c>
      <c r="LY50" s="4">
        <f>MC!MA52</f>
        <v>3.6038540958423861E-4</v>
      </c>
      <c r="LZ50" s="4">
        <f>MC!MB52</f>
        <v>4.2808572546559849E-4</v>
      </c>
      <c r="MA50" s="4">
        <f>MC!MC52</f>
        <v>3.1044158006123543E-4</v>
      </c>
      <c r="MB50" s="4">
        <f>MC!MD52</f>
        <v>2.9663427879595813E-5</v>
      </c>
      <c r="MC50" s="4">
        <f>MC!ME52</f>
        <v>7.129021421033192E-4</v>
      </c>
      <c r="MD50" s="4">
        <f>MC!MF52</f>
        <v>7.4589119953498184E-5</v>
      </c>
      <c r="ME50" s="4">
        <f>MC!MG52</f>
        <v>3.3900636246380922E-4</v>
      </c>
      <c r="MF50" s="4">
        <f>MC!MH52</f>
        <v>3.7065922945044499E-4</v>
      </c>
      <c r="MG50" s="4">
        <f>MC!MI52</f>
        <v>5.8020358435165382E-5</v>
      </c>
      <c r="MH50" s="4">
        <f>MC!MJ52</f>
        <v>5.7331478027951549E-4</v>
      </c>
      <c r="MI50" s="4">
        <f>MC!MK52</f>
        <v>3.0757322457257781E-3</v>
      </c>
      <c r="MJ50" s="4">
        <f>MC!ML52</f>
        <v>1.3795424016877091E-4</v>
      </c>
      <c r="MK50" s="4">
        <f>MC!MM52</f>
        <v>4.9617205191996603E-5</v>
      </c>
      <c r="ML50" s="4">
        <f>MC!MN52</f>
        <v>4.5311702646910118E-5</v>
      </c>
      <c r="MM50" s="4">
        <f>MC!MO52</f>
        <v>3.8185353606766976E-5</v>
      </c>
      <c r="MN50" s="4">
        <f>MC!MP52</f>
        <v>7.6786410907542306E-5</v>
      </c>
      <c r="MO50" s="4">
        <f>MC!MQ52</f>
        <v>1.728139642234711E-5</v>
      </c>
      <c r="MP50" s="4">
        <f>MC!MR52</f>
        <v>8.9673225421801146E-5</v>
      </c>
      <c r="MQ50" s="4">
        <f>MC!MS52</f>
        <v>2.6011173996522454E-5</v>
      </c>
      <c r="MR50" s="4">
        <f>MC!MT52</f>
        <v>7.0194538045409915E-5</v>
      </c>
      <c r="MS50" s="4">
        <f>MC!MU52</f>
        <v>1.4184403901984906E-4</v>
      </c>
      <c r="MT50" s="4">
        <f>MC!MV52</f>
        <v>5.831728964517135E-5</v>
      </c>
      <c r="MU50" s="4">
        <f>MC!MW52</f>
        <v>2.008442704480341E-4</v>
      </c>
      <c r="MV50" s="4">
        <f>MC!MX52</f>
        <v>6.1138136140228007E-5</v>
      </c>
      <c r="MW50" s="4">
        <f>MC!MY52</f>
        <v>4.1540676279834378E-5</v>
      </c>
      <c r="MX50" s="4">
        <f>MC!MZ52</f>
        <v>4.596495130892324E-5</v>
      </c>
      <c r="MY50" s="4">
        <f>MC!NA52</f>
        <v>1.6838968919438225E-4</v>
      </c>
      <c r="MZ50" s="4">
        <f>MC!NB52</f>
        <v>1.0107538388603017E-4</v>
      </c>
      <c r="NA50" s="4">
        <f>MC!NC52</f>
        <v>3.7146094371746108E-5</v>
      </c>
      <c r="NB50" s="4">
        <f>MC!ND52</f>
        <v>7.8538305046577502E-5</v>
      </c>
      <c r="NC50" s="4">
        <f>MC!NE52</f>
        <v>1.0036274898201586E-5</v>
      </c>
      <c r="ND50" s="4">
        <f>MC!NF52</f>
        <v>3.8482284816772951E-5</v>
      </c>
      <c r="NH50" s="3">
        <f t="shared" si="6"/>
        <v>1.367635329116969E-2</v>
      </c>
      <c r="NI50" s="3">
        <v>9.1666666666666668E-5</v>
      </c>
      <c r="NJ50" s="4">
        <f t="shared" si="7"/>
        <v>1.3584686624503023E-2</v>
      </c>
      <c r="NK50" s="3">
        <v>2.1700000000000001E-2</v>
      </c>
    </row>
    <row r="51" spans="1:375" x14ac:dyDescent="0.3">
      <c r="A51" s="1">
        <v>40575</v>
      </c>
      <c r="B51" s="4">
        <f>Returns!B53</f>
        <v>-8.5922927404367133E-2</v>
      </c>
      <c r="C51" s="4">
        <f>Returns!C53</f>
        <v>-7.7930573019923344E-2</v>
      </c>
      <c r="D51" s="4">
        <f>Returns!D53</f>
        <v>-8.9862023347631492E-2</v>
      </c>
      <c r="E51" s="4">
        <f>Returns!E53</f>
        <v>-9.7315155785079543E-2</v>
      </c>
      <c r="F51" s="4">
        <f>Returns!F53</f>
        <v>-5.7262120272164374E-2</v>
      </c>
      <c r="G51" s="4">
        <f>Returns!G53</f>
        <v>-0.14120615974015616</v>
      </c>
      <c r="H51" s="4">
        <f>Returns!H53</f>
        <v>-0.18664744674107769</v>
      </c>
      <c r="I51" s="4">
        <f>Returns!I53</f>
        <v>-3.9907972162424699E-2</v>
      </c>
      <c r="J51" s="4">
        <f>Returns!J53</f>
        <v>-9.1034971355609784E-2</v>
      </c>
      <c r="K51" s="4">
        <f>Returns!K53</f>
        <v>-9.7556290166244786E-2</v>
      </c>
      <c r="L51" s="4">
        <f>Returns!L53</f>
        <v>-0.11965044983117901</v>
      </c>
      <c r="M51" s="4">
        <f>Returns!M53</f>
        <v>-0.10527240604941657</v>
      </c>
      <c r="N51" s="4">
        <f>Returns!N53</f>
        <v>-0.14797400793552917</v>
      </c>
      <c r="O51" s="4">
        <f>Returns!O53</f>
        <v>-6.8081233290527621E-2</v>
      </c>
      <c r="P51" s="4">
        <f>Returns!P53</f>
        <v>-0.1259923154513567</v>
      </c>
      <c r="Q51" s="4">
        <f>Returns!Q53</f>
        <v>-4.1621674690819788E-2</v>
      </c>
      <c r="R51" s="4">
        <f>Returns!R53</f>
        <v>-0.15583769632941596</v>
      </c>
      <c r="S51" s="4">
        <f>Returns!S53</f>
        <v>1.7637141486106955E-2</v>
      </c>
      <c r="T51" s="4">
        <f>Returns!T53</f>
        <v>-0.1823215567939549</v>
      </c>
      <c r="U51" s="4">
        <f>Returns!U53</f>
        <v>-0.21498453776742155</v>
      </c>
      <c r="V51" s="4">
        <f>Returns!V53</f>
        <v>9.5054065063521875E-2</v>
      </c>
      <c r="W51" s="4">
        <f>Returns!W53</f>
        <v>-0.33808211086211637</v>
      </c>
      <c r="X51" s="4">
        <f>Returns!X53</f>
        <v>-0.12756122563801897</v>
      </c>
      <c r="Y51" s="4">
        <f>Returns!Y53</f>
        <v>-4.293187114486674E-2</v>
      </c>
      <c r="Z51" s="4">
        <f>Returns!Z53</f>
        <v>-0.17289036418298309</v>
      </c>
      <c r="AA51" s="4">
        <f>Returns!AA53</f>
        <v>-0.16836975067382998</v>
      </c>
      <c r="AB51" s="4">
        <f>Returns!AB53</f>
        <v>-0.18733409861749883</v>
      </c>
      <c r="AC51" s="4">
        <f>Returns!AC53</f>
        <v>-0.18181766614075334</v>
      </c>
      <c r="AD51" s="4">
        <f>Returns!AD53</f>
        <v>-5.0559169798113146E-2</v>
      </c>
      <c r="AE51" s="4">
        <f>Returns!AE53</f>
        <v>-0.12532341220669307</v>
      </c>
      <c r="AF51" s="4">
        <f>Returns!AF53</f>
        <v>-0.10590532634959138</v>
      </c>
      <c r="AG51" s="4">
        <f>Returns!AG53</f>
        <v>-0.1730191641316412</v>
      </c>
      <c r="AH51" s="4">
        <f>Returns!AH53</f>
        <v>-2.0465830592290901E-2</v>
      </c>
      <c r="AI51" s="4">
        <f>Returns!AI53</f>
        <v>-0.18259077203316298</v>
      </c>
      <c r="AJ51" s="4">
        <f>Returns!AJ53</f>
        <v>-6.8743152419603215E-2</v>
      </c>
      <c r="AK51" s="4">
        <f>Returns!AK53</f>
        <v>-0.18237048166981748</v>
      </c>
      <c r="AL51" s="4">
        <f>Returns!AL53</f>
        <v>-8.6657707666756956E-2</v>
      </c>
      <c r="AM51" s="4">
        <f>Returns!AM53</f>
        <v>-0.14732471475685838</v>
      </c>
      <c r="AN51" s="4">
        <f>Returns!AN53</f>
        <v>-4.6804066197802641E-2</v>
      </c>
      <c r="AO51" s="4">
        <f>Returns!AO53</f>
        <v>-0.10536051565782634</v>
      </c>
      <c r="AP51" s="4">
        <f>Returns!AP53</f>
        <v>-0.11457438644569473</v>
      </c>
      <c r="AQ51" s="4">
        <f>Returns!AQ53</f>
        <v>-0.2984929885559966</v>
      </c>
      <c r="AR51" s="4">
        <f>Returns!AR53</f>
        <v>4.4451762570833872E-2</v>
      </c>
      <c r="AS51" s="4">
        <f>Returns!AS53</f>
        <v>-0.21984648271583096</v>
      </c>
      <c r="AT51" s="4">
        <f>Returns!AT53</f>
        <v>-0.20263749195432146</v>
      </c>
      <c r="AU51" s="4">
        <f>Returns!AU53</f>
        <v>-4.425500900404078E-2</v>
      </c>
      <c r="AV51" s="4">
        <f>Returns!AV53</f>
        <v>-0.21570857282669165</v>
      </c>
      <c r="AW51" s="4">
        <f>Returns!AW53</f>
        <v>-0.15443635330441863</v>
      </c>
      <c r="AX51" s="4">
        <f>Returns!AX53</f>
        <v>3.6634133179780426E-2</v>
      </c>
      <c r="AY51" s="4">
        <f>Returns!AY53</f>
        <v>-0.2263131260754887</v>
      </c>
      <c r="AZ51" s="4">
        <f>Returns!AZ53</f>
        <v>-6.5954468153718082E-2</v>
      </c>
      <c r="BA51" s="4">
        <f>Returns!BA53</f>
        <v>-7.3801072976225068E-3</v>
      </c>
      <c r="BB51" s="4">
        <f>Returns!BB53</f>
        <v>-0.10080469912196555</v>
      </c>
      <c r="BC51" s="4">
        <f>Returns!BC53</f>
        <v>-0.24512245803298505</v>
      </c>
      <c r="BD51" s="4">
        <f>Returns!BD53</f>
        <v>-0.14926069453306634</v>
      </c>
      <c r="BE51" s="4">
        <f>Returns!BE53</f>
        <v>-8.1678031014267294E-2</v>
      </c>
      <c r="BF51" s="4">
        <f>Returns!BF53</f>
        <v>-0.12825433552367885</v>
      </c>
      <c r="BG51" s="4">
        <f>Returns!BG53</f>
        <v>-0.11374872101621342</v>
      </c>
      <c r="BH51" s="4">
        <f>Returns!BH53</f>
        <v>-0.17758484084397996</v>
      </c>
      <c r="BI51" s="4">
        <f>Returns!BI53</f>
        <v>6.2738340633423206E-2</v>
      </c>
      <c r="BJ51" s="4">
        <f>Returns!BJ53</f>
        <v>1.7544309650909473E-2</v>
      </c>
      <c r="BK51" s="4">
        <f>Returns!BK53</f>
        <v>0.34830669426821581</v>
      </c>
      <c r="BL51" s="4">
        <f>Returns!BL53</f>
        <v>8.1539533983817872E-2</v>
      </c>
      <c r="BM51" s="4">
        <f>Returns!BM53</f>
        <v>-9.5745056958384422E-2</v>
      </c>
      <c r="BN51" s="4">
        <f>Returns!BN53</f>
        <v>-0.14876158659155081</v>
      </c>
      <c r="BO51" s="4">
        <f>Returns!BO53</f>
        <v>-5.8268908123976004E-2</v>
      </c>
      <c r="BP51" s="4">
        <f>Returns!BP53</f>
        <v>-8.7107378525727697E-2</v>
      </c>
      <c r="BQ51" s="4">
        <f>Returns!BQ53</f>
        <v>-0.12715517548524669</v>
      </c>
      <c r="BR51" s="4">
        <f>Returns!BR53</f>
        <v>0</v>
      </c>
      <c r="BS51" s="4">
        <f>Returns!BS53</f>
        <v>-5.1563236351667818E-2</v>
      </c>
      <c r="BT51" s="4">
        <f>Returns!BT53</f>
        <v>-7.0451660950611283E-2</v>
      </c>
      <c r="BU51" s="4">
        <f>Returns!BU53</f>
        <v>0.10745915231474745</v>
      </c>
      <c r="BV51" s="4">
        <f>Returns!BV53</f>
        <v>0</v>
      </c>
      <c r="BW51" s="4">
        <f>Returns!BW53</f>
        <v>-0.12686103620817935</v>
      </c>
      <c r="BX51" s="4">
        <f>Returns!BX53</f>
        <v>-0.47000362924573552</v>
      </c>
      <c r="BY51" s="4">
        <f>Returns!BY53</f>
        <v>-7.380250495254724E-2</v>
      </c>
      <c r="BZ51" s="4">
        <f>Returns!BZ53</f>
        <v>-0.2091293079393981</v>
      </c>
      <c r="CA51" s="4">
        <f>Returns!CA53</f>
        <v>-0.2744368457017603</v>
      </c>
      <c r="CB51" s="4">
        <f>Returns!CB53</f>
        <v>0.25489224962879009</v>
      </c>
      <c r="CC51" s="4">
        <f>Returns!CC53</f>
        <v>-0.10536051565782678</v>
      </c>
      <c r="CD51" s="4">
        <f>Returns!CD53</f>
        <v>-2.5479085300984916E-2</v>
      </c>
      <c r="CE51" s="4">
        <f>Returns!CE53</f>
        <v>-0.16251892949777502</v>
      </c>
      <c r="CF51" s="4">
        <f>Returns!CF53</f>
        <v>-7.479162898463354E-2</v>
      </c>
      <c r="CG51" s="4">
        <f>Returns!CG53</f>
        <v>-6.4538521137571303E-2</v>
      </c>
      <c r="CH51" s="4">
        <f>Returns!CH53</f>
        <v>0.40546510810816438</v>
      </c>
      <c r="CI51" s="4">
        <f>Returns!CI53</f>
        <v>5.4067221270275856E-2</v>
      </c>
      <c r="CJ51" s="4">
        <f>Returns!CJ53</f>
        <v>-0.1017826943099423</v>
      </c>
      <c r="CK51" s="4">
        <f>Returns!CK53</f>
        <v>0.33096258081024332</v>
      </c>
      <c r="CL51" s="4">
        <f>Returns!CL53</f>
        <v>-0.14383722069898519</v>
      </c>
      <c r="CM51" s="4">
        <f>Returns!CM53</f>
        <v>-0.10719369673948731</v>
      </c>
      <c r="CN51" s="4">
        <f>Returns!CN53</f>
        <v>-0.18232155679395468</v>
      </c>
      <c r="CO51" s="4">
        <f>Returns!CO53</f>
        <v>-2.8987536873252284E-2</v>
      </c>
      <c r="CP51" s="4">
        <f>Returns!CP53</f>
        <v>5.7072543761324646E-2</v>
      </c>
      <c r="CQ51" s="4">
        <f>Returns!CQ53</f>
        <v>0</v>
      </c>
      <c r="CR51" s="4">
        <f>Returns!CR53</f>
        <v>0.13534134786976182</v>
      </c>
      <c r="CS51" s="4">
        <f>Returns!CS53</f>
        <v>0</v>
      </c>
      <c r="CT51" s="4">
        <f>Returns!CT53</f>
        <v>-0.14507979544239968</v>
      </c>
      <c r="CU51" s="4">
        <f>Returns!CU53</f>
        <v>-0.14660347419187542</v>
      </c>
      <c r="CV51" s="4">
        <f>Returns!CV53</f>
        <v>-4.4451762570833941E-2</v>
      </c>
      <c r="CW51" s="4">
        <f>Returns!CW53</f>
        <v>-0.16881132428174705</v>
      </c>
      <c r="CX51" s="4">
        <f>Returns!CX53</f>
        <v>-1.5625317903080832E-2</v>
      </c>
      <c r="CY51" s="4">
        <f>Returns!CY53</f>
        <v>9.2551557365245118E-2</v>
      </c>
      <c r="CZ51" s="4">
        <f>Returns!CZ53</f>
        <v>-0.19845093872383823</v>
      </c>
      <c r="DA51" s="4">
        <f>Returns!DA53</f>
        <v>4.8258390692396569E-2</v>
      </c>
      <c r="DB51" s="4">
        <f>Returns!DB53</f>
        <v>1.2578782206860123E-2</v>
      </c>
      <c r="DC51" s="4">
        <f>Returns!DC53</f>
        <v>-5.6239718322876109E-2</v>
      </c>
      <c r="DD51" s="4">
        <f>Returns!DD53</f>
        <v>-0.1487157554161791</v>
      </c>
      <c r="DE51" s="4">
        <f>Returns!DE53</f>
        <v>-0.21325879208166754</v>
      </c>
      <c r="DF51" s="4">
        <f>Returns!DF53</f>
        <v>0.33647223662121295</v>
      </c>
      <c r="DG51" s="4">
        <f>Returns!DG53</f>
        <v>-0.13613217432458011</v>
      </c>
      <c r="DH51" s="4">
        <f>Returns!DH53</f>
        <v>-0.13720112151348485</v>
      </c>
      <c r="DI51" s="4">
        <f>Returns!DI53</f>
        <v>-2.3756487455699915E-2</v>
      </c>
      <c r="DJ51" s="4">
        <f>Returns!DJ53</f>
        <v>-0.18924199963852842</v>
      </c>
      <c r="DK51" s="4">
        <f>Returns!DK53</f>
        <v>-0.13353139262452263</v>
      </c>
      <c r="DL51" s="4">
        <f>Returns!DL53</f>
        <v>-0.1643030512912762</v>
      </c>
      <c r="DM51" s="4">
        <f>Returns!DM53</f>
        <v>0.15123096972392369</v>
      </c>
      <c r="DN51" s="4">
        <f>Returns!DN53</f>
        <v>-7.4107972153721891E-2</v>
      </c>
      <c r="DO51" s="4">
        <f>Returns!DO53</f>
        <v>-0.1125882187792796</v>
      </c>
      <c r="DP51" s="4">
        <f>Returns!DP53</f>
        <v>-0.14307032513119489</v>
      </c>
      <c r="DQ51" s="4">
        <f>Returns!DQ53</f>
        <v>-0.14978212641427269</v>
      </c>
      <c r="DR51" s="4">
        <f>Returns!DR53</f>
        <v>-7.2008210397580985E-2</v>
      </c>
      <c r="DS51" s="4">
        <f>Returns!DS53</f>
        <v>-0.17185025692665923</v>
      </c>
      <c r="DT51" s="4">
        <f>Returns!DT53</f>
        <v>0</v>
      </c>
      <c r="DU51" s="4">
        <f>Returns!DU53</f>
        <v>-0.11342192974737086</v>
      </c>
      <c r="DV51" s="4">
        <f>Returns!DV53</f>
        <v>-0.1089777128137972</v>
      </c>
      <c r="DW51" s="4">
        <f>Returns!DW53</f>
        <v>-3.5846131773135892E-2</v>
      </c>
      <c r="DX51" s="4">
        <f>Returns!DX53</f>
        <v>-0.20067069546215122</v>
      </c>
      <c r="DY51" s="4">
        <f>Returns!DY53</f>
        <v>0.9963334395476916</v>
      </c>
      <c r="DZ51" s="4">
        <f>Returns!DZ53</f>
        <v>-0.22603790934057422</v>
      </c>
      <c r="EA51" s="4">
        <f>Returns!EA53</f>
        <v>-0.2876820724517809</v>
      </c>
      <c r="EB51" s="4">
        <f>Returns!EB53</f>
        <v>-5.3109825313948256E-2</v>
      </c>
      <c r="EC51" s="4">
        <f>Returns!EC53</f>
        <v>-1.6260520871780315E-2</v>
      </c>
      <c r="ED51" s="4">
        <f>Returns!ED53</f>
        <v>-0.1640283637466291</v>
      </c>
      <c r="EE51" s="4">
        <f>Returns!EE53</f>
        <v>2.9852963149681166E-2</v>
      </c>
      <c r="EF51" s="4">
        <f>Returns!EF53</f>
        <v>-0.20767654433692728</v>
      </c>
      <c r="EG51" s="4">
        <f>Returns!EG53</f>
        <v>-8.0969062533667202E-2</v>
      </c>
      <c r="EH51" s="4">
        <f>Returns!EH53</f>
        <v>0</v>
      </c>
      <c r="EI51" s="4">
        <f>Returns!EI53</f>
        <v>-8.9231133727942724E-2</v>
      </c>
      <c r="EJ51" s="4">
        <f>Returns!EJ53</f>
        <v>0</v>
      </c>
      <c r="EK51" s="4">
        <f>Returns!EK53</f>
        <v>-0.22369436377649721</v>
      </c>
      <c r="EL51" s="4">
        <f>Returns!EL53</f>
        <v>-0.20322824161326836</v>
      </c>
      <c r="EM51" s="4">
        <f>Returns!EM53</f>
        <v>0.18467727048641369</v>
      </c>
      <c r="EN51" s="4">
        <f>Returns!EN53</f>
        <v>-0.10265415406008338</v>
      </c>
      <c r="EO51" s="4">
        <f>Returns!EO53</f>
        <v>-1.6000341346441127E-2</v>
      </c>
      <c r="EP51" s="4">
        <f>Returns!EP53</f>
        <v>-0.16251892949777491</v>
      </c>
      <c r="EQ51" s="4">
        <f>Returns!EQ53</f>
        <v>-3.488725900044054E-2</v>
      </c>
      <c r="ER51" s="4">
        <f>Returns!ER53</f>
        <v>-0.41871033485818487</v>
      </c>
      <c r="ES51" s="4">
        <f>Returns!ES53</f>
        <v>-7.0951735972284213E-2</v>
      </c>
      <c r="ET51" s="4">
        <f>Returns!ET53</f>
        <v>-4.8840875394372318E-2</v>
      </c>
      <c r="EU51" s="4">
        <f>Returns!EU53</f>
        <v>-0.20067069546215122</v>
      </c>
      <c r="EV51" s="4">
        <f>Returns!EV53</f>
        <v>-2.7744999376404955E-2</v>
      </c>
      <c r="EW51" s="4">
        <f>Returns!EW53</f>
        <v>-4.2641190468112988E-2</v>
      </c>
      <c r="EX51" s="4">
        <f>Returns!EX53</f>
        <v>2.9108084158070618E-2</v>
      </c>
      <c r="EY51" s="4">
        <f>Returns!EY53</f>
        <v>-0.14824224314109213</v>
      </c>
      <c r="EZ51" s="4">
        <f>Returns!EZ53</f>
        <v>-5.0819248396213101E-2</v>
      </c>
      <c r="FA51" s="4">
        <f>Returns!FA53</f>
        <v>-9.950330853168092E-3</v>
      </c>
      <c r="FB51" s="4">
        <f>Returns!FB53</f>
        <v>0.14413390158378703</v>
      </c>
      <c r="FC51" s="4">
        <f>Returns!FC53</f>
        <v>-8.7011376989629685E-2</v>
      </c>
      <c r="FD51" s="4">
        <f>Returns!FD53</f>
        <v>2.3530497410194084E-2</v>
      </c>
      <c r="FE51" s="4">
        <f>Returns!FE53</f>
        <v>-0.13554549199622395</v>
      </c>
      <c r="FF51" s="4">
        <f>Returns!FF53</f>
        <v>-0.12715517548524691</v>
      </c>
      <c r="FG51" s="4">
        <f>Returns!FG53</f>
        <v>-0.28312625591592011</v>
      </c>
      <c r="FH51" s="4">
        <f>Returns!FH53</f>
        <v>4.4451762570833941E-2</v>
      </c>
      <c r="FI51" s="4">
        <f>Returns!FI53</f>
        <v>2.7432631189615364E-2</v>
      </c>
      <c r="FJ51" s="4">
        <f>Returns!FJ53</f>
        <v>0.10187812781671868</v>
      </c>
      <c r="FK51" s="4">
        <f>Returns!FK53</f>
        <v>-0.28768207245178101</v>
      </c>
      <c r="FL51" s="4">
        <f>Returns!FL53</f>
        <v>0</v>
      </c>
      <c r="FM51" s="4">
        <f>Returns!FM53</f>
        <v>-7.6372978784574053E-2</v>
      </c>
      <c r="FN51" s="4">
        <f>Returns!FN53</f>
        <v>-0.11778303565638343</v>
      </c>
      <c r="FO51" s="4">
        <f>Returns!FO53</f>
        <v>-0.10178269430994225</v>
      </c>
      <c r="FP51" s="4">
        <f>Returns!FP53</f>
        <v>-0.13976194237515871</v>
      </c>
      <c r="FQ51" s="4">
        <f>Returns!FQ53</f>
        <v>-0.11247798342669046</v>
      </c>
      <c r="FR51" s="4">
        <f>Returns!FR53</f>
        <v>-0.15984870094189602</v>
      </c>
      <c r="FS51" s="4">
        <f>Returns!FS53</f>
        <v>-0.14295551064619438</v>
      </c>
      <c r="FT51" s="4">
        <f>Returns!FT53</f>
        <v>-0.23922968906583419</v>
      </c>
      <c r="FU51" s="4">
        <f>Returns!FU53</f>
        <v>-0.16705408466316607</v>
      </c>
      <c r="FV51" s="4">
        <f>Returns!FV53</f>
        <v>4.08219945202552E-2</v>
      </c>
      <c r="FW51" s="4">
        <f>Returns!FW53</f>
        <v>0.1236139559671765</v>
      </c>
      <c r="FX51" s="4">
        <f>Returns!FX53</f>
        <v>-0.25779886629957216</v>
      </c>
      <c r="FY51" s="4">
        <f>Returns!FY53</f>
        <v>-7.232066157962605E-2</v>
      </c>
      <c r="FZ51" s="4">
        <f>Returns!FZ53</f>
        <v>3.0771658666753687E-2</v>
      </c>
      <c r="GA51" s="4">
        <f>Returns!GA53</f>
        <v>0.10536051565782611</v>
      </c>
      <c r="GE51" s="4">
        <f>MC!GG53</f>
        <v>0.15732726210983627</v>
      </c>
      <c r="GF51" s="4">
        <f>MC!GH53</f>
        <v>8.9703104215886384E-2</v>
      </c>
      <c r="GG51" s="4">
        <f>MC!GI53</f>
        <v>0.10728782545038737</v>
      </c>
      <c r="GH51" s="4">
        <f>MC!GJ53</f>
        <v>9.1659298344156634E-2</v>
      </c>
      <c r="GI51" s="4">
        <f>MC!GK53</f>
        <v>5.4150624335961337E-2</v>
      </c>
      <c r="GJ51" s="4">
        <f>MC!GL53</f>
        <v>1.0795634522758314E-2</v>
      </c>
      <c r="GK51" s="4">
        <f>MC!GM53</f>
        <v>3.240567671107078E-2</v>
      </c>
      <c r="GL51" s="4">
        <f>MC!GN53</f>
        <v>3.8827528100782882E-2</v>
      </c>
      <c r="GM51" s="4">
        <f>MC!GO53</f>
        <v>1.4309868907307111E-2</v>
      </c>
      <c r="GN51" s="4">
        <f>MC!GP53</f>
        <v>6.2827309744645482E-2</v>
      </c>
      <c r="GO51" s="4">
        <f>MC!GQ53</f>
        <v>8.4440943316797142E-3</v>
      </c>
      <c r="GP51" s="4">
        <f>MC!GR53</f>
        <v>2.7835379584132139E-2</v>
      </c>
      <c r="GQ51" s="4">
        <f>MC!GS53</f>
        <v>2.5569346977370577E-3</v>
      </c>
      <c r="GR51" s="4">
        <f>MC!GT53</f>
        <v>3.7404589174746386E-2</v>
      </c>
      <c r="GS51" s="4">
        <f>MC!GU53</f>
        <v>2.9191192281319518E-2</v>
      </c>
      <c r="GT51" s="4">
        <f>MC!GV53</f>
        <v>7.6246711353494022E-3</v>
      </c>
      <c r="GU51" s="4">
        <f>MC!GW53</f>
        <v>8.9846628973678556E-4</v>
      </c>
      <c r="GV51" s="4">
        <f>MC!GX53</f>
        <v>1.0596541262290458E-3</v>
      </c>
      <c r="GW51" s="4">
        <f>MC!GY53</f>
        <v>5.1927165952166338E-3</v>
      </c>
      <c r="GX51" s="4">
        <f>MC!GZ53</f>
        <v>5.7963302717547963E-3</v>
      </c>
      <c r="GY51" s="4">
        <f>MC!HA53</f>
        <v>2.3761934086875332E-2</v>
      </c>
      <c r="GZ51" s="4">
        <f>MC!HB53</f>
        <v>2.2759252367913654E-3</v>
      </c>
      <c r="HA51" s="4">
        <f>MC!HC53</f>
        <v>1.6561829819207792E-3</v>
      </c>
      <c r="HB51" s="4">
        <f>MC!HD53</f>
        <v>1.0324836750382703E-2</v>
      </c>
      <c r="HC51" s="4">
        <f>MC!HE53</f>
        <v>1.2852746536910197E-2</v>
      </c>
      <c r="HD51" s="4">
        <f>MC!HF53</f>
        <v>1.0657137702341023E-2</v>
      </c>
      <c r="HE51" s="4">
        <f>MC!HG53</f>
        <v>2.7986348301154667E-3</v>
      </c>
      <c r="HF51" s="4">
        <f>MC!HH53</f>
        <v>2.530195212606987E-3</v>
      </c>
      <c r="HG51" s="4">
        <f>MC!HI53</f>
        <v>9.083817740273871E-3</v>
      </c>
      <c r="HH51" s="4">
        <f>MC!HJ53</f>
        <v>1.5443113753295842E-2</v>
      </c>
      <c r="HI51" s="4">
        <f>MC!HK53</f>
        <v>1.9507744035674602E-3</v>
      </c>
      <c r="HJ51" s="4">
        <f>MC!HL53</f>
        <v>2.3967263295645806E-3</v>
      </c>
      <c r="HK51" s="4">
        <f>MC!HM53</f>
        <v>6.8804058080904262E-3</v>
      </c>
      <c r="HL51" s="4">
        <f>MC!HN53</f>
        <v>3.9709604620635297E-3</v>
      </c>
      <c r="HM51" s="4">
        <f>MC!HO53</f>
        <v>2.0334088808131381E-3</v>
      </c>
      <c r="HN51" s="4">
        <f>MC!HP53</f>
        <v>1.1247887694946037E-3</v>
      </c>
      <c r="HO51" s="4">
        <f>MC!HQ53</f>
        <v>3.2153659512390658E-3</v>
      </c>
      <c r="HP51" s="4">
        <f>MC!HR53</f>
        <v>4.4964125666830231E-4</v>
      </c>
      <c r="HQ51" s="4">
        <f>MC!HS53</f>
        <v>3.8603784887600492E-3</v>
      </c>
      <c r="HR51" s="4">
        <f>MC!HT53</f>
        <v>2.8957654384939302E-3</v>
      </c>
      <c r="HS51" s="4">
        <f>MC!HU53</f>
        <v>2.2401093452313068E-3</v>
      </c>
      <c r="HT51" s="4">
        <f>MC!HV53</f>
        <v>2.5955910474244868E-5</v>
      </c>
      <c r="HU51" s="4">
        <f>MC!HW53</f>
        <v>4.4931476722837472E-4</v>
      </c>
      <c r="HV51" s="4">
        <f>MC!HX53</f>
        <v>2.6200777554190573E-4</v>
      </c>
      <c r="HW51" s="4">
        <f>MC!HY53</f>
        <v>4.074947348680474E-3</v>
      </c>
      <c r="HX51" s="4">
        <f>MC!HZ53</f>
        <v>8.1243632231586078E-4</v>
      </c>
      <c r="HY51" s="4">
        <f>MC!IA53</f>
        <v>3.1903568601406112E-3</v>
      </c>
      <c r="HZ51" s="4">
        <f>MC!IB53</f>
        <v>4.9502328881823987E-4</v>
      </c>
      <c r="IA51" s="4">
        <f>MC!IC53</f>
        <v>1.4116097424710077E-3</v>
      </c>
      <c r="IB51" s="4">
        <f>MC!ID53</f>
        <v>1.1038281474512514E-3</v>
      </c>
      <c r="IC51" s="4">
        <f>MC!IE53</f>
        <v>6.568902233455496E-3</v>
      </c>
      <c r="ID51" s="4">
        <f>MC!IF53</f>
        <v>8.9216504354618271E-4</v>
      </c>
      <c r="IE51" s="4">
        <f>MC!IG53</f>
        <v>2.1170554753225912E-3</v>
      </c>
      <c r="IF51" s="4">
        <f>MC!IH53</f>
        <v>4.0602226749397383E-4</v>
      </c>
      <c r="IG51" s="4">
        <f>MC!II53</f>
        <v>3.3674120834133533E-4</v>
      </c>
      <c r="IH51" s="4">
        <f>MC!IJ53</f>
        <v>2.4040070440749664E-3</v>
      </c>
      <c r="II51" s="4">
        <f>MC!IK53</f>
        <v>8.5843868440166077E-4</v>
      </c>
      <c r="IJ51" s="4">
        <f>MC!IL53</f>
        <v>9.0796713243867903E-4</v>
      </c>
      <c r="IK51" s="4">
        <f>MC!IM53</f>
        <v>3.9068705850057407E-3</v>
      </c>
      <c r="IL51" s="4">
        <f>MC!IN53</f>
        <v>7.1073486177841076E-4</v>
      </c>
      <c r="IM51" s="4">
        <f>MC!IO53</f>
        <v>7.0332355149205412E-4</v>
      </c>
      <c r="IN51" s="4">
        <f>MC!IP53</f>
        <v>1.8658871491862819E-4</v>
      </c>
      <c r="IO51" s="4">
        <f>MC!IQ53</f>
        <v>8.8217446668439783E-4</v>
      </c>
      <c r="IP51" s="4">
        <f>MC!IR53</f>
        <v>1.1974000209345039E-3</v>
      </c>
      <c r="IQ51" s="4">
        <f>MC!IS53</f>
        <v>1.6831183607148067E-3</v>
      </c>
      <c r="IR51" s="4">
        <f>MC!IT53</f>
        <v>8.5258472874375872E-3</v>
      </c>
      <c r="IS51" s="4">
        <f>MC!IU53</f>
        <v>1.3995949310816717E-3</v>
      </c>
      <c r="IT51" s="4">
        <f>MC!IV53</f>
        <v>1.0534834758144142E-3</v>
      </c>
      <c r="IU51" s="4">
        <f>MC!IW53</f>
        <v>0</v>
      </c>
      <c r="IV51" s="4">
        <f>MC!IX53</f>
        <v>1.6487716716344222E-5</v>
      </c>
      <c r="IW51" s="4">
        <f>MC!IY53</f>
        <v>2.8812693073611441E-4</v>
      </c>
      <c r="IX51" s="4">
        <f>MC!IZ53</f>
        <v>5.3573652197721263E-4</v>
      </c>
      <c r="IY51" s="4">
        <f>MC!JA53</f>
        <v>2.9005321843168731E-4</v>
      </c>
      <c r="IZ51" s="4">
        <f>MC!JB53</f>
        <v>2.0794112428989381E-4</v>
      </c>
      <c r="JA51" s="4">
        <f>MC!JC53</f>
        <v>2.0532920877047291E-4</v>
      </c>
      <c r="JB51" s="4">
        <f>MC!JD53</f>
        <v>1.1136554795930724E-3</v>
      </c>
      <c r="JC51" s="4">
        <f>MC!JE53</f>
        <v>1.4173886055577263E-3</v>
      </c>
      <c r="JD51" s="4">
        <f>MC!JF53</f>
        <v>9.0992606907824465E-5</v>
      </c>
      <c r="JE51" s="4">
        <f>MC!JG53</f>
        <v>1.2811445622759355E-4</v>
      </c>
      <c r="JF51" s="4">
        <f>MC!JH53</f>
        <v>1.7499833980119811E-4</v>
      </c>
      <c r="JG51" s="4">
        <f>MC!JI53</f>
        <v>1.0317066301712427E-4</v>
      </c>
      <c r="JH51" s="4">
        <f>MC!JJ53</f>
        <v>7.3218521798165453E-4</v>
      </c>
      <c r="JI51" s="4">
        <f>MC!JK53</f>
        <v>2.6204042448589853E-3</v>
      </c>
      <c r="JJ51" s="4">
        <f>MC!JL53</f>
        <v>3.9962307447139268E-5</v>
      </c>
      <c r="JK51" s="4">
        <f>MC!JM53</f>
        <v>4.3707141323108941E-4</v>
      </c>
      <c r="JL51" s="4">
        <f>MC!JN53</f>
        <v>1.2782061573165867E-4</v>
      </c>
      <c r="JM51" s="4">
        <f>MC!JO53</f>
        <v>2.2860790583731138E-4</v>
      </c>
      <c r="JN51" s="4">
        <f>MC!JP53</f>
        <v>2.0519861299450189E-4</v>
      </c>
      <c r="JO51" s="4">
        <f>MC!JQ53</f>
        <v>5.5382403694920212E-4</v>
      </c>
      <c r="JP51" s="4">
        <f>MC!JR53</f>
        <v>1.9934139244220063E-3</v>
      </c>
      <c r="JQ51" s="4">
        <f>MC!JS53</f>
        <v>2.1809494587164241E-5</v>
      </c>
      <c r="JR51" s="4">
        <f>MC!JT53</f>
        <v>2.1816024375962795E-4</v>
      </c>
      <c r="JS51" s="4">
        <f>MC!JU53</f>
        <v>4.2097548384265829E-3</v>
      </c>
      <c r="JT51" s="4">
        <f>MC!JV53</f>
        <v>4.9583951241805892E-4</v>
      </c>
      <c r="JU51" s="4">
        <f>MC!JW53</f>
        <v>2.5707778499899883E-4</v>
      </c>
      <c r="JV51" s="4">
        <f>MC!JX53</f>
        <v>0</v>
      </c>
      <c r="JW51" s="4">
        <f>MC!JY53</f>
        <v>7.3695196380459767E-4</v>
      </c>
      <c r="JX51" s="4">
        <f>MC!JZ53</f>
        <v>3.2364898180023817E-4</v>
      </c>
      <c r="JY51" s="4">
        <f>MC!KA53</f>
        <v>7.4211049695545393E-5</v>
      </c>
      <c r="JZ51" s="4">
        <f>MC!KB53</f>
        <v>3.0690333842635117E-3</v>
      </c>
      <c r="KA51" s="4">
        <f>MC!KC53</f>
        <v>2.6073446672618807E-4</v>
      </c>
      <c r="KB51" s="4">
        <f>MC!KD53</f>
        <v>1.7881826624835113E-4</v>
      </c>
      <c r="KC51" s="4">
        <f>MC!KE53</f>
        <v>1.8532846568050762E-3</v>
      </c>
      <c r="KD51" s="4">
        <f>MC!KF53</f>
        <v>1.9760773351618498E-3</v>
      </c>
      <c r="KE51" s="4">
        <f>MC!KG53</f>
        <v>1.0881893032787187E-4</v>
      </c>
      <c r="KF51" s="4">
        <f>MC!KH53</f>
        <v>1.6856649783462423E-4</v>
      </c>
      <c r="KG51" s="4">
        <f>MC!KI53</f>
        <v>9.798274581667456E-4</v>
      </c>
      <c r="KH51" s="4">
        <f>MC!KJ53</f>
        <v>4.4598457494111309E-5</v>
      </c>
      <c r="KI51" s="4">
        <f>MC!KK53</f>
        <v>1.6337531573977525E-4</v>
      </c>
      <c r="KJ51" s="4">
        <f>MC!KL53</f>
        <v>7.0351944515601068E-4</v>
      </c>
      <c r="KK51" s="4">
        <f>MC!KM53</f>
        <v>1.5243791950220035E-4</v>
      </c>
      <c r="KL51" s="4">
        <f>MC!KN53</f>
        <v>1.7346383943353836E-4</v>
      </c>
      <c r="KM51" s="4">
        <f>MC!KO53</f>
        <v>4.9819023638553769E-4</v>
      </c>
      <c r="KN51" s="4">
        <f>MC!KP53</f>
        <v>7.2996508979014695E-4</v>
      </c>
      <c r="KO51" s="4">
        <f>MC!KQ53</f>
        <v>8.0773487438090319E-5</v>
      </c>
      <c r="KP51" s="4">
        <f>MC!KR53</f>
        <v>9.9056896074036391E-5</v>
      </c>
      <c r="KQ51" s="4">
        <f>MC!KS53</f>
        <v>5.1226193124641754E-5</v>
      </c>
      <c r="KR51" s="4">
        <f>MC!KT53</f>
        <v>3.2946049383094961E-4</v>
      </c>
      <c r="KS51" s="4">
        <f>MC!KU53</f>
        <v>4.4875973518049782E-4</v>
      </c>
      <c r="KT51" s="4">
        <f>MC!KV53</f>
        <v>1.1848301774972909E-4</v>
      </c>
      <c r="KU51" s="4">
        <f>MC!KW53</f>
        <v>5.0312022692844452E-5</v>
      </c>
      <c r="KV51" s="4">
        <f>MC!KX53</f>
        <v>8.5932020588946526E-5</v>
      </c>
      <c r="KW51" s="4">
        <f>MC!KY53</f>
        <v>4.0517339495016204E-5</v>
      </c>
      <c r="KX51" s="4">
        <f>MC!KZ53</f>
        <v>9.2363862555520414E-5</v>
      </c>
      <c r="KY51" s="4">
        <f>MC!LA53</f>
        <v>1.8505421455096844E-4</v>
      </c>
      <c r="KZ51" s="4">
        <f>MC!LB53</f>
        <v>1.1361179530600919E-3</v>
      </c>
      <c r="LA51" s="4">
        <f>MC!LC53</f>
        <v>1.1293269727095976E-4</v>
      </c>
      <c r="LB51" s="4">
        <f>MC!LD53</f>
        <v>4.7993947669358435E-6</v>
      </c>
      <c r="LC51" s="4">
        <f>MC!LE53</f>
        <v>1.3238820299624593E-3</v>
      </c>
      <c r="LD51" s="4">
        <f>MC!LF53</f>
        <v>5.256479982834496E-6</v>
      </c>
      <c r="LE51" s="4">
        <f>MC!LG53</f>
        <v>5.3152480820214653E-5</v>
      </c>
      <c r="LF51" s="4">
        <f>MC!LH53</f>
        <v>2.4744634652113445E-4</v>
      </c>
      <c r="LG51" s="4">
        <f>MC!LI53</f>
        <v>1.2576699715451404E-3</v>
      </c>
      <c r="LH51" s="4">
        <f>MC!LJ53</f>
        <v>3.8264562359515705E-4</v>
      </c>
      <c r="LI51" s="4">
        <f>MC!LK53</f>
        <v>4.2051839862675968E-5</v>
      </c>
      <c r="LJ51" s="4">
        <f>MC!LL53</f>
        <v>8.4103679725351936E-5</v>
      </c>
      <c r="LK51" s="4">
        <f>MC!LM53</f>
        <v>0</v>
      </c>
      <c r="LL51" s="4">
        <f>MC!LN53</f>
        <v>8.5932020588946526E-5</v>
      </c>
      <c r="LM51" s="4">
        <f>MC!LO53</f>
        <v>0</v>
      </c>
      <c r="LN51" s="4">
        <f>MC!LP53</f>
        <v>4.9858202371345082E-4</v>
      </c>
      <c r="LO51" s="4">
        <f>MC!LQ53</f>
        <v>5.6450024163483487E-5</v>
      </c>
      <c r="LP51" s="4">
        <f>MC!LR53</f>
        <v>3.1369105388244614E-4</v>
      </c>
      <c r="LQ51" s="4">
        <f>MC!LS53</f>
        <v>1.3725616054556658E-4</v>
      </c>
      <c r="LR51" s="4">
        <f>MC!LT53</f>
        <v>3.9146083847320249E-4</v>
      </c>
      <c r="LS51" s="4">
        <f>MC!LU53</f>
        <v>6.846483555281948E-5</v>
      </c>
      <c r="LT51" s="4">
        <f>MC!LV53</f>
        <v>3.098058295473076E-4</v>
      </c>
      <c r="LU51" s="4">
        <f>MC!LW53</f>
        <v>7.0587016912348943E-5</v>
      </c>
      <c r="LV51" s="4">
        <f>MC!LX53</f>
        <v>1.3542781968197199E-4</v>
      </c>
      <c r="LW51" s="4">
        <f>MC!LY53</f>
        <v>9.8730406634108789E-5</v>
      </c>
      <c r="LX51" s="4">
        <f>MC!LZ53</f>
        <v>1.7872031941637285E-4</v>
      </c>
      <c r="LY51" s="4">
        <f>MC!MA53</f>
        <v>3.8542078383454169E-4</v>
      </c>
      <c r="LZ51" s="4">
        <f>MC!MB53</f>
        <v>4.5130635281193305E-4</v>
      </c>
      <c r="MA51" s="4">
        <f>MC!MC53</f>
        <v>3.514332331380777E-4</v>
      </c>
      <c r="MB51" s="4">
        <f>MC!MD53</f>
        <v>2.807809183377432E-5</v>
      </c>
      <c r="MC51" s="4">
        <f>MC!ME53</f>
        <v>7.4504890191480239E-4</v>
      </c>
      <c r="MD51" s="4">
        <f>MC!MF53</f>
        <v>8.1393817373952767E-5</v>
      </c>
      <c r="ME51" s="4">
        <f>MC!MG53</f>
        <v>4.305416244325372E-4</v>
      </c>
      <c r="MF51" s="4">
        <f>MC!MH53</f>
        <v>3.736018661091623E-4</v>
      </c>
      <c r="MG51" s="4">
        <f>MC!MI53</f>
        <v>1.5971863401258605E-4</v>
      </c>
      <c r="MH51" s="4">
        <f>MC!MJ53</f>
        <v>5.5199569608560745E-4</v>
      </c>
      <c r="MI51" s="4">
        <f>MC!MK53</f>
        <v>2.9907085676248784E-3</v>
      </c>
      <c r="MJ51" s="4">
        <f>MC!ML53</f>
        <v>1.1453249552660503E-4</v>
      </c>
      <c r="MK51" s="4">
        <f>MC!MM53</f>
        <v>5.9290482290853687E-5</v>
      </c>
      <c r="ML51" s="4">
        <f>MC!MN53</f>
        <v>5.1193544180648998E-5</v>
      </c>
      <c r="MM51" s="4">
        <f>MC!MO53</f>
        <v>4.6492096245691438E-5</v>
      </c>
      <c r="MN51" s="4">
        <f>MC!MP53</f>
        <v>6.2392131970165964E-5</v>
      </c>
      <c r="MO51" s="4">
        <f>MC!MQ53</f>
        <v>1.900168540378681E-5</v>
      </c>
      <c r="MP51" s="4">
        <f>MC!MR53</f>
        <v>9.1351745291744837E-5</v>
      </c>
      <c r="MQ51" s="4">
        <f>MC!MS53</f>
        <v>2.5400878426367935E-5</v>
      </c>
      <c r="MR51" s="4">
        <f>MC!MT53</f>
        <v>6.9705495424544404E-5</v>
      </c>
      <c r="MS51" s="4">
        <f>MC!MU53</f>
        <v>1.3611344750581993E-4</v>
      </c>
      <c r="MT51" s="4">
        <f>MC!MV53</f>
        <v>5.7298896707295276E-5</v>
      </c>
      <c r="MU51" s="4">
        <f>MC!MW53</f>
        <v>2.3987179151481388E-4</v>
      </c>
      <c r="MV51" s="4">
        <f>MC!MX53</f>
        <v>5.8278365027078104E-5</v>
      </c>
      <c r="MW51" s="4">
        <f>MC!MY53</f>
        <v>3.6077083112000728E-5</v>
      </c>
      <c r="MX51" s="4">
        <f>MC!MZ53</f>
        <v>4.7602160341445304E-5</v>
      </c>
      <c r="MY51" s="4">
        <f>MC!NA53</f>
        <v>2.4032887673071255E-4</v>
      </c>
      <c r="MZ51" s="4">
        <f>MC!NB53</f>
        <v>1.5965333612460051E-4</v>
      </c>
      <c r="NA51" s="4">
        <f>MC!NC53</f>
        <v>4.5545276869901373E-5</v>
      </c>
      <c r="NB51" s="4">
        <f>MC!ND53</f>
        <v>8.0349051166184421E-5</v>
      </c>
      <c r="NC51" s="4">
        <f>MC!NE53</f>
        <v>1.1427130397466294E-5</v>
      </c>
      <c r="ND51" s="4">
        <f>MC!NF53</f>
        <v>4.6165606805763829E-5</v>
      </c>
      <c r="NH51" s="3">
        <f t="shared" si="6"/>
        <v>-8.9588543410454663E-2</v>
      </c>
      <c r="NI51" s="3">
        <v>1.3333333333333334E-4</v>
      </c>
      <c r="NJ51" s="4">
        <f t="shared" si="7"/>
        <v>-8.9721876743787995E-2</v>
      </c>
      <c r="NK51" s="3">
        <v>-6.2199999999999998E-2</v>
      </c>
    </row>
    <row r="52" spans="1:375" x14ac:dyDescent="0.3">
      <c r="A52" s="1">
        <v>40603</v>
      </c>
      <c r="B52" s="4">
        <f>Returns!B54</f>
        <v>0.10811263062470067</v>
      </c>
      <c r="C52" s="4">
        <f>Returns!C54</f>
        <v>-7.4600701215059573E-3</v>
      </c>
      <c r="D52" s="4">
        <f>Returns!D54</f>
        <v>0.18147085491364168</v>
      </c>
      <c r="E52" s="4">
        <f>Returns!E54</f>
        <v>2.6890568911853041E-2</v>
      </c>
      <c r="F52" s="4">
        <f>Returns!F54</f>
        <v>9.0149987116999952E-2</v>
      </c>
      <c r="G52" s="4">
        <f>Returns!G54</f>
        <v>0.15137675294453334</v>
      </c>
      <c r="H52" s="4">
        <f>Returns!H54</f>
        <v>0.14252264183213992</v>
      </c>
      <c r="I52" s="4">
        <f>Returns!I54</f>
        <v>2.2305757514297753E-2</v>
      </c>
      <c r="J52" s="4">
        <f>Returns!J54</f>
        <v>3.9492207090253473E-2</v>
      </c>
      <c r="K52" s="4">
        <f>Returns!K54</f>
        <v>-7.0761218543693438E-2</v>
      </c>
      <c r="L52" s="4">
        <f>Returns!L54</f>
        <v>4.3683938861559302E-2</v>
      </c>
      <c r="M52" s="4">
        <f>Returns!M54</f>
        <v>9.0895161595208052E-2</v>
      </c>
      <c r="N52" s="4">
        <f>Returns!N54</f>
        <v>0.18088374202432722</v>
      </c>
      <c r="O52" s="4">
        <f>Returns!O54</f>
        <v>9.0456023641012351E-2</v>
      </c>
      <c r="P52" s="4">
        <f>Returns!P54</f>
        <v>2.8409284406138102E-2</v>
      </c>
      <c r="Q52" s="4">
        <f>Returns!Q54</f>
        <v>0.11746552493772944</v>
      </c>
      <c r="R52" s="4">
        <f>Returns!R54</f>
        <v>-0.11261319356073873</v>
      </c>
      <c r="S52" s="4">
        <f>Returns!S54</f>
        <v>-3.5590945102702332E-2</v>
      </c>
      <c r="T52" s="4">
        <f>Returns!T54</f>
        <v>-0.13684104229216665</v>
      </c>
      <c r="U52" s="4">
        <f>Returns!U54</f>
        <v>0.13066030250988092</v>
      </c>
      <c r="V52" s="4">
        <f>Returns!V54</f>
        <v>9.7078362294692244E-2</v>
      </c>
      <c r="W52" s="4">
        <f>Returns!W54</f>
        <v>-1.1342276603934609E-2</v>
      </c>
      <c r="X52" s="4">
        <f>Returns!X54</f>
        <v>0.41224479509354328</v>
      </c>
      <c r="Y52" s="4">
        <f>Returns!Y54</f>
        <v>2.8035476519668201E-2</v>
      </c>
      <c r="Z52" s="4">
        <f>Returns!Z54</f>
        <v>0.10512082246396526</v>
      </c>
      <c r="AA52" s="4">
        <f>Returns!AA54</f>
        <v>0.17762431544003565</v>
      </c>
      <c r="AB52" s="4">
        <f>Returns!AB54</f>
        <v>2.9705154413915968E-2</v>
      </c>
      <c r="AC52" s="4">
        <f>Returns!AC54</f>
        <v>0.18433458418059034</v>
      </c>
      <c r="AD52" s="4">
        <f>Returns!AD54</f>
        <v>-2.0761991448429384E-2</v>
      </c>
      <c r="AE52" s="4">
        <f>Returns!AE54</f>
        <v>6.5049289855579673E-2</v>
      </c>
      <c r="AF52" s="4">
        <f>Returns!AF54</f>
        <v>9.6053029906579712E-2</v>
      </c>
      <c r="AG52" s="4">
        <f>Returns!AG54</f>
        <v>8.7196545030154837E-2</v>
      </c>
      <c r="AH52" s="4">
        <f>Returns!AH54</f>
        <v>-9.4429408002820736E-3</v>
      </c>
      <c r="AI52" s="4">
        <f>Returns!AI54</f>
        <v>-8.5983853963444989E-2</v>
      </c>
      <c r="AJ52" s="4">
        <f>Returns!AJ54</f>
        <v>-1.8904154639152626E-2</v>
      </c>
      <c r="AK52" s="4">
        <f>Returns!AK54</f>
        <v>2.8219801842559178E-2</v>
      </c>
      <c r="AL52" s="4">
        <f>Returns!AL54</f>
        <v>0.26334300414651324</v>
      </c>
      <c r="AM52" s="4">
        <f>Returns!AM54</f>
        <v>0.24423475269284434</v>
      </c>
      <c r="AN52" s="4">
        <f>Returns!AN54</f>
        <v>0.14367937995996316</v>
      </c>
      <c r="AO52" s="4">
        <f>Returns!AO54</f>
        <v>0.1416924449052166</v>
      </c>
      <c r="AP52" s="4">
        <f>Returns!AP54</f>
        <v>3.8695303759718191E-2</v>
      </c>
      <c r="AQ52" s="4">
        <f>Returns!AQ54</f>
        <v>0.52806743020049673</v>
      </c>
      <c r="AR52" s="4">
        <f>Returns!AR54</f>
        <v>0.33024168687057681</v>
      </c>
      <c r="AS52" s="4">
        <f>Returns!AS54</f>
        <v>0.1375555429242481</v>
      </c>
      <c r="AT52" s="4">
        <f>Returns!AT54</f>
        <v>0.18514841380010738</v>
      </c>
      <c r="AU52" s="4">
        <f>Returns!AU54</f>
        <v>0.14113813447282464</v>
      </c>
      <c r="AV52" s="4">
        <f>Returns!AV54</f>
        <v>-0.1983218981403958</v>
      </c>
      <c r="AW52" s="4">
        <f>Returns!AW54</f>
        <v>0</v>
      </c>
      <c r="AX52" s="4">
        <f>Returns!AX54</f>
        <v>0.13443026908953973</v>
      </c>
      <c r="AY52" s="4">
        <f>Returns!AY54</f>
        <v>3.6367644170874902E-2</v>
      </c>
      <c r="AZ52" s="4">
        <f>Returns!AZ54</f>
        <v>1.5747928627678043E-2</v>
      </c>
      <c r="BA52" s="4">
        <f>Returns!BA54</f>
        <v>1.4706147389695445E-2</v>
      </c>
      <c r="BB52" s="4">
        <f>Returns!BB54</f>
        <v>2.6169717733384723E-2</v>
      </c>
      <c r="BC52" s="4">
        <f>Returns!BC54</f>
        <v>0.26236426446749095</v>
      </c>
      <c r="BD52" s="4">
        <f>Returns!BD54</f>
        <v>-1.9705071079332503E-2</v>
      </c>
      <c r="BE52" s="4">
        <f>Returns!BE54</f>
        <v>0.24116205681688818</v>
      </c>
      <c r="BF52" s="4">
        <f>Returns!BF54</f>
        <v>-5.4067221270275821E-2</v>
      </c>
      <c r="BG52" s="4">
        <f>Returns!BG54</f>
        <v>0.16828945516896787</v>
      </c>
      <c r="BH52" s="4">
        <f>Returns!BH54</f>
        <v>4.4898803724691128E-2</v>
      </c>
      <c r="BI52" s="4">
        <f>Returns!BI54</f>
        <v>6.5382759262851808E-2</v>
      </c>
      <c r="BJ52" s="4">
        <f>Returns!BJ54</f>
        <v>1.7241806434505902E-2</v>
      </c>
      <c r="BK52" s="4">
        <f>Returns!BK54</f>
        <v>-4.8202101817877596E-2</v>
      </c>
      <c r="BL52" s="4">
        <f>Returns!BL54</f>
        <v>8.3891104345089368E-2</v>
      </c>
      <c r="BM52" s="4">
        <f>Returns!BM54</f>
        <v>-5.1545151837565806E-2</v>
      </c>
      <c r="BN52" s="4">
        <f>Returns!BN54</f>
        <v>-0.15742381884077616</v>
      </c>
      <c r="BO52" s="4">
        <f>Returns!BO54</f>
        <v>0.10735851832049947</v>
      </c>
      <c r="BP52" s="4">
        <f>Returns!BP54</f>
        <v>7.1141100025240434E-2</v>
      </c>
      <c r="BQ52" s="4">
        <f>Returns!BQ54</f>
        <v>-8.5106896679086885E-3</v>
      </c>
      <c r="BR52" s="4">
        <f>Returns!BR54</f>
        <v>0</v>
      </c>
      <c r="BS52" s="4">
        <f>Returns!BS54</f>
        <v>0.63934990125378688</v>
      </c>
      <c r="BT52" s="4">
        <f>Returns!BT54</f>
        <v>1.4493007302566863E-2</v>
      </c>
      <c r="BU52" s="4">
        <f>Returns!BU54</f>
        <v>0.25508091107638309</v>
      </c>
      <c r="BV52" s="4">
        <f>Returns!BV54</f>
        <v>-0.1504128084709544</v>
      </c>
      <c r="BW52" s="4">
        <f>Returns!BW54</f>
        <v>-0.22927821875346072</v>
      </c>
      <c r="BX52" s="4">
        <f>Returns!BX54</f>
        <v>0</v>
      </c>
      <c r="BY52" s="4">
        <f>Returns!BY54</f>
        <v>0.17332664717689505</v>
      </c>
      <c r="BZ52" s="4">
        <f>Returns!BZ54</f>
        <v>3.5159871653627661E-2</v>
      </c>
      <c r="CA52" s="4">
        <f>Returns!CA54</f>
        <v>0</v>
      </c>
      <c r="CB52" s="4">
        <f>Returns!CB54</f>
        <v>4.8790164169431938E-2</v>
      </c>
      <c r="CC52" s="4">
        <f>Returns!CC54</f>
        <v>0.10536051565782678</v>
      </c>
      <c r="CD52" s="4">
        <f>Returns!CD54</f>
        <v>6.2520356981334069E-2</v>
      </c>
      <c r="CE52" s="4">
        <f>Returns!CE54</f>
        <v>0.18021850659717586</v>
      </c>
      <c r="CF52" s="4">
        <f>Returns!CF54</f>
        <v>-9.6205979869825597E-3</v>
      </c>
      <c r="CG52" s="4">
        <f>Returns!CG54</f>
        <v>0.1541506798272585</v>
      </c>
      <c r="CH52" s="4">
        <f>Returns!CH54</f>
        <v>-0.16034265007517945</v>
      </c>
      <c r="CI52" s="4">
        <f>Returns!CI54</f>
        <v>5.1293294387550592E-2</v>
      </c>
      <c r="CJ52" s="4">
        <f>Returns!CJ54</f>
        <v>-0.11332868530700324</v>
      </c>
      <c r="CK52" s="4">
        <f>Returns!CK54</f>
        <v>4.8527040894660423E-2</v>
      </c>
      <c r="CL52" s="4">
        <f>Returns!CL54</f>
        <v>-2.8013036227673926E-2</v>
      </c>
      <c r="CM52" s="4">
        <f>Returns!CM54</f>
        <v>4.045495469231386E-2</v>
      </c>
      <c r="CN52" s="4">
        <f>Returns!CN54</f>
        <v>-6.8992871486951213E-2</v>
      </c>
      <c r="CO52" s="4">
        <f>Returns!CO54</f>
        <v>0.11122563511022443</v>
      </c>
      <c r="CP52" s="4">
        <f>Returns!CP54</f>
        <v>1.0167117355444288E-2</v>
      </c>
      <c r="CQ52" s="4">
        <f>Returns!CQ54</f>
        <v>0.37351350830156205</v>
      </c>
      <c r="CR52" s="4">
        <f>Returns!CR54</f>
        <v>-0.10676797542570604</v>
      </c>
      <c r="CS52" s="4">
        <f>Returns!CS54</f>
        <v>0</v>
      </c>
      <c r="CT52" s="4">
        <f>Returns!CT54</f>
        <v>8.8525926700690649E-2</v>
      </c>
      <c r="CU52" s="4">
        <f>Returns!CU54</f>
        <v>0.15790302944580881</v>
      </c>
      <c r="CV52" s="4">
        <f>Returns!CV54</f>
        <v>0.22314355131420982</v>
      </c>
      <c r="CW52" s="4">
        <f>Returns!CW54</f>
        <v>1.085460084524037E-3</v>
      </c>
      <c r="CX52" s="4">
        <f>Returns!CX54</f>
        <v>0.19923803046065539</v>
      </c>
      <c r="CY52" s="4">
        <f>Returns!CY54</f>
        <v>0</v>
      </c>
      <c r="CZ52" s="4">
        <f>Returns!CZ54</f>
        <v>5.631117156271559E-2</v>
      </c>
      <c r="DA52" s="4">
        <f>Returns!DA54</f>
        <v>0.13220072043881759</v>
      </c>
      <c r="DB52" s="4">
        <f>Returns!DB54</f>
        <v>1.2422519998557174E-2</v>
      </c>
      <c r="DC52" s="4">
        <f>Returns!DC54</f>
        <v>0.13868338753395076</v>
      </c>
      <c r="DD52" s="4">
        <f>Returns!DD54</f>
        <v>2.873642023854095E-2</v>
      </c>
      <c r="DE52" s="4">
        <f>Returns!DE54</f>
        <v>0.13762137787604756</v>
      </c>
      <c r="DF52" s="4">
        <f>Returns!DF54</f>
        <v>-0.11332868530700324</v>
      </c>
      <c r="DG52" s="4">
        <f>Returns!DG54</f>
        <v>4.0821994520255166E-2</v>
      </c>
      <c r="DH52" s="4">
        <f>Returns!DH54</f>
        <v>0.21130909366720674</v>
      </c>
      <c r="DI52" s="4">
        <f>Returns!DI54</f>
        <v>-2.3810648693718406E-2</v>
      </c>
      <c r="DJ52" s="4">
        <f>Returns!DJ54</f>
        <v>-0.18232155679395459</v>
      </c>
      <c r="DK52" s="4">
        <f>Returns!DK54</f>
        <v>0</v>
      </c>
      <c r="DL52" s="4">
        <f>Returns!DL54</f>
        <v>0.27871340246902043</v>
      </c>
      <c r="DM52" s="4">
        <f>Returns!DM54</f>
        <v>0.36366797942970291</v>
      </c>
      <c r="DN52" s="4">
        <f>Returns!DN54</f>
        <v>0.43078291609245434</v>
      </c>
      <c r="DO52" s="4">
        <f>Returns!DO54</f>
        <v>3.5627177643151153E-2</v>
      </c>
      <c r="DP52" s="4">
        <f>Returns!DP54</f>
        <v>-0.22320077428352525</v>
      </c>
      <c r="DQ52" s="4">
        <f>Returns!DQ54</f>
        <v>0</v>
      </c>
      <c r="DR52" s="4">
        <f>Returns!DR54</f>
        <v>0.15214035950939542</v>
      </c>
      <c r="DS52" s="4">
        <f>Returns!DS54</f>
        <v>0</v>
      </c>
      <c r="DT52" s="4">
        <f>Returns!DT54</f>
        <v>8.7011376989629685E-2</v>
      </c>
      <c r="DU52" s="4">
        <f>Returns!DU54</f>
        <v>-4.0858258595253272E-2</v>
      </c>
      <c r="DV52" s="4">
        <f>Returns!DV54</f>
        <v>0.29708262129493423</v>
      </c>
      <c r="DW52" s="4">
        <f>Returns!DW54</f>
        <v>-2.5879447987820769E-2</v>
      </c>
      <c r="DX52" s="4">
        <f>Returns!DX54</f>
        <v>-0.18677590714333489</v>
      </c>
      <c r="DY52" s="4">
        <f>Returns!DY54</f>
        <v>-8.0042707673536495E-2</v>
      </c>
      <c r="DZ52" s="4">
        <f>Returns!DZ54</f>
        <v>7.2202479734870817E-3</v>
      </c>
      <c r="EA52" s="4">
        <f>Returns!EA54</f>
        <v>0.11441035117774423</v>
      </c>
      <c r="EB52" s="4">
        <f>Returns!EB54</f>
        <v>0.32340015505386011</v>
      </c>
      <c r="EC52" s="4">
        <f>Returns!EC54</f>
        <v>-5.0430853626892036E-2</v>
      </c>
      <c r="ED52" s="4">
        <f>Returns!ED54</f>
        <v>-6.0606246116909901E-3</v>
      </c>
      <c r="EE52" s="4">
        <f>Returns!EE54</f>
        <v>2.898753687325234E-2</v>
      </c>
      <c r="EF52" s="4">
        <f>Returns!EF54</f>
        <v>7.3937990851255853E-2</v>
      </c>
      <c r="EG52" s="4">
        <f>Returns!EG54</f>
        <v>5.8496206681608598E-2</v>
      </c>
      <c r="EH52" s="4">
        <f>Returns!EH54</f>
        <v>0</v>
      </c>
      <c r="EI52" s="4">
        <f>Returns!EI54</f>
        <v>-0.11279549414534434</v>
      </c>
      <c r="EJ52" s="4">
        <f>Returns!EJ54</f>
        <v>0</v>
      </c>
      <c r="EK52" s="4">
        <f>Returns!EK54</f>
        <v>-3.0771658666753687E-2</v>
      </c>
      <c r="EL52" s="4">
        <f>Returns!EL54</f>
        <v>0.10676797542570618</v>
      </c>
      <c r="EM52" s="4">
        <f>Returns!EM54</f>
        <v>-3.1875208530449006E-2</v>
      </c>
      <c r="EN52" s="4">
        <f>Returns!EN54</f>
        <v>-4.1385216162854177E-2</v>
      </c>
      <c r="EO52" s="4">
        <f>Returns!EO54</f>
        <v>0.31551687144522478</v>
      </c>
      <c r="EP52" s="4">
        <f>Returns!EP54</f>
        <v>5.7158413839948574E-2</v>
      </c>
      <c r="EQ52" s="4">
        <f>Returns!EQ54</f>
        <v>5.8997221271882561E-3</v>
      </c>
      <c r="ER52" s="4">
        <f>Returns!ER54</f>
        <v>0.11332868530700302</v>
      </c>
      <c r="ES52" s="4">
        <f>Returns!ES54</f>
        <v>-2.9852963149681333E-2</v>
      </c>
      <c r="ET52" s="4">
        <f>Returns!ET54</f>
        <v>0.22250436944521246</v>
      </c>
      <c r="EU52" s="4">
        <f>Returns!EU54</f>
        <v>-0.11778303565638337</v>
      </c>
      <c r="EV52" s="4">
        <f>Returns!EV54</f>
        <v>-7.462730014528085E-2</v>
      </c>
      <c r="EW52" s="4">
        <f>Returns!EW54</f>
        <v>2.1787354184907404E-2</v>
      </c>
      <c r="EX52" s="4">
        <f>Returns!EX54</f>
        <v>3.226086221822147E-2</v>
      </c>
      <c r="EY52" s="4">
        <f>Returns!EY54</f>
        <v>0.25360275879891825</v>
      </c>
      <c r="EZ52" s="4">
        <f>Returns!EZ54</f>
        <v>4.1769412876295209E-2</v>
      </c>
      <c r="FA52" s="4">
        <f>Returns!FA54</f>
        <v>0.24686007793152581</v>
      </c>
      <c r="FB52" s="4">
        <f>Returns!FB54</f>
        <v>8.9803894861303246E-2</v>
      </c>
      <c r="FC52" s="4">
        <f>Returns!FC54</f>
        <v>0</v>
      </c>
      <c r="FD52" s="4">
        <f>Returns!FD54</f>
        <v>-0.12361395596717661</v>
      </c>
      <c r="FE52" s="4">
        <f>Returns!FE54</f>
        <v>-4.1158072493507558E-2</v>
      </c>
      <c r="FF52" s="4">
        <f>Returns!FF54</f>
        <v>0.1851424331355962</v>
      </c>
      <c r="FG52" s="4">
        <f>Returns!FG54</f>
        <v>0.18986876242933753</v>
      </c>
      <c r="FH52" s="4">
        <f>Returns!FH54</f>
        <v>0.17869178874337588</v>
      </c>
      <c r="FI52" s="4">
        <f>Returns!FI54</f>
        <v>-0.11455722640750077</v>
      </c>
      <c r="FJ52" s="4">
        <f>Returns!FJ54</f>
        <v>-0.14109884097000025</v>
      </c>
      <c r="FK52" s="4">
        <f>Returns!FK54</f>
        <v>-0.10008345855698253</v>
      </c>
      <c r="FL52" s="4">
        <f>Returns!FL54</f>
        <v>0.18232155679395445</v>
      </c>
      <c r="FM52" s="4">
        <f>Returns!FM54</f>
        <v>-3.2260862218221442E-2</v>
      </c>
      <c r="FN52" s="4">
        <f>Returns!FN54</f>
        <v>0.11778303565638343</v>
      </c>
      <c r="FO52" s="4">
        <f>Returns!FO54</f>
        <v>-0.11332868530700302</v>
      </c>
      <c r="FP52" s="4">
        <f>Returns!FP54</f>
        <v>-0.10536051565782623</v>
      </c>
      <c r="FQ52" s="4">
        <f>Returns!FQ54</f>
        <v>3.555098426431913E-2</v>
      </c>
      <c r="FR52" s="4">
        <f>Returns!FR54</f>
        <v>0.2876820724517809</v>
      </c>
      <c r="FS52" s="4">
        <f>Returns!FS54</f>
        <v>-5.9501274805380255E-2</v>
      </c>
      <c r="FT52" s="4">
        <f>Returns!FT54</f>
        <v>0.12675170563914384</v>
      </c>
      <c r="FU52" s="4">
        <f>Returns!FU54</f>
        <v>-0.31845373111853492</v>
      </c>
      <c r="FV52" s="4">
        <f>Returns!FV54</f>
        <v>0.12516314295400596</v>
      </c>
      <c r="FW52" s="4">
        <f>Returns!FW54</f>
        <v>-4.7628048989254657E-2</v>
      </c>
      <c r="FX52" s="4">
        <f>Returns!FX54</f>
        <v>-2.9940334319267015E-2</v>
      </c>
      <c r="FY52" s="4">
        <f>Returns!FY54</f>
        <v>0.22314355131420971</v>
      </c>
      <c r="FZ52" s="4">
        <f>Returns!FZ54</f>
        <v>0.31015492830383951</v>
      </c>
      <c r="GA52" s="4">
        <f>Returns!GA54</f>
        <v>0</v>
      </c>
      <c r="GE52" s="4">
        <f>MC!GG54</f>
        <v>0.16140353725079587</v>
      </c>
      <c r="GF52" s="4">
        <f>MC!GH54</f>
        <v>8.3171131555614425E-2</v>
      </c>
      <c r="GG52" s="4">
        <f>MC!GI54</f>
        <v>0.11844010934397366</v>
      </c>
      <c r="GH52" s="4">
        <f>MC!GJ54</f>
        <v>8.6694103364535119E-2</v>
      </c>
      <c r="GI52" s="4">
        <f>MC!GK54</f>
        <v>5.6115847977186058E-2</v>
      </c>
      <c r="GJ52" s="4">
        <f>MC!GL54</f>
        <v>1.1572111965896361E-2</v>
      </c>
      <c r="GK52" s="4">
        <f>MC!GM54</f>
        <v>3.4407458861862507E-2</v>
      </c>
      <c r="GL52" s="4">
        <f>MC!GN54</f>
        <v>3.6593226078600841E-2</v>
      </c>
      <c r="GM52" s="4">
        <f>MC!GO54</f>
        <v>1.3707496904090141E-2</v>
      </c>
      <c r="GN52" s="4">
        <f>MC!GP54</f>
        <v>5.3917364946710039E-2</v>
      </c>
      <c r="GO52" s="4">
        <f>MC!GQ54</f>
        <v>8.1451550720540184E-3</v>
      </c>
      <c r="GP52" s="4">
        <f>MC!GR54</f>
        <v>2.8063951224182634E-2</v>
      </c>
      <c r="GQ52" s="4">
        <f>MC!GS54</f>
        <v>2.8247744333383972E-3</v>
      </c>
      <c r="GR52" s="4">
        <f>MC!GT54</f>
        <v>3.8764714308281503E-2</v>
      </c>
      <c r="GS52" s="4">
        <f>MC!GU54</f>
        <v>2.7654760546647707E-2</v>
      </c>
      <c r="GT52" s="4">
        <f>MC!GV54</f>
        <v>7.9046668689773635E-3</v>
      </c>
      <c r="GU52" s="4">
        <f>MC!GW54</f>
        <v>8.077698131091016E-4</v>
      </c>
      <c r="GV52" s="4">
        <f>MC!GX54</f>
        <v>9.4181192529895267E-4</v>
      </c>
      <c r="GW52" s="4">
        <f>MC!GY54</f>
        <v>4.1696746480192086E-3</v>
      </c>
      <c r="GX52" s="4">
        <f>MC!GZ54</f>
        <v>6.0870269690986153E-3</v>
      </c>
      <c r="GY52" s="4">
        <f>MC!HA54</f>
        <v>2.4219987786205373E-2</v>
      </c>
      <c r="GZ52" s="4">
        <f>MC!HB54</f>
        <v>2.0718659915561575E-3</v>
      </c>
      <c r="HA52" s="4">
        <f>MC!HC54</f>
        <v>2.3029450936874387E-3</v>
      </c>
      <c r="HB52" s="4">
        <f>MC!HD54</f>
        <v>9.8190732095690802E-3</v>
      </c>
      <c r="HC52" s="4">
        <f>MC!HE54</f>
        <v>1.3145716461703073E-2</v>
      </c>
      <c r="HD52" s="4">
        <f>MC!HF54</f>
        <v>1.172136495693081E-2</v>
      </c>
      <c r="HE52" s="4">
        <f>MC!HG54</f>
        <v>2.6545087855601246E-3</v>
      </c>
      <c r="HF52" s="4">
        <f>MC!HH54</f>
        <v>3.2290952247610244E-3</v>
      </c>
      <c r="HG52" s="4">
        <f>MC!HI54</f>
        <v>8.192982163440889E-3</v>
      </c>
      <c r="HH52" s="4">
        <f>MC!HJ54</f>
        <v>1.5176879824888507E-2</v>
      </c>
      <c r="HI52" s="4">
        <f>MC!HK54</f>
        <v>1.9772338836454933E-3</v>
      </c>
      <c r="HJ52" s="4">
        <f>MC!HL54</f>
        <v>2.4079482553557834E-3</v>
      </c>
      <c r="HK52" s="4">
        <f>MC!HM54</f>
        <v>6.2756899644122515E-3</v>
      </c>
      <c r="HL52" s="4">
        <f>MC!HN54</f>
        <v>3.3557423247062676E-3</v>
      </c>
      <c r="HM52" s="4">
        <f>MC!HO54</f>
        <v>1.8398850586633386E-3</v>
      </c>
      <c r="HN52" s="4">
        <f>MC!HP54</f>
        <v>1.0652124345026616E-3</v>
      </c>
      <c r="HO52" s="4">
        <f>MC!HQ54</f>
        <v>7.587943905525407E-3</v>
      </c>
      <c r="HP52" s="4">
        <f>MC!HR54</f>
        <v>5.2889368061633489E-4</v>
      </c>
      <c r="HQ52" s="4">
        <f>MC!HS54</f>
        <v>4.1285812263184857E-3</v>
      </c>
      <c r="HR52" s="4">
        <f>MC!HT54</f>
        <v>3.1042818473642404E-3</v>
      </c>
      <c r="HS52" s="4">
        <f>MC!HU54</f>
        <v>2.1453651986214602E-3</v>
      </c>
      <c r="HT52" s="4">
        <f>MC!HV54</f>
        <v>4.0522262218416471E-5</v>
      </c>
      <c r="HU52" s="4">
        <f>MC!HW54</f>
        <v>5.8438633347627318E-4</v>
      </c>
      <c r="HV52" s="4">
        <f>MC!HX54</f>
        <v>2.8344540835122323E-4</v>
      </c>
      <c r="HW52" s="4">
        <f>MC!HY54</f>
        <v>4.5150758296880556E-3</v>
      </c>
      <c r="HX52" s="4">
        <f>MC!HZ54</f>
        <v>1.3484774767015771E-3</v>
      </c>
      <c r="HY52" s="4">
        <f>MC!IA54</f>
        <v>2.4094813676503973E-3</v>
      </c>
      <c r="HZ52" s="4">
        <f>MC!IB54</f>
        <v>4.557852668810316E-4</v>
      </c>
      <c r="IA52" s="4">
        <f>MC!IC54</f>
        <v>1.4867281324452697E-3</v>
      </c>
      <c r="IB52" s="4">
        <f>MC!ID54</f>
        <v>1.0539696110088278E-3</v>
      </c>
      <c r="IC52" s="4">
        <f>MC!IE54</f>
        <v>6.1442331004054745E-3</v>
      </c>
      <c r="ID52" s="4">
        <f>MC!IF54</f>
        <v>8.3419345442214922E-4</v>
      </c>
      <c r="IE52" s="4">
        <f>MC!IG54</f>
        <v>2.0009219716485439E-3</v>
      </c>
      <c r="IF52" s="4">
        <f>MC!IH54</f>
        <v>4.8599659739253647E-4</v>
      </c>
      <c r="IG52" s="4">
        <f>MC!II54</f>
        <v>3.0400714971427729E-4</v>
      </c>
      <c r="IH52" s="4">
        <f>MC!IJ54</f>
        <v>2.8171389328907129E-3</v>
      </c>
      <c r="II52" s="4">
        <f>MC!IK54</f>
        <v>7.4915081360916688E-4</v>
      </c>
      <c r="IJ52" s="4">
        <f>MC!IL54</f>
        <v>9.892181623304382E-4</v>
      </c>
      <c r="IK52" s="4">
        <f>MC!IM54</f>
        <v>3.7655342227488893E-3</v>
      </c>
      <c r="IL52" s="4">
        <f>MC!IN54</f>
        <v>6.9870841301383833E-4</v>
      </c>
      <c r="IM52" s="4">
        <f>MC!IO54</f>
        <v>6.6522043073541403E-4</v>
      </c>
      <c r="IN52" s="4">
        <f>MC!IP54</f>
        <v>1.6692887396058359E-4</v>
      </c>
      <c r="IO52" s="4">
        <f>MC!IQ54</f>
        <v>9.5428725083355407E-4</v>
      </c>
      <c r="IP52" s="4">
        <f>MC!IR54</f>
        <v>1.0475966736272966E-3</v>
      </c>
      <c r="IQ52" s="4">
        <f>MC!IS54</f>
        <v>1.323977741013143E-3</v>
      </c>
      <c r="IR52" s="4">
        <f>MC!IT54</f>
        <v>8.7448725284764283E-3</v>
      </c>
      <c r="IS52" s="4">
        <f>MC!IU54</f>
        <v>1.3836488764015383E-3</v>
      </c>
      <c r="IT52" s="4">
        <f>MC!IV54</f>
        <v>9.6177244615431494E-4</v>
      </c>
      <c r="IU52" s="4">
        <f>MC!IW54</f>
        <v>0</v>
      </c>
      <c r="IV52" s="4">
        <f>MC!IX54</f>
        <v>2.873834026766035E-5</v>
      </c>
      <c r="IW52" s="4">
        <f>MC!IY54</f>
        <v>2.7235288998431249E-4</v>
      </c>
      <c r="IX52" s="4">
        <f>MC!IZ54</f>
        <v>6.3660233456929209E-4</v>
      </c>
      <c r="IY52" s="4">
        <f>MC!JA54</f>
        <v>2.2975641701435988E-4</v>
      </c>
      <c r="IZ52" s="4">
        <f>MC!JB54</f>
        <v>1.8030603025672256E-4</v>
      </c>
      <c r="JA52" s="4">
        <f>MC!JC54</f>
        <v>1.8911391069440506E-4</v>
      </c>
      <c r="JB52" s="4">
        <f>MC!JD54</f>
        <v>1.2485846893486115E-3</v>
      </c>
      <c r="JC52" s="4">
        <f>MC!JE54</f>
        <v>1.3519344946208041E-3</v>
      </c>
      <c r="JD52" s="4">
        <f>MC!JF54</f>
        <v>8.970209974759254E-5</v>
      </c>
      <c r="JE52" s="4">
        <f>MC!JG54</f>
        <v>1.5307074125829132E-4</v>
      </c>
      <c r="JF52" s="4">
        <f>MC!JH54</f>
        <v>1.8722006609517641E-4</v>
      </c>
      <c r="JG52" s="4">
        <f>MC!JI54</f>
        <v>1.0112528939373369E-4</v>
      </c>
      <c r="JH52" s="4">
        <f>MC!JJ54</f>
        <v>8.0728883670294833E-4</v>
      </c>
      <c r="JI52" s="4">
        <f>MC!JK54</f>
        <v>2.3901521283281111E-3</v>
      </c>
      <c r="JJ52" s="4">
        <f>MC!JL54</f>
        <v>4.292714424918303E-5</v>
      </c>
      <c r="JK52" s="4">
        <f>MC!JM54</f>
        <v>3.4558154782115413E-4</v>
      </c>
      <c r="JL52" s="4">
        <f>MC!JN54</f>
        <v>1.2421215688909263E-4</v>
      </c>
      <c r="JM52" s="4">
        <f>MC!JO54</f>
        <v>1.8794153070440637E-4</v>
      </c>
      <c r="JN52" s="4">
        <f>MC!JP54</f>
        <v>1.9834264548747175E-4</v>
      </c>
      <c r="JO52" s="4">
        <f>MC!JQ54</f>
        <v>4.9717929883560095E-4</v>
      </c>
      <c r="JP52" s="4">
        <f>MC!JR54</f>
        <v>1.9265209338217037E-3</v>
      </c>
      <c r="JQ52" s="4">
        <f>MC!JS54</f>
        <v>1.9870337779208671E-5</v>
      </c>
      <c r="JR52" s="4">
        <f>MC!JT54</f>
        <v>2.2224116066821438E-4</v>
      </c>
      <c r="JS52" s="4">
        <f>MC!JU54</f>
        <v>3.9156890445448756E-3</v>
      </c>
      <c r="JT52" s="4">
        <f>MC!JV54</f>
        <v>6.6329652511080083E-4</v>
      </c>
      <c r="JU52" s="4">
        <f>MC!JW54</f>
        <v>2.1274187664668646E-4</v>
      </c>
      <c r="JV52" s="4">
        <f>MC!JX54</f>
        <v>0</v>
      </c>
      <c r="JW52" s="4">
        <f>MC!JY54</f>
        <v>7.4130488598379092E-4</v>
      </c>
      <c r="JX52" s="4">
        <f>MC!JZ54</f>
        <v>3.4897844368961191E-4</v>
      </c>
      <c r="JY52" s="4">
        <f>MC!KA54</f>
        <v>9.1084906915283321E-5</v>
      </c>
      <c r="JZ52" s="4">
        <f>MC!KB54</f>
        <v>3.7328578881558484E-3</v>
      </c>
      <c r="KA52" s="4">
        <f>MC!KC54</f>
        <v>2.930048144235203E-4</v>
      </c>
      <c r="KB52" s="4">
        <f>MC!KD54</f>
        <v>1.6464423603135535E-4</v>
      </c>
      <c r="KC52" s="4">
        <f>MC!KE54</f>
        <v>1.8069381748418367E-3</v>
      </c>
      <c r="KD52" s="4">
        <f>MC!KF54</f>
        <v>2.0789303325215343E-3</v>
      </c>
      <c r="KE52" s="4">
        <f>MC!KG54</f>
        <v>1.0142589964757951E-4</v>
      </c>
      <c r="KF52" s="4">
        <f>MC!KH54</f>
        <v>1.7832200258134013E-4</v>
      </c>
      <c r="KG52" s="4">
        <f>MC!KI54</f>
        <v>9.2921635566281275E-4</v>
      </c>
      <c r="KH52" s="4">
        <f>MC!KJ54</f>
        <v>4.722587087917825E-5</v>
      </c>
      <c r="KI52" s="4">
        <f>MC!KK54</f>
        <v>1.3431266141831217E-4</v>
      </c>
      <c r="KJ52" s="4">
        <f>MC!KL54</f>
        <v>6.7474977578232649E-4</v>
      </c>
      <c r="KK52" s="4">
        <f>MC!KM54</f>
        <v>1.8045633538364548E-4</v>
      </c>
      <c r="KL52" s="4">
        <f>MC!KN54</f>
        <v>1.55896477644442E-4</v>
      </c>
      <c r="KM52" s="4">
        <f>MC!KO54</f>
        <v>3.8411978236418818E-4</v>
      </c>
      <c r="KN52" s="4">
        <f>MC!KP54</f>
        <v>6.7526081321386442E-4</v>
      </c>
      <c r="KO52" s="4">
        <f>MC!KQ54</f>
        <v>9.655601353527723E-5</v>
      </c>
      <c r="KP52" s="4">
        <f>MC!KR54</f>
        <v>1.316071691336998E-4</v>
      </c>
      <c r="KQ52" s="4">
        <f>MC!KS54</f>
        <v>7.6505309603761072E-5</v>
      </c>
      <c r="KR52" s="4">
        <f>MC!KT54</f>
        <v>3.1491930192888054E-4</v>
      </c>
      <c r="KS52" s="4">
        <f>MC!KU54</f>
        <v>3.3211420844886141E-4</v>
      </c>
      <c r="KT52" s="4">
        <f>MC!KV54</f>
        <v>1.0909146112064791E-4</v>
      </c>
      <c r="KU52" s="4">
        <f>MC!KW54</f>
        <v>5.3929479539940029E-5</v>
      </c>
      <c r="KV52" s="4">
        <f>MC!KX54</f>
        <v>9.6736379687584721E-5</v>
      </c>
      <c r="KW52" s="4">
        <f>MC!KY54</f>
        <v>4.2867022198413865E-5</v>
      </c>
      <c r="KX52" s="4">
        <f>MC!KZ54</f>
        <v>8.1645744944524586E-5</v>
      </c>
      <c r="KY52" s="4">
        <f>MC!LA54</f>
        <v>2.3405514364435509E-4</v>
      </c>
      <c r="KZ52" s="4">
        <f>MC!LB54</f>
        <v>1.0246300502334759E-3</v>
      </c>
      <c r="LA52" s="4">
        <f>MC!LC54</f>
        <v>8.6275142853750201E-5</v>
      </c>
      <c r="LB52" s="4">
        <f>MC!LD54</f>
        <v>4.0882994523031459E-6</v>
      </c>
      <c r="LC52" s="4">
        <f>MC!LE54</f>
        <v>1.2277824597824807E-3</v>
      </c>
      <c r="LD52" s="4">
        <f>MC!LF54</f>
        <v>5.3508625184555873E-6</v>
      </c>
      <c r="LE52" s="4">
        <f>MC!LG54</f>
        <v>6.7637307115309397E-5</v>
      </c>
      <c r="LF52" s="4">
        <f>MC!LH54</f>
        <v>2.1673999302283592E-4</v>
      </c>
      <c r="LG52" s="4">
        <f>MC!LI54</f>
        <v>1.1527200793971797E-3</v>
      </c>
      <c r="LH52" s="4">
        <f>MC!LJ54</f>
        <v>3.6424944458497954E-4</v>
      </c>
      <c r="LI52" s="4">
        <f>MC!LK54</f>
        <v>4.1694642208415174E-5</v>
      </c>
      <c r="LJ52" s="4">
        <f>MC!LL54</f>
        <v>8.3780077746829903E-5</v>
      </c>
      <c r="LK52" s="4">
        <f>MC!LM54</f>
        <v>0</v>
      </c>
      <c r="LL52" s="4">
        <f>MC!LN54</f>
        <v>7.2386949126073343E-5</v>
      </c>
      <c r="LM52" s="4">
        <f>MC!LO54</f>
        <v>0</v>
      </c>
      <c r="LN52" s="4">
        <f>MC!LP54</f>
        <v>4.4902153616950064E-4</v>
      </c>
      <c r="LO52" s="4">
        <f>MC!LQ54</f>
        <v>5.8107962068396917E-5</v>
      </c>
      <c r="LP52" s="4">
        <f>MC!LR54</f>
        <v>2.5296352861125713E-4</v>
      </c>
      <c r="LQ52" s="4">
        <f>MC!LS54</f>
        <v>1.2334038715293975E-4</v>
      </c>
      <c r="LR52" s="4">
        <f>MC!LT54</f>
        <v>4.962774680740635E-4</v>
      </c>
      <c r="LS52" s="4">
        <f>MC!LU54</f>
        <v>6.4841631754543276E-5</v>
      </c>
      <c r="LT52" s="4">
        <f>MC!LV54</f>
        <v>2.8693248729583476E-4</v>
      </c>
      <c r="LU52" s="4">
        <f>MC!LW54</f>
        <v>7.2807803481457484E-5</v>
      </c>
      <c r="LV52" s="4">
        <f>MC!LX54</f>
        <v>1.2102568819832694E-4</v>
      </c>
      <c r="LW52" s="4">
        <f>MC!LY54</f>
        <v>1.1360061492833519E-4</v>
      </c>
      <c r="LX52" s="4">
        <f>MC!LZ54</f>
        <v>1.4856158745060402E-4</v>
      </c>
      <c r="LY52" s="4">
        <f>MC!MA54</f>
        <v>3.2934859411347991E-4</v>
      </c>
      <c r="LZ52" s="4">
        <f>MC!MB54</f>
        <v>4.3459224398490127E-4</v>
      </c>
      <c r="MA52" s="4">
        <f>MC!MC54</f>
        <v>3.3415835817501296E-4</v>
      </c>
      <c r="MB52" s="4">
        <f>MC!MD54</f>
        <v>3.7636403781496605E-5</v>
      </c>
      <c r="MC52" s="4">
        <f>MC!ME54</f>
        <v>7.3249700554610853E-4</v>
      </c>
      <c r="MD52" s="4">
        <f>MC!MF54</f>
        <v>9.6616135586046403E-5</v>
      </c>
      <c r="ME52" s="4">
        <f>MC!MG54</f>
        <v>4.3633578345720708E-4</v>
      </c>
      <c r="MF52" s="4">
        <f>MC!MH54</f>
        <v>3.4398831347577132E-4</v>
      </c>
      <c r="MG52" s="4">
        <f>MC!MI54</f>
        <v>1.2869124967139535E-4</v>
      </c>
      <c r="MH52" s="4">
        <f>MC!MJ54</f>
        <v>4.8774013686484218E-4</v>
      </c>
      <c r="MI52" s="4">
        <f>MC!MK54</f>
        <v>3.3316033213224485E-3</v>
      </c>
      <c r="MJ52" s="4">
        <f>MC!ML54</f>
        <v>1.2763911378293498E-4</v>
      </c>
      <c r="MK52" s="4">
        <f>MC!MM54</f>
        <v>6.5262486109927417E-5</v>
      </c>
      <c r="ML52" s="4">
        <f>MC!MN54</f>
        <v>4.2055374513030149E-5</v>
      </c>
      <c r="MM52" s="4">
        <f>MC!MO54</f>
        <v>4.485104987379627E-5</v>
      </c>
      <c r="MN52" s="4">
        <f>MC!MP54</f>
        <v>5.1975512889942197E-5</v>
      </c>
      <c r="MO52" s="4">
        <f>MC!MQ54</f>
        <v>2.0982595718438205E-5</v>
      </c>
      <c r="MP52" s="4">
        <f>MC!MR54</f>
        <v>8.1435317766832509E-5</v>
      </c>
      <c r="MQ52" s="4">
        <f>MC!MS54</f>
        <v>2.633345823689379E-5</v>
      </c>
      <c r="MR52" s="4">
        <f>MC!MT54</f>
        <v>5.7296314383013195E-5</v>
      </c>
      <c r="MS52" s="4">
        <f>MC!MU54</f>
        <v>1.1305951647141272E-4</v>
      </c>
      <c r="MT52" s="4">
        <f>MC!MV54</f>
        <v>5.4620883123785413E-5</v>
      </c>
      <c r="MU52" s="4">
        <f>MC!MW54</f>
        <v>3.1882723522887619E-4</v>
      </c>
      <c r="MV52" s="4">
        <f>MC!MX54</f>
        <v>5.0562644696866843E-5</v>
      </c>
      <c r="MW52" s="4">
        <f>MC!MY54</f>
        <v>3.8538234543034065E-5</v>
      </c>
      <c r="MX52" s="4">
        <f>MC!MZ54</f>
        <v>3.2375724339194758E-5</v>
      </c>
      <c r="MY52" s="4">
        <f>MC!NA54</f>
        <v>2.5079913478356724E-4</v>
      </c>
      <c r="MZ52" s="4">
        <f>MC!NB54</f>
        <v>1.4047517162215148E-4</v>
      </c>
      <c r="NA52" s="4">
        <f>MC!NC54</f>
        <v>4.0943116573800625E-5</v>
      </c>
      <c r="NB52" s="4">
        <f>MC!ND54</f>
        <v>9.2467714082974088E-5</v>
      </c>
      <c r="NC52" s="4">
        <f>MC!NE54</f>
        <v>1.4549536286137664E-5</v>
      </c>
      <c r="ND52" s="4">
        <f>MC!NF54</f>
        <v>4.2506289893798883E-5</v>
      </c>
      <c r="NH52" s="3">
        <f t="shared" si="6"/>
        <v>7.6160070679231487E-2</v>
      </c>
      <c r="NI52" s="3">
        <v>5.833333333333334E-5</v>
      </c>
      <c r="NJ52" s="4">
        <f t="shared" si="7"/>
        <v>7.610173734589816E-2</v>
      </c>
      <c r="NK52" s="3">
        <v>6.5799999999999997E-2</v>
      </c>
    </row>
    <row r="53" spans="1:375" x14ac:dyDescent="0.3">
      <c r="A53" s="1">
        <v>40634</v>
      </c>
      <c r="B53" s="4">
        <f>Returns!B55</f>
        <v>-4.7609905025977284E-2</v>
      </c>
      <c r="C53" s="4">
        <f>Returns!C55</f>
        <v>-3.1145012362416846E-2</v>
      </c>
      <c r="D53" s="4">
        <f>Returns!D55</f>
        <v>-2.43457210938125E-3</v>
      </c>
      <c r="E53" s="4">
        <f>Returns!E55</f>
        <v>6.4472188345931603E-2</v>
      </c>
      <c r="F53" s="4">
        <f>Returns!F55</f>
        <v>-2.8338958318466112E-2</v>
      </c>
      <c r="G53" s="4">
        <f>Returns!G55</f>
        <v>6.0624621816434576E-2</v>
      </c>
      <c r="H53" s="4">
        <f>Returns!H55</f>
        <v>-1.9614675035501072E-2</v>
      </c>
      <c r="I53" s="4">
        <f>Returns!I55</f>
        <v>-0.11235246939702925</v>
      </c>
      <c r="J53" s="4">
        <f>Returns!J55</f>
        <v>3.7222710490608435E-2</v>
      </c>
      <c r="K53" s="4">
        <f>Returns!K55</f>
        <v>-2.9508234619981533E-2</v>
      </c>
      <c r="L53" s="4">
        <f>Returns!L55</f>
        <v>2.7646109302436273E-2</v>
      </c>
      <c r="M53" s="4">
        <f>Returns!M55</f>
        <v>-4.5256591588120898E-2</v>
      </c>
      <c r="N53" s="4">
        <f>Returns!N55</f>
        <v>6.2738340633423206E-2</v>
      </c>
      <c r="O53" s="4">
        <f>Returns!O55</f>
        <v>-4.5069587679194889E-2</v>
      </c>
      <c r="P53" s="4">
        <f>Returns!P55</f>
        <v>-9.1028536726615261E-2</v>
      </c>
      <c r="Q53" s="4">
        <f>Returns!Q55</f>
        <v>-6.0207909669198756E-2</v>
      </c>
      <c r="R53" s="4">
        <f>Returns!R55</f>
        <v>0.17568563557718869</v>
      </c>
      <c r="S53" s="4">
        <f>Returns!S55</f>
        <v>-7.9137320558724245E-2</v>
      </c>
      <c r="T53" s="4">
        <f>Returns!T55</f>
        <v>4.7228883602479677E-2</v>
      </c>
      <c r="U53" s="4">
        <f>Returns!U55</f>
        <v>-0.13328497593265221</v>
      </c>
      <c r="V53" s="4">
        <f>Returns!V55</f>
        <v>-2.5902083826797373E-2</v>
      </c>
      <c r="W53" s="4">
        <f>Returns!W55</f>
        <v>7.5757938084576315E-3</v>
      </c>
      <c r="X53" s="4">
        <f>Returns!X55</f>
        <v>-0.19867069479548416</v>
      </c>
      <c r="Y53" s="4">
        <f>Returns!Y55</f>
        <v>-0.11453003855445942</v>
      </c>
      <c r="Z53" s="4">
        <f>Returns!Z55</f>
        <v>-9.5579903339338301E-2</v>
      </c>
      <c r="AA53" s="4">
        <f>Returns!AA55</f>
        <v>0.14194015665685278</v>
      </c>
      <c r="AB53" s="4">
        <f>Returns!AB55</f>
        <v>7.9667402733871184E-2</v>
      </c>
      <c r="AC53" s="4">
        <f>Returns!AC55</f>
        <v>9.462557289992013E-2</v>
      </c>
      <c r="AD53" s="4">
        <f>Returns!AD55</f>
        <v>-9.9715473272241173E-2</v>
      </c>
      <c r="AE53" s="4">
        <f>Returns!AE55</f>
        <v>0.25875711184337158</v>
      </c>
      <c r="AF53" s="4">
        <f>Returns!AF55</f>
        <v>0.10783270480321538</v>
      </c>
      <c r="AG53" s="4">
        <f>Returns!AG55</f>
        <v>-7.614670884357011E-2</v>
      </c>
      <c r="AH53" s="4">
        <f>Returns!AH55</f>
        <v>5.6764580048049851E-3</v>
      </c>
      <c r="AI53" s="4">
        <f>Returns!AI55</f>
        <v>-1.4184634991956102E-2</v>
      </c>
      <c r="AJ53" s="4">
        <f>Returns!AJ55</f>
        <v>-4.6883585898850444E-2</v>
      </c>
      <c r="AK53" s="4">
        <f>Returns!AK55</f>
        <v>4.0821994520255145E-2</v>
      </c>
      <c r="AL53" s="4">
        <f>Returns!AL55</f>
        <v>-4.1048469439125768E-2</v>
      </c>
      <c r="AM53" s="4">
        <f>Returns!AM55</f>
        <v>0.13597068865608208</v>
      </c>
      <c r="AN53" s="4">
        <f>Returns!AN55</f>
        <v>-4.7422678551607422E-2</v>
      </c>
      <c r="AO53" s="4">
        <f>Returns!AO55</f>
        <v>-0.21068531639216825</v>
      </c>
      <c r="AP53" s="4">
        <f>Returns!AP55</f>
        <v>3.5846131773135781E-2</v>
      </c>
      <c r="AQ53" s="4">
        <f>Returns!AQ55</f>
        <v>-0.22957444164450014</v>
      </c>
      <c r="AR53" s="4">
        <f>Returns!AR55</f>
        <v>-3.1748698314580326E-2</v>
      </c>
      <c r="AS53" s="4">
        <f>Returns!AS55</f>
        <v>0.228978474338843</v>
      </c>
      <c r="AT53" s="4">
        <f>Returns!AT55</f>
        <v>-6.2611421295568626E-2</v>
      </c>
      <c r="AU53" s="4">
        <f>Returns!AU55</f>
        <v>-6.9133212515881448E-2</v>
      </c>
      <c r="AV53" s="4">
        <f>Returns!AV55</f>
        <v>-6.6691374498672129E-2</v>
      </c>
      <c r="AW53" s="4">
        <f>Returns!AW55</f>
        <v>9.1667188525823562E-2</v>
      </c>
      <c r="AX53" s="4">
        <f>Returns!AX55</f>
        <v>0.14058195062118939</v>
      </c>
      <c r="AY53" s="4">
        <f>Returns!AY55</f>
        <v>7.8471615441495168E-2</v>
      </c>
      <c r="AZ53" s="4">
        <f>Returns!AZ55</f>
        <v>-0.11789098330188086</v>
      </c>
      <c r="BA53" s="4">
        <f>Returns!BA55</f>
        <v>-1.8416726786231186E-2</v>
      </c>
      <c r="BB53" s="4">
        <f>Returns!BB55</f>
        <v>-6.0855275721274693E-2</v>
      </c>
      <c r="BC53" s="4">
        <f>Returns!BC55</f>
        <v>-7.5423761817241863E-2</v>
      </c>
      <c r="BD53" s="4">
        <f>Returns!BD55</f>
        <v>0.1562806060850831</v>
      </c>
      <c r="BE53" s="4">
        <f>Returns!BE55</f>
        <v>-0.10569829644131157</v>
      </c>
      <c r="BF53" s="4">
        <f>Returns!BF55</f>
        <v>-5.7158413839948657E-2</v>
      </c>
      <c r="BG53" s="4">
        <f>Returns!BG55</f>
        <v>0.22841986093983785</v>
      </c>
      <c r="BH53" s="4">
        <f>Returns!BH55</f>
        <v>5.9060931269272254E-2</v>
      </c>
      <c r="BI53" s="4">
        <f>Returns!BI55</f>
        <v>0.50574947073413012</v>
      </c>
      <c r="BJ53" s="4">
        <f>Returns!BJ55</f>
        <v>-7.5423761817241863E-2</v>
      </c>
      <c r="BK53" s="4">
        <f>Returns!BK55</f>
        <v>1.2270092591814358E-2</v>
      </c>
      <c r="BL53" s="4">
        <f>Returns!BL55</f>
        <v>0.50237544982363813</v>
      </c>
      <c r="BM53" s="4">
        <f>Returns!BM55</f>
        <v>-8.6782413050449758E-2</v>
      </c>
      <c r="BN53" s="4">
        <f>Returns!BN55</f>
        <v>-2.9157765126270441E-2</v>
      </c>
      <c r="BO53" s="4">
        <f>Returns!BO55</f>
        <v>-0.13850524731733604</v>
      </c>
      <c r="BP53" s="4">
        <f>Returns!BP55</f>
        <v>6.1381719644397315E-2</v>
      </c>
      <c r="BQ53" s="4">
        <f>Returns!BQ55</f>
        <v>7.0131823774082558E-2</v>
      </c>
      <c r="BR53" s="4">
        <f>Returns!BR55</f>
        <v>0</v>
      </c>
      <c r="BS53" s="4">
        <f>Returns!BS55</f>
        <v>0.13017819860043378</v>
      </c>
      <c r="BT53" s="4">
        <f>Returns!BT55</f>
        <v>-0.1304528883974353</v>
      </c>
      <c r="BU53" s="4">
        <f>Returns!BU55</f>
        <v>9.7434450385405436E-2</v>
      </c>
      <c r="BV53" s="4">
        <f>Returns!BV55</f>
        <v>9.8025338549929231E-2</v>
      </c>
      <c r="BW53" s="4">
        <f>Returns!BW55</f>
        <v>-7.4875639654038192E-2</v>
      </c>
      <c r="BX53" s="4">
        <f>Returns!BX55</f>
        <v>2.1978906718775337E-2</v>
      </c>
      <c r="BY53" s="4">
        <f>Returns!BY55</f>
        <v>-0.31327916357553198</v>
      </c>
      <c r="BZ53" s="4">
        <f>Returns!BZ55</f>
        <v>-4.3143946001848121E-2</v>
      </c>
      <c r="CA53" s="4">
        <f>Returns!CA55</f>
        <v>0.35139788683788864</v>
      </c>
      <c r="CB53" s="4">
        <f>Returns!CB55</f>
        <v>-2.4097551579060461E-2</v>
      </c>
      <c r="CC53" s="4">
        <f>Returns!CC55</f>
        <v>-0.10536051565782678</v>
      </c>
      <c r="CD53" s="4">
        <f>Returns!CD55</f>
        <v>-3.7041271680349153E-2</v>
      </c>
      <c r="CE53" s="4">
        <f>Returns!CE55</f>
        <v>0</v>
      </c>
      <c r="CF53" s="4">
        <f>Returns!CF55</f>
        <v>1.2807005356390455E-2</v>
      </c>
      <c r="CG53" s="4">
        <f>Returns!CG55</f>
        <v>-0.33647223662121295</v>
      </c>
      <c r="CH53" s="4">
        <f>Returns!CH55</f>
        <v>-9.0971778205726661E-2</v>
      </c>
      <c r="CI53" s="4">
        <f>Returns!CI55</f>
        <v>-0.10536051565782645</v>
      </c>
      <c r="CJ53" s="4">
        <f>Returns!CJ55</f>
        <v>0.11332868530700324</v>
      </c>
      <c r="CK53" s="4">
        <f>Returns!CK55</f>
        <v>2.0834086902841942E-2</v>
      </c>
      <c r="CL53" s="4">
        <f>Returns!CL55</f>
        <v>-0.12705887811890515</v>
      </c>
      <c r="CM53" s="4">
        <f>Returns!CM55</f>
        <v>-8.7411937780084825E-2</v>
      </c>
      <c r="CN53" s="4">
        <f>Returns!CN55</f>
        <v>-0.11332868530700324</v>
      </c>
      <c r="CO53" s="4">
        <f>Returns!CO55</f>
        <v>0</v>
      </c>
      <c r="CP53" s="4">
        <f>Returns!CP55</f>
        <v>1.8611847194599074E-2</v>
      </c>
      <c r="CQ53" s="4">
        <f>Returns!CQ55</f>
        <v>0.15600424847658134</v>
      </c>
      <c r="CR53" s="4">
        <f>Returns!CR55</f>
        <v>0</v>
      </c>
      <c r="CS53" s="4">
        <f>Returns!CS55</f>
        <v>0</v>
      </c>
      <c r="CT53" s="4">
        <f>Returns!CT55</f>
        <v>-8.2779816438996734E-2</v>
      </c>
      <c r="CU53" s="4">
        <f>Returns!CU55</f>
        <v>-5.1884835369011603E-2</v>
      </c>
      <c r="CV53" s="4">
        <f>Returns!CV55</f>
        <v>-9.5310179804324879E-2</v>
      </c>
      <c r="CW53" s="4">
        <f>Returns!CW55</f>
        <v>-3.9909786614389819E-2</v>
      </c>
      <c r="CX53" s="4">
        <f>Returns!CX55</f>
        <v>0</v>
      </c>
      <c r="CY53" s="4">
        <f>Returns!CY55</f>
        <v>-0.15866258247730758</v>
      </c>
      <c r="CZ53" s="4">
        <f>Returns!CZ55</f>
        <v>-0.3770541062753846</v>
      </c>
      <c r="DA53" s="4">
        <f>Returns!DA55</f>
        <v>-7.032531672073028E-2</v>
      </c>
      <c r="DB53" s="4">
        <f>Returns!DB55</f>
        <v>-2.5001302205417297E-2</v>
      </c>
      <c r="DC53" s="4">
        <f>Returns!DC55</f>
        <v>6.9472372814767314E-2</v>
      </c>
      <c r="DD53" s="4">
        <f>Returns!DD55</f>
        <v>7.3689467583103019E-2</v>
      </c>
      <c r="DE53" s="4">
        <f>Returns!DE55</f>
        <v>2.8170876966696401E-2</v>
      </c>
      <c r="DF53" s="4">
        <f>Returns!DF55</f>
        <v>9.5310179804324879E-2</v>
      </c>
      <c r="DG53" s="4">
        <f>Returns!DG55</f>
        <v>-0.1743533871447778</v>
      </c>
      <c r="DH53" s="4">
        <f>Returns!DH55</f>
        <v>-0.18232155679395456</v>
      </c>
      <c r="DI53" s="4">
        <f>Returns!DI55</f>
        <v>4.7567136149418321E-2</v>
      </c>
      <c r="DJ53" s="4">
        <f>Returns!DJ55</f>
        <v>0</v>
      </c>
      <c r="DK53" s="4">
        <f>Returns!DK55</f>
        <v>-5.8840500022933284E-2</v>
      </c>
      <c r="DL53" s="4">
        <f>Returns!DL55</f>
        <v>-2.7398974188114544E-2</v>
      </c>
      <c r="DM53" s="4">
        <f>Returns!DM55</f>
        <v>0</v>
      </c>
      <c r="DN53" s="4">
        <f>Returns!DN55</f>
        <v>-5.1293294387550592E-2</v>
      </c>
      <c r="DO53" s="4">
        <f>Returns!DO55</f>
        <v>3.4401426717332373E-2</v>
      </c>
      <c r="DP53" s="4">
        <f>Returns!DP55</f>
        <v>-0.10107785386582546</v>
      </c>
      <c r="DQ53" s="4">
        <f>Returns!DQ55</f>
        <v>-0.25538451877569335</v>
      </c>
      <c r="DR53" s="4">
        <f>Returns!DR55</f>
        <v>-3.9403182174304718E-2</v>
      </c>
      <c r="DS53" s="4">
        <f>Returns!DS55</f>
        <v>-9.8440072813252621E-2</v>
      </c>
      <c r="DT53" s="4">
        <f>Returns!DT55</f>
        <v>-0.14310084364067321</v>
      </c>
      <c r="DU53" s="4">
        <f>Returns!DU55</f>
        <v>4.0858258595253272E-2</v>
      </c>
      <c r="DV53" s="4">
        <f>Returns!DV55</f>
        <v>0.13350752371258578</v>
      </c>
      <c r="DW53" s="4">
        <f>Returns!DW55</f>
        <v>0.25919011665747477</v>
      </c>
      <c r="DX53" s="4">
        <f>Returns!DX55</f>
        <v>-1.8018505502678334E-2</v>
      </c>
      <c r="DY53" s="4">
        <f>Returns!DY55</f>
        <v>9.5310179804324935E-2</v>
      </c>
      <c r="DZ53" s="4">
        <f>Returns!DZ55</f>
        <v>-0.39117915086068789</v>
      </c>
      <c r="EA53" s="4">
        <f>Returns!EA55</f>
        <v>-0.14518200984449792</v>
      </c>
      <c r="EB53" s="4">
        <f>Returns!EB55</f>
        <v>3.8714512180690469E-2</v>
      </c>
      <c r="EC53" s="4">
        <f>Returns!EC55</f>
        <v>-9.0151096994297353E-2</v>
      </c>
      <c r="ED53" s="4">
        <f>Returns!ED55</f>
        <v>-8.8947486016496047E-2</v>
      </c>
      <c r="EE53" s="4">
        <f>Returns!EE55</f>
        <v>-0.22314355131420976</v>
      </c>
      <c r="EF53" s="4">
        <f>Returns!EF55</f>
        <v>-0.12645310904092666</v>
      </c>
      <c r="EG53" s="4">
        <f>Returns!EG55</f>
        <v>-0.10788896201118492</v>
      </c>
      <c r="EH53" s="4">
        <f>Returns!EH55</f>
        <v>0</v>
      </c>
      <c r="EI53" s="4">
        <f>Returns!EI55</f>
        <v>-6.1557892999433428E-2</v>
      </c>
      <c r="EJ53" s="4">
        <f>Returns!EJ55</f>
        <v>0</v>
      </c>
      <c r="EK53" s="4">
        <f>Returns!EK55</f>
        <v>-0.10157979281792007</v>
      </c>
      <c r="EL53" s="4">
        <f>Returns!EL55</f>
        <v>-5.1959738930711069E-2</v>
      </c>
      <c r="EM53" s="4">
        <f>Returns!EM55</f>
        <v>0.13958590153322881</v>
      </c>
      <c r="EN53" s="4">
        <f>Returns!EN55</f>
        <v>-1.4184634991956546E-2</v>
      </c>
      <c r="EO53" s="4">
        <f>Returns!EO55</f>
        <v>0.13205972201306659</v>
      </c>
      <c r="EP53" s="4">
        <f>Returns!EP55</f>
        <v>-0.11778303565638359</v>
      </c>
      <c r="EQ53" s="4">
        <f>Returns!EQ55</f>
        <v>-0.15219181534192533</v>
      </c>
      <c r="ER53" s="4">
        <f>Returns!ER55</f>
        <v>-0.33647223662121273</v>
      </c>
      <c r="ES53" s="4">
        <f>Returns!ES55</f>
        <v>-0.20067069546215111</v>
      </c>
      <c r="ET53" s="4">
        <f>Returns!ET55</f>
        <v>-0.17366349405084014</v>
      </c>
      <c r="EU53" s="4">
        <f>Returns!EU55</f>
        <v>-9.8440072813252621E-2</v>
      </c>
      <c r="EV53" s="4">
        <f>Returns!EV55</f>
        <v>0.1233784143111783</v>
      </c>
      <c r="EW53" s="4">
        <f>Returns!EW55</f>
        <v>-8.9103427961853887E-2</v>
      </c>
      <c r="EX53" s="4">
        <f>Returns!EX55</f>
        <v>-7.4107972153721752E-2</v>
      </c>
      <c r="EY53" s="4">
        <f>Returns!EY55</f>
        <v>-5.129329438755037E-2</v>
      </c>
      <c r="EZ53" s="4">
        <f>Returns!EZ55</f>
        <v>-0.15718558352241241</v>
      </c>
      <c r="FA53" s="4">
        <f>Returns!FA55</f>
        <v>-0.10709813555636699</v>
      </c>
      <c r="FB53" s="4">
        <f>Returns!FB55</f>
        <v>-0.21094827822039147</v>
      </c>
      <c r="FC53" s="4">
        <f>Returns!FC55</f>
        <v>-0.13613217432458002</v>
      </c>
      <c r="FD53" s="4">
        <f>Returns!FD55</f>
        <v>-0.17185025692665923</v>
      </c>
      <c r="FE53" s="4">
        <f>Returns!FE55</f>
        <v>-1.6949558313773094E-2</v>
      </c>
      <c r="FF53" s="4">
        <f>Returns!FF55</f>
        <v>4.6838493124261582E-3</v>
      </c>
      <c r="FG53" s="4">
        <f>Returns!FG55</f>
        <v>-0.37948962170490375</v>
      </c>
      <c r="FH53" s="4">
        <f>Returns!FH55</f>
        <v>-0.11551288712184438</v>
      </c>
      <c r="FI53" s="4">
        <f>Returns!FI55</f>
        <v>-9.5196961576069161E-2</v>
      </c>
      <c r="FJ53" s="4">
        <f>Returns!FJ55</f>
        <v>0.20763936477824441</v>
      </c>
      <c r="FK53" s="4">
        <f>Returns!FK55</f>
        <v>-0.17185025692665934</v>
      </c>
      <c r="FL53" s="4">
        <f>Returns!FL55</f>
        <v>-8.7011376989629685E-2</v>
      </c>
      <c r="FM53" s="4">
        <f>Returns!FM55</f>
        <v>3.2260862218221442E-2</v>
      </c>
      <c r="FN53" s="4">
        <f>Returns!FN55</f>
        <v>-0.251314428280906</v>
      </c>
      <c r="FO53" s="4">
        <f>Returns!FO55</f>
        <v>-0.17435338714477799</v>
      </c>
      <c r="FP53" s="4">
        <f>Returns!FP55</f>
        <v>5.4067221270275634E-2</v>
      </c>
      <c r="FQ53" s="4">
        <f>Returns!FQ55</f>
        <v>-9.6413729668020309E-2</v>
      </c>
      <c r="FR53" s="4">
        <f>Returns!FR55</f>
        <v>-0.13926206733350766</v>
      </c>
      <c r="FS53" s="4">
        <f>Returns!FS55</f>
        <v>0.2669362590263169</v>
      </c>
      <c r="FT53" s="4">
        <f>Returns!FT55</f>
        <v>-0.27193371548364176</v>
      </c>
      <c r="FU53" s="4">
        <f>Returns!FU55</f>
        <v>-0.13353139262452229</v>
      </c>
      <c r="FV53" s="4">
        <f>Returns!FV55</f>
        <v>-0.22314355131420968</v>
      </c>
      <c r="FW53" s="4">
        <f>Returns!FW55</f>
        <v>-0.3813675565291037</v>
      </c>
      <c r="FX53" s="4">
        <f>Returns!FX55</f>
        <v>1.0004630969926542E-2</v>
      </c>
      <c r="FY53" s="4">
        <f>Returns!FY55</f>
        <v>-0.2876820724517809</v>
      </c>
      <c r="FZ53" s="4">
        <f>Returns!FZ55</f>
        <v>0.10536051565782634</v>
      </c>
      <c r="GA53" s="4">
        <f>Returns!GA55</f>
        <v>0.28768207245178112</v>
      </c>
      <c r="GE53" s="4">
        <f>MC!GG55</f>
        <v>0.1558848336000056</v>
      </c>
      <c r="GF53" s="4">
        <f>MC!GH55</f>
        <v>8.1636338753269061E-2</v>
      </c>
      <c r="GG53" s="4">
        <f>MC!GI55</f>
        <v>0.1196479803666185</v>
      </c>
      <c r="GH53" s="4">
        <f>MC!GJ55</f>
        <v>9.3611267131631468E-2</v>
      </c>
      <c r="GI53" s="4">
        <f>MC!GK55</f>
        <v>5.7024204819924026E-2</v>
      </c>
      <c r="GJ53" s="4">
        <f>MC!GL55</f>
        <v>1.3716720092449106E-2</v>
      </c>
      <c r="GK53" s="4">
        <f>MC!GM55</f>
        <v>3.4164181668684006E-2</v>
      </c>
      <c r="GL53" s="4">
        <f>MC!GN55</f>
        <v>3.3120646890502564E-2</v>
      </c>
      <c r="GM53" s="4">
        <f>MC!GO55</f>
        <v>1.4408584685334172E-2</v>
      </c>
      <c r="GN53" s="4">
        <f>MC!GP55</f>
        <v>5.3071119016782138E-2</v>
      </c>
      <c r="GO53" s="4">
        <f>MC!GQ55</f>
        <v>8.4789559806213357E-3</v>
      </c>
      <c r="GP53" s="4">
        <f>MC!GR55</f>
        <v>2.7169162460606414E-2</v>
      </c>
      <c r="GQ53" s="4">
        <f>MC!GS55</f>
        <v>3.0455557326471315E-3</v>
      </c>
      <c r="GR53" s="4">
        <f>MC!GT55</f>
        <v>3.8728071067269235E-2</v>
      </c>
      <c r="GS53" s="4">
        <f>MC!GU55</f>
        <v>2.5572598691992673E-2</v>
      </c>
      <c r="GT53" s="4">
        <f>MC!GV55</f>
        <v>7.5516705262213286E-3</v>
      </c>
      <c r="GU53" s="4">
        <f>MC!GW55</f>
        <v>9.7504538867941592E-4</v>
      </c>
      <c r="GV53" s="4">
        <f>MC!GX55</f>
        <v>8.8284345054536406E-4</v>
      </c>
      <c r="GW53" s="4">
        <f>MC!GY55</f>
        <v>4.4621902651069013E-3</v>
      </c>
      <c r="GX53" s="4">
        <f>MC!GZ55</f>
        <v>5.3992164326805295E-3</v>
      </c>
      <c r="GY53" s="4">
        <f>MC!HA55</f>
        <v>2.390285781566211E-2</v>
      </c>
      <c r="GZ53" s="4">
        <f>MC!HB55</f>
        <v>2.1139478367763298E-3</v>
      </c>
      <c r="HA53" s="4">
        <f>MC!HC55</f>
        <v>1.9159374017938247E-3</v>
      </c>
      <c r="HB53" s="4">
        <f>MC!HD55</f>
        <v>8.8715067215182439E-3</v>
      </c>
      <c r="HC53" s="4">
        <f>MC!HE55</f>
        <v>1.2097935321908041E-2</v>
      </c>
      <c r="HD53" s="4">
        <f>MC!HF55</f>
        <v>1.3679248786459333E-2</v>
      </c>
      <c r="HE53" s="4">
        <f>MC!HG55</f>
        <v>2.9135386294159059E-3</v>
      </c>
      <c r="HF53" s="4">
        <f>MC!HH55</f>
        <v>3.6039116755962617E-3</v>
      </c>
      <c r="HG53" s="4">
        <f>MC!HI55</f>
        <v>7.5092071047300757E-3</v>
      </c>
      <c r="HH53" s="4">
        <f>MC!HJ55</f>
        <v>1.991263554354579E-2</v>
      </c>
      <c r="HI53" s="4">
        <f>MC!HK55</f>
        <v>2.2301058413717548E-3</v>
      </c>
      <c r="HJ53" s="4">
        <f>MC!HL55</f>
        <v>2.2595106192646215E-3</v>
      </c>
      <c r="HK53" s="4">
        <f>MC!HM55</f>
        <v>6.3909123529411038E-3</v>
      </c>
      <c r="HL53" s="4">
        <f>MC!HN55</f>
        <v>3.3514445660274843E-3</v>
      </c>
      <c r="HM53" s="4">
        <f>MC!HO55</f>
        <v>1.7777105939144157E-3</v>
      </c>
      <c r="HN53" s="4">
        <f>MC!HP55</f>
        <v>1.1235608248484617E-3</v>
      </c>
      <c r="HO53" s="4">
        <f>MC!HQ55</f>
        <v>7.374602624562107E-3</v>
      </c>
      <c r="HP53" s="4">
        <f>MC!HR55</f>
        <v>6.1503471772813439E-4</v>
      </c>
      <c r="HQ53" s="4">
        <f>MC!HS55</f>
        <v>3.9869652211488894E-3</v>
      </c>
      <c r="HR53" s="4">
        <f>MC!HT55</f>
        <v>2.6141030185130769E-3</v>
      </c>
      <c r="HS53" s="4">
        <f>MC!HU55</f>
        <v>2.2519006870977305E-3</v>
      </c>
      <c r="HT53" s="4">
        <f>MC!HV55</f>
        <v>3.4549092037685345E-5</v>
      </c>
      <c r="HU53" s="4">
        <f>MC!HW55</f>
        <v>5.7808088712571135E-4</v>
      </c>
      <c r="HV53" s="4">
        <f>MC!HX55</f>
        <v>3.6664653180081062E-4</v>
      </c>
      <c r="HW53" s="4">
        <f>MC!HY55</f>
        <v>4.2944673601486225E-3</v>
      </c>
      <c r="HX53" s="4">
        <f>MC!HZ55</f>
        <v>1.2872048061652866E-3</v>
      </c>
      <c r="HY53" s="4">
        <f>MC!IA55</f>
        <v>2.2824317349512979E-3</v>
      </c>
      <c r="HZ53" s="4">
        <f>MC!IB55</f>
        <v>5.0548213425357085E-4</v>
      </c>
      <c r="IA53" s="4">
        <f>MC!IC55</f>
        <v>1.7328119941297587E-3</v>
      </c>
      <c r="IB53" s="4">
        <f>MC!ID55</f>
        <v>1.1543658302600366E-3</v>
      </c>
      <c r="IC53" s="4">
        <f>MC!IE55</f>
        <v>5.5297115494783774E-3</v>
      </c>
      <c r="ID53" s="4">
        <f>MC!IF55</f>
        <v>8.2987832266380229E-4</v>
      </c>
      <c r="IE53" s="4">
        <f>MC!IG55</f>
        <v>1.9065315256355476E-3</v>
      </c>
      <c r="IF53" s="4">
        <f>MC!IH55</f>
        <v>4.5644373137012501E-4</v>
      </c>
      <c r="IG53" s="4">
        <f>MC!II55</f>
        <v>3.5988891203661138E-4</v>
      </c>
      <c r="IH53" s="4">
        <f>MC!IJ55</f>
        <v>2.8677268377712219E-3</v>
      </c>
      <c r="II53" s="4">
        <f>MC!IK55</f>
        <v>7.1649033337712578E-4</v>
      </c>
      <c r="IJ53" s="4">
        <f>MC!IL55</f>
        <v>1.258743659861114E-3</v>
      </c>
      <c r="IK53" s="4">
        <f>MC!IM55</f>
        <v>4.0508582116221062E-3</v>
      </c>
      <c r="IL53" s="4">
        <f>MC!IN55</f>
        <v>1.1776826624193906E-3</v>
      </c>
      <c r="IM53" s="4">
        <f>MC!IO55</f>
        <v>6.251407076457656E-4</v>
      </c>
      <c r="IN53" s="4">
        <f>MC!IP55</f>
        <v>1.7122347375504853E-4</v>
      </c>
      <c r="IO53" s="4">
        <f>MC!IQ55</f>
        <v>1.5968681659004171E-3</v>
      </c>
      <c r="IP53" s="4">
        <f>MC!IR55</f>
        <v>9.7261021038601075E-4</v>
      </c>
      <c r="IQ53" s="4">
        <f>MC!IS55</f>
        <v>1.302120273212393E-3</v>
      </c>
      <c r="IR53" s="4">
        <f>MC!IT55</f>
        <v>7.7114182222687054E-3</v>
      </c>
      <c r="IS53" s="4">
        <f>MC!IU55</f>
        <v>1.5048793058670381E-3</v>
      </c>
      <c r="IT53" s="4">
        <f>MC!IV55</f>
        <v>1.0464569921335217E-3</v>
      </c>
      <c r="IU53" s="4">
        <f>MC!IW55</f>
        <v>0</v>
      </c>
      <c r="IV53" s="4">
        <f>MC!IX55</f>
        <v>3.3148864518977397E-5</v>
      </c>
      <c r="IW53" s="4">
        <f>MC!IY55</f>
        <v>2.4433970201453769E-4</v>
      </c>
      <c r="IX53" s="4">
        <f>MC!IZ55</f>
        <v>7.1058502601561828E-4</v>
      </c>
      <c r="IY53" s="4">
        <f>MC!JA55</f>
        <v>2.5660691266756608E-4</v>
      </c>
      <c r="IZ53" s="4">
        <f>MC!JB55</f>
        <v>1.6939709003499468E-4</v>
      </c>
      <c r="JA53" s="4">
        <f>MC!JC55</f>
        <v>1.9615361153378359E-4</v>
      </c>
      <c r="JB53" s="4">
        <f>MC!JD55</f>
        <v>9.3279504528883685E-4</v>
      </c>
      <c r="JC53" s="4">
        <f>MC!JE55</f>
        <v>1.3121653836726892E-3</v>
      </c>
      <c r="JD53" s="4">
        <f>MC!JF55</f>
        <v>1.2906444955047212E-4</v>
      </c>
      <c r="JE53" s="4">
        <f>MC!JG55</f>
        <v>1.5585141077792864E-4</v>
      </c>
      <c r="JF53" s="4">
        <f>MC!JH55</f>
        <v>1.6114792356608477E-4</v>
      </c>
      <c r="JG53" s="4">
        <f>MC!JI55</f>
        <v>1.1092237126460388E-4</v>
      </c>
      <c r="JH53" s="4">
        <f>MC!JJ55</f>
        <v>8.1745891336743623E-4</v>
      </c>
      <c r="JI53" s="4">
        <f>MC!JK55</f>
        <v>2.4678401222654311E-3</v>
      </c>
      <c r="JJ53" s="4">
        <f>MC!JL55</f>
        <v>3.1048523240915471E-5</v>
      </c>
      <c r="JK53" s="4">
        <f>MC!JM55</f>
        <v>3.1949539209475368E-4</v>
      </c>
      <c r="JL53" s="4">
        <f>MC!JN55</f>
        <v>1.1320535091467119E-4</v>
      </c>
      <c r="JM53" s="4">
        <f>MC!JO55</f>
        <v>2.1313898013028439E-4</v>
      </c>
      <c r="JN53" s="4">
        <f>MC!JP55</f>
        <v>2.0571168633539875E-4</v>
      </c>
      <c r="JO53" s="4">
        <f>MC!JQ55</f>
        <v>4.4335464804307235E-4</v>
      </c>
      <c r="JP53" s="4">
        <f>MC!JR55</f>
        <v>1.7878774632893823E-3</v>
      </c>
      <c r="JQ53" s="4">
        <f>MC!JS55</f>
        <v>1.7989879642530433E-5</v>
      </c>
      <c r="JR53" s="4">
        <f>MC!JT55</f>
        <v>2.2504091403930204E-4</v>
      </c>
      <c r="JS53" s="4">
        <f>MC!JU55</f>
        <v>4.0395041928291044E-3</v>
      </c>
      <c r="JT53" s="4">
        <f>MC!JV55</f>
        <v>7.9325932907672273E-4</v>
      </c>
      <c r="JU53" s="4">
        <f>MC!JW55</f>
        <v>2.1542195978035172E-4</v>
      </c>
      <c r="JV53" s="4">
        <f>MC!JX55</f>
        <v>0</v>
      </c>
      <c r="JW53" s="4">
        <f>MC!JY55</f>
        <v>6.9119491885437985E-4</v>
      </c>
      <c r="JX53" s="4">
        <f>MC!JZ55</f>
        <v>3.355066893738924E-4</v>
      </c>
      <c r="JY53" s="4">
        <f>MC!KA55</f>
        <v>8.4104970308479838E-5</v>
      </c>
      <c r="JZ53" s="4">
        <f>MC!KB55</f>
        <v>3.6386434060059528E-3</v>
      </c>
      <c r="KA53" s="4">
        <f>MC!KC55</f>
        <v>2.9727439016743182E-4</v>
      </c>
      <c r="KB53" s="4">
        <f>MC!KD55</f>
        <v>1.4221441233485985E-4</v>
      </c>
      <c r="KC53" s="4">
        <f>MC!KE55</f>
        <v>1.381750603406741E-3</v>
      </c>
      <c r="KD53" s="4">
        <f>MC!KF55</f>
        <v>2.0407707290595058E-3</v>
      </c>
      <c r="KE53" s="4">
        <f>MC!KG55</f>
        <v>1.0017714704495374E-4</v>
      </c>
      <c r="KF53" s="4">
        <f>MC!KH55</f>
        <v>2.0772070842745797E-4</v>
      </c>
      <c r="KG53" s="4">
        <f>MC!KI55</f>
        <v>1.0155302278072762E-3</v>
      </c>
      <c r="KH53" s="4">
        <f>MC!KJ55</f>
        <v>7.0102695121400315E-5</v>
      </c>
      <c r="KI53" s="4">
        <f>MC!KK55</f>
        <v>1.4961126640107797E-4</v>
      </c>
      <c r="KJ53" s="4">
        <f>MC!KL55</f>
        <v>5.7482383615828207E-4</v>
      </c>
      <c r="KK53" s="4">
        <f>MC!KM55</f>
        <v>1.6747938712893815E-4</v>
      </c>
      <c r="KL53" s="4">
        <f>MC!KN55</f>
        <v>1.6556168422288158E-4</v>
      </c>
      <c r="KM53" s="4">
        <f>MC!KO55</f>
        <v>3.9154622985087807E-4</v>
      </c>
      <c r="KN53" s="4">
        <f>MC!KP55</f>
        <v>6.4468301345034181E-4</v>
      </c>
      <c r="KO53" s="4">
        <f>MC!KQ55</f>
        <v>9.5124152086138069E-5</v>
      </c>
      <c r="KP53" s="4">
        <f>MC!KR55</f>
        <v>3.4019440758869732E-4</v>
      </c>
      <c r="KQ53" s="4">
        <f>MC!KS55</f>
        <v>8.7027184260565999E-5</v>
      </c>
      <c r="KR53" s="4">
        <f>MC!KT55</f>
        <v>3.3185392193378469E-4</v>
      </c>
      <c r="KS53" s="4">
        <f>MC!KU55</f>
        <v>3.1191589965653017E-4</v>
      </c>
      <c r="KT53" s="4">
        <f>MC!KV55</f>
        <v>8.5505197827187793E-5</v>
      </c>
      <c r="KU53" s="4">
        <f>MC!KW55</f>
        <v>6.6784764696635823E-5</v>
      </c>
      <c r="KV53" s="4">
        <f>MC!KX55</f>
        <v>9.034511468533049E-5</v>
      </c>
      <c r="KW53" s="4">
        <f>MC!KY55</f>
        <v>3.8293178663795741E-5</v>
      </c>
      <c r="KX53" s="4">
        <f>MC!KZ55</f>
        <v>8.6113992400539072E-5</v>
      </c>
      <c r="KY53" s="4">
        <f>MC!LA55</f>
        <v>2.708527056839861E-4</v>
      </c>
      <c r="KZ53" s="4">
        <f>MC!LB55</f>
        <v>1.3456795249356774E-3</v>
      </c>
      <c r="LA53" s="4">
        <f>MC!LC55</f>
        <v>8.580959511386344E-5</v>
      </c>
      <c r="LB53" s="4">
        <f>MC!LD55</f>
        <v>4.5659593001346276E-6</v>
      </c>
      <c r="LC53" s="4">
        <f>MC!LE55</f>
        <v>8.4074530579812267E-4</v>
      </c>
      <c r="LD53" s="4">
        <f>MC!LF55</f>
        <v>4.6572784861373205E-6</v>
      </c>
      <c r="LE53" s="4">
        <f>MC!LG55</f>
        <v>1.2108924063957033E-4</v>
      </c>
      <c r="LF53" s="4">
        <f>MC!LH55</f>
        <v>2.1103863885222249E-4</v>
      </c>
      <c r="LG53" s="4">
        <f>MC!LI55</f>
        <v>1.0678865611154866E-3</v>
      </c>
      <c r="LH53" s="4">
        <f>MC!LJ55</f>
        <v>2.9599592156339413E-4</v>
      </c>
      <c r="LI53" s="4">
        <f>MC!LK55</f>
        <v>3.7197348431763432E-5</v>
      </c>
      <c r="LJ53" s="4">
        <f>MC!LL55</f>
        <v>7.6464598412921231E-5</v>
      </c>
      <c r="LK53" s="4">
        <f>MC!LM55</f>
        <v>0</v>
      </c>
      <c r="LL53" s="4">
        <f>MC!LN55</f>
        <v>8.090879879838561E-5</v>
      </c>
      <c r="LM53" s="4">
        <f>MC!LO55</f>
        <v>0</v>
      </c>
      <c r="LN53" s="4">
        <f>MC!LP55</f>
        <v>4.1075369864011107E-4</v>
      </c>
      <c r="LO53" s="4">
        <f>MC!LQ55</f>
        <v>6.9980936206730064E-5</v>
      </c>
      <c r="LP53" s="4">
        <f>MC!LR55</f>
        <v>2.9520448861803744E-4</v>
      </c>
      <c r="LQ53" s="4">
        <f>MC!LS55</f>
        <v>1.3022115923983958E-4</v>
      </c>
      <c r="LR53" s="4">
        <f>MC!LT55</f>
        <v>6.0547664292651918E-4</v>
      </c>
      <c r="LS53" s="4">
        <f>MC!LU55</f>
        <v>6.0179343575774392E-5</v>
      </c>
      <c r="LT53" s="4">
        <f>MC!LV55</f>
        <v>2.4951445588802362E-4</v>
      </c>
      <c r="LU53" s="4">
        <f>MC!LW55</f>
        <v>5.2660730594886042E-5</v>
      </c>
      <c r="LV53" s="4">
        <f>MC!LX55</f>
        <v>1.0026846623095641E-4</v>
      </c>
      <c r="LW53" s="4">
        <f>MC!LY55</f>
        <v>9.6646138519516288E-5</v>
      </c>
      <c r="LX53" s="4">
        <f>MC!LZ55</f>
        <v>1.811163855720069E-4</v>
      </c>
      <c r="LY53" s="4">
        <f>MC!MA55</f>
        <v>3.7730043683445805E-4</v>
      </c>
      <c r="LZ53" s="4">
        <f>MC!MB55</f>
        <v>4.026262910858715E-4</v>
      </c>
      <c r="MA53" s="4">
        <f>MC!MC55</f>
        <v>3.1562954655397303E-4</v>
      </c>
      <c r="MB53" s="4">
        <f>MC!MD55</f>
        <v>3.6223277114401381E-5</v>
      </c>
      <c r="MC53" s="4">
        <f>MC!ME55</f>
        <v>6.3567285376474293E-4</v>
      </c>
      <c r="MD53" s="4">
        <f>MC!MF55</f>
        <v>1.1369238657335224E-4</v>
      </c>
      <c r="ME53" s="4">
        <f>MC!MG55</f>
        <v>4.7482932748533374E-4</v>
      </c>
      <c r="MF53" s="4">
        <f>MC!MH55</f>
        <v>3.0400157020296349E-4</v>
      </c>
      <c r="MG53" s="4">
        <f>MC!MI55</f>
        <v>1.097352218465689E-4</v>
      </c>
      <c r="MH53" s="4">
        <f>MC!MJ55</f>
        <v>4.8560499143365142E-4</v>
      </c>
      <c r="MI53" s="4">
        <f>MC!MK55</f>
        <v>3.3894637871332719E-3</v>
      </c>
      <c r="MJ53" s="4">
        <f>MC!ML55</f>
        <v>8.8792688523284732E-5</v>
      </c>
      <c r="MK53" s="4">
        <f>MC!MM55</f>
        <v>5.9935825746433878E-5</v>
      </c>
      <c r="ML53" s="4">
        <f>MC!MN55</f>
        <v>3.8719334865141644E-5</v>
      </c>
      <c r="MM53" s="4">
        <f>MC!MO55</f>
        <v>5.5917781562315409E-5</v>
      </c>
      <c r="MN53" s="4">
        <f>MC!MP55</f>
        <v>4.6481465675370509E-5</v>
      </c>
      <c r="MO53" s="4">
        <f>MC!MQ55</f>
        <v>1.9481426347241079E-5</v>
      </c>
      <c r="MP53" s="4">
        <f>MC!MR55</f>
        <v>8.517036081184458E-5</v>
      </c>
      <c r="MQ53" s="4">
        <f>MC!MS55</f>
        <v>2.0729455222611211E-5</v>
      </c>
      <c r="MR53" s="4">
        <f>MC!MT55</f>
        <v>4.8734005596770265E-5</v>
      </c>
      <c r="MS53" s="4">
        <f>MC!MU55</f>
        <v>1.2084572281022981E-4</v>
      </c>
      <c r="MT53" s="4">
        <f>MC!MV55</f>
        <v>5.0225552301480904E-5</v>
      </c>
      <c r="MU53" s="4">
        <f>MC!MW55</f>
        <v>3.0604103202369029E-4</v>
      </c>
      <c r="MV53" s="4">
        <f>MC!MX55</f>
        <v>6.7332679812651971E-5</v>
      </c>
      <c r="MW53" s="4">
        <f>MC!MY55</f>
        <v>2.9830934094212902E-5</v>
      </c>
      <c r="MX53" s="4">
        <f>MC!MZ55</f>
        <v>2.7000039328129433E-5</v>
      </c>
      <c r="MY53" s="4">
        <f>MC!NA55</f>
        <v>2.0842082218681197E-4</v>
      </c>
      <c r="MZ53" s="4">
        <f>MC!NB55</f>
        <v>9.7133174178197303E-5</v>
      </c>
      <c r="NA53" s="4">
        <f>MC!NC55</f>
        <v>4.1854626917900753E-5</v>
      </c>
      <c r="NB53" s="4">
        <f>MC!ND55</f>
        <v>7.0224454036070579E-5</v>
      </c>
      <c r="NC53" s="4">
        <f>MC!NE55</f>
        <v>1.7198446697173764E-5</v>
      </c>
      <c r="ND53" s="4">
        <f>MC!NF55</f>
        <v>5.7378888538358489E-5</v>
      </c>
      <c r="NH53" s="3">
        <f t="shared" si="6"/>
        <v>-1.5531047007069291E-2</v>
      </c>
      <c r="NI53" s="3">
        <v>2.4999999999999998E-5</v>
      </c>
      <c r="NJ53" s="4">
        <f t="shared" si="7"/>
        <v>-1.5556047007069291E-2</v>
      </c>
      <c r="NK53" s="3">
        <v>1.4E-3</v>
      </c>
    </row>
    <row r="54" spans="1:375" x14ac:dyDescent="0.3">
      <c r="A54" s="1">
        <v>40664</v>
      </c>
      <c r="B54" s="4">
        <f>Returns!B56</f>
        <v>-3.2107395304427744E-2</v>
      </c>
      <c r="C54" s="4">
        <f>Returns!C56</f>
        <v>5.7189067529888948E-2</v>
      </c>
      <c r="D54" s="4">
        <f>Returns!D56</f>
        <v>6.830199709700624E-2</v>
      </c>
      <c r="E54" s="4">
        <f>Returns!E56</f>
        <v>2.3599915340873245E-2</v>
      </c>
      <c r="F54" s="4">
        <f>Returns!F56</f>
        <v>6.874951695619913E-3</v>
      </c>
      <c r="G54" s="4">
        <f>Returns!G56</f>
        <v>4.0620293507704464E-2</v>
      </c>
      <c r="H54" s="4">
        <f>Returns!H56</f>
        <v>4.7419988115837697E-2</v>
      </c>
      <c r="I54" s="4">
        <f>Returns!I56</f>
        <v>3.508061414743846E-2</v>
      </c>
      <c r="J54" s="4">
        <f>Returns!J56</f>
        <v>3.8387763071661141E-3</v>
      </c>
      <c r="K54" s="4">
        <f>Returns!K56</f>
        <v>6.5082983097841662E-4</v>
      </c>
      <c r="L54" s="4">
        <f>Returns!L56</f>
        <v>0.14685835986824136</v>
      </c>
      <c r="M54" s="4">
        <f>Returns!M56</f>
        <v>-2.4713656582838528E-2</v>
      </c>
      <c r="N54" s="4">
        <f>Returns!N56</f>
        <v>7.4831648460784272E-2</v>
      </c>
      <c r="O54" s="4">
        <f>Returns!O56</f>
        <v>-1.2661455571737257E-2</v>
      </c>
      <c r="P54" s="4">
        <f>Returns!P56</f>
        <v>0.11865297916492379</v>
      </c>
      <c r="Q54" s="4">
        <f>Returns!Q56</f>
        <v>5.2237199527750633E-2</v>
      </c>
      <c r="R54" s="4">
        <f>Returns!R56</f>
        <v>-0.21617821840219703</v>
      </c>
      <c r="S54" s="4">
        <f>Returns!S56</f>
        <v>-9.4526173492115895E-2</v>
      </c>
      <c r="T54" s="4">
        <f>Returns!T56</f>
        <v>-3.3285977633466857E-2</v>
      </c>
      <c r="U54" s="4">
        <f>Returns!U56</f>
        <v>2.5941791978000506E-2</v>
      </c>
      <c r="V54" s="4">
        <f>Returns!V56</f>
        <v>-7.682746227192272E-2</v>
      </c>
      <c r="W54" s="4">
        <f>Returns!W56</f>
        <v>3.7664827954769775E-3</v>
      </c>
      <c r="X54" s="4">
        <f>Returns!X56</f>
        <v>-1.1049836186585171E-2</v>
      </c>
      <c r="Y54" s="4">
        <f>Returns!Y56</f>
        <v>-8.3073573050434835E-2</v>
      </c>
      <c r="Z54" s="4">
        <f>Returns!Z56</f>
        <v>0.10417286706217022</v>
      </c>
      <c r="AA54" s="4">
        <f>Returns!AA56</f>
        <v>-9.3978917127127026E-2</v>
      </c>
      <c r="AB54" s="4">
        <f>Returns!AB56</f>
        <v>7.7961541469711682E-2</v>
      </c>
      <c r="AC54" s="4">
        <f>Returns!AC56</f>
        <v>1.4748881328852104E-2</v>
      </c>
      <c r="AD54" s="4">
        <f>Returns!AD56</f>
        <v>-0.12193069817646496</v>
      </c>
      <c r="AE54" s="4">
        <f>Returns!AE56</f>
        <v>-1.9730358258582825E-3</v>
      </c>
      <c r="AF54" s="4">
        <f>Returns!AF56</f>
        <v>-1.3423020332140601E-2</v>
      </c>
      <c r="AG54" s="4">
        <f>Returns!AG56</f>
        <v>-2.2002209096023684E-3</v>
      </c>
      <c r="AH54" s="4">
        <f>Returns!AH56</f>
        <v>-0.14600782243198251</v>
      </c>
      <c r="AI54" s="4">
        <f>Returns!AI56</f>
        <v>5.2185753170570059E-2</v>
      </c>
      <c r="AJ54" s="4">
        <f>Returns!AJ56</f>
        <v>-9.211528890780557E-2</v>
      </c>
      <c r="AK54" s="4">
        <f>Returns!AK56</f>
        <v>-6.9041796362814323E-2</v>
      </c>
      <c r="AL54" s="4">
        <f>Returns!AL56</f>
        <v>9.603060385647888E-2</v>
      </c>
      <c r="AM54" s="4">
        <f>Returns!AM56</f>
        <v>0.28185115214098788</v>
      </c>
      <c r="AN54" s="4">
        <f>Returns!AN56</f>
        <v>-1.8939399600705897E-3</v>
      </c>
      <c r="AO54" s="4">
        <f>Returns!AO56</f>
        <v>1.1834457647002861E-2</v>
      </c>
      <c r="AP54" s="4">
        <f>Returns!AP56</f>
        <v>-1.4094435032336872E-3</v>
      </c>
      <c r="AQ54" s="4">
        <f>Returns!AQ56</f>
        <v>0.59136448625000304</v>
      </c>
      <c r="AR54" s="4">
        <f>Returns!AR56</f>
        <v>-1.6260520871780315E-2</v>
      </c>
      <c r="AS54" s="4">
        <f>Returns!AS56</f>
        <v>0.51301350922783362</v>
      </c>
      <c r="AT54" s="4">
        <f>Returns!AT56</f>
        <v>9.592470305605616E-2</v>
      </c>
      <c r="AU54" s="4">
        <f>Returns!AU56</f>
        <v>0.10008345855698253</v>
      </c>
      <c r="AV54" s="4">
        <f>Returns!AV56</f>
        <v>5.3704178971860861E-2</v>
      </c>
      <c r="AW54" s="4">
        <f>Returns!AW56</f>
        <v>-7.9738617660549682E-2</v>
      </c>
      <c r="AX54" s="4">
        <f>Returns!AX56</f>
        <v>-0.1596301455918839</v>
      </c>
      <c r="AY54" s="4">
        <f>Returns!AY56</f>
        <v>-4.8318577270807794E-2</v>
      </c>
      <c r="AZ54" s="4">
        <f>Returns!AZ56</f>
        <v>-7.9597498721529547E-2</v>
      </c>
      <c r="BA54" s="4">
        <f>Returns!BA56</f>
        <v>8.2042422666442683E-2</v>
      </c>
      <c r="BB54" s="4">
        <f>Returns!BB56</f>
        <v>-6.4799993226915542E-2</v>
      </c>
      <c r="BC54" s="4">
        <f>Returns!BC56</f>
        <v>-0.32365154819215142</v>
      </c>
      <c r="BD54" s="4">
        <f>Returns!BD56</f>
        <v>0.35454501768090751</v>
      </c>
      <c r="BE54" s="4">
        <f>Returns!BE56</f>
        <v>0.15318496270729942</v>
      </c>
      <c r="BF54" s="4">
        <f>Returns!BF56</f>
        <v>-4.8202101817877596E-2</v>
      </c>
      <c r="BG54" s="4">
        <f>Returns!BG56</f>
        <v>-0.12752518729032988</v>
      </c>
      <c r="BH54" s="4">
        <f>Returns!BH56</f>
        <v>-7.6070603501858125E-2</v>
      </c>
      <c r="BI54" s="4">
        <f>Returns!BI56</f>
        <v>0.22161566713615655</v>
      </c>
      <c r="BJ54" s="4">
        <f>Returns!BJ56</f>
        <v>0.1090403726162269</v>
      </c>
      <c r="BK54" s="4">
        <f>Returns!BK56</f>
        <v>-0.13005312824819792</v>
      </c>
      <c r="BL54" s="4">
        <f>Returns!BL56</f>
        <v>9.2974280316092561E-2</v>
      </c>
      <c r="BM54" s="4">
        <f>Returns!BM56</f>
        <v>0.2972515234679316</v>
      </c>
      <c r="BN54" s="4">
        <f>Returns!BN56</f>
        <v>3.9417223708229088E-3</v>
      </c>
      <c r="BO54" s="4">
        <f>Returns!BO56</f>
        <v>-2.7895811636946766E-2</v>
      </c>
      <c r="BP54" s="4">
        <f>Returns!BP56</f>
        <v>-5.3899055121725326E-2</v>
      </c>
      <c r="BQ54" s="4">
        <f>Returns!BQ56</f>
        <v>-6.1621134106173869E-2</v>
      </c>
      <c r="BR54" s="4">
        <f>Returns!BR56</f>
        <v>0</v>
      </c>
      <c r="BS54" s="4">
        <f>Returns!BS56</f>
        <v>0.29391572934122356</v>
      </c>
      <c r="BT54" s="4">
        <f>Returns!BT56</f>
        <v>0.3019244291673242</v>
      </c>
      <c r="BU54" s="4">
        <f>Returns!BU56</f>
        <v>-0.21851238193864142</v>
      </c>
      <c r="BV54" s="4">
        <f>Returns!BV56</f>
        <v>-2.2399082816938254E-2</v>
      </c>
      <c r="BW54" s="4">
        <f>Returns!BW56</f>
        <v>-1.1152955028626635E-2</v>
      </c>
      <c r="BX54" s="4">
        <f>Returns!BX56</f>
        <v>-0.11506932978478723</v>
      </c>
      <c r="BY54" s="4">
        <f>Returns!BY56</f>
        <v>-0.20649682220932469</v>
      </c>
      <c r="BZ54" s="4">
        <f>Returns!BZ56</f>
        <v>-1.6161967956998202E-2</v>
      </c>
      <c r="CA54" s="4">
        <f>Returns!CA56</f>
        <v>-9.3023926623134745E-3</v>
      </c>
      <c r="CB54" s="4">
        <f>Returns!CB56</f>
        <v>-7.5985906977922069E-2</v>
      </c>
      <c r="CC54" s="4">
        <f>Returns!CC56</f>
        <v>-0.11778303565638337</v>
      </c>
      <c r="CD54" s="4">
        <f>Returns!CD56</f>
        <v>-2.5479085300984916E-2</v>
      </c>
      <c r="CE54" s="4">
        <f>Returns!CE56</f>
        <v>0.1705567152143681</v>
      </c>
      <c r="CF54" s="4">
        <f>Returns!CF56</f>
        <v>-9.2133893385904386E-2</v>
      </c>
      <c r="CG54" s="4">
        <f>Returns!CG56</f>
        <v>0</v>
      </c>
      <c r="CH54" s="4">
        <f>Returns!CH56</f>
        <v>4.6520015634892831E-2</v>
      </c>
      <c r="CI54" s="4">
        <f>Returns!CI56</f>
        <v>-0.44802472252696024</v>
      </c>
      <c r="CJ54" s="4">
        <f>Returns!CJ56</f>
        <v>-0.24116205681688807</v>
      </c>
      <c r="CK54" s="4">
        <f>Returns!CK56</f>
        <v>-0.25722286496707236</v>
      </c>
      <c r="CL54" s="4">
        <f>Returns!CL56</f>
        <v>-0.1017826943099423</v>
      </c>
      <c r="CM54" s="4">
        <f>Returns!CM56</f>
        <v>8.1520904542847328E-2</v>
      </c>
      <c r="CN54" s="4">
        <f>Returns!CN56</f>
        <v>-0.12783337150988494</v>
      </c>
      <c r="CO54" s="4">
        <f>Returns!CO56</f>
        <v>-0.37948962170490375</v>
      </c>
      <c r="CP54" s="4">
        <f>Returns!CP56</f>
        <v>0.12641392485565839</v>
      </c>
      <c r="CQ54" s="4">
        <f>Returns!CQ56</f>
        <v>-0.13036181786324352</v>
      </c>
      <c r="CR54" s="4">
        <f>Returns!CR56</f>
        <v>-4.3172171865208497E-2</v>
      </c>
      <c r="CS54" s="4">
        <f>Returns!CS56</f>
        <v>0</v>
      </c>
      <c r="CT54" s="4">
        <f>Returns!CT56</f>
        <v>-1.1525429219256478E-2</v>
      </c>
      <c r="CU54" s="4">
        <f>Returns!CU56</f>
        <v>-0.15316497250249905</v>
      </c>
      <c r="CV54" s="4">
        <f>Returns!CV56</f>
        <v>-0.30110509278392161</v>
      </c>
      <c r="CW54" s="4">
        <f>Returns!CW56</f>
        <v>-0.15509000988057142</v>
      </c>
      <c r="CX54" s="4">
        <f>Returns!CX56</f>
        <v>9.2373320131015069E-2</v>
      </c>
      <c r="CY54" s="4">
        <f>Returns!CY56</f>
        <v>9.7922852747076572E-2</v>
      </c>
      <c r="CZ54" s="4">
        <f>Returns!CZ56</f>
        <v>0.37993180610299959</v>
      </c>
      <c r="DA54" s="4">
        <f>Returns!DA56</f>
        <v>-1.729149711006106E-2</v>
      </c>
      <c r="DB54" s="4">
        <f>Returns!DB56</f>
        <v>8.4899443786486173E-2</v>
      </c>
      <c r="DC54" s="4">
        <f>Returns!DC56</f>
        <v>-9.1291420209407059E-2</v>
      </c>
      <c r="DD54" s="4">
        <f>Returns!DD56</f>
        <v>-2.6667515376361139E-2</v>
      </c>
      <c r="DE54" s="4">
        <f>Returns!DE56</f>
        <v>-6.4538521137571081E-2</v>
      </c>
      <c r="DF54" s="4">
        <f>Returns!DF56</f>
        <v>-1.8349138668196541E-2</v>
      </c>
      <c r="DG54" s="4">
        <f>Returns!DG56</f>
        <v>-0.1000834585569825</v>
      </c>
      <c r="DH54" s="4">
        <f>Returns!DH56</f>
        <v>-5.8840500022933506E-2</v>
      </c>
      <c r="DI54" s="4">
        <f>Returns!DI56</f>
        <v>-9.7510400713927359E-2</v>
      </c>
      <c r="DJ54" s="4">
        <f>Returns!DJ56</f>
        <v>-0.16251892949777494</v>
      </c>
      <c r="DK54" s="4">
        <f>Returns!DK56</f>
        <v>-6.2520356981334069E-2</v>
      </c>
      <c r="DL54" s="4">
        <f>Returns!DL56</f>
        <v>0</v>
      </c>
      <c r="DM54" s="4">
        <f>Returns!DM56</f>
        <v>0.48362988095750065</v>
      </c>
      <c r="DN54" s="4">
        <f>Returns!DN56</f>
        <v>0.23361485118150505</v>
      </c>
      <c r="DO54" s="4">
        <f>Returns!DO56</f>
        <v>-1.4598799421152608E-2</v>
      </c>
      <c r="DP54" s="4">
        <f>Returns!DP56</f>
        <v>-0.14888861759067384</v>
      </c>
      <c r="DQ54" s="4">
        <f>Returns!DQ56</f>
        <v>-4.2987871613248796E-2</v>
      </c>
      <c r="DR54" s="4">
        <f>Returns!DR56</f>
        <v>-1.3204293547419699E-2</v>
      </c>
      <c r="DS54" s="4">
        <f>Returns!DS56</f>
        <v>0</v>
      </c>
      <c r="DT54" s="4">
        <f>Returns!DT56</f>
        <v>0</v>
      </c>
      <c r="DU54" s="4">
        <f>Returns!DU56</f>
        <v>7.7025507355851452E-2</v>
      </c>
      <c r="DV54" s="4">
        <f>Returns!DV56</f>
        <v>0.18246078408272809</v>
      </c>
      <c r="DW54" s="4">
        <f>Returns!DW56</f>
        <v>-0.11959102747052702</v>
      </c>
      <c r="DX54" s="4">
        <f>Returns!DX56</f>
        <v>0.24116205681688807</v>
      </c>
      <c r="DY54" s="4">
        <f>Returns!DY56</f>
        <v>-7.8780877853114328E-2</v>
      </c>
      <c r="DZ54" s="4">
        <f>Returns!DZ56</f>
        <v>-4.348511193973887E-2</v>
      </c>
      <c r="EA54" s="4">
        <f>Returns!EA56</f>
        <v>0</v>
      </c>
      <c r="EB54" s="4">
        <f>Returns!EB56</f>
        <v>0</v>
      </c>
      <c r="EC54" s="4">
        <f>Returns!EC56</f>
        <v>0.20409535634351528</v>
      </c>
      <c r="ED54" s="4">
        <f>Returns!ED56</f>
        <v>0</v>
      </c>
      <c r="EE54" s="4">
        <f>Returns!EE56</f>
        <v>0.14903557916048782</v>
      </c>
      <c r="EF54" s="4">
        <f>Returns!EF56</f>
        <v>0.34004845858198229</v>
      </c>
      <c r="EG54" s="4">
        <f>Returns!EG56</f>
        <v>-0.47762755435639503</v>
      </c>
      <c r="EH54" s="4">
        <f>Returns!EH56</f>
        <v>0</v>
      </c>
      <c r="EI54" s="4">
        <f>Returns!EI56</f>
        <v>-8.2691715845113478E-2</v>
      </c>
      <c r="EJ54" s="4">
        <f>Returns!EJ56</f>
        <v>0</v>
      </c>
      <c r="EK54" s="4">
        <f>Returns!EK56</f>
        <v>4.908961019652347E-2</v>
      </c>
      <c r="EL54" s="4">
        <f>Returns!EL56</f>
        <v>0.13685918271719724</v>
      </c>
      <c r="EM54" s="4">
        <f>Returns!EM56</f>
        <v>-0.22402422067980332</v>
      </c>
      <c r="EN54" s="4">
        <f>Returns!EN56</f>
        <v>-0.20544397421480887</v>
      </c>
      <c r="EO54" s="4">
        <f>Returns!EO56</f>
        <v>9.2494598404161188E-2</v>
      </c>
      <c r="EP54" s="4">
        <f>Returns!EP56</f>
        <v>0.11778303565638359</v>
      </c>
      <c r="EQ54" s="4">
        <f>Returns!EQ56</f>
        <v>2.7028672387919339E-2</v>
      </c>
      <c r="ER54" s="4">
        <f>Returns!ER56</f>
        <v>-2.0202707317519497E-2</v>
      </c>
      <c r="ES54" s="4">
        <f>Returns!ES56</f>
        <v>3.6367644170874902E-2</v>
      </c>
      <c r="ET54" s="4">
        <f>Returns!ET56</f>
        <v>-8.7933801185649862E-2</v>
      </c>
      <c r="EU54" s="4">
        <f>Returns!EU56</f>
        <v>-0.10919929196499178</v>
      </c>
      <c r="EV54" s="4">
        <f>Returns!EV56</f>
        <v>-0.20395367274542153</v>
      </c>
      <c r="EW54" s="4">
        <f>Returns!EW56</f>
        <v>-7.2176692886024352E-2</v>
      </c>
      <c r="EX54" s="4">
        <f>Returns!EX56</f>
        <v>2.5317807984289703E-2</v>
      </c>
      <c r="EY54" s="4">
        <f>Returns!EY56</f>
        <v>-2.5587749948407179E-2</v>
      </c>
      <c r="EZ54" s="4">
        <f>Returns!EZ56</f>
        <v>4.1672696400567921E-2</v>
      </c>
      <c r="FA54" s="4">
        <f>Returns!FA56</f>
        <v>-2.6433257068155552E-2</v>
      </c>
      <c r="FB54" s="4">
        <f>Returns!FB56</f>
        <v>0.12783337150988483</v>
      </c>
      <c r="FC54" s="4">
        <f>Returns!FC56</f>
        <v>-0.1823215567939549</v>
      </c>
      <c r="FD54" s="4">
        <f>Returns!FD56</f>
        <v>0</v>
      </c>
      <c r="FE54" s="4">
        <f>Returns!FE56</f>
        <v>3.3616610798984814E-2</v>
      </c>
      <c r="FF54" s="4">
        <f>Returns!FF56</f>
        <v>-0.15104025741286575</v>
      </c>
      <c r="FG54" s="4">
        <f>Returns!FG56</f>
        <v>3.2435275753153879E-2</v>
      </c>
      <c r="FH54" s="4">
        <f>Returns!FH56</f>
        <v>0</v>
      </c>
      <c r="FI54" s="4">
        <f>Returns!FI56</f>
        <v>-6.9081827587174738E-2</v>
      </c>
      <c r="FJ54" s="4">
        <f>Returns!FJ56</f>
        <v>-9.8440072813252399E-2</v>
      </c>
      <c r="FK54" s="4">
        <f>Returns!FK56</f>
        <v>-6.4538521137571081E-2</v>
      </c>
      <c r="FL54" s="4">
        <f>Returns!FL56</f>
        <v>0.24116205681688796</v>
      </c>
      <c r="FM54" s="4">
        <f>Returns!FM56</f>
        <v>-0.13580154115906173</v>
      </c>
      <c r="FN54" s="4">
        <f>Returns!FN56</f>
        <v>0</v>
      </c>
      <c r="FO54" s="4">
        <f>Returns!FO56</f>
        <v>-4.8790164169431716E-2</v>
      </c>
      <c r="FP54" s="4">
        <f>Returns!FP56</f>
        <v>-0.30538164955118174</v>
      </c>
      <c r="FQ54" s="4">
        <f>Returns!FQ56</f>
        <v>0.17334072883039164</v>
      </c>
      <c r="FR54" s="4">
        <f>Returns!FR56</f>
        <v>-0.17544867750619259</v>
      </c>
      <c r="FS54" s="4">
        <f>Returns!FS56</f>
        <v>-0.16947266049545995</v>
      </c>
      <c r="FT54" s="4">
        <f>Returns!FT56</f>
        <v>-0.16989903679539742</v>
      </c>
      <c r="FU54" s="4">
        <f>Returns!FU56</f>
        <v>0</v>
      </c>
      <c r="FV54" s="4">
        <f>Returns!FV56</f>
        <v>0.12429771667757711</v>
      </c>
      <c r="FW54" s="4">
        <f>Returns!FW56</f>
        <v>-0.3617900446055029</v>
      </c>
      <c r="FX54" s="4">
        <f>Returns!FX56</f>
        <v>-0.24834534328816016</v>
      </c>
      <c r="FY54" s="4">
        <f>Returns!FY56</f>
        <v>5.1959738930711069E-2</v>
      </c>
      <c r="FZ54" s="4">
        <f>Returns!FZ56</f>
        <v>0</v>
      </c>
      <c r="GA54" s="4">
        <f>Returns!GA56</f>
        <v>0</v>
      </c>
      <c r="GE54" s="4">
        <f>MC!GG56</f>
        <v>0.1481602294268676</v>
      </c>
      <c r="GF54" s="4">
        <f>MC!GH56</f>
        <v>8.4883747878929161E-2</v>
      </c>
      <c r="GG54" s="4">
        <f>MC!GI56</f>
        <v>0.12574748183321674</v>
      </c>
      <c r="GH54" s="4">
        <f>MC!GJ56</f>
        <v>9.4089738676432666E-2</v>
      </c>
      <c r="GI54" s="4">
        <f>MC!GK56</f>
        <v>5.7793325394599179E-2</v>
      </c>
      <c r="GJ54" s="4">
        <f>MC!GL56</f>
        <v>1.4016031018405463E-2</v>
      </c>
      <c r="GK54" s="4">
        <f>MC!GM56</f>
        <v>3.5147863303408557E-2</v>
      </c>
      <c r="GL54" s="4">
        <f>MC!GN56</f>
        <v>3.3664995295535446E-2</v>
      </c>
      <c r="GM54" s="4">
        <f>MC!GO56</f>
        <v>1.419131353715045E-2</v>
      </c>
      <c r="GN54" s="4">
        <f>MC!GP56</f>
        <v>5.2116130985290221E-2</v>
      </c>
      <c r="GO54" s="4">
        <f>MC!GQ56</f>
        <v>9.6351029510778653E-3</v>
      </c>
      <c r="GP54" s="4">
        <f>MC!GR56</f>
        <v>2.6014297128150173E-2</v>
      </c>
      <c r="GQ54" s="4">
        <f>MC!GS56</f>
        <v>3.2241052557637436E-3</v>
      </c>
      <c r="GR54" s="4">
        <f>MC!GT56</f>
        <v>3.848665332182024E-2</v>
      </c>
      <c r="GS54" s="4">
        <f>MC!GU56</f>
        <v>2.8257877529097662E-2</v>
      </c>
      <c r="GT54" s="4">
        <f>MC!GV56</f>
        <v>7.8091662274399499E-3</v>
      </c>
      <c r="GU54" s="4">
        <f>MC!GW56</f>
        <v>7.7089663892410359E-4</v>
      </c>
      <c r="GV54" s="4">
        <f>MC!GX56</f>
        <v>7.8905505967669369E-4</v>
      </c>
      <c r="GW54" s="4">
        <f>MC!GY56</f>
        <v>4.2355113721888474E-3</v>
      </c>
      <c r="GX54" s="4">
        <f>MC!GZ56</f>
        <v>5.4433450104721497E-3</v>
      </c>
      <c r="GY54" s="4">
        <f>MC!HA56</f>
        <v>2.172317559240652E-2</v>
      </c>
      <c r="GZ54" s="4">
        <f>MC!HB56</f>
        <v>2.0828425382987364E-3</v>
      </c>
      <c r="HA54" s="4">
        <f>MC!HC56</f>
        <v>1.8604317499031145E-3</v>
      </c>
      <c r="HB54" s="4">
        <f>MC!HD56</f>
        <v>8.0100437570154778E-3</v>
      </c>
      <c r="HC54" s="4">
        <f>MC!HE56</f>
        <v>1.3175009425653925E-2</v>
      </c>
      <c r="HD54" s="4">
        <f>MC!HF56</f>
        <v>1.2270702152680772E-2</v>
      </c>
      <c r="HE54" s="4">
        <f>MC!HG56</f>
        <v>3.0908738166563355E-3</v>
      </c>
      <c r="HF54" s="4">
        <f>MC!HH56</f>
        <v>3.592082068416149E-3</v>
      </c>
      <c r="HG54" s="4">
        <f>MC!HI56</f>
        <v>6.5253539339023888E-3</v>
      </c>
      <c r="HH54" s="4">
        <f>MC!HJ56</f>
        <v>1.9508774101122325E-2</v>
      </c>
      <c r="HI54" s="4">
        <f>MC!HK56</f>
        <v>2.1589107910238137E-3</v>
      </c>
      <c r="HJ54" s="4">
        <f>MC!HL56</f>
        <v>2.2597676773420646E-3</v>
      </c>
      <c r="HK54" s="4">
        <f>MC!HM56</f>
        <v>5.4186161085261874E-3</v>
      </c>
      <c r="HL54" s="4">
        <f>MC!HN56</f>
        <v>3.4644056724994999E-3</v>
      </c>
      <c r="HM54" s="4">
        <f>MC!HO56</f>
        <v>1.5920873248011049E-3</v>
      </c>
      <c r="HN54" s="4">
        <f>MC!HP56</f>
        <v>1.0289074890583562E-3</v>
      </c>
      <c r="HO54" s="4">
        <f>MC!HQ56</f>
        <v>7.9771017535778012E-3</v>
      </c>
      <c r="HP54" s="4">
        <f>MC!HR56</f>
        <v>8.0118058406082452E-4</v>
      </c>
      <c r="HQ54" s="4">
        <f>MC!HS56</f>
        <v>3.9091077859963195E-3</v>
      </c>
      <c r="HR54" s="4">
        <f>MC!HT56</f>
        <v>2.7100845656768562E-3</v>
      </c>
      <c r="HS54" s="4">
        <f>MC!HU56</f>
        <v>2.2095034962127738E-3</v>
      </c>
      <c r="HT54" s="4">
        <f>MC!HV56</f>
        <v>6.3703801752096432E-5</v>
      </c>
      <c r="HU54" s="4">
        <f>MC!HW56</f>
        <v>7.3138415429305648E-4</v>
      </c>
      <c r="HV54" s="4">
        <f>MC!HX56</f>
        <v>6.2858598944040014E-4</v>
      </c>
      <c r="HW54" s="4">
        <f>MC!HY56</f>
        <v>4.6377144186939964E-3</v>
      </c>
      <c r="HX54" s="4">
        <f>MC!HZ56</f>
        <v>1.3958987295317558E-3</v>
      </c>
      <c r="HY54" s="4">
        <f>MC!IA56</f>
        <v>2.3629540979016022E-3</v>
      </c>
      <c r="HZ54" s="4">
        <f>MC!IB56</f>
        <v>4.5823133159044328E-4</v>
      </c>
      <c r="IA54" s="4">
        <f>MC!IC56</f>
        <v>1.4492988221397015E-3</v>
      </c>
      <c r="IB54" s="4">
        <f>MC!ID56</f>
        <v>1.0791716701876476E-3</v>
      </c>
      <c r="IC54" s="4">
        <f>MC!IE56</f>
        <v>5.010260702358155E-3</v>
      </c>
      <c r="ID54" s="4">
        <f>MC!IF56</f>
        <v>8.838790496264856E-4</v>
      </c>
      <c r="IE54" s="4">
        <f>MC!IG56</f>
        <v>1.7532134431567353E-3</v>
      </c>
      <c r="IF54" s="4">
        <f>MC!IH56</f>
        <v>3.2401432030402914E-4</v>
      </c>
      <c r="IG54" s="4">
        <f>MC!II56</f>
        <v>5.0338845688306861E-4</v>
      </c>
      <c r="IH54" s="4">
        <f>MC!IJ56</f>
        <v>3.2837174396817864E-3</v>
      </c>
      <c r="II54" s="4">
        <f>MC!IK56</f>
        <v>6.6992028931142753E-4</v>
      </c>
      <c r="IJ54" s="4">
        <f>MC!IL56</f>
        <v>1.088818331212461E-3</v>
      </c>
      <c r="IK54" s="4">
        <f>MC!IM56</f>
        <v>3.685114108949567E-3</v>
      </c>
      <c r="IL54" s="4">
        <f>MC!IN56</f>
        <v>1.4422504877686303E-3</v>
      </c>
      <c r="IM54" s="4">
        <f>MC!IO56</f>
        <v>6.8401695805356982E-4</v>
      </c>
      <c r="IN54" s="4">
        <f>MC!IP56</f>
        <v>1.4750730279118813E-4</v>
      </c>
      <c r="IO54" s="4">
        <f>MC!IQ56</f>
        <v>1.7194351966580853E-3</v>
      </c>
      <c r="IP54" s="4">
        <f>MC!IR56</f>
        <v>1.284618670774929E-3</v>
      </c>
      <c r="IQ54" s="4">
        <f>MC!IS56</f>
        <v>1.2826176605933114E-3</v>
      </c>
      <c r="IR54" s="4">
        <f>MC!IT56</f>
        <v>7.3580728276913965E-3</v>
      </c>
      <c r="IS54" s="4">
        <f>MC!IU56</f>
        <v>1.3990346410104103E-3</v>
      </c>
      <c r="IT54" s="4">
        <f>MC!IV56</f>
        <v>9.6538288224789733E-4</v>
      </c>
      <c r="IU54" s="4">
        <f>MC!IW56</f>
        <v>0</v>
      </c>
      <c r="IV54" s="4">
        <f>MC!IX56</f>
        <v>4.3633968288707394E-5</v>
      </c>
      <c r="IW54" s="4">
        <f>MC!IY56</f>
        <v>3.2658278113416523E-4</v>
      </c>
      <c r="IX54" s="4">
        <f>MC!IZ56</f>
        <v>6.4196587841599292E-4</v>
      </c>
      <c r="IY54" s="4">
        <f>MC!JA56</f>
        <v>2.4618398398618422E-4</v>
      </c>
      <c r="IZ54" s="4">
        <f>MC!JB56</f>
        <v>1.6435162730510391E-4</v>
      </c>
      <c r="JA54" s="4">
        <f>MC!JC56</f>
        <v>1.7331137438697403E-4</v>
      </c>
      <c r="JB54" s="4">
        <f>MC!JD56</f>
        <v>7.5357446123248809E-4</v>
      </c>
      <c r="JC54" s="4">
        <f>MC!JE56</f>
        <v>1.2667887740820075E-3</v>
      </c>
      <c r="JD54" s="4">
        <f>MC!JF56</f>
        <v>1.5040428768099278E-4</v>
      </c>
      <c r="JE54" s="4">
        <f>MC!JG56</f>
        <v>1.4177306465879125E-4</v>
      </c>
      <c r="JF54" s="4">
        <f>MC!JH56</f>
        <v>2.2208226433595359E-4</v>
      </c>
      <c r="JG54" s="4">
        <f>MC!JI56</f>
        <v>1.0608340544934202E-4</v>
      </c>
      <c r="JH54" s="4">
        <f>MC!JJ56</f>
        <v>9.5119661603493635E-4</v>
      </c>
      <c r="JI54" s="4">
        <f>MC!JK56</f>
        <v>2.216940086290726E-3</v>
      </c>
      <c r="JJ54" s="4">
        <f>MC!JL56</f>
        <v>3.046314007835835E-5</v>
      </c>
      <c r="JK54" s="4">
        <f>MC!JM56</f>
        <v>3.2840459637414551E-4</v>
      </c>
      <c r="JL54" s="4">
        <f>MC!JN56</f>
        <v>7.26336830103603E-5</v>
      </c>
      <c r="JM54" s="4">
        <f>MC!JO56</f>
        <v>1.6432176148149769E-4</v>
      </c>
      <c r="JN54" s="4">
        <f>MC!JP56</f>
        <v>1.5703450052157665E-4</v>
      </c>
      <c r="JO54" s="4">
        <f>MC!JQ56</f>
        <v>3.9291477536361024E-4</v>
      </c>
      <c r="JP54" s="4">
        <f>MC!JR56</f>
        <v>1.9081573360258757E-3</v>
      </c>
      <c r="JQ54" s="4">
        <f>MC!JS56</f>
        <v>1.5649691569666444E-5</v>
      </c>
      <c r="JR54" s="4">
        <f>MC!JT56</f>
        <v>1.5106133580032992E-4</v>
      </c>
      <c r="JS54" s="4">
        <f>MC!JU56</f>
        <v>4.4974047793919104E-3</v>
      </c>
      <c r="JT54" s="4">
        <f>MC!JV56</f>
        <v>8.1175308561743135E-4</v>
      </c>
      <c r="JU54" s="4">
        <f>MC!JW56</f>
        <v>2.0243055240305185E-4</v>
      </c>
      <c r="JV54" s="4">
        <f>MC!JX56</f>
        <v>5.0727101395187893E-4</v>
      </c>
      <c r="JW54" s="4">
        <f>MC!JY56</f>
        <v>6.7036827666552108E-4</v>
      </c>
      <c r="JX54" s="4">
        <f>MC!JZ56</f>
        <v>2.8244109384415188E-4</v>
      </c>
      <c r="JY54" s="4">
        <f>MC!KA56</f>
        <v>6.1075609274747862E-5</v>
      </c>
      <c r="JZ54" s="4">
        <f>MC!KB56</f>
        <v>3.0571553018048977E-3</v>
      </c>
      <c r="KA54" s="4">
        <f>MC!KC56</f>
        <v>3.2750862166595847E-4</v>
      </c>
      <c r="KB54" s="4">
        <f>MC!KD56</f>
        <v>1.539583206901346E-4</v>
      </c>
      <c r="KC54" s="4">
        <f>MC!KE56</f>
        <v>1.9822544443929414E-3</v>
      </c>
      <c r="KD54" s="4">
        <f>MC!KF56</f>
        <v>1.9679785807091617E-3</v>
      </c>
      <c r="KE54" s="4">
        <f>MC!KG56</f>
        <v>1.0700924598113525E-4</v>
      </c>
      <c r="KF54" s="4">
        <f>MC!KH56</f>
        <v>1.9015569890088981E-4</v>
      </c>
      <c r="KG54" s="4">
        <f>MC!KI56</f>
        <v>9.7207282673569372E-4</v>
      </c>
      <c r="KH54" s="4">
        <f>MC!KJ56</f>
        <v>6.4480313165858499E-5</v>
      </c>
      <c r="KI54" s="4">
        <f>MC!KK56</f>
        <v>1.7877682010691476E-4</v>
      </c>
      <c r="KJ54" s="4">
        <f>MC!KL56</f>
        <v>5.1028746213610857E-4</v>
      </c>
      <c r="KK54" s="4">
        <f>MC!KM56</f>
        <v>1.549438928691403E-4</v>
      </c>
      <c r="KL54" s="4">
        <f>MC!KN56</f>
        <v>1.473281078495507E-4</v>
      </c>
      <c r="KM54" s="4">
        <f>MC!KO56</f>
        <v>3.2906164449348263E-4</v>
      </c>
      <c r="KN54" s="4">
        <f>MC!KP56</f>
        <v>5.942104264696252E-4</v>
      </c>
      <c r="KO54" s="4">
        <f>MC!KQ56</f>
        <v>1.0617300292016072E-4</v>
      </c>
      <c r="KP54" s="4">
        <f>MC!KR56</f>
        <v>2.1300305395965859E-4</v>
      </c>
      <c r="KQ54" s="4">
        <f>MC!KS56</f>
        <v>1.0901025616275292E-4</v>
      </c>
      <c r="KR54" s="4">
        <f>MC!KT56</f>
        <v>3.2117706706143693E-4</v>
      </c>
      <c r="KS54" s="4">
        <f>MC!KU56</f>
        <v>2.6371522244304335E-4</v>
      </c>
      <c r="KT54" s="4">
        <f>MC!KV56</f>
        <v>8.0398797147981059E-5</v>
      </c>
      <c r="KU54" s="4">
        <f>MC!KW56</f>
        <v>6.4629642283889669E-5</v>
      </c>
      <c r="KV54" s="4">
        <f>MC!KX56</f>
        <v>8.8611898639695313E-5</v>
      </c>
      <c r="KW54" s="4">
        <f>MC!KY56</f>
        <v>3.757120609664196E-5</v>
      </c>
      <c r="KX54" s="4">
        <f>MC!KZ56</f>
        <v>9.1240091117043883E-5</v>
      </c>
      <c r="KY54" s="4">
        <f>MC!LA56</f>
        <v>3.1887739864375691E-4</v>
      </c>
      <c r="KZ54" s="4">
        <f>MC!LB56</f>
        <v>1.1793117767393492E-3</v>
      </c>
      <c r="LA54" s="4">
        <f>MC!LC56</f>
        <v>1.0721830674637888E-4</v>
      </c>
      <c r="LB54" s="4">
        <f>MC!LD56</f>
        <v>2.4161451297443041E-5</v>
      </c>
      <c r="LC54" s="4">
        <f>MC!LE56</f>
        <v>7.898017052668495E-4</v>
      </c>
      <c r="LD54" s="4">
        <f>MC!LF56</f>
        <v>4.5694710117537526E-6</v>
      </c>
      <c r="LE54" s="4">
        <f>MC!LG56</f>
        <v>1.1880624630559755E-4</v>
      </c>
      <c r="LF54" s="4">
        <f>MC!LH56</f>
        <v>2.5448668294871717E-4</v>
      </c>
      <c r="LG54" s="4">
        <f>MC!LI56</f>
        <v>1.052501489707281E-3</v>
      </c>
      <c r="LH54" s="4">
        <f>MC!LJ56</f>
        <v>3.3721501433798439E-4</v>
      </c>
      <c r="LI54" s="4">
        <f>MC!LK56</f>
        <v>5.1309484955509452E-5</v>
      </c>
      <c r="LJ54" s="4">
        <f>MC!LL56</f>
        <v>4.6710148120149465E-5</v>
      </c>
      <c r="LK54" s="4">
        <f>MC!LM56</f>
        <v>0</v>
      </c>
      <c r="LL54" s="4">
        <f>MC!LN56</f>
        <v>7.3081670364453794E-5</v>
      </c>
      <c r="LM54" s="4">
        <f>MC!LO56</f>
        <v>0</v>
      </c>
      <c r="LN54" s="4">
        <f>MC!LP56</f>
        <v>4.2328831797114986E-4</v>
      </c>
      <c r="LO54" s="4">
        <f>MC!LQ56</f>
        <v>7.8786042673244428E-5</v>
      </c>
      <c r="LP54" s="4">
        <f>MC!LR56</f>
        <v>2.3148999877191723E-4</v>
      </c>
      <c r="LQ54" s="4">
        <f>MC!LS56</f>
        <v>1.043810535037867E-4</v>
      </c>
      <c r="LR54" s="4">
        <f>MC!LT56</f>
        <v>6.5274744073784321E-4</v>
      </c>
      <c r="LS54" s="4">
        <f>MC!LU56</f>
        <v>6.4480313165858499E-5</v>
      </c>
      <c r="LT54" s="4">
        <f>MC!LV56</f>
        <v>2.5152996641170002E-4</v>
      </c>
      <c r="LU54" s="4">
        <f>MC!LW56</f>
        <v>5.0622571012566079E-5</v>
      </c>
      <c r="LV54" s="4">
        <f>MC!LX56</f>
        <v>1.0232031167495656E-4</v>
      </c>
      <c r="LW54" s="4">
        <f>MC!LY56</f>
        <v>8.9537739171488551E-5</v>
      </c>
      <c r="LX54" s="4">
        <f>MC!LZ56</f>
        <v>1.5963282717531901E-4</v>
      </c>
      <c r="LY54" s="4">
        <f>MC!MA56</f>
        <v>3.0188374501180997E-4</v>
      </c>
      <c r="LZ54" s="4">
        <f>MC!MB56</f>
        <v>4.1453763165452342E-4</v>
      </c>
      <c r="MA54" s="4">
        <f>MC!MC56</f>
        <v>3.2096800629619331E-4</v>
      </c>
      <c r="MB54" s="4">
        <f>MC!MD56</f>
        <v>3.4584623736018597E-5</v>
      </c>
      <c r="MC54" s="4">
        <f>MC!ME56</f>
        <v>6.5020884573131332E-4</v>
      </c>
      <c r="MD54" s="4">
        <f>MC!MF56</f>
        <v>1.1220589928861992E-4</v>
      </c>
      <c r="ME54" s="4">
        <f>MC!MG56</f>
        <v>5.3737576414696249E-4</v>
      </c>
      <c r="MF54" s="4">
        <f>MC!MH56</f>
        <v>2.4854338405107663E-4</v>
      </c>
      <c r="MG54" s="4">
        <f>MC!MI56</f>
        <v>1.0766629410047241E-4</v>
      </c>
      <c r="MH54" s="4">
        <f>MC!MJ56</f>
        <v>4.9723609722018445E-4</v>
      </c>
      <c r="MI54" s="4">
        <f>MC!MK56</f>
        <v>2.8609667065355488E-3</v>
      </c>
      <c r="MJ54" s="4">
        <f>MC!ML56</f>
        <v>9.0702506292131673E-5</v>
      </c>
      <c r="MK54" s="4">
        <f>MC!MM56</f>
        <v>5.829808767936813E-5</v>
      </c>
      <c r="ML54" s="4">
        <f>MC!MN56</f>
        <v>3.5450732620599373E-5</v>
      </c>
      <c r="MM54" s="4">
        <f>MC!MO56</f>
        <v>4.9726596304379062E-5</v>
      </c>
      <c r="MN54" s="4">
        <f>MC!MP56</f>
        <v>4.2917188522157794E-5</v>
      </c>
      <c r="MO54" s="4">
        <f>MC!MQ56</f>
        <v>2.4340646239080444E-5</v>
      </c>
      <c r="MP54" s="4">
        <f>MC!MR56</f>
        <v>7.2962207070028859E-5</v>
      </c>
      <c r="MQ54" s="4">
        <f>MC!MS56</f>
        <v>2.0338625875845133E-5</v>
      </c>
      <c r="MR54" s="4">
        <f>MC!MT56</f>
        <v>4.5903770882781163E-5</v>
      </c>
      <c r="MS54" s="4">
        <f>MC!MU56</f>
        <v>8.7387399871839737E-5</v>
      </c>
      <c r="MT54" s="4">
        <f>MC!MV56</f>
        <v>5.8656477562642937E-5</v>
      </c>
      <c r="MU54" s="4">
        <f>MC!MW56</f>
        <v>2.5194808794218727E-4</v>
      </c>
      <c r="MV54" s="4">
        <f>MC!MX56</f>
        <v>5.7939697796093337E-5</v>
      </c>
      <c r="MW54" s="4">
        <f>MC!MY56</f>
        <v>2.4758767769567719E-5</v>
      </c>
      <c r="MX54" s="4">
        <f>MC!MZ56</f>
        <v>3.5480598444205607E-5</v>
      </c>
      <c r="MY54" s="4">
        <f>MC!NA56</f>
        <v>2.3160946206634214E-4</v>
      </c>
      <c r="MZ54" s="4">
        <f>MC!NB56</f>
        <v>6.6511189171082391E-5</v>
      </c>
      <c r="NA54" s="4">
        <f>MC!NC56</f>
        <v>3.294200343767574E-5</v>
      </c>
      <c r="NB54" s="4">
        <f>MC!ND56</f>
        <v>7.2573951363147832E-5</v>
      </c>
      <c r="NC54" s="4">
        <f>MC!NE56</f>
        <v>2.1204734760425909E-5</v>
      </c>
      <c r="ND54" s="4">
        <f>MC!NF56</f>
        <v>5.6297077497750479E-5</v>
      </c>
      <c r="NH54" s="3">
        <f t="shared" si="6"/>
        <v>1.7012762647525929E-2</v>
      </c>
      <c r="NI54" s="3">
        <v>1.6666666666666667E-5</v>
      </c>
      <c r="NJ54" s="4">
        <f t="shared" si="7"/>
        <v>1.6996095980859261E-2</v>
      </c>
      <c r="NK54" s="3">
        <v>7.4999999999999997E-2</v>
      </c>
    </row>
    <row r="55" spans="1:375" x14ac:dyDescent="0.3">
      <c r="A55" s="1">
        <v>40695</v>
      </c>
      <c r="B55" s="4">
        <f>Returns!B57</f>
        <v>-4.8911017393338696E-2</v>
      </c>
      <c r="C55" s="4">
        <f>Returns!C57</f>
        <v>-3.3560196492302019E-2</v>
      </c>
      <c r="D55" s="4">
        <f>Returns!D57</f>
        <v>-6.3640928773845307E-2</v>
      </c>
      <c r="E55" s="4">
        <f>Returns!E57</f>
        <v>-4.31936092412748E-2</v>
      </c>
      <c r="F55" s="4">
        <f>Returns!F57</f>
        <v>-6.2077461640340559E-2</v>
      </c>
      <c r="G55" s="4">
        <f>Returns!G57</f>
        <v>-5.9347355198142715E-3</v>
      </c>
      <c r="H55" s="4">
        <f>Returns!H57</f>
        <v>-0.10461598958194429</v>
      </c>
      <c r="I55" s="4">
        <f>Returns!I57</f>
        <v>-3.663413317978037E-2</v>
      </c>
      <c r="J55" s="4">
        <f>Returns!J57</f>
        <v>-4.7067510857987216E-2</v>
      </c>
      <c r="K55" s="4">
        <f>Returns!K57</f>
        <v>2.4422807721137474E-2</v>
      </c>
      <c r="L55" s="4">
        <f>Returns!L57</f>
        <v>1.9838640385303918E-2</v>
      </c>
      <c r="M55" s="4">
        <f>Returns!M57</f>
        <v>4.9652604930090494E-2</v>
      </c>
      <c r="N55" s="4">
        <f>Returns!N57</f>
        <v>-2.5398190605610438E-2</v>
      </c>
      <c r="O55" s="4">
        <f>Returns!O57</f>
        <v>-4.7915145884054766E-2</v>
      </c>
      <c r="P55" s="4">
        <f>Returns!P57</f>
        <v>-0.13709882495567527</v>
      </c>
      <c r="Q55" s="4">
        <f>Returns!Q57</f>
        <v>-2.8850797380228776E-3</v>
      </c>
      <c r="R55" s="4">
        <f>Returns!R57</f>
        <v>0.21617821840219703</v>
      </c>
      <c r="S55" s="4">
        <f>Returns!S57</f>
        <v>0</v>
      </c>
      <c r="T55" s="4">
        <f>Returns!T57</f>
        <v>-2.887442109913696E-2</v>
      </c>
      <c r="U55" s="4">
        <f>Returns!U57</f>
        <v>-5.3924963641470924E-2</v>
      </c>
      <c r="V55" s="4">
        <f>Returns!V57</f>
        <v>2.8943376039488822E-2</v>
      </c>
      <c r="W55" s="4">
        <f>Returns!W57</f>
        <v>0</v>
      </c>
      <c r="X55" s="4">
        <f>Returns!X57</f>
        <v>-6.8992871486951213E-2</v>
      </c>
      <c r="Y55" s="4">
        <f>Returns!Y57</f>
        <v>-4.4276784442653483E-2</v>
      </c>
      <c r="Z55" s="4">
        <f>Returns!Z57</f>
        <v>-6.8038399714575704E-2</v>
      </c>
      <c r="AA55" s="4">
        <f>Returns!AA57</f>
        <v>-5.1036587929973454E-2</v>
      </c>
      <c r="AB55" s="4">
        <f>Returns!AB57</f>
        <v>-8.3682496705165255E-3</v>
      </c>
      <c r="AC55" s="4">
        <f>Returns!AC57</f>
        <v>-0.23788345312086223</v>
      </c>
      <c r="AD55" s="4">
        <f>Returns!AD57</f>
        <v>4.0323116984341212E-2</v>
      </c>
      <c r="AE55" s="4">
        <f>Returns!AE57</f>
        <v>-9.9598492495100999E-2</v>
      </c>
      <c r="AF55" s="4">
        <f>Returns!AF57</f>
        <v>-0.13224521881377849</v>
      </c>
      <c r="AG55" s="4">
        <f>Returns!AG57</f>
        <v>-3.4737386229110268E-2</v>
      </c>
      <c r="AH55" s="4">
        <f>Returns!AH57</f>
        <v>-4.0094457201877987E-2</v>
      </c>
      <c r="AI55" s="4">
        <f>Returns!AI57</f>
        <v>4.1499730906752852E-2</v>
      </c>
      <c r="AJ55" s="4">
        <f>Returns!AJ57</f>
        <v>2.1692824611259737E-2</v>
      </c>
      <c r="AK55" s="4">
        <f>Returns!AK57</f>
        <v>-1.4339812576236621E-2</v>
      </c>
      <c r="AL55" s="4">
        <f>Returns!AL57</f>
        <v>0</v>
      </c>
      <c r="AM55" s="4">
        <f>Returns!AM57</f>
        <v>-8.5417751154351684E-2</v>
      </c>
      <c r="AN55" s="4">
        <f>Returns!AN57</f>
        <v>-0.10483406131558048</v>
      </c>
      <c r="AO55" s="4">
        <f>Returns!AO57</f>
        <v>-6.5637163639979068E-2</v>
      </c>
      <c r="AP55" s="4">
        <f>Returns!AP57</f>
        <v>-0.14386059838498499</v>
      </c>
      <c r="AQ55" s="4">
        <f>Returns!AQ57</f>
        <v>-0.15415067982725839</v>
      </c>
      <c r="AR55" s="4">
        <f>Returns!AR57</f>
        <v>-2.4897551621727187E-2</v>
      </c>
      <c r="AS55" s="4">
        <f>Returns!AS57</f>
        <v>-7.7802810431739144E-2</v>
      </c>
      <c r="AT55" s="4">
        <f>Returns!AT57</f>
        <v>-4.7170316421913494E-2</v>
      </c>
      <c r="AU55" s="4">
        <f>Returns!AU57</f>
        <v>-2.1174997136458762E-2</v>
      </c>
      <c r="AV55" s="4">
        <f>Returns!AV57</f>
        <v>-0.15143106977461607</v>
      </c>
      <c r="AW55" s="4">
        <f>Returns!AW57</f>
        <v>3.4955015033576231E-2</v>
      </c>
      <c r="AX55" s="4">
        <f>Returns!AX57</f>
        <v>9.1807549253122872E-2</v>
      </c>
      <c r="AY55" s="4">
        <f>Returns!AY57</f>
        <v>-9.8781544559783829E-2</v>
      </c>
      <c r="AZ55" s="4">
        <f>Returns!AZ57</f>
        <v>-0.15929826504939637</v>
      </c>
      <c r="BA55" s="4">
        <f>Returns!BA57</f>
        <v>-0.13157635778871923</v>
      </c>
      <c r="BB55" s="4">
        <f>Returns!BB57</f>
        <v>8.8056855391182687E-2</v>
      </c>
      <c r="BC55" s="4">
        <f>Returns!BC57</f>
        <v>7.9552631701953647E-2</v>
      </c>
      <c r="BD55" s="4">
        <f>Returns!BD57</f>
        <v>-0.14424960884454663</v>
      </c>
      <c r="BE55" s="4">
        <f>Returns!BE57</f>
        <v>-2.3461486678998167E-2</v>
      </c>
      <c r="BF55" s="4">
        <f>Returns!BF57</f>
        <v>-9.0384061468269078E-2</v>
      </c>
      <c r="BG55" s="4">
        <f>Returns!BG57</f>
        <v>8.0672115865514066E-2</v>
      </c>
      <c r="BH55" s="4">
        <f>Returns!BH57</f>
        <v>-4.9328578292361813E-2</v>
      </c>
      <c r="BI55" s="4">
        <f>Returns!BI57</f>
        <v>0</v>
      </c>
      <c r="BJ55" s="4">
        <f>Returns!BJ57</f>
        <v>-8.2988028146951942E-3</v>
      </c>
      <c r="BK55" s="4">
        <f>Returns!BK57</f>
        <v>-2.8170876966696179E-2</v>
      </c>
      <c r="BL55" s="4">
        <f>Returns!BL57</f>
        <v>0</v>
      </c>
      <c r="BM55" s="4">
        <f>Returns!BM57</f>
        <v>-0.15415067982725827</v>
      </c>
      <c r="BN55" s="4">
        <f>Returns!BN57</f>
        <v>-5.9069880856217338E-3</v>
      </c>
      <c r="BO55" s="4">
        <f>Returns!BO57</f>
        <v>0</v>
      </c>
      <c r="BP55" s="4">
        <f>Returns!BP57</f>
        <v>-0.14654742509284979</v>
      </c>
      <c r="BQ55" s="4">
        <f>Returns!BQ57</f>
        <v>2.9229638314938411E-2</v>
      </c>
      <c r="BR55" s="4">
        <f>Returns!BR57</f>
        <v>0</v>
      </c>
      <c r="BS55" s="4">
        <f>Returns!BS57</f>
        <v>0</v>
      </c>
      <c r="BT55" s="4">
        <f>Returns!BT57</f>
        <v>0.21706450523782739</v>
      </c>
      <c r="BU55" s="4">
        <f>Returns!BU57</f>
        <v>-6.475856734816321E-2</v>
      </c>
      <c r="BV55" s="4">
        <f>Returns!BV57</f>
        <v>-1.9587848566257726E-2</v>
      </c>
      <c r="BW55" s="4">
        <f>Returns!BW57</f>
        <v>-6.9786110191161349E-2</v>
      </c>
      <c r="BX55" s="4">
        <f>Returns!BX57</f>
        <v>-0.21706450523782761</v>
      </c>
      <c r="BY55" s="4">
        <f>Returns!BY57</f>
        <v>-0.10029101786780054</v>
      </c>
      <c r="BZ55" s="4">
        <f>Returns!BZ57</f>
        <v>-2.8927636906179277E-2</v>
      </c>
      <c r="CA55" s="4">
        <f>Returns!CA57</f>
        <v>-0.2661095871976531</v>
      </c>
      <c r="CB55" s="4">
        <f>Returns!CB57</f>
        <v>-8.2238098236972035E-2</v>
      </c>
      <c r="CC55" s="4">
        <f>Returns!CC57</f>
        <v>0</v>
      </c>
      <c r="CD55" s="4">
        <f>Returns!CD57</f>
        <v>-0.20714320996776867</v>
      </c>
      <c r="CE55" s="4">
        <f>Returns!CE57</f>
        <v>5.1884835369011784E-2</v>
      </c>
      <c r="CF55" s="4">
        <f>Returns!CF57</f>
        <v>-8.7434299389673953E-2</v>
      </c>
      <c r="CG55" s="4">
        <f>Returns!CG57</f>
        <v>-8.3381608939051111E-2</v>
      </c>
      <c r="CH55" s="4">
        <f>Returns!CH57</f>
        <v>-4.6520015634892831E-2</v>
      </c>
      <c r="CI55" s="4">
        <f>Returns!CI57</f>
        <v>-0.19105523676270919</v>
      </c>
      <c r="CJ55" s="4">
        <f>Returns!CJ57</f>
        <v>8.7011376989629657E-2</v>
      </c>
      <c r="CK55" s="4">
        <f>Returns!CK57</f>
        <v>-0.15082288973458363</v>
      </c>
      <c r="CL55" s="4">
        <f>Returns!CL57</f>
        <v>-0.11332868530700324</v>
      </c>
      <c r="CM55" s="4">
        <f>Returns!CM57</f>
        <v>5.3211689427309361E-2</v>
      </c>
      <c r="CN55" s="4">
        <f>Returns!CN57</f>
        <v>4.445176257083383E-2</v>
      </c>
      <c r="CO55" s="4">
        <f>Returns!CO57</f>
        <v>-6.3513405722325889E-2</v>
      </c>
      <c r="CP55" s="4">
        <f>Returns!CP57</f>
        <v>5.8268908123976004E-2</v>
      </c>
      <c r="CQ55" s="4">
        <f>Returns!CQ57</f>
        <v>-0.13534134786976226</v>
      </c>
      <c r="CR55" s="4">
        <f>Returns!CR57</f>
        <v>9.7980408360203164E-2</v>
      </c>
      <c r="CS55" s="4">
        <f>Returns!CS57</f>
        <v>-9.3818755217654815E-2</v>
      </c>
      <c r="CT55" s="4">
        <f>Returns!CT57</f>
        <v>-1.7541103875384323E-2</v>
      </c>
      <c r="CU55" s="4">
        <f>Returns!CU57</f>
        <v>-0.10919929196499206</v>
      </c>
      <c r="CV55" s="4">
        <f>Returns!CV57</f>
        <v>-5.5569851154810723E-2</v>
      </c>
      <c r="CW55" s="4">
        <f>Returns!CW57</f>
        <v>5.7741910760386261E-2</v>
      </c>
      <c r="CX55" s="4">
        <f>Returns!CX57</f>
        <v>-0.32361408167784422</v>
      </c>
      <c r="CY55" s="4">
        <f>Returns!CY57</f>
        <v>-0.13306556134018721</v>
      </c>
      <c r="CZ55" s="4">
        <f>Returns!CZ57</f>
        <v>3.3901551675681318E-2</v>
      </c>
      <c r="DA55" s="4">
        <f>Returns!DA57</f>
        <v>-5.681647504366083E-2</v>
      </c>
      <c r="DB55" s="4">
        <f>Returns!DB57</f>
        <v>-0.27996002635787054</v>
      </c>
      <c r="DC55" s="4">
        <f>Returns!DC57</f>
        <v>7.0951735972284324E-2</v>
      </c>
      <c r="DD55" s="4">
        <f>Returns!DD57</f>
        <v>-4.4199023509930546E-2</v>
      </c>
      <c r="DE55" s="4">
        <f>Returns!DE57</f>
        <v>-0.16452529820851503</v>
      </c>
      <c r="DF55" s="4">
        <f>Returns!DF57</f>
        <v>-3.7740327982846988E-2</v>
      </c>
      <c r="DG55" s="4">
        <f>Returns!DG57</f>
        <v>-6.8053463245015711E-2</v>
      </c>
      <c r="DH55" s="4">
        <f>Returns!DH57</f>
        <v>-0.1643030512912762</v>
      </c>
      <c r="DI55" s="4">
        <f>Returns!DI57</f>
        <v>-2.6221865001453404E-2</v>
      </c>
      <c r="DJ55" s="4">
        <f>Returns!DJ57</f>
        <v>0</v>
      </c>
      <c r="DK55" s="4">
        <f>Returns!DK57</f>
        <v>-6.6691374498672129E-2</v>
      </c>
      <c r="DL55" s="4">
        <f>Returns!DL57</f>
        <v>-5.7158413839948352E-2</v>
      </c>
      <c r="DM55" s="4">
        <f>Returns!DM57</f>
        <v>-0.42444100956717012</v>
      </c>
      <c r="DN55" s="4">
        <f>Returns!DN57</f>
        <v>-0.13353139262452252</v>
      </c>
      <c r="DO55" s="4">
        <f>Returns!DO57</f>
        <v>-5.0261834780888304E-2</v>
      </c>
      <c r="DP55" s="4">
        <f>Returns!DP57</f>
        <v>-0.23543405394368122</v>
      </c>
      <c r="DQ55" s="4">
        <f>Returns!DQ57</f>
        <v>-0.21268442052407277</v>
      </c>
      <c r="DR55" s="4">
        <f>Returns!DR57</f>
        <v>-0.24378787889455555</v>
      </c>
      <c r="DS55" s="4">
        <f>Returns!DS57</f>
        <v>0</v>
      </c>
      <c r="DT55" s="4">
        <f>Returns!DT57</f>
        <v>-0.34032580593720296</v>
      </c>
      <c r="DU55" s="4">
        <f>Returns!DU57</f>
        <v>-7.7025507355851452E-2</v>
      </c>
      <c r="DV55" s="4">
        <f>Returns!DV57</f>
        <v>-2.1103765766783356E-2</v>
      </c>
      <c r="DW55" s="4">
        <f>Returns!DW57</f>
        <v>0</v>
      </c>
      <c r="DX55" s="4">
        <f>Returns!DX57</f>
        <v>-0.24116205681688807</v>
      </c>
      <c r="DY55" s="4">
        <f>Returns!DY57</f>
        <v>-3.3336420267591871E-2</v>
      </c>
      <c r="DZ55" s="4">
        <f>Returns!DZ57</f>
        <v>-0.23712979328894973</v>
      </c>
      <c r="EA55" s="4">
        <f>Returns!EA57</f>
        <v>0</v>
      </c>
      <c r="EB55" s="4">
        <f>Returns!EB57</f>
        <v>-3.8714512180690469E-2</v>
      </c>
      <c r="EC55" s="4">
        <f>Returns!EC57</f>
        <v>7.4107972153721946E-2</v>
      </c>
      <c r="ED55" s="4">
        <f>Returns!ED57</f>
        <v>-0.19772192812089862</v>
      </c>
      <c r="EE55" s="4">
        <f>Returns!EE57</f>
        <v>-8.0042707673536495E-2</v>
      </c>
      <c r="EF55" s="4">
        <f>Returns!EF57</f>
        <v>3.7657689501364722E-2</v>
      </c>
      <c r="EG55" s="4">
        <f>Returns!EG57</f>
        <v>0.23531408693446498</v>
      </c>
      <c r="EH55" s="4">
        <f>Returns!EH57</f>
        <v>0</v>
      </c>
      <c r="EI55" s="4">
        <f>Returns!EI57</f>
        <v>-0.16862271243579263</v>
      </c>
      <c r="EJ55" s="4">
        <f>Returns!EJ57</f>
        <v>0</v>
      </c>
      <c r="EK55" s="4">
        <f>Returns!EK57</f>
        <v>-9.0829216369288757E-2</v>
      </c>
      <c r="EL55" s="4">
        <f>Returns!EL57</f>
        <v>0</v>
      </c>
      <c r="EM55" s="4">
        <f>Returns!EM57</f>
        <v>-8.2615765516591777E-2</v>
      </c>
      <c r="EN55" s="4">
        <f>Returns!EN57</f>
        <v>1.7391742711869274E-2</v>
      </c>
      <c r="EO55" s="4">
        <f>Returns!EO57</f>
        <v>0.10008345855698231</v>
      </c>
      <c r="EP55" s="4">
        <f>Returns!EP57</f>
        <v>0</v>
      </c>
      <c r="EQ55" s="4">
        <f>Returns!EQ57</f>
        <v>-3.3901551675681374E-2</v>
      </c>
      <c r="ER55" s="4">
        <f>Returns!ER57</f>
        <v>0.20252426411147395</v>
      </c>
      <c r="ES55" s="4">
        <f>Returns!ES57</f>
        <v>-0.19671029424605435</v>
      </c>
      <c r="ET55" s="4">
        <f>Returns!ET57</f>
        <v>-0.11116049489588997</v>
      </c>
      <c r="EU55" s="4">
        <f>Returns!EU57</f>
        <v>-3.922071315328135E-2</v>
      </c>
      <c r="EV55" s="4">
        <f>Returns!EV57</f>
        <v>-7.3200814865058139E-3</v>
      </c>
      <c r="EW55" s="4">
        <f>Returns!EW57</f>
        <v>-0.28749450797594256</v>
      </c>
      <c r="EX55" s="4">
        <f>Returns!EX57</f>
        <v>0</v>
      </c>
      <c r="EY55" s="4">
        <f>Returns!EY57</f>
        <v>-8.5637885161817362E-2</v>
      </c>
      <c r="EZ55" s="4">
        <f>Returns!EZ57</f>
        <v>-0.30830135965451655</v>
      </c>
      <c r="FA55" s="4">
        <f>Returns!FA57</f>
        <v>-0.10337835445383517</v>
      </c>
      <c r="FB55" s="4">
        <f>Returns!FB57</f>
        <v>-6.8992871486951379E-2</v>
      </c>
      <c r="FC55" s="4">
        <f>Returns!FC57</f>
        <v>2.4692612590371699E-2</v>
      </c>
      <c r="FD55" s="4">
        <f>Returns!FD57</f>
        <v>0.17185025692665923</v>
      </c>
      <c r="FE55" s="4">
        <f>Returns!FE57</f>
        <v>0</v>
      </c>
      <c r="FF55" s="4">
        <f>Returns!FF57</f>
        <v>3.2088314551500297E-2</v>
      </c>
      <c r="FG55" s="4">
        <f>Returns!FG57</f>
        <v>6.1875403718087411E-2</v>
      </c>
      <c r="FH55" s="4">
        <f>Returns!FH57</f>
        <v>4.0005334613699151E-2</v>
      </c>
      <c r="FI55" s="4">
        <f>Returns!FI57</f>
        <v>-7.392322602516721E-2</v>
      </c>
      <c r="FJ55" s="4">
        <f>Returns!FJ57</f>
        <v>3.3901551675681318E-2</v>
      </c>
      <c r="FK55" s="4">
        <f>Returns!FK57</f>
        <v>6.4538521137571081E-2</v>
      </c>
      <c r="FL55" s="4">
        <f>Returns!FL57</f>
        <v>0</v>
      </c>
      <c r="FM55" s="4">
        <f>Returns!FM57</f>
        <v>-0.24613306953890857</v>
      </c>
      <c r="FN55" s="4">
        <f>Returns!FN57</f>
        <v>-0.15415067982725844</v>
      </c>
      <c r="FO55" s="4">
        <f>Returns!FO57</f>
        <v>-7.2570692834835526E-2</v>
      </c>
      <c r="FP55" s="4">
        <f>Returns!FP57</f>
        <v>-0.19671029424605435</v>
      </c>
      <c r="FQ55" s="4">
        <f>Returns!FQ57</f>
        <v>-3.1995811891983195E-2</v>
      </c>
      <c r="FR55" s="4">
        <f>Returns!FR57</f>
        <v>-0.19611487892629048</v>
      </c>
      <c r="FS55" s="4">
        <f>Returns!FS57</f>
        <v>-0.16073051669955629</v>
      </c>
      <c r="FT55" s="4">
        <f>Returns!FT57</f>
        <v>-7.6961041136128339E-2</v>
      </c>
      <c r="FU55" s="4">
        <f>Returns!FU57</f>
        <v>0.13353139262452229</v>
      </c>
      <c r="FV55" s="4">
        <f>Returns!FV57</f>
        <v>2.564243061333768E-2</v>
      </c>
      <c r="FW55" s="4">
        <f>Returns!FW57</f>
        <v>-0.10821358464023279</v>
      </c>
      <c r="FX55" s="4">
        <f>Returns!FX57</f>
        <v>-5.2698604245199787E-2</v>
      </c>
      <c r="FY55" s="4">
        <f>Returns!FY57</f>
        <v>-0.12095261041766245</v>
      </c>
      <c r="FZ55" s="4">
        <f>Returns!FZ57</f>
        <v>7.6961041136128339E-2</v>
      </c>
      <c r="GA55" s="4">
        <f>Returns!GA57</f>
        <v>-7.7961541469711904E-2</v>
      </c>
      <c r="GE55" s="4">
        <f>MC!GG57</f>
        <v>0.14741166135087796</v>
      </c>
      <c r="GF55" s="4">
        <f>MC!GH57</f>
        <v>8.5738831813446909E-2</v>
      </c>
      <c r="GG55" s="4">
        <f>MC!GI57</f>
        <v>0.12327746407697458</v>
      </c>
      <c r="GH55" s="4">
        <f>MC!GJ57</f>
        <v>9.412641100239251E-2</v>
      </c>
      <c r="GI55" s="4">
        <f>MC!GK57</f>
        <v>5.4807471264278151E-2</v>
      </c>
      <c r="GJ55" s="4">
        <f>MC!GL57</f>
        <v>1.4557853862861351E-2</v>
      </c>
      <c r="GK55" s="4">
        <f>MC!GM57</f>
        <v>3.3066868502231006E-2</v>
      </c>
      <c r="GL55" s="4">
        <f>MC!GN57</f>
        <v>3.3916061566044771E-2</v>
      </c>
      <c r="GM55" s="4">
        <f>MC!GO57</f>
        <v>1.4147061670645795E-2</v>
      </c>
      <c r="GN55" s="4">
        <f>MC!GP57</f>
        <v>5.5798888022222437E-2</v>
      </c>
      <c r="GO55" s="4">
        <f>MC!GQ57</f>
        <v>1.026596766689844E-2</v>
      </c>
      <c r="GP55" s="4">
        <f>MC!GR57</f>
        <v>2.8674218425583382E-2</v>
      </c>
      <c r="GQ55" s="4">
        <f>MC!GS57</f>
        <v>3.311856068498474E-3</v>
      </c>
      <c r="GR55" s="4">
        <f>MC!GT57</f>
        <v>3.7013693000282594E-2</v>
      </c>
      <c r="GS55" s="4">
        <f>MC!GU57</f>
        <v>2.5756183790448306E-2</v>
      </c>
      <c r="GT55" s="4">
        <f>MC!GV57</f>
        <v>8.1410352418709014E-3</v>
      </c>
      <c r="GU55" s="4">
        <f>MC!GW57</f>
        <v>9.9959017489146878E-4</v>
      </c>
      <c r="GV55" s="4">
        <f>MC!GX57</f>
        <v>8.2757406402599347E-4</v>
      </c>
      <c r="GW55" s="4">
        <f>MC!GY57</f>
        <v>4.2982814267803612E-3</v>
      </c>
      <c r="GX55" s="4">
        <f>MC!GZ57</f>
        <v>5.3876232068513679E-3</v>
      </c>
      <c r="GY55" s="4">
        <f>MC!HA57</f>
        <v>2.3358284196383243E-2</v>
      </c>
      <c r="GZ55" s="4">
        <f>MC!HB57</f>
        <v>2.1756263278487928E-3</v>
      </c>
      <c r="HA55" s="4">
        <f>MC!HC57</f>
        <v>1.8287864438077423E-3</v>
      </c>
      <c r="HB55" s="4">
        <f>MC!HD57</f>
        <v>8.0173733152349314E-3</v>
      </c>
      <c r="HC55" s="4">
        <f>MC!HE57</f>
        <v>1.2856691269171612E-2</v>
      </c>
      <c r="HD55" s="4">
        <f>MC!HF57</f>
        <v>1.3575452820557275E-2</v>
      </c>
      <c r="HE55" s="4">
        <f>MC!HG57</f>
        <v>3.2017645096946538E-3</v>
      </c>
      <c r="HF55" s="4">
        <f>MC!HH57</f>
        <v>2.9686349492126633E-3</v>
      </c>
      <c r="HG55" s="4">
        <f>MC!HI57</f>
        <v>7.0964912737699398E-3</v>
      </c>
      <c r="HH55" s="4">
        <f>MC!HJ57</f>
        <v>1.8446996498564325E-2</v>
      </c>
      <c r="HI55" s="4">
        <f>MC!HK57</f>
        <v>1.9757207713696555E-3</v>
      </c>
      <c r="HJ55" s="4">
        <f>MC!HL57</f>
        <v>2.2814128044437924E-3</v>
      </c>
      <c r="HK55" s="4">
        <f>MC!HM57</f>
        <v>5.4378803622021632E-3</v>
      </c>
      <c r="HL55" s="4">
        <f>MC!HN57</f>
        <v>3.7837617103305462E-3</v>
      </c>
      <c r="HM55" s="4">
        <f>MC!HO57</f>
        <v>1.6995091925515707E-3</v>
      </c>
      <c r="HN55" s="4">
        <f>MC!HP57</f>
        <v>1.0593621858487139E-3</v>
      </c>
      <c r="HO55" s="4">
        <f>MC!HQ57</f>
        <v>8.3986538569465457E-3</v>
      </c>
      <c r="HP55" s="4">
        <f>MC!HR57</f>
        <v>7.7276225648325854E-4</v>
      </c>
      <c r="HQ55" s="4">
        <f>MC!HS57</f>
        <v>3.6768521688115064E-3</v>
      </c>
      <c r="HR55" s="4">
        <f>MC!HT57</f>
        <v>2.6645651210288066E-3</v>
      </c>
      <c r="HS55" s="4">
        <f>MC!HU57</f>
        <v>1.9989619760477071E-3</v>
      </c>
      <c r="HT55" s="4">
        <f>MC!HV57</f>
        <v>5.8773731024765211E-5</v>
      </c>
      <c r="HU55" s="4">
        <f>MC!HW57</f>
        <v>7.6571190446011799E-4</v>
      </c>
      <c r="HV55" s="4">
        <f>MC!HX57</f>
        <v>6.1285028979910438E-4</v>
      </c>
      <c r="HW55" s="4">
        <f>MC!HY57</f>
        <v>4.6211001999461095E-3</v>
      </c>
      <c r="HX55" s="4">
        <f>MC!HZ57</f>
        <v>1.4275091071986367E-3</v>
      </c>
      <c r="HY55" s="4">
        <f>MC!IA57</f>
        <v>2.121376052768078E-3</v>
      </c>
      <c r="HZ55" s="4">
        <f>MC!IB57</f>
        <v>4.9552120148480395E-4</v>
      </c>
      <c r="IA55" s="4">
        <f>MC!IC57</f>
        <v>1.6600459389707173E-3</v>
      </c>
      <c r="IB55" s="4">
        <f>MC!ID57</f>
        <v>1.0212403709271307E-3</v>
      </c>
      <c r="IC55" s="4">
        <f>MC!IE57</f>
        <v>4.4627792419043456E-3</v>
      </c>
      <c r="ID55" s="4">
        <f>MC!IF57</f>
        <v>8.11258426379522E-4</v>
      </c>
      <c r="IE55" s="4">
        <f>MC!IG57</f>
        <v>1.9998666672365177E-3</v>
      </c>
      <c r="IF55" s="4">
        <f>MC!IH57</f>
        <v>3.6767897763157262E-4</v>
      </c>
      <c r="IG55" s="4">
        <f>MC!II57</f>
        <v>4.5515325671514038E-4</v>
      </c>
      <c r="IH55" s="4">
        <f>MC!IJ57</f>
        <v>3.3516312845582276E-3</v>
      </c>
      <c r="II55" s="4">
        <f>MC!IK57</f>
        <v>6.3927351176193675E-4</v>
      </c>
      <c r="IJ55" s="4">
        <f>MC!IL57</f>
        <v>1.2333124640833695E-3</v>
      </c>
      <c r="IK55" s="4">
        <f>MC!IM57</f>
        <v>3.6727342640900259E-3</v>
      </c>
      <c r="IL55" s="4">
        <f>MC!IN57</f>
        <v>1.5114270140227442E-3</v>
      </c>
      <c r="IM55" s="4">
        <f>MC!IO57</f>
        <v>7.0940267701866296E-4</v>
      </c>
      <c r="IN55" s="4">
        <f>MC!IP57</f>
        <v>1.5002275610302333E-4</v>
      </c>
      <c r="IO55" s="4">
        <f>MC!IQ57</f>
        <v>1.7960303835232395E-3</v>
      </c>
      <c r="IP55" s="4">
        <f>MC!IR57</f>
        <v>1.1514847058678923E-3</v>
      </c>
      <c r="IQ55" s="4">
        <f>MC!IS57</f>
        <v>1.3318614111678881E-3</v>
      </c>
      <c r="IR55" s="4">
        <f>MC!IT57</f>
        <v>7.6870050500798016E-3</v>
      </c>
      <c r="IS55" s="4">
        <f>MC!IU57</f>
        <v>1.2621377971337318E-3</v>
      </c>
      <c r="IT55" s="4">
        <f>MC!IV57</f>
        <v>1.0398021384216824E-3</v>
      </c>
      <c r="IU55" s="4">
        <f>MC!IW57</f>
        <v>0</v>
      </c>
      <c r="IV55" s="4">
        <f>MC!IX57</f>
        <v>7.9893590846297089E-5</v>
      </c>
      <c r="IW55" s="4">
        <f>MC!IY57</f>
        <v>4.2913558597487808E-4</v>
      </c>
      <c r="IX55" s="4">
        <f>MC!IZ57</f>
        <v>6.293531049329159E-4</v>
      </c>
      <c r="IY55" s="4">
        <f>MC!JA57</f>
        <v>2.5215927169489234E-4</v>
      </c>
      <c r="IZ55" s="4">
        <f>MC!JB57</f>
        <v>1.6009914417149421E-4</v>
      </c>
      <c r="JA55" s="4">
        <f>MC!JC57</f>
        <v>1.4655997258723302E-4</v>
      </c>
      <c r="JB55" s="4">
        <f>MC!JD57</f>
        <v>7.7257507899591859E-4</v>
      </c>
      <c r="JC55" s="4">
        <f>MC!JE57</f>
        <v>1.2927101200659347E-3</v>
      </c>
      <c r="JD55" s="4">
        <f>MC!JF57</f>
        <v>1.216653667710108E-4</v>
      </c>
      <c r="JE55" s="4">
        <f>MC!JG57</f>
        <v>1.3835535939216227E-4</v>
      </c>
      <c r="JF55" s="4">
        <f>MC!JH57</f>
        <v>2.3487655036383086E-4</v>
      </c>
      <c r="JG55" s="4">
        <f>MC!JI57</f>
        <v>9.0063567658437991E-5</v>
      </c>
      <c r="JH55" s="4">
        <f>MC!JJ57</f>
        <v>1.059830129567064E-3</v>
      </c>
      <c r="JI55" s="4">
        <f>MC!JK57</f>
        <v>2.1230606501541384E-3</v>
      </c>
      <c r="JJ55" s="4">
        <f>MC!JL57</f>
        <v>2.92620805208226E-5</v>
      </c>
      <c r="JK55" s="4">
        <f>MC!JM57</f>
        <v>3.3161611507072944E-4</v>
      </c>
      <c r="JL55" s="4">
        <f>MC!JN57</f>
        <v>6.1363019599635447E-5</v>
      </c>
      <c r="JM55" s="4">
        <f>MC!JO57</f>
        <v>1.8723987983579663E-4</v>
      </c>
      <c r="JN55" s="4">
        <f>MC!JP57</f>
        <v>1.4250446036153264E-4</v>
      </c>
      <c r="JO55" s="4">
        <f>MC!JQ57</f>
        <v>3.6643112771597252E-4</v>
      </c>
      <c r="JP55" s="4">
        <f>MC!JR57</f>
        <v>2.1020967715720566E-3</v>
      </c>
      <c r="JQ55" s="4">
        <f>MC!JS57</f>
        <v>1.709554384372152E-5</v>
      </c>
      <c r="JR55" s="4">
        <f>MC!JT57</f>
        <v>1.4808858873384314E-4</v>
      </c>
      <c r="JS55" s="4">
        <f>MC!JU57</f>
        <v>4.9796074806980218E-3</v>
      </c>
      <c r="JT55" s="4">
        <f>MC!JV57</f>
        <v>7.4059892490866569E-4</v>
      </c>
      <c r="JU55" s="4">
        <f>MC!JW57</f>
        <v>2.331919529777707E-4</v>
      </c>
      <c r="JV55" s="4">
        <f>MC!JX57</f>
        <v>4.8241877737100283E-4</v>
      </c>
      <c r="JW55" s="4">
        <f>MC!JY57</f>
        <v>6.8800205096612103E-4</v>
      </c>
      <c r="JX55" s="4">
        <f>MC!JZ57</f>
        <v>2.6451298585933346E-4</v>
      </c>
      <c r="JY55" s="4">
        <f>MC!KA57</f>
        <v>6.0333543419265349E-5</v>
      </c>
      <c r="JZ55" s="4">
        <f>MC!KB57</f>
        <v>3.3844809335864005E-3</v>
      </c>
      <c r="KA55" s="4">
        <f>MC!KC57</f>
        <v>2.509114217792923E-4</v>
      </c>
      <c r="KB55" s="4">
        <f>MC!KD57</f>
        <v>1.4159976917272257E-4</v>
      </c>
      <c r="KC55" s="4">
        <f>MC!KE57</f>
        <v>2.1423711275980503E-3</v>
      </c>
      <c r="KD55" s="4">
        <f>MC!KF57</f>
        <v>1.9535090428719733E-3</v>
      </c>
      <c r="KE55" s="4">
        <f>MC!KG57</f>
        <v>8.4479439286127495E-5</v>
      </c>
      <c r="KF55" s="4">
        <f>MC!KH57</f>
        <v>2.1322635432816895E-4</v>
      </c>
      <c r="KG55" s="4">
        <f>MC!KI57</f>
        <v>9.7148235554257625E-4</v>
      </c>
      <c r="KH55" s="4">
        <f>MC!KJ57</f>
        <v>5.7120329886595066E-5</v>
      </c>
      <c r="KI55" s="4">
        <f>MC!KK57</f>
        <v>1.8720868358790659E-4</v>
      </c>
      <c r="KJ55" s="4">
        <f>MC!KL57</f>
        <v>4.9795450882022423E-4</v>
      </c>
      <c r="KK55" s="4">
        <f>MC!KM57</f>
        <v>1.3975919054721241E-4</v>
      </c>
      <c r="KL55" s="4">
        <f>MC!KN57</f>
        <v>1.4996036360724331E-4</v>
      </c>
      <c r="KM55" s="4">
        <f>MC!KO57</f>
        <v>3.4693347278472083E-4</v>
      </c>
      <c r="KN55" s="4">
        <f>MC!KP57</f>
        <v>5.8065576197662146E-4</v>
      </c>
      <c r="KO55" s="4">
        <f>MC!KQ57</f>
        <v>1.0516255163719933E-4</v>
      </c>
      <c r="KP55" s="4">
        <f>MC!KR57</f>
        <v>1.4646638384356302E-4</v>
      </c>
      <c r="KQ55" s="4">
        <f>MC!KS57</f>
        <v>1.0893729763188967E-4</v>
      </c>
      <c r="KR55" s="4">
        <f>MC!KT57</f>
        <v>3.1807694348646824E-4</v>
      </c>
      <c r="KS55" s="4">
        <f>MC!KU57</f>
        <v>2.4960117936791214E-4</v>
      </c>
      <c r="KT55" s="4">
        <f>MC!KV57</f>
        <v>6.7914231656536023E-5</v>
      </c>
      <c r="KU55" s="4">
        <f>MC!KW57</f>
        <v>5.2908836421444695E-5</v>
      </c>
      <c r="KV55" s="4">
        <f>MC!KX57</f>
        <v>9.0999455095138075E-5</v>
      </c>
      <c r="KW55" s="4">
        <f>MC!KY57</f>
        <v>2.8045426853112488E-5</v>
      </c>
      <c r="KX55" s="4">
        <f>MC!KZ57</f>
        <v>8.8254185280817828E-5</v>
      </c>
      <c r="KY55" s="4">
        <f>MC!LA57</f>
        <v>3.2621916418575894E-4</v>
      </c>
      <c r="KZ55" s="4">
        <f>MC!LB57</f>
        <v>1.2608587509702418E-3</v>
      </c>
      <c r="LA55" s="4">
        <f>MC!LC57</f>
        <v>8.9034091478067893E-5</v>
      </c>
      <c r="LB55" s="4">
        <f>MC!LD57</f>
        <v>2.4426662097872167E-5</v>
      </c>
      <c r="LC55" s="4">
        <f>MC!LE57</f>
        <v>6.5181440341371781E-4</v>
      </c>
      <c r="LD55" s="4">
        <f>MC!LF57</f>
        <v>4.7730259271704235E-6</v>
      </c>
      <c r="LE55" s="4">
        <f>MC!LG57</f>
        <v>1.193880406750406E-4</v>
      </c>
      <c r="LF55" s="4">
        <f>MC!LH57</f>
        <v>2.8635035938233541E-4</v>
      </c>
      <c r="LG55" s="4">
        <f>MC!LI57</f>
        <v>9.021330964831001E-4</v>
      </c>
      <c r="LH55" s="4">
        <f>MC!LJ57</f>
        <v>3.2562643547584888E-4</v>
      </c>
      <c r="LI55" s="4">
        <f>MC!LK57</f>
        <v>6.0801487137615398E-5</v>
      </c>
      <c r="LJ55" s="4">
        <f>MC!LL57</f>
        <v>6.179976707009548E-5</v>
      </c>
      <c r="LK55" s="4">
        <f>MC!LM57</f>
        <v>0</v>
      </c>
      <c r="LL55" s="4">
        <f>MC!LN57</f>
        <v>6.4482644388635723E-5</v>
      </c>
      <c r="LM55" s="4">
        <f>MC!LO57</f>
        <v>0</v>
      </c>
      <c r="LN55" s="4">
        <f>MC!LP57</f>
        <v>4.0377303644030586E-4</v>
      </c>
      <c r="LO55" s="4">
        <f>MC!LQ57</f>
        <v>8.6070447928517636E-5</v>
      </c>
      <c r="LP55" s="4">
        <f>MC!LR57</f>
        <v>2.2420743358544991E-4</v>
      </c>
      <c r="LQ55" s="4">
        <f>MC!LS57</f>
        <v>1.1096505374473985E-4</v>
      </c>
      <c r="LR55" s="4">
        <f>MC!LT57</f>
        <v>7.5360776027879684E-4</v>
      </c>
      <c r="LS55" s="4">
        <f>MC!LU57</f>
        <v>6.7446287938185981E-5</v>
      </c>
      <c r="LT55" s="4">
        <f>MC!LV57</f>
        <v>2.5396865407251255E-4</v>
      </c>
      <c r="LU55" s="4">
        <f>MC!LW57</f>
        <v>6.4763410619645751E-5</v>
      </c>
      <c r="LV55" s="4">
        <f>MC!LX57</f>
        <v>8.7786241562467785E-5</v>
      </c>
      <c r="LW55" s="4">
        <f>MC!LY57</f>
        <v>8.3668336840987421E-5</v>
      </c>
      <c r="LX55" s="4">
        <f>MC!LZ57</f>
        <v>1.5729148186139396E-4</v>
      </c>
      <c r="LY55" s="4">
        <f>MC!MA57</f>
        <v>3.1891924217949833E-4</v>
      </c>
      <c r="LZ55" s="4">
        <f>MC!MB57</f>
        <v>3.2475294053492884E-4</v>
      </c>
      <c r="MA55" s="4">
        <f>MC!MC57</f>
        <v>3.3773057965716998E-4</v>
      </c>
      <c r="MB55" s="4">
        <f>MC!MD57</f>
        <v>3.3286396498632951E-5</v>
      </c>
      <c r="MC55" s="4">
        <f>MC!ME57</f>
        <v>4.9898398500059437E-4</v>
      </c>
      <c r="MD55" s="4">
        <f>MC!MF57</f>
        <v>1.0959241883757973E-4</v>
      </c>
      <c r="ME55" s="4">
        <f>MC!MG57</f>
        <v>5.2540720696342663E-4</v>
      </c>
      <c r="MF55" s="4">
        <f>MC!MH57</f>
        <v>2.827003983792051E-4</v>
      </c>
      <c r="MG55" s="4">
        <f>MC!MI57</f>
        <v>1.3355113721710187E-4</v>
      </c>
      <c r="MH55" s="4">
        <f>MC!MJ57</f>
        <v>5.269358231100367E-4</v>
      </c>
      <c r="MI55" s="4">
        <f>MC!MK57</f>
        <v>3.0859016450311841E-3</v>
      </c>
      <c r="MJ55" s="4">
        <f>MC!ML57</f>
        <v>1.0098225441993895E-4</v>
      </c>
      <c r="MK55" s="4">
        <f>MC!MM57</f>
        <v>6.4451448140745714E-5</v>
      </c>
      <c r="ML55" s="4">
        <f>MC!MN57</f>
        <v>3.4378265174783046E-5</v>
      </c>
      <c r="MM55" s="4">
        <f>MC!MO57</f>
        <v>5.3719938866584763E-5</v>
      </c>
      <c r="MN55" s="4">
        <f>MC!MP57</f>
        <v>4.6731979339224147E-5</v>
      </c>
      <c r="MO55" s="4">
        <f>MC!MQ57</f>
        <v>2.6828773185402379E-5</v>
      </c>
      <c r="MP55" s="4">
        <f>MC!MR57</f>
        <v>5.9584833469905293E-5</v>
      </c>
      <c r="MQ55" s="4">
        <f>MC!MS57</f>
        <v>1.8218608767761614E-5</v>
      </c>
      <c r="MR55" s="4">
        <f>MC!MT57</f>
        <v>4.6451213108214126E-5</v>
      </c>
      <c r="MS55" s="4">
        <f>MC!MU57</f>
        <v>7.4964583679676649E-5</v>
      </c>
      <c r="MT55" s="4">
        <f>MC!MV57</f>
        <v>5.9304067238895265E-5</v>
      </c>
      <c r="MU55" s="4">
        <f>MC!MW57</f>
        <v>2.163147828692792E-4</v>
      </c>
      <c r="MV55" s="4">
        <f>MC!MX57</f>
        <v>5.156739776217458E-5</v>
      </c>
      <c r="MW55" s="4">
        <f>MC!MY57</f>
        <v>2.3521970909062085E-5</v>
      </c>
      <c r="MX55" s="4">
        <f>MC!MZ57</f>
        <v>3.9525646076633509E-5</v>
      </c>
      <c r="MY55" s="4">
        <f>MC!NA57</f>
        <v>2.4885246941855208E-4</v>
      </c>
      <c r="MZ55" s="4">
        <f>MC!NB57</f>
        <v>6.2361299532115536E-5</v>
      </c>
      <c r="NA55" s="4">
        <f>MC!NC57</f>
        <v>3.2631275292942894E-5</v>
      </c>
      <c r="NB55" s="4">
        <f>MC!ND57</f>
        <v>6.7165521707175966E-5</v>
      </c>
      <c r="NC55" s="4">
        <f>MC!NE57</f>
        <v>2.8450978075682528E-5</v>
      </c>
      <c r="ND55" s="4">
        <f>MC!NF57</f>
        <v>5.5123770021634895E-5</v>
      </c>
      <c r="NH55" s="3">
        <f t="shared" si="6"/>
        <v>-4.1342298265921555E-2</v>
      </c>
      <c r="NI55" s="3">
        <v>3.3333333333333335E-5</v>
      </c>
      <c r="NJ55" s="4">
        <f t="shared" si="7"/>
        <v>-4.1375631599254892E-2</v>
      </c>
      <c r="NK55" s="3">
        <v>6.1999999999999998E-3</v>
      </c>
    </row>
    <row r="56" spans="1:375" x14ac:dyDescent="0.3">
      <c r="A56" s="1">
        <v>40725</v>
      </c>
      <c r="B56" s="4">
        <f>Returns!B58</f>
        <v>-5.4325761927234151E-2</v>
      </c>
      <c r="C56" s="4">
        <f>Returns!C58</f>
        <v>-3.5283799008070993E-2</v>
      </c>
      <c r="D56" s="4">
        <f>Returns!D58</f>
        <v>-4.1909322203780075E-2</v>
      </c>
      <c r="E56" s="4">
        <f>Returns!E58</f>
        <v>-4.3817767748354886E-2</v>
      </c>
      <c r="F56" s="4">
        <f>Returns!F58</f>
        <v>-0.1149094704606517</v>
      </c>
      <c r="G56" s="4">
        <f>Returns!G58</f>
        <v>-2.6317308317373556E-2</v>
      </c>
      <c r="H56" s="4">
        <f>Returns!H58</f>
        <v>-5.4932126842665241E-2</v>
      </c>
      <c r="I56" s="4">
        <f>Returns!I58</f>
        <v>-4.3695885947592217E-2</v>
      </c>
      <c r="J56" s="4">
        <f>Returns!J58</f>
        <v>3.8409448114872902E-2</v>
      </c>
      <c r="K56" s="4">
        <f>Returns!K58</f>
        <v>2.5364629959083729E-3</v>
      </c>
      <c r="L56" s="4">
        <f>Returns!L58</f>
        <v>-5.3458105423977109E-2</v>
      </c>
      <c r="M56" s="4">
        <f>Returns!M58</f>
        <v>-9.1049973459314426E-2</v>
      </c>
      <c r="N56" s="4">
        <f>Returns!N58</f>
        <v>4.7104469187473574E-2</v>
      </c>
      <c r="O56" s="4">
        <f>Returns!O58</f>
        <v>-0.1543888034145251</v>
      </c>
      <c r="P56" s="4">
        <f>Returns!P58</f>
        <v>-5.5360906419932743E-2</v>
      </c>
      <c r="Q56" s="4">
        <f>Returns!Q58</f>
        <v>-0.10839704563235397</v>
      </c>
      <c r="R56" s="4">
        <f>Returns!R58</f>
        <v>-0.27293384349034611</v>
      </c>
      <c r="S56" s="4">
        <f>Returns!S58</f>
        <v>-4.3196611445166511E-3</v>
      </c>
      <c r="T56" s="4">
        <f>Returns!T58</f>
        <v>-7.920792493321116E-4</v>
      </c>
      <c r="U56" s="4">
        <f>Returns!U58</f>
        <v>7.6084781456851935E-2</v>
      </c>
      <c r="V56" s="4">
        <f>Returns!V58</f>
        <v>-9.6612328533416836E-2</v>
      </c>
      <c r="W56" s="4">
        <f>Returns!W58</f>
        <v>-7.5472056353829142E-3</v>
      </c>
      <c r="X56" s="4">
        <f>Returns!X58</f>
        <v>3.5091319811270338E-2</v>
      </c>
      <c r="Y56" s="4">
        <f>Returns!Y58</f>
        <v>-0.21213793747760734</v>
      </c>
      <c r="Z56" s="4">
        <f>Returns!Z58</f>
        <v>-8.7896401906184085E-2</v>
      </c>
      <c r="AA56" s="4">
        <f>Returns!AA58</f>
        <v>2.1331433516057707E-2</v>
      </c>
      <c r="AB56" s="4">
        <f>Returns!AB58</f>
        <v>4.1158072493507447E-2</v>
      </c>
      <c r="AC56" s="4">
        <f>Returns!AC58</f>
        <v>-0.19151376805250342</v>
      </c>
      <c r="AD56" s="4">
        <f>Returns!AD58</f>
        <v>-0.1221338039026536</v>
      </c>
      <c r="AE56" s="4">
        <f>Returns!AE58</f>
        <v>-7.0812708203937369E-2</v>
      </c>
      <c r="AF56" s="4">
        <f>Returns!AF58</f>
        <v>-1.293679103071943E-2</v>
      </c>
      <c r="AG56" s="4">
        <f>Returns!AG58</f>
        <v>-0.24708815410995766</v>
      </c>
      <c r="AH56" s="4">
        <f>Returns!AH58</f>
        <v>-0.1571855835224123</v>
      </c>
      <c r="AI56" s="4">
        <f>Returns!AI58</f>
        <v>-5.1721284978291093E-2</v>
      </c>
      <c r="AJ56" s="4">
        <f>Returns!AJ58</f>
        <v>1.7021687569430621E-2</v>
      </c>
      <c r="AK56" s="4">
        <f>Returns!AK58</f>
        <v>-0.27329333499968145</v>
      </c>
      <c r="AL56" s="4">
        <f>Returns!AL58</f>
        <v>-0.18479374593934361</v>
      </c>
      <c r="AM56" s="4">
        <f>Returns!AM58</f>
        <v>-0.13480609005652333</v>
      </c>
      <c r="AN56" s="4">
        <f>Returns!AN58</f>
        <v>-5.1108639230530439E-2</v>
      </c>
      <c r="AO56" s="4">
        <f>Returns!AO58</f>
        <v>-8.1090157229867454E-2</v>
      </c>
      <c r="AP56" s="4">
        <f>Returns!AP58</f>
        <v>-7.9635624419390316E-2</v>
      </c>
      <c r="AQ56" s="4">
        <f>Returns!AQ58</f>
        <v>-8.7011376989629796E-2</v>
      </c>
      <c r="AR56" s="4">
        <f>Returns!AR58</f>
        <v>-0.13473259397015666</v>
      </c>
      <c r="AS56" s="4">
        <f>Returns!AS58</f>
        <v>-0.14189769260225327</v>
      </c>
      <c r="AT56" s="4">
        <f>Returns!AT58</f>
        <v>-0.14820535910449895</v>
      </c>
      <c r="AU56" s="4">
        <f>Returns!AU58</f>
        <v>1.9268418865877157E-2</v>
      </c>
      <c r="AV56" s="4">
        <f>Returns!AV58</f>
        <v>-0.18765896938867554</v>
      </c>
      <c r="AW56" s="4">
        <f>Returns!AW58</f>
        <v>0</v>
      </c>
      <c r="AX56" s="4">
        <f>Returns!AX58</f>
        <v>-5.8651194523980654E-3</v>
      </c>
      <c r="AY56" s="4">
        <f>Returns!AY58</f>
        <v>5.8372006221907302E-2</v>
      </c>
      <c r="AZ56" s="4">
        <f>Returns!AZ58</f>
        <v>-1.7894436327996033E-2</v>
      </c>
      <c r="BA56" s="4">
        <f>Returns!BA58</f>
        <v>-6.4538521137571303E-2</v>
      </c>
      <c r="BB56" s="4">
        <f>Returns!BB58</f>
        <v>-5.5132070694716151E-2</v>
      </c>
      <c r="BC56" s="4">
        <f>Returns!BC58</f>
        <v>-0.11851860023533739</v>
      </c>
      <c r="BD56" s="4">
        <f>Returns!BD58</f>
        <v>-0.19761024930904514</v>
      </c>
      <c r="BE56" s="4">
        <f>Returns!BE58</f>
        <v>-0.13310757401254181</v>
      </c>
      <c r="BF56" s="4">
        <f>Returns!BF58</f>
        <v>-0.20972053098206911</v>
      </c>
      <c r="BG56" s="4">
        <f>Returns!BG58</f>
        <v>-7.6667946184588942E-2</v>
      </c>
      <c r="BH56" s="4">
        <f>Returns!BH58</f>
        <v>-2.5570414747074222E-2</v>
      </c>
      <c r="BI56" s="4">
        <f>Returns!BI58</f>
        <v>-9.9600716573193138E-2</v>
      </c>
      <c r="BJ56" s="4">
        <f>Returns!BJ58</f>
        <v>-4.6916919787751588E-2</v>
      </c>
      <c r="BK56" s="4">
        <f>Returns!BK58</f>
        <v>0.14595391262307975</v>
      </c>
      <c r="BL56" s="4">
        <f>Returns!BL58</f>
        <v>1.8499149490687206E-2</v>
      </c>
      <c r="BM56" s="4">
        <f>Returns!BM58</f>
        <v>-0.28135293740013356</v>
      </c>
      <c r="BN56" s="4">
        <f>Returns!BN58</f>
        <v>-9.5328479489112716E-2</v>
      </c>
      <c r="BO56" s="4">
        <f>Returns!BO58</f>
        <v>-5.9740995356183602E-2</v>
      </c>
      <c r="BP56" s="4">
        <f>Returns!BP58</f>
        <v>5.8664335132140089E-2</v>
      </c>
      <c r="BQ56" s="4">
        <f>Returns!BQ58</f>
        <v>-3.3475929196389531E-2</v>
      </c>
      <c r="BR56" s="4">
        <f>Returns!BR58</f>
        <v>0</v>
      </c>
      <c r="BS56" s="4">
        <f>Returns!BS58</f>
        <v>-0.13641185548987655</v>
      </c>
      <c r="BT56" s="4">
        <f>Returns!BT58</f>
        <v>-0.11352382629698721</v>
      </c>
      <c r="BU56" s="4">
        <f>Returns!BU58</f>
        <v>-3.9502442976246277E-2</v>
      </c>
      <c r="BV56" s="4">
        <f>Returns!BV58</f>
        <v>-0.20440224986326871</v>
      </c>
      <c r="BW56" s="4">
        <f>Returns!BW58</f>
        <v>5.9950017440630887E-3</v>
      </c>
      <c r="BX56" s="4">
        <f>Returns!BX58</f>
        <v>0.11441035117774423</v>
      </c>
      <c r="BY56" s="4">
        <f>Returns!BY58</f>
        <v>3.456005805212653E-2</v>
      </c>
      <c r="BZ56" s="4">
        <f>Returns!BZ58</f>
        <v>-0.1735550635817722</v>
      </c>
      <c r="CA56" s="4">
        <f>Returns!CA58</f>
        <v>-0.2478361639045813</v>
      </c>
      <c r="CB56" s="4">
        <f>Returns!CB58</f>
        <v>-0.1541506798272585</v>
      </c>
      <c r="CC56" s="4">
        <f>Returns!CC58</f>
        <v>-0.13353139262452229</v>
      </c>
      <c r="CD56" s="4">
        <f>Returns!CD58</f>
        <v>-1.6000341346441155E-2</v>
      </c>
      <c r="CE56" s="4">
        <f>Returns!CE58</f>
        <v>-0.22595649269082441</v>
      </c>
      <c r="CF56" s="4">
        <f>Returns!CF58</f>
        <v>-7.9197041661193346E-2</v>
      </c>
      <c r="CG56" s="4">
        <f>Returns!CG58</f>
        <v>-0.24512245803298494</v>
      </c>
      <c r="CH56" s="4">
        <f>Returns!CH58</f>
        <v>0</v>
      </c>
      <c r="CI56" s="4">
        <f>Returns!CI58</f>
        <v>0.10008345855698253</v>
      </c>
      <c r="CJ56" s="4">
        <f>Returns!CJ58</f>
        <v>-0.13353139262452254</v>
      </c>
      <c r="CK56" s="4">
        <f>Returns!CK58</f>
        <v>-0.25464221837358075</v>
      </c>
      <c r="CL56" s="4">
        <f>Returns!CL58</f>
        <v>-8.3381608939050944E-2</v>
      </c>
      <c r="CM56" s="4">
        <f>Returns!CM58</f>
        <v>-0.1315325912394858</v>
      </c>
      <c r="CN56" s="4">
        <f>Returns!CN58</f>
        <v>-0.19105523676270919</v>
      </c>
      <c r="CO56" s="4">
        <f>Returns!CO58</f>
        <v>-0.13119221027135031</v>
      </c>
      <c r="CP56" s="4">
        <f>Returns!CP58</f>
        <v>-0.26898993943962846</v>
      </c>
      <c r="CQ56" s="4">
        <f>Returns!CQ58</f>
        <v>-1.4598799421152497E-2</v>
      </c>
      <c r="CR56" s="4">
        <f>Returns!CR58</f>
        <v>0.14265630040152377</v>
      </c>
      <c r="CS56" s="4">
        <f>Returns!CS58</f>
        <v>-0.32668423025505</v>
      </c>
      <c r="CT56" s="4">
        <f>Returns!CT58</f>
        <v>4.0460638916601899E-2</v>
      </c>
      <c r="CU56" s="4">
        <f>Returns!CU58</f>
        <v>-3.1252543504104446E-2</v>
      </c>
      <c r="CV56" s="4">
        <f>Returns!CV58</f>
        <v>-0.1541506798272585</v>
      </c>
      <c r="CW56" s="4">
        <f>Returns!CW58</f>
        <v>-1.1290028166638155E-2</v>
      </c>
      <c r="CX56" s="4">
        <f>Returns!CX58</f>
        <v>-0.30132484885556743</v>
      </c>
      <c r="CY56" s="4">
        <f>Returns!CY58</f>
        <v>-0.28817896687194233</v>
      </c>
      <c r="CZ56" s="4">
        <f>Returns!CZ58</f>
        <v>1.6529301951210718E-2</v>
      </c>
      <c r="DA56" s="4">
        <f>Returns!DA58</f>
        <v>0.11607217125275415</v>
      </c>
      <c r="DB56" s="4">
        <f>Returns!DB58</f>
        <v>-0.13133600206108687</v>
      </c>
      <c r="DC56" s="4">
        <f>Returns!DC58</f>
        <v>-0.1473247147568584</v>
      </c>
      <c r="DD56" s="4">
        <f>Returns!DD58</f>
        <v>1.4024989649884301E-2</v>
      </c>
      <c r="DE56" s="4">
        <f>Returns!DE58</f>
        <v>-8.7704473781271552E-3</v>
      </c>
      <c r="DF56" s="4">
        <f>Returns!DF58</f>
        <v>-8.0042707673536495E-2</v>
      </c>
      <c r="DG56" s="4">
        <f>Returns!DG58</f>
        <v>-0.16833531481921471</v>
      </c>
      <c r="DH56" s="4">
        <f>Returns!DH58</f>
        <v>-0.11332868530700324</v>
      </c>
      <c r="DI56" s="4">
        <f>Returns!DI58</f>
        <v>-5.4004413117757055E-2</v>
      </c>
      <c r="DJ56" s="4">
        <f>Returns!DJ58</f>
        <v>-9.8845834636632574E-2</v>
      </c>
      <c r="DK56" s="4">
        <f>Returns!DK58</f>
        <v>-0.18924199963852859</v>
      </c>
      <c r="DL56" s="4">
        <f>Returns!DL58</f>
        <v>-0.30748469974796078</v>
      </c>
      <c r="DM56" s="4">
        <f>Returns!DM58</f>
        <v>-7.145896398214488E-2</v>
      </c>
      <c r="DN56" s="4">
        <f>Returns!DN58</f>
        <v>-0.15415067982725827</v>
      </c>
      <c r="DO56" s="4">
        <f>Returns!DO58</f>
        <v>-0.18026182383094397</v>
      </c>
      <c r="DP56" s="4">
        <f>Returns!DP58</f>
        <v>-1.5932858132865046E-2</v>
      </c>
      <c r="DQ56" s="4">
        <f>Returns!DQ58</f>
        <v>-0.35750104890103795</v>
      </c>
      <c r="DR56" s="4">
        <f>Returns!DR58</f>
        <v>-5.2985165258477185E-2</v>
      </c>
      <c r="DS56" s="4">
        <f>Returns!DS58</f>
        <v>-0.32277339226305091</v>
      </c>
      <c r="DT56" s="4">
        <f>Returns!DT58</f>
        <v>-0.20972053098206922</v>
      </c>
      <c r="DU56" s="4">
        <f>Returns!DU58</f>
        <v>-4.0858258595253272E-2</v>
      </c>
      <c r="DV56" s="4">
        <f>Returns!DV58</f>
        <v>-0.18656772666534205</v>
      </c>
      <c r="DW56" s="4">
        <f>Returns!DW58</f>
        <v>-0.14335143880549811</v>
      </c>
      <c r="DX56" s="4">
        <f>Returns!DX58</f>
        <v>-0.1155128871218444</v>
      </c>
      <c r="DY56" s="4">
        <f>Returns!DY58</f>
        <v>0.17095779814363971</v>
      </c>
      <c r="DZ56" s="4">
        <f>Returns!DZ58</f>
        <v>-0.10379679368164346</v>
      </c>
      <c r="EA56" s="4">
        <f>Returns!EA58</f>
        <v>0</v>
      </c>
      <c r="EB56" s="4">
        <f>Returns!EB58</f>
        <v>-0.18759861389479837</v>
      </c>
      <c r="EC56" s="4">
        <f>Returns!EC58</f>
        <v>-0.15415067982725844</v>
      </c>
      <c r="ED56" s="4">
        <f>Returns!ED58</f>
        <v>-3.2924784696466536E-2</v>
      </c>
      <c r="EE56" s="4">
        <f>Returns!EE58</f>
        <v>-6.8992871486951324E-2</v>
      </c>
      <c r="EF56" s="4">
        <f>Returns!EF58</f>
        <v>-0.29993271207865346</v>
      </c>
      <c r="EG56" s="4">
        <f>Returns!EG58</f>
        <v>-0.43825493093115542</v>
      </c>
      <c r="EH56" s="4">
        <f>Returns!EH58</f>
        <v>0</v>
      </c>
      <c r="EI56" s="4">
        <f>Returns!EI58</f>
        <v>-8.515780834030684E-2</v>
      </c>
      <c r="EJ56" s="4">
        <f>Returns!EJ58</f>
        <v>0</v>
      </c>
      <c r="EK56" s="4">
        <f>Returns!EK58</f>
        <v>-7.8404705669298025E-2</v>
      </c>
      <c r="EL56" s="4">
        <f>Returns!EL58</f>
        <v>-0.13685918271719724</v>
      </c>
      <c r="EM56" s="4">
        <f>Returns!EM58</f>
        <v>-9.5310179804324768E-2</v>
      </c>
      <c r="EN56" s="4">
        <f>Returns!EN58</f>
        <v>-9.0151096994297575E-2</v>
      </c>
      <c r="EO56" s="4">
        <f>Returns!EO58</f>
        <v>-0.14231622218025519</v>
      </c>
      <c r="EP56" s="4">
        <f>Returns!EP58</f>
        <v>-0.18232155679395468</v>
      </c>
      <c r="EQ56" s="4">
        <f>Returns!EQ58</f>
        <v>-4.2259809289882544E-2</v>
      </c>
      <c r="ER56" s="4">
        <f>Returns!ER58</f>
        <v>-0.19237189264745602</v>
      </c>
      <c r="ES56" s="4">
        <f>Returns!ES58</f>
        <v>-0.1397619423751586</v>
      </c>
      <c r="ET56" s="4">
        <f>Returns!ET58</f>
        <v>-0.26807360106340461</v>
      </c>
      <c r="EU56" s="4">
        <f>Returns!EU58</f>
        <v>-8.3381608939051111E-2</v>
      </c>
      <c r="EV56" s="4">
        <f>Returns!EV58</f>
        <v>-8.435005385373795E-2</v>
      </c>
      <c r="EW56" s="4">
        <f>Returns!EW58</f>
        <v>-0.14333169722281491</v>
      </c>
      <c r="EX56" s="4">
        <f>Returns!EX58</f>
        <v>-1.680711831638107E-2</v>
      </c>
      <c r="EY56" s="4">
        <f>Returns!EY58</f>
        <v>-9.1083829301143338E-2</v>
      </c>
      <c r="EZ56" s="4">
        <f>Returns!EZ58</f>
        <v>-2.8170876966696234E-2</v>
      </c>
      <c r="FA56" s="4">
        <f>Returns!FA58</f>
        <v>-0.10426101032440938</v>
      </c>
      <c r="FB56" s="4">
        <f>Returns!FB58</f>
        <v>-0.21425460389696371</v>
      </c>
      <c r="FC56" s="4">
        <f>Returns!FC58</f>
        <v>-0.11625980611586195</v>
      </c>
      <c r="FD56" s="4">
        <f>Returns!FD58</f>
        <v>-0.11122563511022421</v>
      </c>
      <c r="FE56" s="4">
        <f>Returns!FE58</f>
        <v>-9.5310179804324768E-2</v>
      </c>
      <c r="FF56" s="4">
        <f>Returns!FF58</f>
        <v>-0.28068903696081016</v>
      </c>
      <c r="FG56" s="4">
        <f>Returns!FG58</f>
        <v>9.5310179804324935E-2</v>
      </c>
      <c r="FH56" s="4">
        <f>Returns!FH58</f>
        <v>-0.24294617861038936</v>
      </c>
      <c r="FI56" s="4">
        <f>Returns!FI58</f>
        <v>0.1090605586003861</v>
      </c>
      <c r="FJ56" s="4">
        <f>Returns!FJ58</f>
        <v>-0.14310084364067333</v>
      </c>
      <c r="FK56" s="4">
        <f>Returns!FK58</f>
        <v>-0.20763936477824441</v>
      </c>
      <c r="FL56" s="4">
        <f>Returns!FL58</f>
        <v>-0.33647223662121273</v>
      </c>
      <c r="FM56" s="4">
        <f>Returns!FM58</f>
        <v>-0.36000273403140715</v>
      </c>
      <c r="FN56" s="4">
        <f>Returns!FN58</f>
        <v>0.40546510810816444</v>
      </c>
      <c r="FO56" s="4">
        <f>Returns!FO58</f>
        <v>-0.18879407129957215</v>
      </c>
      <c r="FP56" s="4">
        <f>Returns!FP58</f>
        <v>-0.2177234838448705</v>
      </c>
      <c r="FQ56" s="4">
        <f>Returns!FQ58</f>
        <v>4.29988852363139E-2</v>
      </c>
      <c r="FR56" s="4">
        <f>Returns!FR58</f>
        <v>-0.24419696051204198</v>
      </c>
      <c r="FS56" s="4">
        <f>Returns!FS58</f>
        <v>-0.13926914946140356</v>
      </c>
      <c r="FT56" s="4">
        <f>Returns!FT58</f>
        <v>-0.22314355131420971</v>
      </c>
      <c r="FU56" s="4">
        <f>Returns!FU58</f>
        <v>0</v>
      </c>
      <c r="FV56" s="4">
        <f>Returns!FV58</f>
        <v>-0.14994014729091479</v>
      </c>
      <c r="FW56" s="4">
        <f>Returns!FW58</f>
        <v>5.5569851154810834E-2</v>
      </c>
      <c r="FX56" s="4">
        <f>Returns!FX58</f>
        <v>-0.14517245623681641</v>
      </c>
      <c r="FY56" s="4">
        <f>Returns!FY58</f>
        <v>-2.898753687325234E-2</v>
      </c>
      <c r="FZ56" s="4">
        <f>Returns!FZ58</f>
        <v>-0.25131442828090611</v>
      </c>
      <c r="GA56" s="4">
        <f>Returns!GA58</f>
        <v>-0.31508104663989533</v>
      </c>
      <c r="GE56" s="4">
        <f>MC!GG58</f>
        <v>0.14786744232340202</v>
      </c>
      <c r="GF56" s="4">
        <f>MC!GH58</f>
        <v>8.7656600915358693E-2</v>
      </c>
      <c r="GG56" s="4">
        <f>MC!GI58</f>
        <v>0.12528611772130052</v>
      </c>
      <c r="GH56" s="4">
        <f>MC!GJ58</f>
        <v>9.5414071347093787E-2</v>
      </c>
      <c r="GI56" s="4">
        <f>MC!GK58</f>
        <v>5.2073681332614211E-2</v>
      </c>
      <c r="GJ56" s="4">
        <f>MC!GL58</f>
        <v>1.5017531571283087E-2</v>
      </c>
      <c r="GK56" s="4">
        <f>MC!GM58</f>
        <v>3.3148736281390617E-2</v>
      </c>
      <c r="GL56" s="4">
        <f>MC!GN58</f>
        <v>3.4389005123596571E-2</v>
      </c>
      <c r="GM56" s="4">
        <f>MC!GO58</f>
        <v>1.5573784167979308E-2</v>
      </c>
      <c r="GN56" s="4">
        <f>MC!GP58</f>
        <v>5.9265119483130499E-2</v>
      </c>
      <c r="GO56" s="4">
        <f>MC!GQ58</f>
        <v>1.0413117332260658E-2</v>
      </c>
      <c r="GP56" s="4">
        <f>MC!GR58</f>
        <v>2.7718236055483209E-2</v>
      </c>
      <c r="GQ56" s="4">
        <f>MC!GS58</f>
        <v>3.6822164201233553E-3</v>
      </c>
      <c r="GR56" s="4">
        <f>MC!GT58</f>
        <v>3.3800836394303022E-2</v>
      </c>
      <c r="GS56" s="4">
        <f>MC!GU58</f>
        <v>2.5815327507923296E-2</v>
      </c>
      <c r="GT56" s="4">
        <f>MC!GV58</f>
        <v>7.7398273522247584E-3</v>
      </c>
      <c r="GU56" s="4">
        <f>MC!GW58</f>
        <v>8.0613014414296889E-4</v>
      </c>
      <c r="GV56" s="4">
        <f>MC!GX58</f>
        <v>8.748852910736431E-4</v>
      </c>
      <c r="GW56" s="4">
        <f>MC!GY58</f>
        <v>4.5525753031578336E-3</v>
      </c>
      <c r="GX56" s="4">
        <f>MC!GZ58</f>
        <v>6.1722364337851799E-3</v>
      </c>
      <c r="GY56" s="4">
        <f>MC!HA58</f>
        <v>2.2473087282858392E-2</v>
      </c>
      <c r="GZ56" s="4">
        <f>MC!HB58</f>
        <v>2.2900651125448419E-3</v>
      </c>
      <c r="HA56" s="4">
        <f>MC!HC58</f>
        <v>2.0060247482185539E-3</v>
      </c>
      <c r="HB56" s="4">
        <f>MC!HD58</f>
        <v>6.9925405125909352E-3</v>
      </c>
      <c r="HC56" s="4">
        <f>MC!HE58</f>
        <v>1.2481190214037983E-2</v>
      </c>
      <c r="HD56" s="4">
        <f>MC!HF58</f>
        <v>1.4783116498013924E-2</v>
      </c>
      <c r="HE56" s="4">
        <f>MC!HG58</f>
        <v>3.5403118761217953E-3</v>
      </c>
      <c r="HF56" s="4">
        <f>MC!HH58</f>
        <v>2.6016603988029815E-3</v>
      </c>
      <c r="HG56" s="4">
        <f>MC!HI58</f>
        <v>6.6526303964819606E-3</v>
      </c>
      <c r="HH56" s="4">
        <f>MC!HJ58</f>
        <v>1.8202702133441495E-2</v>
      </c>
      <c r="HI56" s="4">
        <f>MC!HK58</f>
        <v>2.0655618816972062E-3</v>
      </c>
      <c r="HJ56" s="4">
        <f>MC!HL58</f>
        <v>1.8884042181497411E-3</v>
      </c>
      <c r="HK56" s="4">
        <f>MC!HM58</f>
        <v>4.9214610386124104E-3</v>
      </c>
      <c r="HL56" s="4">
        <f>MC!HN58</f>
        <v>3.8149029506728926E-3</v>
      </c>
      <c r="HM56" s="4">
        <f>MC!HO58</f>
        <v>1.8308164136806564E-3</v>
      </c>
      <c r="HN56" s="4">
        <f>MC!HP58</f>
        <v>8.5383914566526274E-4</v>
      </c>
      <c r="HO56" s="4">
        <f>MC!HQ58</f>
        <v>7.4020317624990447E-3</v>
      </c>
      <c r="HP56" s="4">
        <f>MC!HR58</f>
        <v>7.181790623892666E-4</v>
      </c>
      <c r="HQ56" s="4">
        <f>MC!HS58</f>
        <v>3.7000907759568461E-3</v>
      </c>
      <c r="HR56" s="4">
        <f>MC!HT58</f>
        <v>2.6040722804588868E-3</v>
      </c>
      <c r="HS56" s="4">
        <f>MC!HU58</f>
        <v>1.9615866546953647E-3</v>
      </c>
      <c r="HT56" s="4">
        <f>MC!HV58</f>
        <v>5.7191330772223415E-5</v>
      </c>
      <c r="HU56" s="4">
        <f>MC!HW58</f>
        <v>7.0872977261407532E-4</v>
      </c>
      <c r="HV56" s="4">
        <f>MC!HX58</f>
        <v>5.8265113701222405E-4</v>
      </c>
      <c r="HW56" s="4">
        <f>MC!HY58</f>
        <v>4.2199999504407906E-3</v>
      </c>
      <c r="HX56" s="4">
        <f>MC!HZ58</f>
        <v>1.5412914965477888E-3</v>
      </c>
      <c r="HY56" s="4">
        <f>MC!IA58</f>
        <v>1.8623030331063807E-3</v>
      </c>
      <c r="HZ56" s="4">
        <f>MC!IB58</f>
        <v>5.247990167452321E-4</v>
      </c>
      <c r="IA56" s="4">
        <f>MC!IC58</f>
        <v>1.8476335063225176E-3</v>
      </c>
      <c r="IB56" s="4">
        <f>MC!ID58</f>
        <v>1.1465688918477581E-3</v>
      </c>
      <c r="IC56" s="4">
        <f>MC!IE58</f>
        <v>4.6426739507695334E-3</v>
      </c>
      <c r="ID56" s="4">
        <f>MC!IF58</f>
        <v>8.0722044680933702E-4</v>
      </c>
      <c r="IE56" s="4">
        <f>MC!IG58</f>
        <v>2.0044388534311095E-3</v>
      </c>
      <c r="IF56" s="4">
        <f>MC!IH58</f>
        <v>3.4866557691465842E-4</v>
      </c>
      <c r="IG56" s="4">
        <f>MC!II58</f>
        <v>3.9561467051796838E-4</v>
      </c>
      <c r="IH56" s="4">
        <f>MC!IJ58</f>
        <v>3.1218669285595717E-3</v>
      </c>
      <c r="II56" s="4">
        <f>MC!IK58</f>
        <v>5.4904999120324017E-4</v>
      </c>
      <c r="IJ56" s="4">
        <f>MC!IL58</f>
        <v>1.2098064464971144E-3</v>
      </c>
      <c r="IK56" s="4">
        <f>MC!IM58</f>
        <v>3.7967973185162327E-3</v>
      </c>
      <c r="IL56" s="4">
        <f>MC!IN58</f>
        <v>1.4501686252191971E-3</v>
      </c>
      <c r="IM56" s="4">
        <f>MC!IO58</f>
        <v>7.1725395709659051E-4</v>
      </c>
      <c r="IN56" s="4">
        <f>MC!IP58</f>
        <v>1.9536241412834032E-4</v>
      </c>
      <c r="IO56" s="4">
        <f>MC!IQ58</f>
        <v>1.9376991144594794E-3</v>
      </c>
      <c r="IP56" s="4">
        <f>MC!IR58</f>
        <v>9.2044672673793893E-4</v>
      </c>
      <c r="IQ56" s="4">
        <f>MC!IS58</f>
        <v>1.2823280935479696E-3</v>
      </c>
      <c r="IR56" s="4">
        <f>MC!IT58</f>
        <v>7.6836272056946889E-3</v>
      </c>
      <c r="IS56" s="4">
        <f>MC!IU58</f>
        <v>1.4174925847028892E-3</v>
      </c>
      <c r="IT56" s="4">
        <f>MC!IV58</f>
        <v>1.0673402314250015E-3</v>
      </c>
      <c r="IU56" s="4">
        <f>MC!IW58</f>
        <v>0</v>
      </c>
      <c r="IV56" s="4">
        <f>MC!IX58</f>
        <v>7.3843226040392463E-5</v>
      </c>
      <c r="IW56" s="4">
        <f>MC!IY58</f>
        <v>4.1976652655176109E-4</v>
      </c>
      <c r="IX56" s="4">
        <f>MC!IZ58</f>
        <v>6.414944415213691E-4</v>
      </c>
      <c r="IY56" s="4">
        <f>MC!JA58</f>
        <v>2.1769709905151941E-4</v>
      </c>
      <c r="IZ56" s="4">
        <f>MC!JB58</f>
        <v>1.7058280807451734E-4</v>
      </c>
      <c r="JA56" s="4">
        <f>MC!JC58</f>
        <v>1.7405195292205254E-4</v>
      </c>
      <c r="JB56" s="4">
        <f>MC!JD58</f>
        <v>9.1258333175019233E-4</v>
      </c>
      <c r="JC56" s="4">
        <f>MC!JE58</f>
        <v>1.1534411025933516E-3</v>
      </c>
      <c r="JD56" s="4">
        <f>MC!JF58</f>
        <v>1.0073735847747499E-4</v>
      </c>
      <c r="JE56" s="4">
        <f>MC!JG58</f>
        <v>1.258803987534207E-4</v>
      </c>
      <c r="JF56" s="4">
        <f>MC!JH58</f>
        <v>2.1512002002192182E-4</v>
      </c>
      <c r="JG56" s="4">
        <f>MC!JI58</f>
        <v>9.389818720661985E-5</v>
      </c>
      <c r="JH56" s="4">
        <f>MC!JJ58</f>
        <v>8.9543584436094681E-4</v>
      </c>
      <c r="JI56" s="4">
        <f>MC!JK58</f>
        <v>2.0841300665002042E-3</v>
      </c>
      <c r="JJ56" s="4">
        <f>MC!JL58</f>
        <v>2.4944803427515123E-5</v>
      </c>
      <c r="JK56" s="4">
        <f>MC!JM58</f>
        <v>3.5120961646951758E-4</v>
      </c>
      <c r="JL56" s="4">
        <f>MC!JN58</f>
        <v>7.182781808134819E-5</v>
      </c>
      <c r="JM56" s="4">
        <f>MC!JO58</f>
        <v>1.7352332132623767E-4</v>
      </c>
      <c r="JN56" s="4">
        <f>MC!JP58</f>
        <v>1.1738925374564403E-4</v>
      </c>
      <c r="JO56" s="4">
        <f>MC!JQ58</f>
        <v>3.608241036184009E-4</v>
      </c>
      <c r="JP56" s="4">
        <f>MC!JR58</f>
        <v>1.9529963912633729E-3</v>
      </c>
      <c r="JQ56" s="4">
        <f>MC!JS58</f>
        <v>1.4999921531247505E-5</v>
      </c>
      <c r="JR56" s="4">
        <f>MC!JT58</f>
        <v>1.3754333333608671E-4</v>
      </c>
      <c r="JS56" s="4">
        <f>MC!JU58</f>
        <v>4.0300229706948139E-3</v>
      </c>
      <c r="JT56" s="4">
        <f>MC!JV58</f>
        <v>7.7295851150558455E-4</v>
      </c>
      <c r="JU56" s="4">
        <f>MC!JW58</f>
        <v>2.8483331172001044E-4</v>
      </c>
      <c r="JV56" s="4">
        <f>MC!JX58</f>
        <v>4.2911669790273696E-4</v>
      </c>
      <c r="JW56" s="4">
        <f>MC!JY58</f>
        <v>7.5885065579227469E-4</v>
      </c>
      <c r="JX56" s="4">
        <f>MC!JZ58</f>
        <v>2.7151840340042293E-4</v>
      </c>
      <c r="JY56" s="4">
        <f>MC!KA58</f>
        <v>5.5704554408994036E-5</v>
      </c>
      <c r="JZ56" s="4">
        <f>MC!KB58</f>
        <v>3.5442435736156687E-3</v>
      </c>
      <c r="KA56" s="4">
        <f>MC!KC58</f>
        <v>1.9694830891578497E-4</v>
      </c>
      <c r="KB56" s="4">
        <f>MC!KD58</f>
        <v>1.1246637200961786E-4</v>
      </c>
      <c r="KC56" s="4">
        <f>MC!KE58</f>
        <v>2.3091949684183933E-3</v>
      </c>
      <c r="KD56" s="4">
        <f>MC!KF58</f>
        <v>2.3268380479287152E-3</v>
      </c>
      <c r="KE56" s="4">
        <f>MC!KG58</f>
        <v>7.8468752503772736E-5</v>
      </c>
      <c r="KF56" s="4">
        <f>MC!KH58</f>
        <v>1.9787341420846104E-4</v>
      </c>
      <c r="KG56" s="4">
        <f>MC!KI58</f>
        <v>1.0436178885628083E-3</v>
      </c>
      <c r="KH56" s="4">
        <f>MC!KJ58</f>
        <v>5.9966646650251597E-5</v>
      </c>
      <c r="KI56" s="4">
        <f>MC!KK58</f>
        <v>1.9053865081652944E-4</v>
      </c>
      <c r="KJ56" s="4">
        <f>MC!KL58</f>
        <v>4.4566947474669079E-4</v>
      </c>
      <c r="KK56" s="4">
        <f>MC!KM58</f>
        <v>1.2984513572203237E-4</v>
      </c>
      <c r="KL56" s="4">
        <f>MC!KN58</f>
        <v>1.5046176795881309E-4</v>
      </c>
      <c r="KM56" s="4">
        <f>MC!KO58</f>
        <v>3.3379781328236462E-4</v>
      </c>
      <c r="KN56" s="4">
        <f>MC!KP58</f>
        <v>5.0894006887078531E-4</v>
      </c>
      <c r="KO56" s="4">
        <f>MC!KQ58</f>
        <v>8.3391634239798906E-5</v>
      </c>
      <c r="KP56" s="4">
        <f>MC!KR58</f>
        <v>1.4448162303115714E-4</v>
      </c>
      <c r="KQ56" s="4">
        <f>MC!KS58</f>
        <v>9.9283621588984038E-5</v>
      </c>
      <c r="KR56" s="4">
        <f>MC!KT58</f>
        <v>2.8156240372090579E-4</v>
      </c>
      <c r="KS56" s="4">
        <f>MC!KU58</f>
        <v>2.6021890303987963E-4</v>
      </c>
      <c r="KT56" s="4">
        <f>MC!KV58</f>
        <v>5.0286080551891416E-5</v>
      </c>
      <c r="KU56" s="4">
        <f>MC!KW58</f>
        <v>5.3160514854134877E-5</v>
      </c>
      <c r="KV56" s="4">
        <f>MC!KX58</f>
        <v>6.9911528546519203E-5</v>
      </c>
      <c r="KW56" s="4">
        <f>MC!KY58</f>
        <v>2.4845685003299834E-5</v>
      </c>
      <c r="KX56" s="4">
        <f>MC!KZ58</f>
        <v>8.9735213389577581E-5</v>
      </c>
      <c r="KY56" s="4">
        <f>MC!LA58</f>
        <v>3.208463391848998E-4</v>
      </c>
      <c r="KZ56" s="4">
        <f>MC!LB58</f>
        <v>1.1610732212579292E-3</v>
      </c>
      <c r="LA56" s="4">
        <f>MC!LC58</f>
        <v>8.4151542158782808E-5</v>
      </c>
      <c r="LB56" s="4">
        <f>MC!LD58</f>
        <v>1.0156334534593576E-4</v>
      </c>
      <c r="LC56" s="4">
        <f>MC!LE58</f>
        <v>6.2226546722360246E-4</v>
      </c>
      <c r="LD56" s="4">
        <f>MC!LF58</f>
        <v>5.0550396349798861E-6</v>
      </c>
      <c r="LE56" s="4">
        <f>MC!LG58</f>
        <v>1.0480121387030196E-4</v>
      </c>
      <c r="LF56" s="4">
        <f>MC!LH58</f>
        <v>2.6074753463569452E-4</v>
      </c>
      <c r="LG56" s="4">
        <f>MC!LI58</f>
        <v>9.4103031949998109E-4</v>
      </c>
      <c r="LH56" s="4">
        <f>MC!LJ58</f>
        <v>3.2239919449760608E-4</v>
      </c>
      <c r="LI56" s="4">
        <f>MC!LK58</f>
        <v>4.7709001522293827E-5</v>
      </c>
      <c r="LJ56" s="4">
        <f>MC!LL58</f>
        <v>4.2224448715714346E-5</v>
      </c>
      <c r="LK56" s="4">
        <f>MC!LM58</f>
        <v>0</v>
      </c>
      <c r="LL56" s="4">
        <f>MC!LN58</f>
        <v>6.3832265194647974E-5</v>
      </c>
      <c r="LM56" s="4">
        <f>MC!LO58</f>
        <v>0</v>
      </c>
      <c r="LN56" s="4">
        <f>MC!LP58</f>
        <v>3.9561467051796838E-4</v>
      </c>
      <c r="LO56" s="4">
        <f>MC!LQ58</f>
        <v>7.9658173594356245E-5</v>
      </c>
      <c r="LP56" s="4">
        <f>MC!LR58</f>
        <v>2.169041516577971E-4</v>
      </c>
      <c r="LQ56" s="4">
        <f>MC!LS58</f>
        <v>1.0903026663682107E-4</v>
      </c>
      <c r="LR56" s="4">
        <f>MC!LT58</f>
        <v>6.9468799585024237E-4</v>
      </c>
      <c r="LS56" s="4">
        <f>MC!LU58</f>
        <v>5.9537133478651989E-5</v>
      </c>
      <c r="LT56" s="4">
        <f>MC!LV58</f>
        <v>2.5784006085871261E-4</v>
      </c>
      <c r="LU56" s="4">
        <f>MC!LW58</f>
        <v>5.6596620226931661E-5</v>
      </c>
      <c r="LV56" s="4">
        <f>MC!LX58</f>
        <v>8.084759468493974E-5</v>
      </c>
      <c r="LW56" s="4">
        <f>MC!LY58</f>
        <v>6.9283778526489024E-5</v>
      </c>
      <c r="LX56" s="4">
        <f>MC!LZ58</f>
        <v>1.5327012331157967E-4</v>
      </c>
      <c r="LY56" s="4">
        <f>MC!MA58</f>
        <v>3.1043890464229419E-4</v>
      </c>
      <c r="LZ56" s="4">
        <f>MC!MB58</f>
        <v>2.9808214109012111E-4</v>
      </c>
      <c r="MA56" s="4">
        <f>MC!MC58</f>
        <v>3.5249815598431636E-4</v>
      </c>
      <c r="MB56" s="4">
        <f>MC!MD58</f>
        <v>3.2114369445754572E-5</v>
      </c>
      <c r="MC56" s="4">
        <f>MC!ME58</f>
        <v>5.2304792458409527E-4</v>
      </c>
      <c r="MD56" s="4">
        <f>MC!MF58</f>
        <v>1.0456993754713294E-4</v>
      </c>
      <c r="ME56" s="4">
        <f>MC!MG58</f>
        <v>4.5019588278585572E-4</v>
      </c>
      <c r="MF56" s="4">
        <f>MC!MH58</f>
        <v>2.665294427149199E-4</v>
      </c>
      <c r="MG56" s="4">
        <f>MC!MI58</f>
        <v>1.2654118824818931E-4</v>
      </c>
      <c r="MH56" s="4">
        <f>MC!MJ58</f>
        <v>5.1181450317302883E-4</v>
      </c>
      <c r="MI56" s="4">
        <f>MC!MK58</f>
        <v>2.4692051445766132E-3</v>
      </c>
      <c r="MJ56" s="4">
        <f>MC!ML58</f>
        <v>1.1847955641201222E-4</v>
      </c>
      <c r="MK56" s="4">
        <f>MC!MM58</f>
        <v>5.5109843863702288E-5</v>
      </c>
      <c r="ML56" s="4">
        <f>MC!MN58</f>
        <v>4.0605514453531243E-5</v>
      </c>
      <c r="MM56" s="4">
        <f>MC!MO58</f>
        <v>4.9294896309738499E-5</v>
      </c>
      <c r="MN56" s="4">
        <f>MC!MP58</f>
        <v>4.1761896069376315E-5</v>
      </c>
      <c r="MO56" s="4">
        <f>MC!MQ58</f>
        <v>2.0286237489396406E-5</v>
      </c>
      <c r="MP56" s="4">
        <f>MC!MR58</f>
        <v>4.4008580351589596E-5</v>
      </c>
      <c r="MQ56" s="4">
        <f>MC!MS58</f>
        <v>2.8942579870865228E-5</v>
      </c>
      <c r="MR56" s="4">
        <f>MC!MT58</f>
        <v>5.1871975339336089E-5</v>
      </c>
      <c r="MS56" s="4">
        <f>MC!MU58</f>
        <v>6.5748554729476961E-5</v>
      </c>
      <c r="MT56" s="4">
        <f>MC!MV58</f>
        <v>6.5583357355784801E-5</v>
      </c>
      <c r="MU56" s="4">
        <f>MC!MW58</f>
        <v>1.7947042677915516E-4</v>
      </c>
      <c r="MV56" s="4">
        <f>MC!MX58</f>
        <v>4.7477725199124818E-5</v>
      </c>
      <c r="MW56" s="4">
        <f>MC!MY58</f>
        <v>1.9922803267273671E-5</v>
      </c>
      <c r="MX56" s="4">
        <f>MC!MZ58</f>
        <v>4.675085675487934E-5</v>
      </c>
      <c r="MY56" s="4">
        <f>MC!NA58</f>
        <v>2.2883140203837054E-4</v>
      </c>
      <c r="MZ56" s="4">
        <f>MC!NB58</f>
        <v>6.9812410122303917E-5</v>
      </c>
      <c r="NA56" s="4">
        <f>MC!NC58</f>
        <v>3.0759750981478916E-5</v>
      </c>
      <c r="NB56" s="4">
        <f>MC!ND58</f>
        <v>6.9118581152796877E-5</v>
      </c>
      <c r="NC56" s="4">
        <f>MC!NE58</f>
        <v>2.3887540235885344E-5</v>
      </c>
      <c r="ND56" s="4">
        <f>MC!NF58</f>
        <v>4.2819159261006094E-5</v>
      </c>
      <c r="NH56" s="3">
        <f t="shared" si="6"/>
        <v>-5.7584933299778505E-2</v>
      </c>
      <c r="NI56" s="3">
        <v>8.3333333333333337E-6</v>
      </c>
      <c r="NJ56" s="4">
        <f t="shared" si="7"/>
        <v>-5.7593266633111838E-2</v>
      </c>
      <c r="NK56" s="3">
        <v>-3.9800000000000002E-2</v>
      </c>
    </row>
    <row r="57" spans="1:375" x14ac:dyDescent="0.3">
      <c r="A57" s="1">
        <v>40756</v>
      </c>
      <c r="B57" s="4">
        <f>Returns!B59</f>
        <v>6.9855979622498676E-2</v>
      </c>
      <c r="C57" s="4">
        <f>Returns!C59</f>
        <v>2.9157653722672983E-2</v>
      </c>
      <c r="D57" s="4">
        <f>Returns!D59</f>
        <v>1.090386143995703E-2</v>
      </c>
      <c r="E57" s="4">
        <f>Returns!E59</f>
        <v>4.8373584284215454E-2</v>
      </c>
      <c r="F57" s="4">
        <f>Returns!F59</f>
        <v>2.3326946616060162E-2</v>
      </c>
      <c r="G57" s="4">
        <f>Returns!G59</f>
        <v>0.10410973375617383</v>
      </c>
      <c r="H57" s="4">
        <f>Returns!H59</f>
        <v>0.21467318267500524</v>
      </c>
      <c r="I57" s="4">
        <f>Returns!I59</f>
        <v>-8.2047856699246857E-2</v>
      </c>
      <c r="J57" s="4">
        <f>Returns!J59</f>
        <v>6.7252227009166887E-2</v>
      </c>
      <c r="K57" s="4">
        <f>Returns!K59</f>
        <v>4.882032143959858E-2</v>
      </c>
      <c r="L57" s="4">
        <f>Returns!L59</f>
        <v>0.12239641111821076</v>
      </c>
      <c r="M57" s="4">
        <f>Returns!M59</f>
        <v>9.922663389656039E-2</v>
      </c>
      <c r="N57" s="4">
        <f>Returns!N59</f>
        <v>6.1162270174359712E-3</v>
      </c>
      <c r="O57" s="4">
        <f>Returns!O59</f>
        <v>9.8466120342552976E-2</v>
      </c>
      <c r="P57" s="4">
        <f>Returns!P59</f>
        <v>0.14497306510962016</v>
      </c>
      <c r="Q57" s="4">
        <f>Returns!Q59</f>
        <v>7.1779682394130795E-2</v>
      </c>
      <c r="R57" s="4">
        <f>Returns!R59</f>
        <v>0.12666637710484252</v>
      </c>
      <c r="S57" s="4">
        <f>Returns!S59</f>
        <v>-2.1882711249507469E-2</v>
      </c>
      <c r="T57" s="4">
        <f>Returns!T59</f>
        <v>8.7935408472445076E-2</v>
      </c>
      <c r="U57" s="4">
        <f>Returns!U59</f>
        <v>5.8375233918122937E-2</v>
      </c>
      <c r="V57" s="4">
        <f>Returns!V59</f>
        <v>5.2615462936264734E-2</v>
      </c>
      <c r="W57" s="4">
        <f>Returns!W59</f>
        <v>-9.531017980432499E-2</v>
      </c>
      <c r="X57" s="4">
        <f>Returns!X59</f>
        <v>0</v>
      </c>
      <c r="Y57" s="4">
        <f>Returns!Y59</f>
        <v>7.0815421904461662E-2</v>
      </c>
      <c r="Z57" s="4">
        <f>Returns!Z59</f>
        <v>0.15753779421621594</v>
      </c>
      <c r="AA57" s="4">
        <f>Returns!AA59</f>
        <v>3.7479731961045815E-2</v>
      </c>
      <c r="AB57" s="4">
        <f>Returns!AB59</f>
        <v>0.12136085700426757</v>
      </c>
      <c r="AC57" s="4">
        <f>Returns!AC59</f>
        <v>0.1189322933443786</v>
      </c>
      <c r="AD57" s="4">
        <f>Returns!AD59</f>
        <v>0.14346162654347694</v>
      </c>
      <c r="AE57" s="4">
        <f>Returns!AE59</f>
        <v>8.1662724228003025E-2</v>
      </c>
      <c r="AF57" s="4">
        <f>Returns!AF59</f>
        <v>-1.3106347505300597E-2</v>
      </c>
      <c r="AG57" s="4">
        <f>Returns!AG59</f>
        <v>0.15519288940570175</v>
      </c>
      <c r="AH57" s="4">
        <f>Returns!AH59</f>
        <v>-3.7944931564123596E-2</v>
      </c>
      <c r="AI57" s="4">
        <f>Returns!AI59</f>
        <v>-6.5452180406245786E-2</v>
      </c>
      <c r="AJ57" s="4">
        <f>Returns!AJ59</f>
        <v>0.14506796525293905</v>
      </c>
      <c r="AK57" s="4">
        <f>Returns!AK59</f>
        <v>9.9570793386012268E-2</v>
      </c>
      <c r="AL57" s="4">
        <f>Returns!AL59</f>
        <v>0.13846967426510526</v>
      </c>
      <c r="AM57" s="4">
        <f>Returns!AM59</f>
        <v>8.3847972477875565E-2</v>
      </c>
      <c r="AN57" s="4">
        <f>Returns!AN59</f>
        <v>-1.7508363054476561E-2</v>
      </c>
      <c r="AO57" s="4">
        <f>Returns!AO59</f>
        <v>-5.4644944720787514E-3</v>
      </c>
      <c r="AP57" s="4">
        <f>Returns!AP59</f>
        <v>4.6520015634892831E-2</v>
      </c>
      <c r="AQ57" s="4">
        <f>Returns!AQ59</f>
        <v>0.29334780998745824</v>
      </c>
      <c r="AR57" s="4">
        <f>Returns!AR59</f>
        <v>9.5694510161507193E-3</v>
      </c>
      <c r="AS57" s="4">
        <f>Returns!AS59</f>
        <v>0.14925283020277325</v>
      </c>
      <c r="AT57" s="4">
        <f>Returns!AT59</f>
        <v>5.4896752632651147E-2</v>
      </c>
      <c r="AU57" s="4">
        <f>Returns!AU59</f>
        <v>0.10497876341039558</v>
      </c>
      <c r="AV57" s="4">
        <f>Returns!AV59</f>
        <v>0.14095787634269485</v>
      </c>
      <c r="AW57" s="4">
        <f>Returns!AW59</f>
        <v>0.16661358836355422</v>
      </c>
      <c r="AX57" s="4">
        <f>Returns!AX59</f>
        <v>2.3256862164267145E-2</v>
      </c>
      <c r="AY57" s="4">
        <f>Returns!AY59</f>
        <v>7.4476092901482938E-2</v>
      </c>
      <c r="AZ57" s="4">
        <f>Returns!AZ59</f>
        <v>3.8689172548883377E-2</v>
      </c>
      <c r="BA57" s="4">
        <f>Returns!BA59</f>
        <v>0.13248918304607904</v>
      </c>
      <c r="BB57" s="4">
        <f>Returns!BB59</f>
        <v>-4.5556531602367167E-2</v>
      </c>
      <c r="BC57" s="4">
        <f>Returns!BC59</f>
        <v>9.4707951541618984E-2</v>
      </c>
      <c r="BD57" s="4">
        <f>Returns!BD59</f>
        <v>-5.1735674399188691E-2</v>
      </c>
      <c r="BE57" s="4">
        <f>Returns!BE59</f>
        <v>-4.1528458696582282E-2</v>
      </c>
      <c r="BF57" s="4">
        <f>Returns!BF59</f>
        <v>0.1251631429540061</v>
      </c>
      <c r="BG57" s="4">
        <f>Returns!BG59</f>
        <v>9.8559950538116781E-2</v>
      </c>
      <c r="BH57" s="4">
        <f>Returns!BH59</f>
        <v>0.1604507694224101</v>
      </c>
      <c r="BI57" s="4">
        <f>Returns!BI59</f>
        <v>0.21772348384487072</v>
      </c>
      <c r="BJ57" s="4">
        <f>Returns!BJ59</f>
        <v>8.3730892910468091E-2</v>
      </c>
      <c r="BK57" s="4">
        <f>Returns!BK59</f>
        <v>0.40134139092430221</v>
      </c>
      <c r="BL57" s="4">
        <f>Returns!BL59</f>
        <v>-5.6605862221517089E-2</v>
      </c>
      <c r="BM57" s="4">
        <f>Returns!BM59</f>
        <v>0.26454581908375219</v>
      </c>
      <c r="BN57" s="4">
        <f>Returns!BN59</f>
        <v>-1.3119758634692502E-2</v>
      </c>
      <c r="BO57" s="4">
        <f>Returns!BO59</f>
        <v>0.11209454783917061</v>
      </c>
      <c r="BP57" s="4">
        <f>Returns!BP59</f>
        <v>5.1002554452372451E-2</v>
      </c>
      <c r="BQ57" s="4">
        <f>Returns!BQ59</f>
        <v>8.1678031014267294E-2</v>
      </c>
      <c r="BR57" s="4">
        <f>Returns!BR59</f>
        <v>0</v>
      </c>
      <c r="BS57" s="4">
        <f>Returns!BS59</f>
        <v>0.20659715519980071</v>
      </c>
      <c r="BT57" s="4">
        <f>Returns!BT59</f>
        <v>-0.19885085874516517</v>
      </c>
      <c r="BU57" s="4">
        <f>Returns!BU59</f>
        <v>7.7503561154860012E-2</v>
      </c>
      <c r="BV57" s="4">
        <f>Returns!BV59</f>
        <v>4.0633944572565639E-3</v>
      </c>
      <c r="BW57" s="4">
        <f>Returns!BW59</f>
        <v>0.48040917158388929</v>
      </c>
      <c r="BX57" s="4">
        <f>Returns!BX59</f>
        <v>-2.7398974188114544E-2</v>
      </c>
      <c r="BY57" s="4">
        <f>Returns!BY59</f>
        <v>-0.13056795286818512</v>
      </c>
      <c r="BZ57" s="4">
        <f>Returns!BZ59</f>
        <v>7.4534506545809176E-3</v>
      </c>
      <c r="CA57" s="4">
        <f>Returns!CA59</f>
        <v>0.27193371548364187</v>
      </c>
      <c r="CB57" s="4">
        <f>Returns!CB59</f>
        <v>9.531017980432499E-2</v>
      </c>
      <c r="CC57" s="4">
        <f>Returns!CC59</f>
        <v>0.45198512374305722</v>
      </c>
      <c r="CD57" s="4">
        <f>Returns!CD59</f>
        <v>-3.2789822822990894E-2</v>
      </c>
      <c r="CE57" s="4">
        <f>Returns!CE59</f>
        <v>-3.5846131773135781E-2</v>
      </c>
      <c r="CF57" s="4">
        <f>Returns!CF59</f>
        <v>-1.1049836186584949E-2</v>
      </c>
      <c r="CG57" s="4">
        <f>Returns!CG59</f>
        <v>-5.7158413839948574E-2</v>
      </c>
      <c r="CH57" s="4">
        <f>Returns!CH59</f>
        <v>-4.8790164169431938E-2</v>
      </c>
      <c r="CI57" s="4">
        <f>Returns!CI59</f>
        <v>-0.10008345855698253</v>
      </c>
      <c r="CJ57" s="4">
        <f>Returns!CJ59</f>
        <v>-4.8790164169432049E-2</v>
      </c>
      <c r="CK57" s="4">
        <f>Returns!CK59</f>
        <v>-0.11653381625595151</v>
      </c>
      <c r="CL57" s="4">
        <f>Returns!CL59</f>
        <v>6.7252227009167304E-2</v>
      </c>
      <c r="CM57" s="4">
        <f>Returns!CM59</f>
        <v>-5.2471051737453589E-2</v>
      </c>
      <c r="CN57" s="4">
        <f>Returns!CN59</f>
        <v>0.10008345855698253</v>
      </c>
      <c r="CO57" s="4">
        <f>Returns!CO59</f>
        <v>0.16345307248957178</v>
      </c>
      <c r="CP57" s="4">
        <f>Returns!CP59</f>
        <v>0.10813444254055171</v>
      </c>
      <c r="CQ57" s="4">
        <f>Returns!CQ59</f>
        <v>0</v>
      </c>
      <c r="CR57" s="4">
        <f>Returns!CR59</f>
        <v>9.8981833548850595E-2</v>
      </c>
      <c r="CS57" s="4">
        <f>Returns!CS59</f>
        <v>4.0094457201877987E-2</v>
      </c>
      <c r="CT57" s="4">
        <f>Returns!CT59</f>
        <v>0.18617909776030422</v>
      </c>
      <c r="CU57" s="4">
        <f>Returns!CU59</f>
        <v>4.6520015634892886E-2</v>
      </c>
      <c r="CV57" s="4">
        <f>Returns!CV59</f>
        <v>3.2789822822991033E-2</v>
      </c>
      <c r="CW57" s="4">
        <f>Returns!CW59</f>
        <v>0.1131441350058755</v>
      </c>
      <c r="CX57" s="4">
        <f>Returns!CX59</f>
        <v>0.35667494393873234</v>
      </c>
      <c r="CY57" s="4">
        <f>Returns!CY59</f>
        <v>0.17467142801571001</v>
      </c>
      <c r="CZ57" s="4">
        <f>Returns!CZ59</f>
        <v>0.13045288839743518</v>
      </c>
      <c r="DA57" s="4">
        <f>Returns!DA59</f>
        <v>0.21489040955748928</v>
      </c>
      <c r="DB57" s="4">
        <f>Returns!DB59</f>
        <v>-9.1807549253122844E-2</v>
      </c>
      <c r="DC57" s="4">
        <f>Returns!DC59</f>
        <v>-0.12675170563914379</v>
      </c>
      <c r="DD57" s="4">
        <f>Returns!DD59</f>
        <v>0.13282547525203747</v>
      </c>
      <c r="DE57" s="4">
        <f>Returns!DE59</f>
        <v>-0.1676308413839509</v>
      </c>
      <c r="DF57" s="4">
        <f>Returns!DF59</f>
        <v>2.0619287202735648E-2</v>
      </c>
      <c r="DG57" s="4">
        <f>Returns!DG59</f>
        <v>0.11034805716886548</v>
      </c>
      <c r="DH57" s="4">
        <f>Returns!DH59</f>
        <v>0.11332868530700324</v>
      </c>
      <c r="DI57" s="4">
        <f>Returns!DI59</f>
        <v>0</v>
      </c>
      <c r="DJ57" s="4">
        <f>Returns!DJ59</f>
        <v>-2.6317308317373389E-2</v>
      </c>
      <c r="DK57" s="4">
        <f>Returns!DK59</f>
        <v>0.28768207245178101</v>
      </c>
      <c r="DL57" s="4">
        <f>Returns!DL59</f>
        <v>3.922071315328135E-2</v>
      </c>
      <c r="DM57" s="4">
        <f>Returns!DM59</f>
        <v>0.42583241093259805</v>
      </c>
      <c r="DN57" s="4">
        <f>Returns!DN59</f>
        <v>0.24512245803298494</v>
      </c>
      <c r="DO57" s="4">
        <f>Returns!DO59</f>
        <v>2.439145312415919E-2</v>
      </c>
      <c r="DP57" s="4">
        <f>Returns!DP59</f>
        <v>-1.5710868261607613E-2</v>
      </c>
      <c r="DQ57" s="4">
        <f>Returns!DQ59</f>
        <v>-7.7291674301646296E-2</v>
      </c>
      <c r="DR57" s="4">
        <f>Returns!DR59</f>
        <v>-9.5348232278691825E-2</v>
      </c>
      <c r="DS57" s="4">
        <f>Returns!DS59</f>
        <v>0.35667494393873223</v>
      </c>
      <c r="DT57" s="4">
        <f>Returns!DT59</f>
        <v>-0.10536051565782611</v>
      </c>
      <c r="DU57" s="4">
        <f>Returns!DU59</f>
        <v>0.11788376595110472</v>
      </c>
      <c r="DV57" s="4">
        <f>Returns!DV59</f>
        <v>0.16500897275568793</v>
      </c>
      <c r="DW57" s="4">
        <f>Returns!DW59</f>
        <v>0.10008345855698242</v>
      </c>
      <c r="DX57" s="4">
        <f>Returns!DX59</f>
        <v>0.20252426411147406</v>
      </c>
      <c r="DY57" s="4">
        <f>Returns!DY59</f>
        <v>-1.438873745209962E-2</v>
      </c>
      <c r="DZ57" s="4">
        <f>Returns!DZ59</f>
        <v>1.5504186535965248E-2</v>
      </c>
      <c r="EA57" s="4">
        <f>Returns!EA59</f>
        <v>0</v>
      </c>
      <c r="EB57" s="4">
        <f>Returns!EB59</f>
        <v>3.1252543504104446E-2</v>
      </c>
      <c r="EC57" s="4">
        <f>Returns!EC59</f>
        <v>3.2789822822990922E-2</v>
      </c>
      <c r="ED57" s="4">
        <f>Returns!ED59</f>
        <v>-0.1632575728897232</v>
      </c>
      <c r="EE57" s="4">
        <f>Returns!EE59</f>
        <v>6.8992871486951324E-2</v>
      </c>
      <c r="EF57" s="4">
        <f>Returns!EF59</f>
        <v>-2.5258317815022746E-2</v>
      </c>
      <c r="EG57" s="4">
        <f>Returns!EG59</f>
        <v>-0.22314355131420971</v>
      </c>
      <c r="EH57" s="4">
        <f>Returns!EH59</f>
        <v>0</v>
      </c>
      <c r="EI57" s="4">
        <f>Returns!EI59</f>
        <v>-0.11778303565638337</v>
      </c>
      <c r="EJ57" s="4">
        <f>Returns!EJ59</f>
        <v>0</v>
      </c>
      <c r="EK57" s="4">
        <f>Returns!EK59</f>
        <v>6.5203193810762228E-2</v>
      </c>
      <c r="EL57" s="4">
        <f>Returns!EL59</f>
        <v>6.4538521137571192E-2</v>
      </c>
      <c r="EM57" s="4">
        <f>Returns!EM59</f>
        <v>0.21256144198367277</v>
      </c>
      <c r="EN57" s="4">
        <f>Returns!EN59</f>
        <v>5.5059777183027458E-2</v>
      </c>
      <c r="EO57" s="4">
        <f>Returns!EO59</f>
        <v>2.8987536873252173E-2</v>
      </c>
      <c r="EP57" s="4">
        <f>Returns!EP59</f>
        <v>0</v>
      </c>
      <c r="EQ57" s="4">
        <f>Returns!EQ59</f>
        <v>-2.9199154692262308E-2</v>
      </c>
      <c r="ER57" s="4">
        <f>Returns!ER59</f>
        <v>0.14981227822865995</v>
      </c>
      <c r="ES57" s="4">
        <f>Returns!ES59</f>
        <v>0.30010459245033805</v>
      </c>
      <c r="ET57" s="4">
        <f>Returns!ET59</f>
        <v>0.14299296295660513</v>
      </c>
      <c r="EU57" s="4">
        <f>Returns!EU59</f>
        <v>8.3381608939051111E-2</v>
      </c>
      <c r="EV57" s="4">
        <f>Returns!EV59</f>
        <v>0</v>
      </c>
      <c r="EW57" s="4">
        <f>Returns!EW59</f>
        <v>0.10899028370840513</v>
      </c>
      <c r="EX57" s="4">
        <f>Returns!EX59</f>
        <v>0.22652764929845015</v>
      </c>
      <c r="EY57" s="4">
        <f>Returns!EY59</f>
        <v>0.1767217144629607</v>
      </c>
      <c r="EZ57" s="4">
        <f>Returns!EZ59</f>
        <v>-0.17946848781154831</v>
      </c>
      <c r="FA57" s="4">
        <f>Returns!FA59</f>
        <v>9.431067947124129E-2</v>
      </c>
      <c r="FB57" s="4">
        <f>Returns!FB59</f>
        <v>0.11679926774625062</v>
      </c>
      <c r="FC57" s="4">
        <f>Returns!FC59</f>
        <v>-4.196419909903204E-2</v>
      </c>
      <c r="FD57" s="4">
        <f>Returns!FD59</f>
        <v>5.7158413839948352E-2</v>
      </c>
      <c r="FE57" s="4">
        <f>Returns!FE59</f>
        <v>-1.8349138668196541E-2</v>
      </c>
      <c r="FF57" s="4">
        <f>Returns!FF59</f>
        <v>0.22939574257325956</v>
      </c>
      <c r="FG57" s="4">
        <f>Returns!FG59</f>
        <v>2.6907452919924371E-2</v>
      </c>
      <c r="FH57" s="4">
        <f>Returns!FH59</f>
        <v>-0.13353139262452263</v>
      </c>
      <c r="FI57" s="4">
        <f>Returns!FI59</f>
        <v>-3.6472624534871323E-2</v>
      </c>
      <c r="FJ57" s="4">
        <f>Returns!FJ59</f>
        <v>7.4107972153721891E-2</v>
      </c>
      <c r="FK57" s="4">
        <f>Returns!FK59</f>
        <v>7.4107972153721891E-2</v>
      </c>
      <c r="FL57" s="4">
        <f>Returns!FL59</f>
        <v>-0.10536051565782678</v>
      </c>
      <c r="FM57" s="4">
        <f>Returns!FM59</f>
        <v>0</v>
      </c>
      <c r="FN57" s="4">
        <f>Returns!FN59</f>
        <v>0.10536051565782628</v>
      </c>
      <c r="FO57" s="4">
        <f>Returns!FO59</f>
        <v>-3.9740328649513934E-2</v>
      </c>
      <c r="FP57" s="4">
        <f>Returns!FP59</f>
        <v>-2.7398974188114433E-2</v>
      </c>
      <c r="FQ57" s="4">
        <f>Returns!FQ59</f>
        <v>7.0674957669936589E-2</v>
      </c>
      <c r="FR57" s="4">
        <f>Returns!FR59</f>
        <v>0.24419696051204198</v>
      </c>
      <c r="FS57" s="4">
        <f>Returns!FS59</f>
        <v>4.8385387802844626E-2</v>
      </c>
      <c r="FT57" s="4">
        <f>Returns!FT59</f>
        <v>0</v>
      </c>
      <c r="FU57" s="4">
        <f>Returns!FU59</f>
        <v>0</v>
      </c>
      <c r="FV57" s="4">
        <f>Returns!FV59</f>
        <v>0.12429771667757711</v>
      </c>
      <c r="FW57" s="4">
        <f>Returns!FW59</f>
        <v>5.2643733485421951E-2</v>
      </c>
      <c r="FX57" s="4">
        <f>Returns!FX59</f>
        <v>0</v>
      </c>
      <c r="FY57" s="4">
        <f>Returns!FY59</f>
        <v>-1.4815085785140625E-2</v>
      </c>
      <c r="FZ57" s="4">
        <f>Returns!FZ59</f>
        <v>-7.4107972153721891E-2</v>
      </c>
      <c r="GA57" s="4">
        <f>Returns!GA59</f>
        <v>0.39304258810960724</v>
      </c>
      <c r="GE57" s="4">
        <f>MC!GG59</f>
        <v>0.14900177502853731</v>
      </c>
      <c r="GF57" s="4">
        <f>MC!GH59</f>
        <v>8.3755994287794081E-2</v>
      </c>
      <c r="GG57" s="4">
        <f>MC!GI59</f>
        <v>0.12022733081973674</v>
      </c>
      <c r="GH57" s="4">
        <f>MC!GJ59</f>
        <v>9.4052606576612241E-2</v>
      </c>
      <c r="GI57" s="4">
        <f>MC!GK59</f>
        <v>5.0280346342457982E-2</v>
      </c>
      <c r="GJ57" s="4">
        <f>MC!GL59</f>
        <v>1.5721668024490699E-2</v>
      </c>
      <c r="GK57" s="4">
        <f>MC!GM59</f>
        <v>3.8608182405612146E-2</v>
      </c>
      <c r="GL57" s="4">
        <f>MC!GN59</f>
        <v>2.9783552573713769E-2</v>
      </c>
      <c r="GM57" s="4">
        <f>MC!GO59</f>
        <v>1.565246510336368E-2</v>
      </c>
      <c r="GN57" s="4">
        <f>MC!GP59</f>
        <v>5.8478424289536098E-2</v>
      </c>
      <c r="GO57" s="4">
        <f>MC!GQ59</f>
        <v>1.1072964126279903E-2</v>
      </c>
      <c r="GP57" s="4">
        <f>MC!GR59</f>
        <v>2.8795121259258462E-2</v>
      </c>
      <c r="GQ57" s="4">
        <f>MC!GS59</f>
        <v>3.4879017366952736E-3</v>
      </c>
      <c r="GR57" s="4">
        <f>MC!GT59</f>
        <v>3.5180759489175033E-2</v>
      </c>
      <c r="GS57" s="4">
        <f>MC!GU59</f>
        <v>2.8042706367597047E-2</v>
      </c>
      <c r="GT57" s="4">
        <f>MC!GV59</f>
        <v>7.8142175088482119E-3</v>
      </c>
      <c r="GU57" s="4">
        <f>MC!GW59</f>
        <v>8.5980515822864508E-4</v>
      </c>
      <c r="GV57" s="4">
        <f>MC!GX59</f>
        <v>8.0432484416225565E-4</v>
      </c>
      <c r="GW57" s="4">
        <f>MC!GY59</f>
        <v>4.6297344119799241E-3</v>
      </c>
      <c r="GX57" s="4">
        <f>MC!GZ59</f>
        <v>6.1485972685864738E-3</v>
      </c>
      <c r="GY57" s="4">
        <f>MC!HA59</f>
        <v>2.2268407177569265E-2</v>
      </c>
      <c r="GZ57" s="4">
        <f>MC!HB59</f>
        <v>1.9563097649419867E-3</v>
      </c>
      <c r="HA57" s="4">
        <f>MC!HC59</f>
        <v>1.8917017439167177E-3</v>
      </c>
      <c r="HB57" s="4">
        <f>MC!HD59</f>
        <v>7.0585427218443405E-3</v>
      </c>
      <c r="HC57" s="4">
        <f>MC!HE59</f>
        <v>1.3729499410781682E-2</v>
      </c>
      <c r="HD57" s="4">
        <f>MC!HF59</f>
        <v>1.4410848583977532E-2</v>
      </c>
      <c r="HE57" s="4">
        <f>MC!HG59</f>
        <v>3.7599632879900527E-3</v>
      </c>
      <c r="HF57" s="4">
        <f>MC!HH59</f>
        <v>2.7554498231786204E-3</v>
      </c>
      <c r="HG57" s="4">
        <f>MC!HI59</f>
        <v>7.2208855098987055E-3</v>
      </c>
      <c r="HH57" s="4">
        <f>MC!HJ59</f>
        <v>1.8560229655590822E-2</v>
      </c>
      <c r="HI57" s="4">
        <f>MC!HK59</f>
        <v>1.9157007829616636E-3</v>
      </c>
      <c r="HJ57" s="4">
        <f>MC!HL59</f>
        <v>2.0786024102175931E-3</v>
      </c>
      <c r="HK57" s="4">
        <f>MC!HM59</f>
        <v>4.4524271519725657E-3</v>
      </c>
      <c r="HL57" s="4">
        <f>MC!HN59</f>
        <v>3.3597723264255541E-3</v>
      </c>
      <c r="HM57" s="4">
        <f>MC!HO59</f>
        <v>1.9890639514781035E-3</v>
      </c>
      <c r="HN57" s="4">
        <f>MC!HP59</f>
        <v>8.8641211354755704E-4</v>
      </c>
      <c r="HO57" s="4">
        <f>MC!HQ59</f>
        <v>7.9948157108203355E-3</v>
      </c>
      <c r="HP57" s="4">
        <f>MC!HR59</f>
        <v>7.3409738449903641E-4</v>
      </c>
      <c r="HQ57" s="4">
        <f>MC!HS59</f>
        <v>3.5028041154036489E-3</v>
      </c>
      <c r="HR57" s="4">
        <f>MC!HT59</f>
        <v>2.4336515829446381E-3</v>
      </c>
      <c r="HS57" s="4">
        <f>MC!HU59</f>
        <v>1.9310378143823669E-3</v>
      </c>
      <c r="HT57" s="4">
        <f>MC!HV59</f>
        <v>7.3176888782585268E-5</v>
      </c>
      <c r="HU57" s="4">
        <f>MC!HW59</f>
        <v>6.7278030543853329E-4</v>
      </c>
      <c r="HV57" s="4">
        <f>MC!HX59</f>
        <v>6.7433263655398902E-4</v>
      </c>
      <c r="HW57" s="4">
        <f>MC!HY59</f>
        <v>4.1892449346581928E-3</v>
      </c>
      <c r="HX57" s="4">
        <f>MC!HZ59</f>
        <v>1.6086186417022023E-3</v>
      </c>
      <c r="HY57" s="4">
        <f>MC!IA59</f>
        <v>2.0150810209731427E-3</v>
      </c>
      <c r="HZ57" s="4">
        <f>MC!IB59</f>
        <v>5.8283824060902556E-4</v>
      </c>
      <c r="IA57" s="4">
        <f>MC!IC59</f>
        <v>1.7770465677291538E-3</v>
      </c>
      <c r="IB57" s="4">
        <f>MC!ID59</f>
        <v>1.1607090216485926E-3</v>
      </c>
      <c r="IC57" s="4">
        <f>MC!IE59</f>
        <v>4.534700701091722E-3</v>
      </c>
      <c r="ID57" s="4">
        <f>MC!IF59</f>
        <v>8.6682169487050514E-4</v>
      </c>
      <c r="IE57" s="4">
        <f>MC!IG59</f>
        <v>1.7996485087701899E-3</v>
      </c>
      <c r="IF57" s="4">
        <f>MC!IH59</f>
        <v>3.601718654080491E-4</v>
      </c>
      <c r="IG57" s="4">
        <f>MC!II59</f>
        <v>3.5303114227695255E-4</v>
      </c>
      <c r="IH57" s="4">
        <f>MC!IJ59</f>
        <v>2.8149972447675041E-3</v>
      </c>
      <c r="II57" s="4">
        <f>MC!IK59</f>
        <v>5.8470103794757257E-4</v>
      </c>
      <c r="IJ57" s="4">
        <f>MC!IL59</f>
        <v>1.254594007511358E-3</v>
      </c>
      <c r="IK57" s="4">
        <f>MC!IM59</f>
        <v>4.1893070279028118E-3</v>
      </c>
      <c r="IL57" s="4">
        <f>MC!IN59</f>
        <v>1.6941831327861247E-3</v>
      </c>
      <c r="IM57" s="4">
        <f>MC!IO59</f>
        <v>7.3301075271821727E-4</v>
      </c>
      <c r="IN57" s="4">
        <f>MC!IP59</f>
        <v>2.7622179868420075E-4</v>
      </c>
      <c r="IO57" s="4">
        <f>MC!IQ59</f>
        <v>1.7206038083711821E-3</v>
      </c>
      <c r="IP57" s="4">
        <f>MC!IR59</f>
        <v>1.1268682033316567E-3</v>
      </c>
      <c r="IQ57" s="4">
        <f>MC!IS59</f>
        <v>1.1892719141729791E-3</v>
      </c>
      <c r="IR57" s="4">
        <f>MC!IT59</f>
        <v>8.7723162733075177E-3</v>
      </c>
      <c r="IS57" s="4">
        <f>MC!IU59</f>
        <v>1.4016618573896382E-3</v>
      </c>
      <c r="IT57" s="4">
        <f>MC!IV59</f>
        <v>1.0890844639814632E-3</v>
      </c>
      <c r="IU57" s="4">
        <f>MC!IW59</f>
        <v>1.0776903535940179E-3</v>
      </c>
      <c r="IV57" s="4">
        <f>MC!IX59</f>
        <v>8.5285071483140324E-5</v>
      </c>
      <c r="IW57" s="4">
        <f>MC!IY59</f>
        <v>3.5594952477400939E-4</v>
      </c>
      <c r="IX57" s="4">
        <f>MC!IZ59</f>
        <v>6.5148232253448002E-4</v>
      </c>
      <c r="IY57" s="4">
        <f>MC!JA59</f>
        <v>2.0540445319710825E-4</v>
      </c>
      <c r="IZ57" s="4">
        <f>MC!JB59</f>
        <v>2.5914615641418719E-4</v>
      </c>
      <c r="JA57" s="4">
        <f>MC!JC59</f>
        <v>1.6234278805436504E-4</v>
      </c>
      <c r="JB57" s="4">
        <f>MC!JD59</f>
        <v>8.2183513914459681E-4</v>
      </c>
      <c r="JC57" s="4">
        <f>MC!JE59</f>
        <v>1.091971799856211E-3</v>
      </c>
      <c r="JD57" s="4">
        <f>MC!JF59</f>
        <v>1.242485824810803E-4</v>
      </c>
      <c r="JE57" s="4">
        <f>MC!JG59</f>
        <v>1.2800522378048328E-4</v>
      </c>
      <c r="JF57" s="4">
        <f>MC!JH59</f>
        <v>3.0233200804616686E-4</v>
      </c>
      <c r="JG57" s="4">
        <f>MC!JI59</f>
        <v>8.5378211350067664E-5</v>
      </c>
      <c r="JH57" s="4">
        <f>MC!JJ59</f>
        <v>8.1177603351644347E-4</v>
      </c>
      <c r="JI57" s="4">
        <f>MC!JK59</f>
        <v>1.9376817915565175E-3</v>
      </c>
      <c r="JJ57" s="4">
        <f>MC!JL59</f>
        <v>2.154635588252617E-5</v>
      </c>
      <c r="JK57" s="4">
        <f>MC!JM59</f>
        <v>3.1950079018310776E-4</v>
      </c>
      <c r="JL57" s="4">
        <f>MC!JN59</f>
        <v>6.2652083819795108E-5</v>
      </c>
      <c r="JM57" s="4">
        <f>MC!JO59</f>
        <v>1.5538834465712316E-4</v>
      </c>
      <c r="JN57" s="4">
        <f>MC!JP59</f>
        <v>9.8169419741423261E-5</v>
      </c>
      <c r="JO57" s="4">
        <f>MC!JQ59</f>
        <v>3.6265559519277834E-4</v>
      </c>
      <c r="JP57" s="4">
        <f>MC!JR59</f>
        <v>1.7413739986959801E-3</v>
      </c>
      <c r="JQ57" s="4">
        <f>MC!JS59</f>
        <v>1.6578896313067684E-5</v>
      </c>
      <c r="JR57" s="4">
        <f>MC!JT59</f>
        <v>1.5219054255928428E-4</v>
      </c>
      <c r="JS57" s="4">
        <f>MC!JU59</f>
        <v>4.219391204920344E-3</v>
      </c>
      <c r="JT57" s="4">
        <f>MC!JV59</f>
        <v>7.2633572892175753E-4</v>
      </c>
      <c r="JU57" s="4">
        <f>MC!JW59</f>
        <v>2.9550175113816148E-4</v>
      </c>
      <c r="JV57" s="4">
        <f>MC!JX59</f>
        <v>4.1971928699693266E-4</v>
      </c>
      <c r="JW57" s="4">
        <f>MC!JY59</f>
        <v>8.5893585280398998E-4</v>
      </c>
      <c r="JX57" s="4">
        <f>MC!JZ59</f>
        <v>2.6728037145917549E-4</v>
      </c>
      <c r="JY57" s="4">
        <f>MC!KA59</f>
        <v>5.3182864015514876E-5</v>
      </c>
      <c r="JZ57" s="4">
        <f>MC!KB59</f>
        <v>3.7311830691095027E-3</v>
      </c>
      <c r="KA57" s="4">
        <f>MC!KC59</f>
        <v>2.6442408220673683E-4</v>
      </c>
      <c r="KB57" s="4">
        <f>MC!KD59</f>
        <v>1.2583196021884519E-4</v>
      </c>
      <c r="KC57" s="4">
        <f>MC!KE59</f>
        <v>2.4722735810971778E-3</v>
      </c>
      <c r="KD57" s="4">
        <f>MC!KF59</f>
        <v>2.7113636194996764E-3</v>
      </c>
      <c r="KE57" s="4">
        <f>MC!KG59</f>
        <v>6.7246983921544215E-5</v>
      </c>
      <c r="KF57" s="4">
        <f>MC!KH59</f>
        <v>1.6380197930289346E-4</v>
      </c>
      <c r="KG57" s="4">
        <f>MC!KI59</f>
        <v>1.1201310862905788E-3</v>
      </c>
      <c r="KH57" s="4">
        <f>MC!KJ59</f>
        <v>4.7656565244492318E-5</v>
      </c>
      <c r="KI57" s="4">
        <f>MC!KK59</f>
        <v>1.8087762157290699E-4</v>
      </c>
      <c r="KJ57" s="4">
        <f>MC!KL59</f>
        <v>4.6808992455453469E-4</v>
      </c>
      <c r="KK57" s="4">
        <f>MC!KM59</f>
        <v>1.3676037127165387E-4</v>
      </c>
      <c r="KL57" s="4">
        <f>MC!KN59</f>
        <v>1.4138631799571206E-4</v>
      </c>
      <c r="KM57" s="4">
        <f>MC!KO59</f>
        <v>3.0549876352169668E-4</v>
      </c>
      <c r="KN57" s="4">
        <f>MC!KP59</f>
        <v>6.3766657560692362E-4</v>
      </c>
      <c r="KO57" s="4">
        <f>MC!KQ59</f>
        <v>8.1435290316810003E-5</v>
      </c>
      <c r="KP57" s="4">
        <f>MC!KR59</f>
        <v>2.1453216015598824E-4</v>
      </c>
      <c r="KQ57" s="4">
        <f>MC!KS59</f>
        <v>1.1599018094685557E-4</v>
      </c>
      <c r="KR57" s="4">
        <f>MC!KT59</f>
        <v>2.7578714597187315E-4</v>
      </c>
      <c r="KS57" s="4">
        <f>MC!KU59</f>
        <v>2.4064236951795438E-4</v>
      </c>
      <c r="KT57" s="4">
        <f>MC!KV59</f>
        <v>6.013730741275676E-5</v>
      </c>
      <c r="KU57" s="4">
        <f>MC!KW59</f>
        <v>4.5421208438236002E-5</v>
      </c>
      <c r="KV57" s="4">
        <f>MC!KX59</f>
        <v>9.38539392404562E-5</v>
      </c>
      <c r="KW57" s="4">
        <f>MC!KY59</f>
        <v>2.1391122770980593E-5</v>
      </c>
      <c r="KX57" s="4">
        <f>MC!KZ59</f>
        <v>9.484743115434791E-5</v>
      </c>
      <c r="KY57" s="4">
        <f>MC!LA59</f>
        <v>3.8100414897746562E-4</v>
      </c>
      <c r="KZ57" s="4">
        <f>MC!LB59</f>
        <v>1.2116565288578511E-3</v>
      </c>
      <c r="LA57" s="4">
        <f>MC!LC59</f>
        <v>9.6834414982131301E-5</v>
      </c>
      <c r="LB57" s="4">
        <f>MC!LD59</f>
        <v>9.4071265596620016E-5</v>
      </c>
      <c r="LC57" s="4">
        <f>MC!LE59</f>
        <v>5.9385979152876156E-4</v>
      </c>
      <c r="LD57" s="4">
        <f>MC!LF59</f>
        <v>4.750133213294674E-6</v>
      </c>
      <c r="LE57" s="4">
        <f>MC!LG59</f>
        <v>1.016155948177351E-4</v>
      </c>
      <c r="LF57" s="4">
        <f>MC!LH59</f>
        <v>3.1735857324377879E-4</v>
      </c>
      <c r="LG57" s="4">
        <f>MC!LI59</f>
        <v>7.5107988690212258E-4</v>
      </c>
      <c r="LH57" s="4">
        <f>MC!LJ59</f>
        <v>3.2459243624180273E-4</v>
      </c>
      <c r="LI57" s="4">
        <f>MC!LK59</f>
        <v>4.371364421123465E-5</v>
      </c>
      <c r="LJ57" s="4">
        <f>MC!LL59</f>
        <v>3.5548382543937268E-5</v>
      </c>
      <c r="LK57" s="4">
        <f>MC!LM59</f>
        <v>0</v>
      </c>
      <c r="LL57" s="4">
        <f>MC!LN59</f>
        <v>5.3307050504751344E-5</v>
      </c>
      <c r="LM57" s="4">
        <f>MC!LO59</f>
        <v>0</v>
      </c>
      <c r="LN57" s="4">
        <f>MC!LP59</f>
        <v>3.9680687973280541E-4</v>
      </c>
      <c r="LO57" s="4">
        <f>MC!LQ59</f>
        <v>7.991400582366335E-5</v>
      </c>
      <c r="LP57" s="4">
        <f>MC!LR59</f>
        <v>2.5212961977232713E-4</v>
      </c>
      <c r="LQ57" s="4">
        <f>MC!LS59</f>
        <v>1.0822852536957668E-4</v>
      </c>
      <c r="LR57" s="4">
        <f>MC!LT59</f>
        <v>7.6669633792360769E-4</v>
      </c>
      <c r="LS57" s="4">
        <f>MC!LU59</f>
        <v>5.7808810739573091E-5</v>
      </c>
      <c r="LT57" s="4">
        <f>MC!LV59</f>
        <v>2.3533339710309561E-4</v>
      </c>
      <c r="LU57" s="4">
        <f>MC!LW59</f>
        <v>6.1751731772830766E-5</v>
      </c>
      <c r="LV57" s="4">
        <f>MC!LX59</f>
        <v>1.0360257864551847E-4</v>
      </c>
      <c r="LW57" s="4">
        <f>MC!LY59</f>
        <v>7.513282598805955E-5</v>
      </c>
      <c r="LX57" s="4">
        <f>MC!LZ59</f>
        <v>1.5653706968256044E-4</v>
      </c>
      <c r="LY57" s="4">
        <f>MC!MA59</f>
        <v>2.9171406321644943E-4</v>
      </c>
      <c r="LZ57" s="4">
        <f>MC!MB59</f>
        <v>3.124221602966294E-4</v>
      </c>
      <c r="MA57" s="4">
        <f>MC!MC59</f>
        <v>4.1704927747834874E-4</v>
      </c>
      <c r="MB57" s="4">
        <f>MC!MD59</f>
        <v>3.6169314990119578E-5</v>
      </c>
      <c r="MC57" s="4">
        <f>MC!ME59</f>
        <v>4.107468131495983E-4</v>
      </c>
      <c r="MD57" s="4">
        <f>MC!MF59</f>
        <v>1.0798015239110377E-4</v>
      </c>
      <c r="ME57" s="4">
        <f>MC!MG59</f>
        <v>4.7551006728641321E-4</v>
      </c>
      <c r="MF57" s="4">
        <f>MC!MH59</f>
        <v>2.4017667018331763E-4</v>
      </c>
      <c r="MG57" s="4">
        <f>MC!MI59</f>
        <v>1.2738429133430097E-4</v>
      </c>
      <c r="MH57" s="4">
        <f>MC!MJ59</f>
        <v>4.7218807869933791E-4</v>
      </c>
      <c r="MI57" s="4">
        <f>MC!MK59</f>
        <v>2.9269203181918652E-3</v>
      </c>
      <c r="MJ57" s="4">
        <f>MC!ML59</f>
        <v>1.2173380607404194E-4</v>
      </c>
      <c r="MK57" s="4">
        <f>MC!MM59</f>
        <v>4.5700628039018042E-5</v>
      </c>
      <c r="ML57" s="4">
        <f>MC!MN59</f>
        <v>3.9925956289522553E-5</v>
      </c>
      <c r="MM57" s="4">
        <f>MC!MO59</f>
        <v>4.9891922050748633E-5</v>
      </c>
      <c r="MN57" s="4">
        <f>MC!MP59</f>
        <v>4.070212184725044E-5</v>
      </c>
      <c r="MO57" s="4">
        <f>MC!MQ59</f>
        <v>1.7168782136940882E-5</v>
      </c>
      <c r="MP57" s="4">
        <f>MC!MR59</f>
        <v>4.150933402728745E-5</v>
      </c>
      <c r="MQ57" s="4">
        <f>MC!MS59</f>
        <v>3.02083635067694E-5</v>
      </c>
      <c r="MR57" s="4">
        <f>MC!MT59</f>
        <v>4.6849353064455315E-5</v>
      </c>
      <c r="MS57" s="4">
        <f>MC!MU59</f>
        <v>6.0478820258157024E-5</v>
      </c>
      <c r="MT57" s="4">
        <f>MC!MV59</f>
        <v>6.6160352140725166E-5</v>
      </c>
      <c r="MU57" s="4">
        <f>MC!MW59</f>
        <v>2.1527727909140699E-4</v>
      </c>
      <c r="MV57" s="4">
        <f>MC!MX59</f>
        <v>4.6849353064455315E-5</v>
      </c>
      <c r="MW57" s="4">
        <f>MC!MY59</f>
        <v>1.8721113252396657E-5</v>
      </c>
      <c r="MX57" s="4">
        <f>MC!MZ59</f>
        <v>4.6663073330600622E-5</v>
      </c>
      <c r="MY57" s="4">
        <f>MC!NA59</f>
        <v>2.4415063783888441E-4</v>
      </c>
      <c r="MZ57" s="4">
        <f>MC!NB59</f>
        <v>6.9140827882400253E-5</v>
      </c>
      <c r="NA57" s="4">
        <f>MC!NC59</f>
        <v>2.9059638481332123E-5</v>
      </c>
      <c r="NB57" s="4">
        <f>MC!ND59</f>
        <v>6.9792806950891685E-5</v>
      </c>
      <c r="NC57" s="4">
        <f>MC!NE59</f>
        <v>2.7010561408930504E-5</v>
      </c>
      <c r="ND57" s="4">
        <f>MC!NF59</f>
        <v>5.8522883052682754E-5</v>
      </c>
      <c r="NH57" s="3">
        <f t="shared" si="6"/>
        <v>6.121601249410568E-2</v>
      </c>
      <c r="NI57" s="3">
        <v>1.0833333333333333E-4</v>
      </c>
      <c r="NJ57" s="4">
        <f t="shared" si="7"/>
        <v>6.1107679160772345E-2</v>
      </c>
      <c r="NK57" s="3">
        <v>9.3799999999999994E-2</v>
      </c>
    </row>
    <row r="58" spans="1:375" x14ac:dyDescent="0.3">
      <c r="A58" s="1">
        <v>40787</v>
      </c>
      <c r="B58" s="4">
        <f>Returns!B60</f>
        <v>7.325975150598607E-2</v>
      </c>
      <c r="C58" s="4">
        <f>Returns!C60</f>
        <v>0.12137118459546059</v>
      </c>
      <c r="D58" s="4">
        <f>Returns!D60</f>
        <v>0.10671517641831496</v>
      </c>
      <c r="E58" s="4">
        <f>Returns!E60</f>
        <v>-3.7950709685512507E-3</v>
      </c>
      <c r="F58" s="4">
        <f>Returns!F60</f>
        <v>0.10687664097078464</v>
      </c>
      <c r="G58" s="4">
        <f>Returns!G60</f>
        <v>6.2110670158415093E-2</v>
      </c>
      <c r="H58" s="4">
        <f>Returns!H60</f>
        <v>0.15365624223993013</v>
      </c>
      <c r="I58" s="4">
        <f>Returns!I60</f>
        <v>0.19771724227192866</v>
      </c>
      <c r="J58" s="4">
        <f>Returns!J60</f>
        <v>0.144424868870205</v>
      </c>
      <c r="K58" s="4">
        <f>Returns!K60</f>
        <v>3.9035115528398112E-2</v>
      </c>
      <c r="L58" s="4">
        <f>Returns!L60</f>
        <v>0.15783264130669572</v>
      </c>
      <c r="M58" s="4">
        <f>Returns!M60</f>
        <v>0.23351305446945059</v>
      </c>
      <c r="N58" s="4">
        <f>Returns!N60</f>
        <v>0.17313313073954828</v>
      </c>
      <c r="O58" s="4">
        <f>Returns!O60</f>
        <v>9.2293971551074883E-2</v>
      </c>
      <c r="P58" s="4">
        <f>Returns!P60</f>
        <v>0.19089664086472391</v>
      </c>
      <c r="Q58" s="4">
        <f>Returns!Q60</f>
        <v>0.18520340316884321</v>
      </c>
      <c r="R58" s="4">
        <f>Returns!R60</f>
        <v>-9.73436680424411E-3</v>
      </c>
      <c r="S58" s="4">
        <f>Returns!S60</f>
        <v>3.4786116085415486E-2</v>
      </c>
      <c r="T58" s="4">
        <f>Returns!T60</f>
        <v>-0.27565980694873549</v>
      </c>
      <c r="U58" s="4">
        <f>Returns!U60</f>
        <v>0.11745483321817529</v>
      </c>
      <c r="V58" s="4">
        <f>Returns!V60</f>
        <v>7.5041487279112307E-2</v>
      </c>
      <c r="W58" s="4">
        <f>Returns!W60</f>
        <v>4.1580101486637933E-3</v>
      </c>
      <c r="X58" s="4">
        <f>Returns!X60</f>
        <v>-6.5305098407766771E-2</v>
      </c>
      <c r="Y58" s="4">
        <f>Returns!Y60</f>
        <v>4.641466930874838E-2</v>
      </c>
      <c r="Z58" s="4">
        <f>Returns!Z60</f>
        <v>9.7588802951044773E-2</v>
      </c>
      <c r="AA58" s="4">
        <f>Returns!AA60</f>
        <v>0.23984740518315784</v>
      </c>
      <c r="AB58" s="4">
        <f>Returns!AB60</f>
        <v>4.196419909903204E-2</v>
      </c>
      <c r="AC58" s="4">
        <f>Returns!AC60</f>
        <v>-6.3409469822719888E-2</v>
      </c>
      <c r="AD58" s="4">
        <f>Returns!AD60</f>
        <v>-5.4197488970583407E-2</v>
      </c>
      <c r="AE58" s="4">
        <f>Returns!AE60</f>
        <v>-2.4027366289868457E-2</v>
      </c>
      <c r="AF58" s="4">
        <f>Returns!AF60</f>
        <v>0.12624900360518176</v>
      </c>
      <c r="AG58" s="4">
        <f>Returns!AG60</f>
        <v>0.16233141191745259</v>
      </c>
      <c r="AH58" s="4">
        <f>Returns!AH60</f>
        <v>0.23958227765736972</v>
      </c>
      <c r="AI58" s="4">
        <f>Returns!AI60</f>
        <v>0.22350911520056926</v>
      </c>
      <c r="AJ58" s="4">
        <f>Returns!AJ60</f>
        <v>0.14892327639210662</v>
      </c>
      <c r="AK58" s="4">
        <f>Returns!AK60</f>
        <v>0.21628215603246498</v>
      </c>
      <c r="AL58" s="4">
        <f>Returns!AL60</f>
        <v>0.17185025692665912</v>
      </c>
      <c r="AM58" s="4">
        <f>Returns!AM60</f>
        <v>0.36720907695262772</v>
      </c>
      <c r="AN58" s="4">
        <f>Returns!AN60</f>
        <v>5.9452327635443503E-2</v>
      </c>
      <c r="AO58" s="4">
        <f>Returns!AO60</f>
        <v>-0.11761181743834692</v>
      </c>
      <c r="AP58" s="4">
        <f>Returns!AP60</f>
        <v>0.12486601028208288</v>
      </c>
      <c r="AQ58" s="4">
        <f>Returns!AQ60</f>
        <v>0.38837067474886433</v>
      </c>
      <c r="AR58" s="4">
        <f>Returns!AR60</f>
        <v>0.25131442828090611</v>
      </c>
      <c r="AS58" s="4">
        <f>Returns!AS60</f>
        <v>-0.18387633364469746</v>
      </c>
      <c r="AT58" s="4">
        <f>Returns!AT60</f>
        <v>-0.10553509666385619</v>
      </c>
      <c r="AU58" s="4">
        <f>Returns!AU60</f>
        <v>6.4860634202041023E-2</v>
      </c>
      <c r="AV58" s="4">
        <f>Returns!AV60</f>
        <v>-4.4814015789792716E-2</v>
      </c>
      <c r="AW58" s="4">
        <f>Returns!AW60</f>
        <v>1.920058985661699E-2</v>
      </c>
      <c r="AX58" s="4">
        <f>Returns!AX60</f>
        <v>1.142869582362277E-2</v>
      </c>
      <c r="AY58" s="4">
        <f>Returns!AY60</f>
        <v>0.17912666589743531</v>
      </c>
      <c r="AZ58" s="4">
        <f>Returns!AZ60</f>
        <v>0.11296314114459172</v>
      </c>
      <c r="BA58" s="4">
        <f>Returns!BA60</f>
        <v>-3.7179003241754049E-2</v>
      </c>
      <c r="BB58" s="4">
        <f>Returns!BB60</f>
        <v>-1.7094433359300165E-2</v>
      </c>
      <c r="BC58" s="4">
        <f>Returns!BC60</f>
        <v>-0.13525404593596896</v>
      </c>
      <c r="BD58" s="4">
        <f>Returns!BD60</f>
        <v>6.0103924069705217E-2</v>
      </c>
      <c r="BE58" s="4">
        <f>Returns!BE60</f>
        <v>-0.15650917148655119</v>
      </c>
      <c r="BF58" s="4">
        <f>Returns!BF60</f>
        <v>-0.17645643734155647</v>
      </c>
      <c r="BG58" s="4">
        <f>Returns!BG60</f>
        <v>0.10931416130124844</v>
      </c>
      <c r="BH58" s="4">
        <f>Returns!BH60</f>
        <v>0.11605295595318266</v>
      </c>
      <c r="BI58" s="4">
        <f>Returns!BI60</f>
        <v>-7.6200460885414323E-2</v>
      </c>
      <c r="BJ58" s="4">
        <f>Returns!BJ60</f>
        <v>3.5506688456909741E-2</v>
      </c>
      <c r="BK58" s="4">
        <f>Returns!BK60</f>
        <v>0.18094319682383331</v>
      </c>
      <c r="BL58" s="4">
        <f>Returns!BL60</f>
        <v>-4.9758010908668271E-2</v>
      </c>
      <c r="BM58" s="4">
        <f>Returns!BM60</f>
        <v>-0.12904475869618204</v>
      </c>
      <c r="BN58" s="4">
        <f>Returns!BN60</f>
        <v>0.28216643032292765</v>
      </c>
      <c r="BO58" s="4">
        <f>Returns!BO60</f>
        <v>-4.1101675685552008E-2</v>
      </c>
      <c r="BP58" s="4">
        <f>Returns!BP60</f>
        <v>0.18324194342128397</v>
      </c>
      <c r="BQ58" s="4">
        <f>Returns!BQ60</f>
        <v>4.5985113241823306E-2</v>
      </c>
      <c r="BR58" s="4">
        <f>Returns!BR60</f>
        <v>2.9413885206293289E-2</v>
      </c>
      <c r="BS58" s="4">
        <f>Returns!BS60</f>
        <v>-3.465693380904411E-2</v>
      </c>
      <c r="BT58" s="4">
        <f>Returns!BT60</f>
        <v>1.3245226750020656E-2</v>
      </c>
      <c r="BU58" s="4">
        <f>Returns!BU60</f>
        <v>0.14197026127038725</v>
      </c>
      <c r="BV58" s="4">
        <f>Returns!BV60</f>
        <v>0.13555691488884314</v>
      </c>
      <c r="BW58" s="4">
        <f>Returns!BW60</f>
        <v>2.193954128949005E-2</v>
      </c>
      <c r="BX58" s="4">
        <f>Returns!BX60</f>
        <v>2.7398974188114544E-2</v>
      </c>
      <c r="BY58" s="4">
        <f>Returns!BY60</f>
        <v>-0.12361816515541357</v>
      </c>
      <c r="BZ58" s="4">
        <f>Returns!BZ60</f>
        <v>5.7708317620646765E-2</v>
      </c>
      <c r="CA58" s="4">
        <f>Returns!CA60</f>
        <v>-0.18232155679395468</v>
      </c>
      <c r="CB58" s="4">
        <f>Returns!CB60</f>
        <v>0.11441035117774423</v>
      </c>
      <c r="CC58" s="4">
        <f>Returns!CC60</f>
        <v>-9.5310179804324768E-2</v>
      </c>
      <c r="CD58" s="4">
        <f>Returns!CD60</f>
        <v>6.453852113757122E-2</v>
      </c>
      <c r="CE58" s="4">
        <f>Returns!CE60</f>
        <v>-2.2141125877213508E-2</v>
      </c>
      <c r="CF58" s="4">
        <f>Returns!CF60</f>
        <v>8.7705580419105589E-2</v>
      </c>
      <c r="CG58" s="4">
        <f>Returns!CG60</f>
        <v>0</v>
      </c>
      <c r="CH58" s="4">
        <f>Returns!CH60</f>
        <v>0</v>
      </c>
      <c r="CI58" s="4">
        <f>Returns!CI60</f>
        <v>-0.23638877806423042</v>
      </c>
      <c r="CJ58" s="4">
        <f>Returns!CJ60</f>
        <v>-0.22314355131420971</v>
      </c>
      <c r="CK58" s="4">
        <f>Returns!CK60</f>
        <v>3.3152207316900495E-2</v>
      </c>
      <c r="CL58" s="4">
        <f>Returns!CL60</f>
        <v>3.9845908547199688E-2</v>
      </c>
      <c r="CM58" s="4">
        <f>Returns!CM60</f>
        <v>-6.7911205616210557E-2</v>
      </c>
      <c r="CN58" s="4">
        <f>Returns!CN60</f>
        <v>0.45198512374305722</v>
      </c>
      <c r="CO58" s="4">
        <f>Returns!CO60</f>
        <v>-6.5597282485813313E-2</v>
      </c>
      <c r="CP58" s="4">
        <f>Returns!CP60</f>
        <v>8.365857888958228E-2</v>
      </c>
      <c r="CQ58" s="4">
        <f>Returns!CQ60</f>
        <v>2.8987536873252173E-2</v>
      </c>
      <c r="CR58" s="4">
        <f>Returns!CR60</f>
        <v>5.2219439811516111E-3</v>
      </c>
      <c r="CS58" s="4">
        <f>Returns!CS60</f>
        <v>-0.1010032102888706</v>
      </c>
      <c r="CT58" s="4">
        <f>Returns!CT60</f>
        <v>-2.8771456144651597E-2</v>
      </c>
      <c r="CU58" s="4">
        <f>Returns!CU60</f>
        <v>-0.15541410387403026</v>
      </c>
      <c r="CV58" s="4">
        <f>Returns!CV60</f>
        <v>6.2520356981333958E-2</v>
      </c>
      <c r="CW58" s="4">
        <f>Returns!CW60</f>
        <v>-1.1245998498057297E-3</v>
      </c>
      <c r="CX58" s="4">
        <f>Returns!CX60</f>
        <v>-9.6849825989917732E-2</v>
      </c>
      <c r="CY58" s="4">
        <f>Returns!CY60</f>
        <v>-0.3291535080117014</v>
      </c>
      <c r="CZ58" s="4">
        <f>Returns!CZ60</f>
        <v>0.10679833042745379</v>
      </c>
      <c r="DA58" s="4">
        <f>Returns!DA60</f>
        <v>-0.20806444448708938</v>
      </c>
      <c r="DB58" s="4">
        <f>Returns!DB60</f>
        <v>0.22314355131420971</v>
      </c>
      <c r="DC58" s="4">
        <f>Returns!DC60</f>
        <v>1.7857617400006451E-2</v>
      </c>
      <c r="DD58" s="4">
        <f>Returns!DD60</f>
        <v>9.0868131081541348E-2</v>
      </c>
      <c r="DE58" s="4">
        <f>Returns!DE60</f>
        <v>-0.22679604689578436</v>
      </c>
      <c r="DF58" s="4">
        <f>Returns!DF60</f>
        <v>2.0202707317519497E-2</v>
      </c>
      <c r="DG58" s="4">
        <f>Returns!DG60</f>
        <v>-6.1557892999433428E-2</v>
      </c>
      <c r="DH58" s="4">
        <f>Returns!DH60</f>
        <v>-0.24116205681688818</v>
      </c>
      <c r="DI58" s="4">
        <f>Returns!DI60</f>
        <v>-2.8443672439983025E-2</v>
      </c>
      <c r="DJ58" s="4">
        <f>Returns!DJ60</f>
        <v>-1.3423020332140712E-2</v>
      </c>
      <c r="DK58" s="4">
        <f>Returns!DK60</f>
        <v>0.22314355131420965</v>
      </c>
      <c r="DL58" s="4">
        <f>Returns!DL60</f>
        <v>-3.922071315328135E-2</v>
      </c>
      <c r="DM58" s="4">
        <f>Returns!DM60</f>
        <v>8.0321716972642787E-3</v>
      </c>
      <c r="DN58" s="4">
        <f>Returns!DN60</f>
        <v>-4.445176257083383E-2</v>
      </c>
      <c r="DO58" s="4">
        <f>Returns!DO60</f>
        <v>-1.8237587549780943E-2</v>
      </c>
      <c r="DP58" s="4">
        <f>Returns!DP60</f>
        <v>4.6868933991538242E-2</v>
      </c>
      <c r="DQ58" s="4">
        <f>Returns!DQ60</f>
        <v>0.27871340246902054</v>
      </c>
      <c r="DR58" s="4">
        <f>Returns!DR60</f>
        <v>-0.22324820308553628</v>
      </c>
      <c r="DS58" s="4">
        <f>Returns!DS60</f>
        <v>-0.10536051565782611</v>
      </c>
      <c r="DT58" s="4">
        <f>Returns!DT60</f>
        <v>-0.20479441264601328</v>
      </c>
      <c r="DU58" s="4">
        <f>Returns!DU60</f>
        <v>-0.16048279933436937</v>
      </c>
      <c r="DV58" s="4">
        <f>Returns!DV60</f>
        <v>0.14172452768495544</v>
      </c>
      <c r="DW58" s="4">
        <f>Returns!DW60</f>
        <v>-2.4097551579060406E-2</v>
      </c>
      <c r="DX58" s="4">
        <f>Returns!DX60</f>
        <v>-0.16251892949777486</v>
      </c>
      <c r="DY58" s="4">
        <f>Returns!DY60</f>
        <v>1.438873745209962E-2</v>
      </c>
      <c r="DZ58" s="4">
        <f>Returns!DZ60</f>
        <v>7.4107972153721946E-2</v>
      </c>
      <c r="EA58" s="4">
        <f>Returns!EA60</f>
        <v>0</v>
      </c>
      <c r="EB58" s="4">
        <f>Returns!EB60</f>
        <v>5.9719234701622326E-2</v>
      </c>
      <c r="EC58" s="4">
        <f>Returns!EC60</f>
        <v>0.1069721195521679</v>
      </c>
      <c r="ED58" s="4">
        <f>Returns!ED60</f>
        <v>-7.1458963982145018E-2</v>
      </c>
      <c r="EE58" s="4">
        <f>Returns!EE60</f>
        <v>1.6529301951210607E-2</v>
      </c>
      <c r="EF58" s="4">
        <f>Returns!EF60</f>
        <v>-0.22970877931202449</v>
      </c>
      <c r="EG58" s="4">
        <f>Returns!EG60</f>
        <v>0.42608439531090014</v>
      </c>
      <c r="EH58" s="4">
        <f>Returns!EH60</f>
        <v>0</v>
      </c>
      <c r="EI58" s="4">
        <f>Returns!EI60</f>
        <v>-5.1293294387550592E-2</v>
      </c>
      <c r="EJ58" s="4">
        <f>Returns!EJ60</f>
        <v>0</v>
      </c>
      <c r="EK58" s="4">
        <f>Returns!EK60</f>
        <v>-7.2320661579626133E-2</v>
      </c>
      <c r="EL58" s="4">
        <f>Returns!EL60</f>
        <v>0</v>
      </c>
      <c r="EM58" s="4">
        <f>Returns!EM60</f>
        <v>-0.35971908631996047</v>
      </c>
      <c r="EN58" s="4">
        <f>Returns!EN60</f>
        <v>8.552217343816193E-2</v>
      </c>
      <c r="EO58" s="4">
        <f>Returns!EO60</f>
        <v>-1.9231361927887658E-2</v>
      </c>
      <c r="EP58" s="4">
        <f>Returns!EP60</f>
        <v>-6.8992871486951435E-2</v>
      </c>
      <c r="EQ58" s="4">
        <f>Returns!EQ60</f>
        <v>0.10536051565782623</v>
      </c>
      <c r="ER58" s="4">
        <f>Returns!ER60</f>
        <v>-9.0971778205726661E-2</v>
      </c>
      <c r="ES58" s="4">
        <f>Returns!ES60</f>
        <v>-0.20479441264601328</v>
      </c>
      <c r="ET58" s="4">
        <f>Returns!ET60</f>
        <v>0.14832327460939565</v>
      </c>
      <c r="EU58" s="4">
        <f>Returns!EU60</f>
        <v>0.44468582126144562</v>
      </c>
      <c r="EV58" s="4">
        <f>Returns!EV60</f>
        <v>0.21508533320223294</v>
      </c>
      <c r="EW58" s="4">
        <f>Returns!EW60</f>
        <v>-0.10899028370840513</v>
      </c>
      <c r="EX58" s="4">
        <f>Returns!EX60</f>
        <v>-0.18502791839169755</v>
      </c>
      <c r="EY58" s="4">
        <f>Returns!EY60</f>
        <v>0.23899989381239273</v>
      </c>
      <c r="EZ58" s="4">
        <f>Returns!EZ60</f>
        <v>-0.15700374880966469</v>
      </c>
      <c r="FA58" s="4">
        <f>Returns!FA60</f>
        <v>-6.1875403718087411E-2</v>
      </c>
      <c r="FB58" s="4">
        <f>Returns!FB60</f>
        <v>0.17969343438768512</v>
      </c>
      <c r="FC58" s="4">
        <f>Returns!FC60</f>
        <v>-2.8987536873252395E-2</v>
      </c>
      <c r="FD58" s="4">
        <f>Returns!FD60</f>
        <v>-0.25131442828090589</v>
      </c>
      <c r="FE58" s="4">
        <f>Returns!FE60</f>
        <v>-8.7011376989629685E-2</v>
      </c>
      <c r="FF58" s="4">
        <f>Returns!FF60</f>
        <v>-0.16529285638049984</v>
      </c>
      <c r="FG58" s="4">
        <f>Returns!FG60</f>
        <v>-8.299691957096797E-2</v>
      </c>
      <c r="FH58" s="4">
        <f>Returns!FH60</f>
        <v>0.18232155679395456</v>
      </c>
      <c r="FI58" s="4">
        <f>Returns!FI60</f>
        <v>0.17013284163622266</v>
      </c>
      <c r="FJ58" s="4">
        <f>Returns!FJ60</f>
        <v>-0.15415067982725827</v>
      </c>
      <c r="FK58" s="4">
        <f>Returns!FK60</f>
        <v>-7.4107972153721891E-2</v>
      </c>
      <c r="FL58" s="4">
        <f>Returns!FL60</f>
        <v>0.20067069546215155</v>
      </c>
      <c r="FM58" s="4">
        <f>Returns!FM60</f>
        <v>-0.10536051565782611</v>
      </c>
      <c r="FN58" s="4">
        <f>Returns!FN60</f>
        <v>-0.10536051565782628</v>
      </c>
      <c r="FO58" s="4">
        <f>Returns!FO60</f>
        <v>-5.5569851154810834E-2</v>
      </c>
      <c r="FP58" s="4">
        <f>Returns!FP60</f>
        <v>2.7398974188114433E-2</v>
      </c>
      <c r="FQ58" s="4">
        <f>Returns!FQ60</f>
        <v>-6.062462181643502E-2</v>
      </c>
      <c r="FR58" s="4">
        <f>Returns!FR60</f>
        <v>-0.12405264866997878</v>
      </c>
      <c r="FS58" s="4">
        <f>Returns!FS60</f>
        <v>-4.5556531602367167E-2</v>
      </c>
      <c r="FT58" s="4">
        <f>Returns!FT60</f>
        <v>-0.28768207245178101</v>
      </c>
      <c r="FU58" s="4">
        <f>Returns!FU60</f>
        <v>0.31845373111853492</v>
      </c>
      <c r="FV58" s="4">
        <f>Returns!FV60</f>
        <v>-5.3345980705292728E-2</v>
      </c>
      <c r="FW58" s="4">
        <f>Returns!FW60</f>
        <v>2.5317807984289842E-2</v>
      </c>
      <c r="FX58" s="4">
        <f>Returns!FX60</f>
        <v>0.65330414584435337</v>
      </c>
      <c r="FY58" s="4">
        <f>Returns!FY60</f>
        <v>-0.11034805716886548</v>
      </c>
      <c r="FZ58" s="4">
        <f>Returns!FZ60</f>
        <v>2.5317807984289953E-2</v>
      </c>
      <c r="GA58" s="4">
        <f>Returns!GA60</f>
        <v>0.22314355131420971</v>
      </c>
      <c r="GE58" s="4">
        <f>MC!GG60</f>
        <v>0.14682902634094069</v>
      </c>
      <c r="GF58" s="4">
        <f>MC!GH60</f>
        <v>8.6601218408363906E-2</v>
      </c>
      <c r="GG58" s="4">
        <f>MC!GI60</f>
        <v>0.12254390974230538</v>
      </c>
      <c r="GH58" s="4">
        <f>MC!GJ60</f>
        <v>8.5806450970884005E-2</v>
      </c>
      <c r="GI58" s="4">
        <f>MC!GK60</f>
        <v>4.917291217170134E-2</v>
      </c>
      <c r="GJ58" s="4">
        <f>MC!GL60</f>
        <v>1.5320419677467081E-2</v>
      </c>
      <c r="GK58" s="4">
        <f>MC!GM60</f>
        <v>4.122953107072113E-2</v>
      </c>
      <c r="GL58" s="4">
        <f>MC!GN60</f>
        <v>3.3253339122144891E-2</v>
      </c>
      <c r="GM58" s="4">
        <f>MC!GO60</f>
        <v>1.6635213460294809E-2</v>
      </c>
      <c r="GN58" s="4">
        <f>MC!GP60</f>
        <v>5.5707019033561275E-2</v>
      </c>
      <c r="GO58" s="4">
        <f>MC!GQ60</f>
        <v>1.1885146679984335E-2</v>
      </c>
      <c r="GP58" s="4">
        <f>MC!GR60</f>
        <v>3.3302128909384741E-2</v>
      </c>
      <c r="GQ58" s="4">
        <f>MC!GS60</f>
        <v>3.7979551222097419E-3</v>
      </c>
      <c r="GR58" s="4">
        <f>MC!GT60</f>
        <v>3.4044296634513999E-2</v>
      </c>
      <c r="GS58" s="4">
        <f>MC!GU60</f>
        <v>3.1095670489244113E-2</v>
      </c>
      <c r="GT58" s="4">
        <f>MC!GV60</f>
        <v>1.0122601399806282E-2</v>
      </c>
      <c r="GU58" s="4">
        <f>MC!GW60</f>
        <v>7.803238407911899E-4</v>
      </c>
      <c r="GV58" s="4">
        <f>MC!GX60</f>
        <v>7.6295171957700106E-4</v>
      </c>
      <c r="GW58" s="4">
        <f>MC!GY60</f>
        <v>3.2183631566594264E-3</v>
      </c>
      <c r="GX58" s="4">
        <f>MC!GZ60</f>
        <v>6.3647926526447154E-3</v>
      </c>
      <c r="GY58" s="4">
        <f>MC!HA60</f>
        <v>2.1990887739561461E-2</v>
      </c>
      <c r="GZ58" s="4">
        <f>MC!HB60</f>
        <v>1.7993935111004569E-3</v>
      </c>
      <c r="HA58" s="4">
        <f>MC!HC60</f>
        <v>1.6229712326486687E-3</v>
      </c>
      <c r="HB58" s="4">
        <f>MC!HD60</f>
        <v>6.7786244435981049E-3</v>
      </c>
      <c r="HC58" s="4">
        <f>MC!HE60</f>
        <v>1.386227035427611E-2</v>
      </c>
      <c r="HD58" s="4">
        <f>MC!HF60</f>
        <v>1.679517345039469E-2</v>
      </c>
      <c r="HE58" s="4">
        <f>MC!HG60</f>
        <v>3.5971379501380288E-3</v>
      </c>
      <c r="HF58" s="4">
        <f>MC!HH60</f>
        <v>2.3684939664575877E-3</v>
      </c>
      <c r="HG58" s="4">
        <f>MC!HI60</f>
        <v>6.2662748130257869E-3</v>
      </c>
      <c r="HH58" s="4">
        <f>MC!HJ60</f>
        <v>1.659378763278405E-2</v>
      </c>
      <c r="HI58" s="4">
        <f>MC!HK60</f>
        <v>1.9904584121795896E-3</v>
      </c>
      <c r="HJ58" s="4">
        <f>MC!HL60</f>
        <v>2.2392124031827641E-3</v>
      </c>
      <c r="HK58" s="4">
        <f>MC!HM60</f>
        <v>5.1813559893088912E-3</v>
      </c>
      <c r="HL58" s="4">
        <f>MC!HN60</f>
        <v>3.8495312725903294E-3</v>
      </c>
      <c r="HM58" s="4">
        <f>MC!HO60</f>
        <v>2.1148496238196503E-3</v>
      </c>
      <c r="HN58" s="4">
        <f>MC!HP60</f>
        <v>1.0076967595307471E-3</v>
      </c>
      <c r="HO58" s="4">
        <f>MC!HQ60</f>
        <v>8.6944196965167125E-3</v>
      </c>
      <c r="HP58" s="4">
        <f>MC!HR60</f>
        <v>9.7116128365475226E-4</v>
      </c>
      <c r="HQ58" s="4">
        <f>MC!HS60</f>
        <v>3.4043386801651718E-3</v>
      </c>
      <c r="HR58" s="4">
        <f>MC!HT60</f>
        <v>1.9837199625433169E-3</v>
      </c>
      <c r="HS58" s="4">
        <f>MC!HU60</f>
        <v>2.3253622023300517E-3</v>
      </c>
      <c r="HT58" s="4">
        <f>MC!HV60</f>
        <v>9.8972756050068594E-5</v>
      </c>
      <c r="HU58" s="4">
        <f>MC!HW60</f>
        <v>7.9235069393947472E-4</v>
      </c>
      <c r="HV58" s="4">
        <f>MC!HX60</f>
        <v>5.1388497352741736E-4</v>
      </c>
      <c r="HW58" s="4">
        <f>MC!HY60</f>
        <v>3.4522186345427399E-3</v>
      </c>
      <c r="HX58" s="4">
        <f>MC!HZ60</f>
        <v>1.5893074167442499E-3</v>
      </c>
      <c r="HY58" s="4">
        <f>MC!IA60</f>
        <v>1.7646777009490253E-3</v>
      </c>
      <c r="HZ58" s="4">
        <f>MC!IB60</f>
        <v>5.4402318709049482E-4</v>
      </c>
      <c r="IA58" s="4">
        <f>MC!IC60</f>
        <v>1.6461151060829563E-3</v>
      </c>
      <c r="IB58" s="4">
        <f>MC!ID60</f>
        <v>1.2715198573154604E-3</v>
      </c>
      <c r="IC58" s="4">
        <f>MC!IE60</f>
        <v>4.6495871135822505E-3</v>
      </c>
      <c r="ID58" s="4">
        <f>MC!IF60</f>
        <v>7.6502727579408087E-4</v>
      </c>
      <c r="IE58" s="4">
        <f>MC!IG60</f>
        <v>1.6201564372309849E-3</v>
      </c>
      <c r="IF58" s="4">
        <f>MC!IH60</f>
        <v>2.8813269457379922E-4</v>
      </c>
      <c r="IG58" s="4">
        <f>MC!II60</f>
        <v>3.4331974412656654E-4</v>
      </c>
      <c r="IH58" s="4">
        <f>MC!IJ60</f>
        <v>2.2058329100478084E-3</v>
      </c>
      <c r="II58" s="4">
        <f>MC!IK60</f>
        <v>4.4897408525901549E-4</v>
      </c>
      <c r="IJ58" s="4">
        <f>MC!IL60</f>
        <v>1.2816701801852894E-3</v>
      </c>
      <c r="IK58" s="4">
        <f>MC!IM60</f>
        <v>4.3085419516113886E-3</v>
      </c>
      <c r="IL58" s="4">
        <f>MC!IN60</f>
        <v>1.4399526659453386E-3</v>
      </c>
      <c r="IM58" s="4">
        <f>MC!IO60</f>
        <v>6.9556722321427119E-4</v>
      </c>
      <c r="IN58" s="4">
        <f>MC!IP60</f>
        <v>3.0479400886433071E-4</v>
      </c>
      <c r="IO58" s="4">
        <f>MC!IQ60</f>
        <v>1.4992055311014267E-3</v>
      </c>
      <c r="IP58" s="4">
        <f>MC!IR60</f>
        <v>9.1082799197470476E-4</v>
      </c>
      <c r="IQ58" s="4">
        <f>MC!IS60</f>
        <v>1.4441606429333909E-3</v>
      </c>
      <c r="IR58" s="4">
        <f>MC!IT60</f>
        <v>7.7134777095924315E-3</v>
      </c>
      <c r="IS58" s="4">
        <f>MC!IU60</f>
        <v>1.5361959234085623E-3</v>
      </c>
      <c r="IT58" s="4">
        <f>MC!IV60</f>
        <v>1.049634368026539E-3</v>
      </c>
      <c r="IU58" s="4">
        <f>MC!IW60</f>
        <v>1.0323191113662425E-3</v>
      </c>
      <c r="IV58" s="4">
        <f>MC!IX60</f>
        <v>7.5459263015478887E-5</v>
      </c>
      <c r="IW58" s="4">
        <f>MC!IY60</f>
        <v>3.3262920799475795E-4</v>
      </c>
      <c r="IX58" s="4">
        <f>MC!IZ60</f>
        <v>6.8814639893128703E-4</v>
      </c>
      <c r="IY58" s="4">
        <f>MC!JA60</f>
        <v>2.1540293014516508E-4</v>
      </c>
      <c r="IZ58" s="4">
        <f>MC!JB60</f>
        <v>2.4298223878307563E-4</v>
      </c>
      <c r="JA58" s="4">
        <f>MC!JC60</f>
        <v>1.5347743095612474E-4</v>
      </c>
      <c r="JB58" s="4">
        <f>MC!JD60</f>
        <v>6.6511625460478441E-4</v>
      </c>
      <c r="JC58" s="4">
        <f>MC!JE60</f>
        <v>1.0603817687122401E-3</v>
      </c>
      <c r="JD58" s="4">
        <f>MC!JF60</f>
        <v>9.4821643615908865E-5</v>
      </c>
      <c r="JE58" s="4">
        <f>MC!JG60</f>
        <v>1.3141398404579633E-4</v>
      </c>
      <c r="JF58" s="4">
        <f>MC!JH60</f>
        <v>2.6564276350927633E-4</v>
      </c>
      <c r="JG58" s="4">
        <f>MC!JI60</f>
        <v>8.3391868283496455E-5</v>
      </c>
      <c r="JH58" s="4">
        <f>MC!JJ60</f>
        <v>7.2752510250191182E-4</v>
      </c>
      <c r="JI58" s="4">
        <f>MC!JK60</f>
        <v>1.9372047574591708E-3</v>
      </c>
      <c r="JJ58" s="4">
        <f>MC!JL60</f>
        <v>1.973200020073186E-5</v>
      </c>
      <c r="JK58" s="4">
        <f>MC!JM60</f>
        <v>3.2205240097073451E-4</v>
      </c>
      <c r="JL58" s="4">
        <f>MC!JN60</f>
        <v>4.4155326097603137E-5</v>
      </c>
      <c r="JM58" s="4">
        <f>MC!JO60</f>
        <v>1.1384283689298323E-4</v>
      </c>
      <c r="JN58" s="4">
        <f>MC!JP60</f>
        <v>9.2945113337453082E-5</v>
      </c>
      <c r="JO58" s="4">
        <f>MC!JQ60</f>
        <v>3.4562275855921682E-4</v>
      </c>
      <c r="JP58" s="4">
        <f>MC!JR60</f>
        <v>1.5741814454088184E-3</v>
      </c>
      <c r="JQ58" s="4">
        <f>MC!JS60</f>
        <v>2.2916415218717406E-5</v>
      </c>
      <c r="JR58" s="4">
        <f>MC!JT60</f>
        <v>1.6217770770169239E-4</v>
      </c>
      <c r="JS58" s="4">
        <f>MC!JU60</f>
        <v>4.2012669706930003E-3</v>
      </c>
      <c r="JT58" s="4">
        <f>MC!JV60</f>
        <v>8.1924762793067398E-4</v>
      </c>
      <c r="JU58" s="4">
        <f>MC!JW60</f>
        <v>2.720400258221937E-4</v>
      </c>
      <c r="JV58" s="4">
        <f>MC!JX60</f>
        <v>3.4744242428377998E-4</v>
      </c>
      <c r="JW58" s="4">
        <f>MC!JY60</f>
        <v>7.6434490114736964E-4</v>
      </c>
      <c r="JX58" s="4">
        <f>MC!JZ60</f>
        <v>2.0954588109422739E-4</v>
      </c>
      <c r="JY58" s="4">
        <f>MC!KA60</f>
        <v>5.186047315005031E-5</v>
      </c>
      <c r="JZ58" s="4">
        <f>MC!KB60</f>
        <v>3.4133517119571484E-3</v>
      </c>
      <c r="KA58" s="4">
        <f>MC!KC60</f>
        <v>2.2054917227244531E-4</v>
      </c>
      <c r="KB58" s="4">
        <f>MC!KD60</f>
        <v>8.2965384129301964E-5</v>
      </c>
      <c r="KC58" s="4">
        <f>MC!KE60</f>
        <v>2.5239616567999537E-3</v>
      </c>
      <c r="KD58" s="4">
        <f>MC!KF60</f>
        <v>2.0169288620165943E-3</v>
      </c>
      <c r="KE58" s="4">
        <f>MC!KG60</f>
        <v>7.6994605970579069E-5</v>
      </c>
      <c r="KF58" s="4">
        <f>MC!KH60</f>
        <v>1.5330683729444694E-4</v>
      </c>
      <c r="KG58" s="4">
        <f>MC!KI60</f>
        <v>1.1234445589791324E-3</v>
      </c>
      <c r="KH58" s="4">
        <f>MC!KJ60</f>
        <v>3.4772674705324297E-5</v>
      </c>
      <c r="KI58" s="4">
        <f>MC!KK60</f>
        <v>1.6902988644575058E-4</v>
      </c>
      <c r="KJ58" s="4">
        <f>MC!KL60</f>
        <v>4.0399422312996971E-4</v>
      </c>
      <c r="KK58" s="4">
        <f>MC!KM60</f>
        <v>9.8404110511142597E-5</v>
      </c>
      <c r="KL58" s="4">
        <f>MC!KN60</f>
        <v>1.2586969004126794E-4</v>
      </c>
      <c r="KM58" s="4">
        <f>MC!KO60</f>
        <v>2.7647546102581641E-4</v>
      </c>
      <c r="KN58" s="4">
        <f>MC!KP60</f>
        <v>7.299418460423473E-4</v>
      </c>
      <c r="KO58" s="4">
        <f>MC!KQ60</f>
        <v>7.0341453165144986E-5</v>
      </c>
      <c r="KP58" s="4">
        <f>MC!KR60</f>
        <v>2.0172700493399501E-4</v>
      </c>
      <c r="KQ58" s="4">
        <f>MC!KS60</f>
        <v>1.0391997223872471E-4</v>
      </c>
      <c r="KR58" s="4">
        <f>MC!KT60</f>
        <v>2.4815691318730212E-4</v>
      </c>
      <c r="KS58" s="4">
        <f>MC!KU60</f>
        <v>2.3104068246562981E-4</v>
      </c>
      <c r="KT58" s="4">
        <f>MC!KV60</f>
        <v>7.4208242829841716E-5</v>
      </c>
      <c r="KU58" s="4">
        <f>MC!KW60</f>
        <v>3.3265764027170429E-5</v>
      </c>
      <c r="KV58" s="4">
        <f>MC!KX60</f>
        <v>7.7364225570880957E-5</v>
      </c>
      <c r="KW58" s="4">
        <f>MC!KY60</f>
        <v>1.603580419771292E-5</v>
      </c>
      <c r="KX58" s="4">
        <f>MC!KZ60</f>
        <v>7.398078461427132E-5</v>
      </c>
      <c r="KY58" s="4">
        <f>MC!LA60</f>
        <v>4.0200396374372876E-4</v>
      </c>
      <c r="KZ58" s="4">
        <f>MC!LB60</f>
        <v>1.0888424779354861E-3</v>
      </c>
      <c r="LA58" s="4">
        <f>MC!LC60</f>
        <v>7.5373966184639997E-5</v>
      </c>
      <c r="LB58" s="4">
        <f>MC!LD60</f>
        <v>8.7400819332924691E-5</v>
      </c>
      <c r="LC58" s="4">
        <f>MC!LE60</f>
        <v>5.8869029417313139E-4</v>
      </c>
      <c r="LD58" s="4">
        <f>MC!LF60</f>
        <v>4.3501383727838247E-6</v>
      </c>
      <c r="LE58" s="4">
        <f>MC!LG60</f>
        <v>9.9171781988692688E-5</v>
      </c>
      <c r="LF58" s="4">
        <f>MC!LH60</f>
        <v>3.234455825411032E-4</v>
      </c>
      <c r="LG58" s="4">
        <f>MC!LI60</f>
        <v>7.3255761552140674E-4</v>
      </c>
      <c r="LH58" s="4">
        <f>MC!LJ60</f>
        <v>3.1630908102758202E-4</v>
      </c>
      <c r="LI58" s="4">
        <f>MC!LK60</f>
        <v>3.181571790290915E-5</v>
      </c>
      <c r="LJ58" s="4">
        <f>MC!LL60</f>
        <v>4.9870213763809336E-5</v>
      </c>
      <c r="LK58" s="4">
        <f>MC!LM60</f>
        <v>0</v>
      </c>
      <c r="LL58" s="4">
        <f>MC!LN60</f>
        <v>4.577596588354221E-5</v>
      </c>
      <c r="LM58" s="4">
        <f>MC!LO60</f>
        <v>6.9005136148668898E-5</v>
      </c>
      <c r="LN58" s="4">
        <f>MC!LP60</f>
        <v>3.3803134061455482E-4</v>
      </c>
      <c r="LO58" s="4">
        <f>MC!LQ60</f>
        <v>7.3184680859774941E-5</v>
      </c>
      <c r="LP58" s="4">
        <f>MC!LR60</f>
        <v>1.615237653319275E-4</v>
      </c>
      <c r="LQ58" s="4">
        <f>MC!LS60</f>
        <v>1.0798578784204554E-4</v>
      </c>
      <c r="LR58" s="4">
        <f>MC!LT60</f>
        <v>6.9337793788940612E-4</v>
      </c>
      <c r="LS58" s="4">
        <f>MC!LU60</f>
        <v>4.9529026440453749E-5</v>
      </c>
      <c r="LT58" s="4">
        <f>MC!LV60</f>
        <v>2.3945663644173444E-4</v>
      </c>
      <c r="LU58" s="4">
        <f>MC!LW60</f>
        <v>5.1633014934479907E-5</v>
      </c>
      <c r="LV58" s="4">
        <f>MC!LX60</f>
        <v>7.9581943172692327E-5</v>
      </c>
      <c r="LW58" s="4">
        <f>MC!LY60</f>
        <v>7.9809401388262723E-5</v>
      </c>
      <c r="LX58" s="4">
        <f>MC!LZ60</f>
        <v>2.2364829045959191E-4</v>
      </c>
      <c r="LY58" s="4">
        <f>MC!MA60</f>
        <v>3.312644587013356E-4</v>
      </c>
      <c r="LZ58" s="4">
        <f>MC!MB60</f>
        <v>2.6009846950474791E-4</v>
      </c>
      <c r="MA58" s="4">
        <f>MC!MC60</f>
        <v>3.8520048806846567E-4</v>
      </c>
      <c r="MB58" s="4">
        <f>MC!MD60</f>
        <v>4.2420957203878867E-5</v>
      </c>
      <c r="MC58" s="4">
        <f>MC!ME60</f>
        <v>3.2151218770875482E-4</v>
      </c>
      <c r="MD58" s="4">
        <f>MC!MF60</f>
        <v>9.3229436106916081E-5</v>
      </c>
      <c r="ME58" s="4">
        <f>MC!MG60</f>
        <v>5.1996948079392541E-4</v>
      </c>
      <c r="MF58" s="4">
        <f>MC!MH60</f>
        <v>2.136685612514408E-4</v>
      </c>
      <c r="MG58" s="4">
        <f>MC!MI60</f>
        <v>1.0039436989738357E-4</v>
      </c>
      <c r="MH58" s="4">
        <f>MC!MJ60</f>
        <v>3.9640280518530777E-4</v>
      </c>
      <c r="MI58" s="4">
        <f>MC!MK60</f>
        <v>2.2721369798865787E-3</v>
      </c>
      <c r="MJ58" s="4">
        <f>MC!ML60</f>
        <v>1.0261208749919493E-4</v>
      </c>
      <c r="MK58" s="4">
        <f>MC!MM60</f>
        <v>5.0239833364111237E-5</v>
      </c>
      <c r="ML58" s="4">
        <f>MC!MN60</f>
        <v>4.333079006616045E-5</v>
      </c>
      <c r="MM58" s="4">
        <f>MC!MO60</f>
        <v>3.986205227871191E-5</v>
      </c>
      <c r="MN58" s="4">
        <f>MC!MP60</f>
        <v>3.5938398060122577E-5</v>
      </c>
      <c r="MO58" s="4">
        <f>MC!MQ60</f>
        <v>2.0073187524087454E-5</v>
      </c>
      <c r="MP58" s="4">
        <f>MC!MR60</f>
        <v>3.7217850522706056E-5</v>
      </c>
      <c r="MQ58" s="4">
        <f>MC!MS60</f>
        <v>2.7522444084017923E-5</v>
      </c>
      <c r="MR58" s="4">
        <f>MC!MT60</f>
        <v>4.0572859202369399E-5</v>
      </c>
      <c r="MS58" s="4">
        <f>MC!MU60</f>
        <v>7.3639597290915733E-5</v>
      </c>
      <c r="MT58" s="4">
        <f>MC!MV60</f>
        <v>5.7006715277330512E-5</v>
      </c>
      <c r="MU58" s="4">
        <f>MC!MW60</f>
        <v>1.741476962960845E-4</v>
      </c>
      <c r="MV58" s="4">
        <f>MC!MX60</f>
        <v>5.3338951551257883E-5</v>
      </c>
      <c r="MW58" s="4">
        <f>MC!MY60</f>
        <v>1.285138917972738E-5</v>
      </c>
      <c r="MX58" s="4">
        <f>MC!MZ60</f>
        <v>5.7802819031826904E-5</v>
      </c>
      <c r="MY58" s="4">
        <f>MC!NA60</f>
        <v>2.1435093589815198E-4</v>
      </c>
      <c r="MZ58" s="4">
        <f>MC!NB60</f>
        <v>6.4967752822294375E-5</v>
      </c>
      <c r="NA58" s="4">
        <f>MC!NC60</f>
        <v>5.8144006355182491E-5</v>
      </c>
      <c r="NB58" s="4">
        <f>MC!ND60</f>
        <v>5.7262605769847209E-5</v>
      </c>
      <c r="NC58" s="4">
        <f>MC!NE60</f>
        <v>2.5617481528615855E-5</v>
      </c>
      <c r="ND58" s="4">
        <f>MC!NF60</f>
        <v>6.6986444485481636E-5</v>
      </c>
      <c r="NH58" s="3">
        <f t="shared" si="6"/>
        <v>9.1797063461612247E-2</v>
      </c>
      <c r="NI58" s="3">
        <v>1.6666666666666667E-5</v>
      </c>
      <c r="NJ58" s="4">
        <f t="shared" si="7"/>
        <v>9.1780396794945582E-2</v>
      </c>
      <c r="NK58" s="3">
        <v>0.11310000000000001</v>
      </c>
    </row>
    <row r="59" spans="1:375" x14ac:dyDescent="0.3">
      <c r="A59" s="1">
        <v>40817</v>
      </c>
      <c r="B59" s="4">
        <f>Returns!B61</f>
        <v>-0.11168111741691833</v>
      </c>
      <c r="C59" s="4">
        <f>Returns!C61</f>
        <v>1.2724841653314556E-2</v>
      </c>
      <c r="D59" s="4">
        <f>Returns!D61</f>
        <v>-0.16224331832826566</v>
      </c>
      <c r="E59" s="4">
        <f>Returns!E61</f>
        <v>-0.16169916569287812</v>
      </c>
      <c r="F59" s="4">
        <f>Returns!F61</f>
        <v>8.3570525816187846E-2</v>
      </c>
      <c r="G59" s="4">
        <f>Returns!G61</f>
        <v>-0.11294296812698779</v>
      </c>
      <c r="H59" s="4">
        <f>Returns!H61</f>
        <v>-0.23158661115395685</v>
      </c>
      <c r="I59" s="4">
        <f>Returns!I61</f>
        <v>-0.16989903679539786</v>
      </c>
      <c r="J59" s="4">
        <f>Returns!J61</f>
        <v>1.9357940907756443E-2</v>
      </c>
      <c r="K59" s="4">
        <f>Returns!K61</f>
        <v>-0.19610521153295801</v>
      </c>
      <c r="L59" s="4">
        <f>Returns!L61</f>
        <v>-0.18446372433640157</v>
      </c>
      <c r="M59" s="4">
        <f>Returns!M61</f>
        <v>-0.10528887985422086</v>
      </c>
      <c r="N59" s="4">
        <f>Returns!N61</f>
        <v>-3.3901551675681318E-2</v>
      </c>
      <c r="O59" s="4">
        <f>Returns!O61</f>
        <v>9.724938587397336E-2</v>
      </c>
      <c r="P59" s="4">
        <f>Returns!P61</f>
        <v>-0.13705340884390083</v>
      </c>
      <c r="Q59" s="4">
        <f>Returns!Q61</f>
        <v>-0.23224684200333368</v>
      </c>
      <c r="R59" s="4">
        <f>Returns!R61</f>
        <v>-3.2659607358831444E-3</v>
      </c>
      <c r="S59" s="4">
        <f>Returns!S61</f>
        <v>-0.22957444164450003</v>
      </c>
      <c r="T59" s="4">
        <f>Returns!T61</f>
        <v>-7.5948169942162025E-2</v>
      </c>
      <c r="U59" s="4">
        <f>Returns!U61</f>
        <v>-0.2044125146081468</v>
      </c>
      <c r="V59" s="4">
        <f>Returns!V61</f>
        <v>-3.958953419190836E-2</v>
      </c>
      <c r="W59" s="4">
        <f>Returns!W61</f>
        <v>-5.1074929936415381E-2</v>
      </c>
      <c r="X59" s="4">
        <f>Returns!X61</f>
        <v>-0.22621575035118013</v>
      </c>
      <c r="Y59" s="4">
        <f>Returns!Y61</f>
        <v>-0.43010241249354975</v>
      </c>
      <c r="Z59" s="4">
        <f>Returns!Z61</f>
        <v>-8.8024436736675593E-2</v>
      </c>
      <c r="AA59" s="4">
        <f>Returns!AA61</f>
        <v>-0.19257962730180589</v>
      </c>
      <c r="AB59" s="4">
        <f>Returns!AB61</f>
        <v>-0.13941953524974515</v>
      </c>
      <c r="AC59" s="4">
        <f>Returns!AC61</f>
        <v>-0.48816037138600077</v>
      </c>
      <c r="AD59" s="4">
        <f>Returns!AD61</f>
        <v>7.6227365387884216E-2</v>
      </c>
      <c r="AE59" s="4">
        <f>Returns!AE61</f>
        <v>-0.13806846186882549</v>
      </c>
      <c r="AF59" s="4">
        <f>Returns!AF61</f>
        <v>-5.7432049085875292E-2</v>
      </c>
      <c r="AG59" s="4">
        <f>Returns!AG61</f>
        <v>-0.20315340643770741</v>
      </c>
      <c r="AH59" s="4">
        <f>Returns!AH61</f>
        <v>-0.55907245730537625</v>
      </c>
      <c r="AI59" s="4">
        <f>Returns!AI61</f>
        <v>-0.28379101695881426</v>
      </c>
      <c r="AJ59" s="4">
        <f>Returns!AJ61</f>
        <v>-5.8268908123975838E-2</v>
      </c>
      <c r="AK59" s="4">
        <f>Returns!AK61</f>
        <v>-6.4538521137571137E-2</v>
      </c>
      <c r="AL59" s="4">
        <f>Returns!AL61</f>
        <v>-9.6127210397639384E-2</v>
      </c>
      <c r="AM59" s="4">
        <f>Returns!AM61</f>
        <v>2.1130781630073425E-2</v>
      </c>
      <c r="AN59" s="4">
        <f>Returns!AN61</f>
        <v>-0.20872952077850249</v>
      </c>
      <c r="AO59" s="4">
        <f>Returns!AO61</f>
        <v>7.564761833931466E-2</v>
      </c>
      <c r="AP59" s="4">
        <f>Returns!AP61</f>
        <v>-0.24644411690701795</v>
      </c>
      <c r="AQ59" s="4">
        <f>Returns!AQ61</f>
        <v>-5.9188871390330522E-2</v>
      </c>
      <c r="AR59" s="4">
        <f>Returns!AR61</f>
        <v>-0.22314355131420976</v>
      </c>
      <c r="AS59" s="4">
        <f>Returns!AS61</f>
        <v>-0.37929994036897829</v>
      </c>
      <c r="AT59" s="4">
        <f>Returns!AT61</f>
        <v>-0.31019461005619098</v>
      </c>
      <c r="AU59" s="4">
        <f>Returns!AU61</f>
        <v>-0.23692569082880643</v>
      </c>
      <c r="AV59" s="4">
        <f>Returns!AV61</f>
        <v>-0.35074020841891762</v>
      </c>
      <c r="AW59" s="4">
        <f>Returns!AW61</f>
        <v>-0.14103057559319776</v>
      </c>
      <c r="AX59" s="4">
        <f>Returns!AX61</f>
        <v>-0.25782910930209973</v>
      </c>
      <c r="AY59" s="4">
        <f>Returns!AY61</f>
        <v>-4.0080213975387524E-3</v>
      </c>
      <c r="AZ59" s="4">
        <f>Returns!AZ61</f>
        <v>-0.39574822863429659</v>
      </c>
      <c r="BA59" s="4">
        <f>Returns!BA61</f>
        <v>-3.468555798788997E-2</v>
      </c>
      <c r="BB59" s="4">
        <f>Returns!BB61</f>
        <v>-5.7665641849809157E-2</v>
      </c>
      <c r="BC59" s="4">
        <f>Returns!BC61</f>
        <v>0.1707607343928787</v>
      </c>
      <c r="BD59" s="4">
        <f>Returns!BD61</f>
        <v>4.0821994520255256E-2</v>
      </c>
      <c r="BE59" s="4">
        <f>Returns!BE61</f>
        <v>-0.51565821860419958</v>
      </c>
      <c r="BF59" s="4">
        <f>Returns!BF61</f>
        <v>-0.45953232937844035</v>
      </c>
      <c r="BG59" s="4">
        <f>Returns!BG61</f>
        <v>-0.10931416130124844</v>
      </c>
      <c r="BH59" s="4">
        <f>Returns!BH61</f>
        <v>-0.1913436255306955</v>
      </c>
      <c r="BI59" s="4">
        <f>Returns!BI61</f>
        <v>-0.27892289236189927</v>
      </c>
      <c r="BJ59" s="4">
        <f>Returns!BJ61</f>
        <v>-0.17306223138115795</v>
      </c>
      <c r="BK59" s="4">
        <f>Returns!BK61</f>
        <v>-0.31329464830850717</v>
      </c>
      <c r="BL59" s="4">
        <f>Returns!BL61</f>
        <v>-0.5685747184964125</v>
      </c>
      <c r="BM59" s="4">
        <f>Returns!BM61</f>
        <v>-0.30715417586460114</v>
      </c>
      <c r="BN59" s="4">
        <f>Returns!BN61</f>
        <v>-0.20995961155496268</v>
      </c>
      <c r="BO59" s="4">
        <f>Returns!BO61</f>
        <v>-0.27517322276007228</v>
      </c>
      <c r="BP59" s="4">
        <f>Returns!BP61</f>
        <v>-0.19323647414627931</v>
      </c>
      <c r="BQ59" s="4">
        <f>Returns!BQ61</f>
        <v>5.819823924298817E-2</v>
      </c>
      <c r="BR59" s="4">
        <f>Returns!BR61</f>
        <v>0.12260232209233224</v>
      </c>
      <c r="BS59" s="4">
        <f>Returns!BS61</f>
        <v>-0.11101398593909906</v>
      </c>
      <c r="BT59" s="4">
        <f>Returns!BT61</f>
        <v>-0.29649270213393575</v>
      </c>
      <c r="BU59" s="4">
        <f>Returns!BU61</f>
        <v>-1.4815085785140569E-2</v>
      </c>
      <c r="BV59" s="4">
        <f>Returns!BV61</f>
        <v>-5.0548082340244882E-2</v>
      </c>
      <c r="BW59" s="4">
        <f>Returns!BW61</f>
        <v>-0.35252900974361628</v>
      </c>
      <c r="BX59" s="4">
        <f>Returns!BX61</f>
        <v>-0.11441035117774423</v>
      </c>
      <c r="BY59" s="4">
        <f>Returns!BY61</f>
        <v>-0.23635257962437917</v>
      </c>
      <c r="BZ59" s="4">
        <f>Returns!BZ61</f>
        <v>-7.2671190297359134E-2</v>
      </c>
      <c r="CA59" s="4">
        <f>Returns!CA61</f>
        <v>-0.1541506798272585</v>
      </c>
      <c r="CB59" s="4">
        <f>Returns!CB61</f>
        <v>-0.14518200984449792</v>
      </c>
      <c r="CC59" s="4">
        <f>Returns!CC61</f>
        <v>-0.10536051565782678</v>
      </c>
      <c r="CD59" s="4">
        <f>Returns!CD61</f>
        <v>-6.453852113757122E-2</v>
      </c>
      <c r="CE59" s="4">
        <f>Returns!CE61</f>
        <v>0.10945659287982967</v>
      </c>
      <c r="CF59" s="4">
        <f>Returns!CF61</f>
        <v>-0.42863216738969889</v>
      </c>
      <c r="CG59" s="4">
        <f>Returns!CG61</f>
        <v>-0.19415601444095754</v>
      </c>
      <c r="CH59" s="4">
        <f>Returns!CH61</f>
        <v>-0.16251892949777491</v>
      </c>
      <c r="CI59" s="4">
        <f>Returns!CI61</f>
        <v>-0.51082562376599094</v>
      </c>
      <c r="CJ59" s="4">
        <f>Returns!CJ61</f>
        <v>-0.13353139262452257</v>
      </c>
      <c r="CK59" s="4">
        <f>Returns!CK61</f>
        <v>-0.27329333499968128</v>
      </c>
      <c r="CL59" s="4">
        <f>Returns!CL61</f>
        <v>-0.19806991376209376</v>
      </c>
      <c r="CM59" s="4">
        <f>Returns!CM61</f>
        <v>-0.40817146970590734</v>
      </c>
      <c r="CN59" s="4">
        <f>Returns!CN61</f>
        <v>-0.20067069546215111</v>
      </c>
      <c r="CO59" s="4">
        <f>Returns!CO61</f>
        <v>-2.5752496102414507E-2</v>
      </c>
      <c r="CP59" s="4">
        <f>Returns!CP61</f>
        <v>-0.16740156830597464</v>
      </c>
      <c r="CQ59" s="4">
        <f>Returns!CQ61</f>
        <v>-0.13762137787604778</v>
      </c>
      <c r="CR59" s="4">
        <f>Returns!CR61</f>
        <v>-5.8998340761955426E-2</v>
      </c>
      <c r="CS59" s="4">
        <f>Returns!CS61</f>
        <v>-0.59652034487087346</v>
      </c>
      <c r="CT59" s="4">
        <f>Returns!CT61</f>
        <v>-2.9468062256907956E-2</v>
      </c>
      <c r="CU59" s="4">
        <f>Returns!CU61</f>
        <v>-0.3835823968586568</v>
      </c>
      <c r="CV59" s="4">
        <f>Returns!CV61</f>
        <v>-0.27763173659827944</v>
      </c>
      <c r="CW59" s="4">
        <f>Returns!CW61</f>
        <v>-0.25405087631897505</v>
      </c>
      <c r="CX59" s="4">
        <f>Returns!CX61</f>
        <v>-0.38865798979178301</v>
      </c>
      <c r="CY59" s="4">
        <f>Returns!CY61</f>
        <v>-0.11676846929643681</v>
      </c>
      <c r="CZ59" s="4">
        <f>Returns!CZ61</f>
        <v>-0.16862271243579285</v>
      </c>
      <c r="DA59" s="4">
        <f>Returns!DA61</f>
        <v>-0.64144580618305502</v>
      </c>
      <c r="DB59" s="4">
        <f>Returns!DB61</f>
        <v>-0.22314355131420971</v>
      </c>
      <c r="DC59" s="4">
        <f>Returns!DC61</f>
        <v>-0.23875144898020081</v>
      </c>
      <c r="DD59" s="4">
        <f>Returns!DD61</f>
        <v>-9.574790734082339E-2</v>
      </c>
      <c r="DE59" s="4">
        <f>Returns!DE61</f>
        <v>-0.26001470066633248</v>
      </c>
      <c r="DF59" s="4">
        <f>Returns!DF61</f>
        <v>-6.1875403718087418E-2</v>
      </c>
      <c r="DG59" s="4">
        <f>Returns!DG61</f>
        <v>-0.53221681374730823</v>
      </c>
      <c r="DH59" s="4">
        <f>Returns!DH61</f>
        <v>-0.38299225225610578</v>
      </c>
      <c r="DI59" s="4">
        <f>Returns!DI61</f>
        <v>-5.8784694894427725E-2</v>
      </c>
      <c r="DJ59" s="4">
        <f>Returns!DJ61</f>
        <v>-8.4557388028063007E-2</v>
      </c>
      <c r="DK59" s="4">
        <f>Returns!DK61</f>
        <v>-0.19237189264745591</v>
      </c>
      <c r="DL59" s="4">
        <f>Returns!DL61</f>
        <v>-0.12783337150988494</v>
      </c>
      <c r="DM59" s="4">
        <f>Returns!DM61</f>
        <v>-0.51082562376599072</v>
      </c>
      <c r="DN59" s="4">
        <f>Returns!DN61</f>
        <v>-9.5310179804324768E-2</v>
      </c>
      <c r="DO59" s="4">
        <f>Returns!DO61</f>
        <v>-0.34016000970039784</v>
      </c>
      <c r="DP59" s="4">
        <f>Returns!DP61</f>
        <v>-0.14882301671947085</v>
      </c>
      <c r="DQ59" s="4">
        <f>Returns!DQ61</f>
        <v>-0.27871340246902054</v>
      </c>
      <c r="DR59" s="4">
        <f>Returns!DR61</f>
        <v>-0.28785651641210119</v>
      </c>
      <c r="DS59" s="4">
        <f>Returns!DS61</f>
        <v>-0.25131442828090611</v>
      </c>
      <c r="DT59" s="4">
        <f>Returns!DT61</f>
        <v>-9.5310179804324768E-2</v>
      </c>
      <c r="DU59" s="4">
        <f>Returns!DU61</f>
        <v>-0.19125443003063536</v>
      </c>
      <c r="DV59" s="4">
        <f>Returns!DV61</f>
        <v>-1.9094266466389481E-2</v>
      </c>
      <c r="DW59" s="4">
        <f>Returns!DW61</f>
        <v>-0.146053469594639</v>
      </c>
      <c r="DX59" s="4">
        <f>Returns!DX61</f>
        <v>-9.8522964430116378E-3</v>
      </c>
      <c r="DY59" s="4">
        <f>Returns!DY61</f>
        <v>-0.48729512635579669</v>
      </c>
      <c r="DZ59" s="4">
        <f>Returns!DZ61</f>
        <v>-0.37729423114146815</v>
      </c>
      <c r="EA59" s="4">
        <f>Returns!EA61</f>
        <v>0</v>
      </c>
      <c r="EB59" s="4">
        <f>Returns!EB61</f>
        <v>-0.2638145910451376</v>
      </c>
      <c r="EC59" s="4">
        <f>Returns!EC61</f>
        <v>0.12260232209233229</v>
      </c>
      <c r="ED59" s="4">
        <f>Returns!ED61</f>
        <v>-0.23780070911418333</v>
      </c>
      <c r="EE59" s="4">
        <f>Returns!EE61</f>
        <v>-5.0430853626892036E-2</v>
      </c>
      <c r="EF59" s="4">
        <f>Returns!EF61</f>
        <v>-0.10154213299905956</v>
      </c>
      <c r="EG59" s="4">
        <f>Returns!EG61</f>
        <v>5.9423420470800625E-2</v>
      </c>
      <c r="EH59" s="4">
        <f>Returns!EH61</f>
        <v>0</v>
      </c>
      <c r="EI59" s="4">
        <f>Returns!EI61</f>
        <v>-0.27029032973991185</v>
      </c>
      <c r="EJ59" s="4">
        <f>Returns!EJ61</f>
        <v>-0.32850406697203616</v>
      </c>
      <c r="EK59" s="4">
        <f>Returns!EK61</f>
        <v>-0.35667494393873256</v>
      </c>
      <c r="EL59" s="4">
        <f>Returns!EL61</f>
        <v>-0.41173472112175979</v>
      </c>
      <c r="EM59" s="4">
        <f>Returns!EM61</f>
        <v>-0.28768207245178101</v>
      </c>
      <c r="EN59" s="4">
        <f>Returns!EN61</f>
        <v>-5.0430853626891814E-2</v>
      </c>
      <c r="EO59" s="4">
        <f>Returns!EO61</f>
        <v>-0.25270235355575421</v>
      </c>
      <c r="EP59" s="4">
        <f>Returns!EP61</f>
        <v>-0.24116205681688796</v>
      </c>
      <c r="EQ59" s="4">
        <f>Returns!EQ61</f>
        <v>-0.14310084364067333</v>
      </c>
      <c r="ER59" s="4">
        <f>Returns!ER61</f>
        <v>4.6520015634893053E-2</v>
      </c>
      <c r="ES59" s="4">
        <f>Returns!ES61</f>
        <v>-9.5310179804324768E-2</v>
      </c>
      <c r="ET59" s="4">
        <f>Returns!ET61</f>
        <v>-0.13577955613086523</v>
      </c>
      <c r="EU59" s="4">
        <f>Returns!EU61</f>
        <v>-0.10821358464023267</v>
      </c>
      <c r="EV59" s="4">
        <f>Returns!EV61</f>
        <v>-0.17589567546734836</v>
      </c>
      <c r="EW59" s="4">
        <f>Returns!EW61</f>
        <v>-0.12233885219224394</v>
      </c>
      <c r="EX59" s="4">
        <f>Returns!EX61</f>
        <v>-0.13935552091051126</v>
      </c>
      <c r="EY59" s="4">
        <f>Returns!EY61</f>
        <v>-0.26747936513426129</v>
      </c>
      <c r="EZ59" s="4">
        <f>Returns!EZ61</f>
        <v>-0.18632957819149337</v>
      </c>
      <c r="FA59" s="4">
        <f>Returns!FA61</f>
        <v>-0.10064352577968752</v>
      </c>
      <c r="FB59" s="4">
        <f>Returns!FB61</f>
        <v>-0.16406811648460429</v>
      </c>
      <c r="FC59" s="4">
        <f>Returns!FC61</f>
        <v>2.8987536873252395E-2</v>
      </c>
      <c r="FD59" s="4">
        <f>Returns!FD61</f>
        <v>-0.19671029424605435</v>
      </c>
      <c r="FE59" s="4">
        <f>Returns!FE61</f>
        <v>-0.31845373111853459</v>
      </c>
      <c r="FF59" s="4">
        <f>Returns!FF61</f>
        <v>-0.54180155166029564</v>
      </c>
      <c r="FG59" s="4">
        <f>Returns!FG61</f>
        <v>-0.47000362924573558</v>
      </c>
      <c r="FH59" s="4">
        <f>Returns!FH61</f>
        <v>-0.10008345855698253</v>
      </c>
      <c r="FI59" s="4">
        <f>Returns!FI61</f>
        <v>0.27189077583531096</v>
      </c>
      <c r="FJ59" s="4">
        <f>Returns!FJ61</f>
        <v>-0.22314355131420971</v>
      </c>
      <c r="FK59" s="4">
        <f>Returns!FK61</f>
        <v>0</v>
      </c>
      <c r="FL59" s="4">
        <f>Returns!FL61</f>
        <v>-9.5310179804324768E-2</v>
      </c>
      <c r="FM59" s="4">
        <f>Returns!FM61</f>
        <v>-0.25131442828090611</v>
      </c>
      <c r="FN59" s="4">
        <f>Returns!FN61</f>
        <v>-0.18232155679395462</v>
      </c>
      <c r="FO59" s="4">
        <f>Returns!FO61</f>
        <v>-0.1541506798272585</v>
      </c>
      <c r="FP59" s="4">
        <f>Returns!FP61</f>
        <v>-0.14518200984449803</v>
      </c>
      <c r="FQ59" s="4">
        <f>Returns!FQ61</f>
        <v>-0.12122645743414351</v>
      </c>
      <c r="FR59" s="4">
        <f>Returns!FR61</f>
        <v>-0.44393138893596029</v>
      </c>
      <c r="FS59" s="4">
        <f>Returns!FS61</f>
        <v>-0.19254311086549247</v>
      </c>
      <c r="FT59" s="4">
        <f>Returns!FT61</f>
        <v>0</v>
      </c>
      <c r="FU59" s="4">
        <f>Returns!FU61</f>
        <v>-0.31845373111853492</v>
      </c>
      <c r="FV59" s="4">
        <f>Returns!FV61</f>
        <v>0.11625980611586206</v>
      </c>
      <c r="FW59" s="4">
        <f>Returns!FW61</f>
        <v>-0.13353139262452263</v>
      </c>
      <c r="FX59" s="4">
        <f>Returns!FX61</f>
        <v>-0.20708774207417702</v>
      </c>
      <c r="FY59" s="4">
        <f>Returns!FY61</f>
        <v>-0.6931471805599454</v>
      </c>
      <c r="FZ59" s="4">
        <f>Returns!FZ61</f>
        <v>-0.39304258810960724</v>
      </c>
      <c r="GA59" s="4">
        <f>Returns!GA61</f>
        <v>-0.22314355131420971</v>
      </c>
      <c r="GE59" s="4">
        <f>MC!GG61</f>
        <v>0.1497240579406848</v>
      </c>
      <c r="GF59" s="4">
        <f>MC!GH61</f>
        <v>9.9998116657721597E-2</v>
      </c>
      <c r="GG59" s="4">
        <f>MC!GI61</f>
        <v>0.11894450756288344</v>
      </c>
      <c r="GH59" s="4">
        <f>MC!GJ61</f>
        <v>8.3221653729466646E-2</v>
      </c>
      <c r="GI59" s="4">
        <f>MC!GK61</f>
        <v>5.1902644105587613E-2</v>
      </c>
      <c r="GJ59" s="4">
        <f>MC!GL61</f>
        <v>1.5716928922889319E-2</v>
      </c>
      <c r="GK59" s="4">
        <f>MC!GM61</f>
        <v>3.7288361842629666E-2</v>
      </c>
      <c r="GL59" s="4">
        <f>MC!GN61</f>
        <v>3.1992053268051046E-2</v>
      </c>
      <c r="GM59" s="4">
        <f>MC!GO61</f>
        <v>1.9348537967224071E-2</v>
      </c>
      <c r="GN59" s="4">
        <f>MC!GP61</f>
        <v>5.2201644951989513E-2</v>
      </c>
      <c r="GO59" s="4">
        <f>MC!GQ61</f>
        <v>1.1310167315674193E-2</v>
      </c>
      <c r="GP59" s="4">
        <f>MC!GR61</f>
        <v>3.4174623301559952E-2</v>
      </c>
      <c r="GQ59" s="4">
        <f>MC!GS61</f>
        <v>4.2055259985352717E-3</v>
      </c>
      <c r="GR59" s="4">
        <f>MC!GT61</f>
        <v>3.6416124768151967E-2</v>
      </c>
      <c r="GS59" s="4">
        <f>MC!GU61</f>
        <v>3.0991191371530558E-2</v>
      </c>
      <c r="GT59" s="4">
        <f>MC!GV61</f>
        <v>9.1653937898522591E-3</v>
      </c>
      <c r="GU59" s="4">
        <f>MC!GW61</f>
        <v>8.8718063369183924E-4</v>
      </c>
      <c r="GV59" s="4">
        <f>MC!GX61</f>
        <v>6.9142324953951301E-4</v>
      </c>
      <c r="GW59" s="4">
        <f>MC!GY61</f>
        <v>3.4009077191133404E-3</v>
      </c>
      <c r="GX59" s="4">
        <f>MC!GZ61</f>
        <v>5.9422528358807234E-3</v>
      </c>
      <c r="GY59" s="4">
        <f>MC!HA61</f>
        <v>2.4109406821413867E-2</v>
      </c>
      <c r="GZ59" s="4">
        <f>MC!HB61</f>
        <v>1.9493078814373471E-3</v>
      </c>
      <c r="HA59" s="4">
        <f>MC!HC61</f>
        <v>1.4757169918090168E-3</v>
      </c>
      <c r="HB59" s="4">
        <f>MC!HD61</f>
        <v>5.0506312746133137E-3</v>
      </c>
      <c r="HC59" s="4">
        <f>MC!HE61</f>
        <v>1.4472593982426438E-2</v>
      </c>
      <c r="HD59" s="4">
        <f>MC!HF61</f>
        <v>1.5813851356837896E-2</v>
      </c>
      <c r="HE59" s="4">
        <f>MC!HG61</f>
        <v>3.5721913783054071E-3</v>
      </c>
      <c r="HF59" s="4">
        <f>MC!HH61</f>
        <v>1.6580867621751349E-3</v>
      </c>
      <c r="HG59" s="4">
        <f>MC!HI61</f>
        <v>7.7107144768501406E-3</v>
      </c>
      <c r="HH59" s="4">
        <f>MC!HJ61</f>
        <v>1.648595495064719E-2</v>
      </c>
      <c r="HI59" s="4">
        <f>MC!HK61</f>
        <v>2.1426665163882704E-3</v>
      </c>
      <c r="HJ59" s="4">
        <f>MC!HL61</f>
        <v>2.0835730056564124E-3</v>
      </c>
      <c r="HK59" s="4">
        <f>MC!HM61</f>
        <v>3.3774064600455415E-3</v>
      </c>
      <c r="HL59" s="4">
        <f>MC!HN61</f>
        <v>3.3077130710858623E-3</v>
      </c>
      <c r="HM59" s="4">
        <f>MC!HO61</f>
        <v>2.2805945954689376E-3</v>
      </c>
      <c r="HN59" s="4">
        <f>MC!HP61</f>
        <v>1.2387594693461083E-3</v>
      </c>
      <c r="HO59" s="4">
        <f>MC!HQ61</f>
        <v>9.0079191463331328E-3</v>
      </c>
      <c r="HP59" s="4">
        <f>MC!HR61</f>
        <v>1.1332793355438779E-3</v>
      </c>
      <c r="HQ59" s="4">
        <f>MC!HS61</f>
        <v>3.1501087654477416E-3</v>
      </c>
      <c r="HR59" s="4">
        <f>MC!HT61</f>
        <v>2.4432233082181047E-3</v>
      </c>
      <c r="HS59" s="4">
        <f>MC!HU61</f>
        <v>2.0784513519561199E-3</v>
      </c>
      <c r="HT59" s="4">
        <f>MC!HV61</f>
        <v>1.3381130680258367E-4</v>
      </c>
      <c r="HU59" s="4">
        <f>MC!HW61</f>
        <v>7.2429259670468249E-4</v>
      </c>
      <c r="HV59" s="4">
        <f>MC!HX61</f>
        <v>4.0085044087227463E-4</v>
      </c>
      <c r="HW59" s="4">
        <f>MC!HY61</f>
        <v>2.8861815222339248E-3</v>
      </c>
      <c r="HX59" s="4">
        <f>MC!HZ61</f>
        <v>1.4305297433393459E-3</v>
      </c>
      <c r="HY59" s="4">
        <f>MC!IA61</f>
        <v>1.4167207276664048E-3</v>
      </c>
      <c r="HZ59" s="4">
        <f>MC!IB61</f>
        <v>5.3829228700671137E-4</v>
      </c>
      <c r="IA59" s="4">
        <f>MC!IC61</f>
        <v>1.4502059698967994E-3</v>
      </c>
      <c r="IB59" s="4">
        <f>MC!ID61</f>
        <v>1.4567539069060345E-3</v>
      </c>
      <c r="IC59" s="4">
        <f>MC!IE61</f>
        <v>3.568496007914057E-3</v>
      </c>
      <c r="ID59" s="4">
        <f>MC!IF61</f>
        <v>8.4247961816839856E-4</v>
      </c>
      <c r="IE59" s="4">
        <f>MC!IG61</f>
        <v>1.7436313451819224E-3</v>
      </c>
      <c r="IF59" s="4">
        <f>MC!IH61</f>
        <v>3.9255206525661056E-4</v>
      </c>
      <c r="IG59" s="4">
        <f>MC!II61</f>
        <v>4.0772253317899646E-4</v>
      </c>
      <c r="IH59" s="4">
        <f>MC!IJ61</f>
        <v>1.5020384019649514E-3</v>
      </c>
      <c r="II59" s="4">
        <f>MC!IK61</f>
        <v>3.2775342128898337E-4</v>
      </c>
      <c r="IJ59" s="4">
        <f>MC!IL61</f>
        <v>1.3099115571444783E-3</v>
      </c>
      <c r="IK59" s="4">
        <f>MC!IM61</f>
        <v>4.0666902846216409E-3</v>
      </c>
      <c r="IL59" s="4">
        <f>MC!IN61</f>
        <v>1.2457288082420761E-3</v>
      </c>
      <c r="IM59" s="4">
        <f>MC!IO61</f>
        <v>6.9897606797095723E-4</v>
      </c>
      <c r="IN59" s="4">
        <f>MC!IP61</f>
        <v>2.5575852971714756E-4</v>
      </c>
      <c r="IO59" s="4">
        <f>MC!IQ61</f>
        <v>9.6799254935531816E-4</v>
      </c>
      <c r="IP59" s="4">
        <f>MC!IR61</f>
        <v>7.6380712746833312E-4</v>
      </c>
      <c r="IQ59" s="4">
        <f>MC!IS61</f>
        <v>1.3352605014079523E-3</v>
      </c>
      <c r="IR59" s="4">
        <f>MC!IT61</f>
        <v>6.6786040096519176E-3</v>
      </c>
      <c r="IS59" s="4">
        <f>MC!IU61</f>
        <v>1.448909348706852E-3</v>
      </c>
      <c r="IT59" s="4">
        <f>MC!IV61</f>
        <v>1.268387263536409E-3</v>
      </c>
      <c r="IU59" s="4">
        <f>MC!IW61</f>
        <v>1.3304630030051463E-3</v>
      </c>
      <c r="IV59" s="4">
        <f>MC!IX61</f>
        <v>7.6986883153133765E-5</v>
      </c>
      <c r="IW59" s="4">
        <f>MC!IY61</f>
        <v>2.8321448341428625E-4</v>
      </c>
      <c r="IX59" s="4">
        <f>MC!IZ61</f>
        <v>7.7301313791696042E-4</v>
      </c>
      <c r="IY59" s="4">
        <f>MC!JA61</f>
        <v>2.3348906077979897E-4</v>
      </c>
      <c r="IZ59" s="4">
        <f>MC!JB61</f>
        <v>1.9472008720036824E-4</v>
      </c>
      <c r="JA59" s="4">
        <f>MC!JC61</f>
        <v>1.5604836021018356E-4</v>
      </c>
      <c r="JB59" s="4">
        <f>MC!JD61</f>
        <v>5.9865000339876819E-4</v>
      </c>
      <c r="JC59" s="4">
        <f>MC!JE61</f>
        <v>1.1244298959224861E-3</v>
      </c>
      <c r="JD59" s="4">
        <f>MC!JF61</f>
        <v>9.2643584021750029E-5</v>
      </c>
      <c r="JE59" s="4">
        <f>MC!JG61</f>
        <v>1.2985661217324376E-4</v>
      </c>
      <c r="JF59" s="4">
        <f>MC!JH61</f>
        <v>2.773472725297737E-4</v>
      </c>
      <c r="JG59" s="4">
        <f>MC!JI61</f>
        <v>8.9142706808891737E-5</v>
      </c>
      <c r="JH59" s="4">
        <f>MC!JJ61</f>
        <v>9.2539854326554238E-4</v>
      </c>
      <c r="JI59" s="4">
        <f>MC!JK61</f>
        <v>1.4386660413062665E-3</v>
      </c>
      <c r="JJ59" s="4">
        <f>MC!JL61</f>
        <v>1.8509267486500792E-5</v>
      </c>
      <c r="JK59" s="4">
        <f>MC!JM61</f>
        <v>3.1209672042036712E-4</v>
      </c>
      <c r="JL59" s="4">
        <f>MC!JN61</f>
        <v>3.0211273725777128E-5</v>
      </c>
      <c r="JM59" s="4">
        <f>MC!JO61</f>
        <v>1.1358401623940242E-4</v>
      </c>
      <c r="JN59" s="4">
        <f>MC!JP61</f>
        <v>8.0617422484986819E-5</v>
      </c>
      <c r="JO59" s="4">
        <f>MC!JQ61</f>
        <v>3.2324766265391577E-4</v>
      </c>
      <c r="JP59" s="4">
        <f>MC!JR61</f>
        <v>1.1932480655789505E-3</v>
      </c>
      <c r="JQ59" s="4">
        <f>MC!JS61</f>
        <v>2.1394249634134018E-5</v>
      </c>
      <c r="JR59" s="4">
        <f>MC!JT61</f>
        <v>1.8019792987295606E-4</v>
      </c>
      <c r="JS59" s="4">
        <f>MC!JU61</f>
        <v>4.0643239509499862E-3</v>
      </c>
      <c r="JT59" s="4">
        <f>MC!JV61</f>
        <v>8.4306309770387495E-4</v>
      </c>
      <c r="JU59" s="4">
        <f>MC!JW61</f>
        <v>2.9238807833316491E-4</v>
      </c>
      <c r="JV59" s="4">
        <f>MC!JX61</f>
        <v>2.1835100838716172E-4</v>
      </c>
      <c r="JW59" s="4">
        <f>MC!JY61</f>
        <v>8.4604532644075433E-4</v>
      </c>
      <c r="JX59" s="4">
        <f>MC!JZ61</f>
        <v>1.6402258052836078E-4</v>
      </c>
      <c r="JY59" s="4">
        <f>MC!KA61</f>
        <v>4.5673481415901258E-5</v>
      </c>
      <c r="JZ59" s="4">
        <f>MC!KB61</f>
        <v>3.1008371602297361E-3</v>
      </c>
      <c r="KA59" s="4">
        <f>MC!KC61</f>
        <v>1.7060293306734445E-4</v>
      </c>
      <c r="KB59" s="4">
        <f>MC!KD61</f>
        <v>8.4085884168096423E-5</v>
      </c>
      <c r="KC59" s="4">
        <f>MC!KE61</f>
        <v>2.4480532221506594E-3</v>
      </c>
      <c r="KD59" s="4">
        <f>MC!KF61</f>
        <v>1.2109469448217339E-3</v>
      </c>
      <c r="KE59" s="4">
        <f>MC!KG61</f>
        <v>7.0212037435658006E-5</v>
      </c>
      <c r="KF59" s="4">
        <f>MC!KH61</f>
        <v>1.3763633931292884E-4</v>
      </c>
      <c r="KG59" s="4">
        <f>MC!KI61</f>
        <v>1.1653382944653301E-3</v>
      </c>
      <c r="KH59" s="4">
        <f>MC!KJ61</f>
        <v>3.0600260082761376E-5</v>
      </c>
      <c r="KI59" s="4">
        <f>MC!KK61</f>
        <v>1.8113798023566802E-4</v>
      </c>
      <c r="KJ59" s="4">
        <f>MC!KL61</f>
        <v>2.7050759575280057E-4</v>
      </c>
      <c r="KK59" s="4">
        <f>MC!KM61</f>
        <v>7.6500650206903458E-5</v>
      </c>
      <c r="KL59" s="4">
        <f>MC!KN61</f>
        <v>1.3530242117102331E-4</v>
      </c>
      <c r="KM59" s="4">
        <f>MC!KO61</f>
        <v>2.8921135641779349E-4</v>
      </c>
      <c r="KN59" s="4">
        <f>MC!KP61</f>
        <v>6.8659333560695845E-4</v>
      </c>
      <c r="KO59" s="4">
        <f>MC!KQ61</f>
        <v>7.0568608262893564E-5</v>
      </c>
      <c r="KP59" s="4">
        <f>MC!KR61</f>
        <v>1.385439741458921E-4</v>
      </c>
      <c r="KQ59" s="4">
        <f>MC!KS61</f>
        <v>1.0794371406313071E-4</v>
      </c>
      <c r="KR59" s="4">
        <f>MC!KT61</f>
        <v>2.0097628444186501E-4</v>
      </c>
      <c r="KS59" s="4">
        <f>MC!KU61</f>
        <v>2.2694112377056404E-4</v>
      </c>
      <c r="KT59" s="4">
        <f>MC!KV61</f>
        <v>6.4020671253658615E-5</v>
      </c>
      <c r="KU59" s="4">
        <f>MC!KW61</f>
        <v>3.4522539182352621E-5</v>
      </c>
      <c r="KV59" s="4">
        <f>MC!KX61</f>
        <v>7.0244452965406693E-5</v>
      </c>
      <c r="KW59" s="4">
        <f>MC!KY61</f>
        <v>1.6240180404092639E-5</v>
      </c>
      <c r="KX59" s="4">
        <f>MC!KZ61</f>
        <v>6.9693388959678998E-5</v>
      </c>
      <c r="KY59" s="4">
        <f>MC!LA61</f>
        <v>4.4966822867379861E-4</v>
      </c>
      <c r="KZ59" s="4">
        <f>MC!LB61</f>
        <v>1.0741209937525224E-3</v>
      </c>
      <c r="LA59" s="4">
        <f>MC!LC61</f>
        <v>8.5188012179551812E-5</v>
      </c>
      <c r="LB59" s="4">
        <f>MC!LD61</f>
        <v>6.1200520165522753E-5</v>
      </c>
      <c r="LC59" s="4">
        <f>MC!LE61</f>
        <v>4.6023569137187081E-4</v>
      </c>
      <c r="LD59" s="4">
        <f>MC!LF61</f>
        <v>4.9595760515492496E-6</v>
      </c>
      <c r="LE59" s="4">
        <f>MC!LG61</f>
        <v>8.7392268202462592E-5</v>
      </c>
      <c r="LF59" s="4">
        <f>MC!LH61</f>
        <v>4.1958661706701619E-4</v>
      </c>
      <c r="LG59" s="4">
        <f>MC!LI61</f>
        <v>6.5842424025534872E-4</v>
      </c>
      <c r="LH59" s="4">
        <f>MC!LJ61</f>
        <v>3.4308596686011278E-4</v>
      </c>
      <c r="LI59" s="4">
        <f>MC!LK61</f>
        <v>3.2772100575923468E-5</v>
      </c>
      <c r="LJ59" s="4">
        <f>MC!LL61</f>
        <v>6.0876364868035888E-5</v>
      </c>
      <c r="LK59" s="4">
        <f>MC!LM61</f>
        <v>0</v>
      </c>
      <c r="LL59" s="4">
        <f>MC!LN61</f>
        <v>4.0357334537116447E-5</v>
      </c>
      <c r="LM59" s="4">
        <f>MC!LO61</f>
        <v>5.6629930470957766E-5</v>
      </c>
      <c r="LN59" s="4">
        <f>MC!LP61</f>
        <v>2.6976203856858073E-4</v>
      </c>
      <c r="LO59" s="4">
        <f>MC!LQ61</f>
        <v>5.556021798925107E-5</v>
      </c>
      <c r="LP59" s="4">
        <f>MC!LR61</f>
        <v>1.3812257225915916E-4</v>
      </c>
      <c r="LQ59" s="4">
        <f>MC!LS61</f>
        <v>1.2207688503355866E-4</v>
      </c>
      <c r="LR59" s="4">
        <f>MC!LT61</f>
        <v>6.1002785434055768E-4</v>
      </c>
      <c r="LS59" s="4">
        <f>MC!LU61</f>
        <v>4.2820914798016723E-5</v>
      </c>
      <c r="LT59" s="4">
        <f>MC!LV61</f>
        <v>2.3660095163567299E-4</v>
      </c>
      <c r="LU59" s="4">
        <f>MC!LW61</f>
        <v>6.1686753111753087E-5</v>
      </c>
      <c r="LV59" s="4">
        <f>MC!LX61</f>
        <v>8.2497523210410713E-5</v>
      </c>
      <c r="LW59" s="4">
        <f>MC!LY61</f>
        <v>7.9482878943782742E-5</v>
      </c>
      <c r="LX59" s="4">
        <f>MC!LZ61</f>
        <v>2.2882122449598792E-4</v>
      </c>
      <c r="LY59" s="4">
        <f>MC!MA61</f>
        <v>3.1676455670417818E-4</v>
      </c>
      <c r="LZ59" s="4">
        <f>MC!MB61</f>
        <v>2.6233888225613125E-4</v>
      </c>
      <c r="MA59" s="4">
        <f>MC!MC61</f>
        <v>3.8204943361803566E-4</v>
      </c>
      <c r="MB59" s="4">
        <f>MC!MD61</f>
        <v>3.7375105800237149E-5</v>
      </c>
      <c r="MC59" s="4">
        <f>MC!ME61</f>
        <v>3.0425216222118465E-4</v>
      </c>
      <c r="MD59" s="4">
        <f>MC!MF61</f>
        <v>9.6112045704859647E-5</v>
      </c>
      <c r="ME59" s="4">
        <f>MC!MG61</f>
        <v>5.0399665653259949E-4</v>
      </c>
      <c r="MF59" s="4">
        <f>MC!MH61</f>
        <v>2.5076653813584961E-4</v>
      </c>
      <c r="MG59" s="4">
        <f>MC!MI61</f>
        <v>9.6079630175110946E-5</v>
      </c>
      <c r="MH59" s="4">
        <f>MC!MJ61</f>
        <v>3.2911487353842831E-4</v>
      </c>
      <c r="MI59" s="4">
        <f>MC!MK61</f>
        <v>1.5070303935462493E-3</v>
      </c>
      <c r="MJ59" s="4">
        <f>MC!ML61</f>
        <v>7.3097019583291228E-5</v>
      </c>
      <c r="MK59" s="4">
        <f>MC!MM61</f>
        <v>5.2513158192874399E-5</v>
      </c>
      <c r="ML59" s="4">
        <f>MC!MN61</f>
        <v>6.4831059497375806E-5</v>
      </c>
      <c r="MM59" s="4">
        <f>MC!MO61</f>
        <v>3.6337808848279141E-5</v>
      </c>
      <c r="MN59" s="4">
        <f>MC!MP61</f>
        <v>3.944969970415318E-5</v>
      </c>
      <c r="MO59" s="4">
        <f>MC!MQ61</f>
        <v>2.0908016687903697E-5</v>
      </c>
      <c r="MP59" s="4">
        <f>MC!MR61</f>
        <v>3.2999009284164285E-5</v>
      </c>
      <c r="MQ59" s="4">
        <f>MC!MS61</f>
        <v>2.6126916977442451E-5</v>
      </c>
      <c r="MR59" s="4">
        <f>MC!MT61</f>
        <v>3.9676608412393997E-5</v>
      </c>
      <c r="MS59" s="4">
        <f>MC!MU61</f>
        <v>7.2610786637060908E-5</v>
      </c>
      <c r="MT59" s="4">
        <f>MC!MV61</f>
        <v>5.756998083366972E-5</v>
      </c>
      <c r="MU59" s="4">
        <f>MC!MW61</f>
        <v>1.2736061638259476E-4</v>
      </c>
      <c r="MV59" s="4">
        <f>MC!MX61</f>
        <v>5.6078866465230078E-5</v>
      </c>
      <c r="MW59" s="4">
        <f>MC!MY61</f>
        <v>1.4651819446406934E-5</v>
      </c>
      <c r="MX59" s="4">
        <f>MC!MZ61</f>
        <v>4.8720541212277923E-5</v>
      </c>
      <c r="MY59" s="4">
        <f>MC!NA61</f>
        <v>3.0097819371656723E-4</v>
      </c>
      <c r="MZ59" s="4">
        <f>MC!NB61</f>
        <v>6.4798643967627133E-5</v>
      </c>
      <c r="NA59" s="4">
        <f>MC!NC61</f>
        <v>5.3907025972067979E-5</v>
      </c>
      <c r="NB59" s="4">
        <f>MC!ND61</f>
        <v>3.264243845692872E-5</v>
      </c>
      <c r="NC59" s="4">
        <f>MC!NE61</f>
        <v>1.9708642087202246E-5</v>
      </c>
      <c r="ND59" s="4">
        <f>MC!NF61</f>
        <v>6.1103273576276705E-5</v>
      </c>
      <c r="NH59" s="3">
        <f t="shared" si="6"/>
        <v>-0.11337243892911113</v>
      </c>
      <c r="NI59" s="3">
        <v>8.3333333333333337E-6</v>
      </c>
      <c r="NJ59" s="4">
        <f t="shared" si="7"/>
        <v>-0.11338077226244446</v>
      </c>
      <c r="NK59" s="3">
        <v>-0.1022</v>
      </c>
    </row>
    <row r="60" spans="1:375" x14ac:dyDescent="0.3">
      <c r="A60" s="1">
        <v>40848</v>
      </c>
      <c r="B60" s="4">
        <f>Returns!B62</f>
        <v>6.5133453413968478E-2</v>
      </c>
      <c r="C60" s="4">
        <f>Returns!C62</f>
        <v>3.6621625326838547E-2</v>
      </c>
      <c r="D60" s="4">
        <f>Returns!D62</f>
        <v>7.6577206294729638E-2</v>
      </c>
      <c r="E60" s="4">
        <f>Returns!E62</f>
        <v>-1.0785005676562154E-2</v>
      </c>
      <c r="F60" s="4">
        <f>Returns!F62</f>
        <v>4.7375419536369812E-2</v>
      </c>
      <c r="G60" s="4">
        <f>Returns!G62</f>
        <v>4.3798860282527663E-2</v>
      </c>
      <c r="H60" s="4">
        <f>Returns!H62</f>
        <v>3.1904546518744858E-2</v>
      </c>
      <c r="I60" s="4">
        <f>Returns!I62</f>
        <v>-0.29594658230167425</v>
      </c>
      <c r="J60" s="4">
        <f>Returns!J62</f>
        <v>3.2443433923765141E-2</v>
      </c>
      <c r="K60" s="4">
        <f>Returns!K62</f>
        <v>1.3319509917488759E-2</v>
      </c>
      <c r="L60" s="4">
        <f>Returns!L62</f>
        <v>0.12672181719774844</v>
      </c>
      <c r="M60" s="4">
        <f>Returns!M62</f>
        <v>7.1854103767983624E-2</v>
      </c>
      <c r="N60" s="4">
        <f>Returns!N62</f>
        <v>1.3175421158564626E-2</v>
      </c>
      <c r="O60" s="4">
        <f>Returns!O62</f>
        <v>7.4471394061861318E-2</v>
      </c>
      <c r="P60" s="4">
        <f>Returns!P62</f>
        <v>0.10697211955216801</v>
      </c>
      <c r="Q60" s="4">
        <f>Returns!Q62</f>
        <v>0.16204761425771297</v>
      </c>
      <c r="R60" s="4">
        <f>Returns!R62</f>
        <v>9.9162224037661673E-2</v>
      </c>
      <c r="S60" s="4">
        <f>Returns!S62</f>
        <v>8.2521023688003403E-2</v>
      </c>
      <c r="T60" s="4">
        <f>Returns!T62</f>
        <v>8.0716896194244825E-2</v>
      </c>
      <c r="U60" s="4">
        <f>Returns!U62</f>
        <v>0.16313085563484275</v>
      </c>
      <c r="V60" s="4">
        <f>Returns!V62</f>
        <v>0.11615514790178993</v>
      </c>
      <c r="W60" s="4">
        <f>Returns!W62</f>
        <v>9.1730935577544304E-2</v>
      </c>
      <c r="X60" s="4">
        <f>Returns!X62</f>
        <v>0.15634607039069381</v>
      </c>
      <c r="Y60" s="4">
        <f>Returns!Y62</f>
        <v>0.36850940158573531</v>
      </c>
      <c r="Z60" s="4">
        <f>Returns!Z62</f>
        <v>0.12649985453218626</v>
      </c>
      <c r="AA60" s="4">
        <f>Returns!AA62</f>
        <v>0.1513767529445329</v>
      </c>
      <c r="AB60" s="4">
        <f>Returns!AB62</f>
        <v>0.13598900015295601</v>
      </c>
      <c r="AC60" s="4">
        <f>Returns!AC62</f>
        <v>0.1955452798810462</v>
      </c>
      <c r="AD60" s="4">
        <f>Returns!AD62</f>
        <v>-7.994714649041601E-2</v>
      </c>
      <c r="AE60" s="4">
        <f>Returns!AE62</f>
        <v>0.10510667633675297</v>
      </c>
      <c r="AF60" s="4">
        <f>Returns!AF62</f>
        <v>7.1289083747301585E-2</v>
      </c>
      <c r="AG60" s="4">
        <f>Returns!AG62</f>
        <v>0.22001365830528208</v>
      </c>
      <c r="AH60" s="4">
        <f>Returns!AH62</f>
        <v>0.20549829104489192</v>
      </c>
      <c r="AI60" s="4">
        <f>Returns!AI62</f>
        <v>8.019206171757487E-2</v>
      </c>
      <c r="AJ60" s="4">
        <f>Returns!AJ62</f>
        <v>9.531017980432499E-2</v>
      </c>
      <c r="AK60" s="4">
        <f>Returns!AK62</f>
        <v>9.1983773410706793E-2</v>
      </c>
      <c r="AL60" s="4">
        <f>Returns!AL62</f>
        <v>0.11589425113841578</v>
      </c>
      <c r="AM60" s="4">
        <f>Returns!AM62</f>
        <v>9.7786450157588245E-2</v>
      </c>
      <c r="AN60" s="4">
        <f>Returns!AN62</f>
        <v>0.10745256663005032</v>
      </c>
      <c r="AO60" s="4">
        <f>Returns!AO62</f>
        <v>0.15578200155934252</v>
      </c>
      <c r="AP60" s="4">
        <f>Returns!AP62</f>
        <v>9.4608085042289236E-3</v>
      </c>
      <c r="AQ60" s="4">
        <f>Returns!AQ62</f>
        <v>0.29376111852816311</v>
      </c>
      <c r="AR60" s="4">
        <f>Returns!AR62</f>
        <v>0.1053605156578262</v>
      </c>
      <c r="AS60" s="4">
        <f>Returns!AS62</f>
        <v>-0.13717840998397612</v>
      </c>
      <c r="AT60" s="4">
        <f>Returns!AT62</f>
        <v>0.27871340246902054</v>
      </c>
      <c r="AU60" s="4">
        <f>Returns!AU62</f>
        <v>0.23369988157992383</v>
      </c>
      <c r="AV60" s="4">
        <f>Returns!AV62</f>
        <v>0.16841865162496306</v>
      </c>
      <c r="AW60" s="4">
        <f>Returns!AW62</f>
        <v>0.10307688826668793</v>
      </c>
      <c r="AX60" s="4">
        <f>Returns!AX62</f>
        <v>0.10462495107887226</v>
      </c>
      <c r="AY60" s="4">
        <f>Returns!AY62</f>
        <v>0.25398822666530807</v>
      </c>
      <c r="AZ60" s="4">
        <f>Returns!AZ62</f>
        <v>0.16917541716218931</v>
      </c>
      <c r="BA60" s="4">
        <f>Returns!BA62</f>
        <v>1.1696039763191224E-2</v>
      </c>
      <c r="BB60" s="4">
        <f>Returns!BB62</f>
        <v>3.1463269455785259E-2</v>
      </c>
      <c r="BC60" s="4">
        <f>Returns!BC62</f>
        <v>0.24613306953890857</v>
      </c>
      <c r="BD60" s="4">
        <f>Returns!BD62</f>
        <v>-0.15082288973458369</v>
      </c>
      <c r="BE60" s="4">
        <f>Returns!BE62</f>
        <v>0.33498818984871792</v>
      </c>
      <c r="BF60" s="4">
        <f>Returns!BF62</f>
        <v>0.24512245803298516</v>
      </c>
      <c r="BG60" s="4">
        <f>Returns!BG62</f>
        <v>-9.8559950538116781E-2</v>
      </c>
      <c r="BH60" s="4">
        <f>Returns!BH62</f>
        <v>4.9750496940438316E-2</v>
      </c>
      <c r="BI60" s="4">
        <f>Returns!BI62</f>
        <v>0.12379421734666429</v>
      </c>
      <c r="BJ60" s="4">
        <f>Returns!BJ62</f>
        <v>0.11727087175274231</v>
      </c>
      <c r="BK60" s="4">
        <f>Returns!BK62</f>
        <v>4.6091107200267031E-2</v>
      </c>
      <c r="BL60" s="4">
        <f>Returns!BL62</f>
        <v>2.2204157311010386E-2</v>
      </c>
      <c r="BM60" s="4">
        <f>Returns!BM62</f>
        <v>4.7540944769000171E-2</v>
      </c>
      <c r="BN60" s="4">
        <f>Returns!BN62</f>
        <v>0.19488823255750631</v>
      </c>
      <c r="BO60" s="4">
        <f>Returns!BO62</f>
        <v>0.28906233492073929</v>
      </c>
      <c r="BP60" s="4">
        <f>Returns!BP62</f>
        <v>1.7699577099400621E-2</v>
      </c>
      <c r="BQ60" s="4">
        <f>Returns!BQ62</f>
        <v>-0.16898334571172702</v>
      </c>
      <c r="BR60" s="4">
        <f>Returns!BR62</f>
        <v>0</v>
      </c>
      <c r="BS60" s="4">
        <f>Returns!BS62</f>
        <v>-6.092623545165754E-2</v>
      </c>
      <c r="BT60" s="4">
        <f>Returns!BT62</f>
        <v>0.10092591858996046</v>
      </c>
      <c r="BU60" s="4">
        <f>Returns!BU62</f>
        <v>0.10744788781874903</v>
      </c>
      <c r="BV60" s="4">
        <f>Returns!BV62</f>
        <v>-3.3942652351793612E-2</v>
      </c>
      <c r="BW60" s="4">
        <f>Returns!BW62</f>
        <v>0.42250555237028259</v>
      </c>
      <c r="BX60" s="4">
        <f>Returns!BX62</f>
        <v>-0.12921173148000631</v>
      </c>
      <c r="BY60" s="4">
        <f>Returns!BY62</f>
        <v>0.15395415825838366</v>
      </c>
      <c r="BZ60" s="4">
        <f>Returns!BZ62</f>
        <v>-5.4206817836427001E-2</v>
      </c>
      <c r="CA60" s="4">
        <f>Returns!CA62</f>
        <v>9.531017980432499E-2</v>
      </c>
      <c r="CB60" s="4">
        <f>Returns!CB62</f>
        <v>0.2478361639045813</v>
      </c>
      <c r="CC60" s="4">
        <f>Returns!CC62</f>
        <v>0.44183275227903951</v>
      </c>
      <c r="CD60" s="4">
        <f>Returns!CD62</f>
        <v>0.28768207245178101</v>
      </c>
      <c r="CE60" s="4">
        <f>Returns!CE62</f>
        <v>3.2897703507059006E-2</v>
      </c>
      <c r="CF60" s="4">
        <f>Returns!CF62</f>
        <v>6.062462181643502E-2</v>
      </c>
      <c r="CG60" s="4">
        <f>Returns!CG62</f>
        <v>0.13353139262452252</v>
      </c>
      <c r="CH60" s="4">
        <f>Returns!CH62</f>
        <v>0</v>
      </c>
      <c r="CI60" s="4">
        <f>Returns!CI62</f>
        <v>-0.11778303565638337</v>
      </c>
      <c r="CJ60" s="4">
        <f>Returns!CJ62</f>
        <v>0.251314428280906</v>
      </c>
      <c r="CK60" s="4">
        <f>Returns!CK62</f>
        <v>0.10821358464023267</v>
      </c>
      <c r="CL60" s="4">
        <f>Returns!CL62</f>
        <v>0.23638877806423042</v>
      </c>
      <c r="CM60" s="4">
        <f>Returns!CM62</f>
        <v>8.5655444578494055E-2</v>
      </c>
      <c r="CN60" s="4">
        <f>Returns!CN62</f>
        <v>-0.73088750854279239</v>
      </c>
      <c r="CO60" s="4">
        <f>Returns!CO62</f>
        <v>0</v>
      </c>
      <c r="CP60" s="4">
        <f>Returns!CP62</f>
        <v>-2.1309786586751311E-2</v>
      </c>
      <c r="CQ60" s="4">
        <f>Returns!CQ62</f>
        <v>-3.3336420267591871E-2</v>
      </c>
      <c r="CR60" s="4">
        <f>Returns!CR62</f>
        <v>-0.12332321603199947</v>
      </c>
      <c r="CS60" s="4">
        <f>Returns!CS62</f>
        <v>0.19105523676270919</v>
      </c>
      <c r="CT60" s="4">
        <f>Returns!CT62</f>
        <v>-2.0298077113977242E-2</v>
      </c>
      <c r="CU60" s="4">
        <f>Returns!CU62</f>
        <v>0.15600424847658123</v>
      </c>
      <c r="CV60" s="4">
        <f>Returns!CV62</f>
        <v>0</v>
      </c>
      <c r="CW60" s="4">
        <f>Returns!CW62</f>
        <v>2.1571833466864199E-2</v>
      </c>
      <c r="CX60" s="4">
        <f>Returns!CX62</f>
        <v>0.11778303565638343</v>
      </c>
      <c r="CY60" s="4">
        <f>Returns!CY62</f>
        <v>0.31786092773405139</v>
      </c>
      <c r="CZ60" s="4">
        <f>Returns!CZ62</f>
        <v>8.5522173438162152E-2</v>
      </c>
      <c r="DA60" s="4">
        <f>Returns!DA62</f>
        <v>9.3664475894635002E-2</v>
      </c>
      <c r="DB60" s="4">
        <f>Returns!DB62</f>
        <v>0.19189100781010526</v>
      </c>
      <c r="DC60" s="4">
        <f>Returns!DC62</f>
        <v>0.16532398042538354</v>
      </c>
      <c r="DD60" s="4">
        <f>Returns!DD62</f>
        <v>-2.2310118005179458E-2</v>
      </c>
      <c r="DE60" s="4">
        <f>Returns!DE62</f>
        <v>-0.10724553035359774</v>
      </c>
      <c r="DF60" s="4">
        <f>Returns!DF62</f>
        <v>-0.16126814759612229</v>
      </c>
      <c r="DG60" s="4">
        <f>Returns!DG62</f>
        <v>2.6668247082161312E-2</v>
      </c>
      <c r="DH60" s="4">
        <f>Returns!DH62</f>
        <v>0.23638877806423042</v>
      </c>
      <c r="DI60" s="4">
        <f>Returns!DI62</f>
        <v>8.722836733441075E-2</v>
      </c>
      <c r="DJ60" s="4">
        <f>Returns!DJ62</f>
        <v>0.81744489723752245</v>
      </c>
      <c r="DK60" s="4">
        <f>Returns!DK62</f>
        <v>0.14107859825990543</v>
      </c>
      <c r="DL60" s="4">
        <f>Returns!DL62</f>
        <v>0</v>
      </c>
      <c r="DM60" s="4">
        <f>Returns!DM62</f>
        <v>0</v>
      </c>
      <c r="DN60" s="4">
        <f>Returns!DN62</f>
        <v>0.26236426446749106</v>
      </c>
      <c r="DO60" s="4">
        <f>Returns!DO62</f>
        <v>0.37037378829689427</v>
      </c>
      <c r="DP60" s="4">
        <f>Returns!DP62</f>
        <v>-3.6249573446373695E-2</v>
      </c>
      <c r="DQ60" s="4">
        <f>Returns!DQ62</f>
        <v>0</v>
      </c>
      <c r="DR60" s="4">
        <f>Returns!DR62</f>
        <v>6.484377810089037E-2</v>
      </c>
      <c r="DS60" s="4">
        <f>Returns!DS62</f>
        <v>-4.8790164169431938E-2</v>
      </c>
      <c r="DT60" s="4">
        <f>Returns!DT62</f>
        <v>0</v>
      </c>
      <c r="DU60" s="4">
        <f>Returns!DU62</f>
        <v>0.10019254549938372</v>
      </c>
      <c r="DV60" s="4">
        <f>Returns!DV62</f>
        <v>0.20767952590468913</v>
      </c>
      <c r="DW60" s="4">
        <f>Returns!DW62</f>
        <v>0.21667103680859234</v>
      </c>
      <c r="DX60" s="4">
        <f>Returns!DX62</f>
        <v>8.5359848951156836E-2</v>
      </c>
      <c r="DY60" s="4">
        <f>Returns!DY62</f>
        <v>0.36593426935152917</v>
      </c>
      <c r="DZ60" s="4">
        <f>Returns!DZ62</f>
        <v>-0.15762894420358309</v>
      </c>
      <c r="EA60" s="4">
        <f>Returns!EA62</f>
        <v>0.17185025692665923</v>
      </c>
      <c r="EB60" s="4">
        <f>Returns!EB62</f>
        <v>3.7041271680349097E-2</v>
      </c>
      <c r="EC60" s="4">
        <f>Returns!EC62</f>
        <v>0</v>
      </c>
      <c r="ED60" s="4">
        <f>Returns!ED62</f>
        <v>0.14934528855231982</v>
      </c>
      <c r="EE60" s="4">
        <f>Returns!EE62</f>
        <v>-0.18924199963852828</v>
      </c>
      <c r="EF60" s="4">
        <f>Returns!EF62</f>
        <v>-7.3916798025371655E-2</v>
      </c>
      <c r="EG60" s="4">
        <f>Returns!EG62</f>
        <v>9.1807549253122955E-2</v>
      </c>
      <c r="EH60" s="4">
        <f>Returns!EH62</f>
        <v>0</v>
      </c>
      <c r="EI60" s="4">
        <f>Returns!EI62</f>
        <v>-3.5091319811269894E-2</v>
      </c>
      <c r="EJ60" s="4">
        <f>Returns!EJ62</f>
        <v>0.10536051565782645</v>
      </c>
      <c r="EK60" s="4">
        <f>Returns!EK62</f>
        <v>0.12905711222960159</v>
      </c>
      <c r="EL60" s="4">
        <f>Returns!EL62</f>
        <v>7.2759354282428412E-2</v>
      </c>
      <c r="EM60" s="4">
        <f>Returns!EM62</f>
        <v>0.40817146970590734</v>
      </c>
      <c r="EN60" s="4">
        <f>Returns!EN62</f>
        <v>3.3901551675681096E-2</v>
      </c>
      <c r="EO60" s="4">
        <f>Returns!EO62</f>
        <v>-0.13353139262452252</v>
      </c>
      <c r="EP60" s="4">
        <f>Returns!EP62</f>
        <v>0</v>
      </c>
      <c r="EQ60" s="4">
        <f>Returns!EQ62</f>
        <v>3.7740327982847099E-2</v>
      </c>
      <c r="ER60" s="4">
        <f>Returns!ER62</f>
        <v>-0.14660347419187536</v>
      </c>
      <c r="ES60" s="4">
        <f>Returns!ES62</f>
        <v>7.2320661579625911E-2</v>
      </c>
      <c r="ET60" s="4">
        <f>Returns!ET62</f>
        <v>0.21256144198367277</v>
      </c>
      <c r="EU60" s="4">
        <f>Returns!EU62</f>
        <v>2.8170876966696179E-2</v>
      </c>
      <c r="EV60" s="4">
        <f>Returns!EV62</f>
        <v>3.7786335666138315E-2</v>
      </c>
      <c r="EW60" s="4">
        <f>Returns!EW62</f>
        <v>-0.1405450277714797</v>
      </c>
      <c r="EX60" s="4">
        <f>Returns!EX62</f>
        <v>2.7651531330510071E-2</v>
      </c>
      <c r="EY60" s="4">
        <f>Returns!EY62</f>
        <v>0.13102826240640408</v>
      </c>
      <c r="EZ60" s="4">
        <f>Returns!EZ62</f>
        <v>-0.17034536574723891</v>
      </c>
      <c r="FA60" s="4">
        <f>Returns!FA62</f>
        <v>-6.0624621816434771E-2</v>
      </c>
      <c r="FB60" s="4">
        <f>Returns!FB62</f>
        <v>7.4661528769019714E-2</v>
      </c>
      <c r="FC60" s="4">
        <f>Returns!FC62</f>
        <v>5.5569851154810834E-2</v>
      </c>
      <c r="FD60" s="4">
        <f>Returns!FD62</f>
        <v>4.2559614418795855E-2</v>
      </c>
      <c r="FE60" s="4">
        <f>Returns!FE62</f>
        <v>9.2781733450966075E-2</v>
      </c>
      <c r="FF60" s="4">
        <f>Returns!FF62</f>
        <v>0.24316646718931745</v>
      </c>
      <c r="FG60" s="4">
        <f>Returns!FG62</f>
        <v>0.22006188477680169</v>
      </c>
      <c r="FH60" s="4">
        <f>Returns!FH62</f>
        <v>-0.14107859825990554</v>
      </c>
      <c r="FI60" s="4">
        <f>Returns!FI62</f>
        <v>-0.15420793556000423</v>
      </c>
      <c r="FJ60" s="4">
        <f>Returns!FJ62</f>
        <v>0.13613217432458002</v>
      </c>
      <c r="FK60" s="4">
        <f>Returns!FK62</f>
        <v>-8.0042707673536384E-2</v>
      </c>
      <c r="FL60" s="4">
        <f>Returns!FL62</f>
        <v>9.5310179804324768E-2</v>
      </c>
      <c r="FM60" s="4">
        <f>Returns!FM62</f>
        <v>-0.10008345855698253</v>
      </c>
      <c r="FN60" s="4">
        <f>Returns!FN62</f>
        <v>0</v>
      </c>
      <c r="FO60" s="4">
        <f>Returns!FO62</f>
        <v>3.2789822822990811E-2</v>
      </c>
      <c r="FP60" s="4">
        <f>Returns!FP62</f>
        <v>3.0771658666753909E-2</v>
      </c>
      <c r="FQ60" s="4">
        <f>Returns!FQ62</f>
        <v>0.10017304823631124</v>
      </c>
      <c r="FR60" s="4">
        <f>Returns!FR62</f>
        <v>0.25782910930209957</v>
      </c>
      <c r="FS60" s="4">
        <f>Returns!FS62</f>
        <v>0.1139706025217273</v>
      </c>
      <c r="FT60" s="4">
        <f>Returns!FT62</f>
        <v>-0.22314355131420971</v>
      </c>
      <c r="FU60" s="4">
        <f>Returns!FU62</f>
        <v>0.11778303565638337</v>
      </c>
      <c r="FV60" s="4">
        <f>Returns!FV62</f>
        <v>1.2121360532344805E-2</v>
      </c>
      <c r="FW60" s="4">
        <f>Returns!FW62</f>
        <v>-2.8987536873252284E-2</v>
      </c>
      <c r="FX60" s="4">
        <f>Returns!FX62</f>
        <v>7.7044831827031701E-2</v>
      </c>
      <c r="FY60" s="4">
        <f>Returns!FY62</f>
        <v>0.77318988823348189</v>
      </c>
      <c r="FZ60" s="4">
        <f>Returns!FZ62</f>
        <v>-7.696104113612845E-2</v>
      </c>
      <c r="GA60" s="4">
        <f>Returns!GA62</f>
        <v>0</v>
      </c>
      <c r="GE60" s="4">
        <f>MC!GG62</f>
        <v>0.15054640164074373</v>
      </c>
      <c r="GF60" s="4">
        <f>MC!GH62</f>
        <v>9.7824847145050853E-2</v>
      </c>
      <c r="GG60" s="4">
        <f>MC!GI62</f>
        <v>0.12094415057638283</v>
      </c>
      <c r="GH60" s="4">
        <f>MC!GJ62</f>
        <v>7.759206773612011E-2</v>
      </c>
      <c r="GI60" s="4">
        <f>MC!GK62</f>
        <v>5.2104132365437233E-2</v>
      </c>
      <c r="GJ60" s="4">
        <f>MC!GL62</f>
        <v>1.547127416290346E-2</v>
      </c>
      <c r="GK60" s="4">
        <f>MC!GM62</f>
        <v>3.6258765666212632E-2</v>
      </c>
      <c r="GL60" s="4">
        <f>MC!GN62</f>
        <v>2.2429279321857225E-2</v>
      </c>
      <c r="GM60" s="4">
        <f>MC!GO62</f>
        <v>1.8824398710285996E-2</v>
      </c>
      <c r="GN60" s="4">
        <f>MC!GP62</f>
        <v>4.9863973566773447E-2</v>
      </c>
      <c r="GO60" s="4">
        <f>MC!GQ62</f>
        <v>1.2095434782661799E-2</v>
      </c>
      <c r="GP60" s="4">
        <f>MC!GR62</f>
        <v>3.4603361160224833E-2</v>
      </c>
      <c r="GQ60" s="4">
        <f>MC!GS62</f>
        <v>4.0196094953863261E-3</v>
      </c>
      <c r="GR60" s="4">
        <f>MC!GT62</f>
        <v>3.7561510179786699E-2</v>
      </c>
      <c r="GS60" s="4">
        <f>MC!GU62</f>
        <v>3.2531060091479734E-2</v>
      </c>
      <c r="GT60" s="4">
        <f>MC!GV62</f>
        <v>1.0182137543930613E-2</v>
      </c>
      <c r="GU60" s="4">
        <f>MC!GW62</f>
        <v>9.2697278933995383E-4</v>
      </c>
      <c r="GV60" s="4">
        <f>MC!GX62</f>
        <v>7.0721288756572993E-4</v>
      </c>
      <c r="GW60" s="4">
        <f>MC!GY62</f>
        <v>3.5145708325425903E-3</v>
      </c>
      <c r="GX60" s="4">
        <f>MC!GZ62</f>
        <v>6.5976514328296787E-3</v>
      </c>
      <c r="GY60" s="4">
        <f>MC!HA62</f>
        <v>2.5524755382010988E-2</v>
      </c>
      <c r="GZ60" s="4">
        <f>MC!HB62</f>
        <v>2.0124303869752669E-3</v>
      </c>
      <c r="HA60" s="4">
        <f>MC!HC62</f>
        <v>1.625148592864954E-3</v>
      </c>
      <c r="HB60" s="4">
        <f>MC!HD62</f>
        <v>6.8806709228890076E-3</v>
      </c>
      <c r="HC60" s="4">
        <f>MC!HE62</f>
        <v>1.5482570517954375E-2</v>
      </c>
      <c r="HD60" s="4">
        <f>MC!HF62</f>
        <v>1.7329860406361041E-2</v>
      </c>
      <c r="HE60" s="4">
        <f>MC!HG62</f>
        <v>3.8584685171195359E-3</v>
      </c>
      <c r="HF60" s="4">
        <f>MC!HH62</f>
        <v>1.8999858581847048E-3</v>
      </c>
      <c r="HG60" s="4">
        <f>MC!HI62</f>
        <v>6.7056690116678551E-3</v>
      </c>
      <c r="HH60" s="4">
        <f>MC!HJ62</f>
        <v>1.7249289917227646E-2</v>
      </c>
      <c r="HI60" s="4">
        <f>MC!HK62</f>
        <v>2.1671904511727583E-3</v>
      </c>
      <c r="HJ60" s="4">
        <f>MC!HL62</f>
        <v>2.4458135219690303E-3</v>
      </c>
      <c r="HK60" s="4">
        <f>MC!HM62</f>
        <v>3.9067375369451892E-3</v>
      </c>
      <c r="HL60" s="4">
        <f>MC!HN62</f>
        <v>3.4032864699464461E-3</v>
      </c>
      <c r="HM60" s="4">
        <f>MC!HO62</f>
        <v>2.3636554369906426E-3</v>
      </c>
      <c r="HN60" s="4">
        <f>MC!HP62</f>
        <v>1.2790832293458061E-3</v>
      </c>
      <c r="HO60" s="4">
        <f>MC!HQ62</f>
        <v>9.5266436440844624E-3</v>
      </c>
      <c r="HP60" s="4">
        <f>MC!HR62</f>
        <v>1.1851708289766045E-3</v>
      </c>
      <c r="HQ60" s="4">
        <f>MC!HS62</f>
        <v>3.3035121772265006E-3</v>
      </c>
      <c r="HR60" s="4">
        <f>MC!HT62</f>
        <v>2.6893263000394955E-3</v>
      </c>
      <c r="HS60" s="4">
        <f>MC!HU62</f>
        <v>2.0575242151109337E-3</v>
      </c>
      <c r="HT60" s="4">
        <f>MC!HV62</f>
        <v>1.6993381679290505E-4</v>
      </c>
      <c r="HU60" s="4">
        <f>MC!HW62</f>
        <v>7.5893187528530963E-4</v>
      </c>
      <c r="HV60" s="4">
        <f>MC!HX62</f>
        <v>3.7851948627352439E-4</v>
      </c>
      <c r="HW60" s="4">
        <f>MC!HY62</f>
        <v>3.5921187834326326E-3</v>
      </c>
      <c r="HX60" s="4">
        <f>MC!HZ62</f>
        <v>1.7303878789743943E-3</v>
      </c>
      <c r="HY60" s="4">
        <f>MC!IA62</f>
        <v>1.5791999054281375E-3</v>
      </c>
      <c r="HZ60" s="4">
        <f>MC!IB62</f>
        <v>5.621921132634843E-4</v>
      </c>
      <c r="IA60" s="4">
        <f>MC!IC62</f>
        <v>1.5165204002402406E-3</v>
      </c>
      <c r="IB60" s="4">
        <f>MC!ID62</f>
        <v>1.8179804266529507E-3</v>
      </c>
      <c r="IC60" s="4">
        <f>MC!IE62</f>
        <v>3.9804386209800566E-3</v>
      </c>
      <c r="ID60" s="4">
        <f>MC!IF62</f>
        <v>8.0310978274117264E-4</v>
      </c>
      <c r="IE60" s="4">
        <f>MC!IG62</f>
        <v>1.6947585645300321E-3</v>
      </c>
      <c r="IF60" s="4">
        <f>MC!IH62</f>
        <v>4.7334780732252957E-4</v>
      </c>
      <c r="IG60" s="4">
        <f>MC!II62</f>
        <v>3.3025046644787168E-4</v>
      </c>
      <c r="IH60" s="4">
        <f>MC!IJ62</f>
        <v>1.9779307080359959E-3</v>
      </c>
      <c r="II60" s="4">
        <f>MC!IK62</f>
        <v>3.8905257409126642E-4</v>
      </c>
      <c r="IJ60" s="4">
        <f>MC!IL62</f>
        <v>1.1179727817683428E-3</v>
      </c>
      <c r="IK60" s="4">
        <f>MC!IM62</f>
        <v>4.0256240411837034E-3</v>
      </c>
      <c r="IL60" s="4">
        <f>MC!IN62</f>
        <v>1.328054455025975E-3</v>
      </c>
      <c r="IM60" s="4">
        <f>MC!IO62</f>
        <v>7.4131566754375268E-4</v>
      </c>
      <c r="IN60" s="4">
        <f>MC!IP62</f>
        <v>2.5389321244157355E-4</v>
      </c>
      <c r="IO60" s="4">
        <f>MC!IQ62</f>
        <v>9.3225459859348824E-4</v>
      </c>
      <c r="IP60" s="4">
        <f>MC!IR62</f>
        <v>7.5441333326494494E-4</v>
      </c>
      <c r="IQ60" s="4">
        <f>MC!IS62</f>
        <v>1.5282136542524006E-3</v>
      </c>
      <c r="IR60" s="4">
        <f>MC!IT62</f>
        <v>8.4013129661883647E-3</v>
      </c>
      <c r="IS60" s="4">
        <f>MC!IU62</f>
        <v>1.3840172085619782E-3</v>
      </c>
      <c r="IT60" s="4">
        <f>MC!IV62</f>
        <v>1.0235108289912591E-3</v>
      </c>
      <c r="IU60" s="4">
        <f>MC!IW62</f>
        <v>1.2531016127287091E-3</v>
      </c>
      <c r="IV60" s="4">
        <f>MC!IX62</f>
        <v>6.8236090645372395E-5</v>
      </c>
      <c r="IW60" s="4">
        <f>MC!IY62</f>
        <v>2.9507911234341128E-4</v>
      </c>
      <c r="IX60" s="4">
        <f>MC!IZ62</f>
        <v>8.1104776196613761E-4</v>
      </c>
      <c r="IY60" s="4">
        <f>MC!JA62</f>
        <v>2.1258518978242862E-4</v>
      </c>
      <c r="IZ60" s="4">
        <f>MC!JB62</f>
        <v>2.8051597353453311E-4</v>
      </c>
      <c r="JA60" s="4">
        <f>MC!JC62</f>
        <v>1.2917534654164234E-4</v>
      </c>
      <c r="JB60" s="4">
        <f>MC!JD62</f>
        <v>6.5781423223498596E-4</v>
      </c>
      <c r="JC60" s="4">
        <f>MC!JE62</f>
        <v>1.003910126443461E-3</v>
      </c>
      <c r="JD60" s="4">
        <f>MC!JF62</f>
        <v>9.5988487243423183E-5</v>
      </c>
      <c r="JE60" s="4">
        <f>MC!JG62</f>
        <v>1.5863746174199327E-4</v>
      </c>
      <c r="JF60" s="4">
        <f>MC!JH62</f>
        <v>3.9793700468536192E-4</v>
      </c>
      <c r="JG60" s="4">
        <f>MC!JI62</f>
        <v>1.1195603776133359E-4</v>
      </c>
      <c r="JH60" s="4">
        <f>MC!JJ62</f>
        <v>9.0074692720824249E-4</v>
      </c>
      <c r="JI60" s="4">
        <f>MC!JK62</f>
        <v>1.4397051858940405E-3</v>
      </c>
      <c r="JJ60" s="4">
        <f>MC!JL62</f>
        <v>1.993654013039292E-5</v>
      </c>
      <c r="JK60" s="4">
        <f>MC!JM62</f>
        <v>3.0258966191780125E-4</v>
      </c>
      <c r="JL60" s="4">
        <f>MC!JN62</f>
        <v>2.5279410762580914E-5</v>
      </c>
      <c r="JM60" s="4">
        <f>MC!JO62</f>
        <v>1.3754075541718241E-4</v>
      </c>
      <c r="JN60" s="4">
        <f>MC!JP62</f>
        <v>8.4631070813857839E-5</v>
      </c>
      <c r="JO60" s="4">
        <f>MC!JQ62</f>
        <v>3.8563313688666609E-4</v>
      </c>
      <c r="JP60" s="4">
        <f>MC!JR62</f>
        <v>1.2272421188689192E-3</v>
      </c>
      <c r="JQ60" s="4">
        <f>MC!JS62</f>
        <v>1.0563618507068836E-5</v>
      </c>
      <c r="JR60" s="4">
        <f>MC!JT62</f>
        <v>1.6972010196761753E-4</v>
      </c>
      <c r="JS60" s="4">
        <f>MC!JU62</f>
        <v>3.7472757465913725E-3</v>
      </c>
      <c r="JT60" s="4">
        <f>MC!JV62</f>
        <v>7.7831886300782033E-4</v>
      </c>
      <c r="JU60" s="4">
        <f>MC!JW62</f>
        <v>2.4345171669181182E-4</v>
      </c>
      <c r="JV60" s="4">
        <f>MC!JX62</f>
        <v>2.489472407706338E-4</v>
      </c>
      <c r="JW60" s="4">
        <f>MC!JY62</f>
        <v>7.8091397160059734E-4</v>
      </c>
      <c r="JX60" s="4">
        <f>MC!JZ62</f>
        <v>1.8058902736795425E-4</v>
      </c>
      <c r="JY60" s="4">
        <f>MC!KA62</f>
        <v>4.2193412649621769E-5</v>
      </c>
      <c r="JZ60" s="4">
        <f>MC!KB62</f>
        <v>2.9842222282469464E-3</v>
      </c>
      <c r="KA60" s="4">
        <f>MC!KC62</f>
        <v>1.8077221150391496E-4</v>
      </c>
      <c r="KB60" s="4">
        <f>MC!KD62</f>
        <v>1.0887243813932796E-4</v>
      </c>
      <c r="KC60" s="4">
        <f>MC!KE62</f>
        <v>2.5676309723829164E-3</v>
      </c>
      <c r="KD60" s="4">
        <f>MC!KF62</f>
        <v>1.2525215296315E-3</v>
      </c>
      <c r="KE60" s="4">
        <f>MC!KG62</f>
        <v>8.0143059482819923E-5</v>
      </c>
      <c r="KF60" s="4">
        <f>MC!KH62</f>
        <v>1.5295875352721062E-4</v>
      </c>
      <c r="KG60" s="4">
        <f>MC!KI62</f>
        <v>1.0738254050018067E-3</v>
      </c>
      <c r="KH60" s="4">
        <f>MC!KJ62</f>
        <v>2.5890024549116688E-5</v>
      </c>
      <c r="KI60" s="4">
        <f>MC!KK62</f>
        <v>1.4520395843820632E-4</v>
      </c>
      <c r="KJ60" s="4">
        <f>MC!KL62</f>
        <v>2.6167853821990462E-4</v>
      </c>
      <c r="KK60" s="4">
        <f>MC!KM62</f>
        <v>9.1256230397770966E-5</v>
      </c>
      <c r="KL60" s="4">
        <f>MC!KN62</f>
        <v>1.3903675919419502E-4</v>
      </c>
      <c r="KM60" s="4">
        <f>MC!KO62</f>
        <v>6.1687257784776256E-4</v>
      </c>
      <c r="KN60" s="4">
        <f>MC!KP62</f>
        <v>7.4464351268037257E-4</v>
      </c>
      <c r="KO60" s="4">
        <f>MC!KQ62</f>
        <v>6.6465310664418664E-5</v>
      </c>
      <c r="KP60" s="4">
        <f>MC!KR62</f>
        <v>1.3091559583326928E-4</v>
      </c>
      <c r="KQ60" s="4">
        <f>MC!KS62</f>
        <v>1.3570891405757508E-4</v>
      </c>
      <c r="KR60" s="4">
        <f>MC!KT62</f>
        <v>2.7450142773715577E-4</v>
      </c>
      <c r="KS60" s="4">
        <f>MC!KU62</f>
        <v>2.0611268364514946E-4</v>
      </c>
      <c r="KT60" s="4">
        <f>MC!KV62</f>
        <v>6.0298111420407376E-5</v>
      </c>
      <c r="KU60" s="4">
        <f>MC!KW62</f>
        <v>3.4682863075231784E-5</v>
      </c>
      <c r="KV60" s="4">
        <f>MC!KX62</f>
        <v>6.15498696828057E-5</v>
      </c>
      <c r="KW60" s="4">
        <f>MC!KY62</f>
        <v>1.5295875352721059E-5</v>
      </c>
      <c r="KX60" s="4">
        <f>MC!KZ62</f>
        <v>7.2540917840449592E-5</v>
      </c>
      <c r="KY60" s="4">
        <f>MC!LA62</f>
        <v>5.2128098956558762E-4</v>
      </c>
      <c r="KZ60" s="4">
        <f>MC!LB62</f>
        <v>1.2574675013024398E-3</v>
      </c>
      <c r="LA60" s="4">
        <f>MC!LC62</f>
        <v>8.7378832853268816E-5</v>
      </c>
      <c r="LB60" s="4">
        <f>MC!LD62</f>
        <v>8.3135067036845201E-5</v>
      </c>
      <c r="LC60" s="4">
        <f>MC!LE62</f>
        <v>3.7024566946596466E-4</v>
      </c>
      <c r="LD60" s="4">
        <f>MC!LF62</f>
        <v>7.0434300276901173E-5</v>
      </c>
      <c r="LE60" s="4">
        <f>MC!LG62</f>
        <v>8.5394338047027561E-5</v>
      </c>
      <c r="LF60" s="4">
        <f>MC!LH62</f>
        <v>3.9537242678191163E-4</v>
      </c>
      <c r="LG60" s="4">
        <f>MC!LI62</f>
        <v>7.2003577708298102E-4</v>
      </c>
      <c r="LH60" s="4">
        <f>MC!LJ62</f>
        <v>2.6961651744486964E-4</v>
      </c>
      <c r="LI60" s="4">
        <f>MC!LK62</f>
        <v>2.8668317277854445E-5</v>
      </c>
      <c r="LJ60" s="4">
        <f>MC!LL62</f>
        <v>6.3106934838471921E-5</v>
      </c>
      <c r="LK60" s="4">
        <f>MC!LM62</f>
        <v>0</v>
      </c>
      <c r="LL60" s="4">
        <f>MC!LN62</f>
        <v>3.7369563735989179E-5</v>
      </c>
      <c r="LM60" s="4">
        <f>MC!LO62</f>
        <v>5.9260067983296562E-5</v>
      </c>
      <c r="LN60" s="4">
        <f>MC!LP62</f>
        <v>2.8909509723536072E-4</v>
      </c>
      <c r="LO60" s="4">
        <f>MC!LQ62</f>
        <v>5.6298591118598083E-5</v>
      </c>
      <c r="LP60" s="4">
        <f>MC!LR62</f>
        <v>1.956711878953878E-4</v>
      </c>
      <c r="LQ60" s="4">
        <f>MC!LS62</f>
        <v>1.319841699597069E-4</v>
      </c>
      <c r="LR60" s="4">
        <f>MC!LT62</f>
        <v>5.0415327285325922E-4</v>
      </c>
      <c r="LS60" s="4">
        <f>MC!LU62</f>
        <v>4.9856615670645696E-5</v>
      </c>
      <c r="LT60" s="4">
        <f>MC!LV62</f>
        <v>2.3142262509705716E-4</v>
      </c>
      <c r="LU60" s="4">
        <f>MC!LW62</f>
        <v>5.0161922563913579E-5</v>
      </c>
      <c r="LV60" s="4">
        <f>MC!LX62</f>
        <v>8.3531965998093457E-5</v>
      </c>
      <c r="LW60" s="4">
        <f>MC!LY62</f>
        <v>9.2599580728149663E-5</v>
      </c>
      <c r="LX60" s="4">
        <f>MC!LZ62</f>
        <v>2.2476693482381728E-4</v>
      </c>
      <c r="LY60" s="4">
        <f>MC!MA62</f>
        <v>3.0982543528825017E-4</v>
      </c>
      <c r="LZ60" s="4">
        <f>MC!MB62</f>
        <v>2.14844460792611E-4</v>
      </c>
      <c r="MA60" s="4">
        <f>MC!MC62</f>
        <v>3.6990983188336999E-4</v>
      </c>
      <c r="MB60" s="4">
        <f>MC!MD62</f>
        <v>4.0086795086073364E-5</v>
      </c>
      <c r="MC60" s="4">
        <f>MC!ME62</f>
        <v>2.4168093671085811E-4</v>
      </c>
      <c r="MD60" s="4">
        <f>MC!MF62</f>
        <v>8.5394338047027561E-5</v>
      </c>
      <c r="ME60" s="4">
        <f>MC!MG62</f>
        <v>5.4536970344442378E-4</v>
      </c>
      <c r="MF60" s="4">
        <f>MC!MH62</f>
        <v>2.4967997731447674E-4</v>
      </c>
      <c r="MG60" s="4">
        <f>MC!MI62</f>
        <v>9.4339830019776603E-5</v>
      </c>
      <c r="MH60" s="4">
        <f>MC!MJ62</f>
        <v>3.4011187910042438E-4</v>
      </c>
      <c r="MI60" s="4">
        <f>MC!MK62</f>
        <v>1.8101951008746195E-3</v>
      </c>
      <c r="MJ60" s="4">
        <f>MC!ML62</f>
        <v>8.5821767697602595E-5</v>
      </c>
      <c r="MK60" s="4">
        <f>MC!MM62</f>
        <v>4.2376596785582502E-5</v>
      </c>
      <c r="ML60" s="4">
        <f>MC!MN62</f>
        <v>5.2329601506115566E-5</v>
      </c>
      <c r="MM60" s="4">
        <f>MC!MO62</f>
        <v>3.9231935784923276E-5</v>
      </c>
      <c r="MN60" s="4">
        <f>MC!MP62</f>
        <v>3.4316494803310326E-5</v>
      </c>
      <c r="MO60" s="4">
        <f>MC!MQ62</f>
        <v>2.137148252875198E-5</v>
      </c>
      <c r="MP60" s="4">
        <f>MC!MR62</f>
        <v>2.811876486997225E-5</v>
      </c>
      <c r="MQ60" s="4">
        <f>MC!MS62</f>
        <v>2.4607735597391569E-5</v>
      </c>
      <c r="MR60" s="4">
        <f>MC!MT62</f>
        <v>3.8712914066367876E-5</v>
      </c>
      <c r="MS60" s="4">
        <f>MC!MU62</f>
        <v>7.0525892344881546E-5</v>
      </c>
      <c r="MT60" s="4">
        <f>MC!MV62</f>
        <v>5.9962273837812702E-5</v>
      </c>
      <c r="MU60" s="4">
        <f>MC!MW62</f>
        <v>1.5524855522671975E-4</v>
      </c>
      <c r="MV60" s="4">
        <f>MC!MX62</f>
        <v>5.9199006604642987E-5</v>
      </c>
      <c r="MW60" s="4">
        <f>MC!MY62</f>
        <v>1.1510069876199282E-5</v>
      </c>
      <c r="MX60" s="4">
        <f>MC!MZ62</f>
        <v>4.8574326718920574E-5</v>
      </c>
      <c r="MY60" s="4">
        <f>MC!NA62</f>
        <v>2.8714113311844626E-4</v>
      </c>
      <c r="MZ60" s="4">
        <f>MC!NB62</f>
        <v>5.929059867262336E-5</v>
      </c>
      <c r="NA60" s="4">
        <f>MC!NC62</f>
        <v>5.4833118030912228E-5</v>
      </c>
      <c r="NB60" s="4">
        <f>MC!ND62</f>
        <v>6.6617964111052606E-5</v>
      </c>
      <c r="NC60" s="4">
        <f>MC!NE62</f>
        <v>1.718877809098195E-5</v>
      </c>
      <c r="ND60" s="4">
        <f>MC!NF62</f>
        <v>5.7550349380996413E-5</v>
      </c>
      <c r="NH60" s="3">
        <f t="shared" si="6"/>
        <v>6.1210614353525053E-2</v>
      </c>
      <c r="NI60" s="3">
        <v>8.3333333333333337E-6</v>
      </c>
      <c r="NJ60" s="4">
        <f t="shared" si="7"/>
        <v>6.1202281020191721E-2</v>
      </c>
      <c r="NK60" s="3">
        <v>3.15E-2</v>
      </c>
    </row>
    <row r="61" spans="1:375" x14ac:dyDescent="0.3">
      <c r="A61" s="1">
        <v>40878</v>
      </c>
      <c r="B61" s="4">
        <f>Returns!B63</f>
        <v>6.8370888422698339E-2</v>
      </c>
      <c r="C61" s="4">
        <f>Returns!C63</f>
        <v>4.7316174728757154E-2</v>
      </c>
      <c r="D61" s="4">
        <f>Returns!D63</f>
        <v>8.8660686608987405E-2</v>
      </c>
      <c r="E61" s="4">
        <f>Returns!E63</f>
        <v>7.2600812863150122E-2</v>
      </c>
      <c r="F61" s="4">
        <f>Returns!F63</f>
        <v>7.4502527297920729E-2</v>
      </c>
      <c r="G61" s="4">
        <f>Returns!G63</f>
        <v>8.1069889313345467E-2</v>
      </c>
      <c r="H61" s="4">
        <f>Returns!H63</f>
        <v>5.0054604822983961E-2</v>
      </c>
      <c r="I61" s="4">
        <f>Returns!I63</f>
        <v>2.2114203356859985E-2</v>
      </c>
      <c r="J61" s="4">
        <f>Returns!J63</f>
        <v>2.2246950221109785E-3</v>
      </c>
      <c r="K61" s="4">
        <f>Returns!K63</f>
        <v>-2.7534390351207527E-2</v>
      </c>
      <c r="L61" s="4">
        <f>Returns!L63</f>
        <v>0.10189862755036216</v>
      </c>
      <c r="M61" s="4">
        <f>Returns!M63</f>
        <v>0.11630045569616065</v>
      </c>
      <c r="N61" s="4">
        <f>Returns!N63</f>
        <v>-7.6123695472800845E-2</v>
      </c>
      <c r="O61" s="4">
        <f>Returns!O63</f>
        <v>5.7841840327608196E-3</v>
      </c>
      <c r="P61" s="4">
        <f>Returns!P63</f>
        <v>-4.5534599709665891E-2</v>
      </c>
      <c r="Q61" s="4">
        <f>Returns!Q63</f>
        <v>-0.11234371492481898</v>
      </c>
      <c r="R61" s="4">
        <f>Returns!R63</f>
        <v>0.10317907286623579</v>
      </c>
      <c r="S61" s="4">
        <f>Returns!S63</f>
        <v>0.20918519906350275</v>
      </c>
      <c r="T61" s="4">
        <f>Returns!T63</f>
        <v>-5.9792427748315724E-2</v>
      </c>
      <c r="U61" s="4">
        <f>Returns!U63</f>
        <v>-7.2047026333699193E-2</v>
      </c>
      <c r="V61" s="4">
        <f>Returns!V63</f>
        <v>-7.0760082164560867E-2</v>
      </c>
      <c r="W61" s="4">
        <f>Returns!W63</f>
        <v>4.2891564629312984E-2</v>
      </c>
      <c r="X61" s="4">
        <f>Returns!X63</f>
        <v>0.11191791620398561</v>
      </c>
      <c r="Y61" s="4">
        <f>Returns!Y63</f>
        <v>0.17740754199152553</v>
      </c>
      <c r="Z61" s="4">
        <f>Returns!Z63</f>
        <v>3.8844271241888606E-2</v>
      </c>
      <c r="AA61" s="4">
        <f>Returns!AA63</f>
        <v>-0.12046520087632295</v>
      </c>
      <c r="AB61" s="4">
        <f>Returns!AB63</f>
        <v>0.17311550788623165</v>
      </c>
      <c r="AC61" s="4">
        <f>Returns!AC63</f>
        <v>-0.14107233257611584</v>
      </c>
      <c r="AD61" s="4">
        <f>Returns!AD63</f>
        <v>-4.0563228831141718E-2</v>
      </c>
      <c r="AE61" s="4">
        <f>Returns!AE63</f>
        <v>8.3259743174040057E-2</v>
      </c>
      <c r="AF61" s="4">
        <f>Returns!AF63</f>
        <v>3.1605339415331057E-2</v>
      </c>
      <c r="AG61" s="4">
        <f>Returns!AG63</f>
        <v>-9.4161414600451465E-2</v>
      </c>
      <c r="AH61" s="4">
        <f>Returns!AH63</f>
        <v>-9.0676966882836663E-2</v>
      </c>
      <c r="AI61" s="4">
        <f>Returns!AI63</f>
        <v>8.4169828678187342E-2</v>
      </c>
      <c r="AJ61" s="4">
        <f>Returns!AJ63</f>
        <v>0.16705408466316618</v>
      </c>
      <c r="AK61" s="4">
        <f>Returns!AK63</f>
        <v>0.17318652586885733</v>
      </c>
      <c r="AL61" s="4">
        <f>Returns!AL63</f>
        <v>6.2088904056941008E-2</v>
      </c>
      <c r="AM61" s="4">
        <f>Returns!AM63</f>
        <v>-8.2781929693713785E-3</v>
      </c>
      <c r="AN61" s="4">
        <f>Returns!AN63</f>
        <v>-0.12239789975507298</v>
      </c>
      <c r="AO61" s="4">
        <f>Returns!AO63</f>
        <v>0.13475313987484494</v>
      </c>
      <c r="AP61" s="4">
        <f>Returns!AP63</f>
        <v>1.4953549667058308E-2</v>
      </c>
      <c r="AQ61" s="4">
        <f>Returns!AQ63</f>
        <v>0.17471695740873527</v>
      </c>
      <c r="AR61" s="4">
        <f>Returns!AR63</f>
        <v>4.0821994520255173E-2</v>
      </c>
      <c r="AS61" s="4">
        <f>Returns!AS63</f>
        <v>-6.0864538400435153E-2</v>
      </c>
      <c r="AT61" s="4">
        <f>Returns!AT63</f>
        <v>-6.6101303207152462E-2</v>
      </c>
      <c r="AU61" s="4">
        <f>Returns!AU63</f>
        <v>0.1229750623588084</v>
      </c>
      <c r="AV61" s="4">
        <f>Returns!AV63</f>
        <v>3.4401426717332595E-2</v>
      </c>
      <c r="AW61" s="4">
        <f>Returns!AW63</f>
        <v>0.24221969837502355</v>
      </c>
      <c r="AX61" s="4">
        <f>Returns!AX63</f>
        <v>-6.1452779213663489E-2</v>
      </c>
      <c r="AY61" s="4">
        <f>Returns!AY63</f>
        <v>0.12020308869575524</v>
      </c>
      <c r="AZ61" s="4">
        <f>Returns!AZ63</f>
        <v>1.2862183960348439E-2</v>
      </c>
      <c r="BA61" s="4">
        <f>Returns!BA63</f>
        <v>-0.31121256986197499</v>
      </c>
      <c r="BB61" s="4">
        <f>Returns!BB63</f>
        <v>-4.0637645731826488E-2</v>
      </c>
      <c r="BC61" s="4">
        <f>Returns!BC63</f>
        <v>-4.6520015634892942E-2</v>
      </c>
      <c r="BD61" s="4">
        <f>Returns!BD63</f>
        <v>-0.13419606529771355</v>
      </c>
      <c r="BE61" s="4">
        <f>Returns!BE63</f>
        <v>-2.5063968663216141E-2</v>
      </c>
      <c r="BF61" s="4">
        <f>Returns!BF63</f>
        <v>-9.0971778205726772E-2</v>
      </c>
      <c r="BG61" s="4">
        <f>Returns!BG63</f>
        <v>-5.3179578967324281E-2</v>
      </c>
      <c r="BH61" s="4">
        <f>Returns!BH63</f>
        <v>-1.9617537973702914E-2</v>
      </c>
      <c r="BI61" s="4">
        <f>Returns!BI63</f>
        <v>1.6978336534417826E-2</v>
      </c>
      <c r="BJ61" s="4">
        <f>Returns!BJ63</f>
        <v>0.17271269768731778</v>
      </c>
      <c r="BK61" s="4">
        <f>Returns!BK63</f>
        <v>0</v>
      </c>
      <c r="BL61" s="4">
        <f>Returns!BL63</f>
        <v>-0.12654508364373762</v>
      </c>
      <c r="BM61" s="4">
        <f>Returns!BM63</f>
        <v>0.24014112768278073</v>
      </c>
      <c r="BN61" s="4">
        <f>Returns!BN63</f>
        <v>0.19822254420938901</v>
      </c>
      <c r="BO61" s="4">
        <f>Returns!BO63</f>
        <v>2.8553945349086174E-2</v>
      </c>
      <c r="BP61" s="4">
        <f>Returns!BP63</f>
        <v>-8.5815919584855571E-2</v>
      </c>
      <c r="BQ61" s="4">
        <f>Returns!BQ63</f>
        <v>-1.6878037787351752E-2</v>
      </c>
      <c r="BR61" s="4">
        <f>Returns!BR63</f>
        <v>8.8292607145678437E-2</v>
      </c>
      <c r="BS61" s="4">
        <f>Returns!BS63</f>
        <v>0.25609878642771089</v>
      </c>
      <c r="BT61" s="4">
        <f>Returns!BT63</f>
        <v>-0.22314355131420976</v>
      </c>
      <c r="BU61" s="4">
        <f>Returns!BU63</f>
        <v>-8.0754140055452339E-3</v>
      </c>
      <c r="BV61" s="4">
        <f>Returns!BV63</f>
        <v>-0.11771560574733986</v>
      </c>
      <c r="BW61" s="4">
        <f>Returns!BW63</f>
        <v>1.3399161364333612E-2</v>
      </c>
      <c r="BX61" s="4">
        <f>Returns!BX63</f>
        <v>-0.18924199963852839</v>
      </c>
      <c r="BY61" s="4">
        <f>Returns!BY63</f>
        <v>0.10830429170183975</v>
      </c>
      <c r="BZ61" s="4">
        <f>Returns!BZ63</f>
        <v>-0.13012681207094778</v>
      </c>
      <c r="CA61" s="4">
        <f>Returns!CA63</f>
        <v>8.7011376989629907E-2</v>
      </c>
      <c r="CB61" s="4">
        <f>Returns!CB63</f>
        <v>-2.4692612590371477E-2</v>
      </c>
      <c r="CC61" s="4">
        <f>Returns!CC63</f>
        <v>6.8992871486951435E-2</v>
      </c>
      <c r="CD61" s="4">
        <f>Returns!CD63</f>
        <v>-0.18482468701207316</v>
      </c>
      <c r="CE61" s="4">
        <f>Returns!CE63</f>
        <v>-0.11657017923117419</v>
      </c>
      <c r="CF61" s="4">
        <f>Returns!CF63</f>
        <v>-0.10250511906142212</v>
      </c>
      <c r="CG61" s="4">
        <f>Returns!CG63</f>
        <v>-0.28768207245178079</v>
      </c>
      <c r="CH61" s="4">
        <f>Returns!CH63</f>
        <v>0</v>
      </c>
      <c r="CI61" s="4">
        <f>Returns!CI63</f>
        <v>0</v>
      </c>
      <c r="CJ61" s="4">
        <f>Returns!CJ63</f>
        <v>0.20067069546215122</v>
      </c>
      <c r="CK61" s="4">
        <f>Returns!CK63</f>
        <v>2.5317807984289897E-2</v>
      </c>
      <c r="CL61" s="4">
        <f>Returns!CL63</f>
        <v>-9.4558582625012766E-2</v>
      </c>
      <c r="CM61" s="4">
        <f>Returns!CM63</f>
        <v>-0.31287232128033948</v>
      </c>
      <c r="CN61" s="4">
        <f>Returns!CN63</f>
        <v>-0.16705408466316607</v>
      </c>
      <c r="CO61" s="4">
        <f>Returns!CO63</f>
        <v>-1.7544309650909515E-2</v>
      </c>
      <c r="CP61" s="4">
        <f>Returns!CP63</f>
        <v>-9.3465728005676985E-2</v>
      </c>
      <c r="CQ61" s="4">
        <f>Returns!CQ63</f>
        <v>4.9596941139372186E-2</v>
      </c>
      <c r="CR61" s="4">
        <f>Returns!CR63</f>
        <v>-0.14430348960643347</v>
      </c>
      <c r="CS61" s="4">
        <f>Returns!CS63</f>
        <v>-0.23590580292806096</v>
      </c>
      <c r="CT61" s="4">
        <f>Returns!CT63</f>
        <v>-8.5062438543849095E-2</v>
      </c>
      <c r="CU61" s="4">
        <f>Returns!CU63</f>
        <v>-0.16907633004393396</v>
      </c>
      <c r="CV61" s="4">
        <f>Returns!CV63</f>
        <v>7.6961041136128339E-2</v>
      </c>
      <c r="CW61" s="4">
        <f>Returns!CW63</f>
        <v>-2.7406861623616496E-2</v>
      </c>
      <c r="CX61" s="4">
        <f>Returns!CX63</f>
        <v>-4.5462374076757378E-2</v>
      </c>
      <c r="CY61" s="4">
        <f>Returns!CY63</f>
        <v>-0.14690312959041218</v>
      </c>
      <c r="CZ61" s="4">
        <f>Returns!CZ63</f>
        <v>-7.7898248327502584E-2</v>
      </c>
      <c r="DA61" s="4">
        <f>Returns!DA63</f>
        <v>-0.34497890417554089</v>
      </c>
      <c r="DB61" s="4">
        <f>Returns!DB63</f>
        <v>0</v>
      </c>
      <c r="DC61" s="4">
        <f>Returns!DC63</f>
        <v>-0.1000834585569825</v>
      </c>
      <c r="DD61" s="4">
        <f>Returns!DD63</f>
        <v>0.11805802534600285</v>
      </c>
      <c r="DE61" s="4">
        <f>Returns!DE63</f>
        <v>-0.41494385206270801</v>
      </c>
      <c r="DF61" s="4">
        <f>Returns!DF63</f>
        <v>-2.5317807984289953E-2</v>
      </c>
      <c r="DG61" s="4">
        <f>Returns!DG63</f>
        <v>-2.6668247082161312E-2</v>
      </c>
      <c r="DH61" s="4">
        <f>Returns!DH63</f>
        <v>5.1293294387550592E-2</v>
      </c>
      <c r="DI61" s="4">
        <f>Returns!DI63</f>
        <v>-2.8443672439983025E-2</v>
      </c>
      <c r="DJ61" s="4">
        <f>Returns!DJ63</f>
        <v>-0.10969891725642444</v>
      </c>
      <c r="DK61" s="4">
        <f>Returns!DK63</f>
        <v>0.20401438140521444</v>
      </c>
      <c r="DL61" s="4">
        <f>Returns!DL63</f>
        <v>-0.25782910930209968</v>
      </c>
      <c r="DM61" s="4">
        <f>Returns!DM63</f>
        <v>-0.14310084364067333</v>
      </c>
      <c r="DN61" s="4">
        <f>Returns!DN63</f>
        <v>-8.0042707673536606E-2</v>
      </c>
      <c r="DO61" s="4">
        <f>Returns!DO63</f>
        <v>-0.11332868530700313</v>
      </c>
      <c r="DP61" s="4">
        <f>Returns!DP63</f>
        <v>-7.7291674301646518E-2</v>
      </c>
      <c r="DQ61" s="4">
        <f>Returns!DQ63</f>
        <v>-0.17520408902509077</v>
      </c>
      <c r="DR61" s="4">
        <f>Returns!DR63</f>
        <v>-0.16997170857334454</v>
      </c>
      <c r="DS61" s="4">
        <f>Returns!DS63</f>
        <v>-0.16251892949777491</v>
      </c>
      <c r="DT61" s="4">
        <f>Returns!DT63</f>
        <v>-0.16251892949777491</v>
      </c>
      <c r="DU61" s="4">
        <f>Returns!DU63</f>
        <v>0.88748604935791731</v>
      </c>
      <c r="DV61" s="4">
        <f>Returns!DV63</f>
        <v>0.17178980324927109</v>
      </c>
      <c r="DW61" s="4">
        <f>Returns!DW63</f>
        <v>-0.10969891725642444</v>
      </c>
      <c r="DX61" s="4">
        <f>Returns!DX63</f>
        <v>-0.14660347419187539</v>
      </c>
      <c r="DY61" s="4">
        <f>Returns!DY63</f>
        <v>-3.2789822822990922E-2</v>
      </c>
      <c r="DZ61" s="4">
        <f>Returns!DZ63</f>
        <v>-0.13005312824819792</v>
      </c>
      <c r="EA61" s="4">
        <f>Returns!EA63</f>
        <v>-0.17185025692665923</v>
      </c>
      <c r="EB61" s="4">
        <f>Returns!EB63</f>
        <v>0.31015492830383951</v>
      </c>
      <c r="EC61" s="4">
        <f>Returns!EC63</f>
        <v>-3.9220713153281295E-2</v>
      </c>
      <c r="ED61" s="4">
        <f>Returns!ED63</f>
        <v>-0.37416810138624962</v>
      </c>
      <c r="EE61" s="4">
        <f>Returns!EE63</f>
        <v>-4.2559614418795855E-2</v>
      </c>
      <c r="EF61" s="4">
        <f>Returns!EF63</f>
        <v>-8.0786368003785469E-2</v>
      </c>
      <c r="EG61" s="4">
        <f>Returns!EG63</f>
        <v>-0.17185025692665934</v>
      </c>
      <c r="EH61" s="4">
        <f>Returns!EH63</f>
        <v>0</v>
      </c>
      <c r="EI61" s="4">
        <f>Returns!EI63</f>
        <v>-0.19671029424605435</v>
      </c>
      <c r="EJ61" s="4">
        <f>Returns!EJ63</f>
        <v>-0.1625189294977748</v>
      </c>
      <c r="EK61" s="4">
        <f>Returns!EK63</f>
        <v>0.31641333049226195</v>
      </c>
      <c r="EL61" s="4">
        <f>Returns!EL63</f>
        <v>1.739174271186894E-2</v>
      </c>
      <c r="EM61" s="4">
        <f>Returns!EM63</f>
        <v>-0.30037489925019989</v>
      </c>
      <c r="EN61" s="4">
        <f>Returns!EN63</f>
        <v>0</v>
      </c>
      <c r="EO61" s="4">
        <f>Returns!EO63</f>
        <v>0.13353139262452252</v>
      </c>
      <c r="EP61" s="4">
        <f>Returns!EP63</f>
        <v>8.7011376989629685E-2</v>
      </c>
      <c r="EQ61" s="4">
        <f>Returns!EQ63</f>
        <v>-3.7740327982847099E-2</v>
      </c>
      <c r="ER61" s="4">
        <f>Returns!ER63</f>
        <v>0.35139788683788842</v>
      </c>
      <c r="ES61" s="4">
        <f>Returns!ES63</f>
        <v>-2.3530497410193973E-2</v>
      </c>
      <c r="ET61" s="4">
        <f>Returns!ET63</f>
        <v>-0.10002452235540371</v>
      </c>
      <c r="EU61" s="4">
        <f>Returns!EU63</f>
        <v>-8.7011376989629685E-2</v>
      </c>
      <c r="EV61" s="4">
        <f>Returns!EV63</f>
        <v>7.3740604527150477E-3</v>
      </c>
      <c r="EW61" s="4">
        <f>Returns!EW63</f>
        <v>4.9433457855173835E-2</v>
      </c>
      <c r="EX61" s="4">
        <f>Returns!EX63</f>
        <v>8.7011376989629657E-2</v>
      </c>
      <c r="EY61" s="4">
        <f>Returns!EY63</f>
        <v>-7.6961041136128339E-2</v>
      </c>
      <c r="EZ61" s="4">
        <f>Returns!EZ63</f>
        <v>-5.8840500022933506E-2</v>
      </c>
      <c r="FA61" s="4">
        <f>Returns!FA63</f>
        <v>-0.10536051565782639</v>
      </c>
      <c r="FB61" s="4">
        <f>Returns!FB63</f>
        <v>-6.6939482675109407E-2</v>
      </c>
      <c r="FC61" s="4">
        <f>Returns!FC63</f>
        <v>-0.12967782330853295</v>
      </c>
      <c r="FD61" s="4">
        <f>Returns!FD63</f>
        <v>-0.13353139262452252</v>
      </c>
      <c r="FE61" s="4">
        <f>Returns!FE63</f>
        <v>0.10788896201118492</v>
      </c>
      <c r="FF61" s="4">
        <f>Returns!FF63</f>
        <v>-5.4311989353740042E-2</v>
      </c>
      <c r="FG61" s="4">
        <f>Returns!FG63</f>
        <v>-0.13176927763112348</v>
      </c>
      <c r="FH61" s="4">
        <f>Returns!FH63</f>
        <v>0.19237189264745613</v>
      </c>
      <c r="FI61" s="4">
        <f>Returns!FI63</f>
        <v>-5.711126182183357E-2</v>
      </c>
      <c r="FJ61" s="4">
        <f>Returns!FJ63</f>
        <v>0</v>
      </c>
      <c r="FK61" s="4">
        <f>Returns!FK63</f>
        <v>0</v>
      </c>
      <c r="FL61" s="4">
        <f>Returns!FL63</f>
        <v>-9.5310179804324768E-2</v>
      </c>
      <c r="FM61" s="4">
        <f>Returns!FM63</f>
        <v>5.1293294387550592E-2</v>
      </c>
      <c r="FN61" s="4">
        <f>Returns!FN63</f>
        <v>-0.22314355131420982</v>
      </c>
      <c r="FO61" s="4">
        <f>Returns!FO63</f>
        <v>4.7252884850545573E-2</v>
      </c>
      <c r="FP61" s="4">
        <f>Returns!FP63</f>
        <v>2.9852963149681111E-2</v>
      </c>
      <c r="FQ61" s="4">
        <f>Returns!FQ63</f>
        <v>-2.1506205220963803E-2</v>
      </c>
      <c r="FR61" s="4">
        <f>Returns!FR63</f>
        <v>-9.5310179804324768E-2</v>
      </c>
      <c r="FS61" s="4">
        <f>Returns!FS63</f>
        <v>7.8572508343765168E-2</v>
      </c>
      <c r="FT61" s="4">
        <f>Returns!FT63</f>
        <v>-0.5389965007326869</v>
      </c>
      <c r="FU61" s="4">
        <f>Returns!FU63</f>
        <v>0</v>
      </c>
      <c r="FV61" s="4">
        <f>Returns!FV63</f>
        <v>5.8496206681608487E-2</v>
      </c>
      <c r="FW61" s="4">
        <f>Returns!FW63</f>
        <v>0.11122563511022443</v>
      </c>
      <c r="FX61" s="4">
        <f>Returns!FX63</f>
        <v>-0.17140523656617812</v>
      </c>
      <c r="FY61" s="4">
        <f>Returns!FY63</f>
        <v>-0.16705408466316618</v>
      </c>
      <c r="FZ61" s="4">
        <f>Returns!FZ63</f>
        <v>-8.3381608939050944E-2</v>
      </c>
      <c r="GA61" s="4">
        <f>Returns!GA63</f>
        <v>-0.13353139262452263</v>
      </c>
      <c r="GE61" s="4">
        <f>MC!GG63</f>
        <v>0.15392632992693314</v>
      </c>
      <c r="GF61" s="4">
        <f>MC!GH63</f>
        <v>9.7907497553551229E-2</v>
      </c>
      <c r="GG61" s="4">
        <f>MC!GI63</f>
        <v>0.12627843471226191</v>
      </c>
      <c r="GH61" s="4">
        <f>MC!GJ63</f>
        <v>7.9646178379859725E-2</v>
      </c>
      <c r="GI61" s="4">
        <f>MC!GK63</f>
        <v>5.3696757042198028E-2</v>
      </c>
      <c r="GJ61" s="4">
        <f>MC!GL63</f>
        <v>1.7169397311650261E-2</v>
      </c>
      <c r="GK61" s="4">
        <f>MC!GM63</f>
        <v>3.6388894968722163E-2</v>
      </c>
      <c r="GL61" s="4">
        <f>MC!GN63</f>
        <v>2.2061362301486614E-2</v>
      </c>
      <c r="GM61" s="4">
        <f>MC!GO63</f>
        <v>1.8029446800489131E-2</v>
      </c>
      <c r="GN61" s="4">
        <f>MC!GP63</f>
        <v>4.6309745060172741E-2</v>
      </c>
      <c r="GO61" s="4">
        <f>MC!GQ63</f>
        <v>1.2784777001641327E-2</v>
      </c>
      <c r="GP61" s="4">
        <f>MC!GR63</f>
        <v>3.7095878381133318E-2</v>
      </c>
      <c r="GQ61" s="4">
        <f>MC!GS63</f>
        <v>3.5574747816207297E-3</v>
      </c>
      <c r="GR61" s="4">
        <f>MC!GT63</f>
        <v>3.6107448072289869E-2</v>
      </c>
      <c r="GS61" s="4">
        <f>MC!GU63</f>
        <v>2.9671561643238368E-2</v>
      </c>
      <c r="GT61" s="4">
        <f>MC!GV63</f>
        <v>8.6869370023804262E-3</v>
      </c>
      <c r="GU61" s="4">
        <f>MC!GW63</f>
        <v>3.7488948101769368E-3</v>
      </c>
      <c r="GV61" s="4">
        <f>MC!GX63</f>
        <v>8.3218749929871475E-4</v>
      </c>
      <c r="GW61" s="4">
        <f>MC!GY63</f>
        <v>3.1602374202898652E-3</v>
      </c>
      <c r="GX61" s="4">
        <f>MC!GZ63</f>
        <v>5.8603148480593347E-3</v>
      </c>
      <c r="GY61" s="4">
        <f>MC!HA63</f>
        <v>2.2707171743139628E-2</v>
      </c>
      <c r="GZ61" s="4">
        <f>MC!HB63</f>
        <v>2.0052472053564739E-3</v>
      </c>
      <c r="HA61" s="4">
        <f>MC!HC63</f>
        <v>1.7363906640301926E-3</v>
      </c>
      <c r="HB61" s="4">
        <f>MC!HD63</f>
        <v>7.8469388198215001E-3</v>
      </c>
      <c r="HC61" s="4">
        <f>MC!HE63</f>
        <v>1.5364954612498458E-2</v>
      </c>
      <c r="HD61" s="4">
        <f>MC!HF63</f>
        <v>1.4665461295601756E-2</v>
      </c>
      <c r="HE61" s="4">
        <f>MC!HG63</f>
        <v>4.381035556124584E-3</v>
      </c>
      <c r="HF61" s="4">
        <f>MC!HH63</f>
        <v>1.5755139043422714E-3</v>
      </c>
      <c r="HG61" s="4">
        <f>MC!HI63</f>
        <v>6.1467162823805668E-3</v>
      </c>
      <c r="HH61" s="4">
        <f>MC!HJ63</f>
        <v>1.7904359290963668E-2</v>
      </c>
      <c r="HI61" s="4">
        <f>MC!HK63</f>
        <v>2.1352018197493077E-3</v>
      </c>
      <c r="HJ61" s="4">
        <f>MC!HL63</f>
        <v>2.125205310949859E-3</v>
      </c>
      <c r="HK61" s="4">
        <f>MC!HM63</f>
        <v>3.4060407882623165E-3</v>
      </c>
      <c r="HL61" s="4">
        <f>MC!HN63</f>
        <v>3.5340135874995736E-3</v>
      </c>
      <c r="HM61" s="4">
        <f>MC!HO63</f>
        <v>2.7004271598557472E-3</v>
      </c>
      <c r="HN61" s="4">
        <f>MC!HP63</f>
        <v>1.5231415244221275E-3</v>
      </c>
      <c r="HO61" s="4">
        <f>MC!HQ63</f>
        <v>9.725699587307398E-3</v>
      </c>
      <c r="HP61" s="4">
        <f>MC!HR63</f>
        <v>1.1563891432785039E-3</v>
      </c>
      <c r="HQ61" s="4">
        <f>MC!HS63</f>
        <v>2.7918529560769447E-3</v>
      </c>
      <c r="HR61" s="4">
        <f>MC!HT63</f>
        <v>2.9375455143522923E-3</v>
      </c>
      <c r="HS61" s="4">
        <f>MC!HU63</f>
        <v>2.0011669976832298E-3</v>
      </c>
      <c r="HT61" s="4">
        <f>MC!HV63</f>
        <v>2.5999666180723659E-4</v>
      </c>
      <c r="HU61" s="4">
        <f>MC!HW63</f>
        <v>7.5478013086916417E-4</v>
      </c>
      <c r="HV61" s="4">
        <f>MC!HX63</f>
        <v>3.6340078198345845E-4</v>
      </c>
      <c r="HW61" s="4">
        <f>MC!HY63</f>
        <v>3.2065769217217125E-3</v>
      </c>
      <c r="HX61" s="4">
        <f>MC!HZ63</f>
        <v>1.867977361492324E-3</v>
      </c>
      <c r="HY61" s="4">
        <f>MC!IA63</f>
        <v>1.5602422699081281E-3</v>
      </c>
      <c r="HZ61" s="4">
        <f>MC!IB63</f>
        <v>6.8433825982465218E-4</v>
      </c>
      <c r="IA61" s="4">
        <f>MC!IC63</f>
        <v>1.3613612901779877E-3</v>
      </c>
      <c r="IB61" s="4">
        <f>MC!ID63</f>
        <v>2.1764119172490758E-3</v>
      </c>
      <c r="IC61" s="4">
        <f>MC!IE63</f>
        <v>3.8489764755335176E-3</v>
      </c>
      <c r="ID61" s="4">
        <f>MC!IF63</f>
        <v>5.616114418815659E-4</v>
      </c>
      <c r="IE61" s="4">
        <f>MC!IG63</f>
        <v>1.553364205544659E-3</v>
      </c>
      <c r="IF61" s="4">
        <f>MC!IH63</f>
        <v>4.3136538408350053E-4</v>
      </c>
      <c r="IG61" s="4">
        <f>MC!II63</f>
        <v>2.7567631700870426E-4</v>
      </c>
      <c r="IH61" s="4">
        <f>MC!IJ63</f>
        <v>1.8431463833665793E-3</v>
      </c>
      <c r="II61" s="4">
        <f>MC!IK63</f>
        <v>4.2029053468469444E-4</v>
      </c>
      <c r="IJ61" s="4">
        <f>MC!IL63</f>
        <v>1.1325490727305476E-3</v>
      </c>
      <c r="IK61" s="4">
        <f>MC!IM63</f>
        <v>4.0252997356987211E-3</v>
      </c>
      <c r="IL61" s="4">
        <f>MC!IN63</f>
        <v>1.3675690347094238E-3</v>
      </c>
      <c r="IM61" s="4">
        <f>MC!IO63</f>
        <v>8.4174684299031578E-4</v>
      </c>
      <c r="IN61" s="4">
        <f>MC!IP63</f>
        <v>2.4245176881228573E-4</v>
      </c>
      <c r="IO61" s="4">
        <f>MC!IQ63</f>
        <v>7.8407019309495419E-4</v>
      </c>
      <c r="IP61" s="4">
        <f>MC!IR63</f>
        <v>9.156277462165623E-4</v>
      </c>
      <c r="IQ61" s="4">
        <f>MC!IS63</f>
        <v>1.7786208134482719E-3</v>
      </c>
      <c r="IR61" s="4">
        <f>MC!IT63</f>
        <v>8.2521617304557142E-3</v>
      </c>
      <c r="IS61" s="4">
        <f>MC!IU63</f>
        <v>1.2138909271307264E-3</v>
      </c>
      <c r="IT61" s="4">
        <f>MC!IV63</f>
        <v>9.6068489666538946E-4</v>
      </c>
      <c r="IU61" s="4">
        <f>MC!IW63</f>
        <v>1.3066282186754666E-3</v>
      </c>
      <c r="IV61" s="4">
        <f>MC!IX63</f>
        <v>8.4139711090403766E-5</v>
      </c>
      <c r="IW61" s="4">
        <f>MC!IY63</f>
        <v>2.2846248536116215E-4</v>
      </c>
      <c r="IX61" s="4">
        <f>MC!IZ63</f>
        <v>7.7080951815690997E-4</v>
      </c>
      <c r="IY61" s="4">
        <f>MC!JA63</f>
        <v>1.8037432349792481E-4</v>
      </c>
      <c r="IZ61" s="4">
        <f>MC!JB63</f>
        <v>2.7337391410737349E-4</v>
      </c>
      <c r="JA61" s="4">
        <f>MC!JC63</f>
        <v>1.0264636732261935E-4</v>
      </c>
      <c r="JB61" s="4">
        <f>MC!JD63</f>
        <v>6.9972647162088819E-4</v>
      </c>
      <c r="JC61" s="4">
        <f>MC!JE63</f>
        <v>8.4212571941711702E-4</v>
      </c>
      <c r="JD61" s="4">
        <f>MC!JF63</f>
        <v>9.9965087994487343E-5</v>
      </c>
      <c r="JE61" s="4">
        <f>MC!JG63</f>
        <v>1.4639202244790377E-4</v>
      </c>
      <c r="JF61" s="4">
        <f>MC!JH63</f>
        <v>4.319774152344872E-4</v>
      </c>
      <c r="JG61" s="4">
        <f>MC!JI63</f>
        <v>8.8831949914634802E-5</v>
      </c>
      <c r="JH61" s="4">
        <f>MC!JJ63</f>
        <v>7.6524294911698364E-4</v>
      </c>
      <c r="JI61" s="4">
        <f>MC!JK63</f>
        <v>1.2404414213473382E-3</v>
      </c>
      <c r="JJ61" s="4">
        <f>MC!JL63</f>
        <v>1.4280726856355334E-5</v>
      </c>
      <c r="JK61" s="4">
        <f>MC!JM63</f>
        <v>3.0476236885083207E-4</v>
      </c>
      <c r="JL61" s="4">
        <f>MC!JN63</f>
        <v>2.4131513953188195E-5</v>
      </c>
      <c r="JM61" s="4">
        <f>MC!JO63</f>
        <v>1.6046873892059687E-4</v>
      </c>
      <c r="JN61" s="4">
        <f>MC!JP63</f>
        <v>8.2857360107384107E-5</v>
      </c>
      <c r="JO61" s="4">
        <f>MC!JQ63</f>
        <v>3.3489761695179414E-4</v>
      </c>
      <c r="JP61" s="4">
        <f>MC!JR63</f>
        <v>8.5678532270027372E-4</v>
      </c>
      <c r="JQ61" s="4">
        <f>MC!JS63</f>
        <v>8.2187040275351089E-6</v>
      </c>
      <c r="JR61" s="4">
        <f>MC!JT63</f>
        <v>1.5918638793757721E-4</v>
      </c>
      <c r="JS61" s="4">
        <f>MC!JU63</f>
        <v>3.2581041157666848E-3</v>
      </c>
      <c r="JT61" s="4">
        <f>MC!JV63</f>
        <v>7.8074773827531223E-4</v>
      </c>
      <c r="JU61" s="4">
        <f>MC!JW63</f>
        <v>2.1033470555574784E-4</v>
      </c>
      <c r="JV61" s="4">
        <f>MC!JX63</f>
        <v>1.8768955296924152E-4</v>
      </c>
      <c r="JW61" s="4">
        <f>MC!JY63</f>
        <v>6.8460055888936073E-4</v>
      </c>
      <c r="JX61" s="4">
        <f>MC!JZ63</f>
        <v>1.4557598091325489E-4</v>
      </c>
      <c r="JY61" s="4">
        <f>MC!KA63</f>
        <v>4.348335606057583E-5</v>
      </c>
      <c r="JZ61" s="4">
        <f>MC!KB63</f>
        <v>2.8082612197914917E-3</v>
      </c>
      <c r="KA61" s="4">
        <f>MC!KC63</f>
        <v>1.6501525604221205E-4</v>
      </c>
      <c r="KB61" s="4">
        <f>MC!KD63</f>
        <v>8.9764568811376381E-5</v>
      </c>
      <c r="KC61" s="4">
        <f>MC!KE63</f>
        <v>2.2680417238539357E-3</v>
      </c>
      <c r="KD61" s="4">
        <f>MC!KF63</f>
        <v>8.4678881390082489E-4</v>
      </c>
      <c r="KE61" s="4">
        <f>MC!KG63</f>
        <v>7.6503893873332147E-5</v>
      </c>
      <c r="KF61" s="4">
        <f>MC!KH63</f>
        <v>1.3514230700595851E-4</v>
      </c>
      <c r="KG61" s="4">
        <f>MC!KI63</f>
        <v>1.1541741733987426E-3</v>
      </c>
      <c r="KH61" s="4">
        <f>MC!KJ63</f>
        <v>1.6320830692977526E-5</v>
      </c>
      <c r="KI61" s="4">
        <f>MC!KK63</f>
        <v>1.3514230700595851E-4</v>
      </c>
      <c r="KJ61" s="4">
        <f>MC!KL63</f>
        <v>2.4320952166588828E-4</v>
      </c>
      <c r="KK61" s="4">
        <f>MC!KM63</f>
        <v>9.3990498187236635E-5</v>
      </c>
      <c r="KL61" s="4">
        <f>MC!KN63</f>
        <v>1.2902199549609197E-4</v>
      </c>
      <c r="KM61" s="4">
        <f>MC!KO63</f>
        <v>5.7769911785035793E-4</v>
      </c>
      <c r="KN61" s="4">
        <f>MC!KP63</f>
        <v>8.7170722504813886E-4</v>
      </c>
      <c r="KO61" s="4">
        <f>MC!KQ63</f>
        <v>5.5898845123448016E-5</v>
      </c>
      <c r="KP61" s="4">
        <f>MC!KR63</f>
        <v>1.1010731849655193E-4</v>
      </c>
      <c r="KQ61" s="4">
        <f>MC!KS63</f>
        <v>1.2036612636070924E-4</v>
      </c>
      <c r="KR61" s="4">
        <f>MC!KT63</f>
        <v>2.3493252895730681E-4</v>
      </c>
      <c r="KS61" s="4">
        <f>MC!KU63</f>
        <v>1.8218127261036159E-4</v>
      </c>
      <c r="KT61" s="4">
        <f>MC!KV63</f>
        <v>4.8292172246899562E-5</v>
      </c>
      <c r="KU61" s="4">
        <f>MC!KW63</f>
        <v>2.7949422561724008E-5</v>
      </c>
      <c r="KV61" s="4">
        <f>MC!KX63</f>
        <v>5.1410616682879198E-5</v>
      </c>
      <c r="KW61" s="4">
        <f>MC!KY63</f>
        <v>1.2765221149150276E-5</v>
      </c>
      <c r="KX61" s="4">
        <f>MC!KZ63</f>
        <v>1.6819198915923801E-4</v>
      </c>
      <c r="KY61" s="4">
        <f>MC!LA63</f>
        <v>5.9090150410735592E-4</v>
      </c>
      <c r="KZ61" s="4">
        <f>MC!LB63</f>
        <v>1.0839071683973699E-3</v>
      </c>
      <c r="LA61" s="4">
        <f>MC!LC63</f>
        <v>7.8339987326292104E-5</v>
      </c>
      <c r="LB61" s="4">
        <f>MC!LD63</f>
        <v>7.6795337278563882E-5</v>
      </c>
      <c r="LC61" s="4">
        <f>MC!LE63</f>
        <v>3.1032893789075834E-4</v>
      </c>
      <c r="LD61" s="4">
        <f>MC!LF63</f>
        <v>5.7589216873792125E-5</v>
      </c>
      <c r="LE61" s="4">
        <f>MC!LG63</f>
        <v>1.1159367986323381E-4</v>
      </c>
      <c r="LF61" s="4">
        <f>MC!LH63</f>
        <v>3.6290532819456447E-4</v>
      </c>
      <c r="LG61" s="4">
        <f>MC!LI63</f>
        <v>4.7277949196693105E-4</v>
      </c>
      <c r="LH61" s="4">
        <f>MC!LJ63</f>
        <v>2.4667769818814602E-4</v>
      </c>
      <c r="LI61" s="4">
        <f>MC!LK63</f>
        <v>2.5238998893068813E-5</v>
      </c>
      <c r="LJ61" s="4">
        <f>MC!LL63</f>
        <v>5.0740296850846197E-5</v>
      </c>
      <c r="LK61" s="4">
        <f>MC!LM63</f>
        <v>1.0357898621936093E-4</v>
      </c>
      <c r="LL61" s="4">
        <f>MC!LN63</f>
        <v>2.8794608436896063E-5</v>
      </c>
      <c r="LM61" s="4">
        <f>MC!LO63</f>
        <v>4.8088161863237343E-5</v>
      </c>
      <c r="LN61" s="4">
        <f>MC!LP63</f>
        <v>3.7867241641760172E-4</v>
      </c>
      <c r="LO61" s="4">
        <f>MC!LQ63</f>
        <v>6.1611135865990147E-5</v>
      </c>
      <c r="LP61" s="4">
        <f>MC!LR63</f>
        <v>1.3904764863606386E-4</v>
      </c>
      <c r="LQ61" s="4">
        <f>MC!LS63</f>
        <v>1.2599098408168184E-4</v>
      </c>
      <c r="LR61" s="4">
        <f>MC!LT63</f>
        <v>5.5409220202658693E-4</v>
      </c>
      <c r="LS61" s="4">
        <f>MC!LU63</f>
        <v>4.9661956251488744E-5</v>
      </c>
      <c r="LT61" s="4">
        <f>MC!LV63</f>
        <v>2.127245414786481E-4</v>
      </c>
      <c r="LU61" s="4">
        <f>MC!LW63</f>
        <v>6.8052035121611638E-5</v>
      </c>
      <c r="LV61" s="4">
        <f>MC!LX63</f>
        <v>7.7873677877921322E-5</v>
      </c>
      <c r="LW61" s="4">
        <f>MC!LY63</f>
        <v>7.9913781714543525E-5</v>
      </c>
      <c r="LX61" s="4">
        <f>MC!LZ63</f>
        <v>1.9398473052224715E-4</v>
      </c>
      <c r="LY61" s="4">
        <f>MC!MA63</f>
        <v>2.9794259316840934E-4</v>
      </c>
      <c r="LZ61" s="4">
        <f>MC!MB63</f>
        <v>2.1534753212573379E-4</v>
      </c>
      <c r="MA61" s="4">
        <f>MC!MC63</f>
        <v>3.852298930353159E-4</v>
      </c>
      <c r="MB61" s="4">
        <f>MC!MD63</f>
        <v>3.576010582193468E-5</v>
      </c>
      <c r="MC61" s="4">
        <f>MC!ME63</f>
        <v>2.1750421332444866E-4</v>
      </c>
      <c r="MD61" s="4">
        <f>MC!MF63</f>
        <v>7.3356305096829332E-5</v>
      </c>
      <c r="ME61" s="4">
        <f>MC!MG63</f>
        <v>4.869144971206705E-4</v>
      </c>
      <c r="MF61" s="4">
        <f>MC!MH63</f>
        <v>2.0934379797795991E-4</v>
      </c>
      <c r="MG61" s="4">
        <f>MC!MI63</f>
        <v>7.720335804588832E-5</v>
      </c>
      <c r="MH61" s="4">
        <f>MC!MJ63</f>
        <v>3.6165212155206801E-4</v>
      </c>
      <c r="MI61" s="4">
        <f>MC!MK63</f>
        <v>1.6394565874501153E-3</v>
      </c>
      <c r="MJ61" s="4">
        <f>MC!ML63</f>
        <v>7.181165504910111E-5</v>
      </c>
      <c r="MK61" s="4">
        <f>MC!MM63</f>
        <v>4.90499251005021E-5</v>
      </c>
      <c r="ML61" s="4">
        <f>MC!MN63</f>
        <v>4.718468730701895E-5</v>
      </c>
      <c r="MM61" s="4">
        <f>MC!MO63</f>
        <v>3.7450477572278777E-5</v>
      </c>
      <c r="MN61" s="4">
        <f>MC!MP63</f>
        <v>3.2816527429094091E-5</v>
      </c>
      <c r="MO61" s="4">
        <f>MC!MQ63</f>
        <v>1.8535800572738759E-5</v>
      </c>
      <c r="MP61" s="4">
        <f>MC!MR63</f>
        <v>2.8270010307478926E-5</v>
      </c>
      <c r="MQ61" s="4">
        <f>MC!MS63</f>
        <v>1.8798099637447326E-5</v>
      </c>
      <c r="MR61" s="4">
        <f>MC!MT63</f>
        <v>3.8732828555298449E-5</v>
      </c>
      <c r="MS61" s="4">
        <f>MC!MU63</f>
        <v>6.9363530445154482E-5</v>
      </c>
      <c r="MT61" s="4">
        <f>MC!MV63</f>
        <v>5.6015422485540711E-5</v>
      </c>
      <c r="MU61" s="4">
        <f>MC!MW63</f>
        <v>1.347342862386341E-4</v>
      </c>
      <c r="MV61" s="4">
        <f>MC!MX63</f>
        <v>6.1115682077096193E-5</v>
      </c>
      <c r="MW61" s="4">
        <f>MC!MY63</f>
        <v>6.9072087039922733E-6</v>
      </c>
      <c r="MX61" s="4">
        <f>MC!MZ63</f>
        <v>4.6368645772370068E-5</v>
      </c>
      <c r="MY61" s="4">
        <f>MC!NA63</f>
        <v>2.9059821935656946E-4</v>
      </c>
      <c r="MZ61" s="4">
        <f>MC!NB63</f>
        <v>1.180345791188553E-4</v>
      </c>
      <c r="NA61" s="4">
        <f>MC!NC63</f>
        <v>5.3071844092700129E-5</v>
      </c>
      <c r="NB61" s="4">
        <f>MC!ND63</f>
        <v>5.3800452605779481E-5</v>
      </c>
      <c r="NC61" s="4">
        <f>MC!NE63</f>
        <v>1.5096768391004208E-5</v>
      </c>
      <c r="ND61" s="4">
        <f>MC!NF63</f>
        <v>4.8088161863237343E-5</v>
      </c>
      <c r="NH61" s="3">
        <f t="shared" si="6"/>
        <v>4.3041894611228558E-2</v>
      </c>
      <c r="NI61" s="3">
        <v>1.6666666666666667E-5</v>
      </c>
      <c r="NJ61" s="4">
        <f t="shared" si="7"/>
        <v>4.3025227944561893E-2</v>
      </c>
      <c r="NK61" s="3">
        <v>2.52E-2</v>
      </c>
    </row>
    <row r="62" spans="1:375" x14ac:dyDescent="0.3">
      <c r="A62" s="1">
        <v>40909</v>
      </c>
      <c r="B62" s="4">
        <f>Returns!B64</f>
        <v>-0.15449789657290669</v>
      </c>
      <c r="C62" s="4">
        <f>Returns!C64</f>
        <v>-0.13683786821296717</v>
      </c>
      <c r="D62" s="4">
        <f>Returns!D64</f>
        <v>-0.1900131808692751</v>
      </c>
      <c r="E62" s="4">
        <f>Returns!E64</f>
        <v>-0.18737632745557864</v>
      </c>
      <c r="F62" s="4">
        <f>Returns!F64</f>
        <v>-0.12725079066031686</v>
      </c>
      <c r="G62" s="4">
        <f>Returns!G64</f>
        <v>-0.1037604740250786</v>
      </c>
      <c r="H62" s="4">
        <f>Returns!H64</f>
        <v>-0.13115463454955645</v>
      </c>
      <c r="I62" s="4">
        <f>Returns!I64</f>
        <v>-0.19974415502249565</v>
      </c>
      <c r="J62" s="4">
        <f>Returns!J64</f>
        <v>-2.4748169689193134E-2</v>
      </c>
      <c r="K62" s="4">
        <f>Returns!K64</f>
        <v>-0.20329881786842074</v>
      </c>
      <c r="L62" s="4">
        <f>Returns!L64</f>
        <v>-0.17218583132782328</v>
      </c>
      <c r="M62" s="4">
        <f>Returns!M64</f>
        <v>-0.12769850064852983</v>
      </c>
      <c r="N62" s="4">
        <f>Returns!N64</f>
        <v>-0.13272461565458249</v>
      </c>
      <c r="O62" s="4">
        <f>Returns!O64</f>
        <v>-0.10538798026281881</v>
      </c>
      <c r="P62" s="4">
        <f>Returns!P64</f>
        <v>-0.27512134746826211</v>
      </c>
      <c r="Q62" s="4">
        <f>Returns!Q64</f>
        <v>-0.17999944594789419</v>
      </c>
      <c r="R62" s="4">
        <f>Returns!R64</f>
        <v>-0.20154196539311114</v>
      </c>
      <c r="S62" s="4">
        <f>Returns!S64</f>
        <v>-2.4391453124159135E-2</v>
      </c>
      <c r="T62" s="4">
        <f>Returns!T64</f>
        <v>-0.18353441321916364</v>
      </c>
      <c r="U62" s="4">
        <f>Returns!U64</f>
        <v>3.1840605855658843E-2</v>
      </c>
      <c r="V62" s="4">
        <f>Returns!V64</f>
        <v>-0.24780601481734266</v>
      </c>
      <c r="W62" s="4">
        <f>Returns!W64</f>
        <v>-0.15224410155667678</v>
      </c>
      <c r="X62" s="4">
        <f>Returns!X64</f>
        <v>5.8651194523982042E-3</v>
      </c>
      <c r="Y62" s="4">
        <f>Returns!Y64</f>
        <v>-0.25696017369347901</v>
      </c>
      <c r="Z62" s="4">
        <f>Returns!Z64</f>
        <v>-0.21466325054827662</v>
      </c>
      <c r="AA62" s="4">
        <f>Returns!AA64</f>
        <v>-8.303135305409004E-2</v>
      </c>
      <c r="AB62" s="4">
        <f>Returns!AB64</f>
        <v>-2.3392879574705372E-2</v>
      </c>
      <c r="AC62" s="4">
        <f>Returns!AC64</f>
        <v>-0.16429454792606957</v>
      </c>
      <c r="AD62" s="4">
        <f>Returns!AD64</f>
        <v>-0.15803921356695061</v>
      </c>
      <c r="AE62" s="4">
        <f>Returns!AE64</f>
        <v>-0.2037119891854533</v>
      </c>
      <c r="AF62" s="4">
        <f>Returns!AF64</f>
        <v>-0.14824224314109191</v>
      </c>
      <c r="AG62" s="4">
        <f>Returns!AG64</f>
        <v>-0.14956877032214688</v>
      </c>
      <c r="AH62" s="4">
        <f>Returns!AH64</f>
        <v>-0.14179791186025725</v>
      </c>
      <c r="AI62" s="4">
        <f>Returns!AI64</f>
        <v>-6.9934712856315473E-2</v>
      </c>
      <c r="AJ62" s="4">
        <f>Returns!AJ64</f>
        <v>-0.17313313073954845</v>
      </c>
      <c r="AK62" s="4">
        <f>Returns!AK64</f>
        <v>-0.15980978362173784</v>
      </c>
      <c r="AL62" s="4">
        <f>Returns!AL64</f>
        <v>-0.13114532611428009</v>
      </c>
      <c r="AM62" s="4">
        <f>Returns!AM64</f>
        <v>-9.4977732992752362E-2</v>
      </c>
      <c r="AN62" s="4">
        <f>Returns!AN64</f>
        <v>-0.31370417781498139</v>
      </c>
      <c r="AO62" s="4">
        <f>Returns!AO64</f>
        <v>-0.21887915252775203</v>
      </c>
      <c r="AP62" s="4">
        <f>Returns!AP64</f>
        <v>-0.17603339107676574</v>
      </c>
      <c r="AQ62" s="4">
        <f>Returns!AQ64</f>
        <v>0.16175527921247762</v>
      </c>
      <c r="AR62" s="4">
        <f>Returns!AR64</f>
        <v>-0.23319388716771122</v>
      </c>
      <c r="AS62" s="4">
        <f>Returns!AS64</f>
        <v>-3.1556403272669842E-2</v>
      </c>
      <c r="AT62" s="4">
        <f>Returns!AT64</f>
        <v>2.2365909699344488E-2</v>
      </c>
      <c r="AU62" s="4">
        <f>Returns!AU64</f>
        <v>-7.1684894786123721E-3</v>
      </c>
      <c r="AV62" s="4">
        <f>Returns!AV64</f>
        <v>-0.22677331936478851</v>
      </c>
      <c r="AW62" s="4">
        <f>Returns!AW64</f>
        <v>-6.3333390579389359E-2</v>
      </c>
      <c r="AX62" s="4">
        <f>Returns!AX64</f>
        <v>-0.16833531481921488</v>
      </c>
      <c r="AY62" s="4">
        <f>Returns!AY64</f>
        <v>-0.18453394707689519</v>
      </c>
      <c r="AZ62" s="4">
        <f>Returns!AZ64</f>
        <v>-0.13372233252676846</v>
      </c>
      <c r="BA62" s="4">
        <f>Returns!BA64</f>
        <v>-0.23111172096338672</v>
      </c>
      <c r="BB62" s="4">
        <f>Returns!BB64</f>
        <v>-4.2359273839141509E-2</v>
      </c>
      <c r="BC62" s="4">
        <f>Returns!BC64</f>
        <v>-0.10008345855698253</v>
      </c>
      <c r="BD62" s="4">
        <f>Returns!BD64</f>
        <v>-2.1506205220963581E-2</v>
      </c>
      <c r="BE62" s="4">
        <f>Returns!BE64</f>
        <v>-2.5708356710206992E-2</v>
      </c>
      <c r="BF62" s="4">
        <f>Returns!BF64</f>
        <v>-7.4107972153721891E-2</v>
      </c>
      <c r="BG62" s="4">
        <f>Returns!BG64</f>
        <v>-0.11095793067415124</v>
      </c>
      <c r="BH62" s="4">
        <f>Returns!BH64</f>
        <v>-0.233090130048212</v>
      </c>
      <c r="BI62" s="4">
        <f>Returns!BI64</f>
        <v>-9.5310179804324768E-2</v>
      </c>
      <c r="BJ62" s="4">
        <f>Returns!BJ64</f>
        <v>-0.22746321245872603</v>
      </c>
      <c r="BK62" s="4">
        <f>Returns!BK64</f>
        <v>-8.4557388028063118E-2</v>
      </c>
      <c r="BL62" s="4">
        <f>Returns!BL64</f>
        <v>-9.987106428870543E-2</v>
      </c>
      <c r="BM62" s="4">
        <f>Returns!BM64</f>
        <v>-9.1105548522292912E-2</v>
      </c>
      <c r="BN62" s="4">
        <f>Returns!BN64</f>
        <v>-0.10643725333599097</v>
      </c>
      <c r="BO62" s="4">
        <f>Returns!BO64</f>
        <v>-0.17218543373556217</v>
      </c>
      <c r="BP62" s="4">
        <f>Returns!BP64</f>
        <v>-0.12588024588900293</v>
      </c>
      <c r="BQ62" s="4">
        <f>Returns!BQ64</f>
        <v>-0.18658595558041213</v>
      </c>
      <c r="BR62" s="4">
        <f>Returns!BR64</f>
        <v>-7.5553581368248413E-2</v>
      </c>
      <c r="BS62" s="4">
        <f>Returns!BS64</f>
        <v>-0.21507168473824123</v>
      </c>
      <c r="BT62" s="4">
        <f>Returns!BT64</f>
        <v>-0.18632957819149337</v>
      </c>
      <c r="BU62" s="4">
        <f>Returns!BU64</f>
        <v>-0.16411001973001693</v>
      </c>
      <c r="BV62" s="4">
        <f>Returns!BV64</f>
        <v>2.550634677670427E-2</v>
      </c>
      <c r="BW62" s="4">
        <f>Returns!BW64</f>
        <v>-9.0635532898677096E-2</v>
      </c>
      <c r="BX62" s="4">
        <f>Returns!BX64</f>
        <v>0</v>
      </c>
      <c r="BY62" s="4">
        <f>Returns!BY64</f>
        <v>-0.25131442828090611</v>
      </c>
      <c r="BZ62" s="4">
        <f>Returns!BZ64</f>
        <v>-0.21486971697681334</v>
      </c>
      <c r="CA62" s="4">
        <f>Returns!CA64</f>
        <v>-0.19912867511033583</v>
      </c>
      <c r="CB62" s="4">
        <f>Returns!CB64</f>
        <v>0.54522705048332309</v>
      </c>
      <c r="CC62" s="4">
        <f>Returns!CC64</f>
        <v>-0.14310084364067333</v>
      </c>
      <c r="CD62" s="4">
        <f>Returns!CD64</f>
        <v>-0.19900124599261004</v>
      </c>
      <c r="CE62" s="4">
        <f>Returns!CE64</f>
        <v>2.8675799976666472E-2</v>
      </c>
      <c r="CF62" s="4">
        <f>Returns!CF64</f>
        <v>-0.10287435774938491</v>
      </c>
      <c r="CG62" s="4">
        <f>Returns!CG64</f>
        <v>-8.7011376989629685E-2</v>
      </c>
      <c r="CH62" s="4">
        <f>Returns!CH64</f>
        <v>0</v>
      </c>
      <c r="CI62" s="4">
        <f>Returns!CI64</f>
        <v>-0.13353139262452229</v>
      </c>
      <c r="CJ62" s="4">
        <f>Returns!CJ64</f>
        <v>-0.2578291093020999</v>
      </c>
      <c r="CK62" s="4">
        <f>Returns!CK64</f>
        <v>-6.4538521137571192E-2</v>
      </c>
      <c r="CL62" s="4">
        <f>Returns!CL64</f>
        <v>-0.1806700287554816</v>
      </c>
      <c r="CM62" s="4">
        <f>Returns!CM64</f>
        <v>-0.17824823140631885</v>
      </c>
      <c r="CN62" s="4">
        <f>Returns!CN64</f>
        <v>-0.31845373111853492</v>
      </c>
      <c r="CO62" s="4">
        <f>Returns!CO64</f>
        <v>-8.8889474172460375E-3</v>
      </c>
      <c r="CP62" s="4">
        <f>Returns!CP64</f>
        <v>-0.28543235271776557</v>
      </c>
      <c r="CQ62" s="4">
        <f>Returns!CQ64</f>
        <v>-0.19530875232076572</v>
      </c>
      <c r="CR62" s="4">
        <f>Returns!CR64</f>
        <v>-5.5673002426241069E-2</v>
      </c>
      <c r="CS62" s="4">
        <f>Returns!CS64</f>
        <v>0.16846452213252833</v>
      </c>
      <c r="CT62" s="4">
        <f>Returns!CT64</f>
        <v>-0.29521004824244412</v>
      </c>
      <c r="CU62" s="4">
        <f>Returns!CU64</f>
        <v>-0.126040720895365</v>
      </c>
      <c r="CV62" s="4">
        <f>Returns!CV64</f>
        <v>-3.7740327982846988E-2</v>
      </c>
      <c r="CW62" s="4">
        <f>Returns!CW64</f>
        <v>-0.18232462875935207</v>
      </c>
      <c r="CX62" s="4">
        <f>Returns!CX64</f>
        <v>-7.232066157962605E-2</v>
      </c>
      <c r="CY62" s="4">
        <f>Returns!CY64</f>
        <v>-7.6477641509040239E-2</v>
      </c>
      <c r="CZ62" s="4">
        <f>Returns!CZ64</f>
        <v>-4.3991569281534249E-2</v>
      </c>
      <c r="DA62" s="4">
        <f>Returns!DA64</f>
        <v>-0.13876576098777893</v>
      </c>
      <c r="DB62" s="4">
        <f>Returns!DB64</f>
        <v>-0.11778303565638337</v>
      </c>
      <c r="DC62" s="4">
        <f>Returns!DC64</f>
        <v>0.16462197969455372</v>
      </c>
      <c r="DD62" s="4">
        <f>Returns!DD64</f>
        <v>-5.2591716914416775E-2</v>
      </c>
      <c r="DE62" s="4">
        <f>Returns!DE64</f>
        <v>-0.12136085700426769</v>
      </c>
      <c r="DF62" s="4">
        <f>Returns!DF64</f>
        <v>-0.36772478012531729</v>
      </c>
      <c r="DG62" s="4">
        <f>Returns!DG64</f>
        <v>-0.20972053098206922</v>
      </c>
      <c r="DH62" s="4">
        <f>Returns!DH64</f>
        <v>-5.1293294387550592E-2</v>
      </c>
      <c r="DI62" s="4">
        <f>Returns!DI64</f>
        <v>-2.864454872103317E-2</v>
      </c>
      <c r="DJ62" s="4">
        <f>Returns!DJ64</f>
        <v>-9.893994785490362E-2</v>
      </c>
      <c r="DK62" s="4">
        <f>Returns!DK64</f>
        <v>-0.36344211833331647</v>
      </c>
      <c r="DL62" s="4">
        <f>Returns!DL64</f>
        <v>0.30228087187293351</v>
      </c>
      <c r="DM62" s="4">
        <f>Returns!DM64</f>
        <v>3.0305349495328981E-2</v>
      </c>
      <c r="DN62" s="4">
        <f>Returns!DN64</f>
        <v>-0.23361485118150505</v>
      </c>
      <c r="DO62" s="4">
        <f>Returns!DO64</f>
        <v>1.9802627296179709E-2</v>
      </c>
      <c r="DP62" s="4">
        <f>Returns!DP64</f>
        <v>5.8381210892356927E-2</v>
      </c>
      <c r="DQ62" s="4">
        <f>Returns!DQ64</f>
        <v>-4.3485111939738808E-2</v>
      </c>
      <c r="DR62" s="4">
        <f>Returns!DR64</f>
        <v>-3.7919234862293649E-2</v>
      </c>
      <c r="DS62" s="4">
        <f>Returns!DS64</f>
        <v>-0.26826398659467943</v>
      </c>
      <c r="DT62" s="4">
        <f>Returns!DT64</f>
        <v>-0.1251631429540061</v>
      </c>
      <c r="DU62" s="4">
        <f>Returns!DU64</f>
        <v>-0.21846169556059492</v>
      </c>
      <c r="DV62" s="4">
        <f>Returns!DV64</f>
        <v>-0.32336817909977478</v>
      </c>
      <c r="DW62" s="4">
        <f>Returns!DW64</f>
        <v>2.1506205220963637E-2</v>
      </c>
      <c r="DX62" s="4">
        <f>Returns!DX64</f>
        <v>0</v>
      </c>
      <c r="DY62" s="4">
        <f>Returns!DY64</f>
        <v>-0.18232155679395456</v>
      </c>
      <c r="DZ62" s="4">
        <f>Returns!DZ64</f>
        <v>-2.8170876966696179E-2</v>
      </c>
      <c r="EA62" s="4">
        <f>Returns!EA64</f>
        <v>3.0771658666753687E-2</v>
      </c>
      <c r="EB62" s="4">
        <f>Returns!EB64</f>
        <v>-0.22314355131420982</v>
      </c>
      <c r="EC62" s="4">
        <f>Returns!EC64</f>
        <v>3.9220713153281295E-2</v>
      </c>
      <c r="ED62" s="4">
        <f>Returns!ED64</f>
        <v>-9.6992265987309589E-2</v>
      </c>
      <c r="EE62" s="4">
        <f>Returns!EE64</f>
        <v>-0.1910552367627093</v>
      </c>
      <c r="EF62" s="4">
        <f>Returns!EF64</f>
        <v>-0.56787026549136188</v>
      </c>
      <c r="EG62" s="4">
        <f>Returns!EG64</f>
        <v>-0.31585294941847719</v>
      </c>
      <c r="EH62" s="4">
        <f>Returns!EH64</f>
        <v>-0.44991687067899833</v>
      </c>
      <c r="EI62" s="4">
        <f>Returns!EI64</f>
        <v>-0.1397619423751586</v>
      </c>
      <c r="EJ62" s="4">
        <f>Returns!EJ64</f>
        <v>-0.63598876671999682</v>
      </c>
      <c r="EK62" s="4">
        <f>Returns!EK64</f>
        <v>-0.35760908693052917</v>
      </c>
      <c r="EL62" s="4">
        <f>Returns!EL64</f>
        <v>-3.5091319811269894E-2</v>
      </c>
      <c r="EM62" s="4">
        <f>Returns!EM64</f>
        <v>-0.13248918304607901</v>
      </c>
      <c r="EN62" s="4">
        <f>Returns!EN64</f>
        <v>-3.3901551675681096E-2</v>
      </c>
      <c r="EO62" s="4">
        <f>Returns!EO64</f>
        <v>0</v>
      </c>
      <c r="EP62" s="4">
        <f>Returns!EP64</f>
        <v>-0.28768207245178123</v>
      </c>
      <c r="EQ62" s="4">
        <f>Returns!EQ64</f>
        <v>-3.9220713153281295E-2</v>
      </c>
      <c r="ER62" s="4">
        <f>Returns!ER64</f>
        <v>-7.6961041136128117E-2</v>
      </c>
      <c r="ES62" s="4">
        <f>Returns!ES64</f>
        <v>-0.15415067982725827</v>
      </c>
      <c r="ET62" s="4">
        <f>Returns!ET64</f>
        <v>-0.19477501786524121</v>
      </c>
      <c r="EU62" s="4">
        <f>Returns!EU64</f>
        <v>-9.531017980432499E-2</v>
      </c>
      <c r="EV62" s="4">
        <f>Returns!EV64</f>
        <v>-0.10862289182462243</v>
      </c>
      <c r="EW62" s="4">
        <f>Returns!EW64</f>
        <v>0</v>
      </c>
      <c r="EX62" s="4">
        <f>Returns!EX64</f>
        <v>-0.40546510810816427</v>
      </c>
      <c r="EY62" s="4">
        <f>Returns!EY64</f>
        <v>0</v>
      </c>
      <c r="EZ62" s="4">
        <f>Returns!EZ64</f>
        <v>-0.18232155679395462</v>
      </c>
      <c r="FA62" s="4">
        <f>Returns!FA64</f>
        <v>0</v>
      </c>
      <c r="FB62" s="4">
        <f>Returns!FB64</f>
        <v>-0.14903557916048779</v>
      </c>
      <c r="FC62" s="4">
        <f>Returns!FC64</f>
        <v>4.5120435280469717E-2</v>
      </c>
      <c r="FD62" s="4">
        <f>Returns!FD64</f>
        <v>0.17435338714477777</v>
      </c>
      <c r="FE62" s="4">
        <f>Returns!FE64</f>
        <v>-7.0617567213953292E-2</v>
      </c>
      <c r="FF62" s="4">
        <f>Returns!FF64</f>
        <v>1.3857034661426404E-2</v>
      </c>
      <c r="FG62" s="4">
        <f>Returns!FG64</f>
        <v>-1.4184634991956269E-2</v>
      </c>
      <c r="FH62" s="4">
        <f>Returns!FH64</f>
        <v>-0.22314355131420982</v>
      </c>
      <c r="FI62" s="4">
        <f>Returns!FI64</f>
        <v>-0.1942317955548245</v>
      </c>
      <c r="FJ62" s="4">
        <f>Returns!FJ64</f>
        <v>4.4451762570833608E-2</v>
      </c>
      <c r="FK62" s="4">
        <f>Returns!FK64</f>
        <v>-0.28768207245178123</v>
      </c>
      <c r="FL62" s="4">
        <f>Returns!FL64</f>
        <v>-0.22314355131421015</v>
      </c>
      <c r="FM62" s="4">
        <f>Returns!FM64</f>
        <v>-0.16251892949777491</v>
      </c>
      <c r="FN62" s="4">
        <f>Returns!FN64</f>
        <v>8.0042707673536495E-2</v>
      </c>
      <c r="FO62" s="4">
        <f>Returns!FO64</f>
        <v>-0.1490355791604876</v>
      </c>
      <c r="FP62" s="4">
        <f>Returns!FP64</f>
        <v>-0.19415601444095754</v>
      </c>
      <c r="FQ62" s="4">
        <f>Returns!FQ64</f>
        <v>-9.0971778205726661E-2</v>
      </c>
      <c r="FR62" s="4">
        <f>Returns!FR64</f>
        <v>-0.22314355131420982</v>
      </c>
      <c r="FS62" s="4">
        <f>Returns!FS64</f>
        <v>-0.10567443812155641</v>
      </c>
      <c r="FT62" s="4">
        <f>Returns!FT64</f>
        <v>0.35667494393873245</v>
      </c>
      <c r="FU62" s="4">
        <f>Returns!FU64</f>
        <v>-0.11778303565638337</v>
      </c>
      <c r="FV62" s="4">
        <f>Returns!FV64</f>
        <v>4.4451762570833872E-2</v>
      </c>
      <c r="FW62" s="4">
        <f>Returns!FW64</f>
        <v>-0.11122563511022443</v>
      </c>
      <c r="FX62" s="4">
        <f>Returns!FX64</f>
        <v>-7.9939116155517187E-2</v>
      </c>
      <c r="FY62" s="4">
        <f>Returns!FY64</f>
        <v>-0.22314355131420982</v>
      </c>
      <c r="FZ62" s="4">
        <f>Returns!FZ64</f>
        <v>0.26570316573300562</v>
      </c>
      <c r="GA62" s="4">
        <f>Returns!GA64</f>
        <v>-8.9612158689687194E-2</v>
      </c>
      <c r="GE62" s="4">
        <f>MC!GG64</f>
        <v>0.15379735806885073</v>
      </c>
      <c r="GF62" s="4">
        <f>MC!GH64</f>
        <v>9.95546331930353E-2</v>
      </c>
      <c r="GG62" s="4">
        <f>MC!GI64</f>
        <v>0.12177890103210547</v>
      </c>
      <c r="GH62" s="4">
        <f>MC!GJ64</f>
        <v>7.7030522778113508E-2</v>
      </c>
      <c r="GI62" s="4">
        <f>MC!GK64</f>
        <v>5.524670818793144E-2</v>
      </c>
      <c r="GJ62" s="4">
        <f>MC!GL64</f>
        <v>1.8232800439950344E-2</v>
      </c>
      <c r="GK62" s="4">
        <f>MC!GM64</f>
        <v>3.7211979186630127E-2</v>
      </c>
      <c r="GL62" s="4">
        <f>MC!GN64</f>
        <v>2.1064824442579608E-2</v>
      </c>
      <c r="GM62" s="4">
        <f>MC!GO64</f>
        <v>2.05072749203025E-2</v>
      </c>
      <c r="GN62" s="4">
        <f>MC!GP64</f>
        <v>4.406513543070905E-2</v>
      </c>
      <c r="GO62" s="4">
        <f>MC!GQ64</f>
        <v>1.2554548649933659E-2</v>
      </c>
      <c r="GP62" s="4">
        <f>MC!GR64</f>
        <v>3.8057512143896174E-2</v>
      </c>
      <c r="GQ62" s="4">
        <f>MC!GS64</f>
        <v>4.027418605517267E-3</v>
      </c>
      <c r="GR62" s="4">
        <f>MC!GT64</f>
        <v>3.7980138895345163E-2</v>
      </c>
      <c r="GS62" s="4">
        <f>MC!GU64</f>
        <v>2.6281181385185717E-2</v>
      </c>
      <c r="GT62" s="4">
        <f>MC!GV64</f>
        <v>8.6719203000491778E-3</v>
      </c>
      <c r="GU62" s="4">
        <f>MC!GW64</f>
        <v>3.5729994342951952E-3</v>
      </c>
      <c r="GV62" s="4">
        <f>MC!GX64</f>
        <v>2.0188403350516518E-3</v>
      </c>
      <c r="GW62" s="4">
        <f>MC!GY64</f>
        <v>3.0696145840384262E-3</v>
      </c>
      <c r="GX62" s="4">
        <f>MC!GZ64</f>
        <v>7.0576499681808047E-3</v>
      </c>
      <c r="GY62" s="4">
        <f>MC!HA64</f>
        <v>2.0667084489004915E-2</v>
      </c>
      <c r="GZ62" s="4">
        <f>MC!HB64</f>
        <v>2.0077967225004536E-3</v>
      </c>
      <c r="HA62" s="4">
        <f>MC!HC64</f>
        <v>2.3946289849091926E-3</v>
      </c>
      <c r="HB62" s="4">
        <f>MC!HD64</f>
        <v>7.078310018738123E-3</v>
      </c>
      <c r="HC62" s="4">
        <f>MC!HE64</f>
        <v>1.4455579124323761E-2</v>
      </c>
      <c r="HD62" s="4">
        <f>MC!HF64</f>
        <v>1.6116062727175608E-2</v>
      </c>
      <c r="HE62" s="4">
        <f>MC!HG64</f>
        <v>5.0381979868955483E-3</v>
      </c>
      <c r="HF62" s="4">
        <f>MC!HH64</f>
        <v>1.5591542101513161E-3</v>
      </c>
      <c r="HG62" s="4">
        <f>MC!HI64</f>
        <v>6.1223749163064082E-3</v>
      </c>
      <c r="HH62" s="4">
        <f>MC!HJ64</f>
        <v>1.7059764904935229E-2</v>
      </c>
      <c r="HI62" s="4">
        <f>MC!HK64</f>
        <v>2.1465044961435031E-3</v>
      </c>
      <c r="HJ62" s="4">
        <f>MC!HL64</f>
        <v>2.1336259448914902E-3</v>
      </c>
      <c r="HK62" s="4">
        <f>MC!HM64</f>
        <v>3.4462187622074404E-3</v>
      </c>
      <c r="HL62" s="4">
        <f>MC!HN64</f>
        <v>3.8463373400239283E-3</v>
      </c>
      <c r="HM62" s="4">
        <f>MC!HO64</f>
        <v>2.7049375074247061E-3</v>
      </c>
      <c r="HN62" s="4">
        <f>MC!HP64</f>
        <v>1.5137904478256252E-3</v>
      </c>
      <c r="HO62" s="4">
        <f>MC!HQ64</f>
        <v>9.945775522570156E-3</v>
      </c>
      <c r="HP62" s="4">
        <f>MC!HR64</f>
        <v>1.2290011653899573E-3</v>
      </c>
      <c r="HQ62" s="4">
        <f>MC!HS64</f>
        <v>2.4346918132103087E-3</v>
      </c>
      <c r="HR62" s="4">
        <f>MC!HT64</f>
        <v>2.7602914915659427E-3</v>
      </c>
      <c r="HS62" s="4">
        <f>MC!HU64</f>
        <v>1.9569961047649419E-3</v>
      </c>
      <c r="HT62" s="4">
        <f>MC!HV64</f>
        <v>3.5675965592316865E-4</v>
      </c>
      <c r="HU62" s="4">
        <f>MC!HW64</f>
        <v>6.9839805773777347E-4</v>
      </c>
      <c r="HV62" s="4">
        <f>MC!HX64</f>
        <v>4.104486030951475E-4</v>
      </c>
      <c r="HW62" s="4">
        <f>MC!HY64</f>
        <v>3.8232307045321908E-3</v>
      </c>
      <c r="HX62" s="4">
        <f>MC!HZ64</f>
        <v>2.1623733178709171E-3</v>
      </c>
      <c r="HY62" s="4">
        <f>MC!IA64</f>
        <v>1.4500433181454781E-3</v>
      </c>
      <c r="HZ62" s="4">
        <f>MC!IB64</f>
        <v>7.4879091131754871E-4</v>
      </c>
      <c r="IA62" s="4">
        <f>MC!IC64</f>
        <v>1.3413401902953764E-3</v>
      </c>
      <c r="IB62" s="4">
        <f>MC!ID64</f>
        <v>2.2528629800981194E-3</v>
      </c>
      <c r="IC62" s="4">
        <f>MC!IE64</f>
        <v>3.9258853307388665E-3</v>
      </c>
      <c r="ID62" s="4">
        <f>MC!IF64</f>
        <v>5.1959347544729693E-4</v>
      </c>
      <c r="IE62" s="4">
        <f>MC!IG64</f>
        <v>1.7360219127020441E-3</v>
      </c>
      <c r="IF62" s="4">
        <f>MC!IH64</f>
        <v>4.552007191872337E-4</v>
      </c>
      <c r="IG62" s="4">
        <f>MC!II64</f>
        <v>3.1455606580443586E-4</v>
      </c>
      <c r="IH62" s="4">
        <f>MC!IJ64</f>
        <v>2.0947864090575842E-3</v>
      </c>
      <c r="II62" s="4">
        <f>MC!IK64</f>
        <v>4.5543858161141334E-4</v>
      </c>
      <c r="IJ62" s="4">
        <f>MC!IL64</f>
        <v>1.2151371840949147E-3</v>
      </c>
      <c r="IK62" s="4">
        <f>MC!IM64</f>
        <v>3.717381925772245E-3</v>
      </c>
      <c r="IL62" s="4">
        <f>MC!IN64</f>
        <v>1.4497035146823641E-3</v>
      </c>
      <c r="IM62" s="4">
        <f>MC!IO64</f>
        <v>7.8232951312687986E-4</v>
      </c>
      <c r="IN62" s="4">
        <f>MC!IP64</f>
        <v>2.5977974755049283E-4</v>
      </c>
      <c r="IO62" s="4">
        <f>MC!IQ64</f>
        <v>8.2731949164314565E-4</v>
      </c>
      <c r="IP62" s="4">
        <f>MC!IR64</f>
        <v>9.7459031255666241E-4</v>
      </c>
      <c r="IQ62" s="4">
        <f>MC!IS64</f>
        <v>1.8643656807201226E-3</v>
      </c>
      <c r="IR62" s="4">
        <f>MC!IT64</f>
        <v>8.1008126195938317E-3</v>
      </c>
      <c r="IS62" s="4">
        <f>MC!IU64</f>
        <v>1.251020429799731E-3</v>
      </c>
      <c r="IT62" s="4">
        <f>MC!IV64</f>
        <v>9.2943043230883963E-4</v>
      </c>
      <c r="IU62" s="4">
        <f>MC!IW64</f>
        <v>1.4125969765103384E-3</v>
      </c>
      <c r="IV62" s="4">
        <f>MC!IX64</f>
        <v>8.8212979024340007E-5</v>
      </c>
      <c r="IW62" s="4">
        <f>MC!IY64</f>
        <v>2.6722144339268481E-4</v>
      </c>
      <c r="IX62" s="4">
        <f>MC!IZ64</f>
        <v>7.6292673538308237E-4</v>
      </c>
      <c r="IY62" s="4">
        <f>MC!JA64</f>
        <v>2.1574121873094555E-4</v>
      </c>
      <c r="IZ62" s="4">
        <f>MC!JB64</f>
        <v>2.9134748927376393E-4</v>
      </c>
      <c r="JA62" s="4">
        <f>MC!JC64</f>
        <v>1.3221752749757588E-4</v>
      </c>
      <c r="JB62" s="4">
        <f>MC!JD64</f>
        <v>6.4379164121538743E-4</v>
      </c>
      <c r="JC62" s="4">
        <f>MC!JE64</f>
        <v>7.9228575459611378E-4</v>
      </c>
      <c r="JD62" s="4">
        <f>MC!JF64</f>
        <v>9.5518753481286495E-5</v>
      </c>
      <c r="JE62" s="4">
        <f>MC!JG64</f>
        <v>3.0725029134748933E-4</v>
      </c>
      <c r="JF62" s="4">
        <f>MC!JH64</f>
        <v>4.3939985815244243E-4</v>
      </c>
      <c r="JG62" s="4">
        <f>MC!JI64</f>
        <v>1.1064000758985017E-4</v>
      </c>
      <c r="JH62" s="4">
        <f>MC!JJ64</f>
        <v>9.1814895733346178E-4</v>
      </c>
      <c r="JI62" s="4">
        <f>MC!JK64</f>
        <v>1.3048792787032667E-3</v>
      </c>
      <c r="JJ62" s="4">
        <f>MC!JL64</f>
        <v>1.5257175493809192E-5</v>
      </c>
      <c r="JK62" s="4">
        <f>MC!JM64</f>
        <v>3.6705570085551645E-4</v>
      </c>
      <c r="JL62" s="4">
        <f>MC!JN64</f>
        <v>2.636874873763014E-5</v>
      </c>
      <c r="JM62" s="4">
        <f>MC!JO64</f>
        <v>1.4458637355491786E-4</v>
      </c>
      <c r="JN62" s="4">
        <f>MC!JP64</f>
        <v>9.0897426382938946E-5</v>
      </c>
      <c r="JO62" s="4">
        <f>MC!JQ64</f>
        <v>3.3491029324495187E-4</v>
      </c>
      <c r="JP62" s="4">
        <f>MC!JR64</f>
        <v>8.3584855856730182E-4</v>
      </c>
      <c r="JQ62" s="4">
        <f>MC!JS64</f>
        <v>7.4077154958806324E-6</v>
      </c>
      <c r="JR62" s="4">
        <f>MC!JT64</f>
        <v>1.8396959492980616E-4</v>
      </c>
      <c r="JS62" s="4">
        <f>MC!JU64</f>
        <v>2.8564558716271454E-3</v>
      </c>
      <c r="JT62" s="4">
        <f>MC!JV64</f>
        <v>7.4879091131754871E-4</v>
      </c>
      <c r="JU62" s="4">
        <f>MC!JW64</f>
        <v>2.3194984392147338E-4</v>
      </c>
      <c r="JV62" s="4">
        <f>MC!JX64</f>
        <v>2.5899819958533109E-4</v>
      </c>
      <c r="JW62" s="4">
        <f>MC!JY64</f>
        <v>5.9421431594708536E-4</v>
      </c>
      <c r="JX62" s="4">
        <f>MC!JZ64</f>
        <v>1.4961546480900194E-4</v>
      </c>
      <c r="JY62" s="4">
        <f>MC!KA64</f>
        <v>4.9747226999858922E-5</v>
      </c>
      <c r="JZ62" s="4">
        <f>MC!KB64</f>
        <v>2.7285538481111146E-3</v>
      </c>
      <c r="KA62" s="4">
        <f>MC!KC64</f>
        <v>1.7897448402203343E-4</v>
      </c>
      <c r="KB62" s="4">
        <f>MC!KD64</f>
        <v>9.6945928026364415E-5</v>
      </c>
      <c r="KC62" s="4">
        <f>MC!KE64</f>
        <v>2.5305843505010204E-3</v>
      </c>
      <c r="KD62" s="4">
        <f>MC!KF64</f>
        <v>8.5939693856108737E-4</v>
      </c>
      <c r="KE62" s="4">
        <f>MC!KG64</f>
        <v>7.927614794444732E-5</v>
      </c>
      <c r="KF62" s="4">
        <f>MC!KH64</f>
        <v>1.9949861319410638E-4</v>
      </c>
      <c r="KG62" s="4">
        <f>MC!KI64</f>
        <v>1.2826561322156248E-3</v>
      </c>
      <c r="KH62" s="4">
        <f>MC!KJ64</f>
        <v>1.6854251770444006E-5</v>
      </c>
      <c r="KI62" s="4">
        <f>MC!KK64</f>
        <v>1.1111573243820948E-4</v>
      </c>
      <c r="KJ62" s="4">
        <f>MC!KL64</f>
        <v>2.299110231427906E-4</v>
      </c>
      <c r="KK62" s="4">
        <f>MC!KM64</f>
        <v>1.0156725512471196E-4</v>
      </c>
      <c r="KL62" s="4">
        <f>MC!KN64</f>
        <v>1.4614946948524128E-4</v>
      </c>
      <c r="KM62" s="4">
        <f>MC!KO64</f>
        <v>6.1069478390810418E-4</v>
      </c>
      <c r="KN62" s="4">
        <f>MC!KP64</f>
        <v>7.0689314431561826E-4</v>
      </c>
      <c r="KO62" s="4">
        <f>MC!KQ64</f>
        <v>8.7533372098112431E-5</v>
      </c>
      <c r="KP62" s="4">
        <f>MC!KR64</f>
        <v>1.3231946853650998E-4</v>
      </c>
      <c r="KQ62" s="4">
        <f>MC!KS64</f>
        <v>1.1407202256729946E-4</v>
      </c>
      <c r="KR62" s="4">
        <f>MC!KT64</f>
        <v>2.7918252529429021E-4</v>
      </c>
      <c r="KS62" s="4">
        <f>MC!KU64</f>
        <v>2.2515377465919756E-4</v>
      </c>
      <c r="KT62" s="4">
        <f>MC!KV64</f>
        <v>5.3926809596158551E-5</v>
      </c>
      <c r="KU62" s="4">
        <f>MC!KW64</f>
        <v>3.1533761376959754E-5</v>
      </c>
      <c r="KV62" s="4">
        <f>MC!KX64</f>
        <v>4.6213270983475499E-5</v>
      </c>
      <c r="KW62" s="4">
        <f>MC!KY64</f>
        <v>1.2776610213078522E-5</v>
      </c>
      <c r="KX62" s="4">
        <f>MC!KZ64</f>
        <v>1.792123464462131E-4</v>
      </c>
      <c r="KY62" s="4">
        <f>MC!LA64</f>
        <v>4.9828779831006241E-4</v>
      </c>
      <c r="KZ62" s="4">
        <f>MC!LB64</f>
        <v>1.3007336764532785E-3</v>
      </c>
      <c r="LA62" s="4">
        <f>MC!LC64</f>
        <v>9.1339170884986866E-5</v>
      </c>
      <c r="LB62" s="4">
        <f>MC!LD64</f>
        <v>7.462084049978838E-5</v>
      </c>
      <c r="LC62" s="4">
        <f>MC!LE64</f>
        <v>3.9237105885749383E-4</v>
      </c>
      <c r="LD62" s="4">
        <f>MC!LF64</f>
        <v>6.9319906475213256E-5</v>
      </c>
      <c r="LE62" s="4">
        <f>MC!LG64</f>
        <v>1.0411578109806539E-4</v>
      </c>
      <c r="LF62" s="4">
        <f>MC!LH64</f>
        <v>4.4021538646391554E-4</v>
      </c>
      <c r="LG62" s="4">
        <f>MC!LI64</f>
        <v>5.0029263874243367E-4</v>
      </c>
      <c r="LH62" s="4">
        <f>MC!LJ64</f>
        <v>2.4071677326980916E-4</v>
      </c>
      <c r="LI62" s="4">
        <f>MC!LK64</f>
        <v>1.6684350038887112E-5</v>
      </c>
      <c r="LJ62" s="4">
        <f>MC!LL64</f>
        <v>4.3155039815451388E-5</v>
      </c>
      <c r="LK62" s="4">
        <f>MC!LM64</f>
        <v>7.672762197109389E-5</v>
      </c>
      <c r="LL62" s="4">
        <f>MC!LN64</f>
        <v>2.9189117481474599E-5</v>
      </c>
      <c r="LM62" s="4">
        <f>MC!LO64</f>
        <v>3.0514350987618384E-5</v>
      </c>
      <c r="LN62" s="4">
        <f>MC!LP64</f>
        <v>3.0877940693150137E-4</v>
      </c>
      <c r="LO62" s="4">
        <f>MC!LQ64</f>
        <v>6.9353886821524633E-5</v>
      </c>
      <c r="LP62" s="4">
        <f>MC!LR64</f>
        <v>1.4261551346885783E-4</v>
      </c>
      <c r="LQ62" s="4">
        <f>MC!LS64</f>
        <v>1.4917372030695401E-4</v>
      </c>
      <c r="LR62" s="4">
        <f>MC!LT64</f>
        <v>6.4603434407193845E-4</v>
      </c>
      <c r="LS62" s="4">
        <f>MC!LU64</f>
        <v>4.3426882585942421E-5</v>
      </c>
      <c r="LT62" s="4">
        <f>MC!LV64</f>
        <v>2.7228451499308027E-4</v>
      </c>
      <c r="LU62" s="4">
        <f>MC!LW64</f>
        <v>7.3465508725201493E-5</v>
      </c>
      <c r="LV62" s="4">
        <f>MC!LX64</f>
        <v>7.9480030022315585E-5</v>
      </c>
      <c r="LW62" s="4">
        <f>MC!LY64</f>
        <v>7.672762197109389E-5</v>
      </c>
      <c r="LX62" s="4">
        <f>MC!LZ64</f>
        <v>2.0571701656908875E-4</v>
      </c>
      <c r="LY62" s="4">
        <f>MC!MA64</f>
        <v>3.1163375602165724E-4</v>
      </c>
      <c r="LZ62" s="4">
        <f>MC!MB64</f>
        <v>2.5108077889477977E-4</v>
      </c>
      <c r="MA62" s="4">
        <f>MC!MC64</f>
        <v>2.9943481169587214E-4</v>
      </c>
      <c r="MB62" s="4">
        <f>MC!MD64</f>
        <v>4.1897767001930361E-5</v>
      </c>
      <c r="MC62" s="4">
        <f>MC!ME64</f>
        <v>2.113237737104663E-4</v>
      </c>
      <c r="MD62" s="4">
        <f>MC!MF64</f>
        <v>8.5528531665741067E-5</v>
      </c>
      <c r="ME62" s="4">
        <f>MC!MG64</f>
        <v>4.8911310480598995E-4</v>
      </c>
      <c r="MF62" s="4">
        <f>MC!MH64</f>
        <v>2.5536230253001354E-4</v>
      </c>
      <c r="MG62" s="4">
        <f>MC!MI64</f>
        <v>1.1053806655091604E-4</v>
      </c>
      <c r="MH62" s="4">
        <f>MC!MJ64</f>
        <v>3.9291474439847587E-4</v>
      </c>
      <c r="MI62" s="4">
        <f>MC!MK64</f>
        <v>1.940141852994498E-3</v>
      </c>
      <c r="MJ62" s="4">
        <f>MC!ML64</f>
        <v>8.2538261190339703E-5</v>
      </c>
      <c r="MK62" s="4">
        <f>MC!MM64</f>
        <v>4.5737546135116195E-5</v>
      </c>
      <c r="ML62" s="4">
        <f>MC!MN64</f>
        <v>4.5295801633068268E-5</v>
      </c>
      <c r="MM62" s="4">
        <f>MC!MO64</f>
        <v>4.5635605096182056E-5</v>
      </c>
      <c r="MN62" s="4">
        <f>MC!MP64</f>
        <v>2.8713392633115291E-5</v>
      </c>
      <c r="MO62" s="4">
        <f>MC!MQ64</f>
        <v>1.7499878350360208E-5</v>
      </c>
      <c r="MP62" s="4">
        <f>MC!MR64</f>
        <v>2.7999805360576335E-5</v>
      </c>
      <c r="MQ62" s="4">
        <f>MC!MS64</f>
        <v>2.3752262071653952E-5</v>
      </c>
      <c r="MR62" s="4">
        <f>MC!MT64</f>
        <v>3.8907496526529011E-5</v>
      </c>
      <c r="MS62" s="4">
        <f>MC!MU64</f>
        <v>6.6601478770302939E-5</v>
      </c>
      <c r="MT62" s="4">
        <f>MC!MV64</f>
        <v>5.9635507776470225E-5</v>
      </c>
      <c r="MU62" s="4">
        <f>MC!MW64</f>
        <v>1.2763018074553971E-4</v>
      </c>
      <c r="MV62" s="4">
        <f>MC!MX64</f>
        <v>6.4120913489572264E-5</v>
      </c>
      <c r="MW62" s="4">
        <f>MC!MY64</f>
        <v>1.0737789434395779E-5</v>
      </c>
      <c r="MX62" s="4">
        <f>MC!MZ64</f>
        <v>5.107246050600271E-5</v>
      </c>
      <c r="MY62" s="4">
        <f>MC!NA64</f>
        <v>3.5421112994981518E-4</v>
      </c>
      <c r="MZ62" s="4">
        <f>MC!NB64</f>
        <v>1.2562534031316833E-4</v>
      </c>
      <c r="NA62" s="4">
        <f>MC!NC64</f>
        <v>5.8819979464997126E-5</v>
      </c>
      <c r="NB62" s="4">
        <f>MC!ND64</f>
        <v>5.0188971501906849E-5</v>
      </c>
      <c r="NC62" s="4">
        <f>MC!NE64</f>
        <v>2.2970714106492233E-5</v>
      </c>
      <c r="ND62" s="4">
        <f>MC!NF64</f>
        <v>5.2057890549032697E-5</v>
      </c>
      <c r="NH62" s="3">
        <f t="shared" si="6"/>
        <v>-0.15520448398104311</v>
      </c>
      <c r="NI62" s="3">
        <v>8.3333333333333337E-6</v>
      </c>
      <c r="NJ62" s="4">
        <f t="shared" si="7"/>
        <v>-0.15521281731437644</v>
      </c>
      <c r="NK62" s="3">
        <v>-0.10290000000000001</v>
      </c>
    </row>
    <row r="63" spans="1:375" x14ac:dyDescent="0.3">
      <c r="A63" s="1">
        <v>40940</v>
      </c>
      <c r="B63" s="4">
        <f>Returns!B65</f>
        <v>8.4909722546456567E-2</v>
      </c>
      <c r="C63" s="4">
        <f>Returns!C65</f>
        <v>1.8327929856843284E-2</v>
      </c>
      <c r="D63" s="4">
        <f>Returns!D65</f>
        <v>7.3817373033160827E-2</v>
      </c>
      <c r="E63" s="4">
        <f>Returns!E65</f>
        <v>0.12377107750100613</v>
      </c>
      <c r="F63" s="4">
        <f>Returns!F65</f>
        <v>3.9539868346601281E-2</v>
      </c>
      <c r="G63" s="4">
        <f>Returns!G65</f>
        <v>0.17766918345023441</v>
      </c>
      <c r="H63" s="4">
        <f>Returns!H65</f>
        <v>0.1678094287582983</v>
      </c>
      <c r="I63" s="4">
        <f>Returns!I65</f>
        <v>2.8499689764299951E-2</v>
      </c>
      <c r="J63" s="4">
        <f>Returns!J65</f>
        <v>0.10308001295910074</v>
      </c>
      <c r="K63" s="4">
        <f>Returns!K65</f>
        <v>-1.413451093490492E-2</v>
      </c>
      <c r="L63" s="4">
        <f>Returns!L65</f>
        <v>0.13712126343266018</v>
      </c>
      <c r="M63" s="4">
        <f>Returns!M65</f>
        <v>0.13832433852475612</v>
      </c>
      <c r="N63" s="4">
        <f>Returns!N65</f>
        <v>0.24231346742193005</v>
      </c>
      <c r="O63" s="4">
        <f>Returns!O65</f>
        <v>2.3434684743047995E-2</v>
      </c>
      <c r="P63" s="4">
        <f>Returns!P65</f>
        <v>7.6194646193820326E-2</v>
      </c>
      <c r="Q63" s="4">
        <f>Returns!Q65</f>
        <v>0.11446408139831954</v>
      </c>
      <c r="R63" s="4">
        <f>Returns!R65</f>
        <v>0.21240842795476994</v>
      </c>
      <c r="S63" s="4">
        <f>Returns!S65</f>
        <v>6.7620187674979348E-2</v>
      </c>
      <c r="T63" s="4">
        <f>Returns!T65</f>
        <v>0.17745536714278121</v>
      </c>
      <c r="U63" s="4">
        <f>Returns!U65</f>
        <v>0.12767381462181726</v>
      </c>
      <c r="V63" s="4">
        <f>Returns!V65</f>
        <v>3.9387096572368829E-2</v>
      </c>
      <c r="W63" s="4">
        <f>Returns!W65</f>
        <v>0.16739590657727899</v>
      </c>
      <c r="X63" s="4">
        <f>Returns!X65</f>
        <v>0.24283150628642902</v>
      </c>
      <c r="Y63" s="4">
        <f>Returns!Y65</f>
        <v>0.17379272044643379</v>
      </c>
      <c r="Z63" s="4">
        <f>Returns!Z65</f>
        <v>5.8268908123976004E-2</v>
      </c>
      <c r="AA63" s="4">
        <f>Returns!AA65</f>
        <v>0.14465605390747971</v>
      </c>
      <c r="AB63" s="4">
        <f>Returns!AB65</f>
        <v>0.14053344813542745</v>
      </c>
      <c r="AC63" s="4">
        <f>Returns!AC65</f>
        <v>0.5407358076811033</v>
      </c>
      <c r="AD63" s="4">
        <f>Returns!AD65</f>
        <v>1.9505494624256547E-2</v>
      </c>
      <c r="AE63" s="4">
        <f>Returns!AE65</f>
        <v>5.1894488204773381E-2</v>
      </c>
      <c r="AF63" s="4">
        <f>Returns!AF65</f>
        <v>0.18318029450237239</v>
      </c>
      <c r="AG63" s="4">
        <f>Returns!AG65</f>
        <v>7.6961041136128561E-2</v>
      </c>
      <c r="AH63" s="4">
        <f>Returns!AH65</f>
        <v>0.22001365830528208</v>
      </c>
      <c r="AI63" s="4">
        <f>Returns!AI65</f>
        <v>0.16419596771244072</v>
      </c>
      <c r="AJ63" s="4">
        <f>Returns!AJ65</f>
        <v>0.20840126957700628</v>
      </c>
      <c r="AK63" s="4">
        <f>Returns!AK65</f>
        <v>6.4581328440503682E-2</v>
      </c>
      <c r="AL63" s="4">
        <f>Returns!AL65</f>
        <v>-0.12363904283044214</v>
      </c>
      <c r="AM63" s="4">
        <f>Returns!AM65</f>
        <v>0.10572607954418567</v>
      </c>
      <c r="AN63" s="4">
        <f>Returns!AN65</f>
        <v>0.20083597105958573</v>
      </c>
      <c r="AO63" s="4">
        <f>Returns!AO65</f>
        <v>0.15262976698655129</v>
      </c>
      <c r="AP63" s="4">
        <f>Returns!AP65</f>
        <v>0.26304476806639543</v>
      </c>
      <c r="AQ63" s="4">
        <f>Returns!AQ65</f>
        <v>0.2153208256330007</v>
      </c>
      <c r="AR63" s="4">
        <f>Returns!AR65</f>
        <v>0.14981227822866028</v>
      </c>
      <c r="AS63" s="4">
        <f>Returns!AS65</f>
        <v>0.29172182909704691</v>
      </c>
      <c r="AT63" s="4">
        <f>Returns!AT65</f>
        <v>0.23688401145308147</v>
      </c>
      <c r="AU63" s="4">
        <f>Returns!AU65</f>
        <v>0.22343127970059995</v>
      </c>
      <c r="AV63" s="4">
        <f>Returns!AV65</f>
        <v>0.20726050514120675</v>
      </c>
      <c r="AW63" s="4">
        <f>Returns!AW65</f>
        <v>0.13017062424088044</v>
      </c>
      <c r="AX63" s="4">
        <f>Returns!AX65</f>
        <v>0.22978809403287836</v>
      </c>
      <c r="AY63" s="4">
        <f>Returns!AY65</f>
        <v>0.21178358952427079</v>
      </c>
      <c r="AZ63" s="4">
        <f>Returns!AZ65</f>
        <v>0.24786061556161876</v>
      </c>
      <c r="BA63" s="4">
        <f>Returns!BA65</f>
        <v>0.26236426446749106</v>
      </c>
      <c r="BB63" s="4">
        <f>Returns!BB65</f>
        <v>0.20372546545710823</v>
      </c>
      <c r="BC63" s="4">
        <f>Returns!BC65</f>
        <v>5.1293294387550481E-2</v>
      </c>
      <c r="BD63" s="4">
        <f>Returns!BD65</f>
        <v>-9.0971778205726661E-2</v>
      </c>
      <c r="BE63" s="4">
        <f>Returns!BE65</f>
        <v>1.8065007397638944E-2</v>
      </c>
      <c r="BF63" s="4">
        <f>Returns!BF65</f>
        <v>0.14310084364067333</v>
      </c>
      <c r="BG63" s="4">
        <f>Returns!BG65</f>
        <v>-3.8301941531407778E-2</v>
      </c>
      <c r="BH63" s="4">
        <f>Returns!BH65</f>
        <v>0.16480693278391012</v>
      </c>
      <c r="BI63" s="4">
        <f>Returns!BI65</f>
        <v>1.1049836186584949E-2</v>
      </c>
      <c r="BJ63" s="4">
        <f>Returns!BJ65</f>
        <v>6.6970626106183651E-2</v>
      </c>
      <c r="BK63" s="4">
        <f>Returns!BK65</f>
        <v>0.20334092401803003</v>
      </c>
      <c r="BL63" s="4">
        <f>Returns!BL65</f>
        <v>0.10480288446064079</v>
      </c>
      <c r="BM63" s="4">
        <f>Returns!BM65</f>
        <v>-2.4923408452456997E-2</v>
      </c>
      <c r="BN63" s="4">
        <f>Returns!BN65</f>
        <v>9.390406524324213E-2</v>
      </c>
      <c r="BO63" s="4">
        <f>Returns!BO65</f>
        <v>-2.9081209300841682E-2</v>
      </c>
      <c r="BP63" s="4">
        <f>Returns!BP65</f>
        <v>0.23980612440575211</v>
      </c>
      <c r="BQ63" s="4">
        <f>Returns!BQ65</f>
        <v>0.43411070618512904</v>
      </c>
      <c r="BR63" s="4">
        <f>Returns!BR65</f>
        <v>0.14141165404982847</v>
      </c>
      <c r="BS63" s="4">
        <f>Returns!BS65</f>
        <v>0</v>
      </c>
      <c r="BT63" s="4">
        <f>Returns!BT65</f>
        <v>0.13503628380394292</v>
      </c>
      <c r="BU63" s="4">
        <f>Returns!BU65</f>
        <v>0.21675375321543866</v>
      </c>
      <c r="BV63" s="4">
        <f>Returns!BV65</f>
        <v>0.32076354655458506</v>
      </c>
      <c r="BW63" s="4">
        <f>Returns!BW65</f>
        <v>6.3655231523879363E-2</v>
      </c>
      <c r="BX63" s="4">
        <f>Returns!BX65</f>
        <v>-8.7011376989629685E-2</v>
      </c>
      <c r="BY63" s="4">
        <f>Returns!BY65</f>
        <v>0.20769605251386813</v>
      </c>
      <c r="BZ63" s="4">
        <f>Returns!BZ65</f>
        <v>0.35028754668217676</v>
      </c>
      <c r="CA63" s="4">
        <f>Returns!CA65</f>
        <v>0.19912867511033583</v>
      </c>
      <c r="CB63" s="4">
        <f>Returns!CB65</f>
        <v>-4.4451762570833886E-2</v>
      </c>
      <c r="CC63" s="4">
        <f>Returns!CC65</f>
        <v>0.14310084364067333</v>
      </c>
      <c r="CD63" s="4">
        <f>Returns!CD65</f>
        <v>-0.21401106775093731</v>
      </c>
      <c r="CE63" s="4">
        <f>Returns!CE65</f>
        <v>7.0422826254128434E-3</v>
      </c>
      <c r="CF63" s="4">
        <f>Returns!CF65</f>
        <v>0.17552651366112593</v>
      </c>
      <c r="CG63" s="4">
        <f>Returns!CG65</f>
        <v>0.24116205681688796</v>
      </c>
      <c r="CH63" s="4">
        <f>Returns!CH65</f>
        <v>0</v>
      </c>
      <c r="CI63" s="4">
        <f>Returns!CI65</f>
        <v>0.61903920840622328</v>
      </c>
      <c r="CJ63" s="4">
        <f>Returns!CJ65</f>
        <v>0.34484048629172953</v>
      </c>
      <c r="CK63" s="4">
        <f>Returns!CK65</f>
        <v>0.12516314295400596</v>
      </c>
      <c r="CL63" s="4">
        <f>Returns!CL65</f>
        <v>0.21319322046104167</v>
      </c>
      <c r="CM63" s="4">
        <f>Returns!CM65</f>
        <v>0.31771435955065586</v>
      </c>
      <c r="CN63" s="4">
        <f>Returns!CN65</f>
        <v>0.11778303565638337</v>
      </c>
      <c r="CO63" s="4">
        <f>Returns!CO65</f>
        <v>-5.5059777183027445E-2</v>
      </c>
      <c r="CP63" s="4">
        <f>Returns!CP65</f>
        <v>0.23164662335645625</v>
      </c>
      <c r="CQ63" s="4">
        <f>Returns!CQ65</f>
        <v>9.3526058010823476E-2</v>
      </c>
      <c r="CR63" s="4">
        <f>Returns!CR65</f>
        <v>0.11523526357758396</v>
      </c>
      <c r="CS63" s="4">
        <f>Returns!CS65</f>
        <v>6.7441280795532632E-2</v>
      </c>
      <c r="CT63" s="4">
        <f>Returns!CT65</f>
        <v>4.3895619961538124E-2</v>
      </c>
      <c r="CU63" s="4">
        <f>Returns!CU65</f>
        <v>2.9413885206293289E-2</v>
      </c>
      <c r="CV63" s="4">
        <f>Returns!CV65</f>
        <v>7.4107972153721891E-2</v>
      </c>
      <c r="CW63" s="4">
        <f>Returns!CW65</f>
        <v>0.31109082670559074</v>
      </c>
      <c r="CX63" s="4">
        <f>Returns!CX65</f>
        <v>0.19268434382950114</v>
      </c>
      <c r="CY63" s="4">
        <f>Returns!CY65</f>
        <v>0</v>
      </c>
      <c r="CZ63" s="4">
        <f>Returns!CZ65</f>
        <v>0.26561497842310233</v>
      </c>
      <c r="DA63" s="4">
        <f>Returns!DA65</f>
        <v>0.18422813506453617</v>
      </c>
      <c r="DB63" s="4">
        <f>Returns!DB65</f>
        <v>0.25131442828090594</v>
      </c>
      <c r="DC63" s="4">
        <f>Returns!DC65</f>
        <v>-2.7150989065950856E-2</v>
      </c>
      <c r="DD63" s="4">
        <f>Returns!DD65</f>
        <v>8.7600863821207797E-2</v>
      </c>
      <c r="DE63" s="4">
        <f>Returns!DE65</f>
        <v>0.46838942389119476</v>
      </c>
      <c r="DF63" s="4">
        <f>Returns!DF65</f>
        <v>0.16989903679539742</v>
      </c>
      <c r="DG63" s="4">
        <f>Returns!DG65</f>
        <v>0.33647223662121306</v>
      </c>
      <c r="DH63" s="4">
        <f>Returns!DH65</f>
        <v>0.38776553100876354</v>
      </c>
      <c r="DI63" s="4">
        <f>Returns!DI65</f>
        <v>-3.0140146173394555E-2</v>
      </c>
      <c r="DJ63" s="4">
        <f>Returns!DJ65</f>
        <v>3.1498667059370988E-2</v>
      </c>
      <c r="DK63" s="4">
        <f>Returns!DK65</f>
        <v>0.11365931847252136</v>
      </c>
      <c r="DL63" s="4">
        <f>Returns!DL65</f>
        <v>-0.24512245803298494</v>
      </c>
      <c r="DM63" s="4">
        <f>Returns!DM65</f>
        <v>0.24965467686254159</v>
      </c>
      <c r="DN63" s="4">
        <f>Returns!DN65</f>
        <v>0.35139788683788864</v>
      </c>
      <c r="DO63" s="4">
        <f>Returns!DO65</f>
        <v>1.2987195526811213E-2</v>
      </c>
      <c r="DP63" s="4">
        <f>Returns!DP65</f>
        <v>-7.8219553112021112E-2</v>
      </c>
      <c r="DQ63" s="4">
        <f>Returns!DQ65</f>
        <v>-4.5462374076757239E-2</v>
      </c>
      <c r="DR63" s="4">
        <f>Returns!DR65</f>
        <v>0</v>
      </c>
      <c r="DS63" s="4">
        <f>Returns!DS65</f>
        <v>0</v>
      </c>
      <c r="DT63" s="4">
        <f>Returns!DT65</f>
        <v>-0.40546510810816416</v>
      </c>
      <c r="DU63" s="4">
        <f>Returns!DU65</f>
        <v>0.11518471129387442</v>
      </c>
      <c r="DV63" s="4">
        <f>Returns!DV65</f>
        <v>7.0255743230466905E-2</v>
      </c>
      <c r="DW63" s="4">
        <f>Returns!DW65</f>
        <v>-3.5524016043679274E-3</v>
      </c>
      <c r="DX63" s="4">
        <f>Returns!DX65</f>
        <v>5.129329438755046E-2</v>
      </c>
      <c r="DY63" s="4">
        <f>Returns!DY65</f>
        <v>-0.17435338714477777</v>
      </c>
      <c r="DZ63" s="4">
        <f>Returns!DZ65</f>
        <v>-0.25951119548508461</v>
      </c>
      <c r="EA63" s="4">
        <f>Returns!EA65</f>
        <v>0.14107859825990554</v>
      </c>
      <c r="EB63" s="4">
        <f>Returns!EB65</f>
        <v>-0.18232155679395456</v>
      </c>
      <c r="EC63" s="4">
        <f>Returns!EC65</f>
        <v>-0.15201620729862564</v>
      </c>
      <c r="ED63" s="4">
        <f>Returns!ED65</f>
        <v>6.2800901239030427E-2</v>
      </c>
      <c r="EE63" s="4">
        <f>Returns!EE65</f>
        <v>0.21256144198367288</v>
      </c>
      <c r="EF63" s="4">
        <f>Returns!EF65</f>
        <v>0.16337180801429252</v>
      </c>
      <c r="EG63" s="4">
        <f>Returns!EG65</f>
        <v>5.5569851154810834E-2</v>
      </c>
      <c r="EH63" s="4">
        <f>Returns!EH65</f>
        <v>0.31015492830383951</v>
      </c>
      <c r="EI63" s="4">
        <f>Returns!EI65</f>
        <v>0.1397619423751586</v>
      </c>
      <c r="EJ63" s="4">
        <f>Returns!EJ65</f>
        <v>0.10536051565782634</v>
      </c>
      <c r="EK63" s="4">
        <f>Returns!EK65</f>
        <v>4.1195756438267228E-2</v>
      </c>
      <c r="EL63" s="4">
        <f>Returns!EL65</f>
        <v>0.1793409286558168</v>
      </c>
      <c r="EM63" s="4">
        <f>Returns!EM65</f>
        <v>0.31845373111853481</v>
      </c>
      <c r="EN63" s="4">
        <f>Returns!EN65</f>
        <v>-5.3109825313948367E-2</v>
      </c>
      <c r="EO63" s="4">
        <f>Returns!EO65</f>
        <v>-2.0202707317519497E-2</v>
      </c>
      <c r="EP63" s="4">
        <f>Returns!EP65</f>
        <v>0</v>
      </c>
      <c r="EQ63" s="4">
        <f>Returns!EQ65</f>
        <v>-0.1098148660072065</v>
      </c>
      <c r="ER63" s="4">
        <f>Returns!ER65</f>
        <v>-0.12783337150988494</v>
      </c>
      <c r="ES63" s="4">
        <f>Returns!ES65</f>
        <v>0.10536051565782634</v>
      </c>
      <c r="ET63" s="4">
        <f>Returns!ET65</f>
        <v>6.9694379758441727E-2</v>
      </c>
      <c r="EU63" s="4">
        <f>Returns!EU65</f>
        <v>0.12516314295400632</v>
      </c>
      <c r="EV63" s="4">
        <f>Returns!EV65</f>
        <v>2.4272837970884475E-2</v>
      </c>
      <c r="EW63" s="4">
        <f>Returns!EW65</f>
        <v>9.1111569916305868E-2</v>
      </c>
      <c r="EX63" s="4">
        <f>Returns!EX65</f>
        <v>0.15057285847937435</v>
      </c>
      <c r="EY63" s="4">
        <f>Returns!EY65</f>
        <v>0</v>
      </c>
      <c r="EZ63" s="4">
        <f>Returns!EZ65</f>
        <v>0.4353180712578455</v>
      </c>
      <c r="FA63" s="4">
        <f>Returns!FA65</f>
        <v>0.1541506798272583</v>
      </c>
      <c r="FB63" s="4">
        <f>Returns!FB65</f>
        <v>0.12568821516349665</v>
      </c>
      <c r="FC63" s="4">
        <f>Returns!FC65</f>
        <v>0.2578291093020999</v>
      </c>
      <c r="FD63" s="4">
        <f>Returns!FD65</f>
        <v>7.6961041136128339E-2</v>
      </c>
      <c r="FE63" s="4">
        <f>Returns!FE65</f>
        <v>-3.7271394797231627E-2</v>
      </c>
      <c r="FF63" s="4">
        <f>Returns!FF65</f>
        <v>0.16068238169047344</v>
      </c>
      <c r="FG63" s="4">
        <f>Returns!FG65</f>
        <v>-2.898753687325234E-2</v>
      </c>
      <c r="FH63" s="4">
        <f>Returns!FH65</f>
        <v>8.9612158689687194E-2</v>
      </c>
      <c r="FI63" s="4">
        <f>Returns!FI65</f>
        <v>3.5189050244160525E-2</v>
      </c>
      <c r="FJ63" s="4">
        <f>Returns!FJ65</f>
        <v>8.3381608939051333E-2</v>
      </c>
      <c r="FK63" s="4">
        <f>Returns!FK65</f>
        <v>0.20067069546215155</v>
      </c>
      <c r="FL63" s="4">
        <f>Returns!FL65</f>
        <v>0.31845373111853492</v>
      </c>
      <c r="FM63" s="4">
        <f>Returns!FM65</f>
        <v>0.11122563511022432</v>
      </c>
      <c r="FN63" s="4">
        <f>Returns!FN65</f>
        <v>0.32542240043462795</v>
      </c>
      <c r="FO63" s="4">
        <f>Returns!FO65</f>
        <v>0.1490355791604876</v>
      </c>
      <c r="FP63" s="4">
        <f>Returns!FP65</f>
        <v>-0.24116205681688796</v>
      </c>
      <c r="FQ63" s="4">
        <f>Returns!FQ65</f>
        <v>0.33986782562235129</v>
      </c>
      <c r="FR63" s="4">
        <f>Returns!FR65</f>
        <v>0.36290549368936853</v>
      </c>
      <c r="FS63" s="4">
        <f>Returns!FS65</f>
        <v>0.10567443812155641</v>
      </c>
      <c r="FT63" s="4">
        <f>Returns!FT65</f>
        <v>0.18232155679395445</v>
      </c>
      <c r="FU63" s="4">
        <f>Returns!FU65</f>
        <v>0</v>
      </c>
      <c r="FV63" s="4">
        <f>Returns!FV65</f>
        <v>6.3178901621531544E-2</v>
      </c>
      <c r="FW63" s="4">
        <f>Returns!FW65</f>
        <v>0.30228087187293373</v>
      </c>
      <c r="FX63" s="4">
        <f>Returns!FX65</f>
        <v>0.23273916489066082</v>
      </c>
      <c r="FY63" s="4">
        <f>Returns!FY65</f>
        <v>-7.0617567213953292E-2</v>
      </c>
      <c r="FZ63" s="4">
        <f>Returns!FZ65</f>
        <v>-8.9612158689687194E-2</v>
      </c>
      <c r="GA63" s="4">
        <f>Returns!GA65</f>
        <v>0.14518200984449792</v>
      </c>
      <c r="GE63" s="4">
        <f>MC!GG65</f>
        <v>0.15248631845279567</v>
      </c>
      <c r="GF63" s="4">
        <f>MC!GH65</f>
        <v>9.2330830045579543E-2</v>
      </c>
      <c r="GG63" s="4">
        <f>MC!GI65</f>
        <v>0.11939288632259897</v>
      </c>
      <c r="GH63" s="4">
        <f>MC!GJ65</f>
        <v>7.9293363345350754E-2</v>
      </c>
      <c r="GI63" s="4">
        <f>MC!GK65</f>
        <v>5.5152234045466327E-2</v>
      </c>
      <c r="GJ63" s="4">
        <f>MC!GL65</f>
        <v>1.9830767000539772E-2</v>
      </c>
      <c r="GK63" s="4">
        <f>MC!GM65</f>
        <v>4.0076254329415015E-2</v>
      </c>
      <c r="GL63" s="4">
        <f>MC!GN65</f>
        <v>1.9748800713159282E-2</v>
      </c>
      <c r="GM63" s="4">
        <f>MC!GO65</f>
        <v>2.0703743544845426E-2</v>
      </c>
      <c r="GN63" s="4">
        <f>MC!GP65</f>
        <v>3.9569418622622872E-2</v>
      </c>
      <c r="GO63" s="4">
        <f>MC!GQ65</f>
        <v>1.4074994666312259E-2</v>
      </c>
      <c r="GP63" s="4">
        <f>MC!GR65</f>
        <v>3.980609666421342E-2</v>
      </c>
      <c r="GQ63" s="4">
        <f>MC!GS65</f>
        <v>4.6749250769652258E-3</v>
      </c>
      <c r="GR63" s="4">
        <f>MC!GT65</f>
        <v>3.7306913929055031E-2</v>
      </c>
      <c r="GS63" s="4">
        <f>MC!GU65</f>
        <v>2.5827456478423182E-2</v>
      </c>
      <c r="GT63" s="4">
        <f>MC!GV65</f>
        <v>8.8899849357164835E-3</v>
      </c>
      <c r="GU63" s="4">
        <f>MC!GW65</f>
        <v>4.0235885917408948E-3</v>
      </c>
      <c r="GV63" s="4">
        <f>MC!GX65</f>
        <v>1.9679025712010549E-3</v>
      </c>
      <c r="GW63" s="4">
        <f>MC!GY65</f>
        <v>3.3379370394327739E-3</v>
      </c>
      <c r="GX63" s="4">
        <f>MC!GZ65</f>
        <v>7.3041275703617384E-3</v>
      </c>
      <c r="GY63" s="4">
        <f>MC!HA65</f>
        <v>1.9576297107215073E-2</v>
      </c>
      <c r="GZ63" s="4">
        <f>MC!HB65</f>
        <v>2.1614469757178334E-3</v>
      </c>
      <c r="HA63" s="4">
        <f>MC!HC65</f>
        <v>2.7869775403399268E-3</v>
      </c>
      <c r="HB63" s="4">
        <f>MC!HD65</f>
        <v>7.6928563239899222E-3</v>
      </c>
      <c r="HC63" s="4">
        <f>MC!HE65</f>
        <v>1.3952958034591369E-2</v>
      </c>
      <c r="HD63" s="4">
        <f>MC!HF65</f>
        <v>1.6959285900050313E-2</v>
      </c>
      <c r="HE63" s="4">
        <f>MC!HG65</f>
        <v>5.2839633685885269E-3</v>
      </c>
      <c r="HF63" s="4">
        <f>MC!HH65</f>
        <v>2.4383191310521474E-3</v>
      </c>
      <c r="HG63" s="4">
        <f>MC!HI65</f>
        <v>5.6850690625535145E-3</v>
      </c>
      <c r="HH63" s="4">
        <f>MC!HJ65</f>
        <v>1.6362903029921393E-2</v>
      </c>
      <c r="HI63" s="4">
        <f>MC!HK65</f>
        <v>2.3475342736816876E-3</v>
      </c>
      <c r="HJ63" s="4">
        <f>MC!HL65</f>
        <v>2.1012950456809642E-3</v>
      </c>
      <c r="HK63" s="4">
        <f>MC!HM65</f>
        <v>3.9103705300099767E-3</v>
      </c>
      <c r="HL63" s="4">
        <f>MC!HN65</f>
        <v>4.1329698019674033E-3</v>
      </c>
      <c r="HM63" s="4">
        <f>MC!HO65</f>
        <v>4.0978502337617219E-3</v>
      </c>
      <c r="HN63" s="4">
        <f>MC!HP65</f>
        <v>1.4703495696615186E-3</v>
      </c>
      <c r="HO63" s="4">
        <f>MC!HQ65</f>
        <v>8.0033009299878173E-3</v>
      </c>
      <c r="HP63" s="4">
        <f>MC!HR65</f>
        <v>1.245800929601045E-3</v>
      </c>
      <c r="HQ63" s="4">
        <f>MC!HS65</f>
        <v>2.7103023949534241E-3</v>
      </c>
      <c r="HR63" s="4">
        <f>MC!HT65</f>
        <v>2.9313236070179082E-3</v>
      </c>
      <c r="HS63" s="4">
        <f>MC!HU65</f>
        <v>2.3182937521359871E-3</v>
      </c>
      <c r="HT63" s="4">
        <f>MC!HV65</f>
        <v>4.0636589360812993E-4</v>
      </c>
      <c r="HU63" s="4">
        <f>MC!HW65</f>
        <v>7.4849546686824508E-4</v>
      </c>
      <c r="HV63" s="4">
        <f>MC!HX65</f>
        <v>5.0074006367626332E-4</v>
      </c>
      <c r="HW63" s="4">
        <f>MC!HY65</f>
        <v>4.4075522233394089E-3</v>
      </c>
      <c r="HX63" s="4">
        <f>MC!HZ65</f>
        <v>2.4620209717971281E-3</v>
      </c>
      <c r="HY63" s="4">
        <f>MC!IA65</f>
        <v>1.6247828427139953E-3</v>
      </c>
      <c r="HZ63" s="4">
        <f>MC!IB65</f>
        <v>7.7683866023952708E-4</v>
      </c>
      <c r="IA63" s="4">
        <f>MC!IC65</f>
        <v>1.5369684510243683E-3</v>
      </c>
      <c r="IB63" s="4">
        <f>MC!ID65</f>
        <v>2.5353543432926938E-3</v>
      </c>
      <c r="IC63" s="4">
        <f>MC!IE65</f>
        <v>4.5805199645462501E-3</v>
      </c>
      <c r="ID63" s="4">
        <f>MC!IF65</f>
        <v>6.1504110768665179E-4</v>
      </c>
      <c r="IE63" s="4">
        <f>MC!IG65</f>
        <v>1.9380122602876723E-3</v>
      </c>
      <c r="IF63" s="4">
        <f>MC!IH65</f>
        <v>4.3631808922319648E-4</v>
      </c>
      <c r="IG63" s="4">
        <f>MC!II65</f>
        <v>2.6152474931667659E-4</v>
      </c>
      <c r="IH63" s="4">
        <f>MC!IJ65</f>
        <v>1.9434581140358664E-3</v>
      </c>
      <c r="II63" s="4">
        <f>MC!IK65</f>
        <v>4.777189546498072E-4</v>
      </c>
      <c r="IJ63" s="4">
        <f>MC!IL65</f>
        <v>1.0649428889294911E-3</v>
      </c>
      <c r="IK63" s="4">
        <f>MC!IM65</f>
        <v>4.006198990567685E-3</v>
      </c>
      <c r="IL63" s="4">
        <f>MC!IN65</f>
        <v>1.3347601882718267E-3</v>
      </c>
      <c r="IM63" s="4">
        <f>MC!IO65</f>
        <v>7.9543501309557567E-4</v>
      </c>
      <c r="IN63" s="4">
        <f>MC!IP65</f>
        <v>2.900535967930107E-4</v>
      </c>
      <c r="IO63" s="4">
        <f>MC!IQ65</f>
        <v>8.365883397154502E-4</v>
      </c>
      <c r="IP63" s="4">
        <f>MC!IR65</f>
        <v>8.6561226480525648E-4</v>
      </c>
      <c r="IQ63" s="4">
        <f>MC!IS65</f>
        <v>1.8648336005463164E-3</v>
      </c>
      <c r="IR63" s="4">
        <f>MC!IT65</f>
        <v>7.1651345303794245E-3</v>
      </c>
      <c r="IS63" s="4">
        <f>MC!IU65</f>
        <v>1.4479163653010607E-3</v>
      </c>
      <c r="IT63" s="4">
        <f>MC!IV65</f>
        <v>1.3066335913564388E-3</v>
      </c>
      <c r="IU63" s="4">
        <f>MC!IW65</f>
        <v>1.4822314323848509E-3</v>
      </c>
      <c r="IV63" s="4">
        <f>MC!IX65</f>
        <v>8.032634278586045E-5</v>
      </c>
      <c r="IW63" s="4">
        <f>MC!IY65</f>
        <v>3.1353884108209701E-4</v>
      </c>
      <c r="IX63" s="4">
        <f>MC!IZ65</f>
        <v>8.6288933793115955E-4</v>
      </c>
      <c r="IY63" s="4">
        <f>MC!JA65</f>
        <v>2.7074556986759584E-4</v>
      </c>
      <c r="IZ63" s="4">
        <f>MC!JB65</f>
        <v>2.8272025964345412E-4</v>
      </c>
      <c r="JA63" s="4">
        <f>MC!JC65</f>
        <v>1.1222790650397375E-4</v>
      </c>
      <c r="JB63" s="4">
        <f>MC!JD65</f>
        <v>7.2151373693401155E-4</v>
      </c>
      <c r="JC63" s="4">
        <f>MC!JE65</f>
        <v>1.0240680434671946E-3</v>
      </c>
      <c r="JD63" s="4">
        <f>MC!JF65</f>
        <v>1.0613226338809759E-4</v>
      </c>
      <c r="JE63" s="4">
        <f>MC!JG65</f>
        <v>2.8185387381987782E-4</v>
      </c>
      <c r="JF63" s="4">
        <f>MC!JH65</f>
        <v>4.6076254638838514E-4</v>
      </c>
      <c r="JG63" s="4">
        <f>MC!JI65</f>
        <v>8.1347440363646798E-5</v>
      </c>
      <c r="JH63" s="4">
        <f>MC!JJ65</f>
        <v>8.6403420491231397E-4</v>
      </c>
      <c r="JI63" s="4">
        <f>MC!JK65</f>
        <v>1.4162004556879995E-3</v>
      </c>
      <c r="JJ63" s="4">
        <f>MC!JL65</f>
        <v>1.7668082330788255E-5</v>
      </c>
      <c r="JK63" s="4">
        <f>MC!JM65</f>
        <v>3.2470902973606296E-4</v>
      </c>
      <c r="JL63" s="4">
        <f>MC!JN65</f>
        <v>4.1648404233346752E-5</v>
      </c>
      <c r="JM63" s="4">
        <f>MC!JO65</f>
        <v>1.8587070150795983E-4</v>
      </c>
      <c r="JN63" s="4">
        <f>MC!JP65</f>
        <v>9.3817207752977216E-5</v>
      </c>
      <c r="JO63" s="4">
        <f>MC!JQ65</f>
        <v>3.7774421907926976E-4</v>
      </c>
      <c r="JP63" s="4">
        <f>MC!JR65</f>
        <v>1.0460371125650225E-3</v>
      </c>
      <c r="JQ63" s="4">
        <f>MC!JS65</f>
        <v>7.147683044504531E-6</v>
      </c>
      <c r="JR63" s="4">
        <f>MC!JT65</f>
        <v>1.5854860571446415E-4</v>
      </c>
      <c r="JS63" s="4">
        <f>MC!JU65</f>
        <v>3.2791156304821109E-3</v>
      </c>
      <c r="JT63" s="4">
        <f>MC!JV65</f>
        <v>7.4868112097329709E-4</v>
      </c>
      <c r="JU63" s="4">
        <f>MC!JW65</f>
        <v>2.3698746509896192E-4</v>
      </c>
      <c r="JV63" s="4">
        <f>MC!JX65</f>
        <v>2.5230392876575734E-4</v>
      </c>
      <c r="JW63" s="4">
        <f>MC!JY65</f>
        <v>5.653167498835402E-4</v>
      </c>
      <c r="JX63" s="4">
        <f>MC!JZ65</f>
        <v>1.4032356106851969E-4</v>
      </c>
      <c r="JY63" s="4">
        <f>MC!KA65</f>
        <v>4.8734202576167258E-5</v>
      </c>
      <c r="JZ63" s="4">
        <f>MC!KB65</f>
        <v>3.3912507099335587E-3</v>
      </c>
      <c r="KA63" s="4">
        <f>MC!KC65</f>
        <v>1.9759785247708197E-4</v>
      </c>
      <c r="KB63" s="4">
        <f>MC!KD65</f>
        <v>8.8278526952257258E-5</v>
      </c>
      <c r="KC63" s="4">
        <f>MC!KE65</f>
        <v>3.0062969231081007E-3</v>
      </c>
      <c r="KD63" s="4">
        <f>MC!KF65</f>
        <v>9.4426772064564845E-4</v>
      </c>
      <c r="KE63" s="4">
        <f>MC!KG65</f>
        <v>9.2827052526032864E-5</v>
      </c>
      <c r="KF63" s="4">
        <f>MC!KH65</f>
        <v>1.7723778562303878E-4</v>
      </c>
      <c r="KG63" s="4">
        <f>MC!KI65</f>
        <v>1.2788164179494709E-3</v>
      </c>
      <c r="KH63" s="4">
        <f>MC!KJ65</f>
        <v>3.4933914100630373E-5</v>
      </c>
      <c r="KI63" s="4">
        <f>MC!KK65</f>
        <v>1.177356449538517E-4</v>
      </c>
      <c r="KJ63" s="4">
        <f>MC!KL65</f>
        <v>2.9661337517151705E-4</v>
      </c>
      <c r="KK63" s="4">
        <f>MC!KM65</f>
        <v>1.3871455882473512E-4</v>
      </c>
      <c r="KL63" s="4">
        <f>MC!KN65</f>
        <v>1.2915337241455375E-4</v>
      </c>
      <c r="KM63" s="4">
        <f>MC!KO65</f>
        <v>5.7558961036308781E-4</v>
      </c>
      <c r="KN63" s="4">
        <f>MC!KP65</f>
        <v>7.2117337107474935E-4</v>
      </c>
      <c r="KO63" s="4">
        <f>MC!KQ65</f>
        <v>7.0703271673995045E-5</v>
      </c>
      <c r="KP63" s="4">
        <f>MC!KR65</f>
        <v>1.5464986950837077E-4</v>
      </c>
      <c r="KQ63" s="4">
        <f>MC!KS65</f>
        <v>1.4332496910019474E-4</v>
      </c>
      <c r="KR63" s="4">
        <f>MC!KT65</f>
        <v>2.5747130135637318E-4</v>
      </c>
      <c r="KS63" s="4">
        <f>MC!KU65</f>
        <v>1.8955284125815911E-4</v>
      </c>
      <c r="KT63" s="4">
        <f>MC!KV65</f>
        <v>4.6908603876488608E-5</v>
      </c>
      <c r="KU63" s="4">
        <f>MC!KW65</f>
        <v>2.8714501581386166E-5</v>
      </c>
      <c r="KV63" s="4">
        <f>MC!KX65</f>
        <v>3.8987362060933803E-5</v>
      </c>
      <c r="KW63" s="4">
        <f>MC!KY65</f>
        <v>7.7665300613447515E-6</v>
      </c>
      <c r="KX63" s="4">
        <f>MC!KZ65</f>
        <v>1.8543750859617165E-4</v>
      </c>
      <c r="KY63" s="4">
        <f>MC!LA65</f>
        <v>4.8672317874483241E-4</v>
      </c>
      <c r="KZ63" s="4">
        <f>MC!LB65</f>
        <v>1.1852158066523878E-3</v>
      </c>
      <c r="LA63" s="4">
        <f>MC!LC65</f>
        <v>8.7566852882891015E-5</v>
      </c>
      <c r="LB63" s="4">
        <f>MC!LD65</f>
        <v>6.0213814738553324E-5</v>
      </c>
      <c r="LC63" s="4">
        <f>MC!LE65</f>
        <v>2.7677932828178804E-4</v>
      </c>
      <c r="LD63" s="4">
        <f>MC!LF65</f>
        <v>7.2931120934619832E-5</v>
      </c>
      <c r="LE63" s="4">
        <f>MC!LG65</f>
        <v>7.8995821699653982E-5</v>
      </c>
      <c r="LF63" s="4">
        <f>MC!LH65</f>
        <v>3.4432648016989793E-4</v>
      </c>
      <c r="LG63" s="4">
        <f>MC!LI65</f>
        <v>4.859805623246241E-4</v>
      </c>
      <c r="LH63" s="4">
        <f>MC!LJ65</f>
        <v>2.6758945008171077E-4</v>
      </c>
      <c r="LI63" s="4">
        <f>MC!LK65</f>
        <v>1.7884678786682332E-5</v>
      </c>
      <c r="LJ63" s="4">
        <f>MC!LL65</f>
        <v>4.1524634829978703E-5</v>
      </c>
      <c r="LK63" s="4">
        <f>MC!LM65</f>
        <v>9.5642806452655866E-5</v>
      </c>
      <c r="LL63" s="4">
        <f>MC!LN65</f>
        <v>3.1220831999589052E-5</v>
      </c>
      <c r="LM63" s="4">
        <f>MC!LO65</f>
        <v>3.0045022667592641E-5</v>
      </c>
      <c r="LN63" s="4">
        <f>MC!LP65</f>
        <v>2.9299312012300173E-4</v>
      </c>
      <c r="LO63" s="4">
        <f>MC!LQ65</f>
        <v>7.5561220756190756E-5</v>
      </c>
      <c r="LP63" s="4">
        <f>MC!LR65</f>
        <v>2.0118716517475522E-4</v>
      </c>
      <c r="LQ63" s="4">
        <f>MC!LS65</f>
        <v>1.2881300655529163E-4</v>
      </c>
      <c r="LR63" s="4">
        <f>MC!LT65</f>
        <v>5.7651788088834807E-4</v>
      </c>
      <c r="LS63" s="4">
        <f>MC!LU65</f>
        <v>3.9544324376090007E-5</v>
      </c>
      <c r="LT63" s="4">
        <f>MC!LV65</f>
        <v>2.2309434957089902E-4</v>
      </c>
      <c r="LU63" s="4">
        <f>MC!LW65</f>
        <v>5.8883293652346856E-5</v>
      </c>
      <c r="LV63" s="4">
        <f>MC!LX65</f>
        <v>8.0388227487544471E-5</v>
      </c>
      <c r="LW63" s="4">
        <f>MC!LY65</f>
        <v>7.4880489037666511E-5</v>
      </c>
      <c r="LX63" s="4">
        <f>MC!LZ65</f>
        <v>2.1387352901997974E-4</v>
      </c>
      <c r="LY63" s="4">
        <f>MC!MA65</f>
        <v>2.9073432851153499E-4</v>
      </c>
      <c r="LZ63" s="4">
        <f>MC!MB65</f>
        <v>2.5041644536439472E-4</v>
      </c>
      <c r="MA63" s="4">
        <f>MC!MC65</f>
        <v>3.1697344202556021E-4</v>
      </c>
      <c r="MB63" s="4">
        <f>MC!MD65</f>
        <v>3.8244745640725543E-5</v>
      </c>
      <c r="MC63" s="4">
        <f>MC!ME65</f>
        <v>2.9741787629340932E-4</v>
      </c>
      <c r="MD63" s="4">
        <f>MC!MF65</f>
        <v>9.0846742072144161E-5</v>
      </c>
      <c r="ME63" s="4">
        <f>MC!MG65</f>
        <v>5.0504105044330287E-4</v>
      </c>
      <c r="MF63" s="4">
        <f>MC!MH65</f>
        <v>3.0091436193855654E-4</v>
      </c>
      <c r="MG63" s="4">
        <f>MC!MI65</f>
        <v>1.087004785079845E-4</v>
      </c>
      <c r="MH63" s="4">
        <f>MC!MJ65</f>
        <v>3.4469778838000205E-4</v>
      </c>
      <c r="MI63" s="4">
        <f>MC!MK65</f>
        <v>2.0746846239568348E-3</v>
      </c>
      <c r="MJ63" s="4">
        <f>MC!ML65</f>
        <v>7.3023947987145864E-5</v>
      </c>
      <c r="MK63" s="4">
        <f>MC!MM65</f>
        <v>4.5609025141124151E-5</v>
      </c>
      <c r="ML63" s="4">
        <f>MC!MN65</f>
        <v>4.2731386512817135E-5</v>
      </c>
      <c r="MM63" s="4">
        <f>MC!MO65</f>
        <v>4.5175832229335996E-5</v>
      </c>
      <c r="MN63" s="4">
        <f>MC!MP65</f>
        <v>3.3479623611055857E-5</v>
      </c>
      <c r="MO63" s="4">
        <f>MC!MQ65</f>
        <v>2.1907184396143759E-5</v>
      </c>
      <c r="MP63" s="4">
        <f>MC!MR65</f>
        <v>2.8497905125492092E-5</v>
      </c>
      <c r="MQ63" s="4">
        <f>MC!MS65</f>
        <v>2.9952195615066606E-5</v>
      </c>
      <c r="MR63" s="4">
        <f>MC!MT65</f>
        <v>4.1122384269032566E-5</v>
      </c>
      <c r="MS63" s="4">
        <f>MC!MU65</f>
        <v>4.7651220296696875E-5</v>
      </c>
      <c r="MT63" s="4">
        <f>MC!MV65</f>
        <v>7.6272894825557013E-5</v>
      </c>
      <c r="MU63" s="4">
        <f>MC!MW65</f>
        <v>1.6448953707613026E-4</v>
      </c>
      <c r="MV63" s="4">
        <f>MC!MX65</f>
        <v>6.4886109715696979E-5</v>
      </c>
      <c r="MW63" s="4">
        <f>MC!MY65</f>
        <v>1.2253170933436338E-5</v>
      </c>
      <c r="MX63" s="4">
        <f>MC!MZ65</f>
        <v>4.6506353315542471E-5</v>
      </c>
      <c r="MY63" s="4">
        <f>MC!NA65</f>
        <v>3.4358386374968967E-4</v>
      </c>
      <c r="MZ63" s="4">
        <f>MC!NB65</f>
        <v>1.5474269656089678E-4</v>
      </c>
      <c r="NA63" s="4">
        <f>MC!NC65</f>
        <v>6.7578094238951924E-5</v>
      </c>
      <c r="NB63" s="4">
        <f>MC!ND65</f>
        <v>4.2576674758607076E-5</v>
      </c>
      <c r="NC63" s="4">
        <f>MC!NE65</f>
        <v>1.9153315171204782E-5</v>
      </c>
      <c r="ND63" s="4">
        <f>MC!NF65</f>
        <v>5.4675133937833366E-5</v>
      </c>
      <c r="NH63" s="3">
        <f t="shared" si="6"/>
        <v>8.91251186062339E-2</v>
      </c>
      <c r="NI63" s="3">
        <v>4.1666666666666665E-5</v>
      </c>
      <c r="NJ63" s="4">
        <f t="shared" si="7"/>
        <v>8.9083451939567238E-2</v>
      </c>
      <c r="NK63" s="3">
        <v>0.1052</v>
      </c>
    </row>
    <row r="64" spans="1:375" x14ac:dyDescent="0.3">
      <c r="A64" s="1">
        <v>40969</v>
      </c>
      <c r="B64" s="4">
        <f>Returns!B66</f>
        <v>-2.5078395480608862E-2</v>
      </c>
      <c r="C64" s="4">
        <f>Returns!C66</f>
        <v>-2.4009763324274402E-2</v>
      </c>
      <c r="D64" s="4">
        <f>Returns!D66</f>
        <v>3.9309516288897672E-2</v>
      </c>
      <c r="E64" s="4">
        <f>Returns!E66</f>
        <v>-2.876807017644234E-2</v>
      </c>
      <c r="F64" s="4">
        <f>Returns!F66</f>
        <v>-0.11717090674041319</v>
      </c>
      <c r="G64" s="4">
        <f>Returns!G66</f>
        <v>-4.5266586520690488E-2</v>
      </c>
      <c r="H64" s="4">
        <f>Returns!H66</f>
        <v>5.755823546332195E-2</v>
      </c>
      <c r="I64" s="4">
        <f>Returns!I66</f>
        <v>-1.7002163710412965E-2</v>
      </c>
      <c r="J64" s="4">
        <f>Returns!J66</f>
        <v>-6.8516617959701875E-4</v>
      </c>
      <c r="K64" s="4">
        <f>Returns!K66</f>
        <v>3.5524016043679829E-3</v>
      </c>
      <c r="L64" s="4">
        <f>Returns!L66</f>
        <v>-9.8573839551014508E-2</v>
      </c>
      <c r="M64" s="4">
        <f>Returns!M66</f>
        <v>1.17370905492864E-3</v>
      </c>
      <c r="N64" s="4">
        <f>Returns!N66</f>
        <v>3.9707449595112632E-2</v>
      </c>
      <c r="O64" s="4">
        <f>Returns!O66</f>
        <v>-9.6437626079251437E-2</v>
      </c>
      <c r="P64" s="4">
        <f>Returns!P66</f>
        <v>7.2440224582357438E-3</v>
      </c>
      <c r="Q64" s="4">
        <f>Returns!Q66</f>
        <v>-4.9428665840586916E-2</v>
      </c>
      <c r="R64" s="4">
        <f>Returns!R66</f>
        <v>6.0123502928454364E-2</v>
      </c>
      <c r="S64" s="4">
        <f>Returns!S66</f>
        <v>-7.5884697524872813E-2</v>
      </c>
      <c r="T64" s="4">
        <f>Returns!T66</f>
        <v>-8.7565854408881094E-2</v>
      </c>
      <c r="U64" s="4">
        <f>Returns!U66</f>
        <v>-8.2008865306657963E-2</v>
      </c>
      <c r="V64" s="4">
        <f>Returns!V66</f>
        <v>-0.12718538833477355</v>
      </c>
      <c r="W64" s="4">
        <f>Returns!W66</f>
        <v>-6.2035390919452649E-2</v>
      </c>
      <c r="X64" s="4">
        <f>Returns!X66</f>
        <v>8.356507834604221E-2</v>
      </c>
      <c r="Y64" s="4">
        <f>Returns!Y66</f>
        <v>-0.22878039351108326</v>
      </c>
      <c r="Z64" s="4">
        <f>Returns!Z66</f>
        <v>1.0946160897497226E-2</v>
      </c>
      <c r="AA64" s="4">
        <f>Returns!AA66</f>
        <v>-4.5638570007087154E-2</v>
      </c>
      <c r="AB64" s="4">
        <f>Returns!AB66</f>
        <v>7.1902088906310224E-2</v>
      </c>
      <c r="AC64" s="4">
        <f>Returns!AC66</f>
        <v>-5.5239983845611462E-2</v>
      </c>
      <c r="AD64" s="4">
        <f>Returns!AD66</f>
        <v>-1.9505494624256547E-2</v>
      </c>
      <c r="AE64" s="4">
        <f>Returns!AE66</f>
        <v>4.3103240417506239E-2</v>
      </c>
      <c r="AF64" s="4">
        <f>Returns!AF66</f>
        <v>-4.8361071693421076E-2</v>
      </c>
      <c r="AG64" s="4">
        <f>Returns!AG66</f>
        <v>-0.38167624614414986</v>
      </c>
      <c r="AH64" s="4">
        <f>Returns!AH66</f>
        <v>0.22126090249959307</v>
      </c>
      <c r="AI64" s="4">
        <f>Returns!AI66</f>
        <v>-0.49890297880908441</v>
      </c>
      <c r="AJ64" s="4">
        <f>Returns!AJ66</f>
        <v>-2.0000666706669445E-2</v>
      </c>
      <c r="AK64" s="4">
        <f>Returns!AK66</f>
        <v>-0.21540421817508726</v>
      </c>
      <c r="AL64" s="4">
        <f>Returns!AL66</f>
        <v>3.3937509317583103E-2</v>
      </c>
      <c r="AM64" s="4">
        <f>Returns!AM66</f>
        <v>-0.18067817105022455</v>
      </c>
      <c r="AN64" s="4">
        <f>Returns!AN66</f>
        <v>0.1481122286299672</v>
      </c>
      <c r="AO64" s="4">
        <f>Returns!AO66</f>
        <v>-9.7023976282059277E-2</v>
      </c>
      <c r="AP64" s="4">
        <f>Returns!AP66</f>
        <v>-6.3178901621531391E-2</v>
      </c>
      <c r="AQ64" s="4">
        <f>Returns!AQ66</f>
        <v>2.0726130517116914E-2</v>
      </c>
      <c r="AR64" s="4">
        <f>Returns!AR66</f>
        <v>-0.11995931507897908</v>
      </c>
      <c r="AS64" s="4">
        <f>Returns!AS66</f>
        <v>-0.11497493561827676</v>
      </c>
      <c r="AT64" s="4">
        <f>Returns!AT66</f>
        <v>-5.4562454659127013E-2</v>
      </c>
      <c r="AU64" s="4">
        <f>Returns!AU66</f>
        <v>0.12732691416808972</v>
      </c>
      <c r="AV64" s="4">
        <f>Returns!AV66</f>
        <v>-4.5347819978459269E-2</v>
      </c>
      <c r="AW64" s="4">
        <f>Returns!AW66</f>
        <v>2.1519061087416969E-2</v>
      </c>
      <c r="AX64" s="4">
        <f>Returns!AX66</f>
        <v>-6.6445427186685446E-3</v>
      </c>
      <c r="AY64" s="4">
        <f>Returns!AY66</f>
        <v>-1.0810916104215584E-2</v>
      </c>
      <c r="AZ64" s="4">
        <f>Returns!AZ66</f>
        <v>-0.15401407204661144</v>
      </c>
      <c r="BA64" s="4">
        <f>Returns!BA66</f>
        <v>0.1068977949767127</v>
      </c>
      <c r="BB64" s="4">
        <f>Returns!BB66</f>
        <v>-7.8740564309058847E-3</v>
      </c>
      <c r="BC64" s="4">
        <f>Returns!BC66</f>
        <v>-7.7961541469711793E-2</v>
      </c>
      <c r="BD64" s="4">
        <f>Returns!BD66</f>
        <v>-8.0538862484012319E-2</v>
      </c>
      <c r="BE64" s="4">
        <f>Returns!BE66</f>
        <v>-0.21613492115973276</v>
      </c>
      <c r="BF64" s="4">
        <f>Returns!BF66</f>
        <v>-2.2472855852058604E-2</v>
      </c>
      <c r="BG64" s="4">
        <f>Returns!BG66</f>
        <v>1.9286346692927815E-2</v>
      </c>
      <c r="BH64" s="4">
        <f>Returns!BH66</f>
        <v>-3.9626451788879469E-2</v>
      </c>
      <c r="BI64" s="4">
        <f>Returns!BI66</f>
        <v>-4.4951387862266379E-2</v>
      </c>
      <c r="BJ64" s="4">
        <f>Returns!BJ66</f>
        <v>6.6560766518338976E-2</v>
      </c>
      <c r="BK64" s="4">
        <f>Returns!BK66</f>
        <v>0.11332868530700324</v>
      </c>
      <c r="BL64" s="4">
        <f>Returns!BL66</f>
        <v>0.15629983173979756</v>
      </c>
      <c r="BM64" s="4">
        <f>Returns!BM66</f>
        <v>-0.10641259360862998</v>
      </c>
      <c r="BN64" s="4">
        <f>Returns!BN66</f>
        <v>-0.14763894624150087</v>
      </c>
      <c r="BO64" s="4">
        <f>Returns!BO66</f>
        <v>-1.6406894574600983E-3</v>
      </c>
      <c r="BP64" s="4">
        <f>Returns!BP66</f>
        <v>-5.7032998401143509E-2</v>
      </c>
      <c r="BQ64" s="4">
        <f>Returns!BQ66</f>
        <v>-6.8755595415129989E-2</v>
      </c>
      <c r="BR64" s="4">
        <f>Returns!BR66</f>
        <v>-0.10170420445471584</v>
      </c>
      <c r="BS64" s="4">
        <f>Returns!BS66</f>
        <v>0</v>
      </c>
      <c r="BT64" s="4">
        <f>Returns!BT66</f>
        <v>-0.19716806491094915</v>
      </c>
      <c r="BU64" s="4">
        <f>Returns!BU66</f>
        <v>-0.10536051565782611</v>
      </c>
      <c r="BV64" s="4">
        <f>Returns!BV66</f>
        <v>-5.0041867016656028E-2</v>
      </c>
      <c r="BW64" s="4">
        <f>Returns!BW66</f>
        <v>-9.3309949145825855E-2</v>
      </c>
      <c r="BX64" s="4">
        <f>Returns!BX66</f>
        <v>0</v>
      </c>
      <c r="BY64" s="4">
        <f>Returns!BY66</f>
        <v>-0.11341711957828871</v>
      </c>
      <c r="BZ64" s="4">
        <f>Returns!BZ66</f>
        <v>-0.14147845431705441</v>
      </c>
      <c r="CA64" s="4">
        <f>Returns!CA66</f>
        <v>-2.8170876966696401E-2</v>
      </c>
      <c r="CB64" s="4">
        <f>Returns!CB66</f>
        <v>7.3025135014889775E-2</v>
      </c>
      <c r="CC64" s="4">
        <f>Returns!CC66</f>
        <v>-0.22314355131420971</v>
      </c>
      <c r="CD64" s="4">
        <f>Returns!CD66</f>
        <v>1.1299555253933377E-2</v>
      </c>
      <c r="CE64" s="4">
        <f>Returns!CE66</f>
        <v>-8.0335148090886044E-2</v>
      </c>
      <c r="CF64" s="4">
        <f>Returns!CF66</f>
        <v>-5.2490182621396819E-2</v>
      </c>
      <c r="CG64" s="4">
        <f>Returns!CG66</f>
        <v>0.30538164955118186</v>
      </c>
      <c r="CH64" s="4">
        <f>Returns!CH66</f>
        <v>0.16251892949777491</v>
      </c>
      <c r="CI64" s="4">
        <f>Returns!CI66</f>
        <v>-0.16705408466316607</v>
      </c>
      <c r="CJ64" s="4">
        <f>Returns!CJ66</f>
        <v>-8.7011376989629657E-2</v>
      </c>
      <c r="CK64" s="4">
        <f>Returns!CK66</f>
        <v>-6.0624621816434771E-2</v>
      </c>
      <c r="CL64" s="4">
        <f>Returns!CL66</f>
        <v>0</v>
      </c>
      <c r="CM64" s="4">
        <f>Returns!CM66</f>
        <v>0.25459634786601582</v>
      </c>
      <c r="CN64" s="4">
        <f>Returns!CN66</f>
        <v>-0.11778303565638337</v>
      </c>
      <c r="CO64" s="4">
        <f>Returns!CO66</f>
        <v>3.7041271680349111E-2</v>
      </c>
      <c r="CP64" s="4">
        <f>Returns!CP66</f>
        <v>7.8807885536801958E-2</v>
      </c>
      <c r="CQ64" s="4">
        <f>Returns!CQ66</f>
        <v>-9.3526058010823476E-2</v>
      </c>
      <c r="CR64" s="4">
        <f>Returns!CR66</f>
        <v>8.4741228455090578E-2</v>
      </c>
      <c r="CS64" s="4">
        <f>Returns!CS66</f>
        <v>0.25452986513488041</v>
      </c>
      <c r="CT64" s="4">
        <f>Returns!CT66</f>
        <v>0.13353139262452263</v>
      </c>
      <c r="CU64" s="4">
        <f>Returns!CU66</f>
        <v>0.46637386119515689</v>
      </c>
      <c r="CV64" s="4">
        <f>Returns!CV66</f>
        <v>3.5091319811269894E-2</v>
      </c>
      <c r="CW64" s="4">
        <f>Returns!CW66</f>
        <v>-0.15692961446482978</v>
      </c>
      <c r="CX64" s="4">
        <f>Returns!CX66</f>
        <v>6.0018009726252999E-2</v>
      </c>
      <c r="CY64" s="4">
        <f>Returns!CY66</f>
        <v>0.31055026335544023</v>
      </c>
      <c r="CZ64" s="4">
        <f>Returns!CZ66</f>
        <v>6.8587109663571511E-2</v>
      </c>
      <c r="DA64" s="4">
        <f>Returns!DA66</f>
        <v>8.2238098236972146E-2</v>
      </c>
      <c r="DB64" s="4">
        <f>Returns!DB66</f>
        <v>0.27721077258448562</v>
      </c>
      <c r="DC64" s="4">
        <f>Returns!DC66</f>
        <v>6.2242308877220806E-2</v>
      </c>
      <c r="DD64" s="4">
        <f>Returns!DD66</f>
        <v>7.0571306069786566E-2</v>
      </c>
      <c r="DE64" s="4">
        <f>Returns!DE66</f>
        <v>0.17516081552937868</v>
      </c>
      <c r="DF64" s="4">
        <f>Returns!DF66</f>
        <v>-0.20763936477824441</v>
      </c>
      <c r="DG64" s="4">
        <f>Returns!DG66</f>
        <v>-2.4097551579060461E-2</v>
      </c>
      <c r="DH64" s="4">
        <f>Returns!DH66</f>
        <v>0.22314355131420971</v>
      </c>
      <c r="DI64" s="4">
        <f>Returns!DI66</f>
        <v>-3.0405514768112818E-2</v>
      </c>
      <c r="DJ64" s="4">
        <f>Returns!DJ66</f>
        <v>-8.9127779896007425E-2</v>
      </c>
      <c r="DK64" s="4">
        <f>Returns!DK66</f>
        <v>0.23246634984933412</v>
      </c>
      <c r="DL64" s="4">
        <f>Returns!DL66</f>
        <v>0</v>
      </c>
      <c r="DM64" s="4">
        <f>Returns!DM66</f>
        <v>0.13062018241706419</v>
      </c>
      <c r="DN64" s="4">
        <f>Returns!DN66</f>
        <v>-0.16034265007517945</v>
      </c>
      <c r="DO64" s="4">
        <f>Returns!DO66</f>
        <v>-0.16062319433287575</v>
      </c>
      <c r="DP64" s="4">
        <f>Returns!DP66</f>
        <v>9.7130016521310703E-2</v>
      </c>
      <c r="DQ64" s="4">
        <f>Returns!DQ66</f>
        <v>0.13062018241706408</v>
      </c>
      <c r="DR64" s="4">
        <f>Returns!DR66</f>
        <v>0</v>
      </c>
      <c r="DS64" s="4">
        <f>Returns!DS66</f>
        <v>-8.0042707673536384E-2</v>
      </c>
      <c r="DT64" s="4">
        <f>Returns!DT66</f>
        <v>0</v>
      </c>
      <c r="DU64" s="4">
        <f>Returns!DU66</f>
        <v>0.12271147849537356</v>
      </c>
      <c r="DV64" s="4">
        <f>Returns!DV66</f>
        <v>-0.10726262681826285</v>
      </c>
      <c r="DW64" s="4">
        <f>Returns!DW66</f>
        <v>3.8399132934535951E-2</v>
      </c>
      <c r="DX64" s="4">
        <f>Returns!DX66</f>
        <v>1.980262729617973E-2</v>
      </c>
      <c r="DY64" s="4">
        <f>Returns!DY66</f>
        <v>0.17435338714477777</v>
      </c>
      <c r="DZ64" s="4">
        <f>Returns!DZ66</f>
        <v>0.34174929372205665</v>
      </c>
      <c r="EA64" s="4">
        <f>Returns!EA66</f>
        <v>0.36974702550608518</v>
      </c>
      <c r="EB64" s="4">
        <f>Returns!EB66</f>
        <v>-0.15082288973458369</v>
      </c>
      <c r="EC64" s="4">
        <f>Returns!EC66</f>
        <v>-0.25344890080953869</v>
      </c>
      <c r="ED64" s="4">
        <f>Returns!ED66</f>
        <v>-0.17022114985986739</v>
      </c>
      <c r="EE64" s="4">
        <f>Returns!EE66</f>
        <v>2.1053409197832273E-2</v>
      </c>
      <c r="EF64" s="4">
        <f>Returns!EF66</f>
        <v>3.5590945102702776E-2</v>
      </c>
      <c r="EG64" s="4">
        <f>Returns!EG66</f>
        <v>-0.1769307081590783</v>
      </c>
      <c r="EH64" s="4">
        <f>Returns!EH66</f>
        <v>0.67634006224356402</v>
      </c>
      <c r="EI64" s="4">
        <f>Returns!EI66</f>
        <v>-9.0971778205726661E-2</v>
      </c>
      <c r="EJ64" s="4">
        <f>Returns!EJ66</f>
        <v>0.37156355643248284</v>
      </c>
      <c r="EK64" s="4">
        <f>Returns!EK66</f>
        <v>4.814934389758263E-2</v>
      </c>
      <c r="EL64" s="4">
        <f>Returns!EL66</f>
        <v>8.5766821757425005E-2</v>
      </c>
      <c r="EM64" s="4">
        <f>Returns!EM66</f>
        <v>1.8018505502678139E-2</v>
      </c>
      <c r="EN64" s="4">
        <f>Returns!EN66</f>
        <v>3.5718082602079093E-2</v>
      </c>
      <c r="EO64" s="4">
        <f>Returns!EO66</f>
        <v>-5.1151006667704557E-3</v>
      </c>
      <c r="EP64" s="4">
        <f>Returns!EP66</f>
        <v>0.36772478012531762</v>
      </c>
      <c r="EQ64" s="4">
        <f>Returns!EQ66</f>
        <v>8.8889474172460375E-3</v>
      </c>
      <c r="ER64" s="4">
        <f>Returns!ER66</f>
        <v>4.4451762570833608E-2</v>
      </c>
      <c r="ES64" s="4">
        <f>Returns!ES66</f>
        <v>4.8790164169431938E-2</v>
      </c>
      <c r="ET64" s="4">
        <f>Returns!ET66</f>
        <v>-8.3320631470206852E-2</v>
      </c>
      <c r="EU64" s="4">
        <f>Returns!EU66</f>
        <v>0</v>
      </c>
      <c r="EV64" s="4">
        <f>Returns!EV66</f>
        <v>-0.12772327370622488</v>
      </c>
      <c r="EW64" s="4">
        <f>Returns!EW66</f>
        <v>0.39034815904532016</v>
      </c>
      <c r="EX64" s="4">
        <f>Returns!EX66</f>
        <v>5.2367985517316015E-2</v>
      </c>
      <c r="EY64" s="4">
        <f>Returns!EY66</f>
        <v>-0.11122563511022454</v>
      </c>
      <c r="EZ64" s="4">
        <f>Returns!EZ66</f>
        <v>-0.3317773923170052</v>
      </c>
      <c r="FA64" s="4">
        <f>Returns!FA66</f>
        <v>4.6520015634892914E-2</v>
      </c>
      <c r="FB64" s="4">
        <f>Returns!FB66</f>
        <v>9.0286846672100546E-2</v>
      </c>
      <c r="FC64" s="4">
        <f>Returns!FC66</f>
        <v>-0.22884157242884751</v>
      </c>
      <c r="FD64" s="4">
        <f>Returns!FD66</f>
        <v>-0.11778303565638359</v>
      </c>
      <c r="FE64" s="4">
        <f>Returns!FE66</f>
        <v>-7.8988411318630436E-2</v>
      </c>
      <c r="FF64" s="4">
        <f>Returns!FF66</f>
        <v>-1.1787955752042389E-2</v>
      </c>
      <c r="FG64" s="4">
        <f>Returns!FG66</f>
        <v>-4.5120435280469606E-2</v>
      </c>
      <c r="FH64" s="4">
        <f>Returns!FH66</f>
        <v>0</v>
      </c>
      <c r="FI64" s="4">
        <f>Returns!FI66</f>
        <v>-3.5189050244160525E-2</v>
      </c>
      <c r="FJ64" s="4">
        <f>Returns!FJ66</f>
        <v>-0.12783337150988494</v>
      </c>
      <c r="FK64" s="4">
        <f>Returns!FK66</f>
        <v>-9.5310179804324768E-2</v>
      </c>
      <c r="FL64" s="4">
        <f>Returns!FL66</f>
        <v>-0.31845373111853492</v>
      </c>
      <c r="FM64" s="4">
        <f>Returns!FM66</f>
        <v>-0.17185025692665934</v>
      </c>
      <c r="FN64" s="4">
        <f>Returns!FN66</f>
        <v>0.15415067982725833</v>
      </c>
      <c r="FO64" s="4">
        <f>Returns!FO66</f>
        <v>-1.5504186535965303E-2</v>
      </c>
      <c r="FP64" s="4">
        <f>Returns!FP66</f>
        <v>0.31015492830383939</v>
      </c>
      <c r="FQ64" s="4">
        <f>Returns!FQ66</f>
        <v>0</v>
      </c>
      <c r="FR64" s="4">
        <f>Returns!FR66</f>
        <v>-0.11506932978478723</v>
      </c>
      <c r="FS64" s="4">
        <f>Returns!FS66</f>
        <v>-0.16301755827898612</v>
      </c>
      <c r="FT64" s="4">
        <f>Returns!FT66</f>
        <v>-0.18232155679395445</v>
      </c>
      <c r="FU64" s="4">
        <f>Returns!FU66</f>
        <v>0.31845373111853492</v>
      </c>
      <c r="FV64" s="4">
        <f>Returns!FV66</f>
        <v>7.8471615441495293E-2</v>
      </c>
      <c r="FW64" s="4">
        <f>Returns!FW66</f>
        <v>-4.445176257083383E-2</v>
      </c>
      <c r="FX64" s="4">
        <f>Returns!FX66</f>
        <v>0.12388191279795746</v>
      </c>
      <c r="FY64" s="4">
        <f>Returns!FY66</f>
        <v>0</v>
      </c>
      <c r="FZ64" s="4">
        <f>Returns!FZ66</f>
        <v>0.48229754015145265</v>
      </c>
      <c r="GA64" s="4">
        <f>Returns!GA66</f>
        <v>-0.14518200984449792</v>
      </c>
      <c r="GE64" s="4">
        <f>MC!GG66</f>
        <v>0.14978744918419973</v>
      </c>
      <c r="GF64" s="4">
        <f>MC!GH66</f>
        <v>9.116152817923244E-2</v>
      </c>
      <c r="GG64" s="4">
        <f>MC!GI66</f>
        <v>0.12508413784703529</v>
      </c>
      <c r="GH64" s="4">
        <f>MC!GJ66</f>
        <v>7.7602825354902927E-2</v>
      </c>
      <c r="GI64" s="4">
        <f>MC!GK66</f>
        <v>5.0745722266206758E-2</v>
      </c>
      <c r="GJ64" s="4">
        <f>MC!GL66</f>
        <v>1.9103097485147512E-2</v>
      </c>
      <c r="GK64" s="4">
        <f>MC!GM66</f>
        <v>4.2758123788266142E-2</v>
      </c>
      <c r="GL64" s="4">
        <f>MC!GN66</f>
        <v>1.9572277889563318E-2</v>
      </c>
      <c r="GM64" s="4">
        <f>MC!GO66</f>
        <v>2.0855153125817028E-2</v>
      </c>
      <c r="GN64" s="4">
        <f>MC!GP66</f>
        <v>3.999895405245299E-2</v>
      </c>
      <c r="GO64" s="4">
        <f>MC!GQ66</f>
        <v>1.2846143266327747E-2</v>
      </c>
      <c r="GP64" s="4">
        <f>MC!GR66</f>
        <v>4.014618457128255E-2</v>
      </c>
      <c r="GQ64" s="4">
        <f>MC!GS66</f>
        <v>4.9085358451616112E-3</v>
      </c>
      <c r="GR64" s="4">
        <f>MC!GT66</f>
        <v>3.5057755721319028E-2</v>
      </c>
      <c r="GS64" s="4">
        <f>MC!GU66</f>
        <v>3.3706376530707273E-2</v>
      </c>
      <c r="GT64" s="4">
        <f>MC!GV66</f>
        <v>9.410722938312242E-3</v>
      </c>
      <c r="GU64" s="4">
        <f>MC!GW66</f>
        <v>4.3414926488057476E-3</v>
      </c>
      <c r="GV64" s="4">
        <f>MC!GX66</f>
        <v>1.8384491627261553E-3</v>
      </c>
      <c r="GW64" s="4">
        <f>MC!GY66</f>
        <v>3.0802157930661942E-3</v>
      </c>
      <c r="GX64" s="4">
        <f>MC!GZ66</f>
        <v>6.8111879860395233E-3</v>
      </c>
      <c r="GY64" s="4">
        <f>MC!HA66</f>
        <v>1.7364381104016318E-2</v>
      </c>
      <c r="GZ64" s="4">
        <f>MC!HB66</f>
        <v>2.0467348437883865E-3</v>
      </c>
      <c r="HA64" s="4">
        <f>MC!HC66</f>
        <v>3.0518231168058779E-3</v>
      </c>
      <c r="HB64" s="4">
        <f>MC!HD66</f>
        <v>7.1217309347308402E-3</v>
      </c>
      <c r="HC64" s="4">
        <f>MC!HE66</f>
        <v>1.4209085226305667E-2</v>
      </c>
      <c r="HD64" s="4">
        <f>MC!HF66</f>
        <v>1.6320147714222806E-2</v>
      </c>
      <c r="HE64" s="4">
        <f>MC!HG66</f>
        <v>5.7206723522870966E-3</v>
      </c>
      <c r="HF64" s="4">
        <f>MC!HH66</f>
        <v>2.3317836001844907E-3</v>
      </c>
      <c r="HG64" s="4">
        <f>MC!HI66</f>
        <v>5.6161710970721234E-3</v>
      </c>
      <c r="HH64" s="4">
        <f>MC!HJ66</f>
        <v>1.7210512121911839E-2</v>
      </c>
      <c r="HI64" s="4">
        <f>MC!HK66</f>
        <v>2.2529323697359732E-3</v>
      </c>
      <c r="HJ64" s="4">
        <f>MC!HL66</f>
        <v>1.4452526712880123E-3</v>
      </c>
      <c r="HK64" s="4">
        <f>MC!HM66</f>
        <v>4.9141146476320788E-3</v>
      </c>
      <c r="HL64" s="4">
        <f>MC!HN66</f>
        <v>2.5300336700987288E-3</v>
      </c>
      <c r="HM64" s="4">
        <f>MC!HO66</f>
        <v>4.0466576132156375E-3</v>
      </c>
      <c r="HN64" s="4">
        <f>MC!HP66</f>
        <v>1.1940818941399468E-3</v>
      </c>
      <c r="HO64" s="4">
        <f>MC!HQ66</f>
        <v>8.3409018567407716E-3</v>
      </c>
      <c r="HP64" s="4">
        <f>MC!HR66</f>
        <v>1.0501550237007153E-3</v>
      </c>
      <c r="HQ64" s="4">
        <f>MC!HS66</f>
        <v>3.1657366532838751E-3</v>
      </c>
      <c r="HR64" s="4">
        <f>MC!HT66</f>
        <v>2.6815339986403278E-3</v>
      </c>
      <c r="HS64" s="4">
        <f>MC!HU66</f>
        <v>2.3643525866740961E-3</v>
      </c>
      <c r="HT64" s="4">
        <f>MC!HV66</f>
        <v>5.7841896675653889E-4</v>
      </c>
      <c r="HU64" s="4">
        <f>MC!HW66</f>
        <v>6.6867713409998069E-4</v>
      </c>
      <c r="HV64" s="4">
        <f>MC!HX66</f>
        <v>4.4967017901629088E-4</v>
      </c>
      <c r="HW64" s="4">
        <f>MC!HY66</f>
        <v>4.2044224071011698E-3</v>
      </c>
      <c r="HX64" s="4">
        <f>MC!HZ66</f>
        <v>2.8425401079276969E-3</v>
      </c>
      <c r="HY64" s="4">
        <f>MC!IA66</f>
        <v>1.5640281808687638E-3</v>
      </c>
      <c r="HZ64" s="4">
        <f>MC!IB66</f>
        <v>7.9935824448363105E-4</v>
      </c>
      <c r="IA64" s="4">
        <f>MC!IC66</f>
        <v>1.5378483257000861E-3</v>
      </c>
      <c r="IB64" s="4">
        <f>MC!ID66</f>
        <v>2.5262625242946698E-3</v>
      </c>
      <c r="IC64" s="4">
        <f>MC!IE66</f>
        <v>3.9550281201252641E-3</v>
      </c>
      <c r="ID64" s="4">
        <f>MC!IF66</f>
        <v>6.8921585380969349E-4</v>
      </c>
      <c r="IE64" s="4">
        <f>MC!IG66</f>
        <v>1.9367171190914423E-3</v>
      </c>
      <c r="IF64" s="4">
        <f>MC!IH66</f>
        <v>4.8797380044760647E-4</v>
      </c>
      <c r="IG64" s="4">
        <f>MC!II66</f>
        <v>2.4303632214922626E-4</v>
      </c>
      <c r="IH64" s="4">
        <f>MC!IJ66</f>
        <v>1.5819800815558573E-3</v>
      </c>
      <c r="II64" s="4">
        <f>MC!IK66</f>
        <v>4.6531575912900082E-4</v>
      </c>
      <c r="IJ64" s="4">
        <f>MC!IL66</f>
        <v>1.0936011166830211E-3</v>
      </c>
      <c r="IK64" s="4">
        <f>MC!IM66</f>
        <v>3.8783585442741368E-3</v>
      </c>
      <c r="IL64" s="4">
        <f>MC!IN66</f>
        <v>1.286334717115288E-3</v>
      </c>
      <c r="IM64" s="4">
        <f>MC!IO66</f>
        <v>8.5633059596975378E-4</v>
      </c>
      <c r="IN64" s="4">
        <f>MC!IP66</f>
        <v>3.3606830748077795E-4</v>
      </c>
      <c r="IO64" s="4">
        <f>MC!IQ66</f>
        <v>9.8520404968699556E-4</v>
      </c>
      <c r="IP64" s="4">
        <f>MC!IR66</f>
        <v>7.8396199632490855E-4</v>
      </c>
      <c r="IQ64" s="4">
        <f>MC!IS66</f>
        <v>1.6205330349411604E-3</v>
      </c>
      <c r="IR64" s="4">
        <f>MC!IT66</f>
        <v>7.2052259728223739E-3</v>
      </c>
      <c r="IS64" s="4">
        <f>MC!IU66</f>
        <v>1.3775590457804309E-3</v>
      </c>
      <c r="IT64" s="4">
        <f>MC!IV66</f>
        <v>1.2406758030413438E-3</v>
      </c>
      <c r="IU64" s="4">
        <f>MC!IW66</f>
        <v>1.3486053726236432E-3</v>
      </c>
      <c r="IV64" s="4">
        <f>MC!IX66</f>
        <v>8.0908219068914002E-5</v>
      </c>
      <c r="IW64" s="4">
        <f>MC!IY66</f>
        <v>2.5930523214690466E-4</v>
      </c>
      <c r="IX64" s="4">
        <f>MC!IZ66</f>
        <v>7.8221667264699677E-4</v>
      </c>
      <c r="IY64" s="4">
        <f>MC!JA66</f>
        <v>2.5939873162964992E-4</v>
      </c>
      <c r="IZ64" s="4">
        <f>MC!JB66</f>
        <v>3.3382431989489132E-4</v>
      </c>
      <c r="JA64" s="4">
        <f>MC!JC66</f>
        <v>1.1307204113328968E-4</v>
      </c>
      <c r="JB64" s="4">
        <f>MC!JD66</f>
        <v>6.4888641025223018E-4</v>
      </c>
      <c r="JC64" s="4">
        <f>MC!JE66</f>
        <v>9.0086751625075468E-4</v>
      </c>
      <c r="JD64" s="4">
        <f>MC!JF66</f>
        <v>1.0394025831850085E-4</v>
      </c>
      <c r="JE64" s="4">
        <f>MC!JG66</f>
        <v>3.058368080598047E-4</v>
      </c>
      <c r="JF64" s="4">
        <f>MC!JH66</f>
        <v>3.8715019155394827E-4</v>
      </c>
      <c r="JG64" s="4">
        <f>MC!JI66</f>
        <v>8.2871708206564844E-5</v>
      </c>
      <c r="JH64" s="4">
        <f>MC!JJ66</f>
        <v>8.0309822379344225E-4</v>
      </c>
      <c r="JI64" s="4">
        <f>MC!JK66</f>
        <v>1.3535296787148944E-3</v>
      </c>
      <c r="JJ64" s="4">
        <f>MC!JL66</f>
        <v>2.4154033042530181E-5</v>
      </c>
      <c r="JK64" s="4">
        <f>MC!JM66</f>
        <v>3.8475037149681947E-4</v>
      </c>
      <c r="JL64" s="4">
        <f>MC!JN66</f>
        <v>3.549863694895726E-5</v>
      </c>
      <c r="JM64" s="4">
        <f>MC!JO66</f>
        <v>1.7160271733183377E-4</v>
      </c>
      <c r="JN64" s="4">
        <f>MC!JP66</f>
        <v>8.8949174585007914E-5</v>
      </c>
      <c r="JO64" s="4">
        <f>MC!JQ66</f>
        <v>3.806987272445241E-4</v>
      </c>
      <c r="JP64" s="4">
        <f>MC!JR66</f>
        <v>1.3590773146911143E-3</v>
      </c>
      <c r="JQ64" s="4">
        <f>MC!JS66</f>
        <v>6.7942957461568772E-6</v>
      </c>
      <c r="JR64" s="4">
        <f>MC!JT66</f>
        <v>1.6770690555078052E-4</v>
      </c>
      <c r="JS64" s="4">
        <f>MC!JU66</f>
        <v>3.5737060629957721E-3</v>
      </c>
      <c r="JT64" s="4">
        <f>MC!JV66</f>
        <v>6.8678486725831623E-4</v>
      </c>
      <c r="JU64" s="4">
        <f>MC!JW66</f>
        <v>2.7438981536314288E-4</v>
      </c>
      <c r="JV64" s="4">
        <f>MC!JX66</f>
        <v>3.2777802001069664E-4</v>
      </c>
      <c r="JW64" s="4">
        <f>MC!JY66</f>
        <v>6.5109923134386836E-4</v>
      </c>
      <c r="JX64" s="4">
        <f>MC!JZ66</f>
        <v>2.2530258692187187E-4</v>
      </c>
      <c r="JY64" s="4">
        <f>MC!KA66</f>
        <v>4.9959890280226941E-5</v>
      </c>
      <c r="JZ64" s="4">
        <f>MC!KB66</f>
        <v>3.1270278674273297E-3</v>
      </c>
      <c r="KA64" s="4">
        <f>MC!KC66</f>
        <v>2.1140233048707382E-4</v>
      </c>
      <c r="KB64" s="4">
        <f>MC!KD66</f>
        <v>1.2123766262637729E-4</v>
      </c>
      <c r="KC64" s="4">
        <f>MC!KE66</f>
        <v>3.2959502662537987E-3</v>
      </c>
      <c r="KD64" s="4">
        <f>MC!KF66</f>
        <v>1.0360677683004269E-3</v>
      </c>
      <c r="KE64" s="4">
        <f>MC!KG66</f>
        <v>1.2335698423527025E-4</v>
      </c>
      <c r="KF64" s="4">
        <f>MC!KH66</f>
        <v>1.9133110819108745E-4</v>
      </c>
      <c r="KG64" s="4">
        <f>MC!KI66</f>
        <v>1.3822651864119433E-3</v>
      </c>
      <c r="KH64" s="4">
        <f>MC!KJ66</f>
        <v>4.195010125838145E-5</v>
      </c>
      <c r="KI64" s="4">
        <f>MC!KK66</f>
        <v>9.8205623376790453E-5</v>
      </c>
      <c r="KJ64" s="4">
        <f>MC!KL66</f>
        <v>2.8819657231519556E-4</v>
      </c>
      <c r="KK64" s="4">
        <f>MC!KM66</f>
        <v>1.7207021474556017E-4</v>
      </c>
      <c r="KL64" s="4">
        <f>MC!KN66</f>
        <v>1.2616196871762862E-4</v>
      </c>
      <c r="KM64" s="4">
        <f>MC!KO66</f>
        <v>5.304848986024596E-4</v>
      </c>
      <c r="KN64" s="4">
        <f>MC!KP66</f>
        <v>9.1648192986921615E-4</v>
      </c>
      <c r="KO64" s="4">
        <f>MC!KQ66</f>
        <v>6.931428320849952E-5</v>
      </c>
      <c r="KP64" s="4">
        <f>MC!KR66</f>
        <v>1.8036050221564151E-4</v>
      </c>
      <c r="KQ64" s="4">
        <f>MC!KS66</f>
        <v>1.2345048371801553E-4</v>
      </c>
      <c r="KR64" s="4">
        <f>MC!KT66</f>
        <v>2.2150027462356387E-4</v>
      </c>
      <c r="KS64" s="4">
        <f>MC!KU66</f>
        <v>2.1040500267112422E-4</v>
      </c>
      <c r="KT64" s="4">
        <f>MC!KV66</f>
        <v>5.3855702061280197E-5</v>
      </c>
      <c r="KU64" s="4">
        <f>MC!KW66</f>
        <v>4.2386432177859415E-5</v>
      </c>
      <c r="KV64" s="4">
        <f>MC!KX66</f>
        <v>3.7680291546347081E-5</v>
      </c>
      <c r="KW64" s="4">
        <f>MC!KY66</f>
        <v>7.8227900563549367E-6</v>
      </c>
      <c r="KX64" s="4">
        <f>MC!KZ66</f>
        <v>2.1115299853308642E-4</v>
      </c>
      <c r="KY64" s="4">
        <f>MC!LA66</f>
        <v>5.3537803819946246E-4</v>
      </c>
      <c r="KZ64" s="4">
        <f>MC!LB66</f>
        <v>1.2546383924646387E-3</v>
      </c>
      <c r="LA64" s="4">
        <f>MC!LC66</f>
        <v>8.9946502400957542E-5</v>
      </c>
      <c r="LB64" s="4">
        <f>MC!LD66</f>
        <v>7.2212767173603133E-5</v>
      </c>
      <c r="LC64" s="4">
        <f>MC!LE66</f>
        <v>3.9026684097879084E-4</v>
      </c>
      <c r="LD64" s="4">
        <f>MC!LF66</f>
        <v>1.0671407630661076E-4</v>
      </c>
      <c r="LE64" s="4">
        <f>MC!LG66</f>
        <v>6.8441621369543578E-5</v>
      </c>
      <c r="LF64" s="4">
        <f>MC!LH66</f>
        <v>2.6915384432940728E-4</v>
      </c>
      <c r="LG64" s="4">
        <f>MC!LI66</f>
        <v>4.1289371580314815E-4</v>
      </c>
      <c r="LH64" s="4">
        <f>MC!LJ66</f>
        <v>2.7526247720209882E-4</v>
      </c>
      <c r="LI64" s="4">
        <f>MC!LK66</f>
        <v>1.8668730054807197E-5</v>
      </c>
      <c r="LJ64" s="4">
        <f>MC!LL66</f>
        <v>3.5031139535230867E-5</v>
      </c>
      <c r="LK64" s="4">
        <f>MC!LM66</f>
        <v>1.8946111853618188E-4</v>
      </c>
      <c r="LL64" s="4">
        <f>MC!LN66</f>
        <v>2.8112177812080287E-5</v>
      </c>
      <c r="LM64" s="4">
        <f>MC!LO66</f>
        <v>4.3882423901783864E-5</v>
      </c>
      <c r="LN64" s="4">
        <f>MC!LP66</f>
        <v>3.096702868523611E-4</v>
      </c>
      <c r="LO64" s="4">
        <f>MC!LQ66</f>
        <v>8.2934041195061687E-5</v>
      </c>
      <c r="LP64" s="4">
        <f>MC!LR66</f>
        <v>2.0922067588968399E-4</v>
      </c>
      <c r="LQ64" s="4">
        <f>MC!LS66</f>
        <v>1.3445225618770993E-4</v>
      </c>
      <c r="LR64" s="4">
        <f>MC!LT66</f>
        <v>5.7919812911274952E-4</v>
      </c>
      <c r="LS64" s="4">
        <f>MC!LU66</f>
        <v>5.9746169474232723E-5</v>
      </c>
      <c r="LT64" s="4">
        <f>MC!LV66</f>
        <v>2.2670507916305098E-4</v>
      </c>
      <c r="LU64" s="4">
        <f>MC!LW66</f>
        <v>6.1990157060119394E-5</v>
      </c>
      <c r="LV64" s="4">
        <f>MC!LX66</f>
        <v>8.5863691654413743E-5</v>
      </c>
      <c r="LW64" s="4">
        <f>MC!LY66</f>
        <v>6.9376616196996363E-5</v>
      </c>
      <c r="LX64" s="4">
        <f>MC!LZ66</f>
        <v>2.1857062416421179E-4</v>
      </c>
      <c r="LY64" s="4">
        <f>MC!MA66</f>
        <v>3.0181633030175779E-4</v>
      </c>
      <c r="LZ64" s="4">
        <f>MC!MB66</f>
        <v>3.7284477069392068E-4</v>
      </c>
      <c r="MA64" s="4">
        <f>MC!MC66</f>
        <v>3.3641113891751063E-4</v>
      </c>
      <c r="MB64" s="4">
        <f>MC!MD66</f>
        <v>3.5155805512224567E-5</v>
      </c>
      <c r="MC64" s="4">
        <f>MC!ME66</f>
        <v>2.1498647732564284E-4</v>
      </c>
      <c r="MD64" s="4">
        <f>MC!MF66</f>
        <v>9.6148634756394339E-5</v>
      </c>
      <c r="ME64" s="4">
        <f>MC!MG66</f>
        <v>5.5678941974813124E-4</v>
      </c>
      <c r="MF64" s="4">
        <f>MC!MH66</f>
        <v>2.4110399950582384E-4</v>
      </c>
      <c r="MG64" s="4">
        <f>MC!MI66</f>
        <v>9.7332961537834525E-5</v>
      </c>
      <c r="MH64" s="4">
        <f>MC!MJ66</f>
        <v>3.7817424121040159E-4</v>
      </c>
      <c r="MI64" s="4">
        <f>MC!MK66</f>
        <v>2.067491728957838E-3</v>
      </c>
      <c r="MJ64" s="4">
        <f>MC!ML66</f>
        <v>7.028044453020072E-5</v>
      </c>
      <c r="MK64" s="4">
        <f>MC!MM66</f>
        <v>4.5939412522179985E-5</v>
      </c>
      <c r="ML64" s="4">
        <f>MC!MN66</f>
        <v>4.9305393901009998E-5</v>
      </c>
      <c r="MM64" s="4">
        <f>MC!MO66</f>
        <v>4.0048945109227458E-5</v>
      </c>
      <c r="MN64" s="4">
        <f>MC!MP66</f>
        <v>3.0792496317444926E-5</v>
      </c>
      <c r="MO64" s="4">
        <f>MC!MQ66</f>
        <v>1.6050744537939412E-5</v>
      </c>
      <c r="MP64" s="4">
        <f>MC!MR66</f>
        <v>2.5213693846976667E-5</v>
      </c>
      <c r="MQ64" s="4">
        <f>MC!MS66</f>
        <v>3.5186972006473003E-5</v>
      </c>
      <c r="MR64" s="4">
        <f>MC!MT66</f>
        <v>4.0765774476941258E-5</v>
      </c>
      <c r="MS64" s="4">
        <f>MC!MU66</f>
        <v>6.5449637921694679E-5</v>
      </c>
      <c r="MT64" s="4">
        <f>MC!MV66</f>
        <v>7.7168239759102875E-5</v>
      </c>
      <c r="MU64" s="4">
        <f>MC!MW66</f>
        <v>1.4766684974904258E-4</v>
      </c>
      <c r="MV64" s="4">
        <f>MC!MX66</f>
        <v>5.5538692750695203E-5</v>
      </c>
      <c r="MW64" s="4">
        <f>MC!MY66</f>
        <v>9.8486121825026289E-6</v>
      </c>
      <c r="MX64" s="4">
        <f>MC!MZ66</f>
        <v>6.0618831313188645E-5</v>
      </c>
      <c r="MY64" s="4">
        <f>MC!NA66</f>
        <v>3.7434076241784514E-4</v>
      </c>
      <c r="MZ64" s="4">
        <f>MC!NB66</f>
        <v>1.4910050848447018E-4</v>
      </c>
      <c r="NA64" s="4">
        <f>MC!NC66</f>
        <v>7.7074740276357589E-5</v>
      </c>
      <c r="NB64" s="4">
        <f>MC!ND66</f>
        <v>4.2885096085834229E-5</v>
      </c>
      <c r="NC64" s="4">
        <f>MC!NE66</f>
        <v>3.1571658673655582E-5</v>
      </c>
      <c r="ND64" s="4">
        <f>MC!NF66</f>
        <v>4.7747069188588692E-5</v>
      </c>
      <c r="NH64" s="3">
        <f t="shared" si="6"/>
        <v>-1.8381546987826736E-2</v>
      </c>
      <c r="NI64" s="3">
        <v>5.833333333333334E-5</v>
      </c>
      <c r="NJ64" s="4">
        <f t="shared" si="7"/>
        <v>-1.843988032116007E-2</v>
      </c>
      <c r="NK64" s="3">
        <v>-2.0799999999999999E-2</v>
      </c>
    </row>
    <row r="65" spans="1:375" x14ac:dyDescent="0.3">
      <c r="A65" s="1">
        <v>41000</v>
      </c>
      <c r="B65" s="4">
        <f>Returns!B67</f>
        <v>-8.3082989373631122E-2</v>
      </c>
      <c r="C65" s="4">
        <f>Returns!C67</f>
        <v>-0.1354725126128673</v>
      </c>
      <c r="D65" s="4">
        <f>Returns!D67</f>
        <v>-7.1735565375138588E-2</v>
      </c>
      <c r="E65" s="4">
        <f>Returns!E67</f>
        <v>-9.8387105308804124E-2</v>
      </c>
      <c r="F65" s="4">
        <f>Returns!F67</f>
        <v>-0.11056680650581807</v>
      </c>
      <c r="G65" s="4">
        <f>Returns!G67</f>
        <v>-3.6108326509470601E-2</v>
      </c>
      <c r="H65" s="4">
        <f>Returns!H67</f>
        <v>-0.13944834805909867</v>
      </c>
      <c r="I65" s="4">
        <f>Returns!I67</f>
        <v>-4.9661528999644933E-2</v>
      </c>
      <c r="J65" s="4">
        <f>Returns!J67</f>
        <v>-0.29709336652319429</v>
      </c>
      <c r="K65" s="4">
        <f>Returns!K67</f>
        <v>-0.12345066209616595</v>
      </c>
      <c r="L65" s="4">
        <f>Returns!L67</f>
        <v>-3.8102616994631688E-2</v>
      </c>
      <c r="M65" s="4">
        <f>Returns!M67</f>
        <v>-8.7598059317985477E-2</v>
      </c>
      <c r="N65" s="4">
        <f>Returns!N67</f>
        <v>9.0654368268130892E-2</v>
      </c>
      <c r="O65" s="4">
        <f>Returns!O67</f>
        <v>-7.3759553290132729E-2</v>
      </c>
      <c r="P65" s="4">
        <f>Returns!P67</f>
        <v>-8.9161144926122482E-2</v>
      </c>
      <c r="Q65" s="4">
        <f>Returns!Q67</f>
        <v>-7.1817807406049372E-2</v>
      </c>
      <c r="R65" s="4">
        <f>Returns!R67</f>
        <v>-9.0234586871198452E-2</v>
      </c>
      <c r="S65" s="4">
        <f>Returns!S67</f>
        <v>-9.5725203674154269E-2</v>
      </c>
      <c r="T65" s="4">
        <f>Returns!T67</f>
        <v>-0.25369424853783595</v>
      </c>
      <c r="U65" s="4">
        <f>Returns!U67</f>
        <v>9.7508898264098143E-3</v>
      </c>
      <c r="V65" s="4">
        <f>Returns!V67</f>
        <v>-9.3287934423557317E-2</v>
      </c>
      <c r="W65" s="4">
        <f>Returns!W67</f>
        <v>6.2035390919452649E-2</v>
      </c>
      <c r="X65" s="4">
        <f>Returns!X67</f>
        <v>-0.14505016199672305</v>
      </c>
      <c r="Y65" s="4">
        <f>Returns!Y67</f>
        <v>-0.13372368182807648</v>
      </c>
      <c r="Z65" s="4">
        <f>Returns!Z67</f>
        <v>-0.23369670768709661</v>
      </c>
      <c r="AA65" s="4">
        <f>Returns!AA67</f>
        <v>-0.11569271089503186</v>
      </c>
      <c r="AB65" s="4">
        <f>Returns!AB67</f>
        <v>9.5238815112554942E-3</v>
      </c>
      <c r="AC65" s="4">
        <f>Returns!AC67</f>
        <v>-0.18892066518655226</v>
      </c>
      <c r="AD65" s="4">
        <f>Returns!AD67</f>
        <v>-0.22125140316217196</v>
      </c>
      <c r="AE65" s="4">
        <f>Returns!AE67</f>
        <v>-0.14792013007662197</v>
      </c>
      <c r="AF65" s="4">
        <f>Returns!AF67</f>
        <v>-5.0819248396212879E-2</v>
      </c>
      <c r="AG65" s="4">
        <f>Returns!AG67</f>
        <v>-0.48347552423881801</v>
      </c>
      <c r="AH65" s="4">
        <f>Returns!AH67</f>
        <v>0.19769688565304566</v>
      </c>
      <c r="AI65" s="4">
        <f>Returns!AI67</f>
        <v>-7.6961041136128339E-2</v>
      </c>
      <c r="AJ65" s="4">
        <f>Returns!AJ67</f>
        <v>-0.10088122485378026</v>
      </c>
      <c r="AK65" s="4">
        <f>Returns!AK67</f>
        <v>-0.13248520089408417</v>
      </c>
      <c r="AL65" s="4">
        <f>Returns!AL67</f>
        <v>-0.13368036841623177</v>
      </c>
      <c r="AM65" s="4">
        <f>Returns!AM67</f>
        <v>-0.27625337662815808</v>
      </c>
      <c r="AN65" s="4">
        <f>Returns!AN67</f>
        <v>-0.16309752403236244</v>
      </c>
      <c r="AO65" s="4">
        <f>Returns!AO67</f>
        <v>-3.4552381506659735E-2</v>
      </c>
      <c r="AP65" s="4">
        <f>Returns!AP67</f>
        <v>-1.276225161385125E-2</v>
      </c>
      <c r="AQ65" s="4">
        <f>Returns!AQ67</f>
        <v>-0.20409535634351522</v>
      </c>
      <c r="AR65" s="4">
        <f>Returns!AR67</f>
        <v>-0.14763599880606462</v>
      </c>
      <c r="AS65" s="4">
        <f>Returns!AS67</f>
        <v>-0.26081864815046552</v>
      </c>
      <c r="AT65" s="4">
        <f>Returns!AT67</f>
        <v>-2.7488727303519589E-3</v>
      </c>
      <c r="AU65" s="4">
        <f>Returns!AU67</f>
        <v>-0.12847832477313181</v>
      </c>
      <c r="AV65" s="4">
        <f>Returns!AV67</f>
        <v>1.5345569674660386E-2</v>
      </c>
      <c r="AW65" s="4">
        <f>Returns!AW67</f>
        <v>-2.8796230861312111E-2</v>
      </c>
      <c r="AX65" s="4">
        <f>Returns!AX67</f>
        <v>-8.3381608939051E-2</v>
      </c>
      <c r="AY65" s="4">
        <f>Returns!AY67</f>
        <v>-7.6200460885414323E-2</v>
      </c>
      <c r="AZ65" s="4">
        <f>Returns!AZ67</f>
        <v>-0.18662496172611398</v>
      </c>
      <c r="BA65" s="4">
        <f>Returns!BA67</f>
        <v>-0.36926205944420376</v>
      </c>
      <c r="BB65" s="4">
        <f>Returns!BB67</f>
        <v>-8.6652117061210454E-2</v>
      </c>
      <c r="BC65" s="4">
        <f>Returns!BC67</f>
        <v>-0.26452876747706416</v>
      </c>
      <c r="BD65" s="4">
        <f>Returns!BD67</f>
        <v>-0.20714320996776867</v>
      </c>
      <c r="BE65" s="4">
        <f>Returns!BE67</f>
        <v>-0.14310084364067333</v>
      </c>
      <c r="BF65" s="4">
        <f>Returns!BF67</f>
        <v>-0.2288415724288474</v>
      </c>
      <c r="BG65" s="4">
        <f>Returns!BG67</f>
        <v>-0.20653242711863232</v>
      </c>
      <c r="BH65" s="4">
        <f>Returns!BH67</f>
        <v>-0.12102054895030123</v>
      </c>
      <c r="BI65" s="4">
        <f>Returns!BI67</f>
        <v>-1.1560822401075921E-2</v>
      </c>
      <c r="BJ65" s="4">
        <f>Returns!BJ67</f>
        <v>-5.4488185284069734E-2</v>
      </c>
      <c r="BK65" s="4">
        <f>Returns!BK67</f>
        <v>4.196419909903204E-2</v>
      </c>
      <c r="BL65" s="4">
        <f>Returns!BL67</f>
        <v>0.28918373528893881</v>
      </c>
      <c r="BM65" s="4">
        <f>Returns!BM67</f>
        <v>-9.1807549253122844E-2</v>
      </c>
      <c r="BN65" s="4">
        <f>Returns!BN67</f>
        <v>-0.25572905453836547</v>
      </c>
      <c r="BO65" s="4">
        <f>Returns!BO67</f>
        <v>-0.20524234098496952</v>
      </c>
      <c r="BP65" s="4">
        <f>Returns!BP67</f>
        <v>-0.1602641371106861</v>
      </c>
      <c r="BQ65" s="4">
        <f>Returns!BQ67</f>
        <v>-0.15771574599175464</v>
      </c>
      <c r="BR65" s="4">
        <f>Returns!BR67</f>
        <v>-0.12143934685949387</v>
      </c>
      <c r="BS65" s="4">
        <f>Returns!BS67</f>
        <v>-0.10545166920604121</v>
      </c>
      <c r="BT65" s="4">
        <f>Returns!BT67</f>
        <v>-0.12260232209233229</v>
      </c>
      <c r="BU65" s="4">
        <f>Returns!BU67</f>
        <v>-0.10188444958858534</v>
      </c>
      <c r="BV65" s="4">
        <f>Returns!BV67</f>
        <v>-0.18229577063854041</v>
      </c>
      <c r="BW65" s="4">
        <f>Returns!BW67</f>
        <v>-7.0021858354168881E-2</v>
      </c>
      <c r="BX65" s="4">
        <f>Returns!BX67</f>
        <v>0.20479441264601328</v>
      </c>
      <c r="BY65" s="4">
        <f>Returns!BY67</f>
        <v>-6.1928091682412423E-2</v>
      </c>
      <c r="BZ65" s="4">
        <f>Returns!BZ67</f>
        <v>-0.16843663707473477</v>
      </c>
      <c r="CA65" s="4">
        <f>Returns!CA67</f>
        <v>-0.22314355131420971</v>
      </c>
      <c r="CB65" s="4">
        <f>Returns!CB67</f>
        <v>-8.8292607145678215E-2</v>
      </c>
      <c r="CC65" s="4">
        <f>Returns!CC67</f>
        <v>-0.28768207245178123</v>
      </c>
      <c r="CD65" s="4">
        <f>Returns!CD67</f>
        <v>-0.17114825619582941</v>
      </c>
      <c r="CE65" s="4">
        <f>Returns!CE67</f>
        <v>-3.4819765159227911E-2</v>
      </c>
      <c r="CF65" s="4">
        <f>Returns!CF67</f>
        <v>-0.17635138980745069</v>
      </c>
      <c r="CG65" s="4">
        <f>Returns!CG67</f>
        <v>5.1293294387550592E-2</v>
      </c>
      <c r="CH65" s="4">
        <f>Returns!CH67</f>
        <v>9.5310179804324768E-2</v>
      </c>
      <c r="CI65" s="4">
        <f>Returns!CI67</f>
        <v>-9.5310179804324768E-2</v>
      </c>
      <c r="CJ65" s="4">
        <f>Returns!CJ67</f>
        <v>-0.20067069546215122</v>
      </c>
      <c r="CK65" s="4">
        <f>Returns!CK67</f>
        <v>-9.1567193525490531E-2</v>
      </c>
      <c r="CL65" s="4">
        <f>Returns!CL67</f>
        <v>0</v>
      </c>
      <c r="CM65" s="4">
        <f>Returns!CM67</f>
        <v>0.15283920422944752</v>
      </c>
      <c r="CN65" s="4">
        <f>Returns!CN67</f>
        <v>-0.13353139262452229</v>
      </c>
      <c r="CO65" s="4">
        <f>Returns!CO67</f>
        <v>-0.15718558352241235</v>
      </c>
      <c r="CP65" s="4">
        <f>Returns!CP67</f>
        <v>-0.13000736689365389</v>
      </c>
      <c r="CQ65" s="4">
        <f>Returns!CQ67</f>
        <v>-1.9802627296179764E-2</v>
      </c>
      <c r="CR65" s="4">
        <f>Returns!CR67</f>
        <v>-7.1227509288367408E-2</v>
      </c>
      <c r="CS65" s="4">
        <f>Returns!CS67</f>
        <v>-1.6997576368571132E-2</v>
      </c>
      <c r="CT65" s="4">
        <f>Returns!CT67</f>
        <v>3.6701366850428019E-2</v>
      </c>
      <c r="CU65" s="4">
        <f>Returns!CU67</f>
        <v>-0.20067069546215122</v>
      </c>
      <c r="CV65" s="4">
        <f>Returns!CV67</f>
        <v>3.3901551675681318E-2</v>
      </c>
      <c r="CW65" s="4">
        <f>Returns!CW67</f>
        <v>-2.4355370696677703E-2</v>
      </c>
      <c r="CX65" s="4">
        <f>Returns!CX67</f>
        <v>-0.34426954708124469</v>
      </c>
      <c r="CY65" s="4">
        <f>Returns!CY67</f>
        <v>0.11797625370355025</v>
      </c>
      <c r="CZ65" s="4">
        <f>Returns!CZ67</f>
        <v>-0.13136922962002751</v>
      </c>
      <c r="DA65" s="4">
        <f>Returns!DA67</f>
        <v>-0.28185115214098777</v>
      </c>
      <c r="DB65" s="4">
        <f>Returns!DB67</f>
        <v>-9.9529595347033206E-2</v>
      </c>
      <c r="DC65" s="4">
        <f>Returns!DC67</f>
        <v>-0.16862271243579269</v>
      </c>
      <c r="DD65" s="4">
        <f>Returns!DD67</f>
        <v>-7.7030316172896685E-2</v>
      </c>
      <c r="DE65" s="4">
        <f>Returns!DE67</f>
        <v>-0.13556736210962139</v>
      </c>
      <c r="DF65" s="4">
        <f>Returns!DF67</f>
        <v>-3.922071315328135E-2</v>
      </c>
      <c r="DG65" s="4">
        <f>Returns!DG67</f>
        <v>-0.3123746850421526</v>
      </c>
      <c r="DH65" s="4">
        <f>Returns!DH67</f>
        <v>-0.2972515234679316</v>
      </c>
      <c r="DI65" s="4">
        <f>Returns!DI67</f>
        <v>0</v>
      </c>
      <c r="DJ65" s="4">
        <f>Returns!DJ67</f>
        <v>5.7629112836636437E-2</v>
      </c>
      <c r="DK65" s="4">
        <f>Returns!DK67</f>
        <v>-0.18933297903175861</v>
      </c>
      <c r="DL65" s="4">
        <f>Returns!DL67</f>
        <v>-0.325422400434628</v>
      </c>
      <c r="DM65" s="4">
        <f>Returns!DM67</f>
        <v>0.21905356606268464</v>
      </c>
      <c r="DN65" s="4">
        <f>Returns!DN67</f>
        <v>-0.19105523676270919</v>
      </c>
      <c r="DO65" s="4">
        <f>Returns!DO67</f>
        <v>-0.1732717212740367</v>
      </c>
      <c r="DP65" s="4">
        <f>Returns!DP67</f>
        <v>-9.7130016521310703E-2</v>
      </c>
      <c r="DQ65" s="4">
        <f>Returns!DQ67</f>
        <v>0.21905356606268445</v>
      </c>
      <c r="DR65" s="4">
        <f>Returns!DR67</f>
        <v>0.10969891725642422</v>
      </c>
      <c r="DS65" s="4">
        <f>Returns!DS67</f>
        <v>-0.28768207245178123</v>
      </c>
      <c r="DT65" s="4">
        <f>Returns!DT67</f>
        <v>0</v>
      </c>
      <c r="DU65" s="4">
        <f>Returns!DU67</f>
        <v>-5.947465566597554E-2</v>
      </c>
      <c r="DV65" s="4">
        <f>Returns!DV67</f>
        <v>-7.8530801123723931E-2</v>
      </c>
      <c r="DW65" s="4">
        <f>Returns!DW67</f>
        <v>-3.4846731330168024E-2</v>
      </c>
      <c r="DX65" s="4">
        <f>Returns!DX67</f>
        <v>-0.21825356602001791</v>
      </c>
      <c r="DY65" s="4">
        <f>Returns!DY67</f>
        <v>-0.35667494393873234</v>
      </c>
      <c r="DZ65" s="4">
        <f>Returns!DZ67</f>
        <v>-0.34174929372205665</v>
      </c>
      <c r="EA65" s="4">
        <f>Returns!EA67</f>
        <v>-0.24613306953890857</v>
      </c>
      <c r="EB65" s="4">
        <f>Returns!EB67</f>
        <v>-0.17768117723745247</v>
      </c>
      <c r="EC65" s="4">
        <f>Returns!EC67</f>
        <v>-0.10109611687136877</v>
      </c>
      <c r="ED65" s="4">
        <f>Returns!ED67</f>
        <v>-9.7374164025176319E-2</v>
      </c>
      <c r="EE65" s="4">
        <f>Returns!EE67</f>
        <v>-4.2559614418795855E-2</v>
      </c>
      <c r="EF65" s="4">
        <f>Returns!EF67</f>
        <v>-8.7647307058755786E-2</v>
      </c>
      <c r="EG65" s="4">
        <f>Returns!EG67</f>
        <v>-6.6691374498672351E-2</v>
      </c>
      <c r="EH65" s="4">
        <f>Returns!EH67</f>
        <v>-0.15556410762440523</v>
      </c>
      <c r="EI65" s="4">
        <f>Returns!EI67</f>
        <v>-0.21130909366720685</v>
      </c>
      <c r="EJ65" s="4">
        <f>Returns!EJ67</f>
        <v>-0.14842000511827314</v>
      </c>
      <c r="EK65" s="4">
        <f>Returns!EK67</f>
        <v>-9.402894964827635E-2</v>
      </c>
      <c r="EL65" s="4">
        <f>Returns!EL67</f>
        <v>-1.3793322132335861E-2</v>
      </c>
      <c r="EM65" s="4">
        <f>Returns!EM67</f>
        <v>-0.32817343380651781</v>
      </c>
      <c r="EN65" s="4">
        <f>Returns!EN67</f>
        <v>0.11583181552512167</v>
      </c>
      <c r="EO65" s="4">
        <f>Returns!EO67</f>
        <v>5.0010420574661429E-2</v>
      </c>
      <c r="EP65" s="4">
        <f>Returns!EP67</f>
        <v>-0.26236426446749084</v>
      </c>
      <c r="EQ65" s="4">
        <f>Returns!EQ67</f>
        <v>-0.12221763272424931</v>
      </c>
      <c r="ER65" s="4">
        <f>Returns!ER67</f>
        <v>0.23180161405732447</v>
      </c>
      <c r="ES65" s="4">
        <f>Returns!ES67</f>
        <v>-0.18232155679395445</v>
      </c>
      <c r="ET65" s="4">
        <f>Returns!ET67</f>
        <v>-1.536128516148727E-2</v>
      </c>
      <c r="EU65" s="4">
        <f>Returns!EU67</f>
        <v>-9.2373320131015291E-2</v>
      </c>
      <c r="EV65" s="4">
        <f>Returns!EV67</f>
        <v>-0.16955930518010343</v>
      </c>
      <c r="EW65" s="4">
        <f>Returns!EW67</f>
        <v>8.4414188228298048E-2</v>
      </c>
      <c r="EX65" s="4">
        <f>Returns!EX67</f>
        <v>-9.633110893843215E-2</v>
      </c>
      <c r="EY65" s="4">
        <f>Returns!EY67</f>
        <v>-0.15768633465956605</v>
      </c>
      <c r="EZ65" s="4">
        <f>Returns!EZ67</f>
        <v>-0.17904823144898552</v>
      </c>
      <c r="FA65" s="4">
        <f>Returns!FA67</f>
        <v>0</v>
      </c>
      <c r="FB65" s="4">
        <f>Returns!FB67</f>
        <v>-0.33935408299610192</v>
      </c>
      <c r="FC65" s="4">
        <f>Returns!FC67</f>
        <v>-2.8987536873252395E-2</v>
      </c>
      <c r="FD65" s="4">
        <f>Returns!FD67</f>
        <v>-0.18232155679395445</v>
      </c>
      <c r="FE65" s="4">
        <f>Returns!FE67</f>
        <v>-0.35863380842406523</v>
      </c>
      <c r="FF65" s="4">
        <f>Returns!FF67</f>
        <v>-0.50950896788124389</v>
      </c>
      <c r="FG65" s="4">
        <f>Returns!FG67</f>
        <v>-0.48550781578170077</v>
      </c>
      <c r="FH65" s="4">
        <f>Returns!FH67</f>
        <v>-0.22314355131420971</v>
      </c>
      <c r="FI65" s="4">
        <f>Returns!FI67</f>
        <v>0</v>
      </c>
      <c r="FJ65" s="4">
        <f>Returns!FJ67</f>
        <v>4.4451762570833608E-2</v>
      </c>
      <c r="FK65" s="4">
        <f>Returns!FK67</f>
        <v>0.69314718055994518</v>
      </c>
      <c r="FL65" s="4">
        <f>Returns!FL67</f>
        <v>-0.28768207245178079</v>
      </c>
      <c r="FM65" s="4">
        <f>Returns!FM67</f>
        <v>-0.20763936477824441</v>
      </c>
      <c r="FN65" s="4">
        <f>Returns!FN67</f>
        <v>0.21357410029805901</v>
      </c>
      <c r="FO65" s="4">
        <f>Returns!FO67</f>
        <v>-0.33024168687057687</v>
      </c>
      <c r="FP65" s="4">
        <f>Returns!FP67</f>
        <v>-0.22314355131420971</v>
      </c>
      <c r="FQ65" s="4">
        <f>Returns!FQ67</f>
        <v>-9.8229691671976926E-2</v>
      </c>
      <c r="FR65" s="4">
        <f>Returns!FR67</f>
        <v>-0.27958486221916157</v>
      </c>
      <c r="FS65" s="4">
        <f>Returns!FS67</f>
        <v>2.9486165654463825E-2</v>
      </c>
      <c r="FT65" s="4">
        <f>Returns!FT67</f>
        <v>0.40546510810816416</v>
      </c>
      <c r="FU65" s="4">
        <f>Returns!FU67</f>
        <v>0</v>
      </c>
      <c r="FV65" s="4">
        <f>Returns!FV67</f>
        <v>-3.8466280827796094E-2</v>
      </c>
      <c r="FW65" s="4">
        <f>Returns!FW67</f>
        <v>-0.14660347419187547</v>
      </c>
      <c r="FX65" s="4">
        <f>Returns!FX67</f>
        <v>-6.8871676504275281E-2</v>
      </c>
      <c r="FY65" s="4">
        <f>Returns!FY67</f>
        <v>-7.5985906977922069E-2</v>
      </c>
      <c r="FZ65" s="4">
        <f>Returns!FZ67</f>
        <v>-0.15629660339753504</v>
      </c>
      <c r="GA65" s="4">
        <f>Returns!GA67</f>
        <v>0.14518200984449792</v>
      </c>
      <c r="GE65" s="4">
        <f>MC!GG67</f>
        <v>0.15244481511390195</v>
      </c>
      <c r="GF65" s="4">
        <f>MC!GH67</f>
        <v>8.8043310007789255E-2</v>
      </c>
      <c r="GG65" s="4">
        <f>MC!GI67</f>
        <v>0.12875882307951156</v>
      </c>
      <c r="GH65" s="4">
        <f>MC!GJ67</f>
        <v>7.7780107387140709E-2</v>
      </c>
      <c r="GI65" s="4">
        <f>MC!GK67</f>
        <v>4.903889367276449E-2</v>
      </c>
      <c r="GJ65" s="4">
        <f>MC!GL67</f>
        <v>2.0377092714841227E-2</v>
      </c>
      <c r="GK65" s="4">
        <f>MC!GM67</f>
        <v>4.1131740696256157E-2</v>
      </c>
      <c r="GL65" s="4">
        <f>MC!GN67</f>
        <v>2.0596753086748677E-2</v>
      </c>
      <c r="GM65" s="4">
        <f>MC!GO67</f>
        <v>1.7141333095462712E-2</v>
      </c>
      <c r="GN65" s="4">
        <f>MC!GP67</f>
        <v>3.9097995169126237E-2</v>
      </c>
      <c r="GO65" s="4">
        <f>MC!GQ67</f>
        <v>1.3675572901513599E-2</v>
      </c>
      <c r="GP65" s="4">
        <f>MC!GR67</f>
        <v>4.0676047964891278E-2</v>
      </c>
      <c r="GQ65" s="4">
        <f>MC!GS67</f>
        <v>5.9435140234345516E-3</v>
      </c>
      <c r="GR65" s="4">
        <f>MC!GT67</f>
        <v>3.5139903459042506E-2</v>
      </c>
      <c r="GS65" s="4">
        <f>MC!GU67</f>
        <v>3.409650807564657E-2</v>
      </c>
      <c r="GT65" s="4">
        <f>MC!GV67</f>
        <v>9.6861848447027336E-3</v>
      </c>
      <c r="GU65" s="4">
        <f>MC!GW67</f>
        <v>4.3869688492088575E-3</v>
      </c>
      <c r="GV65" s="4">
        <f>MC!GX67</f>
        <v>1.8475529445088536E-3</v>
      </c>
      <c r="GW65" s="4">
        <f>MC!GY67</f>
        <v>2.6431626047535768E-3</v>
      </c>
      <c r="GX65" s="4">
        <f>MC!GZ67</f>
        <v>7.606356481037393E-3</v>
      </c>
      <c r="GY65" s="4">
        <f>MC!HA67</f>
        <v>1.7493416996142857E-2</v>
      </c>
      <c r="GZ65" s="4">
        <f>MC!HB67</f>
        <v>2.4084744716423552E-3</v>
      </c>
      <c r="HA65" s="4">
        <f>MC!HC67</f>
        <v>2.9193494178862268E-3</v>
      </c>
      <c r="HB65" s="4">
        <f>MC!HD67</f>
        <v>6.8902629792722686E-3</v>
      </c>
      <c r="HC65" s="4">
        <f>MC!HE67</f>
        <v>1.2439194869081139E-2</v>
      </c>
      <c r="HD65" s="4">
        <f>MC!HF67</f>
        <v>1.6078015588269119E-2</v>
      </c>
      <c r="HE65" s="4">
        <f>MC!HG67</f>
        <v>6.5384548173298054E-3</v>
      </c>
      <c r="HF65" s="4">
        <f>MC!HH67</f>
        <v>2.4343249783002224E-3</v>
      </c>
      <c r="HG65" s="4">
        <f>MC!HI67</f>
        <v>4.9784284415408534E-3</v>
      </c>
      <c r="HH65" s="4">
        <f>MC!HJ67</f>
        <v>1.6418311657913281E-2</v>
      </c>
      <c r="HI65" s="4">
        <f>MC!HK67</f>
        <v>2.3680787465716622E-3</v>
      </c>
      <c r="HJ65" s="4">
        <f>MC!HL67</f>
        <v>9.8559365050893935E-4</v>
      </c>
      <c r="HK65" s="4">
        <f>MC!HM67</f>
        <v>6.6225206649811888E-3</v>
      </c>
      <c r="HL65" s="4">
        <f>MC!HN67</f>
        <v>2.5911169180157377E-3</v>
      </c>
      <c r="HM65" s="4">
        <f>MC!HO67</f>
        <v>4.0457766286672251E-3</v>
      </c>
      <c r="HN65" s="4">
        <f>MC!HP67</f>
        <v>1.1576546228237016E-3</v>
      </c>
      <c r="HO65" s="4">
        <f>MC!HQ67</f>
        <v>8.0700456357951054E-3</v>
      </c>
      <c r="HP65" s="4">
        <f>MC!HR67</f>
        <v>8.8129547297999896E-4</v>
      </c>
      <c r="HQ65" s="4">
        <f>MC!HS67</f>
        <v>2.9741524920009047E-3</v>
      </c>
      <c r="HR65" s="4">
        <f>MC!HT67</f>
        <v>2.8648220825092329E-3</v>
      </c>
      <c r="HS65" s="4">
        <f>MC!HU67</f>
        <v>2.5817073335922744E-3</v>
      </c>
      <c r="HT65" s="4">
        <f>MC!HV67</f>
        <v>5.8684096847578951E-4</v>
      </c>
      <c r="HU65" s="4">
        <f>MC!HW67</f>
        <v>6.3799050431615552E-4</v>
      </c>
      <c r="HV65" s="4">
        <f>MC!HX67</f>
        <v>3.8307004132737723E-4</v>
      </c>
      <c r="HW65" s="4">
        <f>MC!HY67</f>
        <v>4.6369260149193257E-3</v>
      </c>
      <c r="HX65" s="4">
        <f>MC!HZ67</f>
        <v>2.76459105136113E-3</v>
      </c>
      <c r="HY65" s="4">
        <f>MC!IA67</f>
        <v>1.7564557590465308E-3</v>
      </c>
      <c r="HZ65" s="4">
        <f>MC!IB67</f>
        <v>8.5913297193865442E-4</v>
      </c>
      <c r="IA65" s="4">
        <f>MC!IC67</f>
        <v>1.7028245745670096E-3</v>
      </c>
      <c r="IB65" s="4">
        <f>MC!ID67</f>
        <v>2.5888420734298456E-3</v>
      </c>
      <c r="IC65" s="4">
        <f>MC!IE67</f>
        <v>3.6292732653956735E-3</v>
      </c>
      <c r="ID65" s="4">
        <f>MC!IF67</f>
        <v>5.2686779302953829E-4</v>
      </c>
      <c r="IE65" s="4">
        <f>MC!IG67</f>
        <v>1.9640525611803075E-3</v>
      </c>
      <c r="IF65" s="4">
        <f>MC!IH67</f>
        <v>4.1422851868565952E-4</v>
      </c>
      <c r="IG65" s="4">
        <f>MC!II67</f>
        <v>2.1848848227229119E-4</v>
      </c>
      <c r="IH65" s="4">
        <f>MC!IJ67</f>
        <v>1.5162528511816315E-3</v>
      </c>
      <c r="II65" s="4">
        <f>MC!IK67</f>
        <v>4.1519360426755321E-4</v>
      </c>
      <c r="IJ65" s="4">
        <f>MC!IL67</f>
        <v>9.8373241402957296E-4</v>
      </c>
      <c r="IK65" s="4">
        <f>MC!IM67</f>
        <v>3.8041260924294852E-3</v>
      </c>
      <c r="IL65" s="4">
        <f>MC!IN67</f>
        <v>1.4061986275035394E-3</v>
      </c>
      <c r="IM65" s="4">
        <f>MC!IO67</f>
        <v>1.0516330781842368E-3</v>
      </c>
      <c r="IN65" s="4">
        <f>MC!IP67</f>
        <v>3.905839219292639E-4</v>
      </c>
      <c r="IO65" s="4">
        <f>MC!IQ67</f>
        <v>1.8020905201332187E-3</v>
      </c>
      <c r="IP65" s="4">
        <f>MC!IR67</f>
        <v>7.9095656904630671E-4</v>
      </c>
      <c r="IQ65" s="4">
        <f>MC!IS67</f>
        <v>1.3877585994209276E-3</v>
      </c>
      <c r="IR65" s="4">
        <f>MC!IT67</f>
        <v>6.4897869301285948E-3</v>
      </c>
      <c r="IS65" s="4">
        <f>MC!IU67</f>
        <v>1.2978333035937612E-3</v>
      </c>
      <c r="IT65" s="4">
        <f>MC!IV67</f>
        <v>1.172406645289791E-3</v>
      </c>
      <c r="IU65" s="4">
        <f>MC!IW67</f>
        <v>1.4348754562226664E-3</v>
      </c>
      <c r="IV65" s="4">
        <f>MC!IX67</f>
        <v>8.0550178745913314E-5</v>
      </c>
      <c r="IW65" s="4">
        <f>MC!IY67</f>
        <v>2.5367963866920073E-4</v>
      </c>
      <c r="IX65" s="4">
        <f>MC!IZ67</f>
        <v>7.8371842718210391E-4</v>
      </c>
      <c r="IY65" s="4">
        <f>MC!JA67</f>
        <v>2.5891867468519504E-4</v>
      </c>
      <c r="IZ65" s="4">
        <f>MC!JB67</f>
        <v>3.4419087931394536E-4</v>
      </c>
      <c r="JA65" s="4">
        <f>MC!JC67</f>
        <v>1.5627492958235814E-4</v>
      </c>
      <c r="JB65" s="4">
        <f>MC!JD67</f>
        <v>6.7452588705927416E-4</v>
      </c>
      <c r="JC65" s="4">
        <f>MC!JE67</f>
        <v>8.4183036614898885E-4</v>
      </c>
      <c r="JD65" s="4">
        <f>MC!JF67</f>
        <v>9.1958869017585244E-5</v>
      </c>
      <c r="JE65" s="4">
        <f>MC!JG67</f>
        <v>3.0979247178787713E-4</v>
      </c>
      <c r="JF65" s="4">
        <f>MC!JH67</f>
        <v>3.1303240195566312E-4</v>
      </c>
      <c r="JG65" s="4">
        <f>MC!JI67</f>
        <v>7.7206846551495861E-5</v>
      </c>
      <c r="JH65" s="4">
        <f>MC!JJ67</f>
        <v>8.5778874559244527E-4</v>
      </c>
      <c r="JI65" s="4">
        <f>MC!JK67</f>
        <v>1.2548525278572812E-3</v>
      </c>
      <c r="JJ65" s="4">
        <f>MC!JL67</f>
        <v>2.8125351243759205E-5</v>
      </c>
      <c r="JK65" s="4">
        <f>MC!JM67</f>
        <v>4.7868244861927429E-4</v>
      </c>
      <c r="JL65" s="4">
        <f>MC!JN67</f>
        <v>3.7948543773748634E-5</v>
      </c>
      <c r="JM65" s="4">
        <f>MC!JO67</f>
        <v>1.5527537665825398E-4</v>
      </c>
      <c r="JN65" s="4">
        <f>MC!JP67</f>
        <v>8.975295911611394E-5</v>
      </c>
      <c r="JO65" s="4">
        <f>MC!JQ67</f>
        <v>4.2101858510112586E-4</v>
      </c>
      <c r="JP65" s="4">
        <f>MC!JR67</f>
        <v>1.751320125057168E-3</v>
      </c>
      <c r="JQ65" s="4">
        <f>MC!JS67</f>
        <v>6.6521970466244201E-6</v>
      </c>
      <c r="JR65" s="4">
        <f>MC!JT67</f>
        <v>1.5858424151046091E-4</v>
      </c>
      <c r="JS65" s="4">
        <f>MC!JU67</f>
        <v>3.4703788178053179E-3</v>
      </c>
      <c r="JT65" s="4">
        <f>MC!JV67</f>
        <v>7.4463246111540916E-4</v>
      </c>
      <c r="JU65" s="4">
        <f>MC!JW67</f>
        <v>2.8259773878380111E-4</v>
      </c>
      <c r="JV65" s="4">
        <f>MC!JX67</f>
        <v>3.563923184564586E-4</v>
      </c>
      <c r="JW65" s="4">
        <f>MC!JY67</f>
        <v>7.470451750701435E-4</v>
      </c>
      <c r="JX65" s="4">
        <f>MC!JZ67</f>
        <v>2.040121985438857E-4</v>
      </c>
      <c r="JY65" s="4">
        <f>MC!KA67</f>
        <v>5.8111938966884829E-5</v>
      </c>
      <c r="JZ65" s="4">
        <f>MC!KB67</f>
        <v>3.3815564769288874E-3</v>
      </c>
      <c r="KA65" s="4">
        <f>MC!KC67</f>
        <v>1.8153949142264675E-4</v>
      </c>
      <c r="KB65" s="4">
        <f>MC!KD67</f>
        <v>1.5086355685531134E-4</v>
      </c>
      <c r="KC65" s="4">
        <f>MC!KE67</f>
        <v>3.1962945125475076E-3</v>
      </c>
      <c r="KD65" s="4">
        <f>MC!KF67</f>
        <v>8.6612984240738364E-4</v>
      </c>
      <c r="KE65" s="4">
        <f>MC!KG67</f>
        <v>1.2349648714018289E-4</v>
      </c>
      <c r="KF65" s="4">
        <f>MC!KH67</f>
        <v>1.7891997341464957E-4</v>
      </c>
      <c r="KG65" s="4">
        <f>MC!KI67</f>
        <v>1.4186758053837366E-3</v>
      </c>
      <c r="KH65" s="4">
        <f>MC!KJ67</f>
        <v>4.0499127097324838E-5</v>
      </c>
      <c r="KI65" s="4">
        <f>MC!KK67</f>
        <v>1.0243694104957397E-4</v>
      </c>
      <c r="KJ65" s="4">
        <f>MC!KL67</f>
        <v>2.3327497208059107E-4</v>
      </c>
      <c r="KK65" s="4">
        <f>MC!KM67</f>
        <v>1.413850377474268E-4</v>
      </c>
      <c r="KL65" s="4">
        <f>MC!KN67</f>
        <v>1.3952380126806038E-4</v>
      </c>
      <c r="KM65" s="4">
        <f>MC!KO67</f>
        <v>6.2161851676617314E-4</v>
      </c>
      <c r="KN65" s="4">
        <f>MC!KP67</f>
        <v>8.8494901125431085E-4</v>
      </c>
      <c r="KO65" s="4">
        <f>MC!KQ67</f>
        <v>5.3217576372995361E-5</v>
      </c>
      <c r="KP65" s="4">
        <f>MC!KR67</f>
        <v>2.485784720220483E-4</v>
      </c>
      <c r="KQ65" s="4">
        <f>MC!KS67</f>
        <v>1.2215226079397381E-4</v>
      </c>
      <c r="KR65" s="4">
        <f>MC!KT67</f>
        <v>2.0601130439209411E-4</v>
      </c>
      <c r="KS65" s="4">
        <f>MC!KU67</f>
        <v>2.1114693838145698E-4</v>
      </c>
      <c r="KT65" s="4">
        <f>MC!KV67</f>
        <v>8.5237737286539855E-5</v>
      </c>
      <c r="KU65" s="4">
        <f>MC!KW67</f>
        <v>5.2286958133312152E-5</v>
      </c>
      <c r="KV65" s="4">
        <f>MC!KX67</f>
        <v>3.2985246495438187E-5</v>
      </c>
      <c r="KW65" s="4">
        <f>MC!KY67</f>
        <v>8.6513028948327954E-6</v>
      </c>
      <c r="KX65" s="4">
        <f>MC!KZ67</f>
        <v>2.2003951267176322E-4</v>
      </c>
      <c r="KY65" s="4">
        <f>MC!LA67</f>
        <v>5.474103289869898E-4</v>
      </c>
      <c r="KZ65" s="4">
        <f>MC!LB67</f>
        <v>1.350016859700442E-3</v>
      </c>
      <c r="LA65" s="4">
        <f>MC!LC67</f>
        <v>7.9964233928334991E-5</v>
      </c>
      <c r="LB65" s="4">
        <f>MC!LD67</f>
        <v>5.5906029065413518E-5</v>
      </c>
      <c r="LC65" s="4">
        <f>MC!LE67</f>
        <v>3.0269219929251638E-4</v>
      </c>
      <c r="LD65" s="4">
        <f>MC!LF67</f>
        <v>9.278608523063699E-5</v>
      </c>
      <c r="LE65" s="4">
        <f>MC!LG67</f>
        <v>6.3350974982879189E-5</v>
      </c>
      <c r="LF65" s="4">
        <f>MC!LH67</f>
        <v>2.6905207329507887E-4</v>
      </c>
      <c r="LG65" s="4">
        <f>MC!LI67</f>
        <v>4.1422851868565952E-4</v>
      </c>
      <c r="LH65" s="4">
        <f>MC!LJ67</f>
        <v>2.917315844695808E-4</v>
      </c>
      <c r="LI65" s="4">
        <f>MC!LK67</f>
        <v>1.8922570873558586E-5</v>
      </c>
      <c r="LJ65" s="4">
        <f>MC!LL67</f>
        <v>4.0119986333009455E-5</v>
      </c>
      <c r="LK65" s="4">
        <f>MC!LM67</f>
        <v>1.7933358152117542E-4</v>
      </c>
      <c r="LL65" s="4">
        <f>MC!LN67</f>
        <v>2.5884974000077404E-5</v>
      </c>
      <c r="LM65" s="4">
        <f>MC!LO67</f>
        <v>4.6496444641949965E-5</v>
      </c>
      <c r="LN65" s="4">
        <f>MC!LP67</f>
        <v>3.1172264295166452E-4</v>
      </c>
      <c r="LO65" s="4">
        <f>MC!LQ67</f>
        <v>9.0442305960323726E-5</v>
      </c>
      <c r="LP65" s="4">
        <f>MC!LR67</f>
        <v>1.6675300161434687E-4</v>
      </c>
      <c r="LQ65" s="4">
        <f>MC!LS67</f>
        <v>1.669598056676098E-4</v>
      </c>
      <c r="LR65" s="4">
        <f>MC!LT67</f>
        <v>6.7924791294211113E-4</v>
      </c>
      <c r="LS65" s="4">
        <f>MC!LU67</f>
        <v>4.8943625938894699E-5</v>
      </c>
      <c r="LT65" s="4">
        <f>MC!LV67</f>
        <v>2.2186628180891914E-4</v>
      </c>
      <c r="LU65" s="4">
        <f>MC!LW67</f>
        <v>8.6444094263906984E-5</v>
      </c>
      <c r="LV65" s="4">
        <f>MC!LX67</f>
        <v>7.9137017715283259E-5</v>
      </c>
      <c r="LW65" s="4">
        <f>MC!LY67</f>
        <v>7.8482138213283956E-5</v>
      </c>
      <c r="LX65" s="4">
        <f>MC!LZ67</f>
        <v>2.206943921737625E-4</v>
      </c>
      <c r="LY65" s="4">
        <f>MC!MA67</f>
        <v>2.8170158788632841E-4</v>
      </c>
      <c r="LZ65" s="4">
        <f>MC!MB67</f>
        <v>4.4873032823835918E-4</v>
      </c>
      <c r="MA65" s="4">
        <f>MC!MC67</f>
        <v>3.3788335568942586E-4</v>
      </c>
      <c r="MB65" s="4">
        <f>MC!MD67</f>
        <v>3.3640125997437483E-5</v>
      </c>
      <c r="MC65" s="4">
        <f>MC!ME67</f>
        <v>1.9901443392336479E-4</v>
      </c>
      <c r="MD65" s="4">
        <f>MC!MF67</f>
        <v>1.0633175071935926E-4</v>
      </c>
      <c r="ME65" s="4">
        <f>MC!MG67</f>
        <v>4.3856246228626491E-4</v>
      </c>
      <c r="MF65" s="4">
        <f>MC!MH67</f>
        <v>2.5902207671182654E-4</v>
      </c>
      <c r="MG65" s="4">
        <f>MC!MI67</f>
        <v>9.1958869017585244E-5</v>
      </c>
      <c r="MH65" s="4">
        <f>MC!MJ67</f>
        <v>2.9321368018463183E-4</v>
      </c>
      <c r="MI65" s="4">
        <f>MC!MK67</f>
        <v>1.373764858483469E-3</v>
      </c>
      <c r="MJ65" s="4">
        <f>MC!ML67</f>
        <v>4.7840670988159047E-5</v>
      </c>
      <c r="MK65" s="4">
        <f>MC!MM67</f>
        <v>4.160208204806049E-5</v>
      </c>
      <c r="ML65" s="4">
        <f>MC!MN67</f>
        <v>5.4527335376993953E-5</v>
      </c>
      <c r="MM65" s="4">
        <f>MC!MO67</f>
        <v>4.6289640588687025E-5</v>
      </c>
      <c r="MN65" s="4">
        <f>MC!MP67</f>
        <v>6.4867538040140721E-5</v>
      </c>
      <c r="MO65" s="4">
        <f>MC!MQ67</f>
        <v>1.4441816386194986E-5</v>
      </c>
      <c r="MP65" s="4">
        <f>MC!MR67</f>
        <v>2.1955696988081636E-5</v>
      </c>
      <c r="MQ65" s="4">
        <f>MC!MS67</f>
        <v>4.8702354543421276E-5</v>
      </c>
      <c r="MR65" s="4">
        <f>MC!MT67</f>
        <v>3.2399301677859871E-5</v>
      </c>
      <c r="MS65" s="4">
        <f>MC!MU67</f>
        <v>5.7905134913621896E-5</v>
      </c>
      <c r="MT65" s="4">
        <f>MC!MV67</f>
        <v>7.7379183262548304E-5</v>
      </c>
      <c r="MU65" s="4">
        <f>MC!MW67</f>
        <v>1.2546112564618077E-4</v>
      </c>
      <c r="MV65" s="4">
        <f>MC!MX67</f>
        <v>6.3557779036142129E-5</v>
      </c>
      <c r="MW65" s="4">
        <f>MC!MY67</f>
        <v>1.6371987549982382E-5</v>
      </c>
      <c r="MX65" s="4">
        <f>MC!MZ67</f>
        <v>6.7038980599401542E-5</v>
      </c>
      <c r="MY65" s="4">
        <f>MC!NA67</f>
        <v>4.0106199396125258E-4</v>
      </c>
      <c r="MZ65" s="4">
        <f>MC!NB67</f>
        <v>1.4331520891121418E-4</v>
      </c>
      <c r="NA65" s="4">
        <f>MC!NC67</f>
        <v>9.1235054831164975E-5</v>
      </c>
      <c r="NB65" s="4">
        <f>MC!ND67</f>
        <v>4.3945861318373761E-5</v>
      </c>
      <c r="NC65" s="4">
        <f>MC!NE67</f>
        <v>2.981425101207318E-5</v>
      </c>
      <c r="ND65" s="4">
        <f>MC!NF67</f>
        <v>6.0903793685934462E-5</v>
      </c>
      <c r="NH65" s="3">
        <f t="shared" si="6"/>
        <v>-9.7788309115802649E-2</v>
      </c>
      <c r="NI65" s="3">
        <v>4.1666666666666665E-5</v>
      </c>
      <c r="NJ65" s="4">
        <f t="shared" si="7"/>
        <v>-9.7829975782469311E-2</v>
      </c>
      <c r="NK65" s="3">
        <v>-1.8100000000000002E-2</v>
      </c>
    </row>
    <row r="66" spans="1:375" x14ac:dyDescent="0.3">
      <c r="A66" s="1">
        <v>41030</v>
      </c>
      <c r="B66" s="4">
        <f>Returns!B68</f>
        <v>-8.9131613685881295E-2</v>
      </c>
      <c r="C66" s="4">
        <f>Returns!C68</f>
        <v>-8.1114733504821679E-2</v>
      </c>
      <c r="D66" s="4">
        <f>Returns!D68</f>
        <v>-0.17799441893007328</v>
      </c>
      <c r="E66" s="4">
        <f>Returns!E68</f>
        <v>-0.11026896425159505</v>
      </c>
      <c r="F66" s="4">
        <f>Returns!F68</f>
        <v>-7.2554440529511766E-2</v>
      </c>
      <c r="G66" s="4">
        <f>Returns!G68</f>
        <v>4.0390988301471697E-2</v>
      </c>
      <c r="H66" s="4">
        <f>Returns!H68</f>
        <v>-3.112854325594494E-2</v>
      </c>
      <c r="I66" s="4">
        <f>Returns!I68</f>
        <v>0.12487706084649064</v>
      </c>
      <c r="J66" s="4">
        <f>Returns!J68</f>
        <v>7.3529743052596075E-3</v>
      </c>
      <c r="K66" s="4">
        <f>Returns!K68</f>
        <v>-0.10681035698690788</v>
      </c>
      <c r="L66" s="4">
        <f>Returns!L68</f>
        <v>-8.8602810559491374E-2</v>
      </c>
      <c r="M66" s="4">
        <f>Returns!M68</f>
        <v>-8.549930924006599E-2</v>
      </c>
      <c r="N66" s="4">
        <f>Returns!N68</f>
        <v>-0.20116464459543448</v>
      </c>
      <c r="O66" s="4">
        <f>Returns!O68</f>
        <v>-8.4239372442619143E-2</v>
      </c>
      <c r="P66" s="4">
        <f>Returns!P68</f>
        <v>-2.1543993970261077E-3</v>
      </c>
      <c r="Q66" s="4">
        <f>Returns!Q68</f>
        <v>-6.4257249209704881E-3</v>
      </c>
      <c r="R66" s="4">
        <f>Returns!R68</f>
        <v>-5.1293294387550481E-2</v>
      </c>
      <c r="S66" s="4">
        <f>Returns!S68</f>
        <v>-6.6061750678092501E-2</v>
      </c>
      <c r="T66" s="4">
        <f>Returns!T68</f>
        <v>-3.5653103233006078E-2</v>
      </c>
      <c r="U66" s="4">
        <f>Returns!U68</f>
        <v>3.0787994398717267E-2</v>
      </c>
      <c r="V66" s="4">
        <f>Returns!V68</f>
        <v>-8.903362237039758E-2</v>
      </c>
      <c r="W66" s="4">
        <f>Returns!W68</f>
        <v>-0.13245785521599851</v>
      </c>
      <c r="X66" s="4">
        <f>Returns!X68</f>
        <v>-0.1525259841002562</v>
      </c>
      <c r="Y66" s="4">
        <f>Returns!Y68</f>
        <v>1.9802627296179764E-2</v>
      </c>
      <c r="Z66" s="4">
        <f>Returns!Z68</f>
        <v>-0.19537295819048861</v>
      </c>
      <c r="AA66" s="4">
        <f>Returns!AA68</f>
        <v>-9.1065984517618936E-2</v>
      </c>
      <c r="AB66" s="4">
        <f>Returns!AB68</f>
        <v>-2.3724803536306904E-3</v>
      </c>
      <c r="AC66" s="4">
        <f>Returns!AC68</f>
        <v>-0.15784264877309484</v>
      </c>
      <c r="AD66" s="4">
        <f>Returns!AD68</f>
        <v>-2.6821531194563208E-2</v>
      </c>
      <c r="AE66" s="4">
        <f>Returns!AE68</f>
        <v>-0.12323264042394833</v>
      </c>
      <c r="AF66" s="4">
        <f>Returns!AF68</f>
        <v>7.7487495478374191E-2</v>
      </c>
      <c r="AG66" s="4">
        <f>Returns!AG68</f>
        <v>-0.23346051828514192</v>
      </c>
      <c r="AH66" s="4">
        <f>Returns!AH68</f>
        <v>-7.7126003195228998E-2</v>
      </c>
      <c r="AI66" s="4">
        <f>Returns!AI68</f>
        <v>-2.7028672387919395E-2</v>
      </c>
      <c r="AJ66" s="4">
        <f>Returns!AJ68</f>
        <v>-5.1587368790493193E-2</v>
      </c>
      <c r="AK66" s="4">
        <f>Returns!AK68</f>
        <v>6.8519946436755963E-2</v>
      </c>
      <c r="AL66" s="4">
        <f>Returns!AL68</f>
        <v>-5.512724522007062E-2</v>
      </c>
      <c r="AM66" s="4">
        <f>Returns!AM68</f>
        <v>-7.4107972153721891E-2</v>
      </c>
      <c r="AN66" s="4">
        <f>Returns!AN68</f>
        <v>-0.19498315922046272</v>
      </c>
      <c r="AO66" s="4">
        <f>Returns!AO68</f>
        <v>-4.6644031261020791E-2</v>
      </c>
      <c r="AP66" s="4">
        <f>Returns!AP68</f>
        <v>-0.1311750621717882</v>
      </c>
      <c r="AQ66" s="4">
        <f>Returns!AQ68</f>
        <v>-0.43417521399059578</v>
      </c>
      <c r="AR66" s="4">
        <f>Returns!AR68</f>
        <v>0.31015492830383951</v>
      </c>
      <c r="AS66" s="4">
        <f>Returns!AS68</f>
        <v>-0.32952215774836047</v>
      </c>
      <c r="AT66" s="4">
        <f>Returns!AT68</f>
        <v>5.0604893907987059E-2</v>
      </c>
      <c r="AU66" s="4">
        <f>Returns!AU68</f>
        <v>-6.6691374498672129E-2</v>
      </c>
      <c r="AV66" s="4">
        <f>Returns!AV68</f>
        <v>-0.25276580734555315</v>
      </c>
      <c r="AW66" s="4">
        <f>Returns!AW68</f>
        <v>-4.417514504811626E-2</v>
      </c>
      <c r="AX66" s="4">
        <f>Returns!AX68</f>
        <v>7.2202479734870817E-3</v>
      </c>
      <c r="AY66" s="4">
        <f>Returns!AY68</f>
        <v>-9.5310179804324768E-2</v>
      </c>
      <c r="AZ66" s="4">
        <f>Returns!AZ68</f>
        <v>-0.15903398917178979</v>
      </c>
      <c r="BA66" s="4">
        <f>Returns!BA68</f>
        <v>-8.3381608939051E-2</v>
      </c>
      <c r="BB66" s="4">
        <f>Returns!BB68</f>
        <v>-3.0636969461889763E-2</v>
      </c>
      <c r="BC66" s="4">
        <f>Returns!BC68</f>
        <v>-0.10379679368164352</v>
      </c>
      <c r="BD66" s="4">
        <f>Returns!BD68</f>
        <v>-9.134977858822782E-2</v>
      </c>
      <c r="BE66" s="4">
        <f>Returns!BE68</f>
        <v>2.5317807984289953E-2</v>
      </c>
      <c r="BF66" s="4">
        <f>Returns!BF68</f>
        <v>-0.22314355131420971</v>
      </c>
      <c r="BG66" s="4">
        <f>Returns!BG68</f>
        <v>-0.38225300861021311</v>
      </c>
      <c r="BH66" s="4">
        <f>Returns!BH68</f>
        <v>8.3545969802080733E-2</v>
      </c>
      <c r="BI66" s="4">
        <f>Returns!BI68</f>
        <v>-0.11923758136737783</v>
      </c>
      <c r="BJ66" s="4">
        <f>Returns!BJ68</f>
        <v>-6.1875403718087529E-2</v>
      </c>
      <c r="BK66" s="4">
        <f>Returns!BK68</f>
        <v>-0.36848610486707695</v>
      </c>
      <c r="BL66" s="4">
        <f>Returns!BL68</f>
        <v>-0.1413709531808594</v>
      </c>
      <c r="BM66" s="4">
        <f>Returns!BM68</f>
        <v>7.053015080583791E-2</v>
      </c>
      <c r="BN66" s="4">
        <f>Returns!BN68</f>
        <v>-0.59155001609676816</v>
      </c>
      <c r="BO66" s="4">
        <f>Returns!BO68</f>
        <v>-0.6891230302602197</v>
      </c>
      <c r="BP66" s="4">
        <f>Returns!BP68</f>
        <v>-9.4409684471074229E-2</v>
      </c>
      <c r="BQ66" s="4">
        <f>Returns!BQ68</f>
        <v>2.4692612590371588E-2</v>
      </c>
      <c r="BR66" s="4">
        <f>Returns!BR68</f>
        <v>8.2079804178294413E-3</v>
      </c>
      <c r="BS66" s="4">
        <f>Returns!BS68</f>
        <v>-9.2579181293093171E-2</v>
      </c>
      <c r="BT66" s="4">
        <f>Returns!BT68</f>
        <v>-0.3839589028872008</v>
      </c>
      <c r="BU66" s="4">
        <f>Returns!BU68</f>
        <v>-5.5119299221079388E-2</v>
      </c>
      <c r="BV66" s="4">
        <f>Returns!BV68</f>
        <v>-0.15806488251106288</v>
      </c>
      <c r="BW66" s="4">
        <f>Returns!BW68</f>
        <v>-0.25075132557017266</v>
      </c>
      <c r="BX66" s="4">
        <f>Returns!BX68</f>
        <v>0</v>
      </c>
      <c r="BY66" s="4">
        <f>Returns!BY68</f>
        <v>4.1708538855063204E-2</v>
      </c>
      <c r="BZ66" s="4">
        <f>Returns!BZ68</f>
        <v>-0.10216817455885319</v>
      </c>
      <c r="CA66" s="4">
        <f>Returns!CA68</f>
        <v>-0.11332868530700324</v>
      </c>
      <c r="CB66" s="4">
        <f>Returns!CB68</f>
        <v>-0.14903557916048782</v>
      </c>
      <c r="CC66" s="4">
        <f>Returns!CC68</f>
        <v>-0.11778303565638337</v>
      </c>
      <c r="CD66" s="4">
        <f>Returns!CD68</f>
        <v>0.22580666873369348</v>
      </c>
      <c r="CE66" s="4">
        <f>Returns!CE68</f>
        <v>-4.4272823677988127E-2</v>
      </c>
      <c r="CF66" s="4">
        <f>Returns!CF68</f>
        <v>-4.879016416943216E-2</v>
      </c>
      <c r="CG66" s="4">
        <f>Returns!CG68</f>
        <v>-0.28768207245178101</v>
      </c>
      <c r="CH66" s="4">
        <f>Returns!CH68</f>
        <v>-9.5310179804324768E-2</v>
      </c>
      <c r="CI66" s="4">
        <f>Returns!CI68</f>
        <v>-0.22314355131421015</v>
      </c>
      <c r="CJ66" s="4">
        <f>Returns!CJ68</f>
        <v>-0.11778303565638343</v>
      </c>
      <c r="CK66" s="4">
        <f>Returns!CK68</f>
        <v>-8.5766821757425005E-2</v>
      </c>
      <c r="CL66" s="4">
        <f>Returns!CL68</f>
        <v>-0.1554849028403949</v>
      </c>
      <c r="CM66" s="4">
        <f>Returns!CM68</f>
        <v>-0.12568821516349682</v>
      </c>
      <c r="CN66" s="4">
        <f>Returns!CN68</f>
        <v>0.35667494393873245</v>
      </c>
      <c r="CO66" s="4">
        <f>Returns!CO68</f>
        <v>-0.22580666873369348</v>
      </c>
      <c r="CP66" s="4">
        <f>Returns!CP68</f>
        <v>6.0072654037338413E-2</v>
      </c>
      <c r="CQ66" s="4">
        <f>Returns!CQ68</f>
        <v>-0.10536051565782634</v>
      </c>
      <c r="CR66" s="4">
        <f>Returns!CR68</f>
        <v>-0.2503561148390947</v>
      </c>
      <c r="CS66" s="4">
        <f>Returns!CS68</f>
        <v>-0.28958865072236245</v>
      </c>
      <c r="CT66" s="4">
        <f>Returns!CT68</f>
        <v>1.2125883117001801E-2</v>
      </c>
      <c r="CU66" s="4">
        <f>Returns!CU68</f>
        <v>0.14458122881110769</v>
      </c>
      <c r="CV66" s="4">
        <f>Returns!CV68</f>
        <v>-3.3901551675681318E-2</v>
      </c>
      <c r="CW66" s="4">
        <f>Returns!CW68</f>
        <v>-4.2493456790480666E-2</v>
      </c>
      <c r="CX66" s="4">
        <f>Returns!CX68</f>
        <v>-4.196419909903204E-2</v>
      </c>
      <c r="CY66" s="4">
        <f>Returns!CY68</f>
        <v>-0.20514574595953805</v>
      </c>
      <c r="CZ66" s="4">
        <f>Returns!CZ68</f>
        <v>-9.9856134164096222E-2</v>
      </c>
      <c r="DA66" s="4">
        <f>Returns!DA68</f>
        <v>8.8947486016496158E-2</v>
      </c>
      <c r="DB66" s="4">
        <f>Returns!DB68</f>
        <v>-8.4899443786486173E-2</v>
      </c>
      <c r="DC66" s="4">
        <f>Returns!DC68</f>
        <v>-0.21551962620355036</v>
      </c>
      <c r="DD66" s="4">
        <f>Returns!DD68</f>
        <v>-3.7503118964195448E-2</v>
      </c>
      <c r="DE66" s="4">
        <f>Returns!DE68</f>
        <v>-0.11332868530700324</v>
      </c>
      <c r="DF66" s="4">
        <f>Returns!DF68</f>
        <v>-0.44628710262841964</v>
      </c>
      <c r="DG66" s="4">
        <f>Returns!DG68</f>
        <v>-0.10536051565782611</v>
      </c>
      <c r="DH66" s="4">
        <f>Returns!DH68</f>
        <v>-0.16705408466316629</v>
      </c>
      <c r="DI66" s="4">
        <f>Returns!DI68</f>
        <v>-6.4449039682542786E-2</v>
      </c>
      <c r="DJ66" s="4">
        <f>Returns!DJ68</f>
        <v>-0.21319322046104167</v>
      </c>
      <c r="DK66" s="4">
        <f>Returns!DK68</f>
        <v>-4.5891993256655272E-2</v>
      </c>
      <c r="DL66" s="4">
        <f>Returns!DL68</f>
        <v>-0.26236426446749084</v>
      </c>
      <c r="DM66" s="4">
        <f>Returns!DM68</f>
        <v>-0.19885085874516517</v>
      </c>
      <c r="DN66" s="4">
        <f>Returns!DN68</f>
        <v>0</v>
      </c>
      <c r="DO66" s="4">
        <f>Returns!DO68</f>
        <v>0.12675170563914379</v>
      </c>
      <c r="DP66" s="4">
        <f>Returns!DP68</f>
        <v>-8.5522173438162152E-2</v>
      </c>
      <c r="DQ66" s="4">
        <f>Returns!DQ68</f>
        <v>3.2260862218221664E-2</v>
      </c>
      <c r="DR66" s="4">
        <f>Returns!DR68</f>
        <v>0</v>
      </c>
      <c r="DS66" s="4">
        <f>Returns!DS68</f>
        <v>-0.11778303565638337</v>
      </c>
      <c r="DT66" s="4">
        <f>Returns!DT68</f>
        <v>0.18232155679395445</v>
      </c>
      <c r="DU66" s="4">
        <f>Returns!DU68</f>
        <v>-2.0637789446133148E-2</v>
      </c>
      <c r="DV66" s="4">
        <f>Returns!DV68</f>
        <v>-8.507900923857592E-2</v>
      </c>
      <c r="DW66" s="4">
        <f>Returns!DW68</f>
        <v>-0.2038277620149182</v>
      </c>
      <c r="DX66" s="4">
        <f>Returns!DX68</f>
        <v>-0.5355182363563622</v>
      </c>
      <c r="DY66" s="4">
        <f>Returns!DY68</f>
        <v>5.5569851154810723E-2</v>
      </c>
      <c r="DZ66" s="4">
        <f>Returns!DZ68</f>
        <v>-0.25131442828090611</v>
      </c>
      <c r="EA66" s="4">
        <f>Returns!EA68</f>
        <v>-7.2320661579626022E-2</v>
      </c>
      <c r="EB66" s="4">
        <f>Returns!EB68</f>
        <v>-0.11778303565638337</v>
      </c>
      <c r="EC66" s="4">
        <f>Returns!EC68</f>
        <v>8.1678031014267072E-2</v>
      </c>
      <c r="ED66" s="4">
        <f>Returns!ED68</f>
        <v>2.2472855852058604E-2</v>
      </c>
      <c r="EE66" s="4">
        <f>Returns!EE68</f>
        <v>-9.0971778205726772E-2</v>
      </c>
      <c r="EF66" s="4">
        <f>Returns!EF68</f>
        <v>6.3583867127120275E-2</v>
      </c>
      <c r="EG66" s="4">
        <f>Returns!EG68</f>
        <v>0</v>
      </c>
      <c r="EH66" s="4">
        <f>Returns!EH68</f>
        <v>-0.11531084651099438</v>
      </c>
      <c r="EI66" s="4">
        <f>Returns!EI68</f>
        <v>-6.062462181643502E-2</v>
      </c>
      <c r="EJ66" s="4">
        <f>Returns!EJ68</f>
        <v>-0.2744368457017603</v>
      </c>
      <c r="EK66" s="4">
        <f>Returns!EK68</f>
        <v>-0.20800057121164606</v>
      </c>
      <c r="EL66" s="4">
        <f>Returns!EL68</f>
        <v>4.08219945202552E-2</v>
      </c>
      <c r="EM66" s="4">
        <f>Returns!EM68</f>
        <v>0.18094319682383331</v>
      </c>
      <c r="EN66" s="4">
        <f>Returns!EN68</f>
        <v>0.22314355131420982</v>
      </c>
      <c r="EO66" s="4">
        <f>Returns!EO68</f>
        <v>-1.2270092591814219E-2</v>
      </c>
      <c r="EP66" s="4">
        <f>Returns!EP68</f>
        <v>-0.22314355131421015</v>
      </c>
      <c r="EQ66" s="4">
        <f>Returns!EQ68</f>
        <v>-8.3381608939051013E-2</v>
      </c>
      <c r="ER66" s="4">
        <f>Returns!ER68</f>
        <v>-0.37156355643248284</v>
      </c>
      <c r="ES66" s="4">
        <f>Returns!ES68</f>
        <v>-0.25951119548508483</v>
      </c>
      <c r="ET66" s="4">
        <f>Returns!ET68</f>
        <v>-0.38858059340615592</v>
      </c>
      <c r="EU66" s="4">
        <f>Returns!EU68</f>
        <v>-0.13815033848081715</v>
      </c>
      <c r="EV66" s="4">
        <f>Returns!EV68</f>
        <v>7.3331273085549681E-2</v>
      </c>
      <c r="EW66" s="4">
        <f>Returns!EW68</f>
        <v>-8.4414188228298048E-2</v>
      </c>
      <c r="EX66" s="4">
        <f>Returns!EX68</f>
        <v>-4.5985113241823292E-2</v>
      </c>
      <c r="EY66" s="4">
        <f>Returns!EY68</f>
        <v>-0.23144235412890479</v>
      </c>
      <c r="EZ66" s="4">
        <f>Returns!EZ68</f>
        <v>-0.21825356602001789</v>
      </c>
      <c r="FA66" s="4">
        <f>Returns!FA68</f>
        <v>-5.8496206681608487E-2</v>
      </c>
      <c r="FB66" s="4">
        <f>Returns!FB68</f>
        <v>-0.34662460808523082</v>
      </c>
      <c r="FC66" s="4">
        <f>Returns!FC68</f>
        <v>-4.5120435280469717E-2</v>
      </c>
      <c r="FD66" s="4">
        <f>Returns!FD68</f>
        <v>-5.1293294387550592E-2</v>
      </c>
      <c r="FE66" s="4">
        <f>Returns!FE68</f>
        <v>-6.0624621816434798E-2</v>
      </c>
      <c r="FF66" s="4">
        <f>Returns!FF68</f>
        <v>0.13517477836825309</v>
      </c>
      <c r="FG66" s="4">
        <f>Returns!FG68</f>
        <v>-0.10536051565782645</v>
      </c>
      <c r="FH66" s="4">
        <f>Returns!FH68</f>
        <v>-0.1541506798272585</v>
      </c>
      <c r="FI66" s="4">
        <f>Returns!FI68</f>
        <v>-3.6472624534871323E-2</v>
      </c>
      <c r="FJ66" s="4">
        <f>Returns!FJ68</f>
        <v>-0.19105523676270897</v>
      </c>
      <c r="FK66" s="4">
        <f>Returns!FK68</f>
        <v>-0.28768207245178101</v>
      </c>
      <c r="FL66" s="4">
        <f>Returns!FL68</f>
        <v>0.1541506798272585</v>
      </c>
      <c r="FM66" s="4">
        <f>Returns!FM68</f>
        <v>-0.26236426446749084</v>
      </c>
      <c r="FN66" s="4">
        <f>Returns!FN68</f>
        <v>-0.31365755885504154</v>
      </c>
      <c r="FO66" s="4">
        <f>Returns!FO68</f>
        <v>8.3381608939051333E-2</v>
      </c>
      <c r="FP66" s="4">
        <f>Returns!FP68</f>
        <v>-0.18232155679395445</v>
      </c>
      <c r="FQ66" s="4">
        <f>Returns!FQ68</f>
        <v>-6.7284746805596374E-2</v>
      </c>
      <c r="FR66" s="4">
        <f>Returns!FR68</f>
        <v>-0.4382549309311552</v>
      </c>
      <c r="FS66" s="4">
        <f>Returns!FS68</f>
        <v>-0.18863685589842794</v>
      </c>
      <c r="FT66" s="4">
        <f>Returns!FT68</f>
        <v>-0.40546510810816416</v>
      </c>
      <c r="FU66" s="4">
        <f>Returns!FU68</f>
        <v>0</v>
      </c>
      <c r="FV66" s="4">
        <f>Returns!FV68</f>
        <v>-0.14763599880606462</v>
      </c>
      <c r="FW66" s="4">
        <f>Returns!FW68</f>
        <v>2.5975486403260639E-2</v>
      </c>
      <c r="FX66" s="4">
        <f>Returns!FX68</f>
        <v>-0.15431901015909832</v>
      </c>
      <c r="FY66" s="4">
        <f>Returns!FY68</f>
        <v>-5.4067221270275856E-2</v>
      </c>
      <c r="FZ66" s="4">
        <f>Returns!FZ68</f>
        <v>-8.2238098236972035E-2</v>
      </c>
      <c r="GA66" s="4">
        <f>Returns!GA68</f>
        <v>7.7961541469711904E-2</v>
      </c>
      <c r="GE66" s="4">
        <f>MC!GG68</f>
        <v>0.15191357097430783</v>
      </c>
      <c r="GF66" s="4">
        <f>MC!GH68</f>
        <v>8.8510539595338347E-2</v>
      </c>
      <c r="GG66" s="4">
        <f>MC!GI68</f>
        <v>0.11738576781529199</v>
      </c>
      <c r="GH66" s="4">
        <f>MC!GJ68</f>
        <v>7.5899698820432931E-2</v>
      </c>
      <c r="GI66" s="4">
        <f>MC!GK68</f>
        <v>4.9099864722809056E-2</v>
      </c>
      <c r="GJ66" s="4">
        <f>MC!GL68</f>
        <v>2.3111295797501492E-2</v>
      </c>
      <c r="GK66" s="4">
        <f>MC!GM68</f>
        <v>4.3430845219443154E-2</v>
      </c>
      <c r="GL66" s="4">
        <f>MC!GN68</f>
        <v>2.5435198073087539E-2</v>
      </c>
      <c r="GM66" s="4">
        <f>MC!GO68</f>
        <v>1.8809540445387136E-2</v>
      </c>
      <c r="GN66" s="4">
        <f>MC!GP68</f>
        <v>3.8303332453411491E-2</v>
      </c>
      <c r="GO66" s="4">
        <f>MC!GQ68</f>
        <v>1.3637987784542123E-2</v>
      </c>
      <c r="GP66" s="4">
        <f>MC!GR68</f>
        <v>4.0694740040910934E-2</v>
      </c>
      <c r="GQ66" s="4">
        <f>MC!GS68</f>
        <v>5.3157241835076726E-3</v>
      </c>
      <c r="GR66" s="4">
        <f>MC!GT68</f>
        <v>3.4773945998228431E-2</v>
      </c>
      <c r="GS66" s="4">
        <f>MC!GU68</f>
        <v>3.7151311880135207E-2</v>
      </c>
      <c r="GT66" s="4">
        <f>MC!GV68</f>
        <v>1.0496062296514945E-2</v>
      </c>
      <c r="GU66" s="4">
        <f>MC!GW68</f>
        <v>4.5397134538424566E-3</v>
      </c>
      <c r="GV66" s="4">
        <f>MC!GX68</f>
        <v>1.8860188201655869E-3</v>
      </c>
      <c r="GW66" s="4">
        <f>MC!GY68</f>
        <v>2.7912207502167933E-3</v>
      </c>
      <c r="GX66" s="4">
        <f>MC!GZ68</f>
        <v>8.5720107283136122E-3</v>
      </c>
      <c r="GY66" s="4">
        <f>MC!HA68</f>
        <v>1.7437170219374624E-2</v>
      </c>
      <c r="GZ66" s="4">
        <f>MC!HB68</f>
        <v>2.2980339997749582E-3</v>
      </c>
      <c r="HA66" s="4">
        <f>MC!HC68</f>
        <v>2.7301355764219647E-3</v>
      </c>
      <c r="HB66" s="4">
        <f>MC!HD68</f>
        <v>6.9208713471526021E-3</v>
      </c>
      <c r="HC66" s="4">
        <f>MC!HE68</f>
        <v>1.1145096961168419E-2</v>
      </c>
      <c r="HD66" s="4">
        <f>MC!HF68</f>
        <v>1.6000598612176394E-2</v>
      </c>
      <c r="HE66" s="4">
        <f>MC!HG68</f>
        <v>7.1272543836308879E-3</v>
      </c>
      <c r="HF66" s="4">
        <f>MC!HH68</f>
        <v>2.3454153699833621E-3</v>
      </c>
      <c r="HG66" s="4">
        <f>MC!HI68</f>
        <v>5.2793809455031291E-3</v>
      </c>
      <c r="HH66" s="4">
        <f>MC!HJ68</f>
        <v>1.5810622595334455E-2</v>
      </c>
      <c r="HI66" s="4">
        <f>MC!HK68</f>
        <v>2.787316104811346E-3</v>
      </c>
      <c r="HJ66" s="4">
        <f>MC!HL68</f>
        <v>8.5061198370966942E-4</v>
      </c>
      <c r="HK66" s="4">
        <f>MC!HM68</f>
        <v>6.6783327960065709E-3</v>
      </c>
      <c r="HL66" s="4">
        <f>MC!HN68</f>
        <v>2.7472184000707951E-3</v>
      </c>
      <c r="HM66" s="4">
        <f>MC!HO68</f>
        <v>4.1692602210006788E-3</v>
      </c>
      <c r="HN66" s="4">
        <f>MC!HP68</f>
        <v>1.3503315062721563E-3</v>
      </c>
      <c r="HO66" s="4">
        <f>MC!HQ68</f>
        <v>8.319072304308844E-3</v>
      </c>
      <c r="HP66" s="4">
        <f>MC!HR68</f>
        <v>8.9821862192223398E-4</v>
      </c>
      <c r="HQ66" s="4">
        <f>MC!HS68</f>
        <v>2.6657840165668105E-3</v>
      </c>
      <c r="HR66" s="4">
        <f>MC!HT68</f>
        <v>3.0304178259677778E-3</v>
      </c>
      <c r="HS66" s="4">
        <f>MC!HU68</f>
        <v>2.4664969222195771E-3</v>
      </c>
      <c r="HT66" s="4">
        <f>MC!HV68</f>
        <v>4.1460576165721578E-4</v>
      </c>
      <c r="HU66" s="4">
        <f>MC!HW68</f>
        <v>9.4804039550904244E-4</v>
      </c>
      <c r="HV66" s="4">
        <f>MC!HX68</f>
        <v>3.0013207087637258E-4</v>
      </c>
      <c r="HW66" s="4">
        <f>MC!HY68</f>
        <v>5.313096056792469E-3</v>
      </c>
      <c r="HX66" s="4">
        <f>MC!HZ68</f>
        <v>2.8171265706952394E-3</v>
      </c>
      <c r="HY66" s="4">
        <f>MC!IA68</f>
        <v>1.4869940954627989E-3</v>
      </c>
      <c r="HZ66" s="4">
        <f>MC!IB68</f>
        <v>8.971673712361521E-4</v>
      </c>
      <c r="IA66" s="4">
        <f>MC!IC68</f>
        <v>1.8682977371716355E-3</v>
      </c>
      <c r="IB66" s="4">
        <f>MC!ID68</f>
        <v>2.5636249766800693E-3</v>
      </c>
      <c r="IC66" s="4">
        <f>MC!IE68</f>
        <v>3.3721118436117439E-3</v>
      </c>
      <c r="ID66" s="4">
        <f>MC!IF68</f>
        <v>5.2799065708461696E-4</v>
      </c>
      <c r="IE66" s="4">
        <f>MC!IG68</f>
        <v>2.0748684969867219E-3</v>
      </c>
      <c r="IF66" s="4">
        <f>MC!IH68</f>
        <v>4.0773508753032359E-4</v>
      </c>
      <c r="IG66" s="4">
        <f>MC!II68</f>
        <v>2.1723344534534548E-4</v>
      </c>
      <c r="IH66" s="4">
        <f>MC!IJ68</f>
        <v>1.6939778466188461E-3</v>
      </c>
      <c r="II66" s="4">
        <f>MC!IK68</f>
        <v>3.6309447803920436E-4</v>
      </c>
      <c r="IJ66" s="4">
        <f>MC!IL68</f>
        <v>7.3118239683729754E-4</v>
      </c>
      <c r="IK66" s="4">
        <f>MC!IM68</f>
        <v>4.5048344578649544E-3</v>
      </c>
      <c r="IL66" s="4">
        <f>MC!IN68</f>
        <v>1.3596050391100926E-3</v>
      </c>
      <c r="IM66" s="4">
        <f>MC!IO68</f>
        <v>1.089320978784973E-3</v>
      </c>
      <c r="IN66" s="4">
        <f>MC!IP68</f>
        <v>2.9438773677028238E-4</v>
      </c>
      <c r="IO66" s="4">
        <f>MC!IQ68</f>
        <v>1.8562458989490542E-3</v>
      </c>
      <c r="IP66" s="4">
        <f>MC!IR68</f>
        <v>9.2449988907428063E-4</v>
      </c>
      <c r="IQ66" s="4">
        <f>MC!IS68</f>
        <v>8.3664536745172466E-4</v>
      </c>
      <c r="IR66" s="4">
        <f>MC!IT68</f>
        <v>3.5521009789359036E-3</v>
      </c>
      <c r="IS66" s="4">
        <f>MC!IU68</f>
        <v>1.2863553930906027E-3</v>
      </c>
      <c r="IT66" s="4">
        <f>MC!IV68</f>
        <v>1.309032372176083E-3</v>
      </c>
      <c r="IU66" s="4">
        <f>MC!IW68</f>
        <v>1.5772139311290389E-3</v>
      </c>
      <c r="IV66" s="4">
        <f>MC!IX68</f>
        <v>1.0257203122770202E-4</v>
      </c>
      <c r="IW66" s="4">
        <f>MC!IY68</f>
        <v>1.9035146351553781E-4</v>
      </c>
      <c r="IX66" s="4">
        <f>MC!IZ68</f>
        <v>8.0537065954078919E-4</v>
      </c>
      <c r="IY66" s="4">
        <f>MC!JA68</f>
        <v>2.4081149644746735E-4</v>
      </c>
      <c r="IZ66" s="4">
        <f>MC!JB68</f>
        <v>2.9175961005507779E-4</v>
      </c>
      <c r="JA66" s="4">
        <f>MC!JC68</f>
        <v>1.702275218105421E-4</v>
      </c>
      <c r="JB66" s="4">
        <f>MC!JD68</f>
        <v>7.6602384814743933E-4</v>
      </c>
      <c r="JC66" s="4">
        <f>MC!JE68</f>
        <v>8.3142665868867545E-4</v>
      </c>
      <c r="JD66" s="4">
        <f>MC!JF68</f>
        <v>8.9431397651678707E-5</v>
      </c>
      <c r="JE66" s="4">
        <f>MC!JG68</f>
        <v>2.9070835936899591E-4</v>
      </c>
      <c r="JF66" s="4">
        <f>MC!JH68</f>
        <v>3.0200930424437595E-4</v>
      </c>
      <c r="JG66" s="4">
        <f>MC!JI68</f>
        <v>1.0542542594706709E-4</v>
      </c>
      <c r="JH66" s="4">
        <f>MC!JJ68</f>
        <v>8.9390098517582632E-4</v>
      </c>
      <c r="JI66" s="4">
        <f>MC!JK68</f>
        <v>1.3018237960429502E-3</v>
      </c>
      <c r="JJ66" s="4">
        <f>MC!JL68</f>
        <v>2.2977336424360775E-5</v>
      </c>
      <c r="JK66" s="4">
        <f>MC!JM68</f>
        <v>4.7509022077428308E-4</v>
      </c>
      <c r="JL66" s="4">
        <f>MC!JN68</f>
        <v>3.3076851944218696E-5</v>
      </c>
      <c r="JM66" s="4">
        <f>MC!JO68</f>
        <v>1.5032884810970676E-4</v>
      </c>
      <c r="JN66" s="4">
        <f>MC!JP68</f>
        <v>8.9957022994719633E-5</v>
      </c>
      <c r="JO66" s="4">
        <f>MC!JQ68</f>
        <v>3.9256704191685662E-4</v>
      </c>
      <c r="JP66" s="4">
        <f>MC!JR68</f>
        <v>1.687069627824594E-3</v>
      </c>
      <c r="JQ66" s="4">
        <f>MC!JS68</f>
        <v>9.7240688462572546E-6</v>
      </c>
      <c r="JR66" s="4">
        <f>MC!JT68</f>
        <v>1.378264738788046E-4</v>
      </c>
      <c r="JS66" s="4">
        <f>MC!JU68</f>
        <v>4.0142758341383238E-3</v>
      </c>
      <c r="JT66" s="4">
        <f>MC!JV68</f>
        <v>7.2998096748177544E-4</v>
      </c>
      <c r="JU66" s="4">
        <f>MC!JW68</f>
        <v>2.3964761175930527E-4</v>
      </c>
      <c r="JV66" s="4">
        <f>MC!JX68</f>
        <v>2.9059572536691572E-4</v>
      </c>
      <c r="JW66" s="4">
        <f>MC!JY68</f>
        <v>8.2354227854306136E-4</v>
      </c>
      <c r="JX66" s="4">
        <f>MC!JZ68</f>
        <v>2.5680552474285575E-4</v>
      </c>
      <c r="JY66" s="4">
        <f>MC!KA68</f>
        <v>6.1197807796908605E-5</v>
      </c>
      <c r="JZ66" s="4">
        <f>MC!KB68</f>
        <v>3.5302499825323446E-3</v>
      </c>
      <c r="KA66" s="4">
        <f>MC!KC68</f>
        <v>1.8963811483569651E-4</v>
      </c>
      <c r="KB66" s="4">
        <f>MC!KD68</f>
        <v>1.338842838059976E-4</v>
      </c>
      <c r="KC66" s="4">
        <f>MC!KE68</f>
        <v>3.1541275049191972E-3</v>
      </c>
      <c r="KD66" s="4">
        <f>MC!KF68</f>
        <v>1.0312393783789501E-3</v>
      </c>
      <c r="KE66" s="4">
        <f>MC!KG68</f>
        <v>1.2355950028197928E-4</v>
      </c>
      <c r="KF66" s="4">
        <f>MC!KH68</f>
        <v>1.5727461157131908E-4</v>
      </c>
      <c r="KG66" s="4">
        <f>MC!KI68</f>
        <v>1.4919124468869675E-3</v>
      </c>
      <c r="KH66" s="4">
        <f>MC!KJ68</f>
        <v>3.9421900728069958E-5</v>
      </c>
      <c r="KI66" s="4">
        <f>MC!KK68</f>
        <v>7.3662637360450727E-5</v>
      </c>
      <c r="KJ66" s="4">
        <f>MC!KL68</f>
        <v>2.3292711630185334E-4</v>
      </c>
      <c r="KK66" s="4">
        <f>MC!KM68</f>
        <v>1.3857736722600592E-4</v>
      </c>
      <c r="KL66" s="4">
        <f>MC!KN68</f>
        <v>1.4248201263145286E-4</v>
      </c>
      <c r="KM66" s="4">
        <f>MC!KO68</f>
        <v>5.4777669678337203E-4</v>
      </c>
      <c r="KN66" s="4">
        <f>MC!KP68</f>
        <v>9.2070787767091391E-4</v>
      </c>
      <c r="KO66" s="4">
        <f>MC!KQ68</f>
        <v>4.6405208857042345E-5</v>
      </c>
      <c r="KP66" s="4">
        <f>MC!KR68</f>
        <v>2.2875965822488596E-4</v>
      </c>
      <c r="KQ66" s="4">
        <f>MC!KS68</f>
        <v>1.3320847979351639E-4</v>
      </c>
      <c r="KR66" s="4">
        <f>MC!KT68</f>
        <v>2.5609217606301446E-4</v>
      </c>
      <c r="KS66" s="4">
        <f>MC!KU68</f>
        <v>2.1122629856773481E-4</v>
      </c>
      <c r="KT66" s="4">
        <f>MC!KV68</f>
        <v>9.5889080437610162E-5</v>
      </c>
      <c r="KU66" s="4">
        <f>MC!KW68</f>
        <v>6.8181115925880986E-5</v>
      </c>
      <c r="KV66" s="4">
        <f>MC!KX68</f>
        <v>3.0261001892213701E-5</v>
      </c>
      <c r="KW66" s="4">
        <f>MC!KY68</f>
        <v>1.1751480883700854E-5</v>
      </c>
      <c r="KX66" s="4">
        <f>MC!KZ68</f>
        <v>2.3480434966985668E-4</v>
      </c>
      <c r="KY66" s="4">
        <f>MC!LA68</f>
        <v>5.4758897344657173E-4</v>
      </c>
      <c r="KZ66" s="4">
        <f>MC!LB68</f>
        <v>1.2061599836095003E-3</v>
      </c>
      <c r="LA66" s="4">
        <f>MC!LC68</f>
        <v>5.9170395759464999E-5</v>
      </c>
      <c r="LB66" s="4">
        <f>MC!LD68</f>
        <v>6.438910452251427E-5</v>
      </c>
      <c r="LC66" s="4">
        <f>MC!LE68</f>
        <v>2.5643007806925504E-4</v>
      </c>
      <c r="LD66" s="4">
        <f>MC!LF68</f>
        <v>1.0377346058322416E-4</v>
      </c>
      <c r="LE66" s="4">
        <f>MC!LG68</f>
        <v>6.1347986466348868E-5</v>
      </c>
      <c r="LF66" s="4">
        <f>MC!LH68</f>
        <v>3.180033325397643E-4</v>
      </c>
      <c r="LG66" s="4">
        <f>MC!LI68</f>
        <v>4.6149905118993899E-4</v>
      </c>
      <c r="LH66" s="4">
        <f>MC!LJ68</f>
        <v>2.9055818069955564E-4</v>
      </c>
      <c r="LI66" s="4">
        <f>MC!LK68</f>
        <v>2.5267561133324841E-5</v>
      </c>
      <c r="LJ66" s="4">
        <f>MC!LL68</f>
        <v>4.4640609491119222E-5</v>
      </c>
      <c r="LK66" s="4">
        <f>MC!LM68</f>
        <v>1.7405707788126888E-4</v>
      </c>
      <c r="LL66" s="4">
        <f>MC!LN68</f>
        <v>3.1124529241495235E-5</v>
      </c>
      <c r="LM66" s="4">
        <f>MC!LO68</f>
        <v>3.9309266725989757E-5</v>
      </c>
      <c r="LN66" s="4">
        <f>MC!LP68</f>
        <v>2.7580312642704947E-4</v>
      </c>
      <c r="LO66" s="4">
        <f>MC!LQ68</f>
        <v>1.0264712056242216E-4</v>
      </c>
      <c r="LP66" s="4">
        <f>MC!LR68</f>
        <v>2.1903558937862871E-4</v>
      </c>
      <c r="LQ66" s="4">
        <f>MC!LS68</f>
        <v>2.2733296086520344E-4</v>
      </c>
      <c r="LR66" s="4">
        <f>MC!LT68</f>
        <v>7.3272172819906028E-4</v>
      </c>
      <c r="LS66" s="4">
        <f>MC!LU68</f>
        <v>4.2650742121035685E-5</v>
      </c>
      <c r="LT66" s="4">
        <f>MC!LV68</f>
        <v>2.2233952010631454E-4</v>
      </c>
      <c r="LU66" s="4">
        <f>MC!LW68</f>
        <v>6.4952274532915265E-5</v>
      </c>
      <c r="LV66" s="4">
        <f>MC!LX68</f>
        <v>6.6491605894678001E-5</v>
      </c>
      <c r="LW66" s="4">
        <f>MC!LY68</f>
        <v>5.7968966403942864E-5</v>
      </c>
      <c r="LX66" s="4">
        <f>MC!LZ68</f>
        <v>2.126154512600573E-4</v>
      </c>
      <c r="LY66" s="4">
        <f>MC!MA68</f>
        <v>3.30205349431786E-4</v>
      </c>
      <c r="LZ66" s="4">
        <f>MC!MB68</f>
        <v>4.5012301697983879E-4</v>
      </c>
      <c r="MA66" s="4">
        <f>MC!MC68</f>
        <v>3.5149317582494377E-4</v>
      </c>
      <c r="MB66" s="4">
        <f>MC!MD68</f>
        <v>2.905957253669157E-5</v>
      </c>
      <c r="MC66" s="4">
        <f>MC!ME68</f>
        <v>1.7428234588542929E-4</v>
      </c>
      <c r="MD66" s="4">
        <f>MC!MF68</f>
        <v>1.0925498201779389E-4</v>
      </c>
      <c r="ME66" s="4">
        <f>MC!MG68</f>
        <v>3.4357125101196971E-4</v>
      </c>
      <c r="MF66" s="4">
        <f>MC!MH68</f>
        <v>2.6968334564735855E-4</v>
      </c>
      <c r="MG66" s="4">
        <f>MC!MI68</f>
        <v>9.7653679803533298E-5</v>
      </c>
      <c r="MH66" s="4">
        <f>MC!MJ68</f>
        <v>3.0062015155205349E-4</v>
      </c>
      <c r="MI66" s="4">
        <f>MC!MK68</f>
        <v>1.7130880823051202E-3</v>
      </c>
      <c r="MJ66" s="4">
        <f>MC!ML68</f>
        <v>4.6893289532723216E-5</v>
      </c>
      <c r="MK66" s="4">
        <f>MC!MM68</f>
        <v>4.5053600832079948E-5</v>
      </c>
      <c r="ML66" s="4">
        <f>MC!MN68</f>
        <v>5.7293162391461669E-5</v>
      </c>
      <c r="MM66" s="4">
        <f>MC!MO68</f>
        <v>4.1674580769673951E-5</v>
      </c>
      <c r="MN66" s="4">
        <f>MC!MP68</f>
        <v>5.4740125010977137E-5</v>
      </c>
      <c r="MO66" s="4">
        <f>MC!MQ68</f>
        <v>1.6932644979390046E-5</v>
      </c>
      <c r="MP66" s="4">
        <f>MC!MR68</f>
        <v>1.8396887006432647E-5</v>
      </c>
      <c r="MQ66" s="4">
        <f>MC!MS68</f>
        <v>4.2012482775914552E-5</v>
      </c>
      <c r="MR66" s="4">
        <f>MC!MT68</f>
        <v>3.8408194709348161E-5</v>
      </c>
      <c r="MS66" s="4">
        <f>MC!MU68</f>
        <v>5.2562534304093275E-5</v>
      </c>
      <c r="MT66" s="4">
        <f>MC!MV68</f>
        <v>7.8768712121419777E-5</v>
      </c>
      <c r="MU66" s="4">
        <f>MC!MW68</f>
        <v>8.8943316975997837E-5</v>
      </c>
      <c r="MV66" s="4">
        <f>MC!MX68</f>
        <v>5.7368251726181807E-5</v>
      </c>
      <c r="MW66" s="4">
        <f>MC!MY68</f>
        <v>1.1864114885781054E-5</v>
      </c>
      <c r="MX66" s="4">
        <f>MC!MZ68</f>
        <v>7.302437801532958E-5</v>
      </c>
      <c r="MY66" s="4">
        <f>MC!NA68</f>
        <v>3.782249789853112E-4</v>
      </c>
      <c r="MZ66" s="4">
        <f>MC!NB68</f>
        <v>1.6024064029276436E-4</v>
      </c>
      <c r="NA66" s="4">
        <f>MC!NC68</f>
        <v>9.0557737672480697E-5</v>
      </c>
      <c r="NB66" s="4">
        <f>MC!ND68</f>
        <v>4.5353958170960487E-5</v>
      </c>
      <c r="NC66" s="4">
        <f>MC!NE68</f>
        <v>2.99230998859731E-5</v>
      </c>
      <c r="ND66" s="4">
        <f>MC!NF68</f>
        <v>7.07716979737256E-5</v>
      </c>
      <c r="NH66" s="3">
        <f t="shared" si="6"/>
        <v>-8.1262604757156728E-2</v>
      </c>
      <c r="NI66" s="3">
        <v>5.833333333333334E-5</v>
      </c>
      <c r="NJ66" s="4">
        <f t="shared" si="7"/>
        <v>-8.1320938090490055E-2</v>
      </c>
      <c r="NK66" s="3">
        <v>-1.1900000000000001E-2</v>
      </c>
    </row>
    <row r="67" spans="1:375" x14ac:dyDescent="0.3">
      <c r="A67" s="1">
        <v>41061</v>
      </c>
      <c r="B67" s="4">
        <f>Returns!B69</f>
        <v>3.5705067784709499E-2</v>
      </c>
      <c r="C67" s="4">
        <f>Returns!C69</f>
        <v>4.57629416893921E-2</v>
      </c>
      <c r="D67" s="4">
        <f>Returns!D69</f>
        <v>2.051353983310289E-2</v>
      </c>
      <c r="E67" s="4">
        <f>Returns!E69</f>
        <v>-9.1494606901099562E-2</v>
      </c>
      <c r="F67" s="4">
        <f>Returns!F69</f>
        <v>0.16473131142806352</v>
      </c>
      <c r="G67" s="4">
        <f>Returns!G69</f>
        <v>3.7740327982846988E-2</v>
      </c>
      <c r="H67" s="4">
        <f>Returns!H69</f>
        <v>-0.16255539856289491</v>
      </c>
      <c r="I67" s="4">
        <f>Returns!I69</f>
        <v>2.6163196566375113E-2</v>
      </c>
      <c r="J67" s="4">
        <f>Returns!J69</f>
        <v>1.7249633334779801E-2</v>
      </c>
      <c r="K67" s="4">
        <f>Returns!K69</f>
        <v>-4.9180865483251068E-2</v>
      </c>
      <c r="L67" s="4">
        <f>Returns!L69</f>
        <v>0.19121719319678299</v>
      </c>
      <c r="M67" s="4">
        <f>Returns!M69</f>
        <v>0.11078510646873907</v>
      </c>
      <c r="N67" s="4">
        <f>Returns!N69</f>
        <v>-8.8000007816569248E-2</v>
      </c>
      <c r="O67" s="4">
        <f>Returns!O69</f>
        <v>0.17188667950137493</v>
      </c>
      <c r="P67" s="4">
        <f>Returns!P69</f>
        <v>-0.15691029523266131</v>
      </c>
      <c r="Q67" s="4">
        <f>Returns!Q69</f>
        <v>-7.0951735972284435E-2</v>
      </c>
      <c r="R67" s="4">
        <f>Returns!R69</f>
        <v>-6.6451909054698055E-2</v>
      </c>
      <c r="S67" s="4">
        <f>Returns!S69</f>
        <v>0.13657553500575093</v>
      </c>
      <c r="T67" s="4">
        <f>Returns!T69</f>
        <v>-3.5435294307630372E-2</v>
      </c>
      <c r="U67" s="4">
        <f>Returns!U69</f>
        <v>1.2467693966743187E-2</v>
      </c>
      <c r="V67" s="4">
        <f>Returns!V69</f>
        <v>-1.6326893287428756E-2</v>
      </c>
      <c r="W67" s="4">
        <f>Returns!W69</f>
        <v>-0.14773354550662476</v>
      </c>
      <c r="X67" s="4">
        <f>Returns!X69</f>
        <v>0.10763066419236544</v>
      </c>
      <c r="Y67" s="4">
        <f>Returns!Y69</f>
        <v>-8.3316033018505431E-2</v>
      </c>
      <c r="Z67" s="4">
        <f>Returns!Z69</f>
        <v>-9.9538853277607586E-2</v>
      </c>
      <c r="AA67" s="4">
        <f>Returns!AA69</f>
        <v>6.50124066692368E-2</v>
      </c>
      <c r="AB67" s="4">
        <f>Returns!AB69</f>
        <v>-8.9389499394597172E-2</v>
      </c>
      <c r="AC67" s="4">
        <f>Returns!AC69</f>
        <v>-0.46276721456112291</v>
      </c>
      <c r="AD67" s="4">
        <f>Returns!AD69</f>
        <v>0.1410274983339892</v>
      </c>
      <c r="AE67" s="4">
        <f>Returns!AE69</f>
        <v>5.6759882706546083E-2</v>
      </c>
      <c r="AF67" s="4">
        <f>Returns!AF69</f>
        <v>-0.14614190021645224</v>
      </c>
      <c r="AG67" s="4">
        <f>Returns!AG69</f>
        <v>-6.5032470270854459E-2</v>
      </c>
      <c r="AH67" s="4">
        <f>Returns!AH69</f>
        <v>-0.19622624370172725</v>
      </c>
      <c r="AI67" s="4">
        <f>Returns!AI69</f>
        <v>5.5940015882339322E-2</v>
      </c>
      <c r="AJ67" s="4">
        <f>Returns!AJ69</f>
        <v>-0.1453658502715256</v>
      </c>
      <c r="AK67" s="4">
        <f>Returns!AK69</f>
        <v>-0.1610516656810671</v>
      </c>
      <c r="AL67" s="4">
        <f>Returns!AL69</f>
        <v>-0.25383649771361583</v>
      </c>
      <c r="AM67" s="4">
        <f>Returns!AM69</f>
        <v>-8.9175191236809059E-2</v>
      </c>
      <c r="AN67" s="4">
        <f>Returns!AN69</f>
        <v>9.1324835632722312E-3</v>
      </c>
      <c r="AO67" s="4">
        <f>Returns!AO69</f>
        <v>-3.1880731851290367E-2</v>
      </c>
      <c r="AP67" s="4">
        <f>Returns!AP69</f>
        <v>4.1753714104806328E-3</v>
      </c>
      <c r="AQ67" s="4">
        <f>Returns!AQ69</f>
        <v>-0.27802016154004405</v>
      </c>
      <c r="AR67" s="4">
        <f>Returns!AR69</f>
        <v>-7.7961541469711737E-2</v>
      </c>
      <c r="AS67" s="4">
        <f>Returns!AS69</f>
        <v>-2.4790560580067345E-2</v>
      </c>
      <c r="AT67" s="4">
        <f>Returns!AT69</f>
        <v>-3.7323448677741844E-2</v>
      </c>
      <c r="AU67" s="4">
        <f>Returns!AU69</f>
        <v>8.834464214790172E-2</v>
      </c>
      <c r="AV67" s="4">
        <f>Returns!AV69</f>
        <v>-0.27684773028607068</v>
      </c>
      <c r="AW67" s="4">
        <f>Returns!AW69</f>
        <v>-0.12954081957985997</v>
      </c>
      <c r="AX67" s="4">
        <f>Returns!AX69</f>
        <v>-0.18088374202432711</v>
      </c>
      <c r="AY67" s="4">
        <f>Returns!AY69</f>
        <v>-0.15684247149296981</v>
      </c>
      <c r="AZ67" s="4">
        <f>Returns!AZ69</f>
        <v>-0.20852784204346975</v>
      </c>
      <c r="BA67" s="4">
        <f>Returns!BA69</f>
        <v>-0.36290549368936853</v>
      </c>
      <c r="BB67" s="4">
        <f>Returns!BB69</f>
        <v>-2.7028672387919395E-2</v>
      </c>
      <c r="BC67" s="4">
        <f>Returns!BC69</f>
        <v>-0.34117075740276709</v>
      </c>
      <c r="BD67" s="4">
        <f>Returns!BD69</f>
        <v>0.10709813555636699</v>
      </c>
      <c r="BE67" s="4">
        <f>Returns!BE69</f>
        <v>-0.11733670670454199</v>
      </c>
      <c r="BF67" s="4">
        <f>Returns!BF69</f>
        <v>0</v>
      </c>
      <c r="BG67" s="4">
        <f>Returns!BG69</f>
        <v>-0.22089771811664916</v>
      </c>
      <c r="BH67" s="4">
        <f>Returns!BH69</f>
        <v>-6.3001992310568022E-2</v>
      </c>
      <c r="BI67" s="4">
        <f>Returns!BI69</f>
        <v>-8.6614472836770928E-2</v>
      </c>
      <c r="BJ67" s="4">
        <f>Returns!BJ69</f>
        <v>-2.5863510589919314E-2</v>
      </c>
      <c r="BK67" s="4">
        <f>Returns!BK69</f>
        <v>7.6227365387884327E-2</v>
      </c>
      <c r="BL67" s="4">
        <f>Returns!BL69</f>
        <v>-0.29511705093929896</v>
      </c>
      <c r="BM67" s="4">
        <f>Returns!BM69</f>
        <v>6.92317915693208E-2</v>
      </c>
      <c r="BN67" s="4">
        <f>Returns!BN69</f>
        <v>-0.67064801964810705</v>
      </c>
      <c r="BO67" s="4">
        <f>Returns!BO69</f>
        <v>-9.691789719242172E-2</v>
      </c>
      <c r="BP67" s="4">
        <f>Returns!BP69</f>
        <v>-0.15872333944630856</v>
      </c>
      <c r="BQ67" s="4">
        <f>Returns!BQ69</f>
        <v>-0.23233197736861599</v>
      </c>
      <c r="BR67" s="4">
        <f>Returns!BR69</f>
        <v>-7.6416230444363187E-2</v>
      </c>
      <c r="BS67" s="4">
        <f>Returns!BS69</f>
        <v>0</v>
      </c>
      <c r="BT67" s="4">
        <f>Returns!BT69</f>
        <v>-2.1506205220963581E-2</v>
      </c>
      <c r="BU67" s="4">
        <f>Returns!BU69</f>
        <v>8.0042707673536384E-2</v>
      </c>
      <c r="BV67" s="4">
        <f>Returns!BV69</f>
        <v>-4.4494965577204226E-3</v>
      </c>
      <c r="BW67" s="4">
        <f>Returns!BW69</f>
        <v>-0.18752824834574222</v>
      </c>
      <c r="BX67" s="4">
        <f>Returns!BX69</f>
        <v>-3.7740327982846988E-2</v>
      </c>
      <c r="BY67" s="4">
        <f>Returns!BY69</f>
        <v>-0.28089669438404374</v>
      </c>
      <c r="BZ67" s="4">
        <f>Returns!BZ69</f>
        <v>-0.17834540841431523</v>
      </c>
      <c r="CA67" s="4">
        <f>Returns!CA69</f>
        <v>-0.2744368457017603</v>
      </c>
      <c r="CB67" s="4">
        <f>Returns!CB69</f>
        <v>0.10178269430994225</v>
      </c>
      <c r="CC67" s="4">
        <f>Returns!CC69</f>
        <v>-0.13353139262452229</v>
      </c>
      <c r="CD67" s="4">
        <f>Returns!CD69</f>
        <v>-5.4658412537864097E-2</v>
      </c>
      <c r="CE67" s="4">
        <f>Returns!CE69</f>
        <v>-4.2022989774847863E-2</v>
      </c>
      <c r="CF67" s="4">
        <f>Returns!CF69</f>
        <v>-4.6043938501406645E-2</v>
      </c>
      <c r="CG67" s="4">
        <f>Returns!CG69</f>
        <v>0</v>
      </c>
      <c r="CH67" s="4">
        <f>Returns!CH69</f>
        <v>-0.10536051565782634</v>
      </c>
      <c r="CI67" s="4">
        <f>Returns!CI69</f>
        <v>2.224623551524334</v>
      </c>
      <c r="CJ67" s="4">
        <f>Returns!CJ69</f>
        <v>-0.13353139262452257</v>
      </c>
      <c r="CK67" s="4">
        <f>Returns!CK69</f>
        <v>-6.1557892999433428E-2</v>
      </c>
      <c r="CL67" s="4">
        <f>Returns!CL69</f>
        <v>-0.19549201998369975</v>
      </c>
      <c r="CM67" s="4">
        <f>Returns!CM69</f>
        <v>-5.7421053368707176E-2</v>
      </c>
      <c r="CN67" s="4">
        <f>Returns!CN69</f>
        <v>-0.51082562376599094</v>
      </c>
      <c r="CO67" s="4">
        <f>Returns!CO69</f>
        <v>-8.3381608939051E-2</v>
      </c>
      <c r="CP67" s="4">
        <f>Returns!CP69</f>
        <v>-8.8618835943699681E-2</v>
      </c>
      <c r="CQ67" s="4">
        <f>Returns!CQ69</f>
        <v>-0.22314355131420971</v>
      </c>
      <c r="CR67" s="4">
        <f>Returns!CR69</f>
        <v>-0.10919929196499156</v>
      </c>
      <c r="CS67" s="4">
        <f>Returns!CS69</f>
        <v>-0.31084913173331535</v>
      </c>
      <c r="CT67" s="4">
        <f>Returns!CT69</f>
        <v>-5.5077270312601012E-2</v>
      </c>
      <c r="CU67" s="4">
        <f>Returns!CU69</f>
        <v>-0.36772478012531729</v>
      </c>
      <c r="CV67" s="4">
        <f>Returns!CV69</f>
        <v>-0.14842000511827314</v>
      </c>
      <c r="CW67" s="4">
        <f>Returns!CW69</f>
        <v>-0.1907210335498255</v>
      </c>
      <c r="CX67" s="4">
        <f>Returns!CX69</f>
        <v>-0.20544397421480881</v>
      </c>
      <c r="CY67" s="4">
        <f>Returns!CY69</f>
        <v>-0.34428254396849045</v>
      </c>
      <c r="CZ67" s="4">
        <f>Returns!CZ69</f>
        <v>6.2448032097926154E-2</v>
      </c>
      <c r="DA67" s="4">
        <f>Returns!DA69</f>
        <v>0.12328403184673098</v>
      </c>
      <c r="DB67" s="4">
        <f>Returns!DB69</f>
        <v>0.21551962620355036</v>
      </c>
      <c r="DC67" s="4">
        <f>Returns!DC69</f>
        <v>-2.564243061333768E-2</v>
      </c>
      <c r="DD67" s="4">
        <f>Returns!DD69</f>
        <v>-9.6651965042419352E-2</v>
      </c>
      <c r="DE67" s="4">
        <f>Returns!DE69</f>
        <v>-0.3946541920039488</v>
      </c>
      <c r="DF67" s="4">
        <f>Returns!DF69</f>
        <v>-0.20763936477824441</v>
      </c>
      <c r="DG67" s="4">
        <f>Returns!DG69</f>
        <v>-0.30010459245033805</v>
      </c>
      <c r="DH67" s="4">
        <f>Returns!DH69</f>
        <v>-0.14660347419187536</v>
      </c>
      <c r="DI67" s="4">
        <f>Returns!DI69</f>
        <v>-0.14370672066617507</v>
      </c>
      <c r="DJ67" s="4">
        <f>Returns!DJ69</f>
        <v>-0.24567266437423793</v>
      </c>
      <c r="DK67" s="4">
        <f>Returns!DK69</f>
        <v>-0.31191438583954889</v>
      </c>
      <c r="DL67" s="4">
        <f>Returns!DL69</f>
        <v>0</v>
      </c>
      <c r="DM67" s="4">
        <f>Returns!DM69</f>
        <v>-0.31471074483970024</v>
      </c>
      <c r="DN67" s="4">
        <f>Returns!DN69</f>
        <v>-0.37948962170490375</v>
      </c>
      <c r="DO67" s="4">
        <f>Returns!DO69</f>
        <v>0.20714320996776867</v>
      </c>
      <c r="DP67" s="4">
        <f>Returns!DP69</f>
        <v>-6.9134604886664341E-2</v>
      </c>
      <c r="DQ67" s="4">
        <f>Returns!DQ69</f>
        <v>-0.29298712468147414</v>
      </c>
      <c r="DR67" s="4">
        <f>Returns!DR69</f>
        <v>-0.32342639178791299</v>
      </c>
      <c r="DS67" s="4">
        <f>Returns!DS69</f>
        <v>-0.13353139262452229</v>
      </c>
      <c r="DT67" s="4">
        <f>Returns!DT69</f>
        <v>-0.87546873735389985</v>
      </c>
      <c r="DU67" s="4">
        <f>Returns!DU69</f>
        <v>-0.40591852004066564</v>
      </c>
      <c r="DV67" s="4">
        <f>Returns!DV69</f>
        <v>-9.3159242576007883E-2</v>
      </c>
      <c r="DW67" s="4">
        <f>Returns!DW69</f>
        <v>3.8384243008315222E-2</v>
      </c>
      <c r="DX67" s="4">
        <f>Returns!DX69</f>
        <v>-0.18232155679395456</v>
      </c>
      <c r="DY67" s="4">
        <f>Returns!DY69</f>
        <v>-5.5569851154810723E-2</v>
      </c>
      <c r="DZ67" s="4">
        <f>Returns!DZ69</f>
        <v>-0.21130909366720685</v>
      </c>
      <c r="EA67" s="4">
        <f>Returns!EA69</f>
        <v>0</v>
      </c>
      <c r="EB67" s="4">
        <f>Returns!EB69</f>
        <v>-0.24686007793152576</v>
      </c>
      <c r="EC67" s="4">
        <f>Returns!EC69</f>
        <v>-4.0005334613699151E-2</v>
      </c>
      <c r="ED67" s="4">
        <f>Returns!ED69</f>
        <v>-1.1173300598125227E-2</v>
      </c>
      <c r="EE67" s="4">
        <f>Returns!EE69</f>
        <v>-4.8790164169431938E-2</v>
      </c>
      <c r="EF67" s="4">
        <f>Returns!EF69</f>
        <v>-0.14630190603518711</v>
      </c>
      <c r="EG67" s="4">
        <f>Returns!EG69</f>
        <v>-0.42285685082003344</v>
      </c>
      <c r="EH67" s="4">
        <f>Returns!EH69</f>
        <v>-5.7158413839948657E-2</v>
      </c>
      <c r="EI67" s="4">
        <f>Returns!EI69</f>
        <v>-0.28768207245178079</v>
      </c>
      <c r="EJ67" s="4">
        <f>Returns!EJ69</f>
        <v>-5.4067221270275745E-2</v>
      </c>
      <c r="EK67" s="4">
        <f>Returns!EK69</f>
        <v>-0.1098664775785323</v>
      </c>
      <c r="EL67" s="4">
        <f>Returns!EL69</f>
        <v>-0.14310084364067333</v>
      </c>
      <c r="EM67" s="4">
        <f>Returns!EM69</f>
        <v>-0.52238644616706664</v>
      </c>
      <c r="EN67" s="4">
        <f>Returns!EN69</f>
        <v>-0.1625189294977748</v>
      </c>
      <c r="EO67" s="4">
        <f>Returns!EO69</f>
        <v>-0.26731476962734724</v>
      </c>
      <c r="EP67" s="4">
        <f>Returns!EP69</f>
        <v>-0.13353139262452229</v>
      </c>
      <c r="EQ67" s="4">
        <f>Returns!EQ69</f>
        <v>-7.9137320558723925E-2</v>
      </c>
      <c r="ER67" s="4">
        <f>Returns!ER69</f>
        <v>-0.35667494393873245</v>
      </c>
      <c r="ES67" s="4">
        <f>Returns!ES69</f>
        <v>-3.7740327982846988E-2</v>
      </c>
      <c r="ET67" s="4">
        <f>Returns!ET69</f>
        <v>-0.14204765765601435</v>
      </c>
      <c r="EU67" s="4">
        <f>Returns!EU69</f>
        <v>-0.20479441264601328</v>
      </c>
      <c r="EV67" s="4">
        <f>Returns!EV69</f>
        <v>-0.27763173659827955</v>
      </c>
      <c r="EW67" s="4">
        <f>Returns!EW69</f>
        <v>-0.15901902314467109</v>
      </c>
      <c r="EX67" s="4">
        <f>Returns!EX69</f>
        <v>-0.1251631429540061</v>
      </c>
      <c r="EY67" s="4">
        <f>Returns!EY69</f>
        <v>-9.080644795818138E-2</v>
      </c>
      <c r="EZ67" s="4">
        <f>Returns!EZ69</f>
        <v>-2.4692612590371477E-2</v>
      </c>
      <c r="FA67" s="4">
        <f>Returns!FA69</f>
        <v>-0.14217448878054273</v>
      </c>
      <c r="FB67" s="4">
        <f>Returns!FB69</f>
        <v>-0.53492317534505118</v>
      </c>
      <c r="FC67" s="4">
        <f>Returns!FC69</f>
        <v>-0.24256163717131107</v>
      </c>
      <c r="FD67" s="4">
        <f>Returns!FD69</f>
        <v>-0.17185025692665934</v>
      </c>
      <c r="FE67" s="4">
        <f>Returns!FE69</f>
        <v>-6.4538521137571303E-2</v>
      </c>
      <c r="FF67" s="4">
        <f>Returns!FF69</f>
        <v>-0.49561620510246218</v>
      </c>
      <c r="FG67" s="4">
        <f>Returns!FG69</f>
        <v>-0.18232155679395468</v>
      </c>
      <c r="FH67" s="4">
        <f>Returns!FH69</f>
        <v>-4.2559614418795855E-2</v>
      </c>
      <c r="FI67" s="4">
        <f>Returns!FI69</f>
        <v>7.1661674779031848E-2</v>
      </c>
      <c r="FJ67" s="4">
        <f>Returns!FJ69</f>
        <v>-3.2088314551500741E-2</v>
      </c>
      <c r="FK67" s="4">
        <f>Returns!FK69</f>
        <v>6.4538521137571081E-2</v>
      </c>
      <c r="FL67" s="4">
        <f>Returns!FL69</f>
        <v>-0.33647223662121295</v>
      </c>
      <c r="FM67" s="4">
        <f>Returns!FM69</f>
        <v>-0.22314355131421015</v>
      </c>
      <c r="FN67" s="4">
        <f>Returns!FN69</f>
        <v>5.129329438755046E-2</v>
      </c>
      <c r="FO67" s="4">
        <f>Returns!FO69</f>
        <v>-0.2744368457017603</v>
      </c>
      <c r="FP67" s="4">
        <f>Returns!FP69</f>
        <v>-0.51082562376599094</v>
      </c>
      <c r="FQ67" s="4">
        <f>Returns!FQ69</f>
        <v>-7.2140677777682516E-2</v>
      </c>
      <c r="FR67" s="4">
        <f>Returns!FR69</f>
        <v>-5.1293294387550592E-2</v>
      </c>
      <c r="FS67" s="4">
        <f>Returns!FS69</f>
        <v>-0.55669607783208797</v>
      </c>
      <c r="FT67" s="4">
        <f>Returns!FT69</f>
        <v>-0.35667494393873245</v>
      </c>
      <c r="FU67" s="4">
        <f>Returns!FU69</f>
        <v>-9.5310179804324768E-2</v>
      </c>
      <c r="FV67" s="4">
        <f>Returns!FV69</f>
        <v>-9.5310179804324824E-2</v>
      </c>
      <c r="FW67" s="4">
        <f>Returns!FW69</f>
        <v>-2.5975486403260639E-2</v>
      </c>
      <c r="FX67" s="4">
        <f>Returns!FX69</f>
        <v>-0.3158058140693133</v>
      </c>
      <c r="FY67" s="4">
        <f>Returns!FY69</f>
        <v>-0.11778303565638337</v>
      </c>
      <c r="FZ67" s="4">
        <f>Returns!FZ69</f>
        <v>-0.28090238546640223</v>
      </c>
      <c r="GA67" s="4">
        <f>Returns!GA69</f>
        <v>-0.28768207245178112</v>
      </c>
      <c r="GE67" s="4">
        <f>MC!GG69</f>
        <v>0.15852578439608708</v>
      </c>
      <c r="GF67" s="4">
        <f>MC!GH69</f>
        <v>9.3295911092716413E-2</v>
      </c>
      <c r="GG67" s="4">
        <f>MC!GI69</f>
        <v>0.12064725828354951</v>
      </c>
      <c r="GH67" s="4">
        <f>MC!GJ69</f>
        <v>6.9726810133038705E-2</v>
      </c>
      <c r="GI67" s="4">
        <f>MC!GK69</f>
        <v>5.2291157048731975E-2</v>
      </c>
      <c r="GJ67" s="4">
        <f>MC!GL69</f>
        <v>2.512807535277288E-2</v>
      </c>
      <c r="GK67" s="4">
        <f>MC!GM69</f>
        <v>3.7170186639153203E-2</v>
      </c>
      <c r="GL67" s="4">
        <f>MC!GN69</f>
        <v>2.6314677230906431E-2</v>
      </c>
      <c r="GM67" s="4">
        <f>MC!GO69</f>
        <v>1.9269124617618798E-2</v>
      </c>
      <c r="GN67" s="4">
        <f>MC!GP69</f>
        <v>3.6721714035600948E-2</v>
      </c>
      <c r="GO67" s="4">
        <f>MC!GQ69</f>
        <v>1.6626035847716058E-2</v>
      </c>
      <c r="GP67" s="4">
        <f>MC!GR69</f>
        <v>4.5770366149168441E-2</v>
      </c>
      <c r="GQ67" s="4">
        <f>MC!GS69</f>
        <v>4.907491704031825E-3</v>
      </c>
      <c r="GR67" s="4">
        <f>MC!GT69</f>
        <v>3.727479118218862E-2</v>
      </c>
      <c r="GS67" s="4">
        <f>MC!GU69</f>
        <v>3.2031143498152864E-2</v>
      </c>
      <c r="GT67" s="4">
        <f>MC!GV69</f>
        <v>9.8459451430640138E-3</v>
      </c>
      <c r="GU67" s="4">
        <f>MC!GW69</f>
        <v>4.2770669264176053E-3</v>
      </c>
      <c r="GV67" s="4">
        <f>MC!GX69</f>
        <v>2.1769615506665174E-3</v>
      </c>
      <c r="GW67" s="4">
        <f>MC!GY69</f>
        <v>2.7126865161001415E-3</v>
      </c>
      <c r="GX67" s="4">
        <f>MC!GZ69</f>
        <v>8.7508297102306763E-3</v>
      </c>
      <c r="GY67" s="4">
        <f>MC!HA69</f>
        <v>1.7273396959005687E-2</v>
      </c>
      <c r="GZ67" s="4">
        <f>MC!HB69</f>
        <v>1.9961813104079902E-3</v>
      </c>
      <c r="HA67" s="4">
        <f>MC!HC69</f>
        <v>3.0613935290956778E-3</v>
      </c>
      <c r="HB67" s="4">
        <f>MC!HD69</f>
        <v>6.4447286152891419E-3</v>
      </c>
      <c r="HC67" s="4">
        <f>MC!HE69</f>
        <v>1.0159985598067689E-2</v>
      </c>
      <c r="HD67" s="4">
        <f>MC!HF69</f>
        <v>1.7195709089132982E-2</v>
      </c>
      <c r="HE67" s="4">
        <f>MC!HG69</f>
        <v>6.578026634350532E-3</v>
      </c>
      <c r="HF67" s="4">
        <f>MC!HH69</f>
        <v>1.5473306636933327E-3</v>
      </c>
      <c r="HG67" s="4">
        <f>MC!HI69</f>
        <v>6.1235053401999104E-3</v>
      </c>
      <c r="HH67" s="4">
        <f>MC!HJ69</f>
        <v>1.6850517877547745E-2</v>
      </c>
      <c r="HI67" s="4">
        <f>MC!HK69</f>
        <v>2.4249956695155759E-3</v>
      </c>
      <c r="HJ67" s="4">
        <f>MC!HL69</f>
        <v>9.0919380556620205E-4</v>
      </c>
      <c r="HK67" s="4">
        <f>MC!HM69</f>
        <v>5.5279361421587481E-3</v>
      </c>
      <c r="HL67" s="4">
        <f>MC!HN69</f>
        <v>2.9242016654615925E-3</v>
      </c>
      <c r="HM67" s="4">
        <f>MC!HO69</f>
        <v>3.5745115134179252E-3</v>
      </c>
      <c r="HN67" s="4">
        <f>MC!HP69</f>
        <v>1.1576815762101376E-3</v>
      </c>
      <c r="HO67" s="4">
        <f>MC!HQ69</f>
        <v>6.6805897443089979E-3</v>
      </c>
      <c r="HP67" s="4">
        <f>MC!HR69</f>
        <v>8.2984254577894809E-4</v>
      </c>
      <c r="HQ67" s="4">
        <f>MC!HS69</f>
        <v>2.7104182571257556E-3</v>
      </c>
      <c r="HR67" s="4">
        <f>MC!HT69</f>
        <v>2.9556170522568323E-3</v>
      </c>
      <c r="HS67" s="4">
        <f>MC!HU69</f>
        <v>2.4942531768668143E-3</v>
      </c>
      <c r="HT67" s="4">
        <f>MC!HV69</f>
        <v>3.1846356000372916E-4</v>
      </c>
      <c r="HU67" s="4">
        <f>MC!HW69</f>
        <v>8.8299541441204908E-4</v>
      </c>
      <c r="HV67" s="4">
        <f>MC!HX69</f>
        <v>2.9487366667011957E-4</v>
      </c>
      <c r="HW67" s="4">
        <f>MC!HY69</f>
        <v>5.1547319322398479E-3</v>
      </c>
      <c r="HX67" s="4">
        <f>MC!HZ69</f>
        <v>3.1026758424294943E-3</v>
      </c>
      <c r="HY67" s="4">
        <f>MC!IA69</f>
        <v>1.1351880080474809E-3</v>
      </c>
      <c r="HZ67" s="4">
        <f>MC!IB69</f>
        <v>7.9389064103493738E-4</v>
      </c>
      <c r="IA67" s="4">
        <f>MC!IC69</f>
        <v>1.5699376448047087E-3</v>
      </c>
      <c r="IB67" s="4">
        <f>MC!ID69</f>
        <v>2.2066379389147285E-3</v>
      </c>
      <c r="IC67" s="4">
        <f>MC!IE69</f>
        <v>2.7562748927245835E-3</v>
      </c>
      <c r="ID67" s="4">
        <f>MC!IF69</f>
        <v>3.6972621282484224E-4</v>
      </c>
      <c r="IE67" s="4">
        <f>MC!IG69</f>
        <v>2.0334941705366324E-3</v>
      </c>
      <c r="IF67" s="4">
        <f>MC!IH69</f>
        <v>3.0734909102924003E-4</v>
      </c>
      <c r="IG67" s="4">
        <f>MC!II69</f>
        <v>2.4345979658404749E-4</v>
      </c>
      <c r="IH67" s="4">
        <f>MC!IJ69</f>
        <v>1.5168603848040871E-3</v>
      </c>
      <c r="II67" s="4">
        <f>MC!IK69</f>
        <v>3.5917880859394954E-4</v>
      </c>
      <c r="IJ67" s="4">
        <f>MC!IL69</f>
        <v>5.9050341966503442E-4</v>
      </c>
      <c r="IK67" s="4">
        <f>MC!IM69</f>
        <v>4.2589964632550005E-3</v>
      </c>
      <c r="IL67" s="4">
        <f>MC!IN69</f>
        <v>1.2572203408694228E-3</v>
      </c>
      <c r="IM67" s="4">
        <f>MC!IO69</f>
        <v>1.0696353236877389E-3</v>
      </c>
      <c r="IN67" s="4">
        <f>MC!IP69</f>
        <v>3.2594881461920142E-4</v>
      </c>
      <c r="IO67" s="4">
        <f>MC!IQ69</f>
        <v>1.4142216662131417E-3</v>
      </c>
      <c r="IP67" s="4">
        <f>MC!IR69</f>
        <v>9.976559055672378E-4</v>
      </c>
      <c r="IQ67" s="4">
        <f>MC!IS69</f>
        <v>4.3078018355205292E-4</v>
      </c>
      <c r="IR67" s="4">
        <f>MC!IT69</f>
        <v>3.2472395477303327E-3</v>
      </c>
      <c r="IS67" s="4">
        <f>MC!IU69</f>
        <v>1.1018446011240135E-3</v>
      </c>
      <c r="IT67" s="4">
        <f>MC!IV69</f>
        <v>1.0455539742430125E-3</v>
      </c>
      <c r="IU67" s="4">
        <f>MC!IW69</f>
        <v>1.4713061837351774E-3</v>
      </c>
      <c r="IV67" s="4">
        <f>MC!IX69</f>
        <v>1.1435805662527073E-4</v>
      </c>
      <c r="IW67" s="4">
        <f>MC!IY69</f>
        <v>1.8856792940391751E-4</v>
      </c>
      <c r="IX67" s="4">
        <f>MC!IZ69</f>
        <v>8.8715388919842269E-4</v>
      </c>
      <c r="IY67" s="4">
        <f>MC!JA69</f>
        <v>2.4138055919086071E-4</v>
      </c>
      <c r="IZ67" s="4">
        <f>MC!JB69</f>
        <v>2.4546342534475472E-4</v>
      </c>
      <c r="JA67" s="4">
        <f>MC!JC69</f>
        <v>1.6520486196774651E-4</v>
      </c>
      <c r="JB67" s="4">
        <f>MC!JD69</f>
        <v>5.8241329598972594E-4</v>
      </c>
      <c r="JC67" s="4">
        <f>MC!JE69</f>
        <v>7.0040056697401364E-4</v>
      </c>
      <c r="JD67" s="4">
        <f>MC!JF69</f>
        <v>6.8425812393963661E-5</v>
      </c>
      <c r="JE67" s="4">
        <f>MC!JG69</f>
        <v>3.2409640312345325E-4</v>
      </c>
      <c r="JF67" s="4">
        <f>MC!JH69</f>
        <v>2.6255097628512573E-4</v>
      </c>
      <c r="JG67" s="4">
        <f>MC!JI69</f>
        <v>1.0052167688151897E-4</v>
      </c>
      <c r="JH67" s="4">
        <f>MC!JJ69</f>
        <v>8.6303473543745642E-4</v>
      </c>
      <c r="JI67" s="4">
        <f>MC!JK69</f>
        <v>1.2518143236471373E-3</v>
      </c>
      <c r="JJ67" s="4">
        <f>MC!JL69</f>
        <v>2.88068889746963E-5</v>
      </c>
      <c r="JK67" s="4">
        <f>MC!JM69</f>
        <v>4.2004375773996137E-4</v>
      </c>
      <c r="JL67" s="4">
        <f>MC!JN69</f>
        <v>3.0802956872155572E-4</v>
      </c>
      <c r="JM67" s="4">
        <f>MC!JO69</f>
        <v>1.3246632410411527E-4</v>
      </c>
      <c r="JN67" s="4">
        <f>MC!JP69</f>
        <v>8.5173124488176853E-5</v>
      </c>
      <c r="JO67" s="4">
        <f>MC!JQ69</f>
        <v>3.2515492397816652E-4</v>
      </c>
      <c r="JP67" s="4">
        <f>MC!JR69</f>
        <v>1.6039615294204917E-3</v>
      </c>
      <c r="JQ67" s="4">
        <f>MC!JS69</f>
        <v>5.8974733334023919E-6</v>
      </c>
      <c r="JR67" s="4">
        <f>MC!JT69</f>
        <v>1.2770298025790565E-4</v>
      </c>
      <c r="JS67" s="4">
        <f>MC!JU69</f>
        <v>3.6992279526928901E-3</v>
      </c>
      <c r="JT67" s="4">
        <f>MC!JV69</f>
        <v>5.8804613910945003E-4</v>
      </c>
      <c r="JU67" s="4">
        <f>MC!JW69</f>
        <v>2.1635410184014033E-4</v>
      </c>
      <c r="JV67" s="4">
        <f>MC!JX69</f>
        <v>2.146151032931114E-4</v>
      </c>
      <c r="JW67" s="4">
        <f>MC!JY69</f>
        <v>7.8481760513739521E-4</v>
      </c>
      <c r="JX67" s="4">
        <f>MC!JZ69</f>
        <v>1.790034373952585E-4</v>
      </c>
      <c r="JY67" s="4">
        <f>MC!KA69</f>
        <v>5.3266281581820321E-5</v>
      </c>
      <c r="JZ67" s="4">
        <f>MC!KB69</f>
        <v>2.9392855876412562E-3</v>
      </c>
      <c r="KA67" s="4">
        <f>MC!KC69</f>
        <v>1.5548915269412845E-4</v>
      </c>
      <c r="KB67" s="4">
        <f>MC!KD69</f>
        <v>9.5607115770350305E-5</v>
      </c>
      <c r="KC67" s="4">
        <f>MC!KE69</f>
        <v>3.3805753711079623E-3</v>
      </c>
      <c r="KD67" s="4">
        <f>MC!KF69</f>
        <v>1.1749203444154676E-3</v>
      </c>
      <c r="KE67" s="4">
        <f>MC!KG69</f>
        <v>1.8490091072866091E-4</v>
      </c>
      <c r="KF67" s="4">
        <f>MC!KH69</f>
        <v>1.5435502320693568E-4</v>
      </c>
      <c r="KG67" s="4">
        <f>MC!KI69</f>
        <v>1.3638285126655429E-3</v>
      </c>
      <c r="KH67" s="4">
        <f>MC!KJ69</f>
        <v>2.6727651581509559E-5</v>
      </c>
      <c r="KI67" s="4">
        <f>MC!KK69</f>
        <v>6.0675927564813075E-5</v>
      </c>
      <c r="KJ67" s="4">
        <f>MC!KL69</f>
        <v>1.7484496260888503E-4</v>
      </c>
      <c r="KK67" s="4">
        <f>MC!KM69</f>
        <v>1.2052016017235143E-4</v>
      </c>
      <c r="KL67" s="4">
        <f>MC!KN69</f>
        <v>1.2433839611256711E-4</v>
      </c>
      <c r="KM67" s="4">
        <f>MC!KO69</f>
        <v>4.3728252594529143E-4</v>
      </c>
      <c r="KN67" s="4">
        <f>MC!KP69</f>
        <v>6.7866308513615217E-4</v>
      </c>
      <c r="KO67" s="4">
        <f>MC!KQ69</f>
        <v>4.6726134872342027E-5</v>
      </c>
      <c r="KP67" s="4">
        <f>MC!KR69</f>
        <v>1.6819140295068745E-4</v>
      </c>
      <c r="KQ67" s="4">
        <f>MC!KS69</f>
        <v>9.1788879830134661E-5</v>
      </c>
      <c r="KR67" s="4">
        <f>MC!KT69</f>
        <v>3.0602593996084849E-4</v>
      </c>
      <c r="KS67" s="4">
        <f>MC!KU69</f>
        <v>1.9851046457497408E-4</v>
      </c>
      <c r="KT67" s="4">
        <f>MC!KV69</f>
        <v>1.0173141500119125E-4</v>
      </c>
      <c r="KU67" s="4">
        <f>MC!KW69</f>
        <v>5.1376065769832374E-5</v>
      </c>
      <c r="KV67" s="4">
        <f>MC!KX69</f>
        <v>3.2927559444830026E-5</v>
      </c>
      <c r="KW67" s="4">
        <f>MC!KY69</f>
        <v>4.725539529969865E-6</v>
      </c>
      <c r="KX67" s="4">
        <f>MC!KZ69</f>
        <v>1.5760619440355494E-4</v>
      </c>
      <c r="KY67" s="4">
        <f>MC!LA69</f>
        <v>5.023815585101564E-4</v>
      </c>
      <c r="KZ67" s="4">
        <f>MC!LB69</f>
        <v>1.2644409652712168E-3</v>
      </c>
      <c r="LA67" s="4">
        <f>MC!LC69</f>
        <v>4.9637067222803468E-5</v>
      </c>
      <c r="LB67" s="4">
        <f>MC!LD69</f>
        <v>6.1318600940888968E-5</v>
      </c>
      <c r="LC67" s="4">
        <f>MC!LE69</f>
        <v>2.0902006448962707E-4</v>
      </c>
      <c r="LD67" s="4">
        <f>MC!LF69</f>
        <v>1.0449113008669367E-4</v>
      </c>
      <c r="LE67" s="4">
        <f>MC!LG69</f>
        <v>4.8238307521932386E-5</v>
      </c>
      <c r="LF67" s="4">
        <f>MC!LH69</f>
        <v>3.1146976149937374E-4</v>
      </c>
      <c r="LG67" s="4">
        <f>MC!LI69</f>
        <v>4.5951146389426969E-4</v>
      </c>
      <c r="LH67" s="4">
        <f>MC!LJ69</f>
        <v>2.7880683226822205E-4</v>
      </c>
      <c r="LI67" s="4">
        <f>MC!LK69</f>
        <v>2.1964307735299935E-5</v>
      </c>
      <c r="LJ67" s="4">
        <f>MC!LL69</f>
        <v>2.9449562350772199E-5</v>
      </c>
      <c r="LK67" s="4">
        <f>MC!LM69</f>
        <v>1.655451008139043E-4</v>
      </c>
      <c r="LL67" s="4">
        <f>MC!LN69</f>
        <v>2.2796002692574631E-5</v>
      </c>
      <c r="LM67" s="4">
        <f>MC!LO69</f>
        <v>3.7501881709840853E-5</v>
      </c>
      <c r="LN67" s="4">
        <f>MC!LP69</f>
        <v>2.4879020517385347E-4</v>
      </c>
      <c r="LO67" s="4">
        <f>MC!LQ69</f>
        <v>9.1675466881415384E-5</v>
      </c>
      <c r="LP67" s="4">
        <f>MC!LR69</f>
        <v>1.3409190970242488E-4</v>
      </c>
      <c r="LQ67" s="4">
        <f>MC!LS69</f>
        <v>1.9457881568603916E-4</v>
      </c>
      <c r="LR67" s="4">
        <f>MC!LT69</f>
        <v>5.6506111483567662E-4</v>
      </c>
      <c r="LS67" s="4">
        <f>MC!LU69</f>
        <v>3.7577490342320366E-5</v>
      </c>
      <c r="LT67" s="4">
        <f>MC!LV69</f>
        <v>2.0686521846396082E-4</v>
      </c>
      <c r="LU67" s="4">
        <f>MC!LW69</f>
        <v>4.5781026966348053E-5</v>
      </c>
      <c r="LV67" s="4">
        <f>MC!LX69</f>
        <v>6.4456359188788963E-5</v>
      </c>
      <c r="LW67" s="4">
        <f>MC!LY69</f>
        <v>5.0582175128797441E-5</v>
      </c>
      <c r="LX67" s="4">
        <f>MC!LZ69</f>
        <v>1.9276420850653075E-4</v>
      </c>
      <c r="LY67" s="4">
        <f>MC!MA69</f>
        <v>2.5189015910551371E-4</v>
      </c>
      <c r="LZ67" s="4">
        <f>MC!MB69</f>
        <v>4.370935043640927E-4</v>
      </c>
      <c r="MA67" s="4">
        <f>MC!MC69</f>
        <v>3.1230145645664843E-4</v>
      </c>
      <c r="MB67" s="4">
        <f>MC!MD69</f>
        <v>2.6727651581509559E-5</v>
      </c>
      <c r="MC67" s="4">
        <f>MC!ME69</f>
        <v>1.7121574824986816E-4</v>
      </c>
      <c r="MD67" s="4">
        <f>MC!MF69</f>
        <v>9.5418094189151528E-5</v>
      </c>
      <c r="ME67" s="4">
        <f>MC!MG69</f>
        <v>2.0263113504510782E-4</v>
      </c>
      <c r="MF67" s="4">
        <f>MC!MH69</f>
        <v>2.1306512632728128E-4</v>
      </c>
      <c r="MG67" s="4">
        <f>MC!MI69</f>
        <v>8.0674410855645533E-5</v>
      </c>
      <c r="MH67" s="4">
        <f>MC!MJ69</f>
        <v>2.837591976956305E-4</v>
      </c>
      <c r="MI67" s="4">
        <f>MC!MK69</f>
        <v>1.0533794677046425E-3</v>
      </c>
      <c r="MJ67" s="4">
        <f>MC!ML69</f>
        <v>3.9354293205589036E-5</v>
      </c>
      <c r="MK67" s="4">
        <f>MC!MM69</f>
        <v>4.3474963675722761E-5</v>
      </c>
      <c r="ML67" s="4">
        <f>MC!MN69</f>
        <v>6.196127431696488E-5</v>
      </c>
      <c r="MM67" s="4">
        <f>MC!MO69</f>
        <v>4.0639639957740841E-5</v>
      </c>
      <c r="MN67" s="4">
        <f>MC!MP69</f>
        <v>5.7122321838275729E-5</v>
      </c>
      <c r="MO67" s="4">
        <f>MC!MQ69</f>
        <v>1.3382727948874658E-5</v>
      </c>
      <c r="MP67" s="4">
        <f>MC!MR69</f>
        <v>1.4819291965985497E-5</v>
      </c>
      <c r="MQ67" s="4">
        <f>MC!MS69</f>
        <v>4.4609093162915532E-5</v>
      </c>
      <c r="MR67" s="4">
        <f>MC!MT69</f>
        <v>2.9411758034532443E-5</v>
      </c>
      <c r="MS67" s="4">
        <f>MC!MU69</f>
        <v>3.1755625641397498E-5</v>
      </c>
      <c r="MT67" s="4">
        <f>MC!MV69</f>
        <v>7.3756220983769657E-5</v>
      </c>
      <c r="MU67" s="4">
        <f>MC!MW69</f>
        <v>8.3018278462510602E-5</v>
      </c>
      <c r="MV67" s="4">
        <f>MC!MX69</f>
        <v>3.3040972393549296E-5</v>
      </c>
      <c r="MW67" s="4">
        <f>MC!MY69</f>
        <v>8.9596229488228649E-6</v>
      </c>
      <c r="MX67" s="4">
        <f>MC!MZ69</f>
        <v>7.0202615257232317E-5</v>
      </c>
      <c r="MY67" s="4">
        <f>MC!NA69</f>
        <v>3.463253410724315E-4</v>
      </c>
      <c r="MZ67" s="4">
        <f>MC!NB69</f>
        <v>1.5719034692491759E-4</v>
      </c>
      <c r="NA67" s="4">
        <f>MC!NC69</f>
        <v>6.6913639744373295E-5</v>
      </c>
      <c r="NB67" s="4">
        <f>MC!ND69</f>
        <v>4.0601835641501084E-5</v>
      </c>
      <c r="NC67" s="4">
        <f>MC!NE69</f>
        <v>2.2796002692574631E-5</v>
      </c>
      <c r="ND67" s="4">
        <f>MC!NF69</f>
        <v>5.3455303163019119E-5</v>
      </c>
      <c r="NH67" s="3">
        <f t="shared" ref="NH67:NH123" si="71">SUMPRODUCT(B67:GA67,GE67:ND67)</f>
        <v>5.9667365094402298E-3</v>
      </c>
      <c r="NI67" s="3">
        <v>2.4999999999999998E-5</v>
      </c>
      <c r="NJ67" s="4">
        <f t="shared" ref="NJ67:NJ123" si="72">NH67-NI67</f>
        <v>5.94173650944023E-3</v>
      </c>
      <c r="NK67" s="3">
        <v>-3.1199999999999999E-2</v>
      </c>
    </row>
    <row r="68" spans="1:375" x14ac:dyDescent="0.3">
      <c r="A68" s="1">
        <v>41091</v>
      </c>
      <c r="B68" s="4">
        <f>Returns!B70</f>
        <v>-0.11251775197375169</v>
      </c>
      <c r="C68" s="4">
        <f>Returns!C70</f>
        <v>-3.6647485988432926E-2</v>
      </c>
      <c r="D68" s="4">
        <f>Returns!D70</f>
        <v>-5.3700678190311546E-2</v>
      </c>
      <c r="E68" s="4">
        <f>Returns!E70</f>
        <v>-2.3925590360948767E-2</v>
      </c>
      <c r="F68" s="4">
        <f>Returns!F70</f>
        <v>-0.11611754299031141</v>
      </c>
      <c r="G68" s="4">
        <f>Returns!G70</f>
        <v>-2.8196526652157772E-3</v>
      </c>
      <c r="H68" s="4">
        <f>Returns!H70</f>
        <v>8.3235719377190875E-2</v>
      </c>
      <c r="I68" s="4">
        <f>Returns!I70</f>
        <v>-2.4624489172726527E-3</v>
      </c>
      <c r="J68" s="4">
        <f>Returns!J70</f>
        <v>4.3159494460779158E-2</v>
      </c>
      <c r="K68" s="4">
        <f>Returns!K70</f>
        <v>-1.654884102447296E-2</v>
      </c>
      <c r="L68" s="4">
        <f>Returns!L70</f>
        <v>5.1493943152561172E-2</v>
      </c>
      <c r="M68" s="4">
        <f>Returns!M70</f>
        <v>-3.2352964451765942E-2</v>
      </c>
      <c r="N68" s="4">
        <f>Returns!N70</f>
        <v>-9.6497828399981112E-2</v>
      </c>
      <c r="O68" s="4">
        <f>Returns!O70</f>
        <v>-0.13853891435514498</v>
      </c>
      <c r="P68" s="4">
        <f>Returns!P70</f>
        <v>5.322582450208424E-2</v>
      </c>
      <c r="Q68" s="4">
        <f>Returns!Q70</f>
        <v>-0.1197854717198874</v>
      </c>
      <c r="R68" s="4">
        <f>Returns!R70</f>
        <v>-1.5786189182274146E-2</v>
      </c>
      <c r="S68" s="4">
        <f>Returns!S70</f>
        <v>-5.690813227187963E-2</v>
      </c>
      <c r="T68" s="4">
        <f>Returns!T70</f>
        <v>8.3166697128819855E-2</v>
      </c>
      <c r="U68" s="4">
        <f>Returns!U70</f>
        <v>-0.19740636819271851</v>
      </c>
      <c r="V68" s="4">
        <f>Returns!V70</f>
        <v>-9.0947299058821152E-3</v>
      </c>
      <c r="W68" s="4">
        <f>Returns!W70</f>
        <v>-3.0305349495329037E-2</v>
      </c>
      <c r="X68" s="4">
        <f>Returns!X70</f>
        <v>-0.17216918532993697</v>
      </c>
      <c r="Y68" s="4">
        <f>Returns!Y70</f>
        <v>-0.13306311820716221</v>
      </c>
      <c r="Z68" s="4">
        <f>Returns!Z70</f>
        <v>-0.46807058233856047</v>
      </c>
      <c r="AA68" s="4">
        <f>Returns!AA70</f>
        <v>-1.4315172880764226E-2</v>
      </c>
      <c r="AB68" s="4">
        <f>Returns!AB70</f>
        <v>6.534988020845045E-2</v>
      </c>
      <c r="AC68" s="4">
        <f>Returns!AC70</f>
        <v>0.18708114945893073</v>
      </c>
      <c r="AD68" s="4">
        <f>Returns!AD70</f>
        <v>-0.23886514132882808</v>
      </c>
      <c r="AE68" s="4">
        <f>Returns!AE70</f>
        <v>-0.11367724556304459</v>
      </c>
      <c r="AF68" s="4">
        <f>Returns!AF70</f>
        <v>-0.2560391326905222</v>
      </c>
      <c r="AG68" s="4">
        <f>Returns!AG70</f>
        <v>-8.2351035161819741E-2</v>
      </c>
      <c r="AH68" s="4">
        <f>Returns!AH70</f>
        <v>-0.13935552091051129</v>
      </c>
      <c r="AI68" s="4">
        <f>Returns!AI70</f>
        <v>-0.1537189940877679</v>
      </c>
      <c r="AJ68" s="4">
        <f>Returns!AJ70</f>
        <v>-3.1090587070030984E-2</v>
      </c>
      <c r="AK68" s="4">
        <f>Returns!AK70</f>
        <v>0.10140296417121875</v>
      </c>
      <c r="AL68" s="4">
        <f>Returns!AL70</f>
        <v>-0.11151215438060547</v>
      </c>
      <c r="AM68" s="4">
        <f>Returns!AM70</f>
        <v>-0.32401196296526558</v>
      </c>
      <c r="AN68" s="4">
        <f>Returns!AN70</f>
        <v>-0.10670822475669395</v>
      </c>
      <c r="AO68" s="4">
        <f>Returns!AO70</f>
        <v>-7.4541435532853972E-2</v>
      </c>
      <c r="AP68" s="4">
        <f>Returns!AP70</f>
        <v>-8.7011376989629685E-2</v>
      </c>
      <c r="AQ68" s="4">
        <f>Returns!AQ70</f>
        <v>-0.3864169131374699</v>
      </c>
      <c r="AR68" s="4">
        <f>Returns!AR70</f>
        <v>2.6668247082161339E-2</v>
      </c>
      <c r="AS68" s="4">
        <f>Returns!AS70</f>
        <v>-7.7744480474720268E-2</v>
      </c>
      <c r="AT68" s="4">
        <f>Returns!AT70</f>
        <v>2.7933708327902984E-2</v>
      </c>
      <c r="AU68" s="4">
        <f>Returns!AU70</f>
        <v>-0.14405524916190737</v>
      </c>
      <c r="AV68" s="4">
        <f>Returns!AV70</f>
        <v>0</v>
      </c>
      <c r="AW68" s="4">
        <f>Returns!AW70</f>
        <v>8.2657233681009412E-2</v>
      </c>
      <c r="AX68" s="4">
        <f>Returns!AX70</f>
        <v>9.8440072813252455E-2</v>
      </c>
      <c r="AY68" s="4">
        <f>Returns!AY70</f>
        <v>7.6261984833630447E-2</v>
      </c>
      <c r="AZ68" s="4">
        <f>Returns!AZ70</f>
        <v>0.19672920623909462</v>
      </c>
      <c r="BA68" s="4">
        <f>Returns!BA70</f>
        <v>-0.18232155679395454</v>
      </c>
      <c r="BB68" s="4">
        <f>Returns!BB70</f>
        <v>-0.31389791458267374</v>
      </c>
      <c r="BC68" s="4">
        <f>Returns!BC70</f>
        <v>-0.33647223662121295</v>
      </c>
      <c r="BD68" s="4">
        <f>Returns!BD70</f>
        <v>-6.453852113757122E-2</v>
      </c>
      <c r="BE68" s="4">
        <f>Returns!BE70</f>
        <v>-0.22414807174021534</v>
      </c>
      <c r="BF68" s="4">
        <f>Returns!BF70</f>
        <v>6.8992871486951213E-2</v>
      </c>
      <c r="BG68" s="4">
        <f>Returns!BG70</f>
        <v>5.2317360017240855E-2</v>
      </c>
      <c r="BH68" s="4">
        <f>Returns!BH70</f>
        <v>2.0090142957495449E-2</v>
      </c>
      <c r="BI68" s="4">
        <f>Returns!BI70</f>
        <v>-5.8840500022933506E-2</v>
      </c>
      <c r="BJ68" s="4">
        <f>Returns!BJ70</f>
        <v>-9.138775158942869E-2</v>
      </c>
      <c r="BK68" s="4">
        <f>Returns!BK70</f>
        <v>-8.6177696241052412E-2</v>
      </c>
      <c r="BL68" s="4">
        <f>Returns!BL70</f>
        <v>-0.22190054307461282</v>
      </c>
      <c r="BM68" s="4">
        <f>Returns!BM70</f>
        <v>-0.12828954121292191</v>
      </c>
      <c r="BN68" s="4">
        <f>Returns!BN70</f>
        <v>-0.12620964370572096</v>
      </c>
      <c r="BO68" s="4">
        <f>Returns!BO70</f>
        <v>-0.37710988235303933</v>
      </c>
      <c r="BP68" s="4">
        <f>Returns!BP70</f>
        <v>-0.64192214788783808</v>
      </c>
      <c r="BQ68" s="4">
        <f>Returns!BQ70</f>
        <v>-4.1890941709160079E-2</v>
      </c>
      <c r="BR68" s="4">
        <f>Returns!BR70</f>
        <v>-0.34830669426821581</v>
      </c>
      <c r="BS68" s="4">
        <f>Returns!BS70</f>
        <v>-5.1293294387550592E-2</v>
      </c>
      <c r="BT68" s="4">
        <f>Returns!BT70</f>
        <v>0.96714914910764604</v>
      </c>
      <c r="BU68" s="4">
        <f>Returns!BU70</f>
        <v>-9.6849825989917759E-2</v>
      </c>
      <c r="BV68" s="4">
        <f>Returns!BV70</f>
        <v>4.4494965577204226E-3</v>
      </c>
      <c r="BW68" s="4">
        <f>Returns!BW70</f>
        <v>4.8826541695400488E-2</v>
      </c>
      <c r="BX68" s="4">
        <f>Returns!BX70</f>
        <v>-3.922071315328135E-2</v>
      </c>
      <c r="BY68" s="4">
        <f>Returns!BY70</f>
        <v>9.0328976051430643E-2</v>
      </c>
      <c r="BZ68" s="4">
        <f>Returns!BZ70</f>
        <v>-0.21720881579439522</v>
      </c>
      <c r="CA68" s="4">
        <f>Returns!CA70</f>
        <v>0.19105523676270919</v>
      </c>
      <c r="CB68" s="4">
        <f>Returns!CB70</f>
        <v>-8.4083117210541292E-2</v>
      </c>
      <c r="CC68" s="4">
        <f>Returns!CC70</f>
        <v>0</v>
      </c>
      <c r="CD68" s="4">
        <f>Returns!CD70</f>
        <v>-0.14483094787845602</v>
      </c>
      <c r="CE68" s="4">
        <f>Returns!CE70</f>
        <v>-0.18834826466081511</v>
      </c>
      <c r="CF68" s="4">
        <f>Returns!CF70</f>
        <v>-0.2859383928469541</v>
      </c>
      <c r="CG68" s="4">
        <f>Returns!CG70</f>
        <v>-0.14310084364067333</v>
      </c>
      <c r="CH68" s="4">
        <f>Returns!CH70</f>
        <v>-5.7158413839948574E-2</v>
      </c>
      <c r="CI68" s="4">
        <f>Returns!CI70</f>
        <v>-0.33377317965204789</v>
      </c>
      <c r="CJ68" s="4">
        <f>Returns!CJ70</f>
        <v>0</v>
      </c>
      <c r="CK68" s="4">
        <f>Returns!CK70</f>
        <v>-0.33647223662121295</v>
      </c>
      <c r="CL68" s="4">
        <f>Returns!CL70</f>
        <v>-1.142869582362277E-2</v>
      </c>
      <c r="CM68" s="4">
        <f>Returns!CM70</f>
        <v>-1.9093658815579673E-2</v>
      </c>
      <c r="CN68" s="4">
        <f>Returns!CN70</f>
        <v>0.28768207245178079</v>
      </c>
      <c r="CO68" s="4">
        <f>Returns!CO70</f>
        <v>0.14792013007662219</v>
      </c>
      <c r="CP68" s="4">
        <f>Returns!CP70</f>
        <v>-8.2458751371141892E-2</v>
      </c>
      <c r="CQ68" s="4">
        <f>Returns!CQ70</f>
        <v>2.7398974188114433E-2</v>
      </c>
      <c r="CR68" s="4">
        <f>Returns!CR70</f>
        <v>-2.9270382300113251E-2</v>
      </c>
      <c r="CS68" s="4">
        <f>Returns!CS70</f>
        <v>0.13613217432458011</v>
      </c>
      <c r="CT68" s="4">
        <f>Returns!CT70</f>
        <v>-6.4956581344329134E-2</v>
      </c>
      <c r="CU68" s="4">
        <f>Returns!CU70</f>
        <v>-2.8170876966696401E-2</v>
      </c>
      <c r="CV68" s="4">
        <f>Returns!CV70</f>
        <v>-8.3381608939051111E-2</v>
      </c>
      <c r="CW68" s="4">
        <f>Returns!CW70</f>
        <v>-5.8629552336431079E-3</v>
      </c>
      <c r="CX68" s="4">
        <f>Returns!CX70</f>
        <v>-3.5718082602079315E-2</v>
      </c>
      <c r="CY68" s="4">
        <f>Returns!CY70</f>
        <v>-0.10729604816113536</v>
      </c>
      <c r="CZ68" s="4">
        <f>Returns!CZ70</f>
        <v>-0.17874053237624854</v>
      </c>
      <c r="DA68" s="4">
        <f>Returns!DA70</f>
        <v>-0.29292042911336991</v>
      </c>
      <c r="DB68" s="4">
        <f>Returns!DB70</f>
        <v>-6.3178901621531544E-2</v>
      </c>
      <c r="DC68" s="4">
        <f>Returns!DC70</f>
        <v>-9.5310179804324768E-2</v>
      </c>
      <c r="DD68" s="4">
        <f>Returns!DD70</f>
        <v>-1.2453078143068952E-2</v>
      </c>
      <c r="DE68" s="4">
        <f>Returns!DE70</f>
        <v>-0.15608803916748437</v>
      </c>
      <c r="DF68" s="4">
        <f>Returns!DF70</f>
        <v>-0.36772478012531762</v>
      </c>
      <c r="DG68" s="4">
        <f>Returns!DG70</f>
        <v>0</v>
      </c>
      <c r="DH68" s="4">
        <f>Returns!DH70</f>
        <v>-0.17185025692665934</v>
      </c>
      <c r="DI68" s="4">
        <f>Returns!DI70</f>
        <v>0</v>
      </c>
      <c r="DJ68" s="4">
        <f>Returns!DJ70</f>
        <v>8.4899443786486173E-2</v>
      </c>
      <c r="DK68" s="4">
        <f>Returns!DK70</f>
        <v>7.6261984833630558E-2</v>
      </c>
      <c r="DL68" s="4">
        <f>Returns!DL70</f>
        <v>-0.22314355131421015</v>
      </c>
      <c r="DM68" s="4">
        <f>Returns!DM70</f>
        <v>-0.23001643060197191</v>
      </c>
      <c r="DN68" s="4">
        <f>Returns!DN70</f>
        <v>0</v>
      </c>
      <c r="DO68" s="4">
        <f>Returns!DO70</f>
        <v>8.0538862484012208E-2</v>
      </c>
      <c r="DP68" s="4">
        <f>Returns!DP70</f>
        <v>4.7067510857985884E-2</v>
      </c>
      <c r="DQ68" s="4">
        <f>Returns!DQ70</f>
        <v>-0.16126814759612218</v>
      </c>
      <c r="DR68" s="4">
        <f>Returns!DR70</f>
        <v>4.6746582915015544E-2</v>
      </c>
      <c r="DS68" s="4">
        <f>Returns!DS70</f>
        <v>0</v>
      </c>
      <c r="DT68" s="4">
        <f>Returns!DT70</f>
        <v>0.33647223662121295</v>
      </c>
      <c r="DU68" s="4">
        <f>Returns!DU70</f>
        <v>-3.1090587070031095E-2</v>
      </c>
      <c r="DV68" s="4">
        <f>Returns!DV70</f>
        <v>-0.10255724032204461</v>
      </c>
      <c r="DW68" s="4">
        <f>Returns!DW70</f>
        <v>-5.5928552659224737E-2</v>
      </c>
      <c r="DX68" s="4">
        <f>Returns!DX70</f>
        <v>-0.25489224962879009</v>
      </c>
      <c r="DY68" s="4">
        <f>Returns!DY70</f>
        <v>0.13353139262452263</v>
      </c>
      <c r="DZ68" s="4">
        <f>Returns!DZ70</f>
        <v>-0.4353180712578455</v>
      </c>
      <c r="EA68" s="4">
        <f>Returns!EA70</f>
        <v>-0.19237189264745613</v>
      </c>
      <c r="EB68" s="4">
        <f>Returns!EB70</f>
        <v>3.922071315328135E-2</v>
      </c>
      <c r="EC68" s="4">
        <f>Returns!EC70</f>
        <v>-0.17824823140631874</v>
      </c>
      <c r="ED68" s="4">
        <f>Returns!ED70</f>
        <v>-3.4289073478632151E-2</v>
      </c>
      <c r="EE68" s="4">
        <f>Returns!EE70</f>
        <v>-5.1293294387550592E-2</v>
      </c>
      <c r="EF68" s="4">
        <f>Returns!EF70</f>
        <v>0.13477440086411985</v>
      </c>
      <c r="EG68" s="4">
        <f>Returns!EG70</f>
        <v>-0.11122563511022443</v>
      </c>
      <c r="EH68" s="4">
        <f>Returns!EH70</f>
        <v>-0.31551687144522489</v>
      </c>
      <c r="EI68" s="4">
        <f>Returns!EI70</f>
        <v>-0.18232155679395445</v>
      </c>
      <c r="EJ68" s="4">
        <f>Returns!EJ70</f>
        <v>0.15415067982725827</v>
      </c>
      <c r="EK68" s="4">
        <f>Returns!EK70</f>
        <v>-4.6212843155131633E-2</v>
      </c>
      <c r="EL68" s="4">
        <f>Returns!EL70</f>
        <v>-0.14903557916048782</v>
      </c>
      <c r="EM68" s="4">
        <f>Returns!EM70</f>
        <v>0.48729512635579664</v>
      </c>
      <c r="EN68" s="4">
        <f>Returns!EN70</f>
        <v>2.8987536873252173E-2</v>
      </c>
      <c r="EO68" s="4">
        <f>Returns!EO70</f>
        <v>-0.11980119981262072</v>
      </c>
      <c r="EP68" s="4">
        <f>Returns!EP70</f>
        <v>-0.55961578793542266</v>
      </c>
      <c r="EQ68" s="4">
        <f>Returns!EQ70</f>
        <v>-6.0624621816434771E-2</v>
      </c>
      <c r="ER68" s="4">
        <f>Returns!ER70</f>
        <v>0.13353139262452229</v>
      </c>
      <c r="ES68" s="4">
        <f>Returns!ES70</f>
        <v>-8.0042707673536384E-2</v>
      </c>
      <c r="ET68" s="4">
        <f>Returns!ET70</f>
        <v>-0.44710980937988287</v>
      </c>
      <c r="EU68" s="4">
        <f>Returns!EU70</f>
        <v>8.7011376989629685E-2</v>
      </c>
      <c r="EV68" s="4">
        <f>Returns!EV70</f>
        <v>-0.14310084364067333</v>
      </c>
      <c r="EW68" s="4">
        <f>Returns!EW70</f>
        <v>-5.6701813676771629E-2</v>
      </c>
      <c r="EX68" s="4">
        <f>Returns!EX70</f>
        <v>-0.18232155679395468</v>
      </c>
      <c r="EY68" s="4">
        <f>Returns!EY70</f>
        <v>-5.069311431551804E-2</v>
      </c>
      <c r="EZ68" s="4">
        <f>Returns!EZ70</f>
        <v>-0.47000362924573558</v>
      </c>
      <c r="FA68" s="4">
        <f>Returns!FA70</f>
        <v>-5.7158413839948519E-2</v>
      </c>
      <c r="FB68" s="4">
        <f>Returns!FB70</f>
        <v>2.4097551579060461E-2</v>
      </c>
      <c r="FC68" s="4">
        <f>Returns!FC70</f>
        <v>0.12861737782209337</v>
      </c>
      <c r="FD68" s="4">
        <f>Returns!FD70</f>
        <v>-0.13353139262452252</v>
      </c>
      <c r="FE68" s="4">
        <f>Returns!FE70</f>
        <v>-0.19574457712609528</v>
      </c>
      <c r="FF68" s="4">
        <f>Returns!FF70</f>
        <v>0</v>
      </c>
      <c r="FG68" s="4">
        <f>Returns!FG70</f>
        <v>0.18232155679395468</v>
      </c>
      <c r="FH68" s="4">
        <f>Returns!FH70</f>
        <v>-0.30228087187293351</v>
      </c>
      <c r="FI68" s="4">
        <f>Returns!FI70</f>
        <v>-0.10923756288483832</v>
      </c>
      <c r="FJ68" s="4">
        <f>Returns!FJ70</f>
        <v>-0.12733942237660134</v>
      </c>
      <c r="FK68" s="4">
        <f>Returns!FK70</f>
        <v>-0.13353139262452252</v>
      </c>
      <c r="FL68" s="4">
        <f>Returns!FL70</f>
        <v>0.18232155679395445</v>
      </c>
      <c r="FM68" s="4">
        <f>Returns!FM70</f>
        <v>-0.13353139262452229</v>
      </c>
      <c r="FN68" s="4">
        <f>Returns!FN70</f>
        <v>4.8790164169432049E-2</v>
      </c>
      <c r="FO68" s="4">
        <f>Returns!FO70</f>
        <v>0</v>
      </c>
      <c r="FP68" s="4">
        <f>Returns!FP70</f>
        <v>-0.35667494393873245</v>
      </c>
      <c r="FQ68" s="4">
        <f>Returns!FQ70</f>
        <v>9.194330507386228E-2</v>
      </c>
      <c r="FR68" s="4">
        <f>Returns!FR70</f>
        <v>-0.23638877806423042</v>
      </c>
      <c r="FS68" s="4">
        <f>Returns!FS70</f>
        <v>-0.23468954231127048</v>
      </c>
      <c r="FT68" s="4">
        <f>Returns!FT70</f>
        <v>0.5389965007326869</v>
      </c>
      <c r="FU68" s="4">
        <f>Returns!FU70</f>
        <v>0</v>
      </c>
      <c r="FV68" s="4">
        <f>Returns!FV70</f>
        <v>-5.1293294387550592E-2</v>
      </c>
      <c r="FW68" s="4">
        <f>Returns!FW70</f>
        <v>-0.11122563511022443</v>
      </c>
      <c r="FX68" s="4">
        <f>Returns!FX70</f>
        <v>-5.8909061265290052E-2</v>
      </c>
      <c r="FY68" s="4">
        <f>Returns!FY70</f>
        <v>-0.13353139262452252</v>
      </c>
      <c r="FZ68" s="4">
        <f>Returns!FZ70</f>
        <v>-0.38407391812684688</v>
      </c>
      <c r="GA68" s="4">
        <f>Returns!GA70</f>
        <v>0.20972053098206922</v>
      </c>
      <c r="GE68" s="4">
        <f>MC!GG70</f>
        <v>0.14895546720412128</v>
      </c>
      <c r="GF68" s="4">
        <f>MC!GH70</f>
        <v>9.4570030631318094E-2</v>
      </c>
      <c r="GG68" s="4">
        <f>MC!GI70</f>
        <v>0.12022702903563386</v>
      </c>
      <c r="GH68" s="4">
        <f>MC!GJ70</f>
        <v>7.1583941013346572E-2</v>
      </c>
      <c r="GI68" s="4">
        <f>MC!GK70</f>
        <v>5.1708684390891213E-2</v>
      </c>
      <c r="GJ68" s="4">
        <f>MC!GL70</f>
        <v>2.6349301650628078E-2</v>
      </c>
      <c r="GK68" s="4">
        <f>MC!GM70</f>
        <v>4.2476636156721627E-2</v>
      </c>
      <c r="GL68" s="4">
        <f>MC!GN70</f>
        <v>2.7601656598668367E-2</v>
      </c>
      <c r="GM68" s="4">
        <f>MC!GO70</f>
        <v>2.1184495237553117E-2</v>
      </c>
      <c r="GN68" s="4">
        <f>MC!GP70</f>
        <v>3.7987556827021908E-2</v>
      </c>
      <c r="GO68" s="4">
        <f>MC!GQ70</f>
        <v>1.8406934544349909E-2</v>
      </c>
      <c r="GP68" s="4">
        <f>MC!GR70</f>
        <v>4.6601357909727581E-2</v>
      </c>
      <c r="GQ68" s="4">
        <f>MC!GS70</f>
        <v>4.6991633132068781E-3</v>
      </c>
      <c r="GR68" s="4">
        <f>MC!GT70</f>
        <v>3.6030774580640974E-2</v>
      </c>
      <c r="GS68" s="4">
        <f>MC!GU70</f>
        <v>3.5530031356376141E-2</v>
      </c>
      <c r="GT68" s="4">
        <f>MC!GV70</f>
        <v>9.1841880419004079E-3</v>
      </c>
      <c r="GU68" s="4">
        <f>MC!GW70</f>
        <v>4.4270280339088683E-3</v>
      </c>
      <c r="GV68" s="4">
        <f>MC!GX70</f>
        <v>2.1624141189793256E-3</v>
      </c>
      <c r="GW68" s="4">
        <f>MC!GY70</f>
        <v>3.0997424692345231E-3</v>
      </c>
      <c r="GX68" s="4">
        <f>MC!GZ70</f>
        <v>7.5530459077031318E-3</v>
      </c>
      <c r="GY68" s="4">
        <f>MC!HA70</f>
        <v>1.80011166848183E-2</v>
      </c>
      <c r="GZ68" s="4">
        <f>MC!HB70</f>
        <v>2.0363239778847754E-3</v>
      </c>
      <c r="HA68" s="4">
        <f>MC!HC70</f>
        <v>2.7099045077861464E-3</v>
      </c>
      <c r="HB68" s="4">
        <f>MC!HD70</f>
        <v>5.9337893195926363E-3</v>
      </c>
      <c r="HC68" s="4">
        <f>MC!HE70</f>
        <v>6.6898929052671115E-3</v>
      </c>
      <c r="HD68" s="4">
        <f>MC!HF70</f>
        <v>1.7825973821746863E-2</v>
      </c>
      <c r="HE68" s="4">
        <f>MC!HG70</f>
        <v>7.3838656931702173E-3</v>
      </c>
      <c r="HF68" s="4">
        <f>MC!HH70</f>
        <v>2.0829121384657381E-3</v>
      </c>
      <c r="HG68" s="4">
        <f>MC!HI70</f>
        <v>5.0706760681468732E-3</v>
      </c>
      <c r="HH68" s="4">
        <f>MC!HJ70</f>
        <v>1.5816998525158762E-2</v>
      </c>
      <c r="HI68" s="4">
        <f>MC!HK70</f>
        <v>1.9738751721913527E-3</v>
      </c>
      <c r="HJ68" s="4">
        <f>MC!HL70</f>
        <v>8.8044468319772569E-4</v>
      </c>
      <c r="HK68" s="4">
        <f>MC!HM70</f>
        <v>5.0564849646251974E-3</v>
      </c>
      <c r="HL68" s="4">
        <f>MC!HN70</f>
        <v>2.6292497485551122E-3</v>
      </c>
      <c r="HM68" s="4">
        <f>MC!HO70</f>
        <v>3.6435360159474623E-3</v>
      </c>
      <c r="HN68" s="4">
        <f>MC!HP70</f>
        <v>1.3477175736663369E-3</v>
      </c>
      <c r="HO68" s="4">
        <f>MC!HQ70</f>
        <v>6.2833595279108813E-3</v>
      </c>
      <c r="HP68" s="4">
        <f>MC!HR70</f>
        <v>6.3108672131685823E-4</v>
      </c>
      <c r="HQ68" s="4">
        <f>MC!HS70</f>
        <v>2.5615140611575352E-3</v>
      </c>
      <c r="HR68" s="4">
        <f>MC!HT70</f>
        <v>2.8845703589744981E-3</v>
      </c>
      <c r="HS68" s="4">
        <f>MC!HU70</f>
        <v>2.4041398907308888E-3</v>
      </c>
      <c r="HT68" s="4">
        <f>MC!HV70</f>
        <v>2.2753466822988768E-4</v>
      </c>
      <c r="HU68" s="4">
        <f>MC!HW70</f>
        <v>9.5354675427996942E-4</v>
      </c>
      <c r="HV68" s="4">
        <f>MC!HX70</f>
        <v>2.8680339470276724E-4</v>
      </c>
      <c r="HW68" s="4">
        <f>MC!HY70</f>
        <v>5.5736850988563416E-3</v>
      </c>
      <c r="HX68" s="4">
        <f>MC!HZ70</f>
        <v>2.8247848696282803E-3</v>
      </c>
      <c r="HY68" s="4">
        <f>MC!IA70</f>
        <v>1.193642735431004E-3</v>
      </c>
      <c r="HZ68" s="4">
        <f>MC!IB70</f>
        <v>9.0672008775746641E-4</v>
      </c>
      <c r="IA68" s="4">
        <f>MC!IC70</f>
        <v>1.8215493775273186E-3</v>
      </c>
      <c r="IB68" s="4">
        <f>MC!ID70</f>
        <v>2.5041136312267251E-3</v>
      </c>
      <c r="IC68" s="4">
        <f>MC!IE70</f>
        <v>3.5284568991540439E-3</v>
      </c>
      <c r="ID68" s="4">
        <f>MC!IF70</f>
        <v>3.2397057059286942E-4</v>
      </c>
      <c r="IE68" s="4">
        <f>MC!IG70</f>
        <v>1.5621741661017393E-3</v>
      </c>
      <c r="IF68" s="4">
        <f>MC!IH70</f>
        <v>2.3083400042120156E-4</v>
      </c>
      <c r="IG68" s="4">
        <f>MC!II70</f>
        <v>2.3997672818026414E-4</v>
      </c>
      <c r="IH68" s="4">
        <f>MC!IJ70</f>
        <v>1.2746950045646067E-3</v>
      </c>
      <c r="II68" s="4">
        <f>MC!IK70</f>
        <v>4.1138299816755898E-4</v>
      </c>
      <c r="IJ68" s="4">
        <f>MC!IL70</f>
        <v>6.5426154863656907E-4</v>
      </c>
      <c r="IK68" s="4">
        <f>MC!IM70</f>
        <v>4.569296828037933E-3</v>
      </c>
      <c r="IL68" s="4">
        <f>MC!IN70</f>
        <v>1.247227070297162E-3</v>
      </c>
      <c r="IM68" s="4">
        <f>MC!IO70</f>
        <v>1.0264898214011862E-3</v>
      </c>
      <c r="IN68" s="4">
        <f>MC!IP70</f>
        <v>3.1443033293123893E-4</v>
      </c>
      <c r="IO68" s="4">
        <f>MC!IQ70</f>
        <v>1.1911384230448262E-3</v>
      </c>
      <c r="IP68" s="4">
        <f>MC!IR70</f>
        <v>9.2269998584069751E-4</v>
      </c>
      <c r="IQ68" s="4">
        <f>MC!IS70</f>
        <v>3.9929869712949364E-4</v>
      </c>
      <c r="IR68" s="4">
        <f>MC!IT70</f>
        <v>2.3417705870179793E-3</v>
      </c>
      <c r="IS68" s="4">
        <f>MC!IU70</f>
        <v>6.1021745143204141E-4</v>
      </c>
      <c r="IT68" s="4">
        <f>MC!IV70</f>
        <v>1.061232186885624E-3</v>
      </c>
      <c r="IU68" s="4">
        <f>MC!IW70</f>
        <v>1.0920392043346392E-3</v>
      </c>
      <c r="IV68" s="4">
        <f>MC!IX70</f>
        <v>1.1424434599802537E-4</v>
      </c>
      <c r="IW68" s="4">
        <f>MC!IY70</f>
        <v>5.1596785353318346E-4</v>
      </c>
      <c r="IX68" s="4">
        <f>MC!IZ70</f>
        <v>8.4673584345996457E-4</v>
      </c>
      <c r="IY68" s="4">
        <f>MC!JA70</f>
        <v>2.5496285150707537E-4</v>
      </c>
      <c r="IZ68" s="4">
        <f>MC!JB70</f>
        <v>2.7149926345390157E-4</v>
      </c>
      <c r="JA68" s="4">
        <f>MC!JC70</f>
        <v>1.671529140298179E-4</v>
      </c>
      <c r="JB68" s="4">
        <f>MC!JD70</f>
        <v>6.7036069969057051E-4</v>
      </c>
      <c r="JC68" s="4">
        <f>MC!JE70</f>
        <v>5.9268726472879536E-4</v>
      </c>
      <c r="JD68" s="4">
        <f>MC!JF70</f>
        <v>1.4934447039477428E-4</v>
      </c>
      <c r="JE68" s="4">
        <f>MC!JG70</f>
        <v>3.1335705619430545E-4</v>
      </c>
      <c r="JF68" s="4">
        <f>MC!JH70</f>
        <v>2.7138001048313118E-4</v>
      </c>
      <c r="JG68" s="4">
        <f>MC!JI70</f>
        <v>9.1427277590625715E-5</v>
      </c>
      <c r="JH68" s="4">
        <f>MC!JJ70</f>
        <v>7.5169122575597053E-4</v>
      </c>
      <c r="JI68" s="4">
        <f>MC!JK70</f>
        <v>9.8892513560851604E-4</v>
      </c>
      <c r="JJ68" s="4">
        <f>MC!JL70</f>
        <v>2.5241878813064059E-5</v>
      </c>
      <c r="JK68" s="4">
        <f>MC!JM70</f>
        <v>4.2939019675388655E-4</v>
      </c>
      <c r="JL68" s="4">
        <f>MC!JN70</f>
        <v>2.6406582827588116E-4</v>
      </c>
      <c r="JM68" s="4">
        <f>MC!JO70</f>
        <v>1.4131477036290194E-4</v>
      </c>
      <c r="JN68" s="4">
        <f>MC!JP70</f>
        <v>6.3959343323181207E-5</v>
      </c>
      <c r="JO68" s="4">
        <f>MC!JQ70</f>
        <v>3.3843993104634235E-4</v>
      </c>
      <c r="JP68" s="4">
        <f>MC!JR70</f>
        <v>1.6562647600395703E-3</v>
      </c>
      <c r="JQ68" s="4">
        <f>MC!JS70</f>
        <v>8.7452178564946343E-6</v>
      </c>
      <c r="JR68" s="4">
        <f>MC!JT70</f>
        <v>1.556648778456045E-4</v>
      </c>
      <c r="JS68" s="4">
        <f>MC!JU70</f>
        <v>3.5818424790689182E-3</v>
      </c>
      <c r="JT68" s="4">
        <f>MC!JV70</f>
        <v>6.3549908123536239E-4</v>
      </c>
      <c r="JU68" s="4">
        <f>MC!JW70</f>
        <v>2.2093600384725989E-4</v>
      </c>
      <c r="JV68" s="4">
        <f>MC!JX70</f>
        <v>2.5877894657172756E-4</v>
      </c>
      <c r="JW68" s="4">
        <f>MC!JY70</f>
        <v>7.7331576445566642E-4</v>
      </c>
      <c r="JX68" s="4">
        <f>MC!JZ70</f>
        <v>1.8301355914227861E-4</v>
      </c>
      <c r="JY68" s="4">
        <f>MC!KA70</f>
        <v>5.0523508616384914E-5</v>
      </c>
      <c r="JZ68" s="4">
        <f>MC!KB70</f>
        <v>3.0725925428891332E-3</v>
      </c>
      <c r="KA68" s="4">
        <f>MC!KC70</f>
        <v>1.5777168032921456E-4</v>
      </c>
      <c r="KB68" s="4">
        <f>MC!KD70</f>
        <v>9.0194996892665121E-5</v>
      </c>
      <c r="KC68" s="4">
        <f>MC!KE70</f>
        <v>2.9728573083348375E-3</v>
      </c>
      <c r="KD68" s="4">
        <f>MC!KF70</f>
        <v>9.2242172890890002E-4</v>
      </c>
      <c r="KE68" s="4">
        <f>MC!KG70</f>
        <v>1.8253654725919709E-4</v>
      </c>
      <c r="KF68" s="4">
        <f>MC!KH70</f>
        <v>1.4759542682347537E-4</v>
      </c>
      <c r="KG68" s="4">
        <f>MC!KI70</f>
        <v>1.4181563284013754E-3</v>
      </c>
      <c r="KH68" s="4">
        <f>MC!KJ70</f>
        <v>2.4049349105360244E-5</v>
      </c>
      <c r="KI68" s="4">
        <f>MC!KK70</f>
        <v>4.4918618990176985E-5</v>
      </c>
      <c r="KJ68" s="4">
        <f>MC!KL70</f>
        <v>1.8384832993767128E-4</v>
      </c>
      <c r="KK68" s="4">
        <f>MC!KM70</f>
        <v>1.0669165784923453E-4</v>
      </c>
      <c r="KL68" s="4">
        <f>MC!KN70</f>
        <v>1.3074100695459478E-4</v>
      </c>
      <c r="KM68" s="4">
        <f>MC!KO70</f>
        <v>5.0185625199202161E-4</v>
      </c>
      <c r="KN68" s="4">
        <f>MC!KP70</f>
        <v>7.7017543622537972E-4</v>
      </c>
      <c r="KO68" s="4">
        <f>MC!KQ70</f>
        <v>4.3686338292216378E-5</v>
      </c>
      <c r="KP68" s="4">
        <f>MC!KR70</f>
        <v>1.4493211047627015E-4</v>
      </c>
      <c r="KQ68" s="4">
        <f>MC!KS70</f>
        <v>9.2778811259356715E-5</v>
      </c>
      <c r="KR68" s="4">
        <f>MC!KT70</f>
        <v>3.4877518851310872E-4</v>
      </c>
      <c r="KS68" s="4">
        <f>MC!KU70</f>
        <v>2.1867019740262264E-4</v>
      </c>
      <c r="KT68" s="4">
        <f>MC!KV70</f>
        <v>9.1069518678314577E-5</v>
      </c>
      <c r="KU68" s="4">
        <f>MC!KW70</f>
        <v>5.6605410125674359E-5</v>
      </c>
      <c r="KV68" s="4">
        <f>MC!KX70</f>
        <v>3.4623112513667393E-5</v>
      </c>
      <c r="KW68" s="4">
        <f>MC!KY70</f>
        <v>6.9564232949389132E-6</v>
      </c>
      <c r="KX68" s="4">
        <f>MC!KZ70</f>
        <v>1.6055424964719014E-4</v>
      </c>
      <c r="KY68" s="4">
        <f>MC!LA70</f>
        <v>4.7669387515947114E-4</v>
      </c>
      <c r="KZ68" s="4">
        <f>MC!LB70</f>
        <v>1.298903357630994E-3</v>
      </c>
      <c r="LA68" s="4">
        <f>MC!LC70</f>
        <v>4.046650808141608E-5</v>
      </c>
      <c r="LB68" s="4">
        <f>MC!LD70</f>
        <v>8.0297000318723462E-5</v>
      </c>
      <c r="LC68" s="4">
        <f>MC!LE70</f>
        <v>1.4866870356040876E-4</v>
      </c>
      <c r="LD68" s="4">
        <f>MC!LF70</f>
        <v>9.0672008775746638E-5</v>
      </c>
      <c r="LE68" s="4">
        <f>MC!LG70</f>
        <v>5.2789315061022158E-5</v>
      </c>
      <c r="LF68" s="4">
        <f>MC!LH70</f>
        <v>2.7456008970367475E-4</v>
      </c>
      <c r="LG68" s="4">
        <f>MC!LI70</f>
        <v>4.6687538056604309E-4</v>
      </c>
      <c r="LH68" s="4">
        <f>MC!LJ70</f>
        <v>2.8243078577451991E-4</v>
      </c>
      <c r="LI68" s="4">
        <f>MC!LK70</f>
        <v>2.6394657530511079E-5</v>
      </c>
      <c r="LJ68" s="4">
        <f>MC!LL70</f>
        <v>2.770644020898527E-5</v>
      </c>
      <c r="LK68" s="4">
        <f>MC!LM70</f>
        <v>1.2696466288019938E-4</v>
      </c>
      <c r="LL68" s="4">
        <f>MC!LN70</f>
        <v>1.9954997108910486E-5</v>
      </c>
      <c r="LM68" s="4">
        <f>MC!LO70</f>
        <v>4.5991895727110418E-5</v>
      </c>
      <c r="LN68" s="4">
        <f>MC!LP70</f>
        <v>2.4979522277369221E-4</v>
      </c>
      <c r="LO68" s="4">
        <f>MC!LQ70</f>
        <v>8.8604957282393363E-5</v>
      </c>
      <c r="LP68" s="4">
        <f>MC!LR70</f>
        <v>2.2956196873298414E-4</v>
      </c>
      <c r="LQ68" s="4">
        <f>MC!LS70</f>
        <v>2.1060074638049351E-4</v>
      </c>
      <c r="LR68" s="4">
        <f>MC!LT70</f>
        <v>5.3492907588567401E-4</v>
      </c>
      <c r="LS68" s="4">
        <f>MC!LU70</f>
        <v>2.5400882774091234E-5</v>
      </c>
      <c r="LT68" s="4">
        <f>MC!LV70</f>
        <v>2.0471759982248802E-4</v>
      </c>
      <c r="LU68" s="4">
        <f>MC!LW70</f>
        <v>5.5015370515402607E-5</v>
      </c>
      <c r="LV68" s="4">
        <f>MC!LX70</f>
        <v>6.2568058664193432E-5</v>
      </c>
      <c r="LW68" s="4">
        <f>MC!LY70</f>
        <v>3.4106349640329074E-5</v>
      </c>
      <c r="LX68" s="4">
        <f>MC!LZ70</f>
        <v>2.1620563600670143E-4</v>
      </c>
      <c r="LY68" s="4">
        <f>MC!MA70</f>
        <v>2.2956196873298414E-4</v>
      </c>
      <c r="LZ68" s="4">
        <f>MC!MB70</f>
        <v>4.342398175652154E-4</v>
      </c>
      <c r="MA68" s="4">
        <f>MC!MC70</f>
        <v>2.7364581692776847E-4</v>
      </c>
      <c r="MB68" s="4">
        <f>MC!MD70</f>
        <v>2.6871669413592603E-5</v>
      </c>
      <c r="MC68" s="4">
        <f>MC!ME70</f>
        <v>1.1249530242672643E-4</v>
      </c>
      <c r="MD68" s="4">
        <f>MC!MF70</f>
        <v>9.4766360772196399E-5</v>
      </c>
      <c r="ME68" s="4">
        <f>MC!MG70</f>
        <v>2.1823293650979791E-4</v>
      </c>
      <c r="MF68" s="4">
        <f>MC!MH70</f>
        <v>2.8557111400480661E-4</v>
      </c>
      <c r="MG68" s="4">
        <f>MC!MI70</f>
        <v>7.4254849799690805E-5</v>
      </c>
      <c r="MH68" s="4">
        <f>MC!MJ70</f>
        <v>2.453431118649313E-4</v>
      </c>
      <c r="MI68" s="4">
        <f>MC!MK70</f>
        <v>1.1079396004373566E-3</v>
      </c>
      <c r="MJ68" s="4">
        <f>MC!ML70</f>
        <v>4.9648986830735444E-5</v>
      </c>
      <c r="MK68" s="4">
        <f>MC!MM70</f>
        <v>3.3788341718274725E-5</v>
      </c>
      <c r="ML68" s="4">
        <f>MC!MN70</f>
        <v>5.839420468723008E-5</v>
      </c>
      <c r="MM68" s="4">
        <f>MC!MO70</f>
        <v>3.7604436782926933E-5</v>
      </c>
      <c r="MN68" s="4">
        <f>MC!MP70</f>
        <v>5.2550809119481393E-5</v>
      </c>
      <c r="MO68" s="4">
        <f>MC!MQ70</f>
        <v>1.5343882239122403E-5</v>
      </c>
      <c r="MP68" s="4">
        <f>MC!MR70</f>
        <v>1.5025874317068054E-5</v>
      </c>
      <c r="MQ68" s="4">
        <f>MC!MS70</f>
        <v>4.9251476928167511E-5</v>
      </c>
      <c r="MR68" s="4">
        <f>MC!MT70</f>
        <v>3.0926270419785572E-5</v>
      </c>
      <c r="MS68" s="4">
        <f>MC!MU70</f>
        <v>2.3373582270994747E-5</v>
      </c>
      <c r="MT68" s="4">
        <f>MC!MV70</f>
        <v>8.5067119149538723E-5</v>
      </c>
      <c r="MU68" s="4">
        <f>MC!MW70</f>
        <v>6.8888466115023649E-5</v>
      </c>
      <c r="MV68" s="4">
        <f>MC!MX70</f>
        <v>2.9177226848486642E-5</v>
      </c>
      <c r="MW68" s="4">
        <f>MC!MY70</f>
        <v>1.5741392141690343E-5</v>
      </c>
      <c r="MX68" s="4">
        <f>MC!MZ70</f>
        <v>7.0279750774011424E-5</v>
      </c>
      <c r="MY68" s="4">
        <f>MC!NA70</f>
        <v>3.4607212117564678E-4</v>
      </c>
      <c r="MZ68" s="4">
        <f>MC!NB70</f>
        <v>1.4787368375527291E-4</v>
      </c>
      <c r="NA68" s="4">
        <f>MC!NC70</f>
        <v>7.4453604750974775E-5</v>
      </c>
      <c r="NB68" s="4">
        <f>MC!ND70</f>
        <v>3.7365930841386168E-5</v>
      </c>
      <c r="NC68" s="4">
        <f>MC!NE70</f>
        <v>1.6297906005285453E-5</v>
      </c>
      <c r="ND68" s="4">
        <f>MC!NF70</f>
        <v>7.6401403273557657E-5</v>
      </c>
      <c r="NH68" s="3">
        <f t="shared" si="71"/>
        <v>-5.1861436144024074E-2</v>
      </c>
      <c r="NI68" s="3">
        <v>4.9999999999999996E-5</v>
      </c>
      <c r="NJ68" s="4">
        <f t="shared" si="72"/>
        <v>-5.1911436144024076E-2</v>
      </c>
      <c r="NK68" s="3">
        <v>-8.2000000000000007E-3</v>
      </c>
    </row>
    <row r="69" spans="1:375" x14ac:dyDescent="0.3">
      <c r="A69" s="1">
        <v>41122</v>
      </c>
      <c r="B69" s="4">
        <f>Returns!B71</f>
        <v>-0.14238219466975099</v>
      </c>
      <c r="C69" s="4">
        <f>Returns!C71</f>
        <v>-8.7892921813249814E-2</v>
      </c>
      <c r="D69" s="4">
        <f>Returns!D71</f>
        <v>-4.9687728080640703E-2</v>
      </c>
      <c r="E69" s="4">
        <f>Returns!E71</f>
        <v>-3.4042586068014913E-3</v>
      </c>
      <c r="F69" s="4">
        <f>Returns!F71</f>
        <v>7.9250230999150517E-3</v>
      </c>
      <c r="G69" s="4">
        <f>Returns!G71</f>
        <v>6.1084474160843616E-2</v>
      </c>
      <c r="H69" s="4">
        <f>Returns!H71</f>
        <v>-2.9974996220794914E-2</v>
      </c>
      <c r="I69" s="4">
        <f>Returns!I71</f>
        <v>8.3677423169872256E-2</v>
      </c>
      <c r="J69" s="4">
        <f>Returns!J71</f>
        <v>-2.090668481931246E-2</v>
      </c>
      <c r="K69" s="4">
        <f>Returns!K71</f>
        <v>-5.512724522007062E-2</v>
      </c>
      <c r="L69" s="4">
        <f>Returns!L71</f>
        <v>-3.4909815137026179E-2</v>
      </c>
      <c r="M69" s="4">
        <f>Returns!M71</f>
        <v>-6.1148614653752986E-2</v>
      </c>
      <c r="N69" s="4">
        <f>Returns!N71</f>
        <v>6.0240080377356842E-2</v>
      </c>
      <c r="O69" s="4">
        <f>Returns!O71</f>
        <v>4.6748175073697773E-2</v>
      </c>
      <c r="P69" s="4">
        <f>Returns!P71</f>
        <v>-0.1558799785621674</v>
      </c>
      <c r="Q69" s="4">
        <f>Returns!Q71</f>
        <v>7.602158197866915E-2</v>
      </c>
      <c r="R69" s="4">
        <f>Returns!R71</f>
        <v>-4.2105534381643828E-2</v>
      </c>
      <c r="S69" s="4">
        <f>Returns!S71</f>
        <v>3.5401927050915827E-2</v>
      </c>
      <c r="T69" s="4">
        <f>Returns!T71</f>
        <v>-6.2657053037865396E-2</v>
      </c>
      <c r="U69" s="4">
        <f>Returns!U71</f>
        <v>3.1397200046674456E-3</v>
      </c>
      <c r="V69" s="4">
        <f>Returns!V71</f>
        <v>-0.10222773874755697</v>
      </c>
      <c r="W69" s="4">
        <f>Returns!W71</f>
        <v>5.9719234701622215E-2</v>
      </c>
      <c r="X69" s="4">
        <f>Returns!X71</f>
        <v>0.1251631429540061</v>
      </c>
      <c r="Y69" s="4">
        <f>Returns!Y71</f>
        <v>-0.28893129185221289</v>
      </c>
      <c r="Z69" s="4">
        <f>Returns!Z71</f>
        <v>-1.2721019601311001E-2</v>
      </c>
      <c r="AA69" s="4">
        <f>Returns!AA71</f>
        <v>2.942881069081249E-2</v>
      </c>
      <c r="AB69" s="4">
        <f>Returns!AB71</f>
        <v>5.6752816592449573E-2</v>
      </c>
      <c r="AC69" s="4">
        <f>Returns!AC71</f>
        <v>-2.7660219535236452E-2</v>
      </c>
      <c r="AD69" s="4">
        <f>Returns!AD71</f>
        <v>-0.42274415571651658</v>
      </c>
      <c r="AE69" s="4">
        <f>Returns!AE71</f>
        <v>5.0750847940834731E-2</v>
      </c>
      <c r="AF69" s="4">
        <f>Returns!AF71</f>
        <v>-0.10718367021934144</v>
      </c>
      <c r="AG69" s="4">
        <f>Returns!AG71</f>
        <v>-8.9746287856275586E-2</v>
      </c>
      <c r="AH69" s="4">
        <f>Returns!AH71</f>
        <v>-0.24201203561859252</v>
      </c>
      <c r="AI69" s="4">
        <f>Returns!AI71</f>
        <v>2.9764101906453844E-2</v>
      </c>
      <c r="AJ69" s="4">
        <f>Returns!AJ71</f>
        <v>-8.4144676507553695E-2</v>
      </c>
      <c r="AK69" s="4">
        <f>Returns!AK71</f>
        <v>-0.24763904022009564</v>
      </c>
      <c r="AL69" s="4">
        <f>Returns!AL71</f>
        <v>9.1839388781900455E-2</v>
      </c>
      <c r="AM69" s="4">
        <f>Returns!AM71</f>
        <v>-0.28697759901651709</v>
      </c>
      <c r="AN69" s="4">
        <f>Returns!AN71</f>
        <v>-2.7342783364061596E-2</v>
      </c>
      <c r="AO69" s="4">
        <f>Returns!AO71</f>
        <v>7.4541435532853972E-2</v>
      </c>
      <c r="AP69" s="4">
        <f>Returns!AP71</f>
        <v>1.1299555253933224E-2</v>
      </c>
      <c r="AQ69" s="4">
        <f>Returns!AQ71</f>
        <v>7.2759354282428412E-2</v>
      </c>
      <c r="AR69" s="4">
        <f>Returns!AR71</f>
        <v>4.2925044717033789E-2</v>
      </c>
      <c r="AS69" s="4">
        <f>Returns!AS71</f>
        <v>-0.14514809831966291</v>
      </c>
      <c r="AT69" s="4">
        <f>Returns!AT71</f>
        <v>-0.38955461805788882</v>
      </c>
      <c r="AU69" s="4">
        <f>Returns!AU71</f>
        <v>7.7635967642971426E-2</v>
      </c>
      <c r="AV69" s="4">
        <f>Returns!AV71</f>
        <v>-4.4059989794030557E-2</v>
      </c>
      <c r="AW69" s="4">
        <f>Returns!AW71</f>
        <v>0</v>
      </c>
      <c r="AX69" s="4">
        <f>Returns!AX71</f>
        <v>0</v>
      </c>
      <c r="AY69" s="4">
        <f>Returns!AY71</f>
        <v>-5.756985182147778E-2</v>
      </c>
      <c r="AZ69" s="4">
        <f>Returns!AZ71</f>
        <v>-0.11561053860378312</v>
      </c>
      <c r="BA69" s="4">
        <f>Returns!BA71</f>
        <v>6.0624621816434771E-2</v>
      </c>
      <c r="BB69" s="4">
        <f>Returns!BB71</f>
        <v>4.2819997182928116E-2</v>
      </c>
      <c r="BC69" s="4">
        <f>Returns!BC71</f>
        <v>0.32542240043462795</v>
      </c>
      <c r="BD69" s="4">
        <f>Returns!BD71</f>
        <v>1.6529301951210579E-2</v>
      </c>
      <c r="BE69" s="4">
        <f>Returns!BE71</f>
        <v>0.15773362884120823</v>
      </c>
      <c r="BF69" s="4">
        <f>Returns!BF71</f>
        <v>-0.10536051565782611</v>
      </c>
      <c r="BG69" s="4">
        <f>Returns!BG71</f>
        <v>3.0244240675779577E-2</v>
      </c>
      <c r="BH69" s="4">
        <f>Returns!BH71</f>
        <v>-8.7373805263002091E-2</v>
      </c>
      <c r="BI69" s="4">
        <f>Returns!BI71</f>
        <v>-0.1945168298877728</v>
      </c>
      <c r="BJ69" s="4">
        <f>Returns!BJ71</f>
        <v>9.5745056958384533E-2</v>
      </c>
      <c r="BK69" s="4">
        <f>Returns!BK71</f>
        <v>-0.18632957819149337</v>
      </c>
      <c r="BL69" s="4">
        <f>Returns!BL71</f>
        <v>6.0259191518196892E-2</v>
      </c>
      <c r="BM69" s="4">
        <f>Returns!BM71</f>
        <v>0.28004844759670977</v>
      </c>
      <c r="BN69" s="4">
        <f>Returns!BN71</f>
        <v>-0.25737720687101096</v>
      </c>
      <c r="BO69" s="4">
        <f>Returns!BO71</f>
        <v>0.14396068892150837</v>
      </c>
      <c r="BP69" s="4">
        <f>Returns!BP71</f>
        <v>9.2830986042893748E-2</v>
      </c>
      <c r="BQ69" s="4">
        <f>Returns!BQ71</f>
        <v>-4.9325066562501574E-2</v>
      </c>
      <c r="BR69" s="4">
        <f>Returns!BR71</f>
        <v>0</v>
      </c>
      <c r="BS69" s="4">
        <f>Returns!BS71</f>
        <v>-0.14107859825990543</v>
      </c>
      <c r="BT69" s="4">
        <f>Returns!BT71</f>
        <v>-0.3071541758646012</v>
      </c>
      <c r="BU69" s="4">
        <f>Returns!BU71</f>
        <v>-3.4486176071169217E-2</v>
      </c>
      <c r="BV69" s="4">
        <f>Returns!BV71</f>
        <v>-0.26685016503693681</v>
      </c>
      <c r="BW69" s="4">
        <f>Returns!BW71</f>
        <v>-0.10674918942810491</v>
      </c>
      <c r="BX69" s="4">
        <f>Returns!BX71</f>
        <v>-0.17435338714477777</v>
      </c>
      <c r="BY69" s="4">
        <f>Returns!BY71</f>
        <v>-1.2304692545579643E-2</v>
      </c>
      <c r="BZ69" s="4">
        <f>Returns!BZ71</f>
        <v>-0.18825629231376911</v>
      </c>
      <c r="CA69" s="4">
        <f>Returns!CA71</f>
        <v>-0.24512245803298494</v>
      </c>
      <c r="CB69" s="4">
        <f>Returns!CB71</f>
        <v>-5.4067221270275856E-2</v>
      </c>
      <c r="CC69" s="4">
        <f>Returns!CC71</f>
        <v>-0.1541506798272585</v>
      </c>
      <c r="CD69" s="4">
        <f>Returns!CD71</f>
        <v>-8.11255448123685E-2</v>
      </c>
      <c r="CE69" s="4">
        <f>Returns!CE71</f>
        <v>5.0515790136901995E-2</v>
      </c>
      <c r="CF69" s="4">
        <f>Returns!CF71</f>
        <v>-0.15009387913164396</v>
      </c>
      <c r="CG69" s="4">
        <f>Returns!CG71</f>
        <v>-8.0042707673536384E-2</v>
      </c>
      <c r="CH69" s="4">
        <f>Returns!CH71</f>
        <v>-0.26826398659467943</v>
      </c>
      <c r="CI69" s="4">
        <f>Returns!CI71</f>
        <v>0.97135050905718257</v>
      </c>
      <c r="CJ69" s="4">
        <f>Returns!CJ71</f>
        <v>0.13353139262452257</v>
      </c>
      <c r="CK69" s="4">
        <f>Returns!CK71</f>
        <v>0.27087495413539964</v>
      </c>
      <c r="CL69" s="4">
        <f>Returns!CL71</f>
        <v>-7.145896398214488E-2</v>
      </c>
      <c r="CM69" s="4">
        <f>Returns!CM71</f>
        <v>-9.6853057344636895E-3</v>
      </c>
      <c r="CN69" s="4">
        <f>Returns!CN71</f>
        <v>-0.28768207245178079</v>
      </c>
      <c r="CO69" s="4">
        <f>Returns!CO71</f>
        <v>-0.13353139262452257</v>
      </c>
      <c r="CP69" s="4">
        <f>Returns!CP71</f>
        <v>4.7091607533850333E-2</v>
      </c>
      <c r="CQ69" s="4">
        <f>Returns!CQ71</f>
        <v>-5.5569851154810834E-2</v>
      </c>
      <c r="CR69" s="4">
        <f>Returns!CR71</f>
        <v>-5.0772325373423133E-2</v>
      </c>
      <c r="CS69" s="4">
        <f>Returns!CS71</f>
        <v>-0.14660347419187539</v>
      </c>
      <c r="CT69" s="4">
        <f>Returns!CT71</f>
        <v>-6.7128424933754482E-3</v>
      </c>
      <c r="CU69" s="4">
        <f>Returns!CU71</f>
        <v>-0.20544397421480887</v>
      </c>
      <c r="CV69" s="4">
        <f>Returns!CV71</f>
        <v>0.2984929885559966</v>
      </c>
      <c r="CW69" s="4">
        <f>Returns!CW71</f>
        <v>-0.25748085841283808</v>
      </c>
      <c r="CX69" s="4">
        <f>Returns!CX71</f>
        <v>-1.8349138668196541E-2</v>
      </c>
      <c r="CY69" s="4">
        <f>Returns!CY71</f>
        <v>-0.22277104246281709</v>
      </c>
      <c r="CZ69" s="4">
        <f>Returns!CZ71</f>
        <v>2.1220955482885495E-2</v>
      </c>
      <c r="DA69" s="4">
        <f>Returns!DA71</f>
        <v>0.10745915231474745</v>
      </c>
      <c r="DB69" s="4">
        <f>Returns!DB71</f>
        <v>8.3381608939051013E-2</v>
      </c>
      <c r="DC69" s="4">
        <f>Returns!DC71</f>
        <v>-7.4107972153721946E-2</v>
      </c>
      <c r="DD69" s="4">
        <f>Returns!DD71</f>
        <v>-2.281923953082865E-2</v>
      </c>
      <c r="DE69" s="4">
        <f>Returns!DE71</f>
        <v>0</v>
      </c>
      <c r="DF69" s="4">
        <f>Returns!DF71</f>
        <v>0.28768207245178123</v>
      </c>
      <c r="DG69" s="4">
        <f>Returns!DG71</f>
        <v>-0.22314355131420993</v>
      </c>
      <c r="DH69" s="4">
        <f>Returns!DH71</f>
        <v>-6.4538521137571081E-2</v>
      </c>
      <c r="DI69" s="4">
        <f>Returns!DI71</f>
        <v>3.8107569999460633E-2</v>
      </c>
      <c r="DJ69" s="4">
        <f>Returns!DJ71</f>
        <v>4.5462374076757378E-2</v>
      </c>
      <c r="DK69" s="4">
        <f>Returns!DK71</f>
        <v>-0.17119487732919766</v>
      </c>
      <c r="DL69" s="4">
        <f>Returns!DL71</f>
        <v>0.31845373111853492</v>
      </c>
      <c r="DM69" s="4">
        <f>Returns!DM71</f>
        <v>0.11394425934921792</v>
      </c>
      <c r="DN69" s="4">
        <f>Returns!DN71</f>
        <v>-0.16705408466316607</v>
      </c>
      <c r="DO69" s="4">
        <f>Returns!DO71</f>
        <v>-9.3526058010823421E-2</v>
      </c>
      <c r="DP69" s="4">
        <f>Returns!DP71</f>
        <v>-2.3256862164267256E-2</v>
      </c>
      <c r="DQ69" s="4">
        <f>Returns!DQ71</f>
        <v>-7.7961541469711904E-2</v>
      </c>
      <c r="DR69" s="4">
        <f>Returns!DR71</f>
        <v>0</v>
      </c>
      <c r="DS69" s="4">
        <f>Returns!DS71</f>
        <v>0</v>
      </c>
      <c r="DT69" s="4">
        <f>Returns!DT71</f>
        <v>0.13353139262452229</v>
      </c>
      <c r="DU69" s="4">
        <f>Returns!DU71</f>
        <v>-0.10185788510662452</v>
      </c>
      <c r="DV69" s="4">
        <f>Returns!DV71</f>
        <v>5.2592792819708967E-2</v>
      </c>
      <c r="DW69" s="4">
        <f>Returns!DW71</f>
        <v>4.4150182091167028E-3</v>
      </c>
      <c r="DX69" s="4">
        <f>Returns!DX71</f>
        <v>-0.10178269430994225</v>
      </c>
      <c r="DY69" s="4">
        <f>Returns!DY71</f>
        <v>-0.10536051565782645</v>
      </c>
      <c r="DZ69" s="4">
        <f>Returns!DZ71</f>
        <v>-9.5310179804324768E-2</v>
      </c>
      <c r="EA69" s="4">
        <f>Returns!EA71</f>
        <v>-3.0771658666753687E-2</v>
      </c>
      <c r="EB69" s="4">
        <f>Returns!EB71</f>
        <v>0.1431008436406731</v>
      </c>
      <c r="EC69" s="4">
        <f>Returns!EC71</f>
        <v>-7.5985906977922069E-2</v>
      </c>
      <c r="ED69" s="4">
        <f>Returns!ED71</f>
        <v>8.8947486016496241E-2</v>
      </c>
      <c r="EE69" s="4">
        <f>Returns!EE71</f>
        <v>0.10008345855698253</v>
      </c>
      <c r="EF69" s="4">
        <f>Returns!EF71</f>
        <v>-0.28864872308287604</v>
      </c>
      <c r="EG69" s="4">
        <f>Returns!EG71</f>
        <v>-6.0624621816434743E-2</v>
      </c>
      <c r="EH69" s="4">
        <f>Returns!EH71</f>
        <v>-0.11980119981262061</v>
      </c>
      <c r="EI69" s="4">
        <f>Returns!EI71</f>
        <v>0</v>
      </c>
      <c r="EJ69" s="4">
        <f>Returns!EJ71</f>
        <v>0.13353139262452252</v>
      </c>
      <c r="EK69" s="4">
        <f>Returns!EK71</f>
        <v>7.1691928456116549E-2</v>
      </c>
      <c r="EL69" s="4">
        <f>Returns!EL71</f>
        <v>5.2185753170570059E-2</v>
      </c>
      <c r="EM69" s="4">
        <f>Returns!EM71</f>
        <v>-0.19671029424605418</v>
      </c>
      <c r="EN69" s="4">
        <f>Returns!EN71</f>
        <v>0.12095261041766248</v>
      </c>
      <c r="EO69" s="4">
        <f>Returns!EO71</f>
        <v>-3.7041271680349097E-2</v>
      </c>
      <c r="EP69" s="4">
        <f>Returns!EP71</f>
        <v>0</v>
      </c>
      <c r="EQ69" s="4">
        <f>Returns!EQ71</f>
        <v>3.6813973122716337E-2</v>
      </c>
      <c r="ER69" s="4">
        <f>Returns!ER71</f>
        <v>0.22314355131421015</v>
      </c>
      <c r="ES69" s="4">
        <f>Returns!ES71</f>
        <v>0.48550781578170077</v>
      </c>
      <c r="ET69" s="4">
        <f>Returns!ET71</f>
        <v>0</v>
      </c>
      <c r="EU69" s="4">
        <f>Returns!EU71</f>
        <v>0.11778303565638359</v>
      </c>
      <c r="EV69" s="4">
        <f>Returns!EV71</f>
        <v>4.5120435280469606E-2</v>
      </c>
      <c r="EW69" s="4">
        <f>Returns!EW71</f>
        <v>-1.4900937960013128E-2</v>
      </c>
      <c r="EX69" s="4">
        <f>Returns!EX71</f>
        <v>2.3716526617316103E-2</v>
      </c>
      <c r="EY69" s="4">
        <f>Returns!EY71</f>
        <v>-0.41551544396166573</v>
      </c>
      <c r="EZ69" s="4">
        <f>Returns!EZ71</f>
        <v>-8.3381608939051111E-2</v>
      </c>
      <c r="FA69" s="4">
        <f>Returns!FA71</f>
        <v>-0.10863384100279549</v>
      </c>
      <c r="FB69" s="4">
        <f>Returns!FB71</f>
        <v>0.15415067982725827</v>
      </c>
      <c r="FC69" s="4">
        <f>Returns!FC71</f>
        <v>9.8440072813252399E-2</v>
      </c>
      <c r="FD69" s="4">
        <f>Returns!FD71</f>
        <v>0.13353139262452252</v>
      </c>
      <c r="FE69" s="4">
        <f>Returns!FE71</f>
        <v>-0.31508104663989545</v>
      </c>
      <c r="FF69" s="4">
        <f>Returns!FF71</f>
        <v>-0.6029960835656476</v>
      </c>
      <c r="FG69" s="4">
        <f>Returns!FG71</f>
        <v>-2.8170876966696179E-2</v>
      </c>
      <c r="FH69" s="4">
        <f>Returns!FH71</f>
        <v>0.38566248081198462</v>
      </c>
      <c r="FI69" s="4">
        <f>Returns!FI71</f>
        <v>7.4048512640677799E-2</v>
      </c>
      <c r="FJ69" s="4">
        <f>Returns!FJ71</f>
        <v>2.4391453124159135E-2</v>
      </c>
      <c r="FK69" s="4">
        <f>Returns!FK71</f>
        <v>-0.24116205681688796</v>
      </c>
      <c r="FL69" s="4">
        <f>Returns!FL71</f>
        <v>-0.18232155679395445</v>
      </c>
      <c r="FM69" s="4">
        <f>Returns!FM71</f>
        <v>0.25131442828090567</v>
      </c>
      <c r="FN69" s="4">
        <f>Returns!FN71</f>
        <v>0</v>
      </c>
      <c r="FO69" s="4">
        <f>Returns!FO71</f>
        <v>5.1293294387550592E-2</v>
      </c>
      <c r="FP69" s="4">
        <f>Returns!FP71</f>
        <v>-0.30368241379822214</v>
      </c>
      <c r="FQ69" s="4">
        <f>Returns!FQ71</f>
        <v>-2.9449004347985142E-2</v>
      </c>
      <c r="FR69" s="4">
        <f>Returns!FR71</f>
        <v>-0.14310084364067333</v>
      </c>
      <c r="FS69" s="4">
        <f>Returns!FS71</f>
        <v>7.2570692834835526E-2</v>
      </c>
      <c r="FT69" s="4">
        <f>Returns!FT71</f>
        <v>-0.18232155679395445</v>
      </c>
      <c r="FU69" s="4">
        <f>Returns!FU71</f>
        <v>-0.10536051565782678</v>
      </c>
      <c r="FV69" s="4">
        <f>Returns!FV71</f>
        <v>-2.6668247082161312E-2</v>
      </c>
      <c r="FW69" s="4">
        <f>Returns!FW71</f>
        <v>-0.30748469974796061</v>
      </c>
      <c r="FX69" s="4">
        <f>Returns!FX71</f>
        <v>-9.5241618561968444E-2</v>
      </c>
      <c r="FY69" s="4">
        <f>Returns!FY71</f>
        <v>-3.6367644170874902E-2</v>
      </c>
      <c r="FZ69" s="4">
        <f>Returns!FZ71</f>
        <v>-0.18232155679395459</v>
      </c>
      <c r="GA69" s="4">
        <f>Returns!GA71</f>
        <v>-0.39204208777602367</v>
      </c>
      <c r="GE69" s="4">
        <f>MC!GG71</f>
        <v>0.13543587211971869</v>
      </c>
      <c r="GF69" s="4">
        <f>MC!GH71</f>
        <v>9.0916421674507072E-2</v>
      </c>
      <c r="GG69" s="4">
        <f>MC!GI71</f>
        <v>0.12001993165029223</v>
      </c>
      <c r="GH69" s="4">
        <f>MC!GJ71</f>
        <v>7.4791154828016015E-2</v>
      </c>
      <c r="GI69" s="4">
        <f>MC!GK71</f>
        <v>5.4031700108759809E-2</v>
      </c>
      <c r="GJ69" s="4">
        <f>MC!GL71</f>
        <v>2.9363719945727656E-2</v>
      </c>
      <c r="GK69" s="4">
        <f>MC!GM71</f>
        <v>4.3216066873795617E-2</v>
      </c>
      <c r="GL69" s="4">
        <f>MC!GN71</f>
        <v>3.1484239502190516E-2</v>
      </c>
      <c r="GM69" s="4">
        <f>MC!GO71</f>
        <v>2.1749619499178339E-2</v>
      </c>
      <c r="GN69" s="4">
        <f>MC!GP71</f>
        <v>3.76974818226E-2</v>
      </c>
      <c r="GO69" s="4">
        <f>MC!GQ71</f>
        <v>1.8650145361690622E-2</v>
      </c>
      <c r="GP69" s="4">
        <f>MC!GR71</f>
        <v>4.5963149034051784E-2</v>
      </c>
      <c r="GQ69" s="4">
        <f>MC!GS71</f>
        <v>5.250248728892638E-3</v>
      </c>
      <c r="GR69" s="4">
        <f>MC!GT71</f>
        <v>3.940609949839155E-2</v>
      </c>
      <c r="GS69" s="4">
        <f>MC!GU71</f>
        <v>3.1881597295816667E-2</v>
      </c>
      <c r="GT69" s="4">
        <f>MC!GV71</f>
        <v>1.0388895552034792E-2</v>
      </c>
      <c r="GU69" s="4">
        <f>MC!GW71</f>
        <v>4.4496154901778268E-3</v>
      </c>
      <c r="GV69" s="4">
        <f>MC!GX71</f>
        <v>2.3491826098059839E-3</v>
      </c>
      <c r="GW69" s="4">
        <f>MC!GY71</f>
        <v>3.0522996201951301E-3</v>
      </c>
      <c r="GX69" s="4">
        <f>MC!GZ71</f>
        <v>7.9667841389938036E-3</v>
      </c>
      <c r="GY69" s="4">
        <f>MC!HA71</f>
        <v>1.7038085421382222E-2</v>
      </c>
      <c r="GZ69" s="4">
        <f>MC!HB71</f>
        <v>2.2666688781458064E-3</v>
      </c>
      <c r="HA69" s="4">
        <f>MC!HC71</f>
        <v>3.2197858260245502E-3</v>
      </c>
      <c r="HB69" s="4">
        <f>MC!HD71</f>
        <v>4.6639428244850453E-3</v>
      </c>
      <c r="HC69" s="4">
        <f>MC!HE71</f>
        <v>6.9249024191775964E-3</v>
      </c>
      <c r="HD69" s="4">
        <f>MC!HF71</f>
        <v>1.925320405404134E-2</v>
      </c>
      <c r="HE69" s="4">
        <f>MC!HG71</f>
        <v>8.2129917787151802E-3</v>
      </c>
      <c r="HF69" s="4">
        <f>MC!HH71</f>
        <v>2.1759454469214602E-3</v>
      </c>
      <c r="HG69" s="4">
        <f>MC!HI71</f>
        <v>3.4834963785223281E-3</v>
      </c>
      <c r="HH69" s="4">
        <f>MC!HJ71</f>
        <v>1.7445278185044641E-2</v>
      </c>
      <c r="HI69" s="4">
        <f>MC!HK71</f>
        <v>1.8590177048630524E-3</v>
      </c>
      <c r="HJ69" s="4">
        <f>MC!HL71</f>
        <v>8.4389043743363025E-4</v>
      </c>
      <c r="HK69" s="4">
        <f>MC!HM71</f>
        <v>4.1615675542004812E-3</v>
      </c>
      <c r="HL69" s="4">
        <f>MC!HN71</f>
        <v>2.8396809035637033E-3</v>
      </c>
      <c r="HM69" s="4">
        <f>MC!HO71</f>
        <v>3.4634930496350129E-3</v>
      </c>
      <c r="HN69" s="4">
        <f>MC!HP71</f>
        <v>1.103058567329914E-3</v>
      </c>
      <c r="HO69" s="4">
        <f>MC!HQ71</f>
        <v>7.2208683395061715E-3</v>
      </c>
      <c r="HP69" s="4">
        <f>MC!HR71</f>
        <v>4.9691602844240037E-4</v>
      </c>
      <c r="HQ69" s="4">
        <f>MC!HS71</f>
        <v>2.6129765095074592E-3</v>
      </c>
      <c r="HR69" s="4">
        <f>MC!HT71</f>
        <v>3.2645016008080703E-3</v>
      </c>
      <c r="HS69" s="4">
        <f>MC!HU71</f>
        <v>2.5675522834925132E-3</v>
      </c>
      <c r="HT69" s="4">
        <f>MC!HV71</f>
        <v>2.9534081630084631E-4</v>
      </c>
      <c r="HU69" s="4">
        <f>MC!HW71</f>
        <v>1.0435069902883013E-3</v>
      </c>
      <c r="HV69" s="4">
        <f>MC!HX71</f>
        <v>2.600432755351038E-4</v>
      </c>
      <c r="HW69" s="4">
        <f>MC!HY71</f>
        <v>3.9579920091701954E-3</v>
      </c>
      <c r="HX69" s="4">
        <f>MC!HZ71</f>
        <v>3.2013244204056319E-3</v>
      </c>
      <c r="HY69" s="4">
        <f>MC!IA71</f>
        <v>1.197449275516935E-3</v>
      </c>
      <c r="HZ69" s="4">
        <f>MC!IB71</f>
        <v>9.5057485816598048E-4</v>
      </c>
      <c r="IA69" s="4">
        <f>MC!IC71</f>
        <v>1.9195277747471823E-3</v>
      </c>
      <c r="IB69" s="4">
        <f>MC!ID71</f>
        <v>2.4783707755365644E-3</v>
      </c>
      <c r="IC69" s="4">
        <f>MC!IE71</f>
        <v>3.2951316981667724E-3</v>
      </c>
      <c r="ID69" s="4">
        <f>MC!IF71</f>
        <v>3.6089339200865372E-4</v>
      </c>
      <c r="IE69" s="4">
        <f>MC!IG71</f>
        <v>1.7093678006248219E-3</v>
      </c>
      <c r="IF69" s="4">
        <f>MC!IH71</f>
        <v>3.3509743246438615E-4</v>
      </c>
      <c r="IG69" s="4">
        <f>MC!II71</f>
        <v>2.5562587373915497E-4</v>
      </c>
      <c r="IH69" s="4">
        <f>MC!IJ71</f>
        <v>1.682154938617703E-3</v>
      </c>
      <c r="II69" s="4">
        <f>MC!IK71</f>
        <v>3.8185521373848655E-4</v>
      </c>
      <c r="IJ69" s="4">
        <f>MC!IL71</f>
        <v>7.0736771777770075E-4</v>
      </c>
      <c r="IK69" s="4">
        <f>MC!IM71</f>
        <v>4.3895221563121827E-3</v>
      </c>
      <c r="IL69" s="4">
        <f>MC!IN71</f>
        <v>1.0764291357486749E-3</v>
      </c>
      <c r="IM69" s="4">
        <f>MC!IO71</f>
        <v>1.1850722157679082E-3</v>
      </c>
      <c r="IN69" s="4">
        <f>MC!IP71</f>
        <v>2.7362886973773907E-4</v>
      </c>
      <c r="IO69" s="4">
        <f>MC!IQ71</f>
        <v>1.3273875660807894E-3</v>
      </c>
      <c r="IP69" s="4">
        <f>MC!IR71</f>
        <v>1.2799630071771121E-3</v>
      </c>
      <c r="IQ69" s="4">
        <f>MC!IS71</f>
        <v>3.2363719195602827E-4</v>
      </c>
      <c r="IR69" s="4">
        <f>MC!IT71</f>
        <v>2.8351801545640578E-3</v>
      </c>
      <c r="IS69" s="4">
        <f>MC!IU71</f>
        <v>7.0195014953738607E-4</v>
      </c>
      <c r="IT69" s="4">
        <f>MC!IV71</f>
        <v>1.0606348406480655E-3</v>
      </c>
      <c r="IU69" s="4">
        <f>MC!IW71</f>
        <v>1.1448571899840341E-3</v>
      </c>
      <c r="IV69" s="4">
        <f>MC!IX71</f>
        <v>1.0401731021404154E-4</v>
      </c>
      <c r="IW69" s="4">
        <f>MC!IY71</f>
        <v>4.0160850101471086E-4</v>
      </c>
      <c r="IX69" s="4">
        <f>MC!IZ71</f>
        <v>9.1698593507602956E-4</v>
      </c>
      <c r="IY69" s="4">
        <f>MC!JA71</f>
        <v>1.8953154120731608E-4</v>
      </c>
      <c r="IZ69" s="4">
        <f>MC!JB71</f>
        <v>2.5683440819276361E-4</v>
      </c>
      <c r="JA69" s="4">
        <f>MC!JC71</f>
        <v>1.4773291855319602E-4</v>
      </c>
      <c r="JB69" s="4">
        <f>MC!JD71</f>
        <v>6.941155123898541E-4</v>
      </c>
      <c r="JC69" s="4">
        <f>MC!JE71</f>
        <v>5.1546078126501593E-4</v>
      </c>
      <c r="JD69" s="4">
        <f>MC!JF71</f>
        <v>1.2252038943480855E-4</v>
      </c>
      <c r="JE69" s="4">
        <f>MC!JG71</f>
        <v>3.1121845860515313E-4</v>
      </c>
      <c r="JF69" s="4">
        <f>MC!JH71</f>
        <v>2.7908811157990231E-4</v>
      </c>
      <c r="JG69" s="4">
        <f>MC!JI71</f>
        <v>1.4848304338647034E-4</v>
      </c>
      <c r="JH69" s="4">
        <f>MC!JJ71</f>
        <v>8.2888794076814345E-4</v>
      </c>
      <c r="JI69" s="4">
        <f>MC!JK71</f>
        <v>8.9227348917982508E-4</v>
      </c>
      <c r="JJ69" s="4">
        <f>MC!JL71</f>
        <v>2.5420897127630343E-5</v>
      </c>
      <c r="JK69" s="4">
        <f>MC!JM71</f>
        <v>4.7245362415728723E-4</v>
      </c>
      <c r="JL69" s="4">
        <f>MC!JN71</f>
        <v>7.4404048740444608E-4</v>
      </c>
      <c r="JM69" s="4">
        <f>MC!JO71</f>
        <v>1.6931984431075751E-4</v>
      </c>
      <c r="JN69" s="4">
        <f>MC!JP71</f>
        <v>8.7931299900491846E-5</v>
      </c>
      <c r="JO69" s="4">
        <f>MC!JQ71</f>
        <v>3.3051333626104304E-4</v>
      </c>
      <c r="JP69" s="4">
        <f>MC!JR71</f>
        <v>1.7196611802814199E-3</v>
      </c>
      <c r="JQ69" s="4">
        <f>MC!JS71</f>
        <v>7.0428387124090614E-6</v>
      </c>
      <c r="JR69" s="4">
        <f>MC!JT71</f>
        <v>1.4281543353506423E-4</v>
      </c>
      <c r="JS69" s="4">
        <f>MC!JU71</f>
        <v>3.9361550418015425E-3</v>
      </c>
      <c r="JT69" s="4">
        <f>MC!JV71</f>
        <v>6.3022988075598957E-4</v>
      </c>
      <c r="JU69" s="4">
        <f>MC!JW71</f>
        <v>2.2016163856601817E-4</v>
      </c>
      <c r="JV69" s="4">
        <f>MC!JX71</f>
        <v>2.472911533694401E-4</v>
      </c>
      <c r="JW69" s="4">
        <f>MC!JY71</f>
        <v>8.0530068212185044E-4</v>
      </c>
      <c r="JX69" s="4">
        <f>MC!JZ71</f>
        <v>1.5623433333030517E-4</v>
      </c>
      <c r="JY69" s="4">
        <f>MC!KA71</f>
        <v>7.1386879966607824E-5</v>
      </c>
      <c r="JZ69" s="4">
        <f>MC!KB71</f>
        <v>2.4899560368504678E-3</v>
      </c>
      <c r="KA69" s="4">
        <f>MC!KC71</f>
        <v>1.6236035280204559E-4</v>
      </c>
      <c r="KB69" s="4">
        <f>MC!KD71</f>
        <v>7.5679260957010983E-5</v>
      </c>
      <c r="KC69" s="4">
        <f>MC!KE71</f>
        <v>3.1860302085272045E-3</v>
      </c>
      <c r="KD69" s="4">
        <f>MC!KF71</f>
        <v>1.0845138145072985E-3</v>
      </c>
      <c r="KE69" s="4">
        <f>MC!KG71</f>
        <v>2.0799294682623449E-4</v>
      </c>
      <c r="KF69" s="4">
        <f>MC!KH71</f>
        <v>1.451491552385844E-4</v>
      </c>
      <c r="KG69" s="4">
        <f>MC!KI71</f>
        <v>1.4539919684967584E-3</v>
      </c>
      <c r="KH69" s="4">
        <f>MC!KJ71</f>
        <v>2.521252911838747E-5</v>
      </c>
      <c r="KI69" s="4">
        <f>MC!KK71</f>
        <v>5.9468229837915566E-5</v>
      </c>
      <c r="KJ69" s="4">
        <f>MC!KL71</f>
        <v>1.5577592370997085E-4</v>
      </c>
      <c r="KK69" s="4">
        <f>MC!KM71</f>
        <v>1.048924558528616E-4</v>
      </c>
      <c r="KL69" s="4">
        <f>MC!KN71</f>
        <v>1.4231535031288133E-4</v>
      </c>
      <c r="KM69" s="4">
        <f>MC!KO71</f>
        <v>5.5071664842890977E-4</v>
      </c>
      <c r="KN69" s="4">
        <f>MC!KP71</f>
        <v>6.8036322377982444E-4</v>
      </c>
      <c r="KO69" s="4">
        <f>MC!KQ71</f>
        <v>6.0468396282281354E-5</v>
      </c>
      <c r="KP69" s="4">
        <f>MC!KR71</f>
        <v>1.8307213292078703E-4</v>
      </c>
      <c r="KQ69" s="4">
        <f>MC!KS71</f>
        <v>8.9473223168889078E-5</v>
      </c>
      <c r="KR69" s="4">
        <f>MC!KT71</f>
        <v>3.3305542597380605E-4</v>
      </c>
      <c r="KS69" s="4">
        <f>MC!KU71</f>
        <v>2.240372835379356E-4</v>
      </c>
      <c r="KT69" s="4">
        <f>MC!KV71</f>
        <v>8.8306362317129008E-5</v>
      </c>
      <c r="KU69" s="4">
        <f>MC!KW71</f>
        <v>5.9343209032369848E-5</v>
      </c>
      <c r="KV69" s="4">
        <f>MC!KX71</f>
        <v>3.6297707210108246E-5</v>
      </c>
      <c r="KW69" s="4">
        <f>MC!KY71</f>
        <v>8.5014147771091641E-6</v>
      </c>
      <c r="KX69" s="4">
        <f>MC!KZ71</f>
        <v>1.5202529954359918E-4</v>
      </c>
      <c r="KY69" s="4">
        <f>MC!LA71</f>
        <v>5.2679600096782809E-4</v>
      </c>
      <c r="KZ69" s="4">
        <f>MC!LB71</f>
        <v>1.3679359806794524E-3</v>
      </c>
      <c r="LA69" s="4">
        <f>MC!LC71</f>
        <v>3.8298040098839808E-5</v>
      </c>
      <c r="LB69" s="4">
        <f>MC!LD71</f>
        <v>6.9511567883421988E-5</v>
      </c>
      <c r="LC69" s="4">
        <f>MC!LE71</f>
        <v>1.4231535031288133E-4</v>
      </c>
      <c r="LD69" s="4">
        <f>MC!LF71</f>
        <v>9.18902920761064E-5</v>
      </c>
      <c r="LE69" s="4">
        <f>MC!LG71</f>
        <v>6.41356732449559E-5</v>
      </c>
      <c r="LF69" s="4">
        <f>MC!LH71</f>
        <v>2.670444406456643E-4</v>
      </c>
      <c r="LG69" s="4">
        <f>MC!LI71</f>
        <v>5.3500570053199728E-4</v>
      </c>
      <c r="LH69" s="4">
        <f>MC!LJ71</f>
        <v>3.695615011931572E-4</v>
      </c>
      <c r="LI69" s="4">
        <f>MC!LK71</f>
        <v>2.2378724192684416E-5</v>
      </c>
      <c r="LJ69" s="4">
        <f>MC!LL71</f>
        <v>2.7337882812664764E-5</v>
      </c>
      <c r="LK69" s="4">
        <f>MC!LM71</f>
        <v>1.1806131403701108E-4</v>
      </c>
      <c r="LL69" s="4">
        <f>MC!LN71</f>
        <v>2.0920148127984315E-5</v>
      </c>
      <c r="LM69" s="4">
        <f>MC!LO71</f>
        <v>5.5092501643815267E-5</v>
      </c>
      <c r="LN69" s="4">
        <f>MC!LP71</f>
        <v>2.8133848607972531E-4</v>
      </c>
      <c r="LO69" s="4">
        <f>MC!LQ71</f>
        <v>9.7891290742301113E-5</v>
      </c>
      <c r="LP69" s="4">
        <f>MC!LR71</f>
        <v>1.9807462958627381E-4</v>
      </c>
      <c r="LQ69" s="4">
        <f>MC!LS71</f>
        <v>2.4920813905447454E-4</v>
      </c>
      <c r="LR69" s="4">
        <f>MC!LT71</f>
        <v>5.6251027775205628E-4</v>
      </c>
      <c r="LS69" s="4">
        <f>MC!LU71</f>
        <v>2.3670605849990217E-5</v>
      </c>
      <c r="LT69" s="4">
        <f>MC!LV71</f>
        <v>2.2266205467693265E-4</v>
      </c>
      <c r="LU69" s="4">
        <f>MC!LW71</f>
        <v>7.2095331198033591E-5</v>
      </c>
      <c r="LV69" s="4">
        <f>MC!LX71</f>
        <v>1.0660107352865314E-4</v>
      </c>
      <c r="LW69" s="4">
        <f>MC!LY71</f>
        <v>3.5755950386076775E-5</v>
      </c>
      <c r="LX69" s="4">
        <f>MC!LZ71</f>
        <v>2.5975156032216379E-4</v>
      </c>
      <c r="LY69" s="4">
        <f>MC!MA71</f>
        <v>2.5175022876723754E-4</v>
      </c>
      <c r="LZ69" s="4">
        <f>MC!MB71</f>
        <v>4.4974151114981418E-4</v>
      </c>
      <c r="MA69" s="4">
        <f>MC!MC71</f>
        <v>2.9375721943060044E-4</v>
      </c>
      <c r="MB69" s="4">
        <f>MC!MD71</f>
        <v>1.8586426424464151E-5</v>
      </c>
      <c r="MC69" s="4">
        <f>MC!ME71</f>
        <v>1.1089345451905629E-4</v>
      </c>
      <c r="MD69" s="4">
        <f>MC!MF71</f>
        <v>8.9098160752251916E-5</v>
      </c>
      <c r="ME69" s="4">
        <f>MC!MG71</f>
        <v>2.6737782946045292E-4</v>
      </c>
      <c r="MF69" s="4">
        <f>MC!MH71</f>
        <v>3.3034664185364871E-4</v>
      </c>
      <c r="MG69" s="4">
        <f>MC!MI71</f>
        <v>9.1723597668712104E-5</v>
      </c>
      <c r="MH69" s="4">
        <f>MC!MJ71</f>
        <v>1.8773957632782737E-4</v>
      </c>
      <c r="MI69" s="4">
        <f>MC!MK71</f>
        <v>6.356057753944557E-4</v>
      </c>
      <c r="MJ69" s="4">
        <f>MC!ML71</f>
        <v>5.0591752644169242E-5</v>
      </c>
      <c r="MK69" s="4">
        <f>MC!MM71</f>
        <v>5.3133842356932275E-5</v>
      </c>
      <c r="ML69" s="4">
        <f>MC!MN71</f>
        <v>6.5927638124444596E-5</v>
      </c>
      <c r="MM69" s="4">
        <f>MC!MO71</f>
        <v>4.0381720191268525E-5</v>
      </c>
      <c r="MN69" s="4">
        <f>MC!MP71</f>
        <v>4.5257531607551718E-5</v>
      </c>
      <c r="MO69" s="4">
        <f>MC!MQ71</f>
        <v>1.5502579887669653E-5</v>
      </c>
      <c r="MP69" s="4">
        <f>MC!MR71</f>
        <v>1.8919815239252746E-5</v>
      </c>
      <c r="MQ69" s="4">
        <f>MC!MS71</f>
        <v>5.16335926903836E-5</v>
      </c>
      <c r="MR69" s="4">
        <f>MC!MT71</f>
        <v>3.4130679913982375E-5</v>
      </c>
      <c r="MS69" s="4">
        <f>MC!MU71</f>
        <v>1.808634320228126E-5</v>
      </c>
      <c r="MT69" s="4">
        <f>MC!MV71</f>
        <v>8.6556071039488883E-5</v>
      </c>
      <c r="MU69" s="4">
        <f>MC!MW71</f>
        <v>6.5010818883775949E-5</v>
      </c>
      <c r="MV69" s="4">
        <f>MC!MX71</f>
        <v>3.2922145460373721E-5</v>
      </c>
      <c r="MW69" s="4">
        <f>MC!MY71</f>
        <v>1.316885818414949E-5</v>
      </c>
      <c r="MX69" s="4">
        <f>MC!MZ71</f>
        <v>6.6302700541081758E-5</v>
      </c>
      <c r="MY69" s="4">
        <f>MC!NA71</f>
        <v>3.5326712287036459E-4</v>
      </c>
      <c r="MZ69" s="4">
        <f>MC!NB71</f>
        <v>1.1401897465769936E-4</v>
      </c>
      <c r="NA69" s="4">
        <f>MC!NC71</f>
        <v>7.0970143948122092E-5</v>
      </c>
      <c r="NB69" s="4">
        <f>MC!ND71</f>
        <v>3.8464734506234111E-5</v>
      </c>
      <c r="NC69" s="4">
        <f>MC!NE71</f>
        <v>1.425237183221242E-5</v>
      </c>
      <c r="ND69" s="4">
        <f>MC!NF71</f>
        <v>5.3383883968023719E-5</v>
      </c>
      <c r="NH69" s="3">
        <f t="shared" si="71"/>
        <v>-4.3494137002489004E-2</v>
      </c>
      <c r="NI69" s="3">
        <v>5.833333333333334E-5</v>
      </c>
      <c r="NJ69" s="4">
        <f t="shared" si="72"/>
        <v>-4.3552470335822338E-2</v>
      </c>
      <c r="NK69" s="3">
        <v>3.3999999999999998E-3</v>
      </c>
    </row>
    <row r="70" spans="1:375" x14ac:dyDescent="0.3">
      <c r="A70" s="1">
        <v>41153</v>
      </c>
      <c r="B70" s="4">
        <f>Returns!B72</f>
        <v>0.1705530716364474</v>
      </c>
      <c r="C70" s="4">
        <f>Returns!C72</f>
        <v>0.13206668614892703</v>
      </c>
      <c r="D70" s="4">
        <f>Returns!D72</f>
        <v>0.14587399087685116</v>
      </c>
      <c r="E70" s="4">
        <f>Returns!E72</f>
        <v>6.4378661813435656E-2</v>
      </c>
      <c r="F70" s="4">
        <f>Returns!F72</f>
        <v>-3.8930724129405014E-2</v>
      </c>
      <c r="G70" s="4">
        <f>Returns!G72</f>
        <v>4.3971911848515344E-2</v>
      </c>
      <c r="H70" s="4">
        <f>Returns!H72</f>
        <v>0.11793670450032767</v>
      </c>
      <c r="I70" s="4">
        <f>Returns!I72</f>
        <v>9.1385771173759345E-2</v>
      </c>
      <c r="J70" s="4">
        <f>Returns!J72</f>
        <v>0.12324539804822265</v>
      </c>
      <c r="K70" s="4">
        <f>Returns!K72</f>
        <v>0.11413800147904984</v>
      </c>
      <c r="L70" s="4">
        <f>Returns!L72</f>
        <v>0.14683072109661399</v>
      </c>
      <c r="M70" s="4">
        <f>Returns!M72</f>
        <v>0.1314730728583684</v>
      </c>
      <c r="N70" s="4">
        <f>Returns!N72</f>
        <v>0.14842000511827314</v>
      </c>
      <c r="O70" s="4">
        <f>Returns!O72</f>
        <v>-5.312724656264578E-2</v>
      </c>
      <c r="P70" s="4">
        <f>Returns!P72</f>
        <v>0.19880502327920135</v>
      </c>
      <c r="Q70" s="4">
        <f>Returns!Q72</f>
        <v>0.1139094991079781</v>
      </c>
      <c r="R70" s="4">
        <f>Returns!R72</f>
        <v>8.2576031644525372E-2</v>
      </c>
      <c r="S70" s="4">
        <f>Returns!S72</f>
        <v>-0.14981227822865995</v>
      </c>
      <c r="T70" s="4">
        <f>Returns!T72</f>
        <v>0.2246461811987448</v>
      </c>
      <c r="U70" s="4">
        <f>Returns!U72</f>
        <v>0.14993221106641474</v>
      </c>
      <c r="V70" s="4">
        <f>Returns!V72</f>
        <v>0.17044511581797783</v>
      </c>
      <c r="W70" s="4">
        <f>Returns!W72</f>
        <v>0.22796283775015869</v>
      </c>
      <c r="X70" s="4">
        <f>Returns!X72</f>
        <v>-3.8151765964376416E-2</v>
      </c>
      <c r="Y70" s="4">
        <f>Returns!Y72</f>
        <v>0.13976194237515882</v>
      </c>
      <c r="Z70" s="4">
        <f>Returns!Z72</f>
        <v>6.4716314719691193E-2</v>
      </c>
      <c r="AA70" s="4">
        <f>Returns!AA72</f>
        <v>8.8010877322713288E-2</v>
      </c>
      <c r="AB70" s="4">
        <f>Returns!AB72</f>
        <v>9.8440072813252399E-2</v>
      </c>
      <c r="AC70" s="4">
        <f>Returns!AC72</f>
        <v>0.32890832268765346</v>
      </c>
      <c r="AD70" s="4">
        <f>Returns!AD72</f>
        <v>0.19530875232076594</v>
      </c>
      <c r="AE70" s="4">
        <f>Returns!AE72</f>
        <v>-0.12736487770885896</v>
      </c>
      <c r="AF70" s="4">
        <f>Returns!AF72</f>
        <v>0.10060469912129893</v>
      </c>
      <c r="AG70" s="4">
        <f>Returns!AG72</f>
        <v>0.20705233805167189</v>
      </c>
      <c r="AH70" s="4">
        <f>Returns!AH72</f>
        <v>0.30538164955118197</v>
      </c>
      <c r="AI70" s="4">
        <f>Returns!AI72</f>
        <v>0.14953173397096386</v>
      </c>
      <c r="AJ70" s="4">
        <f>Returns!AJ72</f>
        <v>0.14868319764512483</v>
      </c>
      <c r="AK70" s="4">
        <f>Returns!AK72</f>
        <v>-0.2399663235536601</v>
      </c>
      <c r="AL70" s="4">
        <f>Returns!AL72</f>
        <v>-2.0067563050809145E-2</v>
      </c>
      <c r="AM70" s="4">
        <f>Returns!AM72</f>
        <v>0.14647542502081867</v>
      </c>
      <c r="AN70" s="4">
        <f>Returns!AN72</f>
        <v>0.13586753904715376</v>
      </c>
      <c r="AO70" s="4">
        <f>Returns!AO72</f>
        <v>5.7471353914478884E-2</v>
      </c>
      <c r="AP70" s="4">
        <f>Returns!AP72</f>
        <v>0.15190096009324283</v>
      </c>
      <c r="AQ70" s="4">
        <f>Returns!AQ72</f>
        <v>8.4083117210541292E-2</v>
      </c>
      <c r="AR70" s="4">
        <f>Returns!AR72</f>
        <v>-1.6949558313773289E-2</v>
      </c>
      <c r="AS70" s="4">
        <f>Returns!AS72</f>
        <v>8.9361186169860662E-2</v>
      </c>
      <c r="AT70" s="4">
        <f>Returns!AT72</f>
        <v>5.4741381892588148E-2</v>
      </c>
      <c r="AU70" s="4">
        <f>Returns!AU72</f>
        <v>9.2018898720251929E-2</v>
      </c>
      <c r="AV70" s="4">
        <f>Returns!AV72</f>
        <v>0.23922968906583417</v>
      </c>
      <c r="AW70" s="4">
        <f>Returns!AW72</f>
        <v>9.1058730946966815E-2</v>
      </c>
      <c r="AX70" s="4">
        <f>Returns!AX72</f>
        <v>0.22314355131420976</v>
      </c>
      <c r="AY70" s="4">
        <f>Returns!AY72</f>
        <v>0.18232155679395468</v>
      </c>
      <c r="AZ70" s="4">
        <f>Returns!AZ72</f>
        <v>-0.1711398856951476</v>
      </c>
      <c r="BA70" s="4">
        <f>Returns!BA72</f>
        <v>0.17246926035094304</v>
      </c>
      <c r="BB70" s="4">
        <f>Returns!BB72</f>
        <v>0.18531109564232073</v>
      </c>
      <c r="BC70" s="4">
        <f>Returns!BC72</f>
        <v>0.15415067982725833</v>
      </c>
      <c r="BD70" s="4">
        <f>Returns!BD72</f>
        <v>-1.6529301951210579E-2</v>
      </c>
      <c r="BE70" s="4">
        <f>Returns!BE72</f>
        <v>0.34501929719967128</v>
      </c>
      <c r="BF70" s="4">
        <f>Returns!BF72</f>
        <v>-0.25131442828090611</v>
      </c>
      <c r="BG70" s="4">
        <f>Returns!BG72</f>
        <v>-0.18442903913351938</v>
      </c>
      <c r="BH70" s="4">
        <f>Returns!BH72</f>
        <v>0.11100823073260169</v>
      </c>
      <c r="BI70" s="4">
        <f>Returns!BI72</f>
        <v>0.23412596798281876</v>
      </c>
      <c r="BJ70" s="4">
        <f>Returns!BJ72</f>
        <v>4.2559614418795744E-2</v>
      </c>
      <c r="BK70" s="4">
        <f>Returns!BK72</f>
        <v>-0.10135249426028753</v>
      </c>
      <c r="BL70" s="4">
        <f>Returns!BL72</f>
        <v>0.11583181552512169</v>
      </c>
      <c r="BM70" s="4">
        <f>Returns!BM72</f>
        <v>0.24811647224558975</v>
      </c>
      <c r="BN70" s="4">
        <f>Returns!BN72</f>
        <v>7.3361773909073946E-2</v>
      </c>
      <c r="BO70" s="4">
        <f>Returns!BO72</f>
        <v>0.25503190468103853</v>
      </c>
      <c r="BP70" s="4">
        <f>Returns!BP72</f>
        <v>8.2222545048957763E-2</v>
      </c>
      <c r="BQ70" s="4">
        <f>Returns!BQ72</f>
        <v>0.33164519587289698</v>
      </c>
      <c r="BR70" s="4">
        <f>Returns!BR72</f>
        <v>8.0042707673536495E-2</v>
      </c>
      <c r="BS70" s="4">
        <f>Returns!BS72</f>
        <v>0.14107859825990543</v>
      </c>
      <c r="BT70" s="4">
        <f>Returns!BT72</f>
        <v>0.31538467500111667</v>
      </c>
      <c r="BU70" s="4">
        <f>Returns!BU72</f>
        <v>6.7822596338761088E-2</v>
      </c>
      <c r="BV70" s="4">
        <f>Returns!BV72</f>
        <v>0.1625662544545996</v>
      </c>
      <c r="BW70" s="4">
        <f>Returns!BW72</f>
        <v>-2.0032011400867133E-2</v>
      </c>
      <c r="BX70" s="4">
        <f>Returns!BX72</f>
        <v>-4.8790164169431938E-2</v>
      </c>
      <c r="BY70" s="4">
        <f>Returns!BY72</f>
        <v>-3.8117375703694667E-2</v>
      </c>
      <c r="BZ70" s="4">
        <f>Returns!BZ72</f>
        <v>0.22314355131420965</v>
      </c>
      <c r="CA70" s="4">
        <f>Returns!CA72</f>
        <v>0.20067069546215111</v>
      </c>
      <c r="CB70" s="4">
        <f>Returns!CB72</f>
        <v>-0.11778303565638348</v>
      </c>
      <c r="CC70" s="4">
        <f>Returns!CC72</f>
        <v>0</v>
      </c>
      <c r="CD70" s="4">
        <f>Returns!CD72</f>
        <v>1.398624197473991E-2</v>
      </c>
      <c r="CE70" s="4">
        <f>Returns!CE72</f>
        <v>8.0421567310574149E-2</v>
      </c>
      <c r="CF70" s="4">
        <f>Returns!CF72</f>
        <v>0.15357214350796866</v>
      </c>
      <c r="CG70" s="4">
        <f>Returns!CG72</f>
        <v>8.0042707673536384E-2</v>
      </c>
      <c r="CH70" s="4">
        <f>Returns!CH72</f>
        <v>0.20763936477824441</v>
      </c>
      <c r="CI70" s="4">
        <f>Returns!CI72</f>
        <v>0.10821358464023273</v>
      </c>
      <c r="CJ70" s="4">
        <f>Returns!CJ72</f>
        <v>0.11778303565638343</v>
      </c>
      <c r="CK70" s="4">
        <f>Returns!CK72</f>
        <v>0.35327935493759421</v>
      </c>
      <c r="CL70" s="4">
        <f>Returns!CL72</f>
        <v>9.4187215059701027E-2</v>
      </c>
      <c r="CM70" s="4">
        <f>Returns!CM72</f>
        <v>4.9832373747875636E-2</v>
      </c>
      <c r="CN70" s="4">
        <f>Returns!CN72</f>
        <v>-0.18232155679395445</v>
      </c>
      <c r="CO70" s="4">
        <f>Returns!CO72</f>
        <v>-1.438873745209962E-2</v>
      </c>
      <c r="CP70" s="4">
        <f>Returns!CP72</f>
        <v>6.0153922819747185E-2</v>
      </c>
      <c r="CQ70" s="4">
        <f>Returns!CQ72</f>
        <v>0.18232155679395468</v>
      </c>
      <c r="CR70" s="4">
        <f>Returns!CR72</f>
        <v>-8.1345639453952678E-2</v>
      </c>
      <c r="CS70" s="4">
        <f>Returns!CS72</f>
        <v>0.1000834585569825</v>
      </c>
      <c r="CT70" s="4">
        <f>Returns!CT72</f>
        <v>0.16172931031637972</v>
      </c>
      <c r="CU70" s="4">
        <f>Returns!CU72</f>
        <v>-9.1807549253122733E-2</v>
      </c>
      <c r="CV70" s="4">
        <f>Returns!CV72</f>
        <v>0</v>
      </c>
      <c r="CW70" s="4">
        <f>Returns!CW72</f>
        <v>8.9546041806413124E-2</v>
      </c>
      <c r="CX70" s="4">
        <f>Returns!CX72</f>
        <v>0.44183275227903918</v>
      </c>
      <c r="CY70" s="4">
        <f>Returns!CY72</f>
        <v>0.13236684142734667</v>
      </c>
      <c r="CZ70" s="4">
        <f>Returns!CZ72</f>
        <v>0.10693408010525673</v>
      </c>
      <c r="DA70" s="4">
        <f>Returns!DA72</f>
        <v>-2.6770241064604683E-2</v>
      </c>
      <c r="DB70" s="4">
        <f>Returns!DB72</f>
        <v>-5.129329438755046E-2</v>
      </c>
      <c r="DC70" s="4">
        <f>Returns!DC72</f>
        <v>0.20763936477824452</v>
      </c>
      <c r="DD70" s="4">
        <f>Returns!DD72</f>
        <v>0.10459787297172118</v>
      </c>
      <c r="DE70" s="4">
        <f>Returns!DE72</f>
        <v>-5.9023340449460893E-2</v>
      </c>
      <c r="DF70" s="4">
        <f>Returns!DF72</f>
        <v>-0.40546510810816461</v>
      </c>
      <c r="DG70" s="4">
        <f>Returns!DG72</f>
        <v>6.062462181643502E-2</v>
      </c>
      <c r="DH70" s="4">
        <f>Returns!DH72</f>
        <v>0.23638877806423042</v>
      </c>
      <c r="DI70" s="4">
        <f>Returns!DI72</f>
        <v>0</v>
      </c>
      <c r="DJ70" s="4">
        <f>Returns!DJ72</f>
        <v>-8.0969062533667091E-2</v>
      </c>
      <c r="DK70" s="4">
        <f>Returns!DK72</f>
        <v>0.16417730467055111</v>
      </c>
      <c r="DL70" s="4">
        <f>Returns!DL72</f>
        <v>-9.5310179804324768E-2</v>
      </c>
      <c r="DM70" s="4">
        <f>Returns!DM72</f>
        <v>7.4107972153721946E-2</v>
      </c>
      <c r="DN70" s="4">
        <f>Returns!DN72</f>
        <v>0.16705408466316607</v>
      </c>
      <c r="DO70" s="4">
        <f>Returns!DO72</f>
        <v>-2.6491615446976313E-2</v>
      </c>
      <c r="DP70" s="4">
        <f>Returns!DP72</f>
        <v>0.1099864775786763</v>
      </c>
      <c r="DQ70" s="4">
        <f>Returns!DQ72</f>
        <v>2.6668247082161312E-2</v>
      </c>
      <c r="DR70" s="4">
        <f>Returns!DR72</f>
        <v>8.7407746252419649E-2</v>
      </c>
      <c r="DS70" s="4">
        <f>Returns!DS72</f>
        <v>0.88730319500090271</v>
      </c>
      <c r="DT70" s="4">
        <f>Returns!DT72</f>
        <v>-0.13353139262452229</v>
      </c>
      <c r="DU70" s="4">
        <f>Returns!DU72</f>
        <v>-3.6396422391519412E-2</v>
      </c>
      <c r="DV70" s="4">
        <f>Returns!DV72</f>
        <v>0.16500897275568793</v>
      </c>
      <c r="DW70" s="4">
        <f>Returns!DW72</f>
        <v>4.3956114730381857E-3</v>
      </c>
      <c r="DX70" s="4">
        <f>Returns!DX72</f>
        <v>0.19415601444095754</v>
      </c>
      <c r="DY70" s="4">
        <f>Returns!DY72</f>
        <v>0.34830669426821581</v>
      </c>
      <c r="DZ70" s="4">
        <f>Returns!DZ72</f>
        <v>9.5310179804324768E-2</v>
      </c>
      <c r="EA70" s="4">
        <f>Returns!EA72</f>
        <v>0.11778303565638337</v>
      </c>
      <c r="EB70" s="4">
        <f>Returns!EB72</f>
        <v>0.36000273403140715</v>
      </c>
      <c r="EC70" s="4">
        <f>Returns!EC72</f>
        <v>-5.4067221270275856E-2</v>
      </c>
      <c r="ED70" s="4">
        <f>Returns!ED72</f>
        <v>-5.4658412537864097E-2</v>
      </c>
      <c r="EE70" s="4">
        <f>Returns!EE72</f>
        <v>0</v>
      </c>
      <c r="EF70" s="4">
        <f>Returns!EF72</f>
        <v>-0.18193478440468125</v>
      </c>
      <c r="EG70" s="4">
        <f>Returns!EG72</f>
        <v>0.2719337154836417</v>
      </c>
      <c r="EH70" s="4">
        <f>Returns!EH72</f>
        <v>0</v>
      </c>
      <c r="EI70" s="4">
        <f>Returns!EI72</f>
        <v>-0.10536051565782678</v>
      </c>
      <c r="EJ70" s="4">
        <f>Returns!EJ72</f>
        <v>-0.28768207245178079</v>
      </c>
      <c r="EK70" s="4">
        <f>Returns!EK72</f>
        <v>0.13510248485656379</v>
      </c>
      <c r="EL70" s="4">
        <f>Returns!EL72</f>
        <v>-0.22738984219566072</v>
      </c>
      <c r="EM70" s="4">
        <f>Returns!EM72</f>
        <v>-0.12981161152199072</v>
      </c>
      <c r="EN70" s="4">
        <f>Returns!EN72</f>
        <v>-1.2739025777429802E-2</v>
      </c>
      <c r="EO70" s="4">
        <f>Returns!EO72</f>
        <v>0.1273804387626537</v>
      </c>
      <c r="EP70" s="4">
        <f>Returns!EP72</f>
        <v>0.55961578793542266</v>
      </c>
      <c r="EQ70" s="4">
        <f>Returns!EQ72</f>
        <v>-6.2131781107006234E-2</v>
      </c>
      <c r="ER70" s="4">
        <f>Returns!ER72</f>
        <v>-0.22314355131421015</v>
      </c>
      <c r="ES70" s="4">
        <f>Returns!ES72</f>
        <v>0.3617900446055029</v>
      </c>
      <c r="ET70" s="4">
        <f>Returns!ET72</f>
        <v>0.33882103394296825</v>
      </c>
      <c r="EU70" s="4">
        <f>Returns!EU72</f>
        <v>-7.6961041136128339E-2</v>
      </c>
      <c r="EV70" s="4">
        <f>Returns!EV72</f>
        <v>-0.1251631429540061</v>
      </c>
      <c r="EW70" s="4">
        <f>Returns!EW72</f>
        <v>-3.7387532071620377E-2</v>
      </c>
      <c r="EX70" s="4">
        <f>Returns!EX72</f>
        <v>-0.30873548164961323</v>
      </c>
      <c r="EY70" s="4">
        <f>Returns!EY72</f>
        <v>-0.1087332001364657</v>
      </c>
      <c r="EZ70" s="4">
        <f>Returns!EZ72</f>
        <v>-0.1397619423751586</v>
      </c>
      <c r="FA70" s="4">
        <f>Returns!FA72</f>
        <v>0.27115277050057041</v>
      </c>
      <c r="FB70" s="4">
        <f>Returns!FB72</f>
        <v>2.0202707317519497E-2</v>
      </c>
      <c r="FC70" s="4">
        <f>Returns!FC72</f>
        <v>-3.174869831458027E-2</v>
      </c>
      <c r="FD70" s="4">
        <f>Returns!FD72</f>
        <v>0</v>
      </c>
      <c r="FE70" s="4">
        <f>Returns!FE72</f>
        <v>-0.16034265007517945</v>
      </c>
      <c r="FF70" s="4">
        <f>Returns!FF72</f>
        <v>0</v>
      </c>
      <c r="FG70" s="4">
        <f>Returns!FG72</f>
        <v>2.8170876966696179E-2</v>
      </c>
      <c r="FH70" s="4">
        <f>Returns!FH72</f>
        <v>0</v>
      </c>
      <c r="FI70" s="4">
        <f>Returns!FI72</f>
        <v>0.45203197092755004</v>
      </c>
      <c r="FJ70" s="4">
        <f>Returns!FJ72</f>
        <v>8.0969062533667202E-2</v>
      </c>
      <c r="FK70" s="4">
        <f>Returns!FK72</f>
        <v>0.16705408466316607</v>
      </c>
      <c r="FL70" s="4">
        <f>Returns!FL72</f>
        <v>0.33647223662121295</v>
      </c>
      <c r="FM70" s="4">
        <f>Returns!FM72</f>
        <v>-0.11778303565638337</v>
      </c>
      <c r="FN70" s="4">
        <f>Returns!FN72</f>
        <v>-0.15415067982725833</v>
      </c>
      <c r="FO70" s="4">
        <f>Returns!FO72</f>
        <v>-0.13353139262452274</v>
      </c>
      <c r="FP70" s="4">
        <f>Returns!FP72</f>
        <v>0.3946541920039488</v>
      </c>
      <c r="FQ70" s="4">
        <f>Returns!FQ72</f>
        <v>0.19196793384575983</v>
      </c>
      <c r="FR70" s="4">
        <f>Returns!FR72</f>
        <v>0.37948962170490375</v>
      </c>
      <c r="FS70" s="4">
        <f>Returns!FS72</f>
        <v>-0.15315117949417489</v>
      </c>
      <c r="FT70" s="4">
        <f>Returns!FT72</f>
        <v>0.40546510810816416</v>
      </c>
      <c r="FU70" s="4">
        <f>Returns!FU72</f>
        <v>0.20067069546215155</v>
      </c>
      <c r="FV70" s="4">
        <f>Returns!FV72</f>
        <v>-0.14518200984449786</v>
      </c>
      <c r="FW70" s="4">
        <f>Returns!FW72</f>
        <v>-4.0821994520255173E-2</v>
      </c>
      <c r="FX70" s="4">
        <f>Returns!FX72</f>
        <v>-0.31005209525320643</v>
      </c>
      <c r="FY70" s="4">
        <f>Returns!FY72</f>
        <v>-3.7740327982846988E-2</v>
      </c>
      <c r="FZ70" s="4">
        <f>Returns!FZ72</f>
        <v>0</v>
      </c>
      <c r="GA70" s="4">
        <f>Returns!GA72</f>
        <v>7.6961041136128339E-2</v>
      </c>
      <c r="GE70" s="4">
        <f>MC!GG72</f>
        <v>0.14423543908676115</v>
      </c>
      <c r="GF70" s="4">
        <f>MC!GH72</f>
        <v>9.3167862941423582E-2</v>
      </c>
      <c r="GG70" s="4">
        <f>MC!GI72</f>
        <v>0.12470675045941336</v>
      </c>
      <c r="GH70" s="4">
        <f>MC!GJ72</f>
        <v>7.162713350384374E-2</v>
      </c>
      <c r="GI70" s="4">
        <f>MC!GK72</f>
        <v>4.5929585981233076E-2</v>
      </c>
      <c r="GJ70" s="4">
        <f>MC!GL72</f>
        <v>2.7866911168207373E-2</v>
      </c>
      <c r="GK70" s="4">
        <f>MC!GM72</f>
        <v>4.3664870626666547E-2</v>
      </c>
      <c r="GL70" s="4">
        <f>MC!GN72</f>
        <v>3.1001617311679063E-2</v>
      </c>
      <c r="GM70" s="4">
        <f>MC!GO72</f>
        <v>2.2083313593134556E-2</v>
      </c>
      <c r="GN70" s="4">
        <f>MC!GP72</f>
        <v>3.7944516532032894E-2</v>
      </c>
      <c r="GO70" s="4">
        <f>MC!GQ72</f>
        <v>1.9380983291671223E-2</v>
      </c>
      <c r="GP70" s="4">
        <f>MC!GR72</f>
        <v>4.7393317042710902E-2</v>
      </c>
      <c r="GQ70" s="4">
        <f>MC!GS72</f>
        <v>5.5397546646931695E-3</v>
      </c>
      <c r="GR70" s="4">
        <f>MC!GT72</f>
        <v>3.3015304697733207E-2</v>
      </c>
      <c r="GS70" s="4">
        <f>MC!GU72</f>
        <v>3.4928513536462404E-2</v>
      </c>
      <c r="GT70" s="4">
        <f>MC!GV72</f>
        <v>1.0454596382727388E-2</v>
      </c>
      <c r="GU70" s="4">
        <f>MC!GW72</f>
        <v>4.3427314642153041E-3</v>
      </c>
      <c r="GV70" s="4">
        <f>MC!GX72</f>
        <v>1.8160234430484225E-3</v>
      </c>
      <c r="GW70" s="4">
        <f>MC!GY72</f>
        <v>3.4312769023358246E-3</v>
      </c>
      <c r="GX70" s="4">
        <f>MC!GZ72</f>
        <v>8.3112411506840646E-3</v>
      </c>
      <c r="GY70" s="4">
        <f>MC!HA72</f>
        <v>1.8144217738396674E-2</v>
      </c>
      <c r="GZ70" s="4">
        <f>MC!HB72</f>
        <v>2.5587414053419855E-3</v>
      </c>
      <c r="HA70" s="4">
        <f>MC!HC72</f>
        <v>2.7830499389232635E-3</v>
      </c>
      <c r="HB70" s="4">
        <f>MC!HD72</f>
        <v>4.8163839683091026E-3</v>
      </c>
      <c r="HC70" s="4">
        <f>MC!HE72</f>
        <v>6.6342785202462579E-3</v>
      </c>
      <c r="HD70" s="4">
        <f>MC!HF72</f>
        <v>1.8880274553046347E-2</v>
      </c>
      <c r="HE70" s="4">
        <f>MC!HG72</f>
        <v>8.1436646386091622E-3</v>
      </c>
      <c r="HF70" s="4">
        <f>MC!HH72</f>
        <v>2.7278522267056484E-3</v>
      </c>
      <c r="HG70" s="4">
        <f>MC!HI72</f>
        <v>3.8032907715936631E-3</v>
      </c>
      <c r="HH70" s="4">
        <f>MC!HJ72</f>
        <v>1.3904023041283922E-2</v>
      </c>
      <c r="HI70" s="4">
        <f>MC!HK72</f>
        <v>1.8460734518014697E-3</v>
      </c>
      <c r="HJ70" s="4">
        <f>MC!HL72</f>
        <v>9.3214902618886321E-4</v>
      </c>
      <c r="HK70" s="4">
        <f>MC!HM72</f>
        <v>5.0716780650877941E-3</v>
      </c>
      <c r="HL70" s="4">
        <f>MC!HN72</f>
        <v>2.9557907115310674E-3</v>
      </c>
      <c r="HM70" s="4">
        <f>MC!HO72</f>
        <v>3.57572650854599E-3</v>
      </c>
      <c r="HN70" s="4">
        <f>MC!HP72</f>
        <v>7.7909231909052722E-4</v>
      </c>
      <c r="HO70" s="4">
        <f>MC!HQ72</f>
        <v>6.3554084514695344E-3</v>
      </c>
      <c r="HP70" s="4">
        <f>MC!HR72</f>
        <v>5.1661316417910225E-4</v>
      </c>
      <c r="HQ70" s="4">
        <f>MC!HS72</f>
        <v>2.6878853408423176E-3</v>
      </c>
      <c r="HR70" s="4">
        <f>MC!HT72</f>
        <v>3.1051052008519379E-3</v>
      </c>
      <c r="HS70" s="4">
        <f>MC!HU72</f>
        <v>2.6864632980868807E-3</v>
      </c>
      <c r="HT70" s="4">
        <f>MC!HV72</f>
        <v>2.8961023379804938E-4</v>
      </c>
      <c r="HU70" s="4">
        <f>MC!HW72</f>
        <v>9.2825711970029919E-4</v>
      </c>
      <c r="HV70" s="4">
        <f>MC!HX72</f>
        <v>2.5540636331201536E-4</v>
      </c>
      <c r="HW70" s="4">
        <f>MC!HY72</f>
        <v>3.7483175924426957E-3</v>
      </c>
      <c r="HX70" s="4">
        <f>MC!HZ72</f>
        <v>3.1518080787147065E-3</v>
      </c>
      <c r="HY70" s="4">
        <f>MC!IA72</f>
        <v>1.3659094887748808E-3</v>
      </c>
      <c r="HZ70" s="4">
        <f>MC!IB72</f>
        <v>9.3491826734418766E-4</v>
      </c>
      <c r="IA70" s="4">
        <f>MC!IC72</f>
        <v>2.1695881786633559E-3</v>
      </c>
      <c r="IB70" s="4">
        <f>MC!ID72</f>
        <v>2.6706711390659765E-3</v>
      </c>
      <c r="IC70" s="4">
        <f>MC!IE72</f>
        <v>2.4935893938363126E-3</v>
      </c>
      <c r="ID70" s="4">
        <f>MC!IF72</f>
        <v>3.8507420930119243E-4</v>
      </c>
      <c r="IE70" s="4">
        <f>MC!IG72</f>
        <v>1.8474954945569067E-3</v>
      </c>
      <c r="IF70" s="4">
        <f>MC!IH72</f>
        <v>3.5105744970403171E-4</v>
      </c>
      <c r="IG70" s="4">
        <f>MC!II72</f>
        <v>2.2580542069226386E-4</v>
      </c>
      <c r="IH70" s="4">
        <f>MC!IJ72</f>
        <v>2.1329518666219696E-3</v>
      </c>
      <c r="II70" s="4">
        <f>MC!IK72</f>
        <v>2.7344385299939877E-4</v>
      </c>
      <c r="IJ70" s="4">
        <f>MC!IL72</f>
        <v>5.2851341671144225E-4</v>
      </c>
      <c r="IK70" s="4">
        <f>MC!IM72</f>
        <v>4.4044406353657087E-3</v>
      </c>
      <c r="IL70" s="4">
        <f>MC!IN72</f>
        <v>1.2215721490980392E-3</v>
      </c>
      <c r="IM70" s="4">
        <f>MC!IO72</f>
        <v>1.1127110339515702E-3</v>
      </c>
      <c r="IN70" s="4">
        <f>MC!IP72</f>
        <v>2.2202578073702377E-4</v>
      </c>
      <c r="IO70" s="4">
        <f>MC!IQ72</f>
        <v>1.3383667659327353E-3</v>
      </c>
      <c r="IP70" s="4">
        <f>MC!IR72</f>
        <v>1.613644305643092E-3</v>
      </c>
      <c r="IQ70" s="4">
        <f>MC!IS72</f>
        <v>3.1273713966278573E-4</v>
      </c>
      <c r="IR70" s="4">
        <f>MC!IT72</f>
        <v>3.2855549420813209E-3</v>
      </c>
      <c r="IS70" s="4">
        <f>MC!IU72</f>
        <v>6.8437678714287724E-4</v>
      </c>
      <c r="IT70" s="4">
        <f>MC!IV72</f>
        <v>1.3269904238892404E-3</v>
      </c>
      <c r="IU70" s="4">
        <f>MC!IW72</f>
        <v>1.1137214327514857E-3</v>
      </c>
      <c r="IV70" s="4">
        <f>MC!IX72</f>
        <v>1.0755133892435638E-4</v>
      </c>
      <c r="IW70" s="4">
        <f>MC!IY72</f>
        <v>4.994738067583105E-4</v>
      </c>
      <c r="IX70" s="4">
        <f>MC!IZ72</f>
        <v>8.8121744223755875E-4</v>
      </c>
      <c r="IY70" s="4">
        <f>MC!JA72</f>
        <v>2.0020865109440035E-4</v>
      </c>
      <c r="IZ70" s="4">
        <f>MC!JB72</f>
        <v>2.2602995375891179E-4</v>
      </c>
      <c r="JA70" s="4">
        <f>MC!JC72</f>
        <v>1.3262419803337472E-4</v>
      </c>
      <c r="JB70" s="4">
        <f>MC!JD72</f>
        <v>6.0021430932767985E-4</v>
      </c>
      <c r="JC70" s="4">
        <f>MC!JE72</f>
        <v>5.7858429057392965E-4</v>
      </c>
      <c r="JD70" s="4">
        <f>MC!JF72</f>
        <v>1.344578847443328E-4</v>
      </c>
      <c r="JE70" s="4">
        <f>MC!JG72</f>
        <v>2.5821302664511448E-4</v>
      </c>
      <c r="JF70" s="4">
        <f>MC!JH72</f>
        <v>2.2142702589262933E-4</v>
      </c>
      <c r="JG70" s="4">
        <f>MC!JI72</f>
        <v>1.3520632829982588E-4</v>
      </c>
      <c r="JH70" s="4">
        <f>MC!JJ72</f>
        <v>8.0663504193267282E-4</v>
      </c>
      <c r="JI70" s="4">
        <f>MC!JK72</f>
        <v>9.342446681442438E-4</v>
      </c>
      <c r="JJ70" s="4">
        <f>MC!JL72</f>
        <v>2.3763082886905462E-5</v>
      </c>
      <c r="JK70" s="4">
        <f>MC!JM72</f>
        <v>5.0280438058025484E-4</v>
      </c>
      <c r="JL70" s="4">
        <f>MC!JN72</f>
        <v>8.1857271664278748E-4</v>
      </c>
      <c r="JM70" s="4">
        <f>MC!JO72</f>
        <v>1.7105677460794468E-4</v>
      </c>
      <c r="JN70" s="4">
        <f>MC!JP72</f>
        <v>1.1241622203506143E-4</v>
      </c>
      <c r="JO70" s="4">
        <f>MC!JQ72</f>
        <v>3.2613427930611199E-4</v>
      </c>
      <c r="JP70" s="4">
        <f>MC!JR72</f>
        <v>1.6240850932422207E-3</v>
      </c>
      <c r="JQ70" s="4">
        <f>MC!JS72</f>
        <v>5.35137142177556E-6</v>
      </c>
      <c r="JR70" s="4">
        <f>MC!JT72</f>
        <v>1.2641211652278213E-4</v>
      </c>
      <c r="JS70" s="4">
        <f>MC!JU72</f>
        <v>3.7537438082200208E-3</v>
      </c>
      <c r="JT70" s="4">
        <f>MC!JV72</f>
        <v>6.7910026007665105E-4</v>
      </c>
      <c r="JU70" s="4">
        <f>MC!JW72</f>
        <v>1.8224600576256629E-4</v>
      </c>
      <c r="JV70" s="4">
        <f>MC!JX72</f>
        <v>2.4541464184618271E-4</v>
      </c>
      <c r="JW70" s="4">
        <f>MC!JY72</f>
        <v>8.5019445686237028E-4</v>
      </c>
      <c r="JX70" s="4">
        <f>MC!JZ72</f>
        <v>1.2798384798931762E-4</v>
      </c>
      <c r="JY70" s="4">
        <f>MC!KA72</f>
        <v>6.4104190527982763E-5</v>
      </c>
      <c r="JZ70" s="4">
        <f>MC!KB72</f>
        <v>2.4467368272624457E-3</v>
      </c>
      <c r="KA70" s="4">
        <f>MC!KC72</f>
        <v>2.2681581949217952E-4</v>
      </c>
      <c r="KB70" s="4">
        <f>MC!KD72</f>
        <v>7.7651018882407606E-5</v>
      </c>
      <c r="KC70" s="4">
        <f>MC!KE72</f>
        <v>3.18391630724536E-3</v>
      </c>
      <c r="KD70" s="4">
        <f>MC!KF72</f>
        <v>9.4812829609864063E-4</v>
      </c>
      <c r="KE70" s="4">
        <f>MC!KG72</f>
        <v>1.7786761096293173E-4</v>
      </c>
      <c r="KF70" s="4">
        <f>MC!KH72</f>
        <v>1.6039145394216819E-4</v>
      </c>
      <c r="KG70" s="4">
        <f>MC!KI72</f>
        <v>1.4496229004567825E-3</v>
      </c>
      <c r="KH70" s="4">
        <f>MC!KJ72</f>
        <v>2.1330641331552935E-5</v>
      </c>
      <c r="KI70" s="4">
        <f>MC!KK72</f>
        <v>3.7833821730175463E-5</v>
      </c>
      <c r="KJ70" s="4">
        <f>MC!KL72</f>
        <v>1.4415022878796826E-4</v>
      </c>
      <c r="KK70" s="4">
        <f>MC!KM72</f>
        <v>1.193019027455978E-4</v>
      </c>
      <c r="KL70" s="4">
        <f>MC!KN72</f>
        <v>1.2779673710044433E-4</v>
      </c>
      <c r="KM70" s="4">
        <f>MC!KO72</f>
        <v>4.5606408053971162E-4</v>
      </c>
      <c r="KN70" s="4">
        <f>MC!KP72</f>
        <v>7.1996527820657359E-4</v>
      </c>
      <c r="KO70" s="4">
        <f>MC!KQ72</f>
        <v>5.1829716217896163E-5</v>
      </c>
      <c r="KP70" s="4">
        <f>MC!KR72</f>
        <v>1.7756823354073451E-4</v>
      </c>
      <c r="KQ70" s="4">
        <f>MC!KS72</f>
        <v>9.0861047636860571E-5</v>
      </c>
      <c r="KR70" s="4">
        <f>MC!KT72</f>
        <v>2.9125680962013416E-4</v>
      </c>
      <c r="KS70" s="4">
        <f>MC!KU72</f>
        <v>2.2457048882570027E-4</v>
      </c>
      <c r="KT70" s="4">
        <f>MC!KV72</f>
        <v>8.1430658837647698E-5</v>
      </c>
      <c r="KU70" s="4">
        <f>MC!KW72</f>
        <v>5.8154064261812735E-5</v>
      </c>
      <c r="KV70" s="4">
        <f>MC!KX72</f>
        <v>7.9147905993393785E-5</v>
      </c>
      <c r="KW70" s="4">
        <f>MC!KY72</f>
        <v>6.6985698216631144E-6</v>
      </c>
      <c r="KX70" s="4">
        <f>MC!KZ72</f>
        <v>1.3165122141123371E-4</v>
      </c>
      <c r="KY70" s="4">
        <f>MC!LA72</f>
        <v>5.5792724844232048E-4</v>
      </c>
      <c r="KZ70" s="4">
        <f>MC!LB72</f>
        <v>1.2339588899414498E-3</v>
      </c>
      <c r="LA70" s="4">
        <f>MC!LC72</f>
        <v>4.1763150396514165E-5</v>
      </c>
      <c r="LB70" s="4">
        <f>MC!LD72</f>
        <v>8.8428606081508034E-5</v>
      </c>
      <c r="LC70" s="4">
        <f>MC!LE72</f>
        <v>1.3995894487720697E-4</v>
      </c>
      <c r="LD70" s="4">
        <f>MC!LF72</f>
        <v>9.2844423058917252E-5</v>
      </c>
      <c r="LE70" s="4">
        <f>MC!LG72</f>
        <v>9.1534646836804342E-5</v>
      </c>
      <c r="LF70" s="4">
        <f>MC!LH72</f>
        <v>2.269280860255035E-4</v>
      </c>
      <c r="LG70" s="4">
        <f>MC!LI72</f>
        <v>4.5486657085092264E-4</v>
      </c>
      <c r="LH70" s="4">
        <f>MC!LJ72</f>
        <v>3.2875383175033781E-4</v>
      </c>
      <c r="LI70" s="4">
        <f>MC!LK72</f>
        <v>1.6765135643045115E-5</v>
      </c>
      <c r="LJ70" s="4">
        <f>MC!LL72</f>
        <v>3.2220495063977321E-5</v>
      </c>
      <c r="LK70" s="4">
        <f>MC!LM72</f>
        <v>1.0601702963559556E-4</v>
      </c>
      <c r="LL70" s="4">
        <f>MC!LN72</f>
        <v>1.785037879851009E-5</v>
      </c>
      <c r="LM70" s="4">
        <f>MC!LO72</f>
        <v>3.7122800352457033E-5</v>
      </c>
      <c r="LN70" s="4">
        <f>MC!LP72</f>
        <v>2.8919858984252818E-4</v>
      </c>
      <c r="LO70" s="4">
        <f>MC!LQ72</f>
        <v>7.0016894616378145E-5</v>
      </c>
      <c r="LP70" s="4">
        <f>MC!LR72</f>
        <v>1.5620017003140692E-4</v>
      </c>
      <c r="LQ70" s="4">
        <f>MC!LS72</f>
        <v>2.2101538193710813E-4</v>
      </c>
      <c r="LR70" s="4">
        <f>MC!LT72</f>
        <v>5.7375682964099927E-4</v>
      </c>
      <c r="LS70" s="4">
        <f>MC!LU72</f>
        <v>3.9854619330006796E-5</v>
      </c>
      <c r="LT70" s="4">
        <f>MC!LV72</f>
        <v>1.878967546065391E-4</v>
      </c>
      <c r="LU70" s="4">
        <f>MC!LW72</f>
        <v>5.179229404012151E-5</v>
      </c>
      <c r="LV70" s="4">
        <f>MC!LX72</f>
        <v>1.3745165896630516E-4</v>
      </c>
      <c r="LW70" s="4">
        <f>MC!LY72</f>
        <v>4.4944035507359777E-5</v>
      </c>
      <c r="LX70" s="4">
        <f>MC!LZ72</f>
        <v>2.1626276535972701E-4</v>
      </c>
      <c r="LY70" s="4">
        <f>MC!MA72</f>
        <v>1.9946020753890727E-4</v>
      </c>
      <c r="LZ70" s="4">
        <f>MC!MB72</f>
        <v>3.8889127143420718E-4</v>
      </c>
      <c r="MA70" s="4">
        <f>MC!MC72</f>
        <v>2.2273680211474221E-4</v>
      </c>
      <c r="MB70" s="4">
        <f>MC!MD72</f>
        <v>1.7214201776340965E-5</v>
      </c>
      <c r="MC70" s="4">
        <f>MC!ME72</f>
        <v>8.4798654837366579E-5</v>
      </c>
      <c r="MD70" s="4">
        <f>MC!MF72</f>
        <v>1.0560538568007435E-4</v>
      </c>
      <c r="ME70" s="4">
        <f>MC!MG72</f>
        <v>2.4500299789066151E-4</v>
      </c>
      <c r="MF70" s="4">
        <f>MC!MH72</f>
        <v>2.8736490313157015E-4</v>
      </c>
      <c r="MG70" s="4">
        <f>MC!MI72</f>
        <v>8.2366213282014056E-5</v>
      </c>
      <c r="MH70" s="4">
        <f>MC!MJ72</f>
        <v>1.4362631829912309E-4</v>
      </c>
      <c r="MI70" s="4">
        <f>MC!MK72</f>
        <v>6.0085048634984895E-4</v>
      </c>
      <c r="MJ70" s="4">
        <f>MC!ML72</f>
        <v>4.6740300040543182E-5</v>
      </c>
      <c r="MK70" s="4">
        <f>MC!MM72</f>
        <v>4.6777722218317834E-5</v>
      </c>
      <c r="ML70" s="4">
        <f>MC!MN72</f>
        <v>9.3068956125565166E-5</v>
      </c>
      <c r="MM70" s="4">
        <f>MC!MO72</f>
        <v>3.9330708841161635E-5</v>
      </c>
      <c r="MN70" s="4">
        <f>MC!MP72</f>
        <v>4.4195591951866694E-5</v>
      </c>
      <c r="MO70" s="4">
        <f>MC!MQ72</f>
        <v>1.9010466309524369E-5</v>
      </c>
      <c r="MP70" s="4">
        <f>MC!MR72</f>
        <v>1.5118559820960325E-5</v>
      </c>
      <c r="MQ70" s="4">
        <f>MC!MS72</f>
        <v>3.9742352796682838E-5</v>
      </c>
      <c r="MR70" s="4">
        <f>MC!MT72</f>
        <v>2.6794279286652457E-5</v>
      </c>
      <c r="MS70" s="4">
        <f>MC!MU72</f>
        <v>2.409988248687735E-5</v>
      </c>
      <c r="MT70" s="4">
        <f>MC!MV72</f>
        <v>9.4229043636579452E-5</v>
      </c>
      <c r="MU70" s="4">
        <f>MC!MW72</f>
        <v>8.2179102393140774E-5</v>
      </c>
      <c r="MV70" s="4">
        <f>MC!MX72</f>
        <v>2.5783880486736794E-5</v>
      </c>
      <c r="MW70" s="4">
        <f>MC!MY72</f>
        <v>1.7775534442960778E-5</v>
      </c>
      <c r="MX70" s="4">
        <f>MC!MZ72</f>
        <v>7.6079287415872136E-5</v>
      </c>
      <c r="MY70" s="4">
        <f>MC!NA72</f>
        <v>2.7434198526599048E-4</v>
      </c>
      <c r="MZ70" s="4">
        <f>MC!NB72</f>
        <v>9.8270638836242118E-5</v>
      </c>
      <c r="NA70" s="4">
        <f>MC!NC72</f>
        <v>4.6740300040543182E-5</v>
      </c>
      <c r="NB70" s="4">
        <f>MC!ND72</f>
        <v>3.2669561197273177E-5</v>
      </c>
      <c r="NC70" s="4">
        <f>MC!NE72</f>
        <v>1.2798384798931759E-5</v>
      </c>
      <c r="ND70" s="4">
        <f>MC!NF72</f>
        <v>5.2727848484487862E-5</v>
      </c>
      <c r="NH70" s="3">
        <f t="shared" si="71"/>
        <v>0.11116510030549456</v>
      </c>
      <c r="NI70" s="3">
        <v>7.4999999999999993E-5</v>
      </c>
      <c r="NJ70" s="4">
        <f t="shared" si="72"/>
        <v>0.11109010030549456</v>
      </c>
      <c r="NK70" s="3">
        <v>5.4800000000000001E-2</v>
      </c>
    </row>
    <row r="71" spans="1:375" x14ac:dyDescent="0.3">
      <c r="A71" s="1">
        <v>41183</v>
      </c>
      <c r="B71" s="4">
        <f>Returns!B73</f>
        <v>8.4108239998167189E-2</v>
      </c>
      <c r="C71" s="4">
        <f>Returns!C73</f>
        <v>9.4448791480300276E-2</v>
      </c>
      <c r="D71" s="4">
        <f>Returns!D73</f>
        <v>0.11672839717790628</v>
      </c>
      <c r="E71" s="4">
        <f>Returns!E73</f>
        <v>0.14899868491783019</v>
      </c>
      <c r="F71" s="4">
        <f>Returns!F73</f>
        <v>9.0240091538478673E-2</v>
      </c>
      <c r="G71" s="4">
        <f>Returns!G73</f>
        <v>0.15308860420826331</v>
      </c>
      <c r="H71" s="4">
        <f>Returns!H73</f>
        <v>0.1450657220819922</v>
      </c>
      <c r="I71" s="4">
        <f>Returns!I73</f>
        <v>8.7149336567692526E-2</v>
      </c>
      <c r="J71" s="4">
        <f>Returns!J73</f>
        <v>0.17646788154249471</v>
      </c>
      <c r="K71" s="4">
        <f>Returns!K73</f>
        <v>0.15286574550334198</v>
      </c>
      <c r="L71" s="4">
        <f>Returns!L73</f>
        <v>0.11147674267526231</v>
      </c>
      <c r="M71" s="4">
        <f>Returns!M73</f>
        <v>0.11135214532609305</v>
      </c>
      <c r="N71" s="4">
        <f>Returns!N73</f>
        <v>5.9219359659971271E-2</v>
      </c>
      <c r="O71" s="4">
        <f>Returns!O73</f>
        <v>6.340112817210386E-2</v>
      </c>
      <c r="P71" s="4">
        <f>Returns!P73</f>
        <v>0.14350819636283951</v>
      </c>
      <c r="Q71" s="4">
        <f>Returns!Q73</f>
        <v>0.11275248246766711</v>
      </c>
      <c r="R71" s="4">
        <f>Returns!R73</f>
        <v>0.14185105953107319</v>
      </c>
      <c r="S71" s="4">
        <f>Returns!S73</f>
        <v>0.10080469912196532</v>
      </c>
      <c r="T71" s="4">
        <f>Returns!T73</f>
        <v>0.11289959283099282</v>
      </c>
      <c r="U71" s="4">
        <f>Returns!U73</f>
        <v>6.3255993708067226E-2</v>
      </c>
      <c r="V71" s="4">
        <f>Returns!V73</f>
        <v>0.22174614405319559</v>
      </c>
      <c r="W71" s="4">
        <f>Returns!W73</f>
        <v>0.19189100781010537</v>
      </c>
      <c r="X71" s="4">
        <f>Returns!X73</f>
        <v>0.16362942378180234</v>
      </c>
      <c r="Y71" s="4">
        <f>Returns!Y73</f>
        <v>0.17322231293884038</v>
      </c>
      <c r="Z71" s="4">
        <f>Returns!Z73</f>
        <v>0.51561414049778787</v>
      </c>
      <c r="AA71" s="4">
        <f>Returns!AA73</f>
        <v>9.5975958790302407E-2</v>
      </c>
      <c r="AB71" s="4">
        <f>Returns!AB73</f>
        <v>0.17360310575407367</v>
      </c>
      <c r="AC71" s="4">
        <f>Returns!AC73</f>
        <v>0.18190259779068207</v>
      </c>
      <c r="AD71" s="4">
        <f>Returns!AD73</f>
        <v>0.19478832555908476</v>
      </c>
      <c r="AE71" s="4">
        <f>Returns!AE73</f>
        <v>-1.6529301951210496E-2</v>
      </c>
      <c r="AF71" s="4">
        <f>Returns!AF73</f>
        <v>0.33600064972258864</v>
      </c>
      <c r="AG71" s="4">
        <f>Returns!AG73</f>
        <v>0.24578602806396954</v>
      </c>
      <c r="AH71" s="4">
        <f>Returns!AH73</f>
        <v>0.22664618186541174</v>
      </c>
      <c r="AI71" s="4">
        <f>Returns!AI73</f>
        <v>0.15198383174216801</v>
      </c>
      <c r="AJ71" s="4">
        <f>Returns!AJ73</f>
        <v>0.2362156328815625</v>
      </c>
      <c r="AK71" s="4">
        <f>Returns!AK73</f>
        <v>0.28400640853251602</v>
      </c>
      <c r="AL71" s="4">
        <f>Returns!AL73</f>
        <v>0.19574457712609528</v>
      </c>
      <c r="AM71" s="4">
        <f>Returns!AM73</f>
        <v>9.2874125006443764E-2</v>
      </c>
      <c r="AN71" s="4">
        <f>Returns!AN73</f>
        <v>0.13873561299126136</v>
      </c>
      <c r="AO71" s="4">
        <f>Returns!AO73</f>
        <v>0.27496861917879567</v>
      </c>
      <c r="AP71" s="4">
        <f>Returns!AP73</f>
        <v>0.21149293409423464</v>
      </c>
      <c r="AQ71" s="4">
        <f>Returns!AQ73</f>
        <v>0.30368241379822203</v>
      </c>
      <c r="AR71" s="4">
        <f>Returns!AR73</f>
        <v>0.17229999833293577</v>
      </c>
      <c r="AS71" s="4">
        <f>Returns!AS73</f>
        <v>-0.18819072606724951</v>
      </c>
      <c r="AT71" s="4">
        <f>Returns!AT73</f>
        <v>0.11166968485109097</v>
      </c>
      <c r="AU71" s="4">
        <f>Returns!AU73</f>
        <v>0.14214800888540147</v>
      </c>
      <c r="AV71" s="4">
        <f>Returns!AV73</f>
        <v>0.33950714031636692</v>
      </c>
      <c r="AW71" s="4">
        <f>Returns!AW73</f>
        <v>4.2889241562772185E-2</v>
      </c>
      <c r="AX71" s="4">
        <f>Returns!AX73</f>
        <v>0.18232155679395468</v>
      </c>
      <c r="AY71" s="4">
        <f>Returns!AY73</f>
        <v>0.1191538377901622</v>
      </c>
      <c r="AZ71" s="4">
        <f>Returns!AZ73</f>
        <v>0.17802184257747111</v>
      </c>
      <c r="BA71" s="4">
        <f>Returns!BA73</f>
        <v>9.4409684471074756E-2</v>
      </c>
      <c r="BB71" s="4">
        <f>Returns!BB73</f>
        <v>8.1190154730013231E-2</v>
      </c>
      <c r="BC71" s="4">
        <f>Returns!BC73</f>
        <v>0.21357410029805901</v>
      </c>
      <c r="BD71" s="4">
        <f>Returns!BD73</f>
        <v>6.8437161553228626E-2</v>
      </c>
      <c r="BE71" s="4">
        <f>Returns!BE73</f>
        <v>-1.5314234973042407E-2</v>
      </c>
      <c r="BF71" s="4">
        <f>Returns!BF73</f>
        <v>0.28768207245178101</v>
      </c>
      <c r="BG71" s="4">
        <f>Returns!BG73</f>
        <v>-4.8694634937414327E-2</v>
      </c>
      <c r="BH71" s="4">
        <f>Returns!BH73</f>
        <v>0.1208236853908714</v>
      </c>
      <c r="BI71" s="4">
        <f>Returns!BI73</f>
        <v>0.20945809822895545</v>
      </c>
      <c r="BJ71" s="4">
        <f>Returns!BJ73</f>
        <v>-6.8992871486951324E-2</v>
      </c>
      <c r="BK71" s="4">
        <f>Returns!BK73</f>
        <v>0.2876820724517809</v>
      </c>
      <c r="BL71" s="4">
        <f>Returns!BL73</f>
        <v>-1.5748356968139185E-2</v>
      </c>
      <c r="BM71" s="4">
        <f>Returns!BM73</f>
        <v>0.14965629023941895</v>
      </c>
      <c r="BN71" s="4">
        <f>Returns!BN73</f>
        <v>0.15850057793888883</v>
      </c>
      <c r="BO71" s="4">
        <f>Returns!BO73</f>
        <v>-0.11454154173221243</v>
      </c>
      <c r="BP71" s="4">
        <f>Returns!BP73</f>
        <v>-9.2320640955959377E-2</v>
      </c>
      <c r="BQ71" s="4">
        <f>Returns!BQ73</f>
        <v>9.9699360223088118E-2</v>
      </c>
      <c r="BR71" s="4">
        <f>Returns!BR73</f>
        <v>0.25344890080953875</v>
      </c>
      <c r="BS71" s="4">
        <f>Returns!BS73</f>
        <v>0.31365755885504165</v>
      </c>
      <c r="BT71" s="4">
        <f>Returns!BT73</f>
        <v>0</v>
      </c>
      <c r="BU71" s="4">
        <f>Returns!BU73</f>
        <v>0.14331939899068535</v>
      </c>
      <c r="BV71" s="4">
        <f>Returns!BV73</f>
        <v>0.1484165374173072</v>
      </c>
      <c r="BW71" s="4">
        <f>Returns!BW73</f>
        <v>0.10867230024460661</v>
      </c>
      <c r="BX71" s="4">
        <f>Returns!BX73</f>
        <v>-5.1293294387550592E-2</v>
      </c>
      <c r="BY71" s="4">
        <f>Returns!BY73</f>
        <v>-0.18489721823075023</v>
      </c>
      <c r="BZ71" s="4">
        <f>Returns!BZ73</f>
        <v>-9.5881771703282437E-2</v>
      </c>
      <c r="CA71" s="4">
        <f>Returns!CA73</f>
        <v>0.16705408466316629</v>
      </c>
      <c r="CB71" s="4">
        <f>Returns!CB73</f>
        <v>0.13613217432458002</v>
      </c>
      <c r="CC71" s="4">
        <f>Returns!CC73</f>
        <v>0.28768207245178079</v>
      </c>
      <c r="CD71" s="4">
        <f>Returns!CD73</f>
        <v>0.10536051565782639</v>
      </c>
      <c r="CE71" s="4">
        <f>Returns!CE73</f>
        <v>0.28312625591592011</v>
      </c>
      <c r="CF71" s="4">
        <f>Returns!CF73</f>
        <v>-6.0841659256244962E-2</v>
      </c>
      <c r="CG71" s="4">
        <f>Returns!CG73</f>
        <v>0.20763936477824441</v>
      </c>
      <c r="CH71" s="4">
        <f>Returns!CH73</f>
        <v>-6.4538521137571081E-2</v>
      </c>
      <c r="CI71" s="4">
        <f>Returns!CI73</f>
        <v>-0.19004360288786498</v>
      </c>
      <c r="CJ71" s="4">
        <f>Returns!CJ73</f>
        <v>5.4067221270275821E-2</v>
      </c>
      <c r="CK71" s="4">
        <f>Returns!CK73</f>
        <v>6.8992871486951518E-2</v>
      </c>
      <c r="CL71" s="4">
        <f>Returns!CL73</f>
        <v>0.13633644355213123</v>
      </c>
      <c r="CM71" s="4">
        <f>Returns!CM73</f>
        <v>0.14418050750740852</v>
      </c>
      <c r="CN71" s="4">
        <f>Returns!CN73</f>
        <v>0.33647223662121295</v>
      </c>
      <c r="CO71" s="4">
        <f>Returns!CO73</f>
        <v>1.438873745209962E-2</v>
      </c>
      <c r="CP71" s="4">
        <f>Returns!CP73</f>
        <v>0.11715509215066344</v>
      </c>
      <c r="CQ71" s="4">
        <f>Returns!CQ73</f>
        <v>-0.10008345855698253</v>
      </c>
      <c r="CR71" s="4">
        <f>Returns!CR73</f>
        <v>2.7856954502966325E-2</v>
      </c>
      <c r="CS71" s="4">
        <f>Returns!CS73</f>
        <v>0.49353412665592966</v>
      </c>
      <c r="CT71" s="4">
        <f>Returns!CT73</f>
        <v>-5.3132613886456848E-2</v>
      </c>
      <c r="CU71" s="4">
        <f>Returns!CU73</f>
        <v>3.7740327982846988E-2</v>
      </c>
      <c r="CV71" s="4">
        <f>Returns!CV73</f>
        <v>-0.13815033848081715</v>
      </c>
      <c r="CW71" s="4">
        <f>Returns!CW73</f>
        <v>0.32348846991046032</v>
      </c>
      <c r="CX71" s="4">
        <f>Returns!CX73</f>
        <v>0.15415067982725833</v>
      </c>
      <c r="CY71" s="4">
        <f>Returns!CY73</f>
        <v>0</v>
      </c>
      <c r="CZ71" s="4">
        <f>Returns!CZ73</f>
        <v>5.9514127532407812E-2</v>
      </c>
      <c r="DA71" s="4">
        <f>Returns!DA73</f>
        <v>-2.7506645789833528E-2</v>
      </c>
      <c r="DB71" s="4">
        <f>Returns!DB73</f>
        <v>0.22524660151098844</v>
      </c>
      <c r="DC71" s="4">
        <f>Returns!DC73</f>
        <v>0.11778303565638343</v>
      </c>
      <c r="DD71" s="4">
        <f>Returns!DD73</f>
        <v>0.13985800747638244</v>
      </c>
      <c r="DE71" s="4">
        <f>Returns!DE73</f>
        <v>0.32150362092729168</v>
      </c>
      <c r="DF71" s="4">
        <f>Returns!DF73</f>
        <v>0.31845373111853492</v>
      </c>
      <c r="DG71" s="4">
        <f>Returns!DG73</f>
        <v>0.11122563511022432</v>
      </c>
      <c r="DH71" s="4">
        <f>Returns!DH73</f>
        <v>0.10008345855698253</v>
      </c>
      <c r="DI71" s="4">
        <f>Returns!DI73</f>
        <v>3.5941368534597729E-2</v>
      </c>
      <c r="DJ71" s="4">
        <f>Returns!DJ73</f>
        <v>0</v>
      </c>
      <c r="DK71" s="4">
        <f>Returns!DK73</f>
        <v>2.0906684819313681E-2</v>
      </c>
      <c r="DL71" s="4">
        <f>Returns!DL73</f>
        <v>-0.22314355131421015</v>
      </c>
      <c r="DM71" s="4">
        <f>Returns!DM73</f>
        <v>-5.8840500022933506E-2</v>
      </c>
      <c r="DN71" s="4">
        <f>Returns!DN73</f>
        <v>-0.16705408466316607</v>
      </c>
      <c r="DO71" s="4">
        <f>Returns!DO73</f>
        <v>-1.3513719166722893E-2</v>
      </c>
      <c r="DP71" s="4">
        <f>Returns!DP73</f>
        <v>4.069799427209575E-2</v>
      </c>
      <c r="DQ71" s="4">
        <f>Returns!DQ73</f>
        <v>0</v>
      </c>
      <c r="DR71" s="4">
        <f>Returns!DR73</f>
        <v>0</v>
      </c>
      <c r="DS71" s="4">
        <f>Returns!DS73</f>
        <v>-0.1251631429540061</v>
      </c>
      <c r="DT71" s="4">
        <f>Returns!DT73</f>
        <v>-0.33647223662121295</v>
      </c>
      <c r="DU71" s="4">
        <f>Returns!DU73</f>
        <v>-0.11788376595110472</v>
      </c>
      <c r="DV71" s="4">
        <f>Returns!DV73</f>
        <v>0.26572253694351328</v>
      </c>
      <c r="DW71" s="4">
        <f>Returns!DW73</f>
        <v>4.2925044717033789E-2</v>
      </c>
      <c r="DX71" s="4">
        <f>Returns!DX73</f>
        <v>-9.2373320131015291E-2</v>
      </c>
      <c r="DY71" s="4">
        <f>Returns!DY73</f>
        <v>0.39890770756200533</v>
      </c>
      <c r="DZ71" s="4">
        <f>Returns!DZ73</f>
        <v>1.1284652518177909</v>
      </c>
      <c r="EA71" s="4">
        <f>Returns!EA73</f>
        <v>-0.14953173397096364</v>
      </c>
      <c r="EB71" s="4">
        <f>Returns!EB73</f>
        <v>-2.3530497410194084E-2</v>
      </c>
      <c r="EC71" s="4">
        <f>Returns!EC73</f>
        <v>-0.14953173397096364</v>
      </c>
      <c r="ED71" s="4">
        <f>Returns!ED73</f>
        <v>2.2223136784710218E-2</v>
      </c>
      <c r="EE71" s="4">
        <f>Returns!EE73</f>
        <v>4.6520015634892831E-2</v>
      </c>
      <c r="EF71" s="4">
        <f>Returns!EF73</f>
        <v>5.8575300790456808E-2</v>
      </c>
      <c r="EG71" s="4">
        <f>Returns!EG73</f>
        <v>-0.15415067982725827</v>
      </c>
      <c r="EH71" s="4">
        <f>Returns!EH73</f>
        <v>0.3746934494414107</v>
      </c>
      <c r="EI71" s="4">
        <f>Returns!EI73</f>
        <v>0.63598876671999705</v>
      </c>
      <c r="EJ71" s="4">
        <f>Returns!EJ73</f>
        <v>0.5108256237659905</v>
      </c>
      <c r="EK71" s="4">
        <f>Returns!EK73</f>
        <v>0.13353139262452263</v>
      </c>
      <c r="EL71" s="4">
        <f>Returns!EL73</f>
        <v>0.17520408902509066</v>
      </c>
      <c r="EM71" s="4">
        <f>Returns!EM73</f>
        <v>7.6227365387884327E-2</v>
      </c>
      <c r="EN71" s="4">
        <f>Returns!EN73</f>
        <v>-1.2903404835907906E-2</v>
      </c>
      <c r="EO71" s="4">
        <f>Returns!EO73</f>
        <v>0.12477221253464088</v>
      </c>
      <c r="EP71" s="4">
        <f>Returns!EP73</f>
        <v>0.5389965007326869</v>
      </c>
      <c r="EQ71" s="4">
        <f>Returns!EQ73</f>
        <v>0</v>
      </c>
      <c r="ER71" s="4">
        <f>Returns!ER73</f>
        <v>0.27193371548364187</v>
      </c>
      <c r="ES71" s="4">
        <f>Returns!ES73</f>
        <v>0.52852520086539156</v>
      </c>
      <c r="ET71" s="4">
        <f>Returns!ET73</f>
        <v>-0.25972844510575221</v>
      </c>
      <c r="EU71" s="4">
        <f>Returns!EU73</f>
        <v>-8.3381608939051111E-2</v>
      </c>
      <c r="EV71" s="4">
        <f>Returns!EV73</f>
        <v>0.21645456316341316</v>
      </c>
      <c r="EW71" s="4">
        <f>Returns!EW73</f>
        <v>3.7387532071620377E-2</v>
      </c>
      <c r="EX71" s="4">
        <f>Returns!EX73</f>
        <v>9.1434205959631809E-2</v>
      </c>
      <c r="EY71" s="4">
        <f>Returns!EY73</f>
        <v>6.5382759262851808E-2</v>
      </c>
      <c r="EZ71" s="4">
        <f>Returns!EZ73</f>
        <v>0.1397619423751586</v>
      </c>
      <c r="FA71" s="4">
        <f>Returns!FA73</f>
        <v>0.1066097350582582</v>
      </c>
      <c r="FB71" s="4">
        <f>Returns!FB73</f>
        <v>-0.17435338714477777</v>
      </c>
      <c r="FC71" s="4">
        <f>Returns!FC73</f>
        <v>1.6000341346441349E-2</v>
      </c>
      <c r="FD71" s="4">
        <f>Returns!FD73</f>
        <v>0.17185025692665934</v>
      </c>
      <c r="FE71" s="4">
        <f>Returns!FE73</f>
        <v>0.12260232209233246</v>
      </c>
      <c r="FF71" s="4">
        <f>Returns!FF73</f>
        <v>0.52452446812415254</v>
      </c>
      <c r="FG71" s="4">
        <f>Returns!FG73</f>
        <v>0.32850406697203616</v>
      </c>
      <c r="FH71" s="4">
        <f>Returns!FH73</f>
        <v>-0.17435338714477777</v>
      </c>
      <c r="FI71" s="4">
        <f>Returns!FI73</f>
        <v>0</v>
      </c>
      <c r="FJ71" s="4">
        <f>Returns!FJ73</f>
        <v>4.3485111939738808E-2</v>
      </c>
      <c r="FK71" s="4">
        <f>Returns!FK73</f>
        <v>0.325422400434628</v>
      </c>
      <c r="FL71" s="4">
        <f>Returns!FL73</f>
        <v>-0.1541506798272585</v>
      </c>
      <c r="FM71" s="4">
        <f>Returns!FM73</f>
        <v>0.48550781578170099</v>
      </c>
      <c r="FN71" s="4">
        <f>Returns!FN73</f>
        <v>0.51082562376599072</v>
      </c>
      <c r="FO71" s="4">
        <f>Returns!FO73</f>
        <v>0.18232155679395445</v>
      </c>
      <c r="FP71" s="4">
        <f>Returns!FP73</f>
        <v>-4.4451762570833608E-2</v>
      </c>
      <c r="FQ71" s="4">
        <f>Returns!FQ73</f>
        <v>5.7010254716779674E-2</v>
      </c>
      <c r="FR71" s="4">
        <f>Returns!FR73</f>
        <v>0.10008345855698253</v>
      </c>
      <c r="FS71" s="4">
        <f>Returns!FS73</f>
        <v>-1.6451604892005367E-2</v>
      </c>
      <c r="FT71" s="4">
        <f>Returns!FT73</f>
        <v>-0.22314355131420971</v>
      </c>
      <c r="FU71" s="4">
        <f>Returns!FU73</f>
        <v>0.24116205681688796</v>
      </c>
      <c r="FV71" s="4">
        <f>Returns!FV73</f>
        <v>0.17185025692665917</v>
      </c>
      <c r="FW71" s="4">
        <f>Returns!FW73</f>
        <v>4.0821994520255173E-2</v>
      </c>
      <c r="FX71" s="4">
        <f>Returns!FX73</f>
        <v>0.12773053845925197</v>
      </c>
      <c r="FY71" s="4">
        <f>Returns!FY73</f>
        <v>3.7740327982846988E-2</v>
      </c>
      <c r="FZ71" s="4">
        <f>Returns!FZ73</f>
        <v>-0.11066556788751947</v>
      </c>
      <c r="GA71" s="4">
        <f>Returns!GA73</f>
        <v>-7.6961041136128339E-2</v>
      </c>
      <c r="GE71" s="4">
        <f>MC!GG73</f>
        <v>0.13875308301867167</v>
      </c>
      <c r="GF71" s="4">
        <f>MC!GH73</f>
        <v>9.0557778328194088E-2</v>
      </c>
      <c r="GG71" s="4">
        <f>MC!GI73</f>
        <v>0.12394813975707059</v>
      </c>
      <c r="GH71" s="4">
        <f>MC!GJ73</f>
        <v>7.3523781622660406E-2</v>
      </c>
      <c r="GI71" s="4">
        <f>MC!GK73</f>
        <v>4.4911097993494499E-2</v>
      </c>
      <c r="GJ71" s="4">
        <f>MC!GL73</f>
        <v>2.8721998326952304E-2</v>
      </c>
      <c r="GK71" s="4">
        <f>MC!GM73</f>
        <v>4.4645208110958651E-2</v>
      </c>
      <c r="GL71" s="4">
        <f>MC!GN73</f>
        <v>2.9928232898620712E-2</v>
      </c>
      <c r="GM71" s="4">
        <f>MC!GO73</f>
        <v>2.333450138663859E-2</v>
      </c>
      <c r="GN71" s="4">
        <f>MC!GP73</f>
        <v>3.9100176214101418E-2</v>
      </c>
      <c r="GO71" s="4">
        <f>MC!GQ73</f>
        <v>1.9183058134767596E-2</v>
      </c>
      <c r="GP71" s="4">
        <f>MC!GR73</f>
        <v>4.6838054991349513E-2</v>
      </c>
      <c r="GQ71" s="4">
        <f>MC!GS73</f>
        <v>5.1984880880405985E-3</v>
      </c>
      <c r="GR71" s="4">
        <f>MC!GT73</f>
        <v>3.1415018694368836E-2</v>
      </c>
      <c r="GS71" s="4">
        <f>MC!GU73</f>
        <v>3.565922885447334E-2</v>
      </c>
      <c r="GT71" s="4">
        <f>MC!GV73</f>
        <v>1.0349550211222611E-2</v>
      </c>
      <c r="GU71" s="4">
        <f>MC!GW73</f>
        <v>4.4261034628698742E-3</v>
      </c>
      <c r="GV71" s="4">
        <f>MC!GX73</f>
        <v>1.7764052085028114E-3</v>
      </c>
      <c r="GW71" s="4">
        <f>MC!GY73</f>
        <v>3.3972611952084509E-3</v>
      </c>
      <c r="GX71" s="4">
        <f>MC!GZ73</f>
        <v>7.8534816350645867E-3</v>
      </c>
      <c r="GY71" s="4">
        <f>MC!HA73</f>
        <v>2.0030040195242751E-2</v>
      </c>
      <c r="GZ71" s="4">
        <f>MC!HB73</f>
        <v>2.7416046775438174E-3</v>
      </c>
      <c r="HA71" s="4">
        <f>MC!HC73</f>
        <v>2.8988748694544902E-3</v>
      </c>
      <c r="HB71" s="4">
        <f>MC!HD73</f>
        <v>5.0651459998234056E-3</v>
      </c>
      <c r="HC71" s="4">
        <f>MC!HE73</f>
        <v>9.8256802895571992E-3</v>
      </c>
      <c r="HD71" s="4">
        <f>MC!HF73</f>
        <v>1.83793650917628E-2</v>
      </c>
      <c r="HE71" s="4">
        <f>MC!HG73</f>
        <v>8.5815843753917747E-3</v>
      </c>
      <c r="HF71" s="4">
        <f>MC!HH73</f>
        <v>2.8937450546930939E-3</v>
      </c>
      <c r="HG71" s="4">
        <f>MC!HI73</f>
        <v>4.0869399681938276E-3</v>
      </c>
      <c r="HH71" s="4">
        <f>MC!HJ73</f>
        <v>1.20949117665242E-2</v>
      </c>
      <c r="HI71" s="4">
        <f>MC!HK73</f>
        <v>3.4244657612334029E-3</v>
      </c>
      <c r="HJ71" s="4">
        <f>MC!HL73</f>
        <v>1.0540610989400287E-3</v>
      </c>
      <c r="HK71" s="4">
        <f>MC!HM73</f>
        <v>5.6262815435619276E-3</v>
      </c>
      <c r="HL71" s="4">
        <f>MC!HN73</f>
        <v>3.0373467724330791E-3</v>
      </c>
      <c r="HM71" s="4">
        <f>MC!HO73</f>
        <v>4.0053924612771822E-3</v>
      </c>
      <c r="HN71" s="4">
        <f>MC!HP73</f>
        <v>9.1539062248680513E-4</v>
      </c>
      <c r="HO71" s="4">
        <f>MC!HQ73</f>
        <v>6.8358918642991281E-3</v>
      </c>
      <c r="HP71" s="4">
        <f>MC!HR73</f>
        <v>5.0136492787348098E-4</v>
      </c>
      <c r="HQ71" s="4">
        <f>MC!HS73</f>
        <v>2.7308817099135443E-3</v>
      </c>
      <c r="HR71" s="4">
        <f>MC!HT73</f>
        <v>3.6304857411668919E-3</v>
      </c>
      <c r="HS71" s="4">
        <f>MC!HU73</f>
        <v>2.9378945572202065E-3</v>
      </c>
      <c r="HT71" s="4">
        <f>MC!HV73</f>
        <v>3.4747048503159795E-4</v>
      </c>
      <c r="HU71" s="4">
        <f>MC!HW73</f>
        <v>9.7532671624737499E-4</v>
      </c>
      <c r="HV71" s="4">
        <f>MC!HX73</f>
        <v>1.8715549984319328E-4</v>
      </c>
      <c r="HW71" s="4">
        <f>MC!HY73</f>
        <v>3.7066055731101886E-3</v>
      </c>
      <c r="HX71" s="4">
        <f>MC!HZ73</f>
        <v>3.2131835842220953E-3</v>
      </c>
      <c r="HY71" s="4">
        <f>MC!IA73</f>
        <v>1.6964793849623496E-3</v>
      </c>
      <c r="HZ71" s="4">
        <f>MC!IB73</f>
        <v>8.6276865170861283E-4</v>
      </c>
      <c r="IA71" s="4">
        <f>MC!IC73</f>
        <v>2.3025256295474169E-3</v>
      </c>
      <c r="IB71" s="4">
        <f>MC!ID73</f>
        <v>2.660752177788394E-3</v>
      </c>
      <c r="IC71" s="4">
        <f>MC!IE73</f>
        <v>2.6349045305067782E-3</v>
      </c>
      <c r="ID71" s="4">
        <f>MC!IF73</f>
        <v>3.7427790410728075E-4</v>
      </c>
      <c r="IE71" s="4">
        <f>MC!IG73</f>
        <v>1.7721027832190599E-3</v>
      </c>
      <c r="IF71" s="4">
        <f>MC!IH73</f>
        <v>3.8460372478828453E-4</v>
      </c>
      <c r="IG71" s="4">
        <f>MC!II73</f>
        <v>2.1383053660245299E-4</v>
      </c>
      <c r="IH71" s="4">
        <f>MC!IJ73</f>
        <v>1.8591441562672646E-3</v>
      </c>
      <c r="II71" s="4">
        <f>MC!IK73</f>
        <v>3.1493753077061485E-4</v>
      </c>
      <c r="IJ71" s="4">
        <f>MC!IL73</f>
        <v>4.4513553897275855E-4</v>
      </c>
      <c r="IK71" s="4">
        <f>MC!IM73</f>
        <v>4.3953907654597085E-3</v>
      </c>
      <c r="IL71" s="4">
        <f>MC!IN73</f>
        <v>1.3320970590076974E-3</v>
      </c>
      <c r="IM71" s="4">
        <f>MC!IO73</f>
        <v>9.1843541576453695E-4</v>
      </c>
      <c r="IN71" s="4">
        <f>MC!IP73</f>
        <v>2.6178603072673015E-4</v>
      </c>
      <c r="IO71" s="4">
        <f>MC!IQ73</f>
        <v>1.1651298624190309E-3</v>
      </c>
      <c r="IP71" s="4">
        <f>MC!IR73</f>
        <v>1.6574596971966336E-3</v>
      </c>
      <c r="IQ71" s="4">
        <f>MC!IS73</f>
        <v>3.240719106038105E-4</v>
      </c>
      <c r="IR71" s="4">
        <f>MC!IT73</f>
        <v>2.5912183660871473E-3</v>
      </c>
      <c r="IS71" s="4">
        <f>MC!IU73</f>
        <v>5.5186878158890325E-4</v>
      </c>
      <c r="IT71" s="4">
        <f>MC!IV73</f>
        <v>1.2966185982063001E-3</v>
      </c>
      <c r="IU71" s="4">
        <f>MC!IW73</f>
        <v>1.26908307639029E-3</v>
      </c>
      <c r="IV71" s="4">
        <f>MC!IX73</f>
        <v>1.3016491262303787E-4</v>
      </c>
      <c r="IW71" s="4">
        <f>MC!IY73</f>
        <v>4.4172669432486304E-4</v>
      </c>
      <c r="IX71" s="4">
        <f>MC!IZ73</f>
        <v>8.9943855335781846E-4</v>
      </c>
      <c r="IY71" s="4">
        <f>MC!JA73</f>
        <v>2.0539116393047878E-4</v>
      </c>
      <c r="IZ71" s="4">
        <f>MC!JB73</f>
        <v>2.2286562969833131E-4</v>
      </c>
      <c r="JA71" s="4">
        <f>MC!JC73</f>
        <v>1.0871897736249158E-4</v>
      </c>
      <c r="JB71" s="4">
        <f>MC!JD73</f>
        <v>4.4119716505917054E-4</v>
      </c>
      <c r="JC71" s="4">
        <f>MC!JE73</f>
        <v>4.6489359969890997E-4</v>
      </c>
      <c r="JD71" s="4">
        <f>MC!JF73</f>
        <v>1.5981855150181792E-4</v>
      </c>
      <c r="JE71" s="4">
        <f>MC!JG73</f>
        <v>2.6592297811495278E-4</v>
      </c>
      <c r="JF71" s="4">
        <f>MC!JH73</f>
        <v>2.7760571753929355E-4</v>
      </c>
      <c r="JG71" s="4">
        <f>MC!JI73</f>
        <v>1.3393780864109694E-4</v>
      </c>
      <c r="JH71" s="4">
        <f>MC!JJ73</f>
        <v>9.4686451821640312E-4</v>
      </c>
      <c r="JI71" s="4">
        <f>MC!JK73</f>
        <v>7.7744824877390862E-4</v>
      </c>
      <c r="JJ71" s="4">
        <f>MC!JL73</f>
        <v>2.6906705813000202E-5</v>
      </c>
      <c r="JK71" s="4">
        <f>MC!JM73</f>
        <v>4.168719144164213E-4</v>
      </c>
      <c r="JL71" s="4">
        <f>MC!JN73</f>
        <v>6.1044795660613617E-4</v>
      </c>
      <c r="JM71" s="4">
        <f>MC!JO73</f>
        <v>1.5968616918539478E-4</v>
      </c>
      <c r="JN71" s="4">
        <f>MC!JP73</f>
        <v>1.0670014703703894E-4</v>
      </c>
      <c r="JO71" s="4">
        <f>MC!JQ73</f>
        <v>3.3055864410854363E-4</v>
      </c>
      <c r="JP71" s="4">
        <f>MC!JR73</f>
        <v>1.6590482849937111E-3</v>
      </c>
      <c r="JQ71" s="4">
        <f>MC!JS73</f>
        <v>6.4536379256273539E-6</v>
      </c>
      <c r="JR71" s="4">
        <f>MC!JT73</f>
        <v>1.1341854959551254E-4</v>
      </c>
      <c r="JS71" s="4">
        <f>MC!JU73</f>
        <v>3.7323870292335923E-3</v>
      </c>
      <c r="JT71" s="4">
        <f>MC!JV73</f>
        <v>5.4339631333782316E-4</v>
      </c>
      <c r="JU71" s="4">
        <f>MC!JW73</f>
        <v>1.6570956458264699E-4</v>
      </c>
      <c r="JV71" s="4">
        <f>MC!JX73</f>
        <v>3.5554580633340854E-4</v>
      </c>
      <c r="JW71" s="4">
        <f>MC!JY73</f>
        <v>7.1297806067584669E-4</v>
      </c>
      <c r="JX71" s="4">
        <f>MC!JZ73</f>
        <v>1.1755549698373519E-4</v>
      </c>
      <c r="JY71" s="4">
        <f>MC!KA73</f>
        <v>4.9378604025825702E-5</v>
      </c>
      <c r="JZ71" s="4">
        <f>MC!KB73</f>
        <v>2.9903179545237636E-3</v>
      </c>
      <c r="KA71" s="4">
        <f>MC!KC73</f>
        <v>2.3401883985697962E-4</v>
      </c>
      <c r="KB71" s="4">
        <f>MC!KD73</f>
        <v>6.8673326644496199E-5</v>
      </c>
      <c r="KC71" s="4">
        <f>MC!KE73</f>
        <v>2.9900200943118122E-3</v>
      </c>
      <c r="KD71" s="4">
        <f>MC!KF73</f>
        <v>8.1729532601726939E-4</v>
      </c>
      <c r="KE71" s="4">
        <f>MC!KG73</f>
        <v>2.0443139213641113E-4</v>
      </c>
      <c r="KF71" s="4">
        <f>MC!KH73</f>
        <v>1.5958688244807745E-4</v>
      </c>
      <c r="KG71" s="4">
        <f>MC!KI73</f>
        <v>1.4941992054678143E-3</v>
      </c>
      <c r="KH71" s="4">
        <f>MC!KJ73</f>
        <v>2.6046220756249887E-5</v>
      </c>
      <c r="KI71" s="4">
        <f>MC!KK73</f>
        <v>4.3289017470361947E-5</v>
      </c>
      <c r="KJ71" s="4">
        <f>MC!KL73</f>
        <v>1.462162684893418E-4</v>
      </c>
      <c r="KK71" s="4">
        <f>MC!KM73</f>
        <v>1.1937575383455316E-4</v>
      </c>
      <c r="KL71" s="4">
        <f>MC!KN73</f>
        <v>1.1722454119267738E-4</v>
      </c>
      <c r="KM71" s="4">
        <f>MC!KO73</f>
        <v>4.0356749161589721E-4</v>
      </c>
      <c r="KN71" s="4">
        <f>MC!KP73</f>
        <v>6.5019574711217953E-4</v>
      </c>
      <c r="KO71" s="4">
        <f>MC!KQ73</f>
        <v>3.4915835956599279E-5</v>
      </c>
      <c r="KP71" s="4">
        <f>MC!KR73</f>
        <v>1.495920175581315E-4</v>
      </c>
      <c r="KQ71" s="4">
        <f>MC!KS73</f>
        <v>7.1056208340112461E-5</v>
      </c>
      <c r="KR71" s="4">
        <f>MC!KT73</f>
        <v>2.5410785637418885E-4</v>
      </c>
      <c r="KS71" s="4">
        <f>MC!KU73</f>
        <v>2.0688046499023891E-4</v>
      </c>
      <c r="KT71" s="4">
        <f>MC!KV73</f>
        <v>7.2015980134180124E-5</v>
      </c>
      <c r="KU71" s="4">
        <f>MC!KW73</f>
        <v>5.1430529930384148E-5</v>
      </c>
      <c r="KV71" s="4">
        <f>MC!KX73</f>
        <v>6.3841372095052132E-5</v>
      </c>
      <c r="KW71" s="4">
        <f>MC!KY73</f>
        <v>4.6664766539151632E-6</v>
      </c>
      <c r="KX71" s="4">
        <f>MC!KZ73</f>
        <v>1.0362225818020126E-4</v>
      </c>
      <c r="KY71" s="4">
        <f>MC!LA73</f>
        <v>6.4360972687012904E-4</v>
      </c>
      <c r="KZ71" s="4">
        <f>MC!LB73</f>
        <v>1.1394476930329446E-3</v>
      </c>
      <c r="LA71" s="4">
        <f>MC!LC73</f>
        <v>3.3691299529685363E-5</v>
      </c>
      <c r="LB71" s="4">
        <f>MC!LD73</f>
        <v>1.2980086125287426E-4</v>
      </c>
      <c r="LC71" s="4">
        <f>MC!LE73</f>
        <v>3.6600400933083544E-4</v>
      </c>
      <c r="LD71" s="4">
        <f>MC!LF73</f>
        <v>7.5060773411911991E-5</v>
      </c>
      <c r="LE71" s="4">
        <f>MC!LG73</f>
        <v>8.0025110277779184E-5</v>
      </c>
      <c r="LF71" s="4">
        <f>MC!LH73</f>
        <v>1.754065692606409E-4</v>
      </c>
      <c r="LG71" s="4">
        <f>MC!LI73</f>
        <v>4.1131185712665002E-4</v>
      </c>
      <c r="LH71" s="4">
        <f>MC!LJ73</f>
        <v>3.0457861451050532E-4</v>
      </c>
      <c r="LI71" s="4">
        <f>MC!LK73</f>
        <v>1.572040007524612E-5</v>
      </c>
      <c r="LJ71" s="4">
        <f>MC!LL73</f>
        <v>2.6377176547307699E-5</v>
      </c>
      <c r="LK71" s="4">
        <f>MC!LM73</f>
        <v>1.3638688149492475E-4</v>
      </c>
      <c r="LL71" s="4">
        <f>MC!LN73</f>
        <v>2.9091014033981767E-5</v>
      </c>
      <c r="LM71" s="4">
        <f>MC!LO73</f>
        <v>5.4706992261856496E-5</v>
      </c>
      <c r="LN71" s="4">
        <f>MC!LP73</f>
        <v>2.9230015466226049E-4</v>
      </c>
      <c r="LO71" s="4">
        <f>MC!LQ73</f>
        <v>7.3770045826786518E-5</v>
      </c>
      <c r="LP71" s="4">
        <f>MC!LR73</f>
        <v>1.4909558387154478E-4</v>
      </c>
      <c r="LQ71" s="4">
        <f>MC!LS73</f>
        <v>2.2313039433117756E-4</v>
      </c>
      <c r="LR71" s="4">
        <f>MC!LT73</f>
        <v>5.7487020906742126E-4</v>
      </c>
      <c r="LS71" s="4">
        <f>MC!LU73</f>
        <v>5.6394866796251335E-5</v>
      </c>
      <c r="LT71" s="4">
        <f>MC!LV73</f>
        <v>1.6617290269012794E-4</v>
      </c>
      <c r="LU71" s="4">
        <f>MC!LW73</f>
        <v>6.0101571656098847E-5</v>
      </c>
      <c r="LV71" s="4">
        <f>MC!LX73</f>
        <v>2.0694665614845049E-4</v>
      </c>
      <c r="LW71" s="4">
        <f>MC!LY73</f>
        <v>3.0679601831059267E-5</v>
      </c>
      <c r="LX71" s="4">
        <f>MC!LZ73</f>
        <v>1.7626705431739121E-4</v>
      </c>
      <c r="LY71" s="4">
        <f>MC!MA73</f>
        <v>2.1905963810116643E-4</v>
      </c>
      <c r="LZ71" s="4">
        <f>MC!MB73</f>
        <v>3.5716748970959181E-4</v>
      </c>
      <c r="MA71" s="4">
        <f>MC!MC73</f>
        <v>2.1584936692790565E-4</v>
      </c>
      <c r="MB71" s="4">
        <f>MC!MD73</f>
        <v>1.6249929340938619E-5</v>
      </c>
      <c r="MC71" s="4">
        <f>MC!ME73</f>
        <v>8.6213983570560294E-5</v>
      </c>
      <c r="MD71" s="4">
        <f>MC!MF73</f>
        <v>1.0392011839215329E-4</v>
      </c>
      <c r="ME71" s="4">
        <f>MC!MG73</f>
        <v>1.8417689772367294E-4</v>
      </c>
      <c r="MF71" s="4">
        <f>MC!MH73</f>
        <v>2.5824480376241153E-4</v>
      </c>
      <c r="MG71" s="4">
        <f>MC!MI73</f>
        <v>8.6147792412348737E-5</v>
      </c>
      <c r="MH71" s="4">
        <f>MC!MJ73</f>
        <v>1.435686221608793E-4</v>
      </c>
      <c r="MI71" s="4">
        <f>MC!MK73</f>
        <v>8.979492522980583E-4</v>
      </c>
      <c r="MJ71" s="4">
        <f>MC!ML73</f>
        <v>5.7420829748530568E-5</v>
      </c>
      <c r="MK71" s="4">
        <f>MC!MM73</f>
        <v>3.5908703329772714E-5</v>
      </c>
      <c r="ML71" s="4">
        <f>MC!MN73</f>
        <v>8.2308705236078098E-5</v>
      </c>
      <c r="MM71" s="4">
        <f>MC!MO73</f>
        <v>3.6338945858147871E-5</v>
      </c>
      <c r="MN71" s="4">
        <f>MC!MP73</f>
        <v>5.7817976697799934E-5</v>
      </c>
      <c r="MO71" s="4">
        <f>MC!MQ73</f>
        <v>1.4562054806543774E-5</v>
      </c>
      <c r="MP71" s="4">
        <f>MC!MR73</f>
        <v>2.1710699893392537E-5</v>
      </c>
      <c r="MQ71" s="4">
        <f>MC!MS73</f>
        <v>5.8579175017232907E-5</v>
      </c>
      <c r="MR71" s="4">
        <f>MC!MT73</f>
        <v>2.846219803097192E-5</v>
      </c>
      <c r="MS71" s="4">
        <f>MC!MU73</f>
        <v>2.0386876729161283E-5</v>
      </c>
      <c r="MT71" s="4">
        <f>MC!MV73</f>
        <v>8.846448294975343E-5</v>
      </c>
      <c r="MU71" s="4">
        <f>MC!MW73</f>
        <v>8.0322970489731215E-5</v>
      </c>
      <c r="MV71" s="4">
        <f>MC!MX73</f>
        <v>2.2438802633719726E-5</v>
      </c>
      <c r="MW71" s="4">
        <f>MC!MY73</f>
        <v>1.3105849325889396E-5</v>
      </c>
      <c r="MX71" s="4">
        <f>MC!MZ73</f>
        <v>8.1944653865914511E-5</v>
      </c>
      <c r="MY71" s="4">
        <f>MC!NA73</f>
        <v>2.8813011169493205E-4</v>
      </c>
      <c r="MZ71" s="4">
        <f>MC!NB73</f>
        <v>9.0549504433417647E-5</v>
      </c>
      <c r="NA71" s="4">
        <f>MC!NC73</f>
        <v>4.6962626751103668E-5</v>
      </c>
      <c r="NB71" s="4">
        <f>MC!ND73</f>
        <v>3.0547219514636141E-5</v>
      </c>
      <c r="NC71" s="4">
        <f>MC!NE73</f>
        <v>1.0160342785474862E-5</v>
      </c>
      <c r="ND71" s="4">
        <f>MC!NF73</f>
        <v>4.2395436834505854E-5</v>
      </c>
      <c r="NH71" s="3">
        <f t="shared" si="71"/>
        <v>0.12323162568725514</v>
      </c>
      <c r="NI71" s="3">
        <v>4.1666666666666665E-5</v>
      </c>
      <c r="NJ71" s="4">
        <f t="shared" si="72"/>
        <v>0.12318995902058848</v>
      </c>
      <c r="NK71" s="3">
        <v>4.8000000000000001E-2</v>
      </c>
    </row>
    <row r="72" spans="1:375" x14ac:dyDescent="0.3">
      <c r="A72" s="1">
        <v>41214</v>
      </c>
      <c r="B72" s="4">
        <f>Returns!B74</f>
        <v>-0.13250907186756722</v>
      </c>
      <c r="C72" s="4">
        <f>Returns!C74</f>
        <v>-4.5545881383695086E-2</v>
      </c>
      <c r="D72" s="4">
        <f>Returns!D74</f>
        <v>-1.8128704411820351E-2</v>
      </c>
      <c r="E72" s="4">
        <f>Returns!E74</f>
        <v>-0.10138922588070676</v>
      </c>
      <c r="F72" s="4">
        <f>Returns!F74</f>
        <v>-4.5572109886808931E-3</v>
      </c>
      <c r="G72" s="4">
        <f>Returns!G74</f>
        <v>-3.032083748310388E-2</v>
      </c>
      <c r="H72" s="4">
        <f>Returns!H74</f>
        <v>3.1399753867979996E-2</v>
      </c>
      <c r="I72" s="4">
        <f>Returns!I74</f>
        <v>6.5699644951392688E-2</v>
      </c>
      <c r="J72" s="4">
        <f>Returns!J74</f>
        <v>-3.046593241166029E-2</v>
      </c>
      <c r="K72" s="4">
        <f>Returns!K74</f>
        <v>-4.6382265100891829E-2</v>
      </c>
      <c r="L72" s="4">
        <f>Returns!L74</f>
        <v>-0.1107953116437832</v>
      </c>
      <c r="M72" s="4">
        <f>Returns!M74</f>
        <v>6.0498111600566062E-2</v>
      </c>
      <c r="N72" s="4">
        <f>Returns!N74</f>
        <v>4.879016416943216E-2</v>
      </c>
      <c r="O72" s="4">
        <f>Returns!O74</f>
        <v>8.0810640741937334E-3</v>
      </c>
      <c r="P72" s="4">
        <f>Returns!P74</f>
        <v>-2.4791889523457566E-2</v>
      </c>
      <c r="Q72" s="4">
        <f>Returns!Q74</f>
        <v>2.7710476410086837E-2</v>
      </c>
      <c r="R72" s="4">
        <f>Returns!R74</f>
        <v>2.6117384467477023E-2</v>
      </c>
      <c r="S72" s="4">
        <f>Returns!S74</f>
        <v>5.7665641849809379E-2</v>
      </c>
      <c r="T72" s="4">
        <f>Returns!T74</f>
        <v>-0.32856367771390982</v>
      </c>
      <c r="U72" s="4">
        <f>Returns!U74</f>
        <v>3.0349036951542452E-3</v>
      </c>
      <c r="V72" s="4">
        <f>Returns!V74</f>
        <v>-3.9941917845015773E-2</v>
      </c>
      <c r="W72" s="4">
        <f>Returns!W74</f>
        <v>9.3866136232091169E-2</v>
      </c>
      <c r="X72" s="4">
        <f>Returns!X74</f>
        <v>-1.9048194970694432E-2</v>
      </c>
      <c r="Y72" s="4">
        <f>Returns!Y74</f>
        <v>-0.11413339656883403</v>
      </c>
      <c r="Z72" s="4">
        <f>Returns!Z74</f>
        <v>-8.3831724072249703E-2</v>
      </c>
      <c r="AA72" s="4">
        <f>Returns!AA74</f>
        <v>-2.0168750883621023E-2</v>
      </c>
      <c r="AB72" s="4">
        <f>Returns!AB74</f>
        <v>-3.7470931429493648E-2</v>
      </c>
      <c r="AC72" s="4">
        <f>Returns!AC74</f>
        <v>6.2879461421172511E-3</v>
      </c>
      <c r="AD72" s="4">
        <f>Returns!AD74</f>
        <v>-9.7525020133877982E-2</v>
      </c>
      <c r="AE72" s="4">
        <f>Returns!AE74</f>
        <v>-3.0213778596496432E-2</v>
      </c>
      <c r="AF72" s="4">
        <f>Returns!AF74</f>
        <v>-0.1308396009588112</v>
      </c>
      <c r="AG72" s="4">
        <f>Returns!AG74</f>
        <v>-0.11034805716886531</v>
      </c>
      <c r="AH72" s="4">
        <f>Returns!AH74</f>
        <v>-5.2643733485421951E-2</v>
      </c>
      <c r="AI72" s="4">
        <f>Returns!AI74</f>
        <v>2.1460051019769111E-2</v>
      </c>
      <c r="AJ72" s="4">
        <f>Returns!AJ74</f>
        <v>-1.0443959161083205E-2</v>
      </c>
      <c r="AK72" s="4">
        <f>Returns!AK74</f>
        <v>6.2520356981334069E-2</v>
      </c>
      <c r="AL72" s="4">
        <f>Returns!AL74</f>
        <v>-0.26933293378358436</v>
      </c>
      <c r="AM72" s="4">
        <f>Returns!AM74</f>
        <v>-0.10511417990094563</v>
      </c>
      <c r="AN72" s="4">
        <f>Returns!AN74</f>
        <v>-0.10541902769669509</v>
      </c>
      <c r="AO72" s="4">
        <f>Returns!AO74</f>
        <v>-3.8090039474433457E-2</v>
      </c>
      <c r="AP72" s="4">
        <f>Returns!AP74</f>
        <v>-0.10709813555636716</v>
      </c>
      <c r="AQ72" s="4">
        <f>Returns!AQ74</f>
        <v>8.0042707673536509E-2</v>
      </c>
      <c r="AR72" s="4">
        <f>Returns!AR74</f>
        <v>7.1684894786125386E-3</v>
      </c>
      <c r="AS72" s="4">
        <f>Returns!AS74</f>
        <v>3.4040046239991018E-2</v>
      </c>
      <c r="AT72" s="4">
        <f>Returns!AT74</f>
        <v>-0.22905722910425741</v>
      </c>
      <c r="AU72" s="4">
        <f>Returns!AU74</f>
        <v>1.5137469747228405E-2</v>
      </c>
      <c r="AV72" s="4">
        <f>Returns!AV74</f>
        <v>-1.0152371464017929E-2</v>
      </c>
      <c r="AW72" s="4">
        <f>Returns!AW74</f>
        <v>-7.1912581590286351E-2</v>
      </c>
      <c r="AX72" s="4">
        <f>Returns!AX74</f>
        <v>0</v>
      </c>
      <c r="AY72" s="4">
        <f>Returns!AY74</f>
        <v>-6.5086616519886453E-2</v>
      </c>
      <c r="AZ72" s="4">
        <f>Returns!AZ74</f>
        <v>-4.5422098105798447E-2</v>
      </c>
      <c r="BA72" s="4">
        <f>Returns!BA74</f>
        <v>-0.20972053098206914</v>
      </c>
      <c r="BB72" s="4">
        <f>Returns!BB74</f>
        <v>-4.5977092486295668E-3</v>
      </c>
      <c r="BC72" s="4">
        <f>Returns!BC74</f>
        <v>0.26236426446749106</v>
      </c>
      <c r="BD72" s="4">
        <f>Returns!BD74</f>
        <v>1.9268418865876991E-2</v>
      </c>
      <c r="BE72" s="4">
        <f>Returns!BE74</f>
        <v>-8.0299942401643065E-2</v>
      </c>
      <c r="BF72" s="4">
        <f>Returns!BF74</f>
        <v>6.8992871486951213E-2</v>
      </c>
      <c r="BG72" s="4">
        <f>Returns!BG74</f>
        <v>0.11767158399842459</v>
      </c>
      <c r="BH72" s="4">
        <f>Returns!BH74</f>
        <v>-0.14048004522021351</v>
      </c>
      <c r="BI72" s="4">
        <f>Returns!BI74</f>
        <v>0.21205871888971672</v>
      </c>
      <c r="BJ72" s="4">
        <f>Returns!BJ74</f>
        <v>2.643325706815558E-2</v>
      </c>
      <c r="BK72" s="4">
        <f>Returns!BK74</f>
        <v>0.13976194237515882</v>
      </c>
      <c r="BL72" s="4">
        <f>Returns!BL74</f>
        <v>-0.10594857800938057</v>
      </c>
      <c r="BM72" s="4">
        <f>Returns!BM74</f>
        <v>0.37009796427087305</v>
      </c>
      <c r="BN72" s="4">
        <f>Returns!BN74</f>
        <v>-0.12866824759743611</v>
      </c>
      <c r="BO72" s="4">
        <f>Returns!BO74</f>
        <v>0.2055133199379392</v>
      </c>
      <c r="BP72" s="4">
        <f>Returns!BP74</f>
        <v>-0.26895308734550394</v>
      </c>
      <c r="BQ72" s="4">
        <f>Returns!BQ74</f>
        <v>0.1234441910911217</v>
      </c>
      <c r="BR72" s="4">
        <f>Returns!BR74</f>
        <v>-0.14770384371263434</v>
      </c>
      <c r="BS72" s="4">
        <f>Returns!BS74</f>
        <v>-0.12260232209233246</v>
      </c>
      <c r="BT72" s="4">
        <f>Returns!BT74</f>
        <v>0</v>
      </c>
      <c r="BU72" s="4">
        <f>Returns!BU74</f>
        <v>-7.0617567213953292E-2</v>
      </c>
      <c r="BV72" s="4">
        <f>Returns!BV74</f>
        <v>-3.9612640835502866E-2</v>
      </c>
      <c r="BW72" s="4">
        <f>Returns!BW74</f>
        <v>4.1123220908976688E-2</v>
      </c>
      <c r="BX72" s="4">
        <f>Returns!BX74</f>
        <v>0</v>
      </c>
      <c r="BY72" s="4">
        <f>Returns!BY74</f>
        <v>-3.1769496767176442E-2</v>
      </c>
      <c r="BZ72" s="4">
        <f>Returns!BZ74</f>
        <v>-0.11307714461897089</v>
      </c>
      <c r="CA72" s="4">
        <f>Returns!CA74</f>
        <v>0.20763936477824441</v>
      </c>
      <c r="CB72" s="4">
        <f>Returns!CB74</f>
        <v>-0.24613306953890857</v>
      </c>
      <c r="CC72" s="4">
        <f>Returns!CC74</f>
        <v>0.40546510810816461</v>
      </c>
      <c r="CD72" s="4">
        <f>Returns!CD74</f>
        <v>-0.30448919076816228</v>
      </c>
      <c r="CE72" s="4">
        <f>Returns!CE74</f>
        <v>-0.1433643135407614</v>
      </c>
      <c r="CF72" s="4">
        <f>Returns!CF74</f>
        <v>-0.12565526894819024</v>
      </c>
      <c r="CG72" s="4">
        <f>Returns!CG74</f>
        <v>-0.20763936477824441</v>
      </c>
      <c r="CH72" s="4">
        <f>Returns!CH74</f>
        <v>-6.8992871486951435E-2</v>
      </c>
      <c r="CI72" s="4">
        <f>Returns!CI74</f>
        <v>-0.51600698250798827</v>
      </c>
      <c r="CJ72" s="4">
        <f>Returns!CJ74</f>
        <v>5.129329438755046E-2</v>
      </c>
      <c r="CK72" s="4">
        <f>Returns!CK74</f>
        <v>0.32850406697203605</v>
      </c>
      <c r="CL72" s="4">
        <f>Returns!CL74</f>
        <v>-0.18232155679395468</v>
      </c>
      <c r="CM72" s="4">
        <f>Returns!CM74</f>
        <v>-8.0483331828284932E-3</v>
      </c>
      <c r="CN72" s="4">
        <f>Returns!CN74</f>
        <v>-0.33647223662121295</v>
      </c>
      <c r="CO72" s="4">
        <f>Returns!CO74</f>
        <v>-2.898753687325234E-2</v>
      </c>
      <c r="CP72" s="4">
        <f>Returns!CP74</f>
        <v>2.4815169119723812E-2</v>
      </c>
      <c r="CQ72" s="4">
        <f>Returns!CQ74</f>
        <v>-2.6668247082161312E-2</v>
      </c>
      <c r="CR72" s="4">
        <f>Returns!CR74</f>
        <v>0</v>
      </c>
      <c r="CS72" s="4">
        <f>Returns!CS74</f>
        <v>-4.1549002912872335E-2</v>
      </c>
      <c r="CT72" s="4">
        <f>Returns!CT74</f>
        <v>-0.14307179456225338</v>
      </c>
      <c r="CU72" s="4">
        <f>Returns!CU74</f>
        <v>-0.11778303565638337</v>
      </c>
      <c r="CV72" s="4">
        <f>Returns!CV74</f>
        <v>-0.16034265007517945</v>
      </c>
      <c r="CW72" s="4">
        <f>Returns!CW74</f>
        <v>-9.2954797372117426E-2</v>
      </c>
      <c r="CX72" s="4">
        <f>Returns!CX74</f>
        <v>-2.06192872027357E-2</v>
      </c>
      <c r="CY72" s="4">
        <f>Returns!CY74</f>
        <v>-1.479073800139652E-2</v>
      </c>
      <c r="CZ72" s="4">
        <f>Returns!CZ74</f>
        <v>5.195973893071093E-2</v>
      </c>
      <c r="DA72" s="4">
        <f>Returns!DA74</f>
        <v>-0.1227755572595044</v>
      </c>
      <c r="DB72" s="4">
        <f>Returns!DB74</f>
        <v>0.32682198078905139</v>
      </c>
      <c r="DC72" s="4">
        <f>Returns!DC74</f>
        <v>-3.3901551675681374E-2</v>
      </c>
      <c r="DD72" s="4">
        <f>Returns!DD74</f>
        <v>-0.12383089027308847</v>
      </c>
      <c r="DE72" s="4">
        <f>Returns!DE74</f>
        <v>-0.34089033472748187</v>
      </c>
      <c r="DF72" s="4">
        <f>Returns!DF74</f>
        <v>-0.31845373111853492</v>
      </c>
      <c r="DG72" s="4">
        <f>Returns!DG74</f>
        <v>0</v>
      </c>
      <c r="DH72" s="4">
        <f>Returns!DH74</f>
        <v>0.13353139262452252</v>
      </c>
      <c r="DI72" s="4">
        <f>Returns!DI74</f>
        <v>6.9657782132116708E-2</v>
      </c>
      <c r="DJ72" s="4">
        <f>Returns!DJ74</f>
        <v>5.8496206681608487E-2</v>
      </c>
      <c r="DK72" s="4">
        <f>Returns!DK74</f>
        <v>-0.18924199963852859</v>
      </c>
      <c r="DL72" s="4">
        <f>Returns!DL74</f>
        <v>0.11778303565638337</v>
      </c>
      <c r="DM72" s="4">
        <f>Returns!DM74</f>
        <v>-0.25782910930209985</v>
      </c>
      <c r="DN72" s="4">
        <f>Returns!DN74</f>
        <v>0.4353180712578455</v>
      </c>
      <c r="DO72" s="4">
        <f>Returns!DO74</f>
        <v>-0.19464204118199518</v>
      </c>
      <c r="DP72" s="4">
        <f>Returns!DP74</f>
        <v>0.16581705612249142</v>
      </c>
      <c r="DQ72" s="4">
        <f>Returns!DQ74</f>
        <v>-2.6668247082161312E-2</v>
      </c>
      <c r="DR72" s="4">
        <f>Returns!DR74</f>
        <v>-0.13415432916743519</v>
      </c>
      <c r="DS72" s="4">
        <f>Returns!DS74</f>
        <v>-0.31015492830383939</v>
      </c>
      <c r="DT72" s="4">
        <f>Returns!DT74</f>
        <v>0</v>
      </c>
      <c r="DU72" s="4">
        <f>Returns!DU74</f>
        <v>4.0858258595253272E-2</v>
      </c>
      <c r="DV72" s="4">
        <f>Returns!DV74</f>
        <v>-0.14309227572494732</v>
      </c>
      <c r="DW72" s="4">
        <f>Returns!DW74</f>
        <v>-0.21477530164369302</v>
      </c>
      <c r="DX72" s="4">
        <f>Returns!DX74</f>
        <v>9.2373320131015291E-2</v>
      </c>
      <c r="DY72" s="4">
        <f>Returns!DY74</f>
        <v>-1.1526795099383855</v>
      </c>
      <c r="DZ72" s="4">
        <f>Returns!DZ74</f>
        <v>0.21130909366720674</v>
      </c>
      <c r="EA72" s="4">
        <f>Returns!EA74</f>
        <v>-6.6691374498672351E-2</v>
      </c>
      <c r="EB72" s="4">
        <f>Returns!EB74</f>
        <v>9.0971778205726772E-2</v>
      </c>
      <c r="EC72" s="4">
        <f>Returns!EC74</f>
        <v>6.2520356981333958E-2</v>
      </c>
      <c r="ED72" s="4">
        <f>Returns!ED74</f>
        <v>-1.1049836186584991E-2</v>
      </c>
      <c r="EE72" s="4">
        <f>Returns!EE74</f>
        <v>6.5957967791797523E-2</v>
      </c>
      <c r="EF72" s="4">
        <f>Returns!EF74</f>
        <v>0.63457187976948859</v>
      </c>
      <c r="EG72" s="4">
        <f>Returns!EG74</f>
        <v>-0.11778303565638343</v>
      </c>
      <c r="EH72" s="4">
        <f>Returns!EH74</f>
        <v>9.5310179804324824E-2</v>
      </c>
      <c r="EI72" s="4">
        <f>Returns!EI74</f>
        <v>5.7158413839948574E-2</v>
      </c>
      <c r="EJ72" s="4">
        <f>Returns!EJ74</f>
        <v>-0.22314355131420971</v>
      </c>
      <c r="EK72" s="4">
        <f>Returns!EK74</f>
        <v>-5.4334350963329503E-2</v>
      </c>
      <c r="EL72" s="4">
        <f>Returns!EL74</f>
        <v>-0.24116205681688818</v>
      </c>
      <c r="EM72" s="4">
        <f>Returns!EM74</f>
        <v>6.2242308877220806E-2</v>
      </c>
      <c r="EN72" s="4">
        <f>Returns!EN74</f>
        <v>0.13353139262452263</v>
      </c>
      <c r="EO72" s="4">
        <f>Returns!EO74</f>
        <v>-2.9368596733096997E-3</v>
      </c>
      <c r="EP72" s="4">
        <f>Returns!EP74</f>
        <v>-0.28768207245178123</v>
      </c>
      <c r="EQ72" s="4">
        <f>Returns!EQ74</f>
        <v>7.4107972153721807E-2</v>
      </c>
      <c r="ER72" s="4">
        <f>Returns!ER74</f>
        <v>1.1601701816675432</v>
      </c>
      <c r="ES72" s="4">
        <f>Returns!ES74</f>
        <v>-0.33436918642443403</v>
      </c>
      <c r="ET72" s="4">
        <f>Returns!ET74</f>
        <v>0.13827298519710496</v>
      </c>
      <c r="EU72" s="4">
        <f>Returns!EU74</f>
        <v>0</v>
      </c>
      <c r="EV72" s="4">
        <f>Returns!EV74</f>
        <v>-2.0339684237122679E-2</v>
      </c>
      <c r="EW72" s="4">
        <f>Returns!EW74</f>
        <v>-7.7127860721134311E-2</v>
      </c>
      <c r="EX72" s="4">
        <f>Returns!EX74</f>
        <v>2.8710105882431391E-2</v>
      </c>
      <c r="EY72" s="4">
        <f>Returns!EY74</f>
        <v>1.2578782206860151E-2</v>
      </c>
      <c r="EZ72" s="4">
        <f>Returns!EZ74</f>
        <v>-9.0971778205726661E-2</v>
      </c>
      <c r="FA72" s="4">
        <f>Returns!FA74</f>
        <v>-0.19817692858374875</v>
      </c>
      <c r="FB72" s="4">
        <f>Returns!FB74</f>
        <v>-0.15415067982725839</v>
      </c>
      <c r="FC72" s="4">
        <f>Returns!FC74</f>
        <v>-0.13580154115906184</v>
      </c>
      <c r="FD72" s="4">
        <f>Returns!FD74</f>
        <v>-5.4067221270275745E-2</v>
      </c>
      <c r="FE72" s="4">
        <f>Returns!FE74</f>
        <v>-3.9220713153281128E-2</v>
      </c>
      <c r="FF72" s="4">
        <f>Returns!FF74</f>
        <v>-0.41058020877493506</v>
      </c>
      <c r="FG72" s="4">
        <f>Returns!FG74</f>
        <v>-0.30110509278392161</v>
      </c>
      <c r="FH72" s="4">
        <f>Returns!FH74</f>
        <v>-0.15415067982725827</v>
      </c>
      <c r="FI72" s="4">
        <f>Returns!FI74</f>
        <v>-9.540856142671722E-2</v>
      </c>
      <c r="FJ72" s="4">
        <f>Returns!FJ74</f>
        <v>-7.7386663615420126E-2</v>
      </c>
      <c r="FK72" s="4">
        <f>Returns!FK74</f>
        <v>-0.325422400434628</v>
      </c>
      <c r="FL72" s="4">
        <f>Returns!FL74</f>
        <v>-0.40546510810816416</v>
      </c>
      <c r="FM72" s="4">
        <f>Returns!FM74</f>
        <v>-0.48550781578170099</v>
      </c>
      <c r="FN72" s="4">
        <f>Returns!FN74</f>
        <v>-0.31015492830383945</v>
      </c>
      <c r="FO72" s="4">
        <f>Returns!FO74</f>
        <v>-2.4097551579060461E-2</v>
      </c>
      <c r="FP72" s="4">
        <f>Returns!FP74</f>
        <v>0.29334780998745824</v>
      </c>
      <c r="FQ72" s="4">
        <f>Returns!FQ74</f>
        <v>-0.12600312620373133</v>
      </c>
      <c r="FR72" s="4">
        <f>Returns!FR74</f>
        <v>0.13353139262452252</v>
      </c>
      <c r="FS72" s="4">
        <f>Returns!FS74</f>
        <v>0</v>
      </c>
      <c r="FT72" s="4">
        <f>Returns!FT74</f>
        <v>-0.5389965007326869</v>
      </c>
      <c r="FU72" s="4">
        <f>Returns!FU74</f>
        <v>-7.4107972153721891E-2</v>
      </c>
      <c r="FV72" s="4">
        <f>Returns!FV74</f>
        <v>-0.23638877806423042</v>
      </c>
      <c r="FW72" s="4">
        <f>Returns!FW74</f>
        <v>-0.22314355131420976</v>
      </c>
      <c r="FX72" s="4">
        <f>Returns!FX74</f>
        <v>-0.19856130790887394</v>
      </c>
      <c r="FY72" s="4">
        <f>Returns!FY74</f>
        <v>7.1458963982144796E-2</v>
      </c>
      <c r="FZ72" s="4">
        <f>Returns!FZ74</f>
        <v>-0.11247798342669038</v>
      </c>
      <c r="GA72" s="4">
        <f>Returns!GA74</f>
        <v>-0.12783337150988494</v>
      </c>
      <c r="GE72" s="4">
        <f>MC!GG74</f>
        <v>0.12586001702451557</v>
      </c>
      <c r="GF72" s="4">
        <f>MC!GH74</f>
        <v>8.9658861227440448E-2</v>
      </c>
      <c r="GG72" s="4">
        <f>MC!GI74</f>
        <v>0.12614455867391391</v>
      </c>
      <c r="GH72" s="4">
        <f>MC!GJ74</f>
        <v>6.888152853772464E-2</v>
      </c>
      <c r="GI72" s="4">
        <f>MC!GK74</f>
        <v>4.4531693525268833E-2</v>
      </c>
      <c r="GJ72" s="4">
        <f>MC!GL74</f>
        <v>2.8856231681474581E-2</v>
      </c>
      <c r="GK72" s="4">
        <f>MC!GM74</f>
        <v>4.7709463714050666E-2</v>
      </c>
      <c r="GL72" s="4">
        <f>MC!GN74</f>
        <v>3.3098411104623464E-2</v>
      </c>
      <c r="GM72" s="4">
        <f>MC!GO74</f>
        <v>2.344020656448759E-2</v>
      </c>
      <c r="GN72" s="4">
        <f>MC!GP74</f>
        <v>3.8657015511118657E-2</v>
      </c>
      <c r="GO72" s="4">
        <f>MC!GQ74</f>
        <v>1.9401716736902965E-2</v>
      </c>
      <c r="GP72" s="4">
        <f>MC!GR74</f>
        <v>5.1562600465274624E-2</v>
      </c>
      <c r="GQ72" s="4">
        <f>MC!GS74</f>
        <v>5.6527547209853559E-3</v>
      </c>
      <c r="GR72" s="4">
        <f>MC!GT74</f>
        <v>3.1548272617633752E-2</v>
      </c>
      <c r="GS72" s="4">
        <f>MC!GU74</f>
        <v>3.6051207626017823E-2</v>
      </c>
      <c r="GT72" s="4">
        <f>MC!GV74</f>
        <v>1.1043485723631712E-2</v>
      </c>
      <c r="GU72" s="4">
        <f>MC!GW74</f>
        <v>4.707207259698718E-3</v>
      </c>
      <c r="GV72" s="4">
        <f>MC!GX74</f>
        <v>3.2374409923957266E-3</v>
      </c>
      <c r="GW72" s="4">
        <f>MC!GY74</f>
        <v>2.5329759163015705E-3</v>
      </c>
      <c r="GX72" s="4">
        <f>MC!GZ74</f>
        <v>8.1578317090033499E-3</v>
      </c>
      <c r="GY72" s="4">
        <f>MC!HA74</f>
        <v>1.9930973801466845E-2</v>
      </c>
      <c r="GZ72" s="4">
        <f>MC!HB74</f>
        <v>3.1186477670506678E-3</v>
      </c>
      <c r="HA72" s="4">
        <f>MC!HC74</f>
        <v>4.3072312239869929E-3</v>
      </c>
      <c r="HB72" s="4">
        <f>MC!HD74</f>
        <v>4.679685343959513E-3</v>
      </c>
      <c r="HC72" s="4">
        <f>MC!HE74</f>
        <v>9.3572457081234715E-3</v>
      </c>
      <c r="HD72" s="4">
        <f>MC!HF74</f>
        <v>1.8653689574999934E-2</v>
      </c>
      <c r="HE72" s="4">
        <f>MC!HG74</f>
        <v>8.5802571280390837E-3</v>
      </c>
      <c r="HF72" s="4">
        <f>MC!HH74</f>
        <v>3.1212183071259356E-3</v>
      </c>
      <c r="HG72" s="4">
        <f>MC!HI74</f>
        <v>3.8393243825528478E-3</v>
      </c>
      <c r="HH72" s="4">
        <f>MC!HJ74</f>
        <v>1.2152930820117447E-2</v>
      </c>
      <c r="HI72" s="4">
        <f>MC!HK74</f>
        <v>3.1114502548399165E-3</v>
      </c>
      <c r="HJ72" s="4">
        <f>MC!HL74</f>
        <v>9.7755925369064469E-4</v>
      </c>
      <c r="HK72" s="4">
        <f>MC!HM74</f>
        <v>5.5277921994596529E-3</v>
      </c>
      <c r="HL72" s="4">
        <f>MC!HN74</f>
        <v>3.2137234759679187E-3</v>
      </c>
      <c r="HM72" s="4">
        <f>MC!HO74</f>
        <v>4.1269164061738493E-3</v>
      </c>
      <c r="HN72" s="4">
        <f>MC!HP74</f>
        <v>1.0095024983593102E-3</v>
      </c>
      <c r="HO72" s="4">
        <f>MC!HQ74</f>
        <v>5.4077651148784654E-3</v>
      </c>
      <c r="HP72" s="4">
        <f>MC!HR74</f>
        <v>5.5050686251942825E-4</v>
      </c>
      <c r="HQ72" s="4">
        <f>MC!HS74</f>
        <v>2.5451431393245065E-3</v>
      </c>
      <c r="HR72" s="4">
        <f>MC!HT74</f>
        <v>3.6192518782422233E-3</v>
      </c>
      <c r="HS72" s="4">
        <f>MC!HU74</f>
        <v>2.935076931808851E-3</v>
      </c>
      <c r="HT72" s="4">
        <f>MC!HV74</f>
        <v>3.9791960365151056E-4</v>
      </c>
      <c r="HU72" s="4">
        <f>MC!HW74</f>
        <v>1.0173169401881254E-3</v>
      </c>
      <c r="HV72" s="4">
        <f>MC!HX74</f>
        <v>2.0057067360625667E-4</v>
      </c>
      <c r="HW72" s="4">
        <f>MC!HY74</f>
        <v>3.0527391195207922E-3</v>
      </c>
      <c r="HX72" s="4">
        <f>MC!HZ74</f>
        <v>3.3783408623880916E-3</v>
      </c>
      <c r="HY72" s="4">
        <f>MC!IA74</f>
        <v>1.7395358797354665E-3</v>
      </c>
      <c r="HZ72" s="4">
        <f>MC!IB74</f>
        <v>8.3141548194473245E-4</v>
      </c>
      <c r="IA72" s="4">
        <f>MC!IC74</f>
        <v>2.4355010366474022E-3</v>
      </c>
      <c r="IB72" s="4">
        <f>MC!ID74</f>
        <v>2.5818504515993362E-3</v>
      </c>
      <c r="IC72" s="4">
        <f>MC!IE74</f>
        <v>2.6076586739550282E-3</v>
      </c>
      <c r="ID72" s="4">
        <f>MC!IF74</f>
        <v>3.142570926684496E-4</v>
      </c>
      <c r="IE72" s="4">
        <f>MC!IG74</f>
        <v>1.8267628729562327E-3</v>
      </c>
      <c r="IF72" s="4">
        <f>MC!IH74</f>
        <v>5.1866643945377348E-4</v>
      </c>
      <c r="IG72" s="4">
        <f>MC!II74</f>
        <v>2.257619663438846E-4</v>
      </c>
      <c r="IH72" s="4">
        <f>MC!IJ74</f>
        <v>1.7772028603050625E-3</v>
      </c>
      <c r="II72" s="4">
        <f>MC!IK74</f>
        <v>3.5528291226972938E-4</v>
      </c>
      <c r="IJ72" s="4">
        <f>MC!IL74</f>
        <v>5.1863216558610309E-4</v>
      </c>
      <c r="IK72" s="4">
        <f>MC!IM74</f>
        <v>3.9554099723519576E-3</v>
      </c>
      <c r="IL72" s="4">
        <f>MC!IN74</f>
        <v>1.7055019291389161E-3</v>
      </c>
      <c r="IM72" s="4">
        <f>MC!IO74</f>
        <v>9.7663385926354809E-4</v>
      </c>
      <c r="IN72" s="4">
        <f>MC!IP74</f>
        <v>3.2190016515891364E-4</v>
      </c>
      <c r="IO72" s="4">
        <f>MC!IQ74</f>
        <v>1.0853162936458858E-3</v>
      </c>
      <c r="IP72" s="4">
        <f>MC!IR74</f>
        <v>2.4852666925045939E-3</v>
      </c>
      <c r="IQ72" s="4">
        <f>MC!IS74</f>
        <v>2.9509800064078434E-4</v>
      </c>
      <c r="IR72" s="4">
        <f>MC!IT74</f>
        <v>3.2957065674351382E-3</v>
      </c>
      <c r="IS72" s="4">
        <f>MC!IU74</f>
        <v>4.3675189572189486E-4</v>
      </c>
      <c r="IT72" s="4">
        <f>MC!IV74</f>
        <v>1.5202516743812577E-3</v>
      </c>
      <c r="IU72" s="4">
        <f>MC!IW74</f>
        <v>1.1338138163992783E-3</v>
      </c>
      <c r="IV72" s="4">
        <f>MC!IX74</f>
        <v>1.192387856247722E-4</v>
      </c>
      <c r="IW72" s="4">
        <f>MC!IY74</f>
        <v>4.5745331179472104E-4</v>
      </c>
      <c r="IX72" s="4">
        <f>MC!IZ74</f>
        <v>8.6932237958802015E-4</v>
      </c>
      <c r="IY72" s="4">
        <f>MC!JA74</f>
        <v>2.0444362065299401E-4</v>
      </c>
      <c r="IZ72" s="4">
        <f>MC!JB74</f>
        <v>4.0312923153738736E-4</v>
      </c>
      <c r="JA72" s="4">
        <f>MC!JC74</f>
        <v>1.1258965529674524E-4</v>
      </c>
      <c r="JB72" s="4">
        <f>MC!JD74</f>
        <v>6.0339144033461187E-4</v>
      </c>
      <c r="JC72" s="4">
        <f>MC!JE74</f>
        <v>4.3003421765852736E-4</v>
      </c>
      <c r="JD72" s="4">
        <f>MC!JF74</f>
        <v>2.0368959556424867E-4</v>
      </c>
      <c r="JE72" s="4">
        <f>MC!JG74</f>
        <v>2.1530843670446075E-4</v>
      </c>
      <c r="JF72" s="4">
        <f>MC!JH74</f>
        <v>4.323305667924336E-4</v>
      </c>
      <c r="JG72" s="4">
        <f>MC!JI74</f>
        <v>1.0230749499567262E-4</v>
      </c>
      <c r="JH72" s="4">
        <f>MC!JJ74</f>
        <v>8.4961490567763093E-4</v>
      </c>
      <c r="JI72" s="4">
        <f>MC!JK74</f>
        <v>7.1005171652440519E-4</v>
      </c>
      <c r="JJ72" s="4">
        <f>MC!JL74</f>
        <v>2.3511873221786067E-5</v>
      </c>
      <c r="JK72" s="4">
        <f>MC!JM74</f>
        <v>4.0295786219903614E-4</v>
      </c>
      <c r="JL72" s="4">
        <f>MC!JN74</f>
        <v>3.7769802172606771E-4</v>
      </c>
      <c r="JM72" s="4">
        <f>MC!JO74</f>
        <v>1.7407697389715951E-4</v>
      </c>
      <c r="JN72" s="4">
        <f>MC!JP74</f>
        <v>1.5347837942734403E-4</v>
      </c>
      <c r="JO72" s="4">
        <f>MC!JQ74</f>
        <v>2.8526140061942482E-4</v>
      </c>
      <c r="JP72" s="4">
        <f>MC!JR74</f>
        <v>1.7043708915057982E-3</v>
      </c>
      <c r="JQ72" s="4">
        <f>MC!JS74</f>
        <v>4.9011630768446173E-6</v>
      </c>
      <c r="JR72" s="4">
        <f>MC!JT74</f>
        <v>2.2565228996733982E-3</v>
      </c>
      <c r="JS72" s="4">
        <f>MC!JU74</f>
        <v>3.9623675674890163E-3</v>
      </c>
      <c r="JT72" s="4">
        <f>MC!JV74</f>
        <v>5.4793632244416019E-4</v>
      </c>
      <c r="JU72" s="4">
        <f>MC!JW74</f>
        <v>1.716092554249021E-4</v>
      </c>
      <c r="JV72" s="4">
        <f>MC!JX74</f>
        <v>3.5336357568019588E-4</v>
      </c>
      <c r="JW72" s="4">
        <f>MC!JY74</f>
        <v>6.3992738327108987E-4</v>
      </c>
      <c r="JX72" s="4">
        <f>MC!JZ74</f>
        <v>1.0820260023495425E-4</v>
      </c>
      <c r="JY72" s="4">
        <f>MC!KA74</f>
        <v>4.3562085808877684E-5</v>
      </c>
      <c r="JZ72" s="4">
        <f>MC!KB74</f>
        <v>2.8292735023108134E-3</v>
      </c>
      <c r="KA72" s="4">
        <f>MC!KC74</f>
        <v>2.3827192804352291E-4</v>
      </c>
      <c r="KB72" s="4">
        <f>MC!KD74</f>
        <v>6.9987237782634327E-5</v>
      </c>
      <c r="KC72" s="4">
        <f>MC!KE74</f>
        <v>3.2795293018947837E-3</v>
      </c>
      <c r="KD72" s="4">
        <f>MC!KF74</f>
        <v>7.4860981765342751E-4</v>
      </c>
      <c r="KE72" s="4">
        <f>MC!KG74</f>
        <v>2.9756571911304175E-4</v>
      </c>
      <c r="KF72" s="4">
        <f>MC!KH74</f>
        <v>1.8250834534403907E-4</v>
      </c>
      <c r="KG72" s="4">
        <f>MC!KI74</f>
        <v>1.3771240029903267E-3</v>
      </c>
      <c r="KH72" s="4">
        <f>MC!KJ74</f>
        <v>1.9159092027665322E-5</v>
      </c>
      <c r="KI72" s="4">
        <f>MC!KK74</f>
        <v>3.4650880214614739E-5</v>
      </c>
      <c r="KJ72" s="4">
        <f>MC!KL74</f>
        <v>1.5142194736712951E-4</v>
      </c>
      <c r="KK72" s="4">
        <f>MC!KM74</f>
        <v>1.3802086510806487E-4</v>
      </c>
      <c r="KL72" s="4">
        <f>MC!KN74</f>
        <v>1.3006932780856869E-4</v>
      </c>
      <c r="KM72" s="4">
        <f>MC!KO74</f>
        <v>4.4312683510855985E-4</v>
      </c>
      <c r="KN72" s="4">
        <f>MC!KP74</f>
        <v>5.5725881445046598E-4</v>
      </c>
      <c r="KO72" s="4">
        <f>MC!KQ74</f>
        <v>4.0683080924577352E-5</v>
      </c>
      <c r="KP72" s="4">
        <f>MC!KR74</f>
        <v>1.2040409712556044E-4</v>
      </c>
      <c r="KQ72" s="4">
        <f>MC!KS74</f>
        <v>1.0878525598534837E-4</v>
      </c>
      <c r="KR72" s="4">
        <f>MC!KT74</f>
        <v>2.1661084367592995E-4</v>
      </c>
      <c r="KS72" s="4">
        <f>MC!KU74</f>
        <v>2.5280404793570562E-4</v>
      </c>
      <c r="KT72" s="4">
        <f>MC!KV74</f>
        <v>7.2626325593242965E-5</v>
      </c>
      <c r="KU72" s="4">
        <f>MC!KW74</f>
        <v>5.3570055168588377E-5</v>
      </c>
      <c r="KV72" s="4">
        <f>MC!KX74</f>
        <v>4.9045904636116419E-5</v>
      </c>
      <c r="KW72" s="4">
        <f>MC!KY74</f>
        <v>4.3870550617909867E-6</v>
      </c>
      <c r="KX72" s="4">
        <f>MC!KZ74</f>
        <v>1.1176708247265941E-4</v>
      </c>
      <c r="KY72" s="4">
        <f>MC!LA74</f>
        <v>5.7765176571426E-4</v>
      </c>
      <c r="KZ72" s="4">
        <f>MC!LB74</f>
        <v>9.545614884839121E-4</v>
      </c>
      <c r="LA72" s="4">
        <f>MC!LC74</f>
        <v>3.8798018202714039E-5</v>
      </c>
      <c r="LB72" s="4">
        <f>MC!LD74</f>
        <v>4.332216873518599E-5</v>
      </c>
      <c r="LC72" s="4">
        <f>MC!LE74</f>
        <v>5.0420286729693125E-4</v>
      </c>
      <c r="LD72" s="4">
        <f>MC!LF74</f>
        <v>7.2729147196253695E-5</v>
      </c>
      <c r="LE72" s="4">
        <f>MC!LG74</f>
        <v>8.9694711693023523E-5</v>
      </c>
      <c r="LF72" s="4">
        <f>MC!LH74</f>
        <v>1.9632071401514664E-4</v>
      </c>
      <c r="LG72" s="4">
        <f>MC!LI74</f>
        <v>4.2129438140261566E-4</v>
      </c>
      <c r="LH72" s="4">
        <f>MC!LJ74</f>
        <v>3.3691211919847962E-4</v>
      </c>
      <c r="LI72" s="4">
        <f>MC!LK74</f>
        <v>3.0675111564866666E-5</v>
      </c>
      <c r="LJ72" s="4">
        <f>MC!LL74</f>
        <v>2.4265898310531391E-5</v>
      </c>
      <c r="LK72" s="4">
        <f>MC!LM74</f>
        <v>1.5536344214920735E-4</v>
      </c>
      <c r="LL72" s="4">
        <f>MC!LN74</f>
        <v>3.1840423065654896E-5</v>
      </c>
      <c r="LM72" s="4">
        <f>MC!LO74</f>
        <v>4.5310053060060033E-5</v>
      </c>
      <c r="LN72" s="4">
        <f>MC!LP74</f>
        <v>2.8670090306157504E-4</v>
      </c>
      <c r="LO72" s="4">
        <f>MC!LQ74</f>
        <v>6.6868315824642301E-5</v>
      </c>
      <c r="LP72" s="4">
        <f>MC!LR74</f>
        <v>1.7606485822203359E-4</v>
      </c>
      <c r="LQ72" s="4">
        <f>MC!LS74</f>
        <v>2.640801503992152E-4</v>
      </c>
      <c r="LR72" s="4">
        <f>MC!LT74</f>
        <v>5.9358911418092258E-4</v>
      </c>
      <c r="LS72" s="4">
        <f>MC!LU74</f>
        <v>4.6235447487156569E-5</v>
      </c>
      <c r="LT72" s="4">
        <f>MC!LV74</f>
        <v>2.0105050775364006E-4</v>
      </c>
      <c r="LU72" s="4">
        <f>MC!LW74</f>
        <v>2.1009880881858397E-4</v>
      </c>
      <c r="LV72" s="4">
        <f>MC!LX74</f>
        <v>1.5430095225142985E-4</v>
      </c>
      <c r="LW72" s="4">
        <f>MC!LY74</f>
        <v>3.6467395201137578E-5</v>
      </c>
      <c r="LX72" s="4">
        <f>MC!LZ74</f>
        <v>1.8254261921170931E-4</v>
      </c>
      <c r="LY72" s="4">
        <f>MC!MA74</f>
        <v>2.2226603184151986E-4</v>
      </c>
      <c r="LZ72" s="4">
        <f>MC!MB74</f>
        <v>3.4246448576105888E-4</v>
      </c>
      <c r="MA72" s="4">
        <f>MC!MC74</f>
        <v>2.3004619980266486E-4</v>
      </c>
      <c r="MB72" s="4">
        <f>MC!MD74</f>
        <v>1.7376850908812735E-5</v>
      </c>
      <c r="MC72" s="4">
        <f>MC!ME74</f>
        <v>8.3491141644709705E-5</v>
      </c>
      <c r="MD72" s="4">
        <f>MC!MF74</f>
        <v>8.8255209250873357E-5</v>
      </c>
      <c r="ME72" s="4">
        <f>MC!MG74</f>
        <v>1.6156701219752117E-4</v>
      </c>
      <c r="MF72" s="4">
        <f>MC!MH74</f>
        <v>2.3347358656968905E-4</v>
      </c>
      <c r="MG72" s="4">
        <f>MC!MI74</f>
        <v>8.4656453145497929E-5</v>
      </c>
      <c r="MH72" s="4">
        <f>MC!MJ74</f>
        <v>1.4295630205257972E-4</v>
      </c>
      <c r="MI72" s="4">
        <f>MC!MK74</f>
        <v>6.1689534419668722E-4</v>
      </c>
      <c r="MJ72" s="4">
        <f>MC!ML74</f>
        <v>4.4418932500633738E-5</v>
      </c>
      <c r="MK72" s="4">
        <f>MC!MM74</f>
        <v>3.2765817492751433E-5</v>
      </c>
      <c r="ML72" s="4">
        <f>MC!MN74</f>
        <v>7.7493214802417347E-5</v>
      </c>
      <c r="MM72" s="4">
        <f>MC!MO74</f>
        <v>3.4822249552965952E-5</v>
      </c>
      <c r="MN72" s="4">
        <f>MC!MP74</f>
        <v>4.8943083033105696E-5</v>
      </c>
      <c r="MO72" s="4">
        <f>MC!MQ74</f>
        <v>1.0453529639423835E-5</v>
      </c>
      <c r="MP72" s="4">
        <f>MC!MR74</f>
        <v>1.8610710144941447E-5</v>
      </c>
      <c r="MQ72" s="4">
        <f>MC!MS74</f>
        <v>4.4521754103644461E-5</v>
      </c>
      <c r="MR72" s="4">
        <f>MC!MT74</f>
        <v>2.8755774975333108E-5</v>
      </c>
      <c r="MS72" s="4">
        <f>MC!MU74</f>
        <v>2.8310214695619957E-5</v>
      </c>
      <c r="MT72" s="4">
        <f>MC!MV74</f>
        <v>8.0783506098760585E-5</v>
      </c>
      <c r="MU72" s="4">
        <f>MC!MW74</f>
        <v>9.7029319374455331E-5</v>
      </c>
      <c r="MV72" s="4">
        <f>MC!MX74</f>
        <v>2.3580420957126549E-5</v>
      </c>
      <c r="MW72" s="4">
        <f>MC!MY74</f>
        <v>8.1229066378473726E-6</v>
      </c>
      <c r="MX72" s="4">
        <f>MC!MZ74</f>
        <v>8.1811722128867845E-5</v>
      </c>
      <c r="MY72" s="4">
        <f>MC!NA74</f>
        <v>2.3556429249757383E-4</v>
      </c>
      <c r="MZ72" s="4">
        <f>MC!NB74</f>
        <v>7.4991222462489674E-5</v>
      </c>
      <c r="NA72" s="4">
        <f>MC!NC74</f>
        <v>4.0340342247874928E-5</v>
      </c>
      <c r="NB72" s="4">
        <f>MC!ND74</f>
        <v>3.3931128993539663E-5</v>
      </c>
      <c r="NC72" s="4">
        <f>MC!NE74</f>
        <v>1.0487803507094076E-5</v>
      </c>
      <c r="ND72" s="4">
        <f>MC!NF74</f>
        <v>3.9517769423789115E-5</v>
      </c>
      <c r="NH72" s="3">
        <f t="shared" si="71"/>
        <v>-3.6917595546898656E-2</v>
      </c>
      <c r="NI72" s="3">
        <v>4.9999999999999996E-5</v>
      </c>
      <c r="NJ72" s="4">
        <f t="shared" si="72"/>
        <v>-3.6967595546898657E-2</v>
      </c>
      <c r="NK72" s="3">
        <v>-3.4299999999999997E-2</v>
      </c>
    </row>
    <row r="73" spans="1:375" x14ac:dyDescent="0.3">
      <c r="A73" s="1">
        <v>41244</v>
      </c>
      <c r="B73" s="4">
        <f>Returns!B75</f>
        <v>-8.4982225814555168E-2</v>
      </c>
      <c r="C73" s="4">
        <f>Returns!C75</f>
        <v>-0.15277370020178838</v>
      </c>
      <c r="D73" s="4">
        <f>Returns!D75</f>
        <v>-0.19077686292805218</v>
      </c>
      <c r="E73" s="4">
        <f>Returns!E75</f>
        <v>-3.8062847153543355E-2</v>
      </c>
      <c r="F73" s="4">
        <f>Returns!F75</f>
        <v>-8.2605327554375663E-2</v>
      </c>
      <c r="G73" s="4">
        <f>Returns!G75</f>
        <v>-4.9092873419510852E-2</v>
      </c>
      <c r="H73" s="4">
        <f>Returns!H75</f>
        <v>2.442869568496242E-2</v>
      </c>
      <c r="I73" s="4">
        <f>Returns!I75</f>
        <v>-2.1363347250500375E-2</v>
      </c>
      <c r="J73" s="4">
        <f>Returns!J75</f>
        <v>-0.10932862628144591</v>
      </c>
      <c r="K73" s="4">
        <f>Returns!K75</f>
        <v>-4.0485885259999854E-3</v>
      </c>
      <c r="L73" s="4">
        <f>Returns!L75</f>
        <v>-7.6048650951159757E-2</v>
      </c>
      <c r="M73" s="4">
        <f>Returns!M75</f>
        <v>-9.2177440139530109E-2</v>
      </c>
      <c r="N73" s="4">
        <f>Returns!N75</f>
        <v>-0.20544397421480887</v>
      </c>
      <c r="O73" s="4">
        <f>Returns!O75</f>
        <v>-3.2615628037942379E-2</v>
      </c>
      <c r="P73" s="4">
        <f>Returns!P75</f>
        <v>-4.9366992646820762E-2</v>
      </c>
      <c r="Q73" s="4">
        <f>Returns!Q75</f>
        <v>-0.1728362018155285</v>
      </c>
      <c r="R73" s="4">
        <f>Returns!R75</f>
        <v>-6.1081058458665627E-2</v>
      </c>
      <c r="S73" s="4">
        <f>Returns!S75</f>
        <v>-0.10919929196499201</v>
      </c>
      <c r="T73" s="4">
        <f>Returns!T75</f>
        <v>-0.16313277614308586</v>
      </c>
      <c r="U73" s="4">
        <f>Returns!U75</f>
        <v>-8.0969062533667202E-2</v>
      </c>
      <c r="V73" s="4">
        <f>Returns!V75</f>
        <v>-0.28552829173551064</v>
      </c>
      <c r="W73" s="4">
        <f>Returns!W75</f>
        <v>-3.2308243232657796E-2</v>
      </c>
      <c r="X73" s="4">
        <f>Returns!X75</f>
        <v>-3.9220713153281572E-2</v>
      </c>
      <c r="Y73" s="4">
        <f>Returns!Y75</f>
        <v>-0.10354067894084018</v>
      </c>
      <c r="Z73" s="4">
        <f>Returns!Z75</f>
        <v>-0.30075415401913386</v>
      </c>
      <c r="AA73" s="4">
        <f>Returns!AA75</f>
        <v>-0.10366416240964771</v>
      </c>
      <c r="AB73" s="4">
        <f>Returns!AB75</f>
        <v>-2.7651531330509904E-2</v>
      </c>
      <c r="AC73" s="4">
        <f>Returns!AC75</f>
        <v>-0.20958173391411683</v>
      </c>
      <c r="AD73" s="4">
        <f>Returns!AD75</f>
        <v>-0.18134642263574818</v>
      </c>
      <c r="AE73" s="4">
        <f>Returns!AE75</f>
        <v>-5.9398380093190539E-2</v>
      </c>
      <c r="AF73" s="4">
        <f>Returns!AF75</f>
        <v>-8.9948236662939496E-2</v>
      </c>
      <c r="AG73" s="4">
        <f>Returns!AG75</f>
        <v>-1.3423020332140823E-2</v>
      </c>
      <c r="AH73" s="4">
        <f>Returns!AH75</f>
        <v>-7.6567997994584358E-2</v>
      </c>
      <c r="AI73" s="4">
        <f>Returns!AI75</f>
        <v>-0.19385275439314431</v>
      </c>
      <c r="AJ73" s="4">
        <f>Returns!AJ75</f>
        <v>-3.4716436957770047E-2</v>
      </c>
      <c r="AK73" s="4">
        <f>Returns!AK75</f>
        <v>-0.10656044196018999</v>
      </c>
      <c r="AL73" s="4">
        <f>Returns!AL75</f>
        <v>-0.23227603487748216</v>
      </c>
      <c r="AM73" s="4">
        <f>Returns!AM75</f>
        <v>-0.37873204591109566</v>
      </c>
      <c r="AN73" s="4">
        <f>Returns!AN75</f>
        <v>-8.8661762010334044E-2</v>
      </c>
      <c r="AO73" s="4">
        <f>Returns!AO75</f>
        <v>-4.0690838378680816E-2</v>
      </c>
      <c r="AP73" s="4">
        <f>Returns!AP75</f>
        <v>-0.31649912087521259</v>
      </c>
      <c r="AQ73" s="4">
        <f>Returns!AQ75</f>
        <v>-0.22040006536845896</v>
      </c>
      <c r="AR73" s="4">
        <f>Returns!AR75</f>
        <v>0.1582240052148941</v>
      </c>
      <c r="AS73" s="4">
        <f>Returns!AS75</f>
        <v>-3.4040046239991018E-2</v>
      </c>
      <c r="AT73" s="4">
        <f>Returns!AT75</f>
        <v>-4.2404899480759983E-2</v>
      </c>
      <c r="AU73" s="4">
        <f>Returns!AU75</f>
        <v>-0.11848750909164707</v>
      </c>
      <c r="AV73" s="4">
        <f>Returns!AV75</f>
        <v>-9.0728853389762332E-2</v>
      </c>
      <c r="AW73" s="4">
        <f>Returns!AW75</f>
        <v>0.21408004516086265</v>
      </c>
      <c r="AX73" s="4">
        <f>Returns!AX75</f>
        <v>0.14967639943233713</v>
      </c>
      <c r="AY73" s="4">
        <f>Returns!AY75</f>
        <v>-2.9282597790885045E-3</v>
      </c>
      <c r="AZ73" s="4">
        <f>Returns!AZ75</f>
        <v>-0.18790475196545842</v>
      </c>
      <c r="BA73" s="4">
        <f>Returns!BA75</f>
        <v>9.5310179804324824E-2</v>
      </c>
      <c r="BB73" s="4">
        <f>Returns!BB75</f>
        <v>5.8181955382735961E-2</v>
      </c>
      <c r="BC73" s="4">
        <f>Returns!BC75</f>
        <v>-2.3953241022492744E-2</v>
      </c>
      <c r="BD73" s="4">
        <f>Returns!BD75</f>
        <v>-1.5384918839479456E-2</v>
      </c>
      <c r="BE73" s="4">
        <f>Returns!BE75</f>
        <v>-0.10945659287982967</v>
      </c>
      <c r="BF73" s="4">
        <f>Returns!BF75</f>
        <v>-0.1431008436406731</v>
      </c>
      <c r="BG73" s="4">
        <f>Returns!BG75</f>
        <v>5.423146148368807E-2</v>
      </c>
      <c r="BH73" s="4">
        <f>Returns!BH75</f>
        <v>-0.10004546728230734</v>
      </c>
      <c r="BI73" s="4">
        <f>Returns!BI75</f>
        <v>-5.9033531584193E-2</v>
      </c>
      <c r="BJ73" s="4">
        <f>Returns!BJ75</f>
        <v>-0.10536051565782645</v>
      </c>
      <c r="BK73" s="4">
        <f>Returns!BK75</f>
        <v>1.7241806434505874E-2</v>
      </c>
      <c r="BL73" s="4">
        <f>Returns!BL75</f>
        <v>-0.24544930882850807</v>
      </c>
      <c r="BM73" s="4">
        <f>Returns!BM75</f>
        <v>-0.17435338714477777</v>
      </c>
      <c r="BN73" s="4">
        <f>Returns!BN75</f>
        <v>-0.39087617670230745</v>
      </c>
      <c r="BO73" s="4">
        <f>Returns!BO75</f>
        <v>1.9570096194097109E-2</v>
      </c>
      <c r="BP73" s="4">
        <f>Returns!BP75</f>
        <v>5.6941376400138743E-2</v>
      </c>
      <c r="BQ73" s="4">
        <f>Returns!BQ75</f>
        <v>-6.4725145056174771E-3</v>
      </c>
      <c r="BR73" s="4">
        <f>Returns!BR75</f>
        <v>-0.15703835148445489</v>
      </c>
      <c r="BS73" s="4">
        <f>Returns!BS75</f>
        <v>0.1786917887433761</v>
      </c>
      <c r="BT73" s="4">
        <f>Returns!BT75</f>
        <v>0</v>
      </c>
      <c r="BU73" s="4">
        <f>Returns!BU75</f>
        <v>-0.10265415406008338</v>
      </c>
      <c r="BV73" s="4">
        <f>Returns!BV75</f>
        <v>-0.34144534692042683</v>
      </c>
      <c r="BW73" s="4">
        <f>Returns!BW75</f>
        <v>-5.4673058397646246E-2</v>
      </c>
      <c r="BX73" s="4">
        <f>Returns!BX75</f>
        <v>-0.23638877806423042</v>
      </c>
      <c r="BY73" s="4">
        <f>Returns!BY75</f>
        <v>-0.10185400657449328</v>
      </c>
      <c r="BZ73" s="4">
        <f>Returns!BZ75</f>
        <v>-0.12751332029895956</v>
      </c>
      <c r="CA73" s="4">
        <f>Returns!CA75</f>
        <v>7.5223421237587518E-2</v>
      </c>
      <c r="CB73" s="4">
        <f>Returns!CB75</f>
        <v>2.2989518224698746E-2</v>
      </c>
      <c r="CC73" s="4">
        <f>Returns!CC75</f>
        <v>0</v>
      </c>
      <c r="CD73" s="4">
        <f>Returns!CD75</f>
        <v>1.6807118316381264E-2</v>
      </c>
      <c r="CE73" s="4">
        <f>Returns!CE75</f>
        <v>-1.9960742562538214E-2</v>
      </c>
      <c r="CF73" s="4">
        <f>Returns!CF75</f>
        <v>-0.14374475866614167</v>
      </c>
      <c r="CG73" s="4">
        <f>Returns!CG75</f>
        <v>0.20763936477824441</v>
      </c>
      <c r="CH73" s="4">
        <f>Returns!CH75</f>
        <v>-7.4107972153721891E-2</v>
      </c>
      <c r="CI73" s="4">
        <f>Returns!CI75</f>
        <v>-0.47260441094579292</v>
      </c>
      <c r="CJ73" s="4">
        <f>Returns!CJ75</f>
        <v>0</v>
      </c>
      <c r="CK73" s="4">
        <f>Returns!CK75</f>
        <v>-4.0821994520255173E-2</v>
      </c>
      <c r="CL73" s="4">
        <f>Returns!CL75</f>
        <v>-0.17997137944900107</v>
      </c>
      <c r="CM73" s="4">
        <f>Returns!CM75</f>
        <v>-0.10199916795512154</v>
      </c>
      <c r="CN73" s="4">
        <f>Returns!CN75</f>
        <v>-0.22314355131420971</v>
      </c>
      <c r="CO73" s="4">
        <f>Returns!CO75</f>
        <v>9.7980408360203719E-2</v>
      </c>
      <c r="CP73" s="4">
        <f>Returns!CP75</f>
        <v>-8.203491452827727E-3</v>
      </c>
      <c r="CQ73" s="4">
        <f>Returns!CQ75</f>
        <v>-8.4557388028063007E-2</v>
      </c>
      <c r="CR73" s="4">
        <f>Returns!CR75</f>
        <v>-0.12883287184296854</v>
      </c>
      <c r="CS73" s="4">
        <f>Returns!CS75</f>
        <v>0.12516314295400599</v>
      </c>
      <c r="CT73" s="4">
        <f>Returns!CT75</f>
        <v>-0.14259820477610741</v>
      </c>
      <c r="CU73" s="4">
        <f>Returns!CU75</f>
        <v>4.0821994520255034E-2</v>
      </c>
      <c r="CV73" s="4">
        <f>Returns!CV75</f>
        <v>0.26570316573300556</v>
      </c>
      <c r="CW73" s="4">
        <f>Returns!CW75</f>
        <v>-0.10864903782058222</v>
      </c>
      <c r="CX73" s="4">
        <f>Returns!CX75</f>
        <v>-2.1053409197832246E-2</v>
      </c>
      <c r="CY73" s="4">
        <f>Returns!CY75</f>
        <v>-0.19297412091016231</v>
      </c>
      <c r="CZ73" s="4">
        <f>Returns!CZ75</f>
        <v>-0.37430994032836873</v>
      </c>
      <c r="DA73" s="4">
        <f>Returns!DA75</f>
        <v>-0.12967782330853272</v>
      </c>
      <c r="DB73" s="4">
        <f>Returns!DB75</f>
        <v>1.2048338516174373E-2</v>
      </c>
      <c r="DC73" s="4">
        <f>Returns!DC75</f>
        <v>5.5880458394456642E-2</v>
      </c>
      <c r="DD73" s="4">
        <f>Returns!DD75</f>
        <v>-7.3052767985276601E-2</v>
      </c>
      <c r="DE73" s="4">
        <f>Returns!DE75</f>
        <v>-6.3994895138860919E-2</v>
      </c>
      <c r="DF73" s="4">
        <f>Returns!DF75</f>
        <v>-0.28768207245178079</v>
      </c>
      <c r="DG73" s="4">
        <f>Returns!DG75</f>
        <v>-0.23638877806423042</v>
      </c>
      <c r="DH73" s="4">
        <f>Returns!DH75</f>
        <v>0.11778303565638359</v>
      </c>
      <c r="DI73" s="4">
        <f>Returns!DI75</f>
        <v>0.35981960061820417</v>
      </c>
      <c r="DJ73" s="4">
        <f>Returns!DJ75</f>
        <v>1.1299555253933377E-2</v>
      </c>
      <c r="DK73" s="4">
        <f>Returns!DK75</f>
        <v>-0.24419696051204201</v>
      </c>
      <c r="DL73" s="4">
        <f>Returns!DL75</f>
        <v>0.10536051565782678</v>
      </c>
      <c r="DM73" s="4">
        <f>Returns!DM75</f>
        <v>-1.9802627296179653E-2</v>
      </c>
      <c r="DN73" s="4">
        <f>Returns!DN75</f>
        <v>-0.1251631429540061</v>
      </c>
      <c r="DO73" s="4">
        <f>Returns!DO75</f>
        <v>0.17402275397925954</v>
      </c>
      <c r="DP73" s="4">
        <f>Returns!DP75</f>
        <v>3.3228943612657824E-2</v>
      </c>
      <c r="DQ73" s="4">
        <f>Returns!DQ75</f>
        <v>-0.14518200984449781</v>
      </c>
      <c r="DR73" s="4">
        <f>Returns!DR75</f>
        <v>-8.964331570547035E-2</v>
      </c>
      <c r="DS73" s="4">
        <f>Returns!DS75</f>
        <v>-9.5310179804324768E-2</v>
      </c>
      <c r="DT73" s="4">
        <f>Returns!DT75</f>
        <v>-0.22314355131420971</v>
      </c>
      <c r="DU73" s="4">
        <f>Returns!DU75</f>
        <v>-0.30612791824253227</v>
      </c>
      <c r="DV73" s="4">
        <f>Returns!DV75</f>
        <v>-7.996774154212849E-2</v>
      </c>
      <c r="DW73" s="4">
        <f>Returns!DW75</f>
        <v>-7.0109566187026615E-2</v>
      </c>
      <c r="DX73" s="4">
        <f>Returns!DX75</f>
        <v>-0.39086630868701189</v>
      </c>
      <c r="DY73" s="4">
        <f>Returns!DY75</f>
        <v>-0.13353139262452252</v>
      </c>
      <c r="DZ73" s="4">
        <f>Returns!DZ75</f>
        <v>-0.24116205681688807</v>
      </c>
      <c r="EA73" s="4">
        <f>Returns!EA75</f>
        <v>-7.1458963982144796E-2</v>
      </c>
      <c r="EB73" s="4">
        <f>Returns!EB75</f>
        <v>-0.1910552367627093</v>
      </c>
      <c r="EC73" s="4">
        <f>Returns!EC75</f>
        <v>-9.531017980432499E-2</v>
      </c>
      <c r="ED73" s="4">
        <f>Returns!ED75</f>
        <v>-9.3090423066011896E-2</v>
      </c>
      <c r="EE73" s="4">
        <f>Returns!EE75</f>
        <v>2.1053409197832273E-2</v>
      </c>
      <c r="EF73" s="4">
        <f>Returns!EF75</f>
        <v>-0.18697272796968534</v>
      </c>
      <c r="EG73" s="4">
        <f>Returns!EG75</f>
        <v>-0.3746934494414107</v>
      </c>
      <c r="EH73" s="4">
        <f>Returns!EH75</f>
        <v>-9.5310179804324824E-2</v>
      </c>
      <c r="EI73" s="4">
        <f>Returns!EI75</f>
        <v>-5.7158413839948574E-2</v>
      </c>
      <c r="EJ73" s="4">
        <f>Returns!EJ75</f>
        <v>-4.2559614418795855E-2</v>
      </c>
      <c r="EK73" s="4">
        <f>Returns!EK75</f>
        <v>-0.17725825483740776</v>
      </c>
      <c r="EL73" s="4">
        <f>Returns!EL75</f>
        <v>-0.2876820724517809</v>
      </c>
      <c r="EM73" s="4">
        <f>Returns!EM75</f>
        <v>-0.16862271243579269</v>
      </c>
      <c r="EN73" s="4">
        <f>Returns!EN75</f>
        <v>-7.0617567213953292E-2</v>
      </c>
      <c r="EO73" s="4">
        <f>Returns!EO75</f>
        <v>-0.11851860023533733</v>
      </c>
      <c r="EP73" s="4">
        <f>Returns!EP75</f>
        <v>-0.25131442828090567</v>
      </c>
      <c r="EQ73" s="4">
        <f>Returns!EQ75</f>
        <v>-6.1368946376292033E-2</v>
      </c>
      <c r="ER73" s="4">
        <f>Returns!ER75</f>
        <v>7.1973499625089365E-2</v>
      </c>
      <c r="ES73" s="4">
        <f>Returns!ES75</f>
        <v>-4.5120435280469717E-2</v>
      </c>
      <c r="ET73" s="4">
        <f>Returns!ET75</f>
        <v>-3.3673215106587939E-2</v>
      </c>
      <c r="EU73" s="4">
        <f>Returns!EU75</f>
        <v>-4.445176257083383E-2</v>
      </c>
      <c r="EV73" s="4">
        <f>Returns!EV75</f>
        <v>-0.13157635778871923</v>
      </c>
      <c r="EW73" s="4">
        <f>Returns!EW75</f>
        <v>-0.12762864226359705</v>
      </c>
      <c r="EX73" s="4">
        <f>Returns!EX75</f>
        <v>-0.20909179785855947</v>
      </c>
      <c r="EY73" s="4">
        <f>Returns!EY75</f>
        <v>-0.28768207245178101</v>
      </c>
      <c r="EZ73" s="4">
        <f>Returns!EZ75</f>
        <v>-0.21130909366720685</v>
      </c>
      <c r="FA73" s="4">
        <f>Returns!FA75</f>
        <v>-2.7779564107075772E-2</v>
      </c>
      <c r="FB73" s="4">
        <f>Returns!FB75</f>
        <v>2.7398974188114544E-2</v>
      </c>
      <c r="FC73" s="4">
        <f>Returns!FC75</f>
        <v>-7.5507552508145004E-2</v>
      </c>
      <c r="FD73" s="4">
        <f>Returns!FD75</f>
        <v>-5.7158413839948574E-2</v>
      </c>
      <c r="FE73" s="4">
        <f>Returns!FE75</f>
        <v>-0.28501895503229724</v>
      </c>
      <c r="FF73" s="4">
        <f>Returns!FF75</f>
        <v>-0.11394425934921748</v>
      </c>
      <c r="FG73" s="4">
        <f>Returns!FG75</f>
        <v>7.7961541469711904E-2</v>
      </c>
      <c r="FH73" s="4">
        <f>Returns!FH75</f>
        <v>5.4067221270275745E-2</v>
      </c>
      <c r="FI73" s="4">
        <f>Returns!FI75</f>
        <v>0.1613909486892065</v>
      </c>
      <c r="FJ73" s="4">
        <f>Returns!FJ75</f>
        <v>0.13926206733350766</v>
      </c>
      <c r="FK73" s="4">
        <f>Returns!FK75</f>
        <v>0</v>
      </c>
      <c r="FL73" s="4">
        <f>Returns!FL75</f>
        <v>0.22314355131420971</v>
      </c>
      <c r="FM73" s="4">
        <f>Returns!FM75</f>
        <v>-0.13353139262452229</v>
      </c>
      <c r="FN73" s="4">
        <f>Returns!FN75</f>
        <v>8.7011376989629657E-2</v>
      </c>
      <c r="FO73" s="4">
        <f>Returns!FO75</f>
        <v>-0.27958486221916168</v>
      </c>
      <c r="FP73" s="4">
        <f>Returns!FP75</f>
        <v>-0.27087495413539964</v>
      </c>
      <c r="FQ73" s="4">
        <f>Returns!FQ75</f>
        <v>-6.4919546099315273E-2</v>
      </c>
      <c r="FR73" s="4">
        <f>Returns!FR75</f>
        <v>-0.34484048629172936</v>
      </c>
      <c r="FS73" s="4">
        <f>Returns!FS75</f>
        <v>0.16960278438618026</v>
      </c>
      <c r="FT73" s="4">
        <f>Returns!FT75</f>
        <v>-1.2527629684953681</v>
      </c>
      <c r="FU73" s="4">
        <f>Returns!FU75</f>
        <v>7.4107972153721891E-2</v>
      </c>
      <c r="FV73" s="4">
        <f>Returns!FV75</f>
        <v>-5.129329438755037E-2</v>
      </c>
      <c r="FW73" s="4">
        <f>Returns!FW75</f>
        <v>0.18232155679395459</v>
      </c>
      <c r="FX73" s="4">
        <f>Returns!FX75</f>
        <v>-7.5637414205619979E-2</v>
      </c>
      <c r="FY73" s="4">
        <f>Returns!FY75</f>
        <v>-3.5091319811269894E-2</v>
      </c>
      <c r="FZ73" s="4">
        <f>Returns!FZ75</f>
        <v>-0.14035735769492244</v>
      </c>
      <c r="GA73" s="4">
        <f>Returns!GA75</f>
        <v>-9.5310179804324768E-2</v>
      </c>
      <c r="GE73" s="4">
        <f>MC!GG75</f>
        <v>0.12714952524020323</v>
      </c>
      <c r="GF73" s="4">
        <f>MC!GH75</f>
        <v>8.4635376567861922E-2</v>
      </c>
      <c r="GG73" s="4">
        <f>MC!GI75</f>
        <v>0.11466558329492647</v>
      </c>
      <c r="GH73" s="4">
        <f>MC!GJ75</f>
        <v>7.2925553386357811E-2</v>
      </c>
      <c r="GI73" s="4">
        <f>MC!GK75</f>
        <v>4.4083042434124628E-2</v>
      </c>
      <c r="GJ73" s="4">
        <f>MC!GL75</f>
        <v>3.0409482327253486E-2</v>
      </c>
      <c r="GK73" s="4">
        <f>MC!GM75</f>
        <v>5.3767687701560853E-2</v>
      </c>
      <c r="GL73" s="4">
        <f>MC!GN75</f>
        <v>3.5698307557079541E-2</v>
      </c>
      <c r="GM73" s="4">
        <f>MC!GO75</f>
        <v>2.3110029012585648E-2</v>
      </c>
      <c r="GN73" s="4">
        <f>MC!GP75</f>
        <v>4.2361714710190221E-2</v>
      </c>
      <c r="GO73" s="4">
        <f>MC!GQ75</f>
        <v>1.9804503820479841E-2</v>
      </c>
      <c r="GP73" s="4">
        <f>MC!GR75</f>
        <v>5.1723436695295041E-2</v>
      </c>
      <c r="GQ73" s="4">
        <f>MC!GS75</f>
        <v>5.0679392213677753E-3</v>
      </c>
      <c r="GR73" s="4">
        <f>MC!GT75</f>
        <v>3.2818119859759257E-2</v>
      </c>
      <c r="GS73" s="4">
        <f>MC!GU75</f>
        <v>3.7749682702526002E-2</v>
      </c>
      <c r="GT73" s="4">
        <f>MC!GV75</f>
        <v>1.0236822594723822E-2</v>
      </c>
      <c r="GU73" s="4">
        <f>MC!GW75</f>
        <v>4.8700464663496961E-3</v>
      </c>
      <c r="GV73" s="4">
        <f>MC!GX75</f>
        <v>3.2072573040425431E-3</v>
      </c>
      <c r="GW73" s="4">
        <f>MC!GY75</f>
        <v>2.3664204114352471E-3</v>
      </c>
      <c r="GX73" s="4">
        <f>MC!GZ75</f>
        <v>8.3116841800498428E-3</v>
      </c>
      <c r="GY73" s="4">
        <f>MC!HA75</f>
        <v>1.6489819020856056E-2</v>
      </c>
      <c r="GZ73" s="4">
        <f>MC!HB75</f>
        <v>3.3241459580065553E-3</v>
      </c>
      <c r="HA73" s="4">
        <f>MC!HC75</f>
        <v>4.5548127310704196E-3</v>
      </c>
      <c r="HB73" s="4">
        <f>MC!HD75</f>
        <v>4.6425263388660525E-3</v>
      </c>
      <c r="HC73" s="4">
        <f>MC!HE75</f>
        <v>7.6179664156017018E-3</v>
      </c>
      <c r="HD73" s="4">
        <f>MC!HF75</f>
        <v>1.853173300791975E-2</v>
      </c>
      <c r="HE73" s="4">
        <f>MC!HG75</f>
        <v>9.5576169656436723E-3</v>
      </c>
      <c r="HF73" s="4">
        <f>MC!HH75</f>
        <v>2.6604325046049658E-3</v>
      </c>
      <c r="HG73" s="4">
        <f>MC!HI75</f>
        <v>3.5221517945989312E-3</v>
      </c>
      <c r="HH73" s="4">
        <f>MC!HJ75</f>
        <v>1.2594799581944963E-2</v>
      </c>
      <c r="HI73" s="4">
        <f>MC!HK75</f>
        <v>3.1275724880219296E-3</v>
      </c>
      <c r="HJ73" s="4">
        <f>MC!HL75</f>
        <v>1.0607428607550063E-3</v>
      </c>
      <c r="HK73" s="4">
        <f>MC!HM75</f>
        <v>5.6319147262402537E-3</v>
      </c>
      <c r="HL73" s="4">
        <f>MC!HN75</f>
        <v>2.9087596417590816E-3</v>
      </c>
      <c r="HM73" s="4">
        <f>MC!HO75</f>
        <v>4.4595980455131492E-3</v>
      </c>
      <c r="HN73" s="4">
        <f>MC!HP75</f>
        <v>9.9809566859499692E-4</v>
      </c>
      <c r="HO73" s="4">
        <f>MC!HQ75</f>
        <v>4.71463468940883E-3</v>
      </c>
      <c r="HP73" s="4">
        <f>MC!HR75</f>
        <v>4.1455705136930304E-4</v>
      </c>
      <c r="HQ73" s="4">
        <f>MC!HS75</f>
        <v>2.6264703384580529E-3</v>
      </c>
      <c r="HR73" s="4">
        <f>MC!HT75</f>
        <v>4.0257417387973204E-3</v>
      </c>
      <c r="HS73" s="4">
        <f>MC!HU75</f>
        <v>2.3521721330739451E-3</v>
      </c>
      <c r="HT73" s="4">
        <f>MC!HV75</f>
        <v>3.5258834865507013E-4</v>
      </c>
      <c r="HU73" s="4">
        <f>MC!HW75</f>
        <v>1.5314260668332466E-3</v>
      </c>
      <c r="HV73" s="4">
        <f>MC!HX75</f>
        <v>2.1323415526424325E-4</v>
      </c>
      <c r="HW73" s="4">
        <f>MC!HY75</f>
        <v>3.2088781399407865E-3</v>
      </c>
      <c r="HX73" s="4">
        <f>MC!HZ75</f>
        <v>3.3283676701136079E-3</v>
      </c>
      <c r="HY73" s="4">
        <f>MC!IA75</f>
        <v>1.7476380368872855E-3</v>
      </c>
      <c r="HZ73" s="4">
        <f>MC!IB75</f>
        <v>1.1351128427837054E-3</v>
      </c>
      <c r="IA73" s="4">
        <f>MC!IC75</f>
        <v>3.1193929208145157E-3</v>
      </c>
      <c r="IB73" s="4">
        <f>MC!ID75</f>
        <v>2.8311856817919943E-3</v>
      </c>
      <c r="IC73" s="4">
        <f>MC!IE75</f>
        <v>2.3764469776894966E-3</v>
      </c>
      <c r="ID73" s="4">
        <f>MC!IF75</f>
        <v>3.8018025278330517E-4</v>
      </c>
      <c r="IE73" s="4">
        <f>MC!IG75</f>
        <v>2.1294014317107353E-3</v>
      </c>
      <c r="IF73" s="4">
        <f>MC!IH75</f>
        <v>5.5692675340802446E-4</v>
      </c>
      <c r="IG73" s="4">
        <f>MC!II75</f>
        <v>2.493448713227805E-4</v>
      </c>
      <c r="IH73" s="4">
        <f>MC!IJ75</f>
        <v>1.7518974428524365E-3</v>
      </c>
      <c r="II73" s="4">
        <f>MC!IK75</f>
        <v>3.3328909330854499E-4</v>
      </c>
      <c r="IJ73" s="4">
        <f>MC!IL75</f>
        <v>6.0393099445708073E-4</v>
      </c>
      <c r="IK73" s="4">
        <f>MC!IM75</f>
        <v>3.9358041933738666E-3</v>
      </c>
      <c r="IL73" s="4">
        <f>MC!IN75</f>
        <v>1.7681811895510673E-3</v>
      </c>
      <c r="IM73" s="4">
        <f>MC!IO75</f>
        <v>9.8844604092173435E-4</v>
      </c>
      <c r="IN73" s="4">
        <f>MC!IP75</f>
        <v>3.6027789570720117E-4</v>
      </c>
      <c r="IO73" s="4">
        <f>MC!IQ75</f>
        <v>9.3382764053674433E-4</v>
      </c>
      <c r="IP73" s="4">
        <f>MC!IR75</f>
        <v>2.2959328967907121E-3</v>
      </c>
      <c r="IQ73" s="4">
        <f>MC!IS75</f>
        <v>2.1952902956672314E-4</v>
      </c>
      <c r="IR73" s="4">
        <f>MC!IT75</f>
        <v>3.6965235821634339E-3</v>
      </c>
      <c r="IS73" s="4">
        <f>MC!IU75</f>
        <v>5.0845245189311955E-4</v>
      </c>
      <c r="IT73" s="4">
        <f>MC!IV75</f>
        <v>1.6611683264089094E-3</v>
      </c>
      <c r="IU73" s="4">
        <f>MC!IW75</f>
        <v>1.0687716525300255E-3</v>
      </c>
      <c r="IV73" s="4">
        <f>MC!IX75</f>
        <v>1.5680644969051652E-4</v>
      </c>
      <c r="IW73" s="4">
        <f>MC!IY75</f>
        <v>5.030999240431067E-4</v>
      </c>
      <c r="IX73" s="4">
        <f>MC!IZ75</f>
        <v>8.6337781975030792E-4</v>
      </c>
      <c r="IY73" s="4">
        <f>MC!JA75</f>
        <v>1.5982195833841106E-4</v>
      </c>
      <c r="IZ73" s="4">
        <f>MC!JB75</f>
        <v>4.1975880378692114E-4</v>
      </c>
      <c r="JA73" s="4">
        <f>MC!JC75</f>
        <v>9.7740174049882047E-5</v>
      </c>
      <c r="JB73" s="4">
        <f>MC!JD75</f>
        <v>5.9940773148523885E-4</v>
      </c>
      <c r="JC73" s="4">
        <f>MC!JE75</f>
        <v>4.1632866269994108E-4</v>
      </c>
      <c r="JD73" s="4">
        <f>MC!JF75</f>
        <v>2.4150454883825468E-4</v>
      </c>
      <c r="JE73" s="4">
        <f>MC!JG75</f>
        <v>2.4271075229741247E-4</v>
      </c>
      <c r="JF73" s="4">
        <f>MC!JH75</f>
        <v>4.6710228955886555E-4</v>
      </c>
      <c r="JG73" s="4">
        <f>MC!JI75</f>
        <v>1.1443855318759811E-4</v>
      </c>
      <c r="JH73" s="4">
        <f>MC!JJ75</f>
        <v>9.1599844565606772E-4</v>
      </c>
      <c r="JI73" s="4">
        <f>MC!JK75</f>
        <v>7.6518531940324163E-4</v>
      </c>
      <c r="JJ73" s="4">
        <f>MC!JL75</f>
        <v>3.0645106634228352E-5</v>
      </c>
      <c r="JK73" s="4">
        <f>MC!JM75</f>
        <v>4.115038488633098E-4</v>
      </c>
      <c r="JL73" s="4">
        <f>MC!JN75</f>
        <v>2.6189692606964156E-4</v>
      </c>
      <c r="JM73" s="4">
        <f>MC!JO75</f>
        <v>1.9144710528320514E-4</v>
      </c>
      <c r="JN73" s="4">
        <f>MC!JP75</f>
        <v>1.622343652567267E-4</v>
      </c>
      <c r="JO73" s="4">
        <f>MC!JQ75</f>
        <v>2.6204770150203626E-4</v>
      </c>
      <c r="JP73" s="4">
        <f>MC!JR75</f>
        <v>1.6964120837311769E-3</v>
      </c>
      <c r="JQ73" s="4">
        <f>MC!JS75</f>
        <v>4.4101813975457771E-6</v>
      </c>
      <c r="JR73" s="4">
        <f>MC!JT75</f>
        <v>1.38147989931669E-4</v>
      </c>
      <c r="JS73" s="4">
        <f>MC!JU75</f>
        <v>4.3221662388853556E-3</v>
      </c>
      <c r="JT73" s="4">
        <f>MC!JV75</f>
        <v>5.5376046932773513E-4</v>
      </c>
      <c r="JU73" s="4">
        <f>MC!JW75</f>
        <v>1.6592836335039754E-4</v>
      </c>
      <c r="JV73" s="4">
        <f>MC!JX75</f>
        <v>6.006139349443967E-4</v>
      </c>
      <c r="JW73" s="4">
        <f>MC!JY75</f>
        <v>6.1026356261765927E-4</v>
      </c>
      <c r="JX73" s="4">
        <f>MC!JZ75</f>
        <v>1.2393740542846596E-4</v>
      </c>
      <c r="JY73" s="4">
        <f>MC!KA75</f>
        <v>6.2496416727614526E-5</v>
      </c>
      <c r="JZ73" s="4">
        <f>MC!KB75</f>
        <v>2.7928133342475358E-3</v>
      </c>
      <c r="KA73" s="4">
        <f>MC!KC75</f>
        <v>2.7475053168129202E-4</v>
      </c>
      <c r="KB73" s="4">
        <f>MC!KD75</f>
        <v>6.3551844754377603E-5</v>
      </c>
      <c r="KC73" s="4">
        <f>MC!KE75</f>
        <v>2.4805951076161542E-3</v>
      </c>
      <c r="KD73" s="4">
        <f>MC!KF75</f>
        <v>7.5380177425743986E-4</v>
      </c>
      <c r="KE73" s="4">
        <f>MC!KG75</f>
        <v>3.5168369606070169E-4</v>
      </c>
      <c r="KF73" s="4">
        <f>MC!KH75</f>
        <v>2.1232950266987489E-4</v>
      </c>
      <c r="KG73" s="4">
        <f>MC!KI75</f>
        <v>1.4078279061276687E-3</v>
      </c>
      <c r="KH73" s="4">
        <f>MC!KJ75</f>
        <v>1.9789275501807975E-5</v>
      </c>
      <c r="KI73" s="4">
        <f>MC!KK75</f>
        <v>2.9137352310281076E-5</v>
      </c>
      <c r="KJ73" s="4">
        <f>MC!KL75</f>
        <v>1.2812142367741965E-4</v>
      </c>
      <c r="KK73" s="4">
        <f>MC!KM75</f>
        <v>1.7075317718702883E-4</v>
      </c>
      <c r="KL73" s="4">
        <f>MC!KN75</f>
        <v>2.0501689419873061E-4</v>
      </c>
      <c r="KM73" s="4">
        <f>MC!KO75</f>
        <v>4.9623964186914669E-4</v>
      </c>
      <c r="KN73" s="4">
        <f>MC!KP75</f>
        <v>4.8006897674481209E-4</v>
      </c>
      <c r="KO73" s="4">
        <f>MC!KQ75</f>
        <v>5.220599346667437E-5</v>
      </c>
      <c r="KP73" s="4">
        <f>MC!KR75</f>
        <v>1.2981764729186031E-4</v>
      </c>
      <c r="KQ73" s="4">
        <f>MC!KS75</f>
        <v>1.5533638922466794E-4</v>
      </c>
      <c r="KR73" s="4">
        <f>MC!KT75</f>
        <v>3.0385019013347443E-4</v>
      </c>
      <c r="KS73" s="4">
        <f>MC!KU75</f>
        <v>2.8801876973202803E-4</v>
      </c>
      <c r="KT73" s="4">
        <f>MC!KV75</f>
        <v>6.9055148036785164E-5</v>
      </c>
      <c r="KU73" s="4">
        <f>MC!KW75</f>
        <v>5.3864523223016377E-5</v>
      </c>
      <c r="KV73" s="4">
        <f>MC!KX75</f>
        <v>5.1075177723713914E-5</v>
      </c>
      <c r="KW73" s="4">
        <f>MC!KY75</f>
        <v>4.3347936813484141E-6</v>
      </c>
      <c r="KX73" s="4">
        <f>MC!KZ75</f>
        <v>9.0465259436836457E-5</v>
      </c>
      <c r="KY73" s="4">
        <f>MC!LA75</f>
        <v>5.9397981591902875E-4</v>
      </c>
      <c r="KZ73" s="4">
        <f>MC!LB75</f>
        <v>9.7872102553227432E-4</v>
      </c>
      <c r="LA73" s="4">
        <f>MC!LC75</f>
        <v>3.2869044262050581E-5</v>
      </c>
      <c r="LB73" s="4">
        <f>MC!LD75</f>
        <v>4.2405590361017089E-5</v>
      </c>
      <c r="LC73" s="4">
        <f>MC!LE75</f>
        <v>5.3698670247382177E-4</v>
      </c>
      <c r="LD73" s="4">
        <f>MC!LF75</f>
        <v>7.6330062649830754E-5</v>
      </c>
      <c r="LE73" s="4">
        <f>MC!LG75</f>
        <v>8.2549549236113267E-5</v>
      </c>
      <c r="LF73" s="4">
        <f>MC!LH75</f>
        <v>2.0705236253605944E-4</v>
      </c>
      <c r="LG73" s="4">
        <f>MC!LI75</f>
        <v>4.2213351684713816E-4</v>
      </c>
      <c r="LH73" s="4">
        <f>MC!LJ75</f>
        <v>3.825549658435222E-4</v>
      </c>
      <c r="LI73" s="4">
        <f>MC!LK75</f>
        <v>2.8006536567320617E-5</v>
      </c>
      <c r="LJ73" s="4">
        <f>MC!LL75</f>
        <v>1.8356908894058064E-5</v>
      </c>
      <c r="LK73" s="4">
        <f>MC!LM75</f>
        <v>1.9906126461913888E-4</v>
      </c>
      <c r="LL73" s="4">
        <f>MC!LN75</f>
        <v>3.2190554816274305E-5</v>
      </c>
      <c r="LM73" s="4">
        <f>MC!LO75</f>
        <v>4.7758118211029912E-5</v>
      </c>
      <c r="LN73" s="4">
        <f>MC!LP75</f>
        <v>2.6408316983936509E-4</v>
      </c>
      <c r="LO73" s="4">
        <f>MC!LQ75</f>
        <v>5.5447665263161013E-5</v>
      </c>
      <c r="LP73" s="4">
        <f>MC!LR75</f>
        <v>2.002674680782967E-4</v>
      </c>
      <c r="LQ73" s="4">
        <f>MC!LS75</f>
        <v>2.8308087432110077E-4</v>
      </c>
      <c r="LR73" s="4">
        <f>MC!LT75</f>
        <v>5.7984461913202303E-4</v>
      </c>
      <c r="LS73" s="4">
        <f>MC!LU75</f>
        <v>4.0897836037069813E-5</v>
      </c>
      <c r="LT73" s="4">
        <f>MC!LV75</f>
        <v>2.079570151304278E-4</v>
      </c>
      <c r="LU73" s="4">
        <f>MC!LW75</f>
        <v>2.4832713715411604E-4</v>
      </c>
      <c r="LV73" s="4">
        <f>MC!LX75</f>
        <v>1.6479754760743707E-4</v>
      </c>
      <c r="LW73" s="4">
        <f>MC!LY75</f>
        <v>3.8824673841642315E-5</v>
      </c>
      <c r="LX73" s="4">
        <f>MC!LZ75</f>
        <v>1.9220098244517879E-4</v>
      </c>
      <c r="LY73" s="4">
        <f>MC!MA75</f>
        <v>2.1432727714910504E-4</v>
      </c>
      <c r="LZ73" s="4">
        <f>MC!MB75</f>
        <v>3.3144209426170959E-4</v>
      </c>
      <c r="MA73" s="4">
        <f>MC!MC75</f>
        <v>2.0528075120542139E-4</v>
      </c>
      <c r="MB73" s="4">
        <f>MC!MD75</f>
        <v>1.4399053793696471E-5</v>
      </c>
      <c r="MC73" s="4">
        <f>MC!ME75</f>
        <v>7.2598370698061262E-5</v>
      </c>
      <c r="MD73" s="4">
        <f>MC!MF75</f>
        <v>9.4423114537198045E-5</v>
      </c>
      <c r="ME73" s="4">
        <f>MC!MG75</f>
        <v>1.826267424881136E-4</v>
      </c>
      <c r="MF73" s="4">
        <f>MC!MH75</f>
        <v>2.381121016093733E-4</v>
      </c>
      <c r="MG73" s="4">
        <f>MC!MI75</f>
        <v>8.8279015667112911E-5</v>
      </c>
      <c r="MH73" s="4">
        <f>MC!MJ75</f>
        <v>1.1828332671366366E-4</v>
      </c>
      <c r="MI73" s="4">
        <f>MC!MK75</f>
        <v>6.0705958467927132E-4</v>
      </c>
      <c r="MJ73" s="4">
        <f>MC!ML75</f>
        <v>5.4995338965976826E-5</v>
      </c>
      <c r="MK73" s="4">
        <f>MC!MM75</f>
        <v>3.9314693996925177E-5</v>
      </c>
      <c r="ML73" s="4">
        <f>MC!MN75</f>
        <v>1.0011488711009901E-4</v>
      </c>
      <c r="MM73" s="4">
        <f>MC!MO75</f>
        <v>4.4026426259260407E-5</v>
      </c>
      <c r="MN73" s="4">
        <f>MC!MP75</f>
        <v>5.1829054885687549E-5</v>
      </c>
      <c r="MO73" s="4">
        <f>MC!MQ75</f>
        <v>1.4022115212709651E-5</v>
      </c>
      <c r="MP73" s="4">
        <f>MC!MR75</f>
        <v>1.6886848428209474E-5</v>
      </c>
      <c r="MQ73" s="4">
        <f>MC!MS75</f>
        <v>5.3412196925832191E-5</v>
      </c>
      <c r="MR73" s="4">
        <f>MC!MT75</f>
        <v>2.3897906034564298E-5</v>
      </c>
      <c r="MS73" s="4">
        <f>MC!MU75</f>
        <v>2.374713060216957E-5</v>
      </c>
      <c r="MT73" s="4">
        <f>MC!MV75</f>
        <v>8.3303426398086909E-5</v>
      </c>
      <c r="MU73" s="4">
        <f>MC!MW75</f>
        <v>7.4068431163909856E-5</v>
      </c>
      <c r="MV73" s="4">
        <f>MC!MX75</f>
        <v>3.6035328342339858E-5</v>
      </c>
      <c r="MW73" s="4">
        <f>MC!MY75</f>
        <v>2.9778147897958669E-6</v>
      </c>
      <c r="MX73" s="4">
        <f>MC!MZ75</f>
        <v>9.3329992652336279E-5</v>
      </c>
      <c r="MY73" s="4">
        <f>MC!NA75</f>
        <v>2.4591473023580039E-4</v>
      </c>
      <c r="MZ73" s="4">
        <f>MC!NB75</f>
        <v>9.8984071367138557E-5</v>
      </c>
      <c r="NA73" s="4">
        <f>MC!NC75</f>
        <v>4.1123999185661902E-5</v>
      </c>
      <c r="NB73" s="4">
        <f>MC!ND75</f>
        <v>3.6073022200438534E-5</v>
      </c>
      <c r="NC73" s="4">
        <f>MC!NE75</f>
        <v>1.3456707341229424E-5</v>
      </c>
      <c r="ND73" s="4">
        <f>MC!NF75</f>
        <v>3.8636204551148901E-5</v>
      </c>
      <c r="NH73" s="3">
        <f t="shared" si="71"/>
        <v>-9.0132600990795078E-2</v>
      </c>
      <c r="NI73" s="3">
        <v>1.0833333333333333E-4</v>
      </c>
      <c r="NJ73" s="4">
        <f t="shared" si="72"/>
        <v>-9.0240934324128413E-2</v>
      </c>
      <c r="NK73" s="3">
        <v>-6.9999999999999999E-4</v>
      </c>
    </row>
    <row r="74" spans="1:375" x14ac:dyDescent="0.3">
      <c r="A74" s="1">
        <v>41275</v>
      </c>
      <c r="B74" s="4">
        <f>Returns!B76</f>
        <v>3.7839205720604951E-2</v>
      </c>
      <c r="C74" s="4">
        <f>Returns!C76</f>
        <v>1.6500591481936056E-2</v>
      </c>
      <c r="D74" s="4">
        <f>Returns!D76</f>
        <v>-2.1297475687295897E-2</v>
      </c>
      <c r="E74" s="4">
        <f>Returns!E76</f>
        <v>-0.1300311350001242</v>
      </c>
      <c r="F74" s="4">
        <f>Returns!F76</f>
        <v>-2.918791105091767E-2</v>
      </c>
      <c r="G74" s="4">
        <f>Returns!G76</f>
        <v>3.0942287876135843E-2</v>
      </c>
      <c r="H74" s="4">
        <f>Returns!H76</f>
        <v>-7.4069298654732663E-2</v>
      </c>
      <c r="I74" s="4">
        <f>Returns!I76</f>
        <v>-4.9280213456416533E-2</v>
      </c>
      <c r="J74" s="4">
        <f>Returns!J76</f>
        <v>-0.11347873407313358</v>
      </c>
      <c r="K74" s="4">
        <f>Returns!K76</f>
        <v>-1.4300550142196666E-2</v>
      </c>
      <c r="L74" s="4">
        <f>Returns!L76</f>
        <v>-3.313089722960072E-3</v>
      </c>
      <c r="M74" s="4">
        <f>Returns!M76</f>
        <v>-6.4760521360482937E-2</v>
      </c>
      <c r="N74" s="4">
        <f>Returns!N76</f>
        <v>4.0119993789425212E-2</v>
      </c>
      <c r="O74" s="4">
        <f>Returns!O76</f>
        <v>-1.7979236688002054E-2</v>
      </c>
      <c r="P74" s="4">
        <f>Returns!P76</f>
        <v>-9.1752723188798235E-2</v>
      </c>
      <c r="Q74" s="4">
        <f>Returns!Q76</f>
        <v>3.5995706146338513E-2</v>
      </c>
      <c r="R74" s="4">
        <f>Returns!R76</f>
        <v>-6.5119784565793926E-2</v>
      </c>
      <c r="S74" s="4">
        <f>Returns!S76</f>
        <v>-4.8192864359490883E-3</v>
      </c>
      <c r="T74" s="4">
        <f>Returns!T76</f>
        <v>-0.37309982360613292</v>
      </c>
      <c r="U74" s="4">
        <f>Returns!U76</f>
        <v>-4.5373226518386378E-2</v>
      </c>
      <c r="V74" s="4">
        <f>Returns!V76</f>
        <v>-1.9991973964674337E-2</v>
      </c>
      <c r="W74" s="4">
        <f>Returns!W76</f>
        <v>-0.1616413515564159</v>
      </c>
      <c r="X74" s="4">
        <f>Returns!X76</f>
        <v>9.5310179804325212E-2</v>
      </c>
      <c r="Y74" s="4">
        <f>Returns!Y76</f>
        <v>2.2472855852058604E-2</v>
      </c>
      <c r="Z74" s="4">
        <f>Returns!Z76</f>
        <v>8.515780834030684E-2</v>
      </c>
      <c r="AA74" s="4">
        <f>Returns!AA76</f>
        <v>3.6064934920795544E-2</v>
      </c>
      <c r="AB74" s="4">
        <f>Returns!AB76</f>
        <v>-4.5897156692302321E-2</v>
      </c>
      <c r="AC74" s="4">
        <f>Returns!AC76</f>
        <v>3.4531983542375855E-2</v>
      </c>
      <c r="AD74" s="4">
        <f>Returns!AD76</f>
        <v>0</v>
      </c>
      <c r="AE74" s="4">
        <f>Returns!AE76</f>
        <v>0.15415067982725805</v>
      </c>
      <c r="AF74" s="4">
        <f>Returns!AF76</f>
        <v>-0.16251892949777497</v>
      </c>
      <c r="AG74" s="4">
        <f>Returns!AG76</f>
        <v>5.5843736216092843E-2</v>
      </c>
      <c r="AH74" s="4">
        <f>Returns!AH76</f>
        <v>-0.10036271016449394</v>
      </c>
      <c r="AI74" s="4">
        <f>Returns!AI76</f>
        <v>9.1083829301143338E-2</v>
      </c>
      <c r="AJ74" s="4">
        <f>Returns!AJ76</f>
        <v>-0.11506932978478718</v>
      </c>
      <c r="AK74" s="4">
        <f>Returns!AK76</f>
        <v>-0.15773594938217272</v>
      </c>
      <c r="AL74" s="4">
        <f>Returns!AL76</f>
        <v>0.17618656822643852</v>
      </c>
      <c r="AM74" s="4">
        <f>Returns!AM76</f>
        <v>7.2822459700049302E-2</v>
      </c>
      <c r="AN74" s="4">
        <f>Returns!AN76</f>
        <v>0.13496897772954419</v>
      </c>
      <c r="AO74" s="4">
        <f>Returns!AO76</f>
        <v>-3.3336420267592093E-2</v>
      </c>
      <c r="AP74" s="4">
        <f>Returns!AP76</f>
        <v>2.3837913552762213E-3</v>
      </c>
      <c r="AQ74" s="4">
        <f>Returns!AQ76</f>
        <v>-2.7779564107075772E-2</v>
      </c>
      <c r="AR74" s="4">
        <f>Returns!AR76</f>
        <v>-1.227009259181433E-2</v>
      </c>
      <c r="AS74" s="4">
        <f>Returns!AS76</f>
        <v>-0.10890634531913324</v>
      </c>
      <c r="AT74" s="4">
        <f>Returns!AT76</f>
        <v>-4.7522403760924981E-2</v>
      </c>
      <c r="AU74" s="4">
        <f>Returns!AU76</f>
        <v>1.0565241341997655E-3</v>
      </c>
      <c r="AV74" s="4">
        <f>Returns!AV76</f>
        <v>2.7549951768230607E-2</v>
      </c>
      <c r="AW74" s="4">
        <f>Returns!AW76</f>
        <v>-0.13635349370515648</v>
      </c>
      <c r="AX74" s="4">
        <f>Returns!AX76</f>
        <v>-0.12905711222960142</v>
      </c>
      <c r="AY74" s="4">
        <f>Returns!AY76</f>
        <v>-2.6747508367028106E-2</v>
      </c>
      <c r="AZ74" s="4">
        <f>Returns!AZ76</f>
        <v>7.2945043192653714E-2</v>
      </c>
      <c r="BA74" s="4">
        <f>Returns!BA76</f>
        <v>-0.15246859364427348</v>
      </c>
      <c r="BB74" s="4">
        <f>Returns!BB76</f>
        <v>-1.7544309650909473E-2</v>
      </c>
      <c r="BC74" s="4">
        <f>Returns!BC76</f>
        <v>-7.5507552508145281E-2</v>
      </c>
      <c r="BD74" s="4">
        <f>Returns!BD76</f>
        <v>0</v>
      </c>
      <c r="BE74" s="4">
        <f>Returns!BE76</f>
        <v>-1.1257154524634605E-2</v>
      </c>
      <c r="BF74" s="4">
        <f>Returns!BF76</f>
        <v>-0.12260232209233246</v>
      </c>
      <c r="BG74" s="4">
        <f>Returns!BG76</f>
        <v>-7.6547275397627623E-2</v>
      </c>
      <c r="BH74" s="4">
        <f>Returns!BH76</f>
        <v>-8.2276089511647221E-2</v>
      </c>
      <c r="BI74" s="4">
        <f>Returns!BI76</f>
        <v>0.1385861632861467</v>
      </c>
      <c r="BJ74" s="4">
        <f>Returns!BJ76</f>
        <v>9.6154586994419144E-3</v>
      </c>
      <c r="BK74" s="4">
        <f>Returns!BK76</f>
        <v>0.21455980762281832</v>
      </c>
      <c r="BL74" s="4">
        <f>Returns!BL76</f>
        <v>2.2305757514298252E-2</v>
      </c>
      <c r="BM74" s="4">
        <f>Returns!BM76</f>
        <v>1.5748356968139365E-2</v>
      </c>
      <c r="BN74" s="4">
        <f>Returns!BN76</f>
        <v>-7.5231284881994043E-2</v>
      </c>
      <c r="BO74" s="4">
        <f>Returns!BO76</f>
        <v>-8.9127779896007397E-2</v>
      </c>
      <c r="BP74" s="4">
        <f>Returns!BP76</f>
        <v>3.2670782289548228E-2</v>
      </c>
      <c r="BQ74" s="4">
        <f>Returns!BQ76</f>
        <v>-2.965620958288806E-2</v>
      </c>
      <c r="BR74" s="4">
        <f>Returns!BR76</f>
        <v>-9.7742284772937338E-2</v>
      </c>
      <c r="BS74" s="4">
        <f>Returns!BS76</f>
        <v>0</v>
      </c>
      <c r="BT74" s="4">
        <f>Returns!BT76</f>
        <v>0</v>
      </c>
      <c r="BU74" s="4">
        <f>Returns!BU76</f>
        <v>-0.10311079592381078</v>
      </c>
      <c r="BV74" s="4">
        <f>Returns!BV76</f>
        <v>-0.10634803072714405</v>
      </c>
      <c r="BW74" s="4">
        <f>Returns!BW76</f>
        <v>-4.4793156599754191E-2</v>
      </c>
      <c r="BX74" s="4">
        <f>Returns!BX76</f>
        <v>6.4538521137571081E-2</v>
      </c>
      <c r="BY74" s="4">
        <f>Returns!BY76</f>
        <v>-3.6394937864668853E-2</v>
      </c>
      <c r="BZ74" s="4">
        <f>Returns!BZ76</f>
        <v>-2.4292692569044594E-2</v>
      </c>
      <c r="CA74" s="4">
        <f>Returns!CA76</f>
        <v>-0.20875481386211003</v>
      </c>
      <c r="CB74" s="4">
        <f>Returns!CB76</f>
        <v>-0.12062798778861472</v>
      </c>
      <c r="CC74" s="4">
        <f>Returns!CC76</f>
        <v>-8.7011376989629685E-2</v>
      </c>
      <c r="CD74" s="4">
        <f>Returns!CD76</f>
        <v>4.8790164169432049E-2</v>
      </c>
      <c r="CE74" s="4">
        <f>Returns!CE76</f>
        <v>-0.10625697470486339</v>
      </c>
      <c r="CF74" s="4">
        <f>Returns!CF76</f>
        <v>5.1776269523720053E-2</v>
      </c>
      <c r="CG74" s="4">
        <f>Returns!CG76</f>
        <v>-0.13353139262452252</v>
      </c>
      <c r="CH74" s="4">
        <f>Returns!CH76</f>
        <v>-0.26236426446749084</v>
      </c>
      <c r="CI74" s="4">
        <f>Returns!CI76</f>
        <v>0.3031862589877462</v>
      </c>
      <c r="CJ74" s="4">
        <f>Returns!CJ76</f>
        <v>-5.129329438755046E-2</v>
      </c>
      <c r="CK74" s="4">
        <f>Returns!CK76</f>
        <v>7.2320661579626161E-2</v>
      </c>
      <c r="CL74" s="4">
        <f>Returns!CL76</f>
        <v>5.4808236494995111E-2</v>
      </c>
      <c r="CM74" s="4">
        <f>Returns!CM76</f>
        <v>-2.9514060513163853E-2</v>
      </c>
      <c r="CN74" s="4">
        <f>Returns!CN76</f>
        <v>0</v>
      </c>
      <c r="CO74" s="4">
        <f>Returns!CO76</f>
        <v>3.9220713153281295E-2</v>
      </c>
      <c r="CP74" s="4">
        <f>Returns!CP76</f>
        <v>-0.11141947112556272</v>
      </c>
      <c r="CQ74" s="4">
        <f>Returns!CQ76</f>
        <v>-9.237332013101518E-2</v>
      </c>
      <c r="CR74" s="4">
        <f>Returns!CR76</f>
        <v>-3.8221212820197525E-2</v>
      </c>
      <c r="CS74" s="4">
        <f>Returns!CS76</f>
        <v>0.13018354885483829</v>
      </c>
      <c r="CT74" s="4">
        <f>Returns!CT76</f>
        <v>-0.12880460591079534</v>
      </c>
      <c r="CU74" s="4">
        <f>Returns!CU76</f>
        <v>0.13102826240640408</v>
      </c>
      <c r="CV74" s="4">
        <f>Returns!CV76</f>
        <v>-6.8992871486951213E-2</v>
      </c>
      <c r="CW74" s="4">
        <f>Returns!CW76</f>
        <v>-0.10352267303960128</v>
      </c>
      <c r="CX74" s="4">
        <f>Returns!CX76</f>
        <v>0.13883644485421581</v>
      </c>
      <c r="CY74" s="4">
        <f>Returns!CY76</f>
        <v>-7.9373587541512247E-2</v>
      </c>
      <c r="CZ74" s="4">
        <f>Returns!CZ76</f>
        <v>-0.15927626767607062</v>
      </c>
      <c r="DA74" s="4">
        <f>Returns!DA76</f>
        <v>-0.11394425934921781</v>
      </c>
      <c r="DB74" s="4">
        <f>Returns!DB76</f>
        <v>4.6792161506758911E-2</v>
      </c>
      <c r="DC74" s="4">
        <f>Returns!DC76</f>
        <v>8.3381608939051013E-2</v>
      </c>
      <c r="DD74" s="4">
        <f>Returns!DD76</f>
        <v>-0.12208407689828138</v>
      </c>
      <c r="DE74" s="4">
        <f>Returns!DE76</f>
        <v>4.2559614418795855E-2</v>
      </c>
      <c r="DF74" s="4">
        <f>Returns!DF76</f>
        <v>0.1541506798272585</v>
      </c>
      <c r="DG74" s="4">
        <f>Returns!DG76</f>
        <v>0.18232155679395468</v>
      </c>
      <c r="DH74" s="4">
        <f>Returns!DH76</f>
        <v>7.1458963982144796E-2</v>
      </c>
      <c r="DI74" s="4">
        <f>Returns!DI76</f>
        <v>-0.26496504616754857</v>
      </c>
      <c r="DJ74" s="4">
        <f>Returns!DJ76</f>
        <v>-4.598511324182343E-2</v>
      </c>
      <c r="DK74" s="4">
        <f>Returns!DK76</f>
        <v>0.28501895503229718</v>
      </c>
      <c r="DL74" s="4">
        <f>Returns!DL76</f>
        <v>9.5310179804324768E-2</v>
      </c>
      <c r="DM74" s="4">
        <f>Returns!DM76</f>
        <v>0.18232155679395456</v>
      </c>
      <c r="DN74" s="4">
        <f>Returns!DN76</f>
        <v>0</v>
      </c>
      <c r="DO74" s="4">
        <f>Returns!DO76</f>
        <v>7.3611817343246067E-2</v>
      </c>
      <c r="DP74" s="4">
        <f>Returns!DP76</f>
        <v>-7.5985906977922069E-2</v>
      </c>
      <c r="DQ74" s="4">
        <f>Returns!DQ76</f>
        <v>3.0771658666753687E-2</v>
      </c>
      <c r="DR74" s="4">
        <f>Returns!DR76</f>
        <v>-2.0937403954265577E-2</v>
      </c>
      <c r="DS74" s="4">
        <f>Returns!DS76</f>
        <v>9.5310179804324768E-2</v>
      </c>
      <c r="DT74" s="4">
        <f>Returns!DT76</f>
        <v>0</v>
      </c>
      <c r="DU74" s="4">
        <f>Returns!DU76</f>
        <v>5.1825067864585961E-2</v>
      </c>
      <c r="DV74" s="4">
        <f>Returns!DV76</f>
        <v>-0.15770704492978976</v>
      </c>
      <c r="DW74" s="4">
        <f>Returns!DW76</f>
        <v>-5.1587368790493138E-2</v>
      </c>
      <c r="DX74" s="4">
        <f>Returns!DX76</f>
        <v>-4.445176257083383E-2</v>
      </c>
      <c r="DY74" s="4">
        <f>Returns!DY76</f>
        <v>-4.8790164169431938E-2</v>
      </c>
      <c r="DZ74" s="4">
        <f>Returns!DZ76</f>
        <v>-9.531017980432499E-2</v>
      </c>
      <c r="EA74" s="4">
        <f>Returns!EA76</f>
        <v>0.10536051565782611</v>
      </c>
      <c r="EB74" s="4">
        <f>Returns!EB76</f>
        <v>0</v>
      </c>
      <c r="EC74" s="4">
        <f>Returns!EC76</f>
        <v>-3.3901551675681318E-2</v>
      </c>
      <c r="ED74" s="4">
        <f>Returns!ED76</f>
        <v>5.9188871390330522E-2</v>
      </c>
      <c r="EE74" s="4">
        <f>Returns!EE76</f>
        <v>-0.18232155679395456</v>
      </c>
      <c r="EF74" s="4">
        <f>Returns!EF76</f>
        <v>2.4863159192643813E-2</v>
      </c>
      <c r="EG74" s="4">
        <f>Returns!EG76</f>
        <v>-0.20067069546215122</v>
      </c>
      <c r="EH74" s="4">
        <f>Returns!EH76</f>
        <v>0</v>
      </c>
      <c r="EI74" s="4">
        <f>Returns!EI76</f>
        <v>-0.19415601444095754</v>
      </c>
      <c r="EJ74" s="4">
        <f>Returns!EJ76</f>
        <v>0</v>
      </c>
      <c r="EK74" s="4">
        <f>Returns!EK76</f>
        <v>5.8840500022933284E-2</v>
      </c>
      <c r="EL74" s="4">
        <f>Returns!EL76</f>
        <v>0.41551544396166584</v>
      </c>
      <c r="EM74" s="4">
        <f>Returns!EM76</f>
        <v>-3.1090587070030994E-2</v>
      </c>
      <c r="EN74" s="4">
        <f>Returns!EN76</f>
        <v>-0.10265415406008338</v>
      </c>
      <c r="EO74" s="4">
        <f>Returns!EO76</f>
        <v>-7.5637414205619979E-2</v>
      </c>
      <c r="EP74" s="4">
        <f>Returns!EP76</f>
        <v>0</v>
      </c>
      <c r="EQ74" s="4">
        <f>Returns!EQ76</f>
        <v>-5.1959738930711069E-2</v>
      </c>
      <c r="ER74" s="4">
        <f>Returns!ER76</f>
        <v>0</v>
      </c>
      <c r="ES74" s="4">
        <f>Returns!ES76</f>
        <v>0</v>
      </c>
      <c r="ET74" s="4">
        <f>Returns!ET76</f>
        <v>-0.1433643135407614</v>
      </c>
      <c r="EU74" s="4">
        <f>Returns!EU76</f>
        <v>-0.14660347419187536</v>
      </c>
      <c r="EV74" s="4">
        <f>Returns!EV76</f>
        <v>0</v>
      </c>
      <c r="EW74" s="4">
        <f>Returns!EW76</f>
        <v>0</v>
      </c>
      <c r="EX74" s="4">
        <f>Returns!EX76</f>
        <v>-0.16388785510511661</v>
      </c>
      <c r="EY74" s="4">
        <f>Returns!EY76</f>
        <v>-1.6807118316381264E-2</v>
      </c>
      <c r="EZ74" s="4">
        <f>Returns!EZ76</f>
        <v>-6.062462181643502E-2</v>
      </c>
      <c r="FA74" s="4">
        <f>Returns!FA76</f>
        <v>-8.8292607145678215E-2</v>
      </c>
      <c r="FB74" s="4">
        <f>Returns!FB76</f>
        <v>2.6668247082161312E-2</v>
      </c>
      <c r="FC74" s="4">
        <f>Returns!FC76</f>
        <v>7.5507552508145004E-2</v>
      </c>
      <c r="FD74" s="4">
        <f>Returns!FD76</f>
        <v>0</v>
      </c>
      <c r="FE74" s="4">
        <f>Returns!FE76</f>
        <v>-0.23922968906583408</v>
      </c>
      <c r="FF74" s="4">
        <f>Returns!FF76</f>
        <v>-0.32277339226305113</v>
      </c>
      <c r="FG74" s="4">
        <f>Returns!FG76</f>
        <v>-0.25489224962879009</v>
      </c>
      <c r="FH74" s="4">
        <f>Returns!FH76</f>
        <v>-0.17185025692665934</v>
      </c>
      <c r="FI74" s="4">
        <f>Returns!FI76</f>
        <v>-0.1613909486892065</v>
      </c>
      <c r="FJ74" s="4">
        <f>Returns!FJ76</f>
        <v>-0.13926206733350766</v>
      </c>
      <c r="FK74" s="4">
        <f>Returns!FK76</f>
        <v>0</v>
      </c>
      <c r="FL74" s="4">
        <f>Returns!FL76</f>
        <v>0.47000362924573524</v>
      </c>
      <c r="FM74" s="4">
        <f>Returns!FM76</f>
        <v>0.45198512374305722</v>
      </c>
      <c r="FN74" s="4">
        <f>Returns!FN76</f>
        <v>0.18924199963852842</v>
      </c>
      <c r="FO74" s="4">
        <f>Returns!FO76</f>
        <v>0.20359895524123983</v>
      </c>
      <c r="FP74" s="4">
        <f>Returns!FP76</f>
        <v>-0.11778303565638337</v>
      </c>
      <c r="FQ74" s="4">
        <f>Returns!FQ76</f>
        <v>-6.8611846525207021E-2</v>
      </c>
      <c r="FR74" s="4">
        <f>Returns!FR76</f>
        <v>0.25782910930209968</v>
      </c>
      <c r="FS74" s="4">
        <f>Returns!FS76</f>
        <v>0.1345308929576059</v>
      </c>
      <c r="FT74" s="4">
        <f>Returns!FT76</f>
        <v>1.2527629684953681</v>
      </c>
      <c r="FU74" s="4">
        <f>Returns!FU76</f>
        <v>0</v>
      </c>
      <c r="FV74" s="4">
        <f>Returns!FV76</f>
        <v>0.1466034741918753</v>
      </c>
      <c r="FW74" s="4">
        <f>Returns!FW76</f>
        <v>0</v>
      </c>
      <c r="FX74" s="4">
        <f>Returns!FX76</f>
        <v>-2.6539555234612378E-2</v>
      </c>
      <c r="FY74" s="4">
        <f>Returns!FY76</f>
        <v>-0.11332868530700324</v>
      </c>
      <c r="FZ74" s="4">
        <f>Returns!FZ76</f>
        <v>0.14035735769492244</v>
      </c>
      <c r="GA74" s="4">
        <f>Returns!GA76</f>
        <v>-0.16251892949777491</v>
      </c>
      <c r="GE74" s="4">
        <f>MC!GG76</f>
        <v>0.13405761607524252</v>
      </c>
      <c r="GF74" s="4">
        <f>MC!GH76</f>
        <v>8.7317410552893257E-2</v>
      </c>
      <c r="GG74" s="4">
        <f>MC!GI76</f>
        <v>0.11391754586532617</v>
      </c>
      <c r="GH74" s="4">
        <f>MC!GJ76</f>
        <v>6.4981640404857072E-2</v>
      </c>
      <c r="GI74" s="4">
        <f>MC!GK76</f>
        <v>4.5337430167725991E-2</v>
      </c>
      <c r="GJ74" s="4">
        <f>MC!GL76</f>
        <v>3.1829520564265169E-2</v>
      </c>
      <c r="GK74" s="4">
        <f>MC!GM76</f>
        <v>5.0668259579692988E-2</v>
      </c>
      <c r="GL74" s="4">
        <f>MC!GN76</f>
        <v>3.4516490241680013E-2</v>
      </c>
      <c r="GM74" s="4">
        <f>MC!GO76</f>
        <v>2.0955219173894916E-2</v>
      </c>
      <c r="GN74" s="4">
        <f>MC!GP76</f>
        <v>4.2382199594751244E-2</v>
      </c>
      <c r="GO74" s="4">
        <f>MC!GQ76</f>
        <v>2.0031931959274992E-2</v>
      </c>
      <c r="GP74" s="4">
        <f>MC!GR76</f>
        <v>4.9218625591523318E-2</v>
      </c>
      <c r="GQ74" s="4">
        <f>MC!GS76</f>
        <v>5.3553106572483758E-3</v>
      </c>
      <c r="GR74" s="4">
        <f>MC!GT76</f>
        <v>3.4132440706328301E-2</v>
      </c>
      <c r="GS74" s="4">
        <f>MC!GU76</f>
        <v>3.4955354815294562E-2</v>
      </c>
      <c r="GT74" s="4">
        <f>MC!GV76</f>
        <v>1.1163256588582079E-2</v>
      </c>
      <c r="GU74" s="4">
        <f>MC!GW76</f>
        <v>4.6316985994547342E-3</v>
      </c>
      <c r="GV74" s="4">
        <f>MC!GX76</f>
        <v>3.2476284463042716E-3</v>
      </c>
      <c r="GW74" s="4">
        <f>MC!GY76</f>
        <v>1.6536316148659457E-3</v>
      </c>
      <c r="GX74" s="4">
        <f>MC!GZ76</f>
        <v>8.0681386499916758E-3</v>
      </c>
      <c r="GY74" s="4">
        <f>MC!HA76</f>
        <v>1.6403314133279192E-2</v>
      </c>
      <c r="GZ74" s="4">
        <f>MC!HB76</f>
        <v>3.1972506337486751E-3</v>
      </c>
      <c r="HA74" s="4">
        <f>MC!HC76</f>
        <v>5.0861699669361672E-3</v>
      </c>
      <c r="HB74" s="4">
        <f>MC!HD76</f>
        <v>4.8184828505625403E-3</v>
      </c>
      <c r="HC74" s="4">
        <f>MC!HE76</f>
        <v>8.4179526938951924E-3</v>
      </c>
      <c r="HD74" s="4">
        <f>MC!HF76</f>
        <v>2.0045702659745774E-2</v>
      </c>
      <c r="HE74" s="4">
        <f>MC!HG76</f>
        <v>9.2646212611735383E-3</v>
      </c>
      <c r="HF74" s="4">
        <f>MC!HH76</f>
        <v>3.0926315621165128E-3</v>
      </c>
      <c r="HG74" s="4">
        <f>MC!HI76</f>
        <v>3.5743000630277313E-3</v>
      </c>
      <c r="HH74" s="4">
        <f>MC!HJ76</f>
        <v>1.4917914575831252E-2</v>
      </c>
      <c r="HI74" s="4">
        <f>MC!HK76</f>
        <v>2.6977949780627006E-3</v>
      </c>
      <c r="HJ74" s="4">
        <f>MC!HL76</f>
        <v>1.1382631497470726E-3</v>
      </c>
      <c r="HK74" s="4">
        <f>MC!HM76</f>
        <v>5.1695592086758793E-3</v>
      </c>
      <c r="HL74" s="4">
        <f>MC!HN76</f>
        <v>3.234890548368802E-3</v>
      </c>
      <c r="HM74" s="4">
        <f>MC!HO76</f>
        <v>4.0343179626432272E-3</v>
      </c>
      <c r="HN74" s="4">
        <f>MC!HP76</f>
        <v>8.6518250902239101E-4</v>
      </c>
      <c r="HO74" s="4">
        <f>MC!HQ76</f>
        <v>5.706234007578706E-3</v>
      </c>
      <c r="HP74" s="4">
        <f>MC!HR76</f>
        <v>4.5248226630231953E-4</v>
      </c>
      <c r="HQ74" s="4">
        <f>MC!HS76</f>
        <v>3.1192931683057695E-3</v>
      </c>
      <c r="HR74" s="4">
        <f>MC!HT76</f>
        <v>4.2583978608593896E-3</v>
      </c>
      <c r="HS74" s="4">
        <f>MC!HU76</f>
        <v>2.3942657885192985E-3</v>
      </c>
      <c r="HT74" s="4">
        <f>MC!HV76</f>
        <v>3.4801620245316619E-4</v>
      </c>
      <c r="HU74" s="4">
        <f>MC!HW76</f>
        <v>1.6477790671658649E-3</v>
      </c>
      <c r="HV74" s="4">
        <f>MC!HX76</f>
        <v>1.940138688549636E-4</v>
      </c>
      <c r="HW74" s="4">
        <f>MC!HY76</f>
        <v>3.105254704214726E-3</v>
      </c>
      <c r="HX74" s="4">
        <f>MC!HZ76</f>
        <v>4.5365660103691089E-3</v>
      </c>
      <c r="HY74" s="4">
        <f>MC!IA76</f>
        <v>1.8230494826022695E-3</v>
      </c>
      <c r="HZ74" s="4">
        <f>MC!IB76</f>
        <v>1.2017996316414129E-3</v>
      </c>
      <c r="IA74" s="4">
        <f>MC!IC76</f>
        <v>2.7822935262292259E-3</v>
      </c>
      <c r="IB74" s="4">
        <f>MC!ID76</f>
        <v>2.9074538927302985E-3</v>
      </c>
      <c r="IC74" s="4">
        <f>MC!IE76</f>
        <v>2.5759242788963139E-3</v>
      </c>
      <c r="ID74" s="4">
        <f>MC!IF76</f>
        <v>3.3126185021371943E-4</v>
      </c>
      <c r="IE74" s="4">
        <f>MC!IG76</f>
        <v>2.1233655087024902E-3</v>
      </c>
      <c r="IF74" s="4">
        <f>MC!IH76</f>
        <v>5.2405165680461383E-4</v>
      </c>
      <c r="IG74" s="4">
        <f>MC!II76</f>
        <v>2.5296011725904459E-4</v>
      </c>
      <c r="IH74" s="4">
        <f>MC!IJ76</f>
        <v>1.7590539773589032E-3</v>
      </c>
      <c r="II74" s="4">
        <f>MC!IK76</f>
        <v>2.9920671967340799E-4</v>
      </c>
      <c r="IJ74" s="4">
        <f>MC!IL76</f>
        <v>5.676971269078302E-4</v>
      </c>
      <c r="IK74" s="4">
        <f>MC!IM76</f>
        <v>3.6787661268768848E-3</v>
      </c>
      <c r="IL74" s="4">
        <f>MC!IN76</f>
        <v>2.0610913410179714E-3</v>
      </c>
      <c r="IM74" s="4">
        <f>MC!IO76</f>
        <v>1.0142120896728124E-3</v>
      </c>
      <c r="IN74" s="4">
        <f>MC!IP76</f>
        <v>4.5313254938010626E-4</v>
      </c>
      <c r="IO74" s="4">
        <f>MC!IQ76</f>
        <v>9.6903654173950975E-4</v>
      </c>
      <c r="IP74" s="4">
        <f>MC!IR76</f>
        <v>2.372615187223575E-3</v>
      </c>
      <c r="IQ74" s="4">
        <f>MC!IS76</f>
        <v>2.0663701095317694E-4</v>
      </c>
      <c r="IR74" s="4">
        <f>MC!IT76</f>
        <v>3.4314290456434085E-3</v>
      </c>
      <c r="IS74" s="4">
        <f>MC!IU76</f>
        <v>5.3430317826619323E-4</v>
      </c>
      <c r="IT74" s="4">
        <f>MC!IV76</f>
        <v>1.6462107373900264E-3</v>
      </c>
      <c r="IU74" s="4">
        <f>MC!IW76</f>
        <v>9.8361053307108315E-4</v>
      </c>
      <c r="IV74" s="4">
        <f>MC!IX76</f>
        <v>1.5912809432899223E-4</v>
      </c>
      <c r="IW74" s="4">
        <f>MC!IY76</f>
        <v>5.1054871995410078E-4</v>
      </c>
      <c r="IX74" s="4">
        <f>MC!IZ76</f>
        <v>8.3301262264482312E-4</v>
      </c>
      <c r="IY74" s="4">
        <f>MC!JA76</f>
        <v>1.5461436473023716E-4</v>
      </c>
      <c r="IZ74" s="4">
        <f>MC!JB76</f>
        <v>4.0734497031476888E-4</v>
      </c>
      <c r="JA74" s="4">
        <f>MC!JC76</f>
        <v>1.0909454928516486E-4</v>
      </c>
      <c r="JB74" s="4">
        <f>MC!JD76</f>
        <v>5.8655533616364596E-4</v>
      </c>
      <c r="JC74" s="4">
        <f>MC!JE76</f>
        <v>4.1258548688281497E-4</v>
      </c>
      <c r="JD74" s="4">
        <f>MC!JF76</f>
        <v>1.9891011791124029E-4</v>
      </c>
      <c r="JE74" s="4">
        <f>MC!JG76</f>
        <v>2.2109624644749403E-4</v>
      </c>
      <c r="JF74" s="4">
        <f>MC!JH76</f>
        <v>4.5462437526444061E-4</v>
      </c>
      <c r="JG74" s="4">
        <f>MC!JI76</f>
        <v>1.4443934716016217E-4</v>
      </c>
      <c r="JH74" s="4">
        <f>MC!JJ76</f>
        <v>8.3595802246773951E-4</v>
      </c>
      <c r="JI74" s="4">
        <f>MC!JK76</f>
        <v>8.1778834823546267E-4</v>
      </c>
      <c r="JJ74" s="4">
        <f>MC!JL76</f>
        <v>2.8191684019343094E-5</v>
      </c>
      <c r="JK74" s="4">
        <f>MC!JM76</f>
        <v>3.2123984042665309E-4</v>
      </c>
      <c r="JL74" s="4">
        <f>MC!JN76</f>
        <v>3.5799996029448039E-4</v>
      </c>
      <c r="JM74" s="4">
        <f>MC!JO76</f>
        <v>1.8701376278231803E-4</v>
      </c>
      <c r="JN74" s="4">
        <f>MC!JP76</f>
        <v>1.7748902829002979E-4</v>
      </c>
      <c r="JO74" s="4">
        <f>MC!JQ76</f>
        <v>2.9729412238579993E-4</v>
      </c>
      <c r="JP74" s="4">
        <f>MC!JR76</f>
        <v>1.6714570215864532E-3</v>
      </c>
      <c r="JQ74" s="4">
        <f>MC!JS76</f>
        <v>4.5137295987550677E-6</v>
      </c>
      <c r="JR74" s="4">
        <f>MC!JT76</f>
        <v>1.4581641720724E-4</v>
      </c>
      <c r="JS74" s="4">
        <f>MC!JU76</f>
        <v>3.9236933355279759E-3</v>
      </c>
      <c r="JT74" s="4">
        <f>MC!JV76</f>
        <v>1.0462289682673718E-3</v>
      </c>
      <c r="JU74" s="4">
        <f>MC!JW76</f>
        <v>1.6207349415190867E-4</v>
      </c>
      <c r="JV74" s="4">
        <f>MC!JX76</f>
        <v>6.9427281540173291E-4</v>
      </c>
      <c r="JW74" s="4">
        <f>MC!JY76</f>
        <v>5.4440169194476377E-4</v>
      </c>
      <c r="JX74" s="4">
        <f>MC!JZ76</f>
        <v>1.4340654462485382E-4</v>
      </c>
      <c r="JY74" s="4">
        <f>MC!KA76</f>
        <v>5.0569072284357634E-5</v>
      </c>
      <c r="JZ74" s="4">
        <f>MC!KB76</f>
        <v>2.5553829840274031E-3</v>
      </c>
      <c r="KA74" s="4">
        <f>MC!KC76</f>
        <v>3.2162235988417468E-4</v>
      </c>
      <c r="KB74" s="4">
        <f>MC!KD76</f>
        <v>5.9520027590363445E-5</v>
      </c>
      <c r="KC74" s="4">
        <f>MC!KE76</f>
        <v>2.146699195611309E-3</v>
      </c>
      <c r="KD74" s="4">
        <f>MC!KF76</f>
        <v>6.8922355856244769E-4</v>
      </c>
      <c r="KE74" s="4">
        <f>MC!KG76</f>
        <v>3.7632264230976577E-4</v>
      </c>
      <c r="KF74" s="4">
        <f>MC!KH76</f>
        <v>2.3417841189473328E-4</v>
      </c>
      <c r="KG74" s="4">
        <f>MC!KI76</f>
        <v>1.2644945707292058E-3</v>
      </c>
      <c r="KH74" s="4">
        <f>MC!KJ76</f>
        <v>2.0962066272184555E-5</v>
      </c>
      <c r="KI74" s="4">
        <f>MC!KK76</f>
        <v>3.412073561092814E-5</v>
      </c>
      <c r="KJ74" s="4">
        <f>MC!KL76</f>
        <v>1.55991434777315E-4</v>
      </c>
      <c r="KK74" s="4">
        <f>MC!KM76</f>
        <v>2.1463166761537871E-4</v>
      </c>
      <c r="KL74" s="4">
        <f>MC!KN76</f>
        <v>1.5966362156952252E-4</v>
      </c>
      <c r="KM74" s="4">
        <f>MC!KO76</f>
        <v>5.170898026777205E-4</v>
      </c>
      <c r="KN74" s="4">
        <f>MC!KP76</f>
        <v>6.4783495325860879E-4</v>
      </c>
      <c r="KO74" s="4">
        <f>MC!KQ76</f>
        <v>6.9427281540173307E-5</v>
      </c>
      <c r="KP74" s="4">
        <f>MC!KR76</f>
        <v>1.5809529179368386E-4</v>
      </c>
      <c r="KQ74" s="4">
        <f>MC!KS76</f>
        <v>1.6287678501270407E-4</v>
      </c>
      <c r="KR74" s="4">
        <f>MC!KT76</f>
        <v>3.3191213329150616E-4</v>
      </c>
      <c r="KS74" s="4">
        <f>MC!KU76</f>
        <v>1.8223226956329784E-4</v>
      </c>
      <c r="KT74" s="4">
        <f>MC!KV76</f>
        <v>7.2296177471585429E-5</v>
      </c>
      <c r="KU74" s="4">
        <f>MC!KW76</f>
        <v>5.7377918628242393E-5</v>
      </c>
      <c r="KV74" s="4">
        <f>MC!KX76</f>
        <v>5.8295965326294272E-5</v>
      </c>
      <c r="KW74" s="4">
        <f>MC!KY76</f>
        <v>3.9016984667204824E-6</v>
      </c>
      <c r="KX74" s="4">
        <f>MC!KZ76</f>
        <v>9.6853926644473165E-5</v>
      </c>
      <c r="KY74" s="4">
        <f>MC!LA76</f>
        <v>5.14871189824095E-4</v>
      </c>
      <c r="KZ74" s="4">
        <f>MC!LB76</f>
        <v>9.4700342098626459E-4</v>
      </c>
      <c r="LA74" s="4">
        <f>MC!LC76</f>
        <v>3.190212275730277E-5</v>
      </c>
      <c r="LB74" s="4">
        <f>MC!LD76</f>
        <v>4.0967833900565072E-5</v>
      </c>
      <c r="LC74" s="4">
        <f>MC!LE76</f>
        <v>4.8801832390607763E-4</v>
      </c>
      <c r="LD74" s="4">
        <f>MC!LF76</f>
        <v>8.6908420748911137E-5</v>
      </c>
      <c r="LE74" s="4">
        <f>MC!LG76</f>
        <v>8.2700706716173366E-5</v>
      </c>
      <c r="LF74" s="4">
        <f>MC!LH76</f>
        <v>2.0889387575255447E-4</v>
      </c>
      <c r="LG74" s="4">
        <f>MC!LI76</f>
        <v>4.545096194271841E-4</v>
      </c>
      <c r="LH74" s="4">
        <f>MC!LJ76</f>
        <v>3.262125933744341E-4</v>
      </c>
      <c r="LI74" s="4">
        <f>MC!LK76</f>
        <v>2.9109730717394974E-5</v>
      </c>
      <c r="LJ74" s="4">
        <f>MC!LL76</f>
        <v>1.5262526355112477E-5</v>
      </c>
      <c r="LK74" s="4">
        <f>MC!LM76</f>
        <v>2.020085255171654E-4</v>
      </c>
      <c r="LL74" s="4">
        <f>MC!LN76</f>
        <v>2.6891117863769601E-5</v>
      </c>
      <c r="LM74" s="4">
        <f>MC!LO76</f>
        <v>5.3667479890282724E-5</v>
      </c>
      <c r="LN74" s="4">
        <f>MC!LP76</f>
        <v>2.8425020888431284E-4</v>
      </c>
      <c r="LO74" s="4">
        <f>MC!LQ76</f>
        <v>8.5225335135816042E-5</v>
      </c>
      <c r="LP74" s="4">
        <f>MC!LR76</f>
        <v>1.9703577256938436E-4</v>
      </c>
      <c r="LQ74" s="4">
        <f>MC!LS76</f>
        <v>3.4962278417475698E-4</v>
      </c>
      <c r="LR74" s="4">
        <f>MC!LT76</f>
        <v>5.455492503173287E-4</v>
      </c>
      <c r="LS74" s="4">
        <f>MC!LU76</f>
        <v>4.8159199701971449E-5</v>
      </c>
      <c r="LT74" s="4">
        <f>MC!LV76</f>
        <v>2.0036369184982245E-4</v>
      </c>
      <c r="LU74" s="4">
        <f>MC!LW76</f>
        <v>2.5200381861524058E-4</v>
      </c>
      <c r="LV74" s="4">
        <f>MC!LX76</f>
        <v>1.6735226266570698E-4</v>
      </c>
      <c r="LW74" s="4">
        <f>MC!LY76</f>
        <v>3.8251945752161593E-5</v>
      </c>
      <c r="LX74" s="4">
        <f>MC!LZ76</f>
        <v>1.6471287840880784E-4</v>
      </c>
      <c r="LY74" s="4">
        <f>MC!MA76</f>
        <v>2.1750056354679083E-4</v>
      </c>
      <c r="LZ74" s="4">
        <f>MC!MB76</f>
        <v>3.3634935899875694E-4</v>
      </c>
      <c r="MA74" s="4">
        <f>MC!MC76</f>
        <v>1.7683874521224306E-4</v>
      </c>
      <c r="MB74" s="4">
        <f>MC!MD76</f>
        <v>1.4306227711308437E-5</v>
      </c>
      <c r="MC74" s="4">
        <f>MC!ME76</f>
        <v>7.149288661079002E-5</v>
      </c>
      <c r="MD74" s="4">
        <f>MC!MF76</f>
        <v>8.7711711609706532E-5</v>
      </c>
      <c r="ME74" s="4">
        <f>MC!MG76</f>
        <v>1.8781705364311342E-4</v>
      </c>
      <c r="MF74" s="4">
        <f>MC!MH76</f>
        <v>2.8463272834183443E-4</v>
      </c>
      <c r="MG74" s="4">
        <f>MC!MI76</f>
        <v>8.9586056951562463E-5</v>
      </c>
      <c r="MH74" s="4">
        <f>MC!MJ76</f>
        <v>9.4482306007839139E-5</v>
      </c>
      <c r="MI74" s="4">
        <f>MC!MK76</f>
        <v>4.4617069525321282E-4</v>
      </c>
      <c r="MJ74" s="4">
        <f>MC!ML76</f>
        <v>4.2727423405164498E-5</v>
      </c>
      <c r="MK74" s="4">
        <f>MC!MM76</f>
        <v>3.5421301766501637E-5</v>
      </c>
      <c r="ML74" s="4">
        <f>MC!MN76</f>
        <v>8.648764934563736E-5</v>
      </c>
      <c r="MM74" s="4">
        <f>MC!MO76</f>
        <v>3.8863976884196179E-5</v>
      </c>
      <c r="MN74" s="4">
        <f>MC!MP76</f>
        <v>5.2711181246478686E-5</v>
      </c>
      <c r="MO74" s="4">
        <f>MC!MQ76</f>
        <v>2.2033120753245077E-5</v>
      </c>
      <c r="MP74" s="4">
        <f>MC!MR76</f>
        <v>2.6891117863769601E-5</v>
      </c>
      <c r="MQ74" s="4">
        <f>MC!MS76</f>
        <v>7.1033863261764084E-5</v>
      </c>
      <c r="MR74" s="4">
        <f>MC!MT76</f>
        <v>2.9760013795181722E-5</v>
      </c>
      <c r="MS74" s="4">
        <f>MC!MU76</f>
        <v>2.1421089621210495E-5</v>
      </c>
      <c r="MT74" s="4">
        <f>MC!MV76</f>
        <v>7.8913764086709372E-5</v>
      </c>
      <c r="MU74" s="4">
        <f>MC!MW76</f>
        <v>9.7236446101994783E-5</v>
      </c>
      <c r="MV74" s="4">
        <f>MC!MX76</f>
        <v>7.1684146339550842E-5</v>
      </c>
      <c r="MW74" s="4">
        <f>MC!MY76</f>
        <v>9.0657111432622979E-6</v>
      </c>
      <c r="MX74" s="4">
        <f>MC!MZ76</f>
        <v>9.4711817682352121E-5</v>
      </c>
      <c r="MY74" s="4">
        <f>MC!NA76</f>
        <v>3.1546379661807666E-4</v>
      </c>
      <c r="MZ74" s="4">
        <f>MC!NB76</f>
        <v>1.0044960954517635E-4</v>
      </c>
      <c r="NA74" s="4">
        <f>MC!NC76</f>
        <v>4.062356638879562E-5</v>
      </c>
      <c r="NB74" s="4">
        <f>MC!ND76</f>
        <v>3.2743665563850325E-5</v>
      </c>
      <c r="NC74" s="4">
        <f>MC!NE76</f>
        <v>1.5568541921129771E-5</v>
      </c>
      <c r="ND74" s="4">
        <f>MC!NF76</f>
        <v>3.4311995339688956E-5</v>
      </c>
      <c r="NH74" s="3">
        <f t="shared" si="71"/>
        <v>-2.0413252679723031E-2</v>
      </c>
      <c r="NI74" s="3">
        <v>1.6666666666666667E-5</v>
      </c>
      <c r="NJ74" s="4">
        <f t="shared" si="72"/>
        <v>-2.0429919346389699E-2</v>
      </c>
      <c r="NK74" s="3">
        <v>-3.1899999999999998E-2</v>
      </c>
    </row>
    <row r="75" spans="1:375" x14ac:dyDescent="0.3">
      <c r="A75" s="1">
        <v>41306</v>
      </c>
      <c r="B75" s="4">
        <f>Returns!B77</f>
        <v>-8.3667282416211908E-2</v>
      </c>
      <c r="C75" s="4">
        <f>Returns!C77</f>
        <v>-6.0584247954467596E-2</v>
      </c>
      <c r="D75" s="4">
        <f>Returns!D77</f>
        <v>-3.0150257770838351E-2</v>
      </c>
      <c r="E75" s="4">
        <f>Returns!E77</f>
        <v>6.3326109276595766E-2</v>
      </c>
      <c r="F75" s="4">
        <f>Returns!F77</f>
        <v>-3.5777687807710734E-2</v>
      </c>
      <c r="G75" s="4">
        <f>Returns!G77</f>
        <v>-4.9274606959607947E-2</v>
      </c>
      <c r="H75" s="4">
        <f>Returns!H77</f>
        <v>-7.999759048162236E-2</v>
      </c>
      <c r="I75" s="4">
        <f>Returns!I77</f>
        <v>-0.12577331763543453</v>
      </c>
      <c r="J75" s="4">
        <f>Returns!J77</f>
        <v>2.243550688195306E-2</v>
      </c>
      <c r="K75" s="4">
        <f>Returns!K77</f>
        <v>-0.15672600960499095</v>
      </c>
      <c r="L75" s="4">
        <f>Returns!L77</f>
        <v>-8.6877301773232496E-2</v>
      </c>
      <c r="M75" s="4">
        <f>Returns!M77</f>
        <v>-3.7398809588762294E-2</v>
      </c>
      <c r="N75" s="4">
        <f>Returns!N77</f>
        <v>7.5711821735696461E-2</v>
      </c>
      <c r="O75" s="4">
        <f>Returns!O77</f>
        <v>2.1536616605116521E-2</v>
      </c>
      <c r="P75" s="4">
        <f>Returns!P77</f>
        <v>-0.12287409815053474</v>
      </c>
      <c r="Q75" s="4">
        <f>Returns!Q77</f>
        <v>-0.13209753616596309</v>
      </c>
      <c r="R75" s="4">
        <f>Returns!R77</f>
        <v>-9.1830831327091134E-2</v>
      </c>
      <c r="S75" s="4">
        <f>Returns!S77</f>
        <v>2.8573372444056222E-2</v>
      </c>
      <c r="T75" s="4">
        <f>Returns!T77</f>
        <v>0.43103766071235183</v>
      </c>
      <c r="U75" s="4">
        <f>Returns!U77</f>
        <v>-0.12367428051325291</v>
      </c>
      <c r="V75" s="4">
        <f>Returns!V77</f>
        <v>-0.31047423859632683</v>
      </c>
      <c r="W75" s="4">
        <f>Returns!W77</f>
        <v>-2.8471674081312015E-2</v>
      </c>
      <c r="X75" s="4">
        <f>Returns!X77</f>
        <v>-8.5359848951156891E-2</v>
      </c>
      <c r="Y75" s="4">
        <f>Returns!Y77</f>
        <v>8.8496152769823588E-3</v>
      </c>
      <c r="Z75" s="4">
        <f>Returns!Z77</f>
        <v>-5.7474379591889946E-2</v>
      </c>
      <c r="AA75" s="4">
        <f>Returns!AA77</f>
        <v>-8.4290286875268627E-2</v>
      </c>
      <c r="AB75" s="4">
        <f>Returns!AB77</f>
        <v>1.3605652055778794E-2</v>
      </c>
      <c r="AC75" s="4">
        <f>Returns!AC77</f>
        <v>-0.19864200327239279</v>
      </c>
      <c r="AD75" s="4">
        <f>Returns!AD77</f>
        <v>-0.15805693479432348</v>
      </c>
      <c r="AE75" s="4">
        <f>Returns!AE77</f>
        <v>-0.31177962403084125</v>
      </c>
      <c r="AF75" s="4">
        <f>Returns!AF77</f>
        <v>3.4542348680876578E-3</v>
      </c>
      <c r="AG75" s="4">
        <f>Returns!AG77</f>
        <v>7.6842704942865492E-2</v>
      </c>
      <c r="AH75" s="4">
        <f>Returns!AH77</f>
        <v>2.3189444918910507E-2</v>
      </c>
      <c r="AI75" s="4">
        <f>Returns!AI77</f>
        <v>-2.3810648693718406E-2</v>
      </c>
      <c r="AJ75" s="4">
        <f>Returns!AJ77</f>
        <v>-0.20202662787328707</v>
      </c>
      <c r="AK75" s="4">
        <f>Returns!AK77</f>
        <v>2.5885367897364508E-2</v>
      </c>
      <c r="AL75" s="4">
        <f>Returns!AL77</f>
        <v>-0.14680592383321867</v>
      </c>
      <c r="AM75" s="4">
        <f>Returns!AM77</f>
        <v>4.8949412517566904E-2</v>
      </c>
      <c r="AN75" s="4">
        <f>Returns!AN77</f>
        <v>-0.17275849047496195</v>
      </c>
      <c r="AO75" s="4">
        <f>Returns!AO77</f>
        <v>-5.5763574518453929E-2</v>
      </c>
      <c r="AP75" s="4">
        <f>Returns!AP77</f>
        <v>-0.17378665434411733</v>
      </c>
      <c r="AQ75" s="4">
        <f>Returns!AQ77</f>
        <v>-1.4184634991956269E-2</v>
      </c>
      <c r="AR75" s="4">
        <f>Returns!AR77</f>
        <v>-2.5001302205417297E-2</v>
      </c>
      <c r="AS75" s="4">
        <f>Returns!AS77</f>
        <v>-0.16684350662567748</v>
      </c>
      <c r="AT75" s="4">
        <f>Returns!AT77</f>
        <v>-0.12421183266864988</v>
      </c>
      <c r="AU75" s="4">
        <f>Returns!AU77</f>
        <v>-3.3282728511947912E-2</v>
      </c>
      <c r="AV75" s="4">
        <f>Returns!AV77</f>
        <v>-0.13976194237515865</v>
      </c>
      <c r="AW75" s="4">
        <f>Returns!AW77</f>
        <v>0.12260232209233202</v>
      </c>
      <c r="AX75" s="4">
        <f>Returns!AX77</f>
        <v>-5.115100666770428E-3</v>
      </c>
      <c r="AY75" s="4">
        <f>Returns!AY77</f>
        <v>-0.2599575244369261</v>
      </c>
      <c r="AZ75" s="4">
        <f>Returns!AZ77</f>
        <v>-3.666439924261411E-3</v>
      </c>
      <c r="BA75" s="4">
        <f>Returns!BA77</f>
        <v>5.7158413839948657E-2</v>
      </c>
      <c r="BB75" s="4">
        <f>Returns!BB77</f>
        <v>-0.1578448103674005</v>
      </c>
      <c r="BC75" s="4">
        <f>Returns!BC77</f>
        <v>-0.17840765747281828</v>
      </c>
      <c r="BD75" s="4">
        <f>Returns!BD77</f>
        <v>0.11692133805890242</v>
      </c>
      <c r="BE75" s="4">
        <f>Returns!BE77</f>
        <v>-0.17705244411394261</v>
      </c>
      <c r="BF75" s="4">
        <f>Returns!BF77</f>
        <v>-4.445176257083383E-2</v>
      </c>
      <c r="BG75" s="4">
        <f>Returns!BG77</f>
        <v>-3.4790150539654841E-2</v>
      </c>
      <c r="BH75" s="4">
        <f>Returns!BH77</f>
        <v>-7.4093165126306593E-2</v>
      </c>
      <c r="BI75" s="4">
        <f>Returns!BI77</f>
        <v>-3.8985446712953564E-2</v>
      </c>
      <c r="BJ75" s="4">
        <f>Returns!BJ77</f>
        <v>-4.7961722634929371E-3</v>
      </c>
      <c r="BK75" s="4">
        <f>Returns!BK77</f>
        <v>-9.3931819834203456E-2</v>
      </c>
      <c r="BL75" s="4">
        <f>Returns!BL77</f>
        <v>-2.2305757514298252E-2</v>
      </c>
      <c r="BM75" s="4">
        <f>Returns!BM77</f>
        <v>3.1201273362435611E-3</v>
      </c>
      <c r="BN75" s="4">
        <f>Returns!BN77</f>
        <v>0.21058537371522768</v>
      </c>
      <c r="BO75" s="4">
        <f>Returns!BO77</f>
        <v>8.9127779896007397E-2</v>
      </c>
      <c r="BP75" s="4">
        <f>Returns!BP77</f>
        <v>-0.24571787335274831</v>
      </c>
      <c r="BQ75" s="4">
        <f>Returns!BQ77</f>
        <v>-3.4016885278254305E-2</v>
      </c>
      <c r="BR75" s="4">
        <f>Returns!BR77</f>
        <v>-0.15415067982725839</v>
      </c>
      <c r="BS75" s="4">
        <f>Returns!BS77</f>
        <v>0.13580154115906162</v>
      </c>
      <c r="BT75" s="4">
        <f>Returns!BT77</f>
        <v>0</v>
      </c>
      <c r="BU75" s="4">
        <f>Returns!BU77</f>
        <v>-0.11918851726511837</v>
      </c>
      <c r="BV75" s="4">
        <f>Returns!BV77</f>
        <v>0.14652006787796878</v>
      </c>
      <c r="BW75" s="4">
        <f>Returns!BW77</f>
        <v>-8.8773995648580961E-2</v>
      </c>
      <c r="BX75" s="4">
        <f>Returns!BX77</f>
        <v>0.11778303565638359</v>
      </c>
      <c r="BY75" s="4">
        <f>Returns!BY77</f>
        <v>0.21570286957270013</v>
      </c>
      <c r="BZ75" s="4">
        <f>Returns!BZ77</f>
        <v>9.381875521765487E-2</v>
      </c>
      <c r="CA75" s="4">
        <f>Returns!CA77</f>
        <v>-7.4107972153721891E-2</v>
      </c>
      <c r="CB75" s="4">
        <f>Returns!CB77</f>
        <v>-0.13720112151348485</v>
      </c>
      <c r="CC75" s="4">
        <f>Returns!CC77</f>
        <v>0.16705408466316607</v>
      </c>
      <c r="CD75" s="4">
        <f>Returns!CD77</f>
        <v>0.17435338714477777</v>
      </c>
      <c r="CE75" s="4">
        <f>Returns!CE77</f>
        <v>-6.4837519495307805E-2</v>
      </c>
      <c r="CF75" s="4">
        <f>Returns!CF77</f>
        <v>-9.2166551049239764E-3</v>
      </c>
      <c r="CG75" s="4">
        <f>Returns!CG77</f>
        <v>-7.4107972153721891E-2</v>
      </c>
      <c r="CH75" s="4">
        <f>Returns!CH77</f>
        <v>0.18232155679395445</v>
      </c>
      <c r="CI75" s="4">
        <f>Returns!CI77</f>
        <v>-0.20409535634351528</v>
      </c>
      <c r="CJ75" s="4">
        <f>Returns!CJ77</f>
        <v>0.38776553100876349</v>
      </c>
      <c r="CK75" s="4">
        <f>Returns!CK77</f>
        <v>9.6014653239588577E-2</v>
      </c>
      <c r="CL75" s="4">
        <f>Returns!CL77</f>
        <v>6.4538521137571192E-2</v>
      </c>
      <c r="CM75" s="4">
        <f>Returns!CM77</f>
        <v>-0.19811380324837446</v>
      </c>
      <c r="CN75" s="4">
        <f>Returns!CN77</f>
        <v>1.0986122886681096</v>
      </c>
      <c r="CO75" s="4">
        <f>Returns!CO77</f>
        <v>-2.5975486403260695E-2</v>
      </c>
      <c r="CP75" s="4">
        <f>Returns!CP77</f>
        <v>-9.8630603441627551E-2</v>
      </c>
      <c r="CQ75" s="4">
        <f>Returns!CQ77</f>
        <v>3.1748698314580326E-2</v>
      </c>
      <c r="CR75" s="4">
        <f>Returns!CR77</f>
        <v>0.22054276961415242</v>
      </c>
      <c r="CS75" s="4">
        <f>Returns!CS77</f>
        <v>-3.3415996919843871E-2</v>
      </c>
      <c r="CT75" s="4">
        <f>Returns!CT77</f>
        <v>0.19890239439027391</v>
      </c>
      <c r="CU75" s="4">
        <f>Returns!CU77</f>
        <v>-0.32947920113024232</v>
      </c>
      <c r="CV75" s="4">
        <f>Returns!CV77</f>
        <v>-7.4107972153721891E-2</v>
      </c>
      <c r="CW75" s="4">
        <f>Returns!CW77</f>
        <v>-8.2902104127550169E-2</v>
      </c>
      <c r="CX75" s="4">
        <f>Returns!CX77</f>
        <v>-0.20479441264601328</v>
      </c>
      <c r="CY75" s="4">
        <f>Returns!CY77</f>
        <v>0.22314355131421015</v>
      </c>
      <c r="CZ75" s="4">
        <f>Returns!CZ77</f>
        <v>-5.9276609929540203E-2</v>
      </c>
      <c r="DA75" s="4">
        <f>Returns!DA77</f>
        <v>1.1428695823622825E-2</v>
      </c>
      <c r="DB75" s="4">
        <f>Returns!DB77</f>
        <v>-0.28958865072236245</v>
      </c>
      <c r="DC75" s="4">
        <f>Returns!DC77</f>
        <v>-0.22314355131420971</v>
      </c>
      <c r="DD75" s="4">
        <f>Returns!DD77</f>
        <v>-6.2685387553622185E-2</v>
      </c>
      <c r="DE75" s="4">
        <f>Returns!DE77</f>
        <v>0.52374184903253695</v>
      </c>
      <c r="DF75" s="4">
        <f>Returns!DF77</f>
        <v>0</v>
      </c>
      <c r="DG75" s="4">
        <f>Returns!DG77</f>
        <v>-0.11778303565638359</v>
      </c>
      <c r="DH75" s="4">
        <f>Returns!DH77</f>
        <v>-0.10919929196499178</v>
      </c>
      <c r="DI75" s="4">
        <f>Returns!DI77</f>
        <v>5.8784694894427725E-2</v>
      </c>
      <c r="DJ75" s="4">
        <f>Returns!DJ77</f>
        <v>-9.8845834636632574E-2</v>
      </c>
      <c r="DK75" s="4">
        <f>Returns!DK77</f>
        <v>-0.20334092401803003</v>
      </c>
      <c r="DL75" s="4">
        <f>Returns!DL77</f>
        <v>-0.20067069546215155</v>
      </c>
      <c r="DM75" s="4">
        <f>Returns!DM77</f>
        <v>-8.7011376989629685E-2</v>
      </c>
      <c r="DN75" s="4">
        <f>Returns!DN77</f>
        <v>0</v>
      </c>
      <c r="DO75" s="4">
        <f>Returns!DO77</f>
        <v>-0.13815033848081715</v>
      </c>
      <c r="DP75" s="4">
        <f>Returns!DP77</f>
        <v>0</v>
      </c>
      <c r="DQ75" s="4">
        <f>Returns!DQ77</f>
        <v>-9.5310179804325212E-2</v>
      </c>
      <c r="DR75" s="4">
        <f>Returns!DR77</f>
        <v>-0.16160227913567882</v>
      </c>
      <c r="DS75" s="4">
        <f>Returns!DS77</f>
        <v>-0.31845373111853492</v>
      </c>
      <c r="DT75" s="4">
        <f>Returns!DT77</f>
        <v>0.22314355131420971</v>
      </c>
      <c r="DU75" s="4">
        <f>Returns!DU77</f>
        <v>-2.0408871631206971E-2</v>
      </c>
      <c r="DV75" s="4">
        <f>Returns!DV77</f>
        <v>0</v>
      </c>
      <c r="DW75" s="4">
        <f>Returns!DW77</f>
        <v>-4.8202101817877735E-2</v>
      </c>
      <c r="DX75" s="4">
        <f>Returns!DX77</f>
        <v>0.20479441264601328</v>
      </c>
      <c r="DY75" s="4">
        <f>Returns!DY77</f>
        <v>0.1397619423751586</v>
      </c>
      <c r="DZ75" s="4">
        <f>Returns!DZ77</f>
        <v>-6.8992871486951213E-2</v>
      </c>
      <c r="EA75" s="4">
        <f>Returns!EA77</f>
        <v>0.26236426446749117</v>
      </c>
      <c r="EB75" s="4">
        <f>Returns!EB77</f>
        <v>0.12361395596717661</v>
      </c>
      <c r="EC75" s="4">
        <f>Returns!EC77</f>
        <v>-0.23180161405732425</v>
      </c>
      <c r="ED75" s="4">
        <f>Returns!ED77</f>
        <v>8.7968772945957202E-2</v>
      </c>
      <c r="EE75" s="4">
        <f>Returns!EE77</f>
        <v>4.8790164169431938E-2</v>
      </c>
      <c r="EF75" s="4">
        <f>Returns!EF77</f>
        <v>0.75015399885651224</v>
      </c>
      <c r="EG75" s="4">
        <f>Returns!EG77</f>
        <v>0.10536051565782628</v>
      </c>
      <c r="EH75" s="4">
        <f>Returns!EH77</f>
        <v>-2.5317807984289897E-2</v>
      </c>
      <c r="EI75" s="4">
        <f>Returns!EI77</f>
        <v>0</v>
      </c>
      <c r="EJ75" s="4">
        <f>Returns!EJ77</f>
        <v>-9.0971778205726661E-2</v>
      </c>
      <c r="EK75" s="4">
        <f>Returns!EK77</f>
        <v>-2.8987536873252284E-2</v>
      </c>
      <c r="EL75" s="4">
        <f>Returns!EL77</f>
        <v>0.21511137961694549</v>
      </c>
      <c r="EM75" s="4">
        <f>Returns!EM77</f>
        <v>-0.13503628380394292</v>
      </c>
      <c r="EN75" s="4">
        <f>Returns!EN77</f>
        <v>-5.5569851154810723E-2</v>
      </c>
      <c r="EO75" s="4">
        <f>Returns!EO77</f>
        <v>4.8790164169431938E-2</v>
      </c>
      <c r="EP75" s="4">
        <f>Returns!EP77</f>
        <v>0</v>
      </c>
      <c r="EQ75" s="4">
        <f>Returns!EQ77</f>
        <v>0</v>
      </c>
      <c r="ER75" s="4">
        <f>Returns!ER77</f>
        <v>-0.14953173397096386</v>
      </c>
      <c r="ES75" s="4">
        <f>Returns!ES77</f>
        <v>0.10227884912041829</v>
      </c>
      <c r="ET75" s="4">
        <f>Returns!ET77</f>
        <v>3.8764543450244382E-2</v>
      </c>
      <c r="EU75" s="4">
        <f>Returns!EU77</f>
        <v>0.10008345855698253</v>
      </c>
      <c r="EV75" s="4">
        <f>Returns!EV77</f>
        <v>-0.20763936477824446</v>
      </c>
      <c r="EW75" s="4">
        <f>Returns!EW77</f>
        <v>0</v>
      </c>
      <c r="EX75" s="4">
        <f>Returns!EX77</f>
        <v>-2.7779564107075494E-2</v>
      </c>
      <c r="EY75" s="4">
        <f>Returns!EY77</f>
        <v>4.1499730906752796E-2</v>
      </c>
      <c r="EZ75" s="4">
        <f>Returns!EZ77</f>
        <v>0.17185025692665934</v>
      </c>
      <c r="FA75" s="4">
        <f>Returns!FA77</f>
        <v>-3.1252543504104446E-2</v>
      </c>
      <c r="FB75" s="4">
        <f>Returns!FB77</f>
        <v>-2.6668247082161312E-2</v>
      </c>
      <c r="FC75" s="4">
        <f>Returns!FC77</f>
        <v>-9.5310179804324768E-2</v>
      </c>
      <c r="FD75" s="4">
        <f>Returns!FD77</f>
        <v>-6.062462181643502E-2</v>
      </c>
      <c r="FE75" s="4">
        <f>Returns!FE77</f>
        <v>0.21772348384487028</v>
      </c>
      <c r="FF75" s="4">
        <f>Returns!FF77</f>
        <v>4.6520015634892831E-2</v>
      </c>
      <c r="FG75" s="4">
        <f>Returns!FG77</f>
        <v>0.12136085700426746</v>
      </c>
      <c r="FH75" s="4">
        <f>Returns!FH77</f>
        <v>0.11778303565638359</v>
      </c>
      <c r="FI75" s="4">
        <f>Returns!FI77</f>
        <v>0</v>
      </c>
      <c r="FJ75" s="4">
        <f>Returns!FJ77</f>
        <v>1.1428695823622714E-2</v>
      </c>
      <c r="FK75" s="4">
        <f>Returns!FK77</f>
        <v>0.325422400434628</v>
      </c>
      <c r="FL75" s="4">
        <f>Returns!FL77</f>
        <v>0.11778303565638337</v>
      </c>
      <c r="FM75" s="4">
        <f>Returns!FM77</f>
        <v>-0.31845373111853492</v>
      </c>
      <c r="FN75" s="4">
        <f>Returns!FN77</f>
        <v>3.3901551675681374E-2</v>
      </c>
      <c r="FO75" s="4">
        <f>Returns!FO77</f>
        <v>0.10008345855698231</v>
      </c>
      <c r="FP75" s="4">
        <f>Returns!FP77</f>
        <v>2.4692612590371255E-2</v>
      </c>
      <c r="FQ75" s="4">
        <f>Returns!FQ77</f>
        <v>-6.3178901621531836E-2</v>
      </c>
      <c r="FR75" s="4">
        <f>Returns!FR77</f>
        <v>-0.14660347419187536</v>
      </c>
      <c r="FS75" s="4">
        <f>Returns!FS77</f>
        <v>-0.35767444427181561</v>
      </c>
      <c r="FT75" s="4">
        <f>Returns!FT77</f>
        <v>0</v>
      </c>
      <c r="FU75" s="4">
        <f>Returns!FU77</f>
        <v>-0.33647223662121273</v>
      </c>
      <c r="FV75" s="4">
        <f>Returns!FV77</f>
        <v>-3.0771658666753687E-2</v>
      </c>
      <c r="FW75" s="4">
        <f>Returns!FW77</f>
        <v>8.0042707673536467E-2</v>
      </c>
      <c r="FX75" s="4">
        <f>Returns!FX77</f>
        <v>-0.27875706391815069</v>
      </c>
      <c r="FY75" s="4">
        <f>Returns!FY77</f>
        <v>-0.12783337150988494</v>
      </c>
      <c r="FZ75" s="4">
        <f>Returns!FZ77</f>
        <v>0</v>
      </c>
      <c r="GA75" s="4">
        <f>Returns!GA77</f>
        <v>0.25782910930209968</v>
      </c>
      <c r="GE75" s="4">
        <f>MC!GG77</f>
        <v>0.13035188819287563</v>
      </c>
      <c r="GF75" s="4">
        <f>MC!GH77</f>
        <v>8.6879355334651909E-2</v>
      </c>
      <c r="GG75" s="4">
        <f>MC!GI77</f>
        <v>0.11685594626386953</v>
      </c>
      <c r="GH75" s="4">
        <f>MC!GJ77</f>
        <v>7.3184664773938146E-2</v>
      </c>
      <c r="GI75" s="4">
        <f>MC!GK77</f>
        <v>4.427585743960815E-2</v>
      </c>
      <c r="GJ75" s="4">
        <f>MC!GL77</f>
        <v>3.2030070688195973E-2</v>
      </c>
      <c r="GK75" s="4">
        <f>MC!GM77</f>
        <v>4.9444818038854484E-2</v>
      </c>
      <c r="GL75" s="4">
        <f>MC!GN77</f>
        <v>3.2209490358366254E-2</v>
      </c>
      <c r="GM75" s="4">
        <f>MC!GO77</f>
        <v>2.2665957129333822E-2</v>
      </c>
      <c r="GN75" s="4">
        <f>MC!GP77</f>
        <v>3.8311255319002702E-2</v>
      </c>
      <c r="GO75" s="4">
        <f>MC!GQ77</f>
        <v>1.9414324377985539E-2</v>
      </c>
      <c r="GP75" s="4">
        <f>MC!GR77</f>
        <v>5.0128408195317983E-2</v>
      </c>
      <c r="GQ75" s="4">
        <f>MC!GS77</f>
        <v>9.9898381421875682E-3</v>
      </c>
      <c r="GR75" s="4">
        <f>MC!GT77</f>
        <v>3.5389670651479035E-2</v>
      </c>
      <c r="GS75" s="4">
        <f>MC!GU77</f>
        <v>3.2699022593453329E-2</v>
      </c>
      <c r="GT75" s="4">
        <f>MC!GV77</f>
        <v>1.0397444695109902E-2</v>
      </c>
      <c r="GU75" s="4">
        <f>MC!GW77</f>
        <v>4.4667693500899559E-3</v>
      </c>
      <c r="GV75" s="4">
        <f>MC!GX77</f>
        <v>3.53760433292236E-3</v>
      </c>
      <c r="GW75" s="4">
        <f>MC!GY77</f>
        <v>2.6900415006552861E-3</v>
      </c>
      <c r="GX75" s="4">
        <f>MC!GZ77</f>
        <v>7.536839261892473E-3</v>
      </c>
      <c r="GY75" s="4">
        <f>MC!HA77</f>
        <v>1.2713765981270327E-2</v>
      </c>
      <c r="GZ75" s="4">
        <f>MC!HB77</f>
        <v>3.2877026963092624E-3</v>
      </c>
      <c r="HA75" s="4">
        <f>MC!HC77</f>
        <v>4.9374983066940116E-3</v>
      </c>
      <c r="HB75" s="4">
        <f>MC!HD77</f>
        <v>5.7174502107382539E-3</v>
      </c>
      <c r="HC75" s="4">
        <f>MC!HE77</f>
        <v>8.401790072111592E-3</v>
      </c>
      <c r="HD75" s="4">
        <f>MC!HF77</f>
        <v>1.9479145142304442E-2</v>
      </c>
      <c r="HE75" s="4">
        <f>MC!HG77</f>
        <v>9.9280906018787991E-3</v>
      </c>
      <c r="HF75" s="4">
        <f>MC!HH77</f>
        <v>2.7000294786882046E-3</v>
      </c>
      <c r="HG75" s="4">
        <f>MC!HI77</f>
        <v>3.2260764674745769E-3</v>
      </c>
      <c r="HH75" s="4">
        <f>MC!HJ77</f>
        <v>1.1545981294579448E-2</v>
      </c>
      <c r="HI75" s="4">
        <f>MC!HK77</f>
        <v>2.8617781108002415E-3</v>
      </c>
      <c r="HJ75" s="4">
        <f>MC!HL77</f>
        <v>1.2994076360720488E-3</v>
      </c>
      <c r="HK75" s="4">
        <f>MC!HM77</f>
        <v>5.5930655126440977E-3</v>
      </c>
      <c r="HL75" s="4">
        <f>MC!HN77</f>
        <v>3.3392196356369463E-3</v>
      </c>
      <c r="HM75" s="4">
        <f>MC!HO77</f>
        <v>3.4846720930636955E-3</v>
      </c>
      <c r="HN75" s="4">
        <f>MC!HP77</f>
        <v>9.3866774930417829E-4</v>
      </c>
      <c r="HO75" s="4">
        <f>MC!HQ77</f>
        <v>5.2085890141137852E-3</v>
      </c>
      <c r="HP75" s="4">
        <f>MC!HR77</f>
        <v>5.0239125133998673E-4</v>
      </c>
      <c r="HQ75" s="4">
        <f>MC!HS77</f>
        <v>2.7743125379856575E-3</v>
      </c>
      <c r="HR75" s="4">
        <f>MC!HT77</f>
        <v>4.2710535052343911E-3</v>
      </c>
      <c r="HS75" s="4">
        <f>MC!HU77</f>
        <v>2.1272775723794818E-3</v>
      </c>
      <c r="HT75" s="4">
        <f>MC!HV77</f>
        <v>3.627213075112428E-4</v>
      </c>
      <c r="HU75" s="4">
        <f>MC!HW77</f>
        <v>1.6989267573887799E-3</v>
      </c>
      <c r="HV75" s="4">
        <f>MC!HX77</f>
        <v>1.7363715657227165E-4</v>
      </c>
      <c r="HW75" s="4">
        <f>MC!HY77</f>
        <v>2.899222919134178E-3</v>
      </c>
      <c r="HX75" s="4">
        <f>MC!HZ77</f>
        <v>5.5010305409723481E-3</v>
      </c>
      <c r="HY75" s="4">
        <f>MC!IA77</f>
        <v>1.6758371401547865E-3</v>
      </c>
      <c r="HZ75" s="4">
        <f>MC!IB77</f>
        <v>1.4361661045227761E-3</v>
      </c>
      <c r="IA75" s="4">
        <f>MC!IC77</f>
        <v>2.9262349406968882E-3</v>
      </c>
      <c r="IB75" s="4">
        <f>MC!ID77</f>
        <v>3.9238600664059037E-3</v>
      </c>
      <c r="IC75" s="4">
        <f>MC!IE77</f>
        <v>2.7132524293633636E-3</v>
      </c>
      <c r="ID75" s="4">
        <f>MC!IF77</f>
        <v>3.7076830195881662E-4</v>
      </c>
      <c r="IE75" s="4">
        <f>MC!IG77</f>
        <v>1.9168830391597497E-3</v>
      </c>
      <c r="IF75" s="4">
        <f>MC!IH77</f>
        <v>4.6345026815901378E-4</v>
      </c>
      <c r="IG75" s="4">
        <f>MC!II77</f>
        <v>3.0024589835796856E-4</v>
      </c>
      <c r="IH75" s="4">
        <f>MC!IJ77</f>
        <v>1.5578010758710277E-3</v>
      </c>
      <c r="II75" s="4">
        <f>MC!IK77</f>
        <v>3.0255081636556511E-4</v>
      </c>
      <c r="IJ75" s="4">
        <f>MC!IL77</f>
        <v>5.7966666033151229E-4</v>
      </c>
      <c r="IK75" s="4">
        <f>MC!IM77</f>
        <v>3.6111595233753084E-3</v>
      </c>
      <c r="IL75" s="4">
        <f>MC!IN77</f>
        <v>2.2291387734520371E-3</v>
      </c>
      <c r="IM75" s="4">
        <f>MC!IO77</f>
        <v>1.0670152888850796E-3</v>
      </c>
      <c r="IN75" s="4">
        <f>MC!IP77</f>
        <v>4.3740873838897586E-4</v>
      </c>
      <c r="IO75" s="4">
        <f>MC!IQ77</f>
        <v>1.0017901529859007E-3</v>
      </c>
      <c r="IP75" s="4">
        <f>MC!IR77</f>
        <v>2.5235212838959444E-3</v>
      </c>
      <c r="IQ75" s="4">
        <f>MC!IS77</f>
        <v>2.7177813910625009E-4</v>
      </c>
      <c r="IR75" s="4">
        <f>MC!IT77</f>
        <v>3.9700797380319182E-3</v>
      </c>
      <c r="IS75" s="4">
        <f>MC!IU77</f>
        <v>4.4177595145600084E-4</v>
      </c>
      <c r="IT75" s="4">
        <f>MC!IV77</f>
        <v>1.6838032602863047E-3</v>
      </c>
      <c r="IU75" s="4">
        <f>MC!IW77</f>
        <v>8.9123496293732349E-4</v>
      </c>
      <c r="IV75" s="4">
        <f>MC!IX77</f>
        <v>1.9268305800346398E-4</v>
      </c>
      <c r="IW75" s="4">
        <f>MC!IY77</f>
        <v>5.3971474819983927E-4</v>
      </c>
      <c r="IX75" s="4">
        <f>MC!IZ77</f>
        <v>7.8169070183944651E-4</v>
      </c>
      <c r="IY75" s="4">
        <f>MC!JA77</f>
        <v>1.8924589957108323E-4</v>
      </c>
      <c r="IZ75" s="4">
        <f>MC!JB77</f>
        <v>3.9401966782492195E-4</v>
      </c>
      <c r="JA75" s="4">
        <f>MC!JC77</f>
        <v>1.4225792194253649E-4</v>
      </c>
      <c r="JB75" s="4">
        <f>MC!JD77</f>
        <v>7.6935736864090364E-4</v>
      </c>
      <c r="JC75" s="4">
        <f>MC!JE77</f>
        <v>4.7905901115782536E-4</v>
      </c>
      <c r="JD75" s="4">
        <f>MC!JF77</f>
        <v>2.0618906878481908E-4</v>
      </c>
      <c r="JE75" s="4">
        <f>MC!JG77</f>
        <v>2.0117486118934592E-4</v>
      </c>
      <c r="JF75" s="4">
        <f>MC!JH77</f>
        <v>5.393103766195592E-4</v>
      </c>
      <c r="JG75" s="4">
        <f>MC!JI77</f>
        <v>1.817650253359015E-4</v>
      </c>
      <c r="JH75" s="4">
        <f>MC!JJ77</f>
        <v>8.2823387072968502E-4</v>
      </c>
      <c r="JI75" s="4">
        <f>MC!JK77</f>
        <v>8.565803185073196E-4</v>
      </c>
      <c r="JJ75" s="4">
        <f>MC!JL77</f>
        <v>2.5677595347785866E-5</v>
      </c>
      <c r="JK75" s="4">
        <f>MC!JM77</f>
        <v>4.07485241448249E-4</v>
      </c>
      <c r="JL75" s="4">
        <f>MC!JN77</f>
        <v>3.0857595291173845E-4</v>
      </c>
      <c r="JM75" s="4">
        <f>MC!JO77</f>
        <v>2.9122841211772247E-4</v>
      </c>
      <c r="JN75" s="4">
        <f>MC!JP77</f>
        <v>2.0655300320707116E-4</v>
      </c>
      <c r="JO75" s="4">
        <f>MC!JQ77</f>
        <v>3.4492895797891873E-4</v>
      </c>
      <c r="JP75" s="4">
        <f>MC!JR77</f>
        <v>1.4493890551979349E-3</v>
      </c>
      <c r="JQ75" s="4">
        <f>MC!JS77</f>
        <v>1.4476502574027306E-5</v>
      </c>
      <c r="JR75" s="4">
        <f>MC!JT77</f>
        <v>1.5018360491602628E-4</v>
      </c>
      <c r="JS75" s="4">
        <f>MC!JU77</f>
        <v>3.7582699042812058E-3</v>
      </c>
      <c r="JT75" s="4">
        <f>MC!JV77</f>
        <v>1.1416622826047845E-3</v>
      </c>
      <c r="JU75" s="4">
        <f>MC!JW77</f>
        <v>2.1362950586197276E-4</v>
      </c>
      <c r="JV75" s="4">
        <f>MC!JX77</f>
        <v>7.0979343486564611E-4</v>
      </c>
      <c r="JW75" s="4">
        <f>MC!JY77</f>
        <v>7.0219124915638033E-4</v>
      </c>
      <c r="JX75" s="4">
        <f>MC!JZ77</f>
        <v>1.090590152015409E-4</v>
      </c>
      <c r="JY75" s="4">
        <f>MC!KA77</f>
        <v>4.3955190776446041E-5</v>
      </c>
      <c r="JZ75" s="4">
        <f>MC!KB77</f>
        <v>2.4864808471422874E-3</v>
      </c>
      <c r="KA75" s="4">
        <f>MC!KC77</f>
        <v>2.7703496964989125E-4</v>
      </c>
      <c r="KB75" s="4">
        <f>MC!KD77</f>
        <v>7.865027236447795E-5</v>
      </c>
      <c r="KC75" s="4">
        <f>MC!KE77</f>
        <v>2.1388425995754927E-3</v>
      </c>
      <c r="KD75" s="4">
        <f>MC!KF77</f>
        <v>7.3696720506046822E-4</v>
      </c>
      <c r="KE75" s="4">
        <f>MC!KG77</f>
        <v>3.0000327540980051E-4</v>
      </c>
      <c r="KF75" s="4">
        <f>MC!KH77</f>
        <v>1.9806120002118923E-4</v>
      </c>
      <c r="KG75" s="4">
        <f>MC!KI77</f>
        <v>1.2554928824536308E-3</v>
      </c>
      <c r="KH75" s="4">
        <f>MC!KJ77</f>
        <v>1.4791912406645775E-4</v>
      </c>
      <c r="KI75" s="4">
        <f>MC!KK77</f>
        <v>3.3643715479303682E-5</v>
      </c>
      <c r="KJ75" s="4">
        <f>MC!KL77</f>
        <v>1.5115409670869853E-4</v>
      </c>
      <c r="KK75" s="4">
        <f>MC!KM77</f>
        <v>2.0732130920960335E-4</v>
      </c>
      <c r="KL75" s="4">
        <f>MC!KN77</f>
        <v>1.7901529858999689E-4</v>
      </c>
      <c r="KM75" s="4">
        <f>MC!KO77</f>
        <v>4.9519343721100113E-4</v>
      </c>
      <c r="KN75" s="4">
        <f>MC!KP77</f>
        <v>5.5884152394708767E-4</v>
      </c>
      <c r="KO75" s="4">
        <f>MC!KQ77</f>
        <v>5.7461201557801121E-5</v>
      </c>
      <c r="KP75" s="4">
        <f>MC!KR77</f>
        <v>1.5438906935093925E-4</v>
      </c>
      <c r="KQ75" s="4">
        <f>MC!KS77</f>
        <v>1.7218141888326329E-4</v>
      </c>
      <c r="KR75" s="4">
        <f>MC!KT77</f>
        <v>3.0558360321766582E-4</v>
      </c>
      <c r="KS75" s="4">
        <f>MC!KU77</f>
        <v>1.9264262084543599E-4</v>
      </c>
      <c r="KT75" s="4">
        <f>MC!KV77</f>
        <v>6.9471037492119855E-5</v>
      </c>
      <c r="KU75" s="4">
        <f>MC!KW77</f>
        <v>5.159781364373978E-5</v>
      </c>
      <c r="KV75" s="4">
        <f>MC!KX77</f>
        <v>4.7634972156994871E-5</v>
      </c>
      <c r="KW75" s="4">
        <f>MC!KY77</f>
        <v>5.1759562275851818E-6</v>
      </c>
      <c r="KX75" s="4">
        <f>MC!KZ77</f>
        <v>1.002841519094629E-4</v>
      </c>
      <c r="KY75" s="4">
        <f>MC!LA77</f>
        <v>5.4428414705700429E-4</v>
      </c>
      <c r="KZ75" s="4">
        <f>MC!LB77</f>
        <v>9.562983502043904E-4</v>
      </c>
      <c r="LA75" s="4">
        <f>MC!LC77</f>
        <v>4.2135518665185618E-5</v>
      </c>
      <c r="LB75" s="4">
        <f>MC!LD77</f>
        <v>4.9818578690507375E-5</v>
      </c>
      <c r="LC75" s="4">
        <f>MC!LE77</f>
        <v>4.9009835529947193E-4</v>
      </c>
      <c r="LD75" s="4">
        <f>MC!LF77</f>
        <v>1.2260546314092399E-4</v>
      </c>
      <c r="LE75" s="4">
        <f>MC!LG77</f>
        <v>1.002841519094629E-4</v>
      </c>
      <c r="LF75" s="4">
        <f>MC!LH77</f>
        <v>1.7893442427394085E-4</v>
      </c>
      <c r="LG75" s="4">
        <f>MC!LI77</f>
        <v>5.2463168825539182E-4</v>
      </c>
      <c r="LH75" s="4">
        <f>MC!LJ77</f>
        <v>3.6187212719265458E-4</v>
      </c>
      <c r="LI75" s="4">
        <f>MC!LK77</f>
        <v>6.5184698741150882E-5</v>
      </c>
      <c r="LJ75" s="4">
        <f>MC!LL77</f>
        <v>1.791366100640809E-5</v>
      </c>
      <c r="LK75" s="4">
        <f>MC!LM77</f>
        <v>2.0821092668621955E-4</v>
      </c>
      <c r="LL75" s="4">
        <f>MC!LN77</f>
        <v>2.8427322093690492E-5</v>
      </c>
      <c r="LM75" s="4">
        <f>MC!LO77</f>
        <v>5.5237157866260611E-5</v>
      </c>
      <c r="LN75" s="4">
        <f>MC!LP77</f>
        <v>2.9187540664617065E-4</v>
      </c>
      <c r="LO75" s="4">
        <f>MC!LQ77</f>
        <v>1.117278676313895E-4</v>
      </c>
      <c r="LP75" s="4">
        <f>MC!LR77</f>
        <v>1.8200764828406955E-4</v>
      </c>
      <c r="LQ75" s="4">
        <f>MC!LS77</f>
        <v>3.5293551526846458E-4</v>
      </c>
      <c r="LR75" s="4">
        <f>MC!LT77</f>
        <v>6.0558687862746622E-4</v>
      </c>
      <c r="LS75" s="4">
        <f>MC!LU77</f>
        <v>5.0910381957263621E-5</v>
      </c>
      <c r="LT75" s="4">
        <f>MC!LV77</f>
        <v>2.1180983375071238E-4</v>
      </c>
      <c r="LU75" s="4">
        <f>MC!LW77</f>
        <v>2.2939999749289639E-4</v>
      </c>
      <c r="LV75" s="4">
        <f>MC!LX77</f>
        <v>1.9595846780373275E-4</v>
      </c>
      <c r="LW75" s="4">
        <f>MC!LY77</f>
        <v>4.2014207191101598E-5</v>
      </c>
      <c r="LX75" s="4">
        <f>MC!LZ77</f>
        <v>2.018218557177941E-4</v>
      </c>
      <c r="LY75" s="4">
        <f>MC!MA77</f>
        <v>1.8681967008940265E-4</v>
      </c>
      <c r="LZ75" s="4">
        <f>MC!MB77</f>
        <v>3.5556393054028522E-4</v>
      </c>
      <c r="MA75" s="4">
        <f>MC!MC77</f>
        <v>1.8180546249392952E-4</v>
      </c>
      <c r="MB75" s="4">
        <f>MC!MD77</f>
        <v>1.8358469744716191E-5</v>
      </c>
      <c r="MC75" s="4">
        <f>MC!ME77</f>
        <v>8.9325682083872391E-5</v>
      </c>
      <c r="MD75" s="4">
        <f>MC!MF77</f>
        <v>8.9851365138236505E-5</v>
      </c>
      <c r="ME75" s="4">
        <f>MC!MG77</f>
        <v>1.9591803064570475E-4</v>
      </c>
      <c r="MF75" s="4">
        <f>MC!MH77</f>
        <v>2.7355737405948245E-4</v>
      </c>
      <c r="MG75" s="4">
        <f>MC!MI77</f>
        <v>8.6575955337967768E-5</v>
      </c>
      <c r="MH75" s="4">
        <f>MC!MJ77</f>
        <v>1.2418251230401635E-4</v>
      </c>
      <c r="MI75" s="4">
        <f>MC!MK77</f>
        <v>4.9418250826030084E-4</v>
      </c>
      <c r="MJ75" s="4">
        <f>MC!ML77</f>
        <v>6.5144261583122877E-5</v>
      </c>
      <c r="MK75" s="4">
        <f>MC!MM77</f>
        <v>4.2135518665185618E-5</v>
      </c>
      <c r="ML75" s="4">
        <f>MC!MN77</f>
        <v>9.1428414301328873E-5</v>
      </c>
      <c r="MM75" s="4">
        <f>MC!MO77</f>
        <v>4.1569398452793486E-5</v>
      </c>
      <c r="MN75" s="4">
        <f>MC!MP77</f>
        <v>8.1399999110382586E-5</v>
      </c>
      <c r="MO75" s="4">
        <f>MC!MQ77</f>
        <v>2.5515846715673827E-5</v>
      </c>
      <c r="MP75" s="4">
        <f>MC!MR77</f>
        <v>2.1957376809209011E-5</v>
      </c>
      <c r="MQ75" s="4">
        <f>MC!MS77</f>
        <v>7.7679780571805745E-5</v>
      </c>
      <c r="MR75" s="4">
        <f>MC!MT77</f>
        <v>3.4775955904087939E-5</v>
      </c>
      <c r="MS75" s="4">
        <f>MC!MU77</f>
        <v>2.3210928708077299E-5</v>
      </c>
      <c r="MT75" s="4">
        <f>MC!MV77</f>
        <v>7.8286337942225868E-5</v>
      </c>
      <c r="MU75" s="4">
        <f>MC!MW77</f>
        <v>8.8799999029508277E-5</v>
      </c>
      <c r="MV75" s="4">
        <f>MC!MX77</f>
        <v>5.3053551332748114E-5</v>
      </c>
      <c r="MW75" s="4">
        <f>MC!MY77</f>
        <v>9.5836064526381886E-6</v>
      </c>
      <c r="MX75" s="4">
        <f>MC!MZ77</f>
        <v>7.5091802458013141E-5</v>
      </c>
      <c r="MY75" s="4">
        <f>MC!NA77</f>
        <v>3.2337595274998984E-4</v>
      </c>
      <c r="MZ75" s="4">
        <f>MC!NB77</f>
        <v>1.151650260637703E-4</v>
      </c>
      <c r="NA75" s="4">
        <f>MC!NC77</f>
        <v>3.2511475054519425E-5</v>
      </c>
      <c r="NB75" s="4">
        <f>MC!ND77</f>
        <v>3.053005431114697E-5</v>
      </c>
      <c r="NC75" s="4">
        <f>MC!NE77</f>
        <v>1.6457923317399759E-5</v>
      </c>
      <c r="ND75" s="4">
        <f>MC!NF77</f>
        <v>4.6624043206294641E-5</v>
      </c>
      <c r="NH75" s="3">
        <f t="shared" si="71"/>
        <v>-5.6226298649463602E-2</v>
      </c>
      <c r="NI75" s="3">
        <v>1.6666666666666667E-5</v>
      </c>
      <c r="NJ75" s="4">
        <f t="shared" si="72"/>
        <v>-5.6242965316130267E-2</v>
      </c>
      <c r="NK75" s="3">
        <v>3.8E-3</v>
      </c>
    </row>
    <row r="76" spans="1:375" x14ac:dyDescent="0.3">
      <c r="A76" s="1">
        <v>41334</v>
      </c>
      <c r="B76" s="4">
        <f>Returns!B78</f>
        <v>-9.0971778205726661E-2</v>
      </c>
      <c r="C76" s="4">
        <f>Returns!C78</f>
        <v>-9.8242867604818152E-2</v>
      </c>
      <c r="D76" s="4">
        <f>Returns!D78</f>
        <v>-9.0771212610076368E-2</v>
      </c>
      <c r="E76" s="4">
        <f>Returns!E78</f>
        <v>-6.0175082586567452E-2</v>
      </c>
      <c r="F76" s="4">
        <f>Returns!F78</f>
        <v>-0.15051606884667734</v>
      </c>
      <c r="G76" s="4">
        <f>Returns!G78</f>
        <v>-0.11392831000433645</v>
      </c>
      <c r="H76" s="4">
        <f>Returns!H78</f>
        <v>-0.11947067592926164</v>
      </c>
      <c r="I76" s="4">
        <f>Returns!I78</f>
        <v>-0.14315073014887769</v>
      </c>
      <c r="J76" s="4">
        <f>Returns!J78</f>
        <v>-0.11388759249364711</v>
      </c>
      <c r="K76" s="4">
        <f>Returns!K78</f>
        <v>-8.0142993488192094E-2</v>
      </c>
      <c r="L76" s="4">
        <f>Returns!L78</f>
        <v>-0.13638916761623499</v>
      </c>
      <c r="M76" s="4">
        <f>Returns!M78</f>
        <v>-8.2606943141873224E-2</v>
      </c>
      <c r="N76" s="4">
        <f>Returns!N78</f>
        <v>-0.24353228783885106</v>
      </c>
      <c r="O76" s="4">
        <f>Returns!O78</f>
        <v>-0.22104739618373426</v>
      </c>
      <c r="P76" s="4">
        <f>Returns!P78</f>
        <v>-0.10124649281150155</v>
      </c>
      <c r="Q76" s="4">
        <f>Returns!Q78</f>
        <v>-0.10939329378216245</v>
      </c>
      <c r="R76" s="4">
        <f>Returns!R78</f>
        <v>-0.17462616038541826</v>
      </c>
      <c r="S76" s="4">
        <f>Returns!S78</f>
        <v>-0.27988780072496233</v>
      </c>
      <c r="T76" s="4">
        <f>Returns!T78</f>
        <v>-0.13637364939345265</v>
      </c>
      <c r="U76" s="4">
        <f>Returns!U78</f>
        <v>-8.8781602270460613E-2</v>
      </c>
      <c r="V76" s="4">
        <f>Returns!V78</f>
        <v>-0.21717338432770594</v>
      </c>
      <c r="W76" s="4">
        <f>Returns!W78</f>
        <v>-0.13507978003065213</v>
      </c>
      <c r="X76" s="4">
        <f>Returns!X78</f>
        <v>-0.14348172347769061</v>
      </c>
      <c r="Y76" s="4">
        <f>Returns!Y78</f>
        <v>-0.12413577073477877</v>
      </c>
      <c r="Z76" s="4">
        <f>Returns!Z78</f>
        <v>-0.30181253479549452</v>
      </c>
      <c r="AA76" s="4">
        <f>Returns!AA78</f>
        <v>-6.4275051237483449E-2</v>
      </c>
      <c r="AB76" s="4">
        <f>Returns!AB78</f>
        <v>-0.1769307081590783</v>
      </c>
      <c r="AC76" s="4">
        <f>Returns!AC78</f>
        <v>-0.25633154256770485</v>
      </c>
      <c r="AD76" s="4">
        <f>Returns!AD78</f>
        <v>-5.6352936551131716E-2</v>
      </c>
      <c r="AE76" s="4">
        <f>Returns!AE78</f>
        <v>-6.6165860796946641E-2</v>
      </c>
      <c r="AF76" s="4">
        <f>Returns!AF78</f>
        <v>-0.16454938704815705</v>
      </c>
      <c r="AG76" s="4">
        <f>Returns!AG78</f>
        <v>-8.6473598003826702E-2</v>
      </c>
      <c r="AH76" s="4">
        <f>Returns!AH78</f>
        <v>-0.11206873439294474</v>
      </c>
      <c r="AI76" s="4">
        <f>Returns!AI78</f>
        <v>-8.8107267510266762E-2</v>
      </c>
      <c r="AJ76" s="4">
        <f>Returns!AJ78</f>
        <v>-1.5037877364540486E-2</v>
      </c>
      <c r="AK76" s="4">
        <f>Returns!AK78</f>
        <v>-0.15191398394049926</v>
      </c>
      <c r="AL76" s="4">
        <f>Returns!AL78</f>
        <v>-0.27807727013204731</v>
      </c>
      <c r="AM76" s="4">
        <f>Returns!AM78</f>
        <v>-0.16966315992203118</v>
      </c>
      <c r="AN76" s="4">
        <f>Returns!AN78</f>
        <v>-0.18871646267980235</v>
      </c>
      <c r="AO76" s="4">
        <f>Returns!AO78</f>
        <v>-0.28887752985655468</v>
      </c>
      <c r="AP76" s="4">
        <f>Returns!AP78</f>
        <v>-0.24245055074595823</v>
      </c>
      <c r="AQ76" s="4">
        <f>Returns!AQ78</f>
        <v>-0.3566749439387325</v>
      </c>
      <c r="AR76" s="4">
        <f>Returns!AR78</f>
        <v>-0.40863468286944343</v>
      </c>
      <c r="AS76" s="4">
        <f>Returns!AS78</f>
        <v>0</v>
      </c>
      <c r="AT76" s="4">
        <f>Returns!AT78</f>
        <v>-5.3577505295748118E-2</v>
      </c>
      <c r="AU76" s="4">
        <f>Returns!AU78</f>
        <v>-0.1354046370062032</v>
      </c>
      <c r="AV76" s="4">
        <f>Returns!AV78</f>
        <v>-3.1748698314580326E-2</v>
      </c>
      <c r="AW76" s="4">
        <f>Returns!AW78</f>
        <v>-0.19782574332991976</v>
      </c>
      <c r="AX76" s="4">
        <f>Returns!AX78</f>
        <v>-0.2167537532154388</v>
      </c>
      <c r="AY76" s="4">
        <f>Returns!AY78</f>
        <v>-0.19331931100349586</v>
      </c>
      <c r="AZ76" s="4">
        <f>Returns!AZ78</f>
        <v>-0.21539874438604301</v>
      </c>
      <c r="BA76" s="4">
        <f>Returns!BA78</f>
        <v>-0.11778303565638343</v>
      </c>
      <c r="BB76" s="4">
        <f>Returns!BB78</f>
        <v>-0.35003530316883341</v>
      </c>
      <c r="BC76" s="4">
        <f>Returns!BC78</f>
        <v>-0.24686007793152581</v>
      </c>
      <c r="BD76" s="4">
        <f>Returns!BD78</f>
        <v>-0.10919929196499212</v>
      </c>
      <c r="BE76" s="4">
        <f>Returns!BE78</f>
        <v>-0.1715687650176928</v>
      </c>
      <c r="BF76" s="4">
        <f>Returns!BF78</f>
        <v>-0.14660347419187536</v>
      </c>
      <c r="BG76" s="4">
        <f>Returns!BG78</f>
        <v>-0.3316690629491944</v>
      </c>
      <c r="BH76" s="4">
        <f>Returns!BH78</f>
        <v>-0.24911801487169866</v>
      </c>
      <c r="BI76" s="4">
        <f>Returns!BI78</f>
        <v>-0.11320636862897171</v>
      </c>
      <c r="BJ76" s="4">
        <f>Returns!BJ78</f>
        <v>-0.2876820724517809</v>
      </c>
      <c r="BK76" s="4">
        <f>Returns!BK78</f>
        <v>-0.24807293435673514</v>
      </c>
      <c r="BL76" s="4">
        <f>Returns!BL78</f>
        <v>-0.11122563511022449</v>
      </c>
      <c r="BM76" s="4">
        <f>Returns!BM78</f>
        <v>-9.4687320861734259E-2</v>
      </c>
      <c r="BN76" s="4">
        <f>Returns!BN78</f>
        <v>-0.43762509269087202</v>
      </c>
      <c r="BO76" s="4">
        <f>Returns!BO78</f>
        <v>-4.357124829364023E-2</v>
      </c>
      <c r="BP76" s="4">
        <f>Returns!BP78</f>
        <v>-1.0196238773494795</v>
      </c>
      <c r="BQ76" s="4">
        <f>Returns!BQ78</f>
        <v>-0.2414766706310294</v>
      </c>
      <c r="BR76" s="4">
        <f>Returns!BR78</f>
        <v>-0.33751444619965654</v>
      </c>
      <c r="BS76" s="4">
        <f>Returns!BS78</f>
        <v>-0.10008345855698253</v>
      </c>
      <c r="BT76" s="4">
        <f>Returns!BT78</f>
        <v>0</v>
      </c>
      <c r="BU76" s="4">
        <f>Returns!BU78</f>
        <v>-0.24231346742192983</v>
      </c>
      <c r="BV76" s="4">
        <f>Returns!BV78</f>
        <v>-0.1677747015423714</v>
      </c>
      <c r="BW76" s="4">
        <f>Returns!BW78</f>
        <v>-7.4052957877503434E-2</v>
      </c>
      <c r="BX76" s="4">
        <f>Returns!BX78</f>
        <v>-0.18232155679395468</v>
      </c>
      <c r="BY76" s="4">
        <f>Returns!BY78</f>
        <v>0</v>
      </c>
      <c r="BZ76" s="4">
        <f>Returns!BZ78</f>
        <v>-7.7558234345874555E-2</v>
      </c>
      <c r="CA76" s="4">
        <f>Returns!CA78</f>
        <v>-3.922071315328135E-2</v>
      </c>
      <c r="CB76" s="4">
        <f>Returns!CB78</f>
        <v>-9.2373320131015291E-2</v>
      </c>
      <c r="CC76" s="4">
        <f>Returns!CC78</f>
        <v>-0.16705408466316607</v>
      </c>
      <c r="CD76" s="4">
        <f>Returns!CD78</f>
        <v>-0.36624439495488303</v>
      </c>
      <c r="CE76" s="4">
        <f>Returns!CE78</f>
        <v>-0.2363887780642302</v>
      </c>
      <c r="CF76" s="4">
        <f>Returns!CF78</f>
        <v>-0.28152820687740271</v>
      </c>
      <c r="CG76" s="4">
        <f>Returns!CG78</f>
        <v>0</v>
      </c>
      <c r="CH76" s="4">
        <f>Returns!CH78</f>
        <v>0.15415067982725827</v>
      </c>
      <c r="CI76" s="4">
        <f>Returns!CI78</f>
        <v>-0.20909179785855947</v>
      </c>
      <c r="CJ76" s="4">
        <f>Returns!CJ78</f>
        <v>-0.19671029424605418</v>
      </c>
      <c r="CK76" s="4">
        <f>Returns!CK78</f>
        <v>-0.20223686649489611</v>
      </c>
      <c r="CL76" s="4">
        <f>Returns!CL78</f>
        <v>-0.1193467576325663</v>
      </c>
      <c r="CM76" s="4">
        <f>Returns!CM78</f>
        <v>-8.4970559954776981E-2</v>
      </c>
      <c r="CN76" s="4">
        <f>Returns!CN78</f>
        <v>-0.28768207245178123</v>
      </c>
      <c r="CO76" s="4">
        <f>Returns!CO78</f>
        <v>-0.18759861389479837</v>
      </c>
      <c r="CP76" s="4">
        <f>Returns!CP78</f>
        <v>-0.23747337686903447</v>
      </c>
      <c r="CQ76" s="4">
        <f>Returns!CQ78</f>
        <v>-0.24686007793152587</v>
      </c>
      <c r="CR76" s="4">
        <f>Returns!CR78</f>
        <v>-5.3488684950986354E-2</v>
      </c>
      <c r="CS76" s="4">
        <f>Returns!CS78</f>
        <v>-0.14049036294882611</v>
      </c>
      <c r="CT76" s="4">
        <f>Returns!CT78</f>
        <v>-0.86359294287370592</v>
      </c>
      <c r="CU76" s="4">
        <f>Returns!CU78</f>
        <v>-0.31237468504215249</v>
      </c>
      <c r="CV76" s="4">
        <f>Returns!CV78</f>
        <v>-8.0042707673536606E-2</v>
      </c>
      <c r="CW76" s="4">
        <f>Returns!CW78</f>
        <v>-0.13176525860945931</v>
      </c>
      <c r="CX76" s="4">
        <f>Returns!CX78</f>
        <v>-0.13353139262452263</v>
      </c>
      <c r="CY76" s="4">
        <f>Returns!CY78</f>
        <v>-0.10632716628892158</v>
      </c>
      <c r="CZ76" s="4">
        <f>Returns!CZ78</f>
        <v>-0.1884471502206374</v>
      </c>
      <c r="DA76" s="4">
        <f>Returns!DA78</f>
        <v>-0.56531380905006046</v>
      </c>
      <c r="DB76" s="4">
        <f>Returns!DB78</f>
        <v>-0.36433781668430149</v>
      </c>
      <c r="DC76" s="4">
        <f>Returns!DC78</f>
        <v>-0.45020100194955592</v>
      </c>
      <c r="DD76" s="4">
        <f>Returns!DD78</f>
        <v>-0.15220093426343873</v>
      </c>
      <c r="DE76" s="4">
        <f>Returns!DE78</f>
        <v>-0.1328265219391036</v>
      </c>
      <c r="DF76" s="4">
        <f>Returns!DF78</f>
        <v>0</v>
      </c>
      <c r="DG76" s="4">
        <f>Returns!DG78</f>
        <v>-0.37469344944141048</v>
      </c>
      <c r="DH76" s="4">
        <f>Returns!DH78</f>
        <v>-0.12260232209233246</v>
      </c>
      <c r="DI76" s="4">
        <f>Returns!DI78</f>
        <v>-8.9190209662540543E-2</v>
      </c>
      <c r="DJ76" s="4">
        <f>Returns!DJ78</f>
        <v>-0.16941815195804671</v>
      </c>
      <c r="DK76" s="4">
        <f>Returns!DK78</f>
        <v>-9.2373320131015096E-2</v>
      </c>
      <c r="DL76" s="4">
        <f>Returns!DL78</f>
        <v>-0.11778303565638337</v>
      </c>
      <c r="DM76" s="4">
        <f>Returns!DM78</f>
        <v>-0.24613306953890857</v>
      </c>
      <c r="DN76" s="4">
        <f>Returns!DN78</f>
        <v>0.18232155679395468</v>
      </c>
      <c r="DO76" s="4">
        <f>Returns!DO78</f>
        <v>-9.3090423066012035E-2</v>
      </c>
      <c r="DP76" s="4">
        <f>Returns!DP78</f>
        <v>-5.4067221270275745E-2</v>
      </c>
      <c r="DQ76" s="4">
        <f>Returns!DQ78</f>
        <v>-0.18232155679395445</v>
      </c>
      <c r="DR76" s="4">
        <f>Returns!DR78</f>
        <v>2.5841231183886926E-2</v>
      </c>
      <c r="DS76" s="4">
        <f>Returns!DS78</f>
        <v>-0.28768207245178079</v>
      </c>
      <c r="DT76" s="4">
        <f>Returns!DT78</f>
        <v>0</v>
      </c>
      <c r="DU76" s="4">
        <f>Returns!DU78</f>
        <v>-5.4130860815910786E-2</v>
      </c>
      <c r="DV76" s="4">
        <f>Returns!DV78</f>
        <v>-2.4753739152938325E-2</v>
      </c>
      <c r="DW76" s="4">
        <f>Returns!DW78</f>
        <v>-0.22006188477680169</v>
      </c>
      <c r="DX76" s="4">
        <f>Returns!DX78</f>
        <v>-0.30010459245033805</v>
      </c>
      <c r="DY76" s="4">
        <f>Returns!DY78</f>
        <v>0</v>
      </c>
      <c r="DZ76" s="4">
        <f>Returns!DZ78</f>
        <v>-0.11332868530700324</v>
      </c>
      <c r="EA76" s="4">
        <f>Returns!EA78</f>
        <v>-2.5975486403260639E-2</v>
      </c>
      <c r="EB76" s="4">
        <f>Returns!EB78</f>
        <v>-4.7628048989254546E-2</v>
      </c>
      <c r="EC76" s="4">
        <f>Returns!EC78</f>
        <v>-0.24512245803298494</v>
      </c>
      <c r="ED76" s="4">
        <f>Returns!ED78</f>
        <v>8.0852096629094886E-2</v>
      </c>
      <c r="EE76" s="4">
        <f>Returns!EE78</f>
        <v>-2.4097551579060461E-2</v>
      </c>
      <c r="EF76" s="4">
        <f>Returns!EF78</f>
        <v>0.15378242351670757</v>
      </c>
      <c r="EG76" s="4">
        <f>Returns!EG78</f>
        <v>-0.35667494393873228</v>
      </c>
      <c r="EH76" s="4">
        <f>Returns!EH78</f>
        <v>-0.44468582126144568</v>
      </c>
      <c r="EI76" s="4">
        <f>Returns!EI78</f>
        <v>-0.24116205681688796</v>
      </c>
      <c r="EJ76" s="4">
        <f>Returns!EJ78</f>
        <v>-0.10008345855698253</v>
      </c>
      <c r="EK76" s="4">
        <f>Returns!EK78</f>
        <v>-0.12516314295400599</v>
      </c>
      <c r="EL76" s="4">
        <f>Returns!EL78</f>
        <v>-0.21511137961694549</v>
      </c>
      <c r="EM76" s="4">
        <f>Returns!EM78</f>
        <v>-0.42985656123232358</v>
      </c>
      <c r="EN76" s="4">
        <f>Returns!EN78</f>
        <v>-0.1541506798272585</v>
      </c>
      <c r="EO76" s="4">
        <f>Returns!EO78</f>
        <v>-0.26304476806639565</v>
      </c>
      <c r="EP76" s="4">
        <f>Returns!EP78</f>
        <v>0</v>
      </c>
      <c r="EQ76" s="4">
        <f>Returns!EQ78</f>
        <v>0</v>
      </c>
      <c r="ER76" s="4">
        <f>Returns!ER78</f>
        <v>0.21667103680859223</v>
      </c>
      <c r="ES76" s="4">
        <f>Returns!ES78</f>
        <v>2.7398974188114322E-2</v>
      </c>
      <c r="ET76" s="4">
        <f>Returns!ET78</f>
        <v>-3.8764543450244382E-2</v>
      </c>
      <c r="EU76" s="4">
        <f>Returns!EU78</f>
        <v>0</v>
      </c>
      <c r="EV76" s="4">
        <f>Returns!EV78</f>
        <v>-3.922071315328135E-2</v>
      </c>
      <c r="EW76" s="4">
        <f>Returns!EW78</f>
        <v>-4.6081451195438827E-2</v>
      </c>
      <c r="EX76" s="4">
        <f>Returns!EX78</f>
        <v>-2.8573372444056222E-2</v>
      </c>
      <c r="EY76" s="4">
        <f>Returns!EY78</f>
        <v>9.3090423066012035E-2</v>
      </c>
      <c r="EZ76" s="4">
        <f>Returns!EZ78</f>
        <v>0.14660347419187536</v>
      </c>
      <c r="FA76" s="4">
        <f>Returns!FA78</f>
        <v>-0.27193371548364176</v>
      </c>
      <c r="FB76" s="4">
        <f>Returns!FB78</f>
        <v>-0.14518200984449792</v>
      </c>
      <c r="FC76" s="4">
        <f>Returns!FC78</f>
        <v>9.5310179804324768E-2</v>
      </c>
      <c r="FD76" s="4">
        <f>Returns!FD78</f>
        <v>-6.4538521137571081E-2</v>
      </c>
      <c r="FE76" s="4">
        <f>Returns!FE78</f>
        <v>-0.13976194237515882</v>
      </c>
      <c r="FF76" s="4">
        <f>Returns!FF78</f>
        <v>-2.2989518224698857E-2</v>
      </c>
      <c r="FG76" s="4">
        <f>Returns!FG78</f>
        <v>0.10821358464023267</v>
      </c>
      <c r="FH76" s="4">
        <f>Returns!FH78</f>
        <v>-0.11778303565638359</v>
      </c>
      <c r="FI76" s="4">
        <f>Returns!FI78</f>
        <v>-0.10167962808980457</v>
      </c>
      <c r="FJ76" s="4">
        <f>Returns!FJ78</f>
        <v>2.2472855852058604E-2</v>
      </c>
      <c r="FK76" s="4">
        <f>Returns!FK78</f>
        <v>0</v>
      </c>
      <c r="FL76" s="4">
        <f>Returns!FL78</f>
        <v>-0.25131442828090567</v>
      </c>
      <c r="FM76" s="4">
        <f>Returns!FM78</f>
        <v>-0.13353139262452229</v>
      </c>
      <c r="FN76" s="4">
        <f>Returns!FN78</f>
        <v>-0.10536051565782623</v>
      </c>
      <c r="FO76" s="4">
        <f>Returns!FO78</f>
        <v>-4.8790164169431716E-2</v>
      </c>
      <c r="FP76" s="4">
        <f>Returns!FP78</f>
        <v>-0.13005312824819759</v>
      </c>
      <c r="FQ76" s="4">
        <f>Returns!FQ78</f>
        <v>-2.1978906718775004E-2</v>
      </c>
      <c r="FR76" s="4">
        <f>Returns!FR78</f>
        <v>-0.37948962170490375</v>
      </c>
      <c r="FS76" s="4">
        <f>Returns!FS78</f>
        <v>-0.17435338714477799</v>
      </c>
      <c r="FT76" s="4">
        <f>Returns!FT78</f>
        <v>-0.33647223662121295</v>
      </c>
      <c r="FU76" s="4">
        <f>Returns!FU78</f>
        <v>0</v>
      </c>
      <c r="FV76" s="4">
        <f>Returns!FV78</f>
        <v>-0.24686007793152581</v>
      </c>
      <c r="FW76" s="4">
        <f>Returns!FW78</f>
        <v>-0.36772478012531734</v>
      </c>
      <c r="FX76" s="4">
        <f>Returns!FX78</f>
        <v>3.4924184236073685E-2</v>
      </c>
      <c r="FY76" s="4">
        <f>Returns!FY78</f>
        <v>-9.5310179804324768E-2</v>
      </c>
      <c r="FZ76" s="4">
        <f>Returns!FZ78</f>
        <v>-0.14035735769492244</v>
      </c>
      <c r="GA76" s="4">
        <f>Returns!GA78</f>
        <v>-0.38299225225610578</v>
      </c>
      <c r="GE76" s="4">
        <f>MC!GG78</f>
        <v>0.13422167891687858</v>
      </c>
      <c r="GF76" s="4">
        <f>MC!GH78</f>
        <v>8.886646533196689E-2</v>
      </c>
      <c r="GG76" s="4">
        <f>MC!GI78</f>
        <v>0.12034930342158318</v>
      </c>
      <c r="GH76" s="4">
        <f>MC!GJ78</f>
        <v>7.7714224267349474E-2</v>
      </c>
      <c r="GI76" s="4">
        <f>MC!GK78</f>
        <v>4.1930921500262099E-2</v>
      </c>
      <c r="GJ76" s="4">
        <f>MC!GL78</f>
        <v>3.2232416443241797E-2</v>
      </c>
      <c r="GK76" s="4">
        <f>MC!GM78</f>
        <v>4.9482249627057724E-2</v>
      </c>
      <c r="GL76" s="4">
        <f>MC!GN78</f>
        <v>3.1536740968121216E-2</v>
      </c>
      <c r="GM76" s="4">
        <f>MC!GO78</f>
        <v>2.281017503933723E-2</v>
      </c>
      <c r="GN76" s="4">
        <f>MC!GP78</f>
        <v>3.9884618654007706E-2</v>
      </c>
      <c r="GO76" s="4">
        <f>MC!GQ78</f>
        <v>1.9103052453429178E-2</v>
      </c>
      <c r="GP76" s="4">
        <f>MC!GR78</f>
        <v>5.2079346861283696E-2</v>
      </c>
      <c r="GQ76" s="4">
        <f>MC!GS78</f>
        <v>8.8620527748399184E-3</v>
      </c>
      <c r="GR76" s="4">
        <f>MC!GT78</f>
        <v>2.7377281113270452E-2</v>
      </c>
      <c r="GS76" s="4">
        <f>MC!GU78</f>
        <v>3.3332089888476656E-2</v>
      </c>
      <c r="GT76" s="4">
        <f>MC!GV78</f>
        <v>1.0510696483562261E-2</v>
      </c>
      <c r="GU76" s="4">
        <f>MC!GW78</f>
        <v>4.2301446786093284E-3</v>
      </c>
      <c r="GV76" s="4">
        <f>MC!GX78</f>
        <v>3.0281378498169106E-3</v>
      </c>
      <c r="GW76" s="4">
        <f>MC!GY78</f>
        <v>2.6469870388658892E-3</v>
      </c>
      <c r="GX76" s="4">
        <f>MC!GZ78</f>
        <v>8.2012636804775947E-3</v>
      </c>
      <c r="GY76" s="4">
        <f>MC!HA78</f>
        <v>1.1539776311262757E-2</v>
      </c>
      <c r="GZ76" s="4">
        <f>MC!HB78</f>
        <v>3.2392346557384567E-3</v>
      </c>
      <c r="HA76" s="4">
        <f>MC!HC78</f>
        <v>4.8239884044054757E-3</v>
      </c>
      <c r="HB76" s="4">
        <f>MC!HD78</f>
        <v>5.790090334292698E-3</v>
      </c>
      <c r="HC76" s="4">
        <f>MC!HE78</f>
        <v>7.006644555845749E-3</v>
      </c>
      <c r="HD76" s="4">
        <f>MC!HF78</f>
        <v>2.0602938810473818E-2</v>
      </c>
      <c r="HE76" s="4">
        <f>MC!HG78</f>
        <v>9.3807881750035786E-3</v>
      </c>
      <c r="HF76" s="4">
        <f>MC!HH78</f>
        <v>2.3771990276686833E-3</v>
      </c>
      <c r="HG76" s="4">
        <f>MC!HI78</f>
        <v>3.4388394774102229E-3</v>
      </c>
      <c r="HH76" s="4">
        <f>MC!HJ78</f>
        <v>1.2187340503115414E-2</v>
      </c>
      <c r="HI76" s="4">
        <f>MC!HK78</f>
        <v>2.7376916288373633E-3</v>
      </c>
      <c r="HJ76" s="4">
        <f>MC!HL78</f>
        <v>1.7599153022519536E-3</v>
      </c>
      <c r="HK76" s="4">
        <f>MC!HM78</f>
        <v>5.639463255018802E-3</v>
      </c>
      <c r="HL76" s="4">
        <f>MC!HN78</f>
        <v>3.4486441465122171E-3</v>
      </c>
      <c r="HM76" s="4">
        <f>MC!HO78</f>
        <v>3.8711569801400244E-3</v>
      </c>
      <c r="HN76" s="4">
        <f>MC!HP78</f>
        <v>9.0937165843196007E-4</v>
      </c>
      <c r="HO76" s="4">
        <f>MC!HQ78</f>
        <v>4.4479907451220142E-3</v>
      </c>
      <c r="HP76" s="4">
        <f>MC!HR78</f>
        <v>4.7851345528943172E-4</v>
      </c>
      <c r="HQ76" s="4">
        <f>MC!HS78</f>
        <v>2.5906671954195491E-3</v>
      </c>
      <c r="HR76" s="4">
        <f>MC!HT78</f>
        <v>3.6083006419823688E-3</v>
      </c>
      <c r="HS76" s="4">
        <f>MC!HU78</f>
        <v>1.8825420706950376E-3</v>
      </c>
      <c r="HT76" s="4">
        <f>MC!HV78</f>
        <v>3.5324170634441418E-4</v>
      </c>
      <c r="HU76" s="4">
        <f>MC!HW78</f>
        <v>1.2732844930083123E-3</v>
      </c>
      <c r="HV76" s="4">
        <f>MC!HX78</f>
        <v>2.2824357607201048E-4</v>
      </c>
      <c r="HW76" s="4">
        <f>MC!HY78</f>
        <v>3.0990050860238848E-3</v>
      </c>
      <c r="HX76" s="4">
        <f>MC!HZ78</f>
        <v>5.4221188227392405E-3</v>
      </c>
      <c r="HY76" s="4">
        <f>MC!IA78</f>
        <v>1.8314665851404618E-3</v>
      </c>
      <c r="HZ76" s="4">
        <f>MC!IB78</f>
        <v>1.3289202897731182E-3</v>
      </c>
      <c r="IA76" s="4">
        <f>MC!IC78</f>
        <v>2.6569741204162927E-3</v>
      </c>
      <c r="IB76" s="4">
        <f>MC!ID78</f>
        <v>3.6472913028298345E-3</v>
      </c>
      <c r="IC76" s="4">
        <f>MC!IE78</f>
        <v>2.466991555398112E-3</v>
      </c>
      <c r="ID76" s="4">
        <f>MC!IF78</f>
        <v>3.7166536363374326E-4</v>
      </c>
      <c r="IE76" s="4">
        <f>MC!IG78</f>
        <v>1.5233263566652223E-3</v>
      </c>
      <c r="IF76" s="4">
        <f>MC!IH78</f>
        <v>4.0833026576399234E-4</v>
      </c>
      <c r="IG76" s="4">
        <f>MC!II78</f>
        <v>3.0353431415290741E-4</v>
      </c>
      <c r="IH76" s="4">
        <f>MC!IJ78</f>
        <v>1.4802314157285491E-3</v>
      </c>
      <c r="II76" s="4">
        <f>MC!IK78</f>
        <v>3.0239423635034993E-4</v>
      </c>
      <c r="IJ76" s="4">
        <f>MC!IL78</f>
        <v>4.6916481730846022E-4</v>
      </c>
      <c r="IK76" s="4">
        <f>MC!IM78</f>
        <v>3.1744326334410882E-3</v>
      </c>
      <c r="IL76" s="4">
        <f>MC!IN78</f>
        <v>2.2448587963478095E-3</v>
      </c>
      <c r="IM76" s="4">
        <f>MC!IO78</f>
        <v>9.0248558850451288E-4</v>
      </c>
      <c r="IN76" s="4">
        <f>MC!IP78</f>
        <v>3.8489026614341024E-4</v>
      </c>
      <c r="IO76" s="4">
        <f>MC!IQ78</f>
        <v>1.010838582859577E-3</v>
      </c>
      <c r="IP76" s="4">
        <f>MC!IR78</f>
        <v>2.5887974678233546E-3</v>
      </c>
      <c r="IQ76" s="4">
        <f>MC!IS78</f>
        <v>1.978719034118788E-4</v>
      </c>
      <c r="IR76" s="4">
        <f>MC!IT78</f>
        <v>4.2863733158314647E-3</v>
      </c>
      <c r="IS76" s="4">
        <f>MC!IU78</f>
        <v>1.7972186479516349E-4</v>
      </c>
      <c r="IT76" s="4">
        <f>MC!IV78</f>
        <v>1.4915409875299191E-3</v>
      </c>
      <c r="IU76" s="4">
        <f>MC!IW78</f>
        <v>7.1720014403286883E-4</v>
      </c>
      <c r="IV76" s="4">
        <f>MC!IX78</f>
        <v>2.0571563869347436E-4</v>
      </c>
      <c r="IW76" s="4">
        <f>MC!IY78</f>
        <v>6.0866473722939534E-4</v>
      </c>
      <c r="IX76" s="4">
        <f>MC!IZ78</f>
        <v>6.9184481370399009E-4</v>
      </c>
      <c r="IY76" s="4">
        <f>MC!JA78</f>
        <v>1.8045151458880027E-4</v>
      </c>
      <c r="IZ76" s="4">
        <f>MC!JB78</f>
        <v>4.2050629669530641E-4</v>
      </c>
      <c r="JA76" s="4">
        <f>MC!JC78</f>
        <v>1.3443797447757979E-4</v>
      </c>
      <c r="JB76" s="4">
        <f>MC!JD78</f>
        <v>8.7266115318960884E-4</v>
      </c>
      <c r="JC76" s="4">
        <f>MC!JE78</f>
        <v>4.9994691797751261E-4</v>
      </c>
      <c r="JD76" s="4">
        <f>MC!JF78</f>
        <v>2.2359205863757588E-4</v>
      </c>
      <c r="JE76" s="4">
        <f>MC!JG78</f>
        <v>2.1023034679160202E-4</v>
      </c>
      <c r="JF76" s="4">
        <f>MC!JH78</f>
        <v>5.1786894103371644E-4</v>
      </c>
      <c r="JG76" s="4">
        <f>MC!JI78</f>
        <v>1.4214490042286845E-4</v>
      </c>
      <c r="JH76" s="4">
        <f>MC!JJ78</f>
        <v>7.3740232269418763E-4</v>
      </c>
      <c r="JI76" s="4">
        <f>MC!JK78</f>
        <v>7.2896574695526211E-4</v>
      </c>
      <c r="JJ76" s="4">
        <f>MC!JL78</f>
        <v>3.0098053987517865E-5</v>
      </c>
      <c r="JK76" s="4">
        <f>MC!JM78</f>
        <v>5.5530909606970452E-4</v>
      </c>
      <c r="JL76" s="4">
        <f>MC!JN78</f>
        <v>2.8232886702533801E-4</v>
      </c>
      <c r="JM76" s="4">
        <f>MC!JO78</f>
        <v>2.7115610456027455E-4</v>
      </c>
      <c r="JN76" s="4">
        <f>MC!JP78</f>
        <v>1.9135065838124993E-4</v>
      </c>
      <c r="JO76" s="4">
        <f>MC!JQ78</f>
        <v>3.4526116172651177E-4</v>
      </c>
      <c r="JP76" s="4">
        <f>MC!JR78</f>
        <v>1.5013912597440161E-3</v>
      </c>
      <c r="JQ76" s="4">
        <f>MC!JS78</f>
        <v>1.2221634043416344E-5</v>
      </c>
      <c r="JR76" s="4">
        <f>MC!JT78</f>
        <v>1.4086801328400404E-4</v>
      </c>
      <c r="JS76" s="4">
        <f>MC!JU78</f>
        <v>3.3424801015380632E-3</v>
      </c>
      <c r="JT76" s="4">
        <f>MC!JV78</f>
        <v>1.0058678436404265E-3</v>
      </c>
      <c r="JU76" s="4">
        <f>MC!JW78</f>
        <v>2.2833478229621504E-4</v>
      </c>
      <c r="JV76" s="4">
        <f>MC!JX78</f>
        <v>6.9558426889637865E-4</v>
      </c>
      <c r="JW76" s="4">
        <f>MC!JY78</f>
        <v>6.430494837545293E-4</v>
      </c>
      <c r="JX76" s="4">
        <f>MC!JZ78</f>
        <v>8.9974940177837482E-5</v>
      </c>
      <c r="JY76" s="4">
        <f>MC!KA78</f>
        <v>4.578552455070899E-5</v>
      </c>
      <c r="JZ76" s="4">
        <f>MC!KB78</f>
        <v>2.4579621392018564E-3</v>
      </c>
      <c r="KA76" s="4">
        <f>MC!KC78</f>
        <v>2.9778832202801759E-4</v>
      </c>
      <c r="KB76" s="4">
        <f>MC!KD78</f>
        <v>7.9851049291126944E-5</v>
      </c>
      <c r="KC76" s="4">
        <f>MC!KE78</f>
        <v>1.9977811349775492E-3</v>
      </c>
      <c r="KD76" s="4">
        <f>MC!KF78</f>
        <v>4.7222022581931429E-4</v>
      </c>
      <c r="KE76" s="4">
        <f>MC!KG78</f>
        <v>2.3549447089627612E-4</v>
      </c>
      <c r="KF76" s="4">
        <f>MC!KH78</f>
        <v>1.4246412220758454E-4</v>
      </c>
      <c r="KG76" s="4">
        <f>MC!KI78</f>
        <v>1.2160069842078237E-3</v>
      </c>
      <c r="KH76" s="4">
        <f>MC!KJ78</f>
        <v>1.4620357739997313E-4</v>
      </c>
      <c r="KI76" s="4">
        <f>MC!KK78</f>
        <v>4.0677975995251412E-5</v>
      </c>
      <c r="KJ76" s="4">
        <f>MC!KL78</f>
        <v>1.1884171013859326E-4</v>
      </c>
      <c r="KK76" s="4">
        <f>MC!KM78</f>
        <v>2.0293384885523407E-4</v>
      </c>
      <c r="KL76" s="4">
        <f>MC!KN78</f>
        <v>1.8460139779010956E-4</v>
      </c>
      <c r="KM76" s="4">
        <f>MC!KO78</f>
        <v>4.7139936980147292E-4</v>
      </c>
      <c r="KN76" s="4">
        <f>MC!KP78</f>
        <v>5.7459921248897733E-4</v>
      </c>
      <c r="KO76" s="4">
        <f>MC!KQ78</f>
        <v>5.759673058520464E-5</v>
      </c>
      <c r="KP76" s="4">
        <f>MC!KR78</f>
        <v>1.3612528962536488E-4</v>
      </c>
      <c r="KQ76" s="4">
        <f>MC!KS78</f>
        <v>2.2682987959683916E-4</v>
      </c>
      <c r="KR76" s="4">
        <f>MC!KT78</f>
        <v>3.1415983927274326E-4</v>
      </c>
      <c r="KS76" s="4">
        <f>MC!KU78</f>
        <v>2.0580684491767895E-4</v>
      </c>
      <c r="KT76" s="4">
        <f>MC!KV78</f>
        <v>6.5303656530493295E-5</v>
      </c>
      <c r="KU76" s="4">
        <f>MC!KW78</f>
        <v>6.2385057355946117E-5</v>
      </c>
      <c r="KV76" s="4">
        <f>MC!KX78</f>
        <v>4.1681244461502009E-5</v>
      </c>
      <c r="KW76" s="4">
        <f>MC!KY78</f>
        <v>5.8371983490943735E-6</v>
      </c>
      <c r="KX76" s="4">
        <f>MC!KZ78</f>
        <v>1.0712171032830222E-4</v>
      </c>
      <c r="KY76" s="4">
        <f>MC!LA78</f>
        <v>5.9886006812740085E-4</v>
      </c>
      <c r="KZ76" s="4">
        <f>MC!LB78</f>
        <v>8.6541025836534317E-4</v>
      </c>
      <c r="LA76" s="4">
        <f>MC!LC78</f>
        <v>3.5023190094566234E-5</v>
      </c>
      <c r="LB76" s="4">
        <f>MC!LD78</f>
        <v>6.6489337445153099E-5</v>
      </c>
      <c r="LC76" s="4">
        <f>MC!LE78</f>
        <v>4.9452014763733891E-4</v>
      </c>
      <c r="LD76" s="4">
        <f>MC!LF78</f>
        <v>1.3471159315019357E-4</v>
      </c>
      <c r="LE76" s="4">
        <f>MC!LG78</f>
        <v>1.0780575700983671E-4</v>
      </c>
      <c r="LF76" s="4">
        <f>MC!LH78</f>
        <v>1.5459455002679628E-4</v>
      </c>
      <c r="LG76" s="4">
        <f>MC!LI78</f>
        <v>6.414989779430512E-4</v>
      </c>
      <c r="LH76" s="4">
        <f>MC!LJ78</f>
        <v>4.9310645116216762E-4</v>
      </c>
      <c r="LI76" s="4">
        <f>MC!LK78</f>
        <v>8.5733850752323611E-5</v>
      </c>
      <c r="LJ76" s="4">
        <f>MC!LL78</f>
        <v>1.4775408321145133E-5</v>
      </c>
      <c r="LK76" s="4">
        <f>MC!LM78</f>
        <v>1.505358730496916E-4</v>
      </c>
      <c r="LL76" s="4">
        <f>MC!LN78</f>
        <v>2.5218520992571785E-5</v>
      </c>
      <c r="LM76" s="4">
        <f>MC!LO78</f>
        <v>5.7870349257818433E-5</v>
      </c>
      <c r="LN76" s="4">
        <f>MC!LP78</f>
        <v>2.9044622097954741E-4</v>
      </c>
      <c r="LO76" s="4">
        <f>MC!LQ78</f>
        <v>1.0826178813085971E-4</v>
      </c>
      <c r="LP76" s="4">
        <f>MC!LR78</f>
        <v>1.3352591223553378E-4</v>
      </c>
      <c r="LQ76" s="4">
        <f>MC!LS78</f>
        <v>3.4115688163730473E-4</v>
      </c>
      <c r="LR76" s="4">
        <f>MC!LT78</f>
        <v>5.2498302652167518E-4</v>
      </c>
      <c r="LS76" s="4">
        <f>MC!LU78</f>
        <v>5.3583656720202252E-5</v>
      </c>
      <c r="LT76" s="4">
        <f>MC!LV78</f>
        <v>2.3918832297656242E-4</v>
      </c>
      <c r="LU76" s="4">
        <f>MC!LW78</f>
        <v>3.2127392476070205E-4</v>
      </c>
      <c r="LV76" s="4">
        <f>MC!LX78</f>
        <v>2.2714910138155525E-4</v>
      </c>
      <c r="LW76" s="4">
        <f>MC!LY78</f>
        <v>4.5603112102299791E-5</v>
      </c>
      <c r="LX76" s="4">
        <f>MC!LZ78</f>
        <v>2.2760513250257827E-4</v>
      </c>
      <c r="LY76" s="4">
        <f>MC!MA78</f>
        <v>2.0256902395841567E-4</v>
      </c>
      <c r="LZ76" s="4">
        <f>MC!MB78</f>
        <v>3.8274691987460216E-4</v>
      </c>
      <c r="MA76" s="4">
        <f>MC!MC78</f>
        <v>1.9923999677494777E-4</v>
      </c>
      <c r="MB76" s="4">
        <f>MC!MD78</f>
        <v>2.2847159163252192E-5</v>
      </c>
      <c r="MC76" s="4">
        <f>MC!ME78</f>
        <v>1.1364295535893108E-4</v>
      </c>
      <c r="MD76" s="4">
        <f>MC!MF78</f>
        <v>8.0489492860559136E-5</v>
      </c>
      <c r="ME76" s="4">
        <f>MC!MG78</f>
        <v>1.9107703970863612E-4</v>
      </c>
      <c r="MF76" s="4">
        <f>MC!MH78</f>
        <v>3.3933275715321271E-4</v>
      </c>
      <c r="MG76" s="4">
        <f>MC!MI78</f>
        <v>9.1525445989315684E-5</v>
      </c>
      <c r="MH76" s="4">
        <f>MC!MJ78</f>
        <v>1.2180591242524275E-4</v>
      </c>
      <c r="MI76" s="4">
        <f>MC!MK78</f>
        <v>5.4477477717407329E-4</v>
      </c>
      <c r="MJ76" s="4">
        <f>MC!ML78</f>
        <v>8.1857586223628125E-5</v>
      </c>
      <c r="MK76" s="4">
        <f>MC!MM78</f>
        <v>4.2228481806729607E-5</v>
      </c>
      <c r="ML76" s="4">
        <f>MC!MN78</f>
        <v>1.0525198273210793E-4</v>
      </c>
      <c r="MM76" s="4">
        <f>MC!MO78</f>
        <v>4.7928870819517081E-5</v>
      </c>
      <c r="MN76" s="4">
        <f>MC!MP78</f>
        <v>9.435283893965827E-5</v>
      </c>
      <c r="MO76" s="4">
        <f>MC!MQ78</f>
        <v>2.2391128042229197E-5</v>
      </c>
      <c r="MP76" s="4">
        <f>MC!MR78</f>
        <v>2.0430194221830309E-5</v>
      </c>
      <c r="MQ76" s="4">
        <f>MC!MS78</f>
        <v>7.8847780824876327E-5</v>
      </c>
      <c r="MR76" s="4">
        <f>MC!MT78</f>
        <v>3.7348948811783524E-5</v>
      </c>
      <c r="MS76" s="4">
        <f>MC!MU78</f>
        <v>2.2983968499559095E-5</v>
      </c>
      <c r="MT76" s="4">
        <f>MC!MV78</f>
        <v>8.6372294321755802E-5</v>
      </c>
      <c r="MU76" s="4">
        <f>MC!MW78</f>
        <v>6.8495874377654279E-5</v>
      </c>
      <c r="MV76" s="4">
        <f>MC!MX78</f>
        <v>5.0300232648836668E-5</v>
      </c>
      <c r="MW76" s="4">
        <f>MC!MY78</f>
        <v>7.2052917121633671E-6</v>
      </c>
      <c r="MX76" s="4">
        <f>MC!MZ78</f>
        <v>8.0626302196866025E-5</v>
      </c>
      <c r="MY76" s="4">
        <f>MC!NA78</f>
        <v>2.8488264130306678E-4</v>
      </c>
      <c r="MZ76" s="4">
        <f>MC!NB78</f>
        <v>8.9883733953632889E-5</v>
      </c>
      <c r="NA76" s="4">
        <f>MC!NC78</f>
        <v>4.4371828075537698E-5</v>
      </c>
      <c r="NB76" s="4">
        <f>MC!ND78</f>
        <v>3.0599688220643157E-5</v>
      </c>
      <c r="NC76" s="4">
        <f>MC!NE78</f>
        <v>1.6280311020521027E-5</v>
      </c>
      <c r="ND76" s="4">
        <f>MC!NF78</f>
        <v>3.5068793206668537E-5</v>
      </c>
      <c r="NH76" s="3">
        <f t="shared" si="71"/>
        <v>-0.11418117349895197</v>
      </c>
      <c r="NI76" s="3">
        <v>5.833333333333334E-5</v>
      </c>
      <c r="NJ76" s="4">
        <f t="shared" si="72"/>
        <v>-0.1142395068322853</v>
      </c>
      <c r="NK76" s="3">
        <v>-5.5599999999999997E-2</v>
      </c>
    </row>
    <row r="77" spans="1:375" x14ac:dyDescent="0.3">
      <c r="A77" s="1">
        <v>41365</v>
      </c>
      <c r="B77" s="4">
        <f>Returns!B79</f>
        <v>-1.3009426888594078E-2</v>
      </c>
      <c r="C77" s="4">
        <f>Returns!C79</f>
        <v>4.370526449023604E-2</v>
      </c>
      <c r="D77" s="4">
        <f>Returns!D79</f>
        <v>2.7897503536891133E-2</v>
      </c>
      <c r="E77" s="4">
        <f>Returns!E79</f>
        <v>-0.10411285485967126</v>
      </c>
      <c r="F77" s="4">
        <f>Returns!F79</f>
        <v>-1.2291070544270255E-2</v>
      </c>
      <c r="G77" s="4">
        <f>Returns!G79</f>
        <v>-5.4101778505700526E-2</v>
      </c>
      <c r="H77" s="4">
        <f>Returns!H79</f>
        <v>-0.10955524528801508</v>
      </c>
      <c r="I77" s="4">
        <f>Returns!I79</f>
        <v>1.1162214369438317E-2</v>
      </c>
      <c r="J77" s="4">
        <f>Returns!J79</f>
        <v>4.5012098787216459E-2</v>
      </c>
      <c r="K77" s="4">
        <f>Returns!K79</f>
        <v>2.446999106195058E-2</v>
      </c>
      <c r="L77" s="4">
        <f>Returns!L79</f>
        <v>8.663997018605496E-2</v>
      </c>
      <c r="M77" s="4">
        <f>Returns!M79</f>
        <v>1.1284553866305114E-2</v>
      </c>
      <c r="N77" s="4">
        <f>Returns!N79</f>
        <v>2.6231012148869581E-2</v>
      </c>
      <c r="O77" s="4">
        <f>Returns!O79</f>
        <v>-5.8027326568894644E-2</v>
      </c>
      <c r="P77" s="4">
        <f>Returns!P79</f>
        <v>-7.0879862297424268E-2</v>
      </c>
      <c r="Q77" s="4">
        <f>Returns!Q79</f>
        <v>-1.1834457647002861E-2</v>
      </c>
      <c r="R77" s="4">
        <f>Returns!R79</f>
        <v>0.1118601820540728</v>
      </c>
      <c r="S77" s="4">
        <f>Returns!S79</f>
        <v>-0.11159106540846242</v>
      </c>
      <c r="T77" s="4">
        <f>Returns!T79</f>
        <v>-6.365339747859533E-2</v>
      </c>
      <c r="U77" s="4">
        <f>Returns!U79</f>
        <v>-4.973367267057327E-3</v>
      </c>
      <c r="V77" s="4">
        <f>Returns!V79</f>
        <v>7.1766798369676588E-2</v>
      </c>
      <c r="W77" s="4">
        <f>Returns!W79</f>
        <v>0.1458518770125633</v>
      </c>
      <c r="X77" s="4">
        <f>Returns!X79</f>
        <v>-1.7291497110061282E-2</v>
      </c>
      <c r="Y77" s="4">
        <f>Returns!Y79</f>
        <v>-8.3164783266042042E-2</v>
      </c>
      <c r="Z77" s="4">
        <f>Returns!Z79</f>
        <v>-0.11222160603777143</v>
      </c>
      <c r="AA77" s="4">
        <f>Returns!AA79</f>
        <v>-3.2122676254240812E-2</v>
      </c>
      <c r="AB77" s="4">
        <f>Returns!AB79</f>
        <v>-4.235927383914162E-2</v>
      </c>
      <c r="AC77" s="4">
        <f>Returns!AC79</f>
        <v>0.14884562759756514</v>
      </c>
      <c r="AD77" s="4">
        <f>Returns!AD79</f>
        <v>-8.3066598698613436E-2</v>
      </c>
      <c r="AE77" s="4">
        <f>Returns!AE79</f>
        <v>3.8343355197647311E-2</v>
      </c>
      <c r="AF77" s="4">
        <f>Returns!AF79</f>
        <v>-2.4692612590371532E-2</v>
      </c>
      <c r="AG77" s="4">
        <f>Returns!AG79</f>
        <v>-0.11617143176204192</v>
      </c>
      <c r="AH77" s="4">
        <f>Returns!AH79</f>
        <v>6.5139302170961422E-2</v>
      </c>
      <c r="AI77" s="4">
        <f>Returns!AI79</f>
        <v>3.6179656577502328E-2</v>
      </c>
      <c r="AJ77" s="4">
        <f>Returns!AJ79</f>
        <v>7.5472056353829142E-3</v>
      </c>
      <c r="AK77" s="4">
        <f>Returns!AK79</f>
        <v>-0.16174357491454217</v>
      </c>
      <c r="AL77" s="4">
        <f>Returns!AL79</f>
        <v>0.17494144949633217</v>
      </c>
      <c r="AM77" s="4">
        <f>Returns!AM79</f>
        <v>5.1481955835143478E-2</v>
      </c>
      <c r="AN77" s="4">
        <f>Returns!AN79</f>
        <v>9.9892505893567574E-2</v>
      </c>
      <c r="AO77" s="4">
        <f>Returns!AO79</f>
        <v>1.5936258352780008E-3</v>
      </c>
      <c r="AP77" s="4">
        <f>Returns!AP79</f>
        <v>6.9714632615361039E-2</v>
      </c>
      <c r="AQ77" s="4">
        <f>Returns!AQ79</f>
        <v>0.34228620648663288</v>
      </c>
      <c r="AR77" s="4">
        <f>Returns!AR79</f>
        <v>9.0971778205726772E-2</v>
      </c>
      <c r="AS77" s="4">
        <f>Returns!AS79</f>
        <v>-0.20148205453303047</v>
      </c>
      <c r="AT77" s="4">
        <f>Returns!AT79</f>
        <v>7.7220460939102509E-3</v>
      </c>
      <c r="AU77" s="4">
        <f>Returns!AU79</f>
        <v>1.1187189390564622E-2</v>
      </c>
      <c r="AV77" s="4">
        <f>Returns!AV79</f>
        <v>6.4308903302904286E-3</v>
      </c>
      <c r="AW77" s="4">
        <f>Returns!AW79</f>
        <v>-1.5748356968138921E-2</v>
      </c>
      <c r="AX77" s="4">
        <f>Returns!AX79</f>
        <v>0.14776088172848728</v>
      </c>
      <c r="AY77" s="4">
        <f>Returns!AY79</f>
        <v>0</v>
      </c>
      <c r="AZ77" s="4">
        <f>Returns!AZ79</f>
        <v>-0.26219216223834252</v>
      </c>
      <c r="BA77" s="4">
        <f>Returns!BA79</f>
        <v>-0.28768207245178101</v>
      </c>
      <c r="BB77" s="4">
        <f>Returns!BB79</f>
        <v>-0.21217451994363579</v>
      </c>
      <c r="BC77" s="4">
        <f>Returns!BC79</f>
        <v>0.13102826240640419</v>
      </c>
      <c r="BD77" s="4">
        <f>Returns!BD79</f>
        <v>3.7740327982847099E-2</v>
      </c>
      <c r="BE77" s="4">
        <f>Returns!BE79</f>
        <v>-4.3722811013831686E-2</v>
      </c>
      <c r="BF77" s="4">
        <f>Returns!BF79</f>
        <v>-0.11122563511022432</v>
      </c>
      <c r="BG77" s="4">
        <f>Returns!BG79</f>
        <v>0.12328506269007922</v>
      </c>
      <c r="BH77" s="4">
        <f>Returns!BH79</f>
        <v>0.16628153816323615</v>
      </c>
      <c r="BI77" s="4">
        <f>Returns!BI79</f>
        <v>2.7028672387919395E-2</v>
      </c>
      <c r="BJ77" s="4">
        <f>Returns!BJ79</f>
        <v>0.25344890080953875</v>
      </c>
      <c r="BK77" s="4">
        <f>Returns!BK79</f>
        <v>-0.16882086957505207</v>
      </c>
      <c r="BL77" s="4">
        <f>Returns!BL79</f>
        <v>-2.5533302005164571E-2</v>
      </c>
      <c r="BM77" s="4">
        <f>Returns!BM79</f>
        <v>0.15366132332128557</v>
      </c>
      <c r="BN77" s="4">
        <f>Returns!BN79</f>
        <v>0.16260971066982233</v>
      </c>
      <c r="BO77" s="4">
        <f>Returns!BO79</f>
        <v>2.4001152099543122E-2</v>
      </c>
      <c r="BP77" s="4">
        <f>Returns!BP79</f>
        <v>-3.8714512180690441E-2</v>
      </c>
      <c r="BQ77" s="4">
        <f>Returns!BQ79</f>
        <v>0.2414766706310294</v>
      </c>
      <c r="BR77" s="4">
        <f>Returns!BR79</f>
        <v>-0.10779657045570748</v>
      </c>
      <c r="BS77" s="4">
        <f>Returns!BS79</f>
        <v>-7.2759354282428301E-2</v>
      </c>
      <c r="BT77" s="4">
        <f>Returns!BT79</f>
        <v>0</v>
      </c>
      <c r="BU77" s="4">
        <f>Returns!BU79</f>
        <v>9.7263305425206781E-2</v>
      </c>
      <c r="BV77" s="4">
        <f>Returns!BV79</f>
        <v>-0.31318720266535882</v>
      </c>
      <c r="BW77" s="4">
        <f>Returns!BW79</f>
        <v>-3.1291664456313428E-2</v>
      </c>
      <c r="BX77" s="4">
        <f>Returns!BX79</f>
        <v>-0.14310084364067333</v>
      </c>
      <c r="BY77" s="4">
        <f>Returns!BY79</f>
        <v>-0.1102659334494358</v>
      </c>
      <c r="BZ77" s="4">
        <f>Returns!BZ79</f>
        <v>-2.4491020008295783E-2</v>
      </c>
      <c r="CA77" s="4">
        <f>Returns!CA79</f>
        <v>7.6961041136128339E-2</v>
      </c>
      <c r="CB77" s="4">
        <f>Returns!CB79</f>
        <v>0.14953173397096364</v>
      </c>
      <c r="CC77" s="4">
        <f>Returns!CC79</f>
        <v>-9.5310179804324768E-2</v>
      </c>
      <c r="CD77" s="4">
        <f>Returns!CD79</f>
        <v>0</v>
      </c>
      <c r="CE77" s="4">
        <f>Returns!CE79</f>
        <v>0.12516314295400599</v>
      </c>
      <c r="CF77" s="4">
        <f>Returns!CF79</f>
        <v>-8.9803894861303246E-2</v>
      </c>
      <c r="CG77" s="4">
        <f>Returns!CG79</f>
        <v>-0.26236426446749084</v>
      </c>
      <c r="CH77" s="4">
        <f>Returns!CH79</f>
        <v>6.8992871486951435E-2</v>
      </c>
      <c r="CI77" s="4">
        <f>Returns!CI79</f>
        <v>2.2989518224698746E-2</v>
      </c>
      <c r="CJ77" s="4">
        <f>Returns!CJ79</f>
        <v>0.12260232209233224</v>
      </c>
      <c r="CK77" s="4">
        <f>Returns!CK79</f>
        <v>-1.7391742711869024E-2</v>
      </c>
      <c r="CL77" s="4">
        <f>Returns!CL79</f>
        <v>-0.11954515064978266</v>
      </c>
      <c r="CM77" s="4">
        <f>Returns!CM79</f>
        <v>0.13962897249264117</v>
      </c>
      <c r="CN77" s="4">
        <f>Returns!CN79</f>
        <v>0.89381787602209672</v>
      </c>
      <c r="CO77" s="4">
        <f>Returns!CO79</f>
        <v>-0.15415067982725827</v>
      </c>
      <c r="CP77" s="4">
        <f>Returns!CP79</f>
        <v>0.10277986906433445</v>
      </c>
      <c r="CQ77" s="4">
        <f>Returns!CQ79</f>
        <v>-0.12783337150988483</v>
      </c>
      <c r="CR77" s="4">
        <f>Returns!CR79</f>
        <v>-0.22727294465622094</v>
      </c>
      <c r="CS77" s="4">
        <f>Returns!CS79</f>
        <v>-5.748709091768156E-2</v>
      </c>
      <c r="CT77" s="4">
        <f>Returns!CT79</f>
        <v>-0.40546510810816438</v>
      </c>
      <c r="CU77" s="4">
        <f>Returns!CU79</f>
        <v>-0.14310084364067333</v>
      </c>
      <c r="CV77" s="4">
        <f>Returns!CV79</f>
        <v>-0.13353139262452252</v>
      </c>
      <c r="CW77" s="4">
        <f>Returns!CW79</f>
        <v>9.1455467840786397E-2</v>
      </c>
      <c r="CX77" s="4">
        <f>Returns!CX79</f>
        <v>-6.7139302837628589E-2</v>
      </c>
      <c r="CY77" s="4">
        <f>Returns!CY79</f>
        <v>-0.13879529174406358</v>
      </c>
      <c r="CZ77" s="4">
        <f>Returns!CZ79</f>
        <v>-0.22084205432593051</v>
      </c>
      <c r="DA77" s="4">
        <f>Returns!DA79</f>
        <v>0.47000362924573563</v>
      </c>
      <c r="DB77" s="4">
        <f>Returns!DB79</f>
        <v>-0.10414025925259689</v>
      </c>
      <c r="DC77" s="4">
        <f>Returns!DC79</f>
        <v>7.5507552508145226E-2</v>
      </c>
      <c r="DD77" s="4">
        <f>Returns!DD79</f>
        <v>-0.29684914250528294</v>
      </c>
      <c r="DE77" s="4">
        <f>Returns!DE79</f>
        <v>-2.8589711645886418E-2</v>
      </c>
      <c r="DF77" s="4">
        <f>Returns!DF79</f>
        <v>0.13353139262452229</v>
      </c>
      <c r="DG77" s="4">
        <f>Returns!DG79</f>
        <v>-9.5310179804324768E-2</v>
      </c>
      <c r="DH77" s="4">
        <f>Returns!DH79</f>
        <v>-0.19105523676270919</v>
      </c>
      <c r="DI77" s="4">
        <f>Returns!DI79</f>
        <v>3.0405514768112818E-2</v>
      </c>
      <c r="DJ77" s="4">
        <f>Returns!DJ79</f>
        <v>-0.22314355131420971</v>
      </c>
      <c r="DK77" s="4">
        <f>Returns!DK79</f>
        <v>-0.16315164068623444</v>
      </c>
      <c r="DL77" s="4">
        <f>Returns!DL79</f>
        <v>-0.28768207245178079</v>
      </c>
      <c r="DM77" s="4">
        <f>Returns!DM79</f>
        <v>-4.7628048989254546E-2</v>
      </c>
      <c r="DN77" s="4">
        <f>Returns!DN79</f>
        <v>0.10536051565782634</v>
      </c>
      <c r="DO77" s="4">
        <f>Returns!DO79</f>
        <v>-0.1677934562310448</v>
      </c>
      <c r="DP77" s="4">
        <f>Returns!DP79</f>
        <v>5.4067221270275745E-2</v>
      </c>
      <c r="DQ77" s="4">
        <f>Returns!DQ79</f>
        <v>0</v>
      </c>
      <c r="DR77" s="4">
        <f>Returns!DR79</f>
        <v>-0.26415157504158637</v>
      </c>
      <c r="DS77" s="4">
        <f>Returns!DS79</f>
        <v>-0.18232155679395445</v>
      </c>
      <c r="DT77" s="4">
        <f>Returns!DT79</f>
        <v>-0.22314355131420971</v>
      </c>
      <c r="DU77" s="4">
        <f>Returns!DU79</f>
        <v>-0.14272885442407146</v>
      </c>
      <c r="DV77" s="4">
        <f>Returns!DV79</f>
        <v>7.2340089806898211E-2</v>
      </c>
      <c r="DW77" s="4">
        <f>Returns!DW79</f>
        <v>-7.7220460939103064E-3</v>
      </c>
      <c r="DX77" s="4">
        <f>Returns!DX79</f>
        <v>0.1397619423751586</v>
      </c>
      <c r="DY77" s="4">
        <f>Returns!DY79</f>
        <v>8.3381608939051111E-2</v>
      </c>
      <c r="DZ77" s="4">
        <f>Returns!DZ79</f>
        <v>3.922071315328135E-2</v>
      </c>
      <c r="EA77" s="4">
        <f>Returns!EA79</f>
        <v>0.10008345855698253</v>
      </c>
      <c r="EB77" s="4">
        <f>Returns!EB79</f>
        <v>-0.18721154208814628</v>
      </c>
      <c r="EC77" s="4">
        <f>Returns!EC79</f>
        <v>-0.325422400434628</v>
      </c>
      <c r="ED77" s="4">
        <f>Returns!ED79</f>
        <v>-9.7561749453646991E-3</v>
      </c>
      <c r="EE77" s="4">
        <f>Returns!EE79</f>
        <v>0</v>
      </c>
      <c r="EF77" s="4">
        <f>Returns!EF79</f>
        <v>-0.15378242351670757</v>
      </c>
      <c r="EG77" s="4">
        <f>Returns!EG79</f>
        <v>0.35667494393873228</v>
      </c>
      <c r="EH77" s="4">
        <f>Returns!EH79</f>
        <v>-4.0821994520255145E-2</v>
      </c>
      <c r="EI77" s="4">
        <f>Returns!EI79</f>
        <v>-0.31845373111853492</v>
      </c>
      <c r="EJ77" s="4">
        <f>Returns!EJ79</f>
        <v>-0.11122563511022432</v>
      </c>
      <c r="EK77" s="4">
        <f>Returns!EK79</f>
        <v>-2.7028672387919339E-2</v>
      </c>
      <c r="EL77" s="4">
        <f>Returns!EL79</f>
        <v>-6.1875403718087418E-2</v>
      </c>
      <c r="EM77" s="4">
        <f>Returns!EM79</f>
        <v>-0.22778393087071203</v>
      </c>
      <c r="EN77" s="4">
        <f>Returns!EN79</f>
        <v>-8.7011376989629463E-2</v>
      </c>
      <c r="EO77" s="4">
        <f>Returns!EO79</f>
        <v>-4.4345970678658642E-3</v>
      </c>
      <c r="EP77" s="4">
        <f>Returns!EP79</f>
        <v>-0.33647223662121295</v>
      </c>
      <c r="EQ77" s="4">
        <f>Returns!EQ79</f>
        <v>-9.7980408360203719E-2</v>
      </c>
      <c r="ER77" s="4">
        <f>Returns!ER79</f>
        <v>-0.21667103680859223</v>
      </c>
      <c r="ES77" s="4">
        <f>Returns!ES79</f>
        <v>0.15028220304933793</v>
      </c>
      <c r="ET77" s="4">
        <f>Returns!ET79</f>
        <v>-4.0328045386971656E-2</v>
      </c>
      <c r="EU77" s="4">
        <f>Returns!EU79</f>
        <v>-0.15415067982725827</v>
      </c>
      <c r="EV77" s="4">
        <f>Returns!EV79</f>
        <v>-2.0202707317519386E-2</v>
      </c>
      <c r="EW77" s="4">
        <f>Returns!EW79</f>
        <v>-4.9433457855173835E-2</v>
      </c>
      <c r="EX77" s="4">
        <f>Returns!EX79</f>
        <v>1.4388737452099676E-2</v>
      </c>
      <c r="EY77" s="4">
        <f>Returns!EY79</f>
        <v>-1.492565021667569E-2</v>
      </c>
      <c r="EZ77" s="4">
        <f>Returns!EZ79</f>
        <v>-0.20067069546215111</v>
      </c>
      <c r="FA77" s="4">
        <f>Returns!FA79</f>
        <v>0.11778303565638348</v>
      </c>
      <c r="FB77" s="4">
        <f>Returns!FB79</f>
        <v>-0.24686007793152576</v>
      </c>
      <c r="FC77" s="4">
        <f>Returns!FC79</f>
        <v>0</v>
      </c>
      <c r="FD77" s="4">
        <f>Returns!FD79</f>
        <v>-0.31015492830383939</v>
      </c>
      <c r="FE77" s="4">
        <f>Returns!FE79</f>
        <v>-6.4538521137571081E-2</v>
      </c>
      <c r="FF77" s="4">
        <f>Returns!FF79</f>
        <v>0.15082288973458358</v>
      </c>
      <c r="FG77" s="4">
        <f>Returns!FG79</f>
        <v>-0.19782574332991987</v>
      </c>
      <c r="FH77" s="4">
        <f>Returns!FH79</f>
        <v>0.22314355131420993</v>
      </c>
      <c r="FI77" s="4">
        <f>Returns!FI79</f>
        <v>0</v>
      </c>
      <c r="FJ77" s="4">
        <f>Returns!FJ79</f>
        <v>-0.1823215567939549</v>
      </c>
      <c r="FK77" s="4">
        <f>Returns!FK79</f>
        <v>-0.325422400434628</v>
      </c>
      <c r="FL77" s="4">
        <f>Returns!FL79</f>
        <v>0.13353139262452229</v>
      </c>
      <c r="FM77" s="4">
        <f>Returns!FM79</f>
        <v>0</v>
      </c>
      <c r="FN77" s="4">
        <f>Returns!FN79</f>
        <v>0</v>
      </c>
      <c r="FO77" s="4">
        <f>Returns!FO79</f>
        <v>0.38865798979178301</v>
      </c>
      <c r="FP77" s="4">
        <f>Returns!FP79</f>
        <v>5.4067221270275745E-2</v>
      </c>
      <c r="FQ77" s="4">
        <f>Returns!FQ79</f>
        <v>-0.11778303565638337</v>
      </c>
      <c r="FR77" s="4">
        <f>Returns!FR79</f>
        <v>0.14310084364067333</v>
      </c>
      <c r="FS77" s="4">
        <f>Returns!FS79</f>
        <v>8.2786193619287296E-2</v>
      </c>
      <c r="FT77" s="4">
        <f>Returns!FT79</f>
        <v>-0.91629073187415511</v>
      </c>
      <c r="FU77" s="4">
        <f>Returns!FU79</f>
        <v>-0.10536051565782678</v>
      </c>
      <c r="FV77" s="4">
        <f>Returns!FV79</f>
        <v>0</v>
      </c>
      <c r="FW77" s="4">
        <f>Returns!FW79</f>
        <v>-0.11778303565638343</v>
      </c>
      <c r="FX77" s="4">
        <f>Returns!FX79</f>
        <v>-0.14857602352876231</v>
      </c>
      <c r="FY77" s="4">
        <f>Returns!FY79</f>
        <v>0</v>
      </c>
      <c r="FZ77" s="4">
        <f>Returns!FZ79</f>
        <v>-0.14732471475685843</v>
      </c>
      <c r="GA77" s="4">
        <f>Returns!GA79</f>
        <v>0.1251631429540061</v>
      </c>
      <c r="GE77" s="4">
        <f>MC!GG79</f>
        <v>0.13336867122193991</v>
      </c>
      <c r="GF77" s="4">
        <f>MC!GH79</f>
        <v>9.3451684503624288E-2</v>
      </c>
      <c r="GG77" s="4">
        <f>MC!GI79</f>
        <v>0.1246094378328592</v>
      </c>
      <c r="GH77" s="4">
        <f>MC!GJ79</f>
        <v>7.0494084094075704E-2</v>
      </c>
      <c r="GI77" s="4">
        <f>MC!GK79</f>
        <v>4.1247321885656898E-2</v>
      </c>
      <c r="GJ77" s="4">
        <f>MC!GL79</f>
        <v>3.0737260916093211E-2</v>
      </c>
      <c r="GK77" s="4">
        <f>MC!GM79</f>
        <v>4.4641466868503017E-2</v>
      </c>
      <c r="GL77" s="4">
        <f>MC!GN79</f>
        <v>3.2102438194960108E-2</v>
      </c>
      <c r="GM77" s="4">
        <f>MC!GO79</f>
        <v>2.4022603027986058E-2</v>
      </c>
      <c r="GN77" s="4">
        <f>MC!GP79</f>
        <v>4.1181906854136495E-2</v>
      </c>
      <c r="GO77" s="4">
        <f>MC!GQ79</f>
        <v>2.0972609968865196E-2</v>
      </c>
      <c r="GP77" s="4">
        <f>MC!GR79</f>
        <v>5.3011515249001273E-2</v>
      </c>
      <c r="GQ77" s="4">
        <f>MC!GS79</f>
        <v>9.1648065845072214E-3</v>
      </c>
      <c r="GR77" s="4">
        <f>MC!GT79</f>
        <v>2.599855012746979E-2</v>
      </c>
      <c r="GS77" s="4">
        <f>MC!GU79</f>
        <v>3.1259249914983404E-2</v>
      </c>
      <c r="GT77" s="4">
        <f>MC!GV79</f>
        <v>1.0455892732936269E-2</v>
      </c>
      <c r="GU77" s="4">
        <f>MC!GW79</f>
        <v>4.7620306735443796E-3</v>
      </c>
      <c r="GV77" s="4">
        <f>MC!GX79</f>
        <v>2.726682134911593E-3</v>
      </c>
      <c r="GW77" s="4">
        <f>MC!GY79</f>
        <v>2.5001854573525203E-3</v>
      </c>
      <c r="GX77" s="4">
        <f>MC!GZ79</f>
        <v>8.2146589898339974E-3</v>
      </c>
      <c r="GY77" s="4">
        <f>MC!HA79</f>
        <v>1.2480637150669958E-2</v>
      </c>
      <c r="GZ77" s="4">
        <f>MC!HB79</f>
        <v>3.7727258705294669E-3</v>
      </c>
      <c r="HA77" s="4">
        <f>MC!HC79</f>
        <v>4.7885180231494835E-3</v>
      </c>
      <c r="HB77" s="4">
        <f>MC!HD79</f>
        <v>5.3633440053940541E-3</v>
      </c>
      <c r="HC77" s="4">
        <f>MC!HE79</f>
        <v>6.3043564482970589E-3</v>
      </c>
      <c r="HD77" s="4">
        <f>MC!HF79</f>
        <v>2.0097838852617587E-2</v>
      </c>
      <c r="HE77" s="4">
        <f>MC!HG79</f>
        <v>9.0596834812217975E-3</v>
      </c>
      <c r="HF77" s="4">
        <f>MC!HH79</f>
        <v>2.7875984484748055E-3</v>
      </c>
      <c r="HG77" s="4">
        <f>MC!HI79</f>
        <v>3.1862858511096954E-3</v>
      </c>
      <c r="HH77" s="4">
        <f>MC!HJ79</f>
        <v>1.2747622289843765E-2</v>
      </c>
      <c r="HI77" s="4">
        <f>MC!HK79</f>
        <v>2.6886266534165647E-3</v>
      </c>
      <c r="HJ77" s="4">
        <f>MC!HL79</f>
        <v>1.5980088857942601E-3</v>
      </c>
      <c r="HK77" s="4">
        <f>MC!HM79</f>
        <v>6.0589008879183889E-3</v>
      </c>
      <c r="HL77" s="4">
        <f>MC!HN79</f>
        <v>3.5993875133217132E-3</v>
      </c>
      <c r="HM77" s="4">
        <f>MC!HO79</f>
        <v>3.926324955067906E-3</v>
      </c>
      <c r="HN77" s="4">
        <f>MC!HP79</f>
        <v>7.7878316473240135E-4</v>
      </c>
      <c r="HO77" s="4">
        <f>MC!HQ79</f>
        <v>5.3334596646784152E-3</v>
      </c>
      <c r="HP77" s="4">
        <f>MC!HR79</f>
        <v>5.071156864602911E-4</v>
      </c>
      <c r="HQ77" s="4">
        <f>MC!HS79</f>
        <v>2.8817960938641884E-3</v>
      </c>
      <c r="HR77" s="4">
        <f>MC!HT79</f>
        <v>3.6398759749364479E-3</v>
      </c>
      <c r="HS77" s="4">
        <f>MC!HU79</f>
        <v>2.0358994020561157E-3</v>
      </c>
      <c r="HT77" s="4">
        <f>MC!HV79</f>
        <v>5.007348518067217E-4</v>
      </c>
      <c r="HU77" s="4">
        <f>MC!HW79</f>
        <v>1.4037836237852539E-3</v>
      </c>
      <c r="HV77" s="4">
        <f>MC!HX79</f>
        <v>1.8798214321126932E-4</v>
      </c>
      <c r="HW77" s="4">
        <f>MC!HY79</f>
        <v>3.1437316516574739E-3</v>
      </c>
      <c r="HX77" s="4">
        <f>MC!HZ79</f>
        <v>5.5291998011015786E-3</v>
      </c>
      <c r="HY77" s="4">
        <f>MC!IA79</f>
        <v>1.85549163091563E-3</v>
      </c>
      <c r="HZ77" s="4">
        <f>MC!IB79</f>
        <v>1.3168390134697121E-3</v>
      </c>
      <c r="IA77" s="4">
        <f>MC!IC79</f>
        <v>3.1004888729260901E-3</v>
      </c>
      <c r="IB77" s="4">
        <f>MC!ID79</f>
        <v>3.671458811207352E-3</v>
      </c>
      <c r="IC77" s="4">
        <f>MC!IE79</f>
        <v>1.9104402573927703E-3</v>
      </c>
      <c r="ID77" s="4">
        <f>MC!IF79</f>
        <v>2.8061900890121838E-4</v>
      </c>
      <c r="IE77" s="4">
        <f>MC!IG79</f>
        <v>1.2402689976268801E-3</v>
      </c>
      <c r="IF77" s="4">
        <f>MC!IH79</f>
        <v>4.6860115211248767E-4</v>
      </c>
      <c r="IG77" s="4">
        <f>MC!II79</f>
        <v>3.1715961598209028E-4</v>
      </c>
      <c r="IH77" s="4">
        <f>MC!IJ79</f>
        <v>1.4262772135712179E-3</v>
      </c>
      <c r="II77" s="4">
        <f>MC!IK79</f>
        <v>2.7318235268626703E-4</v>
      </c>
      <c r="IJ77" s="4">
        <f>MC!IL79</f>
        <v>5.3419980477400261E-4</v>
      </c>
      <c r="IK77" s="4">
        <f>MC!IM79</f>
        <v>3.7735980709497387E-3</v>
      </c>
      <c r="IL77" s="4">
        <f>MC!IN79</f>
        <v>2.3223024769022959E-3</v>
      </c>
      <c r="IM77" s="4">
        <f>MC!IO79</f>
        <v>1.1705388692903921E-3</v>
      </c>
      <c r="IN77" s="4">
        <f>MC!IP79</f>
        <v>3.2785554745174246E-4</v>
      </c>
      <c r="IO77" s="4">
        <f>MC!IQ79</f>
        <v>9.9187549899045066E-4</v>
      </c>
      <c r="IP77" s="4">
        <f>MC!IR79</f>
        <v>3.0387921695131611E-3</v>
      </c>
      <c r="IQ77" s="4">
        <f>MC!IS79</f>
        <v>2.3434648134152132E-4</v>
      </c>
      <c r="IR77" s="4">
        <f>MC!IT79</f>
        <v>4.4196231506596758E-3</v>
      </c>
      <c r="IS77" s="4">
        <f>MC!IU79</f>
        <v>1.7402693648691623E-4</v>
      </c>
      <c r="IT77" s="4">
        <f>MC!IV79</f>
        <v>1.9114960789541524E-3</v>
      </c>
      <c r="IU77" s="4">
        <f>MC!IW79</f>
        <v>6.4818262811797871E-4</v>
      </c>
      <c r="IV77" s="4">
        <f>MC!IX79</f>
        <v>1.9252676645373953E-4</v>
      </c>
      <c r="IW77" s="4">
        <f>MC!IY79</f>
        <v>6.1269784259848875E-4</v>
      </c>
      <c r="IX77" s="4">
        <f>MC!IZ79</f>
        <v>7.6785770683636184E-4</v>
      </c>
      <c r="IY77" s="4">
        <f>MC!JA79</f>
        <v>1.3280399030774165E-4</v>
      </c>
      <c r="IZ77" s="4">
        <f>MC!JB79</f>
        <v>4.1030143981009157E-4</v>
      </c>
      <c r="JA77" s="4">
        <f>MC!JC79</f>
        <v>1.1783886730728408E-4</v>
      </c>
      <c r="JB77" s="4">
        <f>MC!JD79</f>
        <v>7.8667887380012749E-4</v>
      </c>
      <c r="JC77" s="4">
        <f>MC!JE79</f>
        <v>4.9104883661317403E-4</v>
      </c>
      <c r="JD77" s="4">
        <f>MC!JF79</f>
        <v>2.4311439082951947E-4</v>
      </c>
      <c r="JE77" s="4">
        <f>MC!JG79</f>
        <v>2.4518012866700593E-4</v>
      </c>
      <c r="JF77" s="4">
        <f>MC!JH79</f>
        <v>5.1611312237467659E-4</v>
      </c>
      <c r="JG77" s="4">
        <f>MC!JI79</f>
        <v>1.4308677420989656E-4</v>
      </c>
      <c r="JH77" s="4">
        <f>MC!JJ79</f>
        <v>8.4135206856560281E-4</v>
      </c>
      <c r="JI77" s="4">
        <f>MC!JK79</f>
        <v>6.7076802847449747E-4</v>
      </c>
      <c r="JJ77" s="4">
        <f>MC!JL79</f>
        <v>2.3319884920958439E-5</v>
      </c>
      <c r="JK77" s="4">
        <f>MC!JM79</f>
        <v>5.9750319317164371E-4</v>
      </c>
      <c r="JL77" s="4">
        <f>MC!JN79</f>
        <v>2.9411516277279672E-4</v>
      </c>
      <c r="JM77" s="4">
        <f>MC!JO79</f>
        <v>3.0857532763520202E-4</v>
      </c>
      <c r="JN77" s="4">
        <f>MC!JP79</f>
        <v>1.8931339648431614E-4</v>
      </c>
      <c r="JO77" s="4">
        <f>MC!JQ79</f>
        <v>3.0839170649409211E-4</v>
      </c>
      <c r="JP77" s="4">
        <f>MC!JR79</f>
        <v>1.7377904794641783E-3</v>
      </c>
      <c r="JQ77" s="4">
        <f>MC!JS79</f>
        <v>3.011386714202507E-5</v>
      </c>
      <c r="JR77" s="4">
        <f>MC!JT79</f>
        <v>1.2155719541475973E-4</v>
      </c>
      <c r="JS77" s="4">
        <f>MC!JU79</f>
        <v>3.7288404178041985E-3</v>
      </c>
      <c r="JT77" s="4">
        <f>MC!JV79</f>
        <v>8.9102158723583318E-4</v>
      </c>
      <c r="JU77" s="4">
        <f>MC!JW79</f>
        <v>1.831161829718567E-4</v>
      </c>
      <c r="JV77" s="4">
        <f>MC!JX79</f>
        <v>6.610820132809497E-4</v>
      </c>
      <c r="JW77" s="4">
        <f>MC!JY79</f>
        <v>4.3155558689356356E-4</v>
      </c>
      <c r="JX77" s="4">
        <f>MC!JZ79</f>
        <v>7.849803782448609E-5</v>
      </c>
      <c r="JY77" s="4">
        <f>MC!KA79</f>
        <v>4.0304840473625015E-5</v>
      </c>
      <c r="JZ77" s="4">
        <f>MC!KB79</f>
        <v>2.7112120537730834E-3</v>
      </c>
      <c r="KA77" s="4">
        <f>MC!KC79</f>
        <v>2.8029767190427602E-4</v>
      </c>
      <c r="KB77" s="4">
        <f>MC!KD79</f>
        <v>6.9959654762875319E-5</v>
      </c>
      <c r="KC77" s="4">
        <f>MC!KE79</f>
        <v>1.612514955941943E-3</v>
      </c>
      <c r="KD77" s="4">
        <f>MC!KF79</f>
        <v>8.3106928466344791E-4</v>
      </c>
      <c r="KE77" s="4">
        <f>MC!KG79</f>
        <v>2.1373500825193405E-4</v>
      </c>
      <c r="KF77" s="4">
        <f>MC!KH79</f>
        <v>1.546549060998208E-4</v>
      </c>
      <c r="KG77" s="4">
        <f>MC!KI79</f>
        <v>9.0965913305848898E-4</v>
      </c>
      <c r="KH77" s="4">
        <f>MC!KJ79</f>
        <v>1.4304086892461909E-4</v>
      </c>
      <c r="KI77" s="4">
        <f>MC!KK79</f>
        <v>4.6410243415529484E-5</v>
      </c>
      <c r="KJ77" s="4">
        <f>MC!KL79</f>
        <v>1.0402137643876342E-4</v>
      </c>
      <c r="KK77" s="4">
        <f>MC!KM79</f>
        <v>1.6874782868000633E-4</v>
      </c>
      <c r="KL77" s="4">
        <f>MC!KN79</f>
        <v>1.9160866074819001E-4</v>
      </c>
      <c r="KM77" s="4">
        <f>MC!KO79</f>
        <v>3.7963670924473676E-4</v>
      </c>
      <c r="KN77" s="4">
        <f>MC!KP79</f>
        <v>4.9137017361011639E-4</v>
      </c>
      <c r="KO77" s="4">
        <f>MC!KQ79</f>
        <v>4.3472305157770946E-5</v>
      </c>
      <c r="KP77" s="4">
        <f>MC!KR79</f>
        <v>1.3064644189970023E-4</v>
      </c>
      <c r="KQ77" s="4">
        <f>MC!KS79</f>
        <v>2.5367260644333921E-4</v>
      </c>
      <c r="KR77" s="4">
        <f>MC!KT79</f>
        <v>2.6739828674130493E-4</v>
      </c>
      <c r="KS77" s="4">
        <f>MC!KU79</f>
        <v>2.1869277906190156E-4</v>
      </c>
      <c r="KT77" s="4">
        <f>MC!KV79</f>
        <v>6.5736368517347411E-5</v>
      </c>
      <c r="KU77" s="4">
        <f>MC!KW79</f>
        <v>4.8246454826628575E-5</v>
      </c>
      <c r="KV77" s="4">
        <f>MC!KX79</f>
        <v>3.2271415550066501E-5</v>
      </c>
      <c r="KW77" s="4">
        <f>MC!KY79</f>
        <v>5.2791078069098834E-6</v>
      </c>
      <c r="KX77" s="4">
        <f>MC!KZ79</f>
        <v>9.3463160824943663E-5</v>
      </c>
      <c r="KY77" s="4">
        <f>MC!LA79</f>
        <v>6.4804491226214621E-4</v>
      </c>
      <c r="KZ77" s="4">
        <f>MC!LB79</f>
        <v>8.6444242706017389E-4</v>
      </c>
      <c r="LA77" s="4">
        <f>MC!LC79</f>
        <v>4.0534366900012401E-5</v>
      </c>
      <c r="LB77" s="4">
        <f>MC!LD79</f>
        <v>7.8681658965595985E-5</v>
      </c>
      <c r="LC77" s="4">
        <f>MC!LE79</f>
        <v>5.1202755198498113E-4</v>
      </c>
      <c r="LD77" s="4">
        <f>MC!LF79</f>
        <v>1.5318593697094153E-4</v>
      </c>
      <c r="LE77" s="4">
        <f>MC!LG79</f>
        <v>9.0020264429132869E-5</v>
      </c>
      <c r="LF77" s="4">
        <f>MC!LH79</f>
        <v>1.1237613835926428E-4</v>
      </c>
      <c r="LG77" s="4">
        <f>MC!LI79</f>
        <v>6.397360556269229E-4</v>
      </c>
      <c r="LH77" s="4">
        <f>MC!LJ79</f>
        <v>5.1767390207411079E-4</v>
      </c>
      <c r="LI77" s="4">
        <f>MC!LK79</f>
        <v>7.849803782448609E-5</v>
      </c>
      <c r="LJ77" s="4">
        <f>MC!LL79</f>
        <v>2.1208241798194485E-5</v>
      </c>
      <c r="LK77" s="4">
        <f>MC!LM79</f>
        <v>1.4547384904432537E-4</v>
      </c>
      <c r="LL77" s="4">
        <f>MC!LN79</f>
        <v>1.8453924681545852E-5</v>
      </c>
      <c r="LM77" s="4">
        <f>MC!LO79</f>
        <v>5.228611993104658E-5</v>
      </c>
      <c r="LN77" s="4">
        <f>MC!LP79</f>
        <v>2.8456686343508139E-4</v>
      </c>
      <c r="LO77" s="4">
        <f>MC!LQ79</f>
        <v>1.0246059673932921E-4</v>
      </c>
      <c r="LP77" s="4">
        <f>MC!LR79</f>
        <v>1.0829056796956881E-4</v>
      </c>
      <c r="LQ77" s="4">
        <f>MC!LS79</f>
        <v>3.1477254114766146E-4</v>
      </c>
      <c r="LR77" s="4">
        <f>MC!LT79</f>
        <v>5.2612047456516661E-4</v>
      </c>
      <c r="LS77" s="4">
        <f>MC!LU79</f>
        <v>3.8514534347803409E-5</v>
      </c>
      <c r="LT77" s="4">
        <f>MC!LV79</f>
        <v>2.1832553677968177E-4</v>
      </c>
      <c r="LU77" s="4">
        <f>MC!LW79</f>
        <v>2.6611293875353556E-4</v>
      </c>
      <c r="LV77" s="4">
        <f>MC!LX79</f>
        <v>2.6574569647131574E-4</v>
      </c>
      <c r="LW77" s="4">
        <f>MC!LY79</f>
        <v>4.4160884436933112E-5</v>
      </c>
      <c r="LX77" s="4">
        <f>MC!LZ79</f>
        <v>2.0184553936506742E-4</v>
      </c>
      <c r="LY77" s="4">
        <f>MC!MA79</f>
        <v>1.9982570681285842E-4</v>
      </c>
      <c r="LZ77" s="4">
        <f>MC!MB79</f>
        <v>3.6696685050815304E-4</v>
      </c>
      <c r="MA77" s="4">
        <f>MC!MC79</f>
        <v>2.034981296350566E-4</v>
      </c>
      <c r="MB77" s="4">
        <f>MC!MD79</f>
        <v>2.5385622758444915E-5</v>
      </c>
      <c r="MC77" s="4">
        <f>MC!ME79</f>
        <v>9.3600876680776095E-5</v>
      </c>
      <c r="MD77" s="4">
        <f>MC!MF79</f>
        <v>9.11678965610698E-5</v>
      </c>
      <c r="ME77" s="4">
        <f>MC!MG79</f>
        <v>1.5024799871318304E-4</v>
      </c>
      <c r="MF77" s="4">
        <f>MC!MH79</f>
        <v>3.4158122774970813E-4</v>
      </c>
      <c r="MG77" s="4">
        <f>MC!MI79</f>
        <v>6.7572579928446502E-5</v>
      </c>
      <c r="MH77" s="4">
        <f>MC!MJ79</f>
        <v>1.1499273962008049E-4</v>
      </c>
      <c r="MI77" s="4">
        <f>MC!MK79</f>
        <v>6.3776212835999131E-4</v>
      </c>
      <c r="MJ77" s="4">
        <f>MC!ML79</f>
        <v>6.7618485213723979E-5</v>
      </c>
      <c r="MK77" s="4">
        <f>MC!MM79</f>
        <v>5.3158320351318642E-5</v>
      </c>
      <c r="ML77" s="4">
        <f>MC!MN79</f>
        <v>1.0594939842041748E-4</v>
      </c>
      <c r="MM77" s="4">
        <f>MC!MO79</f>
        <v>4.0213029903070061E-5</v>
      </c>
      <c r="MN77" s="4">
        <f>MC!MP79</f>
        <v>6.9500601910100547E-5</v>
      </c>
      <c r="MO77" s="4">
        <f>MC!MQ79</f>
        <v>2.7359550025376434E-5</v>
      </c>
      <c r="MP77" s="4">
        <f>MC!MR79</f>
        <v>2.0565567804309806E-5</v>
      </c>
      <c r="MQ77" s="4">
        <f>MC!MS79</f>
        <v>7.9370238244758144E-5</v>
      </c>
      <c r="MR77" s="4">
        <f>MC!MT79</f>
        <v>5.5407679329915027E-5</v>
      </c>
      <c r="MS77" s="4">
        <f>MC!MU79</f>
        <v>2.4421611767617893E-5</v>
      </c>
      <c r="MT77" s="4">
        <f>MC!MV79</f>
        <v>7.7304500407271667E-5</v>
      </c>
      <c r="MU77" s="4">
        <f>MC!MW79</f>
        <v>7.9553859385868067E-5</v>
      </c>
      <c r="MV77" s="4">
        <f>MC!MX79</f>
        <v>5.4948626477140261E-5</v>
      </c>
      <c r="MW77" s="4">
        <f>MC!MY79</f>
        <v>3.626517536920702E-6</v>
      </c>
      <c r="MX77" s="4">
        <f>MC!MZ79</f>
        <v>7.7120879266161772E-5</v>
      </c>
      <c r="MY77" s="4">
        <f>MC!NA79</f>
        <v>2.867703171284003E-4</v>
      </c>
      <c r="MZ77" s="4">
        <f>MC!NB79</f>
        <v>1.1715028802812192E-4</v>
      </c>
      <c r="NA77" s="4">
        <f>MC!NC79</f>
        <v>4.1039325038064651E-5</v>
      </c>
      <c r="NB77" s="4">
        <f>MC!ND79</f>
        <v>3.1307404559239479E-5</v>
      </c>
      <c r="NC77" s="4">
        <f>MC!NE79</f>
        <v>1.4047017294908035E-5</v>
      </c>
      <c r="ND77" s="4">
        <f>MC!NF79</f>
        <v>4.117704089389709E-5</v>
      </c>
      <c r="NH77" s="3">
        <f t="shared" si="71"/>
        <v>-4.2239537740215377E-3</v>
      </c>
      <c r="NI77" s="3">
        <v>4.9999999999999996E-5</v>
      </c>
      <c r="NJ77" s="4">
        <f t="shared" si="72"/>
        <v>-4.2739537740215374E-3</v>
      </c>
      <c r="NK77" s="3">
        <v>1.09E-2</v>
      </c>
    </row>
    <row r="78" spans="1:375" x14ac:dyDescent="0.3">
      <c r="A78" s="1">
        <v>41395</v>
      </c>
      <c r="B78" s="4">
        <f>Returns!B80</f>
        <v>-0.41255427067557671</v>
      </c>
      <c r="C78" s="4">
        <f>Returns!C80</f>
        <v>-0.23903381291117087</v>
      </c>
      <c r="D78" s="4">
        <f>Returns!D80</f>
        <v>-0.14764279526239266</v>
      </c>
      <c r="E78" s="4">
        <f>Returns!E80</f>
        <v>-0.197903676541197</v>
      </c>
      <c r="F78" s="4">
        <f>Returns!F80</f>
        <v>-0.25067038713296697</v>
      </c>
      <c r="G78" s="4">
        <f>Returns!G80</f>
        <v>-5.2342098443789453E-2</v>
      </c>
      <c r="H78" s="4">
        <f>Returns!H80</f>
        <v>-0.16738935137096966</v>
      </c>
      <c r="I78" s="4">
        <f>Returns!I80</f>
        <v>-0.2510325594889613</v>
      </c>
      <c r="J78" s="4">
        <f>Returns!J80</f>
        <v>-0.10575182851744813</v>
      </c>
      <c r="K78" s="4">
        <f>Returns!K80</f>
        <v>-0.38095869792034187</v>
      </c>
      <c r="L78" s="4">
        <f>Returns!L80</f>
        <v>-0.27642631996402578</v>
      </c>
      <c r="M78" s="4">
        <f>Returns!M80</f>
        <v>-0.27478430922158692</v>
      </c>
      <c r="N78" s="4">
        <f>Returns!N80</f>
        <v>-0.25687772496623473</v>
      </c>
      <c r="O78" s="4">
        <f>Returns!O80</f>
        <v>-9.5922031243121708E-2</v>
      </c>
      <c r="P78" s="4">
        <f>Returns!P80</f>
        <v>-0.23157352747466931</v>
      </c>
      <c r="Q78" s="4">
        <f>Returns!Q80</f>
        <v>-0.52402484283272033</v>
      </c>
      <c r="R78" s="4">
        <f>Returns!R80</f>
        <v>-0.41229336545531076</v>
      </c>
      <c r="S78" s="4">
        <f>Returns!S80</f>
        <v>-0.36464311358790891</v>
      </c>
      <c r="T78" s="4">
        <f>Returns!T80</f>
        <v>-0.17118061263435891</v>
      </c>
      <c r="U78" s="4">
        <f>Returns!U80</f>
        <v>1.9048194970694432E-2</v>
      </c>
      <c r="V78" s="4">
        <f>Returns!V80</f>
        <v>-0.27029032973991174</v>
      </c>
      <c r="W78" s="4">
        <f>Returns!W80</f>
        <v>-0.28768207245178101</v>
      </c>
      <c r="X78" s="4">
        <f>Returns!X80</f>
        <v>-0.21302054368276124</v>
      </c>
      <c r="Y78" s="4">
        <f>Returns!Y80</f>
        <v>-0.42599971054987207</v>
      </c>
      <c r="Z78" s="4">
        <f>Returns!Z80</f>
        <v>-0.38333654559743069</v>
      </c>
      <c r="AA78" s="4">
        <f>Returns!AA80</f>
        <v>-0.17042309300234004</v>
      </c>
      <c r="AB78" s="4">
        <f>Returns!AB80</f>
        <v>-9.051400754083172E-2</v>
      </c>
      <c r="AC78" s="4">
        <f>Returns!AC80</f>
        <v>-0.23922968906583408</v>
      </c>
      <c r="AD78" s="4">
        <f>Returns!AD80</f>
        <v>-0.30089230418858737</v>
      </c>
      <c r="AE78" s="4">
        <f>Returns!AE80</f>
        <v>-0.25378052077609947</v>
      </c>
      <c r="AF78" s="4">
        <f>Returns!AF80</f>
        <v>-0.69314718055994529</v>
      </c>
      <c r="AG78" s="4">
        <f>Returns!AG80</f>
        <v>-0.46710927121937107</v>
      </c>
      <c r="AH78" s="4">
        <f>Returns!AH80</f>
        <v>-0.16978782064669806</v>
      </c>
      <c r="AI78" s="4">
        <f>Returns!AI80</f>
        <v>-5.2095111883401879E-2</v>
      </c>
      <c r="AJ78" s="4">
        <f>Returns!AJ80</f>
        <v>-0.39611050294094413</v>
      </c>
      <c r="AK78" s="4">
        <f>Returns!AK80</f>
        <v>-0.57752942904077864</v>
      </c>
      <c r="AL78" s="4">
        <f>Returns!AL80</f>
        <v>-0.31015492830383962</v>
      </c>
      <c r="AM78" s="4">
        <f>Returns!AM80</f>
        <v>-0.27935364834529919</v>
      </c>
      <c r="AN78" s="4">
        <f>Returns!AN80</f>
        <v>-0.20196164287396856</v>
      </c>
      <c r="AO78" s="4">
        <f>Returns!AO80</f>
        <v>-0.27712231223677875</v>
      </c>
      <c r="AP78" s="4">
        <f>Returns!AP80</f>
        <v>-0.4004273140782072</v>
      </c>
      <c r="AQ78" s="4">
        <f>Returns!AQ80</f>
        <v>-0.40546510810816438</v>
      </c>
      <c r="AR78" s="4">
        <f>Returns!AR80</f>
        <v>-0.18058393689541399</v>
      </c>
      <c r="AS78" s="4">
        <f>Returns!AS80</f>
        <v>-0.29515036705930653</v>
      </c>
      <c r="AT78" s="4">
        <f>Returns!AT80</f>
        <v>-0.28768207245178079</v>
      </c>
      <c r="AU78" s="4">
        <f>Returns!AU80</f>
        <v>-0.23746063371370196</v>
      </c>
      <c r="AV78" s="4">
        <f>Returns!AV80</f>
        <v>-0.40546510810816438</v>
      </c>
      <c r="AW78" s="4">
        <f>Returns!AW80</f>
        <v>-8.2691715845113478E-2</v>
      </c>
      <c r="AX78" s="4">
        <f>Returns!AX80</f>
        <v>-0.262364264467491</v>
      </c>
      <c r="AY78" s="4">
        <f>Returns!AY80</f>
        <v>-0.68371314832658692</v>
      </c>
      <c r="AZ78" s="4">
        <f>Returns!AZ80</f>
        <v>-0.44903795473825614</v>
      </c>
      <c r="BA78" s="4">
        <f>Returns!BA80</f>
        <v>-0.16251892949777491</v>
      </c>
      <c r="BB78" s="4">
        <f>Returns!BB80</f>
        <v>-0.2578291093020999</v>
      </c>
      <c r="BC78" s="4">
        <f>Returns!BC80</f>
        <v>-0.47351857135318021</v>
      </c>
      <c r="BD78" s="4">
        <f>Returns!BD80</f>
        <v>-2.2472855852058604E-2</v>
      </c>
      <c r="BE78" s="4">
        <f>Returns!BE80</f>
        <v>-0.44245367747750486</v>
      </c>
      <c r="BF78" s="4">
        <f>Returns!BF80</f>
        <v>0.16251892949777491</v>
      </c>
      <c r="BG78" s="4">
        <f>Returns!BG80</f>
        <v>-0.42765721584723582</v>
      </c>
      <c r="BH78" s="4">
        <f>Returns!BH80</f>
        <v>-0.26655047191344333</v>
      </c>
      <c r="BI78" s="4">
        <f>Returns!BI80</f>
        <v>-0.23995066963059108</v>
      </c>
      <c r="BJ78" s="4">
        <f>Returns!BJ80</f>
        <v>-0.19735943415849511</v>
      </c>
      <c r="BK78" s="4">
        <f>Returns!BK80</f>
        <v>3.3901551675681374E-2</v>
      </c>
      <c r="BL78" s="4">
        <f>Returns!BL80</f>
        <v>-4.4059989794030474E-2</v>
      </c>
      <c r="BM78" s="4">
        <f>Returns!BM80</f>
        <v>-0.14174628874341422</v>
      </c>
      <c r="BN78" s="4">
        <f>Returns!BN80</f>
        <v>-0.32169005805869988</v>
      </c>
      <c r="BO78" s="4">
        <f>Returns!BO80</f>
        <v>-0.43352306090332188</v>
      </c>
      <c r="BP78" s="4">
        <f>Returns!BP80</f>
        <v>-0.12604072089536533</v>
      </c>
      <c r="BQ78" s="4">
        <f>Returns!BQ80</f>
        <v>-0.21968931644612222</v>
      </c>
      <c r="BR78" s="4">
        <f>Returns!BR80</f>
        <v>-0.41773520069997866</v>
      </c>
      <c r="BS78" s="4">
        <f>Returns!BS80</f>
        <v>-0.33270575382573608</v>
      </c>
      <c r="BT78" s="4">
        <f>Returns!BT80</f>
        <v>0</v>
      </c>
      <c r="BU78" s="4">
        <f>Returns!BU80</f>
        <v>-0.22314355131420965</v>
      </c>
      <c r="BV78" s="4">
        <f>Returns!BV80</f>
        <v>-0.19418418623254485</v>
      </c>
      <c r="BW78" s="4">
        <f>Returns!BW80</f>
        <v>-0.23104179333844982</v>
      </c>
      <c r="BX78" s="4">
        <f>Returns!BX80</f>
        <v>-0.48550781578170099</v>
      </c>
      <c r="BY78" s="4">
        <f>Returns!BY80</f>
        <v>-0.16243802007582864</v>
      </c>
      <c r="BZ78" s="4">
        <f>Returns!BZ80</f>
        <v>-0.26319105244348506</v>
      </c>
      <c r="CA78" s="4">
        <f>Returns!CA80</f>
        <v>-0.35139788683788864</v>
      </c>
      <c r="CB78" s="4">
        <f>Returns!CB80</f>
        <v>5.4067221270275856E-2</v>
      </c>
      <c r="CC78" s="4">
        <f>Returns!CC80</f>
        <v>-0.35667494393873245</v>
      </c>
      <c r="CD78" s="4">
        <f>Returns!CD80</f>
        <v>-0.42488319396526586</v>
      </c>
      <c r="CE78" s="4">
        <f>Returns!CE80</f>
        <v>-0.27528155925332604</v>
      </c>
      <c r="CF78" s="4">
        <f>Returns!CF80</f>
        <v>-0.39877611995736778</v>
      </c>
      <c r="CG78" s="4">
        <f>Returns!CG80</f>
        <v>0</v>
      </c>
      <c r="CH78" s="4">
        <f>Returns!CH80</f>
        <v>-6.8992871486951435E-2</v>
      </c>
      <c r="CI78" s="4">
        <f>Returns!CI80</f>
        <v>-0.38299225225610589</v>
      </c>
      <c r="CJ78" s="4">
        <f>Returns!CJ80</f>
        <v>-0.11394425934921784</v>
      </c>
      <c r="CK78" s="4">
        <f>Returns!CK80</f>
        <v>-0.21440987134545519</v>
      </c>
      <c r="CL78" s="4">
        <f>Returns!CL80</f>
        <v>-0.3819346106979703</v>
      </c>
      <c r="CM78" s="4">
        <f>Returns!CM80</f>
        <v>-0.23585700458719505</v>
      </c>
      <c r="CN78" s="4">
        <f>Returns!CN80</f>
        <v>-9.5310179804324768E-2</v>
      </c>
      <c r="CO78" s="4">
        <f>Returns!CO80</f>
        <v>5.4067221270275856E-2</v>
      </c>
      <c r="CP78" s="4">
        <f>Returns!CP80</f>
        <v>-0.34020010673522738</v>
      </c>
      <c r="CQ78" s="4">
        <f>Returns!CQ80</f>
        <v>-0.31845373111853464</v>
      </c>
      <c r="CR78" s="4">
        <f>Returns!CR80</f>
        <v>-0.29460251529635473</v>
      </c>
      <c r="CS78" s="4">
        <f>Returns!CS80</f>
        <v>-0.25470139172192191</v>
      </c>
      <c r="CT78" s="4">
        <f>Returns!CT80</f>
        <v>-0.49020633656325474</v>
      </c>
      <c r="CU78" s="4">
        <f>Returns!CU80</f>
        <v>-0.26236426446749084</v>
      </c>
      <c r="CV78" s="4">
        <f>Returns!CV80</f>
        <v>0</v>
      </c>
      <c r="CW78" s="4">
        <f>Returns!CW80</f>
        <v>-0.62125245751214464</v>
      </c>
      <c r="CX78" s="4">
        <f>Returns!CX80</f>
        <v>-0.16579225484274401</v>
      </c>
      <c r="CY78" s="4">
        <f>Returns!CY80</f>
        <v>-0.35350536917745323</v>
      </c>
      <c r="CZ78" s="4">
        <f>Returns!CZ80</f>
        <v>-0.38837067474886433</v>
      </c>
      <c r="DA78" s="4">
        <f>Returns!DA80</f>
        <v>-0.33024168687057681</v>
      </c>
      <c r="DB78" s="4">
        <f>Returns!DB80</f>
        <v>-0.13005312824819792</v>
      </c>
      <c r="DC78" s="4">
        <f>Returns!DC80</f>
        <v>-0.29376111852816311</v>
      </c>
      <c r="DD78" s="4">
        <f>Returns!DD80</f>
        <v>-0.18971620298580605</v>
      </c>
      <c r="DE78" s="4">
        <f>Returns!DE80</f>
        <v>-0.20817493562028866</v>
      </c>
      <c r="DF78" s="4">
        <f>Returns!DF80</f>
        <v>-0.28768207245178079</v>
      </c>
      <c r="DG78" s="4">
        <f>Returns!DG80</f>
        <v>-0.10536051565782678</v>
      </c>
      <c r="DH78" s="4">
        <f>Returns!DH80</f>
        <v>-5.4067221270275745E-2</v>
      </c>
      <c r="DI78" s="4">
        <f>Returns!DI80</f>
        <v>-0.12907704227514238</v>
      </c>
      <c r="DJ78" s="4">
        <f>Returns!DJ80</f>
        <v>-0.31365755885504165</v>
      </c>
      <c r="DK78" s="4">
        <f>Returns!DK80</f>
        <v>-0.24231346742192997</v>
      </c>
      <c r="DL78" s="4">
        <f>Returns!DL80</f>
        <v>-0.40546510810816416</v>
      </c>
      <c r="DM78" s="4">
        <f>Returns!DM80</f>
        <v>-0.4554755286828257</v>
      </c>
      <c r="DN78" s="4">
        <f>Returns!DN80</f>
        <v>4.8790164169431938E-2</v>
      </c>
      <c r="DO78" s="4">
        <f>Returns!DO80</f>
        <v>-0.55004633691927207</v>
      </c>
      <c r="DP78" s="4">
        <f>Returns!DP80</f>
        <v>-0.14107859825990543</v>
      </c>
      <c r="DQ78" s="4">
        <f>Returns!DQ80</f>
        <v>-0.5798184952529426</v>
      </c>
      <c r="DR78" s="4">
        <f>Returns!DR80</f>
        <v>-9.9471650645577281E-2</v>
      </c>
      <c r="DS78" s="4">
        <f>Returns!DS80</f>
        <v>-0.51082562376599094</v>
      </c>
      <c r="DT78" s="4">
        <f>Returns!DT80</f>
        <v>-0.28768207245178123</v>
      </c>
      <c r="DU78" s="4">
        <f>Returns!DU80</f>
        <v>-0.40546510810816416</v>
      </c>
      <c r="DV78" s="4">
        <f>Returns!DV80</f>
        <v>-0.29548364112110803</v>
      </c>
      <c r="DW78" s="4">
        <f>Returns!DW80</f>
        <v>-0.11488027599842193</v>
      </c>
      <c r="DX78" s="4">
        <f>Returns!DX80</f>
        <v>-0.1397619423751586</v>
      </c>
      <c r="DY78" s="4">
        <f>Returns!DY80</f>
        <v>-0.22314355131420971</v>
      </c>
      <c r="DZ78" s="4">
        <f>Returns!DZ80</f>
        <v>-0.48550781578170099</v>
      </c>
      <c r="EA78" s="4">
        <f>Returns!EA80</f>
        <v>-4.8790164169431938E-2</v>
      </c>
      <c r="EB78" s="4">
        <f>Returns!EB80</f>
        <v>-0.19415601444095754</v>
      </c>
      <c r="EC78" s="4">
        <f>Returns!EC80</f>
        <v>-0.26236426446749084</v>
      </c>
      <c r="ED78" s="4">
        <f>Returns!ED80</f>
        <v>-0.32090772008010132</v>
      </c>
      <c r="EE78" s="4">
        <f>Returns!EE80</f>
        <v>-0.10265415406008338</v>
      </c>
      <c r="EF78" s="4">
        <f>Returns!EF80</f>
        <v>-0.44858516641317614</v>
      </c>
      <c r="EG78" s="4">
        <f>Returns!EG80</f>
        <v>-0.22314355131420971</v>
      </c>
      <c r="EH78" s="4">
        <f>Returns!EH80</f>
        <v>0.28768207245178096</v>
      </c>
      <c r="EI78" s="4">
        <f>Returns!EI80</f>
        <v>-0.13353139262452229</v>
      </c>
      <c r="EJ78" s="4">
        <f>Returns!EJ80</f>
        <v>-0.19415601444095754</v>
      </c>
      <c r="EK78" s="4">
        <f>Returns!EK80</f>
        <v>-0.329646271550813</v>
      </c>
      <c r="EL78" s="4">
        <f>Returns!EL80</f>
        <v>-0.11247798342669035</v>
      </c>
      <c r="EM78" s="4">
        <f>Returns!EM80</f>
        <v>0.69314718055994529</v>
      </c>
      <c r="EN78" s="4">
        <f>Returns!EN80</f>
        <v>-0.45198512374305722</v>
      </c>
      <c r="EO78" s="4">
        <f>Returns!EO80</f>
        <v>-0.58778666490211906</v>
      </c>
      <c r="EP78" s="4">
        <f>Returns!EP80</f>
        <v>-0.22314355131420971</v>
      </c>
      <c r="EQ78" s="4">
        <f>Returns!EQ80</f>
        <v>-0.43531807125784561</v>
      </c>
      <c r="ER78" s="4">
        <f>Returns!ER80</f>
        <v>-0.25593337413720052</v>
      </c>
      <c r="ES78" s="4">
        <f>Returns!ES80</f>
        <v>-0.17768117723745225</v>
      </c>
      <c r="ET78" s="4">
        <f>Returns!ET80</f>
        <v>-0.12708542831869707</v>
      </c>
      <c r="EU78" s="4">
        <f>Returns!EU80</f>
        <v>-0.325422400434628</v>
      </c>
      <c r="EV78" s="4">
        <f>Returns!EV80</f>
        <v>-0.10763066419236555</v>
      </c>
      <c r="EW78" s="4">
        <f>Returns!EW80</f>
        <v>-0.10436001532424299</v>
      </c>
      <c r="EX78" s="4">
        <f>Returns!EX80</f>
        <v>-0.17095779814363943</v>
      </c>
      <c r="EY78" s="4">
        <f>Returns!EY80</f>
        <v>-0.16296130950941318</v>
      </c>
      <c r="EZ78" s="4">
        <f>Returns!EZ80</f>
        <v>-0.40546510810816438</v>
      </c>
      <c r="FA78" s="4">
        <f>Returns!FA80</f>
        <v>-0.35139788683788864</v>
      </c>
      <c r="FB78" s="4">
        <f>Returns!FB80</f>
        <v>-0.44628710262841964</v>
      </c>
      <c r="FC78" s="4">
        <f>Returns!FC80</f>
        <v>-5.608946665104364E-2</v>
      </c>
      <c r="FD78" s="4">
        <f>Returns!FD80</f>
        <v>0.16705408466316607</v>
      </c>
      <c r="FE78" s="4">
        <f>Returns!FE80</f>
        <v>-0.36624439495488303</v>
      </c>
      <c r="FF78" s="4">
        <f>Returns!FF80</f>
        <v>0</v>
      </c>
      <c r="FG78" s="4">
        <f>Returns!FG80</f>
        <v>-0.5753641449035618</v>
      </c>
      <c r="FH78" s="4">
        <f>Returns!FH80</f>
        <v>-0.28768207245178101</v>
      </c>
      <c r="FI78" s="4">
        <f>Returns!FI80</f>
        <v>0</v>
      </c>
      <c r="FJ78" s="4">
        <f>Returns!FJ80</f>
        <v>-1.3423020332140378E-2</v>
      </c>
      <c r="FK78" s="4">
        <f>Returns!FK80</f>
        <v>-0.16705408466316607</v>
      </c>
      <c r="FL78" s="4">
        <f>Returns!FL80</f>
        <v>-0.13353139262452229</v>
      </c>
      <c r="FM78" s="4">
        <f>Returns!FM80</f>
        <v>-0.33647223662121295</v>
      </c>
      <c r="FN78" s="4">
        <f>Returns!FN80</f>
        <v>-0.40546510810816444</v>
      </c>
      <c r="FO78" s="4">
        <f>Returns!FO80</f>
        <v>-1.7094433359300165E-2</v>
      </c>
      <c r="FP78" s="4">
        <f>Returns!FP80</f>
        <v>-0.20359895524123983</v>
      </c>
      <c r="FQ78" s="4">
        <f>Returns!FQ80</f>
        <v>2.4692612590371255E-2</v>
      </c>
      <c r="FR78" s="4">
        <f>Returns!FR80</f>
        <v>-0.31015492830383939</v>
      </c>
      <c r="FS78" s="4">
        <f>Returns!FS80</f>
        <v>-0.53392133856063984</v>
      </c>
      <c r="FT78" s="4">
        <f>Returns!FT80</f>
        <v>0.91629073187415511</v>
      </c>
      <c r="FU78" s="4">
        <f>Returns!FU80</f>
        <v>-0.25131442828090567</v>
      </c>
      <c r="FV78" s="4">
        <f>Returns!FV80</f>
        <v>-0.44628710262841953</v>
      </c>
      <c r="FW78" s="4">
        <f>Returns!FW80</f>
        <v>-0.28768207245178101</v>
      </c>
      <c r="FX78" s="4">
        <f>Returns!FX80</f>
        <v>-4.0633475337869651E-2</v>
      </c>
      <c r="FY78" s="4">
        <f>Returns!FY80</f>
        <v>-0.35667494393873245</v>
      </c>
      <c r="FZ78" s="4">
        <f>Returns!FZ80</f>
        <v>4.6520015634892886E-2</v>
      </c>
      <c r="GA78" s="4">
        <f>Returns!GA80</f>
        <v>-0.34830669426821581</v>
      </c>
      <c r="GE78" s="4">
        <f>MC!GG80</f>
        <v>0.11236263458587012</v>
      </c>
      <c r="GF78" s="4">
        <f>MC!GH80</f>
        <v>9.3740186515434532E-2</v>
      </c>
      <c r="GG78" s="4">
        <f>MC!GI80</f>
        <v>0.13686386929932762</v>
      </c>
      <c r="GH78" s="4">
        <f>MC!GJ80</f>
        <v>7.3667993739467877E-2</v>
      </c>
      <c r="GI78" s="4">
        <f>MC!GK80</f>
        <v>4.1503104939046624E-2</v>
      </c>
      <c r="GJ78" s="4">
        <f>MC!GL80</f>
        <v>3.7124892287193401E-2</v>
      </c>
      <c r="GK78" s="4">
        <f>MC!GM80</f>
        <v>4.8058914296975168E-2</v>
      </c>
      <c r="GL78" s="4">
        <f>MC!GN80</f>
        <v>3.182719538549543E-2</v>
      </c>
      <c r="GM78" s="4">
        <f>MC!GO80</f>
        <v>2.7505888163769851E-2</v>
      </c>
      <c r="GN78" s="4">
        <f>MC!GP80</f>
        <v>3.5818521221840198E-2</v>
      </c>
      <c r="GO78" s="4">
        <f>MC!GQ80</f>
        <v>2.0245830289662071E-2</v>
      </c>
      <c r="GP78" s="4">
        <f>MC!GR80</f>
        <v>5.125607636358176E-2</v>
      </c>
      <c r="GQ78" s="4">
        <f>MC!GS80</f>
        <v>9.0218476538808396E-3</v>
      </c>
      <c r="GR78" s="4">
        <f>MC!GT80</f>
        <v>3.0530931752803504E-2</v>
      </c>
      <c r="GS78" s="4">
        <f>MC!GU80</f>
        <v>3.1562123582118531E-2</v>
      </c>
      <c r="GT78" s="4">
        <f>MC!GV80</f>
        <v>7.8797661876230437E-3</v>
      </c>
      <c r="GU78" s="4">
        <f>MC!GW80</f>
        <v>4.0128844643910755E-3</v>
      </c>
      <c r="GV78" s="4">
        <f>MC!GX80</f>
        <v>2.409950808352151E-3</v>
      </c>
      <c r="GW78" s="4">
        <f>MC!GY80</f>
        <v>2.6813908785503155E-3</v>
      </c>
      <c r="GX78" s="4">
        <f>MC!GZ80</f>
        <v>1.0656973190823593E-2</v>
      </c>
      <c r="GY78" s="4">
        <f>MC!HA80</f>
        <v>1.2122317228843431E-2</v>
      </c>
      <c r="GZ78" s="4">
        <f>MC!HB80</f>
        <v>3.6012256751925677E-3</v>
      </c>
      <c r="HA78" s="4">
        <f>MC!HC80</f>
        <v>4.9253577782858099E-3</v>
      </c>
      <c r="HB78" s="4">
        <f>MC!HD80</f>
        <v>4.4584294440146669E-3</v>
      </c>
      <c r="HC78" s="4">
        <f>MC!HE80</f>
        <v>5.4688221633446407E-3</v>
      </c>
      <c r="HD78" s="4">
        <f>MC!HF80</f>
        <v>2.1592046840997869E-2</v>
      </c>
      <c r="HE78" s="4">
        <f>MC!HG80</f>
        <v>1.0532587502177039E-2</v>
      </c>
      <c r="HF78" s="4">
        <f>MC!HH80</f>
        <v>2.7929816090880885E-3</v>
      </c>
      <c r="HG78" s="4">
        <f>MC!HI80</f>
        <v>3.0014985291348492E-3</v>
      </c>
      <c r="HH78" s="4">
        <f>MC!HJ80</f>
        <v>1.2587726526992072E-2</v>
      </c>
      <c r="HI78" s="4">
        <f>MC!HK80</f>
        <v>1.7109020696691893E-3</v>
      </c>
      <c r="HJ78" s="4">
        <f>MC!HL80</f>
        <v>1.2748218535781216E-3</v>
      </c>
      <c r="HK78" s="4">
        <f>MC!HM80</f>
        <v>6.5071417775421827E-3</v>
      </c>
      <c r="HL78" s="4">
        <f>MC!HN80</f>
        <v>4.3484745985318974E-3</v>
      </c>
      <c r="HM78" s="4">
        <f>MC!HO80</f>
        <v>3.362737003959484E-3</v>
      </c>
      <c r="HN78" s="4">
        <f>MC!HP80</f>
        <v>5.5643461656636238E-4</v>
      </c>
      <c r="HO78" s="4">
        <f>MC!HQ80</f>
        <v>4.9778813734446883E-3</v>
      </c>
      <c r="HP78" s="4">
        <f>MC!HR80</f>
        <v>4.8813641551994518E-4</v>
      </c>
      <c r="HQ78" s="4">
        <f>MC!HS80</f>
        <v>2.9969414207673384E-3</v>
      </c>
      <c r="HR78" s="4">
        <f>MC!HT80</f>
        <v>3.5163933501973599E-3</v>
      </c>
      <c r="HS78" s="4">
        <f>MC!HU80</f>
        <v>1.736491985886752E-3</v>
      </c>
      <c r="HT78" s="4">
        <f>MC!HV80</f>
        <v>4.2486271857104026E-4</v>
      </c>
      <c r="HU78" s="4">
        <f>MC!HW80</f>
        <v>1.4914013499674017E-3</v>
      </c>
      <c r="HV78" s="4">
        <f>MC!HX80</f>
        <v>1.7813619759668618E-4</v>
      </c>
      <c r="HW78" s="4">
        <f>MC!HY80</f>
        <v>3.0349757482961812E-3</v>
      </c>
      <c r="HX78" s="4">
        <f>MC!HZ80</f>
        <v>5.5528365458123469E-3</v>
      </c>
      <c r="HY78" s="4">
        <f>MC!IA80</f>
        <v>1.5743640920426051E-3</v>
      </c>
      <c r="HZ78" s="4">
        <f>MC!IB80</f>
        <v>1.542931729200028E-3</v>
      </c>
      <c r="IA78" s="4">
        <f>MC!IC80</f>
        <v>3.2164421404691254E-3</v>
      </c>
      <c r="IB78" s="4">
        <f>MC!ID80</f>
        <v>2.3585372780520249E-3</v>
      </c>
      <c r="IC78" s="4">
        <f>MC!IE80</f>
        <v>1.5519290970025499E-3</v>
      </c>
      <c r="ID78" s="4">
        <f>MC!IF80</f>
        <v>3.0357352663574333E-4</v>
      </c>
      <c r="IE78" s="4">
        <f>MC!IG80</f>
        <v>1.2197860063704867E-3</v>
      </c>
      <c r="IF78" s="4">
        <f>MC!IH80</f>
        <v>3.7146275641840949E-4</v>
      </c>
      <c r="IG78" s="4">
        <f>MC!II80</f>
        <v>3.9401460039096474E-4</v>
      </c>
      <c r="IH78" s="4">
        <f>MC!IJ80</f>
        <v>1.1662107708191056E-3</v>
      </c>
      <c r="II78" s="4">
        <f>MC!IK80</f>
        <v>3.9734479496722291E-4</v>
      </c>
      <c r="IJ78" s="4">
        <f>MC!IL80</f>
        <v>4.4379224563608665E-4</v>
      </c>
      <c r="IK78" s="4">
        <f>MC!IM80</f>
        <v>3.6789886397715081E-3</v>
      </c>
      <c r="IL78" s="4">
        <f>MC!IN80</f>
        <v>2.3251184833569432E-3</v>
      </c>
      <c r="IM78" s="4">
        <f>MC!IO80</f>
        <v>1.2548991105868225E-3</v>
      </c>
      <c r="IN78" s="4">
        <f>MC!IP80</f>
        <v>4.31698381122307E-4</v>
      </c>
      <c r="IO78" s="4">
        <f>MC!IQ80</f>
        <v>1.2079842641879578E-3</v>
      </c>
      <c r="IP78" s="4">
        <f>MC!IR80</f>
        <v>3.3643144645482377E-3</v>
      </c>
      <c r="IQ78" s="4">
        <f>MC!IS80</f>
        <v>2.1622894959177943E-4</v>
      </c>
      <c r="IR78" s="4">
        <f>MC!IT80</f>
        <v>3.6462125142051778E-3</v>
      </c>
      <c r="IS78" s="4">
        <f>MC!IU80</f>
        <v>1.9525456620797808E-4</v>
      </c>
      <c r="IT78" s="4">
        <f>MC!IV80</f>
        <v>1.9529546333435317E-3</v>
      </c>
      <c r="IU78" s="4">
        <f>MC!IW80</f>
        <v>5.4323068719383018E-4</v>
      </c>
      <c r="IV78" s="4">
        <f>MC!IX80</f>
        <v>1.7568237001418016E-4</v>
      </c>
      <c r="IW78" s="4">
        <f>MC!IY80</f>
        <v>7.7979135104065927E-4</v>
      </c>
      <c r="IX78" s="4">
        <f>MC!IZ80</f>
        <v>7.8271257435316645E-4</v>
      </c>
      <c r="IY78" s="4">
        <f>MC!JA80</f>
        <v>1.3922550307409091E-4</v>
      </c>
      <c r="IZ78" s="4">
        <f>MC!JB80</f>
        <v>4.1440473911226472E-4</v>
      </c>
      <c r="JA78" s="4">
        <f>MC!JC80</f>
        <v>8.8863613166467585E-5</v>
      </c>
      <c r="JB78" s="4">
        <f>MC!JD80</f>
        <v>8.5212084025833637E-4</v>
      </c>
      <c r="JC78" s="4">
        <f>MC!JE80</f>
        <v>4.8036596150867619E-4</v>
      </c>
      <c r="JD78" s="4">
        <f>MC!JF80</f>
        <v>2.1768956124803299E-4</v>
      </c>
      <c r="JE78" s="4">
        <f>MC!JG80</f>
        <v>3.2489845681704551E-4</v>
      </c>
      <c r="JF78" s="4">
        <f>MC!JH80</f>
        <v>4.5243906664110779E-4</v>
      </c>
      <c r="JG78" s="4">
        <f>MC!JI80</f>
        <v>1.2082179620529583E-4</v>
      </c>
      <c r="JH78" s="4">
        <f>MC!JJ80</f>
        <v>8.1315172126949109E-4</v>
      </c>
      <c r="JI78" s="4">
        <f>MC!JK80</f>
        <v>5.7296874051515297E-4</v>
      </c>
      <c r="JJ78" s="4">
        <f>MC!JL80</f>
        <v>3.4295161688833976E-5</v>
      </c>
      <c r="JK78" s="4">
        <f>MC!JM80</f>
        <v>6.8689644970293189E-4</v>
      </c>
      <c r="JL78" s="4">
        <f>MC!JN80</f>
        <v>2.5654183130437814E-4</v>
      </c>
      <c r="JM78" s="4">
        <f>MC!JO80</f>
        <v>3.5042994856835806E-4</v>
      </c>
      <c r="JN78" s="4">
        <f>MC!JP80</f>
        <v>1.9443662368047609E-4</v>
      </c>
      <c r="JO78" s="4">
        <f>MC!JQ80</f>
        <v>2.6787617775690588E-4</v>
      </c>
      <c r="JP78" s="4">
        <f>MC!JR80</f>
        <v>1.7470083898117775E-3</v>
      </c>
      <c r="JQ78" s="4">
        <f>MC!JS80</f>
        <v>3.4937830817585547E-5</v>
      </c>
      <c r="JR78" s="4">
        <f>MC!JT80</f>
        <v>1.634132321016501E-4</v>
      </c>
      <c r="JS78" s="4">
        <f>MC!JU80</f>
        <v>3.3772262715895196E-3</v>
      </c>
      <c r="JT78" s="4">
        <f>MC!JV80</f>
        <v>8.5288035831958817E-4</v>
      </c>
      <c r="JU78" s="4">
        <f>MC!JW80</f>
        <v>1.7357908922917501E-4</v>
      </c>
      <c r="JV78" s="4">
        <f>MC!JX80</f>
        <v>6.5219231675034688E-4</v>
      </c>
      <c r="JW78" s="4">
        <f>MC!JY80</f>
        <v>3.3640807666832366E-4</v>
      </c>
      <c r="JX78" s="4">
        <f>MC!JZ80</f>
        <v>7.682817311893812E-5</v>
      </c>
      <c r="JY78" s="4">
        <f>MC!KA80</f>
        <v>5.1296681367625595E-5</v>
      </c>
      <c r="JZ78" s="4">
        <f>MC!KB80</f>
        <v>1.8583654224845502E-3</v>
      </c>
      <c r="KA78" s="4">
        <f>MC!KC80</f>
        <v>3.0222976391199003E-4</v>
      </c>
      <c r="KB78" s="4">
        <f>MC!KD80</f>
        <v>6.2514178887653068E-5</v>
      </c>
      <c r="KC78" s="4">
        <f>MC!KE80</f>
        <v>1.7380110220092556E-3</v>
      </c>
      <c r="KD78" s="4">
        <f>MC!KF80</f>
        <v>7.6027757931311155E-4</v>
      </c>
      <c r="KE78" s="4">
        <f>MC!KG80</f>
        <v>2.7389389778067065E-4</v>
      </c>
      <c r="KF78" s="4">
        <f>MC!KH80</f>
        <v>1.4904081340411495E-4</v>
      </c>
      <c r="KG78" s="4">
        <f>MC!KI80</f>
        <v>9.5769385077234506E-4</v>
      </c>
      <c r="KH78" s="4">
        <f>MC!KJ80</f>
        <v>1.4775547514661176E-4</v>
      </c>
      <c r="KI78" s="4">
        <f>MC!KK80</f>
        <v>4.1656644436351995E-5</v>
      </c>
      <c r="KJ78" s="4">
        <f>MC!KL80</f>
        <v>1.1912748668404169E-4</v>
      </c>
      <c r="KK78" s="4">
        <f>MC!KM80</f>
        <v>2.0343399148299812E-4</v>
      </c>
      <c r="KL78" s="4">
        <f>MC!KN80</f>
        <v>2.1430094220552471E-4</v>
      </c>
      <c r="KM78" s="4">
        <f>MC!KO80</f>
        <v>3.5305904954961449E-4</v>
      </c>
      <c r="KN78" s="4">
        <f>MC!KP80</f>
        <v>4.9076551650120161E-4</v>
      </c>
      <c r="KO78" s="4">
        <f>MC!KQ80</f>
        <v>3.6924262670090412E-5</v>
      </c>
      <c r="KP78" s="4">
        <f>MC!KR80</f>
        <v>1.0621567964276007E-4</v>
      </c>
      <c r="KQ78" s="4">
        <f>MC!KS80</f>
        <v>3.4709975399209989E-4</v>
      </c>
      <c r="KR78" s="4">
        <f>MC!KT80</f>
        <v>1.9630620660048066E-4</v>
      </c>
      <c r="KS78" s="4">
        <f>MC!KU80</f>
        <v>2.417020168768418E-4</v>
      </c>
      <c r="KT78" s="4">
        <f>MC!KV80</f>
        <v>5.38673578826319E-5</v>
      </c>
      <c r="KU78" s="4">
        <f>MC!KW80</f>
        <v>5.5561667403886041E-5</v>
      </c>
      <c r="KV78" s="4">
        <f>MC!KX80</f>
        <v>2.4655124757560365E-5</v>
      </c>
      <c r="KW78" s="4">
        <f>MC!KY80</f>
        <v>5.1997774962627321E-6</v>
      </c>
      <c r="KX78" s="4">
        <f>MC!KZ80</f>
        <v>7.9282000701444129E-5</v>
      </c>
      <c r="KY78" s="4">
        <f>MC!LA80</f>
        <v>6.1374901795775271E-4</v>
      </c>
      <c r="KZ78" s="4">
        <f>MC!LB80</f>
        <v>9.808299394074016E-4</v>
      </c>
      <c r="LA78" s="4">
        <f>MC!LC80</f>
        <v>4.4869990080109864E-5</v>
      </c>
      <c r="LB78" s="4">
        <f>MC!LD80</f>
        <v>8.0099943228946127E-5</v>
      </c>
      <c r="LC78" s="4">
        <f>MC!LE80</f>
        <v>4.1358679658476269E-4</v>
      </c>
      <c r="LD78" s="4">
        <f>MC!LF80</f>
        <v>1.8351124849169933E-4</v>
      </c>
      <c r="LE78" s="4">
        <f>MC!LG80</f>
        <v>9.4355512993981022E-5</v>
      </c>
      <c r="LF78" s="4">
        <f>MC!LH80</f>
        <v>1.1001326994901937E-4</v>
      </c>
      <c r="LG78" s="4">
        <f>MC!LI80</f>
        <v>5.9067135378894635E-4</v>
      </c>
      <c r="LH78" s="4">
        <f>MC!LJ80</f>
        <v>5.945857930277058E-4</v>
      </c>
      <c r="LI78" s="4">
        <f>MC!LK80</f>
        <v>6.379951714515621E-5</v>
      </c>
      <c r="LJ78" s="4">
        <f>MC!LL80</f>
        <v>2.161705251255293E-5</v>
      </c>
      <c r="LK78" s="4">
        <f>MC!LM80</f>
        <v>2.468433699068544E-4</v>
      </c>
      <c r="LL78" s="4">
        <f>MC!LN80</f>
        <v>2.0565412120050353E-5</v>
      </c>
      <c r="LM78" s="4">
        <f>MC!LO80</f>
        <v>5.88918619801442E-5</v>
      </c>
      <c r="LN78" s="4">
        <f>MC!LP80</f>
        <v>2.604562705431377E-4</v>
      </c>
      <c r="LO78" s="4">
        <f>MC!LQ80</f>
        <v>1.2017912707654426E-4</v>
      </c>
      <c r="LP78" s="4">
        <f>MC!LR80</f>
        <v>2.7418602011192134E-4</v>
      </c>
      <c r="LQ78" s="4">
        <f>MC!LS80</f>
        <v>2.5496437071562426E-4</v>
      </c>
      <c r="LR78" s="4">
        <f>MC!LT80</f>
        <v>3.7198857661466082E-4</v>
      </c>
      <c r="LS78" s="4">
        <f>MC!LU80</f>
        <v>3.9202816853845986E-5</v>
      </c>
      <c r="LT78" s="4">
        <f>MC!LV80</f>
        <v>1.7977208265169018E-4</v>
      </c>
      <c r="LU78" s="4">
        <f>MC!LW80</f>
        <v>2.6220900453064204E-4</v>
      </c>
      <c r="LV78" s="4">
        <f>MC!LX80</f>
        <v>2.8312496344819324E-4</v>
      </c>
      <c r="LW78" s="4">
        <f>MC!LY80</f>
        <v>4.9427098447621027E-5</v>
      </c>
      <c r="LX78" s="4">
        <f>MC!LZ80</f>
        <v>1.7357908922917501E-4</v>
      </c>
      <c r="LY78" s="4">
        <f>MC!MA80</f>
        <v>2.2838123857180922E-4</v>
      </c>
      <c r="LZ78" s="4">
        <f>MC!MB80</f>
        <v>4.4420121689983763E-4</v>
      </c>
      <c r="MA78" s="4">
        <f>MC!MC80</f>
        <v>2.1827380591053444E-4</v>
      </c>
      <c r="MB78" s="4">
        <f>MC!MD80</f>
        <v>2.7459499137567235E-5</v>
      </c>
      <c r="MC78" s="4">
        <f>MC!ME80</f>
        <v>7.9398849633944405E-5</v>
      </c>
      <c r="MD78" s="4">
        <f>MC!MF80</f>
        <v>8.0567338958947271E-5</v>
      </c>
      <c r="ME78" s="4">
        <f>MC!MG80</f>
        <v>1.26196847100309E-4</v>
      </c>
      <c r="MF78" s="4">
        <f>MC!MH80</f>
        <v>4.1101612006975643E-4</v>
      </c>
      <c r="MG78" s="4">
        <f>MC!MI80</f>
        <v>1.055730105140085E-4</v>
      </c>
      <c r="MH78" s="4">
        <f>MC!MJ80</f>
        <v>1.0148329787649848E-4</v>
      </c>
      <c r="MI78" s="4">
        <f>MC!MK80</f>
        <v>8.1180795854573779E-4</v>
      </c>
      <c r="MJ78" s="4">
        <f>MC!ML80</f>
        <v>4.8492306987618739E-5</v>
      </c>
      <c r="MK78" s="4">
        <f>MC!MM80</f>
        <v>5.0770861171374307E-5</v>
      </c>
      <c r="ML78" s="4">
        <f>MC!MN80</f>
        <v>1.3484366810533017E-4</v>
      </c>
      <c r="MM78" s="4">
        <f>MC!MO80</f>
        <v>5.0478738840123604E-5</v>
      </c>
      <c r="MN78" s="4">
        <f>MC!MP80</f>
        <v>7.2504762616427523E-5</v>
      </c>
      <c r="MO78" s="4">
        <f>MC!MQ80</f>
        <v>2.8920110793820811E-5</v>
      </c>
      <c r="MP78" s="4">
        <f>MC!MR80</f>
        <v>1.8695829200045778E-5</v>
      </c>
      <c r="MQ78" s="4">
        <f>MC!MS80</f>
        <v>6.736340958641494E-5</v>
      </c>
      <c r="MR78" s="4">
        <f>MC!MT80</f>
        <v>6.9349841438919805E-5</v>
      </c>
      <c r="MS78" s="4">
        <f>MC!MU80</f>
        <v>2.5356218352562084E-5</v>
      </c>
      <c r="MT78" s="4">
        <f>MC!MV80</f>
        <v>1.0084062874774692E-4</v>
      </c>
      <c r="MU78" s="4">
        <f>MC!MW80</f>
        <v>7.7646115646440119E-5</v>
      </c>
      <c r="MV78" s="4">
        <f>MC!MX80</f>
        <v>4.1130824240100706E-5</v>
      </c>
      <c r="MW78" s="4">
        <f>MC!MY80</f>
        <v>9.2310656675226029E-6</v>
      </c>
      <c r="MX78" s="4">
        <f>MC!MZ80</f>
        <v>7.7821389045190553E-5</v>
      </c>
      <c r="MY78" s="4">
        <f>MC!NA80</f>
        <v>2.3358101606807196E-4</v>
      </c>
      <c r="MZ78" s="4">
        <f>MC!NB80</f>
        <v>1.1182442840277381E-4</v>
      </c>
      <c r="NA78" s="4">
        <f>MC!NC80</f>
        <v>5.0128192042622742E-5</v>
      </c>
      <c r="NB78" s="4">
        <f>MC!ND80</f>
        <v>2.7868470401318238E-5</v>
      </c>
      <c r="NC78" s="4">
        <f>MC!NE80</f>
        <v>2.412930456130908E-5</v>
      </c>
      <c r="ND78" s="4">
        <f>MC!NF80</f>
        <v>3.74500828663417E-5</v>
      </c>
      <c r="NH78" s="3">
        <f t="shared" si="71"/>
        <v>-0.23639846043458998</v>
      </c>
      <c r="NI78" s="3">
        <v>2.4999999999999998E-5</v>
      </c>
      <c r="NJ78" s="4">
        <f t="shared" si="72"/>
        <v>-0.23642346043458998</v>
      </c>
      <c r="NK78" s="3">
        <v>-9.8699999999999996E-2</v>
      </c>
    </row>
    <row r="79" spans="1:375" x14ac:dyDescent="0.3">
      <c r="A79" s="1">
        <v>41426</v>
      </c>
      <c r="B79" s="4">
        <f>Returns!B81</f>
        <v>0.10795994524734054</v>
      </c>
      <c r="C79" s="4">
        <f>Returns!C81</f>
        <v>6.7908106191308715E-2</v>
      </c>
      <c r="D79" s="4">
        <f>Returns!D81</f>
        <v>3.608287968774837E-2</v>
      </c>
      <c r="E79" s="4">
        <f>Returns!E81</f>
        <v>-8.4307106459994063E-2</v>
      </c>
      <c r="F79" s="4">
        <f>Returns!F81</f>
        <v>8.1365240516330317E-2</v>
      </c>
      <c r="G79" s="4">
        <f>Returns!G81</f>
        <v>2.5951832040803868E-2</v>
      </c>
      <c r="H79" s="4">
        <f>Returns!H81</f>
        <v>5.2174031396878817E-3</v>
      </c>
      <c r="I79" s="4">
        <f>Returns!I81</f>
        <v>4.3127514853380511E-2</v>
      </c>
      <c r="J79" s="4">
        <f>Returns!J81</f>
        <v>1.9380451549663391E-2</v>
      </c>
      <c r="K79" s="4">
        <f>Returns!K81</f>
        <v>0.20472543999364268</v>
      </c>
      <c r="L79" s="4">
        <f>Returns!L81</f>
        <v>3.9699313648874579E-2</v>
      </c>
      <c r="M79" s="4">
        <f>Returns!M81</f>
        <v>5.2465500222167449E-2</v>
      </c>
      <c r="N79" s="4">
        <f>Returns!N81</f>
        <v>9.9485551214805512E-2</v>
      </c>
      <c r="O79" s="4">
        <f>Returns!O81</f>
        <v>-5.2389871610303729E-2</v>
      </c>
      <c r="P79" s="4">
        <f>Returns!P81</f>
        <v>0.10892558182232248</v>
      </c>
      <c r="Q79" s="4">
        <f>Returns!Q81</f>
        <v>-2.2989518224698635E-2</v>
      </c>
      <c r="R79" s="4">
        <f>Returns!R81</f>
        <v>-0.13805050196303198</v>
      </c>
      <c r="S79" s="4">
        <f>Returns!S81</f>
        <v>-6.1875403718087529E-2</v>
      </c>
      <c r="T79" s="4">
        <f>Returns!T81</f>
        <v>-7.3941845398626249E-2</v>
      </c>
      <c r="U79" s="4">
        <f>Returns!U81</f>
        <v>3.7714445721253487E-2</v>
      </c>
      <c r="V79" s="4">
        <f>Returns!V81</f>
        <v>2.154481898677596E-2</v>
      </c>
      <c r="W79" s="4">
        <f>Returns!W81</f>
        <v>4.7506027585977328E-3</v>
      </c>
      <c r="X79" s="4">
        <f>Returns!X81</f>
        <v>0.22458136608383761</v>
      </c>
      <c r="Y79" s="4">
        <f>Returns!Y81</f>
        <v>9.8699375291044111E-2</v>
      </c>
      <c r="Z79" s="4">
        <f>Returns!Z81</f>
        <v>5.1672010544320912E-2</v>
      </c>
      <c r="AA79" s="4">
        <f>Returns!AA81</f>
        <v>-7.7787188753726477E-2</v>
      </c>
      <c r="AB79" s="4">
        <f>Returns!AB81</f>
        <v>8.0852096629094872E-2</v>
      </c>
      <c r="AC79" s="4">
        <f>Returns!AC81</f>
        <v>0.20679441331268023</v>
      </c>
      <c r="AD79" s="4">
        <f>Returns!AD81</f>
        <v>7.1825734571255517E-2</v>
      </c>
      <c r="AE79" s="4">
        <f>Returns!AE81</f>
        <v>-0.12921173148000609</v>
      </c>
      <c r="AF79" s="4">
        <f>Returns!AF81</f>
        <v>0.17535288747786143</v>
      </c>
      <c r="AG79" s="4">
        <f>Returns!AG81</f>
        <v>-9.069656147081212E-2</v>
      </c>
      <c r="AH79" s="4">
        <f>Returns!AH81</f>
        <v>0.14238884645858363</v>
      </c>
      <c r="AI79" s="4">
        <f>Returns!AI81</f>
        <v>5.3333459753626133E-3</v>
      </c>
      <c r="AJ79" s="4">
        <f>Returns!AJ81</f>
        <v>-0.11221199060692805</v>
      </c>
      <c r="AK79" s="4">
        <f>Returns!AK81</f>
        <v>0</v>
      </c>
      <c r="AL79" s="4">
        <f>Returns!AL81</f>
        <v>-0.251314428280906</v>
      </c>
      <c r="AM79" s="4">
        <f>Returns!AM81</f>
        <v>-9.5238815112554942E-3</v>
      </c>
      <c r="AN79" s="4">
        <f>Returns!AN81</f>
        <v>0.15516513591222925</v>
      </c>
      <c r="AO79" s="4">
        <f>Returns!AO81</f>
        <v>1.0449415874341339E-2</v>
      </c>
      <c r="AP79" s="4">
        <f>Returns!AP81</f>
        <v>0.15343254694181752</v>
      </c>
      <c r="AQ79" s="4">
        <f>Returns!AQ81</f>
        <v>8.3381608939051E-2</v>
      </c>
      <c r="AR79" s="4">
        <f>Returns!AR81</f>
        <v>-0.31585294941847714</v>
      </c>
      <c r="AS79" s="4">
        <f>Returns!AS81</f>
        <v>-0.23369376220936244</v>
      </c>
      <c r="AT79" s="4">
        <f>Returns!AT81</f>
        <v>2.1309786586750867E-2</v>
      </c>
      <c r="AU79" s="4">
        <f>Returns!AU81</f>
        <v>0.20607073700561784</v>
      </c>
      <c r="AV79" s="4">
        <f>Returns!AV81</f>
        <v>-0.38227456114004865</v>
      </c>
      <c r="AW79" s="4">
        <f>Returns!AW81</f>
        <v>0</v>
      </c>
      <c r="AX79" s="4">
        <f>Returns!AX81</f>
        <v>4.196419909903204E-2</v>
      </c>
      <c r="AY79" s="4">
        <f>Returns!AY81</f>
        <v>-0.20223686649489603</v>
      </c>
      <c r="AZ79" s="4">
        <f>Returns!AZ81</f>
        <v>-3.8676531350153365E-2</v>
      </c>
      <c r="BA79" s="4">
        <f>Returns!BA81</f>
        <v>-1.9802627296179653E-2</v>
      </c>
      <c r="BB79" s="4">
        <f>Returns!BB81</f>
        <v>-0.17997137944900107</v>
      </c>
      <c r="BC79" s="4">
        <f>Returns!BC81</f>
        <v>1.398624197473991E-2</v>
      </c>
      <c r="BD79" s="4">
        <f>Returns!BD81</f>
        <v>7.5472056353829142E-3</v>
      </c>
      <c r="BE79" s="4">
        <f>Returns!BE81</f>
        <v>0.14541699985850365</v>
      </c>
      <c r="BF79" s="4">
        <f>Returns!BF81</f>
        <v>-0.28768207245178101</v>
      </c>
      <c r="BG79" s="4">
        <f>Returns!BG81</f>
        <v>-0.37279034518836252</v>
      </c>
      <c r="BH79" s="4">
        <f>Returns!BH81</f>
        <v>-0.26486628946837637</v>
      </c>
      <c r="BI79" s="4">
        <f>Returns!BI81</f>
        <v>-7.0204258673248421E-2</v>
      </c>
      <c r="BJ79" s="4">
        <f>Returns!BJ81</f>
        <v>0</v>
      </c>
      <c r="BK79" s="4">
        <f>Returns!BK81</f>
        <v>5.4067221270275821E-2</v>
      </c>
      <c r="BL79" s="4">
        <f>Returns!BL81</f>
        <v>-0.29068959351573631</v>
      </c>
      <c r="BM79" s="4">
        <f>Returns!BM81</f>
        <v>-4.4990286259657175E-2</v>
      </c>
      <c r="BN79" s="4">
        <f>Returns!BN81</f>
        <v>1.1377289015837899E-2</v>
      </c>
      <c r="BO79" s="4">
        <f>Returns!BO81</f>
        <v>-0.1798855019960735</v>
      </c>
      <c r="BP79" s="4">
        <f>Returns!BP81</f>
        <v>-0.37605122290187065</v>
      </c>
      <c r="BQ79" s="4">
        <f>Returns!BQ81</f>
        <v>0.13299245431991225</v>
      </c>
      <c r="BR79" s="4">
        <f>Returns!BR81</f>
        <v>3.6367644170874736E-2</v>
      </c>
      <c r="BS79" s="4">
        <f>Returns!BS81</f>
        <v>-2.6668247082161312E-2</v>
      </c>
      <c r="BT79" s="4">
        <f>Returns!BT81</f>
        <v>0</v>
      </c>
      <c r="BU79" s="4">
        <f>Returns!BU81</f>
        <v>-8.9231133727942724E-2</v>
      </c>
      <c r="BV79" s="4">
        <f>Returns!BV81</f>
        <v>-1.1803099809892359E-2</v>
      </c>
      <c r="BW79" s="4">
        <f>Returns!BW81</f>
        <v>0</v>
      </c>
      <c r="BX79" s="4">
        <f>Returns!BX81</f>
        <v>0.11778303565638337</v>
      </c>
      <c r="BY79" s="4">
        <f>Returns!BY81</f>
        <v>7.5176518022363581E-2</v>
      </c>
      <c r="BZ79" s="4">
        <f>Returns!BZ81</f>
        <v>-5.5262678675049512E-2</v>
      </c>
      <c r="CA79" s="4">
        <f>Returns!CA81</f>
        <v>-0.23638877806423042</v>
      </c>
      <c r="CB79" s="4">
        <f>Returns!CB81</f>
        <v>0</v>
      </c>
      <c r="CC79" s="4">
        <f>Returns!CC81</f>
        <v>0.35667494393873245</v>
      </c>
      <c r="CD79" s="4">
        <f>Returns!CD81</f>
        <v>-0.15906469462968764</v>
      </c>
      <c r="CE79" s="4">
        <f>Returns!CE81</f>
        <v>-9.6014653239588577E-2</v>
      </c>
      <c r="CF79" s="4">
        <f>Returns!CF81</f>
        <v>-0.21072103131565253</v>
      </c>
      <c r="CG79" s="4">
        <f>Returns!CG81</f>
        <v>9.5310179804324768E-2</v>
      </c>
      <c r="CH79" s="4">
        <f>Returns!CH81</f>
        <v>6.8992871486951435E-2</v>
      </c>
      <c r="CI79" s="4">
        <f>Returns!CI81</f>
        <v>0.26236426446749117</v>
      </c>
      <c r="CJ79" s="4">
        <f>Returns!CJ81</f>
        <v>-5.3109825313948283E-2</v>
      </c>
      <c r="CK79" s="4">
        <f>Returns!CK81</f>
        <v>0.33802382731263175</v>
      </c>
      <c r="CL79" s="4">
        <f>Returns!CL81</f>
        <v>-0.32721291120841611</v>
      </c>
      <c r="CM79" s="4">
        <f>Returns!CM81</f>
        <v>0.18959024968557925</v>
      </c>
      <c r="CN79" s="4">
        <f>Returns!CN81</f>
        <v>-5.1293294387550592E-2</v>
      </c>
      <c r="CO79" s="4">
        <f>Returns!CO81</f>
        <v>0.10008345855698242</v>
      </c>
      <c r="CP79" s="4">
        <f>Returns!CP81</f>
        <v>-0.12887372235054162</v>
      </c>
      <c r="CQ79" s="4">
        <f>Returns!CQ81</f>
        <v>-0.20763936477824452</v>
      </c>
      <c r="CR79" s="4">
        <f>Returns!CR81</f>
        <v>-0.11778303565638337</v>
      </c>
      <c r="CS79" s="4">
        <f>Returns!CS81</f>
        <v>-0.13899887480665601</v>
      </c>
      <c r="CT79" s="4">
        <f>Returns!CT81</f>
        <v>-0.38127037952110765</v>
      </c>
      <c r="CU79" s="4">
        <f>Returns!CU81</f>
        <v>4.8790164169431716E-2</v>
      </c>
      <c r="CV79" s="4">
        <f>Returns!CV81</f>
        <v>0.28768207245178101</v>
      </c>
      <c r="CW79" s="4">
        <f>Returns!CW81</f>
        <v>-0.10590244992943609</v>
      </c>
      <c r="CX79" s="4">
        <f>Returns!CX81</f>
        <v>-0.21905356606268467</v>
      </c>
      <c r="CY79" s="4">
        <f>Returns!CY81</f>
        <v>-2.8894465999715013E-2</v>
      </c>
      <c r="CZ79" s="4">
        <f>Returns!CZ81</f>
        <v>1.6807118316381264E-2</v>
      </c>
      <c r="DA79" s="4">
        <f>Returns!DA81</f>
        <v>8.3381608939050944E-2</v>
      </c>
      <c r="DB79" s="4">
        <f>Returns!DB81</f>
        <v>-0.26933293378358431</v>
      </c>
      <c r="DC79" s="4">
        <f>Returns!DC81</f>
        <v>0.29376111852816311</v>
      </c>
      <c r="DD79" s="4">
        <f>Returns!DD81</f>
        <v>8.025430310386461E-2</v>
      </c>
      <c r="DE79" s="4">
        <f>Returns!DE81</f>
        <v>-5.4305344857542126E-2</v>
      </c>
      <c r="DF79" s="4">
        <f>Returns!DF81</f>
        <v>0.1541506798272585</v>
      </c>
      <c r="DG79" s="4">
        <f>Returns!DG81</f>
        <v>0.10536051565782678</v>
      </c>
      <c r="DH79" s="4">
        <f>Returns!DH81</f>
        <v>-0.40546510810816438</v>
      </c>
      <c r="DI79" s="4">
        <f>Returns!DI81</f>
        <v>-3.5435294307629928E-2</v>
      </c>
      <c r="DJ79" s="4">
        <f>Returns!DJ81</f>
        <v>-0.14107859825990554</v>
      </c>
      <c r="DK79" s="4">
        <f>Returns!DK81</f>
        <v>0</v>
      </c>
      <c r="DL79" s="4">
        <f>Returns!DL81</f>
        <v>0.55961578793542266</v>
      </c>
      <c r="DM79" s="4">
        <f>Returns!DM81</f>
        <v>0.17589066646366414</v>
      </c>
      <c r="DN79" s="4">
        <f>Returns!DN81</f>
        <v>4.6520015634892831E-2</v>
      </c>
      <c r="DO79" s="4">
        <f>Returns!DO81</f>
        <v>-3.3901551675681429E-2</v>
      </c>
      <c r="DP79" s="4">
        <f>Returns!DP81</f>
        <v>-6.252035698133418E-2</v>
      </c>
      <c r="DQ79" s="4">
        <f>Returns!DQ81</f>
        <v>-0.15415067982725805</v>
      </c>
      <c r="DR79" s="4">
        <f>Returns!DR81</f>
        <v>-0.23700058597563567</v>
      </c>
      <c r="DS79" s="4">
        <f>Returns!DS81</f>
        <v>0</v>
      </c>
      <c r="DT79" s="4">
        <f>Returns!DT81</f>
        <v>-0.40546510810816416</v>
      </c>
      <c r="DU79" s="4">
        <f>Returns!DU81</f>
        <v>-0.26152779432252515</v>
      </c>
      <c r="DV79" s="4">
        <f>Returns!DV81</f>
        <v>-0.1334120537616803</v>
      </c>
      <c r="DW79" s="4">
        <f>Returns!DW81</f>
        <v>-0.65058756614114965</v>
      </c>
      <c r="DX79" s="4">
        <f>Returns!DX81</f>
        <v>-0.28768207245178101</v>
      </c>
      <c r="DY79" s="4">
        <f>Returns!DY81</f>
        <v>0.30010459245033805</v>
      </c>
      <c r="DZ79" s="4">
        <f>Returns!DZ81</f>
        <v>0.22314355131420993</v>
      </c>
      <c r="EA79" s="4">
        <f>Returns!EA81</f>
        <v>-2.5317807984289953E-2</v>
      </c>
      <c r="EB79" s="4">
        <f>Returns!EB81</f>
        <v>0.30538164955118174</v>
      </c>
      <c r="EC79" s="4">
        <f>Returns!EC81</f>
        <v>0</v>
      </c>
      <c r="ED79" s="4">
        <f>Returns!ED81</f>
        <v>-0.17693070815907819</v>
      </c>
      <c r="EE79" s="4">
        <f>Returns!EE81</f>
        <v>-0.17693070815907819</v>
      </c>
      <c r="EF79" s="4">
        <f>Returns!EF81</f>
        <v>0</v>
      </c>
      <c r="EG79" s="4">
        <f>Returns!EG81</f>
        <v>-0.28768207245178101</v>
      </c>
      <c r="EH79" s="4">
        <f>Returns!EH81</f>
        <v>-0.47000362924573552</v>
      </c>
      <c r="EI79" s="4">
        <f>Returns!EI81</f>
        <v>0</v>
      </c>
      <c r="EJ79" s="4">
        <f>Returns!EJ81</f>
        <v>0</v>
      </c>
      <c r="EK79" s="4">
        <f>Returns!EK81</f>
        <v>0.11672427430814128</v>
      </c>
      <c r="EL79" s="4">
        <f>Returns!EL81</f>
        <v>-0.12675170563914384</v>
      </c>
      <c r="EM79" s="4">
        <f>Returns!EM81</f>
        <v>0.18038169197612808</v>
      </c>
      <c r="EN79" s="4">
        <f>Returns!EN81</f>
        <v>0</v>
      </c>
      <c r="EO79" s="4">
        <f>Returns!EO81</f>
        <v>0.38662202030668452</v>
      </c>
      <c r="EP79" s="4">
        <f>Returns!EP81</f>
        <v>0</v>
      </c>
      <c r="EQ79" s="4">
        <f>Returns!EQ81</f>
        <v>-0.48835276791393201</v>
      </c>
      <c r="ER79" s="4">
        <f>Returns!ER81</f>
        <v>-0.47000362924573569</v>
      </c>
      <c r="ES79" s="4">
        <f>Returns!ES81</f>
        <v>9.2781733450966075E-2</v>
      </c>
      <c r="ET79" s="4">
        <f>Returns!ET81</f>
        <v>0.24349578016310813</v>
      </c>
      <c r="EU79" s="4">
        <f>Returns!EU81</f>
        <v>-0.36772478012531762</v>
      </c>
      <c r="EV79" s="4">
        <f>Returns!EV81</f>
        <v>-0.56531380905006035</v>
      </c>
      <c r="EW79" s="4">
        <f>Returns!EW81</f>
        <v>-0.13067832364211585</v>
      </c>
      <c r="EX79" s="4">
        <f>Returns!EX81</f>
        <v>-0.10724553035359774</v>
      </c>
      <c r="EY79" s="4">
        <f>Returns!EY81</f>
        <v>-7.3427468554817257E-2</v>
      </c>
      <c r="EZ79" s="4">
        <f>Returns!EZ81</f>
        <v>-8.7011376989629685E-2</v>
      </c>
      <c r="FA79" s="4">
        <f>Returns!FA81</f>
        <v>5.1293294387550592E-2</v>
      </c>
      <c r="FB79" s="4">
        <f>Returns!FB81</f>
        <v>-0.20763936477824441</v>
      </c>
      <c r="FC79" s="4">
        <f>Returns!FC81</f>
        <v>0</v>
      </c>
      <c r="FD79" s="4">
        <f>Returns!FD81</f>
        <v>0</v>
      </c>
      <c r="FE79" s="4">
        <f>Returns!FE81</f>
        <v>-0.14458122881110747</v>
      </c>
      <c r="FF79" s="4">
        <f>Returns!FF81</f>
        <v>0.3220834991691135</v>
      </c>
      <c r="FG79" s="4">
        <f>Returns!FG81</f>
        <v>0.10536051565782634</v>
      </c>
      <c r="FH79" s="4">
        <f>Returns!FH81</f>
        <v>-6.8992871486951435E-2</v>
      </c>
      <c r="FI79" s="4">
        <f>Returns!FI81</f>
        <v>-0.55951595266353826</v>
      </c>
      <c r="FJ79" s="4">
        <f>Returns!FJ81</f>
        <v>-8.455738802806323E-2</v>
      </c>
      <c r="FK79" s="4">
        <f>Returns!FK81</f>
        <v>-0.31845373111853492</v>
      </c>
      <c r="FL79" s="4">
        <f>Returns!FL81</f>
        <v>-0.33647223662121295</v>
      </c>
      <c r="FM79" s="4">
        <f>Returns!FM81</f>
        <v>0</v>
      </c>
      <c r="FN79" s="4">
        <f>Returns!FN81</f>
        <v>-0.11778303565638343</v>
      </c>
      <c r="FO79" s="4">
        <f>Returns!FO81</f>
        <v>-0.42285685082003344</v>
      </c>
      <c r="FP79" s="4">
        <f>Returns!FP81</f>
        <v>6.2520356981334402E-2</v>
      </c>
      <c r="FQ79" s="4">
        <f>Returns!FQ81</f>
        <v>-6.2394479774382727E-2</v>
      </c>
      <c r="FR79" s="4">
        <f>Returns!FR81</f>
        <v>8.7011376989629685E-2</v>
      </c>
      <c r="FS79" s="4">
        <f>Returns!FS81</f>
        <v>-0.10328582611696602</v>
      </c>
      <c r="FT79" s="4">
        <f>Returns!FT81</f>
        <v>0</v>
      </c>
      <c r="FU79" s="4">
        <f>Returns!FU81</f>
        <v>0.13353139262452229</v>
      </c>
      <c r="FV79" s="4">
        <f>Returns!FV81</f>
        <v>-0.20763936477824441</v>
      </c>
      <c r="FW79" s="4">
        <f>Returns!FW81</f>
        <v>-0.40546510810816427</v>
      </c>
      <c r="FX79" s="4">
        <f>Returns!FX81</f>
        <v>-0.18251007597633961</v>
      </c>
      <c r="FY79" s="4">
        <f>Returns!FY81</f>
        <v>0.30538164955118186</v>
      </c>
      <c r="FZ79" s="4">
        <f>Returns!FZ81</f>
        <v>5.8840500022933506E-2</v>
      </c>
      <c r="GA79" s="4">
        <f>Returns!GA81</f>
        <v>-0.18232155679395445</v>
      </c>
      <c r="GE79" s="4">
        <f>MC!GG81</f>
        <v>0.12103175129983515</v>
      </c>
      <c r="GF79" s="4">
        <f>MC!GH81</f>
        <v>9.7008310346329563E-2</v>
      </c>
      <c r="GG79" s="4">
        <f>MC!GI81</f>
        <v>0.13719881441687798</v>
      </c>
      <c r="GH79" s="4">
        <f>MC!GJ81</f>
        <v>6.5472018485940559E-2</v>
      </c>
      <c r="GI79" s="4">
        <f>MC!GK81</f>
        <v>3.9907649386055094E-2</v>
      </c>
      <c r="GJ79" s="4">
        <f>MC!GL81</f>
        <v>3.6891380129184463E-2</v>
      </c>
      <c r="GK79" s="4">
        <f>MC!GM81</f>
        <v>4.7997621015283973E-2</v>
      </c>
      <c r="GL79" s="4">
        <f>MC!GN81</f>
        <v>3.2158267110293411E-2</v>
      </c>
      <c r="GM79" s="4">
        <f>MC!GO81</f>
        <v>2.7133656154117464E-2</v>
      </c>
      <c r="GN79" s="4">
        <f>MC!GP81</f>
        <v>4.2502037519738987E-2</v>
      </c>
      <c r="GO79" s="4">
        <f>MC!GQ81</f>
        <v>2.0368926794416972E-2</v>
      </c>
      <c r="GP79" s="4">
        <f>MC!GR81</f>
        <v>5.2238633543537666E-2</v>
      </c>
      <c r="GQ79" s="4">
        <f>MC!GS81</f>
        <v>9.6359275501084179E-3</v>
      </c>
      <c r="GR79" s="4">
        <f>MC!GT81</f>
        <v>2.5680007913378131E-2</v>
      </c>
      <c r="GS79" s="4">
        <f>MC!GU81</f>
        <v>3.4050574553167873E-2</v>
      </c>
      <c r="GT79" s="4">
        <f>MC!GV81</f>
        <v>7.4459080666348524E-3</v>
      </c>
      <c r="GU79" s="4">
        <f>MC!GW81</f>
        <v>3.3801332518419618E-3</v>
      </c>
      <c r="GV79" s="4">
        <f>MC!GX81</f>
        <v>2.1904149264117428E-3</v>
      </c>
      <c r="GW79" s="4">
        <f>MC!GY81</f>
        <v>2.4079085424091951E-3</v>
      </c>
      <c r="GX79" s="4">
        <f>MC!GZ81</f>
        <v>1.0702211186979045E-2</v>
      </c>
      <c r="GY79" s="4">
        <f>MC!HA81</f>
        <v>1.1976610793027491E-2</v>
      </c>
      <c r="GZ79" s="4">
        <f>MC!HB81</f>
        <v>3.4986531495984959E-3</v>
      </c>
      <c r="HA79" s="4">
        <f>MC!HC81</f>
        <v>5.9616412441109408E-3</v>
      </c>
      <c r="HB79" s="4">
        <f>MC!HD81</f>
        <v>4.758195399541143E-3</v>
      </c>
      <c r="HC79" s="4">
        <f>MC!HE81</f>
        <v>5.568344996169575E-3</v>
      </c>
      <c r="HD79" s="4">
        <f>MC!HF81</f>
        <v>1.9317331038107215E-2</v>
      </c>
      <c r="HE79" s="4">
        <f>MC!HG81</f>
        <v>1.1069973119483826E-2</v>
      </c>
      <c r="HF79" s="4">
        <f>MC!HH81</f>
        <v>3.9872511456405645E-3</v>
      </c>
      <c r="HG79" s="4">
        <f>MC!HI81</f>
        <v>3.1183500267686647E-3</v>
      </c>
      <c r="HH79" s="4">
        <f>MC!HJ81</f>
        <v>1.0695997083664832E-2</v>
      </c>
      <c r="HI79" s="4">
        <f>MC!HK81</f>
        <v>1.971396030509893E-3</v>
      </c>
      <c r="HJ79" s="4">
        <f>MC!HL81</f>
        <v>1.1257695531421369E-3</v>
      </c>
      <c r="HK79" s="4">
        <f>MC!HM81</f>
        <v>7.2546831601020285E-3</v>
      </c>
      <c r="HL79" s="4">
        <f>MC!HN81</f>
        <v>4.2271155335691828E-3</v>
      </c>
      <c r="HM79" s="4">
        <f>MC!HO81</f>
        <v>2.9063926119056935E-3</v>
      </c>
      <c r="HN79" s="4">
        <f>MC!HP81</f>
        <v>5.3802836331421668E-4</v>
      </c>
      <c r="HO79" s="4">
        <f>MC!HQ81</f>
        <v>3.7436018038751067E-3</v>
      </c>
      <c r="HP79" s="4">
        <f>MC!HR81</f>
        <v>4.6752653662205567E-4</v>
      </c>
      <c r="HQ79" s="4">
        <f>MC!HS81</f>
        <v>3.3842571567686669E-3</v>
      </c>
      <c r="HR79" s="4">
        <f>MC!HT81</f>
        <v>3.4358342142766342E-3</v>
      </c>
      <c r="HS79" s="4">
        <f>MC!HU81</f>
        <v>1.9603801200892427E-3</v>
      </c>
      <c r="HT79" s="4">
        <f>MC!HV81</f>
        <v>4.0442514205863897E-4</v>
      </c>
      <c r="HU79" s="4">
        <f>MC!HW81</f>
        <v>1.051539264461448E-3</v>
      </c>
      <c r="HV79" s="4">
        <f>MC!HX81</f>
        <v>1.3625833812619601E-4</v>
      </c>
      <c r="HW79" s="4">
        <f>MC!HY81</f>
        <v>2.9977964224729339E-3</v>
      </c>
      <c r="HX79" s="4">
        <f>MC!HZ81</f>
        <v>6.5988128012110106E-3</v>
      </c>
      <c r="HY79" s="4">
        <f>MC!IA81</f>
        <v>1.0386591230465341E-3</v>
      </c>
      <c r="HZ79" s="4">
        <f>MC!IB81</f>
        <v>1.4931360427087425E-3</v>
      </c>
      <c r="IA79" s="4">
        <f>MC!IC81</f>
        <v>3.2433664870809664E-3</v>
      </c>
      <c r="IB79" s="4">
        <f>MC!ID81</f>
        <v>1.8629316817527219E-3</v>
      </c>
      <c r="IC79" s="4">
        <f>MC!IE81</f>
        <v>1.4437056754365942E-3</v>
      </c>
      <c r="ID79" s="4">
        <f>MC!IF81</f>
        <v>2.8748701605481406E-4</v>
      </c>
      <c r="IE79" s="4">
        <f>MC!IG81</f>
        <v>9.8516134269599183E-4</v>
      </c>
      <c r="IF79" s="4">
        <f>MC!IH81</f>
        <v>3.642029460611881E-4</v>
      </c>
      <c r="IG79" s="4">
        <f>MC!II81</f>
        <v>3.814894516443622E-4</v>
      </c>
      <c r="IH79" s="4">
        <f>MC!IJ81</f>
        <v>1.3041708101083588E-3</v>
      </c>
      <c r="II79" s="4">
        <f>MC!IK81</f>
        <v>2.8816491823454633E-4</v>
      </c>
      <c r="IJ79" s="4">
        <f>MC!IL81</f>
        <v>2.9567833405991293E-4</v>
      </c>
      <c r="IK79" s="4">
        <f>MC!IM81</f>
        <v>2.7294036511472473E-3</v>
      </c>
      <c r="IL79" s="4">
        <f>MC!IN81</f>
        <v>2.0957910804907734E-3</v>
      </c>
      <c r="IM79" s="4">
        <f>MC!IO81</f>
        <v>1.213388409872539E-3</v>
      </c>
      <c r="IN79" s="4">
        <f>MC!IP81</f>
        <v>4.4057992497769592E-4</v>
      </c>
      <c r="IO79" s="4">
        <f>MC!IQ81</f>
        <v>8.7336397488847024E-4</v>
      </c>
      <c r="IP79" s="4">
        <f>MC!IR81</f>
        <v>3.6839464120586624E-3</v>
      </c>
      <c r="IQ79" s="4">
        <f>MC!IS81</f>
        <v>2.1150548007648333E-4</v>
      </c>
      <c r="IR79" s="4">
        <f>MC!IT81</f>
        <v>2.9718666640981732E-3</v>
      </c>
      <c r="IS79" s="4">
        <f>MC!IU81</f>
        <v>1.296487918738059E-4</v>
      </c>
      <c r="IT79" s="4">
        <f>MC!IV81</f>
        <v>2.1581015891778358E-3</v>
      </c>
      <c r="IU79" s="4">
        <f>MC!IW81</f>
        <v>5.4475089326322889E-4</v>
      </c>
      <c r="IV79" s="4">
        <f>MC!IX81</f>
        <v>1.654081318546857E-4</v>
      </c>
      <c r="IW79" s="4">
        <f>MC!IY81</f>
        <v>7.5399669940727119E-4</v>
      </c>
      <c r="IX79" s="4">
        <f>MC!IZ81</f>
        <v>6.9247707659656323E-4</v>
      </c>
      <c r="IY79" s="4">
        <f>MC!JA81</f>
        <v>1.3298181092415647E-4</v>
      </c>
      <c r="IZ79" s="4">
        <f>MC!JB81</f>
        <v>4.0069668007011126E-4</v>
      </c>
      <c r="JA79" s="4">
        <f>MC!JC81</f>
        <v>9.6714044308477442E-5</v>
      </c>
      <c r="JB79" s="4">
        <f>MC!JD81</f>
        <v>8.8856028208413637E-4</v>
      </c>
      <c r="JC79" s="4">
        <f>MC!JE81</f>
        <v>4.3950657985978642E-4</v>
      </c>
      <c r="JD79" s="4">
        <f>MC!JF81</f>
        <v>1.6619901773104009E-4</v>
      </c>
      <c r="JE79" s="4">
        <f>MC!JG81</f>
        <v>3.1002726353091366E-4</v>
      </c>
      <c r="JF79" s="4">
        <f>MC!JH81</f>
        <v>6.6903295954748733E-4</v>
      </c>
      <c r="JG79" s="4">
        <f>MC!JI81</f>
        <v>9.8182832364564118E-5</v>
      </c>
      <c r="JH79" s="4">
        <f>MC!JJ81</f>
        <v>7.1575171810070622E-4</v>
      </c>
      <c r="JI79" s="4">
        <f>MC!JK81</f>
        <v>4.4877124298279479E-4</v>
      </c>
      <c r="JJ79" s="4">
        <f>MC!JL81</f>
        <v>3.4742486711281325E-5</v>
      </c>
      <c r="JK79" s="4">
        <f>MC!JM81</f>
        <v>7.1157132132569027E-4</v>
      </c>
      <c r="JL79" s="4">
        <f>MC!JN81</f>
        <v>3.2126914134480793E-4</v>
      </c>
      <c r="JM79" s="4">
        <f>MC!JO81</f>
        <v>3.2132563319311894E-4</v>
      </c>
      <c r="JN79" s="4">
        <f>MC!JP81</f>
        <v>2.6432535824729315E-4</v>
      </c>
      <c r="JO79" s="4">
        <f>MC!JQ81</f>
        <v>1.867055586679427E-4</v>
      </c>
      <c r="JP79" s="4">
        <f>MC!JR81</f>
        <v>2.0450614007074715E-3</v>
      </c>
      <c r="JQ79" s="4">
        <f>MC!JS81</f>
        <v>4.0391671542383977E-5</v>
      </c>
      <c r="JR79" s="4">
        <f>MC!JT81</f>
        <v>1.7461630312938303E-4</v>
      </c>
      <c r="JS79" s="4">
        <f>MC!JU81</f>
        <v>2.8706332719248139E-3</v>
      </c>
      <c r="JT79" s="4">
        <f>MC!JV81</f>
        <v>6.7106666608668429E-4</v>
      </c>
      <c r="JU79" s="4">
        <f>MC!JW81</f>
        <v>1.4919497138942108E-4</v>
      </c>
      <c r="JV79" s="4">
        <f>MC!JX81</f>
        <v>5.5932579012747381E-4</v>
      </c>
      <c r="JW79" s="4">
        <f>MC!JY81</f>
        <v>2.2240840680051146E-4</v>
      </c>
      <c r="JX79" s="4">
        <f>MC!JZ81</f>
        <v>7.8015242517527657E-5</v>
      </c>
      <c r="JY79" s="4">
        <f>MC!KA81</f>
        <v>6.7338283186743638E-5</v>
      </c>
      <c r="JZ79" s="4">
        <f>MC!KB81</f>
        <v>1.6163447638750912E-3</v>
      </c>
      <c r="KA79" s="4">
        <f>MC!KC81</f>
        <v>2.3478012158062629E-4</v>
      </c>
      <c r="KB79" s="4">
        <f>MC!KD81</f>
        <v>5.98248673613771E-5</v>
      </c>
      <c r="KC79" s="4">
        <f>MC!KE81</f>
        <v>1.7089913951051747E-3</v>
      </c>
      <c r="KD79" s="4">
        <f>MC!KF81</f>
        <v>7.9902070251115927E-4</v>
      </c>
      <c r="KE79" s="4">
        <f>MC!KG81</f>
        <v>2.0229730880178605E-4</v>
      </c>
      <c r="KF79" s="4">
        <f>MC!KH81</f>
        <v>2.028622272848963E-4</v>
      </c>
      <c r="KG79" s="4">
        <f>MC!KI81</f>
        <v>1.0033517178521423E-3</v>
      </c>
      <c r="KH79" s="4">
        <f>MC!KJ81</f>
        <v>1.3518499300828649E-4</v>
      </c>
      <c r="KI79" s="4">
        <f>MC!KK81</f>
        <v>5.0390728693435674E-5</v>
      </c>
      <c r="KJ79" s="4">
        <f>MC!KL81</f>
        <v>1.2801052827278613E-4</v>
      </c>
      <c r="KK79" s="4">
        <f>MC!KM81</f>
        <v>1.3117407177820362E-4</v>
      </c>
      <c r="KL79" s="4">
        <f>MC!KN81</f>
        <v>2.0009412671765601E-4</v>
      </c>
      <c r="KM79" s="4">
        <f>MC!KO81</f>
        <v>2.9646921993626727E-4</v>
      </c>
      <c r="KN79" s="4">
        <f>MC!KP81</f>
        <v>4.7453152581262292E-4</v>
      </c>
      <c r="KO79" s="4">
        <f>MC!KQ81</f>
        <v>6.2479984231995353E-5</v>
      </c>
      <c r="KP79" s="4">
        <f>MC!KR81</f>
        <v>1.2445154182919146E-4</v>
      </c>
      <c r="KQ79" s="4">
        <f>MC!KS81</f>
        <v>3.4369640512428546E-4</v>
      </c>
      <c r="KR79" s="4">
        <f>MC!KT81</f>
        <v>1.8376798255576932E-4</v>
      </c>
      <c r="KS79" s="4">
        <f>MC!KU81</f>
        <v>2.1952732253664912E-4</v>
      </c>
      <c r="KT79" s="4">
        <f>MC!KV81</f>
        <v>4.4628560165710963E-5</v>
      </c>
      <c r="KU79" s="4">
        <f>MC!KW81</f>
        <v>4.2368886233269901E-5</v>
      </c>
      <c r="KV79" s="4">
        <f>MC!KX81</f>
        <v>2.6268709464627342E-5</v>
      </c>
      <c r="KW79" s="4">
        <f>MC!KY81</f>
        <v>3.6154782919056985E-6</v>
      </c>
      <c r="KX79" s="4">
        <f>MC!KZ81</f>
        <v>5.8977489636711704E-5</v>
      </c>
      <c r="KY79" s="4">
        <f>MC!LA81</f>
        <v>5.1927306967495591E-4</v>
      </c>
      <c r="KZ79" s="4">
        <f>MC!LB81</f>
        <v>4.9481209935628141E-4</v>
      </c>
      <c r="LA79" s="4">
        <f>MC!LC81</f>
        <v>3.361264974506079E-5</v>
      </c>
      <c r="LB79" s="4">
        <f>MC!LD81</f>
        <v>1.0484887046526524E-4</v>
      </c>
      <c r="LC79" s="4">
        <f>MC!LE81</f>
        <v>4.8893694713193466E-4</v>
      </c>
      <c r="LD79" s="4">
        <f>MC!LF81</f>
        <v>1.7331699061822942E-4</v>
      </c>
      <c r="LE79" s="4">
        <f>MC!LG81</f>
        <v>1.2541190325047891E-4</v>
      </c>
      <c r="LF79" s="4">
        <f>MC!LH81</f>
        <v>1.0637415036966298E-4</v>
      </c>
      <c r="LG79" s="4">
        <f>MC!LI81</f>
        <v>4.7854244704270585E-4</v>
      </c>
      <c r="LH79" s="4">
        <f>MC!LJ81</f>
        <v>4.8944537376673395E-4</v>
      </c>
      <c r="LI79" s="4">
        <f>MC!LK81</f>
        <v>6.1689098355640972E-5</v>
      </c>
      <c r="LJ79" s="4">
        <f>MC!LL81</f>
        <v>1.5648241982154349E-5</v>
      </c>
      <c r="LK79" s="4">
        <f>MC!LM81</f>
        <v>1.4947743063097621E-4</v>
      </c>
      <c r="LL79" s="4">
        <f>MC!LN81</f>
        <v>2.1297426813257005E-5</v>
      </c>
      <c r="LM79" s="4">
        <f>MC!LO81</f>
        <v>5.4966568406628821E-5</v>
      </c>
      <c r="LN79" s="4">
        <f>MC!LP81</f>
        <v>2.8302416003824296E-4</v>
      </c>
      <c r="LO79" s="4">
        <f>MC!LQ81</f>
        <v>1.024197209878911E-4</v>
      </c>
      <c r="LP79" s="4">
        <f>MC!LR81</f>
        <v>3.1844454892925663E-4</v>
      </c>
      <c r="LQ79" s="4">
        <f>MC!LS81</f>
        <v>2.465304260293198E-4</v>
      </c>
      <c r="LR79" s="4">
        <f>MC!LT81</f>
        <v>5.2944160237094074E-4</v>
      </c>
      <c r="LS79" s="4">
        <f>MC!LU81</f>
        <v>3.7906030216698805E-5</v>
      </c>
      <c r="LT79" s="4">
        <f>MC!LV81</f>
        <v>1.0665660961121809E-4</v>
      </c>
      <c r="LU79" s="4">
        <f>MC!LW81</f>
        <v>1.6111475138304768E-4</v>
      </c>
      <c r="LV79" s="4">
        <f>MC!LX81</f>
        <v>3.0042364931803914E-4</v>
      </c>
      <c r="LW79" s="4">
        <f>MC!LY81</f>
        <v>6.0841720630975576E-5</v>
      </c>
      <c r="LX79" s="4">
        <f>MC!LZ81</f>
        <v>1.2755859348629792E-4</v>
      </c>
      <c r="LY79" s="4">
        <f>MC!MA81</f>
        <v>1.2546839509878995E-4</v>
      </c>
      <c r="LZ79" s="4">
        <f>MC!MB81</f>
        <v>3.770265956277911E-4</v>
      </c>
      <c r="MA79" s="4">
        <f>MC!MC81</f>
        <v>1.8958664293180507E-4</v>
      </c>
      <c r="MB79" s="4">
        <f>MC!MD81</f>
        <v>2.4743429560229621E-5</v>
      </c>
      <c r="MC79" s="4">
        <f>MC!ME81</f>
        <v>7.0388842995539074E-5</v>
      </c>
      <c r="MD79" s="4">
        <f>MC!MF81</f>
        <v>8.3325476258764149E-5</v>
      </c>
      <c r="ME79" s="4">
        <f>MC!MG81</f>
        <v>9.6149125825367165E-5</v>
      </c>
      <c r="MF79" s="4">
        <f>MC!MH81</f>
        <v>3.9742015286807172E-4</v>
      </c>
      <c r="MG79" s="4">
        <f>MC!MI81</f>
        <v>1.0208076989802496E-4</v>
      </c>
      <c r="MH79" s="4">
        <f>MC!MJ81</f>
        <v>8.4907248011472896E-5</v>
      </c>
      <c r="MI79" s="4">
        <f>MC!MK81</f>
        <v>1.0834006669088669E-3</v>
      </c>
      <c r="MJ79" s="4">
        <f>MC!ML81</f>
        <v>5.2028992294455443E-5</v>
      </c>
      <c r="MK79" s="4">
        <f>MC!MM81</f>
        <v>4.581488898024252E-5</v>
      </c>
      <c r="ML79" s="4">
        <f>MC!MN81</f>
        <v>7.4512747922244002E-5</v>
      </c>
      <c r="MM79" s="4">
        <f>MC!MO81</f>
        <v>4.4854527558955073E-5</v>
      </c>
      <c r="MN79" s="4">
        <f>MC!MP81</f>
        <v>5.4175682530274447E-5</v>
      </c>
      <c r="MO79" s="4">
        <f>MC!MQ81</f>
        <v>1.9998114302103394E-5</v>
      </c>
      <c r="MP79" s="4">
        <f>MC!MR81</f>
        <v>1.9885130605481342E-5</v>
      </c>
      <c r="MQ79" s="4">
        <f>MC!MS81</f>
        <v>5.7904144518802199E-5</v>
      </c>
      <c r="MR79" s="4">
        <f>MC!MT81</f>
        <v>4.3950657985978648E-5</v>
      </c>
      <c r="MS79" s="4">
        <f>MC!MU81</f>
        <v>2.6099233919694262E-5</v>
      </c>
      <c r="MT79" s="4">
        <f>MC!MV81</f>
        <v>9.1573286112174018E-5</v>
      </c>
      <c r="MU79" s="4">
        <f>MC!MW81</f>
        <v>7.8354193607393818E-5</v>
      </c>
      <c r="MV79" s="4">
        <f>MC!MX81</f>
        <v>3.5815831829190823E-5</v>
      </c>
      <c r="MW79" s="4">
        <f>MC!MY81</f>
        <v>8.925712033142193E-6</v>
      </c>
      <c r="MX79" s="4">
        <f>MC!MZ81</f>
        <v>8.5302690949650066E-5</v>
      </c>
      <c r="MY79" s="4">
        <f>MC!NA81</f>
        <v>1.8354201516252523E-4</v>
      </c>
      <c r="MZ79" s="4">
        <f>MC!NB81</f>
        <v>7.2083598444869866E-5</v>
      </c>
      <c r="NA79" s="4">
        <f>MC!NC81</f>
        <v>4.0391671542383977E-5</v>
      </c>
      <c r="NB79" s="4">
        <f>MC!ND81</f>
        <v>3.6550225857234168E-5</v>
      </c>
      <c r="NC79" s="4">
        <f>MC!NE81</f>
        <v>2.4573954015296547E-5</v>
      </c>
      <c r="ND79" s="4">
        <f>MC!NF81</f>
        <v>2.8923826335245588E-5</v>
      </c>
      <c r="NH79" s="3">
        <f t="shared" si="71"/>
        <v>4.0958126037111575E-2</v>
      </c>
      <c r="NI79" s="3">
        <v>2.4999999999999998E-5</v>
      </c>
      <c r="NJ79" s="4">
        <f t="shared" si="72"/>
        <v>4.0933126037111578E-2</v>
      </c>
      <c r="NK79" s="3">
        <v>-2.58E-2</v>
      </c>
    </row>
    <row r="80" spans="1:375" x14ac:dyDescent="0.3">
      <c r="A80" s="1">
        <v>41456</v>
      </c>
      <c r="B80" s="4">
        <f>Returns!B82</f>
        <v>-0.33881141897438516</v>
      </c>
      <c r="C80" s="4">
        <f>Returns!C82</f>
        <v>-0.14473414570107623</v>
      </c>
      <c r="D80" s="4">
        <f>Returns!D82</f>
        <v>-0.16069158365049097</v>
      </c>
      <c r="E80" s="4">
        <f>Returns!E82</f>
        <v>-0.41343327775734107</v>
      </c>
      <c r="F80" s="4">
        <f>Returns!F82</f>
        <v>-0.22847189101921828</v>
      </c>
      <c r="G80" s="4">
        <f>Returns!G82</f>
        <v>-0.16715623492629206</v>
      </c>
      <c r="H80" s="4">
        <f>Returns!H82</f>
        <v>-0.2372275223108824</v>
      </c>
      <c r="I80" s="4">
        <f>Returns!I82</f>
        <v>-0.14693917072536467</v>
      </c>
      <c r="J80" s="4">
        <f>Returns!J82</f>
        <v>-0.21955116330521385</v>
      </c>
      <c r="K80" s="4">
        <f>Returns!K82</f>
        <v>-0.25631280878413576</v>
      </c>
      <c r="L80" s="4">
        <f>Returns!L82</f>
        <v>-0.24247762209055468</v>
      </c>
      <c r="M80" s="4">
        <f>Returns!M82</f>
        <v>-0.20314696581541458</v>
      </c>
      <c r="N80" s="4">
        <f>Returns!N82</f>
        <v>-0.16430305129127631</v>
      </c>
      <c r="O80" s="4">
        <f>Returns!O82</f>
        <v>-0.16287808829350325</v>
      </c>
      <c r="P80" s="4">
        <f>Returns!P82</f>
        <v>-0.25845731579328612</v>
      </c>
      <c r="Q80" s="4">
        <f>Returns!Q82</f>
        <v>-0.30391326738036373</v>
      </c>
      <c r="R80" s="4">
        <f>Returns!R82</f>
        <v>-0.38498004220497128</v>
      </c>
      <c r="S80" s="4">
        <f>Returns!S82</f>
        <v>-0.51794309153485463</v>
      </c>
      <c r="T80" s="4">
        <f>Returns!T82</f>
        <v>-0.22508341613203608</v>
      </c>
      <c r="U80" s="4">
        <f>Returns!U82</f>
        <v>-0.15392638914559598</v>
      </c>
      <c r="V80" s="4">
        <f>Returns!V82</f>
        <v>-0.24196974606199229</v>
      </c>
      <c r="W80" s="4">
        <f>Returns!W82</f>
        <v>-0.48432368302048401</v>
      </c>
      <c r="X80" s="4">
        <f>Returns!X82</f>
        <v>-0.26870617099277538</v>
      </c>
      <c r="Y80" s="4">
        <f>Returns!Y82</f>
        <v>-0.16739590657727899</v>
      </c>
      <c r="Z80" s="4">
        <f>Returns!Z82</f>
        <v>-0.22795125288231288</v>
      </c>
      <c r="AA80" s="4">
        <f>Returns!AA82</f>
        <v>-5.1513534450107867E-2</v>
      </c>
      <c r="AB80" s="4">
        <f>Returns!AB82</f>
        <v>-0.27802016154004394</v>
      </c>
      <c r="AC80" s="4">
        <f>Returns!AC82</f>
        <v>-0.42208598934420472</v>
      </c>
      <c r="AD80" s="4">
        <f>Returns!AD82</f>
        <v>-0.26484258048195808</v>
      </c>
      <c r="AE80" s="4">
        <f>Returns!AE82</f>
        <v>-0.13780982600625791</v>
      </c>
      <c r="AF80" s="4">
        <f>Returns!AF82</f>
        <v>-0.43024513710665141</v>
      </c>
      <c r="AG80" s="4">
        <f>Returns!AG82</f>
        <v>-0.15732025458853732</v>
      </c>
      <c r="AH80" s="4">
        <f>Returns!AH82</f>
        <v>-0.14595391262307977</v>
      </c>
      <c r="AI80" s="4">
        <f>Returns!AI82</f>
        <v>-0.18979623121066047</v>
      </c>
      <c r="AJ80" s="4">
        <f>Returns!AJ82</f>
        <v>-0.30448919076816205</v>
      </c>
      <c r="AK80" s="4">
        <f>Returns!AK82</f>
        <v>-0.28746800844582587</v>
      </c>
      <c r="AL80" s="4">
        <f>Returns!AL82</f>
        <v>-3.9740328649514045E-2</v>
      </c>
      <c r="AM80" s="4">
        <f>Returns!AM82</f>
        <v>-0.27973921893784409</v>
      </c>
      <c r="AN80" s="4">
        <f>Returns!AN82</f>
        <v>-0.2869219051783829</v>
      </c>
      <c r="AO80" s="4">
        <f>Returns!AO82</f>
        <v>-0.3767746156452354</v>
      </c>
      <c r="AP80" s="4">
        <f>Returns!AP82</f>
        <v>-0.23725121882488898</v>
      </c>
      <c r="AQ80" s="4">
        <f>Returns!AQ82</f>
        <v>-0.2744368457017603</v>
      </c>
      <c r="AR80" s="4">
        <f>Returns!AR82</f>
        <v>-0.39834764033930042</v>
      </c>
      <c r="AS80" s="4">
        <f>Returns!AS82</f>
        <v>-0.20997308812446436</v>
      </c>
      <c r="AT80" s="4">
        <f>Returns!AT82</f>
        <v>-0.10357718928239867</v>
      </c>
      <c r="AU80" s="4">
        <f>Returns!AU82</f>
        <v>-0.32052858622407654</v>
      </c>
      <c r="AV80" s="4">
        <f>Returns!AV82</f>
        <v>-0.47158323016088788</v>
      </c>
      <c r="AW80" s="4">
        <f>Returns!AW82</f>
        <v>-0.10919929196499201</v>
      </c>
      <c r="AX80" s="4">
        <f>Returns!AX82</f>
        <v>-0.35863380842406539</v>
      </c>
      <c r="AY80" s="4">
        <f>Returns!AY82</f>
        <v>-0.30702503529491182</v>
      </c>
      <c r="AZ80" s="4">
        <f>Returns!AZ82</f>
        <v>-0.33403201022461859</v>
      </c>
      <c r="BA80" s="4">
        <f>Returns!BA82</f>
        <v>-0.30110509278392161</v>
      </c>
      <c r="BB80" s="4">
        <f>Returns!BB82</f>
        <v>-0.16833531481921471</v>
      </c>
      <c r="BC80" s="4">
        <f>Returns!BC82</f>
        <v>-0.21622310846963605</v>
      </c>
      <c r="BD80" s="4">
        <f>Returns!BD82</f>
        <v>-4.6162041763162548E-2</v>
      </c>
      <c r="BE80" s="4">
        <f>Returns!BE82</f>
        <v>-0.30538164955118191</v>
      </c>
      <c r="BF80" s="4">
        <f>Returns!BF82</f>
        <v>-0.31015492830383939</v>
      </c>
      <c r="BG80" s="4">
        <f>Returns!BG82</f>
        <v>-0.13788667912717245</v>
      </c>
      <c r="BH80" s="4">
        <f>Returns!BH82</f>
        <v>-0.79808207373847972</v>
      </c>
      <c r="BI80" s="4">
        <f>Returns!BI82</f>
        <v>-9.531017980432499E-2</v>
      </c>
      <c r="BJ80" s="4">
        <f>Returns!BJ82</f>
        <v>-0.31845373111853481</v>
      </c>
      <c r="BK80" s="4">
        <f>Returns!BK82</f>
        <v>-0.27721077258448562</v>
      </c>
      <c r="BL80" s="4">
        <f>Returns!BL82</f>
        <v>-0.29170622275150637</v>
      </c>
      <c r="BM80" s="4">
        <f>Returns!BM82</f>
        <v>-0.18409303644233677</v>
      </c>
      <c r="BN80" s="4">
        <f>Returns!BN82</f>
        <v>-0.18690980944418767</v>
      </c>
      <c r="BO80" s="4">
        <f>Returns!BO82</f>
        <v>2.1661496781179401E-2</v>
      </c>
      <c r="BP80" s="4">
        <f>Returns!BP82</f>
        <v>-0.5180983830950705</v>
      </c>
      <c r="BQ80" s="4">
        <f>Returns!BQ82</f>
        <v>-0.13299245431991225</v>
      </c>
      <c r="BR80" s="4">
        <f>Returns!BR82</f>
        <v>-0.14035735769492244</v>
      </c>
      <c r="BS80" s="4">
        <f>Returns!BS82</f>
        <v>-0.39204208777602356</v>
      </c>
      <c r="BT80" s="4">
        <f>Returns!BT82</f>
        <v>0</v>
      </c>
      <c r="BU80" s="4">
        <f>Returns!BU82</f>
        <v>-0.36624439495488303</v>
      </c>
      <c r="BV80" s="4">
        <f>Returns!BV82</f>
        <v>-0.51698297936152615</v>
      </c>
      <c r="BW80" s="4">
        <f>Returns!BW82</f>
        <v>-0.11668232008019797</v>
      </c>
      <c r="BX80" s="4">
        <f>Returns!BX82</f>
        <v>-0.11778303565638337</v>
      </c>
      <c r="BY80" s="4">
        <f>Returns!BY82</f>
        <v>-0.36935211978469273</v>
      </c>
      <c r="BZ80" s="4">
        <f>Returns!BZ82</f>
        <v>-0.13353139262452263</v>
      </c>
      <c r="CA80" s="4">
        <f>Returns!CA82</f>
        <v>-3.3901551675681318E-2</v>
      </c>
      <c r="CB80" s="4">
        <f>Returns!CB82</f>
        <v>-0.69314718055994529</v>
      </c>
      <c r="CC80" s="4">
        <f>Returns!CC82</f>
        <v>9.5310179804324768E-2</v>
      </c>
      <c r="CD80" s="4">
        <f>Returns!CD82</f>
        <v>-0.18924199963852839</v>
      </c>
      <c r="CE80" s="4">
        <f>Returns!CE82</f>
        <v>-0.25464221837358075</v>
      </c>
      <c r="CF80" s="4">
        <f>Returns!CF82</f>
        <v>-0.20479441264601325</v>
      </c>
      <c r="CG80" s="4">
        <f>Returns!CG82</f>
        <v>-9.5310179804324768E-2</v>
      </c>
      <c r="CH80" s="4">
        <f>Returns!CH82</f>
        <v>-6.8992871486951435E-2</v>
      </c>
      <c r="CI80" s="4">
        <f>Returns!CI82</f>
        <v>0</v>
      </c>
      <c r="CJ80" s="4">
        <f>Returns!CJ82</f>
        <v>-0.15718558352241235</v>
      </c>
      <c r="CK80" s="4">
        <f>Returns!CK82</f>
        <v>-0.15933203856925582</v>
      </c>
      <c r="CL80" s="4">
        <f>Returns!CL82</f>
        <v>-0.13815033848081715</v>
      </c>
      <c r="CM80" s="4">
        <f>Returns!CM82</f>
        <v>-0.22733057766842624</v>
      </c>
      <c r="CN80" s="4">
        <f>Returns!CN82</f>
        <v>-0.17185025692665934</v>
      </c>
      <c r="CO80" s="4">
        <f>Returns!CO82</f>
        <v>-0.42956265968722485</v>
      </c>
      <c r="CP80" s="4">
        <f>Returns!CP82</f>
        <v>-0.53528592133615116</v>
      </c>
      <c r="CQ80" s="4">
        <f>Returns!CQ82</f>
        <v>0.14310084364067333</v>
      </c>
      <c r="CR80" s="4">
        <f>Returns!CR82</f>
        <v>-0.12169693497751988</v>
      </c>
      <c r="CS80" s="4">
        <f>Returns!CS82</f>
        <v>-0.3541718137206139</v>
      </c>
      <c r="CT80" s="4">
        <f>Returns!CT82</f>
        <v>-0.21471305258519013</v>
      </c>
      <c r="CU80" s="4">
        <f>Returns!CU82</f>
        <v>-4.8790164169431716E-2</v>
      </c>
      <c r="CV80" s="4">
        <f>Returns!CV82</f>
        <v>-0.11332868530700324</v>
      </c>
      <c r="CW80" s="4">
        <f>Returns!CW82</f>
        <v>-0.34231243840300685</v>
      </c>
      <c r="CX80" s="4">
        <f>Returns!CX82</f>
        <v>-0.52452446812415265</v>
      </c>
      <c r="CY80" s="4">
        <f>Returns!CY82</f>
        <v>-0.28876843866400215</v>
      </c>
      <c r="CZ80" s="4">
        <f>Returns!CZ82</f>
        <v>-0.3807724955177928</v>
      </c>
      <c r="DA80" s="4">
        <f>Returns!DA82</f>
        <v>-0.40947312950570314</v>
      </c>
      <c r="DB80" s="4">
        <f>Returns!DB82</f>
        <v>0.16705408466316618</v>
      </c>
      <c r="DC80" s="4">
        <f>Returns!DC82</f>
        <v>-0.11551288712184438</v>
      </c>
      <c r="DD80" s="4">
        <f>Returns!DD82</f>
        <v>-0.2078428210948407</v>
      </c>
      <c r="DE80" s="4">
        <f>Returns!DE82</f>
        <v>-0.12004804228723565</v>
      </c>
      <c r="DF80" s="4">
        <f>Returns!DF82</f>
        <v>-0.33647223662121295</v>
      </c>
      <c r="DG80" s="4">
        <f>Returns!DG82</f>
        <v>-0.22314355131421015</v>
      </c>
      <c r="DH80" s="4">
        <f>Returns!DH82</f>
        <v>-0.40546510810816461</v>
      </c>
      <c r="DI80" s="4">
        <f>Returns!DI82</f>
        <v>-0.11280694883346198</v>
      </c>
      <c r="DJ80" s="4">
        <f>Returns!DJ82</f>
        <v>-0.60613580357031549</v>
      </c>
      <c r="DK80" s="4">
        <f>Returns!DK82</f>
        <v>0</v>
      </c>
      <c r="DL80" s="4">
        <f>Returns!DL82</f>
        <v>-0.33647223662121295</v>
      </c>
      <c r="DM80" s="4">
        <f>Returns!DM82</f>
        <v>-0.4382549309311552</v>
      </c>
      <c r="DN80" s="4">
        <f>Returns!DN82</f>
        <v>-0.14660347419187536</v>
      </c>
      <c r="DO80" s="4">
        <f>Returns!DO82</f>
        <v>-0.14842000511827314</v>
      </c>
      <c r="DP80" s="4">
        <f>Returns!DP82</f>
        <v>0</v>
      </c>
      <c r="DQ80" s="4">
        <f>Returns!DQ82</f>
        <v>-0.40546510810816461</v>
      </c>
      <c r="DR80" s="4">
        <f>Returns!DR82</f>
        <v>0</v>
      </c>
      <c r="DS80" s="4">
        <f>Returns!DS82</f>
        <v>0</v>
      </c>
      <c r="DT80" s="4">
        <f>Returns!DT82</f>
        <v>0</v>
      </c>
      <c r="DU80" s="4">
        <f>Returns!DU82</f>
        <v>-0.13353139262452274</v>
      </c>
      <c r="DV80" s="4">
        <f>Returns!DV82</f>
        <v>-0.19664803614469861</v>
      </c>
      <c r="DW80" s="4">
        <f>Returns!DW82</f>
        <v>0.42744401482693983</v>
      </c>
      <c r="DX80" s="4">
        <f>Returns!DX82</f>
        <v>-0.22314355131420971</v>
      </c>
      <c r="DY80" s="4">
        <f>Returns!DY82</f>
        <v>-0.20479441264601328</v>
      </c>
      <c r="DZ80" s="4">
        <f>Returns!DZ82</f>
        <v>0</v>
      </c>
      <c r="EA80" s="4">
        <f>Returns!EA82</f>
        <v>-0.13720112151348485</v>
      </c>
      <c r="EB80" s="4">
        <f>Returns!EB82</f>
        <v>-8.2238098236972035E-2</v>
      </c>
      <c r="EC80" s="4">
        <f>Returns!EC82</f>
        <v>-0.51082562376599094</v>
      </c>
      <c r="ED80" s="4">
        <f>Returns!ED82</f>
        <v>-0.36593426935152917</v>
      </c>
      <c r="EE80" s="4">
        <f>Returns!EE82</f>
        <v>-3.2789822822991033E-2</v>
      </c>
      <c r="EF80" s="4">
        <f>Returns!EF82</f>
        <v>-0.36202293673868269</v>
      </c>
      <c r="EG80" s="4">
        <f>Returns!EG82</f>
        <v>-0.18232155679395456</v>
      </c>
      <c r="EH80" s="4">
        <f>Returns!EH82</f>
        <v>-0.19237189264745613</v>
      </c>
      <c r="EI80" s="4">
        <f>Returns!EI82</f>
        <v>-0.1541506798272585</v>
      </c>
      <c r="EJ80" s="4">
        <f>Returns!EJ82</f>
        <v>-0.55961578793542288</v>
      </c>
      <c r="EK80" s="4">
        <f>Returns!EK82</f>
        <v>-0.4399512841793336</v>
      </c>
      <c r="EL80" s="4">
        <f>Returns!EL82</f>
        <v>-0.17693070815907819</v>
      </c>
      <c r="EM80" s="4">
        <f>Returns!EM82</f>
        <v>-0.2280097409653826</v>
      </c>
      <c r="EN80" s="4">
        <f>Returns!EN82</f>
        <v>-0.22314355131420993</v>
      </c>
      <c r="EO80" s="4">
        <f>Returns!EO82</f>
        <v>-9.0971778205726772E-2</v>
      </c>
      <c r="EP80" s="4">
        <f>Returns!EP82</f>
        <v>-0.28768207245178123</v>
      </c>
      <c r="EQ80" s="4">
        <f>Returns!EQ82</f>
        <v>-0.40546510810816438</v>
      </c>
      <c r="ER80" s="4">
        <f>Returns!ER82</f>
        <v>0</v>
      </c>
      <c r="ES80" s="4">
        <f>Returns!ES82</f>
        <v>-0.12095261041766248</v>
      </c>
      <c r="ET80" s="4">
        <f>Returns!ET82</f>
        <v>-0.24349578016310813</v>
      </c>
      <c r="EU80" s="4">
        <f>Returns!EU82</f>
        <v>0</v>
      </c>
      <c r="EV80" s="4">
        <f>Returns!EV82</f>
        <v>-0.44628710262841964</v>
      </c>
      <c r="EW80" s="4">
        <f>Returns!EW82</f>
        <v>-0.10662754148459808</v>
      </c>
      <c r="EX80" s="4">
        <f>Returns!EX82</f>
        <v>-0.14165051706302689</v>
      </c>
      <c r="EY80" s="4">
        <f>Returns!EY82</f>
        <v>-1.923136192788762E-2</v>
      </c>
      <c r="EZ80" s="4">
        <f>Returns!EZ82</f>
        <v>-0.20067069546215155</v>
      </c>
      <c r="FA80" s="4">
        <f>Returns!FA82</f>
        <v>-0.22314355131420982</v>
      </c>
      <c r="FB80" s="4">
        <f>Returns!FB82</f>
        <v>-0.16705408466316607</v>
      </c>
      <c r="FC80" s="4">
        <f>Returns!FC82</f>
        <v>-8.0042707673536384E-2</v>
      </c>
      <c r="FD80" s="4">
        <f>Returns!FD82</f>
        <v>0</v>
      </c>
      <c r="FE80" s="4">
        <f>Returns!FE82</f>
        <v>-0.58778666490211906</v>
      </c>
      <c r="FF80" s="4">
        <f>Returns!FF82</f>
        <v>-0.20875481386211003</v>
      </c>
      <c r="FG80" s="4">
        <f>Returns!FG82</f>
        <v>4.8790164169431938E-2</v>
      </c>
      <c r="FH80" s="4">
        <f>Returns!FH82</f>
        <v>-0.24116205681688796</v>
      </c>
      <c r="FI80" s="4">
        <f>Returns!FI82</f>
        <v>0.40546510810816438</v>
      </c>
      <c r="FJ80" s="4">
        <f>Returns!FJ82</f>
        <v>-0.14197026127038725</v>
      </c>
      <c r="FK80" s="4">
        <f>Returns!FK82</f>
        <v>0.11778303565638337</v>
      </c>
      <c r="FL80" s="4">
        <f>Returns!FL82</f>
        <v>0</v>
      </c>
      <c r="FM80" s="4">
        <f>Returns!FM82</f>
        <v>0.18232155679395445</v>
      </c>
      <c r="FN80" s="4">
        <f>Returns!FN82</f>
        <v>6.0624621816434771E-2</v>
      </c>
      <c r="FO80" s="4">
        <f>Returns!FO82</f>
        <v>-0.17185025692665912</v>
      </c>
      <c r="FP80" s="4">
        <f>Returns!FP82</f>
        <v>-0.16430305129127643</v>
      </c>
      <c r="FQ80" s="4">
        <f>Returns!FQ82</f>
        <v>-0.24998020526776976</v>
      </c>
      <c r="FR80" s="4">
        <f>Returns!FR82</f>
        <v>-0.28768207245178123</v>
      </c>
      <c r="FS80" s="4">
        <f>Returns!FS82</f>
        <v>-0.40287778454321366</v>
      </c>
      <c r="FT80" s="4">
        <f>Returns!FT82</f>
        <v>-0.91629073187415511</v>
      </c>
      <c r="FU80" s="4">
        <f>Returns!FU82</f>
        <v>0</v>
      </c>
      <c r="FV80" s="4">
        <f>Returns!FV82</f>
        <v>-0.21357410029805912</v>
      </c>
      <c r="FW80" s="4">
        <f>Returns!FW82</f>
        <v>-0.28768207245178112</v>
      </c>
      <c r="FX80" s="4">
        <f>Returns!FX82</f>
        <v>-0.79800505735320604</v>
      </c>
      <c r="FY80" s="4">
        <f>Returns!FY82</f>
        <v>-0.64185388617239458</v>
      </c>
      <c r="FZ80" s="4">
        <f>Returns!FZ82</f>
        <v>-0.22314355131420976</v>
      </c>
      <c r="GA80" s="4">
        <f>Returns!GA82</f>
        <v>-0.35667494393873245</v>
      </c>
      <c r="GE80" s="4">
        <f>MC!GG82</f>
        <v>0.10796104298339523</v>
      </c>
      <c r="GF80" s="4">
        <f>MC!GH82</f>
        <v>0.10506620826008679</v>
      </c>
      <c r="GG80" s="4">
        <f>MC!GI82</f>
        <v>0.14626142186180766</v>
      </c>
      <c r="GH80" s="4">
        <f>MC!GJ82</f>
        <v>5.4202028887534344E-2</v>
      </c>
      <c r="GI80" s="4">
        <f>MC!GK82</f>
        <v>3.9664708868922767E-2</v>
      </c>
      <c r="GJ80" s="4">
        <f>MC!GL82</f>
        <v>3.9069732578876429E-2</v>
      </c>
      <c r="GK80" s="4">
        <f>MC!GM82</f>
        <v>4.7391905097958237E-2</v>
      </c>
      <c r="GL80" s="4">
        <f>MC!GN82</f>
        <v>3.475279562486653E-2</v>
      </c>
      <c r="GM80" s="4">
        <f>MC!GO82</f>
        <v>2.7269558060040697E-2</v>
      </c>
      <c r="GN80" s="4">
        <f>MC!GP82</f>
        <v>4.1176050471865552E-2</v>
      </c>
      <c r="GO80" s="4">
        <f>MC!GQ82</f>
        <v>2.0006590419566473E-2</v>
      </c>
      <c r="GP80" s="4">
        <f>MC!GR82</f>
        <v>5.3371650164689768E-2</v>
      </c>
      <c r="GQ80" s="4">
        <f>MC!GS82</f>
        <v>1.0273841832758909E-2</v>
      </c>
      <c r="GR80" s="4">
        <f>MC!GT82</f>
        <v>2.7251526332686075E-2</v>
      </c>
      <c r="GS80" s="4">
        <f>MC!GU82</f>
        <v>3.2915963665008686E-2</v>
      </c>
      <c r="GT80" s="4">
        <f>MC!GV82</f>
        <v>8.0517673214187211E-3</v>
      </c>
      <c r="GU80" s="4">
        <f>MC!GW82</f>
        <v>2.8790658009551864E-3</v>
      </c>
      <c r="GV80" s="4">
        <f>MC!GX82</f>
        <v>1.6333916477038891E-3</v>
      </c>
      <c r="GW80" s="4">
        <f>MC!GY82</f>
        <v>2.4065638316077085E-3</v>
      </c>
      <c r="GX80" s="4">
        <f>MC!GZ82</f>
        <v>1.1491443061462025E-2</v>
      </c>
      <c r="GY80" s="4">
        <f>MC!HA82</f>
        <v>1.176948522600472E-2</v>
      </c>
      <c r="GZ80" s="4">
        <f>MC!HB82</f>
        <v>2.6982535388148836E-3</v>
      </c>
      <c r="HA80" s="4">
        <f>MC!HC82</f>
        <v>5.7040364198464961E-3</v>
      </c>
      <c r="HB80" s="4">
        <f>MC!HD82</f>
        <v>5.0379939102260397E-3</v>
      </c>
      <c r="HC80" s="4">
        <f>MC!HE82</f>
        <v>5.5493171278781809E-3</v>
      </c>
      <c r="HD80" s="4">
        <f>MC!HF82</f>
        <v>2.2972349937136444E-2</v>
      </c>
      <c r="HE80" s="4">
        <f>MC!HG82</f>
        <v>1.0497930240550311E-2</v>
      </c>
      <c r="HF80" s="4">
        <f>MC!HH82</f>
        <v>3.3010789337097127E-3</v>
      </c>
      <c r="HG80" s="4">
        <f>MC!HI82</f>
        <v>2.9951759825877148E-3</v>
      </c>
      <c r="HH80" s="4">
        <f>MC!HJ82</f>
        <v>1.1664971920004185E-2</v>
      </c>
      <c r="HI80" s="4">
        <f>MC!HK82</f>
        <v>1.6048237345616591E-3</v>
      </c>
      <c r="HJ80" s="4">
        <f>MC!HL82</f>
        <v>1.2040243986949271E-3</v>
      </c>
      <c r="HK80" s="4">
        <f>MC!HM82</f>
        <v>7.847690595358137E-3</v>
      </c>
      <c r="HL80" s="4">
        <f>MC!HN82</f>
        <v>4.3764770106083121E-3</v>
      </c>
      <c r="HM80" s="4">
        <f>MC!HO82</f>
        <v>2.6742819483316759E-3</v>
      </c>
      <c r="HN80" s="4">
        <f>MC!HP82</f>
        <v>5.051005038983887E-4</v>
      </c>
      <c r="HO80" s="4">
        <f>MC!HQ82</f>
        <v>4.5034062286536166E-3</v>
      </c>
      <c r="HP80" s="4">
        <f>MC!HR82</f>
        <v>4.4237837776680942E-4</v>
      </c>
      <c r="HQ80" s="4">
        <f>MC!HS82</f>
        <v>3.1795238775426497E-3</v>
      </c>
      <c r="HR80" s="4">
        <f>MC!HT82</f>
        <v>2.9506270091233461E-3</v>
      </c>
      <c r="HS80" s="4">
        <f>MC!HU82</f>
        <v>1.9356175406986692E-3</v>
      </c>
      <c r="HT80" s="4">
        <f>MC!HV82</f>
        <v>3.8998029945395681E-4</v>
      </c>
      <c r="HU80" s="4">
        <f>MC!HW82</f>
        <v>8.8376677834552174E-4</v>
      </c>
      <c r="HV80" s="4">
        <f>MC!HX82</f>
        <v>1.3838466836471323E-4</v>
      </c>
      <c r="HW80" s="4">
        <f>MC!HY82</f>
        <v>3.38324704032177E-3</v>
      </c>
      <c r="HX80" s="4">
        <f>MC!HZ82</f>
        <v>5.9949482878344515E-3</v>
      </c>
      <c r="HY80" s="4">
        <f>MC!IA82</f>
        <v>8.1128630564555697E-4</v>
      </c>
      <c r="HZ80" s="4">
        <f>MC!IB82</f>
        <v>1.6756778161668929E-3</v>
      </c>
      <c r="IA80" s="4">
        <f>MC!IC82</f>
        <v>2.8362846438981337E-3</v>
      </c>
      <c r="IB80" s="4">
        <f>MC!ID82</f>
        <v>1.7154183290033615E-3</v>
      </c>
      <c r="IC80" s="4">
        <f>MC!IE82</f>
        <v>1.3032342554735131E-3</v>
      </c>
      <c r="ID80" s="4">
        <f>MC!IF82</f>
        <v>2.6630386359811448E-4</v>
      </c>
      <c r="IE80" s="4">
        <f>MC!IG82</f>
        <v>1.0420924157847618E-3</v>
      </c>
      <c r="IF80" s="4">
        <f>MC!IH82</f>
        <v>3.6721082412772394E-4</v>
      </c>
      <c r="IG80" s="4">
        <f>MC!II82</f>
        <v>4.5227814964778019E-4</v>
      </c>
      <c r="IH80" s="4">
        <f>MC!IJ82</f>
        <v>1.3047192212556585E-3</v>
      </c>
      <c r="II80" s="4">
        <f>MC!IK82</f>
        <v>2.7655719876054852E-4</v>
      </c>
      <c r="IJ80" s="4">
        <f>MC!IL82</f>
        <v>3.2237900003818481E-4</v>
      </c>
      <c r="IK80" s="4">
        <f>MC!IM82</f>
        <v>1.5382124123339842E-3</v>
      </c>
      <c r="IL80" s="4">
        <f>MC!IN82</f>
        <v>2.3848550461258652E-3</v>
      </c>
      <c r="IM80" s="4">
        <f>MC!IO82</f>
        <v>1.1046024039474633E-3</v>
      </c>
      <c r="IN80" s="4">
        <f>MC!IP82</f>
        <v>4.1798251134584561E-4</v>
      </c>
      <c r="IO80" s="4">
        <f>MC!IQ82</f>
        <v>8.1687260549267613E-4</v>
      </c>
      <c r="IP80" s="4">
        <f>MC!IR82</f>
        <v>3.8359494659073066E-3</v>
      </c>
      <c r="IQ80" s="4">
        <f>MC!IS82</f>
        <v>2.1956279778867377E-4</v>
      </c>
      <c r="IR80" s="4">
        <f>MC!IT82</f>
        <v>3.8014416896364942E-3</v>
      </c>
      <c r="IS80" s="4">
        <f>MC!IU82</f>
        <v>9.6664201152050577E-5</v>
      </c>
      <c r="IT80" s="4">
        <f>MC!IV82</f>
        <v>2.364984789707631E-3</v>
      </c>
      <c r="IU80" s="4">
        <f>MC!IW82</f>
        <v>5.925720597323949E-4</v>
      </c>
      <c r="IV80" s="4">
        <f>MC!IX82</f>
        <v>1.3986963414685887E-4</v>
      </c>
      <c r="IW80" s="4">
        <f>MC!IY82</f>
        <v>9.4380182353798029E-4</v>
      </c>
      <c r="IX80" s="4">
        <f>MC!IZ82</f>
        <v>6.0148185442526867E-4</v>
      </c>
      <c r="IY80" s="4">
        <f>MC!JA82</f>
        <v>9.9280569434878588E-5</v>
      </c>
      <c r="IZ80" s="4">
        <f>MC!JB82</f>
        <v>4.4640899917549036E-4</v>
      </c>
      <c r="JA80" s="4">
        <f>MC!JC82</f>
        <v>1.1434236522521273E-4</v>
      </c>
      <c r="JB80" s="4">
        <f>MC!JD82</f>
        <v>7.6850514858850462E-4</v>
      </c>
      <c r="JC80" s="4">
        <f>MC!JE82</f>
        <v>4.8134105138405878E-4</v>
      </c>
      <c r="JD80" s="4">
        <f>MC!JF82</f>
        <v>2.0110679449629251E-4</v>
      </c>
      <c r="JE80" s="4">
        <f>MC!JG82</f>
        <v>2.0181392105921898E-4</v>
      </c>
      <c r="JF80" s="4">
        <f>MC!JH82</f>
        <v>9.2810361384101231E-4</v>
      </c>
      <c r="JG80" s="4">
        <f>MC!JI82</f>
        <v>1.0175551240512128E-4</v>
      </c>
      <c r="JH80" s="4">
        <f>MC!JJ82</f>
        <v>6.9446899745010152E-4</v>
      </c>
      <c r="JI80" s="4">
        <f>MC!JK82</f>
        <v>4.5772302418231413E-4</v>
      </c>
      <c r="JJ80" s="4">
        <f>MC!JL82</f>
        <v>3.9528374867590547E-5</v>
      </c>
      <c r="JK80" s="4">
        <f>MC!JM82</f>
        <v>8.6106801567558148E-4</v>
      </c>
      <c r="JL80" s="4">
        <f>MC!JN82</f>
        <v>4.021428763362924E-4</v>
      </c>
      <c r="JM80" s="4">
        <f>MC!JO82</f>
        <v>3.4366350958227202E-4</v>
      </c>
      <c r="JN80" s="4">
        <f>MC!JP82</f>
        <v>2.8214349860766774E-4</v>
      </c>
      <c r="JO80" s="4">
        <f>MC!JQ82</f>
        <v>2.035817374665352E-4</v>
      </c>
      <c r="JP80" s="4">
        <f>MC!JR82</f>
        <v>2.0395651454488623E-3</v>
      </c>
      <c r="JQ80" s="4">
        <f>MC!JS82</f>
        <v>4.1649754556369996E-5</v>
      </c>
      <c r="JR80" s="4">
        <f>MC!JT82</f>
        <v>1.7628665213757286E-4</v>
      </c>
      <c r="JS80" s="4">
        <f>MC!JU82</f>
        <v>2.1038429500188798E-3</v>
      </c>
      <c r="JT80" s="4">
        <f>MC!JV82</f>
        <v>9.6918766714704121E-4</v>
      </c>
      <c r="JU80" s="4">
        <f>MC!JW82</f>
        <v>1.6539690306850499E-4</v>
      </c>
      <c r="JV80" s="4">
        <f>MC!JX82</f>
        <v>4.9131153592132221E-4</v>
      </c>
      <c r="JW80" s="4">
        <f>MC!JY82</f>
        <v>2.2437125841657388E-4</v>
      </c>
      <c r="JX80" s="4">
        <f>MC!JZ82</f>
        <v>9.2987143024832858E-5</v>
      </c>
      <c r="JY80" s="4">
        <f>MC!KA82</f>
        <v>7.3965438482110404E-5</v>
      </c>
      <c r="JZ80" s="4">
        <f>MC!KB82</f>
        <v>1.4367397505540334E-3</v>
      </c>
      <c r="KA80" s="4">
        <f>MC!KC82</f>
        <v>1.7388242182362281E-4</v>
      </c>
      <c r="KB80" s="4">
        <f>MC!KD82</f>
        <v>6.7389161446894077E-5</v>
      </c>
      <c r="KC80" s="4">
        <f>MC!KE82</f>
        <v>1.4617720308816311E-3</v>
      </c>
      <c r="KD80" s="4">
        <f>MC!KF82</f>
        <v>6.6413326790055527E-4</v>
      </c>
      <c r="KE80" s="4">
        <f>MC!KG82</f>
        <v>2.9925596143048872E-4</v>
      </c>
      <c r="KF80" s="4">
        <f>MC!KH82</f>
        <v>2.2854330513784015E-4</v>
      </c>
      <c r="KG80" s="4">
        <f>MC!KI82</f>
        <v>1.0219393087413571E-3</v>
      </c>
      <c r="KH80" s="4">
        <f>MC!KJ82</f>
        <v>1.5005225665300022E-4</v>
      </c>
      <c r="KI80" s="4">
        <f>MC!KK82</f>
        <v>4.2003317837833246E-5</v>
      </c>
      <c r="KJ80" s="4">
        <f>MC!KL82</f>
        <v>1.3619257601964112E-4</v>
      </c>
      <c r="KK80" s="4">
        <f>MC!KM82</f>
        <v>1.0946319194101997E-4</v>
      </c>
      <c r="KL80" s="4">
        <f>MC!KN82</f>
        <v>2.2359341919735474E-4</v>
      </c>
      <c r="KM80" s="4">
        <f>MC!KO82</f>
        <v>2.0245033496585281E-4</v>
      </c>
      <c r="KN80" s="4">
        <f>MC!KP82</f>
        <v>5.939863128582479E-4</v>
      </c>
      <c r="KO80" s="4">
        <f>MC!KQ82</f>
        <v>5.5862998471192365E-5</v>
      </c>
      <c r="KP80" s="4">
        <f>MC!KR82</f>
        <v>1.2233289538628203E-4</v>
      </c>
      <c r="KQ80" s="4">
        <f>MC!KS82</f>
        <v>3.7159500881786821E-4</v>
      </c>
      <c r="KR80" s="4">
        <f>MC!KT82</f>
        <v>1.9827828824458657E-4</v>
      </c>
      <c r="KS80" s="4">
        <f>MC!KU82</f>
        <v>2.747893823532323E-4</v>
      </c>
      <c r="KT80" s="4">
        <f>MC!KV82</f>
        <v>3.7901983772859632E-5</v>
      </c>
      <c r="KU80" s="4">
        <f>MC!KW82</f>
        <v>5.3034492219486416E-5</v>
      </c>
      <c r="KV80" s="4">
        <f>MC!KX82</f>
        <v>3.2881385176081581E-5</v>
      </c>
      <c r="KW80" s="4">
        <f>MC!KY82</f>
        <v>4.525610002729508E-6</v>
      </c>
      <c r="KX80" s="4">
        <f>MC!KZ82</f>
        <v>6.4631367851480787E-5</v>
      </c>
      <c r="KY80" s="4">
        <f>MC!LA82</f>
        <v>5.3395126766578934E-4</v>
      </c>
      <c r="KZ80" s="4">
        <f>MC!LB82</f>
        <v>9.4967097401027023E-4</v>
      </c>
      <c r="LA80" s="4">
        <f>MC!LC82</f>
        <v>5.1195963155877557E-5</v>
      </c>
      <c r="LB80" s="4">
        <f>MC!LD82</f>
        <v>1.0691753631448462E-4</v>
      </c>
      <c r="LC80" s="4">
        <f>MC!LE82</f>
        <v>6.8980196213478664E-4</v>
      </c>
      <c r="LD80" s="4">
        <f>MC!LF82</f>
        <v>1.9191414917824818E-4</v>
      </c>
      <c r="LE80" s="4">
        <f>MC!LG82</f>
        <v>1.4269814039856478E-4</v>
      </c>
      <c r="LF80" s="4">
        <f>MC!LH82</f>
        <v>8.6552291302201837E-5</v>
      </c>
      <c r="LG80" s="4">
        <f>MC!LI82</f>
        <v>4.1543685571931028E-4</v>
      </c>
      <c r="LH80" s="4">
        <f>MC!LJ82</f>
        <v>5.6732764143591942E-4</v>
      </c>
      <c r="LI80" s="4">
        <f>MC!LK82</f>
        <v>5.3741618782412909E-5</v>
      </c>
      <c r="LJ80" s="4">
        <f>MC!LL82</f>
        <v>1.6334623603601818E-5</v>
      </c>
      <c r="LK80" s="4">
        <f>MC!LM82</f>
        <v>1.5436572868685183E-4</v>
      </c>
      <c r="LL80" s="4">
        <f>MC!LN82</f>
        <v>2.1284509544087216E-5</v>
      </c>
      <c r="LM80" s="4">
        <f>MC!LO82</f>
        <v>3.9316236898712602E-5</v>
      </c>
      <c r="LN80" s="4">
        <f>MC!LP82</f>
        <v>2.2818974185637693E-4</v>
      </c>
      <c r="LO80" s="4">
        <f>MC!LQ82</f>
        <v>1.0910962865955672E-4</v>
      </c>
      <c r="LP80" s="4">
        <f>MC!LR82</f>
        <v>3.1735840144140676E-4</v>
      </c>
      <c r="LQ80" s="4">
        <f>MC!LS82</f>
        <v>2.4685788311763616E-4</v>
      </c>
      <c r="LR80" s="4">
        <f>MC!LT82</f>
        <v>6.0508819989619383E-4</v>
      </c>
      <c r="LS80" s="4">
        <f>MC!LU82</f>
        <v>3.5639178771494877E-5</v>
      </c>
      <c r="LT80" s="4">
        <f>MC!LV82</f>
        <v>8.9027234272444529E-5</v>
      </c>
      <c r="LU80" s="4">
        <f>MC!LW82</f>
        <v>2.0167249574663368E-4</v>
      </c>
      <c r="LV80" s="4">
        <f>MC!LX82</f>
        <v>3.3319803645095997E-4</v>
      </c>
      <c r="LW80" s="4">
        <f>MC!LY82</f>
        <v>5.9822907223580688E-5</v>
      </c>
      <c r="LX80" s="4">
        <f>MC!LZ82</f>
        <v>1.7628665213757286E-4</v>
      </c>
      <c r="LY80" s="4">
        <f>MC!MA82</f>
        <v>1.0048268459185362E-4</v>
      </c>
      <c r="LZ80" s="4">
        <f>MC!MB82</f>
        <v>4.2413451244330611E-4</v>
      </c>
      <c r="MA80" s="4">
        <f>MC!MC82</f>
        <v>2.0598596778048525E-4</v>
      </c>
      <c r="MB80" s="4">
        <f>MC!MD82</f>
        <v>4.0235501430517032E-5</v>
      </c>
      <c r="MC80" s="4">
        <f>MC!ME82</f>
        <v>7.2126909418501544E-5</v>
      </c>
      <c r="MD80" s="4">
        <f>MC!MF82</f>
        <v>8.3440934425325311E-5</v>
      </c>
      <c r="ME80" s="4">
        <f>MC!MG82</f>
        <v>1.0182622506141393E-4</v>
      </c>
      <c r="MF80" s="4">
        <f>MC!MH82</f>
        <v>4.5920798996445974E-4</v>
      </c>
      <c r="MG80" s="4">
        <f>MC!MI82</f>
        <v>1.230400219492085E-4</v>
      </c>
      <c r="MH80" s="4">
        <f>MC!MJ82</f>
        <v>5.9045068004361543E-5</v>
      </c>
      <c r="MI80" s="4">
        <f>MC!MK82</f>
        <v>1.1007839205076603E-3</v>
      </c>
      <c r="MJ80" s="4">
        <f>MC!ML82</f>
        <v>6.8379138634991159E-5</v>
      </c>
      <c r="MK80" s="4">
        <f>MC!MM82</f>
        <v>4.5043962058417132E-5</v>
      </c>
      <c r="ML80" s="4">
        <f>MC!MN82</f>
        <v>1.3986963414685887E-4</v>
      </c>
      <c r="MM80" s="4">
        <f>MC!MO82</f>
        <v>4.8721020185634864E-5</v>
      </c>
      <c r="MN80" s="4">
        <f>MC!MP82</f>
        <v>7.304617395030596E-5</v>
      </c>
      <c r="MO80" s="4">
        <f>MC!MQ82</f>
        <v>2.7931499235596182E-5</v>
      </c>
      <c r="MP80" s="4">
        <f>MC!MR82</f>
        <v>2.7153660016377044E-5</v>
      </c>
      <c r="MQ80" s="4">
        <f>MC!MS82</f>
        <v>7.700608270269429E-5</v>
      </c>
      <c r="MR80" s="4">
        <f>MC!MT82</f>
        <v>4.6316789871684804E-5</v>
      </c>
      <c r="MS80" s="4">
        <f>MC!MU82</f>
        <v>2.7719361266718235E-5</v>
      </c>
      <c r="MT80" s="4">
        <f>MC!MV82</f>
        <v>8.8744383647273946E-5</v>
      </c>
      <c r="MU80" s="4">
        <f>MC!MW82</f>
        <v>7.7642496609328123E-5</v>
      </c>
      <c r="MV80" s="4">
        <f>MC!MX82</f>
        <v>2.9840740955497691E-5</v>
      </c>
      <c r="MW80" s="4">
        <f>MC!MY82</f>
        <v>5.5862998471192362E-6</v>
      </c>
      <c r="MX80" s="4">
        <f>MC!MZ82</f>
        <v>1.0048268459185362E-4</v>
      </c>
      <c r="MY80" s="4">
        <f>MC!NA82</f>
        <v>1.8993419480205402E-4</v>
      </c>
      <c r="MZ80" s="4">
        <f>MC!NB82</f>
        <v>6.7672012072064673E-5</v>
      </c>
      <c r="NA80" s="4">
        <f>MC!NC82</f>
        <v>2.2769475326232837E-5</v>
      </c>
      <c r="NB80" s="4">
        <f>MC!ND82</f>
        <v>2.4113015795793158E-5</v>
      </c>
      <c r="NC80" s="4">
        <f>MC!NE82</f>
        <v>2.4608004389841699E-5</v>
      </c>
      <c r="ND80" s="4">
        <f>MC!NF82</f>
        <v>2.7153660016377044E-5</v>
      </c>
      <c r="NH80" s="3">
        <f t="shared" si="71"/>
        <v>-0.22115858807992572</v>
      </c>
      <c r="NI80" s="3">
        <v>8.3333333333333337E-6</v>
      </c>
      <c r="NJ80" s="4">
        <f t="shared" si="72"/>
        <v>-0.22116692141325905</v>
      </c>
      <c r="NK80" s="3">
        <v>-0.1222</v>
      </c>
    </row>
    <row r="81" spans="1:375" x14ac:dyDescent="0.3">
      <c r="A81" s="1">
        <v>41487</v>
      </c>
      <c r="B81" s="4">
        <f>Returns!B83</f>
        <v>9.7394444367103983E-2</v>
      </c>
      <c r="C81" s="4">
        <f>Returns!C83</f>
        <v>-1.9742986927584472E-2</v>
      </c>
      <c r="D81" s="4">
        <f>Returns!D83</f>
        <v>7.4864878964173709E-2</v>
      </c>
      <c r="E81" s="4">
        <f>Returns!E83</f>
        <v>0.20538682972495081</v>
      </c>
      <c r="F81" s="4">
        <f>Returns!F83</f>
        <v>-0.10813252020483688</v>
      </c>
      <c r="G81" s="4">
        <f>Returns!G83</f>
        <v>0.11975835949987967</v>
      </c>
      <c r="H81" s="4">
        <f>Returns!H83</f>
        <v>0.17551818404141528</v>
      </c>
      <c r="I81" s="4">
        <f>Returns!I83</f>
        <v>-3.3622623485753955E-2</v>
      </c>
      <c r="J81" s="4">
        <f>Returns!J83</f>
        <v>0.16105958163892531</v>
      </c>
      <c r="K81" s="4">
        <f>Returns!K83</f>
        <v>3.9138993211360606E-3</v>
      </c>
      <c r="L81" s="4">
        <f>Returns!L83</f>
        <v>0.17164665557739633</v>
      </c>
      <c r="M81" s="4">
        <f>Returns!M83</f>
        <v>-3.0349036951538011E-3</v>
      </c>
      <c r="N81" s="4">
        <f>Returns!N83</f>
        <v>0.25823487112547971</v>
      </c>
      <c r="O81" s="4">
        <f>Returns!O83</f>
        <v>0.14959106338677497</v>
      </c>
      <c r="P81" s="4">
        <f>Returns!P83</f>
        <v>0.17564287797464928</v>
      </c>
      <c r="Q81" s="4">
        <f>Returns!Q83</f>
        <v>0.13474277981081961</v>
      </c>
      <c r="R81" s="4">
        <f>Returns!R83</f>
        <v>0.40842956831944544</v>
      </c>
      <c r="S81" s="4">
        <f>Returns!S83</f>
        <v>0.13353139262452252</v>
      </c>
      <c r="T81" s="4">
        <f>Returns!T83</f>
        <v>0.18770080591369043</v>
      </c>
      <c r="U81" s="4">
        <f>Returns!U83</f>
        <v>0.15795594463159768</v>
      </c>
      <c r="V81" s="4">
        <f>Returns!V83</f>
        <v>0.16251892949777491</v>
      </c>
      <c r="W81" s="4">
        <f>Returns!W83</f>
        <v>0.18232155679395468</v>
      </c>
      <c r="X81" s="4">
        <f>Returns!X83</f>
        <v>-5.4067221270276189E-2</v>
      </c>
      <c r="Y81" s="4">
        <f>Returns!Y83</f>
        <v>0.26065340006386162</v>
      </c>
      <c r="Z81" s="4">
        <f>Returns!Z83</f>
        <v>0.30188791882576571</v>
      </c>
      <c r="AA81" s="4">
        <f>Returns!AA83</f>
        <v>6.2609348705162216E-2</v>
      </c>
      <c r="AB81" s="4">
        <f>Returns!AB83</f>
        <v>0.12911460166593347</v>
      </c>
      <c r="AC81" s="4">
        <f>Returns!AC83</f>
        <v>7.5304383064130564E-2</v>
      </c>
      <c r="AD81" s="4">
        <f>Returns!AD83</f>
        <v>0.12136085700426735</v>
      </c>
      <c r="AE81" s="4">
        <f>Returns!AE83</f>
        <v>-3.2174357027855871E-2</v>
      </c>
      <c r="AF81" s="4">
        <f>Returns!AF83</f>
        <v>5.2367985517316029E-2</v>
      </c>
      <c r="AG81" s="4">
        <f>Returns!AG83</f>
        <v>0.18847542236833287</v>
      </c>
      <c r="AH81" s="4">
        <f>Returns!AH83</f>
        <v>-7.4107972153722002E-2</v>
      </c>
      <c r="AI81" s="4">
        <f>Returns!AI83</f>
        <v>8.32529833037845E-2</v>
      </c>
      <c r="AJ81" s="4">
        <f>Returns!AJ83</f>
        <v>0.29821957775456664</v>
      </c>
      <c r="AK81" s="4">
        <f>Returns!AK83</f>
        <v>0.18900578846464144</v>
      </c>
      <c r="AL81" s="4">
        <f>Returns!AL83</f>
        <v>2.6668247082161312E-2</v>
      </c>
      <c r="AM81" s="4">
        <f>Returns!AM83</f>
        <v>-6.3492276786587531E-3</v>
      </c>
      <c r="AN81" s="4">
        <f>Returns!AN83</f>
        <v>0.25681542447125327</v>
      </c>
      <c r="AO81" s="4">
        <f>Returns!AO83</f>
        <v>0.20232222350062412</v>
      </c>
      <c r="AP81" s="4">
        <f>Returns!AP83</f>
        <v>8.883121370661573E-2</v>
      </c>
      <c r="AQ81" s="4">
        <f>Returns!AQ83</f>
        <v>0.14660347419187536</v>
      </c>
      <c r="AR81" s="4">
        <f>Returns!AR83</f>
        <v>6.1875403718087418E-2</v>
      </c>
      <c r="AS81" s="4">
        <f>Returns!AS83</f>
        <v>4.5670036833187933E-2</v>
      </c>
      <c r="AT81" s="4">
        <f>Returns!AT83</f>
        <v>-0.1511855182774231</v>
      </c>
      <c r="AU81" s="4">
        <f>Returns!AU83</f>
        <v>0.14987340572535524</v>
      </c>
      <c r="AV81" s="4">
        <f>Returns!AV83</f>
        <v>8.066790306745486E-2</v>
      </c>
      <c r="AW81" s="4">
        <f>Returns!AW83</f>
        <v>3.7740327982846988E-2</v>
      </c>
      <c r="AX81" s="4">
        <f>Returns!AX83</f>
        <v>0.38566248081198473</v>
      </c>
      <c r="AY81" s="4">
        <f>Returns!AY83</f>
        <v>0.16524957289530712</v>
      </c>
      <c r="AZ81" s="4">
        <f>Returns!AZ83</f>
        <v>-2.9771336049438712E-2</v>
      </c>
      <c r="BA81" s="4">
        <f>Returns!BA83</f>
        <v>0.10265415406008338</v>
      </c>
      <c r="BB81" s="4">
        <f>Returns!BB83</f>
        <v>-8.7011376989629685E-2</v>
      </c>
      <c r="BC81" s="4">
        <f>Returns!BC83</f>
        <v>-3.5091319811269894E-2</v>
      </c>
      <c r="BD81" s="4">
        <f>Returns!BD83</f>
        <v>0.42367107260473691</v>
      </c>
      <c r="BE81" s="4">
        <f>Returns!BE83</f>
        <v>8.7861355791334333E-2</v>
      </c>
      <c r="BF81" s="4">
        <f>Returns!BF83</f>
        <v>0.16705408466316607</v>
      </c>
      <c r="BG81" s="4">
        <f>Returns!BG83</f>
        <v>3.6473773117644548E-2</v>
      </c>
      <c r="BH81" s="4">
        <f>Returns!BH83</f>
        <v>0.19972247041021263</v>
      </c>
      <c r="BI81" s="4">
        <f>Returns!BI83</f>
        <v>-4.6043938501406756E-2</v>
      </c>
      <c r="BJ81" s="4">
        <f>Returns!BJ83</f>
        <v>-0.23361485118150505</v>
      </c>
      <c r="BK81" s="4">
        <f>Returns!BK83</f>
        <v>0</v>
      </c>
      <c r="BL81" s="4">
        <f>Returns!BL83</f>
        <v>0.29170622275150637</v>
      </c>
      <c r="BM81" s="4">
        <f>Returns!BM83</f>
        <v>2.5211419346496067E-2</v>
      </c>
      <c r="BN81" s="4">
        <f>Returns!BN83</f>
        <v>-0.19592460207289575</v>
      </c>
      <c r="BO81" s="4">
        <f>Returns!BO83</f>
        <v>0.10821358464023273</v>
      </c>
      <c r="BP81" s="4">
        <f>Returns!BP83</f>
        <v>0.35301863273562173</v>
      </c>
      <c r="BQ81" s="4">
        <f>Returns!BQ83</f>
        <v>-0.10440311970149896</v>
      </c>
      <c r="BR81" s="4">
        <f>Returns!BR83</f>
        <v>0.14035735769492244</v>
      </c>
      <c r="BS81" s="4">
        <f>Returns!BS83</f>
        <v>0.41871033485818487</v>
      </c>
      <c r="BT81" s="4">
        <f>Returns!BT83</f>
        <v>0</v>
      </c>
      <c r="BU81" s="4">
        <f>Returns!BU83</f>
        <v>-0.20173964265105626</v>
      </c>
      <c r="BV81" s="4">
        <f>Returns!BV83</f>
        <v>0.19236173412369251</v>
      </c>
      <c r="BW81" s="4">
        <f>Returns!BW83</f>
        <v>0.36349233668658998</v>
      </c>
      <c r="BX81" s="4">
        <f>Returns!BX83</f>
        <v>0</v>
      </c>
      <c r="BY81" s="4">
        <f>Returns!BY83</f>
        <v>0.31340696369021681</v>
      </c>
      <c r="BZ81" s="4">
        <f>Returns!BZ83</f>
        <v>0.18879407129957215</v>
      </c>
      <c r="CA81" s="4">
        <f>Returns!CA83</f>
        <v>3.3901551675681318E-2</v>
      </c>
      <c r="CB81" s="4">
        <f>Returns!CB83</f>
        <v>-5.4067221270275745E-2</v>
      </c>
      <c r="CC81" s="4">
        <f>Returns!CC83</f>
        <v>8.7011376989629685E-2</v>
      </c>
      <c r="CD81" s="4">
        <f>Returns!CD83</f>
        <v>0</v>
      </c>
      <c r="CE81" s="4">
        <f>Returns!CE83</f>
        <v>0.24686007793152581</v>
      </c>
      <c r="CF81" s="4">
        <f>Returns!CF83</f>
        <v>-0.297834443915799</v>
      </c>
      <c r="CG81" s="4">
        <f>Returns!CG83</f>
        <v>-0.10536051565782678</v>
      </c>
      <c r="CH81" s="4">
        <f>Returns!CH83</f>
        <v>-7.4107972153721891E-2</v>
      </c>
      <c r="CI81" s="4">
        <f>Returns!CI83</f>
        <v>7.4107972153721891E-2</v>
      </c>
      <c r="CJ81" s="4">
        <f>Returns!CJ83</f>
        <v>-0.21256144198367288</v>
      </c>
      <c r="CK81" s="4">
        <f>Returns!CK83</f>
        <v>0.32995755560001916</v>
      </c>
      <c r="CL81" s="4">
        <f>Returns!CL83</f>
        <v>7.1458963982144796E-2</v>
      </c>
      <c r="CM81" s="4">
        <f>Returns!CM83</f>
        <v>0.14612656455721029</v>
      </c>
      <c r="CN81" s="4">
        <f>Returns!CN83</f>
        <v>0.55961578793542288</v>
      </c>
      <c r="CO81" s="4">
        <f>Returns!CO83</f>
        <v>-2.4692612590371477E-2</v>
      </c>
      <c r="CP81" s="4">
        <f>Returns!CP83</f>
        <v>0.35222059358935204</v>
      </c>
      <c r="CQ81" s="4">
        <f>Returns!CQ83</f>
        <v>-6.8992871486951379E-2</v>
      </c>
      <c r="CR81" s="4">
        <f>Returns!CR83</f>
        <v>0.14231622218025564</v>
      </c>
      <c r="CS81" s="4">
        <f>Returns!CS83</f>
        <v>0.3001045924503381</v>
      </c>
      <c r="CT81" s="4">
        <f>Returns!CT83</f>
        <v>0.10536051565782634</v>
      </c>
      <c r="CU81" s="4">
        <f>Returns!CU83</f>
        <v>0</v>
      </c>
      <c r="CV81" s="4">
        <f>Returns!CV83</f>
        <v>-8.3381608939051111E-2</v>
      </c>
      <c r="CW81" s="4">
        <f>Returns!CW83</f>
        <v>0.19655569933360531</v>
      </c>
      <c r="CX81" s="4">
        <f>Returns!CX83</f>
        <v>0.52452446812415265</v>
      </c>
      <c r="CY81" s="4">
        <f>Returns!CY83</f>
        <v>7.9373587541512691E-2</v>
      </c>
      <c r="CZ81" s="4">
        <f>Returns!CZ83</f>
        <v>0.10414025925259689</v>
      </c>
      <c r="DA81" s="4">
        <f>Returns!DA83</f>
        <v>0.23511974236092542</v>
      </c>
      <c r="DB81" s="4">
        <f>Returns!DB83</f>
        <v>0.12967782330853261</v>
      </c>
      <c r="DC81" s="4">
        <f>Returns!DC83</f>
        <v>-0.10763066419236544</v>
      </c>
      <c r="DD81" s="4">
        <f>Returns!DD83</f>
        <v>-0.14990567648481157</v>
      </c>
      <c r="DE81" s="4">
        <f>Returns!DE83</f>
        <v>-6.6808669672110188E-2</v>
      </c>
      <c r="DF81" s="4">
        <f>Returns!DF83</f>
        <v>0</v>
      </c>
      <c r="DG81" s="4">
        <f>Returns!DG83</f>
        <v>0.40546510810816461</v>
      </c>
      <c r="DH81" s="4">
        <f>Returns!DH83</f>
        <v>0.11778303565638337</v>
      </c>
      <c r="DI81" s="4">
        <f>Returns!DI83</f>
        <v>0.14824224314109191</v>
      </c>
      <c r="DJ81" s="4">
        <f>Returns!DJ83</f>
        <v>0.24512245803298494</v>
      </c>
      <c r="DK81" s="4">
        <f>Returns!DK83</f>
        <v>0</v>
      </c>
      <c r="DL81" s="4">
        <f>Returns!DL83</f>
        <v>0</v>
      </c>
      <c r="DM81" s="4">
        <f>Returns!DM83</f>
        <v>0.18232155679395445</v>
      </c>
      <c r="DN81" s="4">
        <f>Returns!DN83</f>
        <v>-0.11122563511022432</v>
      </c>
      <c r="DO81" s="4">
        <f>Returns!DO83</f>
        <v>3.922071315328135E-2</v>
      </c>
      <c r="DP81" s="4">
        <f>Returns!DP83</f>
        <v>6.252035698133418E-2</v>
      </c>
      <c r="DQ81" s="4">
        <f>Returns!DQ83</f>
        <v>0.11778303565638382</v>
      </c>
      <c r="DR81" s="4">
        <f>Returns!DR83</f>
        <v>-0.118364600081033</v>
      </c>
      <c r="DS81" s="4">
        <f>Returns!DS83</f>
        <v>-0.40546510810816416</v>
      </c>
      <c r="DT81" s="4">
        <f>Returns!DT83</f>
        <v>0.40546510810816416</v>
      </c>
      <c r="DU81" s="4">
        <f>Returns!DU83</f>
        <v>0.35667494393873245</v>
      </c>
      <c r="DV81" s="4">
        <f>Returns!DV83</f>
        <v>0.47540014005148246</v>
      </c>
      <c r="DW81" s="4">
        <f>Returns!DW83</f>
        <v>-0.10294796925244243</v>
      </c>
      <c r="DX81" s="4">
        <f>Returns!DX83</f>
        <v>8.0042707673536384E-2</v>
      </c>
      <c r="DY81" s="4">
        <f>Returns!DY83</f>
        <v>0.12783337150988494</v>
      </c>
      <c r="DZ81" s="4">
        <f>Returns!DZ83</f>
        <v>9.5310179804324768E-2</v>
      </c>
      <c r="EA81" s="4">
        <f>Returns!EA83</f>
        <v>5.7158413839948352E-2</v>
      </c>
      <c r="EB81" s="4">
        <f>Returns!EB83</f>
        <v>-0.12136085700426746</v>
      </c>
      <c r="EC81" s="4">
        <f>Returns!EC83</f>
        <v>0.28768207245178079</v>
      </c>
      <c r="ED81" s="4">
        <f>Returns!ED83</f>
        <v>0.19004360288786504</v>
      </c>
      <c r="EE81" s="4">
        <f>Returns!EE83</f>
        <v>9.531017980432499E-2</v>
      </c>
      <c r="EF81" s="4">
        <f>Returns!EF83</f>
        <v>6.0454104295346589E-2</v>
      </c>
      <c r="EG81" s="4">
        <f>Returns!EG83</f>
        <v>0</v>
      </c>
      <c r="EH81" s="4">
        <f>Returns!EH83</f>
        <v>-9.531017980432499E-2</v>
      </c>
      <c r="EI81" s="4">
        <f>Returns!EI83</f>
        <v>-0.18232155679395445</v>
      </c>
      <c r="EJ81" s="4">
        <f>Returns!EJ83</f>
        <v>-0.13353139262452229</v>
      </c>
      <c r="EK81" s="4">
        <f>Returns!EK83</f>
        <v>-1.32452267500206E-2</v>
      </c>
      <c r="EL81" s="4">
        <f>Returns!EL83</f>
        <v>-0.17589066646366414</v>
      </c>
      <c r="EM81" s="4">
        <f>Returns!EM83</f>
        <v>-5.0010420574661429E-2</v>
      </c>
      <c r="EN81" s="4">
        <f>Returns!EN83</f>
        <v>6.8992871486951435E-2</v>
      </c>
      <c r="EO81" s="4">
        <f>Returns!EO83</f>
        <v>-0.33647223662121295</v>
      </c>
      <c r="EP81" s="4">
        <f>Returns!EP83</f>
        <v>0.51082562376599094</v>
      </c>
      <c r="EQ81" s="4">
        <f>Returns!EQ83</f>
        <v>-0.11778303565638359</v>
      </c>
      <c r="ER81" s="4">
        <f>Returns!ER83</f>
        <v>-0.31015492830383939</v>
      </c>
      <c r="ES81" s="4">
        <f>Returns!ES83</f>
        <v>-0.10536051565782634</v>
      </c>
      <c r="ET81" s="4">
        <f>Returns!ET83</f>
        <v>-0.20119004109833716</v>
      </c>
      <c r="EU81" s="4">
        <f>Returns!EU83</f>
        <v>-0.11778303565638337</v>
      </c>
      <c r="EV81" s="4">
        <f>Returns!EV83</f>
        <v>0.24783616390458141</v>
      </c>
      <c r="EW81" s="4">
        <f>Returns!EW83</f>
        <v>-0.35148130010898848</v>
      </c>
      <c r="EX81" s="4">
        <f>Returns!EX83</f>
        <v>0</v>
      </c>
      <c r="EY81" s="4">
        <f>Returns!EY83</f>
        <v>-0.1349193178993707</v>
      </c>
      <c r="EZ81" s="4">
        <f>Returns!EZ83</f>
        <v>0</v>
      </c>
      <c r="FA81" s="4">
        <f>Returns!FA83</f>
        <v>0.34092658697059319</v>
      </c>
      <c r="FB81" s="4">
        <f>Returns!FB83</f>
        <v>0</v>
      </c>
      <c r="FC81" s="4">
        <f>Returns!FC83</f>
        <v>0</v>
      </c>
      <c r="FD81" s="4">
        <f>Returns!FD83</f>
        <v>-8.0042707673536384E-2</v>
      </c>
      <c r="FE81" s="4">
        <f>Returns!FE83</f>
        <v>0.33647223662121295</v>
      </c>
      <c r="FF81" s="4">
        <f>Returns!FF83</f>
        <v>-3.6367644170874902E-2</v>
      </c>
      <c r="FG81" s="4">
        <f>Returns!FG83</f>
        <v>-0.33647223662121295</v>
      </c>
      <c r="FH81" s="4">
        <f>Returns!FH83</f>
        <v>0.16705408466316607</v>
      </c>
      <c r="FI81" s="4">
        <f>Returns!FI83</f>
        <v>-6.8942957588416065E-2</v>
      </c>
      <c r="FJ81" s="4">
        <f>Returns!FJ83</f>
        <v>0.14197026127038725</v>
      </c>
      <c r="FK81" s="4">
        <f>Returns!FK83</f>
        <v>-0.25131442828090567</v>
      </c>
      <c r="FL81" s="4">
        <f>Returns!FL83</f>
        <v>0</v>
      </c>
      <c r="FM81" s="4">
        <f>Returns!FM83</f>
        <v>0</v>
      </c>
      <c r="FN81" s="4">
        <f>Returns!FN83</f>
        <v>5.7158413839948657E-2</v>
      </c>
      <c r="FO81" s="4">
        <f>Returns!FO83</f>
        <v>8.9612158689686972E-2</v>
      </c>
      <c r="FP81" s="4">
        <f>Returns!FP83</f>
        <v>0</v>
      </c>
      <c r="FQ81" s="4">
        <f>Returns!FQ83</f>
        <v>0.1251631429540061</v>
      </c>
      <c r="FR81" s="4">
        <f>Returns!FR83</f>
        <v>-0.11778303565638337</v>
      </c>
      <c r="FS81" s="4">
        <f>Returns!FS83</f>
        <v>0.10303222589823502</v>
      </c>
      <c r="FT81" s="4">
        <f>Returns!FT83</f>
        <v>1.2527629684953681</v>
      </c>
      <c r="FU81" s="4">
        <f>Returns!FU83</f>
        <v>-0.13353139262452229</v>
      </c>
      <c r="FV81" s="4">
        <f>Returns!FV83</f>
        <v>0.17435338714477777</v>
      </c>
      <c r="FW81" s="4">
        <f>Returns!FW83</f>
        <v>0.28768207245178112</v>
      </c>
      <c r="FX81" s="4">
        <f>Returns!FX83</f>
        <v>0.21810575728425263</v>
      </c>
      <c r="FY81" s="4">
        <f>Returns!FY83</f>
        <v>0.26236426446749084</v>
      </c>
      <c r="FZ81" s="4">
        <f>Returns!FZ83</f>
        <v>0.16430305129127626</v>
      </c>
      <c r="GA81" s="4">
        <f>Returns!GA83</f>
        <v>0</v>
      </c>
      <c r="GE81" s="4">
        <f>MC!GG83</f>
        <v>0.10932154599146553</v>
      </c>
      <c r="GF81" s="4">
        <f>MC!GH83</f>
        <v>9.4727051784591038E-2</v>
      </c>
      <c r="GG81" s="4">
        <f>MC!GI83</f>
        <v>0.14480523947493257</v>
      </c>
      <c r="GH81" s="4">
        <f>MC!GJ83</f>
        <v>6.1144118494771471E-2</v>
      </c>
      <c r="GI81" s="4">
        <f>MC!GK83</f>
        <v>3.2457261802320274E-2</v>
      </c>
      <c r="GJ81" s="4">
        <f>MC!GL83</f>
        <v>4.0488121401808838E-2</v>
      </c>
      <c r="GK81" s="4">
        <f>MC!GM83</f>
        <v>5.1888590157685578E-2</v>
      </c>
      <c r="GL81" s="4">
        <f>MC!GN83</f>
        <v>3.0908513484185468E-2</v>
      </c>
      <c r="GM81" s="4">
        <f>MC!GO83</f>
        <v>2.9428556562280203E-2</v>
      </c>
      <c r="GN81" s="4">
        <f>MC!GP83</f>
        <v>3.7986816866195261E-2</v>
      </c>
      <c r="GO81" s="4">
        <f>MC!GQ83</f>
        <v>2.1821228505205823E-2</v>
      </c>
      <c r="GP81" s="4">
        <f>MC!GR83</f>
        <v>4.8907045024975671E-2</v>
      </c>
      <c r="GQ81" s="4">
        <f>MC!GS83</f>
        <v>1.226117319406507E-2</v>
      </c>
      <c r="GR81" s="4">
        <f>MC!GT83</f>
        <v>2.8922917064404127E-2</v>
      </c>
      <c r="GS81" s="4">
        <f>MC!GU83</f>
        <v>3.6043638559480867E-2</v>
      </c>
      <c r="GT81" s="4">
        <f>MC!GV83</f>
        <v>8.4634853774760571E-3</v>
      </c>
      <c r="GU81" s="4">
        <f>MC!GW83</f>
        <v>3.9787280633234202E-3</v>
      </c>
      <c r="GV81" s="4">
        <f>MC!GX83</f>
        <v>1.7148480349987751E-3</v>
      </c>
      <c r="GW81" s="4">
        <f>MC!GY83</f>
        <v>2.6672093760009737E-3</v>
      </c>
      <c r="GX81" s="4">
        <f>MC!GZ83</f>
        <v>1.2342501643620676E-2</v>
      </c>
      <c r="GY81" s="4">
        <f>MC!HA83</f>
        <v>1.2719782502262024E-2</v>
      </c>
      <c r="GZ81" s="4">
        <f>MC!HB83</f>
        <v>2.9744646207278272E-3</v>
      </c>
      <c r="HA81" s="4">
        <f>MC!HC83</f>
        <v>4.9640884876916321E-3</v>
      </c>
      <c r="HB81" s="4">
        <f>MC!HD83</f>
        <v>6.0061579667419884E-3</v>
      </c>
      <c r="HC81" s="4">
        <f>MC!HE83</f>
        <v>6.8942750293012984E-3</v>
      </c>
      <c r="HD81" s="4">
        <f>MC!HF83</f>
        <v>2.2469192789804211E-2</v>
      </c>
      <c r="HE81" s="4">
        <f>MC!HG83</f>
        <v>1.1006428520250293E-2</v>
      </c>
      <c r="HF81" s="4">
        <f>MC!HH83</f>
        <v>3.275938529983076E-3</v>
      </c>
      <c r="HG81" s="4">
        <f>MC!HI83</f>
        <v>3.1064609541918793E-3</v>
      </c>
      <c r="HH81" s="4">
        <f>MC!HJ83</f>
        <v>1.0376522789147481E-2</v>
      </c>
      <c r="HI81" s="4">
        <f>MC!HK83</f>
        <v>1.5535552712235578E-3</v>
      </c>
      <c r="HJ81" s="4">
        <f>MC!HL83</f>
        <v>1.3354235351151491E-3</v>
      </c>
      <c r="HK81" s="4">
        <f>MC!HM83</f>
        <v>6.6942018466884644E-3</v>
      </c>
      <c r="HL81" s="4">
        <f>MC!HN83</f>
        <v>4.3694553988481606E-3</v>
      </c>
      <c r="HM81" s="4">
        <f>MC!HO83</f>
        <v>3.3102367898595621E-3</v>
      </c>
      <c r="HN81" s="4">
        <f>MC!HP83</f>
        <v>5.6065962309460318E-4</v>
      </c>
      <c r="HO81" s="4">
        <f>MC!HQ83</f>
        <v>4.2487619010252243E-3</v>
      </c>
      <c r="HP81" s="4">
        <f>MC!HR83</f>
        <v>4.0384901828051763E-4</v>
      </c>
      <c r="HQ81" s="4">
        <f>MC!HS83</f>
        <v>3.7760565276896401E-3</v>
      </c>
      <c r="HR81" s="4">
        <f>MC!HT83</f>
        <v>3.3214097078496296E-3</v>
      </c>
      <c r="HS81" s="4">
        <f>MC!HU83</f>
        <v>1.9711106016895652E-3</v>
      </c>
      <c r="HT81" s="4">
        <f>MC!HV83</f>
        <v>4.1404755388773029E-4</v>
      </c>
      <c r="HU81" s="4">
        <f>MC!HW83</f>
        <v>8.6369254416241955E-4</v>
      </c>
      <c r="HV81" s="4">
        <f>MC!HX83</f>
        <v>1.3310063349795411E-4</v>
      </c>
      <c r="HW81" s="4">
        <f>MC!HY83</f>
        <v>2.6718864114386762E-3</v>
      </c>
      <c r="HX81" s="4">
        <f>MC!HZ83</f>
        <v>6.3975998493474885E-3</v>
      </c>
      <c r="HY81" s="4">
        <f>MC!IA83</f>
        <v>8.0789291303760618E-4</v>
      </c>
      <c r="HZ81" s="4">
        <f>MC!IB83</f>
        <v>1.5985067784859222E-3</v>
      </c>
      <c r="IA81" s="4">
        <f>MC!IC83</f>
        <v>3.8404307237835745E-3</v>
      </c>
      <c r="IB81" s="4">
        <f>MC!ID83</f>
        <v>1.8589916688357493E-3</v>
      </c>
      <c r="IC81" s="4">
        <f>MC!IE83</f>
        <v>1.1618535533159625E-3</v>
      </c>
      <c r="ID81" s="4">
        <f>MC!IF83</f>
        <v>2.694492082720906E-4</v>
      </c>
      <c r="IE81" s="4">
        <f>MC!IG83</f>
        <v>8.7752877399895654E-4</v>
      </c>
      <c r="IF81" s="4">
        <f>MC!IH83</f>
        <v>3.2570355117556948E-4</v>
      </c>
      <c r="IG81" s="4">
        <f>MC!II83</f>
        <v>6.3276391942585202E-4</v>
      </c>
      <c r="IH81" s="4">
        <f>MC!IJ83</f>
        <v>1.3086604989994062E-3</v>
      </c>
      <c r="II81" s="4">
        <f>MC!IK83</f>
        <v>2.7613996730102629E-4</v>
      </c>
      <c r="IJ81" s="4">
        <f>MC!IL83</f>
        <v>3.0732020355237719E-4</v>
      </c>
      <c r="IK81" s="4">
        <f>MC!IM83</f>
        <v>1.7254363235591297E-3</v>
      </c>
      <c r="IL81" s="4">
        <f>MC!IN83</f>
        <v>2.0925186465932627E-3</v>
      </c>
      <c r="IM81" s="4">
        <f>MC!IO83</f>
        <v>8.0328083642542715E-4</v>
      </c>
      <c r="IN81" s="4">
        <f>MC!IP83</f>
        <v>3.8397161767028145E-4</v>
      </c>
      <c r="IO81" s="4">
        <f>MC!IQ83</f>
        <v>1.0045882367232114E-3</v>
      </c>
      <c r="IP81" s="4">
        <f>MC!IR83</f>
        <v>3.6142440933102332E-3</v>
      </c>
      <c r="IQ81" s="4">
        <f>MC!IS83</f>
        <v>1.683732757572948E-4</v>
      </c>
      <c r="IR81" s="4">
        <f>MC!IT83</f>
        <v>3.8911635665175429E-3</v>
      </c>
      <c r="IS81" s="4">
        <f>MC!IU83</f>
        <v>1.264098744690184E-4</v>
      </c>
      <c r="IT81" s="4">
        <f>MC!IV83</f>
        <v>1.9571444542019812E-3</v>
      </c>
      <c r="IU81" s="4">
        <f>MC!IW83</f>
        <v>6.959038978348375E-4</v>
      </c>
      <c r="IV81" s="4">
        <f>MC!IX83</f>
        <v>1.9533118834960856E-4</v>
      </c>
      <c r="IW81" s="4">
        <f>MC!IY83</f>
        <v>8.6739519721726745E-4</v>
      </c>
      <c r="IX81" s="4">
        <f>MC!IZ83</f>
        <v>4.5159375504039861E-4</v>
      </c>
      <c r="IY81" s="4">
        <f>MC!JA83</f>
        <v>1.1055992104124835E-4</v>
      </c>
      <c r="IZ81" s="4">
        <f>MC!JB83</f>
        <v>5.8976117692919727E-4</v>
      </c>
      <c r="JA81" s="4">
        <f>MC!JC83</f>
        <v>1.050384208717383E-4</v>
      </c>
      <c r="JB81" s="4">
        <f>MC!JD83</f>
        <v>9.6730187087263751E-4</v>
      </c>
      <c r="JC81" s="4">
        <f>MC!JE83</f>
        <v>5.3409146345543125E-4</v>
      </c>
      <c r="JD81" s="4">
        <f>MC!JF83</f>
        <v>1.9110886469057148E-4</v>
      </c>
      <c r="JE81" s="4">
        <f>MC!JG83</f>
        <v>1.7597345834356157E-4</v>
      </c>
      <c r="JF81" s="4">
        <f>MC!JH83</f>
        <v>9.2858641086054363E-4</v>
      </c>
      <c r="JG81" s="4">
        <f>MC!JI83</f>
        <v>9.3475749928529007E-5</v>
      </c>
      <c r="JH81" s="4">
        <f>MC!JJ83</f>
        <v>8.1750681921510609E-4</v>
      </c>
      <c r="JI81" s="4">
        <f>MC!JK83</f>
        <v>3.1212715664112714E-4</v>
      </c>
      <c r="JJ81" s="4">
        <f>MC!JL83</f>
        <v>3.2674289238394783E-5</v>
      </c>
      <c r="JK81" s="4">
        <f>MC!JM83</f>
        <v>7.3643820496159377E-4</v>
      </c>
      <c r="JL81" s="4">
        <f>MC!JN83</f>
        <v>3.9280601794149751E-4</v>
      </c>
      <c r="JM81" s="4">
        <f>MC!JO83</f>
        <v>2.5730190789916842E-4</v>
      </c>
      <c r="JN81" s="4">
        <f>MC!JP83</f>
        <v>3.6058644048176823E-4</v>
      </c>
      <c r="JO81" s="4">
        <f>MC!JQ83</f>
        <v>2.0429550627187195E-4</v>
      </c>
      <c r="JP81" s="4">
        <f>MC!JR83</f>
        <v>2.1699495666174509E-3</v>
      </c>
      <c r="JQ81" s="4">
        <f>MC!JS83</f>
        <v>6.8141807974306422E-5</v>
      </c>
      <c r="JR81" s="4">
        <f>MC!JT83</f>
        <v>1.5635589303541998E-4</v>
      </c>
      <c r="JS81" s="4">
        <f>MC!JU83</f>
        <v>2.7486677432076276E-3</v>
      </c>
      <c r="JT81" s="4">
        <f>MC!JV83</f>
        <v>8.3095329609850113E-4</v>
      </c>
      <c r="JU81" s="4">
        <f>MC!JW83</f>
        <v>1.7512899361175413E-4</v>
      </c>
      <c r="JV81" s="4">
        <f>MC!JX83</f>
        <v>6.0931378341181524E-4</v>
      </c>
      <c r="JW81" s="4">
        <f>MC!JY83</f>
        <v>2.2897985997085807E-4</v>
      </c>
      <c r="JX81" s="4">
        <f>MC!JZ83</f>
        <v>8.54208555635967E-5</v>
      </c>
      <c r="JY81" s="4">
        <f>MC!KA83</f>
        <v>6.2490390153749077E-5</v>
      </c>
      <c r="JZ81" s="4">
        <f>MC!KB83</f>
        <v>1.6064967140253308E-3</v>
      </c>
      <c r="KA81" s="4">
        <f>MC!KC83</f>
        <v>2.6996887887627979E-4</v>
      </c>
      <c r="KB81" s="4">
        <f>MC!KD83</f>
        <v>6.7297343242498988E-5</v>
      </c>
      <c r="KC81" s="4">
        <f>MC!KE83</f>
        <v>1.4902204163380014E-3</v>
      </c>
      <c r="KD81" s="4">
        <f>MC!KF83</f>
        <v>7.7177580604645803E-4</v>
      </c>
      <c r="KE81" s="4">
        <f>MC!KG83</f>
        <v>3.1303658019845817E-4</v>
      </c>
      <c r="KF81" s="4">
        <f>MC!KH83</f>
        <v>1.8662670572943977E-4</v>
      </c>
      <c r="KG81" s="4">
        <f>MC!KI83</f>
        <v>1.4538434740447588E-3</v>
      </c>
      <c r="KH81" s="4">
        <f>MC!KJ83</f>
        <v>1.6304665206435569E-4</v>
      </c>
      <c r="KI81" s="4">
        <f>MC!KK83</f>
        <v>4.4886548436840548E-5</v>
      </c>
      <c r="KJ81" s="4">
        <f>MC!KL83</f>
        <v>1.7662304659879806E-4</v>
      </c>
      <c r="KK81" s="4">
        <f>MC!KM83</f>
        <v>1.1952423896351174E-4</v>
      </c>
      <c r="KL81" s="4">
        <f>MC!KN83</f>
        <v>2.3826897202073967E-4</v>
      </c>
      <c r="KM81" s="4">
        <f>MC!KO83</f>
        <v>2.3761938376550318E-4</v>
      </c>
      <c r="KN81" s="4">
        <f>MC!KP83</f>
        <v>5.4565413439864045E-4</v>
      </c>
      <c r="KO81" s="4">
        <f>MC!KQ83</f>
        <v>5.1317472163681671E-5</v>
      </c>
      <c r="KP81" s="4">
        <f>MC!KR83</f>
        <v>1.3504939826366352E-4</v>
      </c>
      <c r="KQ81" s="4">
        <f>MC!KS83</f>
        <v>3.1433575670893114E-4</v>
      </c>
      <c r="KR81" s="4">
        <f>MC!KT83</f>
        <v>1.8941993522695664E-4</v>
      </c>
      <c r="KS81" s="4">
        <f>MC!KU83</f>
        <v>2.6925433179551963E-4</v>
      </c>
      <c r="KT81" s="4">
        <f>MC!KV83</f>
        <v>3.9235130616283197E-5</v>
      </c>
      <c r="KU81" s="4">
        <f>MC!KW83</f>
        <v>4.3327536624272999E-5</v>
      </c>
      <c r="KV81" s="4">
        <f>MC!KX83</f>
        <v>2.5139065477651653E-5</v>
      </c>
      <c r="KW81" s="4">
        <f>MC!KY83</f>
        <v>5.001829565320871E-6</v>
      </c>
      <c r="KX81" s="4">
        <f>MC!KZ83</f>
        <v>8.4771267308360226E-5</v>
      </c>
      <c r="KY81" s="4">
        <f>MC!LA83</f>
        <v>7.8905485363574832E-4</v>
      </c>
      <c r="KZ81" s="4">
        <f>MC!LB83</f>
        <v>9.0513627484650673E-4</v>
      </c>
      <c r="LA81" s="4">
        <f>MC!LC83</f>
        <v>4.8978954444830351E-5</v>
      </c>
      <c r="LB81" s="4">
        <f>MC!LD83</f>
        <v>1.1328819171324156E-4</v>
      </c>
      <c r="LC81" s="4">
        <f>MC!LE83</f>
        <v>6.9707315669426324E-4</v>
      </c>
      <c r="LD81" s="4">
        <f>MC!LF83</f>
        <v>1.8662670572943977E-4</v>
      </c>
      <c r="LE81" s="4">
        <f>MC!LG83</f>
        <v>1.1614638003628205E-4</v>
      </c>
      <c r="LF81" s="4">
        <f>MC!LH83</f>
        <v>9.7892950064137053E-5</v>
      </c>
      <c r="LG81" s="4">
        <f>MC!LI83</f>
        <v>4.6146749651999316E-4</v>
      </c>
      <c r="LH81" s="4">
        <f>MC!LJ83</f>
        <v>5.9853061837488971E-4</v>
      </c>
      <c r="LI81" s="4">
        <f>MC!LK83</f>
        <v>5.2421772197583679E-5</v>
      </c>
      <c r="LJ81" s="4">
        <f>MC!LL83</f>
        <v>1.5849953427770033E-5</v>
      </c>
      <c r="LK81" s="4">
        <f>MC!LM83</f>
        <v>1.2894326866444065E-4</v>
      </c>
      <c r="LL81" s="4">
        <f>MC!LN83</f>
        <v>1.7928635844526762E-5</v>
      </c>
      <c r="LM81" s="4">
        <f>MC!LO83</f>
        <v>3.384354809782044E-5</v>
      </c>
      <c r="LN81" s="4">
        <f>MC!LP83</f>
        <v>2.0689385929281788E-4</v>
      </c>
      <c r="LO81" s="4">
        <f>MC!LQ83</f>
        <v>8.2757543717127142E-5</v>
      </c>
      <c r="LP81" s="4">
        <f>MC!LR83</f>
        <v>2.7854344384540126E-4</v>
      </c>
      <c r="LQ81" s="4">
        <f>MC!LS83</f>
        <v>2.429460074584423E-4</v>
      </c>
      <c r="LR81" s="4">
        <f>MC!LT83</f>
        <v>3.9702834160053465E-4</v>
      </c>
      <c r="LS81" s="4">
        <f>MC!LU83</f>
        <v>5.995699595832681E-5</v>
      </c>
      <c r="LT81" s="4">
        <f>MC!LV83</f>
        <v>7.2688925760961752E-5</v>
      </c>
      <c r="LU81" s="4">
        <f>MC!LW83</f>
        <v>1.3589386299547095E-4</v>
      </c>
      <c r="LV81" s="4">
        <f>MC!LX83</f>
        <v>2.7549037904578985E-4</v>
      </c>
      <c r="LW81" s="4">
        <f>MC!LY83</f>
        <v>4.495150726236419E-5</v>
      </c>
      <c r="LX81" s="4">
        <f>MC!LZ83</f>
        <v>1.4758645158972751E-4</v>
      </c>
      <c r="LY81" s="4">
        <f>MC!MA83</f>
        <v>1.1829002127856243E-4</v>
      </c>
      <c r="LZ81" s="4">
        <f>MC!MB83</f>
        <v>2.743860790118878E-4</v>
      </c>
      <c r="MA81" s="4">
        <f>MC!MC83</f>
        <v>1.8922505875038569E-4</v>
      </c>
      <c r="MB81" s="4">
        <f>MC!MD83</f>
        <v>3.2414453936300195E-5</v>
      </c>
      <c r="MC81" s="4">
        <f>MC!ME83</f>
        <v>6.651783733621523E-5</v>
      </c>
      <c r="MD81" s="4">
        <f>MC!MF83</f>
        <v>1.0783165036925516E-4</v>
      </c>
      <c r="ME81" s="4">
        <f>MC!MG83</f>
        <v>9.7827991238613404E-5</v>
      </c>
      <c r="MF81" s="4">
        <f>MC!MH83</f>
        <v>4.2184261295056803E-4</v>
      </c>
      <c r="MG81" s="4">
        <f>MC!MI83</f>
        <v>1.0432387379097817E-4</v>
      </c>
      <c r="MH81" s="4">
        <f>MC!MJ83</f>
        <v>7.5936867037144134E-5</v>
      </c>
      <c r="MI81" s="4">
        <f>MC!MK83</f>
        <v>9.752268475865226E-4</v>
      </c>
      <c r="MJ81" s="4">
        <f>MC!ML83</f>
        <v>4.4886548436840548E-5</v>
      </c>
      <c r="MK81" s="4">
        <f>MC!MM83</f>
        <v>4.7030189679120923E-5</v>
      </c>
      <c r="ML81" s="4">
        <f>MC!MN83</f>
        <v>1.1991399191665362E-4</v>
      </c>
      <c r="MM81" s="4">
        <f>MC!MO83</f>
        <v>5.1577307465776259E-5</v>
      </c>
      <c r="MN81" s="4">
        <f>MC!MP83</f>
        <v>5.592954877586065E-5</v>
      </c>
      <c r="MO81" s="4">
        <f>MC!MQ83</f>
        <v>2.3320218362989515E-5</v>
      </c>
      <c r="MP81" s="4">
        <f>MC!MR83</f>
        <v>2.7022871417837435E-5</v>
      </c>
      <c r="MQ81" s="4">
        <f>MC!MS83</f>
        <v>7.4897525828765768E-5</v>
      </c>
      <c r="MR81" s="4">
        <f>MC!MT83</f>
        <v>4.6575477900455382E-5</v>
      </c>
      <c r="MS81" s="4">
        <f>MC!MU83</f>
        <v>2.5463859605269889E-5</v>
      </c>
      <c r="MT81" s="4">
        <f>MC!MV83</f>
        <v>9.2436408720150654E-5</v>
      </c>
      <c r="MU81" s="4">
        <f>MC!MW83</f>
        <v>6.3789566664222024E-5</v>
      </c>
      <c r="MV81" s="4">
        <f>MC!MX83</f>
        <v>3.0465689170590764E-5</v>
      </c>
      <c r="MW81" s="4">
        <f>MC!MY83</f>
        <v>1.5395241649104502E-5</v>
      </c>
      <c r="MX81" s="4">
        <f>MC!MZ83</f>
        <v>8.6525155597498715E-5</v>
      </c>
      <c r="MY81" s="4">
        <f>MC!NA83</f>
        <v>2.0293137093587536E-4</v>
      </c>
      <c r="MZ81" s="4">
        <f>MC!NB83</f>
        <v>8.288746136817444E-5</v>
      </c>
      <c r="NA81" s="4">
        <f>MC!NC83</f>
        <v>2.5983530209459072E-5</v>
      </c>
      <c r="NB81" s="4">
        <f>MC!ND83</f>
        <v>3.3129001017060318E-5</v>
      </c>
      <c r="NC81" s="4">
        <f>MC!NE83</f>
        <v>2.6827994941266489E-5</v>
      </c>
      <c r="ND81" s="4">
        <f>MC!NF83</f>
        <v>2.4944189001080706E-5</v>
      </c>
      <c r="NH81" s="3">
        <f t="shared" si="71"/>
        <v>8.8853217150588276E-2</v>
      </c>
      <c r="NI81" s="3">
        <v>1.6666666666666667E-5</v>
      </c>
      <c r="NJ81" s="4">
        <f t="shared" si="72"/>
        <v>8.8836550483921611E-2</v>
      </c>
      <c r="NK81" s="3">
        <v>5.28E-2</v>
      </c>
    </row>
    <row r="82" spans="1:375" x14ac:dyDescent="0.3">
      <c r="A82" s="1">
        <v>41518</v>
      </c>
      <c r="B82" s="4">
        <f>Returns!B84</f>
        <v>0.13032876820613071</v>
      </c>
      <c r="C82" s="4">
        <f>Returns!C84</f>
        <v>7.1085981869306369E-2</v>
      </c>
      <c r="D82" s="4">
        <f>Returns!D84</f>
        <v>7.2024095390234688E-2</v>
      </c>
      <c r="E82" s="4">
        <f>Returns!E84</f>
        <v>7.6025629713234455E-2</v>
      </c>
      <c r="F82" s="4">
        <f>Returns!F84</f>
        <v>6.4928798890188766E-2</v>
      </c>
      <c r="G82" s="4">
        <f>Returns!G84</f>
        <v>0.12206748758366492</v>
      </c>
      <c r="H82" s="4">
        <f>Returns!H84</f>
        <v>0.16228827559293446</v>
      </c>
      <c r="I82" s="4">
        <f>Returns!I84</f>
        <v>8.9040358804062247E-2</v>
      </c>
      <c r="J82" s="4">
        <f>Returns!J84</f>
        <v>3.0265863601659504E-2</v>
      </c>
      <c r="K82" s="4">
        <f>Returns!K84</f>
        <v>7.1593653187008943E-2</v>
      </c>
      <c r="L82" s="4">
        <f>Returns!L84</f>
        <v>0.10626083849393453</v>
      </c>
      <c r="M82" s="4">
        <f>Returns!M84</f>
        <v>0.18619785725729976</v>
      </c>
      <c r="N82" s="4">
        <f>Returns!N84</f>
        <v>-3.5091319811269894E-2</v>
      </c>
      <c r="O82" s="4">
        <f>Returns!O84</f>
        <v>-0.11486137574595734</v>
      </c>
      <c r="P82" s="4">
        <f>Returns!P84</f>
        <v>0.14490334187557741</v>
      </c>
      <c r="Q82" s="4">
        <f>Returns!Q84</f>
        <v>0.20949146214588277</v>
      </c>
      <c r="R82" s="4">
        <f>Returns!R84</f>
        <v>8.3109497351465361E-2</v>
      </c>
      <c r="S82" s="4">
        <f>Returns!S84</f>
        <v>0.24783616390458119</v>
      </c>
      <c r="T82" s="4">
        <f>Returns!T84</f>
        <v>0.16618708628092538</v>
      </c>
      <c r="U82" s="4">
        <f>Returns!U84</f>
        <v>0.14162522461914318</v>
      </c>
      <c r="V82" s="4">
        <f>Returns!V84</f>
        <v>0.19506058257138448</v>
      </c>
      <c r="W82" s="4">
        <f>Returns!W84</f>
        <v>0.18125260960504963</v>
      </c>
      <c r="X82" s="4">
        <f>Returns!X84</f>
        <v>0.23889190828234907</v>
      </c>
      <c r="Y82" s="4">
        <f>Returns!Y84</f>
        <v>-1.7271586508660564E-2</v>
      </c>
      <c r="Z82" s="4">
        <f>Returns!Z84</f>
        <v>0.3927641529135999</v>
      </c>
      <c r="AA82" s="4">
        <f>Returns!AA84</f>
        <v>-2.090668481931357E-2</v>
      </c>
      <c r="AB82" s="4">
        <f>Returns!AB84</f>
        <v>0.19861993852707394</v>
      </c>
      <c r="AC82" s="4">
        <f>Returns!AC84</f>
        <v>0.33942863197481532</v>
      </c>
      <c r="AD82" s="4">
        <f>Returns!AD84</f>
        <v>0.23337672759423878</v>
      </c>
      <c r="AE82" s="4">
        <f>Returns!AE84</f>
        <v>-1.3717636228799401E-2</v>
      </c>
      <c r="AF82" s="4">
        <f>Returns!AF84</f>
        <v>0.46488852857896507</v>
      </c>
      <c r="AG82" s="4">
        <f>Returns!AG84</f>
        <v>0.33119981667464032</v>
      </c>
      <c r="AH82" s="4">
        <f>Returns!AH84</f>
        <v>0.41058020877493473</v>
      </c>
      <c r="AI82" s="4">
        <f>Returns!AI84</f>
        <v>-1.190490250631826E-2</v>
      </c>
      <c r="AJ82" s="4">
        <f>Returns!AJ84</f>
        <v>0.14058195062118939</v>
      </c>
      <c r="AK82" s="4">
        <f>Returns!AK84</f>
        <v>0.58431580869230992</v>
      </c>
      <c r="AL82" s="4">
        <f>Returns!AL84</f>
        <v>0.35139788683788864</v>
      </c>
      <c r="AM82" s="4">
        <f>Returns!AM84</f>
        <v>7.3652909574765391E-2</v>
      </c>
      <c r="AN82" s="4">
        <f>Returns!AN84</f>
        <v>0.17563782835455788</v>
      </c>
      <c r="AO82" s="4">
        <f>Returns!AO84</f>
        <v>0.14277075616449597</v>
      </c>
      <c r="AP82" s="4">
        <f>Returns!AP84</f>
        <v>0.28141245943818549</v>
      </c>
      <c r="AQ82" s="4">
        <f>Returns!AQ84</f>
        <v>0.47849024312305422</v>
      </c>
      <c r="AR82" s="4">
        <f>Returns!AR84</f>
        <v>0.44468582126144568</v>
      </c>
      <c r="AS82" s="4">
        <f>Returns!AS84</f>
        <v>0.7042460736279943</v>
      </c>
      <c r="AT82" s="4">
        <f>Returns!AT84</f>
        <v>8.3226156442429922E-2</v>
      </c>
      <c r="AU82" s="4">
        <f>Returns!AU84</f>
        <v>9.6547208344999635E-2</v>
      </c>
      <c r="AV82" s="4">
        <f>Returns!AV84</f>
        <v>0.13649574458853753</v>
      </c>
      <c r="AW82" s="4">
        <f>Returns!AW84</f>
        <v>-1.8692133012152556E-2</v>
      </c>
      <c r="AX82" s="4">
        <f>Returns!AX84</f>
        <v>0.17675051174449924</v>
      </c>
      <c r="AY82" s="4">
        <f>Returns!AY84</f>
        <v>0.21916212601502494</v>
      </c>
      <c r="AZ82" s="4">
        <f>Returns!AZ84</f>
        <v>7.4548384386683875E-2</v>
      </c>
      <c r="BA82" s="4">
        <f>Returns!BA84</f>
        <v>0.44531101665536404</v>
      </c>
      <c r="BB82" s="4">
        <f>Returns!BB84</f>
        <v>0.26933293378358431</v>
      </c>
      <c r="BC82" s="4">
        <f>Returns!BC84</f>
        <v>0.36909746393728948</v>
      </c>
      <c r="BD82" s="4">
        <f>Returns!BD84</f>
        <v>5.5151820075080127E-2</v>
      </c>
      <c r="BE82" s="4">
        <f>Returns!BE84</f>
        <v>0.13119221027135031</v>
      </c>
      <c r="BF82" s="4">
        <f>Returns!BF84</f>
        <v>7.4107972153721891E-2</v>
      </c>
      <c r="BG82" s="4">
        <f>Returns!BG84</f>
        <v>0.35653166719946583</v>
      </c>
      <c r="BH82" s="4">
        <f>Returns!BH84</f>
        <v>0.2769080883231318</v>
      </c>
      <c r="BI82" s="4">
        <f>Returns!BI84</f>
        <v>2.0726130517116914E-2</v>
      </c>
      <c r="BJ82" s="4">
        <f>Returns!BJ84</f>
        <v>6.1243625240718552E-2</v>
      </c>
      <c r="BK82" s="4">
        <f>Returns!BK84</f>
        <v>0.16598513747426116</v>
      </c>
      <c r="BL82" s="4">
        <f>Returns!BL84</f>
        <v>-0.17034536574723891</v>
      </c>
      <c r="BM82" s="4">
        <f>Returns!BM84</f>
        <v>0.21731748406484908</v>
      </c>
      <c r="BN82" s="4">
        <f>Returns!BN84</f>
        <v>-5.1455750727766425E-2</v>
      </c>
      <c r="BO82" s="4">
        <f>Returns!BO84</f>
        <v>8.594242980072464E-2</v>
      </c>
      <c r="BP82" s="4">
        <f>Returns!BP84</f>
        <v>0.68024377572403782</v>
      </c>
      <c r="BQ82" s="4">
        <f>Returns!BQ84</f>
        <v>-1.9324272826402811E-2</v>
      </c>
      <c r="BR82" s="4">
        <f>Returns!BR84</f>
        <v>0.19415601444095754</v>
      </c>
      <c r="BS82" s="4">
        <f>Returns!BS84</f>
        <v>5.1293294387550592E-2</v>
      </c>
      <c r="BT82" s="4">
        <f>Returns!BT84</f>
        <v>0</v>
      </c>
      <c r="BU82" s="4">
        <f>Returns!BU84</f>
        <v>-1.1834457647002861E-2</v>
      </c>
      <c r="BV82" s="4">
        <f>Returns!BV84</f>
        <v>0.54042022694780201</v>
      </c>
      <c r="BW82" s="4">
        <f>Returns!BW84</f>
        <v>0.10377916585788621</v>
      </c>
      <c r="BX82" s="4">
        <f>Returns!BX84</f>
        <v>0.11778303565638337</v>
      </c>
      <c r="BY82" s="4">
        <f>Returns!BY84</f>
        <v>-8.010884742685942E-2</v>
      </c>
      <c r="BZ82" s="4">
        <f>Returns!BZ84</f>
        <v>-3.2789822822990908E-2</v>
      </c>
      <c r="CA82" s="4">
        <f>Returns!CA84</f>
        <v>-0.10536051565782634</v>
      </c>
      <c r="CB82" s="4">
        <f>Returns!CB84</f>
        <v>0.10536051565782634</v>
      </c>
      <c r="CC82" s="4">
        <f>Returns!CC84</f>
        <v>0.15415067982725827</v>
      </c>
      <c r="CD82" s="4">
        <f>Returns!CD84</f>
        <v>-0.18232155679395445</v>
      </c>
      <c r="CE82" s="4">
        <f>Returns!CE84</f>
        <v>0.14518200984449786</v>
      </c>
      <c r="CF82" s="4">
        <f>Returns!CF84</f>
        <v>0.21905356606268467</v>
      </c>
      <c r="CG82" s="4">
        <f>Returns!CG84</f>
        <v>-0.11778303565638337</v>
      </c>
      <c r="CH82" s="4">
        <f>Returns!CH84</f>
        <v>0</v>
      </c>
      <c r="CI82" s="4">
        <f>Returns!CI84</f>
        <v>-0.30368241379822203</v>
      </c>
      <c r="CJ82" s="4">
        <f>Returns!CJ84</f>
        <v>0.1000834585569825</v>
      </c>
      <c r="CK82" s="4">
        <f>Returns!CK84</f>
        <v>6.5146810211937356E-3</v>
      </c>
      <c r="CL82" s="4">
        <f>Returns!CL84</f>
        <v>0.29626581614317249</v>
      </c>
      <c r="CM82" s="4">
        <f>Returns!CM84</f>
        <v>3.8523281996335479E-2</v>
      </c>
      <c r="CN82" s="4">
        <f>Returns!CN84</f>
        <v>0.22314355131420971</v>
      </c>
      <c r="CO82" s="4">
        <f>Returns!CO84</f>
        <v>7.2320661579626022E-2</v>
      </c>
      <c r="CP82" s="4">
        <f>Returns!CP84</f>
        <v>0.17185025692665923</v>
      </c>
      <c r="CQ82" s="4">
        <f>Returns!CQ84</f>
        <v>0.13353139262452257</v>
      </c>
      <c r="CR82" s="4">
        <f>Returns!CR84</f>
        <v>2.0202707317519053E-2</v>
      </c>
      <c r="CS82" s="4">
        <f>Returns!CS84</f>
        <v>5.40672212702758E-2</v>
      </c>
      <c r="CT82" s="4">
        <f>Returns!CT84</f>
        <v>-6.8992871486951657E-2</v>
      </c>
      <c r="CU82" s="4">
        <f>Returns!CU84</f>
        <v>0.50077528791248915</v>
      </c>
      <c r="CV82" s="4">
        <f>Returns!CV84</f>
        <v>8.3381608939051111E-2</v>
      </c>
      <c r="CW82" s="4">
        <f>Returns!CW84</f>
        <v>0.28924869879272513</v>
      </c>
      <c r="CX82" s="4">
        <f>Returns!CX84</f>
        <v>0.13353139262452274</v>
      </c>
      <c r="CY82" s="4">
        <f>Returns!CY84</f>
        <v>0.67490959301016407</v>
      </c>
      <c r="CZ82" s="4">
        <f>Returns!CZ84</f>
        <v>0</v>
      </c>
      <c r="DA82" s="4">
        <f>Returns!DA84</f>
        <v>0.25869453557852867</v>
      </c>
      <c r="DB82" s="4">
        <f>Returns!DB84</f>
        <v>0.34032580593720296</v>
      </c>
      <c r="DC82" s="4">
        <f>Returns!DC84</f>
        <v>0.12783337150988494</v>
      </c>
      <c r="DD82" s="4">
        <f>Returns!DD84</f>
        <v>0.23774147371509141</v>
      </c>
      <c r="DE82" s="4">
        <f>Returns!DE84</f>
        <v>2.3361349913173735E-2</v>
      </c>
      <c r="DF82" s="4">
        <f>Returns!DF84</f>
        <v>0</v>
      </c>
      <c r="DG82" s="4">
        <f>Returns!DG84</f>
        <v>0.28768207245178079</v>
      </c>
      <c r="DH82" s="4">
        <f>Returns!DH84</f>
        <v>0.20067069546215155</v>
      </c>
      <c r="DI82" s="4">
        <f>Returns!DI84</f>
        <v>0.12907704227514238</v>
      </c>
      <c r="DJ82" s="4">
        <f>Returns!DJ84</f>
        <v>8.3381608939051111E-2</v>
      </c>
      <c r="DK82" s="4">
        <f>Returns!DK84</f>
        <v>0</v>
      </c>
      <c r="DL82" s="4">
        <f>Returns!DL84</f>
        <v>0</v>
      </c>
      <c r="DM82" s="4">
        <f>Returns!DM84</f>
        <v>0.11778303565638359</v>
      </c>
      <c r="DN82" s="4">
        <f>Returns!DN84</f>
        <v>0</v>
      </c>
      <c r="DO82" s="4">
        <f>Returns!DO84</f>
        <v>-8.0042707673536495E-2</v>
      </c>
      <c r="DP82" s="4">
        <f>Returns!DP84</f>
        <v>2.9852963149681111E-2</v>
      </c>
      <c r="DQ82" s="4">
        <f>Returns!DQ84</f>
        <v>-0.11778303565638382</v>
      </c>
      <c r="DR82" s="4">
        <f>Returns!DR84</f>
        <v>0.118364600081033</v>
      </c>
      <c r="DS82" s="4">
        <f>Returns!DS84</f>
        <v>0.40546510810816416</v>
      </c>
      <c r="DT82" s="4">
        <f>Returns!DT84</f>
        <v>0</v>
      </c>
      <c r="DU82" s="4">
        <f>Returns!DU84</f>
        <v>0.14729493468270416</v>
      </c>
      <c r="DV82" s="4">
        <f>Returns!DV84</f>
        <v>0</v>
      </c>
      <c r="DW82" s="4">
        <f>Returns!DW84</f>
        <v>-3.6813973122716281E-2</v>
      </c>
      <c r="DX82" s="4">
        <f>Returns!DX84</f>
        <v>0.14310084364067333</v>
      </c>
      <c r="DY82" s="4">
        <f>Returns!DY84</f>
        <v>-0.22314355131420971</v>
      </c>
      <c r="DZ82" s="4">
        <f>Returns!DZ84</f>
        <v>8.7011376989629685E-2</v>
      </c>
      <c r="EA82" s="4">
        <f>Returns!EA84</f>
        <v>-2.8170876966696179E-2</v>
      </c>
      <c r="EB82" s="4">
        <f>Returns!EB84</f>
        <v>-0.10178269430994225</v>
      </c>
      <c r="EC82" s="4">
        <f>Returns!EC84</f>
        <v>0.40546510810816461</v>
      </c>
      <c r="ED82" s="4">
        <f>Returns!ED84</f>
        <v>-1.9418085857101697E-2</v>
      </c>
      <c r="EE82" s="4">
        <f>Returns!EE84</f>
        <v>0</v>
      </c>
      <c r="EF82" s="4">
        <f>Returns!EF84</f>
        <v>0.16210956877704152</v>
      </c>
      <c r="EG82" s="4">
        <f>Returns!EG84</f>
        <v>0</v>
      </c>
      <c r="EH82" s="4">
        <f>Returns!EH84</f>
        <v>0</v>
      </c>
      <c r="EI82" s="4">
        <f>Returns!EI84</f>
        <v>0</v>
      </c>
      <c r="EJ82" s="4">
        <f>Returns!EJ84</f>
        <v>0.13353139262452229</v>
      </c>
      <c r="EK82" s="4">
        <f>Returns!EK84</f>
        <v>-4.08219945202552E-2</v>
      </c>
      <c r="EL82" s="4">
        <f>Returns!EL84</f>
        <v>0</v>
      </c>
      <c r="EM82" s="4">
        <f>Returns!EM84</f>
        <v>5.0010420574661429E-2</v>
      </c>
      <c r="EN82" s="4">
        <f>Returns!EN84</f>
        <v>0.28768207245178101</v>
      </c>
      <c r="EO82" s="4">
        <f>Returns!EO84</f>
        <v>0.11778303565638357</v>
      </c>
      <c r="EP82" s="4">
        <f>Returns!EP84</f>
        <v>0</v>
      </c>
      <c r="EQ82" s="4">
        <f>Returns!EQ84</f>
        <v>-6.4538521137571081E-2</v>
      </c>
      <c r="ER82" s="4">
        <f>Returns!ER84</f>
        <v>0.89794159320595845</v>
      </c>
      <c r="ES82" s="4">
        <f>Returns!ES84</f>
        <v>-0.11778303565638337</v>
      </c>
      <c r="ET82" s="4">
        <f>Returns!ET84</f>
        <v>0.10821358464023234</v>
      </c>
      <c r="EU82" s="4">
        <f>Returns!EU84</f>
        <v>0.91629073187415533</v>
      </c>
      <c r="EV82" s="4">
        <f>Returns!EV84</f>
        <v>0.31177962403084147</v>
      </c>
      <c r="EW82" s="4">
        <f>Returns!EW84</f>
        <v>-0.22370677295680874</v>
      </c>
      <c r="EX82" s="4">
        <f>Returns!EX84</f>
        <v>-0.19105523676270919</v>
      </c>
      <c r="EY82" s="4">
        <f>Returns!EY84</f>
        <v>8.5157808340306812E-2</v>
      </c>
      <c r="EZ82" s="4">
        <f>Returns!EZ84</f>
        <v>-0.40546510810816416</v>
      </c>
      <c r="FA82" s="4">
        <f>Returns!FA84</f>
        <v>2.1978906718775337E-2</v>
      </c>
      <c r="FB82" s="4">
        <f>Returns!FB84</f>
        <v>0.31015492830383939</v>
      </c>
      <c r="FC82" s="4">
        <f>Returns!FC84</f>
        <v>4.0821994520255256E-2</v>
      </c>
      <c r="FD82" s="4">
        <f>Returns!FD84</f>
        <v>0.15415067982725827</v>
      </c>
      <c r="FE82" s="4">
        <f>Returns!FE84</f>
        <v>0.18232155679395445</v>
      </c>
      <c r="FF82" s="4">
        <f>Returns!FF84</f>
        <v>5.4067221270275745E-2</v>
      </c>
      <c r="FG82" s="4">
        <f>Returns!FG84</f>
        <v>0.38299225225610578</v>
      </c>
      <c r="FH82" s="4">
        <f>Returns!FH84</f>
        <v>0.14310084364067333</v>
      </c>
      <c r="FI82" s="4">
        <f>Returns!FI84</f>
        <v>-0.38777866600367383</v>
      </c>
      <c r="FJ82" s="4">
        <f>Returns!FJ84</f>
        <v>-0.26826398659467943</v>
      </c>
      <c r="FK82" s="4">
        <f>Returns!FK84</f>
        <v>0.13353139262452229</v>
      </c>
      <c r="FL82" s="4">
        <f>Returns!FL84</f>
        <v>0.18232155679395445</v>
      </c>
      <c r="FM82" s="4">
        <f>Returns!FM84</f>
        <v>0</v>
      </c>
      <c r="FN82" s="4">
        <f>Returns!FN84</f>
        <v>-5.7158413839948657E-2</v>
      </c>
      <c r="FO82" s="4">
        <f>Returns!FO84</f>
        <v>8.2238098236972146E-2</v>
      </c>
      <c r="FP82" s="4">
        <f>Returns!FP84</f>
        <v>0.10178269430994202</v>
      </c>
      <c r="FQ82" s="4">
        <f>Returns!FQ84</f>
        <v>0.12481706231376366</v>
      </c>
      <c r="FR82" s="4">
        <f>Returns!FR84</f>
        <v>0.22314355131421015</v>
      </c>
      <c r="FS82" s="4">
        <f>Returns!FS84</f>
        <v>-5.0189744523854607E-2</v>
      </c>
      <c r="FT82" s="4">
        <f>Returns!FT84</f>
        <v>0</v>
      </c>
      <c r="FU82" s="4">
        <f>Returns!FU84</f>
        <v>0.25131442828090567</v>
      </c>
      <c r="FV82" s="4">
        <f>Returns!FV84</f>
        <v>-0.12783337150988494</v>
      </c>
      <c r="FW82" s="4">
        <f>Returns!FW84</f>
        <v>-0.13353139262452263</v>
      </c>
      <c r="FX82" s="4">
        <f>Returns!FX84</f>
        <v>0</v>
      </c>
      <c r="FY82" s="4">
        <f>Returns!FY84</f>
        <v>-0.16705408466316607</v>
      </c>
      <c r="FZ82" s="4">
        <f>Returns!FZ84</f>
        <v>-0.16430305129127626</v>
      </c>
      <c r="GA82" s="4">
        <f>Returns!GA84</f>
        <v>0.5389965007326869</v>
      </c>
      <c r="GE82" s="4">
        <f>MC!GG84</f>
        <v>0.11200023367386422</v>
      </c>
      <c r="GF82" s="4">
        <f>MC!GH84</f>
        <v>9.1465617081559411E-2</v>
      </c>
      <c r="GG82" s="4">
        <f>MC!GI84</f>
        <v>0.13996754854209403</v>
      </c>
      <c r="GH82" s="4">
        <f>MC!GJ84</f>
        <v>5.9331371446514194E-2</v>
      </c>
      <c r="GI82" s="4">
        <f>MC!GK84</f>
        <v>3.0361770955799103E-2</v>
      </c>
      <c r="GJ82" s="4">
        <f>MC!GL84</f>
        <v>4.1138926414639634E-2</v>
      </c>
      <c r="GK82" s="4">
        <f>MC!GM84</f>
        <v>5.4886427199637752E-2</v>
      </c>
      <c r="GL82" s="4">
        <f>MC!GN84</f>
        <v>3.0424570806832012E-2</v>
      </c>
      <c r="GM82" s="4">
        <f>MC!GO84</f>
        <v>2.7278736408578728E-2</v>
      </c>
      <c r="GN82" s="4">
        <f>MC!GP84</f>
        <v>3.670922938740933E-2</v>
      </c>
      <c r="GO82" s="4">
        <f>MC!GQ84</f>
        <v>2.1894773737978556E-2</v>
      </c>
      <c r="GP82" s="4">
        <f>MC!GR84</f>
        <v>5.2956047406585181E-2</v>
      </c>
      <c r="GQ82" s="4">
        <f>MC!GS84</f>
        <v>1.065149733830863E-2</v>
      </c>
      <c r="GR82" s="4">
        <f>MC!GT84</f>
        <v>2.2592114967541221E-2</v>
      </c>
      <c r="GS82" s="4">
        <f>MC!GU84</f>
        <v>3.7468961538742365E-2</v>
      </c>
      <c r="GT82" s="4">
        <f>MC!GV84</f>
        <v>9.3851602491547489E-3</v>
      </c>
      <c r="GU82" s="4">
        <f>MC!GW84</f>
        <v>3.8883915205596459E-3</v>
      </c>
      <c r="GV82" s="4">
        <f>MC!GX84</f>
        <v>1.9759461965927413E-3</v>
      </c>
      <c r="GW82" s="4">
        <f>MC!GY84</f>
        <v>2.8323024908173447E-3</v>
      </c>
      <c r="GX82" s="4">
        <f>MC!GZ84</f>
        <v>1.2788561664342089E-2</v>
      </c>
      <c r="GY82" s="4">
        <f>MC!HA84</f>
        <v>1.390295232322936E-2</v>
      </c>
      <c r="GZ82" s="4">
        <f>MC!HB84</f>
        <v>3.2070569507021145E-3</v>
      </c>
      <c r="HA82" s="4">
        <f>MC!HC84</f>
        <v>5.6689279481243974E-3</v>
      </c>
      <c r="HB82" s="4">
        <f>MC!HD84</f>
        <v>5.308953360157141E-3</v>
      </c>
      <c r="HC82" s="4">
        <f>MC!HE84</f>
        <v>9.1831491934600447E-3</v>
      </c>
      <c r="HD82" s="4">
        <f>MC!HF84</f>
        <v>2.0837282665050406E-2</v>
      </c>
      <c r="HE82" s="4">
        <f>MC!HG84</f>
        <v>1.2089117370000648E-2</v>
      </c>
      <c r="HF82" s="4">
        <f>MC!HH84</f>
        <v>4.1602126432165173E-3</v>
      </c>
      <c r="HG82" s="4">
        <f>MC!HI84</f>
        <v>3.5280080033298494E-3</v>
      </c>
      <c r="HH82" s="4">
        <f>MC!HJ84</f>
        <v>9.2045887705103514E-3</v>
      </c>
      <c r="HI82" s="4">
        <f>MC!HK84</f>
        <v>2.223991003556222E-3</v>
      </c>
      <c r="HJ82" s="4">
        <f>MC!HL84</f>
        <v>1.672520683788144E-3</v>
      </c>
      <c r="HK82" s="4">
        <f>MC!HM84</f>
        <v>9.0778791175890623E-3</v>
      </c>
      <c r="HL82" s="4">
        <f>MC!HN84</f>
        <v>3.8888588682882631E-3</v>
      </c>
      <c r="HM82" s="4">
        <f>MC!HO84</f>
        <v>3.4263014538895714E-3</v>
      </c>
      <c r="HN82" s="4">
        <f>MC!HP84</f>
        <v>9.0414259947569351E-4</v>
      </c>
      <c r="HO82" s="4">
        <f>MC!HQ84</f>
        <v>5.429821166470717E-3</v>
      </c>
      <c r="HP82" s="4">
        <f>MC!HR84</f>
        <v>3.9093637498813341E-4</v>
      </c>
      <c r="HQ82" s="4">
        <f>MC!HS84</f>
        <v>4.0478739329502019E-3</v>
      </c>
      <c r="HR82" s="4">
        <f>MC!HT84</f>
        <v>3.4460468954236405E-3</v>
      </c>
      <c r="HS82" s="4">
        <f>MC!HU84</f>
        <v>2.3425804896927897E-3</v>
      </c>
      <c r="HT82" s="4">
        <f>MC!HV84</f>
        <v>5.9715356024039152E-4</v>
      </c>
      <c r="HU82" s="4">
        <f>MC!HW84</f>
        <v>1.2116574049056896E-3</v>
      </c>
      <c r="HV82" s="4">
        <f>MC!HX84</f>
        <v>2.4208612342361399E-4</v>
      </c>
      <c r="HW82" s="4">
        <f>MC!HY84</f>
        <v>2.6113638521136507E-3</v>
      </c>
      <c r="HX82" s="4">
        <f>MC!HZ84</f>
        <v>6.3385204063004259E-3</v>
      </c>
      <c r="HY82" s="4">
        <f>MC!IA84</f>
        <v>8.3281365239552157E-4</v>
      </c>
      <c r="HZ82" s="4">
        <f>MC!IB84</f>
        <v>1.4109812111608468E-3</v>
      </c>
      <c r="IA82" s="4">
        <f>MC!IC84</f>
        <v>4.1214812002073817E-3</v>
      </c>
      <c r="IB82" s="4">
        <f>MC!ID84</f>
        <v>2.3886726594276428E-3</v>
      </c>
      <c r="IC82" s="4">
        <f>MC!IE84</f>
        <v>1.125723841306236E-3</v>
      </c>
      <c r="ID82" s="4">
        <f>MC!IF84</f>
        <v>3.8053788802640482E-4</v>
      </c>
      <c r="IE82" s="4">
        <f>MC!IG84</f>
        <v>1.2377120407760882E-3</v>
      </c>
      <c r="IF82" s="4">
        <f>MC!IH84</f>
        <v>4.2370913445740163E-4</v>
      </c>
      <c r="IG82" s="4">
        <f>MC!II84</f>
        <v>6.013012713318675E-4</v>
      </c>
      <c r="IH82" s="4">
        <f>MC!IJ84</f>
        <v>1.3418721657916057E-3</v>
      </c>
      <c r="II82" s="4">
        <f>MC!IK84</f>
        <v>2.8806145622631291E-4</v>
      </c>
      <c r="IJ82" s="4">
        <f>MC!IL84</f>
        <v>3.9485041221530093E-4</v>
      </c>
      <c r="IK82" s="4">
        <f>MC!IM84</f>
        <v>2.046632540546065E-3</v>
      </c>
      <c r="IL82" s="4">
        <f>MC!IN84</f>
        <v>1.9213249308106274E-3</v>
      </c>
      <c r="IM82" s="4">
        <f>MC!IO84</f>
        <v>7.6802757351598775E-4</v>
      </c>
      <c r="IN82" s="4">
        <f>MC!IP84</f>
        <v>4.1687417392637777E-4</v>
      </c>
      <c r="IO82" s="4">
        <f>MC!IQ84</f>
        <v>7.6189363457788951E-4</v>
      </c>
      <c r="IP82" s="4">
        <f>MC!IR84</f>
        <v>4.0396953476994043E-3</v>
      </c>
      <c r="IQ82" s="4">
        <f>MC!IS84</f>
        <v>1.4382626348188651E-4</v>
      </c>
      <c r="IR82" s="4">
        <f>MC!IT84</f>
        <v>3.8145505794381575E-3</v>
      </c>
      <c r="IS82" s="4">
        <f>MC!IU84</f>
        <v>2.2438532820224456E-4</v>
      </c>
      <c r="IT82" s="4">
        <f>MC!IV84</f>
        <v>1.7264409279773324E-3</v>
      </c>
      <c r="IU82" s="4">
        <f>MC!IW84</f>
        <v>7.5990740673126714E-4</v>
      </c>
      <c r="IV82" s="4">
        <f>MC!IX84</f>
        <v>1.8489444513410675E-4</v>
      </c>
      <c r="IW82" s="4">
        <f>MC!IY84</f>
        <v>7.8181433151018978E-4</v>
      </c>
      <c r="IX82" s="4">
        <f>MC!IZ84</f>
        <v>4.0133486194986201E-4</v>
      </c>
      <c r="IY82" s="4">
        <f>MC!JA84</f>
        <v>1.7064033941128776E-4</v>
      </c>
      <c r="IZ82" s="4">
        <f>MC!JB84</f>
        <v>5.8844920879489956E-4</v>
      </c>
      <c r="JA82" s="4">
        <f>MC!JC84</f>
        <v>1.069642113872194E-4</v>
      </c>
      <c r="JB82" s="4">
        <f>MC!JD84</f>
        <v>8.029618162301098E-4</v>
      </c>
      <c r="JC82" s="4">
        <f>MC!JE84</f>
        <v>4.6483573457569902E-4</v>
      </c>
      <c r="JD82" s="4">
        <f>MC!JF84</f>
        <v>1.5469209817223212E-4</v>
      </c>
      <c r="JE82" s="4">
        <f>MC!JG84</f>
        <v>1.7110768713990478E-4</v>
      </c>
      <c r="JF82" s="4">
        <f>MC!JH84</f>
        <v>9.7681517127563952E-4</v>
      </c>
      <c r="JG82" s="4">
        <f>MC!JI84</f>
        <v>7.0043740826475191E-5</v>
      </c>
      <c r="JH82" s="4">
        <f>MC!JJ84</f>
        <v>8.4998868142219686E-4</v>
      </c>
      <c r="JI82" s="4">
        <f>MC!JK84</f>
        <v>3.4945926407337329E-4</v>
      </c>
      <c r="JJ82" s="4">
        <f>MC!JL84</f>
        <v>2.6113054336475737E-5</v>
      </c>
      <c r="JK82" s="4">
        <f>MC!JM84</f>
        <v>6.3775439416399466E-4</v>
      </c>
      <c r="JL82" s="4">
        <f>MC!JN84</f>
        <v>2.6492774365977062E-4</v>
      </c>
      <c r="JM82" s="4">
        <f>MC!JO84</f>
        <v>2.5575604448566173E-4</v>
      </c>
      <c r="JN82" s="4">
        <f>MC!JP84</f>
        <v>3.2661764383721669E-4</v>
      </c>
      <c r="JO82" s="4">
        <f>MC!JQ84</f>
        <v>2.4605857911685859E-4</v>
      </c>
      <c r="JP82" s="4">
        <f>MC!JR84</f>
        <v>2.0281138867996157E-3</v>
      </c>
      <c r="JQ82" s="4">
        <f>MC!JS84</f>
        <v>7.5301402773416618E-5</v>
      </c>
      <c r="JR82" s="4">
        <f>MC!JT84</f>
        <v>1.5118699020760448E-4</v>
      </c>
      <c r="JS82" s="4">
        <f>MC!JU84</f>
        <v>2.9354110834434741E-3</v>
      </c>
      <c r="JT82" s="4">
        <f>MC!JV84</f>
        <v>8.540779740475958E-4</v>
      </c>
      <c r="JU82" s="4">
        <f>MC!JW84</f>
        <v>1.6070920017817618E-4</v>
      </c>
      <c r="JV82" s="4">
        <f>MC!JX84</f>
        <v>5.7956960195117634E-4</v>
      </c>
      <c r="JW82" s="4">
        <f>MC!JY84</f>
        <v>1.9219675339374759E-4</v>
      </c>
      <c r="JX82" s="4">
        <f>MC!JZ84</f>
        <v>1.2676807138736542E-4</v>
      </c>
      <c r="JY82" s="4">
        <f>MC!KA84</f>
        <v>6.1105715516674778E-5</v>
      </c>
      <c r="JZ82" s="4">
        <f>MC!KB84</f>
        <v>1.9304966299847363E-3</v>
      </c>
      <c r="KA82" s="4">
        <f>MC!KC84</f>
        <v>2.7742929540027579E-4</v>
      </c>
      <c r="KB82" s="4">
        <f>MC!KD84</f>
        <v>1.2191933870296391E-4</v>
      </c>
      <c r="KC82" s="4">
        <f>MC!KE84</f>
        <v>1.3401780302753688E-3</v>
      </c>
      <c r="KD82" s="4">
        <f>MC!KF84</f>
        <v>8.990017744609064E-4</v>
      </c>
      <c r="KE82" s="4">
        <f>MC!KG84</f>
        <v>3.9560985227430354E-4</v>
      </c>
      <c r="KF82" s="4">
        <f>MC!KH84</f>
        <v>1.9073629174181942E-4</v>
      </c>
      <c r="KG82" s="4">
        <f>MC!KI84</f>
        <v>1.6893452020183566E-3</v>
      </c>
      <c r="KH82" s="4">
        <f>MC!KJ84</f>
        <v>1.4996020241998483E-4</v>
      </c>
      <c r="KI82" s="4">
        <f>MC!KK84</f>
        <v>4.0367160059294711E-5</v>
      </c>
      <c r="KJ82" s="4">
        <f>MC!KL84</f>
        <v>2.1176693952958513E-4</v>
      </c>
      <c r="KK82" s="4">
        <f>MC!KM84</f>
        <v>1.2443133274428036E-4</v>
      </c>
      <c r="KL82" s="4">
        <f>MC!KN84</f>
        <v>2.4383867740592781E-4</v>
      </c>
      <c r="KM82" s="4">
        <f>MC!KO84</f>
        <v>2.3227182112265667E-4</v>
      </c>
      <c r="KN82" s="4">
        <f>MC!KP84</f>
        <v>4.9071511504786617E-4</v>
      </c>
      <c r="KO82" s="4">
        <f>MC!KQ84</f>
        <v>4.6150588200930275E-5</v>
      </c>
      <c r="KP82" s="4">
        <f>MC!KR84</f>
        <v>1.3915278619571636E-4</v>
      </c>
      <c r="KQ82" s="4">
        <f>MC!KS84</f>
        <v>2.8268695734721722E-4</v>
      </c>
      <c r="KR82" s="4">
        <f>MC!KT84</f>
        <v>1.5889822772978523E-4</v>
      </c>
      <c r="KS82" s="4">
        <f>MC!KU84</f>
        <v>2.4950526861540912E-4</v>
      </c>
      <c r="KT82" s="4">
        <f>MC!KV84</f>
        <v>3.4291639587273511E-5</v>
      </c>
      <c r="KU82" s="4">
        <f>MC!KW84</f>
        <v>4.3813849557845197E-5</v>
      </c>
      <c r="KV82" s="4">
        <f>MC!KX84</f>
        <v>3.1662808613802798E-5</v>
      </c>
      <c r="KW82" s="4">
        <f>MC!KY84</f>
        <v>5.1992434808642966E-6</v>
      </c>
      <c r="KX82" s="4">
        <f>MC!KZ84</f>
        <v>8.8445557640770174E-5</v>
      </c>
      <c r="KY82" s="4">
        <f>MC!LA84</f>
        <v>7.096091074388608E-4</v>
      </c>
      <c r="KZ82" s="4">
        <f>MC!LB84</f>
        <v>7.8455999941581475E-4</v>
      </c>
      <c r="LA82" s="4">
        <f>MC!LC84</f>
        <v>5.2810293333722747E-5</v>
      </c>
      <c r="LB82" s="4">
        <f>MC!LD84</f>
        <v>8.1727434041900578E-5</v>
      </c>
      <c r="LC82" s="4">
        <f>MC!LE84</f>
        <v>6.9810066962166682E-4</v>
      </c>
      <c r="LD82" s="4">
        <f>MC!LF84</f>
        <v>1.609428740424847E-4</v>
      </c>
      <c r="LE82" s="4">
        <f>MC!LG84</f>
        <v>9.5981539764719548E-5</v>
      </c>
      <c r="LF82" s="4">
        <f>MC!LH84</f>
        <v>1.3202573333430688E-4</v>
      </c>
      <c r="LG82" s="4">
        <f>MC!LI84</f>
        <v>4.0705987162542047E-4</v>
      </c>
      <c r="LH82" s="4">
        <f>MC!LJ84</f>
        <v>5.3026441658208113E-4</v>
      </c>
      <c r="LI82" s="4">
        <f>MC!LK84</f>
        <v>5.5497542773270584E-5</v>
      </c>
      <c r="LJ82" s="4">
        <f>MC!LL84</f>
        <v>1.4254105722818971E-5</v>
      </c>
      <c r="LK82" s="4">
        <f>MC!LM84</f>
        <v>1.1596065516309696E-4</v>
      </c>
      <c r="LL82" s="4">
        <f>MC!LN84</f>
        <v>1.6123496637287035E-5</v>
      </c>
      <c r="LM82" s="4">
        <f>MC!LO84</f>
        <v>3.2480667138882577E-5</v>
      </c>
      <c r="LN82" s="4">
        <f>MC!LP84</f>
        <v>1.7858525079777704E-4</v>
      </c>
      <c r="LO82" s="4">
        <f>MC!LQ84</f>
        <v>7.4658799646568229E-5</v>
      </c>
      <c r="LP82" s="4">
        <f>MC!LR84</f>
        <v>2.633504450756882E-4</v>
      </c>
      <c r="LQ82" s="4">
        <f>MC!LS84</f>
        <v>2.9238442271602031E-4</v>
      </c>
      <c r="LR82" s="4">
        <f>MC!LT84</f>
        <v>4.0174379121240189E-4</v>
      </c>
      <c r="LS82" s="4">
        <f>MC!LU84</f>
        <v>4.9013093038709495E-5</v>
      </c>
      <c r="LT82" s="4">
        <f>MC!LV84</f>
        <v>6.1280970914906154E-5</v>
      </c>
      <c r="LU82" s="4">
        <f>MC!LW84</f>
        <v>2.9992040483996967E-4</v>
      </c>
      <c r="LV82" s="4">
        <f>MC!LX84</f>
        <v>2.2017919864469139E-4</v>
      </c>
      <c r="LW82" s="4">
        <f>MC!LY84</f>
        <v>4.4923800413310613E-5</v>
      </c>
      <c r="LX82" s="4">
        <f>MC!LZ84</f>
        <v>3.1224670118224347E-4</v>
      </c>
      <c r="LY82" s="4">
        <f>MC!MA84</f>
        <v>1.4534514359989181E-4</v>
      </c>
      <c r="LZ82" s="4">
        <f>MC!MB84</f>
        <v>1.9739599687461189E-4</v>
      </c>
      <c r="MA82" s="4">
        <f>MC!MC84</f>
        <v>1.4055482938156739E-4</v>
      </c>
      <c r="MB82" s="4">
        <f>MC!MD84</f>
        <v>3.1604390147725668E-5</v>
      </c>
      <c r="MC82" s="4">
        <f>MC!ME84</f>
        <v>3.9899812330677692E-5</v>
      </c>
      <c r="MD82" s="4">
        <f>MC!MF84</f>
        <v>9.9136136932884391E-5</v>
      </c>
      <c r="ME82" s="4">
        <f>MC!MG84</f>
        <v>1.147338673754773E-4</v>
      </c>
      <c r="MF82" s="4">
        <f>MC!MH84</f>
        <v>3.9520092301176371E-4</v>
      </c>
      <c r="MG82" s="4">
        <f>MC!MI84</f>
        <v>1.1011880855538427E-4</v>
      </c>
      <c r="MH82" s="4">
        <f>MC!MJ84</f>
        <v>8.2253200236594721E-5</v>
      </c>
      <c r="MI82" s="4">
        <f>MC!MK84</f>
        <v>9.2587426885638478E-4</v>
      </c>
      <c r="MJ82" s="4">
        <f>MC!ML84</f>
        <v>6.0521530855903498E-5</v>
      </c>
      <c r="MK82" s="4">
        <f>MC!MM84</f>
        <v>5.1349831681794579E-5</v>
      </c>
      <c r="ML82" s="4">
        <f>MC!MN84</f>
        <v>7.3198337994640047E-5</v>
      </c>
      <c r="MM82" s="4">
        <f>MC!MO84</f>
        <v>3.546000890881605E-5</v>
      </c>
      <c r="MN82" s="4">
        <f>MC!MP84</f>
        <v>5.3686570324879643E-5</v>
      </c>
      <c r="MO82" s="4">
        <f>MC!MQ84</f>
        <v>2.7281423658018276E-5</v>
      </c>
      <c r="MP82" s="4">
        <f>MC!MR84</f>
        <v>2.4302081888084803E-5</v>
      </c>
      <c r="MQ82" s="4">
        <f>MC!MS84</f>
        <v>6.3617709557991232E-5</v>
      </c>
      <c r="MR82" s="4">
        <f>MC!MT84</f>
        <v>4.5449566608004755E-5</v>
      </c>
      <c r="MS82" s="4">
        <f>MC!MU84</f>
        <v>2.5353614277473088E-5</v>
      </c>
      <c r="MT82" s="4">
        <f>MC!MV84</f>
        <v>9.4112148850251484E-5</v>
      </c>
      <c r="MU82" s="4">
        <f>MC!MW84</f>
        <v>6.7531746785158737E-5</v>
      </c>
      <c r="MV82" s="4">
        <f>MC!MX84</f>
        <v>2.6171472802552867E-5</v>
      </c>
      <c r="MW82" s="4">
        <f>MC!MY84</f>
        <v>1.3845176460279083E-5</v>
      </c>
      <c r="MX82" s="4">
        <f>MC!MZ84</f>
        <v>9.9837158525809924E-5</v>
      </c>
      <c r="MY82" s="4">
        <f>MC!NA84</f>
        <v>1.6421430814280379E-4</v>
      </c>
      <c r="MZ82" s="4">
        <f>MC!NB84</f>
        <v>6.5253426608150776E-5</v>
      </c>
      <c r="NA82" s="4">
        <f>MC!NC84</f>
        <v>2.3367386430850774E-5</v>
      </c>
      <c r="NB82" s="4">
        <f>MC!ND84</f>
        <v>2.5353614277473088E-5</v>
      </c>
      <c r="NC82" s="4">
        <f>MC!NE84</f>
        <v>2.9851836165411863E-5</v>
      </c>
      <c r="ND82" s="4">
        <f>MC!NF84</f>
        <v>3.7446236755438361E-5</v>
      </c>
      <c r="NH82" s="3">
        <f t="shared" si="71"/>
        <v>0.109894244880453</v>
      </c>
      <c r="NI82" s="3">
        <v>1.6666666666666667E-5</v>
      </c>
      <c r="NJ82" s="4">
        <f t="shared" si="72"/>
        <v>0.10987757821378634</v>
      </c>
      <c r="NK82" s="3">
        <v>5.8299999999999998E-2</v>
      </c>
    </row>
    <row r="83" spans="1:375" x14ac:dyDescent="0.3">
      <c r="A83" s="1">
        <v>41548</v>
      </c>
      <c r="B83" s="4">
        <f>Returns!B85</f>
        <v>-6.0265678411429491E-2</v>
      </c>
      <c r="C83" s="4">
        <f>Returns!C85</f>
        <v>-0.15493789548626991</v>
      </c>
      <c r="D83" s="4">
        <f>Returns!D85</f>
        <v>-0.15596022567276169</v>
      </c>
      <c r="E83" s="4">
        <f>Returns!E85</f>
        <v>-0.15038419703178141</v>
      </c>
      <c r="F83" s="4">
        <f>Returns!F85</f>
        <v>-6.6317688002342834E-2</v>
      </c>
      <c r="G83" s="4">
        <f>Returns!G85</f>
        <v>-6.4608040411817669E-2</v>
      </c>
      <c r="H83" s="4">
        <f>Returns!H85</f>
        <v>-0.32144840676534692</v>
      </c>
      <c r="I83" s="4">
        <f>Returns!I85</f>
        <v>-0.15365163631694312</v>
      </c>
      <c r="J83" s="4">
        <f>Returns!J85</f>
        <v>-0.15494072529596359</v>
      </c>
      <c r="K83" s="4">
        <f>Returns!K85</f>
        <v>-0.10940910418382632</v>
      </c>
      <c r="L83" s="4">
        <f>Returns!L85</f>
        <v>-0.1736397254147426</v>
      </c>
      <c r="M83" s="4">
        <f>Returns!M85</f>
        <v>-0.14647068676222341</v>
      </c>
      <c r="N83" s="4">
        <f>Returns!N85</f>
        <v>-0.12540126654127248</v>
      </c>
      <c r="O83" s="4">
        <f>Returns!O85</f>
        <v>-0.1741033558895686</v>
      </c>
      <c r="P83" s="4">
        <f>Returns!P85</f>
        <v>-0.27696306388864356</v>
      </c>
      <c r="Q83" s="4">
        <f>Returns!Q85</f>
        <v>-0.32979355780190778</v>
      </c>
      <c r="R83" s="4">
        <f>Returns!R85</f>
        <v>-0.12438295203802943</v>
      </c>
      <c r="S83" s="4">
        <f>Returns!S85</f>
        <v>-0.26358452087272055</v>
      </c>
      <c r="T83" s="4">
        <f>Returns!T85</f>
        <v>3.1308460579096753E-2</v>
      </c>
      <c r="U83" s="4">
        <f>Returns!U85</f>
        <v>-7.9897284856440542E-2</v>
      </c>
      <c r="V83" s="4">
        <f>Returns!V85</f>
        <v>-0.28137290325851616</v>
      </c>
      <c r="W83" s="4">
        <f>Returns!W85</f>
        <v>-0.24750199514625032</v>
      </c>
      <c r="X83" s="4">
        <f>Returns!X85</f>
        <v>-0.21536141087215466</v>
      </c>
      <c r="Y83" s="4">
        <f>Returns!Y85</f>
        <v>-0.19989670161546225</v>
      </c>
      <c r="Z83" s="4">
        <f>Returns!Z85</f>
        <v>-0.3927641529135999</v>
      </c>
      <c r="AA83" s="4">
        <f>Returns!AA85</f>
        <v>-0.15509008806919411</v>
      </c>
      <c r="AB83" s="4">
        <f>Returns!AB85</f>
        <v>-7.9273180894507966E-2</v>
      </c>
      <c r="AC83" s="4">
        <f>Returns!AC85</f>
        <v>-7.6665881747916997E-2</v>
      </c>
      <c r="AD83" s="4">
        <f>Returns!AD85</f>
        <v>1.7937700686667335E-2</v>
      </c>
      <c r="AE83" s="4">
        <f>Returns!AE85</f>
        <v>-9.2551557365245118E-2</v>
      </c>
      <c r="AF83" s="4">
        <f>Returns!AF85</f>
        <v>-0.35850812502039325</v>
      </c>
      <c r="AG83" s="4">
        <f>Returns!AG85</f>
        <v>-6.3657851771977692E-2</v>
      </c>
      <c r="AH83" s="4">
        <f>Returns!AH85</f>
        <v>-0.31527002897060985</v>
      </c>
      <c r="AI83" s="4">
        <f>Returns!AI85</f>
        <v>-9.0226175996375169E-3</v>
      </c>
      <c r="AJ83" s="4">
        <f>Returns!AJ85</f>
        <v>-0.34967374847974886</v>
      </c>
      <c r="AK83" s="4">
        <f>Returns!AK85</f>
        <v>-0.1447129377345775</v>
      </c>
      <c r="AL83" s="4">
        <f>Returns!AL85</f>
        <v>-8.3650029286925109E-2</v>
      </c>
      <c r="AM83" s="4">
        <f>Returns!AM85</f>
        <v>-0.14629209321473707</v>
      </c>
      <c r="AN83" s="4">
        <f>Returns!AN85</f>
        <v>-0.38014730012387465</v>
      </c>
      <c r="AO83" s="4">
        <f>Returns!AO85</f>
        <v>-0.26644985234600682</v>
      </c>
      <c r="AP83" s="4">
        <f>Returns!AP85</f>
        <v>-0.26652384694443465</v>
      </c>
      <c r="AQ83" s="4">
        <f>Returns!AQ85</f>
        <v>-7.3025135014889775E-2</v>
      </c>
      <c r="AR83" s="4">
        <f>Returns!AR85</f>
        <v>-0.64313675998528397</v>
      </c>
      <c r="AS83" s="4">
        <f>Returns!AS85</f>
        <v>-0.24800864014640656</v>
      </c>
      <c r="AT83" s="4">
        <f>Returns!AT85</f>
        <v>-0.3487040715832006</v>
      </c>
      <c r="AU83" s="4">
        <f>Returns!AU85</f>
        <v>-0.21357410029805912</v>
      </c>
      <c r="AV83" s="4">
        <f>Returns!AV85</f>
        <v>-0.29412468879212073</v>
      </c>
      <c r="AW83" s="4">
        <f>Returns!AW85</f>
        <v>0.12405264866997889</v>
      </c>
      <c r="AX83" s="4">
        <f>Returns!AX85</f>
        <v>-2.8330506626225993E-2</v>
      </c>
      <c r="AY83" s="4">
        <f>Returns!AY85</f>
        <v>-0.19948936041632009</v>
      </c>
      <c r="AZ83" s="4">
        <f>Returns!AZ85</f>
        <v>-0.26896873929970688</v>
      </c>
      <c r="BA83" s="4">
        <f>Returns!BA85</f>
        <v>0</v>
      </c>
      <c r="BB83" s="4">
        <f>Returns!BB85</f>
        <v>-8.7011376989629685E-2</v>
      </c>
      <c r="BC83" s="4">
        <f>Returns!BC85</f>
        <v>-9.0384061468269078E-2</v>
      </c>
      <c r="BD83" s="4">
        <f>Returns!BD85</f>
        <v>0</v>
      </c>
      <c r="BE83" s="4">
        <f>Returns!BE85</f>
        <v>-0.33811292607867283</v>
      </c>
      <c r="BF83" s="4">
        <f>Returns!BF85</f>
        <v>-0.15415067982725827</v>
      </c>
      <c r="BG83" s="4">
        <f>Returns!BG85</f>
        <v>-0.22326893530283876</v>
      </c>
      <c r="BH83" s="4">
        <f>Returns!BH85</f>
        <v>-0.33909125109426747</v>
      </c>
      <c r="BI83" s="4">
        <f>Returns!BI85</f>
        <v>-0.12550508175029373</v>
      </c>
      <c r="BJ83" s="4">
        <f>Returns!BJ85</f>
        <v>-0.4879861317961679</v>
      </c>
      <c r="BK83" s="4">
        <f>Returns!BK85</f>
        <v>0.13205972201306637</v>
      </c>
      <c r="BL83" s="4">
        <f>Returns!BL85</f>
        <v>0.17034536574723891</v>
      </c>
      <c r="BM83" s="4">
        <f>Returns!BM85</f>
        <v>-8.8986311167433829E-2</v>
      </c>
      <c r="BN83" s="4">
        <f>Returns!BN85</f>
        <v>-0.35400935738039774</v>
      </c>
      <c r="BO83" s="4">
        <f>Returns!BO85</f>
        <v>-0.70498163820694815</v>
      </c>
      <c r="BP83" s="4">
        <f>Returns!BP85</f>
        <v>-0.28336241130726503</v>
      </c>
      <c r="BQ83" s="4">
        <f>Returns!BQ85</f>
        <v>-0.22314355131420965</v>
      </c>
      <c r="BR83" s="4">
        <f>Returns!BR85</f>
        <v>-0.21825356602001791</v>
      </c>
      <c r="BS83" s="4">
        <f>Returns!BS85</f>
        <v>0</v>
      </c>
      <c r="BT83" s="4">
        <f>Returns!BT85</f>
        <v>0</v>
      </c>
      <c r="BU83" s="4">
        <f>Returns!BU85</f>
        <v>-0.58066919713325493</v>
      </c>
      <c r="BV83" s="4">
        <f>Returns!BV85</f>
        <v>-0.25282196625485964</v>
      </c>
      <c r="BW83" s="4">
        <f>Returns!BW85</f>
        <v>-8.0736315342784026E-2</v>
      </c>
      <c r="BX83" s="4">
        <f>Returns!BX85</f>
        <v>-0.11778303565638337</v>
      </c>
      <c r="BY83" s="4">
        <f>Returns!BY85</f>
        <v>8.010884742685942E-2</v>
      </c>
      <c r="BZ83" s="4">
        <f>Returns!BZ85</f>
        <v>-0.10536051565782625</v>
      </c>
      <c r="CA83" s="4">
        <f>Returns!CA85</f>
        <v>0.10536051565782634</v>
      </c>
      <c r="CB83" s="4">
        <f>Returns!CB85</f>
        <v>-0.28768207245178101</v>
      </c>
      <c r="CC83" s="4">
        <f>Returns!CC85</f>
        <v>-7.4107972153721891E-2</v>
      </c>
      <c r="CD83" s="4">
        <f>Returns!CD85</f>
        <v>4.8790164169431938E-2</v>
      </c>
      <c r="CE83" s="4">
        <f>Returns!CE85</f>
        <v>-0.34325192360659162</v>
      </c>
      <c r="CF83" s="4">
        <f>Returns!CF85</f>
        <v>-0.67688665968816497</v>
      </c>
      <c r="CG83" s="4">
        <f>Returns!CG85</f>
        <v>0.31845373111853492</v>
      </c>
      <c r="CH83" s="4">
        <f>Returns!CH85</f>
        <v>-0.26236426446749084</v>
      </c>
      <c r="CI83" s="4">
        <f>Returns!CI85</f>
        <v>-3.2789822822991033E-2</v>
      </c>
      <c r="CJ83" s="4">
        <f>Returns!CJ85</f>
        <v>-0.18232155679395448</v>
      </c>
      <c r="CK83" s="4">
        <f>Returns!CK85</f>
        <v>-7.4107972153721946E-2</v>
      </c>
      <c r="CL83" s="4">
        <f>Returns!CL85</f>
        <v>-0.19782574332991987</v>
      </c>
      <c r="CM83" s="4">
        <f>Returns!CM85</f>
        <v>-0.29546421289383584</v>
      </c>
      <c r="CN83" s="4">
        <f>Returns!CN85</f>
        <v>0.48770320634513653</v>
      </c>
      <c r="CO83" s="4">
        <f>Returns!CO85</f>
        <v>-0.12361395596717661</v>
      </c>
      <c r="CP83" s="4">
        <f>Returns!CP85</f>
        <v>-0.20821790109753402</v>
      </c>
      <c r="CQ83" s="4">
        <f>Returns!CQ85</f>
        <v>-0.28768207245178101</v>
      </c>
      <c r="CR83" s="4">
        <f>Returns!CR85</f>
        <v>0</v>
      </c>
      <c r="CS83" s="4">
        <f>Returns!CS85</f>
        <v>-0.13102826240640419</v>
      </c>
      <c r="CT83" s="4">
        <f>Returns!CT85</f>
        <v>-3.636764417087468E-2</v>
      </c>
      <c r="CU83" s="4">
        <f>Returns!CU85</f>
        <v>-0.16430305129127643</v>
      </c>
      <c r="CV83" s="4">
        <f>Returns!CV85</f>
        <v>-8.3381608939051111E-2</v>
      </c>
      <c r="CW83" s="4">
        <f>Returns!CW85</f>
        <v>-0.24411970643105679</v>
      </c>
      <c r="CX83" s="4">
        <f>Returns!CX85</f>
        <v>-0.21868920096482958</v>
      </c>
      <c r="CY83" s="4">
        <f>Returns!CY85</f>
        <v>-0.12625439937112404</v>
      </c>
      <c r="CZ83" s="4">
        <f>Returns!CZ85</f>
        <v>-0.32120476449042451</v>
      </c>
      <c r="DA83" s="4">
        <f>Returns!DA85</f>
        <v>-0.5059356384717989</v>
      </c>
      <c r="DB83" s="4">
        <f>Returns!DB85</f>
        <v>0.12629372532429201</v>
      </c>
      <c r="DC83" s="4">
        <f>Returns!DC85</f>
        <v>-0.12783337150988494</v>
      </c>
      <c r="DD83" s="4">
        <f>Returns!DD85</f>
        <v>-0.13982158155811963</v>
      </c>
      <c r="DE83" s="4">
        <f>Returns!DE85</f>
        <v>-4.5421067977905905E-2</v>
      </c>
      <c r="DF83" s="4">
        <f>Returns!DF85</f>
        <v>-0.22314355131420971</v>
      </c>
      <c r="DG83" s="4">
        <f>Returns!DG85</f>
        <v>-0.20763936477824441</v>
      </c>
      <c r="DH83" s="4">
        <f>Returns!DH85</f>
        <v>-0.20067069546215155</v>
      </c>
      <c r="DI83" s="4">
        <f>Returns!DI85</f>
        <v>-0.12907704227514238</v>
      </c>
      <c r="DJ83" s="4">
        <f>Returns!DJ85</f>
        <v>-8.3381608939051111E-2</v>
      </c>
      <c r="DK83" s="4">
        <f>Returns!DK85</f>
        <v>0</v>
      </c>
      <c r="DL83" s="4">
        <f>Returns!DL85</f>
        <v>0</v>
      </c>
      <c r="DM83" s="4">
        <f>Returns!DM85</f>
        <v>-7.6961041136128339E-2</v>
      </c>
      <c r="DN83" s="4">
        <f>Returns!DN85</f>
        <v>0</v>
      </c>
      <c r="DO83" s="4">
        <f>Returns!DO85</f>
        <v>-0.34484048629172936</v>
      </c>
      <c r="DP83" s="4">
        <f>Returns!DP85</f>
        <v>5.7158413839948574E-2</v>
      </c>
      <c r="DQ83" s="4">
        <f>Returns!DQ85</f>
        <v>-0.13353139262452185</v>
      </c>
      <c r="DR83" s="4">
        <f>Returns!DR85</f>
        <v>-2.3530497410194418E-2</v>
      </c>
      <c r="DS83" s="4">
        <f>Returns!DS85</f>
        <v>-0.40546510810816416</v>
      </c>
      <c r="DT83" s="4">
        <f>Returns!DT85</f>
        <v>-0.40546510810816416</v>
      </c>
      <c r="DU83" s="4">
        <f>Returns!DU85</f>
        <v>-0.39798843776514436</v>
      </c>
      <c r="DV83" s="4">
        <f>Returns!DV85</f>
        <v>-0.24380893102461654</v>
      </c>
      <c r="DW83" s="4">
        <f>Returns!DW85</f>
        <v>-1.2578782206860151E-2</v>
      </c>
      <c r="DX83" s="4">
        <f>Returns!DX85</f>
        <v>-0.14310084364067333</v>
      </c>
      <c r="DY83" s="4">
        <f>Returns!DY85</f>
        <v>-0.79850769621777196</v>
      </c>
      <c r="DZ83" s="4">
        <f>Returns!DZ85</f>
        <v>-0.18232155679395445</v>
      </c>
      <c r="EA83" s="4">
        <f>Returns!EA85</f>
        <v>-5.8840500022933506E-2</v>
      </c>
      <c r="EB83" s="4">
        <f>Returns!EB85</f>
        <v>-0.11332868530700324</v>
      </c>
      <c r="EC83" s="4">
        <f>Returns!EC85</f>
        <v>-0.6931471805599454</v>
      </c>
      <c r="ED83" s="4">
        <f>Returns!ED85</f>
        <v>-0.17062551703076334</v>
      </c>
      <c r="EE83" s="4">
        <f>Returns!EE85</f>
        <v>-0.12921173148000631</v>
      </c>
      <c r="EF83" s="4">
        <f>Returns!EF85</f>
        <v>9.5099231591328603E-2</v>
      </c>
      <c r="EG83" s="4">
        <f>Returns!EG85</f>
        <v>0</v>
      </c>
      <c r="EH83" s="4">
        <f>Returns!EH85</f>
        <v>-0.1431008436406731</v>
      </c>
      <c r="EI83" s="4">
        <f>Returns!EI85</f>
        <v>0</v>
      </c>
      <c r="EJ83" s="4">
        <f>Returns!EJ85</f>
        <v>-0.98082925301172619</v>
      </c>
      <c r="EK83" s="4">
        <f>Returns!EK85</f>
        <v>-0.23361485118150499</v>
      </c>
      <c r="EL83" s="4">
        <f>Returns!EL85</f>
        <v>-3.922071315328135E-2</v>
      </c>
      <c r="EM83" s="4">
        <f>Returns!EM85</f>
        <v>-0.18721154208814644</v>
      </c>
      <c r="EN83" s="4">
        <f>Returns!EN85</f>
        <v>0.18232155679395468</v>
      </c>
      <c r="EO83" s="4">
        <f>Returns!EO85</f>
        <v>-3.7740327982847099E-2</v>
      </c>
      <c r="EP83" s="4">
        <f>Returns!EP85</f>
        <v>-0.22314355131420971</v>
      </c>
      <c r="EQ83" s="4">
        <f>Returns!EQ85</f>
        <v>-6.8992871486951435E-2</v>
      </c>
      <c r="ER83" s="4">
        <f>Returns!ER85</f>
        <v>-0.16034265007517945</v>
      </c>
      <c r="ES83" s="4">
        <f>Returns!ES85</f>
        <v>0.10178269430994225</v>
      </c>
      <c r="ET83" s="4">
        <f>Returns!ET85</f>
        <v>0</v>
      </c>
      <c r="EU83" s="4">
        <f>Returns!EU85</f>
        <v>-0.22314355131420993</v>
      </c>
      <c r="EV83" s="4">
        <f>Returns!EV85</f>
        <v>-0.17520408902509077</v>
      </c>
      <c r="EW83" s="4">
        <f>Returns!EW85</f>
        <v>-0.12911460166593347</v>
      </c>
      <c r="EX83" s="4">
        <f>Returns!EX85</f>
        <v>0.40546510810816438</v>
      </c>
      <c r="EY83" s="4">
        <f>Returns!EY85</f>
        <v>9.7163748453647864E-2</v>
      </c>
      <c r="EZ83" s="4">
        <f>Returns!EZ85</f>
        <v>-0.40546510810816416</v>
      </c>
      <c r="FA83" s="4">
        <f>Returns!FA85</f>
        <v>-0.3946541920039488</v>
      </c>
      <c r="FB83" s="4">
        <f>Returns!FB85</f>
        <v>-0.14310084364067333</v>
      </c>
      <c r="FC83" s="4">
        <f>Returns!FC85</f>
        <v>0</v>
      </c>
      <c r="FD83" s="4">
        <f>Returns!FD85</f>
        <v>-0.24116205681688796</v>
      </c>
      <c r="FE83" s="4">
        <f>Returns!FE85</f>
        <v>-0.21130909366720685</v>
      </c>
      <c r="FF83" s="4">
        <f>Returns!FF85</f>
        <v>-5.4067221270275745E-2</v>
      </c>
      <c r="FG83" s="4">
        <f>Returns!FG85</f>
        <v>0</v>
      </c>
      <c r="FH83" s="4">
        <f>Returns!FH85</f>
        <v>-0.22314355131420971</v>
      </c>
      <c r="FI83" s="4">
        <f>Returns!FI85</f>
        <v>0.14650316490482318</v>
      </c>
      <c r="FJ83" s="4">
        <f>Returns!FJ85</f>
        <v>0.29725152346793182</v>
      </c>
      <c r="FK83" s="4">
        <f>Returns!FK85</f>
        <v>-0.13353139262452229</v>
      </c>
      <c r="FL83" s="4">
        <f>Returns!FL85</f>
        <v>0</v>
      </c>
      <c r="FM83" s="4">
        <f>Returns!FM85</f>
        <v>0</v>
      </c>
      <c r="FN83" s="4">
        <f>Returns!FN85</f>
        <v>0.16251892949777494</v>
      </c>
      <c r="FO83" s="4">
        <f>Returns!FO85</f>
        <v>5.1293294387550592E-2</v>
      </c>
      <c r="FP83" s="4">
        <f>Returns!FP85</f>
        <v>-3.2789822822990811E-2</v>
      </c>
      <c r="FQ83" s="4">
        <f>Returns!FQ85</f>
        <v>-0.18544168413019868</v>
      </c>
      <c r="FR83" s="4">
        <f>Returns!FR85</f>
        <v>-0.22314355131421015</v>
      </c>
      <c r="FS83" s="4">
        <f>Returns!FS85</f>
        <v>5.0189744523854607E-2</v>
      </c>
      <c r="FT83" s="4">
        <f>Returns!FT85</f>
        <v>0</v>
      </c>
      <c r="FU83" s="4">
        <f>Returns!FU85</f>
        <v>-0.11778303565638337</v>
      </c>
      <c r="FV83" s="4">
        <f>Returns!FV85</f>
        <v>-9.5310179804324768E-2</v>
      </c>
      <c r="FW83" s="4">
        <f>Returns!FW85</f>
        <v>-0.33647223662121295</v>
      </c>
      <c r="FX83" s="4">
        <f>Returns!FX85</f>
        <v>0.2235475101159059</v>
      </c>
      <c r="FY83" s="4">
        <f>Returns!FY85</f>
        <v>8.7011376989629685E-2</v>
      </c>
      <c r="FZ83" s="4">
        <f>Returns!FZ85</f>
        <v>0.11778303565638337</v>
      </c>
      <c r="GA83" s="4">
        <f>Returns!GA85</f>
        <v>-0.18232155679395445</v>
      </c>
      <c r="GE83" s="4">
        <f>MC!GG85</f>
        <v>0.1227394716634527</v>
      </c>
      <c r="GF83" s="4">
        <f>MC!GH85</f>
        <v>9.1181677743686365E-2</v>
      </c>
      <c r="GG83" s="4">
        <f>MC!GI85</f>
        <v>0.13939732934382457</v>
      </c>
      <c r="GH83" s="4">
        <f>MC!GJ85</f>
        <v>5.9417105535055595E-2</v>
      </c>
      <c r="GI83" s="4">
        <f>MC!GK85</f>
        <v>3.5151697135695686E-2</v>
      </c>
      <c r="GJ83" s="4">
        <f>MC!GL85</f>
        <v>4.4906179026208172E-2</v>
      </c>
      <c r="GK83" s="4">
        <f>MC!GM85</f>
        <v>4.6323368469323167E-2</v>
      </c>
      <c r="GL83" s="4">
        <f>MC!GN85</f>
        <v>3.0369141743627127E-2</v>
      </c>
      <c r="GM83" s="4">
        <f>MC!GO85</f>
        <v>2.72037544028782E-2</v>
      </c>
      <c r="GN83" s="4">
        <f>MC!GP85</f>
        <v>3.8316812489218227E-2</v>
      </c>
      <c r="GO83" s="4">
        <f>MC!GQ85</f>
        <v>2.1436945235303949E-2</v>
      </c>
      <c r="GP83" s="4">
        <f>MC!GR85</f>
        <v>5.3244627419317833E-2</v>
      </c>
      <c r="GQ83" s="4">
        <f>MC!GS85</f>
        <v>1.0940074210354776E-2</v>
      </c>
      <c r="GR83" s="4">
        <f>MC!GT85</f>
        <v>2.2422762937361389E-2</v>
      </c>
      <c r="GS83" s="4">
        <f>MC!GU85</f>
        <v>3.3079154470589414E-2</v>
      </c>
      <c r="GT83" s="4">
        <f>MC!GV85</f>
        <v>7.8625387437304319E-3</v>
      </c>
      <c r="GU83" s="4">
        <f>MC!GW85</f>
        <v>3.9994361704796862E-3</v>
      </c>
      <c r="GV83" s="4">
        <f>MC!GX85</f>
        <v>1.767033013061573E-3</v>
      </c>
      <c r="GW83" s="4">
        <f>MC!GY85</f>
        <v>3.401540250063693E-3</v>
      </c>
      <c r="GX83" s="4">
        <f>MC!GZ85</f>
        <v>1.3759289808713411E-2</v>
      </c>
      <c r="GY83" s="4">
        <f>MC!HA85</f>
        <v>1.2213858388354639E-2</v>
      </c>
      <c r="GZ83" s="4">
        <f>MC!HB85</f>
        <v>2.9146151180155949E-3</v>
      </c>
      <c r="HA83" s="4">
        <f>MC!HC85</f>
        <v>5.3200021514189563E-3</v>
      </c>
      <c r="HB83" s="4">
        <f>MC!HD85</f>
        <v>5.0597783725685064E-3</v>
      </c>
      <c r="HC83" s="4">
        <f>MC!HE85</f>
        <v>7.2169770618892596E-3</v>
      </c>
      <c r="HD83" s="4">
        <f>MC!HF85</f>
        <v>2.0772344447615346E-2</v>
      </c>
      <c r="HE83" s="4">
        <f>MC!HG85</f>
        <v>1.2999969469433827E-2</v>
      </c>
      <c r="HF83" s="4">
        <f>MC!HH85</f>
        <v>4.4911890757962404E-3</v>
      </c>
      <c r="HG83" s="4">
        <f>MC!HI85</f>
        <v>4.1807836536764849E-3</v>
      </c>
      <c r="HH83" s="4">
        <f>MC!HJ85</f>
        <v>9.7667213157001213E-3</v>
      </c>
      <c r="HI83" s="4">
        <f>MC!HK85</f>
        <v>1.8087150555061316E-3</v>
      </c>
      <c r="HJ83" s="4">
        <f>MC!HL85</f>
        <v>1.8267342092545948E-3</v>
      </c>
      <c r="HK83" s="4">
        <f>MC!HM85</f>
        <v>7.7090699512388037E-3</v>
      </c>
      <c r="HL83" s="4">
        <f>MC!HN85</f>
        <v>4.4858173280750008E-3</v>
      </c>
      <c r="HM83" s="4">
        <f>MC!HO85</f>
        <v>2.811259971986673E-3</v>
      </c>
      <c r="HN83" s="4">
        <f>MC!HP85</f>
        <v>9.1068123076667757E-4</v>
      </c>
      <c r="HO83" s="4">
        <f>MC!HQ85</f>
        <v>5.8129789992542738E-3</v>
      </c>
      <c r="HP83" s="4">
        <f>MC!HR85</f>
        <v>3.9308953894289276E-4</v>
      </c>
      <c r="HQ83" s="4">
        <f>MC!HS85</f>
        <v>3.223388616776999E-3</v>
      </c>
      <c r="HR83" s="4">
        <f>MC!HT85</f>
        <v>3.0731156741954741E-3</v>
      </c>
      <c r="HS83" s="4">
        <f>MC!HU85</f>
        <v>2.0887259050765923E-3</v>
      </c>
      <c r="HT83" s="4">
        <f>MC!HV85</f>
        <v>6.4970948704364993E-4</v>
      </c>
      <c r="HU83" s="4">
        <f>MC!HW85</f>
        <v>7.4130118553112202E-4</v>
      </c>
      <c r="HV83" s="4">
        <f>MC!HX85</f>
        <v>2.1983367573125275E-4</v>
      </c>
      <c r="HW83" s="4">
        <f>MC!HY85</f>
        <v>2.1446872769067256E-3</v>
      </c>
      <c r="HX83" s="4">
        <f>MC!HZ85</f>
        <v>5.9597841046993023E-3</v>
      </c>
      <c r="HY83" s="4">
        <f>MC!IA85</f>
        <v>7.2233007649028706E-4</v>
      </c>
      <c r="HZ83" s="4">
        <f>MC!IB85</f>
        <v>1.8622965391053357E-3</v>
      </c>
      <c r="IA83" s="4">
        <f>MC!IC85</f>
        <v>4.663220996489117E-3</v>
      </c>
      <c r="IB83" s="4">
        <f>MC!ID85</f>
        <v>2.2774850401925703E-3</v>
      </c>
      <c r="IC83" s="4">
        <f>MC!IE85</f>
        <v>1.0011849803485821E-3</v>
      </c>
      <c r="ID83" s="4">
        <f>MC!IF85</f>
        <v>4.4293119817920832E-4</v>
      </c>
      <c r="IE83" s="4">
        <f>MC!IG85</f>
        <v>1.32056598093927E-3</v>
      </c>
      <c r="IF83" s="4">
        <f>MC!IH85</f>
        <v>4.5054684051818155E-4</v>
      </c>
      <c r="IG83" s="4">
        <f>MC!II85</f>
        <v>6.9989113031295542E-4</v>
      </c>
      <c r="IH83" s="4">
        <f>MC!IJ85</f>
        <v>1.1180034940839029E-3</v>
      </c>
      <c r="II83" s="4">
        <f>MC!IK85</f>
        <v>2.7749496772633546E-4</v>
      </c>
      <c r="IJ83" s="4">
        <f>MC!IL85</f>
        <v>3.9648937927279148E-4</v>
      </c>
      <c r="IK83" s="4">
        <f>MC!IM85</f>
        <v>1.6971322958788549E-3</v>
      </c>
      <c r="IL83" s="4">
        <f>MC!IN85</f>
        <v>1.9725873594072514E-3</v>
      </c>
      <c r="IM83" s="4">
        <f>MC!IO85</f>
        <v>5.4880222605225529E-4</v>
      </c>
      <c r="IN83" s="4">
        <f>MC!IP85</f>
        <v>6.0435561704280064E-4</v>
      </c>
      <c r="IO83" s="4">
        <f>MC!IQ85</f>
        <v>1.0515706140376815E-3</v>
      </c>
      <c r="IP83" s="4">
        <f>MC!IR85</f>
        <v>4.3106575542786177E-3</v>
      </c>
      <c r="IQ83" s="4">
        <f>MC!IS85</f>
        <v>1.1749848180130059E-4</v>
      </c>
      <c r="IR83" s="4">
        <f>MC!IT85</f>
        <v>2.1938489680770612E-3</v>
      </c>
      <c r="IS83" s="4">
        <f>MC!IU85</f>
        <v>1.9671476148794132E-4</v>
      </c>
      <c r="IT83" s="4">
        <f>MC!IV85</f>
        <v>1.6075805015893221E-3</v>
      </c>
      <c r="IU83" s="4">
        <f>MC!IW85</f>
        <v>7.1111060340162124E-4</v>
      </c>
      <c r="IV83" s="4">
        <f>MC!IX85</f>
        <v>2.1520989288259049E-4</v>
      </c>
      <c r="IW83" s="4">
        <f>MC!IY85</f>
        <v>9.100012627006978E-4</v>
      </c>
      <c r="IX83" s="4">
        <f>MC!IZ85</f>
        <v>2.6416759363313239E-4</v>
      </c>
      <c r="IY83" s="4">
        <f>MC!JA85</f>
        <v>1.5428475417080499E-4</v>
      </c>
      <c r="IZ83" s="4">
        <f>MC!JB85</f>
        <v>6.3182632690838257E-4</v>
      </c>
      <c r="JA83" s="4">
        <f>MC!JC85</f>
        <v>1.1763447541449654E-4</v>
      </c>
      <c r="JB83" s="4">
        <f>MC!JD85</f>
        <v>1.0125404470504439E-3</v>
      </c>
      <c r="JC83" s="4">
        <f>MC!JE85</f>
        <v>4.8692513204809807E-4</v>
      </c>
      <c r="JD83" s="4">
        <f>MC!JF85</f>
        <v>2.194936916982629E-4</v>
      </c>
      <c r="JE83" s="4">
        <f>MC!JG85</f>
        <v>1.493889840957508E-4</v>
      </c>
      <c r="JF83" s="4">
        <f>MC!JH85</f>
        <v>1.0807412440682126E-3</v>
      </c>
      <c r="JG83" s="4">
        <f>MC!JI85</f>
        <v>8.5607979506850367E-5</v>
      </c>
      <c r="JH83" s="4">
        <f>MC!JJ85</f>
        <v>7.0193103451089462E-4</v>
      </c>
      <c r="JI83" s="4">
        <f>MC!JK85</f>
        <v>2.1004213558114439E-4</v>
      </c>
      <c r="JJ83" s="4">
        <f>MC!JL85</f>
        <v>4.1818036057754552E-5</v>
      </c>
      <c r="JK83" s="4">
        <f>MC!JM85</f>
        <v>5.7103718180979307E-4</v>
      </c>
      <c r="JL83" s="4">
        <f>MC!JN85</f>
        <v>2.9367820769665346E-4</v>
      </c>
      <c r="JM83" s="4">
        <f>MC!JO85</f>
        <v>2.4805235046941235E-4</v>
      </c>
      <c r="JN83" s="4">
        <f>MC!JP85</f>
        <v>3.5310741666328354E-4</v>
      </c>
      <c r="JO83" s="4">
        <f>MC!JQ85</f>
        <v>2.3200510411229024E-4</v>
      </c>
      <c r="JP83" s="4">
        <f>MC!JR85</f>
        <v>1.7567654952652789E-3</v>
      </c>
      <c r="JQ83" s="4">
        <f>MC!JS85</f>
        <v>1.4265730024255128E-4</v>
      </c>
      <c r="JR83" s="4">
        <f>MC!JT85</f>
        <v>1.5346879249162929E-4</v>
      </c>
      <c r="JS83" s="4">
        <f>MC!JU85</f>
        <v>2.7744736996171688E-3</v>
      </c>
      <c r="JT83" s="4">
        <f>MC!JV85</f>
        <v>7.4558498434679449E-4</v>
      </c>
      <c r="JU83" s="4">
        <f>MC!JW85</f>
        <v>1.870592149510289E-4</v>
      </c>
      <c r="JV83" s="4">
        <f>MC!JX85</f>
        <v>6.0027580864692215E-4</v>
      </c>
      <c r="JW83" s="4">
        <f>MC!JY85</f>
        <v>2.1575386733537429E-4</v>
      </c>
      <c r="JX83" s="4">
        <f>MC!JZ85</f>
        <v>1.2525011775346972E-4</v>
      </c>
      <c r="JY83" s="4">
        <f>MC!KA85</f>
        <v>6.5412927947251838E-5</v>
      </c>
      <c r="JZ83" s="4">
        <f>MC!KB85</f>
        <v>1.7603013292083736E-3</v>
      </c>
      <c r="KA83" s="4">
        <f>MC!KC85</f>
        <v>2.5947581397787214E-4</v>
      </c>
      <c r="KB83" s="4">
        <f>MC!KD85</f>
        <v>1.2579409220625352E-4</v>
      </c>
      <c r="KC83" s="4">
        <f>MC!KE85</f>
        <v>1.1313988649837041E-3</v>
      </c>
      <c r="KD83" s="4">
        <f>MC!KF85</f>
        <v>6.3094236842260894E-4</v>
      </c>
      <c r="KE83" s="4">
        <f>MC!KG85</f>
        <v>5.2248746189883892E-4</v>
      </c>
      <c r="KF83" s="4">
        <f>MC!KH85</f>
        <v>1.9535482535598182E-4</v>
      </c>
      <c r="KG83" s="4">
        <f>MC!KI85</f>
        <v>1.7107996540050479E-3</v>
      </c>
      <c r="KH83" s="4">
        <f>MC!KJ85</f>
        <v>1.6679616658483236E-4</v>
      </c>
      <c r="KI83" s="4">
        <f>MC!KK85</f>
        <v>3.8418195727855809E-5</v>
      </c>
      <c r="KJ83" s="4">
        <f>MC!KL85</f>
        <v>2.0800223138320515E-4</v>
      </c>
      <c r="KK83" s="4">
        <f>MC!KM85</f>
        <v>1.2511412414027378E-4</v>
      </c>
      <c r="KL83" s="4">
        <f>MC!KN85</f>
        <v>2.4941228660137183E-4</v>
      </c>
      <c r="KM83" s="4">
        <f>MC!KO85</f>
        <v>2.5410406625663208E-4</v>
      </c>
      <c r="KN83" s="4">
        <f>MC!KP85</f>
        <v>6.567811549298393E-4</v>
      </c>
      <c r="KO83" s="4">
        <f>MC!KQ85</f>
        <v>5.9089224933640164E-5</v>
      </c>
      <c r="KP83" s="4">
        <f>MC!KR85</f>
        <v>1.4721308628461562E-4</v>
      </c>
      <c r="KQ83" s="4">
        <f>MC!KS85</f>
        <v>3.2903654712760044E-4</v>
      </c>
      <c r="KR83" s="4">
        <f>MC!KT85</f>
        <v>1.5346879249162929E-4</v>
      </c>
      <c r="KS83" s="4">
        <f>MC!KU85</f>
        <v>3.0748155943604238E-4</v>
      </c>
      <c r="KT83" s="4">
        <f>MC!KV85</f>
        <v>3.6718275562906433E-5</v>
      </c>
      <c r="KU83" s="4">
        <f>MC!KW85</f>
        <v>5.4873422924565724E-5</v>
      </c>
      <c r="KV83" s="4">
        <f>MC!KX85</f>
        <v>2.6314764153416277E-5</v>
      </c>
      <c r="KW83" s="4">
        <f>MC!KY85</f>
        <v>4.3517956222703924E-6</v>
      </c>
      <c r="KX83" s="4">
        <f>MC!KZ85</f>
        <v>6.9288745923336395E-5</v>
      </c>
      <c r="KY83" s="4">
        <f>MC!LA85</f>
        <v>6.4732959881272085E-4</v>
      </c>
      <c r="KZ83" s="4">
        <f>MC!LB85</f>
        <v>9.0177364910234276E-4</v>
      </c>
      <c r="LA83" s="4">
        <f>MC!LC85</f>
        <v>5.33094963728123E-5</v>
      </c>
      <c r="LB83" s="4">
        <f>MC!LD85</f>
        <v>4.2837988156724168E-5</v>
      </c>
      <c r="LC83" s="4">
        <f>MC!LE85</f>
        <v>6.6330884836324493E-4</v>
      </c>
      <c r="LD83" s="4">
        <f>MC!LF85</f>
        <v>1.7658770673494075E-4</v>
      </c>
      <c r="LE83" s="4">
        <f>MC!LG85</f>
        <v>9.8051395114279768E-5</v>
      </c>
      <c r="LF83" s="4">
        <f>MC!LH85</f>
        <v>8.3228091275921253E-5</v>
      </c>
      <c r="LG83" s="4">
        <f>MC!LI85</f>
        <v>4.0410502161176466E-4</v>
      </c>
      <c r="LH83" s="4">
        <f>MC!LJ85</f>
        <v>5.5172608873596811E-4</v>
      </c>
      <c r="LI83" s="4">
        <f>MC!LK85</f>
        <v>7.1056662894883752E-5</v>
      </c>
      <c r="LJ83" s="4">
        <f>MC!LL85</f>
        <v>1.659122080990587E-5</v>
      </c>
      <c r="LK83" s="4">
        <f>MC!LM85</f>
        <v>1.1695450734851677E-4</v>
      </c>
      <c r="LL83" s="4">
        <f>MC!LN85</f>
        <v>1.8767118621041068E-5</v>
      </c>
      <c r="LM83" s="4">
        <f>MC!LO85</f>
        <v>1.6523224003307894E-5</v>
      </c>
      <c r="LN83" s="4">
        <f>MC!LP85</f>
        <v>1.645522719670992E-4</v>
      </c>
      <c r="LO83" s="4">
        <f>MC!LQ85</f>
        <v>9.7575417468093948E-5</v>
      </c>
      <c r="LP83" s="4">
        <f>MC!LR85</f>
        <v>2.5424005986982804E-4</v>
      </c>
      <c r="LQ83" s="4">
        <f>MC!LS85</f>
        <v>4.0838882042743712E-4</v>
      </c>
      <c r="LR83" s="4">
        <f>MC!LT85</f>
        <v>4.5027485329178962E-4</v>
      </c>
      <c r="LS83" s="4">
        <f>MC!LU85</f>
        <v>4.6577812519612794E-5</v>
      </c>
      <c r="LT83" s="4">
        <f>MC!LV85</f>
        <v>6.8948761890346525E-5</v>
      </c>
      <c r="LU83" s="4">
        <f>MC!LW85</f>
        <v>2.9735003525294416E-4</v>
      </c>
      <c r="LV83" s="4">
        <f>MC!LX85</f>
        <v>3.0387772868634968E-4</v>
      </c>
      <c r="LW83" s="4">
        <f>MC!LY85</f>
        <v>5.2289544273842684E-5</v>
      </c>
      <c r="LX83" s="4">
        <f>MC!LZ85</f>
        <v>2.998659170970692E-4</v>
      </c>
      <c r="LY83" s="4">
        <f>MC!MA85</f>
        <v>1.4197733217657154E-4</v>
      </c>
      <c r="LZ83" s="4">
        <f>MC!MB85</f>
        <v>2.0501037189289426E-4</v>
      </c>
      <c r="MA83" s="4">
        <f>MC!MC85</f>
        <v>2.4540047501209135E-4</v>
      </c>
      <c r="MB83" s="4">
        <f>MC!MD85</f>
        <v>4.0594093538990997E-5</v>
      </c>
      <c r="MC83" s="4">
        <f>MC!ME85</f>
        <v>3.4066400105585411E-5</v>
      </c>
      <c r="MD83" s="4">
        <f>MC!MF85</f>
        <v>7.7720349941485275E-5</v>
      </c>
      <c r="ME83" s="4">
        <f>MC!MG85</f>
        <v>1.1593455524954716E-4</v>
      </c>
      <c r="MF83" s="4">
        <f>MC!MH85</f>
        <v>4.5999839663530005E-4</v>
      </c>
      <c r="MG83" s="4">
        <f>MC!MI85</f>
        <v>1.0539505022686106E-4</v>
      </c>
      <c r="MH83" s="4">
        <f>MC!MJ85</f>
        <v>7.7516359521691356E-5</v>
      </c>
      <c r="MI83" s="4">
        <f>MC!MK85</f>
        <v>1.0211080446817888E-3</v>
      </c>
      <c r="MJ83" s="4">
        <f>MC!ML85</f>
        <v>7.0444691635501968E-5</v>
      </c>
      <c r="MK83" s="4">
        <f>MC!MM85</f>
        <v>4.7801755038376336E-5</v>
      </c>
      <c r="ML83" s="4">
        <f>MC!MN85</f>
        <v>9.8663366373661539E-5</v>
      </c>
      <c r="MM83" s="4">
        <f>MC!MO85</f>
        <v>5.5621387797143445E-5</v>
      </c>
      <c r="MN83" s="4">
        <f>MC!MP85</f>
        <v>5.8545250480856362E-5</v>
      </c>
      <c r="MO83" s="4">
        <f>MC!MQ85</f>
        <v>3.1754508681254265E-5</v>
      </c>
      <c r="MP83" s="4">
        <f>MC!MR85</f>
        <v>2.828667154475755E-5</v>
      </c>
      <c r="MQ83" s="4">
        <f>MC!MS85</f>
        <v>8.7103909252005823E-5</v>
      </c>
      <c r="MR83" s="4">
        <f>MC!MT85</f>
        <v>5.5689384603741421E-5</v>
      </c>
      <c r="MS83" s="4">
        <f>MC!MU85</f>
        <v>2.8558658771149447E-5</v>
      </c>
      <c r="MT83" s="4">
        <f>MC!MV85</f>
        <v>9.1047724034688362E-5</v>
      </c>
      <c r="MU83" s="4">
        <f>MC!MW85</f>
        <v>6.289704610312676E-5</v>
      </c>
      <c r="MV83" s="4">
        <f>MC!MX85</f>
        <v>3.6922265982700352E-5</v>
      </c>
      <c r="MW83" s="4">
        <f>MC!MY85</f>
        <v>1.6115243163720046E-5</v>
      </c>
      <c r="MX83" s="4">
        <f>MC!MZ85</f>
        <v>1.0396711728830358E-4</v>
      </c>
      <c r="MY83" s="4">
        <f>MC!NA85</f>
        <v>1.7413982169741364E-4</v>
      </c>
      <c r="MZ83" s="4">
        <f>MC!NB85</f>
        <v>5.4261451665183953E-5</v>
      </c>
      <c r="NA83" s="4">
        <f>MC!NC85</f>
        <v>3.4066400105585411E-5</v>
      </c>
      <c r="NB83" s="4">
        <f>MC!ND85</f>
        <v>3.0802553388882618E-5</v>
      </c>
      <c r="NC83" s="4">
        <f>MC!NE85</f>
        <v>3.9098163793835555E-5</v>
      </c>
      <c r="ND83" s="4">
        <f>MC!NF85</f>
        <v>3.4814364978163139E-5</v>
      </c>
      <c r="NH83" s="3">
        <f t="shared" si="71"/>
        <v>-0.15026020661562281</v>
      </c>
      <c r="NI83" s="3">
        <v>8.3333333333333331E-5</v>
      </c>
      <c r="NJ83" s="4">
        <f t="shared" si="72"/>
        <v>-0.15034353994895613</v>
      </c>
      <c r="NK83" s="3">
        <v>-7.6799999999999993E-2</v>
      </c>
    </row>
    <row r="84" spans="1:375" x14ac:dyDescent="0.3">
      <c r="A84" s="1">
        <v>41579</v>
      </c>
      <c r="B84" s="4">
        <f>Returns!B86</f>
        <v>-1.1098780273610664E-3</v>
      </c>
      <c r="C84" s="4">
        <f>Returns!C86</f>
        <v>-4.6257541552701564E-2</v>
      </c>
      <c r="D84" s="4">
        <f>Returns!D86</f>
        <v>-3.7130980575046379E-2</v>
      </c>
      <c r="E84" s="4">
        <f>Returns!E86</f>
        <v>-0.13704633473196681</v>
      </c>
      <c r="F84" s="4">
        <f>Returns!F86</f>
        <v>0.17137466746114693</v>
      </c>
      <c r="G84" s="4">
        <f>Returns!G86</f>
        <v>1.3479377661351766E-2</v>
      </c>
      <c r="H84" s="4">
        <f>Returns!H86</f>
        <v>3.5072670227621394E-2</v>
      </c>
      <c r="I84" s="4">
        <f>Returns!I86</f>
        <v>0.11463057045411285</v>
      </c>
      <c r="J84" s="4">
        <f>Returns!J86</f>
        <v>3.8218331303827568E-2</v>
      </c>
      <c r="K84" s="4">
        <f>Returns!K86</f>
        <v>-2.2565059992089909E-2</v>
      </c>
      <c r="L84" s="4">
        <f>Returns!L86</f>
        <v>-1.4870162479451388E-2</v>
      </c>
      <c r="M84" s="4">
        <f>Returns!M86</f>
        <v>-6.9549431957697916E-2</v>
      </c>
      <c r="N84" s="4">
        <f>Returns!N86</f>
        <v>4.0404095370049076E-3</v>
      </c>
      <c r="O84" s="4">
        <f>Returns!O86</f>
        <v>2.6650624746437757E-2</v>
      </c>
      <c r="P84" s="4">
        <f>Returns!P86</f>
        <v>5.8651194523979822E-3</v>
      </c>
      <c r="Q84" s="4">
        <f>Returns!Q86</f>
        <v>-3.5262011968379969E-2</v>
      </c>
      <c r="R84" s="4">
        <f>Returns!R86</f>
        <v>-2.4449796181351846E-2</v>
      </c>
      <c r="S84" s="4">
        <f>Returns!S86</f>
        <v>-3.226086221822122E-2</v>
      </c>
      <c r="T84" s="4">
        <f>Returns!T86</f>
        <v>0.1000624900202709</v>
      </c>
      <c r="U84" s="4">
        <f>Returns!U86</f>
        <v>-2.746898994168756E-2</v>
      </c>
      <c r="V84" s="4">
        <f>Returns!V86</f>
        <v>9.2064973176581688E-2</v>
      </c>
      <c r="W84" s="4">
        <f>Returns!W86</f>
        <v>0.18117935221517761</v>
      </c>
      <c r="X84" s="4">
        <f>Returns!X86</f>
        <v>-0.17768117723745247</v>
      </c>
      <c r="Y84" s="4">
        <f>Returns!Y86</f>
        <v>-6.5957967791797301E-2</v>
      </c>
      <c r="Z84" s="4">
        <f>Returns!Z86</f>
        <v>-0.12813712284113232</v>
      </c>
      <c r="AA84" s="4">
        <f>Returns!AA86</f>
        <v>-3.3447934067540208E-2</v>
      </c>
      <c r="AB84" s="4">
        <f>Returns!AB86</f>
        <v>-0.15082288973458358</v>
      </c>
      <c r="AC84" s="4">
        <f>Returns!AC86</f>
        <v>-0.23718590843724863</v>
      </c>
      <c r="AD84" s="4">
        <f>Returns!AD86</f>
        <v>0.19337139298053962</v>
      </c>
      <c r="AE84" s="4">
        <f>Returns!AE86</f>
        <v>-1.5267472130788384E-2</v>
      </c>
      <c r="AF84" s="4">
        <f>Returns!AF86</f>
        <v>-0.16955930518010343</v>
      </c>
      <c r="AG84" s="4">
        <f>Returns!AG86</f>
        <v>9.402894964827635E-2</v>
      </c>
      <c r="AH84" s="4">
        <f>Returns!AH86</f>
        <v>-6.128043121801352E-2</v>
      </c>
      <c r="AI84" s="4">
        <f>Returns!AI86</f>
        <v>0.10324347267750733</v>
      </c>
      <c r="AJ84" s="4">
        <f>Returns!AJ86</f>
        <v>-1.562531790308086E-2</v>
      </c>
      <c r="AK84" s="4">
        <f>Returns!AK86</f>
        <v>-2.2628534220863639E-2</v>
      </c>
      <c r="AL84" s="4">
        <f>Returns!AL86</f>
        <v>-4.1101675685551786E-2</v>
      </c>
      <c r="AM84" s="4">
        <f>Returns!AM86</f>
        <v>-0.10080469912196549</v>
      </c>
      <c r="AN84" s="4">
        <f>Returns!AN86</f>
        <v>-9.1567193525490698E-2</v>
      </c>
      <c r="AO84" s="4">
        <f>Returns!AO86</f>
        <v>1.6667052485211498E-2</v>
      </c>
      <c r="AP84" s="4">
        <f>Returns!AP86</f>
        <v>7.1289083747301585E-2</v>
      </c>
      <c r="AQ84" s="4">
        <f>Returns!AQ86</f>
        <v>-0.1121172981207062</v>
      </c>
      <c r="AR84" s="4">
        <f>Returns!AR86</f>
        <v>-2.4692612590371477E-2</v>
      </c>
      <c r="AS84" s="4">
        <f>Returns!AS86</f>
        <v>0.10719758252083045</v>
      </c>
      <c r="AT84" s="4">
        <f>Returns!AT86</f>
        <v>-5.5569851154810612E-2</v>
      </c>
      <c r="AU84" s="4">
        <f>Returns!AU86</f>
        <v>-6.3178901621531391E-2</v>
      </c>
      <c r="AV84" s="4">
        <f>Returns!AV86</f>
        <v>0.19845093872383823</v>
      </c>
      <c r="AW84" s="4">
        <f>Returns!AW86</f>
        <v>0</v>
      </c>
      <c r="AX84" s="4">
        <f>Returns!AX86</f>
        <v>6.1300525863795849E-2</v>
      </c>
      <c r="AY84" s="4">
        <f>Returns!AY86</f>
        <v>-5.3345980705292728E-2</v>
      </c>
      <c r="AZ84" s="4">
        <f>Returns!AZ86</f>
        <v>2.6244344908490813E-2</v>
      </c>
      <c r="BA84" s="4">
        <f>Returns!BA86</f>
        <v>3.0771658666753687E-2</v>
      </c>
      <c r="BB84" s="4">
        <f>Returns!BB86</f>
        <v>-0.1121172981207062</v>
      </c>
      <c r="BC84" s="4">
        <f>Returns!BC86</f>
        <v>3.9740328649514101E-2</v>
      </c>
      <c r="BD84" s="4">
        <f>Returns!BD86</f>
        <v>0.48513251084203557</v>
      </c>
      <c r="BE84" s="4">
        <f>Returns!BE86</f>
        <v>-3.5091319811270144E-2</v>
      </c>
      <c r="BF84" s="4">
        <f>Returns!BF86</f>
        <v>-8.7011376989629685E-2</v>
      </c>
      <c r="BG84" s="4">
        <f>Returns!BG86</f>
        <v>-0.16973650501427162</v>
      </c>
      <c r="BH84" s="4">
        <f>Returns!BH86</f>
        <v>-0.27240898138066838</v>
      </c>
      <c r="BI84" s="4">
        <f>Returns!BI86</f>
        <v>5.797117684325892E-3</v>
      </c>
      <c r="BJ84" s="4">
        <f>Returns!BJ86</f>
        <v>0.17693070815907819</v>
      </c>
      <c r="BK84" s="4">
        <f>Returns!BK86</f>
        <v>-7.4901308173117714E-2</v>
      </c>
      <c r="BL84" s="4">
        <f>Returns!BL86</f>
        <v>-7.503518594291414E-2</v>
      </c>
      <c r="BM84" s="4">
        <f>Returns!BM86</f>
        <v>4.6354109371550711E-2</v>
      </c>
      <c r="BN84" s="4">
        <f>Returns!BN86</f>
        <v>-7.821182303778107E-2</v>
      </c>
      <c r="BO84" s="4">
        <f>Returns!BO86</f>
        <v>0</v>
      </c>
      <c r="BP84" s="4">
        <f>Returns!BP86</f>
        <v>5.0430853626892258E-2</v>
      </c>
      <c r="BQ84" s="4">
        <f>Returns!BQ86</f>
        <v>-8.2586591009274124E-2</v>
      </c>
      <c r="BR84" s="4">
        <f>Returns!BR86</f>
        <v>0.14715764433628772</v>
      </c>
      <c r="BS84" s="4">
        <f>Returns!BS86</f>
        <v>7.2320661579625911E-2</v>
      </c>
      <c r="BT84" s="4">
        <f>Returns!BT86</f>
        <v>-0.47328770444692547</v>
      </c>
      <c r="BU84" s="4">
        <f>Returns!BU86</f>
        <v>-6.5957967791797523E-2</v>
      </c>
      <c r="BV84" s="4">
        <f>Returns!BV86</f>
        <v>8.3884374158289088E-2</v>
      </c>
      <c r="BW84" s="4">
        <f>Returns!BW86</f>
        <v>3.7508147152578664E-2</v>
      </c>
      <c r="BX84" s="4">
        <f>Returns!BX86</f>
        <v>0</v>
      </c>
      <c r="BY84" s="4">
        <f>Returns!BY86</f>
        <v>0.14320665814794098</v>
      </c>
      <c r="BZ84" s="4">
        <f>Returns!BZ86</f>
        <v>-0.14595391262307975</v>
      </c>
      <c r="CA84" s="4">
        <f>Returns!CA86</f>
        <v>-3.3901551675681318E-2</v>
      </c>
      <c r="CB84" s="4">
        <f>Returns!CB86</f>
        <v>-0.14310084364067333</v>
      </c>
      <c r="CC84" s="4">
        <f>Returns!CC86</f>
        <v>0</v>
      </c>
      <c r="CD84" s="4">
        <f>Returns!CD86</f>
        <v>0</v>
      </c>
      <c r="CE84" s="4">
        <f>Returns!CE86</f>
        <v>-4.8790164169432049E-2</v>
      </c>
      <c r="CF84" s="4">
        <f>Returns!CF86</f>
        <v>0.53630470906697558</v>
      </c>
      <c r="CG84" s="4">
        <f>Returns!CG86</f>
        <v>-9.5310179804324768E-2</v>
      </c>
      <c r="CH84" s="4">
        <f>Returns!CH86</f>
        <v>-0.22314355131421015</v>
      </c>
      <c r="CI84" s="4">
        <f>Returns!CI86</f>
        <v>3.2789822822991033E-2</v>
      </c>
      <c r="CJ84" s="4">
        <f>Returns!CJ86</f>
        <v>5.5569851154810668E-2</v>
      </c>
      <c r="CK84" s="4">
        <f>Returns!CK86</f>
        <v>-3.5590945102702498E-2</v>
      </c>
      <c r="CL84" s="4">
        <f>Returns!CL86</f>
        <v>3.0771658666753687E-2</v>
      </c>
      <c r="CM84" s="4">
        <f>Returns!CM86</f>
        <v>-7.7117303344431343E-2</v>
      </c>
      <c r="CN84" s="4">
        <f>Returns!CN86</f>
        <v>-0.13102826240640419</v>
      </c>
      <c r="CO84" s="4">
        <f>Returns!CO86</f>
        <v>-0.2035989552412395</v>
      </c>
      <c r="CP84" s="4">
        <f>Returns!CP86</f>
        <v>-9.7163748453647725E-2</v>
      </c>
      <c r="CQ84" s="4">
        <f>Returns!CQ86</f>
        <v>0</v>
      </c>
      <c r="CR84" s="4">
        <f>Returns!CR86</f>
        <v>-0.44628710262841942</v>
      </c>
      <c r="CS84" s="4">
        <f>Returns!CS86</f>
        <v>-0.13926206733350766</v>
      </c>
      <c r="CT84" s="4">
        <f>Returns!CT86</f>
        <v>-7.6961041136128561E-2</v>
      </c>
      <c r="CU84" s="4">
        <f>Returns!CU86</f>
        <v>-7.4107972153721891E-2</v>
      </c>
      <c r="CV84" s="4">
        <f>Returns!CV86</f>
        <v>-4.445176257083383E-2</v>
      </c>
      <c r="CW84" s="4">
        <f>Returns!CW86</f>
        <v>-0.19059996552701147</v>
      </c>
      <c r="CX84" s="4">
        <f>Returns!CX86</f>
        <v>-0.19574457712609528</v>
      </c>
      <c r="CY84" s="4">
        <f>Returns!CY86</f>
        <v>-6.9656001484726726E-2</v>
      </c>
      <c r="CZ84" s="4">
        <f>Returns!CZ86</f>
        <v>0.19237189264745608</v>
      </c>
      <c r="DA84" s="4">
        <f>Returns!DA86</f>
        <v>-0.14403937022293783</v>
      </c>
      <c r="DB84" s="4">
        <f>Returns!DB86</f>
        <v>0</v>
      </c>
      <c r="DC84" s="4">
        <f>Returns!DC86</f>
        <v>-0.17327172127403667</v>
      </c>
      <c r="DD84" s="4">
        <f>Returns!DD86</f>
        <v>-0.14690674737835152</v>
      </c>
      <c r="DE84" s="4">
        <f>Returns!DE86</f>
        <v>2.205971806473217E-2</v>
      </c>
      <c r="DF84" s="4">
        <f>Returns!DF86</f>
        <v>-0.28768207245178123</v>
      </c>
      <c r="DG84" s="4">
        <f>Returns!DG86</f>
        <v>-0.16705408466316607</v>
      </c>
      <c r="DH84" s="4">
        <f>Returns!DH86</f>
        <v>-0.11778303565638337</v>
      </c>
      <c r="DI84" s="4">
        <f>Returns!DI86</f>
        <v>-3.5435294307629928E-2</v>
      </c>
      <c r="DJ84" s="4">
        <f>Returns!DJ86</f>
        <v>-0.30228087187293351</v>
      </c>
      <c r="DK84" s="4">
        <f>Returns!DK86</f>
        <v>-1.7757591278816141</v>
      </c>
      <c r="DL84" s="4">
        <f>Returns!DL86</f>
        <v>-0.22314355131420971</v>
      </c>
      <c r="DM84" s="4">
        <f>Returns!DM86</f>
        <v>-0.44628710262841964</v>
      </c>
      <c r="DN84" s="4">
        <f>Returns!DN86</f>
        <v>-6.062462181643502E-2</v>
      </c>
      <c r="DO84" s="4">
        <f>Returns!DO86</f>
        <v>0.73631935242515378</v>
      </c>
      <c r="DP84" s="4">
        <f>Returns!DP86</f>
        <v>-0.11778303565638359</v>
      </c>
      <c r="DQ84" s="4">
        <f>Returns!DQ86</f>
        <v>0.13353139262452185</v>
      </c>
      <c r="DR84" s="4">
        <f>Returns!DR86</f>
        <v>0.37647757123491221</v>
      </c>
      <c r="DS84" s="4">
        <f>Returns!DS86</f>
        <v>0.6931471805599454</v>
      </c>
      <c r="DT84" s="4">
        <f>Returns!DT86</f>
        <v>0</v>
      </c>
      <c r="DU84" s="4">
        <f>Returns!DU86</f>
        <v>0.14533298742461387</v>
      </c>
      <c r="DV84" s="4">
        <f>Returns!DV86</f>
        <v>-7.1399214843154923E-2</v>
      </c>
      <c r="DW84" s="4">
        <f>Returns!DW86</f>
        <v>1.2578782206860151E-2</v>
      </c>
      <c r="DX84" s="4">
        <f>Returns!DX86</f>
        <v>-0.16705408466316607</v>
      </c>
      <c r="DY84" s="4">
        <f>Returns!DY86</f>
        <v>-0.25131442828090567</v>
      </c>
      <c r="DZ84" s="4">
        <f>Returns!DZ86</f>
        <v>4.8790164169431938E-2</v>
      </c>
      <c r="EA84" s="4">
        <f>Returns!EA86</f>
        <v>-9.531017980432499E-2</v>
      </c>
      <c r="EB84" s="4">
        <f>Returns!EB86</f>
        <v>-0.17435338714477777</v>
      </c>
      <c r="EC84" s="4">
        <f>Returns!EC86</f>
        <v>0</v>
      </c>
      <c r="ED84" s="4">
        <f>Returns!ED86</f>
        <v>-7.2320661579626022E-2</v>
      </c>
      <c r="EE84" s="4">
        <f>Returns!EE86</f>
        <v>3.3901551675681318E-2</v>
      </c>
      <c r="EF84" s="4">
        <f>Returns!EF86</f>
        <v>-0.46579309670939217</v>
      </c>
      <c r="EG84" s="4">
        <f>Returns!EG86</f>
        <v>0</v>
      </c>
      <c r="EH84" s="4">
        <f>Returns!EH86</f>
        <v>-0.48550781578170099</v>
      </c>
      <c r="EI84" s="4">
        <f>Returns!EI86</f>
        <v>0.47000362924573524</v>
      </c>
      <c r="EJ84" s="4">
        <f>Returns!EJ86</f>
        <v>0.6931471805599454</v>
      </c>
      <c r="EK84" s="4">
        <f>Returns!EK86</f>
        <v>0.16164135155641585</v>
      </c>
      <c r="EL84" s="4">
        <f>Returns!EL86</f>
        <v>7.6961041136128339E-2</v>
      </c>
      <c r="EM84" s="4">
        <f>Returns!EM86</f>
        <v>-0.15906469462968753</v>
      </c>
      <c r="EN84" s="4">
        <f>Returns!EN86</f>
        <v>-0.11000089521432876</v>
      </c>
      <c r="EO84" s="4">
        <f>Returns!EO86</f>
        <v>-0.14903557916048779</v>
      </c>
      <c r="EP84" s="4">
        <f>Returns!EP86</f>
        <v>0.22314355131420971</v>
      </c>
      <c r="EQ84" s="4">
        <f>Returns!EQ86</f>
        <v>-0.33647223662121273</v>
      </c>
      <c r="ER84" s="4">
        <f>Returns!ER86</f>
        <v>0.33024168687057687</v>
      </c>
      <c r="ES84" s="4">
        <f>Returns!ES86</f>
        <v>-0.13815033848081715</v>
      </c>
      <c r="ET84" s="4">
        <f>Returns!ET86</f>
        <v>0.18232155679395445</v>
      </c>
      <c r="EU84" s="4">
        <f>Returns!EU86</f>
        <v>-6.4538521137571081E-2</v>
      </c>
      <c r="EV84" s="4">
        <f>Returns!EV86</f>
        <v>-0.2947995402206447</v>
      </c>
      <c r="EW84" s="4">
        <f>Returns!EW86</f>
        <v>0</v>
      </c>
      <c r="EX84" s="4">
        <f>Returns!EX86</f>
        <v>0.17645643734155669</v>
      </c>
      <c r="EY84" s="4">
        <f>Returns!EY86</f>
        <v>6.2800901239030427E-2</v>
      </c>
      <c r="EZ84" s="4">
        <f>Returns!EZ86</f>
        <v>0</v>
      </c>
      <c r="FA84" s="4">
        <f>Returns!FA86</f>
        <v>3.174869831458027E-2</v>
      </c>
      <c r="FB84" s="4">
        <f>Returns!FB86</f>
        <v>-0.36772478012531762</v>
      </c>
      <c r="FC84" s="4">
        <f>Returns!FC86</f>
        <v>0</v>
      </c>
      <c r="FD84" s="4">
        <f>Returns!FD86</f>
        <v>-9.5310179804324768E-2</v>
      </c>
      <c r="FE84" s="4">
        <f>Returns!FE86</f>
        <v>-9.2373320131015291E-2</v>
      </c>
      <c r="FF84" s="4">
        <f>Returns!FF86</f>
        <v>1.834913866819643E-2</v>
      </c>
      <c r="FG84" s="4">
        <f>Returns!FG86</f>
        <v>-9.5310179804324768E-2</v>
      </c>
      <c r="FH84" s="4">
        <f>Returns!FH86</f>
        <v>0</v>
      </c>
      <c r="FI84" s="4">
        <f>Returns!FI86</f>
        <v>-9.5246649420897667E-2</v>
      </c>
      <c r="FJ84" s="4">
        <f>Returns!FJ86</f>
        <v>0</v>
      </c>
      <c r="FK84" s="4">
        <f>Returns!FK86</f>
        <v>-0.33647223662121295</v>
      </c>
      <c r="FL84" s="4">
        <f>Returns!FL86</f>
        <v>0.1541506798272585</v>
      </c>
      <c r="FM84" s="4">
        <f>Returns!FM86</f>
        <v>-0.40546510810816416</v>
      </c>
      <c r="FN84" s="4">
        <f>Returns!FN86</f>
        <v>-0.10536051565782628</v>
      </c>
      <c r="FO84" s="4">
        <f>Returns!FO86</f>
        <v>-5.1293294387550592E-2</v>
      </c>
      <c r="FP84" s="4">
        <f>Returns!FP86</f>
        <v>0</v>
      </c>
      <c r="FQ84" s="4">
        <f>Returns!FQ86</f>
        <v>4.521234282154829E-2</v>
      </c>
      <c r="FR84" s="4">
        <f>Returns!FR86</f>
        <v>0.22314355131421015</v>
      </c>
      <c r="FS84" s="4">
        <f>Returns!FS86</f>
        <v>0.22454117558084796</v>
      </c>
      <c r="FT84" s="4">
        <f>Returns!FT86</f>
        <v>1.2729656758128873</v>
      </c>
      <c r="FU84" s="4">
        <f>Returns!FU86</f>
        <v>-0.13353139262452229</v>
      </c>
      <c r="FV84" s="4">
        <f>Returns!FV86</f>
        <v>-0.10536051565782634</v>
      </c>
      <c r="FW84" s="4">
        <f>Returns!FW86</f>
        <v>0</v>
      </c>
      <c r="FX84" s="4">
        <f>Returns!FX86</f>
        <v>0</v>
      </c>
      <c r="FY84" s="4">
        <f>Returns!FY86</f>
        <v>-0.18232155679395445</v>
      </c>
      <c r="FZ84" s="4">
        <f>Returns!FZ86</f>
        <v>0.10536051565782639</v>
      </c>
      <c r="GA84" s="4">
        <f>Returns!GA86</f>
        <v>0.40546510810816416</v>
      </c>
      <c r="GE84" s="4">
        <f>MC!GG86</f>
        <v>0.12414578399492587</v>
      </c>
      <c r="GF84" s="4">
        <f>MC!GH86</f>
        <v>8.8197518508185579E-2</v>
      </c>
      <c r="GG84" s="4">
        <f>MC!GI86</f>
        <v>0.13600710665854024</v>
      </c>
      <c r="GH84" s="4">
        <f>MC!GJ86</f>
        <v>5.2459321375250244E-2</v>
      </c>
      <c r="GI84" s="4">
        <f>MC!GK86</f>
        <v>4.1872179293580954E-2</v>
      </c>
      <c r="GJ84" s="4">
        <f>MC!GL86</f>
        <v>4.608821190863796E-2</v>
      </c>
      <c r="GK84" s="4">
        <f>MC!GM86</f>
        <v>4.858045845163305E-2</v>
      </c>
      <c r="GL84" s="4">
        <f>MC!GN86</f>
        <v>3.4525501650940343E-2</v>
      </c>
      <c r="GM84" s="4">
        <f>MC!GO86</f>
        <v>2.8640145129622707E-2</v>
      </c>
      <c r="GN84" s="4">
        <f>MC!GP86</f>
        <v>3.7943260751079393E-2</v>
      </c>
      <c r="GO84" s="4">
        <f>MC!GQ86</f>
        <v>2.1324864133765137E-2</v>
      </c>
      <c r="GP84" s="4">
        <f>MC!GR86</f>
        <v>5.028565440388922E-2</v>
      </c>
      <c r="GQ84" s="4">
        <f>MC!GS86</f>
        <v>1.1122537532074843E-2</v>
      </c>
      <c r="GR84" s="4">
        <f>MC!GT86</f>
        <v>2.4003769250069057E-2</v>
      </c>
      <c r="GS84" s="4">
        <f>MC!GU86</f>
        <v>3.3694454443327818E-2</v>
      </c>
      <c r="GT84" s="4">
        <f>MC!GV86</f>
        <v>7.685844050652155E-3</v>
      </c>
      <c r="GU84" s="4">
        <f>MC!GW86</f>
        <v>3.9521906184065321E-3</v>
      </c>
      <c r="GV84" s="4">
        <f>MC!GX86</f>
        <v>1.7324614613045968E-3</v>
      </c>
      <c r="GW84" s="4">
        <f>MC!GY86</f>
        <v>3.8068434224438103E-3</v>
      </c>
      <c r="GX84" s="4">
        <f>MC!GZ86</f>
        <v>1.3576502198729207E-2</v>
      </c>
      <c r="GY84" s="4">
        <f>MC!HA86</f>
        <v>1.3560184204677495E-2</v>
      </c>
      <c r="GZ84" s="4">
        <f>MC!HB86</f>
        <v>3.5374932421471891E-3</v>
      </c>
      <c r="HA84" s="4">
        <f>MC!HC86</f>
        <v>4.5099630648745602E-3</v>
      </c>
      <c r="HB84" s="4">
        <f>MC!HD86</f>
        <v>4.7966640236565472E-3</v>
      </c>
      <c r="HC84" s="4">
        <f>MC!HE86</f>
        <v>6.4288765426012565E-3</v>
      </c>
      <c r="HD84" s="4">
        <f>MC!HF86</f>
        <v>2.0371397544616976E-2</v>
      </c>
      <c r="HE84" s="4">
        <f>MC!HG86</f>
        <v>1.1359251724268037E-2</v>
      </c>
      <c r="HF84" s="4">
        <f>MC!HH86</f>
        <v>3.5939521245202028E-3</v>
      </c>
      <c r="HG84" s="4">
        <f>MC!HI86</f>
        <v>5.1365189546238579E-3</v>
      </c>
      <c r="HH84" s="4">
        <f>MC!HJ86</f>
        <v>9.7397768800050449E-3</v>
      </c>
      <c r="HI84" s="4">
        <f>MC!HK86</f>
        <v>1.5458028879957674E-3</v>
      </c>
      <c r="HJ84" s="4">
        <f>MC!HL86</f>
        <v>2.0320377993594532E-3</v>
      </c>
      <c r="HK84" s="4">
        <f>MC!HM86</f>
        <v>7.3420645388369626E-3</v>
      </c>
      <c r="HL84" s="4">
        <f>MC!HN86</f>
        <v>5.0362700122639709E-3</v>
      </c>
      <c r="HM84" s="4">
        <f>MC!HO86</f>
        <v>2.8024949868643593E-3</v>
      </c>
      <c r="HN84" s="4">
        <f>MC!HP86</f>
        <v>9.016896628743741E-4</v>
      </c>
      <c r="HO84" s="4">
        <f>MC!HQ86</f>
        <v>5.6490554428978998E-3</v>
      </c>
      <c r="HP84" s="4">
        <f>MC!HR86</f>
        <v>3.598909489801736E-4</v>
      </c>
      <c r="HQ84" s="4">
        <f>MC!HS86</f>
        <v>2.9783437497676235E-3</v>
      </c>
      <c r="HR84" s="4">
        <f>MC!HT86</f>
        <v>3.1647957661897225E-3</v>
      </c>
      <c r="HS84" s="4">
        <f>MC!HU86</f>
        <v>2.2712995264889927E-3</v>
      </c>
      <c r="HT84" s="4">
        <f>MC!HV86</f>
        <v>5.9054613916260728E-4</v>
      </c>
      <c r="HU84" s="4">
        <f>MC!HW86</f>
        <v>7.4147037106705354E-4</v>
      </c>
      <c r="HV84" s="4">
        <f>MC!HX86</f>
        <v>2.4793711637222213E-4</v>
      </c>
      <c r="HW84" s="4">
        <f>MC!HY86</f>
        <v>2.0542770908307745E-3</v>
      </c>
      <c r="HX84" s="4">
        <f>MC!HZ86</f>
        <v>5.665786550723073E-3</v>
      </c>
      <c r="HY84" s="4">
        <f>MC!IA86</f>
        <v>8.9198148919803887E-4</v>
      </c>
      <c r="HZ84" s="4">
        <f>MC!IB86</f>
        <v>1.8877922401259611E-3</v>
      </c>
      <c r="IA84" s="4">
        <f>MC!IC86</f>
        <v>5.0347552617612803E-3</v>
      </c>
      <c r="IB84" s="4">
        <f>MC!ID86</f>
        <v>2.1994177299067656E-3</v>
      </c>
      <c r="IC84" s="4">
        <f>MC!IE86</f>
        <v>1.0409778568263332E-3</v>
      </c>
      <c r="ID84" s="4">
        <f>MC!IF86</f>
        <v>4.8079558001311496E-4</v>
      </c>
      <c r="IE84" s="4">
        <f>MC!IG86</f>
        <v>1.286918256626827E-3</v>
      </c>
      <c r="IF84" s="4">
        <f>MC!IH86</f>
        <v>4.7473657800235254E-4</v>
      </c>
      <c r="IG84" s="4">
        <f>MC!II86</f>
        <v>1.1512103820448638E-3</v>
      </c>
      <c r="IH84" s="4">
        <f>MC!IJ86</f>
        <v>1.0930301922824287E-3</v>
      </c>
      <c r="II84" s="4">
        <f>MC!IK86</f>
        <v>2.6928132800104436E-4</v>
      </c>
      <c r="IJ84" s="4">
        <f>MC!IL86</f>
        <v>3.3875329423808188E-4</v>
      </c>
      <c r="IK84" s="4">
        <f>MC!IM86</f>
        <v>1.3085378774379565E-3</v>
      </c>
      <c r="IL84" s="4">
        <f>MC!IN86</f>
        <v>2.009041132636787E-3</v>
      </c>
      <c r="IM84" s="4">
        <f>MC!IO86</f>
        <v>6.6325416329175658E-4</v>
      </c>
      <c r="IN84" s="4">
        <f>MC!IP86</f>
        <v>5.6782488162224816E-4</v>
      </c>
      <c r="IO84" s="4">
        <f>MC!IQ86</f>
        <v>9.8782388464100832E-4</v>
      </c>
      <c r="IP84" s="4">
        <f>MC!IR86</f>
        <v>4.5719989831892989E-3</v>
      </c>
      <c r="IQ84" s="4">
        <f>MC!IS86</f>
        <v>1.1002596833179976E-4</v>
      </c>
      <c r="IR84" s="4">
        <f>MC!IT86</f>
        <v>2.2214504644913562E-3</v>
      </c>
      <c r="IS84" s="4">
        <f>MC!IU86</f>
        <v>2.095175354403421E-4</v>
      </c>
      <c r="IT84" s="4">
        <f>MC!IV86</f>
        <v>1.4987767701167818E-3</v>
      </c>
      <c r="IU84" s="4">
        <f>MC!IW86</f>
        <v>8.3421441320906495E-4</v>
      </c>
      <c r="IV84" s="4">
        <f>MC!IX86</f>
        <v>2.3430436184800662E-4</v>
      </c>
      <c r="IW84" s="4">
        <f>MC!IY86</f>
        <v>5.7402158822416434E-4</v>
      </c>
      <c r="IX84" s="4">
        <f>MC!IZ86</f>
        <v>2.5062235589971908E-4</v>
      </c>
      <c r="IY84" s="4">
        <f>MC!JA86</f>
        <v>1.6992746548365569E-4</v>
      </c>
      <c r="IZ84" s="4">
        <f>MC!JB86</f>
        <v>6.642180954298325E-4</v>
      </c>
      <c r="JA84" s="4">
        <f>MC!JC86</f>
        <v>1.1319317392833468E-4</v>
      </c>
      <c r="JB84" s="4">
        <f>MC!JD86</f>
        <v>1.1848791545819412E-3</v>
      </c>
      <c r="JC84" s="4">
        <f>MC!JE86</f>
        <v>4.2612685732509935E-4</v>
      </c>
      <c r="JD84" s="4">
        <f>MC!JF86</f>
        <v>2.1481916219975923E-4</v>
      </c>
      <c r="JE84" s="4">
        <f>MC!JG86</f>
        <v>1.310947707783146E-4</v>
      </c>
      <c r="JF84" s="4">
        <f>MC!JH86</f>
        <v>1.109967856994333E-3</v>
      </c>
      <c r="JG84" s="4">
        <f>MC!JI86</f>
        <v>8.6685040131248992E-5</v>
      </c>
      <c r="JH84" s="4">
        <f>MC!JJ86</f>
        <v>6.7702462240712576E-4</v>
      </c>
      <c r="JI84" s="4">
        <f>MC!JK86</f>
        <v>3.5789423240844507E-4</v>
      </c>
      <c r="JJ84" s="4">
        <f>MC!JL86</f>
        <v>3.848843322745686E-5</v>
      </c>
      <c r="JK84" s="4">
        <f>MC!JM86</f>
        <v>4.9146768582752605E-4</v>
      </c>
      <c r="JL84" s="4">
        <f>MC!JN86</f>
        <v>3.1224516044099621E-4</v>
      </c>
      <c r="JM84" s="4">
        <f>MC!JO86</f>
        <v>2.6556330403989468E-4</v>
      </c>
      <c r="JN84" s="4">
        <f>MC!JP86</f>
        <v>3.4508770543115175E-4</v>
      </c>
      <c r="JO84" s="4">
        <f>MC!JQ86</f>
        <v>2.4229122813492073E-4</v>
      </c>
      <c r="JP84" s="4">
        <f>MC!JR86</f>
        <v>1.6468780579025773E-3</v>
      </c>
      <c r="JQ84" s="4">
        <f>MC!JS86</f>
        <v>1.2882264502427871E-4</v>
      </c>
      <c r="JR84" s="4">
        <f>MC!JT86</f>
        <v>1.2840953125081763E-4</v>
      </c>
      <c r="JS84" s="4">
        <f>MC!JU86</f>
        <v>2.5492562437327199E-3</v>
      </c>
      <c r="JT84" s="4">
        <f>MC!JV86</f>
        <v>7.5496542100011543E-4</v>
      </c>
      <c r="JU84" s="4">
        <f>MC!JW86</f>
        <v>1.2124889251082564E-4</v>
      </c>
      <c r="JV84" s="4">
        <f>MC!JX86</f>
        <v>5.3876921288881924E-4</v>
      </c>
      <c r="JW84" s="4">
        <f>MC!JY86</f>
        <v>2.0228804440477327E-4</v>
      </c>
      <c r="JX84" s="4">
        <f>MC!JZ86</f>
        <v>1.1773742543640651E-4</v>
      </c>
      <c r="JY84" s="4">
        <f>MC!KA86</f>
        <v>6.4790010137811998E-5</v>
      </c>
      <c r="JZ84" s="4">
        <f>MC!KB86</f>
        <v>1.4731637161621951E-3</v>
      </c>
      <c r="KA84" s="4">
        <f>MC!KC86</f>
        <v>2.1605850352014245E-4</v>
      </c>
      <c r="KB84" s="4">
        <f>MC!KD86</f>
        <v>1.1883906216563605E-4</v>
      </c>
      <c r="KC84" s="4">
        <f>MC!KE86</f>
        <v>1.3886130971938284E-3</v>
      </c>
      <c r="KD84" s="4">
        <f>MC!KF86</f>
        <v>5.5315934266438006E-4</v>
      </c>
      <c r="KE84" s="4">
        <f>MC!KG86</f>
        <v>5.29061039212484E-4</v>
      </c>
      <c r="KF84" s="4">
        <f>MC!KH86</f>
        <v>1.663471461136597E-4</v>
      </c>
      <c r="KG84" s="4">
        <f>MC!KI86</f>
        <v>1.4955407122246699E-3</v>
      </c>
      <c r="KH84" s="4">
        <f>MC!KJ86</f>
        <v>1.7281926189788324E-4</v>
      </c>
      <c r="KI84" s="4">
        <f>MC!KK86</f>
        <v>2.5957315432470907E-5</v>
      </c>
      <c r="KJ84" s="4">
        <f>MC!KL86</f>
        <v>1.7157992057750002E-4</v>
      </c>
      <c r="KK84" s="4">
        <f>MC!KM86</f>
        <v>1.0665220584853431E-4</v>
      </c>
      <c r="KL84" s="4">
        <f>MC!KN86</f>
        <v>2.4387483093318821E-4</v>
      </c>
      <c r="KM84" s="4">
        <f>MC!KO86</f>
        <v>1.9161593859036218E-4</v>
      </c>
      <c r="KN84" s="4">
        <f>MC!KP86</f>
        <v>4.5945136838429279E-4</v>
      </c>
      <c r="KO84" s="4">
        <f>MC!KQ86</f>
        <v>4.9091686746291129E-5</v>
      </c>
      <c r="KP84" s="4">
        <f>MC!KR86</f>
        <v>9.9009601039504422E-5</v>
      </c>
      <c r="KQ84" s="4">
        <f>MC!KS86</f>
        <v>3.14104172421571E-4</v>
      </c>
      <c r="KR84" s="4">
        <f>MC!KT86</f>
        <v>3.1981891295444927E-4</v>
      </c>
      <c r="KS84" s="4">
        <f>MC!KU86</f>
        <v>2.767862282189206E-4</v>
      </c>
      <c r="KT84" s="4">
        <f>MC!KV86</f>
        <v>4.2481866370913923E-5</v>
      </c>
      <c r="KU84" s="4">
        <f>MC!KW86</f>
        <v>8.0832595007217096E-5</v>
      </c>
      <c r="KV84" s="4">
        <f>MC!KX86</f>
        <v>4.7990050017061598E-5</v>
      </c>
      <c r="KW84" s="4">
        <f>MC!KY86</f>
        <v>4.4065469169181384E-6</v>
      </c>
      <c r="KX84" s="4">
        <f>MC!KZ86</f>
        <v>8.0901447302793943E-5</v>
      </c>
      <c r="KY84" s="4">
        <f>MC!LA86</f>
        <v>6.1030674799316211E-4</v>
      </c>
      <c r="KZ84" s="4">
        <f>MC!LB86</f>
        <v>9.2468632959704061E-4</v>
      </c>
      <c r="LA84" s="4">
        <f>MC!LC86</f>
        <v>4.5649071967448835E-5</v>
      </c>
      <c r="LB84" s="4">
        <f>MC!LD86</f>
        <v>3.3737624832654495E-5</v>
      </c>
      <c r="LC84" s="4">
        <f>MC!LE86</f>
        <v>7.0525406359363263E-4</v>
      </c>
      <c r="LD84" s="4">
        <f>MC!LF86</f>
        <v>1.6600288463577547E-4</v>
      </c>
      <c r="LE84" s="4">
        <f>MC!LG86</f>
        <v>8.3380129943560392E-5</v>
      </c>
      <c r="LF84" s="4">
        <f>MC!LH86</f>
        <v>7.862932154875802E-5</v>
      </c>
      <c r="LG84" s="4">
        <f>MC!LI86</f>
        <v>3.8095975142668839E-4</v>
      </c>
      <c r="LH84" s="4">
        <f>MC!LJ86</f>
        <v>5.6816914310013243E-4</v>
      </c>
      <c r="LI84" s="4">
        <f>MC!LK86</f>
        <v>4.5098253602834066E-5</v>
      </c>
      <c r="LJ84" s="4">
        <f>MC!LL86</f>
        <v>1.67999601207504E-5</v>
      </c>
      <c r="LK84" s="4">
        <f>MC!LM86</f>
        <v>7.2914581015879817E-5</v>
      </c>
      <c r="LL84" s="4">
        <f>MC!LN86</f>
        <v>3.3049101876886032E-5</v>
      </c>
      <c r="LM84" s="4">
        <f>MC!LO86</f>
        <v>2.8711407255544745E-5</v>
      </c>
      <c r="LN84" s="4">
        <f>MC!LP86</f>
        <v>1.9588478091612661E-4</v>
      </c>
      <c r="LO84" s="4">
        <f>MC!LQ86</f>
        <v>1.2062922185063403E-4</v>
      </c>
      <c r="LP84" s="4">
        <f>MC!LR86</f>
        <v>2.1956997059456162E-4</v>
      </c>
      <c r="LQ84" s="4">
        <f>MC!LS86</f>
        <v>3.7180239611496788E-4</v>
      </c>
      <c r="LR84" s="4">
        <f>MC!LT86</f>
        <v>3.9280234626590596E-4</v>
      </c>
      <c r="LS84" s="4">
        <f>MC!LU86</f>
        <v>6.7475249665308989E-5</v>
      </c>
      <c r="LT84" s="4">
        <f>MC!LV86</f>
        <v>4.8127754608215292E-5</v>
      </c>
      <c r="LU84" s="4">
        <f>MC!LW86</f>
        <v>4.1896621858510737E-4</v>
      </c>
      <c r="LV84" s="4">
        <f>MC!LX86</f>
        <v>2.679731343850843E-4</v>
      </c>
      <c r="LW84" s="4">
        <f>MC!LY86</f>
        <v>6.355066881742878E-5</v>
      </c>
      <c r="LX84" s="4">
        <f>MC!LZ86</f>
        <v>2.7602885296757525E-4</v>
      </c>
      <c r="LY84" s="4">
        <f>MC!MA86</f>
        <v>1.0706531962199539E-4</v>
      </c>
      <c r="LZ84" s="4">
        <f>MC!MB86</f>
        <v>2.0758967116419043E-4</v>
      </c>
      <c r="MA84" s="4">
        <f>MC!MC86</f>
        <v>2.964779847538985E-4</v>
      </c>
      <c r="MB84" s="4">
        <f>MC!MD86</f>
        <v>4.3927764578027688E-5</v>
      </c>
      <c r="MC84" s="4">
        <f>MC!ME86</f>
        <v>3.4495000083999798E-5</v>
      </c>
      <c r="MD84" s="4">
        <f>MC!MF86</f>
        <v>8.2760459283368783E-5</v>
      </c>
      <c r="ME84" s="4">
        <f>MC!MG86</f>
        <v>8.4550618968366777E-5</v>
      </c>
      <c r="MF84" s="4">
        <f>MC!MH86</f>
        <v>4.657857795773626E-4</v>
      </c>
      <c r="MG84" s="4">
        <f>MC!MI86</f>
        <v>9.7425998241236969E-5</v>
      </c>
      <c r="MH84" s="4">
        <f>MC!MJ86</f>
        <v>7.1537535104342905E-5</v>
      </c>
      <c r="MI84" s="4">
        <f>MC!MK86</f>
        <v>1.0533024177345886E-3</v>
      </c>
      <c r="MJ84" s="4">
        <f>MC!ML86</f>
        <v>6.4996567024542539E-5</v>
      </c>
      <c r="MK84" s="4">
        <f>MC!MM86</f>
        <v>4.8403163790522673E-5</v>
      </c>
      <c r="ML84" s="4">
        <f>MC!MN86</f>
        <v>9.0816177865859756E-5</v>
      </c>
      <c r="MM84" s="4">
        <f>MC!MO86</f>
        <v>5.6321177781859951E-5</v>
      </c>
      <c r="MN84" s="4">
        <f>MC!MP86</f>
        <v>4.3445798508989773E-5</v>
      </c>
      <c r="MO84" s="4">
        <f>MC!MQ86</f>
        <v>3.511467074419142E-5</v>
      </c>
      <c r="MP84" s="4">
        <f>MC!MR86</f>
        <v>1.9829461126131622E-5</v>
      </c>
      <c r="MQ84" s="4">
        <f>MC!MS86</f>
        <v>7.9386696800103323E-5</v>
      </c>
      <c r="MR84" s="4">
        <f>MC!MT86</f>
        <v>5.356708595878612E-5</v>
      </c>
      <c r="MS84" s="4">
        <f>MC!MU86</f>
        <v>2.8917964142275282E-5</v>
      </c>
      <c r="MT84" s="4">
        <f>MC!MV86</f>
        <v>9.6530918398737958E-5</v>
      </c>
      <c r="MU84" s="4">
        <f>MC!MW86</f>
        <v>8.3517834534714086E-5</v>
      </c>
      <c r="MV84" s="4">
        <f>MC!MX86</f>
        <v>5.1708073978211273E-5</v>
      </c>
      <c r="MW84" s="4">
        <f>MC!MY86</f>
        <v>5.4462165801285117E-5</v>
      </c>
      <c r="MX84" s="4">
        <f>MC!MZ86</f>
        <v>9.2881746733165137E-5</v>
      </c>
      <c r="MY84" s="4">
        <f>MC!NA86</f>
        <v>1.5484881275232645E-4</v>
      </c>
      <c r="MZ84" s="4">
        <f>MC!NB86</f>
        <v>5.4944131870323039E-5</v>
      </c>
      <c r="NA84" s="4">
        <f>MC!NC86</f>
        <v>3.4495000083999798E-5</v>
      </c>
      <c r="NB84" s="4">
        <f>MC!ND86</f>
        <v>2.6026167728047754E-5</v>
      </c>
      <c r="NC84" s="4">
        <f>MC!NE86</f>
        <v>2.9950748575927973E-5</v>
      </c>
      <c r="ND84" s="4">
        <f>MC!NF86</f>
        <v>5.2947415298594504E-5</v>
      </c>
      <c r="NH84" s="3">
        <f t="shared" si="71"/>
        <v>-1.0682378875110962E-2</v>
      </c>
      <c r="NI84" s="3">
        <v>2.4999999999999998E-5</v>
      </c>
      <c r="NJ84" s="4">
        <f t="shared" si="72"/>
        <v>-1.0707378875110963E-2</v>
      </c>
      <c r="NK84" s="3">
        <v>1.5100000000000001E-2</v>
      </c>
    </row>
    <row r="85" spans="1:375" x14ac:dyDescent="0.3">
      <c r="A85" s="1">
        <v>41609</v>
      </c>
      <c r="B85" s="4">
        <f>Returns!B87</f>
        <v>-0.14750981424836329</v>
      </c>
      <c r="C85" s="4">
        <f>Returns!C87</f>
        <v>-8.6381720131802453E-2</v>
      </c>
      <c r="D85" s="4">
        <f>Returns!D87</f>
        <v>-0.12977904300597221</v>
      </c>
      <c r="E85" s="4">
        <f>Returns!E87</f>
        <v>-0.24629685628892695</v>
      </c>
      <c r="F85" s="4">
        <f>Returns!F87</f>
        <v>-0.11507884983162597</v>
      </c>
      <c r="G85" s="4">
        <f>Returns!G87</f>
        <v>-0.12218251481586817</v>
      </c>
      <c r="H85" s="4">
        <f>Returns!H87</f>
        <v>-0.23100728777442381</v>
      </c>
      <c r="I85" s="4">
        <f>Returns!I87</f>
        <v>-0.12163994494668895</v>
      </c>
      <c r="J85" s="4">
        <f>Returns!J87</f>
        <v>-8.0838083438010244E-2</v>
      </c>
      <c r="K85" s="4">
        <f>Returns!K87</f>
        <v>-6.426193421836901E-2</v>
      </c>
      <c r="L85" s="4">
        <f>Returns!L87</f>
        <v>-0.1012997837615921</v>
      </c>
      <c r="M85" s="4">
        <f>Returns!M87</f>
        <v>-6.2453014646549398E-2</v>
      </c>
      <c r="N85" s="4">
        <f>Returns!N87</f>
        <v>-0.18555257737540098</v>
      </c>
      <c r="O85" s="4">
        <f>Returns!O87</f>
        <v>-0.1475075764742324</v>
      </c>
      <c r="P85" s="4">
        <f>Returns!P87</f>
        <v>-0.13269631950710092</v>
      </c>
      <c r="Q85" s="4">
        <f>Returns!Q87</f>
        <v>-0.72330021873063299</v>
      </c>
      <c r="R85" s="4">
        <f>Returns!R87</f>
        <v>-0.30843214870504382</v>
      </c>
      <c r="S85" s="4">
        <f>Returns!S87</f>
        <v>-0.12188981760903683</v>
      </c>
      <c r="T85" s="4">
        <f>Returns!T87</f>
        <v>-0.18815527294286305</v>
      </c>
      <c r="U85" s="4">
        <f>Returns!U87</f>
        <v>-0.22817562101868649</v>
      </c>
      <c r="V85" s="4">
        <f>Returns!V87</f>
        <v>-0.17964826896933284</v>
      </c>
      <c r="W85" s="4">
        <f>Returns!W87</f>
        <v>-2.8987536873252284E-2</v>
      </c>
      <c r="X85" s="4">
        <f>Returns!X87</f>
        <v>-0.17127172060736973</v>
      </c>
      <c r="Y85" s="4">
        <f>Returns!Y87</f>
        <v>6.5957967791797301E-2</v>
      </c>
      <c r="Z85" s="4">
        <f>Returns!Z87</f>
        <v>-0.19198838353441428</v>
      </c>
      <c r="AA85" s="4">
        <f>Returns!AA87</f>
        <v>-0.13840232285911913</v>
      </c>
      <c r="AB85" s="4">
        <f>Returns!AB87</f>
        <v>-0.13021463999852867</v>
      </c>
      <c r="AC85" s="4">
        <f>Returns!AC87</f>
        <v>-5.1825067864586072E-2</v>
      </c>
      <c r="AD85" s="4">
        <f>Returns!AD87</f>
        <v>-9.6043049019977622E-2</v>
      </c>
      <c r="AE85" s="4">
        <f>Returns!AE87</f>
        <v>-0.1817063614500366</v>
      </c>
      <c r="AF85" s="4">
        <f>Returns!AF87</f>
        <v>-0.5514966634969185</v>
      </c>
      <c r="AG85" s="4">
        <f>Returns!AG87</f>
        <v>-0.251314428280906</v>
      </c>
      <c r="AH85" s="4">
        <f>Returns!AH87</f>
        <v>4.3643289731906787E-2</v>
      </c>
      <c r="AI85" s="4">
        <f>Returns!AI87</f>
        <v>-5.892307299684596E-2</v>
      </c>
      <c r="AJ85" s="4">
        <f>Returns!AJ87</f>
        <v>-0.18074799234652411</v>
      </c>
      <c r="AK85" s="4">
        <f>Returns!AK87</f>
        <v>-9.4983283217483061E-2</v>
      </c>
      <c r="AL85" s="4">
        <f>Returns!AL87</f>
        <v>-0.35268690276077674</v>
      </c>
      <c r="AM85" s="4">
        <f>Returns!AM87</f>
        <v>-0.19145404035722713</v>
      </c>
      <c r="AN85" s="4">
        <f>Returns!AN87</f>
        <v>-0.26373506660126944</v>
      </c>
      <c r="AO85" s="4">
        <f>Returns!AO87</f>
        <v>-0.32605833050375377</v>
      </c>
      <c r="AP85" s="4">
        <f>Returns!AP87</f>
        <v>-0.36061454194281267</v>
      </c>
      <c r="AQ85" s="4">
        <f>Returns!AQ87</f>
        <v>-0.33986782562235107</v>
      </c>
      <c r="AR85" s="4">
        <f>Returns!AR87</f>
        <v>2.4692612590371477E-2</v>
      </c>
      <c r="AS85" s="4">
        <f>Returns!AS87</f>
        <v>0.18401432063447531</v>
      </c>
      <c r="AT85" s="4">
        <f>Returns!AT87</f>
        <v>-0.12540126654127248</v>
      </c>
      <c r="AU85" s="4">
        <f>Returns!AU87</f>
        <v>-5.0149783685471627E-2</v>
      </c>
      <c r="AV85" s="4">
        <f>Returns!AV87</f>
        <v>-0.11698335548581906</v>
      </c>
      <c r="AW85" s="4">
        <f>Returns!AW87</f>
        <v>-0.12405264866997889</v>
      </c>
      <c r="AX85" s="4">
        <f>Returns!AX87</f>
        <v>-0.20307598826340056</v>
      </c>
      <c r="AY85" s="4">
        <f>Returns!AY87</f>
        <v>-0.46181804465929605</v>
      </c>
      <c r="AZ85" s="4">
        <f>Returns!AZ87</f>
        <v>-0.21397375625173609</v>
      </c>
      <c r="BA85" s="4">
        <f>Returns!BA87</f>
        <v>-0.16430305129127626</v>
      </c>
      <c r="BB85" s="4">
        <f>Returns!BB87</f>
        <v>-0.2488960474166243</v>
      </c>
      <c r="BC85" s="4">
        <f>Returns!BC87</f>
        <v>-0.24946085963158321</v>
      </c>
      <c r="BD85" s="4">
        <f>Returns!BD87</f>
        <v>-0.27871340246902065</v>
      </c>
      <c r="BE85" s="4">
        <f>Returns!BE87</f>
        <v>-0.35327935493759421</v>
      </c>
      <c r="BF85" s="4">
        <f>Returns!BF87</f>
        <v>-0.20067069546215155</v>
      </c>
      <c r="BG85" s="4">
        <f>Returns!BG87</f>
        <v>-0.20455804992944282</v>
      </c>
      <c r="BH85" s="4">
        <f>Returns!BH87</f>
        <v>-0.39348456909358009</v>
      </c>
      <c r="BI85" s="4">
        <f>Returns!BI87</f>
        <v>-6.5695259265394823E-2</v>
      </c>
      <c r="BJ85" s="4">
        <f>Returns!BJ87</f>
        <v>-6.9958588606910288E-2</v>
      </c>
      <c r="BK85" s="4">
        <f>Returns!BK87</f>
        <v>-5.7158413839948657E-2</v>
      </c>
      <c r="BL85" s="4">
        <f>Returns!BL87</f>
        <v>-0.18492233849401196</v>
      </c>
      <c r="BM85" s="4">
        <f>Returns!BM87</f>
        <v>-9.1137711998524162E-2</v>
      </c>
      <c r="BN85" s="4">
        <f>Returns!BN87</f>
        <v>-0.83836830255854999</v>
      </c>
      <c r="BO85" s="4">
        <f>Returns!BO87</f>
        <v>4.6520015634892914E-2</v>
      </c>
      <c r="BP85" s="4">
        <f>Returns!BP87</f>
        <v>-8.5522173438162596E-2</v>
      </c>
      <c r="BQ85" s="4">
        <f>Returns!BQ87</f>
        <v>-0.28108138842042879</v>
      </c>
      <c r="BR85" s="4">
        <f>Returns!BR87</f>
        <v>-0.33436918642443414</v>
      </c>
      <c r="BS85" s="4">
        <f>Returns!BS87</f>
        <v>-0.29546421289383584</v>
      </c>
      <c r="BT85" s="4">
        <f>Returns!BT87</f>
        <v>-0.52407085051601132</v>
      </c>
      <c r="BU85" s="4">
        <f>Returns!BU87</f>
        <v>-0.12062798778861472</v>
      </c>
      <c r="BV85" s="4">
        <f>Returns!BV87</f>
        <v>-0.20311426943863742</v>
      </c>
      <c r="BW85" s="4">
        <f>Returns!BW87</f>
        <v>-4.5027556479309616E-2</v>
      </c>
      <c r="BX85" s="4">
        <f>Returns!BX87</f>
        <v>-0.28768207245178079</v>
      </c>
      <c r="BY85" s="4">
        <f>Returns!BY87</f>
        <v>-0.35696974077671451</v>
      </c>
      <c r="BZ85" s="4">
        <f>Returns!BZ87</f>
        <v>-5.8840500022933506E-2</v>
      </c>
      <c r="CA85" s="4">
        <f>Returns!CA87</f>
        <v>-3.5091319811270116E-2</v>
      </c>
      <c r="CB85" s="4">
        <f>Returns!CB87</f>
        <v>7.4107972153721891E-2</v>
      </c>
      <c r="CC85" s="4">
        <f>Returns!CC87</f>
        <v>7.4107972153721891E-2</v>
      </c>
      <c r="CD85" s="4">
        <f>Returns!CD87</f>
        <v>-0.47957308026188628</v>
      </c>
      <c r="CE85" s="4">
        <f>Returns!CE87</f>
        <v>-0.30110509278392161</v>
      </c>
      <c r="CF85" s="4">
        <f>Returns!CF87</f>
        <v>-0.25671984684781401</v>
      </c>
      <c r="CG85" s="4">
        <f>Returns!CG87</f>
        <v>-0.35667494393873245</v>
      </c>
      <c r="CH85" s="4">
        <f>Returns!CH87</f>
        <v>0.11778303565638337</v>
      </c>
      <c r="CI85" s="4">
        <f>Returns!CI87</f>
        <v>-0.21511137961694549</v>
      </c>
      <c r="CJ85" s="4">
        <f>Returns!CJ87</f>
        <v>1.3423020332140712E-2</v>
      </c>
      <c r="CK85" s="4">
        <f>Returns!CK87</f>
        <v>0.27675300191959062</v>
      </c>
      <c r="CL85" s="4">
        <f>Returns!CL87</f>
        <v>-0.23841102344499809</v>
      </c>
      <c r="CM85" s="4">
        <f>Returns!CM87</f>
        <v>-0.12095261041766248</v>
      </c>
      <c r="CN85" s="4">
        <f>Returns!CN87</f>
        <v>-0.15082288973458369</v>
      </c>
      <c r="CO85" s="4">
        <f>Returns!CO87</f>
        <v>-0.21511137961694549</v>
      </c>
      <c r="CP85" s="4">
        <f>Returns!CP87</f>
        <v>-0.11618991758803543</v>
      </c>
      <c r="CQ85" s="4">
        <f>Returns!CQ87</f>
        <v>0</v>
      </c>
      <c r="CR85" s="4">
        <f>Returns!CR87</f>
        <v>-8.1345639453952234E-2</v>
      </c>
      <c r="CS85" s="4">
        <f>Returns!CS87</f>
        <v>1.142869582362277E-2</v>
      </c>
      <c r="CT85" s="4">
        <f>Returns!CT87</f>
        <v>-0.40546510810816416</v>
      </c>
      <c r="CU85" s="4">
        <f>Returns!CU87</f>
        <v>-0.31365755885504143</v>
      </c>
      <c r="CV85" s="4">
        <f>Returns!CV87</f>
        <v>-0.14660347419187536</v>
      </c>
      <c r="CW85" s="4">
        <f>Returns!CW87</f>
        <v>-0.26303748886364053</v>
      </c>
      <c r="CX85" s="4">
        <f>Returns!CX87</f>
        <v>-0.17693070815907819</v>
      </c>
      <c r="CY85" s="4">
        <f>Returns!CY87</f>
        <v>-0.26960434103182385</v>
      </c>
      <c r="CZ85" s="4">
        <f>Returns!CZ87</f>
        <v>-0.17733401528291554</v>
      </c>
      <c r="DA85" s="4">
        <f>Returns!DA87</f>
        <v>-8.8292607145678215E-2</v>
      </c>
      <c r="DB85" s="4">
        <f>Returns!DB87</f>
        <v>-5.2185753170570059E-2</v>
      </c>
      <c r="DC85" s="4">
        <f>Returns!DC87</f>
        <v>0</v>
      </c>
      <c r="DD85" s="4">
        <f>Returns!DD87</f>
        <v>-0.19556424144361567</v>
      </c>
      <c r="DE85" s="4">
        <f>Returns!DE87</f>
        <v>-0.11960287237336953</v>
      </c>
      <c r="DF85" s="4">
        <f>Returns!DF87</f>
        <v>0</v>
      </c>
      <c r="DG85" s="4">
        <f>Returns!DG87</f>
        <v>-9.5310179804324768E-2</v>
      </c>
      <c r="DH85" s="4">
        <f>Returns!DH87</f>
        <v>-0.13353139262452229</v>
      </c>
      <c r="DI85" s="4">
        <f>Returns!DI87</f>
        <v>0</v>
      </c>
      <c r="DJ85" s="4">
        <f>Returns!DJ87</f>
        <v>-0.4353180712578455</v>
      </c>
      <c r="DK85" s="4">
        <f>Returns!DK87</f>
        <v>-0.29725152346793138</v>
      </c>
      <c r="DL85" s="4">
        <f>Returns!DL87</f>
        <v>-0.28768207245178123</v>
      </c>
      <c r="DM85" s="4">
        <f>Returns!DM87</f>
        <v>-0.20763936477824441</v>
      </c>
      <c r="DN85" s="4">
        <f>Returns!DN87</f>
        <v>0</v>
      </c>
      <c r="DO85" s="4">
        <f>Returns!DO87</f>
        <v>-0.1518060128680041</v>
      </c>
      <c r="DP85" s="4">
        <f>Returns!DP87</f>
        <v>-0.13353139262452252</v>
      </c>
      <c r="DQ85" s="4">
        <f>Returns!DQ87</f>
        <v>-0.4700036292457348</v>
      </c>
      <c r="DR85" s="4">
        <f>Returns!DR87</f>
        <v>-0.28768207245178079</v>
      </c>
      <c r="DS85" s="4">
        <f>Returns!DS87</f>
        <v>-0.28768207245178123</v>
      </c>
      <c r="DT85" s="4">
        <f>Returns!DT87</f>
        <v>0.40546510810816416</v>
      </c>
      <c r="DU85" s="4">
        <f>Returns!DU87</f>
        <v>-9.3620786377303311E-2</v>
      </c>
      <c r="DV85" s="4">
        <f>Returns!DV87</f>
        <v>-3.7578497970642277E-2</v>
      </c>
      <c r="DW85" s="4">
        <f>Returns!DW87</f>
        <v>-1.2578782206860151E-2</v>
      </c>
      <c r="DX85" s="4">
        <f>Returns!DX87</f>
        <v>0</v>
      </c>
      <c r="DY85" s="4">
        <f>Returns!DY87</f>
        <v>0</v>
      </c>
      <c r="DZ85" s="4">
        <f>Returns!DZ87</f>
        <v>0</v>
      </c>
      <c r="EA85" s="4">
        <f>Returns!EA87</f>
        <v>0</v>
      </c>
      <c r="EB85" s="4">
        <f>Returns!EB87</f>
        <v>-0.10008345855698253</v>
      </c>
      <c r="EC85" s="4">
        <f>Returns!EC87</f>
        <v>-0.18232155679395445</v>
      </c>
      <c r="ED85" s="4">
        <f>Returns!ED87</f>
        <v>-5.1293294387550592E-2</v>
      </c>
      <c r="EE85" s="4">
        <f>Returns!EE87</f>
        <v>-0.1431008436406731</v>
      </c>
      <c r="EF85" s="4">
        <f>Returns!EF87</f>
        <v>0.14813019204567546</v>
      </c>
      <c r="EG85" s="4">
        <f>Returns!EG87</f>
        <v>-0.51082562376599083</v>
      </c>
      <c r="EH85" s="4">
        <f>Returns!EH87</f>
        <v>-6.4538521137571081E-2</v>
      </c>
      <c r="EI85" s="4">
        <f>Returns!EI87</f>
        <v>-0.28768207245178079</v>
      </c>
      <c r="EJ85" s="4">
        <f>Returns!EJ87</f>
        <v>-0.40546510810816416</v>
      </c>
      <c r="EK85" s="4">
        <f>Returns!EK87</f>
        <v>0.30616688712588397</v>
      </c>
      <c r="EL85" s="4">
        <f>Returns!EL87</f>
        <v>-0.25131442828090611</v>
      </c>
      <c r="EM85" s="4">
        <f>Returns!EM87</f>
        <v>-0.14842000511827314</v>
      </c>
      <c r="EN85" s="4">
        <f>Returns!EN87</f>
        <v>-0.1236139559671765</v>
      </c>
      <c r="EO85" s="4">
        <f>Returns!EO87</f>
        <v>-0.22986250156295479</v>
      </c>
      <c r="EP85" s="4">
        <f>Returns!EP87</f>
        <v>-0.51082562376599094</v>
      </c>
      <c r="EQ85" s="4">
        <f>Returns!EQ87</f>
        <v>0</v>
      </c>
      <c r="ER85" s="4">
        <f>Returns!ER87</f>
        <v>0.22314355131420982</v>
      </c>
      <c r="ES85" s="4">
        <f>Returns!ES87</f>
        <v>-1.8692133012152556E-2</v>
      </c>
      <c r="ET85" s="4">
        <f>Returns!ET87</f>
        <v>-0.18232155679395445</v>
      </c>
      <c r="EU85" s="4">
        <f>Returns!EU87</f>
        <v>-0.14310084364067333</v>
      </c>
      <c r="EV85" s="4">
        <f>Returns!EV87</f>
        <v>8.2238098236971924E-2</v>
      </c>
      <c r="EW85" s="4">
        <f>Returns!EW87</f>
        <v>-5.6027831469662726E-2</v>
      </c>
      <c r="EX85" s="4">
        <f>Returns!EX87</f>
        <v>-0.19415601444095754</v>
      </c>
      <c r="EY85" s="4">
        <f>Returns!EY87</f>
        <v>4.2559614418795771E-2</v>
      </c>
      <c r="EZ85" s="4">
        <f>Returns!EZ87</f>
        <v>0.40546510810816416</v>
      </c>
      <c r="FA85" s="4">
        <f>Returns!FA87</f>
        <v>-3.174869831458027E-2</v>
      </c>
      <c r="FB85" s="4">
        <f>Returns!FB87</f>
        <v>-0.40546510810816416</v>
      </c>
      <c r="FC85" s="4">
        <f>Returns!FC87</f>
        <v>-0.10536051565782634</v>
      </c>
      <c r="FD85" s="4">
        <f>Returns!FD87</f>
        <v>0</v>
      </c>
      <c r="FE85" s="4">
        <f>Returns!FE87</f>
        <v>-0.10178269430994202</v>
      </c>
      <c r="FF85" s="4">
        <f>Returns!FF87</f>
        <v>1.8018505502678472E-2</v>
      </c>
      <c r="FG85" s="4">
        <f>Returns!FG87</f>
        <v>-0.28768207245178101</v>
      </c>
      <c r="FH85" s="4">
        <f>Returns!FH87</f>
        <v>-8.7011376989629685E-2</v>
      </c>
      <c r="FI85" s="4">
        <f>Returns!FI87</f>
        <v>0.22300377914262159</v>
      </c>
      <c r="FJ85" s="4">
        <f>Returns!FJ87</f>
        <v>0</v>
      </c>
      <c r="FK85" s="4">
        <f>Returns!FK87</f>
        <v>0</v>
      </c>
      <c r="FL85" s="4">
        <f>Returns!FL87</f>
        <v>-0.1541506798272585</v>
      </c>
      <c r="FM85" s="4">
        <f>Returns!FM87</f>
        <v>0</v>
      </c>
      <c r="FN85" s="4">
        <f>Returns!FN87</f>
        <v>0</v>
      </c>
      <c r="FO85" s="4">
        <f>Returns!FO87</f>
        <v>0</v>
      </c>
      <c r="FP85" s="4">
        <f>Returns!FP87</f>
        <v>0</v>
      </c>
      <c r="FQ85" s="4">
        <f>Returns!FQ87</f>
        <v>-0.1974897782671261</v>
      </c>
      <c r="FR85" s="4">
        <f>Returns!FR87</f>
        <v>-0.51082562376599094</v>
      </c>
      <c r="FS85" s="4">
        <f>Returns!FS87</f>
        <v>-0.17675051174449941</v>
      </c>
      <c r="FT85" s="4">
        <f>Returns!FT87</f>
        <v>-0.38566248081198462</v>
      </c>
      <c r="FU85" s="4">
        <f>Returns!FU87</f>
        <v>-0.1541506798272585</v>
      </c>
      <c r="FV85" s="4">
        <f>Returns!FV87</f>
        <v>-0.25131442828090611</v>
      </c>
      <c r="FW85" s="4">
        <f>Returns!FW87</f>
        <v>0</v>
      </c>
      <c r="FX85" s="4">
        <f>Returns!FX87</f>
        <v>-0.13838970177559906</v>
      </c>
      <c r="FY85" s="4">
        <f>Returns!FY87</f>
        <v>-0.35667494393873245</v>
      </c>
      <c r="FZ85" s="4">
        <f>Returns!FZ87</f>
        <v>0</v>
      </c>
      <c r="GA85" s="4">
        <f>Returns!GA87</f>
        <v>-0.76214005204689661</v>
      </c>
      <c r="GE85" s="4">
        <f>MC!GG87</f>
        <v>0.14015696384271403</v>
      </c>
      <c r="GF85" s="4">
        <f>MC!GH87</f>
        <v>9.0989234629930013E-2</v>
      </c>
      <c r="GG85" s="4">
        <f>MC!GI87</f>
        <v>0.13435737869066183</v>
      </c>
      <c r="GH85" s="4">
        <f>MC!GJ87</f>
        <v>4.6121845418996825E-2</v>
      </c>
      <c r="GI85" s="4">
        <f>MC!GK87</f>
        <v>4.1517939250369687E-2</v>
      </c>
      <c r="GJ85" s="4">
        <f>MC!GL87</f>
        <v>4.5901527627037995E-2</v>
      </c>
      <c r="GK85" s="4">
        <f>MC!GM87</f>
        <v>4.3369615427356512E-2</v>
      </c>
      <c r="GL85" s="4">
        <f>MC!GN87</f>
        <v>3.4428197889518189E-2</v>
      </c>
      <c r="GM85" s="4">
        <f>MC!GO87</f>
        <v>2.969070711943974E-2</v>
      </c>
      <c r="GN85" s="4">
        <f>MC!GP87</f>
        <v>4.0019778265049662E-2</v>
      </c>
      <c r="GO85" s="4">
        <f>MC!GQ87</f>
        <v>2.1674082225387813E-2</v>
      </c>
      <c r="GP85" s="4">
        <f>MC!GR87</f>
        <v>5.3176041659809978E-2</v>
      </c>
      <c r="GQ85" s="4">
        <f>MC!GS87</f>
        <v>1.039125574558987E-2</v>
      </c>
      <c r="GR85" s="4">
        <f>MC!GT87</f>
        <v>2.304067205832188E-2</v>
      </c>
      <c r="GS85" s="4">
        <f>MC!GU87</f>
        <v>3.3217650359148983E-2</v>
      </c>
      <c r="GT85" s="4">
        <f>MC!GV87</f>
        <v>4.1938595224331153E-3</v>
      </c>
      <c r="GU85" s="4">
        <f>MC!GW87</f>
        <v>3.2652723015620115E-3</v>
      </c>
      <c r="GV85" s="4">
        <f>MC!GX87</f>
        <v>1.7272295366782661E-3</v>
      </c>
      <c r="GW85" s="4">
        <f>MC!GY87</f>
        <v>3.5473100514087758E-3</v>
      </c>
      <c r="GX85" s="4">
        <f>MC!GZ87</f>
        <v>1.2154572484747156E-2</v>
      </c>
      <c r="GY85" s="4">
        <f>MC!HA87</f>
        <v>1.2743661217060267E-2</v>
      </c>
      <c r="GZ85" s="4">
        <f>MC!HB87</f>
        <v>3.9540267626100968E-3</v>
      </c>
      <c r="HA85" s="4">
        <f>MC!HC87</f>
        <v>4.2740877236525678E-3</v>
      </c>
      <c r="HB85" s="4">
        <f>MC!HD87</f>
        <v>5.7627235460864946E-3</v>
      </c>
      <c r="HC85" s="4">
        <f>MC!HE87</f>
        <v>5.9677081490091708E-3</v>
      </c>
      <c r="HD85" s="4">
        <f>MC!HF87</f>
        <v>1.9956300411246977E-2</v>
      </c>
      <c r="HE85" s="4">
        <f>MC!HG87</f>
        <v>1.1646408916791509E-2</v>
      </c>
      <c r="HF85" s="4">
        <f>MC!HH87</f>
        <v>3.8469267604030466E-3</v>
      </c>
      <c r="HG85" s="4">
        <f>MC!HI87</f>
        <v>5.2483647502374522E-3</v>
      </c>
      <c r="HH85" s="4">
        <f>MC!HJ87</f>
        <v>9.1360251340395649E-3</v>
      </c>
      <c r="HI85" s="4">
        <f>MC!HK87</f>
        <v>1.0016134696644861E-3</v>
      </c>
      <c r="HJ85" s="4">
        <f>MC!HL87</f>
        <v>1.7778755247067628E-3</v>
      </c>
      <c r="HK85" s="4">
        <f>MC!HM87</f>
        <v>8.6262353187619017E-3</v>
      </c>
      <c r="HL85" s="4">
        <f>MC!HN87</f>
        <v>5.3402864441056868E-3</v>
      </c>
      <c r="HM85" s="4">
        <f>MC!HO87</f>
        <v>2.6308809652784587E-3</v>
      </c>
      <c r="HN85" s="4">
        <f>MC!HP87</f>
        <v>9.2192735088570473E-4</v>
      </c>
      <c r="HO85" s="4">
        <f>MC!HQ87</f>
        <v>4.4653653848611098E-3</v>
      </c>
      <c r="HP85" s="4">
        <f>MC!HR87</f>
        <v>3.3423254484861003E-4</v>
      </c>
      <c r="HQ85" s="4">
        <f>MC!HS87</f>
        <v>2.5732653458698939E-3</v>
      </c>
      <c r="HR85" s="4">
        <f>MC!HT87</f>
        <v>2.56916100739052E-3</v>
      </c>
      <c r="HS85" s="4">
        <f>MC!HU87</f>
        <v>1.7812829000481295E-3</v>
      </c>
      <c r="HT85" s="4">
        <f>MC!HV87</f>
        <v>4.7842647406735693E-4</v>
      </c>
      <c r="HU85" s="4">
        <f>MC!HW87</f>
        <v>8.4425468117227658E-4</v>
      </c>
      <c r="HV85" s="4">
        <f>MC!HX87</f>
        <v>3.3539415007862139E-4</v>
      </c>
      <c r="HW85" s="4">
        <f>MC!HY87</f>
        <v>2.0573577430475025E-3</v>
      </c>
      <c r="HX85" s="4">
        <f>MC!HZ87</f>
        <v>6.0601719253180778E-3</v>
      </c>
      <c r="HY85" s="4">
        <f>MC!IA87</f>
        <v>8.9250001839208295E-4</v>
      </c>
      <c r="HZ85" s="4">
        <f>MC!IB87</f>
        <v>1.8756052447250543E-3</v>
      </c>
      <c r="IA85" s="4">
        <f>MC!IC87</f>
        <v>4.6231888154453235E-3</v>
      </c>
      <c r="IB85" s="4">
        <f>MC!ID87</f>
        <v>1.5587967783266148E-3</v>
      </c>
      <c r="IC85" s="4">
        <f>MC!IE87</f>
        <v>9.4508201513726511E-4</v>
      </c>
      <c r="ID85" s="4">
        <f>MC!IF87</f>
        <v>4.5883406585449816E-4</v>
      </c>
      <c r="IE85" s="4">
        <f>MC!IG87</f>
        <v>1.128538201130397E-3</v>
      </c>
      <c r="IF85" s="4">
        <f>MC!IH87</f>
        <v>4.1608699339007915E-4</v>
      </c>
      <c r="IG85" s="4">
        <f>MC!II87</f>
        <v>9.7985273168893928E-4</v>
      </c>
      <c r="IH85" s="4">
        <f>MC!IJ87</f>
        <v>8.8645967119602371E-4</v>
      </c>
      <c r="II85" s="4">
        <f>MC!IK87</f>
        <v>2.3704490727099054E-4</v>
      </c>
      <c r="IJ85" s="4">
        <f>MC!IL87</f>
        <v>3.1045835780771027E-4</v>
      </c>
      <c r="IK85" s="4">
        <f>MC!IM87</f>
        <v>9.9301759096240153E-4</v>
      </c>
      <c r="IL85" s="4">
        <f>MC!IN87</f>
        <v>2.1165221694294158E-3</v>
      </c>
      <c r="IM85" s="4">
        <f>MC!IO87</f>
        <v>6.9556921173081902E-4</v>
      </c>
      <c r="IN85" s="4">
        <f>MC!IP87</f>
        <v>6.0364751786258454E-4</v>
      </c>
      <c r="IO85" s="4">
        <f>MC!IQ87</f>
        <v>9.2339871751038593E-4</v>
      </c>
      <c r="IP85" s="4">
        <f>MC!IR87</f>
        <v>4.6943564958706885E-3</v>
      </c>
      <c r="IQ85" s="4">
        <f>MC!IS87</f>
        <v>5.3511280929191263E-5</v>
      </c>
      <c r="IR85" s="4">
        <f>MC!IT87</f>
        <v>2.617561225307661E-3</v>
      </c>
      <c r="IS85" s="4">
        <f>MC!IU87</f>
        <v>2.1636833417678784E-4</v>
      </c>
      <c r="IT85" s="4">
        <f>MC!IV87</f>
        <v>1.2726546900004765E-3</v>
      </c>
      <c r="IU85" s="4">
        <f>MC!IW87</f>
        <v>6.7156270364391701E-4</v>
      </c>
      <c r="IV85" s="4">
        <f>MC!IX87</f>
        <v>1.9607896282592226E-4</v>
      </c>
      <c r="IW85" s="4">
        <f>MC!IY87</f>
        <v>3.8278764346308598E-4</v>
      </c>
      <c r="IX85" s="4">
        <f>MC!IZ87</f>
        <v>2.4850607887376961E-4</v>
      </c>
      <c r="IY85" s="4">
        <f>MC!JA87</f>
        <v>1.5596486221619568E-4</v>
      </c>
      <c r="IZ85" s="4">
        <f>MC!JB87</f>
        <v>7.1407745506233387E-4</v>
      </c>
      <c r="JA85" s="4">
        <f>MC!JC87</f>
        <v>1.0346030581968093E-4</v>
      </c>
      <c r="JB85" s="4">
        <f>MC!JD87</f>
        <v>9.3439524702116034E-4</v>
      </c>
      <c r="JC85" s="4">
        <f>MC!JE87</f>
        <v>4.5186443447442986E-4</v>
      </c>
      <c r="JD85" s="4">
        <f>MC!JF87</f>
        <v>2.3332777053495409E-4</v>
      </c>
      <c r="JE85" s="4">
        <f>MC!JG87</f>
        <v>1.6440586022094508E-4</v>
      </c>
      <c r="JF85" s="4">
        <f>MC!JH87</f>
        <v>1.3128462309588704E-3</v>
      </c>
      <c r="JG85" s="4">
        <f>MC!JI87</f>
        <v>6.2649242071947519E-5</v>
      </c>
      <c r="JH85" s="4">
        <f>MC!JJ87</f>
        <v>5.6810239782423603E-4</v>
      </c>
      <c r="JI85" s="4">
        <f>MC!JK87</f>
        <v>3.1138764199171938E-4</v>
      </c>
      <c r="JJ85" s="4">
        <f>MC!JL87</f>
        <v>3.2447506091651432E-5</v>
      </c>
      <c r="JK85" s="4">
        <f>MC!JM87</f>
        <v>6.1781910166872349E-4</v>
      </c>
      <c r="JL85" s="4">
        <f>MC!JN87</f>
        <v>2.7870781485406568E-4</v>
      </c>
      <c r="JM85" s="4">
        <f>MC!JO87</f>
        <v>3.0271432294096768E-4</v>
      </c>
      <c r="JN85" s="4">
        <f>MC!JP87</f>
        <v>5.1188070469168482E-4</v>
      </c>
      <c r="JO85" s="4">
        <f>MC!JQ87</f>
        <v>2.1884642533414548E-4</v>
      </c>
      <c r="JP85" s="4">
        <f>MC!JR87</f>
        <v>1.6412707496574236E-3</v>
      </c>
      <c r="JQ85" s="4">
        <f>MC!JS87</f>
        <v>1.2467896135455564E-4</v>
      </c>
      <c r="JR85" s="4">
        <f>MC!JT87</f>
        <v>1.1647028439580849E-4</v>
      </c>
      <c r="JS85" s="4">
        <f>MC!JU87</f>
        <v>2.8079870426808615E-3</v>
      </c>
      <c r="JT85" s="4">
        <f>MC!JV87</f>
        <v>8.4913342313832447E-4</v>
      </c>
      <c r="JU85" s="4">
        <f>MC!JW87</f>
        <v>1.2568568588723216E-4</v>
      </c>
      <c r="JV85" s="4">
        <f>MC!JX87</f>
        <v>6.1294035970267571E-4</v>
      </c>
      <c r="JW85" s="4">
        <f>MC!JY87</f>
        <v>2.2751974438489715E-4</v>
      </c>
      <c r="JX85" s="4">
        <f>MC!JZ87</f>
        <v>9.6800435834282314E-5</v>
      </c>
      <c r="JY85" s="4">
        <f>MC!KA87</f>
        <v>6.1565077190603557E-5</v>
      </c>
      <c r="JZ85" s="4">
        <f>MC!KB87</f>
        <v>1.273661414533153E-3</v>
      </c>
      <c r="KA85" s="4">
        <f>MC!KC87</f>
        <v>2.3549610029764201E-4</v>
      </c>
      <c r="KB85" s="4">
        <f>MC!KD87</f>
        <v>1.0183405849766499E-4</v>
      </c>
      <c r="KC85" s="4">
        <f>MC!KE87</f>
        <v>1.30804492934149E-3</v>
      </c>
      <c r="KD85" s="4">
        <f>MC!KF87</f>
        <v>5.6957376444891712E-4</v>
      </c>
      <c r="KE85" s="4">
        <f>MC!KG87</f>
        <v>6.1069458959132027E-4</v>
      </c>
      <c r="KF85" s="4">
        <f>MC!KH87</f>
        <v>1.8709588238050086E-4</v>
      </c>
      <c r="KG85" s="4">
        <f>MC!KI87</f>
        <v>1.383316948246228E-3</v>
      </c>
      <c r="KH85" s="4">
        <f>MC!KJ87</f>
        <v>1.7230477578502253E-4</v>
      </c>
      <c r="KI85" s="4">
        <f>MC!KK87</f>
        <v>2.9195011447619546E-5</v>
      </c>
      <c r="KJ85" s="4">
        <f>MC!KL87</f>
        <v>1.842305894798061E-4</v>
      </c>
      <c r="KK85" s="4">
        <f>MC!KM87</f>
        <v>1.0493167244436204E-4</v>
      </c>
      <c r="KL85" s="4">
        <f>MC!KN87</f>
        <v>2.742937149800224E-4</v>
      </c>
      <c r="KM85" s="4">
        <f>MC!KO87</f>
        <v>1.3544316981932783E-4</v>
      </c>
      <c r="KN85" s="4">
        <f>MC!KP87</f>
        <v>4.5875662550583078E-4</v>
      </c>
      <c r="KO85" s="4">
        <f>MC!KQ87</f>
        <v>3.678416561702728E-5</v>
      </c>
      <c r="KP85" s="4">
        <f>MC!KR87</f>
        <v>8.7739915040193486E-5</v>
      </c>
      <c r="KQ85" s="4">
        <f>MC!KS87</f>
        <v>3.6218851071755071E-4</v>
      </c>
      <c r="KR85" s="4">
        <f>MC!KT87</f>
        <v>3.0906443153169661E-4</v>
      </c>
      <c r="KS85" s="4">
        <f>MC!KU87</f>
        <v>2.7266746765800643E-4</v>
      </c>
      <c r="KT85" s="4">
        <f>MC!KV87</f>
        <v>2.9891974585626379E-5</v>
      </c>
      <c r="KU85" s="4">
        <f>MC!KW87</f>
        <v>6.8224947176002184E-5</v>
      </c>
      <c r="KV85" s="4">
        <f>MC!KX87</f>
        <v>3.6009762130353022E-5</v>
      </c>
      <c r="KW85" s="4">
        <f>MC!KY87</f>
        <v>5.9629068473917909E-6</v>
      </c>
      <c r="KX85" s="4">
        <f>MC!KZ87</f>
        <v>8.3093494120147941E-5</v>
      </c>
      <c r="KY85" s="4">
        <f>MC!LA87</f>
        <v>6.610308162251471E-4</v>
      </c>
      <c r="KZ85" s="4">
        <f>MC!LB87</f>
        <v>1.0270139040274018E-3</v>
      </c>
      <c r="LA85" s="4">
        <f>MC!LC87</f>
        <v>5.2194795001845024E-5</v>
      </c>
      <c r="LB85" s="4">
        <f>MC!LD87</f>
        <v>4.1120825142403134E-5</v>
      </c>
      <c r="LC85" s="4">
        <f>MC!LE87</f>
        <v>8.1211693647529498E-4</v>
      </c>
      <c r="LD85" s="4">
        <f>MC!LF87</f>
        <v>1.8361106669046671E-4</v>
      </c>
      <c r="LE85" s="4">
        <f>MC!LG87</f>
        <v>8.4874622139498746E-5</v>
      </c>
      <c r="LF85" s="4">
        <f>MC!LH87</f>
        <v>7.3723211931389402E-5</v>
      </c>
      <c r="LG85" s="4">
        <f>MC!LI87</f>
        <v>4.0207029028127501E-4</v>
      </c>
      <c r="LH85" s="4">
        <f>MC!LJ87</f>
        <v>5.5385337366942969E-4</v>
      </c>
      <c r="LI85" s="4">
        <f>MC!LK87</f>
        <v>5.8854664987243652E-5</v>
      </c>
      <c r="LJ85" s="4">
        <f>MC!LL87</f>
        <v>1.1306290905444175E-5</v>
      </c>
      <c r="LK85" s="4">
        <f>MC!LM87</f>
        <v>7.6820825878086445E-5</v>
      </c>
      <c r="LL85" s="4">
        <f>MC!LN87</f>
        <v>2.6252278198257364E-5</v>
      </c>
      <c r="LM85" s="4">
        <f>MC!LO87</f>
        <v>2.1528416929544388E-5</v>
      </c>
      <c r="LN85" s="4">
        <f>MC!LP87</f>
        <v>2.9922950725093351E-4</v>
      </c>
      <c r="LO85" s="4">
        <f>MC!LQ87</f>
        <v>1.1933557729650324E-4</v>
      </c>
      <c r="LP85" s="4">
        <f>MC!LR87</f>
        <v>2.128835184867537E-4</v>
      </c>
      <c r="LQ85" s="4">
        <f>MC!LS87</f>
        <v>3.6954534384095618E-4</v>
      </c>
      <c r="LR85" s="4">
        <f>MC!LT87</f>
        <v>3.78605864635045E-4</v>
      </c>
      <c r="LS85" s="4">
        <f>MC!LU87</f>
        <v>4.8245337219806308E-5</v>
      </c>
      <c r="LT85" s="4">
        <f>MC!LV87</f>
        <v>5.4130803718530672E-5</v>
      </c>
      <c r="LU85" s="4">
        <f>MC!LW87</f>
        <v>5.8901129196444108E-4</v>
      </c>
      <c r="LV85" s="4">
        <f>MC!LX87</f>
        <v>2.9582213190956677E-4</v>
      </c>
      <c r="LW85" s="4">
        <f>MC!LY87</f>
        <v>5.9551628125250481E-5</v>
      </c>
      <c r="LX85" s="4">
        <f>MC!LZ87</f>
        <v>2.6902777127063744E-4</v>
      </c>
      <c r="LY85" s="4">
        <f>MC!MA87</f>
        <v>1.3071930855061483E-4</v>
      </c>
      <c r="LZ85" s="4">
        <f>MC!MB87</f>
        <v>2.2906855135824568E-4</v>
      </c>
      <c r="MA85" s="4">
        <f>MC!MC87</f>
        <v>2.7460347637469208E-4</v>
      </c>
      <c r="MB85" s="4">
        <f>MC!MD87</f>
        <v>5.1575272212505622E-5</v>
      </c>
      <c r="MC85" s="4">
        <f>MC!ME87</f>
        <v>5.8157701849236815E-5</v>
      </c>
      <c r="MD85" s="4">
        <f>MC!MF87</f>
        <v>8.8824079921537462E-5</v>
      </c>
      <c r="ME85" s="4">
        <f>MC!MG87</f>
        <v>6.8689589268006737E-5</v>
      </c>
      <c r="MF85" s="4">
        <f>MC!MH87</f>
        <v>4.7145684268728864E-4</v>
      </c>
      <c r="MG85" s="4">
        <f>MC!MI87</f>
        <v>1.0957809336440758E-4</v>
      </c>
      <c r="MH85" s="4">
        <f>MC!MJ87</f>
        <v>7.7208027621423578E-5</v>
      </c>
      <c r="MI85" s="4">
        <f>MC!MK87</f>
        <v>1.2063657515411599E-3</v>
      </c>
      <c r="MJ85" s="4">
        <f>MC!ML87</f>
        <v>5.3511280929191263E-5</v>
      </c>
      <c r="MK85" s="4">
        <f>MC!MM87</f>
        <v>4.9949024890489679E-5</v>
      </c>
      <c r="ML85" s="4">
        <f>MC!MN87</f>
        <v>1.276216946039178E-4</v>
      </c>
      <c r="MM85" s="4">
        <f>MC!MO87</f>
        <v>6.3346205209954348E-5</v>
      </c>
      <c r="MN85" s="4">
        <f>MC!MP87</f>
        <v>4.4450760135102441E-5</v>
      </c>
      <c r="MO85" s="4">
        <f>MC!MQ87</f>
        <v>3.3841432367665098E-5</v>
      </c>
      <c r="MP85" s="4">
        <f>MC!MR87</f>
        <v>1.982472925886102E-5</v>
      </c>
      <c r="MQ85" s="4">
        <f>MC!MS87</f>
        <v>8.9288722013542002E-5</v>
      </c>
      <c r="MR85" s="4">
        <f>MC!MT87</f>
        <v>6.0248591263257318E-5</v>
      </c>
      <c r="MS85" s="4">
        <f>MC!MU87</f>
        <v>3.252494644031886E-5</v>
      </c>
      <c r="MT85" s="4">
        <f>MC!MV87</f>
        <v>8.913384131620716E-5</v>
      </c>
      <c r="MU85" s="4">
        <f>MC!MW87</f>
        <v>5.3666161626526112E-5</v>
      </c>
      <c r="MV85" s="4">
        <f>MC!MX87</f>
        <v>4.8864860009145717E-5</v>
      </c>
      <c r="MW85" s="4">
        <f>MC!MY87</f>
        <v>4.2901953161753919E-5</v>
      </c>
      <c r="MX85" s="4">
        <f>MC!MZ87</f>
        <v>9.0527767592220819E-5</v>
      </c>
      <c r="MY85" s="4">
        <f>MC!NA87</f>
        <v>1.4032191178537566E-4</v>
      </c>
      <c r="MZ85" s="4">
        <f>MC!NB87</f>
        <v>6.1797398236605833E-5</v>
      </c>
      <c r="NA85" s="4">
        <f>MC!NC87</f>
        <v>3.3763992018997677E-5</v>
      </c>
      <c r="NB85" s="4">
        <f>MC!ND87</f>
        <v>2.0444252048200426E-5</v>
      </c>
      <c r="NC85" s="4">
        <f>MC!NE87</f>
        <v>3.3686551670330249E-5</v>
      </c>
      <c r="ND85" s="4">
        <f>MC!NF87</f>
        <v>2.9737093888291527E-5</v>
      </c>
      <c r="NH85" s="3">
        <f t="shared" si="71"/>
        <v>-0.13481690611933639</v>
      </c>
      <c r="NI85" s="3">
        <v>1.6666666666666667E-5</v>
      </c>
      <c r="NJ85" s="4">
        <f t="shared" si="72"/>
        <v>-0.13483357278600305</v>
      </c>
      <c r="NK85" s="3">
        <v>-6.4799999999999996E-2</v>
      </c>
    </row>
    <row r="86" spans="1:375" x14ac:dyDescent="0.3">
      <c r="A86" s="1">
        <v>41640</v>
      </c>
      <c r="B86" s="4">
        <f>Returns!B88</f>
        <v>0.12618465147027758</v>
      </c>
      <c r="C86" s="4">
        <f>Returns!C88</f>
        <v>-3.414757727805684E-2</v>
      </c>
      <c r="D86" s="4">
        <f>Returns!D88</f>
        <v>1.4408801456273768E-2</v>
      </c>
      <c r="E86" s="4">
        <f>Returns!E88</f>
        <v>3.8535693159902351E-3</v>
      </c>
      <c r="F86" s="4">
        <f>Returns!F88</f>
        <v>-0.108520178602733</v>
      </c>
      <c r="G86" s="4">
        <f>Returns!G88</f>
        <v>7.1074037690776137E-2</v>
      </c>
      <c r="H86" s="4">
        <f>Returns!H88</f>
        <v>-1.926329907558344E-2</v>
      </c>
      <c r="I86" s="4">
        <f>Returns!I88</f>
        <v>3.0404497117471063E-2</v>
      </c>
      <c r="J86" s="4">
        <f>Returns!J88</f>
        <v>-9.2427641176165309E-2</v>
      </c>
      <c r="K86" s="4">
        <f>Returns!K88</f>
        <v>-3.1463269455785259E-2</v>
      </c>
      <c r="L86" s="4">
        <f>Returns!L88</f>
        <v>5.9011532401095135E-2</v>
      </c>
      <c r="M86" s="4">
        <f>Returns!M88</f>
        <v>4.4345970678656421E-3</v>
      </c>
      <c r="N86" s="4">
        <f>Returns!N88</f>
        <v>5.6618893999507924E-2</v>
      </c>
      <c r="O86" s="4">
        <f>Returns!O88</f>
        <v>-0.18818252749217912</v>
      </c>
      <c r="P86" s="4">
        <f>Returns!P88</f>
        <v>6.6555986117360355E-3</v>
      </c>
      <c r="Q86" s="4">
        <f>Returns!Q88</f>
        <v>4.4895319907890974E-2</v>
      </c>
      <c r="R86" s="4">
        <f>Returns!R88</f>
        <v>3.2961110820550976E-2</v>
      </c>
      <c r="S86" s="4">
        <f>Returns!S88</f>
        <v>-0.11778303565638359</v>
      </c>
      <c r="T86" s="4">
        <f>Returns!T88</f>
        <v>6.8752400161998128E-2</v>
      </c>
      <c r="U86" s="4">
        <f>Returns!U88</f>
        <v>4.611309803009167E-2</v>
      </c>
      <c r="V86" s="4">
        <f>Returns!V88</f>
        <v>-0.2134651381622934</v>
      </c>
      <c r="W86" s="4">
        <f>Returns!W88</f>
        <v>-3.5932009226063266E-2</v>
      </c>
      <c r="X86" s="4">
        <f>Returns!X88</f>
        <v>3.243527575315408E-2</v>
      </c>
      <c r="Y86" s="4">
        <f>Returns!Y88</f>
        <v>0.13883644485421587</v>
      </c>
      <c r="Z86" s="4">
        <f>Returns!Z88</f>
        <v>0.28152820687740254</v>
      </c>
      <c r="AA86" s="4">
        <f>Returns!AA88</f>
        <v>8.2443669211074821E-2</v>
      </c>
      <c r="AB86" s="4">
        <f>Returns!AB88</f>
        <v>-3.3673215106587939E-2</v>
      </c>
      <c r="AC86" s="4">
        <f>Returns!AC88</f>
        <v>4.1672696400568143E-2</v>
      </c>
      <c r="AD86" s="4">
        <f>Returns!AD88</f>
        <v>0.11778303565638348</v>
      </c>
      <c r="AE86" s="4">
        <f>Returns!AE88</f>
        <v>-6.8729332152180578E-2</v>
      </c>
      <c r="AF86" s="4">
        <f>Returns!AF88</f>
        <v>-1.9048194970694432E-2</v>
      </c>
      <c r="AG86" s="4">
        <f>Returns!AG88</f>
        <v>-0.1041402592525969</v>
      </c>
      <c r="AH86" s="4">
        <f>Returns!AH88</f>
        <v>-3.9932710335371047E-2</v>
      </c>
      <c r="AI86" s="4">
        <f>Returns!AI88</f>
        <v>2.0029281875572513E-2</v>
      </c>
      <c r="AJ86" s="4">
        <f>Returns!AJ88</f>
        <v>4.6091107200267101E-2</v>
      </c>
      <c r="AK86" s="4">
        <f>Returns!AK88</f>
        <v>-7.7947660196243662E-2</v>
      </c>
      <c r="AL86" s="4">
        <f>Returns!AL88</f>
        <v>7.6592445481383664E-2</v>
      </c>
      <c r="AM86" s="4">
        <f>Returns!AM88</f>
        <v>-1.8519047767237548E-2</v>
      </c>
      <c r="AN86" s="4">
        <f>Returns!AN88</f>
        <v>5.2116001139014045E-2</v>
      </c>
      <c r="AO86" s="4">
        <f>Returns!AO88</f>
        <v>0.25470139172192174</v>
      </c>
      <c r="AP86" s="4">
        <f>Returns!AP88</f>
        <v>-1.3245226750020656E-2</v>
      </c>
      <c r="AQ86" s="4">
        <f>Returns!AQ88</f>
        <v>4.6520015634892831E-2</v>
      </c>
      <c r="AR86" s="4">
        <f>Returns!AR88</f>
        <v>-0.21706450523782761</v>
      </c>
      <c r="AS86" s="4">
        <f>Returns!AS88</f>
        <v>4.141378555075681E-2</v>
      </c>
      <c r="AT86" s="4">
        <f>Returns!AT88</f>
        <v>-8.664339170488855E-2</v>
      </c>
      <c r="AU86" s="4">
        <f>Returns!AU88</f>
        <v>1.3245226750020711E-2</v>
      </c>
      <c r="AV86" s="4">
        <f>Returns!AV88</f>
        <v>-1.0850016024065878E-2</v>
      </c>
      <c r="AW86" s="4">
        <f>Returns!AW88</f>
        <v>1.8692133012152556E-2</v>
      </c>
      <c r="AX86" s="4">
        <f>Returns!AX88</f>
        <v>4.5315196212042524E-2</v>
      </c>
      <c r="AY86" s="4">
        <f>Returns!AY88</f>
        <v>0.15104025741286586</v>
      </c>
      <c r="AZ86" s="4">
        <f>Returns!AZ88</f>
        <v>0.1638510738824519</v>
      </c>
      <c r="BA86" s="4">
        <f>Returns!BA88</f>
        <v>3.5091319811269894E-2</v>
      </c>
      <c r="BB86" s="4">
        <f>Returns!BB88</f>
        <v>0.14165051706302678</v>
      </c>
      <c r="BC86" s="4">
        <f>Returns!BC88</f>
        <v>8.0042707673536495E-2</v>
      </c>
      <c r="BD86" s="4">
        <f>Returns!BD88</f>
        <v>-7.8390633945722654E-2</v>
      </c>
      <c r="BE86" s="4">
        <f>Returns!BE88</f>
        <v>0.21292199724267175</v>
      </c>
      <c r="BF86" s="4">
        <f>Returns!BF88</f>
        <v>0.10536051565782678</v>
      </c>
      <c r="BG86" s="4">
        <f>Returns!BG88</f>
        <v>-0.12613596482193623</v>
      </c>
      <c r="BH86" s="4">
        <f>Returns!BH88</f>
        <v>-0.13378919767377351</v>
      </c>
      <c r="BI86" s="4">
        <f>Returns!BI88</f>
        <v>-0.1247517049724769</v>
      </c>
      <c r="BJ86" s="4">
        <f>Returns!BJ88</f>
        <v>5.635293655113166E-2</v>
      </c>
      <c r="BK86" s="4">
        <f>Returns!BK88</f>
        <v>-0.25299651446389082</v>
      </c>
      <c r="BL86" s="4">
        <f>Returns!BL88</f>
        <v>6.062462181643502E-2</v>
      </c>
      <c r="BM86" s="4">
        <f>Returns!BM88</f>
        <v>-0.11302338840339554</v>
      </c>
      <c r="BN86" s="4">
        <f>Returns!BN88</f>
        <v>-0.37482501973302873</v>
      </c>
      <c r="BO86" s="4">
        <f>Returns!BO88</f>
        <v>-0.12062798778861472</v>
      </c>
      <c r="BP86" s="4">
        <f>Returns!BP88</f>
        <v>-0.38461261194914709</v>
      </c>
      <c r="BQ86" s="4">
        <f>Returns!BQ88</f>
        <v>-8.8106296821548885E-3</v>
      </c>
      <c r="BR86" s="4">
        <f>Returns!BR88</f>
        <v>4.3172171865208608E-2</v>
      </c>
      <c r="BS86" s="4">
        <f>Returns!BS88</f>
        <v>-0.13353139262452252</v>
      </c>
      <c r="BT86" s="4">
        <f>Returns!BT88</f>
        <v>-9.3090423066011896E-2</v>
      </c>
      <c r="BU86" s="4">
        <f>Returns!BU88</f>
        <v>0.12062798778861472</v>
      </c>
      <c r="BV86" s="4">
        <f>Returns!BV88</f>
        <v>-5.8025311733662654E-2</v>
      </c>
      <c r="BW86" s="4">
        <f>Returns!BW88</f>
        <v>-0.14905483381289386</v>
      </c>
      <c r="BX86" s="4">
        <f>Returns!BX88</f>
        <v>-0.18232155679395445</v>
      </c>
      <c r="BY86" s="4">
        <f>Returns!BY88</f>
        <v>-2.3869855324878619E-2</v>
      </c>
      <c r="BZ86" s="4">
        <f>Returns!BZ88</f>
        <v>-0.12921173148000636</v>
      </c>
      <c r="CA86" s="4">
        <f>Returns!CA88</f>
        <v>0</v>
      </c>
      <c r="CB86" s="4">
        <f>Returns!CB88</f>
        <v>6.8992871486951435E-2</v>
      </c>
      <c r="CC86" s="4">
        <f>Returns!CC88</f>
        <v>0</v>
      </c>
      <c r="CD86" s="4">
        <f>Returns!CD88</f>
        <v>0.65392646740666405</v>
      </c>
      <c r="CE86" s="4">
        <f>Returns!CE88</f>
        <v>0.11477551459242824</v>
      </c>
      <c r="CF86" s="4">
        <f>Returns!CF88</f>
        <v>0</v>
      </c>
      <c r="CG86" s="4">
        <f>Returns!CG88</f>
        <v>-0.1541506798272585</v>
      </c>
      <c r="CH86" s="4">
        <f>Returns!CH88</f>
        <v>0</v>
      </c>
      <c r="CI86" s="4">
        <f>Returns!CI88</f>
        <v>0</v>
      </c>
      <c r="CJ86" s="4">
        <f>Returns!CJ88</f>
        <v>0</v>
      </c>
      <c r="CK86" s="4">
        <f>Returns!CK88</f>
        <v>-1.662088123604033E-2</v>
      </c>
      <c r="CL86" s="4">
        <f>Returns!CL88</f>
        <v>3.7740327982846988E-2</v>
      </c>
      <c r="CM86" s="4">
        <f>Returns!CM88</f>
        <v>-0.12675170563914384</v>
      </c>
      <c r="CN86" s="4">
        <f>Returns!CN88</f>
        <v>2.2989518224698746E-2</v>
      </c>
      <c r="CO86" s="4">
        <f>Returns!CO88</f>
        <v>7.6961041136128339E-2</v>
      </c>
      <c r="CP86" s="4">
        <f>Returns!CP88</f>
        <v>0.15619525220173447</v>
      </c>
      <c r="CQ86" s="4">
        <f>Returns!CQ88</f>
        <v>0</v>
      </c>
      <c r="CR86" s="4">
        <f>Returns!CR88</f>
        <v>-0.11710529926988578</v>
      </c>
      <c r="CS86" s="4">
        <f>Returns!CS88</f>
        <v>-2.2989518224698774E-2</v>
      </c>
      <c r="CT86" s="4">
        <f>Returns!CT88</f>
        <v>-0.12783337150988494</v>
      </c>
      <c r="CU86" s="4">
        <f>Returns!CU88</f>
        <v>0.10008345855698231</v>
      </c>
      <c r="CV86" s="4">
        <f>Returns!CV88</f>
        <v>5.1293294387550592E-2</v>
      </c>
      <c r="CW86" s="4">
        <f>Returns!CW88</f>
        <v>-0.14955683783821574</v>
      </c>
      <c r="CX86" s="4">
        <f>Returns!CX88</f>
        <v>0.22957444164450014</v>
      </c>
      <c r="CY86" s="4">
        <f>Returns!CY88</f>
        <v>-6.7365531827576319E-2</v>
      </c>
      <c r="CZ86" s="4">
        <f>Returns!CZ88</f>
        <v>-0.16164135155641585</v>
      </c>
      <c r="DA86" s="4">
        <f>Returns!DA88</f>
        <v>-0.11394425934921792</v>
      </c>
      <c r="DB86" s="4">
        <f>Returns!DB88</f>
        <v>4.3675063502661426E-2</v>
      </c>
      <c r="DC86" s="4">
        <f>Returns!DC88</f>
        <v>-5.5569851154810723E-2</v>
      </c>
      <c r="DD86" s="4">
        <f>Returns!DD88</f>
        <v>-0.30509189246217921</v>
      </c>
      <c r="DE86" s="4">
        <f>Returns!DE88</f>
        <v>0.18641154204547972</v>
      </c>
      <c r="DF86" s="4">
        <f>Returns!DF88</f>
        <v>0</v>
      </c>
      <c r="DG86" s="4">
        <f>Returns!DG88</f>
        <v>0</v>
      </c>
      <c r="DH86" s="4">
        <f>Returns!DH88</f>
        <v>-0.1541506798272585</v>
      </c>
      <c r="DI86" s="4">
        <f>Returns!DI88</f>
        <v>0</v>
      </c>
      <c r="DJ86" s="4">
        <f>Returns!DJ88</f>
        <v>0</v>
      </c>
      <c r="DK86" s="4">
        <f>Returns!DK88</f>
        <v>0.12062798778861472</v>
      </c>
      <c r="DL86" s="4">
        <f>Returns!DL88</f>
        <v>0</v>
      </c>
      <c r="DM86" s="4">
        <f>Returns!DM88</f>
        <v>0.14310084364067333</v>
      </c>
      <c r="DN86" s="4">
        <f>Returns!DN88</f>
        <v>-6.4538521137571081E-2</v>
      </c>
      <c r="DO86" s="4">
        <f>Returns!DO88</f>
        <v>-0.34967374847974886</v>
      </c>
      <c r="DP86" s="4">
        <f>Returns!DP88</f>
        <v>-3.6367644170874902E-2</v>
      </c>
      <c r="DQ86" s="4">
        <f>Returns!DQ88</f>
        <v>0.4700036292457348</v>
      </c>
      <c r="DR86" s="4">
        <f>Returns!DR88</f>
        <v>4.0560522430910684E-2</v>
      </c>
      <c r="DS86" s="4">
        <f>Returns!DS88</f>
        <v>0.28768207245178123</v>
      </c>
      <c r="DT86" s="4">
        <f>Returns!DT88</f>
        <v>0</v>
      </c>
      <c r="DU86" s="4">
        <f>Returns!DU88</f>
        <v>2.3592182016820118E-2</v>
      </c>
      <c r="DV86" s="4">
        <f>Returns!DV88</f>
        <v>-0.1671709111875932</v>
      </c>
      <c r="DW86" s="4">
        <f>Returns!DW88</f>
        <v>-0.16475523307605544</v>
      </c>
      <c r="DX86" s="4">
        <f>Returns!DX88</f>
        <v>-1.0116009116784799</v>
      </c>
      <c r="DY86" s="4">
        <f>Returns!DY88</f>
        <v>0</v>
      </c>
      <c r="DZ86" s="4">
        <f>Returns!DZ88</f>
        <v>-4.8790164169431938E-2</v>
      </c>
      <c r="EA86" s="4">
        <f>Returns!EA88</f>
        <v>3.2789822822991033E-2</v>
      </c>
      <c r="EB86" s="4">
        <f>Returns!EB88</f>
        <v>-0.64185388617239458</v>
      </c>
      <c r="EC86" s="4">
        <f>Returns!EC88</f>
        <v>0</v>
      </c>
      <c r="ED86" s="4">
        <f>Returns!ED88</f>
        <v>0.35139788683788864</v>
      </c>
      <c r="EE86" s="4">
        <f>Returns!EE88</f>
        <v>-0.12260232209233246</v>
      </c>
      <c r="EF86" s="4">
        <f>Returns!EF88</f>
        <v>-5.205636195605301E-2</v>
      </c>
      <c r="EG86" s="4">
        <f>Returns!EG88</f>
        <v>-1.0986122886681093</v>
      </c>
      <c r="EH86" s="4">
        <f>Returns!EH88</f>
        <v>-0.76214005204689661</v>
      </c>
      <c r="EI86" s="4">
        <f>Returns!EI88</f>
        <v>-0.40546510810816416</v>
      </c>
      <c r="EJ86" s="4">
        <f>Returns!EJ88</f>
        <v>0</v>
      </c>
      <c r="EK86" s="4">
        <f>Returns!EK88</f>
        <v>-2.2223136784710218E-2</v>
      </c>
      <c r="EL86" s="4">
        <f>Returns!EL88</f>
        <v>9.0971778205726661E-2</v>
      </c>
      <c r="EM86" s="4">
        <f>Returns!EM88</f>
        <v>-0.44628710262841953</v>
      </c>
      <c r="EN86" s="4">
        <f>Returns!EN88</f>
        <v>-5.4067221270275745E-2</v>
      </c>
      <c r="EO86" s="4">
        <f>Returns!EO88</f>
        <v>-1.1299555253933377E-2</v>
      </c>
      <c r="EP86" s="4">
        <f>Returns!EP88</f>
        <v>0</v>
      </c>
      <c r="EQ86" s="4">
        <f>Returns!EQ88</f>
        <v>0</v>
      </c>
      <c r="ER86" s="4">
        <f>Returns!ER88</f>
        <v>-0.35667494393873234</v>
      </c>
      <c r="ES86" s="4">
        <f>Returns!ES88</f>
        <v>-0.23262229526875355</v>
      </c>
      <c r="ET86" s="4">
        <f>Returns!ET88</f>
        <v>0.61310447288640901</v>
      </c>
      <c r="EU86" s="4">
        <f>Returns!EU88</f>
        <v>0</v>
      </c>
      <c r="EV86" s="4">
        <f>Returns!EV88</f>
        <v>-0.37948962170490375</v>
      </c>
      <c r="EW86" s="4">
        <f>Returns!EW88</f>
        <v>-9.5988375828963246E-2</v>
      </c>
      <c r="EX86" s="4">
        <f>Returns!EX88</f>
        <v>6.8992871486951213E-2</v>
      </c>
      <c r="EY86" s="4">
        <f>Returns!EY88</f>
        <v>9.5310179804324963E-2</v>
      </c>
      <c r="EZ86" s="4">
        <f>Returns!EZ88</f>
        <v>0</v>
      </c>
      <c r="FA86" s="4">
        <f>Returns!FA88</f>
        <v>0.12136085700426746</v>
      </c>
      <c r="FB86" s="4">
        <f>Returns!FB88</f>
        <v>0.28768207245178079</v>
      </c>
      <c r="FC86" s="4">
        <f>Returns!FC88</f>
        <v>2.1978906718775004E-2</v>
      </c>
      <c r="FD86" s="4">
        <f>Returns!FD88</f>
        <v>-0.10536051565782678</v>
      </c>
      <c r="FE86" s="4">
        <f>Returns!FE88</f>
        <v>0</v>
      </c>
      <c r="FF86" s="4">
        <f>Returns!FF88</f>
        <v>0.11778303565638337</v>
      </c>
      <c r="FG86" s="4">
        <f>Returns!FG88</f>
        <v>-6.8992871486951435E-2</v>
      </c>
      <c r="FH86" s="4">
        <f>Returns!FH88</f>
        <v>0.37469344944141048</v>
      </c>
      <c r="FI86" s="4">
        <f>Returns!FI88</f>
        <v>3.9467989087604738E-2</v>
      </c>
      <c r="FJ86" s="4">
        <f>Returns!FJ88</f>
        <v>-1.4388737452099676E-2</v>
      </c>
      <c r="FK86" s="4">
        <f>Returns!FK88</f>
        <v>-0.22314355131420971</v>
      </c>
      <c r="FL86" s="4">
        <f>Returns!FL88</f>
        <v>-0.18232155679395445</v>
      </c>
      <c r="FM86" s="4">
        <f>Returns!FM88</f>
        <v>0.55961578793542266</v>
      </c>
      <c r="FN86" s="4">
        <f>Returns!FN88</f>
        <v>0</v>
      </c>
      <c r="FO86" s="4">
        <f>Returns!FO88</f>
        <v>-8.2238098236972146E-2</v>
      </c>
      <c r="FP86" s="4">
        <f>Returns!FP88</f>
        <v>-6.8992871486951213E-2</v>
      </c>
      <c r="FQ86" s="4">
        <f>Returns!FQ88</f>
        <v>-5.5361929332666593E-2</v>
      </c>
      <c r="FR86" s="4">
        <f>Returns!FR88</f>
        <v>0.60613580357031571</v>
      </c>
      <c r="FS86" s="4">
        <f>Returns!FS88</f>
        <v>-4.7790663836348557E-2</v>
      </c>
      <c r="FT86" s="4">
        <f>Returns!FT88</f>
        <v>1.1180303745252114</v>
      </c>
      <c r="FU86" s="4">
        <f>Returns!FU88</f>
        <v>0.1541506798272585</v>
      </c>
      <c r="FV86" s="4">
        <f>Returns!FV88</f>
        <v>0.49643688631389105</v>
      </c>
      <c r="FW86" s="4">
        <f>Returns!FW88</f>
        <v>0</v>
      </c>
      <c r="FX86" s="4">
        <f>Returns!FX88</f>
        <v>0.12374338625835968</v>
      </c>
      <c r="FY86" s="4">
        <f>Returns!FY88</f>
        <v>0.76214005204689661</v>
      </c>
      <c r="FZ86" s="4">
        <f>Returns!FZ88</f>
        <v>-0.10536051565782639</v>
      </c>
      <c r="GA86" s="4">
        <f>Returns!GA88</f>
        <v>0</v>
      </c>
      <c r="GE86" s="4">
        <f>MC!GG88</f>
        <v>0.15678066076454172</v>
      </c>
      <c r="GF86" s="4">
        <f>MC!GH88</f>
        <v>8.670352733236282E-2</v>
      </c>
      <c r="GG86" s="4">
        <f>MC!GI88</f>
        <v>0.13439892380620636</v>
      </c>
      <c r="GH86" s="4">
        <f>MC!GJ88</f>
        <v>4.565164838370115E-2</v>
      </c>
      <c r="GI86" s="4">
        <f>MC!GK88</f>
        <v>3.6079338902545617E-2</v>
      </c>
      <c r="GJ86" s="4">
        <f>MC!GL88</f>
        <v>4.8628010206676196E-2</v>
      </c>
      <c r="GK86" s="4">
        <f>MC!GM88</f>
        <v>4.1946543686470758E-2</v>
      </c>
      <c r="GL86" s="4">
        <f>MC!GN88</f>
        <v>3.4994089272223805E-2</v>
      </c>
      <c r="GM86" s="4">
        <f>MC!GO88</f>
        <v>2.6691047686997305E-2</v>
      </c>
      <c r="GN86" s="4">
        <f>MC!GP88</f>
        <v>3.8239606442196976E-2</v>
      </c>
      <c r="GO86" s="4">
        <f>MC!GQ88</f>
        <v>2.2734960400949085E-2</v>
      </c>
      <c r="GP86" s="4">
        <f>MC!GR88</f>
        <v>5.2661522605307709E-2</v>
      </c>
      <c r="GQ86" s="4">
        <f>MC!GS88</f>
        <v>1.1230993623805278E-2</v>
      </c>
      <c r="GR86" s="4">
        <f>MC!GT88</f>
        <v>1.8475204798585523E-2</v>
      </c>
      <c r="GS86" s="4">
        <f>MC!GU88</f>
        <v>3.2975615060054864E-2</v>
      </c>
      <c r="GT86" s="4">
        <f>MC!GV88</f>
        <v>4.3250400907843822E-3</v>
      </c>
      <c r="GU86" s="4">
        <f>MC!GW88</f>
        <v>3.3277527185453615E-3</v>
      </c>
      <c r="GV86" s="4">
        <f>MC!GX88</f>
        <v>1.5138365700950011E-3</v>
      </c>
      <c r="GW86" s="4">
        <f>MC!GY88</f>
        <v>3.7465660740871294E-3</v>
      </c>
      <c r="GX86" s="4">
        <f>MC!GZ88</f>
        <v>1.2549969358286317E-2</v>
      </c>
      <c r="GY86" s="4">
        <f>MC!HA88</f>
        <v>1.0151928839754911E-2</v>
      </c>
      <c r="GZ86" s="4">
        <f>MC!HB88</f>
        <v>3.7610737381806453E-3</v>
      </c>
      <c r="HA86" s="4">
        <f>MC!HC88</f>
        <v>4.353139145449718E-3</v>
      </c>
      <c r="HB86" s="4">
        <f>MC!HD88</f>
        <v>6.5283724859554375E-3</v>
      </c>
      <c r="HC86" s="4">
        <f>MC!HE88</f>
        <v>7.7974113135040567E-3</v>
      </c>
      <c r="HD86" s="4">
        <f>MC!HF88</f>
        <v>2.1373377947709191E-2</v>
      </c>
      <c r="HE86" s="4">
        <f>MC!HG88</f>
        <v>1.1103097111401913E-2</v>
      </c>
      <c r="HF86" s="4">
        <f>MC!HH88</f>
        <v>3.9578434769648087E-3</v>
      </c>
      <c r="HG86" s="4">
        <f>MC!HI88</f>
        <v>5.8484975328571883E-3</v>
      </c>
      <c r="HH86" s="4">
        <f>MC!HJ88</f>
        <v>8.4168122141703855E-3</v>
      </c>
      <c r="HI86" s="4">
        <f>MC!HK88</f>
        <v>9.6895924919325959E-4</v>
      </c>
      <c r="HJ86" s="4">
        <f>MC!HL88</f>
        <v>1.5796555514034794E-3</v>
      </c>
      <c r="HK86" s="4">
        <f>MC!HM88</f>
        <v>8.1725489645116597E-3</v>
      </c>
      <c r="HL86" s="4">
        <f>MC!HN88</f>
        <v>5.3721116577022049E-3</v>
      </c>
      <c r="HM86" s="4">
        <f>MC!HO88</f>
        <v>2.7163692111938698E-3</v>
      </c>
      <c r="HN86" s="4">
        <f>MC!HP88</f>
        <v>8.4083366840947006E-4</v>
      </c>
      <c r="HO86" s="4">
        <f>MC!HQ88</f>
        <v>4.7611862871115608E-3</v>
      </c>
      <c r="HP86" s="4">
        <f>MC!HR88</f>
        <v>3.2352090928540906E-4</v>
      </c>
      <c r="HQ86" s="4">
        <f>MC!HS88</f>
        <v>2.7608848331229217E-3</v>
      </c>
      <c r="HR86" s="4">
        <f>MC!HT88</f>
        <v>3.2682712957619459E-3</v>
      </c>
      <c r="HS86" s="4">
        <f>MC!HU88</f>
        <v>1.7340476398092139E-3</v>
      </c>
      <c r="HT86" s="4">
        <f>MC!HV88</f>
        <v>5.8015385148702816E-4</v>
      </c>
      <c r="HU86" s="4">
        <f>MC!HW88</f>
        <v>6.8018037760548124E-4</v>
      </c>
      <c r="HV86" s="4">
        <f>MC!HX88</f>
        <v>3.4482426866483536E-4</v>
      </c>
      <c r="HW86" s="4">
        <f>MC!HY88</f>
        <v>1.8601879612959961E-3</v>
      </c>
      <c r="HX86" s="4">
        <f>MC!HZ88</f>
        <v>6.0550408558727731E-3</v>
      </c>
      <c r="HY86" s="4">
        <f>MC!IA88</f>
        <v>8.7053620173777404E-4</v>
      </c>
      <c r="HZ86" s="4">
        <f>MC!IB88</f>
        <v>1.8842401412405097E-3</v>
      </c>
      <c r="IA86" s="4">
        <f>MC!IC88</f>
        <v>4.769738173314054E-3</v>
      </c>
      <c r="IB86" s="4">
        <f>MC!ID88</f>
        <v>1.7875732847016078E-3</v>
      </c>
      <c r="IC86" s="4">
        <f>MC!IE88</f>
        <v>1.097848391245129E-3</v>
      </c>
      <c r="ID86" s="4">
        <f>MC!IF88</f>
        <v>4.6859755022057013E-4</v>
      </c>
      <c r="IE86" s="4">
        <f>MC!IG88</f>
        <v>1.2820193691059755E-3</v>
      </c>
      <c r="IF86" s="4">
        <f>MC!IH88</f>
        <v>4.4439265802244057E-4</v>
      </c>
      <c r="IG86" s="4">
        <f>MC!II88</f>
        <v>8.9329032752655203E-4</v>
      </c>
      <c r="IH86" s="4">
        <f>MC!IJ88</f>
        <v>1.0814318239814134E-3</v>
      </c>
      <c r="II86" s="4">
        <f>MC!IK88</f>
        <v>2.596871872739382E-4</v>
      </c>
      <c r="IJ86" s="4">
        <f>MC!IL88</f>
        <v>2.7060611340747927E-4</v>
      </c>
      <c r="IK86" s="4">
        <f>MC!IM88</f>
        <v>8.5671574278552978E-4</v>
      </c>
      <c r="IL86" s="4">
        <f>MC!IN88</f>
        <v>1.8421679153693129E-3</v>
      </c>
      <c r="IM86" s="4">
        <f>MC!IO88</f>
        <v>7.2561227305622904E-4</v>
      </c>
      <c r="IN86" s="4">
        <f>MC!IP88</f>
        <v>4.6256541620273966E-4</v>
      </c>
      <c r="IO86" s="4">
        <f>MC!IQ88</f>
        <v>9.6743212665710001E-4</v>
      </c>
      <c r="IP86" s="4">
        <f>MC!IR88</f>
        <v>4.1339207053840091E-3</v>
      </c>
      <c r="IQ86" s="4">
        <f>MC!IS88</f>
        <v>3.6269160233790254E-5</v>
      </c>
      <c r="IR86" s="4">
        <f>MC!IT88</f>
        <v>2.2876295591670653E-3</v>
      </c>
      <c r="IS86" s="4">
        <f>MC!IU88</f>
        <v>1.4484757255473705E-4</v>
      </c>
      <c r="IT86" s="4">
        <f>MC!IV88</f>
        <v>1.2438413057019857E-3</v>
      </c>
      <c r="IU86" s="4">
        <f>MC!IW88</f>
        <v>6.9140472824625416E-4</v>
      </c>
      <c r="IV86" s="4">
        <f>MC!IX88</f>
        <v>1.6920517700648254E-4</v>
      </c>
      <c r="IW86" s="4">
        <f>MC!IY88</f>
        <v>3.4390799514313956E-4</v>
      </c>
      <c r="IX86" s="4">
        <f>MC!IZ88</f>
        <v>2.7640917904488572E-4</v>
      </c>
      <c r="IY86" s="4">
        <f>MC!JA88</f>
        <v>1.5217776072830311E-4</v>
      </c>
      <c r="IZ86" s="4">
        <f>MC!JB88</f>
        <v>6.0672578361620504E-4</v>
      </c>
      <c r="JA86" s="4">
        <f>MC!JC88</f>
        <v>8.628242329301682E-5</v>
      </c>
      <c r="JB86" s="4">
        <f>MC!JD88</f>
        <v>8.9939881767119034E-4</v>
      </c>
      <c r="JC86" s="4">
        <f>MC!JE88</f>
        <v>3.9155421827131878E-4</v>
      </c>
      <c r="JD86" s="4">
        <f>MC!JF88</f>
        <v>2.3006101007244217E-4</v>
      </c>
      <c r="JE86" s="4">
        <f>MC!JG88</f>
        <v>1.733284078541134E-4</v>
      </c>
      <c r="JF86" s="4">
        <f>MC!JH88</f>
        <v>1.2944654177756761E-3</v>
      </c>
      <c r="JG86" s="4">
        <f>MC!JI88</f>
        <v>1.1667216176259266E-4</v>
      </c>
      <c r="JH86" s="4">
        <f>MC!JJ88</f>
        <v>6.2886906039051897E-4</v>
      </c>
      <c r="JI86" s="4">
        <f>MC!JK88</f>
        <v>3.107694361084765E-4</v>
      </c>
      <c r="JJ86" s="4">
        <f>MC!JL88</f>
        <v>2.7717274031296551E-5</v>
      </c>
      <c r="JK86" s="4">
        <f>MC!JM88</f>
        <v>6.0916917967406025E-4</v>
      </c>
      <c r="JL86" s="4">
        <f>MC!JN88</f>
        <v>2.7480570038191819E-4</v>
      </c>
      <c r="JM86" s="4">
        <f>MC!JO88</f>
        <v>2.9847609969239181E-4</v>
      </c>
      <c r="JN86" s="4">
        <f>MC!JP88</f>
        <v>4.9639118037867467E-4</v>
      </c>
      <c r="JO86" s="4">
        <f>MC!JQ88</f>
        <v>2.4769927536508543E-4</v>
      </c>
      <c r="JP86" s="4">
        <f>MC!JR88</f>
        <v>1.425645243631785E-3</v>
      </c>
      <c r="JQ86" s="4">
        <f>MC!JS88</f>
        <v>1.3560848121097158E-4</v>
      </c>
      <c r="JR86" s="4">
        <f>MC!JT88</f>
        <v>1.2407870606296665E-4</v>
      </c>
      <c r="JS86" s="4">
        <f>MC!JU88</f>
        <v>3.2367362153902504E-3</v>
      </c>
      <c r="JT86" s="4">
        <f>MC!JV88</f>
        <v>8.3724493044949502E-4</v>
      </c>
      <c r="JU86" s="4">
        <f>MC!JW88</f>
        <v>1.1025824711072236E-4</v>
      </c>
      <c r="JV86" s="4">
        <f>MC!JX88</f>
        <v>5.9061464085972135E-4</v>
      </c>
      <c r="JW86" s="4">
        <f>MC!JY88</f>
        <v>1.9738058779862698E-4</v>
      </c>
      <c r="JX86" s="4">
        <f>MC!JZ88</f>
        <v>1.0544781112181966E-4</v>
      </c>
      <c r="JY86" s="4">
        <f>MC!KA88</f>
        <v>6.3833722011470844E-5</v>
      </c>
      <c r="JZ86" s="4">
        <f>MC!KB88</f>
        <v>1.1650417828361511E-3</v>
      </c>
      <c r="KA86" s="4">
        <f>MC!KC88</f>
        <v>2.9213854116732948E-4</v>
      </c>
      <c r="KB86" s="4">
        <f>MC!KD88</f>
        <v>9.4147104354238702E-5</v>
      </c>
      <c r="KC86" s="4">
        <f>MC!KE88</f>
        <v>1.0972375422306654E-3</v>
      </c>
      <c r="KD86" s="4">
        <f>MC!KF88</f>
        <v>5.0112526024076931E-4</v>
      </c>
      <c r="KE86" s="4">
        <f>MC!KG88</f>
        <v>6.2909812877094294E-4</v>
      </c>
      <c r="KF86" s="4">
        <f>MC!KH88</f>
        <v>1.9669338265735514E-4</v>
      </c>
      <c r="KG86" s="4">
        <f>MC!KI88</f>
        <v>1.0098861331623366E-3</v>
      </c>
      <c r="KH86" s="4">
        <f>MC!KJ88</f>
        <v>2.0471077597219301E-4</v>
      </c>
      <c r="KI86" s="4">
        <f>MC!KK88</f>
        <v>2.8786259806608263E-5</v>
      </c>
      <c r="KJ86" s="4">
        <f>MC!KL88</f>
        <v>1.7302298334688151E-4</v>
      </c>
      <c r="KK86" s="4">
        <f>MC!KM88</f>
        <v>9.6132363651246167E-5</v>
      </c>
      <c r="KL86" s="4">
        <f>MC!KN88</f>
        <v>2.7045340115386331E-4</v>
      </c>
      <c r="KM86" s="4">
        <f>MC!KO88</f>
        <v>1.3354686578715612E-4</v>
      </c>
      <c r="KN86" s="4">
        <f>MC!KP88</f>
        <v>5.1028799545772688E-4</v>
      </c>
      <c r="KO86" s="4">
        <f>MC!KQ88</f>
        <v>3.6269160233790254E-5</v>
      </c>
      <c r="KP86" s="4">
        <f>MC!KR88</f>
        <v>1.0598230400947553E-4</v>
      </c>
      <c r="KQ86" s="4">
        <f>MC!KS88</f>
        <v>3.3543246506745388E-4</v>
      </c>
      <c r="KR86" s="4">
        <f>MC!KT88</f>
        <v>2.1478978471084628E-4</v>
      </c>
      <c r="KS86" s="4">
        <f>MC!KU88</f>
        <v>2.5930540663989833E-4</v>
      </c>
      <c r="KT86" s="4">
        <f>MC!KV88</f>
        <v>4.711173024052334E-5</v>
      </c>
      <c r="KU86" s="4">
        <f>MC!KW88</f>
        <v>7.0705773424189E-5</v>
      </c>
      <c r="KV86" s="4">
        <f>MC!KX88</f>
        <v>5.1616741722194123E-5</v>
      </c>
      <c r="KW86" s="4">
        <f>MC!KY88</f>
        <v>5.8794217642144202E-6</v>
      </c>
      <c r="KX86" s="4">
        <f>MC!KZ88</f>
        <v>8.3915383361969447E-5</v>
      </c>
      <c r="KY86" s="4">
        <f>MC!LA88</f>
        <v>5.5144394780722776E-4</v>
      </c>
      <c r="KZ86" s="4">
        <f>MC!LB88</f>
        <v>8.5885371433615319E-4</v>
      </c>
      <c r="LA86" s="4">
        <f>MC!LC88</f>
        <v>2.1074290999002339E-5</v>
      </c>
      <c r="LB86" s="4">
        <f>MC!LD88</f>
        <v>4.0545103335037107E-5</v>
      </c>
      <c r="LC86" s="4">
        <f>MC!LE88</f>
        <v>7.4485401701183983E-4</v>
      </c>
      <c r="LD86" s="4">
        <f>MC!LF88</f>
        <v>1.8707251067954971E-4</v>
      </c>
      <c r="LE86" s="4">
        <f>MC!LG88</f>
        <v>4.4057485168204164E-5</v>
      </c>
      <c r="LF86" s="4">
        <f>MC!LH88</f>
        <v>7.9944864767954516E-5</v>
      </c>
      <c r="LG86" s="4">
        <f>MC!LI88</f>
        <v>5.6335550358927258E-4</v>
      </c>
      <c r="LH86" s="4">
        <f>MC!LJ88</f>
        <v>4.8325792656770213E-4</v>
      </c>
      <c r="LI86" s="4">
        <f>MC!LK88</f>
        <v>5.512912355536118E-5</v>
      </c>
      <c r="LJ86" s="4">
        <f>MC!LL88</f>
        <v>3.7414502135909946E-6</v>
      </c>
      <c r="LK86" s="4">
        <f>MC!LM88</f>
        <v>3.7872638896757824E-5</v>
      </c>
      <c r="LL86" s="4">
        <f>MC!LN88</f>
        <v>1.7256484658603363E-5</v>
      </c>
      <c r="LM86" s="4">
        <f>MC!LO88</f>
        <v>2.3899467690897575E-5</v>
      </c>
      <c r="LN86" s="4">
        <f>MC!LP88</f>
        <v>2.8854980320735445E-4</v>
      </c>
      <c r="LO86" s="4">
        <f>MC!LQ88</f>
        <v>1.2591125310635817E-4</v>
      </c>
      <c r="LP86" s="4">
        <f>MC!LR88</f>
        <v>1.3431042705523591E-4</v>
      </c>
      <c r="LQ86" s="4">
        <f>MC!LS88</f>
        <v>3.4612232282057098E-4</v>
      </c>
      <c r="LR86" s="4">
        <f>MC!LT88</f>
        <v>3.6910551698977282E-4</v>
      </c>
      <c r="LS86" s="4">
        <f>MC!LU88</f>
        <v>4.0774171715461043E-5</v>
      </c>
      <c r="LT86" s="4">
        <f>MC!LV88</f>
        <v>5.3372932638777659E-5</v>
      </c>
      <c r="LU86" s="4">
        <f>MC!LW88</f>
        <v>4.0652001912568276E-4</v>
      </c>
      <c r="LV86" s="4">
        <f>MC!LX88</f>
        <v>2.3112999584775387E-4</v>
      </c>
      <c r="LW86" s="4">
        <f>MC!LY88</f>
        <v>1.086547684477548E-4</v>
      </c>
      <c r="LX86" s="4">
        <f>MC!LZ88</f>
        <v>2.6526118453092074E-4</v>
      </c>
      <c r="LY86" s="4">
        <f>MC!MA88</f>
        <v>8.8191326463216306E-5</v>
      </c>
      <c r="LZ86" s="4">
        <f>MC!MB88</f>
        <v>2.0532162498665684E-4</v>
      </c>
      <c r="MA86" s="4">
        <f>MC!MC88</f>
        <v>2.9007692574351408E-4</v>
      </c>
      <c r="MB86" s="4">
        <f>MC!MD88</f>
        <v>5.5969040950248962E-5</v>
      </c>
      <c r="MC86" s="4">
        <f>MC!ME88</f>
        <v>6.2077531094887329E-5</v>
      </c>
      <c r="MD86" s="4">
        <f>MC!MF88</f>
        <v>9.8881184216333435E-5</v>
      </c>
      <c r="ME86" s="4">
        <f>MC!MG88</f>
        <v>8.3304534347505615E-5</v>
      </c>
      <c r="MF86" s="4">
        <f>MC!MH88</f>
        <v>4.7516417712605631E-4</v>
      </c>
      <c r="MG86" s="4">
        <f>MC!MI88</f>
        <v>9.7812198441021717E-5</v>
      </c>
      <c r="MH86" s="4">
        <f>MC!MJ88</f>
        <v>7.6127058427555544E-5</v>
      </c>
      <c r="MI86" s="4">
        <f>MC!MK88</f>
        <v>1.3382938345634565E-3</v>
      </c>
      <c r="MJ86" s="4">
        <f>MC!ML88</f>
        <v>4.9173345664338785E-5</v>
      </c>
      <c r="MK86" s="4">
        <f>MC!MM88</f>
        <v>7.4676292018203931E-5</v>
      </c>
      <c r="ML86" s="4">
        <f>MC!MN88</f>
        <v>1.3087440134887683E-4</v>
      </c>
      <c r="MM86" s="4">
        <f>MC!MO88</f>
        <v>6.1543038207231463E-5</v>
      </c>
      <c r="MN86" s="4">
        <f>MC!MP88</f>
        <v>3.5047462204862578E-5</v>
      </c>
      <c r="MO86" s="4">
        <f>MC!MQ88</f>
        <v>3.0542450723191795E-5</v>
      </c>
      <c r="MP86" s="4">
        <f>MC!MR88</f>
        <v>3.6650940867830148E-5</v>
      </c>
      <c r="MQ86" s="4">
        <f>MC!MS88</f>
        <v>8.8038614209600335E-5</v>
      </c>
      <c r="MR86" s="4">
        <f>MC!MT88</f>
        <v>5.4823699048129265E-5</v>
      </c>
      <c r="MS86" s="4">
        <f>MC!MU88</f>
        <v>2.9931601708727957E-5</v>
      </c>
      <c r="MT86" s="4">
        <f>MC!MV88</f>
        <v>8.3075465967081679E-5</v>
      </c>
      <c r="MU86" s="4">
        <f>MC!MW88</f>
        <v>1.0147729252780473E-4</v>
      </c>
      <c r="MV86" s="4">
        <f>MC!MX88</f>
        <v>4.596638833840365E-5</v>
      </c>
      <c r="MW86" s="4">
        <f>MC!MY88</f>
        <v>1.5248318523553502E-4</v>
      </c>
      <c r="MX86" s="4">
        <f>MC!MZ88</f>
        <v>9.6132363651246167E-5</v>
      </c>
      <c r="MY86" s="4">
        <f>MC!NA88</f>
        <v>2.2418158830822774E-4</v>
      </c>
      <c r="MZ86" s="4">
        <f>MC!NB88</f>
        <v>6.0932189192767625E-5</v>
      </c>
      <c r="NA86" s="4">
        <f>MC!NC88</f>
        <v>4.1995869744388713E-5</v>
      </c>
      <c r="NB86" s="4">
        <f>MC!ND88</f>
        <v>4.4668334182668002E-5</v>
      </c>
      <c r="NC86" s="4">
        <f>MC!NE88</f>
        <v>3.3367627415087035E-5</v>
      </c>
      <c r="ND86" s="4">
        <f>MC!NF88</f>
        <v>2.9320752694264119E-5</v>
      </c>
      <c r="NH86" s="3">
        <f t="shared" si="71"/>
        <v>1.8086977419673255E-2</v>
      </c>
      <c r="NI86" s="3">
        <v>8.3333333333333337E-6</v>
      </c>
      <c r="NJ86" s="4">
        <f t="shared" si="72"/>
        <v>1.8078644086339923E-2</v>
      </c>
      <c r="NK86" s="3">
        <v>-1.6299999999999999E-2</v>
      </c>
    </row>
    <row r="87" spans="1:375" x14ac:dyDescent="0.3">
      <c r="A87" s="1">
        <v>41671</v>
      </c>
      <c r="B87" s="4">
        <f>Returns!B89</f>
        <v>9.0503099501060724E-2</v>
      </c>
      <c r="C87" s="4">
        <f>Returns!C89</f>
        <v>-9.1323348383788971E-2</v>
      </c>
      <c r="D87" s="4">
        <f>Returns!D89</f>
        <v>0.13289667346643164</v>
      </c>
      <c r="E87" s="4">
        <f>Returns!E89</f>
        <v>0.21800215181379112</v>
      </c>
      <c r="F87" s="4">
        <f>Returns!F89</f>
        <v>0.296228267564695</v>
      </c>
      <c r="G87" s="4">
        <f>Returns!G89</f>
        <v>0.19915754972233524</v>
      </c>
      <c r="H87" s="4">
        <f>Returns!H89</f>
        <v>4.779960634051772E-2</v>
      </c>
      <c r="I87" s="4">
        <f>Returns!I89</f>
        <v>0.18339502641366101</v>
      </c>
      <c r="J87" s="4">
        <f>Returns!J89</f>
        <v>0.1616610418284381</v>
      </c>
      <c r="K87" s="4">
        <f>Returns!K89</f>
        <v>4.0273899137940106E-2</v>
      </c>
      <c r="L87" s="4">
        <f>Returns!L89</f>
        <v>0.17444020777341374</v>
      </c>
      <c r="M87" s="4">
        <f>Returns!M89</f>
        <v>0.11384214385650671</v>
      </c>
      <c r="N87" s="4">
        <f>Returns!N89</f>
        <v>0.21392689620928573</v>
      </c>
      <c r="O87" s="4">
        <f>Returns!O89</f>
        <v>0.157489581092773</v>
      </c>
      <c r="P87" s="4">
        <f>Returns!P89</f>
        <v>0.14916313831621908</v>
      </c>
      <c r="Q87" s="4">
        <f>Returns!Q89</f>
        <v>0.52487283949154984</v>
      </c>
      <c r="R87" s="4">
        <f>Returns!R89</f>
        <v>0</v>
      </c>
      <c r="S87" s="4">
        <f>Returns!S89</f>
        <v>0.30318625898774609</v>
      </c>
      <c r="T87" s="4">
        <f>Returns!T89</f>
        <v>3.5068098828789029E-2</v>
      </c>
      <c r="U87" s="4">
        <f>Returns!U89</f>
        <v>-0.2413739885756554</v>
      </c>
      <c r="V87" s="4">
        <f>Returns!V89</f>
        <v>0.12499649017468517</v>
      </c>
      <c r="W87" s="4">
        <f>Returns!W89</f>
        <v>0.17824823140631868</v>
      </c>
      <c r="X87" s="4">
        <f>Returns!X89</f>
        <v>0.17520408902509077</v>
      </c>
      <c r="Y87" s="4">
        <f>Returns!Y89</f>
        <v>0.20067069546215111</v>
      </c>
      <c r="Z87" s="4">
        <f>Returns!Z89</f>
        <v>2.0619287202735759E-2</v>
      </c>
      <c r="AA87" s="4">
        <f>Returns!AA89</f>
        <v>0.13285670464210919</v>
      </c>
      <c r="AB87" s="4">
        <f>Returns!AB89</f>
        <v>-7.8331843269906942E-2</v>
      </c>
      <c r="AC87" s="4">
        <f>Returns!AC89</f>
        <v>0.24733827990126656</v>
      </c>
      <c r="AD87" s="4">
        <f>Returns!AD89</f>
        <v>0.27415006623320459</v>
      </c>
      <c r="AE87" s="4">
        <f>Returns!AE89</f>
        <v>0.10496518060622551</v>
      </c>
      <c r="AF87" s="4">
        <f>Returns!AF89</f>
        <v>0.1431008436406731</v>
      </c>
      <c r="AG87" s="4">
        <f>Returns!AG89</f>
        <v>0.39730179746900335</v>
      </c>
      <c r="AH87" s="4">
        <f>Returns!AH89</f>
        <v>0.15732025458853727</v>
      </c>
      <c r="AI87" s="4">
        <f>Returns!AI89</f>
        <v>0.12998403168572437</v>
      </c>
      <c r="AJ87" s="4">
        <f>Returns!AJ89</f>
        <v>-8.455738802806323E-2</v>
      </c>
      <c r="AK87" s="4">
        <f>Returns!AK89</f>
        <v>0.4832415500863716</v>
      </c>
      <c r="AL87" s="4">
        <f>Returns!AL89</f>
        <v>6.2520356981334069E-2</v>
      </c>
      <c r="AM87" s="4">
        <f>Returns!AM89</f>
        <v>0.43915895389463711</v>
      </c>
      <c r="AN87" s="4">
        <f>Returns!AN89</f>
        <v>0.12929064250786304</v>
      </c>
      <c r="AO87" s="4">
        <f>Returns!AO89</f>
        <v>8.2315952571551554E-2</v>
      </c>
      <c r="AP87" s="4">
        <f>Returns!AP89</f>
        <v>0.30748469974796067</v>
      </c>
      <c r="AQ87" s="4">
        <f>Returns!AQ89</f>
        <v>0.35894509247327155</v>
      </c>
      <c r="AR87" s="4">
        <f>Returns!AR89</f>
        <v>0.19237189264745613</v>
      </c>
      <c r="AS87" s="4">
        <f>Returns!AS89</f>
        <v>0.23323445429617262</v>
      </c>
      <c r="AT87" s="4">
        <f>Returns!AT89</f>
        <v>4.4052934679164046E-3</v>
      </c>
      <c r="AU87" s="4">
        <f>Returns!AU89</f>
        <v>-4.0273899137940106E-2</v>
      </c>
      <c r="AV87" s="4">
        <f>Returns!AV89</f>
        <v>0.40546510810816444</v>
      </c>
      <c r="AW87" s="4">
        <f>Returns!AW89</f>
        <v>8.8553397341445184E-2</v>
      </c>
      <c r="AX87" s="4">
        <f>Returns!AX89</f>
        <v>-6.5382759262851781E-2</v>
      </c>
      <c r="AY87" s="4">
        <f>Returns!AY89</f>
        <v>9.7855790003758658E-2</v>
      </c>
      <c r="AZ87" s="4">
        <f>Returns!AZ89</f>
        <v>3.4462986435874754E-3</v>
      </c>
      <c r="BA87" s="4">
        <f>Returns!BA89</f>
        <v>0.17366349405084025</v>
      </c>
      <c r="BB87" s="4">
        <f>Returns!BB89</f>
        <v>0.58358497804841902</v>
      </c>
      <c r="BC87" s="4">
        <f>Returns!BC89</f>
        <v>5.9719234701622326E-2</v>
      </c>
      <c r="BD87" s="4">
        <f>Returns!BD89</f>
        <v>5.834988306227662E-2</v>
      </c>
      <c r="BE87" s="4">
        <f>Returns!BE89</f>
        <v>0.16388785510511658</v>
      </c>
      <c r="BF87" s="4">
        <f>Returns!BF89</f>
        <v>0.18232155679395445</v>
      </c>
      <c r="BG87" s="4">
        <f>Returns!BG89</f>
        <v>0.25349520389410429</v>
      </c>
      <c r="BH87" s="4">
        <f>Returns!BH89</f>
        <v>0.45221012093154167</v>
      </c>
      <c r="BI87" s="4">
        <f>Returns!BI89</f>
        <v>6.759329113252821E-2</v>
      </c>
      <c r="BJ87" s="4">
        <f>Returns!BJ89</f>
        <v>0.33451337213587995</v>
      </c>
      <c r="BK87" s="4">
        <f>Returns!BK89</f>
        <v>0.36422214957411531</v>
      </c>
      <c r="BL87" s="4">
        <f>Returns!BL89</f>
        <v>0.22314355131420971</v>
      </c>
      <c r="BM87" s="4">
        <f>Returns!BM89</f>
        <v>0.27802016154004416</v>
      </c>
      <c r="BN87" s="4">
        <f>Returns!BN89</f>
        <v>0</v>
      </c>
      <c r="BO87" s="4">
        <f>Returns!BO89</f>
        <v>0.3794896217049038</v>
      </c>
      <c r="BP87" s="4">
        <f>Returns!BP89</f>
        <v>-0.18001571780981962</v>
      </c>
      <c r="BQ87" s="4">
        <f>Returns!BQ89</f>
        <v>0.22843923888892004</v>
      </c>
      <c r="BR87" s="4">
        <f>Returns!BR89</f>
        <v>0.34249030894677601</v>
      </c>
      <c r="BS87" s="4">
        <f>Returns!BS89</f>
        <v>0.10178269430994225</v>
      </c>
      <c r="BT87" s="4">
        <f>Returns!BT89</f>
        <v>0.27541197985996657</v>
      </c>
      <c r="BU87" s="4">
        <f>Returns!BU89</f>
        <v>0.43531807125784561</v>
      </c>
      <c r="BV87" s="4">
        <f>Returns!BV89</f>
        <v>0.22608129136879462</v>
      </c>
      <c r="BW87" s="4">
        <f>Returns!BW89</f>
        <v>0.39341351876993835</v>
      </c>
      <c r="BX87" s="4">
        <f>Returns!BX89</f>
        <v>0.18232155679395445</v>
      </c>
      <c r="BY87" s="4">
        <f>Returns!BY89</f>
        <v>-0.1027357689466839</v>
      </c>
      <c r="BZ87" s="4">
        <f>Returns!BZ89</f>
        <v>0.17366349405084025</v>
      </c>
      <c r="CA87" s="4">
        <f>Returns!CA89</f>
        <v>-0.28768207245178101</v>
      </c>
      <c r="CB87" s="4">
        <f>Returns!CB89</f>
        <v>0.23638877806423042</v>
      </c>
      <c r="CC87" s="4">
        <f>Returns!CC89</f>
        <v>0.19415601444095754</v>
      </c>
      <c r="CD87" s="4">
        <f>Returns!CD89</f>
        <v>0.18232155679395445</v>
      </c>
      <c r="CE87" s="4">
        <f>Returns!CE89</f>
        <v>0.45635671540455358</v>
      </c>
      <c r="CF87" s="4">
        <f>Returns!CF89</f>
        <v>0.46081520319132929</v>
      </c>
      <c r="CG87" s="4">
        <f>Returns!CG89</f>
        <v>1.0986122886681098</v>
      </c>
      <c r="CH87" s="4">
        <f>Returns!CH89</f>
        <v>-0.11778303565638337</v>
      </c>
      <c r="CI87" s="4">
        <f>Returns!CI89</f>
        <v>7.6961041136128339E-2</v>
      </c>
      <c r="CJ87" s="4">
        <f>Returns!CJ89</f>
        <v>-6.8992871486951379E-2</v>
      </c>
      <c r="CK87" s="4">
        <f>Returns!CK89</f>
        <v>-0.15694788444831959</v>
      </c>
      <c r="CL87" s="4">
        <f>Returns!CL89</f>
        <v>0.41773520069997871</v>
      </c>
      <c r="CM87" s="4">
        <f>Returns!CM89</f>
        <v>0.15492258260584024</v>
      </c>
      <c r="CN87" s="4">
        <f>Returns!CN89</f>
        <v>0.24116205681688818</v>
      </c>
      <c r="CO87" s="4">
        <f>Returns!CO89</f>
        <v>3.6367644170874902E-2</v>
      </c>
      <c r="CP87" s="4">
        <f>Returns!CP89</f>
        <v>-9.7764168765891557E-2</v>
      </c>
      <c r="CQ87" s="4">
        <f>Returns!CQ89</f>
        <v>0</v>
      </c>
      <c r="CR87" s="4">
        <f>Returns!CR89</f>
        <v>6.4919546099315273E-2</v>
      </c>
      <c r="CS87" s="4">
        <f>Returns!CS89</f>
        <v>0.18038169197612808</v>
      </c>
      <c r="CT87" s="4">
        <f>Returns!CT89</f>
        <v>-0.14660347419187536</v>
      </c>
      <c r="CU87" s="4">
        <f>Returns!CU89</f>
        <v>9.0971778205726661E-2</v>
      </c>
      <c r="CV87" s="4">
        <f>Returns!CV89</f>
        <v>0</v>
      </c>
      <c r="CW87" s="4">
        <f>Returns!CW89</f>
        <v>0.15411840250046355</v>
      </c>
      <c r="CX87" s="4">
        <f>Returns!CX89</f>
        <v>0.44731221804366483</v>
      </c>
      <c r="CY87" s="4">
        <f>Returns!CY89</f>
        <v>3.4249923043078834E-2</v>
      </c>
      <c r="CZ87" s="4">
        <f>Returns!CZ89</f>
        <v>-1.7699577099400954E-2</v>
      </c>
      <c r="DA87" s="4">
        <f>Returns!DA89</f>
        <v>0.17366349405084025</v>
      </c>
      <c r="DB87" s="4">
        <f>Returns!DB89</f>
        <v>0.47957308026188639</v>
      </c>
      <c r="DC87" s="4">
        <f>Returns!DC89</f>
        <v>-8.9612158689687194E-2</v>
      </c>
      <c r="DD87" s="4">
        <f>Returns!DD89</f>
        <v>0.39483652195328756</v>
      </c>
      <c r="DE87" s="4">
        <f>Returns!DE89</f>
        <v>-0.18641154204547972</v>
      </c>
      <c r="DF87" s="4">
        <f>Returns!DF89</f>
        <v>0.28768207245178123</v>
      </c>
      <c r="DG87" s="4">
        <f>Returns!DG89</f>
        <v>0.26236426446749084</v>
      </c>
      <c r="DH87" s="4">
        <f>Returns!DH89</f>
        <v>0.1541506798272585</v>
      </c>
      <c r="DI87" s="4">
        <f>Returns!DI89</f>
        <v>-7.4048938534058362E-2</v>
      </c>
      <c r="DJ87" s="4">
        <f>Returns!DJ89</f>
        <v>0.59783700075562041</v>
      </c>
      <c r="DK87" s="4">
        <f>Returns!DK89</f>
        <v>1.1299555253933224E-2</v>
      </c>
      <c r="DL87" s="4">
        <f>Returns!DL89</f>
        <v>0.98082925301172619</v>
      </c>
      <c r="DM87" s="4">
        <f>Returns!DM89</f>
        <v>0.28768207245178101</v>
      </c>
      <c r="DN87" s="4">
        <f>Returns!DN89</f>
        <v>0.18232155679395468</v>
      </c>
      <c r="DO87" s="4">
        <f>Returns!DO89</f>
        <v>4.546237407675735E-2</v>
      </c>
      <c r="DP87" s="4">
        <f>Returns!DP89</f>
        <v>3.6367644170874902E-2</v>
      </c>
      <c r="DQ87" s="4">
        <f>Returns!DQ89</f>
        <v>-0.13353139262452185</v>
      </c>
      <c r="DR87" s="4">
        <f>Returns!DR89</f>
        <v>-0.10582552380384769</v>
      </c>
      <c r="DS87" s="4">
        <f>Returns!DS89</f>
        <v>-0.28768207245178123</v>
      </c>
      <c r="DT87" s="4">
        <f>Returns!DT89</f>
        <v>0.28768207245178123</v>
      </c>
      <c r="DU87" s="4">
        <f>Returns!DU89</f>
        <v>-2.3592182016820118E-2</v>
      </c>
      <c r="DV87" s="4">
        <f>Returns!DV89</f>
        <v>0.20474940915823547</v>
      </c>
      <c r="DW87" s="4">
        <f>Returns!DW89</f>
        <v>0.15201620729862564</v>
      </c>
      <c r="DX87" s="4">
        <f>Returns!DX89</f>
        <v>0.81093021621632833</v>
      </c>
      <c r="DY87" s="4">
        <f>Returns!DY89</f>
        <v>0</v>
      </c>
      <c r="DZ87" s="4">
        <f>Returns!DZ89</f>
        <v>-0.16251892949777491</v>
      </c>
      <c r="EA87" s="4">
        <f>Returns!EA89</f>
        <v>9.2373320131015291E-2</v>
      </c>
      <c r="EB87" s="4">
        <f>Returns!EB89</f>
        <v>0.26236426446749084</v>
      </c>
      <c r="EC87" s="4">
        <f>Returns!EC89</f>
        <v>0.18232155679395445</v>
      </c>
      <c r="ED87" s="4">
        <f>Returns!ED89</f>
        <v>0.18540322333136272</v>
      </c>
      <c r="EE87" s="4">
        <f>Returns!EE89</f>
        <v>0.36101334553733055</v>
      </c>
      <c r="EF87" s="4">
        <f>Returns!EF89</f>
        <v>5.205636195605301E-2</v>
      </c>
      <c r="EG87" s="4">
        <f>Returns!EG89</f>
        <v>0.69314718055994518</v>
      </c>
      <c r="EH87" s="4">
        <f>Returns!EH89</f>
        <v>0.94446160884085129</v>
      </c>
      <c r="EI87" s="4">
        <f>Returns!EI89</f>
        <v>0</v>
      </c>
      <c r="EJ87" s="4">
        <f>Returns!EJ89</f>
        <v>0.40546510810816416</v>
      </c>
      <c r="EK87" s="4">
        <f>Returns!EK89</f>
        <v>0.16532398042538354</v>
      </c>
      <c r="EL87" s="4">
        <f>Returns!EL89</f>
        <v>0</v>
      </c>
      <c r="EM87" s="4">
        <f>Returns!EM89</f>
        <v>-6.4538521137571303E-2</v>
      </c>
      <c r="EN87" s="4">
        <f>Returns!EN89</f>
        <v>-5.7158413839948574E-2</v>
      </c>
      <c r="EO87" s="4">
        <f>Returns!EO89</f>
        <v>2.2472855852058604E-2</v>
      </c>
      <c r="EP87" s="4">
        <f>Returns!EP89</f>
        <v>0.28768207245178123</v>
      </c>
      <c r="EQ87" s="4">
        <f>Returns!EQ89</f>
        <v>0.58778666490211884</v>
      </c>
      <c r="ER87" s="4">
        <f>Returns!ER89</f>
        <v>0.19415601444095754</v>
      </c>
      <c r="ES87" s="4">
        <f>Returns!ES89</f>
        <v>-4.8790164169431938E-2</v>
      </c>
      <c r="ET87" s="4">
        <f>Returns!ET89</f>
        <v>-0.14310084364067333</v>
      </c>
      <c r="EU87" s="4">
        <f>Returns!EU89</f>
        <v>0.325422400434628</v>
      </c>
      <c r="EV87" s="4">
        <f>Returns!EV89</f>
        <v>0.26826398659467943</v>
      </c>
      <c r="EW87" s="4">
        <f>Returns!EW89</f>
        <v>3.3030525676482014E-2</v>
      </c>
      <c r="EX87" s="4">
        <f>Returns!EX89</f>
        <v>8.0042707673536606E-2</v>
      </c>
      <c r="EY87" s="4">
        <f>Returns!EY89</f>
        <v>-0.297834443915799</v>
      </c>
      <c r="EZ87" s="4">
        <f>Returns!EZ89</f>
        <v>0.51082562376599094</v>
      </c>
      <c r="FA87" s="4">
        <f>Returns!FA89</f>
        <v>0.18232155679395456</v>
      </c>
      <c r="FB87" s="4">
        <f>Returns!FB89</f>
        <v>0.6931471805599454</v>
      </c>
      <c r="FC87" s="4">
        <f>Returns!FC89</f>
        <v>8.3381608939051333E-2</v>
      </c>
      <c r="FD87" s="4">
        <f>Returns!FD89</f>
        <v>0.44183275227903951</v>
      </c>
      <c r="FE87" s="4">
        <f>Returns!FE89</f>
        <v>0.19415601444095731</v>
      </c>
      <c r="FF87" s="4">
        <f>Returns!FF89</f>
        <v>-6.5597282485813313E-2</v>
      </c>
      <c r="FG87" s="4">
        <f>Returns!FG89</f>
        <v>-7.4107972153721891E-2</v>
      </c>
      <c r="FH87" s="4">
        <f>Returns!FH89</f>
        <v>-0.20763936477824441</v>
      </c>
      <c r="FI87" s="4">
        <f>Returns!FI89</f>
        <v>0.26807426627348296</v>
      </c>
      <c r="FJ87" s="4">
        <f>Returns!FJ89</f>
        <v>-0.22677331936478851</v>
      </c>
      <c r="FK87" s="4">
        <f>Returns!FK89</f>
        <v>0.40546510810816416</v>
      </c>
      <c r="FL87" s="4">
        <f>Returns!FL89</f>
        <v>0.18232155679395445</v>
      </c>
      <c r="FM87" s="4">
        <f>Returns!FM89</f>
        <v>-0.84729786038720389</v>
      </c>
      <c r="FN87" s="4">
        <f>Returns!FN89</f>
        <v>5.4067221270275821E-2</v>
      </c>
      <c r="FO87" s="4">
        <f>Returns!FO89</f>
        <v>-5.8840500022933284E-2</v>
      </c>
      <c r="FP87" s="4">
        <f>Returns!FP89</f>
        <v>0.22314355131420971</v>
      </c>
      <c r="FQ87" s="4">
        <f>Returns!FQ89</f>
        <v>-1.8634079544892934E-2</v>
      </c>
      <c r="FR87" s="4">
        <f>Returns!FR89</f>
        <v>0.69314718055994518</v>
      </c>
      <c r="FS87" s="4">
        <f>Returns!FS89</f>
        <v>-0.2266461818654113</v>
      </c>
      <c r="FT87" s="4">
        <f>Returns!FT89</f>
        <v>-0.14458122881110769</v>
      </c>
      <c r="FU87" s="4">
        <f>Returns!FU89</f>
        <v>-0.1541506798272585</v>
      </c>
      <c r="FV87" s="4">
        <f>Returns!FV89</f>
        <v>0.12260232209233246</v>
      </c>
      <c r="FW87" s="4">
        <f>Returns!FW89</f>
        <v>0.33647223662121295</v>
      </c>
      <c r="FX87" s="4">
        <f>Returns!FX89</f>
        <v>0</v>
      </c>
      <c r="FY87" s="4">
        <f>Returns!FY89</f>
        <v>-0.14310084364067333</v>
      </c>
      <c r="FZ87" s="4">
        <f>Returns!FZ89</f>
        <v>0.10536051565782639</v>
      </c>
      <c r="GA87" s="4">
        <f>Returns!GA89</f>
        <v>0.5389965007326869</v>
      </c>
      <c r="GE87" s="4">
        <f>MC!GG89</f>
        <v>0.15298710834376281</v>
      </c>
      <c r="GF87" s="4">
        <f>MC!GH89</f>
        <v>7.0539504093352079E-2</v>
      </c>
      <c r="GG87" s="4">
        <f>MC!GI89</f>
        <v>0.1368263243193652</v>
      </c>
      <c r="GH87" s="4">
        <f>MC!GJ89</f>
        <v>5.0604712411768595E-2</v>
      </c>
      <c r="GI87" s="4">
        <f>MC!GK89</f>
        <v>4.033083584094424E-2</v>
      </c>
      <c r="GJ87" s="4">
        <f>MC!GL89</f>
        <v>5.2897702817009215E-2</v>
      </c>
      <c r="GK87" s="4">
        <f>MC!GM89</f>
        <v>3.9220413209258252E-2</v>
      </c>
      <c r="GL87" s="4">
        <f>MC!GN89</f>
        <v>3.7520986749523817E-2</v>
      </c>
      <c r="GM87" s="4">
        <f>MC!GO89</f>
        <v>2.8033764470886201E-2</v>
      </c>
      <c r="GN87" s="4">
        <f>MC!GP89</f>
        <v>3.548744660919198E-2</v>
      </c>
      <c r="GO87" s="4">
        <f>MC!GQ89</f>
        <v>2.4060132567378826E-2</v>
      </c>
      <c r="GP87" s="4">
        <f>MC!GR89</f>
        <v>5.2603949578985516E-2</v>
      </c>
      <c r="GQ87" s="4">
        <f>MC!GS89</f>
        <v>1.2398755183220089E-2</v>
      </c>
      <c r="GR87" s="4">
        <f>MC!GT89</f>
        <v>1.7975778834031075E-2</v>
      </c>
      <c r="GS87" s="4">
        <f>MC!GU89</f>
        <v>3.4122678321691691E-2</v>
      </c>
      <c r="GT87" s="4">
        <f>MC!GV89</f>
        <v>6.5162717241953917E-3</v>
      </c>
      <c r="GU87" s="4">
        <f>MC!GW89</f>
        <v>2.9662543140753029E-3</v>
      </c>
      <c r="GV87" s="4">
        <f>MC!GX89</f>
        <v>1.827313932914821E-3</v>
      </c>
      <c r="GW87" s="4">
        <f>MC!GY89</f>
        <v>3.4587469995107784E-3</v>
      </c>
      <c r="GX87" s="4">
        <f>MC!GZ89</f>
        <v>8.7876866483300141E-3</v>
      </c>
      <c r="GY87" s="4">
        <f>MC!HA89</f>
        <v>1.0254002626083175E-2</v>
      </c>
      <c r="GZ87" s="4">
        <f>MC!HB89</f>
        <v>4.0067097704396086E-3</v>
      </c>
      <c r="HA87" s="4">
        <f>MC!HC89</f>
        <v>4.6232784875982549E-3</v>
      </c>
      <c r="HB87" s="4">
        <f>MC!HD89</f>
        <v>7.1122858820669311E-3</v>
      </c>
      <c r="HC87" s="4">
        <f>MC!HE89</f>
        <v>7.0952705184186629E-3</v>
      </c>
      <c r="HD87" s="4">
        <f>MC!HF89</f>
        <v>2.1758498357404878E-2</v>
      </c>
      <c r="HE87" s="4">
        <f>MC!HG89</f>
        <v>9.1518154304029535E-3</v>
      </c>
      <c r="HF87" s="4">
        <f>MC!HH89</f>
        <v>5.076499713733528E-3</v>
      </c>
      <c r="HG87" s="4">
        <f>MC!HI89</f>
        <v>6.8574637960704668E-3</v>
      </c>
      <c r="HH87" s="4">
        <f>MC!HJ89</f>
        <v>8.3327638858299146E-3</v>
      </c>
      <c r="HI87" s="4">
        <f>MC!HK89</f>
        <v>9.9655581815177342E-4</v>
      </c>
      <c r="HJ87" s="4">
        <f>MC!HL89</f>
        <v>2.0948635109201905E-3</v>
      </c>
      <c r="HK87" s="4">
        <f>MC!HM89</f>
        <v>8.5258542325104616E-3</v>
      </c>
      <c r="HL87" s="4">
        <f>MC!HN89</f>
        <v>5.4532198649061862E-3</v>
      </c>
      <c r="HM87" s="4">
        <f>MC!HO89</f>
        <v>2.2256776266480764E-3</v>
      </c>
      <c r="HN87" s="4">
        <f>MC!HP89</f>
        <v>1.2154414561230957E-3</v>
      </c>
      <c r="HO87" s="4">
        <f>MC!HQ89</f>
        <v>4.563248284647165E-3</v>
      </c>
      <c r="HP87" s="4">
        <f>MC!HR89</f>
        <v>4.4736794104026812E-4</v>
      </c>
      <c r="HQ87" s="4">
        <f>MC!HS89</f>
        <v>2.8006607950503567E-3</v>
      </c>
      <c r="HR87" s="4">
        <f>MC!HT89</f>
        <v>3.1631561022130625E-3</v>
      </c>
      <c r="HS87" s="4">
        <f>MC!HU89</f>
        <v>2.1034392541989179E-3</v>
      </c>
      <c r="HT87" s="4">
        <f>MC!HV89</f>
        <v>7.9713575619406974E-4</v>
      </c>
      <c r="HU87" s="4">
        <f>MC!HW89</f>
        <v>7.2390163105192327E-4</v>
      </c>
      <c r="HV87" s="4">
        <f>MC!HX89</f>
        <v>3.8808641408970165E-4</v>
      </c>
      <c r="HW87" s="4">
        <f>MC!HY89</f>
        <v>1.6654637938924937E-3</v>
      </c>
      <c r="HX87" s="4">
        <f>MC!HZ89</f>
        <v>5.3605201637504209E-3</v>
      </c>
      <c r="HY87" s="4">
        <f>MC!IA89</f>
        <v>1.1639189349961394E-3</v>
      </c>
      <c r="HZ87" s="4">
        <f>MC!IB89</f>
        <v>1.8350048772838383E-3</v>
      </c>
      <c r="IA87" s="4">
        <f>MC!IC89</f>
        <v>3.9825479540590673E-3</v>
      </c>
      <c r="IB87" s="4">
        <f>MC!ID89</f>
        <v>1.7572106346839559E-3</v>
      </c>
      <c r="IC87" s="4">
        <f>MC!IE89</f>
        <v>9.8199066686885579E-4</v>
      </c>
      <c r="ID87" s="4">
        <f>MC!IF89</f>
        <v>4.9684861852943214E-4</v>
      </c>
      <c r="IE87" s="4">
        <f>MC!IG89</f>
        <v>2.0483775374331215E-3</v>
      </c>
      <c r="IF87" s="4">
        <f>MC!IH89</f>
        <v>4.2048366647600436E-4</v>
      </c>
      <c r="IG87" s="4">
        <f>MC!II89</f>
        <v>8.4409815986328997E-4</v>
      </c>
      <c r="IH87" s="4">
        <f>MC!IJ89</f>
        <v>1.1356734313400143E-3</v>
      </c>
      <c r="II87" s="4">
        <f>MC!IK89</f>
        <v>2.7775879619433048E-4</v>
      </c>
      <c r="IJ87" s="4">
        <f>MC!IL89</f>
        <v>3.108366631265639E-4</v>
      </c>
      <c r="IK87" s="4">
        <f>MC!IM89</f>
        <v>1.2000595673850611E-3</v>
      </c>
      <c r="IL87" s="4">
        <f>MC!IN89</f>
        <v>1.7568703274109905E-3</v>
      </c>
      <c r="IM87" s="4">
        <f>MC!IO89</f>
        <v>9.0371999408682185E-4</v>
      </c>
      <c r="IN87" s="4">
        <f>MC!IP89</f>
        <v>5.9342782259700255E-4</v>
      </c>
      <c r="IO87" s="4">
        <f>MC!IQ89</f>
        <v>1.0778892563904955E-3</v>
      </c>
      <c r="IP87" s="4">
        <f>MC!IR89</f>
        <v>4.8676871710419808E-3</v>
      </c>
      <c r="IQ87" s="4">
        <f>MC!IS89</f>
        <v>3.2329190931709626E-5</v>
      </c>
      <c r="IR87" s="4">
        <f>MC!IT89</f>
        <v>2.9805472195398482E-3</v>
      </c>
      <c r="IS87" s="4">
        <f>MC!IU89</f>
        <v>1.0787740553002053E-4</v>
      </c>
      <c r="IT87" s="4">
        <f>MC!IV89</f>
        <v>1.3961446180677042E-3</v>
      </c>
      <c r="IU87" s="4">
        <f>MC!IW89</f>
        <v>8.6798773042545858E-4</v>
      </c>
      <c r="IV87" s="4">
        <f>MC!IX89</f>
        <v>1.6695474811680782E-4</v>
      </c>
      <c r="IW87" s="4">
        <f>MC!IY89</f>
        <v>4.037405486461084E-4</v>
      </c>
      <c r="IX87" s="4">
        <f>MC!IZ89</f>
        <v>3.8080383844824283E-4</v>
      </c>
      <c r="IY87" s="4">
        <f>MC!JA89</f>
        <v>1.7001751357349608E-4</v>
      </c>
      <c r="IZ87" s="4">
        <f>MC!JB89</f>
        <v>8.0155975074261941E-4</v>
      </c>
      <c r="JA87" s="4">
        <f>MC!JC89</f>
        <v>8.8411829516401685E-5</v>
      </c>
      <c r="JB87" s="4">
        <f>MC!JD89</f>
        <v>7.2349326232436478E-4</v>
      </c>
      <c r="JC87" s="4">
        <f>MC!JE89</f>
        <v>4.1517487301774461E-4</v>
      </c>
      <c r="JD87" s="4">
        <f>MC!JF89</f>
        <v>1.7668753612361723E-4</v>
      </c>
      <c r="JE87" s="4">
        <f>MC!JG89</f>
        <v>1.9438351431781619E-4</v>
      </c>
      <c r="JF87" s="4">
        <f>MC!JH89</f>
        <v>1.3908358246094445E-3</v>
      </c>
      <c r="JG87" s="4">
        <f>MC!JI89</f>
        <v>1.2475664626910261E-4</v>
      </c>
      <c r="JH87" s="4">
        <f>MC!JJ89</f>
        <v>8.8479890970994757E-4</v>
      </c>
      <c r="JI87" s="4">
        <f>MC!JK89</f>
        <v>4.3382371157624661E-4</v>
      </c>
      <c r="JJ87" s="4">
        <f>MC!JL89</f>
        <v>7.0375544049237372E-5</v>
      </c>
      <c r="JK87" s="4">
        <f>MC!JM89</f>
        <v>4.8582266288535426E-4</v>
      </c>
      <c r="JL87" s="4">
        <f>MC!JN89</f>
        <v>2.6680090200484574E-4</v>
      </c>
      <c r="JM87" s="4">
        <f>MC!JO89</f>
        <v>2.4828818635552996E-4</v>
      </c>
      <c r="JN87" s="4">
        <f>MC!JP89</f>
        <v>3.7814944171911299E-4</v>
      </c>
      <c r="JO87" s="4">
        <f>MC!JQ89</f>
        <v>3.3942247405565452E-4</v>
      </c>
      <c r="JP87" s="4">
        <f>MC!JR89</f>
        <v>1.4836716486743961E-3</v>
      </c>
      <c r="JQ87" s="4">
        <f>MC!JS89</f>
        <v>1.5211735101551793E-4</v>
      </c>
      <c r="JR87" s="4">
        <f>MC!JT89</f>
        <v>1.1672539462712002E-4</v>
      </c>
      <c r="JS87" s="4">
        <f>MC!JU89</f>
        <v>2.6164184374669083E-3</v>
      </c>
      <c r="JT87" s="4">
        <f>MC!JV89</f>
        <v>7.4629384961304428E-4</v>
      </c>
      <c r="JU87" s="4">
        <f>MC!JW89</f>
        <v>1.0488270152792533E-4</v>
      </c>
      <c r="JV87" s="4">
        <f>MC!JX89</f>
        <v>6.3052131535022726E-4</v>
      </c>
      <c r="JW87" s="4">
        <f>MC!JY89</f>
        <v>1.5198122810633179E-4</v>
      </c>
      <c r="JX87" s="4">
        <f>MC!JZ89</f>
        <v>1.029769807993193E-4</v>
      </c>
      <c r="JY87" s="4">
        <f>MC!KA89</f>
        <v>5.6491007312250508E-5</v>
      </c>
      <c r="JZ87" s="4">
        <f>MC!KB89</f>
        <v>1.2122425677572213E-3</v>
      </c>
      <c r="KA87" s="4">
        <f>MC!KC89</f>
        <v>4.0734780573954124E-4</v>
      </c>
      <c r="KB87" s="4">
        <f>MC!KD89</f>
        <v>8.6710293151574862E-5</v>
      </c>
      <c r="KC87" s="4">
        <f>MC!KE89</f>
        <v>9.6089161594500308E-4</v>
      </c>
      <c r="KD87" s="4">
        <f>MC!KF89</f>
        <v>5.325808821907954E-4</v>
      </c>
      <c r="KE87" s="4">
        <f>MC!KG89</f>
        <v>9.0576183772461411E-4</v>
      </c>
      <c r="KF87" s="4">
        <f>MC!KH89</f>
        <v>1.6035278702127972E-4</v>
      </c>
      <c r="KG87" s="4">
        <f>MC!KI89</f>
        <v>1.3359782922074278E-3</v>
      </c>
      <c r="KH87" s="4">
        <f>MC!KJ89</f>
        <v>1.5143673646958718E-4</v>
      </c>
      <c r="KI87" s="4">
        <f>MC!KK89</f>
        <v>3.4166850205722595E-5</v>
      </c>
      <c r="KJ87" s="4">
        <f>MC!KL89</f>
        <v>1.9275003940758242E-4</v>
      </c>
      <c r="KK87" s="4">
        <f>MC!KM89</f>
        <v>9.2223270973613774E-5</v>
      </c>
      <c r="KL87" s="4">
        <f>MC!KN89</f>
        <v>2.2385412415661674E-4</v>
      </c>
      <c r="KM87" s="4">
        <f>MC!KO89</f>
        <v>2.1650348706056489E-4</v>
      </c>
      <c r="KN87" s="4">
        <f>MC!KP89</f>
        <v>4.6002737159457971E-4</v>
      </c>
      <c r="KO87" s="4">
        <f>MC!KQ89</f>
        <v>8.8343768061808616E-5</v>
      </c>
      <c r="KP87" s="4">
        <f>MC!KR89</f>
        <v>1.2189806517619355E-4</v>
      </c>
      <c r="KQ87" s="4">
        <f>MC!KS89</f>
        <v>3.5684620643148114E-4</v>
      </c>
      <c r="KR87" s="4">
        <f>MC!KT89</f>
        <v>2.003729223220066E-4</v>
      </c>
      <c r="KS87" s="4">
        <f>MC!KU89</f>
        <v>2.3964438162220965E-4</v>
      </c>
      <c r="KT87" s="4">
        <f>MC!KV89</f>
        <v>4.0768811301250661E-5</v>
      </c>
      <c r="KU87" s="4">
        <f>MC!KW89</f>
        <v>5.6695191676029722E-5</v>
      </c>
      <c r="KV87" s="4">
        <f>MC!KX89</f>
        <v>4.0224319664506081E-5</v>
      </c>
      <c r="KW87" s="4">
        <f>MC!KY89</f>
        <v>6.9422683684934348E-6</v>
      </c>
      <c r="KX87" s="4">
        <f>MC!KZ89</f>
        <v>7.3166063687553356E-5</v>
      </c>
      <c r="KY87" s="4">
        <f>MC!LA89</f>
        <v>6.0513439278701104E-4</v>
      </c>
      <c r="KZ87" s="4">
        <f>MC!LB89</f>
        <v>8.9119668644169637E-4</v>
      </c>
      <c r="LA87" s="4">
        <f>MC!LC89</f>
        <v>3.9611766573168425E-5</v>
      </c>
      <c r="LB87" s="4">
        <f>MC!LD89</f>
        <v>3.6140632388921708E-5</v>
      </c>
      <c r="LC87" s="4">
        <f>MC!LE89</f>
        <v>5.8097257640647021E-4</v>
      </c>
      <c r="LD87" s="4">
        <f>MC!LF89</f>
        <v>1.8294918994617992E-4</v>
      </c>
      <c r="LE87" s="4">
        <f>MC!LG89</f>
        <v>4.9889046216722428E-5</v>
      </c>
      <c r="LF87" s="4">
        <f>MC!LH89</f>
        <v>8.4192019331631168E-5</v>
      </c>
      <c r="LG87" s="4">
        <f>MC!LI89</f>
        <v>6.0445377824108032E-4</v>
      </c>
      <c r="LH87" s="4">
        <f>MC!LJ89</f>
        <v>6.1799800770510188E-4</v>
      </c>
      <c r="LI87" s="4">
        <f>MC!LK89</f>
        <v>5.1726705490735403E-5</v>
      </c>
      <c r="LJ87" s="4">
        <f>MC!LL89</f>
        <v>6.6019610955280705E-6</v>
      </c>
      <c r="LK87" s="4">
        <f>MC!LM89</f>
        <v>8.1061192420349811E-5</v>
      </c>
      <c r="LL87" s="4">
        <f>MC!LN89</f>
        <v>1.7287609466640515E-5</v>
      </c>
      <c r="LM87" s="4">
        <f>MC!LO89</f>
        <v>2.8381626565311396E-5</v>
      </c>
      <c r="LN87" s="4">
        <f>MC!LP89</f>
        <v>3.0341796457591892E-4</v>
      </c>
      <c r="LO87" s="4">
        <f>MC!LQ89</f>
        <v>1.1223333862397721E-4</v>
      </c>
      <c r="LP87" s="4">
        <f>MC!LR89</f>
        <v>1.1223333862397721E-4</v>
      </c>
      <c r="LQ87" s="4">
        <f>MC!LS89</f>
        <v>2.9137108711294507E-4</v>
      </c>
      <c r="LR87" s="4">
        <f>MC!LT89</f>
        <v>3.3649583150815234E-4</v>
      </c>
      <c r="LS87" s="4">
        <f>MC!LU89</f>
        <v>4.8459755670267901E-5</v>
      </c>
      <c r="LT87" s="4">
        <f>MC!LV89</f>
        <v>8.8071522243436312E-5</v>
      </c>
      <c r="LU87" s="4">
        <f>MC!LW89</f>
        <v>4.4001730394421627E-4</v>
      </c>
      <c r="LV87" s="4">
        <f>MC!LX89</f>
        <v>1.9622117359182915E-4</v>
      </c>
      <c r="LW87" s="4">
        <f>MC!LY89</f>
        <v>8.3783650604072726E-5</v>
      </c>
      <c r="LX87" s="4">
        <f>MC!LZ89</f>
        <v>3.274436580472737E-4</v>
      </c>
      <c r="LY87" s="4">
        <f>MC!MA89</f>
        <v>1.0277279643554006E-4</v>
      </c>
      <c r="LZ87" s="4">
        <f>MC!MB89</f>
        <v>1.9608505068264301E-4</v>
      </c>
      <c r="MA87" s="4">
        <f>MC!MC89</f>
        <v>2.8014094710508805E-4</v>
      </c>
      <c r="MB87" s="4">
        <f>MC!MD89</f>
        <v>3.6821246934852434E-5</v>
      </c>
      <c r="MC87" s="4">
        <f>MC!ME89</f>
        <v>8.5212941150527259E-5</v>
      </c>
      <c r="MD87" s="4">
        <f>MC!MF89</f>
        <v>1.0569943898304221E-4</v>
      </c>
      <c r="ME87" s="4">
        <f>MC!MG89</f>
        <v>1.5320633428900709E-4</v>
      </c>
      <c r="MF87" s="4">
        <f>MC!MH89</f>
        <v>5.0903161890159215E-4</v>
      </c>
      <c r="MG87" s="4">
        <f>MC!MI89</f>
        <v>1.3306014372945751E-4</v>
      </c>
      <c r="MH87" s="4">
        <f>MC!MJ89</f>
        <v>8.2422421512211262E-5</v>
      </c>
      <c r="MI87" s="4">
        <f>MC!MK89</f>
        <v>1.1173649000544778E-3</v>
      </c>
      <c r="MJ87" s="4">
        <f>MC!ML89</f>
        <v>3.9135336391016913E-5</v>
      </c>
      <c r="MK87" s="4">
        <f>MC!MM89</f>
        <v>5.7239683312774302E-5</v>
      </c>
      <c r="ML87" s="4">
        <f>MC!MN89</f>
        <v>1.5259378119766943E-4</v>
      </c>
      <c r="MM87" s="4">
        <f>MC!MO89</f>
        <v>4.3695453848752797E-5</v>
      </c>
      <c r="MN87" s="4">
        <f>MC!MP89</f>
        <v>5.0773845126432374E-5</v>
      </c>
      <c r="MO87" s="4">
        <f>MC!MQ89</f>
        <v>3.2669498204674986E-5</v>
      </c>
      <c r="MP87" s="4">
        <f>MC!MR89</f>
        <v>1.5245765828848329E-5</v>
      </c>
      <c r="MQ87" s="4">
        <f>MC!MS89</f>
        <v>8.2830790239769704E-5</v>
      </c>
      <c r="MR87" s="4">
        <f>MC!MT89</f>
        <v>4.6077604759510353E-5</v>
      </c>
      <c r="MS87" s="4">
        <f>MC!MU89</f>
        <v>3.3350112750605718E-5</v>
      </c>
      <c r="MT87" s="4">
        <f>MC!MV89</f>
        <v>7.2621572050808776E-5</v>
      </c>
      <c r="MU87" s="4">
        <f>MC!MW89</f>
        <v>1.7301221757559131E-4</v>
      </c>
      <c r="MV87" s="4">
        <f>MC!MX89</f>
        <v>3.2737559659268061E-5</v>
      </c>
      <c r="MW87" s="4">
        <f>MC!MY89</f>
        <v>1.1863111535572605E-4</v>
      </c>
      <c r="MX87" s="4">
        <f>MC!MZ89</f>
        <v>7.9563840419302208E-5</v>
      </c>
      <c r="MY87" s="4">
        <f>MC!NA89</f>
        <v>2.2535147615766434E-4</v>
      </c>
      <c r="MZ87" s="4">
        <f>MC!NB89</f>
        <v>7.6092706235055492E-5</v>
      </c>
      <c r="NA87" s="4">
        <f>MC!NC89</f>
        <v>3.743380002619009E-5</v>
      </c>
      <c r="NB87" s="4">
        <f>MC!ND89</f>
        <v>3.2125006567930405E-5</v>
      </c>
      <c r="NC87" s="4">
        <f>MC!NE89</f>
        <v>3.3077866932233427E-5</v>
      </c>
      <c r="ND87" s="4">
        <f>MC!NF89</f>
        <v>4.3627392394159721E-5</v>
      </c>
      <c r="NH87" s="3">
        <f t="shared" si="71"/>
        <v>0.12424157657931234</v>
      </c>
      <c r="NI87" s="3">
        <v>3.3333333333333335E-5</v>
      </c>
      <c r="NJ87" s="4">
        <f t="shared" si="72"/>
        <v>0.12420824324597901</v>
      </c>
      <c r="NK87" s="3">
        <v>4.5400000000000003E-2</v>
      </c>
    </row>
    <row r="88" spans="1:375" x14ac:dyDescent="0.3">
      <c r="A88" s="1">
        <v>41699</v>
      </c>
      <c r="B88" s="4">
        <f>Returns!B90</f>
        <v>6.0319790233522852E-2</v>
      </c>
      <c r="C88" s="4">
        <f>Returns!C90</f>
        <v>0.11704272575001173</v>
      </c>
      <c r="D88" s="4">
        <f>Returns!D90</f>
        <v>9.8793545687889672E-2</v>
      </c>
      <c r="E88" s="4">
        <f>Returns!E90</f>
        <v>0.2119470835300854</v>
      </c>
      <c r="F88" s="4">
        <f>Returns!F90</f>
        <v>0.18242237849086873</v>
      </c>
      <c r="G88" s="4">
        <f>Returns!G90</f>
        <v>7.649823399222333E-2</v>
      </c>
      <c r="H88" s="4">
        <f>Returns!H90</f>
        <v>0.21544133095211748</v>
      </c>
      <c r="I88" s="4">
        <f>Returns!I90</f>
        <v>2.6161566782430423E-2</v>
      </c>
      <c r="J88" s="4">
        <f>Returns!J90</f>
        <v>0.10596639268332808</v>
      </c>
      <c r="K88" s="4">
        <f>Returns!K90</f>
        <v>0.1294110736515024</v>
      </c>
      <c r="L88" s="4">
        <f>Returns!L90</f>
        <v>0.22761848283536779</v>
      </c>
      <c r="M88" s="4">
        <f>Returns!M90</f>
        <v>9.3243970561844414E-2</v>
      </c>
      <c r="N88" s="4">
        <f>Returns!N90</f>
        <v>0.17923036422428162</v>
      </c>
      <c r="O88" s="4">
        <f>Returns!O90</f>
        <v>6.5593159616048169E-2</v>
      </c>
      <c r="P88" s="4">
        <f>Returns!P90</f>
        <v>8.2238098236972368E-2</v>
      </c>
      <c r="Q88" s="4">
        <f>Returns!Q90</f>
        <v>0.35667494393873245</v>
      </c>
      <c r="R88" s="4">
        <f>Returns!R90</f>
        <v>0.47106614041351752</v>
      </c>
      <c r="S88" s="4">
        <f>Returns!S90</f>
        <v>0.24445333790096102</v>
      </c>
      <c r="T88" s="4">
        <f>Returns!T90</f>
        <v>0.19545555978304341</v>
      </c>
      <c r="U88" s="4">
        <f>Returns!U90</f>
        <v>6.323945813591747E-2</v>
      </c>
      <c r="V88" s="4">
        <f>Returns!V90</f>
        <v>6.0624621816434798E-2</v>
      </c>
      <c r="W88" s="4">
        <f>Returns!W90</f>
        <v>0.34590284695682139</v>
      </c>
      <c r="X88" s="4">
        <f>Returns!X90</f>
        <v>9.3685484077322911E-2</v>
      </c>
      <c r="Y88" s="4">
        <f>Returns!Y90</f>
        <v>0.23399356733827559</v>
      </c>
      <c r="Z88" s="4">
        <f>Returns!Z90</f>
        <v>0.17053658861807697</v>
      </c>
      <c r="AA88" s="4">
        <f>Returns!AA90</f>
        <v>7.7252628833193615E-2</v>
      </c>
      <c r="AB88" s="4">
        <f>Returns!AB90</f>
        <v>-0.12615128532690012</v>
      </c>
      <c r="AC88" s="4">
        <f>Returns!AC90</f>
        <v>0.16152241720803584</v>
      </c>
      <c r="AD88" s="4">
        <f>Returns!AD90</f>
        <v>0.19046271437765472</v>
      </c>
      <c r="AE88" s="4">
        <f>Returns!AE90</f>
        <v>0.15465893905039785</v>
      </c>
      <c r="AF88" s="4">
        <f>Returns!AF90</f>
        <v>0.26236426446749117</v>
      </c>
      <c r="AG88" s="4">
        <f>Returns!AG90</f>
        <v>0.21325879208166787</v>
      </c>
      <c r="AH88" s="4">
        <f>Returns!AH90</f>
        <v>7.6140263696604649E-2</v>
      </c>
      <c r="AI88" s="4">
        <f>Returns!AI90</f>
        <v>4.3802622658392965E-2</v>
      </c>
      <c r="AJ88" s="4">
        <f>Returns!AJ90</f>
        <v>0.27286698666664039</v>
      </c>
      <c r="AK88" s="4">
        <f>Returns!AK90</f>
        <v>0.13737672955678448</v>
      </c>
      <c r="AL88" s="4">
        <f>Returns!AL90</f>
        <v>0.27131509498757567</v>
      </c>
      <c r="AM88" s="4">
        <f>Returns!AM90</f>
        <v>6.9795761935541822E-2</v>
      </c>
      <c r="AN88" s="4">
        <f>Returns!AN90</f>
        <v>0.11447219600908243</v>
      </c>
      <c r="AO88" s="4">
        <f>Returns!AO90</f>
        <v>0.30322817804205848</v>
      </c>
      <c r="AP88" s="4">
        <f>Returns!AP90</f>
        <v>0.15834355808729428</v>
      </c>
      <c r="AQ88" s="4">
        <f>Returns!AQ90</f>
        <v>3.1252543504104446E-2</v>
      </c>
      <c r="AR88" s="4">
        <f>Returns!AR90</f>
        <v>0.11778303565638337</v>
      </c>
      <c r="AS88" s="4">
        <f>Returns!AS90</f>
        <v>0.44458283995246228</v>
      </c>
      <c r="AT88" s="4">
        <f>Returns!AT90</f>
        <v>0.13353139262452252</v>
      </c>
      <c r="AU88" s="4">
        <f>Returns!AU90</f>
        <v>0.11973807049218688</v>
      </c>
      <c r="AV88" s="4">
        <f>Returns!AV90</f>
        <v>0.16705408466316618</v>
      </c>
      <c r="AW88" s="4">
        <f>Returns!AW90</f>
        <v>1.6807118316381153E-2</v>
      </c>
      <c r="AX88" s="4">
        <f>Returns!AX90</f>
        <v>0.12675170563914395</v>
      </c>
      <c r="AY88" s="4">
        <f>Returns!AY90</f>
        <v>3.3336420267591649E-2</v>
      </c>
      <c r="AZ88" s="4">
        <f>Returns!AZ90</f>
        <v>0.12523059885473664</v>
      </c>
      <c r="BA88" s="4">
        <f>Returns!BA90</f>
        <v>0.31977038700328142</v>
      </c>
      <c r="BB88" s="4">
        <f>Returns!BB90</f>
        <v>0.19105523676270927</v>
      </c>
      <c r="BC88" s="4">
        <f>Returns!BC90</f>
        <v>0.1967102942460541</v>
      </c>
      <c r="BD88" s="4">
        <f>Returns!BD90</f>
        <v>0.13251873431013639</v>
      </c>
      <c r="BE88" s="4">
        <f>Returns!BE90</f>
        <v>3.4289073478632151E-2</v>
      </c>
      <c r="BF88" s="4">
        <f>Returns!BF90</f>
        <v>0.28768207245178079</v>
      </c>
      <c r="BG88" s="4">
        <f>Returns!BG90</f>
        <v>0.24693531587154638</v>
      </c>
      <c r="BH88" s="4">
        <f>Returns!BH90</f>
        <v>0.19945306110335037</v>
      </c>
      <c r="BI88" s="4">
        <f>Returns!BI90</f>
        <v>0.17904823144898546</v>
      </c>
      <c r="BJ88" s="4">
        <f>Returns!BJ90</f>
        <v>7.5507552508145198E-2</v>
      </c>
      <c r="BK88" s="4">
        <f>Returns!BK90</f>
        <v>0.10956220251152629</v>
      </c>
      <c r="BL88" s="4">
        <f>Returns!BL90</f>
        <v>-4.8202101817877763E-2</v>
      </c>
      <c r="BM88" s="4">
        <f>Returns!BM90</f>
        <v>0.13595563623602902</v>
      </c>
      <c r="BN88" s="4">
        <f>Returns!BN90</f>
        <v>0</v>
      </c>
      <c r="BO88" s="4">
        <f>Returns!BO90</f>
        <v>-8.8106296821548885E-3</v>
      </c>
      <c r="BP88" s="4">
        <f>Returns!BP90</f>
        <v>0.52826068558809247</v>
      </c>
      <c r="BQ88" s="4">
        <f>Returns!BQ90</f>
        <v>0.12557730738320239</v>
      </c>
      <c r="BR88" s="4">
        <f>Returns!BR90</f>
        <v>0</v>
      </c>
      <c r="BS88" s="4">
        <f>Returns!BS90</f>
        <v>0.12136085700426769</v>
      </c>
      <c r="BT88" s="4">
        <f>Returns!BT90</f>
        <v>8.8553397341444962E-2</v>
      </c>
      <c r="BU88" s="4">
        <f>Returns!BU90</f>
        <v>0</v>
      </c>
      <c r="BV88" s="4">
        <f>Returns!BV90</f>
        <v>6.9152501146481526E-2</v>
      </c>
      <c r="BW88" s="4">
        <f>Returns!BW90</f>
        <v>0.22552941081273792</v>
      </c>
      <c r="BX88" s="4">
        <f>Returns!BX90</f>
        <v>0</v>
      </c>
      <c r="BY88" s="4">
        <f>Returns!BY90</f>
        <v>0.17317031168060204</v>
      </c>
      <c r="BZ88" s="4">
        <f>Returns!BZ90</f>
        <v>0.14792013007662219</v>
      </c>
      <c r="CA88" s="4">
        <f>Returns!CA90</f>
        <v>0.35667494393873245</v>
      </c>
      <c r="CB88" s="4">
        <f>Returns!CB90</f>
        <v>0.23361485118150505</v>
      </c>
      <c r="CC88" s="4">
        <f>Returns!CC90</f>
        <v>0.16251892949777491</v>
      </c>
      <c r="CD88" s="4">
        <f>Returns!CD90</f>
        <v>0</v>
      </c>
      <c r="CE88" s="4">
        <f>Returns!CE90</f>
        <v>0.20620704178331151</v>
      </c>
      <c r="CF88" s="4">
        <f>Returns!CF90</f>
        <v>0.20763936477824452</v>
      </c>
      <c r="CG88" s="4">
        <f>Returns!CG90</f>
        <v>0.10536051565782634</v>
      </c>
      <c r="CH88" s="4">
        <f>Returns!CH90</f>
        <v>-0.69314718055994495</v>
      </c>
      <c r="CI88" s="4">
        <f>Returns!CI90</f>
        <v>0.28768207245178079</v>
      </c>
      <c r="CJ88" s="4">
        <f>Returns!CJ90</f>
        <v>0.17034536574723891</v>
      </c>
      <c r="CK88" s="4">
        <f>Returns!CK90</f>
        <v>0.21658615076805071</v>
      </c>
      <c r="CL88" s="4">
        <f>Returns!CL90</f>
        <v>0.23767165187711958</v>
      </c>
      <c r="CM88" s="4">
        <f>Returns!CM90</f>
        <v>0.13815033848081704</v>
      </c>
      <c r="CN88" s="4">
        <f>Returns!CN90</f>
        <v>5.2185753170570059E-2</v>
      </c>
      <c r="CO88" s="4">
        <f>Returns!CO90</f>
        <v>0.30538164955118174</v>
      </c>
      <c r="CP88" s="4">
        <f>Returns!CP90</f>
        <v>0.28497571085403794</v>
      </c>
      <c r="CQ88" s="4">
        <f>Returns!CQ90</f>
        <v>0.28768207245178101</v>
      </c>
      <c r="CR88" s="4">
        <f>Returns!CR90</f>
        <v>-0.17520408902509033</v>
      </c>
      <c r="CS88" s="4">
        <f>Returns!CS90</f>
        <v>0.38255084858528854</v>
      </c>
      <c r="CT88" s="4">
        <f>Returns!CT90</f>
        <v>0.45675840249571475</v>
      </c>
      <c r="CU88" s="4">
        <f>Returns!CU90</f>
        <v>8.3381608939051333E-2</v>
      </c>
      <c r="CV88" s="4">
        <f>Returns!CV90</f>
        <v>0.1397619423751586</v>
      </c>
      <c r="CW88" s="4">
        <f>Returns!CW90</f>
        <v>0.20739119803313055</v>
      </c>
      <c r="CX88" s="4">
        <f>Returns!CX90</f>
        <v>-8.552217343816193E-2</v>
      </c>
      <c r="CY88" s="4">
        <f>Returns!CY90</f>
        <v>0.14981227822865995</v>
      </c>
      <c r="CZ88" s="4">
        <f>Returns!CZ90</f>
        <v>0.19415601444095743</v>
      </c>
      <c r="DA88" s="4">
        <f>Returns!DA90</f>
        <v>0.70753591801204485</v>
      </c>
      <c r="DB88" s="4">
        <f>Returns!DB90</f>
        <v>0.11483925961237007</v>
      </c>
      <c r="DC88" s="4">
        <f>Returns!DC90</f>
        <v>0.54159728243274441</v>
      </c>
      <c r="DD88" s="4">
        <f>Returns!DD90</f>
        <v>0.11735121434518044</v>
      </c>
      <c r="DE88" s="4">
        <f>Returns!DE90</f>
        <v>4.9960439317622507E-2</v>
      </c>
      <c r="DF88" s="4">
        <f>Returns!DF90</f>
        <v>0</v>
      </c>
      <c r="DG88" s="4">
        <f>Returns!DG90</f>
        <v>0.14310084364067333</v>
      </c>
      <c r="DH88" s="4">
        <f>Returns!DH90</f>
        <v>0.69314718055994518</v>
      </c>
      <c r="DI88" s="4">
        <f>Returns!DI90</f>
        <v>-3.8758010299403622E-2</v>
      </c>
      <c r="DJ88" s="4">
        <f>Returns!DJ90</f>
        <v>0</v>
      </c>
      <c r="DK88" s="4">
        <f>Returns!DK90</f>
        <v>0.21184399606027648</v>
      </c>
      <c r="DL88" s="4">
        <f>Returns!DL90</f>
        <v>-0.13353139262452229</v>
      </c>
      <c r="DM88" s="4">
        <f>Returns!DM90</f>
        <v>-5.1293294387550592E-2</v>
      </c>
      <c r="DN88" s="4">
        <f>Returns!DN90</f>
        <v>0.10536051565782634</v>
      </c>
      <c r="DO88" s="4">
        <f>Returns!DO90</f>
        <v>0.14458122881110769</v>
      </c>
      <c r="DP88" s="4">
        <f>Returns!DP90</f>
        <v>0.13353139262452252</v>
      </c>
      <c r="DQ88" s="4">
        <f>Returns!DQ90</f>
        <v>0.35667494393873245</v>
      </c>
      <c r="DR88" s="4">
        <f>Returns!DR90</f>
        <v>0.10582552380384769</v>
      </c>
      <c r="DS88" s="4">
        <f>Returns!DS90</f>
        <v>0.28768207245178123</v>
      </c>
      <c r="DT88" s="4">
        <f>Returns!DT90</f>
        <v>0</v>
      </c>
      <c r="DU88" s="4">
        <f>Returns!DU90</f>
        <v>5.9219359659971271E-2</v>
      </c>
      <c r="DV88" s="4">
        <f>Returns!DV90</f>
        <v>3.6456041960987617E-2</v>
      </c>
      <c r="DW88" s="4">
        <f>Returns!DW90</f>
        <v>-0.10821358464023267</v>
      </c>
      <c r="DX88" s="4">
        <f>Returns!DX90</f>
        <v>1.060871960685263</v>
      </c>
      <c r="DY88" s="4">
        <f>Returns!DY90</f>
        <v>0.13353139262452229</v>
      </c>
      <c r="DZ88" s="4">
        <f>Returns!DZ90</f>
        <v>0.11122563511022432</v>
      </c>
      <c r="EA88" s="4">
        <f>Returns!EA90</f>
        <v>0</v>
      </c>
      <c r="EB88" s="4">
        <f>Returns!EB90</f>
        <v>-0.16705408466316607</v>
      </c>
      <c r="EC88" s="4">
        <f>Returns!EC90</f>
        <v>0.60613580357031571</v>
      </c>
      <c r="ED88" s="4">
        <f>Returns!ED90</f>
        <v>8.8292607145678215E-2</v>
      </c>
      <c r="EE88" s="4">
        <f>Returns!EE90</f>
        <v>-6.2520356981333958E-2</v>
      </c>
      <c r="EF88" s="4">
        <f>Returns!EF90</f>
        <v>0.48528482548085483</v>
      </c>
      <c r="EG88" s="4">
        <f>Returns!EG90</f>
        <v>0</v>
      </c>
      <c r="EH88" s="4">
        <f>Returns!EH90</f>
        <v>0.10536051565782634</v>
      </c>
      <c r="EI88" s="4">
        <f>Returns!EI90</f>
        <v>0.22314355131420971</v>
      </c>
      <c r="EJ88" s="4">
        <f>Returns!EJ90</f>
        <v>0.1541506798272585</v>
      </c>
      <c r="EK88" s="4">
        <f>Returns!EK90</f>
        <v>0.2058520542041487</v>
      </c>
      <c r="EL88" s="4">
        <f>Returns!EL90</f>
        <v>8.3381608939051111E-2</v>
      </c>
      <c r="EM88" s="4">
        <f>Returns!EM90</f>
        <v>-0.22314355131420971</v>
      </c>
      <c r="EN88" s="4">
        <f>Returns!EN90</f>
        <v>0.16251892949777491</v>
      </c>
      <c r="EO88" s="4">
        <f>Returns!EO90</f>
        <v>0</v>
      </c>
      <c r="EP88" s="4">
        <f>Returns!EP90</f>
        <v>0</v>
      </c>
      <c r="EQ88" s="4">
        <f>Returns!EQ90</f>
        <v>0.10536051565782634</v>
      </c>
      <c r="ER88" s="4">
        <f>Returns!ER90</f>
        <v>-0.12516314295400632</v>
      </c>
      <c r="ES88" s="4">
        <f>Returns!ES90</f>
        <v>0.20294084399669021</v>
      </c>
      <c r="ET88" s="4">
        <f>Returns!ET90</f>
        <v>-0.17084915563171776</v>
      </c>
      <c r="EU88" s="4">
        <f>Returns!EU90</f>
        <v>0.20067069546215111</v>
      </c>
      <c r="EV88" s="4">
        <f>Returns!EV90</f>
        <v>8.4557388028063007E-2</v>
      </c>
      <c r="EW88" s="4">
        <f>Returns!EW90</f>
        <v>-0.17297905262163793</v>
      </c>
      <c r="EX88" s="4">
        <f>Returns!EX90</f>
        <v>-8.0042707673536606E-2</v>
      </c>
      <c r="EY88" s="4">
        <f>Returns!EY90</f>
        <v>2.0202707317519466E-2</v>
      </c>
      <c r="EZ88" s="4">
        <f>Returns!EZ90</f>
        <v>0.33647223662121273</v>
      </c>
      <c r="FA88" s="4">
        <f>Returns!FA90</f>
        <v>0.33986782562235107</v>
      </c>
      <c r="FB88" s="4">
        <f>Returns!FB90</f>
        <v>0.27193371548364187</v>
      </c>
      <c r="FC88" s="4">
        <f>Returns!FC90</f>
        <v>-8.3381608939051333E-2</v>
      </c>
      <c r="FD88" s="4">
        <f>Returns!FD90</f>
        <v>-7.4107972153721891E-2</v>
      </c>
      <c r="FE88" s="4">
        <f>Returns!FE90</f>
        <v>0.36545977349446535</v>
      </c>
      <c r="FF88" s="4">
        <f>Returns!FF90</f>
        <v>-0.12629372532429217</v>
      </c>
      <c r="FG88" s="4">
        <f>Returns!FG90</f>
        <v>7.4107972153721891E-2</v>
      </c>
      <c r="FH88" s="4">
        <f>Returns!FH90</f>
        <v>0.20763936477824441</v>
      </c>
      <c r="FI88" s="4">
        <f>Returns!FI90</f>
        <v>0.16260114605623599</v>
      </c>
      <c r="FJ88" s="4">
        <f>Returns!FJ90</f>
        <v>0</v>
      </c>
      <c r="FK88" s="4">
        <f>Returns!FK90</f>
        <v>0.60613580357031571</v>
      </c>
      <c r="FL88" s="4">
        <f>Returns!FL90</f>
        <v>0.40546510810816416</v>
      </c>
      <c r="FM88" s="4">
        <f>Returns!FM90</f>
        <v>0</v>
      </c>
      <c r="FN88" s="4">
        <f>Returns!FN90</f>
        <v>0.14660347419187539</v>
      </c>
      <c r="FO88" s="4">
        <f>Returns!FO90</f>
        <v>-9.5310179804325212E-2</v>
      </c>
      <c r="FP88" s="4">
        <f>Returns!FP90</f>
        <v>-0.1541506798272585</v>
      </c>
      <c r="FQ88" s="4">
        <f>Returns!FQ90</f>
        <v>-0.24373018492259813</v>
      </c>
      <c r="FR88" s="4">
        <f>Returns!FR90</f>
        <v>-0.25782910930209968</v>
      </c>
      <c r="FS88" s="4">
        <f>Returns!FS90</f>
        <v>6.7822596338761088E-2</v>
      </c>
      <c r="FT88" s="4">
        <f>Returns!FT90</f>
        <v>-0.34092658697059319</v>
      </c>
      <c r="FU88" s="4">
        <f>Returns!FU90</f>
        <v>0.28768207245178079</v>
      </c>
      <c r="FV88" s="4">
        <f>Returns!FV90</f>
        <v>0.23841102344499809</v>
      </c>
      <c r="FW88" s="4">
        <f>Returns!FW90</f>
        <v>-0.1541506798272585</v>
      </c>
      <c r="FX88" s="4">
        <f>Returns!FX90</f>
        <v>-0.32668423025504989</v>
      </c>
      <c r="FY88" s="4">
        <f>Returns!FY90</f>
        <v>0.20763936477824441</v>
      </c>
      <c r="FZ88" s="4">
        <f>Returns!FZ90</f>
        <v>-0.17095779814363971</v>
      </c>
      <c r="GA88" s="4">
        <f>Returns!GA90</f>
        <v>0.22314355131420971</v>
      </c>
      <c r="GE88" s="4">
        <f>MC!GG90</f>
        <v>0.14366441873789854</v>
      </c>
      <c r="GF88" s="4">
        <f>MC!GH90</f>
        <v>7.0798864951819182E-2</v>
      </c>
      <c r="GG88" s="4">
        <f>MC!GI90</f>
        <v>0.1335281000723636</v>
      </c>
      <c r="GH88" s="4">
        <f>MC!GJ90</f>
        <v>5.5301406462804237E-2</v>
      </c>
      <c r="GI88" s="4">
        <f>MC!GK90</f>
        <v>4.4436517704530047E-2</v>
      </c>
      <c r="GJ88" s="4">
        <f>MC!GL90</f>
        <v>5.0484407649287973E-2</v>
      </c>
      <c r="GK88" s="4">
        <f>MC!GM90</f>
        <v>4.301054693662993E-2</v>
      </c>
      <c r="GL88" s="4">
        <f>MC!GN90</f>
        <v>3.4094468848453685E-2</v>
      </c>
      <c r="GM88" s="4">
        <f>MC!GO90</f>
        <v>2.7582587824647835E-2</v>
      </c>
      <c r="GN88" s="4">
        <f>MC!GP90</f>
        <v>3.5708779919481813E-2</v>
      </c>
      <c r="GO88" s="4">
        <f>MC!GQ90</f>
        <v>2.6708460162174843E-2</v>
      </c>
      <c r="GP88" s="4">
        <f>MC!GR90</f>
        <v>5.1039620421480331E-2</v>
      </c>
      <c r="GQ88" s="4">
        <f>MC!GS90</f>
        <v>1.3113359079994323E-2</v>
      </c>
      <c r="GR88" s="4">
        <f>MC!GT90</f>
        <v>1.7621792694008865E-2</v>
      </c>
      <c r="GS88" s="4">
        <f>MC!GU90</f>
        <v>3.2753401648513189E-2</v>
      </c>
      <c r="GT88" s="4">
        <f>MC!GV90</f>
        <v>8.2299296931063956E-3</v>
      </c>
      <c r="GU88" s="4">
        <f>MC!GW90</f>
        <v>4.2001692776168558E-3</v>
      </c>
      <c r="GV88" s="4">
        <f>MC!GX90</f>
        <v>2.0628979591492888E-3</v>
      </c>
      <c r="GW88" s="4">
        <f>MC!GY90</f>
        <v>3.7179458944642031E-3</v>
      </c>
      <c r="GX88" s="4">
        <f>MC!GZ90</f>
        <v>8.2762626111283003E-3</v>
      </c>
      <c r="GY88" s="4">
        <f>MC!HA90</f>
        <v>9.6333357282036413E-3</v>
      </c>
      <c r="GZ88" s="4">
        <f>MC!HB90</f>
        <v>5.0061815333355721E-3</v>
      </c>
      <c r="HA88" s="4">
        <f>MC!HC90</f>
        <v>5.3757617703362693E-3</v>
      </c>
      <c r="HB88" s="4">
        <f>MC!HD90</f>
        <v>7.9615598043041962E-3</v>
      </c>
      <c r="HC88" s="4">
        <f>MC!HE90</f>
        <v>7.4392614556936347E-3</v>
      </c>
      <c r="HD88" s="4">
        <f>MC!HF90</f>
        <v>2.0782179084069215E-2</v>
      </c>
      <c r="HE88" s="4">
        <f>MC!HG90</f>
        <v>7.1568713462432489E-3</v>
      </c>
      <c r="HF88" s="4">
        <f>MC!HH90</f>
        <v>4.7066422269549995E-3</v>
      </c>
      <c r="HG88" s="4">
        <f>MC!HI90</f>
        <v>7.3408190480522906E-3</v>
      </c>
      <c r="HH88" s="4">
        <f>MC!HJ90</f>
        <v>8.599148894382248E-3</v>
      </c>
      <c r="HI88" s="4">
        <f>MC!HK90</f>
        <v>1.1453858370739642E-3</v>
      </c>
      <c r="HJ88" s="4">
        <f>MC!HL90</f>
        <v>2.2928175432553894E-3</v>
      </c>
      <c r="HK88" s="4">
        <f>MC!HM90</f>
        <v>8.1339543629181648E-3</v>
      </c>
      <c r="HL88" s="4">
        <f>MC!HN90</f>
        <v>5.0369899151890976E-3</v>
      </c>
      <c r="HM88" s="4">
        <f>MC!HO90</f>
        <v>2.5850157898974261E-3</v>
      </c>
      <c r="HN88" s="4">
        <f>MC!HP90</f>
        <v>1.598064463410052E-3</v>
      </c>
      <c r="HO88" s="4">
        <f>MC!HQ90</f>
        <v>5.2918209643095732E-3</v>
      </c>
      <c r="HP88" s="4">
        <f>MC!HR90</f>
        <v>4.2409663145244551E-4</v>
      </c>
      <c r="HQ88" s="4">
        <f>MC!HS90</f>
        <v>2.7763647240658111E-3</v>
      </c>
      <c r="HR88" s="4">
        <f>MC!HT90</f>
        <v>3.7885283786715978E-3</v>
      </c>
      <c r="HS88" s="4">
        <f>MC!HU90</f>
        <v>2.1787302542040504E-3</v>
      </c>
      <c r="HT88" s="4">
        <f>MC!HV90</f>
        <v>7.2790819391036225E-4</v>
      </c>
      <c r="HU88" s="4">
        <f>MC!HW90</f>
        <v>7.2002558058455765E-4</v>
      </c>
      <c r="HV88" s="4">
        <f>MC!HX90</f>
        <v>5.3523546208420869E-4</v>
      </c>
      <c r="HW88" s="4">
        <f>MC!HY90</f>
        <v>1.6827273408864414E-3</v>
      </c>
      <c r="HX88" s="4">
        <f>MC!HZ90</f>
        <v>5.342004930063168E-3</v>
      </c>
      <c r="HY88" s="4">
        <f>MC!IA90</f>
        <v>1.2160886665229743E-3</v>
      </c>
      <c r="HZ88" s="4">
        <f>MC!IB90</f>
        <v>1.6509561970999924E-3</v>
      </c>
      <c r="IA88" s="4">
        <f>MC!IC90</f>
        <v>3.9969663371493607E-3</v>
      </c>
      <c r="IB88" s="4">
        <f>MC!ID90</f>
        <v>1.6061877672190873E-3</v>
      </c>
      <c r="IC88" s="4">
        <f>MC!IE90</f>
        <v>9.8412321330941348E-4</v>
      </c>
      <c r="ID88" s="4">
        <f>MC!IF90</f>
        <v>6.0479501173787314E-4</v>
      </c>
      <c r="IE88" s="4">
        <f>MC!IG90</f>
        <v>2.1922089212649681E-3</v>
      </c>
      <c r="IF88" s="4">
        <f>MC!IH90</f>
        <v>5.5286603998085538E-4</v>
      </c>
      <c r="IG88" s="4">
        <f>MC!II90</f>
        <v>8.5198413801577412E-4</v>
      </c>
      <c r="IH88" s="4">
        <f>MC!IJ90</f>
        <v>1.0390608161068146E-3</v>
      </c>
      <c r="II88" s="4">
        <f>MC!IK90</f>
        <v>3.2739922981452269E-4</v>
      </c>
      <c r="IJ88" s="4">
        <f>MC!IL90</f>
        <v>3.517691412416283E-4</v>
      </c>
      <c r="IK88" s="4">
        <f>MC!IM90</f>
        <v>1.4894528828522111E-3</v>
      </c>
      <c r="IL88" s="4">
        <f>MC!IN90</f>
        <v>1.8602365722690628E-3</v>
      </c>
      <c r="IM88" s="4">
        <f>MC!IO90</f>
        <v>9.758193916379553E-4</v>
      </c>
      <c r="IN88" s="4">
        <f>MC!IP90</f>
        <v>5.9913878538195233E-4</v>
      </c>
      <c r="IO88" s="4">
        <f>MC!IQ90</f>
        <v>9.0812519322932867E-4</v>
      </c>
      <c r="IP88" s="4">
        <f>MC!IR90</f>
        <v>4.9344557693328317E-3</v>
      </c>
      <c r="IQ88" s="4">
        <f>MC!IS90</f>
        <v>2.8581994883642398E-5</v>
      </c>
      <c r="IR88" s="4">
        <f>MC!IT90</f>
        <v>2.6119731240192611E-3</v>
      </c>
      <c r="IS88" s="4">
        <f>MC!IU90</f>
        <v>1.6174400473101212E-4</v>
      </c>
      <c r="IT88" s="4">
        <f>MC!IV90</f>
        <v>1.5827806177249046E-3</v>
      </c>
      <c r="IU88" s="4">
        <f>MC!IW90</f>
        <v>7.6738143316019264E-4</v>
      </c>
      <c r="IV88" s="4">
        <f>MC!IX90</f>
        <v>1.6667815963724092E-4</v>
      </c>
      <c r="IW88" s="4">
        <f>MC!IY90</f>
        <v>3.8997875545449765E-4</v>
      </c>
      <c r="IX88" s="4">
        <f>MC!IZ90</f>
        <v>3.3666581341890362E-4</v>
      </c>
      <c r="IY88" s="4">
        <f>MC!JA90</f>
        <v>1.6108210590212778E-4</v>
      </c>
      <c r="IZ88" s="4">
        <f>MC!JB90</f>
        <v>1.0220921370390523E-3</v>
      </c>
      <c r="JA88" s="4">
        <f>MC!JC90</f>
        <v>7.8164234429160999E-5</v>
      </c>
      <c r="JB88" s="4">
        <f>MC!JD90</f>
        <v>7.6064209962973378E-4</v>
      </c>
      <c r="JC88" s="4">
        <f>MC!JE90</f>
        <v>4.2560094697263723E-4</v>
      </c>
      <c r="JD88" s="4">
        <f>MC!JF90</f>
        <v>2.2312007795483369E-4</v>
      </c>
      <c r="JE88" s="4">
        <f>MC!JG90</f>
        <v>2.1150676213895373E-4</v>
      </c>
      <c r="JF88" s="4">
        <f>MC!JH90</f>
        <v>1.4436615184175755E-3</v>
      </c>
      <c r="JG88" s="4">
        <f>MC!JI90</f>
        <v>1.1029641394045582E-4</v>
      </c>
      <c r="JH88" s="4">
        <f>MC!JJ90</f>
        <v>9.6137796264411494E-4</v>
      </c>
      <c r="JI88" s="4">
        <f>MC!JK90</f>
        <v>4.7205421023615706E-4</v>
      </c>
      <c r="JJ88" s="4">
        <f>MC!JL90</f>
        <v>6.7272990062973055E-5</v>
      </c>
      <c r="JK88" s="4">
        <f>MC!JM90</f>
        <v>2.2739233403217815E-4</v>
      </c>
      <c r="JL88" s="4">
        <f>MC!JN90</f>
        <v>3.1554522351541205E-4</v>
      </c>
      <c r="JM88" s="4">
        <f>MC!JO90</f>
        <v>2.6030675761397261E-4</v>
      </c>
      <c r="JN88" s="4">
        <f>MC!JP90</f>
        <v>4.1549194667694895E-4</v>
      </c>
      <c r="JO88" s="4">
        <f>MC!JQ90</f>
        <v>3.7601870742711861E-4</v>
      </c>
      <c r="JP88" s="4">
        <f>MC!JR90</f>
        <v>1.5060605261951274E-3</v>
      </c>
      <c r="JQ88" s="4">
        <f>MC!JS90</f>
        <v>1.470618852539411E-4</v>
      </c>
      <c r="JR88" s="4">
        <f>MC!JT90</f>
        <v>1.3941996241136724E-4</v>
      </c>
      <c r="JS88" s="4">
        <f>MC!JU90</f>
        <v>3.0758438578255757E-3</v>
      </c>
      <c r="JT88" s="4">
        <f>MC!JV90</f>
        <v>8.7972371620810921E-4</v>
      </c>
      <c r="JU88" s="4">
        <f>MC!JW90</f>
        <v>7.7803198704314979E-5</v>
      </c>
      <c r="JV88" s="4">
        <f>MC!JX90</f>
        <v>8.172043631889419E-4</v>
      </c>
      <c r="JW88" s="4">
        <f>MC!JY90</f>
        <v>2.1210848834703043E-4</v>
      </c>
      <c r="JX88" s="4">
        <f>MC!JZ90</f>
        <v>9.892378860780654E-5</v>
      </c>
      <c r="JY88" s="4">
        <f>MC!KA90</f>
        <v>5.7163989767284795E-5</v>
      </c>
      <c r="JZ88" s="4">
        <f>MC!KB90</f>
        <v>1.3186829850000488E-3</v>
      </c>
      <c r="KA88" s="4">
        <f>MC!KC90</f>
        <v>3.3058837871732908E-4</v>
      </c>
      <c r="KB88" s="4">
        <f>MC!KD90</f>
        <v>8.9055478795348943E-5</v>
      </c>
      <c r="KC88" s="4">
        <f>MC!KE90</f>
        <v>1.0315392385058561E-3</v>
      </c>
      <c r="KD88" s="4">
        <f>MC!KF90</f>
        <v>9.5548104580496333E-4</v>
      </c>
      <c r="KE88" s="4">
        <f>MC!KG90</f>
        <v>8.9825688341687096E-4</v>
      </c>
      <c r="KF88" s="4">
        <f>MC!KH90</f>
        <v>2.4363894165024857E-4</v>
      </c>
      <c r="KG88" s="4">
        <f>MC!KI90</f>
        <v>1.3281300864668526E-3</v>
      </c>
      <c r="KH88" s="4">
        <f>MC!KJ90</f>
        <v>1.4074376006913594E-4</v>
      </c>
      <c r="KI88" s="4">
        <f>MC!KK90</f>
        <v>4.2120834565367744E-5</v>
      </c>
      <c r="KJ88" s="4">
        <f>MC!KL90</f>
        <v>2.0452673812526424E-4</v>
      </c>
      <c r="KK88" s="4">
        <f>MC!KM90</f>
        <v>1.631279750095885E-4</v>
      </c>
      <c r="KL88" s="4">
        <f>MC!KN90</f>
        <v>1.9026582699384687E-4</v>
      </c>
      <c r="KM88" s="4">
        <f>MC!KO90</f>
        <v>1.9622291645380601E-4</v>
      </c>
      <c r="KN88" s="4">
        <f>MC!KP90</f>
        <v>5.0268207422726025E-4</v>
      </c>
      <c r="KO88" s="4">
        <f>MC!KQ90</f>
        <v>7.3470770006162875E-5</v>
      </c>
      <c r="KP88" s="4">
        <f>MC!KR90</f>
        <v>1.0241380061465127E-4</v>
      </c>
      <c r="KQ88" s="4">
        <f>MC!KS90</f>
        <v>3.4111858735867104E-4</v>
      </c>
      <c r="KR88" s="4">
        <f>MC!KT90</f>
        <v>2.0470725598768726E-4</v>
      </c>
      <c r="KS88" s="4">
        <f>MC!KU90</f>
        <v>2.8642167504450063E-4</v>
      </c>
      <c r="KT88" s="4">
        <f>MC!KV90</f>
        <v>5.1507763411363984E-5</v>
      </c>
      <c r="KU88" s="4">
        <f>MC!KW90</f>
        <v>5.5719846867900756E-5</v>
      </c>
      <c r="KV88" s="4">
        <f>MC!KX90</f>
        <v>5.0063620511979945E-5</v>
      </c>
      <c r="KW88" s="4">
        <f>MC!KY90</f>
        <v>6.1376073223821571E-6</v>
      </c>
      <c r="KX88" s="4">
        <f>MC!KZ90</f>
        <v>7.8886305878853011E-5</v>
      </c>
      <c r="KY88" s="4">
        <f>MC!LA90</f>
        <v>5.5479156384670089E-4</v>
      </c>
      <c r="KZ88" s="4">
        <f>MC!LB90</f>
        <v>7.5522656375704366E-4</v>
      </c>
      <c r="LA88" s="4">
        <f>MC!LC90</f>
        <v>1.1450849739699259E-4</v>
      </c>
      <c r="LB88" s="4">
        <f>MC!LD90</f>
        <v>3.4057703377140206E-5</v>
      </c>
      <c r="LC88" s="4">
        <f>MC!LE90</f>
        <v>5.5761967702466124E-4</v>
      </c>
      <c r="LD88" s="4">
        <f>MC!LF90</f>
        <v>1.6228555831828114E-4</v>
      </c>
      <c r="LE88" s="4">
        <f>MC!LG90</f>
        <v>3.8811340420945995E-5</v>
      </c>
      <c r="LF88" s="4">
        <f>MC!LH90</f>
        <v>1.3334252770979275E-4</v>
      </c>
      <c r="LG88" s="4">
        <f>MC!LI90</f>
        <v>5.8367442183438162E-4</v>
      </c>
      <c r="LH88" s="4">
        <f>MC!LJ90</f>
        <v>5.6905247497811826E-4</v>
      </c>
      <c r="LI88" s="4">
        <f>MC!LK90</f>
        <v>7.4313186697470233E-5</v>
      </c>
      <c r="LJ88" s="4">
        <f>MC!LL90</f>
        <v>5.8367442183438154E-6</v>
      </c>
      <c r="LK88" s="4">
        <f>MC!LM90</f>
        <v>7.9608377328545038E-5</v>
      </c>
      <c r="LL88" s="4">
        <f>MC!LN90</f>
        <v>1.8713685071184811E-5</v>
      </c>
      <c r="LM88" s="4">
        <f>MC!LO90</f>
        <v>3.1349935440795131E-5</v>
      </c>
      <c r="LN88" s="4">
        <f>MC!LP90</f>
        <v>3.2956544416359878E-4</v>
      </c>
      <c r="LO88" s="4">
        <f>MC!LQ90</f>
        <v>1.0782933648734144E-4</v>
      </c>
      <c r="LP88" s="4">
        <f>MC!LR90</f>
        <v>7.9367686845314362E-5</v>
      </c>
      <c r="LQ88" s="4">
        <f>MC!LS90</f>
        <v>3.0302931838741709E-4</v>
      </c>
      <c r="LR88" s="4">
        <f>MC!LT90</f>
        <v>2.9749343727311157E-4</v>
      </c>
      <c r="LS88" s="4">
        <f>MC!LU90</f>
        <v>4.8198269266942228E-5</v>
      </c>
      <c r="LT88" s="4">
        <f>MC!LV90</f>
        <v>8.4181496509927816E-5</v>
      </c>
      <c r="LU88" s="4">
        <f>MC!LW90</f>
        <v>3.4322462908693943E-4</v>
      </c>
      <c r="LV88" s="4">
        <f>MC!LX90</f>
        <v>2.125296966926841E-4</v>
      </c>
      <c r="LW88" s="4">
        <f>MC!LY90</f>
        <v>6.2519353019167273E-5</v>
      </c>
      <c r="LX88" s="4">
        <f>MC!LZ90</f>
        <v>3.6181796891650894E-4</v>
      </c>
      <c r="LY88" s="4">
        <f>MC!MA90</f>
        <v>9.892378860780654E-5</v>
      </c>
      <c r="LZ88" s="4">
        <f>MC!MB90</f>
        <v>1.4621946856263374E-4</v>
      </c>
      <c r="MA88" s="4">
        <f>MC!MC90</f>
        <v>2.2859578644833151E-4</v>
      </c>
      <c r="MB88" s="4">
        <f>MC!MD90</f>
        <v>3.869099517933065E-5</v>
      </c>
      <c r="MC88" s="4">
        <f>MC!ME90</f>
        <v>1.092133067659178E-4</v>
      </c>
      <c r="MD88" s="4">
        <f>MC!MF90</f>
        <v>1.3141700384394734E-4</v>
      </c>
      <c r="ME88" s="4">
        <f>MC!MG90</f>
        <v>1.723945586139694E-4</v>
      </c>
      <c r="MF88" s="4">
        <f>MC!MH90</f>
        <v>4.1404780377756492E-4</v>
      </c>
      <c r="MG88" s="4">
        <f>MC!MI90</f>
        <v>1.054224316550347E-4</v>
      </c>
      <c r="MH88" s="4">
        <f>MC!MJ90</f>
        <v>1.0500122330938102E-4</v>
      </c>
      <c r="MI88" s="4">
        <f>MC!MK90</f>
        <v>8.7081816832857426E-4</v>
      </c>
      <c r="MJ88" s="4">
        <f>MC!ML90</f>
        <v>4.0195310699522361E-5</v>
      </c>
      <c r="MK88" s="4">
        <f>MC!MM90</f>
        <v>6.2278662535936584E-5</v>
      </c>
      <c r="ML88" s="4">
        <f>MC!MN90</f>
        <v>1.5867520106982105E-4</v>
      </c>
      <c r="MM88" s="4">
        <f>MC!MO90</f>
        <v>3.8630822558522985E-5</v>
      </c>
      <c r="MN88" s="4">
        <f>MC!MP90</f>
        <v>8.7912199000003238E-5</v>
      </c>
      <c r="MO88" s="4">
        <f>MC!MQ90</f>
        <v>4.218100718617541E-5</v>
      </c>
      <c r="MP88" s="4">
        <f>MC!MR90</f>
        <v>1.3478667060917679E-5</v>
      </c>
      <c r="MQ88" s="4">
        <f>MC!MS90</f>
        <v>8.4783222718004498E-5</v>
      </c>
      <c r="MR88" s="4">
        <f>MC!MT90</f>
        <v>3.7066334417523615E-5</v>
      </c>
      <c r="MS88" s="4">
        <f>MC!MU90</f>
        <v>2.5272500739220648E-5</v>
      </c>
      <c r="MT88" s="4">
        <f>MC!MV90</f>
        <v>5.0364483616018293E-5</v>
      </c>
      <c r="MU88" s="4">
        <f>MC!MW90</f>
        <v>1.455575697337494E-4</v>
      </c>
      <c r="MV88" s="4">
        <f>MC!MX90</f>
        <v>3.7066334417523615E-5</v>
      </c>
      <c r="MW88" s="4">
        <f>MC!MY90</f>
        <v>7.5757329596854272E-5</v>
      </c>
      <c r="MX88" s="4">
        <f>MC!MZ90</f>
        <v>8.6588401342234544E-5</v>
      </c>
      <c r="MY88" s="4">
        <f>MC!NA90</f>
        <v>2.4809171559001604E-4</v>
      </c>
      <c r="MZ88" s="4">
        <f>MC!NB90</f>
        <v>5.7645370733746139E-5</v>
      </c>
      <c r="NA88" s="4">
        <f>MC!NC90</f>
        <v>2.3888530460644278E-5</v>
      </c>
      <c r="NB88" s="4">
        <f>MC!ND90</f>
        <v>3.7487542763177293E-5</v>
      </c>
      <c r="NC88" s="4">
        <f>MC!NE90</f>
        <v>2.5874226947297326E-5</v>
      </c>
      <c r="ND88" s="4">
        <f>MC!NF90</f>
        <v>4.6272745401096851E-5</v>
      </c>
      <c r="NH88" s="3">
        <f t="shared" si="71"/>
        <v>0.12162343610198603</v>
      </c>
      <c r="NI88" s="3">
        <v>3.3333333333333335E-5</v>
      </c>
      <c r="NJ88" s="4">
        <f t="shared" si="72"/>
        <v>0.1215901027686527</v>
      </c>
      <c r="NK88" s="3">
        <v>6.8900000000000003E-2</v>
      </c>
    </row>
    <row r="89" spans="1:375" x14ac:dyDescent="0.3">
      <c r="A89" s="1">
        <v>41730</v>
      </c>
      <c r="B89" s="4">
        <f>Returns!B91</f>
        <v>-0.13618298862373468</v>
      </c>
      <c r="C89" s="4">
        <f>Returns!C91</f>
        <v>-7.6465963065284193E-3</v>
      </c>
      <c r="D89" s="4">
        <f>Returns!D91</f>
        <v>-0.10772217643219095</v>
      </c>
      <c r="E89" s="4">
        <f>Returns!E91</f>
        <v>-0.21401106775093703</v>
      </c>
      <c r="F89" s="4">
        <f>Returns!F91</f>
        <v>-8.2831652143904755E-2</v>
      </c>
      <c r="G89" s="4">
        <f>Returns!G91</f>
        <v>-0.12557236806275407</v>
      </c>
      <c r="H89" s="4">
        <f>Returns!H91</f>
        <v>-0.13677671189120577</v>
      </c>
      <c r="I89" s="4">
        <f>Returns!I91</f>
        <v>-7.4983287145557131E-2</v>
      </c>
      <c r="J89" s="4">
        <f>Returns!J91</f>
        <v>-9.280977521075684E-2</v>
      </c>
      <c r="K89" s="4">
        <f>Returns!K91</f>
        <v>-0.22121862290462535</v>
      </c>
      <c r="L89" s="4">
        <f>Returns!L91</f>
        <v>-8.6866186426761693E-2</v>
      </c>
      <c r="M89" s="4">
        <f>Returns!M91</f>
        <v>-0.1480243999270896</v>
      </c>
      <c r="N89" s="4">
        <f>Returns!N91</f>
        <v>-9.0676966882836663E-2</v>
      </c>
      <c r="O89" s="4">
        <f>Returns!O91</f>
        <v>-3.4900213216642051E-2</v>
      </c>
      <c r="P89" s="4">
        <f>Returns!P91</f>
        <v>-0.19877191449292386</v>
      </c>
      <c r="Q89" s="4">
        <f>Returns!Q91</f>
        <v>-4.1242958534049023E-2</v>
      </c>
      <c r="R89" s="4">
        <f>Returns!R91</f>
        <v>-0.18942638241769927</v>
      </c>
      <c r="S89" s="4">
        <f>Returns!S91</f>
        <v>-6.2131781107006123E-2</v>
      </c>
      <c r="T89" s="4">
        <f>Returns!T91</f>
        <v>-9.2373320131015291E-2</v>
      </c>
      <c r="U89" s="4">
        <f>Returns!U91</f>
        <v>-5.8306049017961215E-2</v>
      </c>
      <c r="V89" s="4">
        <f>Returns!V91</f>
        <v>-0.11719497330482898</v>
      </c>
      <c r="W89" s="4">
        <f>Returns!W91</f>
        <v>-0.16018570116172848</v>
      </c>
      <c r="X89" s="4">
        <f>Returns!X91</f>
        <v>-0.14874526126035059</v>
      </c>
      <c r="Y89" s="4">
        <f>Returns!Y91</f>
        <v>-3.4149659852118486E-2</v>
      </c>
      <c r="Z89" s="4">
        <f>Returns!Z91</f>
        <v>-1.1538589556493895E-2</v>
      </c>
      <c r="AA89" s="4">
        <f>Returns!AA91</f>
        <v>-0.23192838086994261</v>
      </c>
      <c r="AB89" s="4">
        <f>Returns!AB91</f>
        <v>-9.237332013101518E-2</v>
      </c>
      <c r="AC89" s="4">
        <f>Returns!AC91</f>
        <v>-0.21051180440830908</v>
      </c>
      <c r="AD89" s="4">
        <f>Returns!AD91</f>
        <v>-0.15040395382564964</v>
      </c>
      <c r="AE89" s="4">
        <f>Returns!AE91</f>
        <v>-7.5985906977922069E-2</v>
      </c>
      <c r="AF89" s="4">
        <f>Returns!AF91</f>
        <v>-0.38641691313746984</v>
      </c>
      <c r="AG89" s="4">
        <f>Returns!AG91</f>
        <v>-0.25084150323071075</v>
      </c>
      <c r="AH89" s="4">
        <f>Returns!AH91</f>
        <v>-0.20786497109617819</v>
      </c>
      <c r="AI89" s="4">
        <f>Returns!AI91</f>
        <v>-0.13762137787604778</v>
      </c>
      <c r="AJ89" s="4">
        <f>Returns!AJ91</f>
        <v>-0.1793409286558168</v>
      </c>
      <c r="AK89" s="4">
        <f>Returns!AK91</f>
        <v>-4.5809536031294229E-2</v>
      </c>
      <c r="AL89" s="4">
        <f>Returns!AL91</f>
        <v>-8.6111691818732128E-2</v>
      </c>
      <c r="AM89" s="4">
        <f>Returns!AM91</f>
        <v>-0.10660973505825816</v>
      </c>
      <c r="AN89" s="4">
        <f>Returns!AN91</f>
        <v>-0.22186885388220912</v>
      </c>
      <c r="AO89" s="4">
        <f>Returns!AO91</f>
        <v>-0.27105382101420239</v>
      </c>
      <c r="AP89" s="4">
        <f>Returns!AP91</f>
        <v>-0.24535493507692396</v>
      </c>
      <c r="AQ89" s="4">
        <f>Returns!AQ91</f>
        <v>-6.3513405722325889E-2</v>
      </c>
      <c r="AR89" s="4">
        <f>Returns!AR91</f>
        <v>-0.19574457712609528</v>
      </c>
      <c r="AS89" s="4">
        <f>Returns!AS91</f>
        <v>-0.16719453081400215</v>
      </c>
      <c r="AT89" s="4">
        <f>Returns!AT91</f>
        <v>-8.6312320687131683E-2</v>
      </c>
      <c r="AU89" s="4">
        <f>Returns!AU91</f>
        <v>-0.18649692820443531</v>
      </c>
      <c r="AV89" s="4">
        <f>Returns!AV91</f>
        <v>-0.26570316573300573</v>
      </c>
      <c r="AW89" s="4">
        <f>Returns!AW91</f>
        <v>-6.8992871486951657E-2</v>
      </c>
      <c r="AX89" s="4">
        <f>Returns!AX91</f>
        <v>-0.38776553100876343</v>
      </c>
      <c r="AY89" s="4">
        <f>Returns!AY91</f>
        <v>-0.40957189006081773</v>
      </c>
      <c r="AZ89" s="4">
        <f>Returns!AZ91</f>
        <v>-5.5830063277344966E-2</v>
      </c>
      <c r="BA89" s="4">
        <f>Returns!BA91</f>
        <v>-0.27721077258448562</v>
      </c>
      <c r="BB89" s="4">
        <f>Returns!BB91</f>
        <v>-0.30228087187293373</v>
      </c>
      <c r="BC89" s="4">
        <f>Returns!BC91</f>
        <v>-0.12675170563914381</v>
      </c>
      <c r="BD89" s="4">
        <f>Returns!BD91</f>
        <v>0.11066556788751947</v>
      </c>
      <c r="BE89" s="4">
        <f>Returns!BE91</f>
        <v>-0.17114825619582941</v>
      </c>
      <c r="BF89" s="4">
        <f>Returns!BF91</f>
        <v>-0.13353139262452252</v>
      </c>
      <c r="BG89" s="4">
        <f>Returns!BG91</f>
        <v>-0.37429455494371444</v>
      </c>
      <c r="BH89" s="4">
        <f>Returns!BH91</f>
        <v>-0.1738006634311422</v>
      </c>
      <c r="BI89" s="4">
        <f>Returns!BI91</f>
        <v>-7.3687715791159181E-2</v>
      </c>
      <c r="BJ89" s="4">
        <f>Returns!BJ91</f>
        <v>-7.5507552508145198E-2</v>
      </c>
      <c r="BK89" s="4">
        <f>Returns!BK91</f>
        <v>-9.9090902644230983E-2</v>
      </c>
      <c r="BL89" s="4">
        <f>Returns!BL91</f>
        <v>-0.23556607131276697</v>
      </c>
      <c r="BM89" s="4">
        <f>Returns!BM91</f>
        <v>0.1057841547236833</v>
      </c>
      <c r="BN89" s="4">
        <f>Returns!BN91</f>
        <v>0</v>
      </c>
      <c r="BO89" s="4">
        <f>Returns!BO91</f>
        <v>-0.28473656222202426</v>
      </c>
      <c r="BP89" s="4">
        <f>Returns!BP91</f>
        <v>-0.43707044752349589</v>
      </c>
      <c r="BQ89" s="4">
        <f>Returns!BQ91</f>
        <v>-0.17612958654603356</v>
      </c>
      <c r="BR89" s="4">
        <f>Returns!BR91</f>
        <v>-0.11653381625595151</v>
      </c>
      <c r="BS89" s="4">
        <f>Returns!BS91</f>
        <v>-0.1541506798272585</v>
      </c>
      <c r="BT89" s="4">
        <f>Returns!BT91</f>
        <v>-0.1857171457950928</v>
      </c>
      <c r="BU89" s="4">
        <f>Returns!BU91</f>
        <v>-0.14197026127038737</v>
      </c>
      <c r="BV89" s="4">
        <f>Returns!BV91</f>
        <v>0.17296695162673403</v>
      </c>
      <c r="BW89" s="4">
        <f>Returns!BW91</f>
        <v>-0.26854547016308278</v>
      </c>
      <c r="BX89" s="4">
        <f>Returns!BX91</f>
        <v>-0.18232155679395445</v>
      </c>
      <c r="BY89" s="4">
        <f>Returns!BY91</f>
        <v>-0.20030595064920753</v>
      </c>
      <c r="BZ89" s="4">
        <f>Returns!BZ91</f>
        <v>-0.16251892949777491</v>
      </c>
      <c r="CA89" s="4">
        <f>Returns!CA91</f>
        <v>6.4538521137571081E-2</v>
      </c>
      <c r="CB89" s="4">
        <f>Returns!CB91</f>
        <v>-0.23361485118150505</v>
      </c>
      <c r="CC89" s="4">
        <f>Returns!CC91</f>
        <v>0</v>
      </c>
      <c r="CD89" s="4">
        <f>Returns!CD91</f>
        <v>-0.10536051565782611</v>
      </c>
      <c r="CE89" s="4">
        <f>Returns!CE91</f>
        <v>-2.5158559636154987E-2</v>
      </c>
      <c r="CF89" s="4">
        <f>Returns!CF91</f>
        <v>4.879016416943191E-2</v>
      </c>
      <c r="CG89" s="4">
        <f>Returns!CG91</f>
        <v>-0.10536051565782634</v>
      </c>
      <c r="CH89" s="4">
        <f>Returns!CH91</f>
        <v>0.69314718055994495</v>
      </c>
      <c r="CI89" s="4">
        <f>Returns!CI91</f>
        <v>-8.7011376989629685E-2</v>
      </c>
      <c r="CJ89" s="4">
        <f>Returns!CJ91</f>
        <v>-6.2131781107006234E-2</v>
      </c>
      <c r="CK89" s="4">
        <f>Returns!CK91</f>
        <v>-8.2238098236972146E-2</v>
      </c>
      <c r="CL89" s="4">
        <f>Returns!CL91</f>
        <v>-0.34032580593720296</v>
      </c>
      <c r="CM89" s="4">
        <f>Returns!CM91</f>
        <v>3.5647338730237621E-2</v>
      </c>
      <c r="CN89" s="4">
        <f>Returns!CN91</f>
        <v>0.15656906069154009</v>
      </c>
      <c r="CO89" s="4">
        <f>Returns!CO91</f>
        <v>-5.4067221270275856E-2</v>
      </c>
      <c r="CP89" s="4">
        <f>Returns!CP91</f>
        <v>-0.22466910462304679</v>
      </c>
      <c r="CQ89" s="4">
        <f>Returns!CQ91</f>
        <v>-0.13353139262452257</v>
      </c>
      <c r="CR89" s="4">
        <f>Returns!CR91</f>
        <v>0</v>
      </c>
      <c r="CS89" s="4">
        <f>Returns!CS91</f>
        <v>-8.2805903684232518E-2</v>
      </c>
      <c r="CT89" s="4">
        <f>Returns!CT91</f>
        <v>-0.31015492830383939</v>
      </c>
      <c r="CU89" s="4">
        <f>Returns!CU91</f>
        <v>-0.17435338714477799</v>
      </c>
      <c r="CV89" s="4">
        <f>Returns!CV91</f>
        <v>-4.445176257083383E-2</v>
      </c>
      <c r="CW89" s="4">
        <f>Returns!CW91</f>
        <v>-0.25977063704587111</v>
      </c>
      <c r="CX89" s="4">
        <f>Returns!CX91</f>
        <v>0.11778303565638337</v>
      </c>
      <c r="CY89" s="4">
        <f>Returns!CY91</f>
        <v>-8.7802203444447446E-2</v>
      </c>
      <c r="CZ89" s="4">
        <f>Returns!CZ91</f>
        <v>-0.23052365861183233</v>
      </c>
      <c r="DA89" s="4">
        <f>Returns!DA91</f>
        <v>-0.32652190576804491</v>
      </c>
      <c r="DB89" s="4">
        <f>Returns!DB91</f>
        <v>-0.30034046932370445</v>
      </c>
      <c r="DC89" s="4">
        <f>Returns!DC91</f>
        <v>-0.26966356694910265</v>
      </c>
      <c r="DD89" s="4">
        <f>Returns!DD91</f>
        <v>-0.27504046828234208</v>
      </c>
      <c r="DE89" s="4">
        <f>Returns!DE91</f>
        <v>-2.5667746748577969E-2</v>
      </c>
      <c r="DF89" s="4">
        <f>Returns!DF91</f>
        <v>-0.28768207245178123</v>
      </c>
      <c r="DG89" s="4">
        <f>Returns!DG91</f>
        <v>-0.14310084364067333</v>
      </c>
      <c r="DH89" s="4">
        <f>Returns!DH91</f>
        <v>-7.4107972153721891E-2</v>
      </c>
      <c r="DI89" s="4">
        <f>Returns!DI91</f>
        <v>0.14824224314109191</v>
      </c>
      <c r="DJ89" s="4">
        <f>Returns!DJ91</f>
        <v>-0.22314355131420993</v>
      </c>
      <c r="DK89" s="4">
        <f>Returns!DK91</f>
        <v>-0.41002092464402518</v>
      </c>
      <c r="DL89" s="4">
        <f>Returns!DL91</f>
        <v>0.25131442828090567</v>
      </c>
      <c r="DM89" s="4">
        <f>Returns!DM91</f>
        <v>-5.4067221270275745E-2</v>
      </c>
      <c r="DN89" s="4">
        <f>Returns!DN91</f>
        <v>9.5310179804324768E-2</v>
      </c>
      <c r="DO89" s="4">
        <f>Returns!DO91</f>
        <v>-0.16705408466316629</v>
      </c>
      <c r="DP89" s="4">
        <f>Returns!DP91</f>
        <v>-6.4538521137571081E-2</v>
      </c>
      <c r="DQ89" s="4">
        <f>Returns!DQ91</f>
        <v>-0.10536051565782678</v>
      </c>
      <c r="DR89" s="4">
        <f>Returns!DR91</f>
        <v>0</v>
      </c>
      <c r="DS89" s="4">
        <f>Returns!DS91</f>
        <v>-0.28768207245178123</v>
      </c>
      <c r="DT89" s="4">
        <f>Returns!DT91</f>
        <v>0</v>
      </c>
      <c r="DU89" s="4">
        <f>Returns!DU91</f>
        <v>-0.28768207245178123</v>
      </c>
      <c r="DV89" s="4">
        <f>Returns!DV91</f>
        <v>-0.1542700186901006</v>
      </c>
      <c r="DW89" s="4">
        <f>Returns!DW91</f>
        <v>8.2238098236972035E-2</v>
      </c>
      <c r="DX89" s="4">
        <f>Returns!DX91</f>
        <v>-0.3677247801253174</v>
      </c>
      <c r="DY89" s="4">
        <f>Returns!DY91</f>
        <v>0</v>
      </c>
      <c r="DZ89" s="4">
        <f>Returns!DZ91</f>
        <v>-0.11122563511022432</v>
      </c>
      <c r="EA89" s="4">
        <f>Returns!EA91</f>
        <v>-0.12516314295400632</v>
      </c>
      <c r="EB89" s="4">
        <f>Returns!EB91</f>
        <v>0.16705408466316607</v>
      </c>
      <c r="EC89" s="4">
        <f>Returns!EC91</f>
        <v>-0.60613580357031571</v>
      </c>
      <c r="ED89" s="4">
        <f>Returns!ED91</f>
        <v>-0.16833531481921471</v>
      </c>
      <c r="EE89" s="4">
        <f>Returns!EE91</f>
        <v>-0.13815033848081715</v>
      </c>
      <c r="EF89" s="4">
        <f>Returns!EF91</f>
        <v>0</v>
      </c>
      <c r="EG89" s="4">
        <f>Returns!EG91</f>
        <v>-0.69314718055994518</v>
      </c>
      <c r="EH89" s="4">
        <f>Returns!EH91</f>
        <v>-0.16251892949777491</v>
      </c>
      <c r="EI89" s="4">
        <f>Returns!EI91</f>
        <v>0.47000362924573524</v>
      </c>
      <c r="EJ89" s="4">
        <f>Returns!EJ91</f>
        <v>-0.33647223662121295</v>
      </c>
      <c r="EK89" s="4">
        <f>Returns!EK91</f>
        <v>0.13062018241706413</v>
      </c>
      <c r="EL89" s="4">
        <f>Returns!EL91</f>
        <v>3.922071315328135E-2</v>
      </c>
      <c r="EM89" s="4">
        <f>Returns!EM91</f>
        <v>-0.18232155679395445</v>
      </c>
      <c r="EN89" s="4">
        <f>Returns!EN91</f>
        <v>-0.16251892949777491</v>
      </c>
      <c r="EO89" s="4">
        <f>Returns!EO91</f>
        <v>-0.26570316573300562</v>
      </c>
      <c r="EP89" s="4">
        <f>Returns!EP91</f>
        <v>0</v>
      </c>
      <c r="EQ89" s="4">
        <f>Returns!EQ91</f>
        <v>-0.22314355131420993</v>
      </c>
      <c r="ER89" s="4">
        <f>Returns!ER91</f>
        <v>-0.18232155679395445</v>
      </c>
      <c r="ES89" s="4">
        <f>Returns!ES91</f>
        <v>-0.20294084399669021</v>
      </c>
      <c r="ET89" s="4">
        <f>Returns!ET91</f>
        <v>6.9753038760349106E-2</v>
      </c>
      <c r="EU89" s="4">
        <f>Returns!EU91</f>
        <v>-0.25782910930209968</v>
      </c>
      <c r="EV89" s="4">
        <f>Returns!EV91</f>
        <v>-0.14518200984449803</v>
      </c>
      <c r="EW89" s="4">
        <f>Returns!EW91</f>
        <v>-8.0400425438037715E-2</v>
      </c>
      <c r="EX89" s="4">
        <f>Returns!EX91</f>
        <v>-5.129329438755037E-2</v>
      </c>
      <c r="EY89" s="4">
        <f>Returns!EY91</f>
        <v>-0.10536051565782628</v>
      </c>
      <c r="EZ89" s="4">
        <f>Returns!EZ91</f>
        <v>-0.24116205681688796</v>
      </c>
      <c r="FA89" s="4">
        <f>Returns!FA91</f>
        <v>-0.2488960474166243</v>
      </c>
      <c r="FB89" s="4">
        <f>Returns!FB91</f>
        <v>9.0971778205726661E-2</v>
      </c>
      <c r="FC89" s="4">
        <f>Returns!FC91</f>
        <v>-6.7441280795532244E-2</v>
      </c>
      <c r="FD89" s="4">
        <f>Returns!FD91</f>
        <v>0</v>
      </c>
      <c r="FE89" s="4">
        <f>Returns!FE91</f>
        <v>-2.0619287202735759E-2</v>
      </c>
      <c r="FF89" s="4">
        <f>Returns!FF91</f>
        <v>1.9048194970694432E-2</v>
      </c>
      <c r="FG89" s="4">
        <f>Returns!FG91</f>
        <v>0</v>
      </c>
      <c r="FH89" s="4">
        <f>Returns!FH91</f>
        <v>-0.20763936477824441</v>
      </c>
      <c r="FI89" s="4">
        <f>Returns!FI91</f>
        <v>-0.47014340141732369</v>
      </c>
      <c r="FJ89" s="4">
        <f>Returns!FJ91</f>
        <v>-9.5310179804324768E-2</v>
      </c>
      <c r="FK89" s="4">
        <f>Returns!FK91</f>
        <v>-0.20067069546215155</v>
      </c>
      <c r="FL89" s="4">
        <f>Returns!FL91</f>
        <v>0.10536051565782678</v>
      </c>
      <c r="FM89" s="4">
        <f>Returns!FM91</f>
        <v>-0.40546510810816416</v>
      </c>
      <c r="FN89" s="4">
        <f>Returns!FN91</f>
        <v>-0.45198512374305722</v>
      </c>
      <c r="FO89" s="4">
        <f>Returns!FO91</f>
        <v>0</v>
      </c>
      <c r="FP89" s="4">
        <f>Returns!FP91</f>
        <v>0</v>
      </c>
      <c r="FQ89" s="4">
        <f>Returns!FQ91</f>
        <v>7.325046173959282E-2</v>
      </c>
      <c r="FR89" s="4">
        <f>Returns!FR91</f>
        <v>-0.19415601444095754</v>
      </c>
      <c r="FS89" s="4">
        <f>Returns!FS91</f>
        <v>-0.13119221027135008</v>
      </c>
      <c r="FT89" s="4">
        <f>Returns!FT91</f>
        <v>-0.3746934494414107</v>
      </c>
      <c r="FU89" s="4">
        <f>Returns!FU91</f>
        <v>0.22314355131421015</v>
      </c>
      <c r="FV89" s="4">
        <f>Returns!FV91</f>
        <v>-0.23841102344499809</v>
      </c>
      <c r="FW89" s="4">
        <f>Returns!FW91</f>
        <v>-0.35667494393873223</v>
      </c>
      <c r="FX89" s="4">
        <f>Returns!FX91</f>
        <v>4.4451762570833608E-2</v>
      </c>
      <c r="FY89" s="4">
        <f>Returns!FY91</f>
        <v>0.17185025692665934</v>
      </c>
      <c r="FZ89" s="4">
        <f>Returns!FZ91</f>
        <v>0.43332206261113071</v>
      </c>
      <c r="GA89" s="4">
        <f>Returns!GA91</f>
        <v>-0.22314355131420971</v>
      </c>
      <c r="GE89" s="4">
        <f>MC!GG91</f>
        <v>0.1407151390175147</v>
      </c>
      <c r="GF89" s="4">
        <f>MC!GH91</f>
        <v>7.8856023939224543E-2</v>
      </c>
      <c r="GG89" s="4">
        <f>MC!GI91</f>
        <v>0.1346716450679985</v>
      </c>
      <c r="GH89" s="4">
        <f>MC!GJ91</f>
        <v>5.010966651748211E-2</v>
      </c>
      <c r="GI89" s="4">
        <f>MC!GK91</f>
        <v>4.7066949961987986E-2</v>
      </c>
      <c r="GJ89" s="4">
        <f>MC!GL91</f>
        <v>5.0006405683519523E-2</v>
      </c>
      <c r="GK89" s="4">
        <f>MC!GM91</f>
        <v>4.2102055606465599E-2</v>
      </c>
      <c r="GL89" s="4">
        <f>MC!GN91</f>
        <v>3.5510178418377648E-2</v>
      </c>
      <c r="GM89" s="4">
        <f>MC!GO91</f>
        <v>2.8218369717413119E-2</v>
      </c>
      <c r="GN89" s="4">
        <f>MC!GP91</f>
        <v>3.2150858337954405E-2</v>
      </c>
      <c r="GO89" s="4">
        <f>MC!GQ91</f>
        <v>2.7482982391697858E-2</v>
      </c>
      <c r="GP89" s="4">
        <f>MC!GR91</f>
        <v>4.9399537237484317E-2</v>
      </c>
      <c r="GQ89" s="4">
        <f>MC!GS91</f>
        <v>1.3461322739541665E-2</v>
      </c>
      <c r="GR89" s="4">
        <f>MC!GT91</f>
        <v>1.9562153803534141E-2</v>
      </c>
      <c r="GS89" s="4">
        <f>MC!GU91</f>
        <v>3.0135549936203175E-2</v>
      </c>
      <c r="GT89" s="4">
        <f>MC!GV91</f>
        <v>1.0060401172054364E-2</v>
      </c>
      <c r="GU89" s="4">
        <f>MC!GW91</f>
        <v>3.9078383887581978E-3</v>
      </c>
      <c r="GV89" s="4">
        <f>MC!GX91</f>
        <v>2.1757712804269125E-3</v>
      </c>
      <c r="GW89" s="4">
        <f>MC!GY91</f>
        <v>3.9364731785555412E-3</v>
      </c>
      <c r="GX89" s="4">
        <f>MC!GZ91</f>
        <v>8.7386760043095361E-3</v>
      </c>
      <c r="GY89" s="4">
        <f>MC!HA91</f>
        <v>9.6162917906691507E-3</v>
      </c>
      <c r="GZ89" s="4">
        <f>MC!HB91</f>
        <v>4.7893711982504679E-3</v>
      </c>
      <c r="HA89" s="4">
        <f>MC!HC91</f>
        <v>5.1995780690737309E-3</v>
      </c>
      <c r="HB89" s="4">
        <f>MC!HD91</f>
        <v>8.6357528447549344E-3</v>
      </c>
      <c r="HC89" s="4">
        <f>MC!HE91</f>
        <v>8.2537080195578313E-3</v>
      </c>
      <c r="HD89" s="4">
        <f>MC!HF91</f>
        <v>1.8499222302070965E-2</v>
      </c>
      <c r="HE89" s="4">
        <f>MC!HG91</f>
        <v>7.3237526999601482E-3</v>
      </c>
      <c r="HF89" s="4">
        <f>MC!HH91</f>
        <v>4.2801581910052585E-3</v>
      </c>
      <c r="HG89" s="4">
        <f>MC!HI91</f>
        <v>7.0937964281206339E-3</v>
      </c>
      <c r="HH89" s="4">
        <f>MC!HJ91</f>
        <v>8.945062602471519E-3</v>
      </c>
      <c r="HI89" s="4">
        <f>MC!HK91</f>
        <v>8.7349615858216734E-4</v>
      </c>
      <c r="HJ89" s="4">
        <f>MC!HL91</f>
        <v>2.0038950067612546E-3</v>
      </c>
      <c r="HK89" s="4">
        <f>MC!HM91</f>
        <v>7.4158027435775502E-3</v>
      </c>
      <c r="HL89" s="4">
        <f>MC!HN91</f>
        <v>4.9264670078934094E-3</v>
      </c>
      <c r="HM89" s="4">
        <f>MC!HO91</f>
        <v>2.4249749935217162E-3</v>
      </c>
      <c r="HN89" s="4">
        <f>MC!HP91</f>
        <v>1.7132924112471782E-3</v>
      </c>
      <c r="HO89" s="4">
        <f>MC!HQ91</f>
        <v>5.4504026193268763E-3</v>
      </c>
      <c r="HP89" s="4">
        <f>MC!HR91</f>
        <v>4.2783347492021261E-4</v>
      </c>
      <c r="HQ89" s="4">
        <f>MC!HS91</f>
        <v>2.4960216889622949E-3</v>
      </c>
      <c r="HR89" s="4">
        <f>MC!HT91</f>
        <v>3.2438354328914996E-3</v>
      </c>
      <c r="HS89" s="4">
        <f>MC!HU91</f>
        <v>1.913263195657399E-3</v>
      </c>
      <c r="HT89" s="4">
        <f>MC!HV91</f>
        <v>9.7135420201695634E-4</v>
      </c>
      <c r="HU89" s="4">
        <f>MC!HW91</f>
        <v>6.6447570003788029E-4</v>
      </c>
      <c r="HV89" s="4">
        <f>MC!HX91</f>
        <v>5.7208798201248954E-4</v>
      </c>
      <c r="HW89" s="4">
        <f>MC!HY91</f>
        <v>1.7453714800059943E-3</v>
      </c>
      <c r="HX89" s="4">
        <f>MC!HZ91</f>
        <v>4.9755648668147979E-3</v>
      </c>
      <c r="HY89" s="4">
        <f>MC!IA91</f>
        <v>1.046452990353385E-3</v>
      </c>
      <c r="HZ89" s="4">
        <f>MC!IB91</f>
        <v>1.7294332479489824E-3</v>
      </c>
      <c r="IA89" s="4">
        <f>MC!IC91</f>
        <v>3.0440672531260714E-3</v>
      </c>
      <c r="IB89" s="4">
        <f>MC!ID91</f>
        <v>1.3764284218388087E-3</v>
      </c>
      <c r="IC89" s="4">
        <f>MC!IE91</f>
        <v>1.0444269439054599E-3</v>
      </c>
      <c r="ID89" s="4">
        <f>MC!IF91</f>
        <v>5.1448072800981529E-4</v>
      </c>
      <c r="IE89" s="4">
        <f>MC!IG91</f>
        <v>1.8185792916576931E-3</v>
      </c>
      <c r="IF89" s="4">
        <f>MC!IH91</f>
        <v>5.4662733165022903E-4</v>
      </c>
      <c r="IG89" s="4">
        <f>MC!II91</f>
        <v>1.0681316873461851E-3</v>
      </c>
      <c r="IH89" s="4">
        <f>MC!IJ91</f>
        <v>9.8270006212533741E-4</v>
      </c>
      <c r="II89" s="4">
        <f>MC!IK91</f>
        <v>3.2153357128573512E-4</v>
      </c>
      <c r="IJ89" s="4">
        <f>MC!IL91</f>
        <v>2.7142268914038425E-4</v>
      </c>
      <c r="IK89" s="4">
        <f>MC!IM91</f>
        <v>1.4049281418729569E-3</v>
      </c>
      <c r="IL89" s="4">
        <f>MC!IN91</f>
        <v>1.939601799480427E-3</v>
      </c>
      <c r="IM89" s="4">
        <f>MC!IO91</f>
        <v>1.0155220145817265E-3</v>
      </c>
      <c r="IN89" s="4">
        <f>MC!IP91</f>
        <v>5.9964221370427276E-4</v>
      </c>
      <c r="IO89" s="4">
        <f>MC!IQ91</f>
        <v>8.0528592816868437E-4</v>
      </c>
      <c r="IP89" s="4">
        <f>MC!IR91</f>
        <v>8.4179528516029715E-3</v>
      </c>
      <c r="IQ89" s="4">
        <f>MC!IS91</f>
        <v>3.2079068758816256E-5</v>
      </c>
      <c r="IR89" s="4">
        <f>MC!IT91</f>
        <v>2.2051489539218279E-3</v>
      </c>
      <c r="IS89" s="4">
        <f>MC!IU91</f>
        <v>1.1751069397966377E-4</v>
      </c>
      <c r="IT89" s="4">
        <f>MC!IV91</f>
        <v>1.4895493485146344E-3</v>
      </c>
      <c r="IU89" s="4">
        <f>MC!IW91</f>
        <v>8.5174992670776972E-4</v>
      </c>
      <c r="IV89" s="4">
        <f>MC!IX91</f>
        <v>1.6032780891248377E-4</v>
      </c>
      <c r="IW89" s="4">
        <f>MC!IY91</f>
        <v>3.9271533648950848E-4</v>
      </c>
      <c r="IX89" s="4">
        <f>MC!IZ91</f>
        <v>3.2781431527430336E-4</v>
      </c>
      <c r="IY89" s="4">
        <f>MC!JA91</f>
        <v>2.1489599324327015E-4</v>
      </c>
      <c r="IZ89" s="4">
        <f>MC!JB91</f>
        <v>8.7687290266204266E-4</v>
      </c>
      <c r="JA89" s="4">
        <f>MC!JC91</f>
        <v>8.0434043982631918E-5</v>
      </c>
      <c r="JB89" s="4">
        <f>MC!JD91</f>
        <v>6.9844574548142682E-4</v>
      </c>
      <c r="JC89" s="4">
        <f>MC!JE91</f>
        <v>4.0601970816421756E-4</v>
      </c>
      <c r="JD89" s="4">
        <f>MC!JF91</f>
        <v>2.6716799159974129E-4</v>
      </c>
      <c r="JE89" s="4">
        <f>MC!JG91</f>
        <v>1.9287962184248258E-4</v>
      </c>
      <c r="JF89" s="4">
        <f>MC!JH91</f>
        <v>1.6531188317437985E-3</v>
      </c>
      <c r="JG89" s="4">
        <f>MC!JI91</f>
        <v>1.1143255463588805E-4</v>
      </c>
      <c r="JH89" s="4">
        <f>MC!JJ91</f>
        <v>1.0529363389867458E-3</v>
      </c>
      <c r="JI89" s="4">
        <f>MC!JK91</f>
        <v>5.5635235460027013E-4</v>
      </c>
      <c r="JJ89" s="4">
        <f>MC!JL91</f>
        <v>6.983106757182318E-5</v>
      </c>
      <c r="JK89" s="4">
        <f>MC!JM91</f>
        <v>4.5369933457205816E-4</v>
      </c>
      <c r="JL89" s="4">
        <f>MC!JN91</f>
        <v>3.2484278048401302E-4</v>
      </c>
      <c r="JM89" s="4">
        <f>MC!JO91</f>
        <v>2.7452929369386965E-4</v>
      </c>
      <c r="JN89" s="4">
        <f>MC!JP91</f>
        <v>4.2985952136813784E-4</v>
      </c>
      <c r="JO89" s="4">
        <f>MC!JQ91</f>
        <v>3.0026008358252014E-4</v>
      </c>
      <c r="JP89" s="4">
        <f>MC!JR91</f>
        <v>1.7516522239945625E-3</v>
      </c>
      <c r="JQ89" s="4">
        <f>MC!JS91</f>
        <v>2.0118641227897605E-4</v>
      </c>
      <c r="JR89" s="4">
        <f>MC!JT91</f>
        <v>1.4628055354020213E-4</v>
      </c>
      <c r="JS89" s="4">
        <f>MC!JU91</f>
        <v>2.757584285389443E-3</v>
      </c>
      <c r="JT89" s="4">
        <f>MC!JV91</f>
        <v>8.639062053953212E-4</v>
      </c>
      <c r="JU89" s="4">
        <f>MC!JW91</f>
        <v>8.7322601905577722E-5</v>
      </c>
      <c r="JV89" s="4">
        <f>MC!JX91</f>
        <v>8.4432108973204383E-4</v>
      </c>
      <c r="JW89" s="4">
        <f>MC!JY91</f>
        <v>1.7457766892955794E-4</v>
      </c>
      <c r="JX89" s="4">
        <f>MC!JZ91</f>
        <v>9.326567148615842E-5</v>
      </c>
      <c r="JY89" s="4">
        <f>MC!KA91</f>
        <v>6.0983998082549634E-5</v>
      </c>
      <c r="JZ89" s="4">
        <f>MC!KB91</f>
        <v>1.4797567906829959E-3</v>
      </c>
      <c r="KA89" s="4">
        <f>MC!KC91</f>
        <v>4.1743310315419638E-4</v>
      </c>
      <c r="KB89" s="4">
        <f>MC!KD91</f>
        <v>9.1847438972610747E-5</v>
      </c>
      <c r="KC89" s="4">
        <f>MC!KE91</f>
        <v>9.1935234318687509E-4</v>
      </c>
      <c r="KD89" s="4">
        <f>MC!KF91</f>
        <v>7.8286434747831162E-4</v>
      </c>
      <c r="KE89" s="4">
        <f>MC!KG91</f>
        <v>7.4659811606044989E-4</v>
      </c>
      <c r="KF89" s="4">
        <f>MC!KH91</f>
        <v>2.0881785389949446E-4</v>
      </c>
      <c r="KG89" s="4">
        <f>MC!KI91</f>
        <v>1.2819471224838951E-3</v>
      </c>
      <c r="KH89" s="4">
        <f>MC!KJ91</f>
        <v>2.2164948140302094E-4</v>
      </c>
      <c r="KI89" s="4">
        <f>MC!KK91</f>
        <v>3.6738975589044303E-5</v>
      </c>
      <c r="KJ89" s="4">
        <f>MC!KL91</f>
        <v>1.912587846841424E-4</v>
      </c>
      <c r="KK89" s="4">
        <f>MC!KM91</f>
        <v>1.7653618049588569E-4</v>
      </c>
      <c r="KL89" s="4">
        <f>MC!KN91</f>
        <v>2.4771794569965899E-4</v>
      </c>
      <c r="KM89" s="4">
        <f>MC!KO91</f>
        <v>1.7187627366565761E-4</v>
      </c>
      <c r="KN89" s="4">
        <f>MC!KP91</f>
        <v>3.7441338357658383E-4</v>
      </c>
      <c r="KO89" s="4">
        <f>MC!KQ91</f>
        <v>9.9006136421946595E-5</v>
      </c>
      <c r="KP89" s="4">
        <f>MC!KR91</f>
        <v>1.1730808933487124E-4</v>
      </c>
      <c r="KQ89" s="4">
        <f>MC!KS91</f>
        <v>4.3066993994730793E-4</v>
      </c>
      <c r="KR89" s="4">
        <f>MC!KT91</f>
        <v>1.9443292411922526E-4</v>
      </c>
      <c r="KS89" s="4">
        <f>MC!KU91</f>
        <v>3.014081765696778E-4</v>
      </c>
      <c r="KT89" s="4">
        <f>MC!KV91</f>
        <v>5.9700835332196989E-5</v>
      </c>
      <c r="KU89" s="4">
        <f>MC!KW91</f>
        <v>6.2537300359292316E-5</v>
      </c>
      <c r="KV89" s="4">
        <f>MC!KX91</f>
        <v>4.3695068393587615E-5</v>
      </c>
      <c r="KW89" s="4">
        <f>MC!KY91</f>
        <v>7.7665113837134105E-6</v>
      </c>
      <c r="KX89" s="4">
        <f>MC!KZ91</f>
        <v>6.6386788610350278E-5</v>
      </c>
      <c r="KY89" s="4">
        <f>MC!LA91</f>
        <v>5.3372816926510499E-4</v>
      </c>
      <c r="KZ89" s="4">
        <f>MC!LB91</f>
        <v>9.2029783152924036E-4</v>
      </c>
      <c r="LA89" s="4">
        <f>MC!LC91</f>
        <v>8.8943439063917919E-5</v>
      </c>
      <c r="LB89" s="4">
        <f>MC!LD91</f>
        <v>4.0655998721699765E-5</v>
      </c>
      <c r="LC89" s="4">
        <f>MC!LE91</f>
        <v>5.7647774931632745E-4</v>
      </c>
      <c r="LD89" s="4">
        <f>MC!LF91</f>
        <v>1.6107069261005636E-4</v>
      </c>
      <c r="LE89" s="4">
        <f>MC!LG91</f>
        <v>6.9223253637445598E-5</v>
      </c>
      <c r="LF89" s="4">
        <f>MC!LH91</f>
        <v>8.8403160011137844E-5</v>
      </c>
      <c r="LG89" s="4">
        <f>MC!LI91</f>
        <v>5.5358342445477229E-4</v>
      </c>
      <c r="LH89" s="4">
        <f>MC!LJ91</f>
        <v>5.4743775022939912E-4</v>
      </c>
      <c r="LI89" s="4">
        <f>MC!LK91</f>
        <v>8.3405578772922267E-5</v>
      </c>
      <c r="LJ89" s="4">
        <f>MC!LL91</f>
        <v>3.3092091982778875E-6</v>
      </c>
      <c r="LK89" s="4">
        <f>MC!LM91</f>
        <v>7.8205392889914153E-5</v>
      </c>
      <c r="LL89" s="4">
        <f>MC!LN91</f>
        <v>3.2416743166803795E-5</v>
      </c>
      <c r="LM89" s="4">
        <f>MC!LO91</f>
        <v>2.5798324770248024E-5</v>
      </c>
      <c r="LN89" s="4">
        <f>MC!LP91</f>
        <v>4.2155273093164437E-4</v>
      </c>
      <c r="LO89" s="4">
        <f>MC!LQ91</f>
        <v>1.7829208741742088E-4</v>
      </c>
      <c r="LP89" s="4">
        <f>MC!LR91</f>
        <v>7.4288369757258697E-5</v>
      </c>
      <c r="LQ89" s="4">
        <f>MC!LS91</f>
        <v>2.8918436300052883E-4</v>
      </c>
      <c r="LR89" s="4">
        <f>MC!LT91</f>
        <v>2.5602473613615251E-4</v>
      </c>
      <c r="LS89" s="4">
        <f>MC!LU91</f>
        <v>5.409544015960383E-5</v>
      </c>
      <c r="LT89" s="4">
        <f>MC!LV91</f>
        <v>7.5571532507611342E-5</v>
      </c>
      <c r="LU89" s="4">
        <f>MC!LW91</f>
        <v>3.2106082711455259E-4</v>
      </c>
      <c r="LV89" s="4">
        <f>MC!LX91</f>
        <v>1.9470306364561532E-4</v>
      </c>
      <c r="LW89" s="4">
        <f>MC!LY91</f>
        <v>7.5368927862818819E-5</v>
      </c>
      <c r="LX89" s="4">
        <f>MC!LZ91</f>
        <v>3.0687850197907594E-4</v>
      </c>
      <c r="LY89" s="4">
        <f>MC!MA91</f>
        <v>9.5967066750058739E-5</v>
      </c>
      <c r="LZ89" s="4">
        <f>MC!MB91</f>
        <v>1.5148073942321022E-4</v>
      </c>
      <c r="MA89" s="4">
        <f>MC!MC91</f>
        <v>2.4373338768540607E-4</v>
      </c>
      <c r="MB89" s="4">
        <f>MC!MD91</f>
        <v>3.9035161563359569E-5</v>
      </c>
      <c r="MC89" s="4">
        <f>MC!ME91</f>
        <v>9.7250229500411384E-5</v>
      </c>
      <c r="MD89" s="4">
        <f>MC!MF91</f>
        <v>1.1501190336055597E-4</v>
      </c>
      <c r="ME89" s="4">
        <f>MC!MG91</f>
        <v>2.1651683040161036E-4</v>
      </c>
      <c r="MF89" s="4">
        <f>MC!MH91</f>
        <v>4.3438435843517093E-4</v>
      </c>
      <c r="MG89" s="4">
        <f>MC!MI91</f>
        <v>1.2291348450746439E-4</v>
      </c>
      <c r="MH89" s="4">
        <f>MC!MJ91</f>
        <v>1.1548464753173854E-4</v>
      </c>
      <c r="MI89" s="4">
        <f>MC!MK91</f>
        <v>9.9627457332643679E-4</v>
      </c>
      <c r="MJ89" s="4">
        <f>MC!ML91</f>
        <v>4.5113300907135282E-5</v>
      </c>
      <c r="MK89" s="4">
        <f>MC!MM91</f>
        <v>5.6796835423504148E-5</v>
      </c>
      <c r="ML89" s="4">
        <f>MC!MN91</f>
        <v>1.1129748487269304E-4</v>
      </c>
      <c r="MM89" s="4">
        <f>MC!MO91</f>
        <v>3.9440370852944614E-5</v>
      </c>
      <c r="MN89" s="4">
        <f>MC!MP91</f>
        <v>9.2050043617403283E-5</v>
      </c>
      <c r="MO89" s="4">
        <f>MC!MQ91</f>
        <v>5.2339533238068625E-5</v>
      </c>
      <c r="MP89" s="4">
        <f>MC!MR91</f>
        <v>1.0805581055601265E-5</v>
      </c>
      <c r="MQ89" s="4">
        <f>MC!MS91</f>
        <v>6.0511253911367088E-5</v>
      </c>
      <c r="MR89" s="4">
        <f>MC!MT91</f>
        <v>4.1601487064064872E-5</v>
      </c>
      <c r="MS89" s="4">
        <f>MC!MU91</f>
        <v>2.8364650270953324E-5</v>
      </c>
      <c r="MT89" s="4">
        <f>MC!MV91</f>
        <v>6.0781393437757118E-5</v>
      </c>
      <c r="MU89" s="4">
        <f>MC!MW91</f>
        <v>1.3067999589117782E-4</v>
      </c>
      <c r="MV89" s="4">
        <f>MC!MX91</f>
        <v>3.9305301089749606E-5</v>
      </c>
      <c r="MW89" s="4">
        <f>MC!MY91</f>
        <v>5.8890416753026898E-5</v>
      </c>
      <c r="MX89" s="4">
        <f>MC!MZ91</f>
        <v>1.2149525199391674E-4</v>
      </c>
      <c r="MY89" s="4">
        <f>MC!NA91</f>
        <v>2.1942083031030322E-4</v>
      </c>
      <c r="MZ89" s="4">
        <f>MC!NB91</f>
        <v>4.5315905551927805E-5</v>
      </c>
      <c r="NA89" s="4">
        <f>MC!NC91</f>
        <v>3.0188092074086033E-5</v>
      </c>
      <c r="NB89" s="4">
        <f>MC!ND91</f>
        <v>5.5175998265163958E-5</v>
      </c>
      <c r="NC89" s="4">
        <f>MC!NE91</f>
        <v>5.5783812199541527E-5</v>
      </c>
      <c r="ND89" s="4">
        <f>MC!NF91</f>
        <v>4.3289859104002569E-5</v>
      </c>
      <c r="NH89" s="3">
        <f t="shared" si="71"/>
        <v>-0.1189509558616002</v>
      </c>
      <c r="NI89" s="3">
        <v>1.6666666666666667E-5</v>
      </c>
      <c r="NJ89" s="4">
        <f t="shared" si="72"/>
        <v>-0.11896762252826687</v>
      </c>
      <c r="NK89" s="3">
        <v>-5.5300000000000002E-2</v>
      </c>
    </row>
    <row r="90" spans="1:375" x14ac:dyDescent="0.3">
      <c r="A90" s="1">
        <v>41760</v>
      </c>
      <c r="B90" s="4">
        <f>Returns!B92</f>
        <v>-4.4578809616525827E-2</v>
      </c>
      <c r="C90" s="4">
        <f>Returns!C92</f>
        <v>4.5026363378109835E-2</v>
      </c>
      <c r="D90" s="4">
        <f>Returns!D92</f>
        <v>8.524508693943833E-3</v>
      </c>
      <c r="E90" s="4">
        <f>Returns!E92</f>
        <v>6.1110648557472391E-2</v>
      </c>
      <c r="F90" s="4">
        <f>Returns!F92</f>
        <v>3.8986896281381078E-2</v>
      </c>
      <c r="G90" s="4">
        <f>Returns!G92</f>
        <v>3.4007576538610529E-2</v>
      </c>
      <c r="H90" s="4">
        <f>Returns!H92</f>
        <v>-1.9093658815579673E-2</v>
      </c>
      <c r="I90" s="4">
        <f>Returns!I92</f>
        <v>-1.9742986927584472E-2</v>
      </c>
      <c r="J90" s="4">
        <f>Returns!J92</f>
        <v>3.5686989766642085E-2</v>
      </c>
      <c r="K90" s="4">
        <f>Returns!K92</f>
        <v>-2.4332100659530509E-2</v>
      </c>
      <c r="L90" s="4">
        <f>Returns!L92</f>
        <v>1.8360657016926574E-2</v>
      </c>
      <c r="M90" s="4">
        <f>Returns!M92</f>
        <v>-0.18127934721551098</v>
      </c>
      <c r="N90" s="4">
        <f>Returns!N92</f>
        <v>4.6365920557925655E-2</v>
      </c>
      <c r="O90" s="4">
        <f>Returns!O92</f>
        <v>0.10533532642370336</v>
      </c>
      <c r="P90" s="4">
        <f>Returns!P92</f>
        <v>5.313749969715742E-2</v>
      </c>
      <c r="Q90" s="4">
        <f>Returns!Q92</f>
        <v>0.22524660151098841</v>
      </c>
      <c r="R90" s="4">
        <f>Returns!R92</f>
        <v>4.2019138619790203E-2</v>
      </c>
      <c r="S90" s="4">
        <f>Returns!S92</f>
        <v>3.7740327982846988E-2</v>
      </c>
      <c r="T90" s="4">
        <f>Returns!T92</f>
        <v>0.22490153594510787</v>
      </c>
      <c r="U90" s="4">
        <f>Returns!U92</f>
        <v>-1.487384882320697E-2</v>
      </c>
      <c r="V90" s="4">
        <f>Returns!V92</f>
        <v>-2.6490081715770941E-3</v>
      </c>
      <c r="W90" s="4">
        <f>Returns!W92</f>
        <v>0.14197026127038725</v>
      </c>
      <c r="X90" s="4">
        <f>Returns!X92</f>
        <v>0.12405264866997889</v>
      </c>
      <c r="Y90" s="4">
        <f>Returns!Y92</f>
        <v>-3.5357218328236684E-2</v>
      </c>
      <c r="Z90" s="4">
        <f>Returns!Z92</f>
        <v>5.6405927913552034E-2</v>
      </c>
      <c r="AA90" s="4">
        <f>Returns!AA92</f>
        <v>2.7200226299156416E-2</v>
      </c>
      <c r="AB90" s="4">
        <f>Returns!AB92</f>
        <v>7.9688160603699432E-2</v>
      </c>
      <c r="AC90" s="4">
        <f>Returns!AC92</f>
        <v>-8.2836005579149052E-2</v>
      </c>
      <c r="AD90" s="4">
        <f>Returns!AD92</f>
        <v>3.3465156294546716E-2</v>
      </c>
      <c r="AE90" s="4">
        <f>Returns!AE92</f>
        <v>5.7523844138186675E-2</v>
      </c>
      <c r="AF90" s="4">
        <f>Returns!AF92</f>
        <v>-0.25671984684781401</v>
      </c>
      <c r="AG90" s="4">
        <f>Returns!AG92</f>
        <v>4.2462908814511202E-3</v>
      </c>
      <c r="AH90" s="4">
        <f>Returns!AH92</f>
        <v>3.6036075032985782E-3</v>
      </c>
      <c r="AI90" s="4">
        <f>Returns!AI92</f>
        <v>6.3513405722325667E-2</v>
      </c>
      <c r="AJ90" s="4">
        <f>Returns!AJ92</f>
        <v>4.3675063502661593E-2</v>
      </c>
      <c r="AK90" s="4">
        <f>Returns!AK92</f>
        <v>0</v>
      </c>
      <c r="AL90" s="4">
        <f>Returns!AL92</f>
        <v>-6.6939482675109407E-2</v>
      </c>
      <c r="AM90" s="4">
        <f>Returns!AM92</f>
        <v>-0.13353139262452263</v>
      </c>
      <c r="AN90" s="4">
        <f>Returns!AN92</f>
        <v>9.1248671465144593E-2</v>
      </c>
      <c r="AO90" s="4">
        <f>Returns!AO92</f>
        <v>4.6400075604764224E-2</v>
      </c>
      <c r="AP90" s="4">
        <f>Returns!AP92</f>
        <v>7.2196291204489116E-2</v>
      </c>
      <c r="AQ90" s="4">
        <f>Returns!AQ92</f>
        <v>0.13762137787604783</v>
      </c>
      <c r="AR90" s="4">
        <f>Returns!AR92</f>
        <v>-0.35282137462274232</v>
      </c>
      <c r="AS90" s="4">
        <f>Returns!AS92</f>
        <v>-9.5066752344505456E-2</v>
      </c>
      <c r="AT90" s="4">
        <f>Returns!AT92</f>
        <v>-6.9442208722101162E-2</v>
      </c>
      <c r="AU90" s="4">
        <f>Returns!AU92</f>
        <v>-0.18819652123697539</v>
      </c>
      <c r="AV90" s="4">
        <f>Returns!AV92</f>
        <v>1.9868203216725222E-2</v>
      </c>
      <c r="AW90" s="4">
        <f>Returns!AW92</f>
        <v>8.5522173438162152E-2</v>
      </c>
      <c r="AX90" s="4">
        <f>Returns!AX92</f>
        <v>0.1466034741918753</v>
      </c>
      <c r="AY90" s="4">
        <f>Returns!AY92</f>
        <v>2.4391453124159135E-2</v>
      </c>
      <c r="AZ90" s="4">
        <f>Returns!AZ92</f>
        <v>-0.12926092350107066</v>
      </c>
      <c r="BA90" s="4">
        <f>Returns!BA92</f>
        <v>0.17768117723745244</v>
      </c>
      <c r="BB90" s="4">
        <f>Returns!BB92</f>
        <v>-0.22314355131420968</v>
      </c>
      <c r="BC90" s="4">
        <f>Returns!BC92</f>
        <v>0.19574457712609533</v>
      </c>
      <c r="BD90" s="4">
        <f>Returns!BD92</f>
        <v>-6.8992871486951435E-2</v>
      </c>
      <c r="BE90" s="4">
        <f>Returns!BE92</f>
        <v>-4.08219945202552E-2</v>
      </c>
      <c r="BF90" s="4">
        <f>Returns!BF92</f>
        <v>-7.4107972153721891E-2</v>
      </c>
      <c r="BG90" s="4">
        <f>Returns!BG92</f>
        <v>-4.6650249404693422E-2</v>
      </c>
      <c r="BH90" s="4">
        <f>Returns!BH92</f>
        <v>-0.19514323549409796</v>
      </c>
      <c r="BI90" s="4">
        <f>Returns!BI92</f>
        <v>0.2207878376217508</v>
      </c>
      <c r="BJ90" s="4">
        <f>Returns!BJ92</f>
        <v>-1.980262729617973E-2</v>
      </c>
      <c r="BK90" s="4">
        <f>Returns!BK92</f>
        <v>3.0771658666753715E-2</v>
      </c>
      <c r="BL90" s="4">
        <f>Returns!BL92</f>
        <v>-8.1345639453952234E-2</v>
      </c>
      <c r="BM90" s="4">
        <f>Returns!BM92</f>
        <v>-0.13880941015517778</v>
      </c>
      <c r="BN90" s="4">
        <f>Returns!BN92</f>
        <v>0</v>
      </c>
      <c r="BO90" s="4">
        <f>Returns!BO92</f>
        <v>8.9948236662939565E-2</v>
      </c>
      <c r="BP90" s="4">
        <f>Returns!BP92</f>
        <v>-8.6381187856341413E-3</v>
      </c>
      <c r="BQ90" s="4">
        <f>Returns!BQ92</f>
        <v>0.12516314295400593</v>
      </c>
      <c r="BR90" s="4">
        <f>Returns!BR92</f>
        <v>-0.14483094787845602</v>
      </c>
      <c r="BS90" s="4">
        <f>Returns!BS92</f>
        <v>-0.10536051565782634</v>
      </c>
      <c r="BT90" s="4">
        <f>Returns!BT92</f>
        <v>-0.17824823140631874</v>
      </c>
      <c r="BU90" s="4">
        <f>Returns!BU92</f>
        <v>-0.1655144384775733</v>
      </c>
      <c r="BV90" s="4">
        <f>Returns!BV92</f>
        <v>-7.7758351384688673E-2</v>
      </c>
      <c r="BW90" s="4">
        <f>Returns!BW92</f>
        <v>6.09505429167852E-2</v>
      </c>
      <c r="BX90" s="4">
        <f>Returns!BX92</f>
        <v>0.87546873735389985</v>
      </c>
      <c r="BY90" s="4">
        <f>Returns!BY92</f>
        <v>-0.14995700231244746</v>
      </c>
      <c r="BZ90" s="4">
        <f>Returns!BZ92</f>
        <v>-4.5120435280469606E-2</v>
      </c>
      <c r="CA90" s="4">
        <f>Returns!CA92</f>
        <v>-0.33024168687057687</v>
      </c>
      <c r="CB90" s="4">
        <f>Returns!CB92</f>
        <v>5.1293294387550592E-2</v>
      </c>
      <c r="CC90" s="4">
        <f>Returns!CC92</f>
        <v>-0.10536051565782634</v>
      </c>
      <c r="CD90" s="4">
        <f>Returns!CD92</f>
        <v>0.25951119548508461</v>
      </c>
      <c r="CE90" s="4">
        <f>Returns!CE92</f>
        <v>0.16950086836489325</v>
      </c>
      <c r="CF90" s="4">
        <f>Returns!CF92</f>
        <v>-0.1541506798272583</v>
      </c>
      <c r="CG90" s="4">
        <f>Returns!CG92</f>
        <v>-0.11778303565638359</v>
      </c>
      <c r="CH90" s="4">
        <f>Returns!CH92</f>
        <v>0</v>
      </c>
      <c r="CI90" s="4">
        <f>Returns!CI92</f>
        <v>-9.531017980432499E-2</v>
      </c>
      <c r="CJ90" s="4">
        <f>Returns!CJ92</f>
        <v>2.5317807984289897E-2</v>
      </c>
      <c r="CK90" s="4">
        <f>Returns!CK92</f>
        <v>-7.1035773116751633E-2</v>
      </c>
      <c r="CL90" s="4">
        <f>Returns!CL92</f>
        <v>-0.11441035117774423</v>
      </c>
      <c r="CM90" s="4">
        <f>Returns!CM92</f>
        <v>-0.11099677597202429</v>
      </c>
      <c r="CN90" s="4">
        <f>Returns!CN92</f>
        <v>-0.1069721195521679</v>
      </c>
      <c r="CO90" s="4">
        <f>Returns!CO92</f>
        <v>-2.8170876966696179E-2</v>
      </c>
      <c r="CP90" s="4">
        <f>Returns!CP92</f>
        <v>-0.10734155493596453</v>
      </c>
      <c r="CQ90" s="4">
        <f>Returns!CQ92</f>
        <v>-0.15415067982725844</v>
      </c>
      <c r="CR90" s="4">
        <f>Returns!CR92</f>
        <v>0</v>
      </c>
      <c r="CS90" s="4">
        <f>Returns!CS92</f>
        <v>2.8370697129215416E-2</v>
      </c>
      <c r="CT90" s="4">
        <f>Returns!CT92</f>
        <v>-9.5310179804324768E-2</v>
      </c>
      <c r="CU90" s="4">
        <f>Returns!CU92</f>
        <v>-6.8992871486951213E-2</v>
      </c>
      <c r="CV90" s="4">
        <f>Returns!CV92</f>
        <v>4.445176257083383E-2</v>
      </c>
      <c r="CW90" s="4">
        <f>Returns!CW92</f>
        <v>-0.12482306473273838</v>
      </c>
      <c r="CX90" s="4">
        <f>Returns!CX92</f>
        <v>0.2876820724517809</v>
      </c>
      <c r="CY90" s="4">
        <f>Returns!CY92</f>
        <v>8.7802203444447446E-2</v>
      </c>
      <c r="CZ90" s="4">
        <f>Returns!CZ92</f>
        <v>-0.16034265007517934</v>
      </c>
      <c r="DA90" s="4">
        <f>Returns!DA92</f>
        <v>0.17237122594078649</v>
      </c>
      <c r="DB90" s="4">
        <f>Returns!DB92</f>
        <v>-3.2365284502031688E-2</v>
      </c>
      <c r="DC90" s="4">
        <f>Returns!DC92</f>
        <v>-7.4107972153721891E-2</v>
      </c>
      <c r="DD90" s="4">
        <f>Returns!DD92</f>
        <v>-3.0655350294358251E-2</v>
      </c>
      <c r="DE90" s="4">
        <f>Returns!DE92</f>
        <v>0</v>
      </c>
      <c r="DF90" s="4">
        <f>Returns!DF92</f>
        <v>0</v>
      </c>
      <c r="DG90" s="4">
        <f>Returns!DG92</f>
        <v>-0.16705408466316607</v>
      </c>
      <c r="DH90" s="4">
        <f>Returns!DH92</f>
        <v>-0.48550781578170099</v>
      </c>
      <c r="DI90" s="4">
        <f>Returns!DI92</f>
        <v>-0.10948423284168829</v>
      </c>
      <c r="DJ90" s="4">
        <f>Returns!DJ92</f>
        <v>-0.13353139262452252</v>
      </c>
      <c r="DK90" s="4">
        <f>Returns!DK92</f>
        <v>-5.6352936551131716E-2</v>
      </c>
      <c r="DL90" s="4">
        <f>Returns!DL92</f>
        <v>-0.11778303565638337</v>
      </c>
      <c r="DM90" s="4">
        <f>Returns!DM92</f>
        <v>0</v>
      </c>
      <c r="DN90" s="4">
        <f>Returns!DN92</f>
        <v>-4.6520015634892831E-2</v>
      </c>
      <c r="DO90" s="4">
        <f>Returns!DO92</f>
        <v>-0.2288415724288474</v>
      </c>
      <c r="DP90" s="4">
        <f>Returns!DP92</f>
        <v>0</v>
      </c>
      <c r="DQ90" s="4">
        <f>Returns!DQ92</f>
        <v>-0.11778303565638382</v>
      </c>
      <c r="DR90" s="4">
        <f>Returns!DR92</f>
        <v>-8.2836005579149052E-2</v>
      </c>
      <c r="DS90" s="4">
        <f>Returns!DS92</f>
        <v>0</v>
      </c>
      <c r="DT90" s="4">
        <f>Returns!DT92</f>
        <v>0.91629073187415511</v>
      </c>
      <c r="DU90" s="4">
        <f>Returns!DU92</f>
        <v>0.33647223662121295</v>
      </c>
      <c r="DV90" s="4">
        <f>Returns!DV92</f>
        <v>-8.6935432429122494E-2</v>
      </c>
      <c r="DW90" s="4">
        <f>Returns!DW92</f>
        <v>0.10008345855698264</v>
      </c>
      <c r="DX90" s="4">
        <f>Returns!DX92</f>
        <v>-0.40546510810816438</v>
      </c>
      <c r="DY90" s="4">
        <f>Returns!DY92</f>
        <v>-0.13353139262452229</v>
      </c>
      <c r="DZ90" s="4">
        <f>Returns!DZ92</f>
        <v>-6.062462181643502E-2</v>
      </c>
      <c r="EA90" s="4">
        <f>Returns!EA92</f>
        <v>0.18232155679395468</v>
      </c>
      <c r="EB90" s="4">
        <f>Returns!EB92</f>
        <v>-0.16705408466316607</v>
      </c>
      <c r="EC90" s="4">
        <f>Returns!EC92</f>
        <v>-0.18232155679395445</v>
      </c>
      <c r="ED90" s="4">
        <f>Returns!ED92</f>
        <v>3.2789822822990922E-2</v>
      </c>
      <c r="EE90" s="4">
        <f>Returns!EE92</f>
        <v>3.6367644170874902E-2</v>
      </c>
      <c r="EF90" s="4">
        <f>Returns!EF92</f>
        <v>7.3916798025371655E-2</v>
      </c>
      <c r="EG90" s="4">
        <f>Returns!EG92</f>
        <v>0</v>
      </c>
      <c r="EH90" s="4">
        <f>Returns!EH92</f>
        <v>-0.1251631429540061</v>
      </c>
      <c r="EI90" s="4">
        <f>Returns!EI92</f>
        <v>-0.13353139262452229</v>
      </c>
      <c r="EJ90" s="4">
        <f>Returns!EJ92</f>
        <v>0</v>
      </c>
      <c r="EK90" s="4">
        <f>Returns!EK92</f>
        <v>-0.12289813632315383</v>
      </c>
      <c r="EL90" s="4">
        <f>Returns!EL92</f>
        <v>-0.16705408466316629</v>
      </c>
      <c r="EM90" s="4">
        <f>Returns!EM92</f>
        <v>0.22314355131420971</v>
      </c>
      <c r="EN90" s="4">
        <f>Returns!EN92</f>
        <v>-2.9852963149681111E-2</v>
      </c>
      <c r="EO90" s="4">
        <f>Returns!EO92</f>
        <v>0.20854475189305696</v>
      </c>
      <c r="EP90" s="4">
        <f>Returns!EP92</f>
        <v>0.55961578793542266</v>
      </c>
      <c r="EQ90" s="4">
        <f>Returns!EQ92</f>
        <v>-0.13353139262452252</v>
      </c>
      <c r="ER90" s="4">
        <f>Returns!ER92</f>
        <v>-0.32850406697203605</v>
      </c>
      <c r="ES90" s="4">
        <f>Returns!ES92</f>
        <v>0.22314355131420971</v>
      </c>
      <c r="ET90" s="4">
        <f>Returns!ET92</f>
        <v>0.16021130443894904</v>
      </c>
      <c r="EU90" s="4">
        <f>Returns!EU92</f>
        <v>-6.062462181643502E-2</v>
      </c>
      <c r="EV90" s="4">
        <f>Returns!EV92</f>
        <v>-9.8440072813252399E-2</v>
      </c>
      <c r="EW90" s="4">
        <f>Returns!EW92</f>
        <v>8.0400425438037715E-2</v>
      </c>
      <c r="EX90" s="4">
        <f>Returns!EX92</f>
        <v>-5.4067221270275745E-2</v>
      </c>
      <c r="EY90" s="4">
        <f>Returns!EY92</f>
        <v>0</v>
      </c>
      <c r="EZ90" s="4">
        <f>Returns!EZ92</f>
        <v>0.16705408466316607</v>
      </c>
      <c r="FA90" s="4">
        <f>Returns!FA92</f>
        <v>-2.1978906718775337E-2</v>
      </c>
      <c r="FB90" s="4">
        <f>Returns!FB92</f>
        <v>-4.445176257083383E-2</v>
      </c>
      <c r="FC90" s="4">
        <f>Returns!FC92</f>
        <v>-7.2320661579626133E-2</v>
      </c>
      <c r="FD90" s="4">
        <f>Returns!FD92</f>
        <v>0</v>
      </c>
      <c r="FE90" s="4">
        <f>Returns!FE92</f>
        <v>-0.20763936477824441</v>
      </c>
      <c r="FF90" s="4">
        <f>Returns!FF92</f>
        <v>3.7041271680349208E-2</v>
      </c>
      <c r="FG90" s="4">
        <f>Returns!FG92</f>
        <v>0.35667494393873245</v>
      </c>
      <c r="FH90" s="4">
        <f>Returns!FH92</f>
        <v>-0.16705408466316607</v>
      </c>
      <c r="FI90" s="4">
        <f>Returns!FI92</f>
        <v>0.10600330594867269</v>
      </c>
      <c r="FJ90" s="4">
        <f>Returns!FJ92</f>
        <v>1.9802627296179764E-2</v>
      </c>
      <c r="FK90" s="4">
        <f>Returns!FK92</f>
        <v>0</v>
      </c>
      <c r="FL90" s="4">
        <f>Returns!FL92</f>
        <v>0</v>
      </c>
      <c r="FM90" s="4">
        <f>Returns!FM92</f>
        <v>0.91629073187415511</v>
      </c>
      <c r="FN90" s="4">
        <f>Returns!FN92</f>
        <v>-0.15415067982725844</v>
      </c>
      <c r="FO90" s="4">
        <f>Returns!FO92</f>
        <v>-3.3901551675681318E-2</v>
      </c>
      <c r="FP90" s="4">
        <f>Returns!FP92</f>
        <v>-0.14310084364067333</v>
      </c>
      <c r="FQ90" s="4">
        <f>Returns!FQ92</f>
        <v>-0.26441096720075175</v>
      </c>
      <c r="FR90" s="4">
        <f>Returns!FR92</f>
        <v>-7.4107972153721891E-2</v>
      </c>
      <c r="FS90" s="4">
        <f>Returns!FS92</f>
        <v>-0.21848153820839933</v>
      </c>
      <c r="FT90" s="4">
        <f>Returns!FT92</f>
        <v>0</v>
      </c>
      <c r="FU90" s="4">
        <f>Returns!FU92</f>
        <v>-0.10536051565782678</v>
      </c>
      <c r="FV90" s="4">
        <f>Returns!FV92</f>
        <v>-8.0042707673536606E-2</v>
      </c>
      <c r="FW90" s="4">
        <f>Returns!FW92</f>
        <v>-4.8790164169431938E-2</v>
      </c>
      <c r="FX90" s="4">
        <f>Returns!FX92</f>
        <v>2.1506205220963803E-2</v>
      </c>
      <c r="FY90" s="4">
        <f>Returns!FY92</f>
        <v>0.10008345855698253</v>
      </c>
      <c r="FZ90" s="4">
        <f>Returns!FZ92</f>
        <v>-3.3522692038643595E-2</v>
      </c>
      <c r="GA90" s="4">
        <f>Returns!GA92</f>
        <v>-0.5389965007326869</v>
      </c>
      <c r="GE90" s="4">
        <f>MC!GG92</f>
        <v>0.13318423886767336</v>
      </c>
      <c r="GF90" s="4">
        <f>MC!GH92</f>
        <v>8.173134310801676E-2</v>
      </c>
      <c r="GG90" s="4">
        <f>MC!GI92</f>
        <v>0.13441606605817838</v>
      </c>
      <c r="GH90" s="4">
        <f>MC!GJ92</f>
        <v>5.271499899146697E-2</v>
      </c>
      <c r="GI90" s="4">
        <f>MC!GK92</f>
        <v>4.8808253476097234E-2</v>
      </c>
      <c r="GJ90" s="4">
        <f>MC!GL92</f>
        <v>5.1199726566577945E-2</v>
      </c>
      <c r="GK90" s="4">
        <f>MC!GM92</f>
        <v>4.0877401013719387E-2</v>
      </c>
      <c r="GL90" s="4">
        <f>MC!GN92</f>
        <v>3.4474586371129726E-2</v>
      </c>
      <c r="GM90" s="4">
        <f>MC!GO92</f>
        <v>2.8940286423380965E-2</v>
      </c>
      <c r="GN90" s="4">
        <f>MC!GP92</f>
        <v>3.1052591689286813E-2</v>
      </c>
      <c r="GO90" s="4">
        <f>MC!GQ92</f>
        <v>2.7825486491872987E-2</v>
      </c>
      <c r="GP90" s="4">
        <f>MC!GR92</f>
        <v>4.0781359796598471E-2</v>
      </c>
      <c r="GQ90" s="4">
        <f>MC!GS92</f>
        <v>1.3953913315349497E-2</v>
      </c>
      <c r="GR90" s="4">
        <f>MC!GT92</f>
        <v>2.1781038589855615E-2</v>
      </c>
      <c r="GS90" s="4">
        <f>MC!GU92</f>
        <v>3.1449254614556582E-2</v>
      </c>
      <c r="GT90" s="4">
        <f>MC!GV92</f>
        <v>1.2471322974783466E-2</v>
      </c>
      <c r="GU90" s="4">
        <f>MC!GW92</f>
        <v>4.0333969464373381E-3</v>
      </c>
      <c r="GV90" s="4">
        <f>MC!GX92</f>
        <v>2.2360159777296655E-3</v>
      </c>
      <c r="GW90" s="4">
        <f>MC!GY92</f>
        <v>4.8781185492148748E-3</v>
      </c>
      <c r="GX90" s="4">
        <f>MC!GZ92</f>
        <v>8.5203998362286728E-3</v>
      </c>
      <c r="GY90" s="4">
        <f>MC!HA92</f>
        <v>9.4924412153564886E-3</v>
      </c>
      <c r="GZ90" s="4">
        <f>MC!HB92</f>
        <v>5.462720167973883E-3</v>
      </c>
      <c r="HA90" s="4">
        <f>MC!HC92</f>
        <v>5.8252974838270462E-3</v>
      </c>
      <c r="HB90" s="4">
        <f>MC!HD92</f>
        <v>8.2493189895742145E-3</v>
      </c>
      <c r="HC90" s="4">
        <f>MC!HE92</f>
        <v>8.6420386776761837E-3</v>
      </c>
      <c r="HD90" s="4">
        <f>MC!HF92</f>
        <v>1.8812115175140549E-2</v>
      </c>
      <c r="HE90" s="4">
        <f>MC!HG92</f>
        <v>7.8490469997779758E-3</v>
      </c>
      <c r="HF90" s="4">
        <f>MC!HH92</f>
        <v>3.8990595446189314E-3</v>
      </c>
      <c r="HG90" s="4">
        <f>MC!HI92</f>
        <v>7.2880379694975229E-3</v>
      </c>
      <c r="HH90" s="4">
        <f>MC!HJ92</f>
        <v>9.3764164742834773E-3</v>
      </c>
      <c r="HI90" s="4">
        <f>MC!HK92</f>
        <v>6.6874628984824947E-4</v>
      </c>
      <c r="HJ90" s="4">
        <f>MC!HL92</f>
        <v>1.9916021078540862E-3</v>
      </c>
      <c r="HK90" s="4">
        <f>MC!HM92</f>
        <v>7.3653655187034418E-3</v>
      </c>
      <c r="HL90" s="4">
        <f>MC!HN92</f>
        <v>5.1950478822610875E-3</v>
      </c>
      <c r="HM90" s="4">
        <f>MC!HO92</f>
        <v>2.5069631553275872E-3</v>
      </c>
      <c r="HN90" s="4">
        <f>MC!HP92</f>
        <v>1.6955251476274476E-3</v>
      </c>
      <c r="HO90" s="4">
        <f>MC!HQ92</f>
        <v>5.0452717044128029E-3</v>
      </c>
      <c r="HP90" s="4">
        <f>MC!HR92</f>
        <v>4.4578630354665444E-4</v>
      </c>
      <c r="HQ90" s="4">
        <f>MC!HS92</f>
        <v>2.706130049565823E-3</v>
      </c>
      <c r="HR90" s="4">
        <f>MC!HT92</f>
        <v>3.3626456207410528E-3</v>
      </c>
      <c r="HS90" s="4">
        <f>MC!HU92</f>
        <v>2.0356460619826086E-3</v>
      </c>
      <c r="HT90" s="4">
        <f>MC!HV92</f>
        <v>1.1031038890610993E-3</v>
      </c>
      <c r="HU90" s="4">
        <f>MC!HW92</f>
        <v>4.620939284440133E-4</v>
      </c>
      <c r="HV90" s="4">
        <f>MC!HX92</f>
        <v>5.1469270219082249E-4</v>
      </c>
      <c r="HW90" s="4">
        <f>MC!HY92</f>
        <v>1.6113804765382066E-3</v>
      </c>
      <c r="HX90" s="4">
        <f>MC!HZ92</f>
        <v>4.0792454328290933E-3</v>
      </c>
      <c r="HY90" s="4">
        <f>MC!IA92</f>
        <v>1.0563197192735943E-3</v>
      </c>
      <c r="HZ90" s="4">
        <f>MC!IB92</f>
        <v>1.8642823315038048E-3</v>
      </c>
      <c r="IA90" s="4">
        <f>MC!IC92</f>
        <v>3.4881608648281016E-3</v>
      </c>
      <c r="IB90" s="4">
        <f>MC!ID92</f>
        <v>1.3957722883460766E-3</v>
      </c>
      <c r="IC90" s="4">
        <f>MC!IE92</f>
        <v>9.0814757010373916E-4</v>
      </c>
      <c r="ID90" s="4">
        <f>MC!IF92</f>
        <v>6.3860391759944268E-4</v>
      </c>
      <c r="IE90" s="4">
        <f>MC!IG92</f>
        <v>1.4397494079463314E-3</v>
      </c>
      <c r="IF90" s="4">
        <f>MC!IH92</f>
        <v>6.5791909626885549E-4</v>
      </c>
      <c r="IG90" s="4">
        <f>MC!II92</f>
        <v>9.8661130629021181E-4</v>
      </c>
      <c r="IH90" s="4">
        <f>MC!IJ92</f>
        <v>9.3361152537379546E-4</v>
      </c>
      <c r="II90" s="4">
        <f>MC!IK92</f>
        <v>2.9547544947222779E-4</v>
      </c>
      <c r="IJ90" s="4">
        <f>MC!IL92</f>
        <v>2.5664458854859863E-4</v>
      </c>
      <c r="IK90" s="4">
        <f>MC!IM92</f>
        <v>1.1439397858327642E-3</v>
      </c>
      <c r="IL90" s="4">
        <f>MC!IN92</f>
        <v>2.3936786299135577E-3</v>
      </c>
      <c r="IM90" s="4">
        <f>MC!IO92</f>
        <v>1.0168873475955543E-3</v>
      </c>
      <c r="IN90" s="4">
        <f>MC!IP92</f>
        <v>6.1200377534883284E-4</v>
      </c>
      <c r="IO90" s="4">
        <f>MC!IQ92</f>
        <v>7.3471196924863153E-4</v>
      </c>
      <c r="IP90" s="4">
        <f>MC!IR92</f>
        <v>7.3050807742058282E-3</v>
      </c>
      <c r="IQ90" s="4">
        <f>MC!IS92</f>
        <v>3.5271922293365347E-3</v>
      </c>
      <c r="IR90" s="4">
        <f>MC!IT92</f>
        <v>2.3876635223694497E-3</v>
      </c>
      <c r="IS90" s="4">
        <f>MC!IU92</f>
        <v>1.152895612620658E-4</v>
      </c>
      <c r="IT90" s="4">
        <f>MC!IV92</f>
        <v>1.6706627031118021E-3</v>
      </c>
      <c r="IU90" s="4">
        <f>MC!IW92</f>
        <v>7.2923153793066659E-4</v>
      </c>
      <c r="IV90" s="4">
        <f>MC!IX92</f>
        <v>1.4282538690842586E-4</v>
      </c>
      <c r="IW90" s="4">
        <f>MC!IY92</f>
        <v>3.3357113058491041E-4</v>
      </c>
      <c r="IX90" s="4">
        <f>MC!IZ92</f>
        <v>2.7495724929399342E-4</v>
      </c>
      <c r="IY90" s="4">
        <f>MC!JA92</f>
        <v>1.9676085122059231E-4</v>
      </c>
      <c r="IZ90" s="4">
        <f>MC!JB92</f>
        <v>9.223833246247942E-4</v>
      </c>
      <c r="JA90" s="4">
        <f>MC!JC92</f>
        <v>1.7363610443991127E-4</v>
      </c>
      <c r="JB90" s="4">
        <f>MC!JD92</f>
        <v>5.9616399214934893E-4</v>
      </c>
      <c r="JC90" s="4">
        <f>MC!JE92</f>
        <v>3.8409803395541572E-4</v>
      </c>
      <c r="JD90" s="4">
        <f>MC!JF92</f>
        <v>2.0772171385652203E-4</v>
      </c>
      <c r="JE90" s="4">
        <f>MC!JG92</f>
        <v>1.9575833329657432E-4</v>
      </c>
      <c r="JF90" s="4">
        <f>MC!JH92</f>
        <v>1.4334001277608842E-3</v>
      </c>
      <c r="JG90" s="4">
        <f>MC!JI92</f>
        <v>1.4636761690662269E-4</v>
      </c>
      <c r="JH90" s="4">
        <f>MC!JJ92</f>
        <v>1.2353694205032024E-3</v>
      </c>
      <c r="JI90" s="4">
        <f>MC!JK92</f>
        <v>4.7191860409938932E-4</v>
      </c>
      <c r="JJ90" s="4">
        <f>MC!JL92</f>
        <v>5.9750068271470619E-5</v>
      </c>
      <c r="JK90" s="4">
        <f>MC!JM92</f>
        <v>4.7706486277601483E-4</v>
      </c>
      <c r="JL90" s="4">
        <f>MC!JN92</f>
        <v>2.9226739211537031E-4</v>
      </c>
      <c r="JM90" s="4">
        <f>MC!JO92</f>
        <v>2.7863314834872596E-4</v>
      </c>
      <c r="JN90" s="4">
        <f>MC!JP92</f>
        <v>3.9626191810016704E-4</v>
      </c>
      <c r="JO90" s="4">
        <f>MC!JQ92</f>
        <v>2.6907581080642137E-4</v>
      </c>
      <c r="JP90" s="4">
        <f>MC!JR92</f>
        <v>1.5513630701536646E-3</v>
      </c>
      <c r="JQ90" s="4">
        <f>MC!JS92</f>
        <v>1.7891603217307255E-4</v>
      </c>
      <c r="JR90" s="4">
        <f>MC!JT92</f>
        <v>1.4075351653212206E-4</v>
      </c>
      <c r="JS90" s="4">
        <f>MC!JU92</f>
        <v>2.4512231587521882E-3</v>
      </c>
      <c r="JT90" s="4">
        <f>MC!JV92</f>
        <v>7.3284060245713128E-4</v>
      </c>
      <c r="JU90" s="4">
        <f>MC!JW92</f>
        <v>8.6417045050348444E-5</v>
      </c>
      <c r="JV90" s="4">
        <f>MC!JX92</f>
        <v>9.8453943591390804E-4</v>
      </c>
      <c r="JW90" s="4">
        <f>MC!JY92</f>
        <v>1.5706114142948095E-4</v>
      </c>
      <c r="JX90" s="4">
        <f>MC!JZ92</f>
        <v>8.6149706937276992E-5</v>
      </c>
      <c r="JY90" s="4">
        <f>MC!KA92</f>
        <v>6.4094312608881801E-5</v>
      </c>
      <c r="JZ90" s="4">
        <f>MC!KB92</f>
        <v>1.2925797767004941E-3</v>
      </c>
      <c r="KA90" s="4">
        <f>MC!KC92</f>
        <v>5.5078334745546913E-4</v>
      </c>
      <c r="KB90" s="4">
        <f>MC!KD92</f>
        <v>9.9182439949510511E-5</v>
      </c>
      <c r="KC90" s="4">
        <f>MC!KE92</f>
        <v>7.750800243224215E-4</v>
      </c>
      <c r="KD90" s="4">
        <f>MC!KF92</f>
        <v>9.2171497934211556E-4</v>
      </c>
      <c r="KE90" s="4">
        <f>MC!KG92</f>
        <v>7.1532995605095087E-4</v>
      </c>
      <c r="KF90" s="4">
        <f>MC!KH92</f>
        <v>1.918819306570382E-4</v>
      </c>
      <c r="KG90" s="4">
        <f>MC!KI92</f>
        <v>1.2578926565294728E-3</v>
      </c>
      <c r="KH90" s="4">
        <f>MC!KJ92</f>
        <v>2.1935092177513042E-4</v>
      </c>
      <c r="KI90" s="4">
        <f>MC!KK92</f>
        <v>3.1211724701092596E-5</v>
      </c>
      <c r="KJ90" s="4">
        <f>MC!KL92</f>
        <v>1.6655164444351767E-4</v>
      </c>
      <c r="KK90" s="4">
        <f>MC!KM92</f>
        <v>1.1000963352890453E-4</v>
      </c>
      <c r="KL90" s="4">
        <f>MC!KN92</f>
        <v>2.1981876347300545E-4</v>
      </c>
      <c r="KM90" s="4">
        <f>MC!KO92</f>
        <v>1.4884049445253365E-4</v>
      </c>
      <c r="KN90" s="4">
        <f>MC!KP92</f>
        <v>3.5021292812360854E-4</v>
      </c>
      <c r="KO90" s="4">
        <f>MC!KQ92</f>
        <v>8.7085390333027101E-5</v>
      </c>
      <c r="KP90" s="4">
        <f>MC!KR92</f>
        <v>1.1609157560128018E-4</v>
      </c>
      <c r="KQ90" s="4">
        <f>MC!KS92</f>
        <v>4.0742328432090034E-4</v>
      </c>
      <c r="KR90" s="4">
        <f>MC!KT92</f>
        <v>1.5305106973340909E-4</v>
      </c>
      <c r="KS90" s="4">
        <f>MC!KU92</f>
        <v>2.9727998173546014E-4</v>
      </c>
      <c r="KT90" s="4">
        <f>MC!KV92</f>
        <v>5.2531939218541288E-5</v>
      </c>
      <c r="KU90" s="4">
        <f>MC!KW92</f>
        <v>5.6943018084220319E-5</v>
      </c>
      <c r="KV90" s="4">
        <f>MC!KX92</f>
        <v>4.6516831674433504E-5</v>
      </c>
      <c r="KW90" s="4">
        <f>MC!KY92</f>
        <v>1.7109639236573242E-5</v>
      </c>
      <c r="KX90" s="4">
        <f>MC!KZ92</f>
        <v>9.1964310896581173E-5</v>
      </c>
      <c r="KY90" s="4">
        <f>MC!LA92</f>
        <v>5.5679845499957692E-4</v>
      </c>
      <c r="KZ90" s="4">
        <f>MC!LB92</f>
        <v>1.0066616647705711E-3</v>
      </c>
      <c r="LA90" s="4">
        <f>MC!LC92</f>
        <v>2.1500667743771924E-4</v>
      </c>
      <c r="LB90" s="4">
        <f>MC!LD92</f>
        <v>3.5489134510235908E-5</v>
      </c>
      <c r="LC90" s="4">
        <f>MC!LE92</f>
        <v>5.3788428349977138E-4</v>
      </c>
      <c r="LD90" s="4">
        <f>MC!LF92</f>
        <v>1.9128041990262742E-4</v>
      </c>
      <c r="LE90" s="4">
        <f>MC!LG92</f>
        <v>6.3024960156595966E-5</v>
      </c>
      <c r="LF90" s="4">
        <f>MC!LH92</f>
        <v>6.7302369965739278E-5</v>
      </c>
      <c r="LG90" s="4">
        <f>MC!LI92</f>
        <v>5.6615528895707793E-4</v>
      </c>
      <c r="LH90" s="4">
        <f>MC!LJ92</f>
        <v>5.6181104461966674E-4</v>
      </c>
      <c r="LI90" s="4">
        <f>MC!LK92</f>
        <v>8.8889922596259435E-5</v>
      </c>
      <c r="LJ90" s="4">
        <f>MC!LL92</f>
        <v>3.2748918851253472E-6</v>
      </c>
      <c r="LK90" s="4">
        <f>MC!LM92</f>
        <v>6.6299852041721313E-5</v>
      </c>
      <c r="LL90" s="4">
        <f>MC!LN92</f>
        <v>3.1345393757628329E-5</v>
      </c>
      <c r="LM90" s="4">
        <f>MC!LO92</f>
        <v>2.3258415837216752E-5</v>
      </c>
      <c r="LN90" s="4">
        <f>MC!LP92</f>
        <v>3.6892659603861056E-4</v>
      </c>
      <c r="LO90" s="4">
        <f>MC!LQ92</f>
        <v>1.3627560313817517E-4</v>
      </c>
      <c r="LP90" s="4">
        <f>MC!LR92</f>
        <v>9.1830641840045447E-5</v>
      </c>
      <c r="LQ90" s="4">
        <f>MC!LS92</f>
        <v>2.7789796853777948E-4</v>
      </c>
      <c r="LR90" s="4">
        <f>MC!LT92</f>
        <v>3.1211724701092598E-4</v>
      </c>
      <c r="LS90" s="4">
        <f>MC!LU92</f>
        <v>8.9290929765866613E-5</v>
      </c>
      <c r="LT90" s="4">
        <f>MC!LV92</f>
        <v>6.5431003174239088E-5</v>
      </c>
      <c r="LU90" s="4">
        <f>MC!LW92</f>
        <v>2.287745902608993E-4</v>
      </c>
      <c r="LV90" s="4">
        <f>MC!LX92</f>
        <v>2.4087163987738269E-4</v>
      </c>
      <c r="LW90" s="4">
        <f>MC!LY92</f>
        <v>8.7419562974366409E-5</v>
      </c>
      <c r="LX90" s="4">
        <f>MC!LZ92</f>
        <v>2.8932667287158426E-4</v>
      </c>
      <c r="LY90" s="4">
        <f>MC!MA92</f>
        <v>8.6082872409009136E-5</v>
      </c>
      <c r="LZ90" s="4">
        <f>MC!MB92</f>
        <v>1.6240790369091007E-4</v>
      </c>
      <c r="MA90" s="4">
        <f>MC!MC92</f>
        <v>2.2850725214782779E-4</v>
      </c>
      <c r="MB90" s="4">
        <f>MC!MD92</f>
        <v>3.863035733882553E-5</v>
      </c>
      <c r="MC90" s="4">
        <f>MC!ME92</f>
        <v>1.0880661202008297E-4</v>
      </c>
      <c r="MD90" s="4">
        <f>MC!MF92</f>
        <v>1.113463240942618E-4</v>
      </c>
      <c r="ME90" s="4">
        <f>MC!MG92</f>
        <v>2.006372538601284E-4</v>
      </c>
      <c r="MF90" s="4">
        <f>MC!MH92</f>
        <v>3.9987098262663168E-4</v>
      </c>
      <c r="MG90" s="4">
        <f>MC!MI92</f>
        <v>1.1709409352529813E-4</v>
      </c>
      <c r="MH90" s="4">
        <f>MC!MJ92</f>
        <v>9.2833159764063426E-5</v>
      </c>
      <c r="MI90" s="4">
        <f>MC!MK92</f>
        <v>1.0233034623092694E-3</v>
      </c>
      <c r="MJ90" s="4">
        <f>MC!ML92</f>
        <v>6.1554600534702967E-5</v>
      </c>
      <c r="MK90" s="4">
        <f>MC!MM92</f>
        <v>4.7920356768058654E-5</v>
      </c>
      <c r="ML90" s="4">
        <f>MC!MN92</f>
        <v>1.3721128653392526E-4</v>
      </c>
      <c r="MM90" s="4">
        <f>MC!MO92</f>
        <v>3.9833378847647084E-5</v>
      </c>
      <c r="MN90" s="4">
        <f>MC!MP92</f>
        <v>9.6776396931867403E-5</v>
      </c>
      <c r="MO90" s="4">
        <f>MC!MQ92</f>
        <v>5.4403306010041485E-5</v>
      </c>
      <c r="MP90" s="4">
        <f>MC!MR92</f>
        <v>2.1387049045716555E-5</v>
      </c>
      <c r="MQ90" s="4">
        <f>MC!MS92</f>
        <v>5.1328917709719727E-5</v>
      </c>
      <c r="MR90" s="4">
        <f>MC!MT92</f>
        <v>3.9833378847647084E-5</v>
      </c>
      <c r="MS90" s="4">
        <f>MC!MU92</f>
        <v>2.432776828950258E-5</v>
      </c>
      <c r="MT90" s="4">
        <f>MC!MV92</f>
        <v>4.6182659033094182E-5</v>
      </c>
      <c r="MU90" s="4">
        <f>MC!MW92</f>
        <v>1.2471322974783465E-4</v>
      </c>
      <c r="MV90" s="4">
        <f>MC!MX92</f>
        <v>3.107805564455687E-5</v>
      </c>
      <c r="MW90" s="4">
        <f>MC!MY92</f>
        <v>5.8279708649577613E-5</v>
      </c>
      <c r="MX90" s="4">
        <f>MC!MZ92</f>
        <v>1.082051012656722E-4</v>
      </c>
      <c r="MY90" s="4">
        <f>MC!NA92</f>
        <v>2.0458049102793239E-4</v>
      </c>
      <c r="MZ90" s="4">
        <f>MC!NB92</f>
        <v>4.2707263563165246E-5</v>
      </c>
      <c r="NA90" s="4">
        <f>MC!NC92</f>
        <v>3.0610213946681816E-5</v>
      </c>
      <c r="NB90" s="4">
        <f>MC!ND92</f>
        <v>5.881438487572053E-5</v>
      </c>
      <c r="NC90" s="4">
        <f>MC!NE92</f>
        <v>5.3133449972952061E-5</v>
      </c>
      <c r="ND90" s="4">
        <f>MC!NF92</f>
        <v>2.3993595648163258E-5</v>
      </c>
      <c r="NH90" s="3">
        <f t="shared" si="71"/>
        <v>8.0840148773509667E-3</v>
      </c>
      <c r="NI90" s="3">
        <v>1.6666666666666667E-5</v>
      </c>
      <c r="NJ90" s="4">
        <f t="shared" si="72"/>
        <v>8.0673482106843001E-3</v>
      </c>
      <c r="NK90" s="3">
        <v>8.9999999999999998E-4</v>
      </c>
    </row>
    <row r="91" spans="1:375" x14ac:dyDescent="0.3">
      <c r="A91" s="1">
        <v>41791</v>
      </c>
      <c r="B91" s="4">
        <f>Returns!B93</f>
        <v>-7.3343978677915977E-2</v>
      </c>
      <c r="C91" s="4">
        <f>Returns!C93</f>
        <v>-8.2832299548881938E-2</v>
      </c>
      <c r="D91" s="4">
        <f>Returns!D93</f>
        <v>-7.7284456404147939E-2</v>
      </c>
      <c r="E91" s="4">
        <f>Returns!E93</f>
        <v>-5.0833065799232191E-2</v>
      </c>
      <c r="F91" s="4">
        <f>Returns!F93</f>
        <v>-0.12475943940734169</v>
      </c>
      <c r="G91" s="4">
        <f>Returns!G93</f>
        <v>-3.9589728194831419E-2</v>
      </c>
      <c r="H91" s="4">
        <f>Returns!H93</f>
        <v>-3.4317092924128545E-2</v>
      </c>
      <c r="I91" s="4">
        <f>Returns!I93</f>
        <v>2.7992497496761359E-2</v>
      </c>
      <c r="J91" s="4">
        <f>Returns!J93</f>
        <v>-6.1493425795404733E-2</v>
      </c>
      <c r="K91" s="4">
        <f>Returns!K93</f>
        <v>-7.4107972153722113E-2</v>
      </c>
      <c r="L91" s="4">
        <f>Returns!L93</f>
        <v>-2.3919315020753729E-2</v>
      </c>
      <c r="M91" s="4">
        <f>Returns!M93</f>
        <v>6.2305497506365271E-3</v>
      </c>
      <c r="N91" s="4">
        <f>Returns!N93</f>
        <v>-0.16499677313664851</v>
      </c>
      <c r="O91" s="4">
        <f>Returns!O93</f>
        <v>-0.16635360253802167</v>
      </c>
      <c r="P91" s="4">
        <f>Returns!P93</f>
        <v>-4.3552761784170002E-2</v>
      </c>
      <c r="Q91" s="4">
        <f>Returns!Q93</f>
        <v>-0.15513155288285052</v>
      </c>
      <c r="R91" s="4">
        <f>Returns!R93</f>
        <v>-0.10534627257106424</v>
      </c>
      <c r="S91" s="4">
        <f>Returns!S93</f>
        <v>-7.6961041136128561E-2</v>
      </c>
      <c r="T91" s="4">
        <f>Returns!T93</f>
        <v>-3.2529643297651845E-2</v>
      </c>
      <c r="U91" s="4">
        <f>Returns!U93</f>
        <v>-9.9715473272241173E-2</v>
      </c>
      <c r="V91" s="4">
        <f>Returns!V93</f>
        <v>-0.13012681207094778</v>
      </c>
      <c r="W91" s="4">
        <f>Returns!W93</f>
        <v>-7.2412577568476966E-2</v>
      </c>
      <c r="X91" s="4">
        <f>Returns!X93</f>
        <v>3.2789822822990811E-2</v>
      </c>
      <c r="Y91" s="4">
        <f>Returns!Y93</f>
        <v>-0.17056573523430263</v>
      </c>
      <c r="Z91" s="4">
        <f>Returns!Z93</f>
        <v>-0.39094579678371089</v>
      </c>
      <c r="AA91" s="4">
        <f>Returns!AA93</f>
        <v>4.3751509673127797E-2</v>
      </c>
      <c r="AB91" s="4">
        <f>Returns!AB93</f>
        <v>-0.4556392081986998</v>
      </c>
      <c r="AC91" s="4">
        <f>Returns!AC93</f>
        <v>-1.3730192811902131E-2</v>
      </c>
      <c r="AD91" s="4">
        <f>Returns!AD93</f>
        <v>-8.4482930636271325E-2</v>
      </c>
      <c r="AE91" s="4">
        <f>Returns!AE93</f>
        <v>-0.20239751336664369</v>
      </c>
      <c r="AF91" s="4">
        <f>Returns!AF93</f>
        <v>-0.38136755652910392</v>
      </c>
      <c r="AG91" s="4">
        <f>Returns!AG93</f>
        <v>-0.2434759799472852</v>
      </c>
      <c r="AH91" s="4">
        <f>Returns!AH93</f>
        <v>2.8370697129215472E-2</v>
      </c>
      <c r="AI91" s="4">
        <f>Returns!AI93</f>
        <v>-4.4568319479876495E-2</v>
      </c>
      <c r="AJ91" s="4">
        <f>Returns!AJ93</f>
        <v>-8.5837436913914766E-3</v>
      </c>
      <c r="AK91" s="4">
        <f>Returns!AK93</f>
        <v>7.5223421237587518E-2</v>
      </c>
      <c r="AL91" s="4">
        <f>Returns!AL93</f>
        <v>-0.11826392049373413</v>
      </c>
      <c r="AM91" s="4">
        <f>Returns!AM93</f>
        <v>-9.7455336150713084E-2</v>
      </c>
      <c r="AN91" s="4">
        <f>Returns!AN93</f>
        <v>-0.12493061185192333</v>
      </c>
      <c r="AO91" s="4">
        <f>Returns!AO93</f>
        <v>-0.2505950037894451</v>
      </c>
      <c r="AP91" s="4">
        <f>Returns!AP93</f>
        <v>-2.0101179321087348E-2</v>
      </c>
      <c r="AQ91" s="4">
        <f>Returns!AQ93</f>
        <v>5.5569851154810668E-2</v>
      </c>
      <c r="AR91" s="4">
        <f>Returns!AR93</f>
        <v>-0.26236426446749106</v>
      </c>
      <c r="AS91" s="4">
        <f>Returns!AS93</f>
        <v>9.5066752344505456E-2</v>
      </c>
      <c r="AT91" s="4">
        <f>Returns!AT93</f>
        <v>-4.5985113241823417E-2</v>
      </c>
      <c r="AU91" s="4">
        <f>Returns!AU93</f>
        <v>-0.10929642177906462</v>
      </c>
      <c r="AV91" s="4">
        <f>Returns!AV93</f>
        <v>-0.21905356606268456</v>
      </c>
      <c r="AW91" s="4">
        <f>Returns!AW93</f>
        <v>-8.5522173438162152E-2</v>
      </c>
      <c r="AX91" s="4">
        <f>Returns!AX93</f>
        <v>-1.526747213078844E-2</v>
      </c>
      <c r="AY91" s="4">
        <f>Returns!AY93</f>
        <v>-0.18473410319933858</v>
      </c>
      <c r="AZ91" s="4">
        <f>Returns!AZ93</f>
        <v>-0.14051303606372745</v>
      </c>
      <c r="BA91" s="4">
        <f>Returns!BA93</f>
        <v>-8.4899443786486173E-2</v>
      </c>
      <c r="BB91" s="4">
        <f>Returns!BB93</f>
        <v>-0.1251631429540061</v>
      </c>
      <c r="BC91" s="4">
        <f>Returns!BC93</f>
        <v>-8.0969062533667091E-2</v>
      </c>
      <c r="BD91" s="4">
        <f>Returns!BD93</f>
        <v>3.3955890011381218E-3</v>
      </c>
      <c r="BE91" s="4">
        <f>Returns!BE93</f>
        <v>-0.13353139262452257</v>
      </c>
      <c r="BF91" s="4">
        <f>Returns!BF93</f>
        <v>0</v>
      </c>
      <c r="BG91" s="4">
        <f>Returns!BG93</f>
        <v>-0.10038511768445879</v>
      </c>
      <c r="BH91" s="4">
        <f>Returns!BH93</f>
        <v>-7.9913155535097147E-2</v>
      </c>
      <c r="BI91" s="4">
        <f>Returns!BI93</f>
        <v>-5.8268908123975893E-2</v>
      </c>
      <c r="BJ91" s="4">
        <f>Returns!BJ93</f>
        <v>-3.0459207484708574E-2</v>
      </c>
      <c r="BK91" s="4">
        <f>Returns!BK93</f>
        <v>-0.1407725538810822</v>
      </c>
      <c r="BL91" s="4">
        <f>Returns!BL93</f>
        <v>-7.0204258673248532E-2</v>
      </c>
      <c r="BM91" s="4">
        <f>Returns!BM93</f>
        <v>2.4514565763585905E-2</v>
      </c>
      <c r="BN91" s="4">
        <f>Returns!BN93</f>
        <v>-1.9006349269933258</v>
      </c>
      <c r="BO91" s="4">
        <f>Returns!BO93</f>
        <v>-7.8252196899748286E-2</v>
      </c>
      <c r="BP91" s="4">
        <f>Returns!BP93</f>
        <v>-8.6958799371909201E-2</v>
      </c>
      <c r="BQ91" s="4">
        <f>Returns!BQ93</f>
        <v>-2.6491615446976313E-2</v>
      </c>
      <c r="BR91" s="4">
        <f>Returns!BR93</f>
        <v>-5.3345980705292728E-2</v>
      </c>
      <c r="BS91" s="4">
        <f>Returns!BS93</f>
        <v>-0.11778303565638337</v>
      </c>
      <c r="BT91" s="4">
        <f>Returns!BT93</f>
        <v>-0.2478361639045813</v>
      </c>
      <c r="BU91" s="4">
        <f>Returns!BU93</f>
        <v>-0.17435338714477777</v>
      </c>
      <c r="BV91" s="4">
        <f>Returns!BV93</f>
        <v>-6.2454820598787819E-2</v>
      </c>
      <c r="BW91" s="4">
        <f>Returns!BW93</f>
        <v>-0.18111361263883335</v>
      </c>
      <c r="BX91" s="4">
        <f>Returns!BX93</f>
        <v>0.22314355131420971</v>
      </c>
      <c r="BY91" s="4">
        <f>Returns!BY93</f>
        <v>-0.25579467980541559</v>
      </c>
      <c r="BZ91" s="4">
        <f>Returns!BZ93</f>
        <v>0</v>
      </c>
      <c r="CA91" s="4">
        <f>Returns!CA93</f>
        <v>-9.0971778205726661E-2</v>
      </c>
      <c r="CB91" s="4">
        <f>Returns!CB93</f>
        <v>-0.16251892949777491</v>
      </c>
      <c r="CC91" s="4">
        <f>Returns!CC93</f>
        <v>-5.7158413839948574E-2</v>
      </c>
      <c r="CD91" s="4">
        <f>Returns!CD93</f>
        <v>-0.2972515234679316</v>
      </c>
      <c r="CE91" s="4">
        <f>Returns!CE93</f>
        <v>-0.446623180601672</v>
      </c>
      <c r="CF91" s="4">
        <f>Returns!CF93</f>
        <v>-0.32542240043462783</v>
      </c>
      <c r="CG91" s="4">
        <f>Returns!CG93</f>
        <v>-6.4538521137571081E-2</v>
      </c>
      <c r="CH91" s="4">
        <f>Returns!CH93</f>
        <v>0</v>
      </c>
      <c r="CI91" s="4">
        <f>Returns!CI93</f>
        <v>-6.8992871486951213E-2</v>
      </c>
      <c r="CJ91" s="4">
        <f>Returns!CJ93</f>
        <v>9.5310179804324824E-2</v>
      </c>
      <c r="CK91" s="4">
        <f>Returns!CK93</f>
        <v>-6.1538655743782478E-3</v>
      </c>
      <c r="CL91" s="4">
        <f>Returns!CL93</f>
        <v>-0.1643030512912762</v>
      </c>
      <c r="CM91" s="4">
        <f>Returns!CM93</f>
        <v>-0.17538912001830997</v>
      </c>
      <c r="CN91" s="4">
        <f>Returns!CN93</f>
        <v>-0.19530875232076583</v>
      </c>
      <c r="CO91" s="4">
        <f>Returns!CO93</f>
        <v>0</v>
      </c>
      <c r="CP91" s="4">
        <f>Returns!CP93</f>
        <v>-8.5724541140967336E-2</v>
      </c>
      <c r="CQ91" s="4">
        <f>Returns!CQ93</f>
        <v>0</v>
      </c>
      <c r="CR91" s="4">
        <f>Returns!CR93</f>
        <v>-0.11247798342669046</v>
      </c>
      <c r="CS91" s="4">
        <f>Returns!CS93</f>
        <v>-0.13453089295760612</v>
      </c>
      <c r="CT91" s="4">
        <f>Returns!CT93</f>
        <v>-0.35667494393873289</v>
      </c>
      <c r="CU91" s="4">
        <f>Returns!CU93</f>
        <v>-8.515780834030684E-2</v>
      </c>
      <c r="CV91" s="4">
        <f>Returns!CV93</f>
        <v>0</v>
      </c>
      <c r="CW91" s="4">
        <f>Returns!CW93</f>
        <v>-0.17655785207720442</v>
      </c>
      <c r="CX91" s="4">
        <f>Returns!CX93</f>
        <v>0.27871340246902065</v>
      </c>
      <c r="CY91" s="4">
        <f>Returns!CY93</f>
        <v>-0.14981227822865995</v>
      </c>
      <c r="CZ91" s="4">
        <f>Returns!CZ93</f>
        <v>-2.1978906718775337E-2</v>
      </c>
      <c r="DA91" s="4">
        <f>Returns!DA93</f>
        <v>-0.21278076427866316</v>
      </c>
      <c r="DB91" s="4">
        <f>Returns!DB93</f>
        <v>-0.28768207245178085</v>
      </c>
      <c r="DC91" s="4">
        <f>Returns!DC93</f>
        <v>-0.16705408466316618</v>
      </c>
      <c r="DD91" s="4">
        <f>Returns!DD93</f>
        <v>5.2102834654069521E-3</v>
      </c>
      <c r="DE91" s="4">
        <f>Returns!DE93</f>
        <v>0.18232155679395468</v>
      </c>
      <c r="DF91" s="4">
        <f>Returns!DF93</f>
        <v>0.51082562376599094</v>
      </c>
      <c r="DG91" s="4">
        <f>Returns!DG93</f>
        <v>-9.5310179804324768E-2</v>
      </c>
      <c r="DH91" s="4">
        <f>Returns!DH93</f>
        <v>0.11778303565638337</v>
      </c>
      <c r="DI91" s="4">
        <f>Returns!DI93</f>
        <v>-0.12202756814303806</v>
      </c>
      <c r="DJ91" s="4">
        <f>Returns!DJ93</f>
        <v>-0.33647223662121273</v>
      </c>
      <c r="DK91" s="4">
        <f>Returns!DK93</f>
        <v>1.4388737452099676E-2</v>
      </c>
      <c r="DL91" s="4">
        <f>Returns!DL93</f>
        <v>-0.28768207245178079</v>
      </c>
      <c r="DM91" s="4">
        <f>Returns!DM93</f>
        <v>-0.25131442828090611</v>
      </c>
      <c r="DN91" s="4">
        <f>Returns!DN93</f>
        <v>-0.21130909366720685</v>
      </c>
      <c r="DO91" s="4">
        <f>Returns!DO93</f>
        <v>-5.8840500022933506E-2</v>
      </c>
      <c r="DP91" s="4">
        <f>Returns!DP93</f>
        <v>-0.10536051565782634</v>
      </c>
      <c r="DQ91" s="4">
        <f>Returns!DQ93</f>
        <v>-0.13353139262452185</v>
      </c>
      <c r="DR91" s="4">
        <f>Returns!DR93</f>
        <v>0</v>
      </c>
      <c r="DS91" s="4">
        <f>Returns!DS93</f>
        <v>0</v>
      </c>
      <c r="DT91" s="4">
        <f>Returns!DT93</f>
        <v>0.26236426446749084</v>
      </c>
      <c r="DU91" s="4">
        <f>Returns!DU93</f>
        <v>-0.12675170563914362</v>
      </c>
      <c r="DV91" s="4">
        <f>Returns!DV93</f>
        <v>-4.6635742981393724E-2</v>
      </c>
      <c r="DW91" s="4">
        <f>Returns!DW93</f>
        <v>-3.6367644170874902E-2</v>
      </c>
      <c r="DX91" s="4">
        <f>Returns!DX93</f>
        <v>-8.7011376989629685E-2</v>
      </c>
      <c r="DY91" s="4">
        <f>Returns!DY93</f>
        <v>0</v>
      </c>
      <c r="DZ91" s="4">
        <f>Returns!DZ93</f>
        <v>-6.4538521137571081E-2</v>
      </c>
      <c r="EA91" s="4">
        <f>Returns!EA93</f>
        <v>-0.11778303565638337</v>
      </c>
      <c r="EB91" s="4">
        <f>Returns!EB93</f>
        <v>0.16705408466316607</v>
      </c>
      <c r="EC91" s="4">
        <f>Returns!EC93</f>
        <v>0</v>
      </c>
      <c r="ED91" s="4">
        <f>Returns!ED93</f>
        <v>-0.25593337413720063</v>
      </c>
      <c r="EE91" s="4">
        <f>Returns!EE93</f>
        <v>-0.1541506798272585</v>
      </c>
      <c r="EF91" s="4">
        <f>Returns!EF93</f>
        <v>-0.1971786867675438</v>
      </c>
      <c r="EG91" s="4">
        <f>Returns!EG93</f>
        <v>0</v>
      </c>
      <c r="EH91" s="4">
        <f>Returns!EH93</f>
        <v>-0.22314355131420971</v>
      </c>
      <c r="EI91" s="4">
        <f>Returns!EI93</f>
        <v>0</v>
      </c>
      <c r="EJ91" s="4">
        <f>Returns!EJ93</f>
        <v>-0.51082562376599094</v>
      </c>
      <c r="EK91" s="4">
        <f>Returns!EK93</f>
        <v>-3.9220713153281295E-2</v>
      </c>
      <c r="EL91" s="4">
        <f>Returns!EL93</f>
        <v>0.12783337150988494</v>
      </c>
      <c r="EM91" s="4">
        <f>Returns!EM93</f>
        <v>0.51879379341516751</v>
      </c>
      <c r="EN91" s="4">
        <f>Returns!EN93</f>
        <v>-0.16430305129127643</v>
      </c>
      <c r="EO91" s="4">
        <f>Returns!EO93</f>
        <v>-0.23795863709935031</v>
      </c>
      <c r="EP91" s="4">
        <f>Returns!EP93</f>
        <v>0</v>
      </c>
      <c r="EQ91" s="4">
        <f>Returns!EQ93</f>
        <v>0</v>
      </c>
      <c r="ER91" s="4">
        <f>Returns!ER93</f>
        <v>0</v>
      </c>
      <c r="ES91" s="4">
        <f>Returns!ES93</f>
        <v>0</v>
      </c>
      <c r="ET91" s="4">
        <f>Returns!ET93</f>
        <v>-0.20369641637868829</v>
      </c>
      <c r="EU91" s="4">
        <f>Returns!EU93</f>
        <v>-0.28768207245178079</v>
      </c>
      <c r="EV91" s="4">
        <f>Returns!EV93</f>
        <v>-0.10919929196499201</v>
      </c>
      <c r="EW91" s="4">
        <f>Returns!EW93</f>
        <v>-0.26365264772494568</v>
      </c>
      <c r="EX91" s="4">
        <f>Returns!EX93</f>
        <v>0.16989903679539742</v>
      </c>
      <c r="EY91" s="4">
        <f>Returns!EY93</f>
        <v>3.2789822822990908E-2</v>
      </c>
      <c r="EZ91" s="4">
        <f>Returns!EZ93</f>
        <v>-0.36772478012531762</v>
      </c>
      <c r="FA91" s="4">
        <f>Returns!FA93</f>
        <v>-0.16907633004393396</v>
      </c>
      <c r="FB91" s="4">
        <f>Returns!FB93</f>
        <v>-0.25782910930209968</v>
      </c>
      <c r="FC91" s="4">
        <f>Returns!FC93</f>
        <v>-0.28768207245178123</v>
      </c>
      <c r="FD91" s="4">
        <f>Returns!FD93</f>
        <v>0.14310084364067333</v>
      </c>
      <c r="FE91" s="4">
        <f>Returns!FE93</f>
        <v>-0.10821358464023279</v>
      </c>
      <c r="FF91" s="4">
        <f>Returns!FF93</f>
        <v>1.8018505502678472E-2</v>
      </c>
      <c r="FG91" s="4">
        <f>Returns!FG93</f>
        <v>-0.10536051565782634</v>
      </c>
      <c r="FH91" s="4">
        <f>Returns!FH93</f>
        <v>0.16705408466316607</v>
      </c>
      <c r="FI91" s="4">
        <f>Returns!FI93</f>
        <v>3.6538253561090861E-2</v>
      </c>
      <c r="FJ91" s="4">
        <f>Returns!FJ93</f>
        <v>7.5507552508145004E-2</v>
      </c>
      <c r="FK91" s="4">
        <f>Returns!FK93</f>
        <v>-0.40546510810816416</v>
      </c>
      <c r="FL91" s="4">
        <f>Returns!FL93</f>
        <v>0</v>
      </c>
      <c r="FM91" s="4">
        <f>Returns!FM93</f>
        <v>0.58778666490211862</v>
      </c>
      <c r="FN91" s="4">
        <f>Returns!FN93</f>
        <v>-0.18232155679395456</v>
      </c>
      <c r="FO91" s="4">
        <f>Returns!FO93</f>
        <v>-0.10919929196499201</v>
      </c>
      <c r="FP91" s="4">
        <f>Returns!FP93</f>
        <v>0</v>
      </c>
      <c r="FQ91" s="4">
        <f>Returns!FQ93</f>
        <v>5.8771317415413415E-2</v>
      </c>
      <c r="FR91" s="4">
        <f>Returns!FR93</f>
        <v>0</v>
      </c>
      <c r="FS91" s="4">
        <f>Returns!FS93</f>
        <v>-0.54232429082536093</v>
      </c>
      <c r="FT91" s="4">
        <f>Returns!FT93</f>
        <v>-0.60613580357031549</v>
      </c>
      <c r="FU91" s="4">
        <f>Returns!FU93</f>
        <v>-0.11778303565638337</v>
      </c>
      <c r="FV91" s="4">
        <f>Returns!FV93</f>
        <v>0</v>
      </c>
      <c r="FW91" s="4">
        <f>Returns!FW93</f>
        <v>-0.28768207245178101</v>
      </c>
      <c r="FX91" s="4">
        <f>Returns!FX93</f>
        <v>-0.16126814759612218</v>
      </c>
      <c r="FY91" s="4">
        <f>Returns!FY93</f>
        <v>-0.10008345855698253</v>
      </c>
      <c r="FZ91" s="4">
        <f>Returns!FZ93</f>
        <v>0.10763066419236542</v>
      </c>
      <c r="GA91" s="4">
        <f>Returns!GA93</f>
        <v>-0.1541506798272585</v>
      </c>
      <c r="GE91" s="4">
        <f>MC!GG93</f>
        <v>0.13330673182715932</v>
      </c>
      <c r="GF91" s="4">
        <f>MC!GH93</f>
        <v>8.1033908353948012E-2</v>
      </c>
      <c r="GG91" s="4">
        <f>MC!GI93</f>
        <v>0.13405417032239425</v>
      </c>
      <c r="GH91" s="4">
        <f>MC!GJ93</f>
        <v>5.3964656230122705E-2</v>
      </c>
      <c r="GI91" s="4">
        <f>MC!GK93</f>
        <v>4.568502741687621E-2</v>
      </c>
      <c r="GJ91" s="4">
        <f>MC!GL93</f>
        <v>5.3006080577368386E-2</v>
      </c>
      <c r="GK91" s="4">
        <f>MC!GM93</f>
        <v>4.2543309392457727E-2</v>
      </c>
      <c r="GL91" s="4">
        <f>MC!GN93</f>
        <v>3.8214457762634352E-2</v>
      </c>
      <c r="GM91" s="4">
        <f>MC!GO93</f>
        <v>2.9306888470341914E-2</v>
      </c>
      <c r="GN91" s="4">
        <f>MC!GP93</f>
        <v>3.1057390433996662E-2</v>
      </c>
      <c r="GO91" s="4">
        <f>MC!GQ93</f>
        <v>2.9262184694406165E-2</v>
      </c>
      <c r="GP91" s="4">
        <f>MC!GR93</f>
        <v>4.419626930072932E-2</v>
      </c>
      <c r="GQ91" s="4">
        <f>MC!GS93</f>
        <v>1.2749286539253956E-2</v>
      </c>
      <c r="GR91" s="4">
        <f>MC!GT93</f>
        <v>1.9559449687159971E-2</v>
      </c>
      <c r="GS91" s="4">
        <f>MC!GU93</f>
        <v>3.2431473646656196E-2</v>
      </c>
      <c r="GT91" s="4">
        <f>MC!GV93</f>
        <v>1.1547611608987528E-2</v>
      </c>
      <c r="GU91" s="4">
        <f>MC!GW93</f>
        <v>3.9098887055946125E-3</v>
      </c>
      <c r="GV91" s="4">
        <f>MC!GX93</f>
        <v>2.230581644356053E-3</v>
      </c>
      <c r="GW91" s="4">
        <f>MC!GY93</f>
        <v>5.1420860207189454E-3</v>
      </c>
      <c r="GX91" s="4">
        <f>MC!GZ93</f>
        <v>8.3062639132404168E-3</v>
      </c>
      <c r="GY91" s="4">
        <f>MC!HA93</f>
        <v>8.9772524728170874E-3</v>
      </c>
      <c r="GZ91" s="4">
        <f>MC!HB93</f>
        <v>5.4741609295621153E-3</v>
      </c>
      <c r="HA91" s="4">
        <f>MC!HC93</f>
        <v>6.4834872458183661E-3</v>
      </c>
      <c r="HB91" s="4">
        <f>MC!HD93</f>
        <v>7.4917337607235132E-3</v>
      </c>
      <c r="HC91" s="4">
        <f>MC!HE93</f>
        <v>6.2963936650502327E-3</v>
      </c>
      <c r="HD91" s="4">
        <f>MC!HF93</f>
        <v>2.1172816879224381E-2</v>
      </c>
      <c r="HE91" s="4">
        <f>MC!HG93</f>
        <v>5.3602778803989032E-3</v>
      </c>
      <c r="HF91" s="4">
        <f>MC!HH93</f>
        <v>4.6419220348870903E-3</v>
      </c>
      <c r="HG91" s="4">
        <f>MC!HI93</f>
        <v>7.2139368664625569E-3</v>
      </c>
      <c r="HH91" s="4">
        <f>MC!HJ93</f>
        <v>8.2508341105503574E-3</v>
      </c>
      <c r="HI91" s="4">
        <f>MC!HK93</f>
        <v>4.9188550880671623E-4</v>
      </c>
      <c r="HJ91" s="4">
        <f>MC!HL93</f>
        <v>1.68153865069751E-3</v>
      </c>
      <c r="HK91" s="4">
        <f>MC!HM93</f>
        <v>8.1614265586788595E-3</v>
      </c>
      <c r="HL91" s="4">
        <f>MC!HN93</f>
        <v>5.3527192709411685E-3</v>
      </c>
      <c r="HM91" s="4">
        <f>MC!HO93</f>
        <v>2.6771154964163575E-3</v>
      </c>
      <c r="HN91" s="4">
        <f>MC!HP93</f>
        <v>1.9689097836049314E-3</v>
      </c>
      <c r="HO91" s="4">
        <f>MC!HQ93</f>
        <v>4.8280797878175992E-3</v>
      </c>
      <c r="HP91" s="4">
        <f>MC!HR93</f>
        <v>4.3559186503577346E-4</v>
      </c>
      <c r="HQ91" s="4">
        <f>MC!HS93</f>
        <v>2.572446752115909E-3</v>
      </c>
      <c r="HR91" s="4">
        <f>MC!HT93</f>
        <v>2.81900139395156E-3</v>
      </c>
      <c r="HS91" s="4">
        <f>MC!HU93</f>
        <v>2.1489486622125117E-3</v>
      </c>
      <c r="HT91" s="4">
        <f>MC!HV93</f>
        <v>1.2560249316053834E-3</v>
      </c>
      <c r="HU91" s="4">
        <f>MC!HW93</f>
        <v>3.8282557234510712E-4</v>
      </c>
      <c r="HV91" s="4">
        <f>MC!HX93</f>
        <v>6.1008776337434804E-4</v>
      </c>
      <c r="HW91" s="4">
        <f>MC!HY93</f>
        <v>1.657567060702978E-3</v>
      </c>
      <c r="HX91" s="4">
        <f>MC!HZ93</f>
        <v>3.9392593023446698E-3</v>
      </c>
      <c r="HY91" s="4">
        <f>MC!IA93</f>
        <v>9.1487969141293088E-4</v>
      </c>
      <c r="HZ91" s="4">
        <f>MC!IB93</f>
        <v>1.8434368666065256E-3</v>
      </c>
      <c r="IA91" s="4">
        <f>MC!IC93</f>
        <v>3.7015590315880803E-3</v>
      </c>
      <c r="IB91" s="4">
        <f>MC!ID93</f>
        <v>1.2498340705257146E-3</v>
      </c>
      <c r="IC91" s="4">
        <f>MC!IE93</f>
        <v>8.5009161034662847E-4</v>
      </c>
      <c r="ID91" s="4">
        <f>MC!IF93</f>
        <v>6.3197173742341026E-4</v>
      </c>
      <c r="IE91" s="4">
        <f>MC!IG93</f>
        <v>1.5238156666794336E-3</v>
      </c>
      <c r="IF91" s="4">
        <f>MC!IH93</f>
        <v>6.535677644455111E-4</v>
      </c>
      <c r="IG91" s="4">
        <f>MC!II93</f>
        <v>1.0662678408378578E-3</v>
      </c>
      <c r="IH91" s="4">
        <f>MC!IJ93</f>
        <v>8.7989412763712764E-4</v>
      </c>
      <c r="II91" s="4">
        <f>MC!IK93</f>
        <v>3.0601570290316853E-4</v>
      </c>
      <c r="IJ91" s="4">
        <f>MC!IL93</f>
        <v>2.5015397967266778E-4</v>
      </c>
      <c r="IK91" s="4">
        <f>MC!IM93</f>
        <v>1.1373907564973097E-3</v>
      </c>
      <c r="IL91" s="4">
        <f>MC!IN93</f>
        <v>2.4322885367424746E-3</v>
      </c>
      <c r="IM91" s="4">
        <f>MC!IO93</f>
        <v>1.0624525427306197E-3</v>
      </c>
      <c r="IN91" s="4">
        <f>MC!IP93</f>
        <v>5.7258266311263303E-4</v>
      </c>
      <c r="IO91" s="4">
        <f>MC!IQ93</f>
        <v>7.3772028307496395E-4</v>
      </c>
      <c r="IP91" s="4">
        <f>MC!IR93</f>
        <v>8.0641004635659264E-3</v>
      </c>
      <c r="IQ91" s="4">
        <f>MC!IS93</f>
        <v>5.7301458365307503E-4</v>
      </c>
      <c r="IR91" s="4">
        <f>MC!IT93</f>
        <v>2.378154495673742E-3</v>
      </c>
      <c r="IS91" s="4">
        <f>MC!IU93</f>
        <v>1.1381106240647131E-4</v>
      </c>
      <c r="IT91" s="4">
        <f>MC!IV93</f>
        <v>1.7523736193300007E-3</v>
      </c>
      <c r="IU91" s="4">
        <f>MC!IW93</f>
        <v>7.4463101172203615E-4</v>
      </c>
      <c r="IV91" s="4">
        <f>MC!IX93</f>
        <v>1.3670285104989819E-4</v>
      </c>
      <c r="IW91" s="4">
        <f>MC!IY93</f>
        <v>2.916903383118417E-4</v>
      </c>
      <c r="IX91" s="4">
        <f>MC!IZ93</f>
        <v>2.5173768832095517E-4</v>
      </c>
      <c r="IY91" s="4">
        <f>MC!JA93</f>
        <v>1.9911536914376951E-4</v>
      </c>
      <c r="IZ91" s="4">
        <f>MC!JB93</f>
        <v>8.2892750386496974E-4</v>
      </c>
      <c r="JA91" s="4">
        <f>MC!JC93</f>
        <v>2.3381298589261152E-4</v>
      </c>
      <c r="JB91" s="4">
        <f>MC!JD93</f>
        <v>4.9793239637290453E-4</v>
      </c>
      <c r="JC91" s="4">
        <f>MC!JE93</f>
        <v>4.1370789098671131E-4</v>
      </c>
      <c r="JD91" s="4">
        <f>MC!JF93</f>
        <v>2.0429841562907372E-4</v>
      </c>
      <c r="JE91" s="4">
        <f>MC!JG93</f>
        <v>1.7924702428343678E-4</v>
      </c>
      <c r="JF91" s="4">
        <f>MC!JH93</f>
        <v>1.4786799702032429E-3</v>
      </c>
      <c r="JG91" s="4">
        <f>MC!JI93</f>
        <v>1.1863417510807382E-4</v>
      </c>
      <c r="JH91" s="4">
        <f>MC!JJ93</f>
        <v>8.5304306737298225E-4</v>
      </c>
      <c r="JI91" s="4">
        <f>MC!JK93</f>
        <v>3.6713245937571389E-4</v>
      </c>
      <c r="JJ91" s="4">
        <f>MC!JL93</f>
        <v>6.0324902148401617E-5</v>
      </c>
      <c r="JK91" s="4">
        <f>MC!JM93</f>
        <v>5.138414696125187E-4</v>
      </c>
      <c r="JL91" s="4">
        <f>MC!JN93</f>
        <v>2.9377795425731146E-4</v>
      </c>
      <c r="JM91" s="4">
        <f>MC!JO93</f>
        <v>3.3013126641118115E-4</v>
      </c>
      <c r="JN91" s="4">
        <f>MC!JP93</f>
        <v>4.2421795747080035E-4</v>
      </c>
      <c r="JO91" s="4">
        <f>MC!JQ93</f>
        <v>2.4655464183565099E-4</v>
      </c>
      <c r="JP91" s="4">
        <f>MC!JR93</f>
        <v>1.4050375180578792E-3</v>
      </c>
      <c r="JQ91" s="4">
        <f>MC!JS93</f>
        <v>1.6067444104443006E-4</v>
      </c>
      <c r="JR91" s="4">
        <f>MC!JT93</f>
        <v>1.537637123973578E-4</v>
      </c>
      <c r="JS91" s="4">
        <f>MC!JU93</f>
        <v>2.4232901921499325E-3</v>
      </c>
      <c r="JT91" s="4">
        <f>MC!JV93</f>
        <v>7.8933478765778485E-4</v>
      </c>
      <c r="JU91" s="4">
        <f>MC!JW93</f>
        <v>8.3216690791828481E-5</v>
      </c>
      <c r="JV91" s="4">
        <f>MC!JX93</f>
        <v>9.2697346654530748E-4</v>
      </c>
      <c r="JW91" s="4">
        <f>MC!JY93</f>
        <v>1.1841821483785281E-4</v>
      </c>
      <c r="JX91" s="4">
        <f>MC!JZ93</f>
        <v>8.5232319980557892E-5</v>
      </c>
      <c r="JY91" s="4">
        <f>MC!KA93</f>
        <v>6.9035299713982276E-5</v>
      </c>
      <c r="JZ91" s="4">
        <f>MC!KB93</f>
        <v>1.1669053267608473E-3</v>
      </c>
      <c r="KA91" s="4">
        <f>MC!KC93</f>
        <v>7.8393578090225967E-4</v>
      </c>
      <c r="KB91" s="4">
        <f>MC!KD93</f>
        <v>9.199907511414949E-5</v>
      </c>
      <c r="KC91" s="4">
        <f>MC!KE93</f>
        <v>8.1668975521911251E-4</v>
      </c>
      <c r="KD91" s="4">
        <f>MC!KF93</f>
        <v>8.0416405954629412E-4</v>
      </c>
      <c r="KE91" s="4">
        <f>MC!KG93</f>
        <v>5.7783769635467747E-4</v>
      </c>
      <c r="KF91" s="4">
        <f>MC!KH93</f>
        <v>1.7485583212227627E-4</v>
      </c>
      <c r="KG91" s="4">
        <f>MC!KI93</f>
        <v>1.3618454640136775E-3</v>
      </c>
      <c r="KH91" s="4">
        <f>MC!KJ93</f>
        <v>2.8348384804344342E-4</v>
      </c>
      <c r="KI91" s="4">
        <f>MC!KK93</f>
        <v>6.1620663769727669E-5</v>
      </c>
      <c r="KJ91" s="4">
        <f>MC!KL93</f>
        <v>1.6312199077360149E-4</v>
      </c>
      <c r="KK91" s="4">
        <f>MC!KM93</f>
        <v>1.2547291699840574E-4</v>
      </c>
      <c r="KL91" s="4">
        <f>MC!KN93</f>
        <v>2.0940947535763758E-4</v>
      </c>
      <c r="KM91" s="4">
        <f>MC!KO93</f>
        <v>1.1453092997387466E-4</v>
      </c>
      <c r="KN91" s="4">
        <f>MC!KP93</f>
        <v>3.8268159883162649E-4</v>
      </c>
      <c r="KO91" s="4">
        <f>MC!KQ93</f>
        <v>7.616198863127555E-5</v>
      </c>
      <c r="KP91" s="4">
        <f>MC!KR93</f>
        <v>9.466258511354191E-5</v>
      </c>
      <c r="KQ91" s="4">
        <f>MC!KS93</f>
        <v>3.4712014100190045E-4</v>
      </c>
      <c r="KR91" s="4">
        <f>MC!KT93</f>
        <v>1.5541940780238554E-4</v>
      </c>
      <c r="KS91" s="4">
        <f>MC!KU93</f>
        <v>2.7938060290924426E-4</v>
      </c>
      <c r="KT91" s="4">
        <f>MC!KV93</f>
        <v>5.5141855663097417E-5</v>
      </c>
      <c r="KU91" s="4">
        <f>MC!KW93</f>
        <v>8.2136889440723439E-5</v>
      </c>
      <c r="KV91" s="4">
        <f>MC!KX93</f>
        <v>4.2904107017240286E-5</v>
      </c>
      <c r="KW91" s="4">
        <f>MC!KY93</f>
        <v>2.3899603237791573E-5</v>
      </c>
      <c r="KX91" s="4">
        <f>MC!KZ93</f>
        <v>8.7247949169287303E-5</v>
      </c>
      <c r="KY91" s="4">
        <f>MC!LA93</f>
        <v>5.7243868959915229E-4</v>
      </c>
      <c r="KZ91" s="4">
        <f>MC!LB93</f>
        <v>1.0455356548966408E-3</v>
      </c>
      <c r="LA91" s="4">
        <f>MC!LC93</f>
        <v>2.4353119805255687E-4</v>
      </c>
      <c r="LB91" s="4">
        <f>MC!LD93</f>
        <v>3.5705431343206681E-5</v>
      </c>
      <c r="LC91" s="4">
        <f>MC!LE93</f>
        <v>5.2665511231229857E-4</v>
      </c>
      <c r="LD91" s="4">
        <f>MC!LF93</f>
        <v>1.8594179266028803E-4</v>
      </c>
      <c r="LE91" s="4">
        <f>MC!LG93</f>
        <v>7.6737882685198229E-5</v>
      </c>
      <c r="LF91" s="4">
        <f>MC!LH93</f>
        <v>7.2490664037518405E-5</v>
      </c>
      <c r="LG91" s="4">
        <f>MC!LI93</f>
        <v>4.7208915070312383E-4</v>
      </c>
      <c r="LH91" s="4">
        <f>MC!LJ93</f>
        <v>5.1866458231412125E-4</v>
      </c>
      <c r="LI91" s="4">
        <f>MC!LK93</f>
        <v>7.8609538360446967E-5</v>
      </c>
      <c r="LJ91" s="4">
        <f>MC!LL93</f>
        <v>3.5273510802764664E-6</v>
      </c>
      <c r="LK91" s="4">
        <f>MC!LM93</f>
        <v>6.2268544580390691E-5</v>
      </c>
      <c r="LL91" s="4">
        <f>MC!LN93</f>
        <v>3.1458212695526857E-5</v>
      </c>
      <c r="LM91" s="4">
        <f>MC!LO93</f>
        <v>1.7492781887901661E-5</v>
      </c>
      <c r="LN91" s="4">
        <f>MC!LP93</f>
        <v>3.8210570477770374E-4</v>
      </c>
      <c r="LO91" s="4">
        <f>MC!LQ93</f>
        <v>1.7010470617741409E-4</v>
      </c>
      <c r="LP91" s="4">
        <f>MC!LR93</f>
        <v>1.6621742131343593E-4</v>
      </c>
      <c r="LQ91" s="4">
        <f>MC!LS93</f>
        <v>2.5598490696863502E-4</v>
      </c>
      <c r="LR91" s="4">
        <f>MC!LT93</f>
        <v>2.6498325156117705E-4</v>
      </c>
      <c r="LS91" s="4">
        <f>MC!LU93</f>
        <v>8.9767485655199063E-5</v>
      </c>
      <c r="LT91" s="4">
        <f>MC!LV93</f>
        <v>7.0475034848789007E-5</v>
      </c>
      <c r="LU91" s="4">
        <f>MC!LW93</f>
        <v>2.4641066832217036E-4</v>
      </c>
      <c r="LV91" s="4">
        <f>MC!LX93</f>
        <v>2.5944027129217112E-4</v>
      </c>
      <c r="LW91" s="4">
        <f>MC!LY93</f>
        <v>8.4800399440115873E-5</v>
      </c>
      <c r="LX91" s="4">
        <f>MC!LZ93</f>
        <v>2.5620086723885603E-4</v>
      </c>
      <c r="LY91" s="4">
        <f>MC!MA93</f>
        <v>8.3144704035088151E-5</v>
      </c>
      <c r="LZ91" s="4">
        <f>MC!MB93</f>
        <v>1.4411748699415277E-4</v>
      </c>
      <c r="MA91" s="4">
        <f>MC!MC93</f>
        <v>2.9176232506858201E-4</v>
      </c>
      <c r="MB91" s="4">
        <f>MC!MD93</f>
        <v>4.2760133503759619E-5</v>
      </c>
      <c r="MC91" s="4">
        <f>MC!ME93</f>
        <v>8.1129074846358727E-5</v>
      </c>
      <c r="MD91" s="4">
        <f>MC!MF93</f>
        <v>9.9917618355586447E-5</v>
      </c>
      <c r="ME91" s="4">
        <f>MC!MG93</f>
        <v>1.6693728888083931E-4</v>
      </c>
      <c r="MF91" s="4">
        <f>MC!MH93</f>
        <v>3.2300457749388783E-4</v>
      </c>
      <c r="MG91" s="4">
        <f>MC!MI93</f>
        <v>1.455572221289595E-4</v>
      </c>
      <c r="MH91" s="4">
        <f>MC!MJ93</f>
        <v>8.9767485655199063E-5</v>
      </c>
      <c r="MI91" s="4">
        <f>MC!MK93</f>
        <v>1.1230653919059826E-3</v>
      </c>
      <c r="MJ91" s="4">
        <f>MC!ML93</f>
        <v>5.9677021337738594E-5</v>
      </c>
      <c r="MK91" s="4">
        <f>MC!MM93</f>
        <v>6.1044769715804976E-5</v>
      </c>
      <c r="ML91" s="4">
        <f>MC!MN93</f>
        <v>1.5347576537039646E-4</v>
      </c>
      <c r="MM91" s="4">
        <f>MC!MO93</f>
        <v>4.6215497827295748E-5</v>
      </c>
      <c r="MN91" s="4">
        <f>MC!MP93</f>
        <v>6.5867882417407493E-5</v>
      </c>
      <c r="MO91" s="4">
        <f>MC!MQ93</f>
        <v>5.5789736473760439E-5</v>
      </c>
      <c r="MP91" s="4">
        <f>MC!MR93</f>
        <v>4.3695961341383988E-5</v>
      </c>
      <c r="MQ91" s="4">
        <f>MC!MS93</f>
        <v>4.6071524313815075E-5</v>
      </c>
      <c r="MR91" s="4">
        <f>MC!MT93</f>
        <v>3.8440928099339451E-5</v>
      </c>
      <c r="MS91" s="4">
        <f>MC!MU93</f>
        <v>2.6203179453482323E-5</v>
      </c>
      <c r="MT91" s="4">
        <f>MC!MV93</f>
        <v>5.276629269066633E-5</v>
      </c>
      <c r="MU91" s="4">
        <f>MC!MW93</f>
        <v>1.3432728807746708E-4</v>
      </c>
      <c r="MV91" s="4">
        <f>MC!MX93</f>
        <v>1.9580397833371409E-5</v>
      </c>
      <c r="MW91" s="4">
        <f>MC!MY93</f>
        <v>4.4919736205969696E-5</v>
      </c>
      <c r="MX91" s="4">
        <f>MC!MZ93</f>
        <v>1.1006775105597383E-4</v>
      </c>
      <c r="MY91" s="4">
        <f>MC!NA93</f>
        <v>2.1588828346426784E-4</v>
      </c>
      <c r="MZ91" s="4">
        <f>MC!NB93</f>
        <v>6.1188743229285649E-5</v>
      </c>
      <c r="NA91" s="4">
        <f>MC!NC93</f>
        <v>3.0090464317460468E-5</v>
      </c>
      <c r="NB91" s="4">
        <f>MC!ND93</f>
        <v>5.8813180256854555E-5</v>
      </c>
      <c r="NC91" s="4">
        <f>MC!NE93</f>
        <v>6.4068213498899085E-5</v>
      </c>
      <c r="ND91" s="4">
        <f>MC!NF93</f>
        <v>3.5921391613427691E-5</v>
      </c>
      <c r="NH91" s="3">
        <f t="shared" si="71"/>
        <v>-6.9776975449282158E-2</v>
      </c>
      <c r="NI91" s="3">
        <v>3.3333333333333335E-5</v>
      </c>
      <c r="NJ91" s="4">
        <f t="shared" si="72"/>
        <v>-6.9810308782615488E-2</v>
      </c>
      <c r="NK91" s="3">
        <v>-2.92E-2</v>
      </c>
    </row>
    <row r="92" spans="1:375" x14ac:dyDescent="0.3">
      <c r="A92" s="1">
        <v>41821</v>
      </c>
      <c r="B92" s="4">
        <f>Returns!B94</f>
        <v>0.13455288330384496</v>
      </c>
      <c r="C92" s="4">
        <f>Returns!C94</f>
        <v>0.10500615704320371</v>
      </c>
      <c r="D92" s="4">
        <f>Returns!D94</f>
        <v>0.18885041567641814</v>
      </c>
      <c r="E92" s="4">
        <f>Returns!E94</f>
        <v>0.1029035119647741</v>
      </c>
      <c r="F92" s="4">
        <f>Returns!F94</f>
        <v>9.8775637030342089E-2</v>
      </c>
      <c r="G92" s="4">
        <f>Returns!G94</f>
        <v>0.20254092397536372</v>
      </c>
      <c r="H92" s="4">
        <f>Returns!H94</f>
        <v>0.11361809835709913</v>
      </c>
      <c r="I92" s="4">
        <f>Returns!I94</f>
        <v>0.22110400983284739</v>
      </c>
      <c r="J92" s="4">
        <f>Returns!J94</f>
        <v>0.12465487693268607</v>
      </c>
      <c r="K92" s="4">
        <f>Returns!K94</f>
        <v>0.10800952382940343</v>
      </c>
      <c r="L92" s="4">
        <f>Returns!L94</f>
        <v>0.18234809994648593</v>
      </c>
      <c r="M92" s="4">
        <f>Returns!M94</f>
        <v>7.4196699361978258E-2</v>
      </c>
      <c r="N92" s="4">
        <f>Returns!N94</f>
        <v>0.17144840841813724</v>
      </c>
      <c r="O92" s="4">
        <f>Returns!O94</f>
        <v>6.9546042868193325E-2</v>
      </c>
      <c r="P92" s="4">
        <f>Returns!P94</f>
        <v>0.26028309826366636</v>
      </c>
      <c r="Q92" s="4">
        <f>Returns!Q94</f>
        <v>0.35961468147965769</v>
      </c>
      <c r="R92" s="4">
        <f>Returns!R94</f>
        <v>-3.316020902606559E-2</v>
      </c>
      <c r="S92" s="4">
        <f>Returns!S94</f>
        <v>0.1013524942602877</v>
      </c>
      <c r="T92" s="4">
        <f>Returns!T94</f>
        <v>3.4868825650823609E-2</v>
      </c>
      <c r="U92" s="4">
        <f>Returns!U94</f>
        <v>0.17475065921515531</v>
      </c>
      <c r="V92" s="4">
        <f>Returns!V94</f>
        <v>0.28238103769810841</v>
      </c>
      <c r="W92" s="4">
        <f>Returns!W94</f>
        <v>0.26872888664954253</v>
      </c>
      <c r="X92" s="4">
        <f>Returns!X94</f>
        <v>0.27346863520172571</v>
      </c>
      <c r="Y92" s="4">
        <f>Returns!Y94</f>
        <v>0.31623397438022183</v>
      </c>
      <c r="Z92" s="4">
        <f>Returns!Z94</f>
        <v>0.5982423240064576</v>
      </c>
      <c r="AA92" s="4">
        <f>Returns!AA94</f>
        <v>0.14777029008404807</v>
      </c>
      <c r="AB92" s="4">
        <f>Returns!AB94</f>
        <v>0.13185213110480271</v>
      </c>
      <c r="AC92" s="4">
        <f>Returns!AC94</f>
        <v>0.2548922496287902</v>
      </c>
      <c r="AD92" s="4">
        <f>Returns!AD94</f>
        <v>0.3222032668200141</v>
      </c>
      <c r="AE92" s="4">
        <f>Returns!AE94</f>
        <v>0.12157810662493496</v>
      </c>
      <c r="AF92" s="4">
        <f>Returns!AF94</f>
        <v>-0.15415067982725827</v>
      </c>
      <c r="AG92" s="4">
        <f>Returns!AG94</f>
        <v>0.3326037598432926</v>
      </c>
      <c r="AH92" s="4">
        <f>Returns!AH94</f>
        <v>8.0580486659339368E-2</v>
      </c>
      <c r="AI92" s="4">
        <f>Returns!AI94</f>
        <v>6.9886127464166448E-2</v>
      </c>
      <c r="AJ92" s="4">
        <f>Returns!AJ94</f>
        <v>9.0596895352226536E-2</v>
      </c>
      <c r="AK92" s="4">
        <f>Returns!AK94</f>
        <v>0.19671029424605435</v>
      </c>
      <c r="AL92" s="4">
        <f>Returns!AL94</f>
        <v>0.20302918712144413</v>
      </c>
      <c r="AM92" s="4">
        <f>Returns!AM94</f>
        <v>0.17309275035633306</v>
      </c>
      <c r="AN92" s="4">
        <f>Returns!AN94</f>
        <v>0.27775150424918005</v>
      </c>
      <c r="AO92" s="4">
        <f>Returns!AO94</f>
        <v>0.12459187758571399</v>
      </c>
      <c r="AP92" s="4">
        <f>Returns!AP94</f>
        <v>0.40377162760183127</v>
      </c>
      <c r="AQ92" s="4">
        <f>Returns!AQ94</f>
        <v>0.13858616328614667</v>
      </c>
      <c r="AR92" s="4">
        <f>Returns!AR94</f>
        <v>-0.16251892949777491</v>
      </c>
      <c r="AS92" s="4">
        <f>Returns!AS94</f>
        <v>0.51106905122581026</v>
      </c>
      <c r="AT92" s="4">
        <f>Returns!AT94</f>
        <v>0.15044634826350589</v>
      </c>
      <c r="AU92" s="4">
        <f>Returns!AU94</f>
        <v>0.21919209260228212</v>
      </c>
      <c r="AV92" s="4">
        <f>Returns!AV94</f>
        <v>0.14595391262307977</v>
      </c>
      <c r="AW92" s="4">
        <f>Returns!AW94</f>
        <v>5.2185753170570504E-2</v>
      </c>
      <c r="AX92" s="4">
        <f>Returns!AX94</f>
        <v>-5.5350095083164963E-2</v>
      </c>
      <c r="AY92" s="4">
        <f>Returns!AY94</f>
        <v>0.46637386119515689</v>
      </c>
      <c r="AZ92" s="4">
        <f>Returns!AZ94</f>
        <v>-0.27269299478887454</v>
      </c>
      <c r="BA92" s="4">
        <f>Returns!BA94</f>
        <v>7.3203404023294893E-2</v>
      </c>
      <c r="BB92" s="4">
        <f>Returns!BB94</f>
        <v>0.22314355131420982</v>
      </c>
      <c r="BC92" s="4">
        <f>Returns!BC94</f>
        <v>0.19627990904466147</v>
      </c>
      <c r="BD92" s="4">
        <f>Returns!BD94</f>
        <v>0.17095779814363965</v>
      </c>
      <c r="BE92" s="4">
        <f>Returns!BE94</f>
        <v>0.32277339226305102</v>
      </c>
      <c r="BF92" s="4">
        <f>Returns!BF94</f>
        <v>0</v>
      </c>
      <c r="BG92" s="4">
        <f>Returns!BG94</f>
        <v>-0.17119049573626954</v>
      </c>
      <c r="BH92" s="4">
        <f>Returns!BH94</f>
        <v>0.46991942226492722</v>
      </c>
      <c r="BI92" s="4">
        <f>Returns!BI94</f>
        <v>0.11778303565638348</v>
      </c>
      <c r="BJ92" s="4">
        <f>Returns!BJ94</f>
        <v>0.26947610795520849</v>
      </c>
      <c r="BK92" s="4">
        <f>Returns!BK94</f>
        <v>-3.5506688456909713E-2</v>
      </c>
      <c r="BL92" s="4">
        <f>Returns!BL94</f>
        <v>-3.7041271680349208E-2</v>
      </c>
      <c r="BM92" s="4">
        <f>Returns!BM94</f>
        <v>0.19716806491094907</v>
      </c>
      <c r="BN92" s="4">
        <f>Returns!BN94</f>
        <v>0.17997137944900107</v>
      </c>
      <c r="BO92" s="4">
        <f>Returns!BO94</f>
        <v>8.8947486016496241E-2</v>
      </c>
      <c r="BP92" s="4">
        <f>Returns!BP94</f>
        <v>2.7381922290663496E-2</v>
      </c>
      <c r="BQ92" s="4">
        <f>Returns!BQ94</f>
        <v>0.24832712210117075</v>
      </c>
      <c r="BR92" s="4">
        <f>Returns!BR94</f>
        <v>0.11625980611586206</v>
      </c>
      <c r="BS92" s="4">
        <f>Returns!BS94</f>
        <v>-8.7011376989629685E-2</v>
      </c>
      <c r="BT92" s="4">
        <f>Returns!BT94</f>
        <v>0.22314355131420982</v>
      </c>
      <c r="BU92" s="4">
        <f>Returns!BU94</f>
        <v>0.23262229526875355</v>
      </c>
      <c r="BV92" s="4">
        <f>Returns!BV94</f>
        <v>0.21235896253004327</v>
      </c>
      <c r="BW92" s="4">
        <f>Returns!BW94</f>
        <v>0.23295184680033265</v>
      </c>
      <c r="BX92" s="4">
        <f>Returns!BX94</f>
        <v>0.38299225225610578</v>
      </c>
      <c r="BY92" s="4">
        <f>Returns!BY94</f>
        <v>-0.10221270936709548</v>
      </c>
      <c r="BZ92" s="4">
        <f>Returns!BZ94</f>
        <v>0.14310084364067333</v>
      </c>
      <c r="CA92" s="4">
        <f>Returns!CA94</f>
        <v>0.17435338714477799</v>
      </c>
      <c r="CB92" s="4">
        <f>Returns!CB94</f>
        <v>0.16251892949777491</v>
      </c>
      <c r="CC92" s="4">
        <f>Returns!CC94</f>
        <v>0</v>
      </c>
      <c r="CD92" s="4">
        <f>Returns!CD94</f>
        <v>0.10919929196499178</v>
      </c>
      <c r="CE92" s="4">
        <f>Returns!CE94</f>
        <v>0.2315118009847264</v>
      </c>
      <c r="CF92" s="4">
        <f>Returns!CF94</f>
        <v>0.39256170327225642</v>
      </c>
      <c r="CG92" s="4">
        <f>Returns!CG94</f>
        <v>0</v>
      </c>
      <c r="CH92" s="4">
        <f>Returns!CH94</f>
        <v>-0.13353139262452229</v>
      </c>
      <c r="CI92" s="4">
        <f>Returns!CI94</f>
        <v>0.13353139262452252</v>
      </c>
      <c r="CJ92" s="4">
        <f>Returns!CJ94</f>
        <v>0.12783337150988489</v>
      </c>
      <c r="CK92" s="4">
        <f>Returns!CK94</f>
        <v>0.14884562759756509</v>
      </c>
      <c r="CL92" s="4">
        <f>Returns!CL94</f>
        <v>0.40546510810816427</v>
      </c>
      <c r="CM92" s="4">
        <f>Returns!CM94</f>
        <v>0.2137733630266252</v>
      </c>
      <c r="CN92" s="4">
        <f>Returns!CN94</f>
        <v>-6.0624621816434798E-2</v>
      </c>
      <c r="CO92" s="4">
        <f>Returns!CO94</f>
        <v>0</v>
      </c>
      <c r="CP92" s="4">
        <f>Returns!CP94</f>
        <v>0.15942773692810203</v>
      </c>
      <c r="CQ92" s="4">
        <f>Returns!CQ94</f>
        <v>-0.18232155679395456</v>
      </c>
      <c r="CR92" s="4">
        <f>Returns!CR94</f>
        <v>0.25131442828090611</v>
      </c>
      <c r="CS92" s="4">
        <f>Returns!CS94</f>
        <v>0.15529288440603528</v>
      </c>
      <c r="CT92" s="4">
        <f>Returns!CT94</f>
        <v>0.13353139262452274</v>
      </c>
      <c r="CU92" s="4">
        <f>Returns!CU94</f>
        <v>0.79850769621777151</v>
      </c>
      <c r="CV92" s="4">
        <f>Returns!CV94</f>
        <v>0.19671029424605435</v>
      </c>
      <c r="CW92" s="4">
        <f>Returns!CW94</f>
        <v>0.22176328884525126</v>
      </c>
      <c r="CX92" s="4">
        <f>Returns!CX94</f>
        <v>0.39033622651186428</v>
      </c>
      <c r="CY92" s="4">
        <f>Returns!CY94</f>
        <v>-3.4249923043078834E-2</v>
      </c>
      <c r="CZ92" s="4">
        <f>Returns!CZ94</f>
        <v>0.12516314295400599</v>
      </c>
      <c r="DA92" s="4">
        <f>Returns!DA94</f>
        <v>0.22107956709335827</v>
      </c>
      <c r="DB92" s="4">
        <f>Returns!DB94</f>
        <v>0.21256144198367266</v>
      </c>
      <c r="DC92" s="4">
        <f>Returns!DC94</f>
        <v>2.9852963149681333E-2</v>
      </c>
      <c r="DD92" s="4">
        <f>Returns!DD94</f>
        <v>0.16585411880391315</v>
      </c>
      <c r="DE92" s="4">
        <f>Returns!DE94</f>
        <v>-0.10907109505436186</v>
      </c>
      <c r="DF92" s="4">
        <f>Returns!DF94</f>
        <v>0.95551144502743623</v>
      </c>
      <c r="DG92" s="4">
        <f>Returns!DG94</f>
        <v>9.5310179804324768E-2</v>
      </c>
      <c r="DH92" s="4">
        <f>Returns!DH94</f>
        <v>0</v>
      </c>
      <c r="DI92" s="4">
        <f>Returns!DI94</f>
        <v>0</v>
      </c>
      <c r="DJ92" s="4">
        <f>Returns!DJ94</f>
        <v>0</v>
      </c>
      <c r="DK92" s="4">
        <f>Returns!DK94</f>
        <v>0.25131442828090611</v>
      </c>
      <c r="DL92" s="4">
        <f>Returns!DL94</f>
        <v>0.1541506798272585</v>
      </c>
      <c r="DM92" s="4">
        <f>Returns!DM94</f>
        <v>6.8992871486951435E-2</v>
      </c>
      <c r="DN92" s="4">
        <f>Returns!DN94</f>
        <v>0.25782910930209968</v>
      </c>
      <c r="DO92" s="4">
        <f>Returns!DO94</f>
        <v>0.14107859825990554</v>
      </c>
      <c r="DP92" s="4">
        <f>Returns!DP94</f>
        <v>7.1458963982145018E-2</v>
      </c>
      <c r="DQ92" s="4">
        <f>Returns!DQ94</f>
        <v>0.69314718055994451</v>
      </c>
      <c r="DR92" s="4">
        <f>Returns!DR94</f>
        <v>0.12783337150988494</v>
      </c>
      <c r="DS92" s="4">
        <f>Returns!DS94</f>
        <v>0</v>
      </c>
      <c r="DT92" s="4">
        <f>Returns!DT94</f>
        <v>-0.16705408466316607</v>
      </c>
      <c r="DU92" s="4">
        <f>Returns!DU94</f>
        <v>5.2643733485421951E-2</v>
      </c>
      <c r="DV92" s="4">
        <f>Returns!DV94</f>
        <v>-4.8583310962867721E-2</v>
      </c>
      <c r="DW92" s="4">
        <f>Returns!DW94</f>
        <v>0.37623546979322608</v>
      </c>
      <c r="DX92" s="4">
        <f>Returns!DX94</f>
        <v>0.24116205681688796</v>
      </c>
      <c r="DY92" s="4">
        <f>Returns!DY94</f>
        <v>-0.33647223662121295</v>
      </c>
      <c r="DZ92" s="4">
        <f>Returns!DZ94</f>
        <v>-0.14310084364067333</v>
      </c>
      <c r="EA92" s="4">
        <f>Returns!EA94</f>
        <v>8.9612158689687194E-2</v>
      </c>
      <c r="EB92" s="4">
        <f>Returns!EB94</f>
        <v>0.20763936477824441</v>
      </c>
      <c r="EC92" s="4">
        <f>Returns!EC94</f>
        <v>0.18232155679395445</v>
      </c>
      <c r="ED92" s="4">
        <f>Returns!ED94</f>
        <v>0.13613217432458002</v>
      </c>
      <c r="EE92" s="4">
        <f>Returns!EE94</f>
        <v>-4.2559614418795855E-2</v>
      </c>
      <c r="EF92" s="4">
        <f>Returns!EF94</f>
        <v>0.16090309396139535</v>
      </c>
      <c r="EG92" s="4">
        <f>Returns!EG94</f>
        <v>0.69314718055994518</v>
      </c>
      <c r="EH92" s="4">
        <f>Returns!EH94</f>
        <v>0.45953232937844013</v>
      </c>
      <c r="EI92" s="4">
        <f>Returns!EI94</f>
        <v>-0.33647223662121295</v>
      </c>
      <c r="EJ92" s="4">
        <f>Returns!EJ94</f>
        <v>0.28768207245178123</v>
      </c>
      <c r="EK92" s="4">
        <f>Returns!EK94</f>
        <v>0.33074156191222787</v>
      </c>
      <c r="EL92" s="4">
        <f>Returns!EL94</f>
        <v>0.36464311358790913</v>
      </c>
      <c r="EM92" s="4">
        <f>Returns!EM94</f>
        <v>-0.27193371548364176</v>
      </c>
      <c r="EN92" s="4">
        <f>Returns!EN94</f>
        <v>0</v>
      </c>
      <c r="EO92" s="4">
        <f>Returns!EO94</f>
        <v>0.34918427220957476</v>
      </c>
      <c r="EP92" s="4">
        <f>Returns!EP94</f>
        <v>0.13353139262452229</v>
      </c>
      <c r="EQ92" s="4">
        <f>Returns!EQ94</f>
        <v>-0.24116205681688796</v>
      </c>
      <c r="ER92" s="4">
        <f>Returns!ER94</f>
        <v>-0.11778303565638359</v>
      </c>
      <c r="ES92" s="4">
        <f>Returns!ES94</f>
        <v>0.37843643572024499</v>
      </c>
      <c r="ET92" s="4">
        <f>Returns!ET94</f>
        <v>3.6367644170875124E-2</v>
      </c>
      <c r="EU92" s="4">
        <f>Returns!EU94</f>
        <v>0.22314355131420971</v>
      </c>
      <c r="EV92" s="4">
        <f>Returns!EV94</f>
        <v>-8.0042707673536384E-2</v>
      </c>
      <c r="EW92" s="4">
        <f>Returns!EW94</f>
        <v>-0.1059814408562918</v>
      </c>
      <c r="EX92" s="4">
        <f>Returns!EX94</f>
        <v>6.062462181643502E-2</v>
      </c>
      <c r="EY92" s="4">
        <f>Returns!EY94</f>
        <v>-8.9948236662939565E-2</v>
      </c>
      <c r="EZ92" s="4">
        <f>Returns!EZ94</f>
        <v>0.20067069546215155</v>
      </c>
      <c r="FA92" s="4">
        <f>Returns!FA94</f>
        <v>0.10008345855698253</v>
      </c>
      <c r="FB92" s="4">
        <f>Returns!FB94</f>
        <v>0.30228087187293351</v>
      </c>
      <c r="FC92" s="4">
        <f>Returns!FC94</f>
        <v>-0.22314355131420971</v>
      </c>
      <c r="FD92" s="4">
        <f>Returns!FD94</f>
        <v>0.1251631429540061</v>
      </c>
      <c r="FE92" s="4">
        <f>Returns!FE94</f>
        <v>0.25131442828090611</v>
      </c>
      <c r="FF92" s="4">
        <f>Returns!FF94</f>
        <v>-0.13353139262452274</v>
      </c>
      <c r="FG92" s="4">
        <f>Returns!FG94</f>
        <v>0.10536051565782634</v>
      </c>
      <c r="FH92" s="4">
        <f>Returns!FH94</f>
        <v>-0.26236426446749084</v>
      </c>
      <c r="FI92" s="4">
        <f>Returns!FI94</f>
        <v>0.22309506529029666</v>
      </c>
      <c r="FJ92" s="4">
        <f>Returns!FJ94</f>
        <v>0.16705408466316607</v>
      </c>
      <c r="FK92" s="4">
        <f>Returns!FK94</f>
        <v>0.1541506798272585</v>
      </c>
      <c r="FL92" s="4">
        <f>Returns!FL94</f>
        <v>0</v>
      </c>
      <c r="FM92" s="4">
        <f>Returns!FM94</f>
        <v>0</v>
      </c>
      <c r="FN92" s="4">
        <f>Returns!FN94</f>
        <v>-0.22314355131420971</v>
      </c>
      <c r="FO92" s="4">
        <f>Returns!FO94</f>
        <v>0</v>
      </c>
      <c r="FP92" s="4">
        <f>Returns!FP94</f>
        <v>0.14310084364067333</v>
      </c>
      <c r="FQ92" s="4">
        <f>Returns!FQ94</f>
        <v>-0.15529288440603528</v>
      </c>
      <c r="FR92" s="4">
        <f>Returns!FR94</f>
        <v>0.14310084364067333</v>
      </c>
      <c r="FS92" s="4">
        <f>Returns!FS94</f>
        <v>-0.15082288973458358</v>
      </c>
      <c r="FT92" s="4">
        <f>Returns!FT94</f>
        <v>-0.18232155679395445</v>
      </c>
      <c r="FU92" s="4">
        <f>Returns!FU94</f>
        <v>0</v>
      </c>
      <c r="FV92" s="4">
        <f>Returns!FV94</f>
        <v>4.0821994520255256E-2</v>
      </c>
      <c r="FW92" s="4">
        <f>Returns!FW94</f>
        <v>0.1251631429540061</v>
      </c>
      <c r="FX92" s="4">
        <f>Returns!FX94</f>
        <v>0.65492596773974743</v>
      </c>
      <c r="FY92" s="4">
        <f>Returns!FY94</f>
        <v>0.10008345855698253</v>
      </c>
      <c r="FZ92" s="4">
        <f>Returns!FZ94</f>
        <v>0.15996464969267829</v>
      </c>
      <c r="GA92" s="4">
        <f>Returns!GA94</f>
        <v>-0.18232155679395445</v>
      </c>
      <c r="GE92" s="4">
        <f>MC!GG94</f>
        <v>0.12814456164494928</v>
      </c>
      <c r="GF92" s="4">
        <f>MC!GH94</f>
        <v>7.5628077602025431E-2</v>
      </c>
      <c r="GG92" s="4">
        <f>MC!GI94</f>
        <v>0.13605347865808812</v>
      </c>
      <c r="GH92" s="4">
        <f>MC!GJ94</f>
        <v>5.0258910528883011E-2</v>
      </c>
      <c r="GI92" s="4">
        <f>MC!GK94</f>
        <v>4.2254423327062009E-2</v>
      </c>
      <c r="GJ92" s="4">
        <f>MC!GL94</f>
        <v>5.4538216945780024E-2</v>
      </c>
      <c r="GK92" s="4">
        <f>MC!GM94</f>
        <v>4.0048627079800878E-2</v>
      </c>
      <c r="GL92" s="4">
        <f>MC!GN94</f>
        <v>4.8051783557475684E-2</v>
      </c>
      <c r="GM92" s="4">
        <f>MC!GO94</f>
        <v>2.7919015999659343E-2</v>
      </c>
      <c r="GN92" s="4">
        <f>MC!GP94</f>
        <v>2.9073903096183781E-2</v>
      </c>
      <c r="GO92" s="4">
        <f>MC!GQ94</f>
        <v>2.9506086006395225E-2</v>
      </c>
      <c r="GP92" s="4">
        <f>MC!GR94</f>
        <v>4.6753299228083224E-2</v>
      </c>
      <c r="GQ92" s="4">
        <f>MC!GS94</f>
        <v>1.2716218478774226E-2</v>
      </c>
      <c r="GR92" s="4">
        <f>MC!GT94</f>
        <v>1.7567070916467305E-2</v>
      </c>
      <c r="GS92" s="4">
        <f>MC!GU94</f>
        <v>3.5352380592912618E-2</v>
      </c>
      <c r="GT92" s="4">
        <f>MC!GV94</f>
        <v>1.3914172647666834E-2</v>
      </c>
      <c r="GU92" s="4">
        <f>MC!GW94</f>
        <v>3.1779507235268163E-3</v>
      </c>
      <c r="GV92" s="4">
        <f>MC!GX94</f>
        <v>2.0741755317089795E-3</v>
      </c>
      <c r="GW92" s="4">
        <f>MC!GY94</f>
        <v>4.4739550670104301E-3</v>
      </c>
      <c r="GX92" s="4">
        <f>MC!GZ94</f>
        <v>8.3121264294396847E-3</v>
      </c>
      <c r="GY92" s="4">
        <f>MC!HA94</f>
        <v>1.0004505106109526E-2</v>
      </c>
      <c r="GZ92" s="4">
        <f>MC!HB94</f>
        <v>6.0177765389945737E-3</v>
      </c>
      <c r="HA92" s="4">
        <f>MC!HC94</f>
        <v>7.1621993047329274E-3</v>
      </c>
      <c r="HB92" s="4">
        <f>MC!HD94</f>
        <v>8.6363997088859494E-3</v>
      </c>
      <c r="HC92" s="4">
        <f>MC!HE94</f>
        <v>9.6231921507599193E-3</v>
      </c>
      <c r="HD92" s="4">
        <f>MC!HF94</f>
        <v>2.0623683792844481E-2</v>
      </c>
      <c r="HE92" s="4">
        <f>MC!HG94</f>
        <v>5.1387727529634032E-3</v>
      </c>
      <c r="HF92" s="4">
        <f>MC!HH94</f>
        <v>5.0327987209563413E-3</v>
      </c>
      <c r="HG92" s="4">
        <f>MC!HI94</f>
        <v>8.3659602698998928E-3</v>
      </c>
      <c r="HH92" s="4">
        <f>MC!HJ94</f>
        <v>7.8290735643664032E-3</v>
      </c>
      <c r="HI92" s="4">
        <f>MC!HK94</f>
        <v>3.5427506019712146E-4</v>
      </c>
      <c r="HJ92" s="4">
        <f>MC!HL94</f>
        <v>1.9704395357659941E-3</v>
      </c>
      <c r="HK92" s="4">
        <f>MC!HM94</f>
        <v>7.433183130869706E-3</v>
      </c>
      <c r="HL92" s="4">
        <f>MC!HN94</f>
        <v>4.8232096679286778E-3</v>
      </c>
      <c r="HM92" s="4">
        <f>MC!HO94</f>
        <v>2.4628074698627282E-3</v>
      </c>
      <c r="HN92" s="4">
        <f>MC!HP94</f>
        <v>2.0140509952848822E-3</v>
      </c>
      <c r="HO92" s="4">
        <f>MC!HQ94</f>
        <v>4.9710410230800811E-3</v>
      </c>
      <c r="HP92" s="4">
        <f>MC!HR94</f>
        <v>4.3520728327100719E-4</v>
      </c>
      <c r="HQ92" s="4">
        <f>MC!HS94</f>
        <v>2.8535564691581699E-3</v>
      </c>
      <c r="HR92" s="4">
        <f>MC!HT94</f>
        <v>2.6850988897405533E-3</v>
      </c>
      <c r="HS92" s="4">
        <f>MC!HU94</f>
        <v>2.70391049017103E-3</v>
      </c>
      <c r="HT92" s="4">
        <f>MC!HV94</f>
        <v>1.2122896971949308E-3</v>
      </c>
      <c r="HU92" s="4">
        <f>MC!HW94</f>
        <v>2.8144815692286257E-4</v>
      </c>
      <c r="HV92" s="4">
        <f>MC!HX94</f>
        <v>8.5734927492470549E-4</v>
      </c>
      <c r="HW92" s="4">
        <f>MC!HY94</f>
        <v>1.6189468987836699E-3</v>
      </c>
      <c r="HX92" s="4">
        <f>MC!HZ94</f>
        <v>4.1211921933430899E-3</v>
      </c>
      <c r="HY92" s="4">
        <f>MC!IA94</f>
        <v>8.8958909173963887E-4</v>
      </c>
      <c r="HZ92" s="4">
        <f>MC!IB94</f>
        <v>1.6326775524740829E-3</v>
      </c>
      <c r="IA92" s="4">
        <f>MC!IC94</f>
        <v>2.9488242205343808E-3</v>
      </c>
      <c r="IB92" s="4">
        <f>MC!ID94</f>
        <v>1.674171950851277E-3</v>
      </c>
      <c r="IC92" s="4">
        <f>MC!IE94</f>
        <v>5.4396373849286556E-4</v>
      </c>
      <c r="ID92" s="4">
        <f>MC!IF94</f>
        <v>5.713645584124995E-4</v>
      </c>
      <c r="IE92" s="4">
        <f>MC!IG94</f>
        <v>1.6004982231203407E-3</v>
      </c>
      <c r="IF92" s="4">
        <f>MC!IH94</f>
        <v>6.6820498377968254E-4</v>
      </c>
      <c r="IG92" s="4">
        <f>MC!II94</f>
        <v>1.0629461555137468E-3</v>
      </c>
      <c r="IH92" s="4">
        <f>MC!IJ94</f>
        <v>1.0210283449082142E-3</v>
      </c>
      <c r="II92" s="4">
        <f>MC!IK94</f>
        <v>2.7769793432900542E-4</v>
      </c>
      <c r="IJ92" s="4">
        <f>MC!IL94</f>
        <v>1.7698631144558264E-4</v>
      </c>
      <c r="IK92" s="4">
        <f>MC!IM94</f>
        <v>1.5290625314534801E-3</v>
      </c>
      <c r="IL92" s="4">
        <f>MC!IN94</f>
        <v>2.5378724092010628E-3</v>
      </c>
      <c r="IM92" s="4">
        <f>MC!IO94</f>
        <v>1.1688597000596168E-3</v>
      </c>
      <c r="IN92" s="4">
        <f>MC!IP94</f>
        <v>4.8317383999566432E-4</v>
      </c>
      <c r="IO92" s="4">
        <f>MC!IQ94</f>
        <v>6.6143038812626319E-4</v>
      </c>
      <c r="IP92" s="4">
        <f>MC!IR94</f>
        <v>8.2527277425498823E-3</v>
      </c>
      <c r="IQ92" s="4">
        <f>MC!IS94</f>
        <v>5.7638501769137279E-4</v>
      </c>
      <c r="IR92" s="4">
        <f>MC!IT94</f>
        <v>2.184141736154663E-3</v>
      </c>
      <c r="IS92" s="4">
        <f>MC!IU94</f>
        <v>9.8110662052199244E-5</v>
      </c>
      <c r="IT92" s="4">
        <f>MC!IV94</f>
        <v>1.8875112264727977E-3</v>
      </c>
      <c r="IU92" s="4">
        <f>MC!IW94</f>
        <v>7.0286429904226587E-4</v>
      </c>
      <c r="IV92" s="4">
        <f>MC!IX94</f>
        <v>1.0530866993395739E-4</v>
      </c>
      <c r="IW92" s="4">
        <f>MC!IY94</f>
        <v>3.063689909336555E-4</v>
      </c>
      <c r="IX92" s="4">
        <f>MC!IZ94</f>
        <v>2.6378581825501908E-4</v>
      </c>
      <c r="IY92" s="4">
        <f>MC!JA94</f>
        <v>2.0686711727405764E-4</v>
      </c>
      <c r="IZ92" s="4">
        <f>MC!JB94</f>
        <v>8.7966914810427485E-4</v>
      </c>
      <c r="JA92" s="4">
        <f>MC!JC94</f>
        <v>2.8816226511509075E-4</v>
      </c>
      <c r="JB92" s="4">
        <f>MC!JD94</f>
        <v>4.2244442895965448E-4</v>
      </c>
      <c r="JC92" s="4">
        <f>MC!JE94</f>
        <v>4.0109235515914501E-4</v>
      </c>
      <c r="JD92" s="4">
        <f>MC!JF94</f>
        <v>2.0438713136521655E-4</v>
      </c>
      <c r="JE92" s="4">
        <f>MC!JG94</f>
        <v>1.8158335849611723E-4</v>
      </c>
      <c r="JF92" s="4">
        <f>MC!JH94</f>
        <v>1.2563245689421569E-3</v>
      </c>
      <c r="JG92" s="4">
        <f>MC!JI94</f>
        <v>1.1571251325885151E-4</v>
      </c>
      <c r="JH92" s="4">
        <f>MC!JJ94</f>
        <v>9.0531583164936273E-4</v>
      </c>
      <c r="JI92" s="4">
        <f>MC!JK94</f>
        <v>4.5674081945509039E-4</v>
      </c>
      <c r="JJ92" s="4">
        <f>MC!JL94</f>
        <v>5.0688492478263241E-5</v>
      </c>
      <c r="JK92" s="4">
        <f>MC!JM94</f>
        <v>3.5554529688213761E-4</v>
      </c>
      <c r="JL92" s="4">
        <f>MC!JN94</f>
        <v>2.8211351899596628E-4</v>
      </c>
      <c r="JM92" s="4">
        <f>MC!JO94</f>
        <v>3.152606477287685E-4</v>
      </c>
      <c r="JN92" s="4">
        <f>MC!JP94</f>
        <v>4.1361325962573271E-4</v>
      </c>
      <c r="JO92" s="4">
        <f>MC!JQ94</f>
        <v>3.0890946430368779E-4</v>
      </c>
      <c r="JP92" s="4">
        <f>MC!JR94</f>
        <v>1.4619819369923897E-3</v>
      </c>
      <c r="JQ92" s="4">
        <f>MC!JS94</f>
        <v>1.2708415596280557E-4</v>
      </c>
      <c r="JR92" s="4">
        <f>MC!JT94</f>
        <v>1.2738659326876178E-4</v>
      </c>
      <c r="JS92" s="4">
        <f>MC!JU94</f>
        <v>2.3881054552915403E-3</v>
      </c>
      <c r="JT92" s="4">
        <f>MC!JV94</f>
        <v>5.5267393290440482E-4</v>
      </c>
      <c r="JU92" s="4">
        <f>MC!JW94</f>
        <v>8.9884367330189942E-5</v>
      </c>
      <c r="JV92" s="4">
        <f>MC!JX94</f>
        <v>9.097919037775147E-4</v>
      </c>
      <c r="JW92" s="4">
        <f>MC!JY94</f>
        <v>1.1371642703954044E-4</v>
      </c>
      <c r="JX92" s="4">
        <f>MC!JZ94</f>
        <v>1.5914251039416538E-4</v>
      </c>
      <c r="JY92" s="4">
        <f>MC!KA94</f>
        <v>6.9137168141592933E-5</v>
      </c>
      <c r="JZ92" s="4">
        <f>MC!KB94</f>
        <v>1.2239032897436496E-3</v>
      </c>
      <c r="KA92" s="4">
        <f>MC!KC94</f>
        <v>1.0086889028252002E-3</v>
      </c>
      <c r="KB92" s="4">
        <f>MC!KD94</f>
        <v>7.4762502032378709E-5</v>
      </c>
      <c r="KC92" s="4">
        <f>MC!KE94</f>
        <v>7.7768728853583585E-4</v>
      </c>
      <c r="KD92" s="4">
        <f>MC!KF94</f>
        <v>8.4289277169999788E-4</v>
      </c>
      <c r="KE92" s="4">
        <f>MC!KG94</f>
        <v>6.0058000216787078E-4</v>
      </c>
      <c r="KF92" s="4">
        <f>MC!KH94</f>
        <v>1.5140011536168602E-4</v>
      </c>
      <c r="KG92" s="4">
        <f>MC!KI94</f>
        <v>1.3507454958616902E-3</v>
      </c>
      <c r="KH92" s="4">
        <f>MC!KJ94</f>
        <v>2.1339976308271206E-4</v>
      </c>
      <c r="KI92" s="4">
        <f>MC!KK94</f>
        <v>1.2702366850161431E-4</v>
      </c>
      <c r="KJ92" s="4">
        <f>MC!KL94</f>
        <v>1.5763032386438425E-4</v>
      </c>
      <c r="KK92" s="4">
        <f>MC!KM94</f>
        <v>1.0542964485633989E-4</v>
      </c>
      <c r="KL92" s="4">
        <f>MC!KN94</f>
        <v>1.7595802460533146E-4</v>
      </c>
      <c r="KM92" s="4">
        <f>MC!KO94</f>
        <v>9.6235550755270657E-5</v>
      </c>
      <c r="KN92" s="4">
        <f>MC!KP94</f>
        <v>4.1343179724215903E-4</v>
      </c>
      <c r="KO92" s="4">
        <f>MC!KQ94</f>
        <v>7.3794702653318808E-5</v>
      </c>
      <c r="KP92" s="4">
        <f>MC!KR94</f>
        <v>8.5226832818464081E-5</v>
      </c>
      <c r="KQ92" s="4">
        <f>MC!KS94</f>
        <v>3.8609146478371626E-4</v>
      </c>
      <c r="KR92" s="4">
        <f>MC!KT94</f>
        <v>1.4837574230212378E-4</v>
      </c>
      <c r="KS92" s="4">
        <f>MC!KU94</f>
        <v>2.5217222570630006E-4</v>
      </c>
      <c r="KT92" s="4">
        <f>MC!KV94</f>
        <v>9.2606303083795963E-5</v>
      </c>
      <c r="KU92" s="4">
        <f>MC!KW94</f>
        <v>7.8391749703853416E-5</v>
      </c>
      <c r="KV92" s="4">
        <f>MC!KX94</f>
        <v>4.2099272989106463E-5</v>
      </c>
      <c r="KW92" s="4">
        <f>MC!KY94</f>
        <v>1.7783313590226004E-5</v>
      </c>
      <c r="KX92" s="4">
        <f>MC!KZ94</f>
        <v>7.7302975402411008E-5</v>
      </c>
      <c r="KY92" s="4">
        <f>MC!LA94</f>
        <v>4.5813203106248894E-4</v>
      </c>
      <c r="KZ92" s="4">
        <f>MC!LB94</f>
        <v>1.2797937038843601E-3</v>
      </c>
      <c r="LA92" s="4">
        <f>MC!LC94</f>
        <v>2.5797902198065957E-4</v>
      </c>
      <c r="LB92" s="4">
        <f>MC!LD94</f>
        <v>2.1412561261700701E-5</v>
      </c>
      <c r="LC92" s="4">
        <f>MC!LE94</f>
        <v>3.9830993194434771E-4</v>
      </c>
      <c r="LD92" s="4">
        <f>MC!LF94</f>
        <v>1.7069561548169315E-4</v>
      </c>
      <c r="LE92" s="4">
        <f>MC!LG94</f>
        <v>7.935954908291333E-5</v>
      </c>
      <c r="LF92" s="4">
        <f>MC!LH94</f>
        <v>7.3129340580215096E-5</v>
      </c>
      <c r="LG92" s="4">
        <f>MC!LI94</f>
        <v>4.545027833910143E-4</v>
      </c>
      <c r="LH92" s="4">
        <f>MC!LJ94</f>
        <v>4.176659195255461E-4</v>
      </c>
      <c r="LI92" s="4">
        <f>MC!LK94</f>
        <v>7.7544925247175983E-5</v>
      </c>
      <c r="LJ92" s="4">
        <f>MC!LL94</f>
        <v>5.8672837355507566E-6</v>
      </c>
      <c r="LK92" s="4">
        <f>MC!LM94</f>
        <v>9.8110662052199244E-5</v>
      </c>
      <c r="LL92" s="4">
        <f>MC!LN94</f>
        <v>2.080768664978825E-5</v>
      </c>
      <c r="LM92" s="4">
        <f>MC!LO94</f>
        <v>1.6815514211166086E-5</v>
      </c>
      <c r="LN92" s="4">
        <f>MC!LP94</f>
        <v>4.4688136328091739E-4</v>
      </c>
      <c r="LO92" s="4">
        <f>MC!LQ94</f>
        <v>2.0462908120998154E-4</v>
      </c>
      <c r="LP92" s="4">
        <f>MC!LR94</f>
        <v>1.0899840506662334E-4</v>
      </c>
      <c r="LQ92" s="4">
        <f>MC!LS94</f>
        <v>2.1509341199606692E-4</v>
      </c>
      <c r="LR92" s="4">
        <f>MC!LT94</f>
        <v>3.1768014617641828E-4</v>
      </c>
      <c r="LS92" s="4">
        <f>MC!LU94</f>
        <v>8.6194632197524008E-5</v>
      </c>
      <c r="LT92" s="4">
        <f>MC!LV94</f>
        <v>4.6514857656067343E-5</v>
      </c>
      <c r="LU92" s="4">
        <f>MC!LW94</f>
        <v>1.8400285694376704E-4</v>
      </c>
      <c r="LV92" s="4">
        <f>MC!LX94</f>
        <v>3.1828502078833077E-4</v>
      </c>
      <c r="LW92" s="4">
        <f>MC!LY94</f>
        <v>7.3855190114510049E-5</v>
      </c>
      <c r="LX92" s="4">
        <f>MC!LZ94</f>
        <v>2.6904822737865738E-4</v>
      </c>
      <c r="LY92" s="4">
        <f>MC!MA94</f>
        <v>6.4479633629867085E-5</v>
      </c>
      <c r="LZ92" s="4">
        <f>MC!MB94</f>
        <v>1.089379176054321E-4</v>
      </c>
      <c r="MA92" s="4">
        <f>MC!MC94</f>
        <v>2.6045900788950062E-4</v>
      </c>
      <c r="MB92" s="4">
        <f>MC!MD94</f>
        <v>3.3207616193993456E-5</v>
      </c>
      <c r="MC92" s="4">
        <f>MC!ME94</f>
        <v>8.7101944115392681E-5</v>
      </c>
      <c r="MD92" s="4">
        <f>MC!MF94</f>
        <v>9.39975146911946E-5</v>
      </c>
      <c r="ME92" s="4">
        <f>MC!MG94</f>
        <v>1.8980965321812655E-4</v>
      </c>
      <c r="MF92" s="4">
        <f>MC!MH94</f>
        <v>2.1714998567656923E-4</v>
      </c>
      <c r="MG92" s="4">
        <f>MC!MI94</f>
        <v>1.4268992095014675E-4</v>
      </c>
      <c r="MH92" s="4">
        <f>MC!MJ94</f>
        <v>9.6961400289565609E-5</v>
      </c>
      <c r="MI92" s="4">
        <f>MC!MK94</f>
        <v>8.2595628256644938E-4</v>
      </c>
      <c r="MJ92" s="4">
        <f>MC!ML94</f>
        <v>5.7100163364535196E-5</v>
      </c>
      <c r="MK92" s="4">
        <f>MC!MM94</f>
        <v>4.1433910916002772E-5</v>
      </c>
      <c r="ML92" s="4">
        <f>MC!MN94</f>
        <v>1.6119908407466772E-4</v>
      </c>
      <c r="MM92" s="4">
        <f>MC!MO94</f>
        <v>4.5909983044154892E-5</v>
      </c>
      <c r="MN92" s="4">
        <f>MC!MP94</f>
        <v>6.9137168141592933E-5</v>
      </c>
      <c r="MO92" s="4">
        <f>MC!MQ94</f>
        <v>4.6877782423214806E-5</v>
      </c>
      <c r="MP92" s="4">
        <f>MC!MR94</f>
        <v>3.6715888943085663E-5</v>
      </c>
      <c r="MQ92" s="4">
        <f>MC!MS94</f>
        <v>3.09695801299174E-5</v>
      </c>
      <c r="MR92" s="4">
        <f>MC!MT94</f>
        <v>3.2481766659698517E-5</v>
      </c>
      <c r="MS92" s="4">
        <f>MC!MU94</f>
        <v>2.5404733700322864E-5</v>
      </c>
      <c r="MT92" s="4">
        <f>MC!MV94</f>
        <v>3.7986125628101806E-5</v>
      </c>
      <c r="MU92" s="4">
        <f>MC!MW94</f>
        <v>1.2545099451064196E-4</v>
      </c>
      <c r="MV92" s="4">
        <f>MC!MX94</f>
        <v>1.4093578457560066E-5</v>
      </c>
      <c r="MW92" s="4">
        <f>MC!MY94</f>
        <v>3.0183243134431214E-5</v>
      </c>
      <c r="MX92" s="4">
        <f>MC!MZ94</f>
        <v>9.2485328161413482E-5</v>
      </c>
      <c r="MY92" s="4">
        <f>MC!NA94</f>
        <v>1.8896282876144913E-4</v>
      </c>
      <c r="MZ92" s="4">
        <f>MC!NB94</f>
        <v>5.8309912588360098E-5</v>
      </c>
      <c r="NA92" s="4">
        <f>MC!NC94</f>
        <v>4.8631918797760919E-5</v>
      </c>
      <c r="NB92" s="4">
        <f>MC!ND94</f>
        <v>5.449920253331167E-5</v>
      </c>
      <c r="NC92" s="4">
        <f>MC!NE94</f>
        <v>6.3632809173189652E-5</v>
      </c>
      <c r="ND92" s="4">
        <f>MC!NF94</f>
        <v>2.3166697636246804E-5</v>
      </c>
      <c r="NH92" s="3">
        <f t="shared" si="71"/>
        <v>0.16238720800183398</v>
      </c>
      <c r="NI92" s="3">
        <v>2.4999999999999998E-5</v>
      </c>
      <c r="NJ92" s="4">
        <f t="shared" si="72"/>
        <v>0.16236220800183399</v>
      </c>
      <c r="NK92" s="3">
        <v>6.5000000000000002E-2</v>
      </c>
    </row>
    <row r="93" spans="1:375" x14ac:dyDescent="0.3">
      <c r="A93" s="1">
        <v>41852</v>
      </c>
      <c r="B93" s="4">
        <f>Returns!B95</f>
        <v>1.0989012094855255E-3</v>
      </c>
      <c r="C93" s="4">
        <f>Returns!C95</f>
        <v>4.7732787526579834E-3</v>
      </c>
      <c r="D93" s="4">
        <f>Returns!D95</f>
        <v>2.1668480850904892E-3</v>
      </c>
      <c r="E93" s="4">
        <f>Returns!E95</f>
        <v>-3.6968618813260079E-3</v>
      </c>
      <c r="F93" s="4">
        <f>Returns!F95</f>
        <v>-1.8274066411113843E-2</v>
      </c>
      <c r="G93" s="4">
        <f>Returns!G95</f>
        <v>1.1202325120220458E-2</v>
      </c>
      <c r="H93" s="4">
        <f>Returns!H95</f>
        <v>4.0888770253977746E-2</v>
      </c>
      <c r="I93" s="4">
        <f>Returns!I95</f>
        <v>-8.997149868842591E-3</v>
      </c>
      <c r="J93" s="4">
        <f>Returns!J95</f>
        <v>1.6322018401378813E-2</v>
      </c>
      <c r="K93" s="4">
        <f>Returns!K95</f>
        <v>-5.380270599297643E-2</v>
      </c>
      <c r="L93" s="4">
        <f>Returns!L95</f>
        <v>1.2922120737874465E-2</v>
      </c>
      <c r="M93" s="4">
        <f>Returns!M95</f>
        <v>7.5507552508145004E-2</v>
      </c>
      <c r="N93" s="4">
        <f>Returns!N95</f>
        <v>-7.6832432043288268E-2</v>
      </c>
      <c r="O93" s="4">
        <f>Returns!O95</f>
        <v>4.7790663836348557E-2</v>
      </c>
      <c r="P93" s="4">
        <f>Returns!P95</f>
        <v>5.8315151967772483E-2</v>
      </c>
      <c r="Q93" s="4">
        <f>Returns!Q95</f>
        <v>-8.9505143868032544E-2</v>
      </c>
      <c r="R93" s="4">
        <f>Returns!R95</f>
        <v>5.9029780442439173E-2</v>
      </c>
      <c r="S93" s="4">
        <f>Returns!S95</f>
        <v>5.8496206681608598E-2</v>
      </c>
      <c r="T93" s="4">
        <f>Returns!T95</f>
        <v>0.10278711383994654</v>
      </c>
      <c r="U93" s="4">
        <f>Returns!U95</f>
        <v>-3.1061320633266387E-2</v>
      </c>
      <c r="V93" s="4">
        <f>Returns!V95</f>
        <v>-7.0784257032369569E-2</v>
      </c>
      <c r="W93" s="4">
        <f>Returns!W95</f>
        <v>-3.3797379583290654E-2</v>
      </c>
      <c r="X93" s="4">
        <f>Returns!X95</f>
        <v>-7.6470363991838042E-2</v>
      </c>
      <c r="Y93" s="4">
        <f>Returns!Y95</f>
        <v>-0.1078327048032155</v>
      </c>
      <c r="Z93" s="4">
        <f>Returns!Z95</f>
        <v>-0.14355814329423544</v>
      </c>
      <c r="AA93" s="4">
        <f>Returns!AA95</f>
        <v>0</v>
      </c>
      <c r="AB93" s="4">
        <f>Returns!AB95</f>
        <v>8.7848295557327871E-3</v>
      </c>
      <c r="AC93" s="4">
        <f>Returns!AC95</f>
        <v>2.8170876966696401E-2</v>
      </c>
      <c r="AD93" s="4">
        <f>Returns!AD95</f>
        <v>-7.4568695497508442E-2</v>
      </c>
      <c r="AE93" s="4">
        <f>Returns!AE95</f>
        <v>3.3115608784497708E-2</v>
      </c>
      <c r="AF93" s="4">
        <f>Returns!AF95</f>
        <v>-4.2559614418796077E-2</v>
      </c>
      <c r="AG93" s="4">
        <f>Returns!AG95</f>
        <v>0.18038169197612797</v>
      </c>
      <c r="AH93" s="4">
        <f>Returns!AH95</f>
        <v>3.174869831458027E-2</v>
      </c>
      <c r="AI93" s="4">
        <f>Returns!AI95</f>
        <v>6.9992371820035038E-2</v>
      </c>
      <c r="AJ93" s="4">
        <f>Returns!AJ95</f>
        <v>-5.6695343676545329E-2</v>
      </c>
      <c r="AK93" s="4">
        <f>Returns!AK95</f>
        <v>4.652001563489272E-2</v>
      </c>
      <c r="AL93" s="4">
        <f>Returns!AL95</f>
        <v>-0.12398597978099124</v>
      </c>
      <c r="AM93" s="4">
        <f>Returns!AM95</f>
        <v>6.412452816953873E-2</v>
      </c>
      <c r="AN93" s="4">
        <f>Returns!AN95</f>
        <v>1.6823751577914603E-2</v>
      </c>
      <c r="AO93" s="4">
        <f>Returns!AO95</f>
        <v>0.10307218513981398</v>
      </c>
      <c r="AP93" s="4">
        <f>Returns!AP95</f>
        <v>1.0118130165584605E-2</v>
      </c>
      <c r="AQ93" s="4">
        <f>Returns!AQ95</f>
        <v>4.598511324182343E-2</v>
      </c>
      <c r="AR93" s="4">
        <f>Returns!AR95</f>
        <v>0.30228087187293351</v>
      </c>
      <c r="AS93" s="4">
        <f>Returns!AS95</f>
        <v>8.7011376989629685E-2</v>
      </c>
      <c r="AT93" s="4">
        <f>Returns!AT95</f>
        <v>8.3462577320942088E-2</v>
      </c>
      <c r="AU93" s="4">
        <f>Returns!AU95</f>
        <v>-9.4857793458676953E-2</v>
      </c>
      <c r="AV93" s="4">
        <f>Returns!AV95</f>
        <v>-3.0441025501235508E-2</v>
      </c>
      <c r="AW93" s="4">
        <f>Returns!AW95</f>
        <v>-1.7094433359300165E-2</v>
      </c>
      <c r="AX93" s="4">
        <f>Returns!AX95</f>
        <v>-0.16779345623104475</v>
      </c>
      <c r="AY93" s="4">
        <f>Returns!AY95</f>
        <v>-0.16788087263916029</v>
      </c>
      <c r="AZ93" s="4">
        <f>Returns!AZ95</f>
        <v>-0.29136984553096612</v>
      </c>
      <c r="BA93" s="4">
        <f>Returns!BA95</f>
        <v>0</v>
      </c>
      <c r="BB93" s="4">
        <f>Returns!BB95</f>
        <v>-2.7028672387919339E-2</v>
      </c>
      <c r="BC93" s="4">
        <f>Returns!BC95</f>
        <v>-0.17246926035094304</v>
      </c>
      <c r="BD93" s="4">
        <f>Returns!BD95</f>
        <v>-1.4388737452099676E-2</v>
      </c>
      <c r="BE93" s="4">
        <f>Returns!BE95</f>
        <v>0</v>
      </c>
      <c r="BF93" s="4">
        <f>Returns!BF95</f>
        <v>0</v>
      </c>
      <c r="BG93" s="4">
        <f>Returns!BG95</f>
        <v>-0.18986876242933759</v>
      </c>
      <c r="BH93" s="4">
        <f>Returns!BH95</f>
        <v>-0.13359154480956892</v>
      </c>
      <c r="BI93" s="4">
        <f>Returns!BI95</f>
        <v>-3.1605339415331057E-2</v>
      </c>
      <c r="BJ93" s="4">
        <f>Returns!BJ95</f>
        <v>-8.2013151660835226E-2</v>
      </c>
      <c r="BK93" s="4">
        <f>Returns!BK95</f>
        <v>6.9795761935541864E-2</v>
      </c>
      <c r="BL93" s="4">
        <f>Returns!BL95</f>
        <v>1.8692133012152556E-2</v>
      </c>
      <c r="BM93" s="4">
        <f>Returns!BM95</f>
        <v>3.502630551202035E-3</v>
      </c>
      <c r="BN93" s="4">
        <f>Returns!BN95</f>
        <v>-0.11191791620398536</v>
      </c>
      <c r="BO93" s="4">
        <f>Returns!BO95</f>
        <v>-4.348511193973887E-2</v>
      </c>
      <c r="BP93" s="4">
        <f>Returns!BP95</f>
        <v>-4.32805083584622E-2</v>
      </c>
      <c r="BQ93" s="4">
        <f>Returns!BQ95</f>
        <v>4.6043938501406756E-2</v>
      </c>
      <c r="BR93" s="4">
        <f>Returns!BR95</f>
        <v>-0.10265415406008344</v>
      </c>
      <c r="BS93" s="4">
        <f>Returns!BS95</f>
        <v>0.16705408466316607</v>
      </c>
      <c r="BT93" s="4">
        <f>Returns!BT95</f>
        <v>2.4692612590371477E-2</v>
      </c>
      <c r="BU93" s="4">
        <f>Returns!BU95</f>
        <v>-5.8268908123975782E-2</v>
      </c>
      <c r="BV93" s="4">
        <f>Returns!BV95</f>
        <v>-5.8331869182581375E-2</v>
      </c>
      <c r="BW93" s="4">
        <f>Returns!BW95</f>
        <v>-0.18457431737721852</v>
      </c>
      <c r="BX93" s="4">
        <f>Returns!BX95</f>
        <v>0.40546510810816438</v>
      </c>
      <c r="BY93" s="4">
        <f>Returns!BY95</f>
        <v>-0.14310084364067333</v>
      </c>
      <c r="BZ93" s="4">
        <f>Returns!BZ95</f>
        <v>0.12516314295400596</v>
      </c>
      <c r="CA93" s="4">
        <f>Returns!CA95</f>
        <v>0</v>
      </c>
      <c r="CB93" s="4">
        <f>Returns!CB95</f>
        <v>-5.1293294387550592E-2</v>
      </c>
      <c r="CC93" s="4">
        <f>Returns!CC95</f>
        <v>-0.19415601444095754</v>
      </c>
      <c r="CD93" s="4">
        <f>Returns!CD95</f>
        <v>0.5839478885949535</v>
      </c>
      <c r="CE93" s="4">
        <f>Returns!CE95</f>
        <v>5.8268908123975838E-2</v>
      </c>
      <c r="CF93" s="4">
        <f>Returns!CF95</f>
        <v>-1.3072081567352789E-2</v>
      </c>
      <c r="CG93" s="4">
        <f>Returns!CG95</f>
        <v>-0.22314355131420971</v>
      </c>
      <c r="CH93" s="4">
        <f>Returns!CH95</f>
        <v>-0.1541506798272585</v>
      </c>
      <c r="CI93" s="4">
        <f>Returns!CI95</f>
        <v>-0.42121346507630353</v>
      </c>
      <c r="CJ93" s="4">
        <f>Returns!CJ95</f>
        <v>0.11332868530700327</v>
      </c>
      <c r="CK93" s="4">
        <f>Returns!CK95</f>
        <v>-2.6955809988528312E-2</v>
      </c>
      <c r="CL93" s="4">
        <f>Returns!CL95</f>
        <v>-7.4107972153721891E-2</v>
      </c>
      <c r="CM93" s="4">
        <f>Returns!CM95</f>
        <v>0.11452342857934605</v>
      </c>
      <c r="CN93" s="4">
        <f>Returns!CN95</f>
        <v>-0.15762894420358309</v>
      </c>
      <c r="CO93" s="4">
        <f>Returns!CO95</f>
        <v>0.13353139262452263</v>
      </c>
      <c r="CP93" s="4">
        <f>Returns!CP95</f>
        <v>-0.19716806491094907</v>
      </c>
      <c r="CQ93" s="4">
        <f>Returns!CQ95</f>
        <v>0.26236426446749106</v>
      </c>
      <c r="CR93" s="4">
        <f>Returns!CR95</f>
        <v>-3.7740327982846988E-2</v>
      </c>
      <c r="CS93" s="4">
        <f>Returns!CS95</f>
        <v>6.825965070399842E-3</v>
      </c>
      <c r="CT93" s="4">
        <f>Returns!CT95</f>
        <v>0.36290549368936853</v>
      </c>
      <c r="CU93" s="4">
        <f>Returns!CU95</f>
        <v>-0.16251892949777491</v>
      </c>
      <c r="CV93" s="4">
        <f>Returns!CV95</f>
        <v>-3.6367644170874902E-2</v>
      </c>
      <c r="CW93" s="4">
        <f>Returns!CW95</f>
        <v>1.0989121575595201E-2</v>
      </c>
      <c r="CX93" s="4">
        <f>Returns!CX95</f>
        <v>0.11506932978478718</v>
      </c>
      <c r="CY93" s="4">
        <f>Returns!CY95</f>
        <v>0.12741516560708677</v>
      </c>
      <c r="CZ93" s="4">
        <f>Returns!CZ95</f>
        <v>-0.71294980785612494</v>
      </c>
      <c r="DA93" s="4">
        <f>Returns!DA95</f>
        <v>-0.13235145148467387</v>
      </c>
      <c r="DB93" s="4">
        <f>Returns!DB95</f>
        <v>-8.1225439922585796E-2</v>
      </c>
      <c r="DC93" s="4">
        <f>Returns!DC95</f>
        <v>0.23483959107740082</v>
      </c>
      <c r="DD93" s="4">
        <f>Returns!DD95</f>
        <v>-0.3775563199910878</v>
      </c>
      <c r="DE93" s="4">
        <f>Returns!DE95</f>
        <v>0.17047972318300531</v>
      </c>
      <c r="DF93" s="4">
        <f>Returns!DF95</f>
        <v>-8.0042707673536384E-2</v>
      </c>
      <c r="DG93" s="4">
        <f>Returns!DG95</f>
        <v>0.16705408466316607</v>
      </c>
      <c r="DH93" s="4">
        <f>Returns!DH95</f>
        <v>-0.11778303565638337</v>
      </c>
      <c r="DI93" s="4">
        <f>Returns!DI95</f>
        <v>0.23151180098472635</v>
      </c>
      <c r="DJ93" s="4">
        <f>Returns!DJ95</f>
        <v>-0.22314355131421015</v>
      </c>
      <c r="DK93" s="4">
        <f>Returns!DK95</f>
        <v>-4.5462374076757239E-2</v>
      </c>
      <c r="DL93" s="4">
        <f>Returns!DL95</f>
        <v>0.13353139262452229</v>
      </c>
      <c r="DM93" s="4">
        <f>Returns!DM95</f>
        <v>0.18232155679395468</v>
      </c>
      <c r="DN93" s="4">
        <f>Returns!DN95</f>
        <v>-0.20067069546215111</v>
      </c>
      <c r="DO93" s="4">
        <f>Returns!DO95</f>
        <v>-0.14107859825990554</v>
      </c>
      <c r="DP93" s="4">
        <f>Returns!DP95</f>
        <v>0</v>
      </c>
      <c r="DQ93" s="4">
        <f>Returns!DQ95</f>
        <v>0.1941560144409582</v>
      </c>
      <c r="DR93" s="4">
        <f>Returns!DR95</f>
        <v>0.6729444732424259</v>
      </c>
      <c r="DS93" s="4">
        <f>Returns!DS95</f>
        <v>-0.40546510810816416</v>
      </c>
      <c r="DT93" s="4">
        <f>Returns!DT95</f>
        <v>-0.20067069546215155</v>
      </c>
      <c r="DU93" s="4">
        <f>Returns!DU95</f>
        <v>0.16507975035944833</v>
      </c>
      <c r="DV93" s="4">
        <f>Returns!DV95</f>
        <v>0.3482870403733046</v>
      </c>
      <c r="DW93" s="4">
        <f>Returns!DW95</f>
        <v>-0.12629372532429217</v>
      </c>
      <c r="DX93" s="4">
        <f>Returns!DX95</f>
        <v>-7.4107972153721891E-2</v>
      </c>
      <c r="DY93" s="4">
        <f>Returns!DY95</f>
        <v>0.33647223662121295</v>
      </c>
      <c r="DZ93" s="4">
        <f>Returns!DZ95</f>
        <v>0</v>
      </c>
      <c r="EA93" s="4">
        <f>Returns!EA95</f>
        <v>-0.12136085700426746</v>
      </c>
      <c r="EB93" s="4">
        <f>Returns!EB95</f>
        <v>0.11778303565638359</v>
      </c>
      <c r="EC93" s="4">
        <f>Returns!EC95</f>
        <v>0</v>
      </c>
      <c r="ED93" s="4">
        <f>Returns!ED95</f>
        <v>-0.11551288712184438</v>
      </c>
      <c r="EE93" s="4">
        <f>Returns!EE95</f>
        <v>-0.1397619423751586</v>
      </c>
      <c r="EF93" s="4">
        <f>Returns!EF95</f>
        <v>-0.11842757322300868</v>
      </c>
      <c r="EG93" s="4">
        <f>Returns!EG95</f>
        <v>0</v>
      </c>
      <c r="EH93" s="4">
        <f>Returns!EH95</f>
        <v>-0.17185025692665934</v>
      </c>
      <c r="EI93" s="4">
        <f>Returns!EI95</f>
        <v>0</v>
      </c>
      <c r="EJ93" s="4">
        <f>Returns!EJ95</f>
        <v>0</v>
      </c>
      <c r="EK93" s="4">
        <f>Returns!EK95</f>
        <v>-4.1061486797773883E-2</v>
      </c>
      <c r="EL93" s="4">
        <f>Returns!EL95</f>
        <v>-5.7158413839948352E-2</v>
      </c>
      <c r="EM93" s="4">
        <f>Returns!EM95</f>
        <v>0.14518200984449792</v>
      </c>
      <c r="EN93" s="4">
        <f>Returns!EN95</f>
        <v>0.22314355131420993</v>
      </c>
      <c r="EO93" s="4">
        <f>Returns!EO95</f>
        <v>-5.4067221270275821E-2</v>
      </c>
      <c r="EP93" s="4">
        <f>Returns!EP95</f>
        <v>-0.28768207245178079</v>
      </c>
      <c r="EQ93" s="4">
        <f>Returns!EQ95</f>
        <v>0</v>
      </c>
      <c r="ER93" s="4">
        <f>Returns!ER95</f>
        <v>0.22314355131420993</v>
      </c>
      <c r="ES93" s="4">
        <f>Returns!ES95</f>
        <v>-0.14732471475685838</v>
      </c>
      <c r="ET93" s="4">
        <f>Returns!ET95</f>
        <v>6.8992871486951213E-2</v>
      </c>
      <c r="EU93" s="4">
        <f>Returns!EU95</f>
        <v>-0.14310084364067333</v>
      </c>
      <c r="EV93" s="4">
        <f>Returns!EV95</f>
        <v>0</v>
      </c>
      <c r="EW93" s="4">
        <f>Returns!EW95</f>
        <v>-5.7523844138186675E-2</v>
      </c>
      <c r="EX93" s="4">
        <f>Returns!EX95</f>
        <v>8.4557388028062896E-2</v>
      </c>
      <c r="EY93" s="4">
        <f>Returns!EY95</f>
        <v>0.32803336797534827</v>
      </c>
      <c r="EZ93" s="4">
        <f>Returns!EZ95</f>
        <v>-0.20067069546215155</v>
      </c>
      <c r="FA93" s="4">
        <f>Returns!FA95</f>
        <v>0</v>
      </c>
      <c r="FB93" s="4">
        <f>Returns!FB95</f>
        <v>-0.24512245803298494</v>
      </c>
      <c r="FC93" s="4">
        <f>Returns!FC95</f>
        <v>-0.18232155679395445</v>
      </c>
      <c r="FD93" s="4">
        <f>Returns!FD95</f>
        <v>5.7158413839948574E-2</v>
      </c>
      <c r="FE93" s="4">
        <f>Returns!FE95</f>
        <v>-4.5462374076757239E-2</v>
      </c>
      <c r="FF93" s="4">
        <f>Returns!FF95</f>
        <v>0.13353139262452274</v>
      </c>
      <c r="FG93" s="4">
        <f>Returns!FG95</f>
        <v>0</v>
      </c>
      <c r="FH93" s="4">
        <f>Returns!FH95</f>
        <v>9.5310179804324768E-2</v>
      </c>
      <c r="FI93" s="4">
        <f>Returns!FI95</f>
        <v>0</v>
      </c>
      <c r="FJ93" s="4">
        <f>Returns!FJ95</f>
        <v>0.14310084364067333</v>
      </c>
      <c r="FK93" s="4">
        <f>Returns!FK95</f>
        <v>0.25131442828090567</v>
      </c>
      <c r="FL93" s="4">
        <f>Returns!FL95</f>
        <v>0.18232155679395445</v>
      </c>
      <c r="FM93" s="4">
        <f>Returns!FM95</f>
        <v>-0.11778303565638337</v>
      </c>
      <c r="FN93" s="4">
        <f>Returns!FN95</f>
        <v>0</v>
      </c>
      <c r="FO93" s="4">
        <f>Returns!FO95</f>
        <v>0.32542240043462822</v>
      </c>
      <c r="FP93" s="4">
        <f>Returns!FP95</f>
        <v>0.1823215567939549</v>
      </c>
      <c r="FQ93" s="4">
        <f>Returns!FQ95</f>
        <v>6.4538521137571081E-2</v>
      </c>
      <c r="FR93" s="4">
        <f>Returns!FR95</f>
        <v>-0.31015492830383939</v>
      </c>
      <c r="FS93" s="4">
        <f>Returns!FS95</f>
        <v>0.50147976134775263</v>
      </c>
      <c r="FT93" s="4">
        <f>Returns!FT95</f>
        <v>-0.6931471805599454</v>
      </c>
      <c r="FU93" s="4">
        <f>Returns!FU95</f>
        <v>-0.13353139262452229</v>
      </c>
      <c r="FV93" s="4">
        <f>Returns!FV95</f>
        <v>-0.17435338714477777</v>
      </c>
      <c r="FW93" s="4">
        <f>Returns!FW95</f>
        <v>0.16251892949777491</v>
      </c>
      <c r="FX93" s="4">
        <f>Returns!FX95</f>
        <v>-9.5310179804324768E-2</v>
      </c>
      <c r="FY93" s="4">
        <f>Returns!FY95</f>
        <v>9.0971778205726661E-2</v>
      </c>
      <c r="FZ93" s="4">
        <f>Returns!FZ95</f>
        <v>-6.2800901239030427E-2</v>
      </c>
      <c r="GA93" s="4">
        <f>Returns!GA95</f>
        <v>0</v>
      </c>
      <c r="GE93" s="4">
        <f>MC!GG95</f>
        <v>0.12804487237539097</v>
      </c>
      <c r="GF93" s="4">
        <f>MC!GH95</f>
        <v>7.5882396268403457E-2</v>
      </c>
      <c r="GG93" s="4">
        <f>MC!GI95</f>
        <v>0.13609284797463317</v>
      </c>
      <c r="GH93" s="4">
        <f>MC!GJ95</f>
        <v>4.9979472838338902E-2</v>
      </c>
      <c r="GI93" s="4">
        <f>MC!GK95</f>
        <v>4.1548726048122882E-2</v>
      </c>
      <c r="GJ93" s="4">
        <f>MC!GL95</f>
        <v>5.5049138402576241E-2</v>
      </c>
      <c r="GK93" s="4">
        <f>MC!GM95</f>
        <v>4.1641883137661151E-2</v>
      </c>
      <c r="GL93" s="4">
        <f>MC!GN95</f>
        <v>4.7601038915876033E-2</v>
      </c>
      <c r="GM93" s="4">
        <f>MC!GO95</f>
        <v>2.8325370002088922E-2</v>
      </c>
      <c r="GN93" s="4">
        <f>MC!GP95</f>
        <v>2.7499332867245995E-2</v>
      </c>
      <c r="GO93" s="4">
        <f>MC!GQ95</f>
        <v>2.9841240516753163E-2</v>
      </c>
      <c r="GP93" s="4">
        <f>MC!GR95</f>
        <v>5.0332962636943299E-2</v>
      </c>
      <c r="GQ93" s="4">
        <f>MC!GS95</f>
        <v>1.1753732019111986E-2</v>
      </c>
      <c r="GR93" s="4">
        <f>MC!GT95</f>
        <v>1.844908841290022E-2</v>
      </c>
      <c r="GS93" s="4">
        <f>MC!GU95</f>
        <v>3.7405016596813917E-2</v>
      </c>
      <c r="GT93" s="4">
        <f>MC!GV95</f>
        <v>1.271555029094232E-2</v>
      </c>
      <c r="GU93" s="4">
        <f>MC!GW95</f>
        <v>3.3767784672489114E-3</v>
      </c>
      <c r="GV93" s="4">
        <f>MC!GX95</f>
        <v>2.1950176956208301E-3</v>
      </c>
      <c r="GW93" s="4">
        <f>MC!GY95</f>
        <v>4.9489779284712905E-3</v>
      </c>
      <c r="GX93" s="4">
        <f>MC!GZ95</f>
        <v>8.0427834348220303E-3</v>
      </c>
      <c r="GY93" s="4">
        <f>MC!HA95</f>
        <v>9.3033322828256406E-3</v>
      </c>
      <c r="GZ93" s="4">
        <f>MC!HB95</f>
        <v>5.8174579887486965E-3</v>
      </c>
      <c r="HA93" s="4">
        <f>MC!HC95</f>
        <v>6.6235113279745307E-3</v>
      </c>
      <c r="HB93" s="4">
        <f>MC!HD95</f>
        <v>7.7389814422383716E-3</v>
      </c>
      <c r="HC93" s="4">
        <f>MC!HE95</f>
        <v>8.3206849793098225E-3</v>
      </c>
      <c r="HD93" s="4">
        <f>MC!HF95</f>
        <v>2.058499995773818E-2</v>
      </c>
      <c r="HE93" s="4">
        <f>MC!HG95</f>
        <v>5.1744144627136144E-3</v>
      </c>
      <c r="HF93" s="4">
        <f>MC!HH95</f>
        <v>5.1695241683178917E-3</v>
      </c>
      <c r="HG93" s="4">
        <f>MC!HI95</f>
        <v>7.7680213385882815E-3</v>
      </c>
      <c r="HH93" s="4">
        <f>MC!HJ95</f>
        <v>8.0774984876311722E-3</v>
      </c>
      <c r="HI93" s="4">
        <f>MC!HK95</f>
        <v>3.3887928942211187E-4</v>
      </c>
      <c r="HJ93" s="4">
        <f>MC!HL95</f>
        <v>2.8032857948418841E-3</v>
      </c>
      <c r="HK93" s="4">
        <f>MC!HM95</f>
        <v>7.658563267730934E-3</v>
      </c>
      <c r="HL93" s="4">
        <f>MC!HN95</f>
        <v>5.1631848978049184E-3</v>
      </c>
      <c r="HM93" s="4">
        <f>MC!HO95</f>
        <v>2.3226483419487021E-3</v>
      </c>
      <c r="HN93" s="4">
        <f>MC!HP95</f>
        <v>2.10596603841477E-3</v>
      </c>
      <c r="HO93" s="4">
        <f>MC!HQ95</f>
        <v>4.3832131286896028E-3</v>
      </c>
      <c r="HP93" s="4">
        <f>MC!HR95</f>
        <v>4.6312899147639766E-4</v>
      </c>
      <c r="HQ93" s="4">
        <f>MC!HS95</f>
        <v>2.8965032583850416E-3</v>
      </c>
      <c r="HR93" s="4">
        <f>MC!HT95</f>
        <v>2.9711859024283611E-3</v>
      </c>
      <c r="HS93" s="4">
        <f>MC!HU95</f>
        <v>2.7263089386129172E-3</v>
      </c>
      <c r="HT93" s="4">
        <f>MC!HV95</f>
        <v>1.266948492521471E-3</v>
      </c>
      <c r="HU93" s="4">
        <f>MC!HW95</f>
        <v>3.7727715652926722E-4</v>
      </c>
      <c r="HV93" s="4">
        <f>MC!HX95</f>
        <v>9.3356323754393645E-4</v>
      </c>
      <c r="HW93" s="4">
        <f>MC!HY95</f>
        <v>1.7565212981377021E-3</v>
      </c>
      <c r="HX93" s="4">
        <f>MC!HZ95</f>
        <v>3.7411959607375738E-3</v>
      </c>
      <c r="HY93" s="4">
        <f>MC!IA95</f>
        <v>8.6129555369603551E-4</v>
      </c>
      <c r="HZ93" s="4">
        <f>MC!IB95</f>
        <v>1.6020242196357988E-3</v>
      </c>
      <c r="IA93" s="4">
        <f>MC!IC95</f>
        <v>2.5073324228933377E-3</v>
      </c>
      <c r="IB93" s="4">
        <f>MC!ID95</f>
        <v>1.4127517143198676E-3</v>
      </c>
      <c r="IC93" s="4">
        <f>MC!IE95</f>
        <v>4.0571331283032098E-4</v>
      </c>
      <c r="ID93" s="4">
        <f>MC!IF95</f>
        <v>5.7035322415298242E-4</v>
      </c>
      <c r="IE93" s="4">
        <f>MC!IG95</f>
        <v>1.554872121820251E-3</v>
      </c>
      <c r="IF93" s="4">
        <f>MC!IH95</f>
        <v>7.1736392604908837E-4</v>
      </c>
      <c r="IG93" s="4">
        <f>MC!II95</f>
        <v>1.0457985126260149E-3</v>
      </c>
      <c r="IH93" s="4">
        <f>MC!IJ95</f>
        <v>1.0191132024666397E-3</v>
      </c>
      <c r="II93" s="4">
        <f>MC!IK95</f>
        <v>2.771770564291672E-4</v>
      </c>
      <c r="IJ93" s="4">
        <f>MC!IL95</f>
        <v>1.8238986875898804E-4</v>
      </c>
      <c r="IK93" s="4">
        <f>MC!IM95</f>
        <v>1.3354729880664733E-3</v>
      </c>
      <c r="IL93" s="4">
        <f>MC!IN95</f>
        <v>2.4543240466038999E-3</v>
      </c>
      <c r="IM93" s="4">
        <f>MC!IO95</f>
        <v>1.0747780349710378E-3</v>
      </c>
      <c r="IN93" s="4">
        <f>MC!IP95</f>
        <v>5.1734484786354466E-4</v>
      </c>
      <c r="IO93" s="4">
        <f>MC!IQ95</f>
        <v>6.7262678842895923E-4</v>
      </c>
      <c r="IP93" s="4">
        <f>MC!IR95</f>
        <v>8.2661068788933631E-3</v>
      </c>
      <c r="IQ93" s="4">
        <f>MC!IS95</f>
        <v>5.1438652162415699E-4</v>
      </c>
      <c r="IR93" s="4">
        <f>MC!IT95</f>
        <v>2.0873104709051619E-3</v>
      </c>
      <c r="IS93" s="4">
        <f>MC!IU95</f>
        <v>9.3760829587126259E-5</v>
      </c>
      <c r="IT93" s="4">
        <f>MC!IV95</f>
        <v>1.9736865937107178E-3</v>
      </c>
      <c r="IU93" s="4">
        <f>MC!IW95</f>
        <v>6.3308181522897999E-4</v>
      </c>
      <c r="IV93" s="4">
        <f>MC!IX95</f>
        <v>1.242497020542858E-4</v>
      </c>
      <c r="IW93" s="4">
        <f>MC!IY95</f>
        <v>3.1726539567311559E-4</v>
      </c>
      <c r="IX93" s="4">
        <f>MC!IZ95</f>
        <v>2.4837865609880067E-4</v>
      </c>
      <c r="IY93" s="4">
        <f>MC!JA95</f>
        <v>2.6443814139833421E-4</v>
      </c>
      <c r="IZ93" s="4">
        <f>MC!JB95</f>
        <v>7.3565724952938416E-4</v>
      </c>
      <c r="JA93" s="4">
        <f>MC!JC95</f>
        <v>4.3143263891152887E-4</v>
      </c>
      <c r="JB93" s="4">
        <f>MC!JD95</f>
        <v>3.6725507171828011E-4</v>
      </c>
      <c r="JC93" s="4">
        <f>MC!JE95</f>
        <v>4.5371064671426522E-4</v>
      </c>
      <c r="JD93" s="4">
        <f>MC!JF95</f>
        <v>2.0400376250798429E-4</v>
      </c>
      <c r="JE93" s="4">
        <f>MC!JG95</f>
        <v>1.6796048159136204E-4</v>
      </c>
      <c r="JF93" s="4">
        <f>MC!JH95</f>
        <v>1.0695254965460024E-3</v>
      </c>
      <c r="JG93" s="4">
        <f>MC!JI95</f>
        <v>2.0702246275225753E-4</v>
      </c>
      <c r="JH93" s="4">
        <f>MC!JJ95</f>
        <v>9.5783358750789319E-4</v>
      </c>
      <c r="JI93" s="4">
        <f>MC!JK95</f>
        <v>4.4996745841136639E-4</v>
      </c>
      <c r="JJ93" s="4">
        <f>MC!JL95</f>
        <v>4.0510957278146634E-5</v>
      </c>
      <c r="JK93" s="4">
        <f>MC!JM95</f>
        <v>3.0422461061785524E-4</v>
      </c>
      <c r="JL93" s="4">
        <f>MC!JN95</f>
        <v>1.8921213131104552E-4</v>
      </c>
      <c r="JM93" s="4">
        <f>MC!JO95</f>
        <v>3.5240306651645591E-4</v>
      </c>
      <c r="JN93" s="4">
        <f>MC!JP95</f>
        <v>4.0184937651765123E-4</v>
      </c>
      <c r="JO93" s="4">
        <f>MC!JQ95</f>
        <v>2.8303333490305724E-4</v>
      </c>
      <c r="JP93" s="4">
        <f>MC!JR95</f>
        <v>1.6363166544107427E-3</v>
      </c>
      <c r="JQ93" s="4">
        <f>MC!JS95</f>
        <v>1.1108816898925456E-4</v>
      </c>
      <c r="JR93" s="4">
        <f>MC!JT95</f>
        <v>1.4532022975931289E-4</v>
      </c>
      <c r="JS93" s="4">
        <f>MC!JU95</f>
        <v>1.9570837423672151E-3</v>
      </c>
      <c r="JT93" s="4">
        <f>MC!JV95</f>
        <v>7.1718280403443193E-4</v>
      </c>
      <c r="JU93" s="4">
        <f>MC!JW95</f>
        <v>8.6395200991099607E-5</v>
      </c>
      <c r="JV93" s="4">
        <f>MC!JX95</f>
        <v>9.1430392998547328E-4</v>
      </c>
      <c r="JW93" s="4">
        <f>MC!JY95</f>
        <v>1.6319093520541036E-4</v>
      </c>
      <c r="JX93" s="4">
        <f>MC!JZ95</f>
        <v>1.3499627492389847E-4</v>
      </c>
      <c r="JY93" s="4">
        <f>MC!KA95</f>
        <v>6.6532153383781797E-5</v>
      </c>
      <c r="JZ93" s="4">
        <f>MC!KB95</f>
        <v>1.2351313919468313E-3</v>
      </c>
      <c r="KA93" s="4">
        <f>MC!KC95</f>
        <v>1.1338841857539074E-3</v>
      </c>
      <c r="KB93" s="4">
        <f>MC!KD95</f>
        <v>8.4583980844535664E-5</v>
      </c>
      <c r="KC93" s="4">
        <f>MC!KE95</f>
        <v>3.8047697878819685E-4</v>
      </c>
      <c r="KD93" s="4">
        <f>MC!KF95</f>
        <v>7.3698547763686431E-4</v>
      </c>
      <c r="KE93" s="4">
        <f>MC!KG95</f>
        <v>5.5266364072154137E-4</v>
      </c>
      <c r="KF93" s="4">
        <f>MC!KH95</f>
        <v>1.9331756364325713E-4</v>
      </c>
      <c r="KG93" s="4">
        <f>MC!KI95</f>
        <v>9.2432601479646033E-4</v>
      </c>
      <c r="KH93" s="4">
        <f>MC!KJ95</f>
        <v>2.526048364407832E-4</v>
      </c>
      <c r="KI93" s="4">
        <f>MC!KK95</f>
        <v>1.127182671211621E-4</v>
      </c>
      <c r="KJ93" s="4">
        <f>MC!KL95</f>
        <v>1.7780144438769274E-4</v>
      </c>
      <c r="KK93" s="4">
        <f>MC!KM95</f>
        <v>9.3519333567584399E-5</v>
      </c>
      <c r="KL93" s="4">
        <f>MC!KN95</f>
        <v>2.2145184991988353E-4</v>
      </c>
      <c r="KM93" s="4">
        <f>MC!KO95</f>
        <v>7.6856108219196216E-5</v>
      </c>
      <c r="KN93" s="4">
        <f>MC!KP95</f>
        <v>3.943026259069682E-4</v>
      </c>
      <c r="KO93" s="4">
        <f>MC!KQ95</f>
        <v>8.5308468903161244E-5</v>
      </c>
      <c r="KP93" s="4">
        <f>MC!KR95</f>
        <v>1.2660428824481891E-4</v>
      </c>
      <c r="KQ93" s="4">
        <f>MC!KS95</f>
        <v>3.0826966894518138E-4</v>
      </c>
      <c r="KR93" s="4">
        <f>MC!KT95</f>
        <v>1.3034747654771771E-4</v>
      </c>
      <c r="KS93" s="4">
        <f>MC!KU95</f>
        <v>2.5169922636750116E-4</v>
      </c>
      <c r="KT93" s="4">
        <f>MC!KV95</f>
        <v>1.1778968353154111E-4</v>
      </c>
      <c r="KU93" s="4">
        <f>MC!KW95</f>
        <v>1.5341034641396512E-4</v>
      </c>
      <c r="KV93" s="4">
        <f>MC!KX95</f>
        <v>3.000588042807582E-5</v>
      </c>
      <c r="KW93" s="4">
        <f>MC!KY95</f>
        <v>1.388602112365682E-5</v>
      </c>
      <c r="KX93" s="4">
        <f>MC!KZ95</f>
        <v>1.0462815046650987E-4</v>
      </c>
      <c r="KY93" s="4">
        <f>MC!LA95</f>
        <v>7.0299491288634776E-4</v>
      </c>
      <c r="KZ93" s="4">
        <f>MC!LB95</f>
        <v>1.1258544431041405E-3</v>
      </c>
      <c r="LA93" s="4">
        <f>MC!LC95</f>
        <v>2.3974517340017925E-4</v>
      </c>
      <c r="LB93" s="4">
        <f>MC!LD95</f>
        <v>3.3869816740745548E-5</v>
      </c>
      <c r="LC93" s="4">
        <f>MC!LE95</f>
        <v>4.9663656418783041E-4</v>
      </c>
      <c r="LD93" s="4">
        <f>MC!LF95</f>
        <v>1.4876154803778436E-4</v>
      </c>
      <c r="LE93" s="4">
        <f>MC!LG95</f>
        <v>9.1587365411249533E-5</v>
      </c>
      <c r="LF93" s="4">
        <f>MC!LH95</f>
        <v>7.9029572395072941E-5</v>
      </c>
      <c r="LG93" s="4">
        <f>MC!LI95</f>
        <v>4.0420396270818439E-4</v>
      </c>
      <c r="LH93" s="4">
        <f>MC!LJ95</f>
        <v>3.715416260651481E-4</v>
      </c>
      <c r="LI93" s="4">
        <f>MC!LK95</f>
        <v>6.8826365569429445E-5</v>
      </c>
      <c r="LJ93" s="4">
        <f>MC!LL95</f>
        <v>5.8562784738900498E-6</v>
      </c>
      <c r="LK93" s="4">
        <f>MC!LM95</f>
        <v>8.6817819025297851E-5</v>
      </c>
      <c r="LL93" s="4">
        <f>MC!LN95</f>
        <v>2.0768657680599764E-5</v>
      </c>
      <c r="LM93" s="4">
        <f>MC!LO95</f>
        <v>1.8897063529150367E-5</v>
      </c>
      <c r="LN93" s="4">
        <f>MC!LP95</f>
        <v>4.2811206864282826E-4</v>
      </c>
      <c r="LO93" s="4">
        <f>MC!LQ95</f>
        <v>1.9029886339898389E-4</v>
      </c>
      <c r="LP93" s="4">
        <f>MC!LR95</f>
        <v>1.2829476038161191E-4</v>
      </c>
      <c r="LQ93" s="4">
        <f>MC!LS95</f>
        <v>2.6836245171588943E-4</v>
      </c>
      <c r="LR93" s="4">
        <f>MC!LT95</f>
        <v>3.0042104831007099E-4</v>
      </c>
      <c r="LS93" s="4">
        <f>MC!LU95</f>
        <v>6.453981122256147E-5</v>
      </c>
      <c r="LT93" s="4">
        <f>MC!LV95</f>
        <v>4.6427609756922147E-5</v>
      </c>
      <c r="LU93" s="4">
        <f>MC!LW95</f>
        <v>2.2960234057942122E-4</v>
      </c>
      <c r="LV93" s="4">
        <f>MC!LX95</f>
        <v>2.7415835618489401E-4</v>
      </c>
      <c r="LW93" s="4">
        <f>MC!LY95</f>
        <v>7.8969198390187479E-5</v>
      </c>
      <c r="LX93" s="4">
        <f>MC!LZ95</f>
        <v>2.3274178883346539E-4</v>
      </c>
      <c r="LY93" s="4">
        <f>MC!MA95</f>
        <v>6.4358689207905085E-5</v>
      </c>
      <c r="LZ93" s="4">
        <f>MC!MB95</f>
        <v>1.0269618231017501E-4</v>
      </c>
      <c r="MA93" s="4">
        <f>MC!MC95</f>
        <v>3.0929602702823428E-4</v>
      </c>
      <c r="MB93" s="4">
        <f>MC!MD95</f>
        <v>4.5823869708067497E-5</v>
      </c>
      <c r="MC93" s="4">
        <f>MC!ME95</f>
        <v>7.4803392053090427E-5</v>
      </c>
      <c r="MD93" s="4">
        <f>MC!MF95</f>
        <v>9.4968309684835545E-5</v>
      </c>
      <c r="ME93" s="4">
        <f>MC!MG95</f>
        <v>1.4827855599870064E-4</v>
      </c>
      <c r="MF93" s="4">
        <f>MC!MH95</f>
        <v>1.8063902261730957E-4</v>
      </c>
      <c r="MG93" s="4">
        <f>MC!MI95</f>
        <v>1.4646733585213672E-4</v>
      </c>
      <c r="MH93" s="4">
        <f>MC!MJ95</f>
        <v>9.3036341528500679E-5</v>
      </c>
      <c r="MI93" s="4">
        <f>MC!MK95</f>
        <v>9.4231746825232886E-4</v>
      </c>
      <c r="MJ93" s="4">
        <f>MC!ML95</f>
        <v>5.5604458499512742E-5</v>
      </c>
      <c r="MK93" s="4">
        <f>MC!MM95</f>
        <v>4.8118081893715146E-5</v>
      </c>
      <c r="ML93" s="4">
        <f>MC!MN95</f>
        <v>1.6089672301976271E-4</v>
      </c>
      <c r="MM93" s="4">
        <f>MC!MO95</f>
        <v>5.2887628279666835E-5</v>
      </c>
      <c r="MN93" s="4">
        <f>MC!MP95</f>
        <v>8.554996492270309E-5</v>
      </c>
      <c r="MO93" s="4">
        <f>MC!MQ95</f>
        <v>5.777792267538946E-5</v>
      </c>
      <c r="MP93" s="4">
        <f>MC!MR95</f>
        <v>3.0911490501357788E-5</v>
      </c>
      <c r="MQ93" s="4">
        <f>MC!MS95</f>
        <v>3.0911490501357788E-5</v>
      </c>
      <c r="MR93" s="4">
        <f>MC!MT95</f>
        <v>5.1438652162415689E-5</v>
      </c>
      <c r="MS93" s="4">
        <f>MC!MU95</f>
        <v>3.0428498462274072E-5</v>
      </c>
      <c r="MT93" s="4">
        <f>MC!MV95</f>
        <v>4.0450583273261166E-5</v>
      </c>
      <c r="MU93" s="4">
        <f>MC!MW95</f>
        <v>9.5994667767888446E-5</v>
      </c>
      <c r="MV93" s="4">
        <f>MC!MX95</f>
        <v>2.3425113895560199E-5</v>
      </c>
      <c r="MW93" s="4">
        <f>MC!MY95</f>
        <v>1.5093501221366108E-5</v>
      </c>
      <c r="MX93" s="4">
        <f>MC!MZ95</f>
        <v>8.1444532590491513E-5</v>
      </c>
      <c r="MY93" s="4">
        <f>MC!NA95</f>
        <v>1.5842138881945868E-4</v>
      </c>
      <c r="MZ93" s="4">
        <f>MC!NB95</f>
        <v>6.8464121540116662E-5</v>
      </c>
      <c r="NA93" s="4">
        <f>MC!NC95</f>
        <v>4.4133397571274499E-5</v>
      </c>
      <c r="NB93" s="4">
        <f>MC!ND95</f>
        <v>5.8200540709587712E-5</v>
      </c>
      <c r="NC93" s="4">
        <f>MC!NE95</f>
        <v>5.9709890831724326E-5</v>
      </c>
      <c r="ND93" s="4">
        <f>MC!NF95</f>
        <v>2.3123243871132878E-5</v>
      </c>
      <c r="NH93" s="3">
        <f t="shared" si="71"/>
        <v>2.0899445325694107E-3</v>
      </c>
      <c r="NI93" s="3">
        <v>8.3333333333333337E-6</v>
      </c>
      <c r="NJ93" s="4">
        <f t="shared" si="72"/>
        <v>2.0816111992360774E-3</v>
      </c>
      <c r="NK93" s="3">
        <v>-2.6200000000000001E-2</v>
      </c>
    </row>
    <row r="94" spans="1:375" x14ac:dyDescent="0.3">
      <c r="A94" s="1">
        <v>41883</v>
      </c>
      <c r="B94" s="4">
        <f>Returns!B96</f>
        <v>9.8361448767132487E-3</v>
      </c>
      <c r="C94" s="4">
        <f>Returns!C96</f>
        <v>7.2320661579625689E-2</v>
      </c>
      <c r="D94" s="4">
        <f>Returns!D96</f>
        <v>1.2547216052088306E-2</v>
      </c>
      <c r="E94" s="4">
        <f>Returns!E96</f>
        <v>4.2598193921511207E-2</v>
      </c>
      <c r="F94" s="4">
        <f>Returns!F96</f>
        <v>5.5035774641787327E-4</v>
      </c>
      <c r="G94" s="4">
        <f>Returns!G96</f>
        <v>-1.1039073140428179E-2</v>
      </c>
      <c r="H94" s="4">
        <f>Returns!H96</f>
        <v>2.9475818132953968E-2</v>
      </c>
      <c r="I94" s="4">
        <f>Returns!I96</f>
        <v>1.7391742711868829E-2</v>
      </c>
      <c r="J94" s="4">
        <f>Returns!J96</f>
        <v>3.9408917998766668E-3</v>
      </c>
      <c r="K94" s="4">
        <f>Returns!K96</f>
        <v>-1.0101095986503772E-2</v>
      </c>
      <c r="L94" s="4">
        <f>Returns!L96</f>
        <v>1.8432505248964226E-2</v>
      </c>
      <c r="M94" s="4">
        <f>Returns!M96</f>
        <v>-2.2715957834536837E-2</v>
      </c>
      <c r="N94" s="4">
        <f>Returns!N96</f>
        <v>-2.8170876966696179E-2</v>
      </c>
      <c r="O94" s="4">
        <f>Returns!O96</f>
        <v>0.18924199963852839</v>
      </c>
      <c r="P94" s="4">
        <f>Returns!P96</f>
        <v>3.8553527539741062E-2</v>
      </c>
      <c r="Q94" s="4">
        <f>Returns!Q96</f>
        <v>2.514925445409899E-2</v>
      </c>
      <c r="R94" s="4">
        <f>Returns!R96</f>
        <v>-1.9339167742768171E-2</v>
      </c>
      <c r="S94" s="4">
        <f>Returns!S96</f>
        <v>3.3522692038643331E-2</v>
      </c>
      <c r="T94" s="4">
        <f>Returns!T96</f>
        <v>-9.502912302900679E-2</v>
      </c>
      <c r="U94" s="4">
        <f>Returns!U96</f>
        <v>-4.4973365642730911E-2</v>
      </c>
      <c r="V94" s="4">
        <f>Returns!V96</f>
        <v>6.6218039052788447E-2</v>
      </c>
      <c r="W94" s="4">
        <f>Returns!W96</f>
        <v>-7.1227509288367852E-2</v>
      </c>
      <c r="X94" s="4">
        <f>Returns!X96</f>
        <v>0.15886989575890453</v>
      </c>
      <c r="Y94" s="4">
        <f>Returns!Y96</f>
        <v>6.0042040966866939E-2</v>
      </c>
      <c r="Z94" s="4">
        <f>Returns!Z96</f>
        <v>0.11797360259359668</v>
      </c>
      <c r="AA94" s="4">
        <f>Returns!AA96</f>
        <v>3.7685618898389839E-2</v>
      </c>
      <c r="AB94" s="4">
        <f>Returns!AB96</f>
        <v>3.7200283686090518E-2</v>
      </c>
      <c r="AC94" s="4">
        <f>Returns!AC96</f>
        <v>-3.8942973948607573E-2</v>
      </c>
      <c r="AD94" s="4">
        <f>Returns!AD96</f>
        <v>4.0047501129275354E-2</v>
      </c>
      <c r="AE94" s="4">
        <f>Returns!AE96</f>
        <v>-9.8200461809756501E-3</v>
      </c>
      <c r="AF94" s="4">
        <f>Returns!AF96</f>
        <v>0</v>
      </c>
      <c r="AG94" s="4">
        <f>Returns!AG96</f>
        <v>4.7402238894584059E-2</v>
      </c>
      <c r="AH94" s="4">
        <f>Returns!AH96</f>
        <v>-3.8221212820197747E-2</v>
      </c>
      <c r="AI94" s="4">
        <f>Returns!AI96</f>
        <v>4.7790663836348557E-2</v>
      </c>
      <c r="AJ94" s="4">
        <f>Returns!AJ96</f>
        <v>-8.7011376989629685E-2</v>
      </c>
      <c r="AK94" s="4">
        <f>Returns!AK96</f>
        <v>-0.15984870094189596</v>
      </c>
      <c r="AL94" s="4">
        <f>Returns!AL96</f>
        <v>-1.2072581234269242E-2</v>
      </c>
      <c r="AM94" s="4">
        <f>Returns!AM96</f>
        <v>0.62570589976441271</v>
      </c>
      <c r="AN94" s="4">
        <f>Returns!AN96</f>
        <v>0.219407434491663</v>
      </c>
      <c r="AO94" s="4">
        <f>Returns!AO96</f>
        <v>-0.10307218513981398</v>
      </c>
      <c r="AP94" s="4">
        <f>Returns!AP96</f>
        <v>-6.2303883336154664E-2</v>
      </c>
      <c r="AQ94" s="4">
        <f>Returns!AQ96</f>
        <v>-0.13192754304254811</v>
      </c>
      <c r="AR94" s="4">
        <f>Returns!AR96</f>
        <v>8.3381608939051111E-2</v>
      </c>
      <c r="AS94" s="4">
        <f>Returns!AS96</f>
        <v>0.20966625837072894</v>
      </c>
      <c r="AT94" s="4">
        <f>Returns!AT96</f>
        <v>0.14372138353027264</v>
      </c>
      <c r="AU94" s="4">
        <f>Returns!AU96</f>
        <v>0.10162219354721902</v>
      </c>
      <c r="AV94" s="4">
        <f>Returns!AV96</f>
        <v>-0.13197416417591623</v>
      </c>
      <c r="AW94" s="4">
        <f>Returns!AW96</f>
        <v>0</v>
      </c>
      <c r="AX94" s="4">
        <f>Returns!AX96</f>
        <v>-3.922071315328135E-2</v>
      </c>
      <c r="AY94" s="4">
        <f>Returns!AY96</f>
        <v>-3.2789822822990922E-2</v>
      </c>
      <c r="AZ94" s="4">
        <f>Returns!AZ96</f>
        <v>0.24104476164345012</v>
      </c>
      <c r="BA94" s="4">
        <f>Returns!BA96</f>
        <v>-2.3810648693718434E-2</v>
      </c>
      <c r="BB94" s="4">
        <f>Returns!BB96</f>
        <v>0.16388785510511658</v>
      </c>
      <c r="BC94" s="4">
        <f>Returns!BC96</f>
        <v>0</v>
      </c>
      <c r="BD94" s="4">
        <f>Returns!BD96</f>
        <v>-1.4598799421152497E-2</v>
      </c>
      <c r="BE94" s="4">
        <f>Returns!BE96</f>
        <v>-8.3881483980702054E-2</v>
      </c>
      <c r="BF94" s="4">
        <f>Returns!BF96</f>
        <v>0.14310084364067333</v>
      </c>
      <c r="BG94" s="4">
        <f>Returns!BG96</f>
        <v>-7.8780877853114273E-2</v>
      </c>
      <c r="BH94" s="4">
        <f>Returns!BH96</f>
        <v>3.5224064642713104E-2</v>
      </c>
      <c r="BI94" s="4">
        <f>Returns!BI96</f>
        <v>-0.13222163474245918</v>
      </c>
      <c r="BJ94" s="4">
        <f>Returns!BJ96</f>
        <v>-0.15700374880966469</v>
      </c>
      <c r="BK94" s="4">
        <f>Returns!BK96</f>
        <v>0.94508563382209976</v>
      </c>
      <c r="BL94" s="4">
        <f>Returns!BL96</f>
        <v>-0.18232155679395468</v>
      </c>
      <c r="BM94" s="4">
        <f>Returns!BM96</f>
        <v>-0.14795391328974672</v>
      </c>
      <c r="BN94" s="4">
        <f>Returns!BN96</f>
        <v>-0.14107859825990549</v>
      </c>
      <c r="BO94" s="4">
        <f>Returns!BO96</f>
        <v>9.5310179804324824E-2</v>
      </c>
      <c r="BP94" s="4">
        <f>Returns!BP96</f>
        <v>-3.9220713153281572E-2</v>
      </c>
      <c r="BQ94" s="4">
        <f>Returns!BQ96</f>
        <v>-5.6570351488394177E-2</v>
      </c>
      <c r="BR94" s="4">
        <f>Returns!BR96</f>
        <v>0</v>
      </c>
      <c r="BS94" s="4">
        <f>Returns!BS96</f>
        <v>0.14310084364067333</v>
      </c>
      <c r="BT94" s="4">
        <f>Returns!BT96</f>
        <v>-5.0010420574661429E-2</v>
      </c>
      <c r="BU94" s="4">
        <f>Returns!BU96</f>
        <v>0</v>
      </c>
      <c r="BV94" s="4">
        <f>Returns!BV96</f>
        <v>-1.3813921363985404E-2</v>
      </c>
      <c r="BW94" s="4">
        <f>Returns!BW96</f>
        <v>-0.16882709111152272</v>
      </c>
      <c r="BX94" s="4">
        <f>Returns!BX96</f>
        <v>-0.27763173659827944</v>
      </c>
      <c r="BY94" s="4">
        <f>Returns!BY96</f>
        <v>0.53256561040239658</v>
      </c>
      <c r="BZ94" s="4">
        <f>Returns!BZ96</f>
        <v>-0.12516314295400596</v>
      </c>
      <c r="CA94" s="4">
        <f>Returns!CA96</f>
        <v>-4.0821994520255256E-2</v>
      </c>
      <c r="CB94" s="4">
        <f>Returns!CB96</f>
        <v>-5.4067221270275745E-2</v>
      </c>
      <c r="CC94" s="4">
        <f>Returns!CC96</f>
        <v>6.8992871486951435E-2</v>
      </c>
      <c r="CD94" s="4">
        <f>Returns!CD96</f>
        <v>9.1807549253122844E-2</v>
      </c>
      <c r="CE94" s="4">
        <f>Returns!CE96</f>
        <v>-4.5023681373955182E-2</v>
      </c>
      <c r="CF94" s="4">
        <f>Returns!CF96</f>
        <v>-2.6668247082161312E-2</v>
      </c>
      <c r="CG94" s="4">
        <f>Returns!CG96</f>
        <v>-8.7011376989629685E-2</v>
      </c>
      <c r="CH94" s="4">
        <f>Returns!CH96</f>
        <v>-0.18232155679395445</v>
      </c>
      <c r="CI94" s="4">
        <f>Returns!CI96</f>
        <v>-4.8790164169431938E-2</v>
      </c>
      <c r="CJ94" s="4">
        <f>Returns!CJ96</f>
        <v>-0.11332868530700327</v>
      </c>
      <c r="CK94" s="4">
        <f>Returns!CK96</f>
        <v>-1.6529301951210496E-2</v>
      </c>
      <c r="CL94" s="4">
        <f>Returns!CL96</f>
        <v>-2.5975486403260639E-2</v>
      </c>
      <c r="CM94" s="4">
        <f>Returns!CM96</f>
        <v>-3.7383221106072062E-3</v>
      </c>
      <c r="CN94" s="4">
        <f>Returns!CN96</f>
        <v>7.0617567213953292E-2</v>
      </c>
      <c r="CO94" s="4">
        <f>Returns!CO96</f>
        <v>0</v>
      </c>
      <c r="CP94" s="4">
        <f>Returns!CP96</f>
        <v>-0.29196473424378178</v>
      </c>
      <c r="CQ94" s="4">
        <f>Returns!CQ96</f>
        <v>-0.16705408466316618</v>
      </c>
      <c r="CR94" s="4">
        <f>Returns!CR96</f>
        <v>-9.0093043527037953E-2</v>
      </c>
      <c r="CS94" s="4">
        <f>Returns!CS96</f>
        <v>-0.12289813632315383</v>
      </c>
      <c r="CT94" s="4">
        <f>Returns!CT96</f>
        <v>-4.4451762570833608E-2</v>
      </c>
      <c r="CU94" s="4">
        <f>Returns!CU96</f>
        <v>-0.19415601444095754</v>
      </c>
      <c r="CV94" s="4">
        <f>Returns!CV96</f>
        <v>3.6367644170874902E-2</v>
      </c>
      <c r="CW94" s="4">
        <f>Returns!CW96</f>
        <v>-2.7702602549335806E-2</v>
      </c>
      <c r="CX94" s="4">
        <f>Returns!CX96</f>
        <v>-0.10899028370840491</v>
      </c>
      <c r="CY94" s="4">
        <f>Returns!CY96</f>
        <v>-6.0049633779510447E-2</v>
      </c>
      <c r="CZ94" s="4">
        <f>Returns!CZ96</f>
        <v>7.6961041136128339E-2</v>
      </c>
      <c r="DA94" s="4">
        <f>Returns!DA96</f>
        <v>-0.24459848631546921</v>
      </c>
      <c r="DB94" s="4">
        <f>Returns!DB96</f>
        <v>0.10919929196499195</v>
      </c>
      <c r="DC94" s="4">
        <f>Returns!DC96</f>
        <v>4.546237407675735E-2</v>
      </c>
      <c r="DD94" s="4">
        <f>Returns!DD96</f>
        <v>3.1351338905964476E-2</v>
      </c>
      <c r="DE94" s="4">
        <f>Returns!DE96</f>
        <v>-2.0586633608388194E-2</v>
      </c>
      <c r="DF94" s="4">
        <f>Returns!DF96</f>
        <v>0.34830669426821581</v>
      </c>
      <c r="DG94" s="4">
        <f>Returns!DG96</f>
        <v>0</v>
      </c>
      <c r="DH94" s="4">
        <f>Returns!DH96</f>
        <v>-0.13353139262452229</v>
      </c>
      <c r="DI94" s="4">
        <f>Returns!DI96</f>
        <v>0.27030982272731019</v>
      </c>
      <c r="DJ94" s="4">
        <f>Returns!DJ96</f>
        <v>0</v>
      </c>
      <c r="DK94" s="4">
        <f>Returns!DK96</f>
        <v>4.5462374076757239E-2</v>
      </c>
      <c r="DL94" s="4">
        <f>Returns!DL96</f>
        <v>0</v>
      </c>
      <c r="DM94" s="4">
        <f>Returns!DM96</f>
        <v>-0.18232155679395468</v>
      </c>
      <c r="DN94" s="4">
        <f>Returns!DN96</f>
        <v>-0.11778303565638359</v>
      </c>
      <c r="DO94" s="4">
        <f>Returns!DO96</f>
        <v>2.9852963149681333E-2</v>
      </c>
      <c r="DP94" s="4">
        <f>Returns!DP96</f>
        <v>-3.5091319811270116E-2</v>
      </c>
      <c r="DQ94" s="4">
        <f>Returns!DQ96</f>
        <v>0.1112256351102241</v>
      </c>
      <c r="DR94" s="4">
        <f>Returns!DR96</f>
        <v>-0.20294084399669066</v>
      </c>
      <c r="DS94" s="4">
        <f>Returns!DS96</f>
        <v>0.40546510810816416</v>
      </c>
      <c r="DT94" s="4">
        <f>Returns!DT96</f>
        <v>-0.11778303565638337</v>
      </c>
      <c r="DU94" s="4">
        <f>Returns!DU96</f>
        <v>-6.7441280795532244E-2</v>
      </c>
      <c r="DV94" s="4">
        <f>Returns!DV96</f>
        <v>-4.8318577270807683E-2</v>
      </c>
      <c r="DW94" s="4">
        <f>Returns!DW96</f>
        <v>9.5694510161506985E-3</v>
      </c>
      <c r="DX94" s="4">
        <f>Returns!DX96</f>
        <v>0</v>
      </c>
      <c r="DY94" s="4">
        <f>Returns!DY96</f>
        <v>1.3499267169490157</v>
      </c>
      <c r="DZ94" s="4">
        <f>Returns!DZ96</f>
        <v>0.26826398659467943</v>
      </c>
      <c r="EA94" s="4">
        <f>Returns!EA96</f>
        <v>0.12136085700426746</v>
      </c>
      <c r="EB94" s="4">
        <f>Returns!EB96</f>
        <v>5.4067221270275745E-2</v>
      </c>
      <c r="EC94" s="4">
        <f>Returns!EC96</f>
        <v>-0.18232155679395445</v>
      </c>
      <c r="ED94" s="4">
        <f>Returns!ED96</f>
        <v>-0.17824823140631874</v>
      </c>
      <c r="EE94" s="4">
        <f>Returns!EE96</f>
        <v>-5.1293294387550592E-2</v>
      </c>
      <c r="EF94" s="4">
        <f>Returns!EF96</f>
        <v>-8.6835552813352646E-2</v>
      </c>
      <c r="EG94" s="4">
        <f>Returns!EG96</f>
        <v>0</v>
      </c>
      <c r="EH94" s="4">
        <f>Returns!EH96</f>
        <v>-0.57536414490356202</v>
      </c>
      <c r="EI94" s="4">
        <f>Returns!EI96</f>
        <v>0</v>
      </c>
      <c r="EJ94" s="4">
        <f>Returns!EJ96</f>
        <v>0.22314355131420971</v>
      </c>
      <c r="EK94" s="4">
        <f>Returns!EK96</f>
        <v>-0.19074012725955036</v>
      </c>
      <c r="EL94" s="4">
        <f>Returns!EL96</f>
        <v>-6.062462181643502E-2</v>
      </c>
      <c r="EM94" s="4">
        <f>Returns!EM96</f>
        <v>-2.7398974188114544E-2</v>
      </c>
      <c r="EN94" s="4">
        <f>Returns!EN96</f>
        <v>-5.8840500022933506E-2</v>
      </c>
      <c r="EO94" s="4">
        <f>Returns!EO96</f>
        <v>-0.15600424847658123</v>
      </c>
      <c r="EP94" s="4">
        <f>Returns!EP96</f>
        <v>0</v>
      </c>
      <c r="EQ94" s="4">
        <f>Returns!EQ96</f>
        <v>0.16705408466316607</v>
      </c>
      <c r="ER94" s="4">
        <f>Returns!ER96</f>
        <v>0</v>
      </c>
      <c r="ES94" s="4">
        <f>Returns!ES96</f>
        <v>-0.23111172096338661</v>
      </c>
      <c r="ET94" s="4">
        <f>Returns!ET96</f>
        <v>0</v>
      </c>
      <c r="EU94" s="4">
        <f>Returns!EU96</f>
        <v>0</v>
      </c>
      <c r="EV94" s="4">
        <f>Returns!EV96</f>
        <v>-4.2559614418796077E-2</v>
      </c>
      <c r="EW94" s="4">
        <f>Returns!EW96</f>
        <v>5.7523844138186675E-2</v>
      </c>
      <c r="EX94" s="4">
        <f>Returns!EX96</f>
        <v>5.2643733485421951E-2</v>
      </c>
      <c r="EY94" s="4">
        <f>Returns!EY96</f>
        <v>-0.1857171457950928</v>
      </c>
      <c r="EZ94" s="4">
        <f>Returns!EZ96</f>
        <v>0.28768207245178123</v>
      </c>
      <c r="FA94" s="4">
        <f>Returns!FA96</f>
        <v>6.8992871486951435E-2</v>
      </c>
      <c r="FB94" s="4">
        <f>Returns!FB96</f>
        <v>-0.11778303565638359</v>
      </c>
      <c r="FC94" s="4">
        <f>Returns!FC96</f>
        <v>0</v>
      </c>
      <c r="FD94" s="4">
        <f>Returns!FD96</f>
        <v>5.4067221270275745E-2</v>
      </c>
      <c r="FE94" s="4">
        <f>Returns!FE96</f>
        <v>-0.17768117723745247</v>
      </c>
      <c r="FF94" s="4">
        <f>Returns!FF96</f>
        <v>-1.8018505502678472E-2</v>
      </c>
      <c r="FG94" s="4">
        <f>Returns!FG96</f>
        <v>-5.1293294387550592E-2</v>
      </c>
      <c r="FH94" s="4">
        <f>Returns!FH96</f>
        <v>8.7011376989629685E-2</v>
      </c>
      <c r="FI94" s="4">
        <f>Returns!FI96</f>
        <v>0.13343441352344287</v>
      </c>
      <c r="FJ94" s="4">
        <f>Returns!FJ96</f>
        <v>0.14842000511827358</v>
      </c>
      <c r="FK94" s="4">
        <f>Returns!FK96</f>
        <v>-0.11778303565638337</v>
      </c>
      <c r="FL94" s="4">
        <f>Returns!FL96</f>
        <v>0</v>
      </c>
      <c r="FM94" s="4">
        <f>Returns!FM96</f>
        <v>-0.13353139262452229</v>
      </c>
      <c r="FN94" s="4">
        <f>Returns!FN96</f>
        <v>0</v>
      </c>
      <c r="FO94" s="4">
        <f>Returns!FO96</f>
        <v>-0.11778303565638337</v>
      </c>
      <c r="FP94" s="4">
        <f>Returns!FP96</f>
        <v>0.22314355131420971</v>
      </c>
      <c r="FQ94" s="4">
        <f>Returns!FQ96</f>
        <v>0</v>
      </c>
      <c r="FR94" s="4">
        <f>Returns!FR96</f>
        <v>-9.5310179804324768E-2</v>
      </c>
      <c r="FS94" s="4">
        <f>Returns!FS96</f>
        <v>0.10676797542570604</v>
      </c>
      <c r="FT94" s="4">
        <f>Returns!FT96</f>
        <v>0</v>
      </c>
      <c r="FU94" s="4">
        <f>Returns!FU96</f>
        <v>0</v>
      </c>
      <c r="FV94" s="4">
        <f>Returns!FV96</f>
        <v>-0.21130909366720685</v>
      </c>
      <c r="FW94" s="4">
        <f>Returns!FW96</f>
        <v>-0.28768207245178101</v>
      </c>
      <c r="FX94" s="4">
        <f>Returns!FX96</f>
        <v>-0.31666960932503319</v>
      </c>
      <c r="FY94" s="4">
        <f>Returns!FY96</f>
        <v>-9.0971778205726661E-2</v>
      </c>
      <c r="FZ94" s="4">
        <f>Returns!FZ96</f>
        <v>-9.7163748453647864E-2</v>
      </c>
      <c r="GA94" s="4">
        <f>Returns!GA96</f>
        <v>0.33647223662121295</v>
      </c>
      <c r="GE94" s="4">
        <f>MC!GG96</f>
        <v>0.12680904062055515</v>
      </c>
      <c r="GF94" s="4">
        <f>MC!GH96</f>
        <v>7.9995533496173651E-2</v>
      </c>
      <c r="GG94" s="4">
        <f>MC!GI96</f>
        <v>0.13517994610829215</v>
      </c>
      <c r="GH94" s="4">
        <f>MC!GJ96</f>
        <v>5.1145554028829088E-2</v>
      </c>
      <c r="GI94" s="4">
        <f>MC!GK96</f>
        <v>4.0671353890618503E-2</v>
      </c>
      <c r="GJ94" s="4">
        <f>MC!GL96</f>
        <v>5.3490409331630108E-2</v>
      </c>
      <c r="GK94" s="4">
        <f>MC!GM96</f>
        <v>4.2057900193769544E-2</v>
      </c>
      <c r="GL94" s="4">
        <f>MC!GN96</f>
        <v>4.7552872179838598E-2</v>
      </c>
      <c r="GM94" s="4">
        <f>MC!GO96</f>
        <v>2.7896821393369211E-2</v>
      </c>
      <c r="GN94" s="4">
        <f>MC!GP96</f>
        <v>2.6696300474927194E-2</v>
      </c>
      <c r="GO94" s="4">
        <f>MC!GQ96</f>
        <v>2.980840687907901E-2</v>
      </c>
      <c r="GP94" s="4">
        <f>MC!GR96</f>
        <v>4.8283889183340284E-2</v>
      </c>
      <c r="GQ94" s="4">
        <f>MC!GS96</f>
        <v>1.1206164438388063E-2</v>
      </c>
      <c r="GR94" s="4">
        <f>MC!GT96</f>
        <v>2.1821689399418649E-2</v>
      </c>
      <c r="GS94" s="4">
        <f>MC!GU96</f>
        <v>3.8124132335451026E-2</v>
      </c>
      <c r="GT94" s="4">
        <f>MC!GV96</f>
        <v>1.2792294309920424E-2</v>
      </c>
      <c r="GU94" s="4">
        <f>MC!GW96</f>
        <v>3.2481618892127072E-3</v>
      </c>
      <c r="GV94" s="4">
        <f>MC!GX96</f>
        <v>2.2259103639466469E-3</v>
      </c>
      <c r="GW94" s="4">
        <f>MC!GY96</f>
        <v>4.4132775943969303E-3</v>
      </c>
      <c r="GX94" s="4">
        <f>MC!GZ96</f>
        <v>7.5403039211924964E-3</v>
      </c>
      <c r="GY94" s="4">
        <f>MC!HA96</f>
        <v>9.751235156453153E-3</v>
      </c>
      <c r="GZ94" s="4">
        <f>MC!HB96</f>
        <v>5.3140383209924272E-3</v>
      </c>
      <c r="HA94" s="4">
        <f>MC!HC96</f>
        <v>7.61478512232679E-3</v>
      </c>
      <c r="HB94" s="4">
        <f>MC!HD96</f>
        <v>8.0589488511896411E-3</v>
      </c>
      <c r="HC94" s="4">
        <f>MC!HE96</f>
        <v>9.1814954120053773E-3</v>
      </c>
      <c r="HD94" s="4">
        <f>MC!HF96</f>
        <v>2.0962076872177951E-2</v>
      </c>
      <c r="HE94" s="4">
        <f>MC!HG96</f>
        <v>5.2666142811604961E-3</v>
      </c>
      <c r="HF94" s="4">
        <f>MC!HH96</f>
        <v>4.8857418114491239E-3</v>
      </c>
      <c r="HG94" s="4">
        <f>MC!HI96</f>
        <v>7.9305309455773333E-3</v>
      </c>
      <c r="HH94" s="4">
        <f>MC!HJ96</f>
        <v>7.8438532997421942E-3</v>
      </c>
      <c r="HI94" s="4">
        <f>MC!HK96</f>
        <v>3.3232351507693714E-4</v>
      </c>
      <c r="HJ94" s="4">
        <f>MC!HL96</f>
        <v>2.8825053723562735E-3</v>
      </c>
      <c r="HK94" s="4">
        <f>MC!HM96</f>
        <v>7.2287617269407873E-3</v>
      </c>
      <c r="HL94" s="4">
        <f>MC!HN96</f>
        <v>5.3111372249228083E-3</v>
      </c>
      <c r="HM94" s="4">
        <f>MC!HO96</f>
        <v>2.0879010794919274E-3</v>
      </c>
      <c r="HN94" s="4">
        <f>MC!HP96</f>
        <v>1.7601364296672484E-3</v>
      </c>
      <c r="HO94" s="4">
        <f>MC!HQ96</f>
        <v>4.2467902036261579E-3</v>
      </c>
      <c r="HP94" s="4">
        <f>MC!HR96</f>
        <v>8.4907385172249342E-4</v>
      </c>
      <c r="HQ94" s="4">
        <f>MC!HS96</f>
        <v>3.5373241994987861E-3</v>
      </c>
      <c r="HR94" s="4">
        <f>MC!HT96</f>
        <v>2.629636365961547E-3</v>
      </c>
      <c r="HS94" s="4">
        <f>MC!HU96</f>
        <v>2.5494713847724905E-3</v>
      </c>
      <c r="HT94" s="4">
        <f>MC!HV96</f>
        <v>1.0888583227828168E-3</v>
      </c>
      <c r="HU94" s="4">
        <f>MC!HW96</f>
        <v>3.9360176879235317E-4</v>
      </c>
      <c r="HV94" s="4">
        <f>MC!HX96</f>
        <v>1.1290592254618193E-3</v>
      </c>
      <c r="HW94" s="4">
        <f>MC!HY96</f>
        <v>1.9887901647869938E-3</v>
      </c>
      <c r="HX94" s="4">
        <f>MC!HZ96</f>
        <v>4.0612384672550341E-3</v>
      </c>
      <c r="HY94" s="4">
        <f>MC!IA96</f>
        <v>7.4019394004843546E-4</v>
      </c>
      <c r="HZ94" s="4">
        <f>MC!IB96</f>
        <v>1.571032330761897E-3</v>
      </c>
      <c r="IA94" s="4">
        <f>MC!IC96</f>
        <v>2.3642748846547891E-3</v>
      </c>
      <c r="IB94" s="4">
        <f>MC!ID96</f>
        <v>1.3407800325017493E-3</v>
      </c>
      <c r="IC94" s="4">
        <f>MC!IE96</f>
        <v>5.0609324904287529E-4</v>
      </c>
      <c r="ID94" s="4">
        <f>MC!IF96</f>
        <v>5.4611653359516624E-4</v>
      </c>
      <c r="IE94" s="4">
        <f>MC!IG96</f>
        <v>1.796370527516364E-3</v>
      </c>
      <c r="IF94" s="4">
        <f>MC!IH96</f>
        <v>7.0472952074840237E-4</v>
      </c>
      <c r="IG94" s="4">
        <f>MC!II96</f>
        <v>1.0107063470298225E-3</v>
      </c>
      <c r="IH94" s="4">
        <f>MC!IJ96</f>
        <v>9.1899618760452842E-4</v>
      </c>
      <c r="II94" s="4">
        <f>MC!IK96</f>
        <v>3.1207504863184316E-4</v>
      </c>
      <c r="IJ94" s="4">
        <f>MC!IL96</f>
        <v>1.6932928079815433E-4</v>
      </c>
      <c r="IK94" s="4">
        <f>MC!IM96</f>
        <v>1.3564104276523482E-3</v>
      </c>
      <c r="IL94" s="4">
        <f>MC!IN96</f>
        <v>2.1087416063593927E-3</v>
      </c>
      <c r="IM94" s="4">
        <f>MC!IO96</f>
        <v>9.0081993263773361E-4</v>
      </c>
      <c r="IN94" s="4">
        <f>MC!IP96</f>
        <v>1.3412536808396461E-3</v>
      </c>
      <c r="IO94" s="4">
        <f>MC!IQ96</f>
        <v>5.4966889612939325E-4</v>
      </c>
      <c r="IP94" s="4">
        <f>MC!IR96</f>
        <v>7.0082784256497643E-3</v>
      </c>
      <c r="IQ94" s="4">
        <f>MC!IS96</f>
        <v>4.3806550651242788E-4</v>
      </c>
      <c r="IR94" s="4">
        <f>MC!IT96</f>
        <v>2.2516057862775555E-3</v>
      </c>
      <c r="IS94" s="4">
        <f>MC!IU96</f>
        <v>9.2835074227799296E-5</v>
      </c>
      <c r="IT94" s="4">
        <f>MC!IV96</f>
        <v>1.8290522628312523E-3</v>
      </c>
      <c r="IU94" s="4">
        <f>MC!IW96</f>
        <v>6.2083455889840782E-4</v>
      </c>
      <c r="IV94" s="4">
        <f>MC!IX96</f>
        <v>1.4055514427091553E-4</v>
      </c>
      <c r="IW94" s="4">
        <f>MC!IY96</f>
        <v>2.9241864260912034E-4</v>
      </c>
      <c r="IX94" s="4">
        <f>MC!IZ96</f>
        <v>2.4357365776349891E-4</v>
      </c>
      <c r="IY94" s="4">
        <f>MC!JA96</f>
        <v>2.55770102464345E-4</v>
      </c>
      <c r="IZ94" s="4">
        <f>MC!JB96</f>
        <v>6.1349300966100529E-4</v>
      </c>
      <c r="JA94" s="4">
        <f>MC!JC96</f>
        <v>3.2545561417743156E-4</v>
      </c>
      <c r="JB94" s="4">
        <f>MC!JD96</f>
        <v>6.1343380361876814E-4</v>
      </c>
      <c r="JC94" s="4">
        <f>MC!JE96</f>
        <v>3.9259526607432217E-4</v>
      </c>
      <c r="JD94" s="4">
        <f>MC!JF96</f>
        <v>1.9206440101720719E-4</v>
      </c>
      <c r="JE94" s="4">
        <f>MC!JG96</f>
        <v>1.5606712733704013E-4</v>
      </c>
      <c r="JF94" s="4">
        <f>MC!JH96</f>
        <v>1.1896862127126269E-3</v>
      </c>
      <c r="JG94" s="4">
        <f>MC!JI96</f>
        <v>2.5061917678971584E-4</v>
      </c>
      <c r="JH94" s="4">
        <f>MC!JJ96</f>
        <v>8.9791883656811485E-4</v>
      </c>
      <c r="JI94" s="4">
        <f>MC!JK96</f>
        <v>4.2965824851475736E-4</v>
      </c>
      <c r="JJ94" s="4">
        <f>MC!JL96</f>
        <v>3.806948515846616E-5</v>
      </c>
      <c r="JK94" s="4">
        <f>MC!JM96</f>
        <v>2.7347270909324292E-4</v>
      </c>
      <c r="JL94" s="4">
        <f>MC!JN96</f>
        <v>1.7258561312119577E-4</v>
      </c>
      <c r="JM94" s="4">
        <f>MC!JO96</f>
        <v>3.085818921398533E-4</v>
      </c>
      <c r="JN94" s="4">
        <f>MC!JP96</f>
        <v>3.8762195852640429E-4</v>
      </c>
      <c r="JO94" s="4">
        <f>MC!JQ96</f>
        <v>2.6684163236268584E-4</v>
      </c>
      <c r="JP94" s="4">
        <f>MC!JR96</f>
        <v>1.5986815524866302E-3</v>
      </c>
      <c r="JQ94" s="4">
        <f>MC!JS96</f>
        <v>1.16991139460543E-4</v>
      </c>
      <c r="JR94" s="4">
        <f>MC!JT96</f>
        <v>1.4250894366474038E-4</v>
      </c>
      <c r="JS94" s="4">
        <f>MC!JU96</f>
        <v>1.433259870476126E-3</v>
      </c>
      <c r="JT94" s="4">
        <f>MC!JV96</f>
        <v>5.9507993052526197E-4</v>
      </c>
      <c r="JU94" s="4">
        <f>MC!JW96</f>
        <v>7.7382297203911789E-5</v>
      </c>
      <c r="JV94" s="4">
        <f>MC!JX96</f>
        <v>7.9288731763946956E-4</v>
      </c>
      <c r="JW94" s="4">
        <f>MC!JY96</f>
        <v>1.530476191829472E-4</v>
      </c>
      <c r="JX94" s="4">
        <f>MC!JZ96</f>
        <v>1.0905752980076933E-4</v>
      </c>
      <c r="JY94" s="4">
        <f>MC!KA96</f>
        <v>6.8205360657158667E-5</v>
      </c>
      <c r="JZ94" s="4">
        <f>MC!KB96</f>
        <v>1.1781410344763891E-3</v>
      </c>
      <c r="KA94" s="4">
        <f>MC!KC96</f>
        <v>9.9963481713148173E-4</v>
      </c>
      <c r="KB94" s="4">
        <f>MC!KD96</f>
        <v>7.8092769710757178E-5</v>
      </c>
      <c r="KC94" s="4">
        <f>MC!KE96</f>
        <v>4.1047549082993143E-4</v>
      </c>
      <c r="KD94" s="4">
        <f>MC!KF96</f>
        <v>5.7885747495229191E-4</v>
      </c>
      <c r="KE94" s="4">
        <f>MC!KG96</f>
        <v>6.4872060479208987E-4</v>
      </c>
      <c r="KF94" s="4">
        <f>MC!KH96</f>
        <v>1.9792579919868179E-4</v>
      </c>
      <c r="KG94" s="4">
        <f>MC!KI96</f>
        <v>9.3563308547315834E-4</v>
      </c>
      <c r="KH94" s="4">
        <f>MC!KJ96</f>
        <v>2.4286318525665353E-4</v>
      </c>
      <c r="KI94" s="4">
        <f>MC!KK96</f>
        <v>1.6115884696943217E-4</v>
      </c>
      <c r="KJ94" s="4">
        <f>MC!KL96</f>
        <v>1.6767151161551505E-4</v>
      </c>
      <c r="KK94" s="4">
        <f>MC!KM96</f>
        <v>8.5967173328293733E-5</v>
      </c>
      <c r="KL94" s="4">
        <f>MC!KN96</f>
        <v>4.0597583161991062E-4</v>
      </c>
      <c r="KM94" s="4">
        <f>MC!KO96</f>
        <v>7.5369291767849806E-5</v>
      </c>
      <c r="KN94" s="4">
        <f>MC!KP96</f>
        <v>4.0467329869069401E-4</v>
      </c>
      <c r="KO94" s="4">
        <f>MC!KQ96</f>
        <v>8.8868269397912456E-5</v>
      </c>
      <c r="KP94" s="4">
        <f>MC!KR96</f>
        <v>1.0692611228023311E-4</v>
      </c>
      <c r="KQ94" s="4">
        <f>MC!KS96</f>
        <v>2.687362257142736E-4</v>
      </c>
      <c r="KR94" s="4">
        <f>MC!KT96</f>
        <v>1.3362803732917285E-4</v>
      </c>
      <c r="KS94" s="4">
        <f>MC!KU96</f>
        <v>2.3830432000439551E-4</v>
      </c>
      <c r="KT94" s="4">
        <f>MC!KV96</f>
        <v>1.3226629835771914E-4</v>
      </c>
      <c r="KU94" s="4">
        <f>MC!KW96</f>
        <v>1.2374062827557434E-4</v>
      </c>
      <c r="KV94" s="4">
        <f>MC!KX96</f>
        <v>3.5286801173321669E-5</v>
      </c>
      <c r="KW94" s="4">
        <f>MC!KY96</f>
        <v>1.2078032616371847E-5</v>
      </c>
      <c r="KX94" s="4">
        <f>MC!KZ96</f>
        <v>9.591378842412937E-5</v>
      </c>
      <c r="KY94" s="4">
        <f>MC!LA96</f>
        <v>6.5535168152264689E-4</v>
      </c>
      <c r="KZ94" s="4">
        <f>MC!LB96</f>
        <v>1.1146721571981999E-3</v>
      </c>
      <c r="LA94" s="4">
        <f>MC!LC96</f>
        <v>2.1770061730587884E-4</v>
      </c>
      <c r="LB94" s="4">
        <f>MC!LD96</f>
        <v>1.1959620531897612E-4</v>
      </c>
      <c r="LC94" s="4">
        <f>MC!LE96</f>
        <v>6.5558850569159539E-4</v>
      </c>
      <c r="LD94" s="4">
        <f>MC!LF96</f>
        <v>1.6707945119314387E-4</v>
      </c>
      <c r="LE94" s="4">
        <f>MC!LG96</f>
        <v>9.2243013805428119E-5</v>
      </c>
      <c r="LF94" s="4">
        <f>MC!LH96</f>
        <v>5.9620484532776716E-5</v>
      </c>
      <c r="LG94" s="4">
        <f>MC!LI96</f>
        <v>3.3167224861232889E-4</v>
      </c>
      <c r="LH94" s="4">
        <f>MC!LJ96</f>
        <v>3.3771126492051476E-4</v>
      </c>
      <c r="LI94" s="4">
        <f>MC!LK96</f>
        <v>6.1870314137787169E-5</v>
      </c>
      <c r="LJ94" s="4">
        <f>MC!LL96</f>
        <v>5.7429860970003386E-6</v>
      </c>
      <c r="LK94" s="4">
        <f>MC!LM96</f>
        <v>4.6417537113899648E-5</v>
      </c>
      <c r="LL94" s="4">
        <f>MC!LN96</f>
        <v>1.8472285177980472E-5</v>
      </c>
      <c r="LM94" s="4">
        <f>MC!LO96</f>
        <v>2.2616708134578656E-5</v>
      </c>
      <c r="LN94" s="4">
        <f>MC!LP96</f>
        <v>3.4694740750950505E-4</v>
      </c>
      <c r="LO94" s="4">
        <f>MC!LQ96</f>
        <v>1.7566432731752583E-4</v>
      </c>
      <c r="LP94" s="4">
        <f>MC!LR96</f>
        <v>1.2243809534635773E-4</v>
      </c>
      <c r="LQ94" s="4">
        <f>MC!LS96</f>
        <v>2.9514212055202775E-4</v>
      </c>
      <c r="LR94" s="4">
        <f>MC!LT96</f>
        <v>2.5204012180340664E-4</v>
      </c>
      <c r="LS94" s="4">
        <f>MC!LU96</f>
        <v>6.8560596910581368E-5</v>
      </c>
      <c r="LT94" s="4">
        <f>MC!LV96</f>
        <v>5.1746080915240168E-5</v>
      </c>
      <c r="LU94" s="4">
        <f>MC!LW96</f>
        <v>2.2516057862775557E-4</v>
      </c>
      <c r="LV94" s="4">
        <f>MC!LX96</f>
        <v>2.133785762225693E-4</v>
      </c>
      <c r="LW94" s="4">
        <f>MC!LY96</f>
        <v>7.7441503246148901E-5</v>
      </c>
      <c r="LX94" s="4">
        <f>MC!LZ96</f>
        <v>2.2823929282408565E-4</v>
      </c>
      <c r="LY94" s="4">
        <f>MC!MA96</f>
        <v>6.050857516633347E-5</v>
      </c>
      <c r="LZ94" s="4">
        <f>MC!MB96</f>
        <v>1.0663008206904754E-4</v>
      </c>
      <c r="MA94" s="4">
        <f>MC!MC96</f>
        <v>3.2545561417743156E-4</v>
      </c>
      <c r="MB94" s="4">
        <f>MC!MD96</f>
        <v>3.7299806609383645E-5</v>
      </c>
      <c r="MC94" s="4">
        <f>MC!ME96</f>
        <v>9.7867587817954241E-5</v>
      </c>
      <c r="MD94" s="4">
        <f>MC!MF96</f>
        <v>9.9702975127304846E-5</v>
      </c>
      <c r="ME94" s="4">
        <f>MC!MG96</f>
        <v>1.3327280107575015E-4</v>
      </c>
      <c r="MF94" s="4">
        <f>MC!MH96</f>
        <v>1.7714447837345376E-4</v>
      </c>
      <c r="MG94" s="4">
        <f>MC!MI96</f>
        <v>1.5162667416925636E-4</v>
      </c>
      <c r="MH94" s="4">
        <f>MC!MJ96</f>
        <v>7.6375794485880797E-5</v>
      </c>
      <c r="MI94" s="4">
        <f>MC!MK96</f>
        <v>9.0768783353723913E-4</v>
      </c>
      <c r="MJ94" s="4">
        <f>MC!ML96</f>
        <v>5.3167025928930973E-5</v>
      </c>
      <c r="MK94" s="4">
        <f>MC!MM96</f>
        <v>4.9259427141281259E-5</v>
      </c>
      <c r="ML94" s="4">
        <f>MC!MN96</f>
        <v>1.8028239861202095E-4</v>
      </c>
      <c r="MM94" s="4">
        <f>MC!MO96</f>
        <v>6.0153338912910768E-5</v>
      </c>
      <c r="MN94" s="4">
        <f>MC!MP96</f>
        <v>7.4540407176530165E-5</v>
      </c>
      <c r="MO94" s="4">
        <f>MC!MQ96</f>
        <v>5.6660182420920874E-5</v>
      </c>
      <c r="MP94" s="4">
        <f>MC!MR96</f>
        <v>2.6524306922228371E-5</v>
      </c>
      <c r="MQ94" s="4">
        <f>MC!MS96</f>
        <v>3.1023966132249253E-5</v>
      </c>
      <c r="MR94" s="4">
        <f>MC!MT96</f>
        <v>4.4818973973497492E-5</v>
      </c>
      <c r="MS94" s="4">
        <f>MC!MU96</f>
        <v>3.7299806609383645E-5</v>
      </c>
      <c r="MT94" s="4">
        <f>MC!MV96</f>
        <v>3.9668048298868323E-5</v>
      </c>
      <c r="MU94" s="4">
        <f>MC!MW96</f>
        <v>8.5967173328293733E-5</v>
      </c>
      <c r="MV94" s="4">
        <f>MC!MX96</f>
        <v>2.5280980035248916E-5</v>
      </c>
      <c r="MW94" s="4">
        <f>MC!MY96</f>
        <v>1.4801510559279224E-5</v>
      </c>
      <c r="MX94" s="4">
        <f>MC!MZ96</f>
        <v>7.4540407176530165E-5</v>
      </c>
      <c r="MY94" s="4">
        <f>MC!NA96</f>
        <v>1.2948361437257466E-4</v>
      </c>
      <c r="MZ94" s="4">
        <f>MC!NB96</f>
        <v>5.0325135901549363E-5</v>
      </c>
      <c r="NA94" s="4">
        <f>MC!NC96</f>
        <v>3.1556820512383305E-5</v>
      </c>
      <c r="NB94" s="4">
        <f>MC!ND96</f>
        <v>5.4528764900384666E-5</v>
      </c>
      <c r="NC94" s="4">
        <f>MC!NE96</f>
        <v>5.2989407802219629E-5</v>
      </c>
      <c r="ND94" s="4">
        <f>MC!NF96</f>
        <v>3.1793644681331775E-5</v>
      </c>
      <c r="NH94" s="3">
        <f t="shared" si="71"/>
        <v>2.1209819103100526E-2</v>
      </c>
      <c r="NI94" s="3">
        <v>1.6666666666666667E-5</v>
      </c>
      <c r="NJ94" s="4">
        <f t="shared" si="72"/>
        <v>2.1193152436433858E-2</v>
      </c>
      <c r="NK94" s="3">
        <v>-5.7000000000000002E-3</v>
      </c>
    </row>
    <row r="95" spans="1:375" x14ac:dyDescent="0.3">
      <c r="A95" s="1">
        <v>41913</v>
      </c>
      <c r="B95" s="4">
        <f>Returns!B97</f>
        <v>-0.22056395583040089</v>
      </c>
      <c r="C95" s="4">
        <f>Returns!C97</f>
        <v>-0.16323575204972895</v>
      </c>
      <c r="D95" s="4">
        <f>Returns!D97</f>
        <v>-0.19011817008744547</v>
      </c>
      <c r="E95" s="4">
        <f>Returns!E97</f>
        <v>-0.11457169354660035</v>
      </c>
      <c r="F95" s="4">
        <f>Returns!F97</f>
        <v>-0.30106791737173477</v>
      </c>
      <c r="G95" s="4">
        <f>Returns!G97</f>
        <v>-0.12060287446473916</v>
      </c>
      <c r="H95" s="4">
        <f>Returns!H97</f>
        <v>-0.25502610947772819</v>
      </c>
      <c r="I95" s="4">
        <f>Returns!I97</f>
        <v>-0.26870617099277494</v>
      </c>
      <c r="J95" s="4">
        <f>Returns!J97</f>
        <v>-0.20222330404660305</v>
      </c>
      <c r="K95" s="4">
        <f>Returns!K97</f>
        <v>-0.18945352793122616</v>
      </c>
      <c r="L95" s="4">
        <f>Returns!L97</f>
        <v>-0.1732821497632786</v>
      </c>
      <c r="M95" s="4">
        <f>Returns!M97</f>
        <v>-0.33932092924558077</v>
      </c>
      <c r="N95" s="4">
        <f>Returns!N97</f>
        <v>-0.18805223150293982</v>
      </c>
      <c r="O95" s="4">
        <f>Returns!O97</f>
        <v>-0.13931869087192794</v>
      </c>
      <c r="P95" s="4">
        <f>Returns!P97</f>
        <v>-0.16402500318716351</v>
      </c>
      <c r="Q95" s="4">
        <f>Returns!Q97</f>
        <v>-0.45104640137946905</v>
      </c>
      <c r="R95" s="4">
        <f>Returns!R97</f>
        <v>-9.5239430927433644E-2</v>
      </c>
      <c r="S95" s="4">
        <f>Returns!S97</f>
        <v>-0.3061668871258838</v>
      </c>
      <c r="T95" s="4">
        <f>Returns!T97</f>
        <v>-5.8887337333543677E-2</v>
      </c>
      <c r="U95" s="4">
        <f>Returns!U97</f>
        <v>-0.13581972314253488</v>
      </c>
      <c r="V95" s="4">
        <f>Returns!V97</f>
        <v>-0.35634809314320948</v>
      </c>
      <c r="W95" s="4">
        <f>Returns!W97</f>
        <v>-0.2290333453702732</v>
      </c>
      <c r="X95" s="4">
        <f>Returns!X97</f>
        <v>-0.17220342662837007</v>
      </c>
      <c r="Y95" s="4">
        <f>Returns!Y97</f>
        <v>-0.26539916816264508</v>
      </c>
      <c r="Z95" s="4">
        <f>Returns!Z97</f>
        <v>-0.23811791443565999</v>
      </c>
      <c r="AA95" s="4">
        <f>Returns!AA97</f>
        <v>-0.22207726367097447</v>
      </c>
      <c r="AB95" s="4">
        <f>Returns!AB97</f>
        <v>-0.1513456288996497</v>
      </c>
      <c r="AC95" s="4">
        <f>Returns!AC97</f>
        <v>-0.37174407814070864</v>
      </c>
      <c r="AD95" s="4">
        <f>Returns!AD97</f>
        <v>-0.21082306692616926</v>
      </c>
      <c r="AE95" s="4">
        <f>Returns!AE97</f>
        <v>-0.32340015505385999</v>
      </c>
      <c r="AF95" s="4">
        <f>Returns!AF97</f>
        <v>0.2984929885559966</v>
      </c>
      <c r="AG95" s="4">
        <f>Returns!AG97</f>
        <v>-0.22391545409279179</v>
      </c>
      <c r="AH95" s="4">
        <f>Returns!AH97</f>
        <v>5.0643732818755005E-2</v>
      </c>
      <c r="AI95" s="4">
        <f>Returns!AI97</f>
        <v>-0.11778303565638359</v>
      </c>
      <c r="AJ95" s="4">
        <f>Returns!AJ97</f>
        <v>-0.23457224713783253</v>
      </c>
      <c r="AK95" s="4">
        <f>Returns!AK97</f>
        <v>-1.3423020332140712E-2</v>
      </c>
      <c r="AL95" s="4">
        <f>Returns!AL97</f>
        <v>-0.1575302031519108</v>
      </c>
      <c r="AM95" s="4">
        <f>Returns!AM97</f>
        <v>-0.30894756323112305</v>
      </c>
      <c r="AN95" s="4">
        <f>Returns!AN97</f>
        <v>-0.33804952401446142</v>
      </c>
      <c r="AO95" s="4">
        <f>Returns!AO97</f>
        <v>-0.10219094089654734</v>
      </c>
      <c r="AP95" s="4">
        <f>Returns!AP97</f>
        <v>-4.3802622658392965E-2</v>
      </c>
      <c r="AQ95" s="4">
        <f>Returns!AQ97</f>
        <v>-2.5975486403260695E-2</v>
      </c>
      <c r="AR95" s="4">
        <f>Returns!AR97</f>
        <v>-0.2744368457017603</v>
      </c>
      <c r="AS95" s="4">
        <f>Returns!AS97</f>
        <v>-0.20966625837072894</v>
      </c>
      <c r="AT95" s="4">
        <f>Returns!AT97</f>
        <v>-0.19334988783543294</v>
      </c>
      <c r="AU95" s="4">
        <f>Returns!AU97</f>
        <v>-0.15265367355966486</v>
      </c>
      <c r="AV95" s="4">
        <f>Returns!AV97</f>
        <v>-0.15159516508911663</v>
      </c>
      <c r="AW95" s="4">
        <f>Returns!AW97</f>
        <v>-0.16862271243579263</v>
      </c>
      <c r="AX95" s="4">
        <f>Returns!AX97</f>
        <v>-0.23572233352106986</v>
      </c>
      <c r="AY95" s="4">
        <f>Returns!AY97</f>
        <v>-0.11778303565638337</v>
      </c>
      <c r="AZ95" s="4">
        <f>Returns!AZ97</f>
        <v>-0.58907782066573899</v>
      </c>
      <c r="BA95" s="4">
        <f>Returns!BA97</f>
        <v>-7.503518594291414E-2</v>
      </c>
      <c r="BB95" s="4">
        <f>Returns!BB97</f>
        <v>-0.11054187439982385</v>
      </c>
      <c r="BC95" s="4">
        <f>Returns!BC97</f>
        <v>-0.20854475189305696</v>
      </c>
      <c r="BD95" s="4">
        <f>Returns!BD97</f>
        <v>-0.15906469462968742</v>
      </c>
      <c r="BE95" s="4">
        <f>Returns!BE97</f>
        <v>-0.3746934494414107</v>
      </c>
      <c r="BF95" s="4">
        <f>Returns!BF97</f>
        <v>-0.22314355131420971</v>
      </c>
      <c r="BG95" s="4">
        <f>Returns!BG97</f>
        <v>-0.19885085874516495</v>
      </c>
      <c r="BH95" s="4">
        <f>Returns!BH97</f>
        <v>-0.27651737515129959</v>
      </c>
      <c r="BI95" s="4">
        <f>Returns!BI97</f>
        <v>-2.1164811192043165E-2</v>
      </c>
      <c r="BJ95" s="4">
        <f>Returns!BJ97</f>
        <v>-0.21072103131565253</v>
      </c>
      <c r="BK95" s="4">
        <f>Returns!BK97</f>
        <v>-0.2407651526640292</v>
      </c>
      <c r="BL95" s="4">
        <f>Returns!BL97</f>
        <v>-0.11778303565638337</v>
      </c>
      <c r="BM95" s="4">
        <f>Returns!BM97</f>
        <v>-0.28588189194763314</v>
      </c>
      <c r="BN95" s="4">
        <f>Returns!BN97</f>
        <v>-0.12921173148000636</v>
      </c>
      <c r="BO95" s="4">
        <f>Returns!BO97</f>
        <v>8.7011376989629852E-2</v>
      </c>
      <c r="BP95" s="4">
        <f>Returns!BP97</f>
        <v>-0.16251892949777424</v>
      </c>
      <c r="BQ95" s="4">
        <f>Returns!BQ97</f>
        <v>-0.3001045924503381</v>
      </c>
      <c r="BR95" s="4">
        <f>Returns!BR97</f>
        <v>-0.22652764929845037</v>
      </c>
      <c r="BS95" s="4">
        <f>Returns!BS97</f>
        <v>0.1251631429540061</v>
      </c>
      <c r="BT95" s="4">
        <f>Returns!BT97</f>
        <v>-0.52806743020049673</v>
      </c>
      <c r="BU95" s="4">
        <f>Returns!BU97</f>
        <v>-8.3381608939051E-2</v>
      </c>
      <c r="BV95" s="4">
        <f>Returns!BV97</f>
        <v>-0.27845162148423563</v>
      </c>
      <c r="BW95" s="4">
        <f>Returns!BW97</f>
        <v>-0.27441998215316327</v>
      </c>
      <c r="BX95" s="4">
        <f>Returns!BX97</f>
        <v>-1.0216512475319817</v>
      </c>
      <c r="BY95" s="4">
        <f>Returns!BY97</f>
        <v>-0.47907692545141023</v>
      </c>
      <c r="BZ95" s="4">
        <f>Returns!BZ97</f>
        <v>-0.15860503017663857</v>
      </c>
      <c r="CA95" s="4">
        <f>Returns!CA97</f>
        <v>-0.18232155679395445</v>
      </c>
      <c r="CB95" s="4">
        <f>Returns!CB97</f>
        <v>-0.18232155679395468</v>
      </c>
      <c r="CC95" s="4">
        <f>Returns!CC97</f>
        <v>-6.8992871486951435E-2</v>
      </c>
      <c r="CD95" s="4">
        <f>Returns!CD97</f>
        <v>-0.54654370636807004</v>
      </c>
      <c r="CE95" s="4">
        <f>Returns!CE97</f>
        <v>-0.14107859825990549</v>
      </c>
      <c r="CF95" s="4">
        <f>Returns!CF97</f>
        <v>-0.35282137462274232</v>
      </c>
      <c r="CG95" s="4">
        <f>Returns!CG97</f>
        <v>-9.5310179804324768E-2</v>
      </c>
      <c r="CH95" s="4">
        <f>Returns!CH97</f>
        <v>-0.22314355131420971</v>
      </c>
      <c r="CI95" s="4">
        <f>Returns!CI97</f>
        <v>-0.22314355131420993</v>
      </c>
      <c r="CJ95" s="4">
        <f>Returns!CJ97</f>
        <v>4.8790164169432049E-2</v>
      </c>
      <c r="CK95" s="4">
        <f>Returns!CK97</f>
        <v>-5.1293294387550592E-2</v>
      </c>
      <c r="CL95" s="4">
        <f>Returns!CL97</f>
        <v>-0.41871033485818498</v>
      </c>
      <c r="CM95" s="4">
        <f>Returns!CM97</f>
        <v>-0.1579030294458087</v>
      </c>
      <c r="CN95" s="4">
        <f>Returns!CN97</f>
        <v>-0.20067069546215122</v>
      </c>
      <c r="CO95" s="4">
        <f>Returns!CO97</f>
        <v>-0.28768207245178112</v>
      </c>
      <c r="CP95" s="4">
        <f>Returns!CP97</f>
        <v>-0.33905066520915728</v>
      </c>
      <c r="CQ95" s="4">
        <f>Returns!CQ97</f>
        <v>0.24116205681688813</v>
      </c>
      <c r="CR95" s="4">
        <f>Returns!CR97</f>
        <v>-0.17227122094045288</v>
      </c>
      <c r="CS95" s="4">
        <f>Returns!CS97</f>
        <v>-0.24256163717131132</v>
      </c>
      <c r="CT95" s="4">
        <f>Returns!CT97</f>
        <v>-0.20067069546215111</v>
      </c>
      <c r="CU95" s="4">
        <f>Returns!CU97</f>
        <v>-3.6367644170874902E-2</v>
      </c>
      <c r="CV95" s="4">
        <f>Returns!CV97</f>
        <v>-0.19671029424605435</v>
      </c>
      <c r="CW95" s="4">
        <f>Returns!CW97</f>
        <v>-0.22595649269082435</v>
      </c>
      <c r="CX95" s="4">
        <f>Returns!CX97</f>
        <v>-0.15718558352241252</v>
      </c>
      <c r="CY95" s="4">
        <f>Returns!CY97</f>
        <v>-0.17001968588765948</v>
      </c>
      <c r="CZ95" s="4">
        <f>Returns!CZ97</f>
        <v>-0.52324814376454798</v>
      </c>
      <c r="DA95" s="4">
        <f>Returns!DA97</f>
        <v>-0.2599575244369261</v>
      </c>
      <c r="DB95" s="4">
        <f>Returns!DB97</f>
        <v>-0.42285685082003349</v>
      </c>
      <c r="DC95" s="4">
        <f>Returns!DC97</f>
        <v>-0.31015492830383951</v>
      </c>
      <c r="DD95" s="4">
        <f>Returns!DD97</f>
        <v>-8.3541772858880592E-2</v>
      </c>
      <c r="DE95" s="4">
        <f>Returns!DE97</f>
        <v>-0.14989308957461711</v>
      </c>
      <c r="DF95" s="4">
        <f>Returns!DF97</f>
        <v>-0.19415601444095754</v>
      </c>
      <c r="DG95" s="4">
        <f>Returns!DG97</f>
        <v>-0.26236426446749084</v>
      </c>
      <c r="DH95" s="4">
        <f>Returns!DH97</f>
        <v>-0.1541506798272585</v>
      </c>
      <c r="DI95" s="4">
        <f>Returns!DI97</f>
        <v>-0.17163829522028062</v>
      </c>
      <c r="DJ95" s="4">
        <f>Returns!DJ97</f>
        <v>0</v>
      </c>
      <c r="DK95" s="4">
        <f>Returns!DK97</f>
        <v>-0.15600424847658134</v>
      </c>
      <c r="DL95" s="4">
        <f>Returns!DL97</f>
        <v>0.22314355131421015</v>
      </c>
      <c r="DM95" s="4">
        <f>Returns!DM97</f>
        <v>-0.14310084364067333</v>
      </c>
      <c r="DN95" s="4">
        <f>Returns!DN97</f>
        <v>-0.13353139262452252</v>
      </c>
      <c r="DO95" s="4">
        <f>Returns!DO97</f>
        <v>-6.062462181643502E-2</v>
      </c>
      <c r="DP95" s="4">
        <f>Returns!DP97</f>
        <v>-0.11332868530700302</v>
      </c>
      <c r="DQ95" s="4">
        <f>Returns!DQ97</f>
        <v>-0.17185025692665956</v>
      </c>
      <c r="DR95" s="4">
        <f>Returns!DR97</f>
        <v>-0.10536051565782589</v>
      </c>
      <c r="DS95" s="4">
        <f>Returns!DS97</f>
        <v>-0.40546510810816416</v>
      </c>
      <c r="DT95" s="4">
        <f>Returns!DT97</f>
        <v>-0.13353139262452229</v>
      </c>
      <c r="DU95" s="4">
        <f>Returns!DU97</f>
        <v>-0.17768117723745247</v>
      </c>
      <c r="DV95" s="4">
        <f>Returns!DV97</f>
        <v>-0.17482497404340214</v>
      </c>
      <c r="DW95" s="4">
        <f>Returns!DW97</f>
        <v>-0.29725152346793171</v>
      </c>
      <c r="DX95" s="4">
        <f>Returns!DX97</f>
        <v>-0.26236426446749084</v>
      </c>
      <c r="DY95" s="4">
        <f>Returns!DY97</f>
        <v>-0.58778666490211906</v>
      </c>
      <c r="DZ95" s="4">
        <f>Returns!DZ97</f>
        <v>-0.1251631429540061</v>
      </c>
      <c r="EA95" s="4">
        <f>Returns!EA97</f>
        <v>0</v>
      </c>
      <c r="EB95" s="4">
        <f>Returns!EB97</f>
        <v>5.1293294387550592E-2</v>
      </c>
      <c r="EC95" s="4">
        <f>Returns!EC97</f>
        <v>-0.22314355131420971</v>
      </c>
      <c r="ED95" s="4">
        <f>Returns!ED97</f>
        <v>-0.21706450523782761</v>
      </c>
      <c r="EE95" s="4">
        <f>Returns!EE97</f>
        <v>0</v>
      </c>
      <c r="EF95" s="4">
        <f>Returns!EF97</f>
        <v>-0.18994548190461424</v>
      </c>
      <c r="EG95" s="4">
        <f>Returns!EG97</f>
        <v>-0.16251892949777491</v>
      </c>
      <c r="EH95" s="4">
        <f>Returns!EH97</f>
        <v>-0.40546510810816416</v>
      </c>
      <c r="EI95" s="4">
        <f>Returns!EI97</f>
        <v>-0.22314355131420971</v>
      </c>
      <c r="EJ95" s="4">
        <f>Returns!EJ97</f>
        <v>-0.22314355131420971</v>
      </c>
      <c r="EK95" s="4">
        <f>Returns!EK97</f>
        <v>-0.22677331936478845</v>
      </c>
      <c r="EL95" s="4">
        <f>Returns!EL97</f>
        <v>-6.4538521137571303E-2</v>
      </c>
      <c r="EM95" s="4">
        <f>Returns!EM97</f>
        <v>0</v>
      </c>
      <c r="EN95" s="4">
        <f>Returns!EN97</f>
        <v>-0.16430305129127643</v>
      </c>
      <c r="EO95" s="4">
        <f>Returns!EO97</f>
        <v>-0.31845373111853453</v>
      </c>
      <c r="EP95" s="4">
        <f>Returns!EP97</f>
        <v>-0.18232155679395445</v>
      </c>
      <c r="EQ95" s="4">
        <f>Returns!EQ97</f>
        <v>-0.26236426446749084</v>
      </c>
      <c r="ER95" s="4">
        <f>Returns!ER97</f>
        <v>4.8790164169431938E-2</v>
      </c>
      <c r="ES95" s="4">
        <f>Returns!ES97</f>
        <v>-0.17435338714477777</v>
      </c>
      <c r="ET95" s="4">
        <f>Returns!ET97</f>
        <v>-0.18232155679395445</v>
      </c>
      <c r="EU95" s="4">
        <f>Returns!EU97</f>
        <v>-0.36772478012531762</v>
      </c>
      <c r="EV95" s="4">
        <f>Returns!EV97</f>
        <v>-0.13976194237515838</v>
      </c>
      <c r="EW95" s="4">
        <f>Returns!EW97</f>
        <v>0</v>
      </c>
      <c r="EX95" s="4">
        <f>Returns!EX97</f>
        <v>-0.26236426446749117</v>
      </c>
      <c r="EY95" s="4">
        <f>Returns!EY97</f>
        <v>-0.14231622218025547</v>
      </c>
      <c r="EZ95" s="4">
        <f>Returns!EZ97</f>
        <v>-0.40546510810816461</v>
      </c>
      <c r="FA95" s="4">
        <f>Returns!FA97</f>
        <v>-0.14310084364067333</v>
      </c>
      <c r="FB95" s="4">
        <f>Returns!FB97</f>
        <v>0.11778303565638359</v>
      </c>
      <c r="FC95" s="4">
        <f>Returns!FC97</f>
        <v>-0.10536051565782634</v>
      </c>
      <c r="FD95" s="4">
        <f>Returns!FD97</f>
        <v>-5.4067221270275745E-2</v>
      </c>
      <c r="FE95" s="4">
        <f>Returns!FE97</f>
        <v>2.7398974188114433E-2</v>
      </c>
      <c r="FF95" s="4">
        <f>Returns!FF97</f>
        <v>1.8018505502678472E-2</v>
      </c>
      <c r="FG95" s="4">
        <f>Returns!FG97</f>
        <v>-5.4067221270275745E-2</v>
      </c>
      <c r="FH95" s="4">
        <f>Returns!FH97</f>
        <v>-0.28768207245178123</v>
      </c>
      <c r="FI95" s="4">
        <f>Returns!FI97</f>
        <v>-0.105322800445391</v>
      </c>
      <c r="FJ95" s="4">
        <f>Returns!FJ97</f>
        <v>-0.38837067474886444</v>
      </c>
      <c r="FK95" s="4">
        <f>Returns!FK97</f>
        <v>-0.28768207245178079</v>
      </c>
      <c r="FL95" s="4">
        <f>Returns!FL97</f>
        <v>-8.7011376989629685E-2</v>
      </c>
      <c r="FM95" s="4">
        <f>Returns!FM97</f>
        <v>0</v>
      </c>
      <c r="FN95" s="4">
        <f>Returns!FN97</f>
        <v>0</v>
      </c>
      <c r="FO95" s="4">
        <f>Returns!FO97</f>
        <v>-0.20763936477824485</v>
      </c>
      <c r="FP95" s="4">
        <f>Returns!FP97</f>
        <v>-9.3090423066012118E-2</v>
      </c>
      <c r="FQ95" s="4">
        <f>Returns!FQ97</f>
        <v>-6.4538521137571081E-2</v>
      </c>
      <c r="FR95" s="4">
        <f>Returns!FR97</f>
        <v>-0.22314355131421015</v>
      </c>
      <c r="FS95" s="4">
        <f>Returns!FS97</f>
        <v>-0.32639658463247123</v>
      </c>
      <c r="FT95" s="4">
        <f>Returns!FT97</f>
        <v>0</v>
      </c>
      <c r="FU95" s="4">
        <f>Returns!FU97</f>
        <v>-0.33647223662121295</v>
      </c>
      <c r="FV95" s="4">
        <f>Returns!FV97</f>
        <v>-0.1251631429540061</v>
      </c>
      <c r="FW95" s="4">
        <f>Returns!FW97</f>
        <v>-6.8992871486951435E-2</v>
      </c>
      <c r="FX95" s="4">
        <f>Returns!FX97</f>
        <v>-0.21825356602001822</v>
      </c>
      <c r="FY95" s="4">
        <f>Returns!FY97</f>
        <v>-4.8790164169431938E-2</v>
      </c>
      <c r="FZ95" s="4">
        <f>Returns!FZ97</f>
        <v>0.19415601444095745</v>
      </c>
      <c r="GA95" s="4">
        <f>Returns!GA97</f>
        <v>-0.1541506798272585</v>
      </c>
      <c r="GE95" s="4">
        <f>MC!GG97</f>
        <v>0.12426450855478305</v>
      </c>
      <c r="GF95" s="4">
        <f>MC!GH97</f>
        <v>8.3015646938065416E-2</v>
      </c>
      <c r="GG95" s="4">
        <f>MC!GI97</f>
        <v>0.13656606456830403</v>
      </c>
      <c r="GH95" s="4">
        <f>MC!GJ97</f>
        <v>5.5723310111158275E-2</v>
      </c>
      <c r="GI95" s="4">
        <f>MC!GK97</f>
        <v>3.4856916343024624E-2</v>
      </c>
      <c r="GJ95" s="4">
        <f>MC!GL97</f>
        <v>5.7927523955779714E-2</v>
      </c>
      <c r="GK95" s="4">
        <f>MC!GM97</f>
        <v>3.9817844207681606E-2</v>
      </c>
      <c r="GL95" s="4">
        <f>MC!GN97</f>
        <v>4.4420927300438416E-2</v>
      </c>
      <c r="GM95" s="4">
        <f>MC!GO97</f>
        <v>2.7843173280923689E-2</v>
      </c>
      <c r="GN95" s="4">
        <f>MC!GP97</f>
        <v>2.6988743839709839E-2</v>
      </c>
      <c r="GO95" s="4">
        <f>MC!GQ97</f>
        <v>3.0650811642867003E-2</v>
      </c>
      <c r="GP95" s="4">
        <f>MC!GR97</f>
        <v>4.1984877495853341E-2</v>
      </c>
      <c r="GQ95" s="4">
        <f>MC!GS97</f>
        <v>1.5397596862944797E-2</v>
      </c>
      <c r="GR95" s="4">
        <f>MC!GT97</f>
        <v>2.1982389147328311E-2</v>
      </c>
      <c r="GS95" s="4">
        <f>MC!GU97</f>
        <v>3.9534649891532589E-2</v>
      </c>
      <c r="GT95" s="4">
        <f>MC!GV97</f>
        <v>9.955781178681504E-3</v>
      </c>
      <c r="GU95" s="4">
        <f>MC!GW97</f>
        <v>3.6113604683882072E-3</v>
      </c>
      <c r="GV95" s="4">
        <f>MC!GX97</f>
        <v>2.0023248698138002E-3</v>
      </c>
      <c r="GW95" s="4">
        <f>MC!GY97</f>
        <v>5.0836092337984261E-3</v>
      </c>
      <c r="GX95" s="4">
        <f>MC!GZ97</f>
        <v>8.0425015714933601E-3</v>
      </c>
      <c r="GY95" s="4">
        <f>MC!HA97</f>
        <v>8.3426947801826159E-3</v>
      </c>
      <c r="GZ95" s="4">
        <f>MC!HB97</f>
        <v>5.1634678608810623E-3</v>
      </c>
      <c r="HA95" s="4">
        <f>MC!HC97</f>
        <v>8.4403479926477946E-3</v>
      </c>
      <c r="HB95" s="4">
        <f>MC!HD97</f>
        <v>7.5509804020852918E-3</v>
      </c>
      <c r="HC95" s="4">
        <f>MC!HE97</f>
        <v>8.8407261637550305E-3</v>
      </c>
      <c r="HD95" s="4">
        <f>MC!HF97</f>
        <v>2.0510429724769842E-2</v>
      </c>
      <c r="HE95" s="4">
        <f>MC!HG97</f>
        <v>5.5310056183148215E-3</v>
      </c>
      <c r="HF95" s="4">
        <f>MC!HH97</f>
        <v>4.1159020661249669E-3</v>
      </c>
      <c r="HG95" s="4">
        <f>MC!HI97</f>
        <v>7.8672321390465972E-3</v>
      </c>
      <c r="HH95" s="4">
        <f>MC!HJ97</f>
        <v>6.9352588135641012E-3</v>
      </c>
      <c r="HI95" s="4">
        <f>MC!HK97</f>
        <v>5.4721966836969037E-4</v>
      </c>
      <c r="HJ95" s="4">
        <f>MC!HL97</f>
        <v>2.8159569689310869E-3</v>
      </c>
      <c r="HK95" s="4">
        <f>MC!HM97</f>
        <v>9.2906542982242289E-3</v>
      </c>
      <c r="HL95" s="4">
        <f>MC!HN97</f>
        <v>5.7679774138969901E-3</v>
      </c>
      <c r="HM95" s="4">
        <f>MC!HO97</f>
        <v>2.0175877052435428E-3</v>
      </c>
      <c r="HN95" s="4">
        <f>MC!HP97</f>
        <v>2.1218234675860043E-3</v>
      </c>
      <c r="HO95" s="4">
        <f>MC!HQ97</f>
        <v>4.4323708102250855E-3</v>
      </c>
      <c r="HP95" s="4">
        <f>MC!HR97</f>
        <v>7.6617987143050357E-4</v>
      </c>
      <c r="HQ95" s="4">
        <f>MC!HS97</f>
        <v>3.0821523925398725E-3</v>
      </c>
      <c r="HR95" s="4">
        <f>MC!HT97</f>
        <v>2.9070999672319211E-3</v>
      </c>
      <c r="HS95" s="4">
        <f>MC!HU97</f>
        <v>3.0123484295555033E-3</v>
      </c>
      <c r="HT95" s="4">
        <f>MC!HV97</f>
        <v>1.2961836401211473E-3</v>
      </c>
      <c r="HU95" s="4">
        <f>MC!HW97</f>
        <v>3.7506067157922591E-4</v>
      </c>
      <c r="HV95" s="4">
        <f>MC!HX97</f>
        <v>1.1185271291474582E-3</v>
      </c>
      <c r="HW95" s="4">
        <f>MC!HY97</f>
        <v>2.0026865483784859E-3</v>
      </c>
      <c r="HX95" s="4">
        <f>MC!HZ97</f>
        <v>4.2594161205923124E-3</v>
      </c>
      <c r="HY95" s="4">
        <f>MC!IA97</f>
        <v>7.7746424264870208E-4</v>
      </c>
      <c r="HZ95" s="4">
        <f>MC!IB97</f>
        <v>1.6215496769125376E-3</v>
      </c>
      <c r="IA95" s="4">
        <f>MC!IC97</f>
        <v>2.2819747360288988E-3</v>
      </c>
      <c r="IB95" s="4">
        <f>MC!ID97</f>
        <v>1.4560455657122928E-3</v>
      </c>
      <c r="IC95" s="4">
        <f>MC!IE97</f>
        <v>3.4308828646099682E-4</v>
      </c>
      <c r="ID95" s="4">
        <f>MC!IF97</f>
        <v>6.1897669560336292E-4</v>
      </c>
      <c r="IE95" s="4">
        <f>MC!IG97</f>
        <v>1.9650719776511576E-3</v>
      </c>
      <c r="IF95" s="4">
        <f>MC!IH97</f>
        <v>6.9890765839893555E-4</v>
      </c>
      <c r="IG95" s="4">
        <f>MC!II97</f>
        <v>1.0532803160781311E-3</v>
      </c>
      <c r="IH95" s="4">
        <f>MC!IJ97</f>
        <v>7.7189439275254009E-4</v>
      </c>
      <c r="II95" s="4">
        <f>MC!IK97</f>
        <v>2.9520204449659038E-4</v>
      </c>
      <c r="IJ95" s="4">
        <f>MC!IL97</f>
        <v>1.6955491112472624E-4</v>
      </c>
      <c r="IK95" s="4">
        <f>MC!IM97</f>
        <v>1.257194690848013E-3</v>
      </c>
      <c r="IL95" s="4">
        <f>MC!IN97</f>
        <v>2.5224186458320513E-3</v>
      </c>
      <c r="IM95" s="4">
        <f>MC!IO97</f>
        <v>8.9146532623768187E-4</v>
      </c>
      <c r="IN95" s="4">
        <f>MC!IP97</f>
        <v>1.289673425956802E-3</v>
      </c>
      <c r="IO95" s="4">
        <f>MC!IQ97</f>
        <v>5.9698663887046313E-4</v>
      </c>
      <c r="IP95" s="4">
        <f>MC!IR97</f>
        <v>6.4334659729189539E-3</v>
      </c>
      <c r="IQ95" s="4">
        <f>MC!IS97</f>
        <v>4.7032680551747864E-4</v>
      </c>
      <c r="IR95" s="4">
        <f>MC!IT97</f>
        <v>3.0010640583373049E-3</v>
      </c>
      <c r="IS95" s="4">
        <f>MC!IU97</f>
        <v>9.6423505345247481E-5</v>
      </c>
      <c r="IT95" s="4">
        <f>MC!IV97</f>
        <v>1.655330454854196E-3</v>
      </c>
      <c r="IU95" s="4">
        <f>MC!IW97</f>
        <v>6.0479889586767749E-4</v>
      </c>
      <c r="IV95" s="4">
        <f>MC!IX97</f>
        <v>1.9957423199365174E-4</v>
      </c>
      <c r="IW95" s="4">
        <f>MC!IY97</f>
        <v>2.1071393178597592E-4</v>
      </c>
      <c r="IX95" s="4">
        <f>MC!IZ97</f>
        <v>2.7675643769761201E-4</v>
      </c>
      <c r="IY95" s="4">
        <f>MC!JA97</f>
        <v>2.365377813045456E-4</v>
      </c>
      <c r="IZ95" s="4">
        <f>MC!JB97</f>
        <v>5.6978841080608728E-4</v>
      </c>
      <c r="JA95" s="4">
        <f>MC!JC97</f>
        <v>1.5327937571386302E-4</v>
      </c>
      <c r="JB95" s="4">
        <f>MC!JD97</f>
        <v>4.6417826991781926E-4</v>
      </c>
      <c r="JC95" s="4">
        <f>MC!JE97</f>
        <v>4.0927546379850726E-4</v>
      </c>
      <c r="JD95" s="4">
        <f>MC!JF97</f>
        <v>1.9552343206917026E-4</v>
      </c>
      <c r="JE95" s="4">
        <f>MC!JG97</f>
        <v>1.5892156132296225E-4</v>
      </c>
      <c r="JF95" s="4">
        <f>MC!JH97</f>
        <v>1.3431295178173708E-3</v>
      </c>
      <c r="JG95" s="4">
        <f>MC!JI97</f>
        <v>1.7910322523243268E-4</v>
      </c>
      <c r="JH95" s="4">
        <f>MC!JJ97</f>
        <v>9.5273367509546476E-4</v>
      </c>
      <c r="JI95" s="4">
        <f>MC!JK97</f>
        <v>3.6891213597956647E-4</v>
      </c>
      <c r="JJ95" s="4">
        <f>MC!JL97</f>
        <v>4.043566353187797E-5</v>
      </c>
      <c r="JK95" s="4">
        <f>MC!JM97</f>
        <v>2.7335665918956506E-4</v>
      </c>
      <c r="JL95" s="4">
        <f>MC!JN97</f>
        <v>1.686868825694802E-4</v>
      </c>
      <c r="JM95" s="4">
        <f>MC!JO97</f>
        <v>3.958210211921937E-4</v>
      </c>
      <c r="JN95" s="4">
        <f>MC!JP97</f>
        <v>4.5057915588563128E-4</v>
      </c>
      <c r="JO95" s="4">
        <f>MC!JQ97</f>
        <v>2.1736881737619555E-4</v>
      </c>
      <c r="JP95" s="4">
        <f>MC!JR97</f>
        <v>1.6679168689052637E-3</v>
      </c>
      <c r="JQ95" s="4">
        <f>MC!JS97</f>
        <v>1.1624349069003203E-4</v>
      </c>
      <c r="JR95" s="4">
        <f>MC!JT97</f>
        <v>1.3056596185159167E-4</v>
      </c>
      <c r="JS95" s="4">
        <f>MC!JU97</f>
        <v>1.2475740410273692E-3</v>
      </c>
      <c r="JT95" s="4">
        <f>MC!JV97</f>
        <v>9.253184398922774E-4</v>
      </c>
      <c r="JU95" s="4">
        <f>MC!JW97</f>
        <v>7.9641619943824051E-5</v>
      </c>
      <c r="JV95" s="4">
        <f>MC!JX97</f>
        <v>7.9120802810676437E-4</v>
      </c>
      <c r="JW95" s="4">
        <f>MC!JY97</f>
        <v>1.5299003286211435E-4</v>
      </c>
      <c r="JX95" s="4">
        <f>MC!JZ97</f>
        <v>1.2846822617641374E-4</v>
      </c>
      <c r="JY95" s="4">
        <f>MC!KA97</f>
        <v>6.9948634410243294E-5</v>
      </c>
      <c r="JZ95" s="4">
        <f>MC!KB97</f>
        <v>1.1483294428775721E-3</v>
      </c>
      <c r="KA95" s="4">
        <f>MC!KC97</f>
        <v>1.0489401733019005E-3</v>
      </c>
      <c r="KB95" s="4">
        <f>MC!KD97</f>
        <v>8.0509648499070102E-5</v>
      </c>
      <c r="KC95" s="4">
        <f>MC!KE97</f>
        <v>2.9180226598854339E-4</v>
      </c>
      <c r="KD95" s="4">
        <f>MC!KF97</f>
        <v>5.4533893983332382E-4</v>
      </c>
      <c r="KE95" s="4">
        <f>MC!KG97</f>
        <v>5.1929808317594276E-4</v>
      </c>
      <c r="KF95" s="4">
        <f>MC!KH97</f>
        <v>1.7729483240900342E-4</v>
      </c>
      <c r="KG95" s="4">
        <f>MC!KI97</f>
        <v>1.0522676160970106E-3</v>
      </c>
      <c r="KH95" s="4">
        <f>MC!KJ97</f>
        <v>2.5520039524233541E-4</v>
      </c>
      <c r="KI95" s="4">
        <f>MC!KK97</f>
        <v>1.5754718277715606E-4</v>
      </c>
      <c r="KJ95" s="4">
        <f>MC!KL97</f>
        <v>1.6391272551562699E-4</v>
      </c>
      <c r="KK95" s="4">
        <f>MC!KM97</f>
        <v>8.4054098432991432E-5</v>
      </c>
      <c r="KL95" s="4">
        <f>MC!KN97</f>
        <v>4.1766640649921902E-4</v>
      </c>
      <c r="KM95" s="4">
        <f>MC!KO97</f>
        <v>9.2083362569017282E-5</v>
      </c>
      <c r="KN95" s="4">
        <f>MC!KP97</f>
        <v>4.230192492565696E-4</v>
      </c>
      <c r="KO95" s="4">
        <f>MC!KQ97</f>
        <v>1.2774486904704204E-4</v>
      </c>
      <c r="KP95" s="4">
        <f>MC!KR97</f>
        <v>1.1378407645016825E-4</v>
      </c>
      <c r="KQ95" s="4">
        <f>MC!KS97</f>
        <v>2.8724511607350166E-4</v>
      </c>
      <c r="KR95" s="4">
        <f>MC!KT97</f>
        <v>1.5147098289043377E-4</v>
      </c>
      <c r="KS95" s="4">
        <f>MC!KU97</f>
        <v>2.599745522961886E-4</v>
      </c>
      <c r="KT95" s="4">
        <f>MC!KV97</f>
        <v>1.3606347603481656E-4</v>
      </c>
      <c r="KU95" s="4">
        <f>MC!KW97</f>
        <v>1.3606347603481656E-4</v>
      </c>
      <c r="KV95" s="4">
        <f>MC!KX97</f>
        <v>2.8789613748993619E-5</v>
      </c>
      <c r="KW95" s="4">
        <f>MC!KY97</f>
        <v>1.2948092615753412E-5</v>
      </c>
      <c r="KX95" s="4">
        <f>MC!KZ97</f>
        <v>9.8159562455739556E-5</v>
      </c>
      <c r="KY95" s="4">
        <f>MC!LA97</f>
        <v>6.7221578032511994E-4</v>
      </c>
      <c r="KZ95" s="4">
        <f>MC!LB97</f>
        <v>1.0116872811392584E-3</v>
      </c>
      <c r="LA95" s="4">
        <f>MC!LC97</f>
        <v>2.2337268154998065E-4</v>
      </c>
      <c r="LB95" s="4">
        <f>MC!LD97</f>
        <v>8.3837091294179916E-5</v>
      </c>
      <c r="LC95" s="4">
        <f>MC!LE97</f>
        <v>7.0715392967377294E-4</v>
      </c>
      <c r="LD95" s="4">
        <f>MC!LF97</f>
        <v>2.0123795339120666E-4</v>
      </c>
      <c r="LE95" s="4">
        <f>MC!LG97</f>
        <v>1.1935392634633034E-4</v>
      </c>
      <c r="LF95" s="4">
        <f>MC!LH97</f>
        <v>6.5608491634013095E-5</v>
      </c>
      <c r="LG95" s="4">
        <f>MC!LI97</f>
        <v>3.261617296336991E-4</v>
      </c>
      <c r="LH95" s="4">
        <f>MC!LJ97</f>
        <v>4.126029065936171E-4</v>
      </c>
      <c r="LI95" s="4">
        <f>MC!LK97</f>
        <v>6.6693527328070648E-5</v>
      </c>
      <c r="LJ95" s="4">
        <f>MC!LL97</f>
        <v>6.0038641737851019E-6</v>
      </c>
      <c r="LK95" s="4">
        <f>MC!LM97</f>
        <v>4.0942013522438163E-5</v>
      </c>
      <c r="LL95" s="4">
        <f>MC!LN97</f>
        <v>2.0326335335344743E-5</v>
      </c>
      <c r="LM95" s="4">
        <f>MC!LO97</f>
        <v>2.2641078149334178E-5</v>
      </c>
      <c r="LN95" s="4">
        <f>MC!LP97</f>
        <v>3.3788011512952059E-4</v>
      </c>
      <c r="LO95" s="4">
        <f>MC!LQ97</f>
        <v>2.1042458893422722E-4</v>
      </c>
      <c r="LP95" s="4">
        <f>MC!LR97</f>
        <v>1.4959025435406736E-4</v>
      </c>
      <c r="LQ95" s="4">
        <f>MC!LS97</f>
        <v>3.0598006572422871E-4</v>
      </c>
      <c r="LR95" s="4">
        <f>MC!LT97</f>
        <v>2.2395136725347802E-4</v>
      </c>
      <c r="LS95" s="4">
        <f>MC!LU97</f>
        <v>7.0888998678426512E-5</v>
      </c>
      <c r="LT95" s="4">
        <f>MC!LV97</f>
        <v>5.3094413295882703E-5</v>
      </c>
      <c r="LU95" s="4">
        <f>MC!LW97</f>
        <v>2.8883650175811943E-4</v>
      </c>
      <c r="LV95" s="4">
        <f>MC!LX97</f>
        <v>2.1896020306081329E-4</v>
      </c>
      <c r="LW95" s="4">
        <f>MC!LY97</f>
        <v>8.3475412729494064E-5</v>
      </c>
      <c r="LX95" s="4">
        <f>MC!LZ97</f>
        <v>2.0376970334400762E-4</v>
      </c>
      <c r="LY95" s="4">
        <f>MC!MA97</f>
        <v>6.4234113088206871E-5</v>
      </c>
      <c r="LZ95" s="4">
        <f>MC!MB97</f>
        <v>1.30276618999843E-4</v>
      </c>
      <c r="MA95" s="4">
        <f>MC!MC97</f>
        <v>3.0583539429835434E-4</v>
      </c>
      <c r="MB95" s="4">
        <f>MC!MD97</f>
        <v>3.9712306402506274E-5</v>
      </c>
      <c r="MC95" s="4">
        <f>MC!ME97</f>
        <v>7.9713955656761219E-5</v>
      </c>
      <c r="MD95" s="4">
        <f>MC!MF97</f>
        <v>1.0438043376833616E-4</v>
      </c>
      <c r="ME95" s="4">
        <f>MC!MG97</f>
        <v>1.97548832031411E-4</v>
      </c>
      <c r="MF95" s="4">
        <f>MC!MH97</f>
        <v>1.9472773922686137E-4</v>
      </c>
      <c r="MG95" s="4">
        <f>MC!MI97</f>
        <v>1.7548643958557419E-4</v>
      </c>
      <c r="MH95" s="4">
        <f>MC!MJ97</f>
        <v>1.0394641949071315E-4</v>
      </c>
      <c r="MI95" s="4">
        <f>MC!MK97</f>
        <v>1.1293051503750964E-3</v>
      </c>
      <c r="MJ95" s="4">
        <f>MC!ML97</f>
        <v>5.9966306024913853E-5</v>
      </c>
      <c r="MK95" s="4">
        <f>MC!MM97</f>
        <v>4.513748487279402E-5</v>
      </c>
      <c r="ML95" s="4">
        <f>MC!MN97</f>
        <v>1.982721891607827E-4</v>
      </c>
      <c r="MM95" s="4">
        <f>MC!MO97</f>
        <v>4.9839306213710064E-5</v>
      </c>
      <c r="MN95" s="4">
        <f>MC!MP97</f>
        <v>7.399943433472481E-5</v>
      </c>
      <c r="MO95" s="4">
        <f>MC!MQ97</f>
        <v>6.6331848763384797E-5</v>
      </c>
      <c r="MP95" s="4">
        <f>MC!MR97</f>
        <v>3.9133620699008914E-5</v>
      </c>
      <c r="MQ95" s="4">
        <f>MC!MS97</f>
        <v>3.7903913579077026E-5</v>
      </c>
      <c r="MR95" s="4">
        <f>MC!MT97</f>
        <v>4.4703470595170995E-5</v>
      </c>
      <c r="MS95" s="4">
        <f>MC!MU97</f>
        <v>4.1520699225935523E-5</v>
      </c>
      <c r="MT95" s="4">
        <f>MC!MV97</f>
        <v>4.5426827724542697E-5</v>
      </c>
      <c r="MU95" s="4">
        <f>MC!MW97</f>
        <v>9.7942555316928053E-5</v>
      </c>
      <c r="MV95" s="4">
        <f>MC!MX97</f>
        <v>2.2424071010522668E-5</v>
      </c>
      <c r="MW95" s="4">
        <f>MC!MY97</f>
        <v>1.8083928234292476E-5</v>
      </c>
      <c r="MX95" s="4">
        <f>MC!MZ97</f>
        <v>7.1540020094861033E-5</v>
      </c>
      <c r="MY95" s="4">
        <f>MC!NA97</f>
        <v>1.355571260442564E-4</v>
      </c>
      <c r="MZ95" s="4">
        <f>MC!NB97</f>
        <v>5.7434556072112902E-5</v>
      </c>
      <c r="NA95" s="4">
        <f>MC!NC97</f>
        <v>3.0959685137108722E-5</v>
      </c>
      <c r="NB95" s="4">
        <f>MC!ND97</f>
        <v>6.1991705987154611E-5</v>
      </c>
      <c r="NC95" s="4">
        <f>MC!NE97</f>
        <v>7.8628919962703693E-5</v>
      </c>
      <c r="ND95" s="4">
        <f>MC!NF97</f>
        <v>3.3274427951098156E-5</v>
      </c>
      <c r="NH95" s="3">
        <f t="shared" si="71"/>
        <v>-0.19867033451601537</v>
      </c>
      <c r="NI95" s="3">
        <v>8.3333333333333337E-6</v>
      </c>
      <c r="NJ95" s="4">
        <f t="shared" si="72"/>
        <v>-0.19867866784934871</v>
      </c>
      <c r="NK95" s="3">
        <v>-5.8700000000000002E-2</v>
      </c>
    </row>
    <row r="96" spans="1:375" x14ac:dyDescent="0.3">
      <c r="A96" s="1">
        <v>41944</v>
      </c>
      <c r="B96" s="4">
        <f>Returns!B98</f>
        <v>-0.21302542114862533</v>
      </c>
      <c r="C96" s="4">
        <f>Returns!C98</f>
        <v>-0.18519399642401924</v>
      </c>
      <c r="D96" s="4">
        <f>Returns!D98</f>
        <v>-0.20807030639232549</v>
      </c>
      <c r="E96" s="4">
        <f>Returns!E98</f>
        <v>-0.15464831606544527</v>
      </c>
      <c r="F96" s="4">
        <f>Returns!F98</f>
        <v>-0.2536219212099331</v>
      </c>
      <c r="G96" s="4">
        <f>Returns!G98</f>
        <v>1.244525579721012E-2</v>
      </c>
      <c r="H96" s="4">
        <f>Returns!H98</f>
        <v>-7.2153339568025388E-2</v>
      </c>
      <c r="I96" s="4">
        <f>Returns!I98</f>
        <v>-0.1985843187403753</v>
      </c>
      <c r="J96" s="4">
        <f>Returns!J98</f>
        <v>-0.11573890580374169</v>
      </c>
      <c r="K96" s="4">
        <f>Returns!K98</f>
        <v>-0.3842199994944282</v>
      </c>
      <c r="L96" s="4">
        <f>Returns!L98</f>
        <v>-6.4599703798424279E-2</v>
      </c>
      <c r="M96" s="4">
        <f>Returns!M98</f>
        <v>-0.37148675446631496</v>
      </c>
      <c r="N96" s="4">
        <f>Returns!N98</f>
        <v>-0.22099069795310855</v>
      </c>
      <c r="O96" s="4">
        <f>Returns!O98</f>
        <v>-0.18754468664264845</v>
      </c>
      <c r="P96" s="4">
        <f>Returns!P98</f>
        <v>-0.21563576347793889</v>
      </c>
      <c r="Q96" s="4">
        <f>Returns!Q98</f>
        <v>-0.26650125037233408</v>
      </c>
      <c r="R96" s="4">
        <f>Returns!R98</f>
        <v>-0.27833548611741776</v>
      </c>
      <c r="S96" s="4">
        <f>Returns!S98</f>
        <v>-0.35454501768090751</v>
      </c>
      <c r="T96" s="4">
        <f>Returns!T98</f>
        <v>-0.15483397332839077</v>
      </c>
      <c r="U96" s="4">
        <f>Returns!U98</f>
        <v>-1.2680285175909134E-2</v>
      </c>
      <c r="V96" s="4">
        <f>Returns!V98</f>
        <v>-0.34368774841192118</v>
      </c>
      <c r="W96" s="4">
        <f>Returns!W98</f>
        <v>-0.21056476910734967</v>
      </c>
      <c r="X96" s="4">
        <f>Returns!X98</f>
        <v>-0.10610650599454763</v>
      </c>
      <c r="Y96" s="4">
        <f>Returns!Y98</f>
        <v>-0.11247798342669024</v>
      </c>
      <c r="Z96" s="4">
        <f>Returns!Z98</f>
        <v>-5.3637483403756736E-2</v>
      </c>
      <c r="AA96" s="4">
        <f>Returns!AA98</f>
        <v>-0.28590744909341237</v>
      </c>
      <c r="AB96" s="4">
        <f>Returns!AB98</f>
        <v>-0.18625083493384417</v>
      </c>
      <c r="AC96" s="4">
        <f>Returns!AC98</f>
        <v>-0.33229250221850493</v>
      </c>
      <c r="AD96" s="4">
        <f>Returns!AD98</f>
        <v>-0.2509500631830508</v>
      </c>
      <c r="AE96" s="4">
        <f>Returns!AE98</f>
        <v>-0.23457224713783265</v>
      </c>
      <c r="AF96" s="4">
        <f>Returns!AF98</f>
        <v>-0.38946476676172326</v>
      </c>
      <c r="AG96" s="4">
        <f>Returns!AG98</f>
        <v>-1.5564516541111462E-2</v>
      </c>
      <c r="AH96" s="4">
        <f>Returns!AH98</f>
        <v>-0.31268337465719831</v>
      </c>
      <c r="AI96" s="4">
        <f>Returns!AI98</f>
        <v>-5.3928342025555631E-2</v>
      </c>
      <c r="AJ96" s="4">
        <f>Returns!AJ98</f>
        <v>-0.40546510810816427</v>
      </c>
      <c r="AK96" s="4">
        <f>Returns!AK98</f>
        <v>-0.39204208777602367</v>
      </c>
      <c r="AL96" s="4">
        <f>Returns!AL98</f>
        <v>-9.4362761448284926E-2</v>
      </c>
      <c r="AM96" s="4">
        <f>Returns!AM98</f>
        <v>6.5669103507857263E-2</v>
      </c>
      <c r="AN96" s="4">
        <f>Returns!AN98</f>
        <v>-0.18121719445090134</v>
      </c>
      <c r="AO96" s="4">
        <f>Returns!AO98</f>
        <v>-0.45243730552783623</v>
      </c>
      <c r="AP96" s="4">
        <f>Returns!AP98</f>
        <v>-0.35987836365627002</v>
      </c>
      <c r="AQ96" s="4">
        <f>Returns!AQ98</f>
        <v>-0.32340015505386011</v>
      </c>
      <c r="AR96" s="4">
        <f>Returns!AR98</f>
        <v>-0.37948962170490375</v>
      </c>
      <c r="AS96" s="4">
        <f>Returns!AS98</f>
        <v>-0.24402607876179716</v>
      </c>
      <c r="AT96" s="4">
        <f>Returns!AT98</f>
        <v>-0.26001868090577052</v>
      </c>
      <c r="AU96" s="4">
        <f>Returns!AU98</f>
        <v>-0.37707610484547838</v>
      </c>
      <c r="AV96" s="4">
        <f>Returns!AV98</f>
        <v>-0.36200054355068978</v>
      </c>
      <c r="AW96" s="4">
        <f>Returns!AW98</f>
        <v>-2.0619287202735759E-2</v>
      </c>
      <c r="AX96" s="4">
        <f>Returns!AX98</f>
        <v>-0.54080645597792654</v>
      </c>
      <c r="AY96" s="4">
        <f>Returns!AY98</f>
        <v>-0.45020100194955581</v>
      </c>
      <c r="AZ96" s="4">
        <f>Returns!AZ98</f>
        <v>-9.8921343376805027E-2</v>
      </c>
      <c r="BA96" s="4">
        <f>Returns!BA98</f>
        <v>-1.3072081567352789E-2</v>
      </c>
      <c r="BB96" s="4">
        <f>Returns!BB98</f>
        <v>-0.55961578793542266</v>
      </c>
      <c r="BC96" s="4">
        <f>Returns!BC98</f>
        <v>-0.22677331936478851</v>
      </c>
      <c r="BD96" s="4">
        <f>Returns!BD98</f>
        <v>-6.9204428445737154E-3</v>
      </c>
      <c r="BE96" s="4">
        <f>Returns!BE98</f>
        <v>-0.29376111852816311</v>
      </c>
      <c r="BF96" s="4">
        <f>Returns!BF98</f>
        <v>-0.18232155679395445</v>
      </c>
      <c r="BG96" s="4">
        <f>Returns!BG98</f>
        <v>-0.19845093872383845</v>
      </c>
      <c r="BH96" s="4">
        <f>Returns!BH98</f>
        <v>-0.12894773295686468</v>
      </c>
      <c r="BI96" s="4">
        <f>Returns!BI98</f>
        <v>-0.32583383841615721</v>
      </c>
      <c r="BJ96" s="4">
        <f>Returns!BJ98</f>
        <v>-0.38711596943996784</v>
      </c>
      <c r="BK96" s="4">
        <f>Returns!BK98</f>
        <v>0</v>
      </c>
      <c r="BL96" s="4">
        <f>Returns!BL98</f>
        <v>7.2320661579625911E-2</v>
      </c>
      <c r="BM96" s="4">
        <f>Returns!BM98</f>
        <v>-0.31688122714404332</v>
      </c>
      <c r="BN96" s="4">
        <f>Returns!BN98</f>
        <v>0</v>
      </c>
      <c r="BO96" s="4">
        <f>Returns!BO98</f>
        <v>-0.3126833746571982</v>
      </c>
      <c r="BP96" s="4">
        <f>Returns!BP98</f>
        <v>-0.16969571687079688</v>
      </c>
      <c r="BQ96" s="4">
        <f>Returns!BQ98</f>
        <v>-0.21425460389696371</v>
      </c>
      <c r="BR96" s="4">
        <f>Returns!BR98</f>
        <v>-0.14571181118139365</v>
      </c>
      <c r="BS96" s="4">
        <f>Returns!BS98</f>
        <v>-0.26826398659467943</v>
      </c>
      <c r="BT96" s="4">
        <f>Returns!BT98</f>
        <v>-0.49643688631389105</v>
      </c>
      <c r="BU96" s="4">
        <f>Returns!BU98</f>
        <v>-0.33213383502261484</v>
      </c>
      <c r="BV96" s="4">
        <f>Returns!BV98</f>
        <v>0</v>
      </c>
      <c r="BW96" s="4">
        <f>Returns!BW98</f>
        <v>-0.36417104964819902</v>
      </c>
      <c r="BX96" s="4">
        <f>Returns!BX98</f>
        <v>-0.40546510810816416</v>
      </c>
      <c r="BY96" s="4">
        <f>Returns!BY98</f>
        <v>-0.24686007793152598</v>
      </c>
      <c r="BZ96" s="4">
        <f>Returns!BZ98</f>
        <v>7.5223421237587573E-2</v>
      </c>
      <c r="CA96" s="4">
        <f>Returns!CA98</f>
        <v>4.8790164169431716E-2</v>
      </c>
      <c r="CB96" s="4">
        <f>Returns!CB98</f>
        <v>-0.14310084364067333</v>
      </c>
      <c r="CC96" s="4">
        <f>Returns!CC98</f>
        <v>0</v>
      </c>
      <c r="CD96" s="4">
        <f>Returns!CD98</f>
        <v>-0.12921173148000631</v>
      </c>
      <c r="CE96" s="4">
        <f>Returns!CE98</f>
        <v>-0.26768140574511146</v>
      </c>
      <c r="CF96" s="4">
        <f>Returns!CF98</f>
        <v>-0.31365755885504165</v>
      </c>
      <c r="CG96" s="4">
        <f>Returns!CG98</f>
        <v>-0.22314355131421015</v>
      </c>
      <c r="CH96" s="4">
        <f>Returns!CH98</f>
        <v>-0.28768207245178123</v>
      </c>
      <c r="CI96" s="4">
        <f>Returns!CI98</f>
        <v>-0.37469344944141048</v>
      </c>
      <c r="CJ96" s="4">
        <f>Returns!CJ98</f>
        <v>-0.32322700987119235</v>
      </c>
      <c r="CK96" s="4">
        <f>Returns!CK98</f>
        <v>-0.11778303565638343</v>
      </c>
      <c r="CL96" s="4">
        <f>Returns!CL98</f>
        <v>-0.17435338714477777</v>
      </c>
      <c r="CM96" s="4">
        <f>Returns!CM98</f>
        <v>-0.45261188653386647</v>
      </c>
      <c r="CN96" s="4">
        <f>Returns!CN98</f>
        <v>-0.25131442828090589</v>
      </c>
      <c r="CO96" s="4">
        <f>Returns!CO98</f>
        <v>-0.22314355131420971</v>
      </c>
      <c r="CP96" s="4">
        <f>Returns!CP98</f>
        <v>-0.42985656123232358</v>
      </c>
      <c r="CQ96" s="4">
        <f>Returns!CQ98</f>
        <v>-0.33647223662121301</v>
      </c>
      <c r="CR96" s="4">
        <f>Returns!CR98</f>
        <v>0.13976194237515838</v>
      </c>
      <c r="CS96" s="4">
        <f>Returns!CS98</f>
        <v>-0.32090772008010132</v>
      </c>
      <c r="CT96" s="4">
        <f>Returns!CT98</f>
        <v>-0.11778303565638382</v>
      </c>
      <c r="CU96" s="4">
        <f>Returns!CU98</f>
        <v>0.13815033848081715</v>
      </c>
      <c r="CV96" s="4">
        <f>Returns!CV98</f>
        <v>-9.0971778205726661E-2</v>
      </c>
      <c r="CW96" s="4">
        <f>Returns!CW98</f>
        <v>-5.79872576503494E-2</v>
      </c>
      <c r="CX96" s="4">
        <f>Returns!CX98</f>
        <v>-0.41616039722491222</v>
      </c>
      <c r="CY96" s="4">
        <f>Returns!CY98</f>
        <v>0.19891415188737449</v>
      </c>
      <c r="CZ96" s="4">
        <f>Returns!CZ98</f>
        <v>-6.4538521137571081E-2</v>
      </c>
      <c r="DA96" s="4">
        <f>Returns!DA98</f>
        <v>-0.26706278524904531</v>
      </c>
      <c r="DB96" s="4">
        <f>Returns!DB98</f>
        <v>-0.11122563511022449</v>
      </c>
      <c r="DC96" s="4">
        <f>Returns!DC98</f>
        <v>-9.531017980432499E-2</v>
      </c>
      <c r="DD96" s="4">
        <f>Returns!DD98</f>
        <v>-0.36926021833386702</v>
      </c>
      <c r="DE96" s="4">
        <f>Returns!DE98</f>
        <v>-0.23576939123736773</v>
      </c>
      <c r="DF96" s="4">
        <f>Returns!DF98</f>
        <v>-0.55961578793542288</v>
      </c>
      <c r="DG96" s="4">
        <f>Returns!DG98</f>
        <v>-0.10536051565782678</v>
      </c>
      <c r="DH96" s="4">
        <f>Returns!DH98</f>
        <v>-0.18232155679395445</v>
      </c>
      <c r="DI96" s="4">
        <f>Returns!DI98</f>
        <v>-0.13410682181465949</v>
      </c>
      <c r="DJ96" s="4">
        <f>Returns!DJ98</f>
        <v>-0.13353139262452229</v>
      </c>
      <c r="DK96" s="4">
        <f>Returns!DK98</f>
        <v>3.8221212820197525E-2</v>
      </c>
      <c r="DL96" s="4">
        <f>Returns!DL98</f>
        <v>-0.6931471805599454</v>
      </c>
      <c r="DM96" s="4">
        <f>Returns!DM98</f>
        <v>-0.16705408466316607</v>
      </c>
      <c r="DN96" s="4">
        <f>Returns!DN98</f>
        <v>-0.84729786038720367</v>
      </c>
      <c r="DO96" s="4">
        <f>Returns!DO98</f>
        <v>-0.47000362924573547</v>
      </c>
      <c r="DP96" s="4">
        <f>Returns!DP98</f>
        <v>-4.0821994520255256E-2</v>
      </c>
      <c r="DQ96" s="4">
        <f>Returns!DQ98</f>
        <v>-6.4538521137571081E-2</v>
      </c>
      <c r="DR96" s="4">
        <f>Returns!DR98</f>
        <v>-0.30637420546393379</v>
      </c>
      <c r="DS96" s="4">
        <f>Returns!DS98</f>
        <v>-0.69314718055994495</v>
      </c>
      <c r="DT96" s="4">
        <f>Returns!DT98</f>
        <v>0.25131442828090567</v>
      </c>
      <c r="DU96" s="4">
        <f>Returns!DU98</f>
        <v>-5.7158413839948796E-2</v>
      </c>
      <c r="DV96" s="4">
        <f>Returns!DV98</f>
        <v>-0.14199024867832089</v>
      </c>
      <c r="DW96" s="4">
        <f>Returns!DW98</f>
        <v>-0.10821358464023267</v>
      </c>
      <c r="DX96" s="4">
        <f>Returns!DX98</f>
        <v>-0.22314355131421015</v>
      </c>
      <c r="DY96" s="4">
        <f>Returns!DY98</f>
        <v>-0.91629073187415511</v>
      </c>
      <c r="DZ96" s="4">
        <f>Returns!DZ98</f>
        <v>-0.51082562376599094</v>
      </c>
      <c r="EA96" s="4">
        <f>Returns!EA98</f>
        <v>2.8170876966696179E-2</v>
      </c>
      <c r="EB96" s="4">
        <f>Returns!EB98</f>
        <v>0</v>
      </c>
      <c r="EC96" s="4">
        <f>Returns!EC98</f>
        <v>0</v>
      </c>
      <c r="ED96" s="4">
        <f>Returns!ED98</f>
        <v>-6.2520356981333958E-2</v>
      </c>
      <c r="EE96" s="4">
        <f>Returns!EE98</f>
        <v>-0.30538164955118186</v>
      </c>
      <c r="EF96" s="4">
        <f>Returns!EF98</f>
        <v>-6.7263318463755883E-2</v>
      </c>
      <c r="EG96" s="4">
        <f>Returns!EG98</f>
        <v>-0.63598876671999705</v>
      </c>
      <c r="EH96" s="4">
        <f>Returns!EH98</f>
        <v>-0.18232155679395445</v>
      </c>
      <c r="EI96" s="4">
        <f>Returns!EI98</f>
        <v>0</v>
      </c>
      <c r="EJ96" s="4">
        <f>Returns!EJ98</f>
        <v>0</v>
      </c>
      <c r="EK96" s="4">
        <f>Returns!EK98</f>
        <v>-0.20067069546215122</v>
      </c>
      <c r="EL96" s="4">
        <f>Returns!EL98</f>
        <v>-0.10536051565782611</v>
      </c>
      <c r="EM96" s="4">
        <f>Returns!EM98</f>
        <v>0</v>
      </c>
      <c r="EN96" s="4">
        <f>Returns!EN98</f>
        <v>-0.24116205681688796</v>
      </c>
      <c r="EO96" s="4">
        <f>Returns!EO98</f>
        <v>-0.11332868530700324</v>
      </c>
      <c r="EP96" s="4">
        <f>Returns!EP98</f>
        <v>0</v>
      </c>
      <c r="EQ96" s="4">
        <f>Returns!EQ98</f>
        <v>-0.10536051565782678</v>
      </c>
      <c r="ER96" s="4">
        <f>Returns!ER98</f>
        <v>-4.8790164169431938E-2</v>
      </c>
      <c r="ES96" s="4">
        <f>Returns!ES98</f>
        <v>-7.4107972153721891E-2</v>
      </c>
      <c r="ET96" s="4">
        <f>Returns!ET98</f>
        <v>7.6961041136128117E-2</v>
      </c>
      <c r="EU96" s="4">
        <f>Returns!EU98</f>
        <v>-0.25131442828090567</v>
      </c>
      <c r="EV96" s="4">
        <f>Returns!EV98</f>
        <v>-0.10536051565782634</v>
      </c>
      <c r="EW96" s="4">
        <f>Returns!EW98</f>
        <v>-0.31071974051879803</v>
      </c>
      <c r="EX96" s="4">
        <f>Returns!EX98</f>
        <v>-6.8992871486951213E-2</v>
      </c>
      <c r="EY96" s="4">
        <f>Returns!EY98</f>
        <v>-6.0624621816434771E-2</v>
      </c>
      <c r="EZ96" s="4">
        <f>Returns!EZ98</f>
        <v>-0.13353139262452229</v>
      </c>
      <c r="FA96" s="4">
        <f>Returns!FA98</f>
        <v>-0.29626581614317249</v>
      </c>
      <c r="FB96" s="4">
        <f>Returns!FB98</f>
        <v>-0.11778303565638359</v>
      </c>
      <c r="FC96" s="4">
        <f>Returns!FC98</f>
        <v>-0.25131442828090655</v>
      </c>
      <c r="FD96" s="4">
        <f>Returns!FD98</f>
        <v>-0.11778303565638359</v>
      </c>
      <c r="FE96" s="4">
        <f>Returns!FE98</f>
        <v>-0.31508104663989567</v>
      </c>
      <c r="FF96" s="4">
        <f>Returns!FF98</f>
        <v>-0.26415157504158704</v>
      </c>
      <c r="FG96" s="4">
        <f>Returns!FG98</f>
        <v>-5.7158413839948574E-2</v>
      </c>
      <c r="FH96" s="4">
        <f>Returns!FH98</f>
        <v>-0.11778303565638337</v>
      </c>
      <c r="FI96" s="4">
        <f>Returns!FI98</f>
        <v>0.15417761839385891</v>
      </c>
      <c r="FJ96" s="4">
        <f>Returns!FJ98</f>
        <v>6.5597282485813313E-2</v>
      </c>
      <c r="FK96" s="4">
        <f>Returns!FK98</f>
        <v>-0.6931471805599454</v>
      </c>
      <c r="FL96" s="4">
        <f>Returns!FL98</f>
        <v>-9.5310179804324768E-2</v>
      </c>
      <c r="FM96" s="4">
        <f>Returns!FM98</f>
        <v>-0.1541506798272585</v>
      </c>
      <c r="FN96" s="4">
        <f>Returns!FN98</f>
        <v>-0.47000362924573558</v>
      </c>
      <c r="FO96" s="4">
        <f>Returns!FO98</f>
        <v>0.10919929196499201</v>
      </c>
      <c r="FP96" s="4">
        <f>Returns!FP98</f>
        <v>-5.0010420574661207E-2</v>
      </c>
      <c r="FQ96" s="4">
        <f>Returns!FQ98</f>
        <v>-3.2523191705560173E-2</v>
      </c>
      <c r="FR96" s="4">
        <f>Returns!FR98</f>
        <v>-0.69314718055994495</v>
      </c>
      <c r="FS96" s="4">
        <f>Returns!FS98</f>
        <v>-9.1807549253123177E-2</v>
      </c>
      <c r="FT96" s="4">
        <f>Returns!FT98</f>
        <v>0</v>
      </c>
      <c r="FU96" s="4">
        <f>Returns!FU98</f>
        <v>-0.22314355131420971</v>
      </c>
      <c r="FV96" s="4">
        <f>Returns!FV98</f>
        <v>0</v>
      </c>
      <c r="FW96" s="4">
        <f>Returns!FW98</f>
        <v>-0.24116205681688796</v>
      </c>
      <c r="FX96" s="4">
        <f>Returns!FX98</f>
        <v>0</v>
      </c>
      <c r="FY96" s="4">
        <f>Returns!FY98</f>
        <v>-0.51082562376599072</v>
      </c>
      <c r="FZ96" s="4">
        <f>Returns!FZ98</f>
        <v>-0.19415601444095745</v>
      </c>
      <c r="GA96" s="4">
        <f>Returns!GA98</f>
        <v>0</v>
      </c>
      <c r="GE96" s="4">
        <f>MC!GG98</f>
        <v>0.12135666026498916</v>
      </c>
      <c r="GF96" s="4">
        <f>MC!GH98</f>
        <v>8.3367235707898127E-2</v>
      </c>
      <c r="GG96" s="4">
        <f>MC!GI98</f>
        <v>0.1340511254218856</v>
      </c>
      <c r="GH96" s="4">
        <f>MC!GJ98</f>
        <v>5.7690798105896002E-2</v>
      </c>
      <c r="GI96" s="4">
        <f>MC!GK98</f>
        <v>3.3221821182529955E-2</v>
      </c>
      <c r="GJ96" s="4">
        <f>MC!GL98</f>
        <v>7.0879768805328064E-2</v>
      </c>
      <c r="GK96" s="4">
        <f>MC!GM98</f>
        <v>4.4768704801083213E-2</v>
      </c>
      <c r="GL96" s="4">
        <f>MC!GN98</f>
        <v>4.403048678681537E-2</v>
      </c>
      <c r="GM96" s="4">
        <f>MC!GO98</f>
        <v>2.9969990498010857E-2</v>
      </c>
      <c r="GN96" s="4">
        <f>MC!GP98</f>
        <v>2.2210440649282178E-2</v>
      </c>
      <c r="GO96" s="4">
        <f>MC!GQ98</f>
        <v>3.472544321490665E-2</v>
      </c>
      <c r="GP96" s="4">
        <f>MC!GR98</f>
        <v>3.5031482441425503E-2</v>
      </c>
      <c r="GQ96" s="4">
        <f>MC!GS98</f>
        <v>1.4918035509641405E-2</v>
      </c>
      <c r="GR96" s="4">
        <f>MC!GT98</f>
        <v>2.238020019738261E-2</v>
      </c>
      <c r="GS96" s="4">
        <f>MC!GU98</f>
        <v>3.85088433185806E-2</v>
      </c>
      <c r="GT96" s="4">
        <f>MC!GV98</f>
        <v>9.2165797909212668E-3</v>
      </c>
      <c r="GU96" s="4">
        <f>MC!GW98</f>
        <v>3.3122343136320741E-3</v>
      </c>
      <c r="GV96" s="4">
        <f>MC!GX98</f>
        <v>1.6974206513976305E-3</v>
      </c>
      <c r="GW96" s="4">
        <f>MC!GY98</f>
        <v>5.2621963319000181E-3</v>
      </c>
      <c r="GX96" s="4">
        <f>MC!GZ98</f>
        <v>9.5965719410719252E-3</v>
      </c>
      <c r="GY96" s="4">
        <f>MC!HA98</f>
        <v>7.1495693509713047E-3</v>
      </c>
      <c r="GZ96" s="4">
        <f>MC!HB98</f>
        <v>5.0567715440338924E-3</v>
      </c>
      <c r="HA96" s="4">
        <f>MC!HC98</f>
        <v>9.1731346336576657E-3</v>
      </c>
      <c r="HB96" s="4">
        <f>MC!HD98</f>
        <v>8.1543151006450293E-3</v>
      </c>
      <c r="HC96" s="4">
        <f>MC!HE98</f>
        <v>1.0125781160536406E-2</v>
      </c>
      <c r="HD96" s="4">
        <f>MC!HF98</f>
        <v>1.8622500045892759E-2</v>
      </c>
      <c r="HE96" s="4">
        <f>MC!HG98</f>
        <v>5.5483923980590381E-3</v>
      </c>
      <c r="HF96" s="4">
        <f>MC!HH98</f>
        <v>3.5676603690128483E-3</v>
      </c>
      <c r="HG96" s="4">
        <f>MC!HI98</f>
        <v>7.3972154888541711E-3</v>
      </c>
      <c r="HH96" s="4">
        <f>MC!HJ98</f>
        <v>6.6286645378248188E-3</v>
      </c>
      <c r="HI96" s="4">
        <f>MC!HK98</f>
        <v>4.5368282937242258E-4</v>
      </c>
      <c r="HJ96" s="4">
        <f>MC!HL98</f>
        <v>3.3509590715149226E-3</v>
      </c>
      <c r="HK96" s="4">
        <f>MC!HM98</f>
        <v>8.2126207744776698E-3</v>
      </c>
      <c r="HL96" s="4">
        <f>MC!HN98</f>
        <v>6.6044506372976187E-3</v>
      </c>
      <c r="HM96" s="4">
        <f>MC!HO98</f>
        <v>1.6253908534394654E-3</v>
      </c>
      <c r="HN96" s="4">
        <f>MC!HP98</f>
        <v>1.7325614023432402E-3</v>
      </c>
      <c r="HO96" s="4">
        <f>MC!HQ98</f>
        <v>4.8739871902347149E-3</v>
      </c>
      <c r="HP96" s="4">
        <f>MC!HR98</f>
        <v>9.8874884066117003E-4</v>
      </c>
      <c r="HQ96" s="4">
        <f>MC!HS98</f>
        <v>3.1072465997826846E-3</v>
      </c>
      <c r="HR96" s="4">
        <f>MC!HT98</f>
        <v>2.2345846179667125E-3</v>
      </c>
      <c r="HS96" s="4">
        <f>MC!HU98</f>
        <v>2.5400119408621356E-3</v>
      </c>
      <c r="HT96" s="4">
        <f>MC!HV98</f>
        <v>1.1335951698076255E-3</v>
      </c>
      <c r="HU96" s="4">
        <f>MC!HW98</f>
        <v>3.1381914401676245E-4</v>
      </c>
      <c r="HV96" s="4">
        <f>MC!HX98</f>
        <v>1.2177756254310634E-3</v>
      </c>
      <c r="HW96" s="4">
        <f>MC!HY98</f>
        <v>1.8660438070545481E-3</v>
      </c>
      <c r="HX96" s="4">
        <f>MC!HZ98</f>
        <v>3.5306839071969462E-3</v>
      </c>
      <c r="HY96" s="4">
        <f>MC!IA98</f>
        <v>6.5421238825110037E-4</v>
      </c>
      <c r="HZ96" s="4">
        <f>MC!IB98</f>
        <v>1.9196290815064355E-3</v>
      </c>
      <c r="IA96" s="4">
        <f>MC!IC98</f>
        <v>1.5916487393474125E-3</v>
      </c>
      <c r="IB96" s="4">
        <f>MC!ID98</f>
        <v>1.1217067565523944E-3</v>
      </c>
      <c r="IC96" s="4">
        <f>MC!IE98</f>
        <v>3.7579623958998936E-4</v>
      </c>
      <c r="ID96" s="4">
        <f>MC!IF98</f>
        <v>7.3830542907119109E-4</v>
      </c>
      <c r="IE96" s="4">
        <f>MC!IG98</f>
        <v>1.3569399923599452E-3</v>
      </c>
      <c r="IF96" s="4">
        <f>MC!IH98</f>
        <v>6.7326881538080897E-4</v>
      </c>
      <c r="IG96" s="4">
        <f>MC!II98</f>
        <v>1.2640180564017784E-3</v>
      </c>
      <c r="IH96" s="4">
        <f>MC!IJ98</f>
        <v>6.9538476062767278E-4</v>
      </c>
      <c r="II96" s="4">
        <f>MC!IK98</f>
        <v>3.12158262753164E-4</v>
      </c>
      <c r="IJ96" s="4">
        <f>MC!IL98</f>
        <v>1.6801125203348675E-4</v>
      </c>
      <c r="IK96" s="4">
        <f>MC!IM98</f>
        <v>1.3350862915231232E-3</v>
      </c>
      <c r="IL96" s="4">
        <f>MC!IN98</f>
        <v>2.2005802594646179E-3</v>
      </c>
      <c r="IM96" s="4">
        <f>MC!IO98</f>
        <v>7.314870744101026E-4</v>
      </c>
      <c r="IN96" s="4">
        <f>MC!IP98</f>
        <v>1.5593926769122634E-3</v>
      </c>
      <c r="IO96" s="4">
        <f>MC!IQ98</f>
        <v>7.7554413529713545E-4</v>
      </c>
      <c r="IP96" s="4">
        <f>MC!IR98</f>
        <v>5.6630806200506792E-3</v>
      </c>
      <c r="IQ96" s="4">
        <f>MC!IS98</f>
        <v>5.6837105136406385E-4</v>
      </c>
      <c r="IR96" s="4">
        <f>MC!IT98</f>
        <v>2.6527770371801368E-3</v>
      </c>
      <c r="IS96" s="4">
        <f>MC!IU98</f>
        <v>9.8341653765698532E-5</v>
      </c>
      <c r="IT96" s="4">
        <f>MC!IV98</f>
        <v>1.6145514178244019E-3</v>
      </c>
      <c r="IU96" s="4">
        <f>MC!IW98</f>
        <v>6.3174678379084742E-4</v>
      </c>
      <c r="IV96" s="4">
        <f>MC!IX98</f>
        <v>1.8444523506277682E-4</v>
      </c>
      <c r="IW96" s="4">
        <f>MC!IY98</f>
        <v>1.6049357894562001E-4</v>
      </c>
      <c r="IX96" s="4">
        <f>MC!IZ98</f>
        <v>2.3733119108788583E-4</v>
      </c>
      <c r="IY96" s="4">
        <f>MC!JA98</f>
        <v>3.0035726430128015E-4</v>
      </c>
      <c r="IZ96" s="4">
        <f>MC!JB98</f>
        <v>4.7842121871970503E-4</v>
      </c>
      <c r="JA96" s="4">
        <f>MC!JC98</f>
        <v>1.3558035999164305E-4</v>
      </c>
      <c r="JB96" s="4">
        <f>MC!JD98</f>
        <v>4.3882231280338373E-4</v>
      </c>
      <c r="JC96" s="4">
        <f>MC!JE98</f>
        <v>5.3323030041845432E-4</v>
      </c>
      <c r="JD96" s="4">
        <f>MC!JF98</f>
        <v>2.4808321189960216E-4</v>
      </c>
      <c r="JE96" s="4">
        <f>MC!JG98</f>
        <v>1.6005650492888356E-4</v>
      </c>
      <c r="JF96" s="4">
        <f>MC!JH98</f>
        <v>1.6378911703181277E-3</v>
      </c>
      <c r="JG96" s="4">
        <f>MC!JI98</f>
        <v>1.9021461208369782E-4</v>
      </c>
      <c r="JH96" s="4">
        <f>MC!JJ98</f>
        <v>8.8096638813396438E-4</v>
      </c>
      <c r="JI96" s="4">
        <f>MC!JK98</f>
        <v>3.2579497207534087E-4</v>
      </c>
      <c r="JJ96" s="4">
        <f>MC!JL98</f>
        <v>3.9074417096237552E-5</v>
      </c>
      <c r="JK96" s="4">
        <f>MC!JM98</f>
        <v>2.5691210703767824E-4</v>
      </c>
      <c r="JL96" s="4">
        <f>MC!JN98</f>
        <v>1.46507210410054E-4</v>
      </c>
      <c r="JM96" s="4">
        <f>MC!JO98</f>
        <v>3.4625003605860612E-4</v>
      </c>
      <c r="JN96" s="4">
        <f>MC!JP98</f>
        <v>4.8620113621761359E-4</v>
      </c>
      <c r="JO96" s="4">
        <f>MC!JQ98</f>
        <v>2.2587985184939114E-4</v>
      </c>
      <c r="JP96" s="4">
        <f>MC!JR98</f>
        <v>1.2818506762846253E-3</v>
      </c>
      <c r="JQ96" s="4">
        <f>MC!JS98</f>
        <v>1.2823751651047088E-4</v>
      </c>
      <c r="JR96" s="4">
        <f>MC!JT98</f>
        <v>1.288494201339019E-4</v>
      </c>
      <c r="JS96" s="4">
        <f>MC!JU98</f>
        <v>9.8088150835991413E-4</v>
      </c>
      <c r="JT96" s="4">
        <f>MC!JV98</f>
        <v>7.9870905818416678E-4</v>
      </c>
      <c r="JU96" s="4">
        <f>MC!JW98</f>
        <v>1.1066714103766609E-4</v>
      </c>
      <c r="JV96" s="4">
        <f>MC!JX98</f>
        <v>6.936364645607271E-4</v>
      </c>
      <c r="JW96" s="4">
        <f>MC!JY98</f>
        <v>1.6433983029290068E-4</v>
      </c>
      <c r="JX96" s="4">
        <f>MC!JZ98</f>
        <v>1.782387840251194E-4</v>
      </c>
      <c r="JY96" s="4">
        <f>MC!KA98</f>
        <v>7.736210096234952E-5</v>
      </c>
      <c r="JZ96" s="4">
        <f>MC!KB98</f>
        <v>1.3094737541423681E-3</v>
      </c>
      <c r="KA96" s="4">
        <f>MC!KC98</f>
        <v>8.3717157165697322E-4</v>
      </c>
      <c r="KB96" s="4">
        <f>MC!KD98</f>
        <v>1.1888413255231112E-4</v>
      </c>
      <c r="KC96" s="4">
        <f>MC!KE98</f>
        <v>3.3060278625944166E-4</v>
      </c>
      <c r="KD96" s="4">
        <f>MC!KF98</f>
        <v>5.0455824492054392E-4</v>
      </c>
      <c r="KE96" s="4">
        <f>MC!KG98</f>
        <v>5.6146528189962824E-4</v>
      </c>
      <c r="KF96" s="4">
        <f>MC!KH98</f>
        <v>1.9519725587449321E-4</v>
      </c>
      <c r="KG96" s="4">
        <f>MC!KI98</f>
        <v>8.7904326246032402E-4</v>
      </c>
      <c r="KH96" s="4">
        <f>MC!KJ98</f>
        <v>2.4388730133893238E-4</v>
      </c>
      <c r="KI96" s="4">
        <f>MC!KK98</f>
        <v>1.155623700251142E-4</v>
      </c>
      <c r="KJ96" s="4">
        <f>MC!KL98</f>
        <v>1.782387840251194E-4</v>
      </c>
      <c r="KK96" s="4">
        <f>MC!KM98</f>
        <v>8.461752964017439E-5</v>
      </c>
      <c r="KL96" s="4">
        <f>MC!KN98</f>
        <v>4.4161958651049694E-4</v>
      </c>
      <c r="KM96" s="4">
        <f>MC!KO98</f>
        <v>9.7380090928878379E-5</v>
      </c>
      <c r="KN96" s="4">
        <f>MC!KP98</f>
        <v>5.3113234513811939E-4</v>
      </c>
      <c r="KO96" s="4">
        <f>MC!KQ98</f>
        <v>9.3009350761513995E-5</v>
      </c>
      <c r="KP96" s="4">
        <f>MC!KR98</f>
        <v>1.119783630878754E-4</v>
      </c>
      <c r="KQ96" s="4">
        <f>MC!KS98</f>
        <v>1.6119289737239834E-4</v>
      </c>
      <c r="KR96" s="4">
        <f>MC!KT98</f>
        <v>1.3033547179080581E-4</v>
      </c>
      <c r="KS96" s="4">
        <f>MC!KU98</f>
        <v>3.0158107154814218E-4</v>
      </c>
      <c r="KT96" s="4">
        <f>MC!KV98</f>
        <v>1.5411229830126802E-4</v>
      </c>
      <c r="KU96" s="4">
        <f>MC!KW98</f>
        <v>1.2106950263599331E-4</v>
      </c>
      <c r="KV96" s="4">
        <f>MC!KX98</f>
        <v>2.60496113974917E-5</v>
      </c>
      <c r="KW96" s="4">
        <f>MC!KY98</f>
        <v>1.2578990201674684E-4</v>
      </c>
      <c r="KX96" s="4">
        <f>MC!KZ98</f>
        <v>1.119783630878754E-4</v>
      </c>
      <c r="KY96" s="4">
        <f>MC!LA98</f>
        <v>7.048255593891798E-4</v>
      </c>
      <c r="KZ96" s="4">
        <f>MC!LB98</f>
        <v>1.0971431968118065E-3</v>
      </c>
      <c r="LA96" s="4">
        <f>MC!LC98</f>
        <v>2.0568703227616771E-4</v>
      </c>
      <c r="LB96" s="4">
        <f>MC!LD98</f>
        <v>3.9249246702932127E-5</v>
      </c>
      <c r="LC96" s="4">
        <f>MC!LE98</f>
        <v>5.4127246232640478E-4</v>
      </c>
      <c r="LD96" s="4">
        <f>MC!LF98</f>
        <v>2.5018116717993709E-4</v>
      </c>
      <c r="LE96" s="4">
        <f>MC!LG98</f>
        <v>1.4423442552302453E-4</v>
      </c>
      <c r="LF96" s="4">
        <f>MC!LH98</f>
        <v>7.04563314979138E-5</v>
      </c>
      <c r="LG96" s="4">
        <f>MC!LI98</f>
        <v>3.7020169217576296E-4</v>
      </c>
      <c r="LH96" s="4">
        <f>MC!LJ98</f>
        <v>3.8051663897074287E-4</v>
      </c>
      <c r="LI96" s="4">
        <f>MC!LK98</f>
        <v>7.5264145682014605E-5</v>
      </c>
      <c r="LJ96" s="4">
        <f>MC!LL98</f>
        <v>4.021080953975229E-6</v>
      </c>
      <c r="LK96" s="4">
        <f>MC!LM98</f>
        <v>3.8112854259417392E-5</v>
      </c>
      <c r="LL96" s="4">
        <f>MC!LN98</f>
        <v>2.1853700836821898E-5</v>
      </c>
      <c r="LM96" s="4">
        <f>MC!LO98</f>
        <v>2.7360833447701014E-5</v>
      </c>
      <c r="LN96" s="4">
        <f>MC!LP98</f>
        <v>3.340119635899859E-4</v>
      </c>
      <c r="LO96" s="4">
        <f>MC!LQ98</f>
        <v>2.3331011013391059E-4</v>
      </c>
      <c r="LP96" s="4">
        <f>MC!LR98</f>
        <v>1.8077381332219072E-4</v>
      </c>
      <c r="LQ96" s="4">
        <f>MC!LS98</f>
        <v>2.9047939152303671E-4</v>
      </c>
      <c r="LR96" s="4">
        <f>MC!LT98</f>
        <v>2.4607267142261457E-4</v>
      </c>
      <c r="LS96" s="4">
        <f>MC!LU98</f>
        <v>7.7886589782433238E-5</v>
      </c>
      <c r="LT96" s="4">
        <f>MC!LV98</f>
        <v>5.8043429422598967E-5</v>
      </c>
      <c r="LU96" s="4">
        <f>MC!LW98</f>
        <v>3.3243849712973473E-4</v>
      </c>
      <c r="LV96" s="4">
        <f>MC!LX98</f>
        <v>2.4572301220922543E-4</v>
      </c>
      <c r="LW96" s="4">
        <f>MC!LY98</f>
        <v>1.0891884497072035E-4</v>
      </c>
      <c r="LX96" s="4">
        <f>MC!LZ98</f>
        <v>1.8147313174896905E-4</v>
      </c>
      <c r="LY96" s="4">
        <f>MC!MA98</f>
        <v>6.9931842677830068E-5</v>
      </c>
      <c r="LZ96" s="4">
        <f>MC!MB98</f>
        <v>1.1538754041841962E-4</v>
      </c>
      <c r="MA96" s="4">
        <f>MC!MC98</f>
        <v>3.4493881400839686E-4</v>
      </c>
      <c r="MB96" s="4">
        <f>MC!MD98</f>
        <v>4.5193453330547681E-5</v>
      </c>
      <c r="MC96" s="4">
        <f>MC!ME98</f>
        <v>8.4267870426785239E-5</v>
      </c>
      <c r="MD96" s="4">
        <f>MC!MF98</f>
        <v>9.3970913598334161E-5</v>
      </c>
      <c r="ME96" s="4">
        <f>MC!MG98</f>
        <v>2.0813464676989175E-4</v>
      </c>
      <c r="MF96" s="4">
        <f>MC!MH98</f>
        <v>1.8304659820922022E-4</v>
      </c>
      <c r="MG96" s="4">
        <f>MC!MI98</f>
        <v>1.8855373082009934E-4</v>
      </c>
      <c r="MH96" s="4">
        <f>MC!MJ98</f>
        <v>9.1785543514651976E-5</v>
      </c>
      <c r="MI96" s="4">
        <f>MC!MK98</f>
        <v>1.0481034921339782E-3</v>
      </c>
      <c r="MJ96" s="4">
        <f>MC!ML98</f>
        <v>6.8445791020926183E-5</v>
      </c>
      <c r="MK96" s="4">
        <f>MC!MM98</f>
        <v>5.1487319171552384E-5</v>
      </c>
      <c r="ML96" s="4">
        <f>MC!MN98</f>
        <v>2.7946512630127847E-4</v>
      </c>
      <c r="MM96" s="4">
        <f>MC!MO98</f>
        <v>6.4337295263603664E-5</v>
      </c>
      <c r="MN96" s="4">
        <f>MC!MP98</f>
        <v>4.8165556644355457E-5</v>
      </c>
      <c r="MO96" s="4">
        <f>MC!MQ98</f>
        <v>7.04563314979138E-5</v>
      </c>
      <c r="MP96" s="4">
        <f>MC!MR98</f>
        <v>3.7850609849375526E-5</v>
      </c>
      <c r="MQ96" s="4">
        <f>MC!MS98</f>
        <v>2.8584640694563043E-5</v>
      </c>
      <c r="MR96" s="4">
        <f>MC!MT98</f>
        <v>6.8096131807537032E-5</v>
      </c>
      <c r="MS96" s="4">
        <f>MC!MU98</f>
        <v>4.7728482627619023E-5</v>
      </c>
      <c r="MT96" s="4">
        <f>MC!MV98</f>
        <v>5.3060785631803567E-5</v>
      </c>
      <c r="MU96" s="4">
        <f>MC!MW98</f>
        <v>6.2676414000005198E-5</v>
      </c>
      <c r="MV96" s="4">
        <f>MC!MX98</f>
        <v>3.9773735523015852E-5</v>
      </c>
      <c r="MW96" s="4">
        <f>MC!MY98</f>
        <v>2.1853700836821898E-5</v>
      </c>
      <c r="MX96" s="4">
        <f>MC!MZ98</f>
        <v>7.0718575907955652E-5</v>
      </c>
      <c r="MY96" s="4">
        <f>MC!NA98</f>
        <v>1.6381534147281697E-4</v>
      </c>
      <c r="MZ96" s="4">
        <f>MC!NB98</f>
        <v>5.699445178243151E-5</v>
      </c>
      <c r="NA96" s="4">
        <f>MC!NC98</f>
        <v>3.7413535832639092E-5</v>
      </c>
      <c r="NB96" s="4">
        <f>MC!ND98</f>
        <v>4.4931208920505821E-5</v>
      </c>
      <c r="NC96" s="4">
        <f>MC!NE98</f>
        <v>7.8236248995822402E-5</v>
      </c>
      <c r="ND96" s="4">
        <f>MC!NF98</f>
        <v>4.3619986870296511E-5</v>
      </c>
      <c r="NH96" s="3">
        <f t="shared" si="71"/>
        <v>-0.18548093572487151</v>
      </c>
      <c r="NI96" s="3">
        <v>2.4999999999999998E-5</v>
      </c>
      <c r="NJ96" s="4">
        <f t="shared" si="72"/>
        <v>-0.18550593572487151</v>
      </c>
      <c r="NK96" s="3">
        <v>-3.7499999999999999E-2</v>
      </c>
    </row>
    <row r="97" spans="1:375" x14ac:dyDescent="0.3">
      <c r="A97" s="1">
        <v>41974</v>
      </c>
      <c r="B97" s="4">
        <f>Returns!B99</f>
        <v>4.0284937579312174E-2</v>
      </c>
      <c r="C97" s="4">
        <f>Returns!C99</f>
        <v>2.7851207095765051E-2</v>
      </c>
      <c r="D97" s="4">
        <f>Returns!D99</f>
        <v>0.12031445901978177</v>
      </c>
      <c r="E97" s="4">
        <f>Returns!E99</f>
        <v>6.4102886192759279E-2</v>
      </c>
      <c r="F97" s="4">
        <f>Returns!F99</f>
        <v>-5.0401119008360418E-2</v>
      </c>
      <c r="G97" s="4">
        <f>Returns!G99</f>
        <v>7.310710768729578E-2</v>
      </c>
      <c r="H97" s="4">
        <f>Returns!H99</f>
        <v>3.3949512156254968E-2</v>
      </c>
      <c r="I97" s="4">
        <f>Returns!I99</f>
        <v>4.5629096317890472E-2</v>
      </c>
      <c r="J97" s="4">
        <f>Returns!J99</f>
        <v>0.14234380039897943</v>
      </c>
      <c r="K97" s="4">
        <f>Returns!K99</f>
        <v>0.3143503195339421</v>
      </c>
      <c r="L97" s="4">
        <f>Returns!L99</f>
        <v>0.10638788787705344</v>
      </c>
      <c r="M97" s="4">
        <f>Returns!M99</f>
        <v>1.5469921772131912E-2</v>
      </c>
      <c r="N97" s="4">
        <f>Returns!N99</f>
        <v>6.7558151011291034E-2</v>
      </c>
      <c r="O97" s="4">
        <f>Returns!O99</f>
        <v>0.23228199611157718</v>
      </c>
      <c r="P97" s="4">
        <f>Returns!P99</f>
        <v>0.23895288203316811</v>
      </c>
      <c r="Q97" s="4">
        <f>Returns!Q99</f>
        <v>0.34052730567161738</v>
      </c>
      <c r="R97" s="4">
        <f>Returns!R99</f>
        <v>-0.19756878621464835</v>
      </c>
      <c r="S97" s="4">
        <f>Returns!S99</f>
        <v>0.12014431184206309</v>
      </c>
      <c r="T97" s="4">
        <f>Returns!T99</f>
        <v>-0.14185024576553751</v>
      </c>
      <c r="U97" s="4">
        <f>Returns!U99</f>
        <v>-3.3021868304946356E-2</v>
      </c>
      <c r="V97" s="4">
        <f>Returns!V99</f>
        <v>0.1960517496058567</v>
      </c>
      <c r="W97" s="4">
        <f>Returns!W99</f>
        <v>0.14518200984449803</v>
      </c>
      <c r="X97" s="4">
        <f>Returns!X99</f>
        <v>3.663413317978037E-2</v>
      </c>
      <c r="Y97" s="4">
        <f>Returns!Y99</f>
        <v>9.4072555883974784E-2</v>
      </c>
      <c r="Z97" s="4">
        <f>Returns!Z99</f>
        <v>0.12995357127663865</v>
      </c>
      <c r="AA97" s="4">
        <f>Returns!AA99</f>
        <v>0.19873458643528474</v>
      </c>
      <c r="AB97" s="4">
        <f>Returns!AB99</f>
        <v>1.5625317903080832E-2</v>
      </c>
      <c r="AC97" s="4">
        <f>Returns!AC99</f>
        <v>9.0654368268130781E-2</v>
      </c>
      <c r="AD97" s="4">
        <f>Returns!AD99</f>
        <v>0.17133243521835939</v>
      </c>
      <c r="AE97" s="4">
        <f>Returns!AE99</f>
        <v>1.7094433359300165E-2</v>
      </c>
      <c r="AF97" s="4">
        <f>Returns!AF99</f>
        <v>-0.27193371548364187</v>
      </c>
      <c r="AG97" s="4">
        <f>Returns!AG99</f>
        <v>0.17904823144898541</v>
      </c>
      <c r="AH97" s="4">
        <f>Returns!AH99</f>
        <v>0.11918851726511837</v>
      </c>
      <c r="AI97" s="4">
        <f>Returns!AI99</f>
        <v>0.17171137768193923</v>
      </c>
      <c r="AJ97" s="4">
        <f>Returns!AJ99</f>
        <v>-0.23180161405732447</v>
      </c>
      <c r="AK97" s="4">
        <f>Returns!AK99</f>
        <v>-0.17435338714477777</v>
      </c>
      <c r="AL97" s="4">
        <f>Returns!AL99</f>
        <v>0.17185025692665934</v>
      </c>
      <c r="AM97" s="4">
        <f>Returns!AM99</f>
        <v>0.39695441844025581</v>
      </c>
      <c r="AN97" s="4">
        <f>Returns!AN99</f>
        <v>0.16225399374314531</v>
      </c>
      <c r="AO97" s="4">
        <f>Returns!AO99</f>
        <v>0.18975653528147263</v>
      </c>
      <c r="AP97" s="4">
        <f>Returns!AP99</f>
        <v>0.1715687650176928</v>
      </c>
      <c r="AQ97" s="4">
        <f>Returns!AQ99</f>
        <v>3.5718082602079315E-2</v>
      </c>
      <c r="AR97" s="4">
        <f>Returns!AR99</f>
        <v>-8.0042707673536384E-2</v>
      </c>
      <c r="AS97" s="4">
        <f>Returns!AS99</f>
        <v>-0.13664846876629988</v>
      </c>
      <c r="AT97" s="4">
        <f>Returns!AT99</f>
        <v>-1.2771565679487562E-2</v>
      </c>
      <c r="AU97" s="4">
        <f>Returns!AU99</f>
        <v>-0.27002713721306026</v>
      </c>
      <c r="AV97" s="4">
        <f>Returns!AV99</f>
        <v>0.11947677691894354</v>
      </c>
      <c r="AW97" s="4">
        <f>Returns!AW99</f>
        <v>0</v>
      </c>
      <c r="AX97" s="4">
        <f>Returns!AX99</f>
        <v>-0.19105523676270919</v>
      </c>
      <c r="AY97" s="4">
        <f>Returns!AY99</f>
        <v>-0.1251631429540061</v>
      </c>
      <c r="AZ97" s="4">
        <f>Returns!AZ99</f>
        <v>-0.20281248253062611</v>
      </c>
      <c r="BA97" s="4">
        <f>Returns!BA99</f>
        <v>0.13517477836825265</v>
      </c>
      <c r="BB97" s="4">
        <f>Returns!BB99</f>
        <v>0.14763599880606459</v>
      </c>
      <c r="BC97" s="4">
        <f>Returns!BC99</f>
        <v>0.18232155679395462</v>
      </c>
      <c r="BD97" s="4">
        <f>Returns!BD99</f>
        <v>-8.323065414972397E-2</v>
      </c>
      <c r="BE97" s="4">
        <f>Returns!BE99</f>
        <v>-2.4692612590371477E-2</v>
      </c>
      <c r="BF97" s="4">
        <f>Returns!BF99</f>
        <v>0</v>
      </c>
      <c r="BG97" s="4">
        <f>Returns!BG99</f>
        <v>2.4097551579060461E-2</v>
      </c>
      <c r="BH97" s="4">
        <f>Returns!BH99</f>
        <v>-0.18931459228492531</v>
      </c>
      <c r="BI97" s="4">
        <f>Returns!BI99</f>
        <v>-9.3090423066012035E-2</v>
      </c>
      <c r="BJ97" s="4">
        <f>Returns!BJ99</f>
        <v>0.18232155679395462</v>
      </c>
      <c r="BK97" s="4">
        <f>Returns!BK99</f>
        <v>-1.1173300598125269E-2</v>
      </c>
      <c r="BL97" s="4">
        <f>Returns!BL99</f>
        <v>-7.2320661579625911E-2</v>
      </c>
      <c r="BM97" s="4">
        <f>Returns!BM99</f>
        <v>0.24027983355719695</v>
      </c>
      <c r="BN97" s="4">
        <f>Returns!BN99</f>
        <v>-5.3109825313948256E-2</v>
      </c>
      <c r="BO97" s="4">
        <f>Returns!BO99</f>
        <v>-0.27510329024492086</v>
      </c>
      <c r="BP97" s="4">
        <f>Returns!BP99</f>
        <v>-4.8557849149221344E-2</v>
      </c>
      <c r="BQ97" s="4">
        <f>Returns!BQ99</f>
        <v>4.3296805753324022E-2</v>
      </c>
      <c r="BR97" s="4">
        <f>Returns!BR99</f>
        <v>7.5507552508145226E-2</v>
      </c>
      <c r="BS97" s="4">
        <f>Returns!BS99</f>
        <v>-0.26236426446749084</v>
      </c>
      <c r="BT97" s="4">
        <f>Returns!BT99</f>
        <v>0.82667857318446791</v>
      </c>
      <c r="BU97" s="4">
        <f>Returns!BU99</f>
        <v>0.11441035117774423</v>
      </c>
      <c r="BV97" s="4">
        <f>Returns!BV99</f>
        <v>-0.13172381092411189</v>
      </c>
      <c r="BW97" s="4">
        <f>Returns!BW99</f>
        <v>-0.20094041899716464</v>
      </c>
      <c r="BX97" s="4">
        <f>Returns!BX99</f>
        <v>0</v>
      </c>
      <c r="BY97" s="4">
        <f>Returns!BY99</f>
        <v>8.923113372794278E-2</v>
      </c>
      <c r="BZ97" s="4">
        <f>Returns!BZ99</f>
        <v>6.9958588606910288E-2</v>
      </c>
      <c r="CA97" s="4">
        <f>Returns!CA99</f>
        <v>-0.10008345855698231</v>
      </c>
      <c r="CB97" s="4">
        <f>Returns!CB99</f>
        <v>0.14310084364067333</v>
      </c>
      <c r="CC97" s="4">
        <f>Returns!CC99</f>
        <v>0.13353139262452252</v>
      </c>
      <c r="CD97" s="4">
        <f>Returns!CD99</f>
        <v>3.3901551675681318E-2</v>
      </c>
      <c r="CE97" s="4">
        <f>Returns!CE99</f>
        <v>0.22116139011021854</v>
      </c>
      <c r="CF97" s="4">
        <f>Returns!CF99</f>
        <v>0.16907633004393396</v>
      </c>
      <c r="CG97" s="4">
        <f>Returns!CG99</f>
        <v>-0.13353139262452229</v>
      </c>
      <c r="CH97" s="4">
        <f>Returns!CH99</f>
        <v>0</v>
      </c>
      <c r="CI97" s="4">
        <f>Returns!CI99</f>
        <v>-9.5310179804324768E-2</v>
      </c>
      <c r="CJ97" s="4">
        <f>Returns!CJ99</f>
        <v>-1.32452267500206E-2</v>
      </c>
      <c r="CK97" s="4">
        <f>Returns!CK99</f>
        <v>1.9544596072970266E-2</v>
      </c>
      <c r="CL97" s="4">
        <f>Returns!CL99</f>
        <v>9.0971778205726661E-2</v>
      </c>
      <c r="CM97" s="4">
        <f>Returns!CM99</f>
        <v>-0.18924199963852842</v>
      </c>
      <c r="CN97" s="4">
        <f>Returns!CN99</f>
        <v>-0.11332868530700324</v>
      </c>
      <c r="CO97" s="4">
        <f>Returns!CO99</f>
        <v>0</v>
      </c>
      <c r="CP97" s="4">
        <f>Returns!CP99</f>
        <v>5.4067221270275856E-2</v>
      </c>
      <c r="CQ97" s="4">
        <f>Returns!CQ99</f>
        <v>-0.10536051565782634</v>
      </c>
      <c r="CR97" s="4">
        <f>Returns!CR99</f>
        <v>0</v>
      </c>
      <c r="CS97" s="4">
        <f>Returns!CS99</f>
        <v>7.7961541469711904E-2</v>
      </c>
      <c r="CT97" s="4">
        <f>Returns!CT99</f>
        <v>-0.20763936477824441</v>
      </c>
      <c r="CU97" s="4">
        <f>Returns!CU99</f>
        <v>3.174869831458027E-2</v>
      </c>
      <c r="CV97" s="4">
        <f>Returns!CV99</f>
        <v>0</v>
      </c>
      <c r="CW97" s="4">
        <f>Returns!CW99</f>
        <v>-7.7558234345874555E-2</v>
      </c>
      <c r="CX97" s="4">
        <f>Returns!CX99</f>
        <v>0.21233263520999418</v>
      </c>
      <c r="CY97" s="4">
        <f>Returns!CY99</f>
        <v>-6.2010074784212499E-2</v>
      </c>
      <c r="CZ97" s="4">
        <f>Returns!CZ99</f>
        <v>0.1251631429540061</v>
      </c>
      <c r="DA97" s="4">
        <f>Returns!DA99</f>
        <v>7.8471615441495279E-2</v>
      </c>
      <c r="DB97" s="4">
        <f>Returns!DB99</f>
        <v>0.11122563511022449</v>
      </c>
      <c r="DC97" s="4">
        <f>Returns!DC99</f>
        <v>0</v>
      </c>
      <c r="DD97" s="4">
        <f>Returns!DD99</f>
        <v>-0.113025095757739</v>
      </c>
      <c r="DE97" s="4">
        <f>Returns!DE99</f>
        <v>-2.8641575963384014E-2</v>
      </c>
      <c r="DF97" s="4">
        <f>Returns!DF99</f>
        <v>-0.13353139262452229</v>
      </c>
      <c r="DG97" s="4">
        <f>Returns!DG99</f>
        <v>0</v>
      </c>
      <c r="DH97" s="4">
        <f>Returns!DH99</f>
        <v>0</v>
      </c>
      <c r="DI97" s="4">
        <f>Returns!DI99</f>
        <v>-0.15402277805564424</v>
      </c>
      <c r="DJ97" s="4">
        <f>Returns!DJ99</f>
        <v>-0.33647223662121295</v>
      </c>
      <c r="DK97" s="4">
        <f>Returns!DK99</f>
        <v>8.3881483980702498E-2</v>
      </c>
      <c r="DL97" s="4">
        <f>Returns!DL99</f>
        <v>0.33647223662121295</v>
      </c>
      <c r="DM97" s="4">
        <f>Returns!DM99</f>
        <v>-9.5310179804324768E-2</v>
      </c>
      <c r="DN97" s="4">
        <f>Returns!DN99</f>
        <v>0.1541506798272585</v>
      </c>
      <c r="DO97" s="4">
        <f>Returns!DO99</f>
        <v>4.8790164169431938E-2</v>
      </c>
      <c r="DP97" s="4">
        <f>Returns!DP99</f>
        <v>-0.13353139262452274</v>
      </c>
      <c r="DQ97" s="4">
        <f>Returns!DQ99</f>
        <v>0</v>
      </c>
      <c r="DR97" s="4">
        <f>Returns!DR99</f>
        <v>0.27820332849723739</v>
      </c>
      <c r="DS97" s="4">
        <f>Returns!DS99</f>
        <v>0.69314718055994495</v>
      </c>
      <c r="DT97" s="4">
        <f>Returns!DT99</f>
        <v>-0.11778303565638337</v>
      </c>
      <c r="DU97" s="4">
        <f>Returns!DU99</f>
        <v>-0.19415601444095731</v>
      </c>
      <c r="DV97" s="4">
        <f>Returns!DV99</f>
        <v>-0.29324742272420101</v>
      </c>
      <c r="DW97" s="4">
        <f>Returns!DW99</f>
        <v>-0.31666960932503319</v>
      </c>
      <c r="DX97" s="4">
        <f>Returns!DX99</f>
        <v>0</v>
      </c>
      <c r="DY97" s="4">
        <f>Returns!DY99</f>
        <v>0</v>
      </c>
      <c r="DZ97" s="4">
        <f>Returns!DZ99</f>
        <v>0.44183275227903951</v>
      </c>
      <c r="EA97" s="4">
        <f>Returns!EA99</f>
        <v>0.15415067982725839</v>
      </c>
      <c r="EB97" s="4">
        <f>Returns!EB99</f>
        <v>-0.43078291609245434</v>
      </c>
      <c r="EC97" s="4">
        <f>Returns!EC99</f>
        <v>0</v>
      </c>
      <c r="ED97" s="4">
        <f>Returns!ED99</f>
        <v>-3.2789822822991033E-2</v>
      </c>
      <c r="EE97" s="4">
        <f>Returns!EE99</f>
        <v>-0.15415067982725827</v>
      </c>
      <c r="EF97" s="4">
        <f>Returns!EF99</f>
        <v>0.25720880036837013</v>
      </c>
      <c r="EG97" s="4">
        <f>Returns!EG99</f>
        <v>0.36772478012531762</v>
      </c>
      <c r="EH97" s="4">
        <f>Returns!EH99</f>
        <v>0.18232155679395445</v>
      </c>
      <c r="EI97" s="4">
        <f>Returns!EI99</f>
        <v>0</v>
      </c>
      <c r="EJ97" s="4">
        <f>Returns!EJ99</f>
        <v>0.40546510810816416</v>
      </c>
      <c r="EK97" s="4">
        <f>Returns!EK99</f>
        <v>5.4067221270275821E-2</v>
      </c>
      <c r="EL97" s="4">
        <f>Returns!EL99</f>
        <v>-0.11778303565638359</v>
      </c>
      <c r="EM97" s="4">
        <f>Returns!EM99</f>
        <v>0</v>
      </c>
      <c r="EN97" s="4">
        <f>Returns!EN99</f>
        <v>-4.6520015634893053E-2</v>
      </c>
      <c r="EO97" s="4">
        <f>Returns!EO99</f>
        <v>-0.17435338714477777</v>
      </c>
      <c r="EP97" s="4">
        <f>Returns!EP99</f>
        <v>0</v>
      </c>
      <c r="EQ97" s="4">
        <f>Returns!EQ99</f>
        <v>-0.11778303565638337</v>
      </c>
      <c r="ER97" s="4">
        <f>Returns!ER99</f>
        <v>-7.7961541469711904E-2</v>
      </c>
      <c r="ES97" s="4">
        <f>Returns!ES99</f>
        <v>-0.13720112151348496</v>
      </c>
      <c r="ET97" s="4">
        <f>Returns!ET99</f>
        <v>-0.30010459245033783</v>
      </c>
      <c r="EU97" s="4">
        <f>Returns!EU99</f>
        <v>0.13353139262452229</v>
      </c>
      <c r="EV97" s="4">
        <f>Returns!EV99</f>
        <v>3.2789822822990811E-2</v>
      </c>
      <c r="EW97" s="4">
        <f>Returns!EW99</f>
        <v>-0.27087495413540008</v>
      </c>
      <c r="EX97" s="4">
        <f>Returns!EX99</f>
        <v>-0.38776553100876354</v>
      </c>
      <c r="EY97" s="4">
        <f>Returns!EY99</f>
        <v>0.11778303565638343</v>
      </c>
      <c r="EZ97" s="4">
        <f>Returns!EZ99</f>
        <v>0.35667494393873245</v>
      </c>
      <c r="FA97" s="4">
        <f>Returns!FA99</f>
        <v>-7.1458963982144796E-2</v>
      </c>
      <c r="FB97" s="4">
        <f>Returns!FB99</f>
        <v>6.062462181643502E-2</v>
      </c>
      <c r="FC97" s="4">
        <f>Returns!FC99</f>
        <v>0</v>
      </c>
      <c r="FD97" s="4">
        <f>Returns!FD99</f>
        <v>0.11778303565638359</v>
      </c>
      <c r="FE97" s="4">
        <f>Returns!FE99</f>
        <v>-7.6961041136128117E-2</v>
      </c>
      <c r="FF97" s="4">
        <f>Returns!FF99</f>
        <v>-0.32721291120841611</v>
      </c>
      <c r="FG97" s="4">
        <f>Returns!FG99</f>
        <v>0</v>
      </c>
      <c r="FH97" s="4">
        <f>Returns!FH99</f>
        <v>0</v>
      </c>
      <c r="FI97" s="4">
        <f>Returns!FI99</f>
        <v>-0.51872267908592351</v>
      </c>
      <c r="FJ97" s="4">
        <f>Returns!FJ99</f>
        <v>-6.5597282485813313E-2</v>
      </c>
      <c r="FK97" s="4">
        <f>Returns!FK99</f>
        <v>0</v>
      </c>
      <c r="FL97" s="4">
        <f>Returns!FL99</f>
        <v>-0.22314355131421015</v>
      </c>
      <c r="FM97" s="4">
        <f>Returns!FM99</f>
        <v>-0.40546510810816416</v>
      </c>
      <c r="FN97" s="4">
        <f>Returns!FN99</f>
        <v>-0.51082562376599072</v>
      </c>
      <c r="FO97" s="4">
        <f>Returns!FO99</f>
        <v>-0.18924199963852839</v>
      </c>
      <c r="FP97" s="4">
        <f>Returns!FP99</f>
        <v>-0.26236426446749128</v>
      </c>
      <c r="FQ97" s="4">
        <f>Returns!FQ99</f>
        <v>0</v>
      </c>
      <c r="FR97" s="4">
        <f>Returns!FR99</f>
        <v>0.40546510810816416</v>
      </c>
      <c r="FS97" s="4">
        <f>Returns!FS99</f>
        <v>-0.3403258059372023</v>
      </c>
      <c r="FT97" s="4">
        <f>Returns!FT99</f>
        <v>0.33647223662121295</v>
      </c>
      <c r="FU97" s="4">
        <f>Returns!FU99</f>
        <v>0</v>
      </c>
      <c r="FV97" s="4">
        <f>Returns!FV99</f>
        <v>0.1251631429540061</v>
      </c>
      <c r="FW97" s="4">
        <f>Returns!FW99</f>
        <v>-9.5310179804324768E-2</v>
      </c>
      <c r="FX97" s="4">
        <f>Returns!FX99</f>
        <v>9.3090423066012118E-2</v>
      </c>
      <c r="FY97" s="4">
        <f>Returns!FY99</f>
        <v>0.15415067982725827</v>
      </c>
      <c r="FZ97" s="4">
        <f>Returns!FZ99</f>
        <v>0.30538164955118191</v>
      </c>
      <c r="GA97" s="4">
        <f>Returns!GA99</f>
        <v>-0.18232155679395445</v>
      </c>
      <c r="GE97" s="4">
        <f>MC!GG99</f>
        <v>0.11562620172798442</v>
      </c>
      <c r="GF97" s="4">
        <f>MC!GH99</f>
        <v>7.8449122812070129E-2</v>
      </c>
      <c r="GG97" s="4">
        <f>MC!GI99</f>
        <v>0.13836282519304258</v>
      </c>
      <c r="GH97" s="4">
        <f>MC!GJ99</f>
        <v>5.6291528739193533E-2</v>
      </c>
      <c r="GI97" s="4">
        <f>MC!GK99</f>
        <v>2.9163225729704652E-2</v>
      </c>
      <c r="GJ97" s="4">
        <f>MC!GL99</f>
        <v>7.3854646982867325E-2</v>
      </c>
      <c r="GK97" s="4">
        <f>MC!GM99</f>
        <v>4.2385303501239889E-2</v>
      </c>
      <c r="GL97" s="4">
        <f>MC!GN99</f>
        <v>4.2202266854471253E-2</v>
      </c>
      <c r="GM97" s="4">
        <f>MC!GO99</f>
        <v>3.1623020666261416E-2</v>
      </c>
      <c r="GN97" s="4">
        <f>MC!GP99</f>
        <v>2.783397008166812E-2</v>
      </c>
      <c r="GO97" s="4">
        <f>MC!GQ99</f>
        <v>3.5346632449693542E-2</v>
      </c>
      <c r="GP97" s="4">
        <f>MC!GR99</f>
        <v>3.2552603636301407E-2</v>
      </c>
      <c r="GQ97" s="4">
        <f>MC!GS99</f>
        <v>1.4606852402463996E-2</v>
      </c>
      <c r="GR97" s="4">
        <f>MC!GT99</f>
        <v>2.6041842913437842E-2</v>
      </c>
      <c r="GS97" s="4">
        <f>MC!GU99</f>
        <v>4.4754220102687745E-2</v>
      </c>
      <c r="GT97" s="4">
        <f>MC!GV99</f>
        <v>1.1856422790334487E-2</v>
      </c>
      <c r="GU97" s="4">
        <f>MC!GW99</f>
        <v>2.4878744221405878E-3</v>
      </c>
      <c r="GV97" s="4">
        <f>MC!GX99</f>
        <v>1.7517279083447202E-3</v>
      </c>
      <c r="GW97" s="4">
        <f>MC!GY99</f>
        <v>4.178803444320903E-3</v>
      </c>
      <c r="GX97" s="4">
        <f>MC!GZ99</f>
        <v>8.4971243326822307E-3</v>
      </c>
      <c r="GY97" s="4">
        <f>MC!HA99</f>
        <v>7.9603341666780719E-3</v>
      </c>
      <c r="GZ97" s="4">
        <f>MC!HB99</f>
        <v>5.350781973674246E-3</v>
      </c>
      <c r="HA97" s="4">
        <f>MC!HC99</f>
        <v>8.7296000737266555E-3</v>
      </c>
      <c r="HB97" s="4">
        <f>MC!HD99</f>
        <v>8.1985698022012284E-3</v>
      </c>
      <c r="HC97" s="4">
        <f>MC!HE99</f>
        <v>1.0552766673314553E-2</v>
      </c>
      <c r="HD97" s="4">
        <f>MC!HF99</f>
        <v>2.0789539135643052E-2</v>
      </c>
      <c r="HE97" s="4">
        <f>MC!HG99</f>
        <v>5.1576655115678311E-3</v>
      </c>
      <c r="HF97" s="4">
        <f>MC!HH99</f>
        <v>3.2425805959234847E-3</v>
      </c>
      <c r="HG97" s="4">
        <f>MC!HI99</f>
        <v>8.0348128022294674E-3</v>
      </c>
      <c r="HH97" s="4">
        <f>MC!HJ99</f>
        <v>6.1708469500838786E-3</v>
      </c>
      <c r="HI97" s="4">
        <f>MC!HK99</f>
        <v>3.1631420512376232E-4</v>
      </c>
      <c r="HJ97" s="4">
        <f>MC!HL99</f>
        <v>3.6680128020054694E-3</v>
      </c>
      <c r="HK97" s="4">
        <f>MC!HM99</f>
        <v>8.4672048808065899E-3</v>
      </c>
      <c r="HL97" s="4">
        <f>MC!HN99</f>
        <v>7.1763485292949481E-3</v>
      </c>
      <c r="HM97" s="4">
        <f>MC!HO99</f>
        <v>1.1797383871927473E-3</v>
      </c>
      <c r="HN97" s="4">
        <f>MC!HP99</f>
        <v>1.3318156011381879E-3</v>
      </c>
      <c r="HO97" s="4">
        <f>MC!HQ99</f>
        <v>5.2968629614705493E-3</v>
      </c>
      <c r="HP97" s="4">
        <f>MC!HR99</f>
        <v>1.3457353461284597E-3</v>
      </c>
      <c r="HQ97" s="4">
        <f>MC!HS99</f>
        <v>3.3445787273177177E-3</v>
      </c>
      <c r="HR97" s="4">
        <f>MC!HT99</f>
        <v>2.4723547064617792E-3</v>
      </c>
      <c r="HS97" s="4">
        <f>MC!HU99</f>
        <v>2.8261882242317342E-3</v>
      </c>
      <c r="HT97" s="4">
        <f>MC!HV99</f>
        <v>1.3120559631347561E-3</v>
      </c>
      <c r="HU97" s="4">
        <f>MC!HW99</f>
        <v>2.4463551827730534E-4</v>
      </c>
      <c r="HV97" s="4">
        <f>MC!HX99</f>
        <v>9.7326216983704918E-4</v>
      </c>
      <c r="HW97" s="4">
        <f>MC!HY99</f>
        <v>1.6860491115802769E-3</v>
      </c>
      <c r="HX97" s="4">
        <f>MC!HZ99</f>
        <v>2.4665148134486192E-3</v>
      </c>
      <c r="HY97" s="4">
        <f>MC!IA99</f>
        <v>6.7462764082162061E-4</v>
      </c>
      <c r="HZ97" s="4">
        <f>MC!IB99</f>
        <v>1.7567678160136117E-3</v>
      </c>
      <c r="IA97" s="4">
        <f>MC!IC99</f>
        <v>1.203257956314241E-3</v>
      </c>
      <c r="IB97" s="4">
        <f>MC!ID99</f>
        <v>9.0582340531521525E-4</v>
      </c>
      <c r="IC97" s="4">
        <f>MC!IE99</f>
        <v>2.8063485876938751E-4</v>
      </c>
      <c r="ID97" s="4">
        <f>MC!IF99</f>
        <v>7.7342583083877961E-4</v>
      </c>
      <c r="IE97" s="4">
        <f>MC!IG99</f>
        <v>1.4394136299423004E-3</v>
      </c>
      <c r="IF97" s="4">
        <f>MC!IH99</f>
        <v>7.3934645517294176E-4</v>
      </c>
      <c r="IG97" s="4">
        <f>MC!II99</f>
        <v>1.0643805005492307E-3</v>
      </c>
      <c r="IH97" s="4">
        <f>MC!IJ99</f>
        <v>6.2086862568677779E-4</v>
      </c>
      <c r="II97" s="4">
        <f>MC!IK99</f>
        <v>2.7207501558571462E-4</v>
      </c>
      <c r="IJ97" s="4">
        <f>MC!IL99</f>
        <v>1.5751711428646639E-4</v>
      </c>
      <c r="IK97" s="4">
        <f>MC!IM99</f>
        <v>1.0111814751553759E-3</v>
      </c>
      <c r="IL97" s="4">
        <f>MC!IN99</f>
        <v>1.8352463782863508E-3</v>
      </c>
      <c r="IM97" s="4">
        <f>MC!IO99</f>
        <v>8.0334528271442122E-4</v>
      </c>
      <c r="IN97" s="4">
        <f>MC!IP99</f>
        <v>1.4222939435749545E-3</v>
      </c>
      <c r="IO97" s="4">
        <f>MC!IQ99</f>
        <v>6.6022790462478772E-4</v>
      </c>
      <c r="IP97" s="4">
        <f>MC!IR99</f>
        <v>6.5902792660838504E-3</v>
      </c>
      <c r="IQ97" s="4">
        <f>MC!IS99</f>
        <v>4.8887104388247642E-4</v>
      </c>
      <c r="IR97" s="4">
        <f>MC!IT99</f>
        <v>1.8438862200044507E-3</v>
      </c>
      <c r="IS97" s="4">
        <f>MC!IU99</f>
        <v>8.5678430371155667E-5</v>
      </c>
      <c r="IT97" s="4">
        <f>MC!IV99</f>
        <v>1.5430117320250703E-3</v>
      </c>
      <c r="IU97" s="4">
        <f>MC!IW99</f>
        <v>6.2350857732286383E-4</v>
      </c>
      <c r="IV97" s="4">
        <f>MC!IX99</f>
        <v>1.298376213747765E-4</v>
      </c>
      <c r="IW97" s="4">
        <f>MC!IY99</f>
        <v>3.2415406149759358E-4</v>
      </c>
      <c r="IX97" s="4">
        <f>MC!IZ99</f>
        <v>2.4023559888382862E-4</v>
      </c>
      <c r="IY97" s="4">
        <f>MC!JA99</f>
        <v>2.4095558569367024E-4</v>
      </c>
      <c r="IZ97" s="4">
        <f>MC!JB99</f>
        <v>3.5823343716343139E-4</v>
      </c>
      <c r="JA97" s="4">
        <f>MC!JC99</f>
        <v>1.1447790276482143E-4</v>
      </c>
      <c r="JB97" s="4">
        <f>MC!JD99</f>
        <v>4.3911195546897608E-4</v>
      </c>
      <c r="JC97" s="4">
        <f>MC!JE99</f>
        <v>5.2335041222044843E-4</v>
      </c>
      <c r="JD97" s="4">
        <f>MC!JF99</f>
        <v>2.0543623640814914E-4</v>
      </c>
      <c r="JE97" s="4">
        <f>MC!JG99</f>
        <v>1.75756780135788E-4</v>
      </c>
      <c r="JF97" s="4">
        <f>MC!JH99</f>
        <v>1.7092486865640632E-3</v>
      </c>
      <c r="JG97" s="4">
        <f>MC!JI99</f>
        <v>1.800767009948379E-4</v>
      </c>
      <c r="JH97" s="4">
        <f>MC!JJ99</f>
        <v>1.0057415748143501E-3</v>
      </c>
      <c r="JI97" s="4">
        <f>MC!JK99</f>
        <v>3.5303353242568621E-4</v>
      </c>
      <c r="JJ97" s="4">
        <f>MC!JL99</f>
        <v>3.1279426960898097E-5</v>
      </c>
      <c r="JK97" s="4">
        <f>MC!JM99</f>
        <v>2.0151630822123353E-4</v>
      </c>
      <c r="JL97" s="4">
        <f>MC!JN99</f>
        <v>1.1663786319434635E-4</v>
      </c>
      <c r="JM97" s="4">
        <f>MC!JO99</f>
        <v>3.1271427107455415E-4</v>
      </c>
      <c r="JN97" s="4">
        <f>MC!JP99</f>
        <v>4.5263170778711364E-4</v>
      </c>
      <c r="JO97" s="4">
        <f>MC!JQ99</f>
        <v>2.2111594915581162E-4</v>
      </c>
      <c r="JP97" s="4">
        <f>MC!JR99</f>
        <v>9.7662210828297689E-4</v>
      </c>
      <c r="JQ97" s="4">
        <f>MC!JS99</f>
        <v>1.0095815044668388E-4</v>
      </c>
      <c r="JR97" s="4">
        <f>MC!JT99</f>
        <v>1.1551788371237046E-4</v>
      </c>
      <c r="JS97" s="4">
        <f>MC!JU99</f>
        <v>9.475026417516037E-4</v>
      </c>
      <c r="JT97" s="4">
        <f>MC!JV99</f>
        <v>6.5790794712640899E-4</v>
      </c>
      <c r="JU97" s="4">
        <f>MC!JW99</f>
        <v>1.0127814458439128E-4</v>
      </c>
      <c r="JV97" s="4">
        <f>MC!JX99</f>
        <v>6.8630742684794061E-4</v>
      </c>
      <c r="JW97" s="4">
        <f>MC!JY99</f>
        <v>1.2223776060422582E-4</v>
      </c>
      <c r="JX97" s="4">
        <f>MC!JZ99</f>
        <v>1.6839691496851788E-4</v>
      </c>
      <c r="JY97" s="4">
        <f>MC!KA99</f>
        <v>7.0798702967761674E-5</v>
      </c>
      <c r="JZ97" s="4">
        <f>MC!KB99</f>
        <v>1.1089396842249857E-3</v>
      </c>
      <c r="KA97" s="4">
        <f>MC!KC99</f>
        <v>1.0127014473094859E-3</v>
      </c>
      <c r="KB97" s="4">
        <f>MC!KD99</f>
        <v>1.0223812699751348E-4</v>
      </c>
      <c r="KC97" s="4">
        <f>MC!KE99</f>
        <v>3.4287371855347632E-4</v>
      </c>
      <c r="KD97" s="4">
        <f>MC!KF99</f>
        <v>4.9943085042682047E-4</v>
      </c>
      <c r="KE97" s="4">
        <f>MC!KG99</f>
        <v>5.7430947865035151E-4</v>
      </c>
      <c r="KF97" s="4">
        <f>MC!KH99</f>
        <v>1.786367273751546E-4</v>
      </c>
      <c r="KG97" s="4">
        <f>MC!KI99</f>
        <v>7.1854683622196095E-4</v>
      </c>
      <c r="KH97" s="4">
        <f>MC!KJ99</f>
        <v>2.1663603122790807E-4</v>
      </c>
      <c r="KI97" s="4">
        <f>MC!KK99</f>
        <v>9.3358289676133188E-5</v>
      </c>
      <c r="KJ97" s="4">
        <f>MC!KL99</f>
        <v>1.6311701169634583E-4</v>
      </c>
      <c r="KK97" s="4">
        <f>MC!KM99</f>
        <v>6.9678723485785786E-5</v>
      </c>
      <c r="KL97" s="4">
        <f>MC!KN99</f>
        <v>3.4647365260268454E-4</v>
      </c>
      <c r="KM97" s="4">
        <f>MC!KO99</f>
        <v>6.0318894957844413E-5</v>
      </c>
      <c r="KN97" s="4">
        <f>MC!KP99</f>
        <v>5.2855031695819377E-4</v>
      </c>
      <c r="KO97" s="4">
        <f>MC!KQ99</f>
        <v>1.1919781629600554E-4</v>
      </c>
      <c r="KP97" s="4">
        <f>MC!KR99</f>
        <v>9.3198292607279496E-5</v>
      </c>
      <c r="KQ97" s="4">
        <f>MC!KS99</f>
        <v>1.6703693988326143E-4</v>
      </c>
      <c r="KR97" s="4">
        <f>MC!KT99</f>
        <v>1.252777049124461E-4</v>
      </c>
      <c r="KS97" s="4">
        <f>MC!KU99</f>
        <v>2.4151557543465821E-4</v>
      </c>
      <c r="KT97" s="4">
        <f>MC!KV99</f>
        <v>1.410374161945354E-4</v>
      </c>
      <c r="KU97" s="4">
        <f>MC!KW99</f>
        <v>1.4631731946670746E-4</v>
      </c>
      <c r="KV97" s="4">
        <f>MC!KX99</f>
        <v>2.3839563259201108E-5</v>
      </c>
      <c r="KW97" s="4">
        <f>MC!KY99</f>
        <v>1.0231812553194033E-4</v>
      </c>
      <c r="KX97" s="4">
        <f>MC!KZ99</f>
        <v>8.4398453820326073E-5</v>
      </c>
      <c r="KY97" s="4">
        <f>MC!LA99</f>
        <v>4.8103118750864515E-4</v>
      </c>
      <c r="KZ97" s="4">
        <f>MC!LB99</f>
        <v>7.3158659733353734E-4</v>
      </c>
      <c r="LA97" s="4">
        <f>MC!LC99</f>
        <v>1.9999633606712338E-4</v>
      </c>
      <c r="LB97" s="4">
        <f>MC!LD99</f>
        <v>3.6479331698643305E-5</v>
      </c>
      <c r="LC97" s="4">
        <f>MC!LE99</f>
        <v>7.2998662664500028E-4</v>
      </c>
      <c r="LD97" s="4">
        <f>MC!LF99</f>
        <v>2.6391516507417605E-4</v>
      </c>
      <c r="LE97" s="4">
        <f>MC!LG99</f>
        <v>8.5838427440009359E-5</v>
      </c>
      <c r="LF97" s="4">
        <f>MC!LH99</f>
        <v>6.4478818748040585E-5</v>
      </c>
      <c r="LG97" s="4">
        <f>MC!LI99</f>
        <v>3.2791399261565551E-4</v>
      </c>
      <c r="LH97" s="4">
        <f>MC!LJ99</f>
        <v>2.8543477083499847E-4</v>
      </c>
      <c r="LI97" s="4">
        <f>MC!LK99</f>
        <v>8.9198365885937036E-5</v>
      </c>
      <c r="LJ97" s="4">
        <f>MC!LL99</f>
        <v>5.3599018065989066E-6</v>
      </c>
      <c r="LK97" s="4">
        <f>MC!LM99</f>
        <v>4.5279170485596734E-5</v>
      </c>
      <c r="LL97" s="4">
        <f>MC!LN99</f>
        <v>1.9999633606712337E-5</v>
      </c>
      <c r="LM97" s="4">
        <f>MC!LO99</f>
        <v>3.6159337560935913E-5</v>
      </c>
      <c r="LN97" s="4">
        <f>MC!LP99</f>
        <v>3.2271408787791028E-4</v>
      </c>
      <c r="LO97" s="4">
        <f>MC!LQ99</f>
        <v>1.8631658668013214E-4</v>
      </c>
      <c r="LP97" s="4">
        <f>MC!LR99</f>
        <v>1.6543696919472446E-4</v>
      </c>
      <c r="LQ97" s="4">
        <f>MC!LS99</f>
        <v>2.5375535120196615E-4</v>
      </c>
      <c r="LR97" s="4">
        <f>MC!LT99</f>
        <v>1.8919653391949874E-4</v>
      </c>
      <c r="LS97" s="4">
        <f>MC!LU99</f>
        <v>6.4078826075906334E-5</v>
      </c>
      <c r="LT97" s="4">
        <f>MC!LV99</f>
        <v>4.4799179279035644E-5</v>
      </c>
      <c r="LU97" s="4">
        <f>MC!LW99</f>
        <v>2.8143484411365604E-4</v>
      </c>
      <c r="LV97" s="4">
        <f>MC!LX99</f>
        <v>1.9607640788020777E-4</v>
      </c>
      <c r="LW97" s="4">
        <f>MC!LY99</f>
        <v>7.3838647275981952E-5</v>
      </c>
      <c r="LX97" s="4">
        <f>MC!LZ99</f>
        <v>2.0167630529008721E-4</v>
      </c>
      <c r="LY97" s="4">
        <f>MC!MA99</f>
        <v>6.6078789436577564E-5</v>
      </c>
      <c r="LZ97" s="4">
        <f>MC!MB99</f>
        <v>8.1198512443252089E-5</v>
      </c>
      <c r="MA97" s="4">
        <f>MC!MC99</f>
        <v>2.1423607519510256E-4</v>
      </c>
      <c r="MB97" s="4">
        <f>MC!MD99</f>
        <v>4.6479148501999475E-5</v>
      </c>
      <c r="MC97" s="4">
        <f>MC!ME99</f>
        <v>1.1015798190577156E-4</v>
      </c>
      <c r="MD97" s="4">
        <f>MC!MF99</f>
        <v>8.1518506580959487E-5</v>
      </c>
      <c r="ME97" s="4">
        <f>MC!MG99</f>
        <v>1.9647640055234203E-4</v>
      </c>
      <c r="MF97" s="4">
        <f>MC!MH99</f>
        <v>1.697568900537743E-4</v>
      </c>
      <c r="MG97" s="4">
        <f>MC!MI99</f>
        <v>1.8871654271293762E-4</v>
      </c>
      <c r="MH97" s="4">
        <f>MC!MJ99</f>
        <v>7.7838573997324426E-5</v>
      </c>
      <c r="MI97" s="4">
        <f>MC!MK99</f>
        <v>6.9158733012011269E-4</v>
      </c>
      <c r="MJ97" s="4">
        <f>MC!ML99</f>
        <v>6.2638852456223048E-5</v>
      </c>
      <c r="MK97" s="4">
        <f>MC!MM99</f>
        <v>4.4399186606901385E-5</v>
      </c>
      <c r="ML97" s="4">
        <f>MC!MN99</f>
        <v>1.5223721101429433E-4</v>
      </c>
      <c r="MM97" s="4">
        <f>MC!MO99</f>
        <v>5.5118990220099205E-5</v>
      </c>
      <c r="MN97" s="4">
        <f>MC!MP99</f>
        <v>3.7759308249472892E-5</v>
      </c>
      <c r="MO97" s="4">
        <f>MC!MQ99</f>
        <v>5.1599054705317829E-5</v>
      </c>
      <c r="MP97" s="4">
        <f>MC!MR99</f>
        <v>2.3119576449359465E-5</v>
      </c>
      <c r="MQ97" s="4">
        <f>MC!MS99</f>
        <v>1.5679712747662472E-5</v>
      </c>
      <c r="MR97" s="4">
        <f>MC!MT99</f>
        <v>5.1519056170890983E-5</v>
      </c>
      <c r="MS97" s="4">
        <f>MC!MU99</f>
        <v>3.3599384459276726E-5</v>
      </c>
      <c r="MT97" s="4">
        <f>MC!MV99</f>
        <v>4.8559110397097558E-5</v>
      </c>
      <c r="MU97" s="4">
        <f>MC!MW99</f>
        <v>7.6478598912067979E-5</v>
      </c>
      <c r="MV97" s="4">
        <f>MC!MX99</f>
        <v>2.599952368872604E-5</v>
      </c>
      <c r="MW97" s="4">
        <f>MC!MY99</f>
        <v>2.9919451875641658E-5</v>
      </c>
      <c r="MX97" s="4">
        <f>MC!MZ99</f>
        <v>5.7598944787331533E-5</v>
      </c>
      <c r="MY97" s="4">
        <f>MC!NA99</f>
        <v>1.6495697798816336E-4</v>
      </c>
      <c r="MZ97" s="4">
        <f>MC!NB99</f>
        <v>4.5359169020023581E-5</v>
      </c>
      <c r="NA97" s="4">
        <f>MC!NC99</f>
        <v>3.7599311180619199E-5</v>
      </c>
      <c r="NB97" s="4">
        <f>MC!ND99</f>
        <v>4.7999120656109607E-5</v>
      </c>
      <c r="NC97" s="4">
        <f>MC!NE99</f>
        <v>9.7998204672890458E-5</v>
      </c>
      <c r="ND97" s="4">
        <f>MC!NF99</f>
        <v>3.3759381528130425E-5</v>
      </c>
      <c r="NH97" s="3">
        <f t="shared" si="71"/>
        <v>8.8997028943950757E-2</v>
      </c>
      <c r="NI97" s="3">
        <v>8.3333333333333337E-6</v>
      </c>
      <c r="NJ97" s="4">
        <f t="shared" si="72"/>
        <v>8.8988695610617424E-2</v>
      </c>
      <c r="NK97" s="3">
        <v>2.23E-2</v>
      </c>
    </row>
    <row r="98" spans="1:375" x14ac:dyDescent="0.3">
      <c r="A98" s="1">
        <v>42005</v>
      </c>
      <c r="B98" s="4">
        <f>Returns!B100</f>
        <v>-0.14359684464284417</v>
      </c>
      <c r="C98" s="4">
        <f>Returns!C100</f>
        <v>-3.9424192653423784E-2</v>
      </c>
      <c r="D98" s="4">
        <f>Returns!D100</f>
        <v>-0.13797614369576872</v>
      </c>
      <c r="E98" s="4">
        <f>Returns!E100</f>
        <v>0.17081773231247022</v>
      </c>
      <c r="F98" s="4">
        <f>Returns!F100</f>
        <v>2.4486144230913887E-2</v>
      </c>
      <c r="G98" s="4">
        <f>Returns!G100</f>
        <v>-3.3347882143957897E-2</v>
      </c>
      <c r="H98" s="4">
        <f>Returns!H100</f>
        <v>6.3320812019544093E-2</v>
      </c>
      <c r="I98" s="4">
        <f>Returns!I100</f>
        <v>-8.8000567899930715E-3</v>
      </c>
      <c r="J98" s="4">
        <f>Returns!J100</f>
        <v>2.6372104339197122E-2</v>
      </c>
      <c r="K98" s="4">
        <f>Returns!K100</f>
        <v>-7.5120630468108018E-2</v>
      </c>
      <c r="L98" s="4">
        <f>Returns!L100</f>
        <v>-8.3643137735818662E-2</v>
      </c>
      <c r="M98" s="4">
        <f>Returns!M100</f>
        <v>1.5234244571847855E-2</v>
      </c>
      <c r="N98" s="4">
        <f>Returns!N100</f>
        <v>-4.6280752564006211E-2</v>
      </c>
      <c r="O98" s="4">
        <f>Returns!O100</f>
        <v>0.12485732086362233</v>
      </c>
      <c r="P98" s="4">
        <f>Returns!P100</f>
        <v>-9.8131056145966289E-2</v>
      </c>
      <c r="Q98" s="4">
        <f>Returns!Q100</f>
        <v>1.0593319401664747E-2</v>
      </c>
      <c r="R98" s="4">
        <f>Returns!R100</f>
        <v>0.39404409044669697</v>
      </c>
      <c r="S98" s="4">
        <f>Returns!S100</f>
        <v>-0.22078783762175069</v>
      </c>
      <c r="T98" s="4">
        <f>Returns!T100</f>
        <v>0.26165144557815756</v>
      </c>
      <c r="U98" s="4">
        <f>Returns!U100</f>
        <v>-4.8077015681031732E-3</v>
      </c>
      <c r="V98" s="4">
        <f>Returns!V100</f>
        <v>0.17344388276193712</v>
      </c>
      <c r="W98" s="4">
        <f>Returns!W100</f>
        <v>-9.4409684471074784E-2</v>
      </c>
      <c r="X98" s="4">
        <f>Returns!X100</f>
        <v>-0.12228957775827398</v>
      </c>
      <c r="Y98" s="4">
        <f>Returns!Y100</f>
        <v>5.4230154060860292E-2</v>
      </c>
      <c r="Z98" s="4">
        <f>Returns!Z100</f>
        <v>7.9215235553503849E-2</v>
      </c>
      <c r="AA98" s="4">
        <f>Returns!AA100</f>
        <v>-3.5506688456909741E-2</v>
      </c>
      <c r="AB98" s="4">
        <f>Returns!AB100</f>
        <v>0.40287778454321349</v>
      </c>
      <c r="AC98" s="4">
        <f>Returns!AC100</f>
        <v>-0.3011050927839215</v>
      </c>
      <c r="AD98" s="4">
        <f>Returns!AD100</f>
        <v>-0.19455072532036666</v>
      </c>
      <c r="AE98" s="4">
        <f>Returns!AE100</f>
        <v>6.5597282485813313E-2</v>
      </c>
      <c r="AF98" s="4">
        <f>Returns!AF100</f>
        <v>0.27193371548364187</v>
      </c>
      <c r="AG98" s="4">
        <f>Returns!AG100</f>
        <v>-7.8404705669298025E-2</v>
      </c>
      <c r="AH98" s="4">
        <f>Returns!AH100</f>
        <v>-0.25937248961066839</v>
      </c>
      <c r="AI98" s="4">
        <f>Returns!AI100</f>
        <v>-4.4543503493803538E-3</v>
      </c>
      <c r="AJ98" s="4">
        <f>Returns!AJ100</f>
        <v>0.14165051706302689</v>
      </c>
      <c r="AK98" s="4">
        <f>Returns!AK100</f>
        <v>0.19415601444095754</v>
      </c>
      <c r="AL98" s="4">
        <f>Returns!AL100</f>
        <v>2.1692824611259764E-2</v>
      </c>
      <c r="AM98" s="4">
        <f>Returns!AM100</f>
        <v>5.0010420574661207E-2</v>
      </c>
      <c r="AN98" s="4">
        <f>Returns!AN100</f>
        <v>-7.9141170559906548E-3</v>
      </c>
      <c r="AO98" s="4">
        <f>Returns!AO100</f>
        <v>-0.27270561826222361</v>
      </c>
      <c r="AP98" s="4">
        <f>Returns!AP100</f>
        <v>-0.16093036681263706</v>
      </c>
      <c r="AQ98" s="4">
        <f>Returns!AQ100</f>
        <v>-3.5718082602079315E-2</v>
      </c>
      <c r="AR98" s="4">
        <f>Returns!AR100</f>
        <v>0.51082562376599072</v>
      </c>
      <c r="AS98" s="4">
        <f>Returns!AS100</f>
        <v>0.17806831956263669</v>
      </c>
      <c r="AT98" s="4">
        <f>Returns!AT100</f>
        <v>-0.14053344813542745</v>
      </c>
      <c r="AU98" s="4">
        <f>Returns!AU100</f>
        <v>-8.883121370661573E-2</v>
      </c>
      <c r="AV98" s="4">
        <f>Returns!AV100</f>
        <v>-0.43671765161226883</v>
      </c>
      <c r="AW98" s="4">
        <f>Returns!AW100</f>
        <v>-9.7980408360203608E-2</v>
      </c>
      <c r="AX98" s="4">
        <f>Returns!AX100</f>
        <v>0.16907633004393396</v>
      </c>
      <c r="AY98" s="4">
        <f>Returns!AY100</f>
        <v>-0.14310084364067333</v>
      </c>
      <c r="AZ98" s="4">
        <f>Returns!AZ100</f>
        <v>-0.18421013148182275</v>
      </c>
      <c r="BA98" s="4">
        <f>Returns!BA100</f>
        <v>0.36240561864771742</v>
      </c>
      <c r="BB98" s="4">
        <f>Returns!BB100</f>
        <v>-0.12516314295400599</v>
      </c>
      <c r="BC98" s="4">
        <f>Returns!BC100</f>
        <v>0.11441035117774417</v>
      </c>
      <c r="BD98" s="4">
        <f>Returns!BD100</f>
        <v>0</v>
      </c>
      <c r="BE98" s="4">
        <f>Returns!BE100</f>
        <v>-0.10536051565782645</v>
      </c>
      <c r="BF98" s="4">
        <f>Returns!BF100</f>
        <v>9.5310179804324768E-2</v>
      </c>
      <c r="BG98" s="4">
        <f>Returns!BG100</f>
        <v>0.19415601444095776</v>
      </c>
      <c r="BH98" s="4">
        <f>Returns!BH100</f>
        <v>8.0075095813002761E-2</v>
      </c>
      <c r="BI98" s="4">
        <f>Returns!BI100</f>
        <v>-5.0010420574661429E-2</v>
      </c>
      <c r="BJ98" s="4">
        <f>Returns!BJ100</f>
        <v>-0.33950714031636692</v>
      </c>
      <c r="BK98" s="4">
        <f>Returns!BK100</f>
        <v>-5.6338177182559956E-3</v>
      </c>
      <c r="BL98" s="4">
        <f>Returns!BL100</f>
        <v>9.5310179804324768E-2</v>
      </c>
      <c r="BM98" s="4">
        <f>Returns!BM100</f>
        <v>-0.14160830605016739</v>
      </c>
      <c r="BN98" s="4">
        <f>Returns!BN100</f>
        <v>-0.51082562376599072</v>
      </c>
      <c r="BO98" s="4">
        <f>Returns!BO100</f>
        <v>-0.43078291609245423</v>
      </c>
      <c r="BP98" s="4">
        <f>Returns!BP100</f>
        <v>-0.13005312824819804</v>
      </c>
      <c r="BQ98" s="4">
        <f>Returns!BQ100</f>
        <v>-3.4486176071169133E-2</v>
      </c>
      <c r="BR98" s="4">
        <f>Returns!BR100</f>
        <v>-0.1571855835224123</v>
      </c>
      <c r="BS98" s="4">
        <f>Returns!BS100</f>
        <v>-0.3424903089467759</v>
      </c>
      <c r="BT98" s="4">
        <f>Returns!BT100</f>
        <v>-3.174869831458027E-2</v>
      </c>
      <c r="BU98" s="4">
        <f>Returns!BU100</f>
        <v>-5.5569851154810723E-2</v>
      </c>
      <c r="BV98" s="4">
        <f>Returns!BV100</f>
        <v>-4.3126347219456296E-2</v>
      </c>
      <c r="BW98" s="4">
        <f>Returns!BW100</f>
        <v>0.57559594296213201</v>
      </c>
      <c r="BX98" s="4">
        <f>Returns!BX100</f>
        <v>0</v>
      </c>
      <c r="BY98" s="4">
        <f>Returns!BY100</f>
        <v>-0.11625980611586195</v>
      </c>
      <c r="BZ98" s="4">
        <f>Returns!BZ100</f>
        <v>-0.11441035117774417</v>
      </c>
      <c r="CA98" s="4">
        <f>Returns!CA100</f>
        <v>5.1293294387550592E-2</v>
      </c>
      <c r="CB98" s="4">
        <f>Returns!CB100</f>
        <v>0.1251631429540061</v>
      </c>
      <c r="CC98" s="4">
        <f>Returns!CC100</f>
        <v>0.17185025692665934</v>
      </c>
      <c r="CD98" s="4">
        <f>Returns!CD100</f>
        <v>0</v>
      </c>
      <c r="CE98" s="4">
        <f>Returns!CE100</f>
        <v>-0.20155291872184222</v>
      </c>
      <c r="CF98" s="4">
        <f>Returns!CF100</f>
        <v>0.14458122881110769</v>
      </c>
      <c r="CG98" s="4">
        <f>Returns!CG100</f>
        <v>0</v>
      </c>
      <c r="CH98" s="4">
        <f>Returns!CH100</f>
        <v>0.51082562376599094</v>
      </c>
      <c r="CI98" s="4">
        <f>Returns!CI100</f>
        <v>0</v>
      </c>
      <c r="CJ98" s="4">
        <f>Returns!CJ100</f>
        <v>-8.3381608939051E-2</v>
      </c>
      <c r="CK98" s="4">
        <f>Returns!CK100</f>
        <v>4.4171218313137472E-2</v>
      </c>
      <c r="CL98" s="4">
        <f>Returns!CL100</f>
        <v>0</v>
      </c>
      <c r="CM98" s="4">
        <f>Returns!CM100</f>
        <v>-0.51082562376599072</v>
      </c>
      <c r="CN98" s="4">
        <f>Returns!CN100</f>
        <v>0.18232155679395445</v>
      </c>
      <c r="CO98" s="4">
        <f>Returns!CO100</f>
        <v>-8.7011376989629685E-2</v>
      </c>
      <c r="CP98" s="4">
        <f>Returns!CP100</f>
        <v>0.13133600206108687</v>
      </c>
      <c r="CQ98" s="4">
        <f>Returns!CQ100</f>
        <v>-0.251314428280906</v>
      </c>
      <c r="CR98" s="4">
        <f>Returns!CR100</f>
        <v>-6.7441280795532688E-2</v>
      </c>
      <c r="CS98" s="4">
        <f>Returns!CS100</f>
        <v>0.1066097350582582</v>
      </c>
      <c r="CT98" s="4">
        <f>Returns!CT100</f>
        <v>7.4107972153721668E-2</v>
      </c>
      <c r="CU98" s="4">
        <f>Returns!CU100</f>
        <v>-3.174869831458027E-2</v>
      </c>
      <c r="CV98" s="4">
        <f>Returns!CV100</f>
        <v>0.17435338714477777</v>
      </c>
      <c r="CW98" s="4">
        <f>Returns!CW100</f>
        <v>6.2520356981334013E-2</v>
      </c>
      <c r="CX98" s="4">
        <f>Returns!CX100</f>
        <v>-7.2103293901343957E-2</v>
      </c>
      <c r="CY98" s="4">
        <f>Returns!CY100</f>
        <v>3.3115608784497486E-2</v>
      </c>
      <c r="CZ98" s="4">
        <f>Returns!CZ100</f>
        <v>-0.1251631429540061</v>
      </c>
      <c r="DA98" s="4">
        <f>Returns!DA100</f>
        <v>0</v>
      </c>
      <c r="DB98" s="4">
        <f>Returns!DB100</f>
        <v>0</v>
      </c>
      <c r="DC98" s="4">
        <f>Returns!DC100</f>
        <v>0.12516314295400632</v>
      </c>
      <c r="DD98" s="4">
        <f>Returns!DD100</f>
        <v>0</v>
      </c>
      <c r="DE98" s="4">
        <f>Returns!DE100</f>
        <v>-0.12904475869618204</v>
      </c>
      <c r="DF98" s="4">
        <f>Returns!DF100</f>
        <v>0</v>
      </c>
      <c r="DG98" s="4">
        <f>Returns!DG100</f>
        <v>-0.40546510810816416</v>
      </c>
      <c r="DH98" s="4">
        <f>Returns!DH100</f>
        <v>-0.22314355131420971</v>
      </c>
      <c r="DI98" s="4">
        <f>Returns!DI100</f>
        <v>4.1215829222182254E-2</v>
      </c>
      <c r="DJ98" s="4">
        <f>Returns!DJ100</f>
        <v>0.47000362924573524</v>
      </c>
      <c r="DK98" s="4">
        <f>Returns!DK100</f>
        <v>5.5880458394456323E-2</v>
      </c>
      <c r="DL98" s="4">
        <f>Returns!DL100</f>
        <v>-0.33647223662121295</v>
      </c>
      <c r="DM98" s="4">
        <f>Returns!DM100</f>
        <v>0</v>
      </c>
      <c r="DN98" s="4">
        <f>Returns!DN100</f>
        <v>0.25131442828090567</v>
      </c>
      <c r="DO98" s="4">
        <f>Returns!DO100</f>
        <v>-0.15415067982725827</v>
      </c>
      <c r="DP98" s="4">
        <f>Returns!DP100</f>
        <v>0</v>
      </c>
      <c r="DQ98" s="4">
        <f>Returns!DQ100</f>
        <v>-0.22314355131420971</v>
      </c>
      <c r="DR98" s="4">
        <f>Returns!DR100</f>
        <v>0</v>
      </c>
      <c r="DS98" s="4">
        <f>Returns!DS100</f>
        <v>0</v>
      </c>
      <c r="DT98" s="4">
        <f>Returns!DT100</f>
        <v>0.22314355131421015</v>
      </c>
      <c r="DU98" s="4">
        <f>Returns!DU100</f>
        <v>0.10178269430994202</v>
      </c>
      <c r="DV98" s="4">
        <f>Returns!DV100</f>
        <v>0.27611197946686339</v>
      </c>
      <c r="DW98" s="4">
        <f>Returns!DW100</f>
        <v>0</v>
      </c>
      <c r="DX98" s="4">
        <f>Returns!DX100</f>
        <v>-0.28768207245178079</v>
      </c>
      <c r="DY98" s="4">
        <f>Returns!DY100</f>
        <v>0</v>
      </c>
      <c r="DZ98" s="4">
        <f>Returns!DZ100</f>
        <v>-0.15415067982725827</v>
      </c>
      <c r="EA98" s="4">
        <f>Returns!EA100</f>
        <v>0.11247798342669035</v>
      </c>
      <c r="EB98" s="4">
        <f>Returns!EB100</f>
        <v>7.4107972153721891E-2</v>
      </c>
      <c r="EC98" s="4">
        <f>Returns!EC100</f>
        <v>0</v>
      </c>
      <c r="ED98" s="4">
        <f>Returns!ED100</f>
        <v>0.1541506798272585</v>
      </c>
      <c r="EE98" s="4">
        <f>Returns!EE100</f>
        <v>8.0042707673536384E-2</v>
      </c>
      <c r="EF98" s="4">
        <f>Returns!EF100</f>
        <v>0</v>
      </c>
      <c r="EG98" s="4">
        <f>Returns!EG100</f>
        <v>0</v>
      </c>
      <c r="EH98" s="4">
        <f>Returns!EH100</f>
        <v>0.1541506798272585</v>
      </c>
      <c r="EI98" s="4">
        <f>Returns!EI100</f>
        <v>-0.28768207245178123</v>
      </c>
      <c r="EJ98" s="4">
        <f>Returns!EJ100</f>
        <v>-0.40546510810816416</v>
      </c>
      <c r="EK98" s="4">
        <f>Returns!EK100</f>
        <v>-0.17185025692665926</v>
      </c>
      <c r="EL98" s="4">
        <f>Returns!EL100</f>
        <v>0.22314355131420971</v>
      </c>
      <c r="EM98" s="4">
        <f>Returns!EM100</f>
        <v>0</v>
      </c>
      <c r="EN98" s="4">
        <f>Returns!EN100</f>
        <v>0.17435338714477799</v>
      </c>
      <c r="EO98" s="4">
        <f>Returns!EO100</f>
        <v>-0.47957308026188616</v>
      </c>
      <c r="EP98" s="4">
        <f>Returns!EP100</f>
        <v>-0.22314355131420971</v>
      </c>
      <c r="EQ98" s="4">
        <f>Returns!EQ100</f>
        <v>-0.28768207245178079</v>
      </c>
      <c r="ER98" s="4">
        <f>Returns!ER100</f>
        <v>-0.14518200984449803</v>
      </c>
      <c r="ES98" s="4">
        <f>Returns!ES100</f>
        <v>0</v>
      </c>
      <c r="ET98" s="4">
        <f>Returns!ET100</f>
        <v>0.22314355131420971</v>
      </c>
      <c r="EU98" s="4">
        <f>Returns!EU100</f>
        <v>-0.13353139262452229</v>
      </c>
      <c r="EV98" s="4">
        <f>Returns!EV100</f>
        <v>-2.1739986636406083E-2</v>
      </c>
      <c r="EW98" s="4">
        <f>Returns!EW100</f>
        <v>-0.22314355131420971</v>
      </c>
      <c r="EX98" s="4">
        <f>Returns!EX100</f>
        <v>0.14660347419187536</v>
      </c>
      <c r="EY98" s="4">
        <f>Returns!EY100</f>
        <v>0</v>
      </c>
      <c r="EZ98" s="4">
        <f>Returns!EZ100</f>
        <v>0</v>
      </c>
      <c r="FA98" s="4">
        <f>Returns!FA100</f>
        <v>0.20067069546215111</v>
      </c>
      <c r="FB98" s="4">
        <f>Returns!FB100</f>
        <v>-0.26826398659467943</v>
      </c>
      <c r="FC98" s="4">
        <f>Returns!FC100</f>
        <v>6.8992871486951657E-2</v>
      </c>
      <c r="FD98" s="4">
        <f>Returns!FD100</f>
        <v>-0.18232155679395468</v>
      </c>
      <c r="FE98" s="4">
        <f>Returns!FE100</f>
        <v>-0.22314355131420971</v>
      </c>
      <c r="FF98" s="4">
        <f>Returns!FF100</f>
        <v>-0.13815033848081715</v>
      </c>
      <c r="FG98" s="4">
        <f>Returns!FG100</f>
        <v>0.11122563511022432</v>
      </c>
      <c r="FH98" s="4">
        <f>Returns!FH100</f>
        <v>-0.13353139262452229</v>
      </c>
      <c r="FI98" s="4">
        <f>Returns!FI100</f>
        <v>0</v>
      </c>
      <c r="FJ98" s="4">
        <f>Returns!FJ100</f>
        <v>1.6807118316381153E-2</v>
      </c>
      <c r="FK98" s="4">
        <f>Returns!FK100</f>
        <v>0</v>
      </c>
      <c r="FL98" s="4">
        <f>Returns!FL100</f>
        <v>0.11778303565638337</v>
      </c>
      <c r="FM98" s="4">
        <f>Returns!FM100</f>
        <v>0</v>
      </c>
      <c r="FN98" s="4">
        <f>Returns!FN100</f>
        <v>0.28768207245178101</v>
      </c>
      <c r="FO98" s="4">
        <f>Returns!FO100</f>
        <v>0.1541506798272585</v>
      </c>
      <c r="FP98" s="4">
        <f>Returns!FP100</f>
        <v>0.1251631429540061</v>
      </c>
      <c r="FQ98" s="4">
        <f>Returns!FQ100</f>
        <v>-0.11057765193511315</v>
      </c>
      <c r="FR98" s="4">
        <f>Returns!FR100</f>
        <v>-0.18232155679395445</v>
      </c>
      <c r="FS98" s="4">
        <f>Returns!FS100</f>
        <v>-0.20972053098206977</v>
      </c>
      <c r="FT98" s="4">
        <f>Returns!FT100</f>
        <v>0.5389965007326869</v>
      </c>
      <c r="FU98" s="4">
        <f>Returns!FU100</f>
        <v>0</v>
      </c>
      <c r="FV98" s="4">
        <f>Returns!FV100</f>
        <v>0</v>
      </c>
      <c r="FW98" s="4">
        <f>Returns!FW100</f>
        <v>9.5310179804324768E-2</v>
      </c>
      <c r="FX98" s="4">
        <f>Returns!FX100</f>
        <v>0.10536051565782634</v>
      </c>
      <c r="FY98" s="4">
        <f>Returns!FY100</f>
        <v>-7.4107972153721891E-2</v>
      </c>
      <c r="FZ98" s="4">
        <f>Returns!FZ100</f>
        <v>5.1293294387550536E-2</v>
      </c>
      <c r="GA98" s="4">
        <f>Returns!GA100</f>
        <v>0.33647223662121295</v>
      </c>
      <c r="GE98" s="4">
        <f>MC!GG100</f>
        <v>0.10354800361320812</v>
      </c>
      <c r="GF98" s="4">
        <f>MC!GH100</f>
        <v>7.7967734203917338E-2</v>
      </c>
      <c r="GG98" s="4">
        <f>MC!GI100</f>
        <v>0.12460853741987767</v>
      </c>
      <c r="GH98" s="4">
        <f>MC!GJ100</f>
        <v>6.9036192786254211E-2</v>
      </c>
      <c r="GI98" s="4">
        <f>MC!GK100</f>
        <v>2.9370465811730431E-2</v>
      </c>
      <c r="GJ98" s="4">
        <f>MC!GL100</f>
        <v>7.4048600990109015E-2</v>
      </c>
      <c r="GK98" s="4">
        <f>MC!GM100</f>
        <v>4.6683561606901694E-2</v>
      </c>
      <c r="GL98" s="4">
        <f>MC!GN100</f>
        <v>4.424682955215177E-2</v>
      </c>
      <c r="GM98" s="4">
        <f>MC!GO100</f>
        <v>3.3566494756431836E-2</v>
      </c>
      <c r="GN98" s="4">
        <f>MC!GP100</f>
        <v>2.6694303308672417E-2</v>
      </c>
      <c r="GO98" s="4">
        <f>MC!GQ100</f>
        <v>3.3610162900371963E-2</v>
      </c>
      <c r="GP98" s="4">
        <f>MC!GR100</f>
        <v>3.4163706247703915E-2</v>
      </c>
      <c r="GQ98" s="4">
        <f>MC!GS100</f>
        <v>1.4418013638686141E-2</v>
      </c>
      <c r="GR98" s="4">
        <f>MC!GT100</f>
        <v>2.8993745365428765E-2</v>
      </c>
      <c r="GS98" s="4">
        <f>MC!GU100</f>
        <v>4.1943500368946202E-2</v>
      </c>
      <c r="GT98" s="4">
        <f>MC!GV100</f>
        <v>1.2390670433374905E-2</v>
      </c>
      <c r="GU98" s="4">
        <f>MC!GW100</f>
        <v>3.8136845707710926E-3</v>
      </c>
      <c r="GV98" s="4">
        <f>MC!GX100</f>
        <v>1.4522139004634286E-3</v>
      </c>
      <c r="GW98" s="4">
        <f>MC!GY100</f>
        <v>5.6122662493050743E-3</v>
      </c>
      <c r="GX98" s="4">
        <f>MC!GZ100</f>
        <v>8.7424782035587234E-3</v>
      </c>
      <c r="GY98" s="4">
        <f>MC!HA100</f>
        <v>9.7882806280339251E-3</v>
      </c>
      <c r="GZ98" s="4">
        <f>MC!HB100</f>
        <v>5.0334979324622546E-3</v>
      </c>
      <c r="HA98" s="4">
        <f>MC!HC100</f>
        <v>7.986142642323002E-3</v>
      </c>
      <c r="HB98" s="4">
        <f>MC!HD100</f>
        <v>8.9482477909129596E-3</v>
      </c>
      <c r="HC98" s="4">
        <f>MC!HE100</f>
        <v>1.1809172857535827E-2</v>
      </c>
      <c r="HD98" s="4">
        <f>MC!HF100</f>
        <v>2.0743112714922948E-2</v>
      </c>
      <c r="HE98" s="4">
        <f>MC!HG100</f>
        <v>7.977541341243885E-3</v>
      </c>
      <c r="HF98" s="4">
        <f>MC!HH100</f>
        <v>2.4806483131442607E-3</v>
      </c>
      <c r="HG98" s="4">
        <f>MC!HI100</f>
        <v>6.8440718096161564E-3</v>
      </c>
      <c r="HH98" s="4">
        <f>MC!HJ100</f>
        <v>6.816696514835509E-3</v>
      </c>
      <c r="HI98" s="4">
        <f>MC!HK100</f>
        <v>4.2998234913772793E-4</v>
      </c>
      <c r="HJ98" s="4">
        <f>MC!HL100</f>
        <v>3.5079248583721355E-3</v>
      </c>
      <c r="HK98" s="4">
        <f>MC!HM100</f>
        <v>6.7537581482854398E-3</v>
      </c>
      <c r="HL98" s="4">
        <f>MC!HN100</f>
        <v>7.3862018920546656E-3</v>
      </c>
      <c r="HM98" s="4">
        <f>MC!HO100</f>
        <v>1.4053202686186332E-3</v>
      </c>
      <c r="HN98" s="4">
        <f>MC!HP100</f>
        <v>1.6719606020712268E-3</v>
      </c>
      <c r="HO98" s="4">
        <f>MC!HQ100</f>
        <v>5.5962215145997996E-3</v>
      </c>
      <c r="HP98" s="4">
        <f>MC!HR100</f>
        <v>1.4626347075400498E-3</v>
      </c>
      <c r="HQ98" s="4">
        <f>MC!HS100</f>
        <v>3.4305131486600921E-3</v>
      </c>
      <c r="HR98" s="4">
        <f>MC!HT100</f>
        <v>1.9458789595138417E-3</v>
      </c>
      <c r="HS98" s="4">
        <f>MC!HU100</f>
        <v>2.4875128130439398E-3</v>
      </c>
      <c r="HT98" s="4">
        <f>MC!HV100</f>
        <v>1.3088037459327842E-3</v>
      </c>
      <c r="HU98" s="4">
        <f>MC!HW100</f>
        <v>4.5082396329097036E-4</v>
      </c>
      <c r="HV98" s="4">
        <f>MC!HX100</f>
        <v>1.2054227233472561E-3</v>
      </c>
      <c r="HW98" s="4">
        <f>MC!HY100</f>
        <v>1.514573333287019E-3</v>
      </c>
      <c r="HX98" s="4">
        <f>MC!HZ100</f>
        <v>2.333185622528264E-3</v>
      </c>
      <c r="HY98" s="4">
        <f>MC!IA100</f>
        <v>4.5065855365483356E-4</v>
      </c>
      <c r="HZ98" s="4">
        <f>MC!IB100</f>
        <v>1.6459085843796735E-3</v>
      </c>
      <c r="IA98" s="4">
        <f>MC!IC100</f>
        <v>1.4731382194347394E-3</v>
      </c>
      <c r="IB98" s="4">
        <f>MC!ID100</f>
        <v>8.115823797054287E-4</v>
      </c>
      <c r="IC98" s="4">
        <f>MC!IE100</f>
        <v>2.4108454466945125E-4</v>
      </c>
      <c r="ID98" s="4">
        <f>MC!IF100</f>
        <v>1.1468677121548132E-3</v>
      </c>
      <c r="IE98" s="4">
        <f>MC!IG100</f>
        <v>1.327577739634316E-3</v>
      </c>
      <c r="IF98" s="4">
        <f>MC!IH100</f>
        <v>8.5715273446112952E-4</v>
      </c>
      <c r="IG98" s="4">
        <f>MC!II100</f>
        <v>1.1003876044003598E-3</v>
      </c>
      <c r="IH98" s="4">
        <f>MC!IJ100</f>
        <v>5.6967078685529326E-4</v>
      </c>
      <c r="II98" s="4">
        <f>MC!IK100</f>
        <v>3.0939872439396816E-4</v>
      </c>
      <c r="IJ98" s="4">
        <f>MC!IL100</f>
        <v>1.977472200015979E-4</v>
      </c>
      <c r="IK98" s="4">
        <f>MC!IM100</f>
        <v>1.1324770738109077E-3</v>
      </c>
      <c r="IL98" s="4">
        <f>MC!IN100</f>
        <v>1.8163632144186923E-3</v>
      </c>
      <c r="IM98" s="4">
        <f>MC!IO100</f>
        <v>5.9142215400728845E-4</v>
      </c>
      <c r="IN98" s="4">
        <f>MC!IP100</f>
        <v>1.462303888267776E-3</v>
      </c>
      <c r="IO98" s="4">
        <f>MC!IQ100</f>
        <v>7.5368900705753304E-4</v>
      </c>
      <c r="IP98" s="4">
        <f>MC!IR100</f>
        <v>5.9136426063464047E-3</v>
      </c>
      <c r="IQ98" s="4">
        <f>MC!IS100</f>
        <v>3.0327856785690487E-4</v>
      </c>
      <c r="IR98" s="4">
        <f>MC!IT100</f>
        <v>1.2549629093702413E-3</v>
      </c>
      <c r="IS98" s="4">
        <f>MC!IU100</f>
        <v>7.782523380238546E-5</v>
      </c>
      <c r="IT98" s="4">
        <f>MC!IV100</f>
        <v>1.5411215798869825E-3</v>
      </c>
      <c r="IU98" s="4">
        <f>MC!IW100</f>
        <v>5.5081408833569298E-4</v>
      </c>
      <c r="IV98" s="4">
        <f>MC!IX100</f>
        <v>9.5275950414822579E-5</v>
      </c>
      <c r="IW98" s="4">
        <f>MC!IY100</f>
        <v>3.2469911573662625E-4</v>
      </c>
      <c r="IX98" s="4">
        <f>MC!IZ100</f>
        <v>2.3818987603705646E-4</v>
      </c>
      <c r="IY98" s="4">
        <f>MC!JA100</f>
        <v>2.3860340012739857E-4</v>
      </c>
      <c r="IZ98" s="4">
        <f>MC!JB100</f>
        <v>6.6329264090874752E-4</v>
      </c>
      <c r="JA98" s="4">
        <f>MC!JC100</f>
        <v>1.1835059465591242E-4</v>
      </c>
      <c r="JB98" s="4">
        <f>MC!JD100</f>
        <v>4.041784459003802E-4</v>
      </c>
      <c r="JC98" s="4">
        <f>MC!JE100</f>
        <v>4.8258261342924458E-4</v>
      </c>
      <c r="JD98" s="4">
        <f>MC!JF100</f>
        <v>2.2355112323894569E-4</v>
      </c>
      <c r="JE98" s="4">
        <f>MC!JG100</f>
        <v>2.0593499699037173E-4</v>
      </c>
      <c r="JF98" s="4">
        <f>MC!JH100</f>
        <v>2.2452704009215309E-3</v>
      </c>
      <c r="JG98" s="4">
        <f>MC!JI100</f>
        <v>1.8616854547201877E-4</v>
      </c>
      <c r="JH98" s="4">
        <f>MC!JJ100</f>
        <v>8.4995741528917667E-4</v>
      </c>
      <c r="JI98" s="4">
        <f>MC!JK100</f>
        <v>4.217945721489541E-4</v>
      </c>
      <c r="JJ98" s="4">
        <f>MC!JL100</f>
        <v>3.572848140555847E-5</v>
      </c>
      <c r="JK98" s="4">
        <f>MC!JM100</f>
        <v>3.1254150748056815E-4</v>
      </c>
      <c r="JL98" s="4">
        <f>MC!JN100</f>
        <v>1.2058362474375982E-4</v>
      </c>
      <c r="JM98" s="4">
        <f>MC!JO100</f>
        <v>2.9740652577404686E-4</v>
      </c>
      <c r="JN98" s="4">
        <f>MC!JP100</f>
        <v>4.8762760733141831E-4</v>
      </c>
      <c r="JO98" s="4">
        <f>MC!JQ100</f>
        <v>2.5233239992675666E-4</v>
      </c>
      <c r="JP98" s="4">
        <f>MC!JR100</f>
        <v>6.0581279235119394E-4</v>
      </c>
      <c r="JQ98" s="4">
        <f>MC!JS100</f>
        <v>1.27861648733781E-4</v>
      </c>
      <c r="JR98" s="4">
        <f>MC!JT100</f>
        <v>1.0950117912259122E-4</v>
      </c>
      <c r="JS98" s="4">
        <f>MC!JU100</f>
        <v>1.1170939776501811E-3</v>
      </c>
      <c r="JT98" s="4">
        <f>MC!JV100</f>
        <v>5.2898001636562952E-4</v>
      </c>
      <c r="JU98" s="4">
        <f>MC!JW100</f>
        <v>9.7839799774943669E-5</v>
      </c>
      <c r="JV98" s="4">
        <f>MC!JX100</f>
        <v>7.8933478364502316E-4</v>
      </c>
      <c r="JW98" s="4">
        <f>MC!JY100</f>
        <v>1.360494257225548E-4</v>
      </c>
      <c r="JX98" s="4">
        <f>MC!JZ100</f>
        <v>1.6863512404151324E-4</v>
      </c>
      <c r="JY98" s="4">
        <f>MC!KA100</f>
        <v>9.3704558871522556E-5</v>
      </c>
      <c r="JZ98" s="4">
        <f>MC!KB100</f>
        <v>1.220475000235709E-3</v>
      </c>
      <c r="KA98" s="4">
        <f>MC!KC100</f>
        <v>9.7418005202794722E-4</v>
      </c>
      <c r="KB98" s="4">
        <f>MC!KD100</f>
        <v>1.0908765503224911E-4</v>
      </c>
      <c r="KC98" s="4">
        <f>MC!KE100</f>
        <v>3.1278962193477343E-4</v>
      </c>
      <c r="KD98" s="4">
        <f>MC!KF100</f>
        <v>5.1632617920116086E-4</v>
      </c>
      <c r="KE98" s="4">
        <f>MC!KG100</f>
        <v>5.9373788891320433E-4</v>
      </c>
      <c r="KF98" s="4">
        <f>MC!KH100</f>
        <v>2.1494982215982978E-4</v>
      </c>
      <c r="KG98" s="4">
        <f>MC!KI100</f>
        <v>7.4285467589056979E-4</v>
      </c>
      <c r="KH98" s="4">
        <f>MC!KJ100</f>
        <v>1.9675476218477682E-4</v>
      </c>
      <c r="KI98" s="4">
        <f>MC!KK100</f>
        <v>9.006554687651197E-5</v>
      </c>
      <c r="KJ98" s="4">
        <f>MC!KL100</f>
        <v>1.2182419701478616E-4</v>
      </c>
      <c r="KK98" s="4">
        <f>MC!KM100</f>
        <v>6.4096234003027341E-5</v>
      </c>
      <c r="KL98" s="4">
        <f>MC!KN100</f>
        <v>3.7308143430665335E-4</v>
      </c>
      <c r="KM98" s="4">
        <f>MC!KO100</f>
        <v>1.1777166092943346E-4</v>
      </c>
      <c r="KN98" s="4">
        <f>MC!KP100</f>
        <v>5.7785856384406714E-4</v>
      </c>
      <c r="KO98" s="4">
        <f>MC!KQ100</f>
        <v>9.6847341958122615E-5</v>
      </c>
      <c r="KP98" s="4">
        <f>MC!KR100</f>
        <v>9.6351113049712074E-5</v>
      </c>
      <c r="KQ98" s="4">
        <f>MC!KS100</f>
        <v>2.2197973169564567E-4</v>
      </c>
      <c r="KR98" s="4">
        <f>MC!KT100</f>
        <v>1.1098986584782283E-4</v>
      </c>
      <c r="KS98" s="4">
        <f>MC!KU100</f>
        <v>2.4811445420526711E-4</v>
      </c>
      <c r="KT98" s="4">
        <f>MC!KV100</f>
        <v>1.1719272720295451E-4</v>
      </c>
      <c r="KU98" s="4">
        <f>MC!KW100</f>
        <v>2.0246139463149797E-4</v>
      </c>
      <c r="KV98" s="4">
        <f>MC!KX100</f>
        <v>3.2916517591232103E-5</v>
      </c>
      <c r="KW98" s="4">
        <f>MC!KY100</f>
        <v>1.3216229927333895E-4</v>
      </c>
      <c r="KX98" s="4">
        <f>MC!KZ100</f>
        <v>9.6847341958122615E-5</v>
      </c>
      <c r="KY98" s="4">
        <f>MC!LA100</f>
        <v>6.5551838801031583E-4</v>
      </c>
      <c r="KZ98" s="4">
        <f>MC!LB100</f>
        <v>7.5633556123572262E-4</v>
      </c>
      <c r="LA98" s="4">
        <f>MC!LC100</f>
        <v>1.581316121468236E-4</v>
      </c>
      <c r="LB98" s="4">
        <f>MC!LD100</f>
        <v>3.7713397039200606E-5</v>
      </c>
      <c r="LC98" s="4">
        <f>MC!LE100</f>
        <v>7.2126871837471156E-4</v>
      </c>
      <c r="LD98" s="4">
        <f>MC!LF100</f>
        <v>3.3966868780701067E-4</v>
      </c>
      <c r="LE98" s="4">
        <f>MC!LG100</f>
        <v>9.5524064869027849E-5</v>
      </c>
      <c r="LF98" s="4">
        <f>MC!LH100</f>
        <v>6.6660083363148445E-5</v>
      </c>
      <c r="LG98" s="4">
        <f>MC!LI100</f>
        <v>3.954944400031958E-4</v>
      </c>
      <c r="LH98" s="4">
        <f>MC!LJ100</f>
        <v>3.3354853126994744E-4</v>
      </c>
      <c r="LI98" s="4">
        <f>MC!LK100</f>
        <v>9.2215872146290948E-5</v>
      </c>
      <c r="LJ98" s="4">
        <f>MC!LL100</f>
        <v>5.8720420828579883E-6</v>
      </c>
      <c r="LK98" s="4">
        <f>MC!LM100</f>
        <v>5.0449939021737657E-5</v>
      </c>
      <c r="LL98" s="4">
        <f>MC!LN100</f>
        <v>1.5465800978794984E-5</v>
      </c>
      <c r="LM98" s="4">
        <f>MC!LO100</f>
        <v>2.0097270790626637E-5</v>
      </c>
      <c r="LN98" s="4">
        <f>MC!LP100</f>
        <v>2.8094826697843079E-4</v>
      </c>
      <c r="LO98" s="4">
        <f>MC!LQ100</f>
        <v>2.4075372539717754E-4</v>
      </c>
      <c r="LP98" s="4">
        <f>MC!LR100</f>
        <v>1.7103356376549746E-4</v>
      </c>
      <c r="LQ98" s="4">
        <f>MC!LS100</f>
        <v>3.2519534464503676E-4</v>
      </c>
      <c r="LR98" s="4">
        <f>MC!LT100</f>
        <v>1.2339558855808619E-4</v>
      </c>
      <c r="LS98" s="4">
        <f>MC!LU100</f>
        <v>5.8885830464716732E-5</v>
      </c>
      <c r="LT98" s="4">
        <f>MC!LV100</f>
        <v>3.7630692221132178E-5</v>
      </c>
      <c r="LU98" s="4">
        <f>MC!LW100</f>
        <v>2.5158805656414087E-4</v>
      </c>
      <c r="LV98" s="4">
        <f>MC!LX100</f>
        <v>2.0270950908570325E-4</v>
      </c>
      <c r="LW98" s="4">
        <f>MC!LY100</f>
        <v>9.5441360050959435E-5</v>
      </c>
      <c r="LX98" s="4">
        <f>MC!LZ100</f>
        <v>1.8393551538417138E-4</v>
      </c>
      <c r="LY98" s="4">
        <f>MC!MA100</f>
        <v>6.6825492999285287E-5</v>
      </c>
      <c r="LZ98" s="4">
        <f>MC!MB100</f>
        <v>7.4517041079648558E-5</v>
      </c>
      <c r="MA98" s="4">
        <f>MC!MC100</f>
        <v>2.5646764083017779E-4</v>
      </c>
      <c r="MB98" s="4">
        <f>MC!MD100</f>
        <v>4.8051499297753402E-5</v>
      </c>
      <c r="MC98" s="4">
        <f>MC!ME100</f>
        <v>1.1388453448021761E-4</v>
      </c>
      <c r="MD98" s="4">
        <f>MC!MF100</f>
        <v>1.0114799249768057E-4</v>
      </c>
      <c r="ME98" s="4">
        <f>MC!MG100</f>
        <v>1.6615397949946056E-4</v>
      </c>
      <c r="MF98" s="4">
        <f>MC!MH100</f>
        <v>1.9402550318851889E-4</v>
      </c>
      <c r="MG98" s="4">
        <f>MC!MI100</f>
        <v>1.7277036494493434E-4</v>
      </c>
      <c r="MH98" s="4">
        <f>MC!MJ100</f>
        <v>6.4427053275301026E-5</v>
      </c>
      <c r="MI98" s="4">
        <f>MC!MK100</f>
        <v>4.1294515661563291E-4</v>
      </c>
      <c r="MJ98" s="4">
        <f>MC!ML100</f>
        <v>7.046450499429586E-5</v>
      </c>
      <c r="MK98" s="4">
        <f>MC!MM100</f>
        <v>4.0111836763184854E-5</v>
      </c>
      <c r="ML98" s="4">
        <f>MC!MN100</f>
        <v>1.573872687842078E-4</v>
      </c>
      <c r="MM98" s="4">
        <f>MC!MO100</f>
        <v>5.7976077465964086E-5</v>
      </c>
      <c r="MN98" s="4">
        <f>MC!MP100</f>
        <v>3.9036674128295358E-5</v>
      </c>
      <c r="MO98" s="4">
        <f>MC!MQ100</f>
        <v>5.9960993099606221E-5</v>
      </c>
      <c r="MP98" s="4">
        <f>MC!MR100</f>
        <v>2.3901692421774069E-5</v>
      </c>
      <c r="MQ98" s="4">
        <f>MC!MS100</f>
        <v>2.1668662333926664E-5</v>
      </c>
      <c r="MR98" s="4">
        <f>MC!MT100</f>
        <v>6.2194023187453633E-5</v>
      </c>
      <c r="MS98" s="4">
        <f>MC!MU100</f>
        <v>3.936749340056905E-5</v>
      </c>
      <c r="MT98" s="4">
        <f>MC!MV100</f>
        <v>4.4991421029221778E-5</v>
      </c>
      <c r="MU98" s="4">
        <f>MC!MW100</f>
        <v>6.5915740000532634E-5</v>
      </c>
      <c r="MV98" s="4">
        <f>MC!MX100</f>
        <v>2.1503252697789818E-5</v>
      </c>
      <c r="MW98" s="4">
        <f>MC!MY100</f>
        <v>5.1607806474695567E-5</v>
      </c>
      <c r="MX98" s="4">
        <f>MC!MZ100</f>
        <v>5.9547469009264115E-5</v>
      </c>
      <c r="MY98" s="4">
        <f>MC!NA100</f>
        <v>1.7566503357732916E-4</v>
      </c>
      <c r="MZ98" s="4">
        <f>MC!NB100</f>
        <v>5.1525101656627146E-5</v>
      </c>
      <c r="NA98" s="4">
        <f>MC!NC100</f>
        <v>5.0863463112079763E-5</v>
      </c>
      <c r="NB98" s="4">
        <f>MC!ND100</f>
        <v>4.7803384843548138E-5</v>
      </c>
      <c r="NC98" s="4">
        <f>MC!NE100</f>
        <v>1.0842601648770173E-4</v>
      </c>
      <c r="ND98" s="4">
        <f>MC!NF100</f>
        <v>4.4412487302742816E-5</v>
      </c>
      <c r="NH98" s="3">
        <f t="shared" si="71"/>
        <v>-2.5195407783430362E-2</v>
      </c>
      <c r="NI98" s="3">
        <v>2.4999999999999998E-5</v>
      </c>
      <c r="NJ98" s="4">
        <f t="shared" si="72"/>
        <v>-2.5220407783430362E-2</v>
      </c>
      <c r="NK98" s="3">
        <v>-7.7999999999999996E-3</v>
      </c>
    </row>
    <row r="99" spans="1:375" x14ac:dyDescent="0.3">
      <c r="A99" s="1">
        <v>42036</v>
      </c>
      <c r="B99" s="4">
        <f>Returns!B101</f>
        <v>0.18154606237742454</v>
      </c>
      <c r="C99" s="4">
        <f>Returns!C101</f>
        <v>0.28410425110389692</v>
      </c>
      <c r="D99" s="4">
        <f>Returns!D101</f>
        <v>0.27818790104099334</v>
      </c>
      <c r="E99" s="4">
        <f>Returns!E101</f>
        <v>0.2447630689904825</v>
      </c>
      <c r="F99" s="4">
        <f>Returns!F101</f>
        <v>0.32885798663596777</v>
      </c>
      <c r="G99" s="4">
        <f>Returns!G101</f>
        <v>0.24427852800627559</v>
      </c>
      <c r="H99" s="4">
        <f>Returns!H101</f>
        <v>0.14609895577367116</v>
      </c>
      <c r="I99" s="4">
        <f>Returns!I101</f>
        <v>0.32880936387564397</v>
      </c>
      <c r="J99" s="4">
        <f>Returns!J101</f>
        <v>0.24482461737553329</v>
      </c>
      <c r="K99" s="4">
        <f>Returns!K101</f>
        <v>0.18703854667209363</v>
      </c>
      <c r="L99" s="4">
        <f>Returns!L101</f>
        <v>0.13691481708812603</v>
      </c>
      <c r="M99" s="4">
        <f>Returns!M101</f>
        <v>0.13703496715570473</v>
      </c>
      <c r="N99" s="4">
        <f>Returns!N101</f>
        <v>0.23777286133016884</v>
      </c>
      <c r="O99" s="4">
        <f>Returns!O101</f>
        <v>0.24660913840066101</v>
      </c>
      <c r="P99" s="4">
        <f>Returns!P101</f>
        <v>-8.7011376989629907E-2</v>
      </c>
      <c r="Q99" s="4">
        <f>Returns!Q101</f>
        <v>0.31471074483970041</v>
      </c>
      <c r="R99" s="4">
        <f>Returns!R101</f>
        <v>0.43847286707672734</v>
      </c>
      <c r="S99" s="4">
        <f>Returns!S101</f>
        <v>0.39363065046116152</v>
      </c>
      <c r="T99" s="4">
        <f>Returns!T101</f>
        <v>0.13702697374866712</v>
      </c>
      <c r="U99" s="4">
        <f>Returns!U101</f>
        <v>-0.19346778316809332</v>
      </c>
      <c r="V99" s="4">
        <f>Returns!V101</f>
        <v>7.0689944444108477E-2</v>
      </c>
      <c r="W99" s="4">
        <f>Returns!W101</f>
        <v>0.31935341628943237</v>
      </c>
      <c r="X99" s="4">
        <f>Returns!X101</f>
        <v>0.16454938704815669</v>
      </c>
      <c r="Y99" s="4">
        <f>Returns!Y101</f>
        <v>0.36659623920879136</v>
      </c>
      <c r="Z99" s="4">
        <f>Returns!Z101</f>
        <v>0.24281631691291472</v>
      </c>
      <c r="AA99" s="4">
        <f>Returns!AA101</f>
        <v>8.2819201821828559E-2</v>
      </c>
      <c r="AB99" s="4">
        <f>Returns!AB101</f>
        <v>7.7419741536154385E-3</v>
      </c>
      <c r="AC99" s="4">
        <f>Returns!AC101</f>
        <v>0.11878353598996691</v>
      </c>
      <c r="AD99" s="4">
        <f>Returns!AD101</f>
        <v>0.39421639557229371</v>
      </c>
      <c r="AE99" s="4">
        <f>Returns!AE101</f>
        <v>0.49482528241954948</v>
      </c>
      <c r="AF99" s="4">
        <f>Returns!AF101</f>
        <v>0.73966719619483823</v>
      </c>
      <c r="AG99" s="4">
        <f>Returns!AG101</f>
        <v>4.8452383385946707E-2</v>
      </c>
      <c r="AH99" s="4">
        <f>Returns!AH101</f>
        <v>-4.8661896511730252E-3</v>
      </c>
      <c r="AI99" s="4">
        <f>Returns!AI101</f>
        <v>1.1098893068048898E-2</v>
      </c>
      <c r="AJ99" s="4">
        <f>Returns!AJ101</f>
        <v>0.38641691313746984</v>
      </c>
      <c r="AK99" s="4">
        <f>Returns!AK101</f>
        <v>0.41197978912935795</v>
      </c>
      <c r="AL99" s="4">
        <f>Returns!AL101</f>
        <v>0.218842469414819</v>
      </c>
      <c r="AM99" s="4">
        <f>Returns!AM101</f>
        <v>0.18502791839169785</v>
      </c>
      <c r="AN99" s="4">
        <f>Returns!AN101</f>
        <v>0.2629752713385054</v>
      </c>
      <c r="AO99" s="4">
        <f>Returns!AO101</f>
        <v>0.13150230839774157</v>
      </c>
      <c r="AP99" s="4">
        <f>Returns!AP101</f>
        <v>0.12422899996220904</v>
      </c>
      <c r="AQ99" s="4">
        <f>Returns!AQ101</f>
        <v>0.24116205681688813</v>
      </c>
      <c r="AR99" s="4">
        <f>Returns!AR101</f>
        <v>0</v>
      </c>
      <c r="AS99" s="4">
        <f>Returns!AS101</f>
        <v>0.49028830041724136</v>
      </c>
      <c r="AT99" s="4">
        <f>Returns!AT101</f>
        <v>4.0585280115078115E-2</v>
      </c>
      <c r="AU99" s="4">
        <f>Returns!AU101</f>
        <v>0.23725121882488898</v>
      </c>
      <c r="AV99" s="4">
        <f>Returns!AV101</f>
        <v>0.42090091623800374</v>
      </c>
      <c r="AW99" s="4">
        <f>Returns!AW101</f>
        <v>0.13880240288045886</v>
      </c>
      <c r="AX99" s="4">
        <f>Returns!AX101</f>
        <v>0.30421137440299151</v>
      </c>
      <c r="AY99" s="4">
        <f>Returns!AY101</f>
        <v>0.20763936477824463</v>
      </c>
      <c r="AZ99" s="4">
        <f>Returns!AZ101</f>
        <v>-0.16619519944331418</v>
      </c>
      <c r="BA99" s="4">
        <f>Returns!BA101</f>
        <v>8.4341148433750956E-2</v>
      </c>
      <c r="BB99" s="4">
        <f>Returns!BB101</f>
        <v>0.2876820724517809</v>
      </c>
      <c r="BC99" s="4">
        <f>Returns!BC101</f>
        <v>0.34032580593720296</v>
      </c>
      <c r="BD99" s="4">
        <f>Returns!BD101</f>
        <v>0.15684247149296981</v>
      </c>
      <c r="BE99" s="4">
        <f>Returns!BE101</f>
        <v>0.17768117723745247</v>
      </c>
      <c r="BF99" s="4">
        <f>Returns!BF101</f>
        <v>0.54654370636806981</v>
      </c>
      <c r="BG99" s="4">
        <f>Returns!BG101</f>
        <v>0.97344914571410346</v>
      </c>
      <c r="BH99" s="4">
        <f>Returns!BH101</f>
        <v>0.32524965156786267</v>
      </c>
      <c r="BI99" s="4">
        <f>Returns!BI101</f>
        <v>-0.18746295629437326</v>
      </c>
      <c r="BJ99" s="4">
        <f>Returns!BJ101</f>
        <v>8.1678031014267072E-2</v>
      </c>
      <c r="BK99" s="4">
        <f>Returns!BK101</f>
        <v>-0.10097591734000216</v>
      </c>
      <c r="BL99" s="4">
        <f>Returns!BL101</f>
        <v>0.20479441264601328</v>
      </c>
      <c r="BM99" s="4">
        <f>Returns!BM101</f>
        <v>0.11803157548617049</v>
      </c>
      <c r="BN99" s="4">
        <f>Returns!BN101</f>
        <v>0.47378435208564162</v>
      </c>
      <c r="BO99" s="4">
        <f>Returns!BO101</f>
        <v>0.59911823091166894</v>
      </c>
      <c r="BP99" s="4">
        <f>Returns!BP101</f>
        <v>0.39053945789148869</v>
      </c>
      <c r="BQ99" s="4">
        <f>Returns!BQ101</f>
        <v>0.19827548473619627</v>
      </c>
      <c r="BR99" s="4">
        <f>Returns!BR101</f>
        <v>0.1201443118420632</v>
      </c>
      <c r="BS99" s="4">
        <f>Returns!BS101</f>
        <v>0.3424903089467759</v>
      </c>
      <c r="BT99" s="4">
        <f>Returns!BT101</f>
        <v>0</v>
      </c>
      <c r="BU99" s="4">
        <f>Returns!BU101</f>
        <v>0.31585294941847719</v>
      </c>
      <c r="BV99" s="4">
        <f>Returns!BV101</f>
        <v>7.0785604505184008E-2</v>
      </c>
      <c r="BW99" s="4">
        <f>Returns!BW101</f>
        <v>0</v>
      </c>
      <c r="BX99" s="4">
        <f>Returns!BX101</f>
        <v>-0.18232155679395445</v>
      </c>
      <c r="BY99" s="4">
        <f>Returns!BY101</f>
        <v>-0.10080469912196577</v>
      </c>
      <c r="BZ99" s="4">
        <f>Returns!BZ101</f>
        <v>2.9852963149681166E-2</v>
      </c>
      <c r="CA99" s="4">
        <f>Returns!CA101</f>
        <v>-1.0050335853501569E-2</v>
      </c>
      <c r="CB99" s="4">
        <f>Returns!CB101</f>
        <v>-0.19415601444095754</v>
      </c>
      <c r="CC99" s="4">
        <f>Returns!CC101</f>
        <v>0.58192154544972108</v>
      </c>
      <c r="CD99" s="4">
        <f>Returns!CD101</f>
        <v>-0.10536051565782611</v>
      </c>
      <c r="CE99" s="4">
        <f>Returns!CE101</f>
        <v>0.45902121257712658</v>
      </c>
      <c r="CF99" s="4">
        <f>Returns!CF101</f>
        <v>0.14310084364067321</v>
      </c>
      <c r="CG99" s="4">
        <f>Returns!CG101</f>
        <v>0</v>
      </c>
      <c r="CH99" s="4">
        <f>Returns!CH101</f>
        <v>0</v>
      </c>
      <c r="CI99" s="4">
        <f>Returns!CI101</f>
        <v>0.26236426446749084</v>
      </c>
      <c r="CJ99" s="4">
        <f>Returns!CJ101</f>
        <v>5.635293655113166E-2</v>
      </c>
      <c r="CK99" s="4">
        <f>Returns!CK101</f>
        <v>0.11641035184441123</v>
      </c>
      <c r="CL99" s="4">
        <f>Returns!CL101</f>
        <v>0.52806743020049673</v>
      </c>
      <c r="CM99" s="4">
        <f>Returns!CM101</f>
        <v>4.08219945202552E-2</v>
      </c>
      <c r="CN99" s="4">
        <f>Returns!CN101</f>
        <v>0.23638877806423053</v>
      </c>
      <c r="CO99" s="4">
        <f>Returns!CO101</f>
        <v>0.12783337150988494</v>
      </c>
      <c r="CP99" s="4">
        <f>Returns!CP101</f>
        <v>0.2972515234679316</v>
      </c>
      <c r="CQ99" s="4">
        <f>Returns!CQ101</f>
        <v>0.30538164955118186</v>
      </c>
      <c r="CR99" s="4">
        <f>Returns!CR101</f>
        <v>0.26415157504158682</v>
      </c>
      <c r="CS99" s="4">
        <f>Returns!CS101</f>
        <v>0.22986250156295479</v>
      </c>
      <c r="CT99" s="4">
        <f>Returns!CT101</f>
        <v>0.3053816495511823</v>
      </c>
      <c r="CU99" s="4">
        <f>Returns!CU101</f>
        <v>-3.2789822822990811E-2</v>
      </c>
      <c r="CV99" s="4">
        <f>Returns!CV101</f>
        <v>3.922071315328135E-2</v>
      </c>
      <c r="CW99" s="4">
        <f>Returns!CW101</f>
        <v>0.17979311044059595</v>
      </c>
      <c r="CX99" s="4">
        <f>Returns!CX101</f>
        <v>-0.10848064299407004</v>
      </c>
      <c r="CY99" s="4">
        <f>Returns!CY101</f>
        <v>0</v>
      </c>
      <c r="CZ99" s="4">
        <f>Returns!CZ101</f>
        <v>0.23638877806423042</v>
      </c>
      <c r="DA99" s="4">
        <f>Returns!DA101</f>
        <v>0.33377317965204789</v>
      </c>
      <c r="DB99" s="4">
        <f>Returns!DB101</f>
        <v>0.14660347419187539</v>
      </c>
      <c r="DC99" s="4">
        <f>Returns!DC101</f>
        <v>8.4557388028062896E-2</v>
      </c>
      <c r="DD99" s="4">
        <f>Returns!DD101</f>
        <v>0.27411471822597555</v>
      </c>
      <c r="DE99" s="4">
        <f>Returns!DE101</f>
        <v>0.34587301090591893</v>
      </c>
      <c r="DF99" s="4">
        <f>Returns!DF101</f>
        <v>0.13353139262452229</v>
      </c>
      <c r="DG99" s="4">
        <f>Returns!DG101</f>
        <v>0.1541506798272585</v>
      </c>
      <c r="DH99" s="4">
        <f>Returns!DH101</f>
        <v>0.22314355131420971</v>
      </c>
      <c r="DI99" s="4">
        <f>Returns!DI101</f>
        <v>-8.3269557843634434E-2</v>
      </c>
      <c r="DJ99" s="4">
        <f>Returns!DJ101</f>
        <v>0.31845373111853492</v>
      </c>
      <c r="DK99" s="4">
        <f>Returns!DK101</f>
        <v>0.1786917887433761</v>
      </c>
      <c r="DL99" s="4">
        <f>Returns!DL101</f>
        <v>0.18232155679395445</v>
      </c>
      <c r="DM99" s="4">
        <f>Returns!DM101</f>
        <v>-0.10536051565782678</v>
      </c>
      <c r="DN99" s="4">
        <f>Returns!DN101</f>
        <v>-0.11778303565638337</v>
      </c>
      <c r="DO99" s="4">
        <f>Returns!DO101</f>
        <v>5.4067221270275745E-2</v>
      </c>
      <c r="DP99" s="4">
        <f>Returns!DP101</f>
        <v>0.17435338714477799</v>
      </c>
      <c r="DQ99" s="4">
        <f>Returns!DQ101</f>
        <v>8.0042707673536384E-2</v>
      </c>
      <c r="DR99" s="4">
        <f>Returns!DR101</f>
        <v>6.8992871486951213E-2</v>
      </c>
      <c r="DS99" s="4">
        <f>Returns!DS101</f>
        <v>0</v>
      </c>
      <c r="DT99" s="4">
        <f>Returns!DT101</f>
        <v>0</v>
      </c>
      <c r="DU99" s="4">
        <f>Returns!DU101</f>
        <v>3.1748698314580714E-2</v>
      </c>
      <c r="DV99" s="4">
        <f>Returns!DV101</f>
        <v>3.3982202876563727E-2</v>
      </c>
      <c r="DW99" s="4">
        <f>Returns!DW101</f>
        <v>-0.10318423623523088</v>
      </c>
      <c r="DX99" s="4">
        <f>Returns!DX101</f>
        <v>-0.18232155679395445</v>
      </c>
      <c r="DY99" s="4">
        <f>Returns!DY101</f>
        <v>0.40546510810816416</v>
      </c>
      <c r="DZ99" s="4">
        <f>Returns!DZ101</f>
        <v>0.15415067982725827</v>
      </c>
      <c r="EA99" s="4">
        <f>Returns!EA101</f>
        <v>2.1053409197832273E-2</v>
      </c>
      <c r="EB99" s="4">
        <f>Returns!EB101</f>
        <v>0.30538164955118186</v>
      </c>
      <c r="EC99" s="4">
        <f>Returns!EC101</f>
        <v>-0.6931471805599454</v>
      </c>
      <c r="ED99" s="4">
        <f>Returns!ED101</f>
        <v>0.18232155679395456</v>
      </c>
      <c r="EE99" s="4">
        <f>Returns!EE101</f>
        <v>-0.16705408466316607</v>
      </c>
      <c r="EF99" s="4">
        <f>Returns!EF101</f>
        <v>0</v>
      </c>
      <c r="EG99" s="4">
        <f>Returns!EG101</f>
        <v>0.9007865453381898</v>
      </c>
      <c r="EH99" s="4">
        <f>Returns!EH101</f>
        <v>0.13353139262452229</v>
      </c>
      <c r="EI99" s="4">
        <f>Returns!EI101</f>
        <v>0</v>
      </c>
      <c r="EJ99" s="4">
        <f>Returns!EJ101</f>
        <v>0.22314355131420971</v>
      </c>
      <c r="EK99" s="4">
        <f>Returns!EK101</f>
        <v>0</v>
      </c>
      <c r="EL99" s="4">
        <f>Returns!EL101</f>
        <v>6.4538521137571303E-2</v>
      </c>
      <c r="EM99" s="4">
        <f>Returns!EM101</f>
        <v>-1.280933845462064</v>
      </c>
      <c r="EN99" s="4">
        <f>Returns!EN101</f>
        <v>0.21511137961694526</v>
      </c>
      <c r="EO99" s="4">
        <f>Returns!EO101</f>
        <v>0.20763936477824441</v>
      </c>
      <c r="EP99" s="4">
        <f>Returns!EP101</f>
        <v>0.22314355131420971</v>
      </c>
      <c r="EQ99" s="4">
        <f>Returns!EQ101</f>
        <v>0</v>
      </c>
      <c r="ER99" s="4">
        <f>Returns!ER101</f>
        <v>0.24783616390458141</v>
      </c>
      <c r="ES99" s="4">
        <f>Returns!ES101</f>
        <v>-6.062462181643502E-2</v>
      </c>
      <c r="ET99" s="4">
        <f>Returns!ET101</f>
        <v>-0.17435338714477755</v>
      </c>
      <c r="EU99" s="4">
        <f>Returns!EU101</f>
        <v>0</v>
      </c>
      <c r="EV99" s="4">
        <f>Returns!EV101</f>
        <v>0.23407262184639999</v>
      </c>
      <c r="EW99" s="4">
        <f>Returns!EW101</f>
        <v>0.81708408179070702</v>
      </c>
      <c r="EX99" s="4">
        <f>Returns!EX101</f>
        <v>8.7011376989629907E-2</v>
      </c>
      <c r="EY99" s="4">
        <f>Returns!EY101</f>
        <v>-5.7158413839948657E-2</v>
      </c>
      <c r="EZ99" s="4">
        <f>Returns!EZ101</f>
        <v>0.40546510810816416</v>
      </c>
      <c r="FA99" s="4">
        <f>Returns!FA101</f>
        <v>-0.23841102344499809</v>
      </c>
      <c r="FB99" s="4">
        <f>Returns!FB101</f>
        <v>0</v>
      </c>
      <c r="FC99" s="4">
        <f>Returns!FC101</f>
        <v>0.28768207245178123</v>
      </c>
      <c r="FD99" s="4">
        <f>Returns!FD101</f>
        <v>0</v>
      </c>
      <c r="FE99" s="4">
        <f>Returns!FE101</f>
        <v>0.50077528791248938</v>
      </c>
      <c r="FF99" s="4">
        <f>Returns!FF101</f>
        <v>-7.6961041136128339E-2</v>
      </c>
      <c r="FG99" s="4">
        <f>Returns!FG101</f>
        <v>-0.17185025692665934</v>
      </c>
      <c r="FH99" s="4">
        <f>Returns!FH101</f>
        <v>0.45198512374305722</v>
      </c>
      <c r="FI99" s="4">
        <f>Returns!FI101</f>
        <v>0.18218578868567459</v>
      </c>
      <c r="FJ99" s="4">
        <f>Returns!FJ101</f>
        <v>3.2789822822990811E-2</v>
      </c>
      <c r="FK99" s="4">
        <f>Returns!FK101</f>
        <v>-0.40546510810816416</v>
      </c>
      <c r="FL99" s="4">
        <f>Returns!FL101</f>
        <v>0.20067069546215155</v>
      </c>
      <c r="FM99" s="4">
        <f>Returns!FM101</f>
        <v>0.22314355131420971</v>
      </c>
      <c r="FN99" s="4">
        <f>Returns!FN101</f>
        <v>-0.28768207245178101</v>
      </c>
      <c r="FO99" s="4">
        <f>Returns!FO101</f>
        <v>3.5091319811269894E-2</v>
      </c>
      <c r="FP99" s="4">
        <f>Returns!FP101</f>
        <v>2.8987536873252395E-2</v>
      </c>
      <c r="FQ99" s="4">
        <f>Returns!FQ101</f>
        <v>7.4107972153721891E-2</v>
      </c>
      <c r="FR99" s="4">
        <f>Returns!FR101</f>
        <v>0.18232155679395445</v>
      </c>
      <c r="FS99" s="4">
        <f>Returns!FS101</f>
        <v>0.40546510810816461</v>
      </c>
      <c r="FT99" s="4">
        <f>Returns!FT101</f>
        <v>0</v>
      </c>
      <c r="FU99" s="4">
        <f>Returns!FU101</f>
        <v>0.22314355131420971</v>
      </c>
      <c r="FV99" s="4">
        <f>Returns!FV101</f>
        <v>0</v>
      </c>
      <c r="FW99" s="4">
        <f>Returns!FW101</f>
        <v>-9.5310179804324768E-2</v>
      </c>
      <c r="FX99" s="4">
        <f>Returns!FX101</f>
        <v>-4.0821994520255256E-2</v>
      </c>
      <c r="FY99" s="4">
        <f>Returns!FY101</f>
        <v>0</v>
      </c>
      <c r="FZ99" s="4">
        <f>Returns!FZ101</f>
        <v>4.8790164169431882E-2</v>
      </c>
      <c r="GA99" s="4">
        <f>Returns!GA101</f>
        <v>-0.33647223662121295</v>
      </c>
      <c r="GE99" s="4">
        <f>MC!GG101</f>
        <v>9.9973003270906066E-2</v>
      </c>
      <c r="GF99" s="4">
        <f>MC!GH101</f>
        <v>8.3405908407969409E-2</v>
      </c>
      <c r="GG99" s="4">
        <f>MC!GI101</f>
        <v>0.13252164233342831</v>
      </c>
      <c r="GH99" s="4">
        <f>MC!GJ101</f>
        <v>7.1002329816388904E-2</v>
      </c>
      <c r="GI99" s="4">
        <f>MC!GK101</f>
        <v>3.2968440197716727E-2</v>
      </c>
      <c r="GJ99" s="4">
        <f>MC!GL101</f>
        <v>7.6120653936161686E-2</v>
      </c>
      <c r="GK99" s="4">
        <f>MC!GM101</f>
        <v>4.3502159005806472E-2</v>
      </c>
      <c r="GL99" s="4">
        <f>MC!GN101</f>
        <v>4.951961937675245E-2</v>
      </c>
      <c r="GM99" s="4">
        <f>MC!GO101</f>
        <v>3.4591640177152862E-2</v>
      </c>
      <c r="GN99" s="4">
        <f>MC!GP101</f>
        <v>2.5914995331177398E-2</v>
      </c>
      <c r="GO99" s="4">
        <f>MC!GQ101</f>
        <v>3.1033319450950173E-2</v>
      </c>
      <c r="GP99" s="4">
        <f>MC!GR101</f>
        <v>3.1571722397975455E-2</v>
      </c>
      <c r="GQ99" s="4">
        <f>MC!GS101</f>
        <v>1.4725403842165955E-2</v>
      </c>
      <c r="GR99" s="4">
        <f>MC!GT101</f>
        <v>2.99710307915875E-2</v>
      </c>
      <c r="GS99" s="4">
        <f>MC!GU101</f>
        <v>3.0968990787149753E-2</v>
      </c>
      <c r="GT99" s="4">
        <f>MC!GV101</f>
        <v>1.366684438070475E-2</v>
      </c>
      <c r="GU99" s="4">
        <f>MC!GW101</f>
        <v>4.7608538637886463E-3</v>
      </c>
      <c r="GV99" s="4">
        <f>MC!GX101</f>
        <v>1.7332779103492826E-3</v>
      </c>
      <c r="GW99" s="4">
        <f>MC!GY101</f>
        <v>5.1825861907535305E-3</v>
      </c>
      <c r="GX99" s="4">
        <f>MC!GZ101</f>
        <v>5.8010337070211575E-3</v>
      </c>
      <c r="GY99" s="4">
        <f>MC!HA101</f>
        <v>8.4587531400179255E-3</v>
      </c>
      <c r="GZ99" s="4">
        <f>MC!HB101</f>
        <v>5.5777479826704147E-3</v>
      </c>
      <c r="HA99" s="4">
        <f>MC!HC101</f>
        <v>7.5805936270405168E-3</v>
      </c>
      <c r="HB99" s="4">
        <f>MC!HD101</f>
        <v>1.0395538707276206E-2</v>
      </c>
      <c r="HC99" s="4">
        <f>MC!HE101</f>
        <v>1.2121957557199562E-2</v>
      </c>
      <c r="HD99" s="4">
        <f>MC!HF101</f>
        <v>1.8144212611161718E-2</v>
      </c>
      <c r="HE99" s="4">
        <f>MC!HG101</f>
        <v>6.4732882215814778E-3</v>
      </c>
      <c r="HF99" s="4">
        <f>MC!HH101</f>
        <v>2.4980298514300863E-3</v>
      </c>
      <c r="HG99" s="4">
        <f>MC!HI101</f>
        <v>8.1744018000305483E-3</v>
      </c>
      <c r="HH99" s="4">
        <f>MC!HJ101</f>
        <v>9.002616698256076E-3</v>
      </c>
      <c r="HI99" s="4">
        <f>MC!HK101</f>
        <v>7.2532899183665222E-4</v>
      </c>
      <c r="HJ99" s="4">
        <f>MC!HL101</f>
        <v>2.9654448526880242E-3</v>
      </c>
      <c r="HK99" s="4">
        <f>MC!HM101</f>
        <v>5.4116654904154925E-3</v>
      </c>
      <c r="HL99" s="4">
        <f>MC!HN101</f>
        <v>6.0135979874051636E-3</v>
      </c>
      <c r="HM99" s="4">
        <f>MC!HO101</f>
        <v>1.6652200486473856E-3</v>
      </c>
      <c r="HN99" s="4">
        <f>MC!HP101</f>
        <v>2.0325460419425541E-3</v>
      </c>
      <c r="HO99" s="4">
        <f>MC!HQ101</f>
        <v>5.6134417340130919E-3</v>
      </c>
      <c r="HP99" s="4">
        <f>MC!HR101</f>
        <v>1.4170952025600403E-3</v>
      </c>
      <c r="HQ99" s="4">
        <f>MC!HS101</f>
        <v>3.5930155852503276E-3</v>
      </c>
      <c r="HR99" s="4">
        <f>MC!HT101</f>
        <v>1.7870183158223067E-3</v>
      </c>
      <c r="HS99" s="4">
        <f>MC!HU101</f>
        <v>2.2678184738337487E-3</v>
      </c>
      <c r="HT99" s="4">
        <f>MC!HV101</f>
        <v>1.3412459809568501E-3</v>
      </c>
      <c r="HU99" s="4">
        <f>MC!HW101</f>
        <v>3.6299746001667194E-4</v>
      </c>
      <c r="HV99" s="4">
        <f>MC!HX101</f>
        <v>1.5845761440280151E-3</v>
      </c>
      <c r="HW99" s="4">
        <f>MC!HY101</f>
        <v>1.2699916639108333E-3</v>
      </c>
      <c r="HX99" s="4">
        <f>MC!HZ101</f>
        <v>2.3816921954680379E-3</v>
      </c>
      <c r="HY99" s="4">
        <f>MC!IA101</f>
        <v>5.5278699607382031E-4</v>
      </c>
      <c r="HZ99" s="4">
        <f>MC!IB101</f>
        <v>1.5233107499323742E-3</v>
      </c>
      <c r="IA99" s="4">
        <f>MC!IC101</f>
        <v>1.6079502237318953E-3</v>
      </c>
      <c r="IB99" s="4">
        <f>MC!ID101</f>
        <v>8.0430807596429356E-4</v>
      </c>
      <c r="IC99" s="4">
        <f>MC!IE101</f>
        <v>1.6448426458286181E-4</v>
      </c>
      <c r="ID99" s="4">
        <f>MC!IF101</f>
        <v>1.0048856488078482E-3</v>
      </c>
      <c r="IE99" s="4">
        <f>MC!IG101</f>
        <v>1.4096368067570927E-3</v>
      </c>
      <c r="IF99" s="4">
        <f>MC!IH101</f>
        <v>9.6992441848153138E-4</v>
      </c>
      <c r="IG99" s="4">
        <f>MC!II101</f>
        <v>1.0322552976918789E-3</v>
      </c>
      <c r="IH99" s="4">
        <f>MC!IJ101</f>
        <v>5.4912439099201568E-4</v>
      </c>
      <c r="II99" s="4">
        <f>MC!IK101</f>
        <v>4.4157698722629827E-4</v>
      </c>
      <c r="IJ99" s="4">
        <f>MC!IL101</f>
        <v>4.2146595568620746E-4</v>
      </c>
      <c r="IK99" s="4">
        <f>MC!IM101</f>
        <v>1.2625998609275546E-3</v>
      </c>
      <c r="IL99" s="4">
        <f>MC!IN101</f>
        <v>1.2125220605363352E-3</v>
      </c>
      <c r="IM99" s="4">
        <f>MC!IO101</f>
        <v>5.1676028063279674E-4</v>
      </c>
      <c r="IN99" s="4">
        <f>MC!IP101</f>
        <v>1.0648857793297745E-3</v>
      </c>
      <c r="IO99" s="4">
        <f>MC!IQ101</f>
        <v>7.4477409518005125E-4</v>
      </c>
      <c r="IP99" s="4">
        <f>MC!IR101</f>
        <v>5.3581248634014759E-3</v>
      </c>
      <c r="IQ99" s="4">
        <f>MC!IS101</f>
        <v>3.9216511503177055E-4</v>
      </c>
      <c r="IR99" s="4">
        <f>MC!IT101</f>
        <v>1.8162525636570743E-3</v>
      </c>
      <c r="IS99" s="4">
        <f>MC!IU101</f>
        <v>9.2564019340153004E-5</v>
      </c>
      <c r="IT99" s="4">
        <f>MC!IV101</f>
        <v>1.5129888628836522E-3</v>
      </c>
      <c r="IU99" s="4">
        <f>MC!IW101</f>
        <v>5.0011207571550303E-4</v>
      </c>
      <c r="IV99" s="4">
        <f>MC!IX101</f>
        <v>1.0808014632307075E-4</v>
      </c>
      <c r="IW99" s="4">
        <f>MC!IY101</f>
        <v>2.6144341002118035E-4</v>
      </c>
      <c r="IX99" s="4">
        <f>MC!IZ101</f>
        <v>2.6297504487357142E-4</v>
      </c>
      <c r="IY99" s="4">
        <f>MC!JA101</f>
        <v>2.0623796251543445E-4</v>
      </c>
      <c r="IZ99" s="4">
        <f>MC!JB101</f>
        <v>7.354511004263668E-4</v>
      </c>
      <c r="JA99" s="4">
        <f>MC!JC101</f>
        <v>8.5638366094558825E-5</v>
      </c>
      <c r="JB99" s="4">
        <f>MC!JD101</f>
        <v>2.9420707729841436E-4</v>
      </c>
      <c r="JC99" s="4">
        <f>MC!JE101</f>
        <v>4.0035603185107911E-4</v>
      </c>
      <c r="JD99" s="4">
        <f>MC!JF101</f>
        <v>1.7820238543471184E-4</v>
      </c>
      <c r="JE99" s="4">
        <f>MC!JG101</f>
        <v>1.3651528032180839E-4</v>
      </c>
      <c r="JF99" s="4">
        <f>MC!JH101</f>
        <v>3.2851569799197326E-3</v>
      </c>
      <c r="JG99" s="4">
        <f>MC!JI101</f>
        <v>1.3491705264974822E-4</v>
      </c>
      <c r="JH99" s="4">
        <f>MC!JJ101</f>
        <v>1.0830656190994594E-3</v>
      </c>
      <c r="JI99" s="4">
        <f>MC!JK101</f>
        <v>3.9183215093342472E-4</v>
      </c>
      <c r="JJ99" s="4">
        <f>MC!JL101</f>
        <v>2.6836906326677457E-5</v>
      </c>
      <c r="JK99" s="4">
        <f>MC!JM101</f>
        <v>2.7962324979086513E-4</v>
      </c>
      <c r="JL99" s="4">
        <f>MC!JN101</f>
        <v>1.261933932730863E-4</v>
      </c>
      <c r="JM99" s="4">
        <f>MC!JO101</f>
        <v>2.5338567884121026E-4</v>
      </c>
      <c r="JN99" s="4">
        <f>MC!JP101</f>
        <v>4.3897986725920048E-4</v>
      </c>
      <c r="JO99" s="4">
        <f>MC!JQ101</f>
        <v>3.4455124896831056E-4</v>
      </c>
      <c r="JP99" s="4">
        <f>MC!JR101</f>
        <v>5.0810321407580394E-4</v>
      </c>
      <c r="JQ99" s="4">
        <f>MC!JS101</f>
        <v>1.2865732760084577E-4</v>
      </c>
      <c r="JR99" s="4">
        <f>MC!JT101</f>
        <v>1.0015560078243894E-4</v>
      </c>
      <c r="JS99" s="4">
        <f>MC!JU101</f>
        <v>1.2107906472249366E-3</v>
      </c>
      <c r="JT99" s="4">
        <f>MC!JV101</f>
        <v>5.7809226754810671E-4</v>
      </c>
      <c r="JU99" s="4">
        <f>MC!JW101</f>
        <v>1.0261953511019841E-4</v>
      </c>
      <c r="JV99" s="4">
        <f>MC!JX101</f>
        <v>7.9977976422678974E-4</v>
      </c>
      <c r="JW99" s="4">
        <f>MC!JY101</f>
        <v>1.487017663212674E-4</v>
      </c>
      <c r="JX99" s="4">
        <f>MC!JZ101</f>
        <v>1.3138763320728194E-4</v>
      </c>
      <c r="JY99" s="4">
        <f>MC!KA101</f>
        <v>8.6437479930588922E-5</v>
      </c>
      <c r="JZ99" s="4">
        <f>MC!KB101</f>
        <v>1.1762289738166348E-3</v>
      </c>
      <c r="KA99" s="4">
        <f>MC!KC101</f>
        <v>7.0568411003424565E-4</v>
      </c>
      <c r="KB99" s="4">
        <f>MC!KD101</f>
        <v>8.7835929143641599E-5</v>
      </c>
      <c r="KC99" s="4">
        <f>MC!KE101</f>
        <v>3.1897960621534739E-4</v>
      </c>
      <c r="KD99" s="4">
        <f>MC!KF101</f>
        <v>5.8048960905619697E-4</v>
      </c>
      <c r="KE99" s="4">
        <f>MC!KG101</f>
        <v>5.536527027295195E-4</v>
      </c>
      <c r="KF99" s="4">
        <f>MC!KH101</f>
        <v>1.8832449402442642E-4</v>
      </c>
      <c r="KG99" s="4">
        <f>MC!KI101</f>
        <v>7.8672757157163137E-4</v>
      </c>
      <c r="KH99" s="4">
        <f>MC!KJ101</f>
        <v>2.2401824536710411E-4</v>
      </c>
      <c r="KI99" s="4">
        <f>MC!KK101</f>
        <v>8.2908060488122662E-5</v>
      </c>
      <c r="KJ99" s="4">
        <f>MC!KL101</f>
        <v>1.1314120061792804E-4</v>
      </c>
      <c r="KK99" s="4">
        <f>MC!KM101</f>
        <v>7.0921352947671192E-5</v>
      </c>
      <c r="KL99" s="4">
        <f>MC!KN101</f>
        <v>2.7636020162707551E-4</v>
      </c>
      <c r="KM99" s="4">
        <f>MC!KO101</f>
        <v>1.1713676979807852E-4</v>
      </c>
      <c r="KN99" s="4">
        <f>MC!KP101</f>
        <v>5.5631641551628658E-4</v>
      </c>
      <c r="KO99" s="4">
        <f>MC!KQ101</f>
        <v>9.2097869602468779E-5</v>
      </c>
      <c r="KP99" s="4">
        <f>MC!KR101</f>
        <v>6.9789275013295223E-5</v>
      </c>
      <c r="KQ99" s="4">
        <f>MC!KS101</f>
        <v>1.6521678559922276E-4</v>
      </c>
      <c r="KR99" s="4">
        <f>MC!KT101</f>
        <v>9.4295432651551552E-5</v>
      </c>
      <c r="KS99" s="4">
        <f>MC!KU101</f>
        <v>2.3533902471086385E-4</v>
      </c>
      <c r="KT99" s="4">
        <f>MC!KV101</f>
        <v>1.0221997819218336E-4</v>
      </c>
      <c r="KU99" s="4">
        <f>MC!KW101</f>
        <v>1.9178732064722349E-4</v>
      </c>
      <c r="KV99" s="4">
        <f>MC!KX101</f>
        <v>2.6503942228331582E-5</v>
      </c>
      <c r="KW99" s="4">
        <f>MC!KY101</f>
        <v>1.0335205612655933E-4</v>
      </c>
      <c r="KX99" s="4">
        <f>MC!KZ101</f>
        <v>8.0444126160363194E-5</v>
      </c>
      <c r="KY99" s="4">
        <f>MC!LA101</f>
        <v>5.4606112128723354E-4</v>
      </c>
      <c r="KZ99" s="4">
        <f>MC!LB101</f>
        <v>5.4925757663135404E-4</v>
      </c>
      <c r="LA99" s="4">
        <f>MC!LC101</f>
        <v>1.0774718222472486E-4</v>
      </c>
      <c r="LB99" s="4">
        <f>MC!LD101</f>
        <v>4.5549488653715582E-5</v>
      </c>
      <c r="LC99" s="4">
        <f>MC!LE101</f>
        <v>7.0175513367376431E-4</v>
      </c>
      <c r="LD99" s="4">
        <f>MC!LF101</f>
        <v>2.7935687851218842E-4</v>
      </c>
      <c r="LE99" s="4">
        <f>MC!LG101</f>
        <v>1.0168723563482996E-4</v>
      </c>
      <c r="LF99" s="4">
        <f>MC!LH101</f>
        <v>3.3562781113264112E-5</v>
      </c>
      <c r="LG99" s="4">
        <f>MC!LI101</f>
        <v>3.8210959926172515E-4</v>
      </c>
      <c r="LH99" s="4">
        <f>MC!LJ101</f>
        <v>2.272147007112245E-4</v>
      </c>
      <c r="LI99" s="4">
        <f>MC!LK101</f>
        <v>7.4250993931129934E-5</v>
      </c>
      <c r="LJ99" s="4">
        <f>MC!LL101</f>
        <v>2.4106600720241287E-5</v>
      </c>
      <c r="LK99" s="4">
        <f>MC!LM101</f>
        <v>4.934527937485855E-5</v>
      </c>
      <c r="LL99" s="4">
        <f>MC!LN101</f>
        <v>1.2452857278135694E-5</v>
      </c>
      <c r="LM99" s="4">
        <f>MC!LO101</f>
        <v>2.317430124487284E-5</v>
      </c>
      <c r="LN99" s="4">
        <f>MC!LP101</f>
        <v>2.2621580841618687E-4</v>
      </c>
      <c r="LO99" s="4">
        <f>MC!LQ101</f>
        <v>2.0677070507278783E-4</v>
      </c>
      <c r="LP99" s="4">
        <f>MC!LR101</f>
        <v>3.8224278490106354E-5</v>
      </c>
      <c r="LQ99" s="4">
        <f>MC!LS101</f>
        <v>3.2470658870689645E-4</v>
      </c>
      <c r="LR99" s="4">
        <f>MC!LT101</f>
        <v>1.2186485999458993E-4</v>
      </c>
      <c r="LS99" s="4">
        <f>MC!LU101</f>
        <v>5.3340848555009035E-5</v>
      </c>
      <c r="LT99" s="4">
        <f>MC!LV101</f>
        <v>2.7968984261053429E-5</v>
      </c>
      <c r="LU99" s="4">
        <f>MC!LW101</f>
        <v>2.595788110704435E-4</v>
      </c>
      <c r="LV99" s="4">
        <f>MC!LX101</f>
        <v>1.5362963497678634E-4</v>
      </c>
      <c r="LW99" s="4">
        <f>MC!LY101</f>
        <v>6.4528442259430402E-5</v>
      </c>
      <c r="LX99" s="4">
        <f>MC!LZ101</f>
        <v>1.3824669363320696E-4</v>
      </c>
      <c r="LY99" s="4">
        <f>MC!MA101</f>
        <v>6.8057861701896675E-5</v>
      </c>
      <c r="LZ99" s="4">
        <f>MC!MB101</f>
        <v>1.3498364546941737E-4</v>
      </c>
      <c r="MA99" s="4">
        <f>MC!MC101</f>
        <v>2.2528350894081842E-4</v>
      </c>
      <c r="MB99" s="4">
        <f>MC!MD101</f>
        <v>3.6559457998376983E-5</v>
      </c>
      <c r="MC99" s="4">
        <f>MC!ME101</f>
        <v>1.3758076543651519E-4</v>
      </c>
      <c r="MD99" s="4">
        <f>MC!MF101</f>
        <v>6.4128885341415367E-5</v>
      </c>
      <c r="ME99" s="4">
        <f>MC!MG101</f>
        <v>1.288571060598533E-4</v>
      </c>
      <c r="MF99" s="4">
        <f>MC!MH101</f>
        <v>2.0830233992517885E-4</v>
      </c>
      <c r="MG99" s="4">
        <f>MC!MI101</f>
        <v>1.3465068137107148E-4</v>
      </c>
      <c r="MH99" s="4">
        <f>MC!MJ101</f>
        <v>8.5571773274889648E-5</v>
      </c>
      <c r="MI99" s="4">
        <f>MC!MK101</f>
        <v>3.0785860533059527E-4</v>
      </c>
      <c r="MJ99" s="4">
        <f>MC!ML101</f>
        <v>4.9078908096181849E-5</v>
      </c>
      <c r="MK99" s="4">
        <f>MC!MM101</f>
        <v>5.081032140758039E-5</v>
      </c>
      <c r="ML99" s="4">
        <f>MC!MN101</f>
        <v>1.5209800012439529E-4</v>
      </c>
      <c r="MM99" s="4">
        <f>MC!MO101</f>
        <v>4.8213201440482575E-5</v>
      </c>
      <c r="MN99" s="4">
        <f>MC!MP101</f>
        <v>2.6237570949654881E-5</v>
      </c>
      <c r="MO99" s="4">
        <f>MC!MQ101</f>
        <v>5.7203232095821174E-5</v>
      </c>
      <c r="MP99" s="4">
        <f>MC!MR101</f>
        <v>2.6437349408662408E-5</v>
      </c>
      <c r="MQ99" s="4">
        <f>MC!MS101</f>
        <v>1.3052192655158265E-5</v>
      </c>
      <c r="MR99" s="4">
        <f>MC!MT101</f>
        <v>5.1875806522287189E-5</v>
      </c>
      <c r="MS99" s="4">
        <f>MC!MU101</f>
        <v>3.2630481637895668E-5</v>
      </c>
      <c r="MT99" s="4">
        <f>MC!MV101</f>
        <v>3.9023392326136451E-5</v>
      </c>
      <c r="MU99" s="4">
        <f>MC!MW101</f>
        <v>6.3662735603731141E-5</v>
      </c>
      <c r="MV99" s="4">
        <f>MC!MX101</f>
        <v>2.5971199670978183E-5</v>
      </c>
      <c r="MW99" s="4">
        <f>MC!MY101</f>
        <v>4.155391947356509E-5</v>
      </c>
      <c r="MX99" s="4">
        <f>MC!MZ101</f>
        <v>6.5860298652813901E-5</v>
      </c>
      <c r="MY99" s="4">
        <f>MC!NA101</f>
        <v>1.3731439415783851E-4</v>
      </c>
      <c r="MZ99" s="4">
        <f>MC!NB101</f>
        <v>3.5826936982016056E-5</v>
      </c>
      <c r="NA99" s="4">
        <f>MC!NC101</f>
        <v>3.9289763604813152E-5</v>
      </c>
      <c r="NB99" s="4">
        <f>MC!ND101</f>
        <v>3.8490649768783049E-5</v>
      </c>
      <c r="NC99" s="4">
        <f>MC!NE101</f>
        <v>9.3829282913867327E-5</v>
      </c>
      <c r="ND99" s="4">
        <f>MC!NF101</f>
        <v>2.8102169900391776E-5</v>
      </c>
      <c r="NH99" s="3">
        <f t="shared" si="71"/>
        <v>0.22234695088632894</v>
      </c>
      <c r="NI99" s="3">
        <v>8.3333333333333337E-6</v>
      </c>
      <c r="NJ99" s="4">
        <f t="shared" si="72"/>
        <v>0.22233861755299561</v>
      </c>
      <c r="NK99" s="3">
        <v>6.9400000000000003E-2</v>
      </c>
    </row>
    <row r="100" spans="1:375" x14ac:dyDescent="0.3">
      <c r="A100" s="1">
        <v>42064</v>
      </c>
      <c r="B100" s="4">
        <f>Returns!B102</f>
        <v>-1.013653903445233E-2</v>
      </c>
      <c r="C100" s="4">
        <f>Returns!C102</f>
        <v>3.0590620593952789E-2</v>
      </c>
      <c r="D100" s="4">
        <f>Returns!D102</f>
        <v>-0.1416238545438615</v>
      </c>
      <c r="E100" s="4">
        <f>Returns!E102</f>
        <v>3.8778210795267221E-2</v>
      </c>
      <c r="F100" s="4">
        <f>Returns!F102</f>
        <v>-7.1878438072662476E-2</v>
      </c>
      <c r="G100" s="4">
        <f>Returns!G102</f>
        <v>-0.10666963553790776</v>
      </c>
      <c r="H100" s="4">
        <f>Returns!H102</f>
        <v>-8.8396738559616495E-2</v>
      </c>
      <c r="I100" s="4">
        <f>Returns!I102</f>
        <v>-7.6914772686575983E-2</v>
      </c>
      <c r="J100" s="4">
        <f>Returns!J102</f>
        <v>-9.2632802033607575E-2</v>
      </c>
      <c r="K100" s="4">
        <f>Returns!K102</f>
        <v>-0.20132450391957013</v>
      </c>
      <c r="L100" s="4">
        <f>Returns!L102</f>
        <v>-1.5558516940902933E-2</v>
      </c>
      <c r="M100" s="4">
        <f>Returns!M102</f>
        <v>-3.0595120578202684E-2</v>
      </c>
      <c r="N100" s="4">
        <f>Returns!N102</f>
        <v>-0.15207814022528598</v>
      </c>
      <c r="O100" s="4">
        <f>Returns!O102</f>
        <v>-0.22542430981350092</v>
      </c>
      <c r="P100" s="4">
        <f>Returns!P102</f>
        <v>3.4825623819059626E-2</v>
      </c>
      <c r="Q100" s="4">
        <f>Returns!Q102</f>
        <v>-0.1139442593492177</v>
      </c>
      <c r="R100" s="4">
        <f>Returns!R102</f>
        <v>-0.16255738536646575</v>
      </c>
      <c r="S100" s="4">
        <f>Returns!S102</f>
        <v>-1.6000341346440905E-2</v>
      </c>
      <c r="T100" s="4">
        <f>Returns!T102</f>
        <v>-4.620284060448121E-2</v>
      </c>
      <c r="U100" s="4">
        <f>Returns!U102</f>
        <v>8.1391325544829973E-2</v>
      </c>
      <c r="V100" s="4">
        <f>Returns!V102</f>
        <v>-0.12298944384695742</v>
      </c>
      <c r="W100" s="4">
        <f>Returns!W102</f>
        <v>-0.17658266012493651</v>
      </c>
      <c r="X100" s="4">
        <f>Returns!X102</f>
        <v>-0.29460251529635473</v>
      </c>
      <c r="Y100" s="4">
        <f>Returns!Y102</f>
        <v>-9.3685484077322911E-2</v>
      </c>
      <c r="Z100" s="4">
        <f>Returns!Z102</f>
        <v>-0.25112891673228011</v>
      </c>
      <c r="AA100" s="4">
        <f>Returns!AA102</f>
        <v>-0.15138187325912522</v>
      </c>
      <c r="AB100" s="4">
        <f>Returns!AB102</f>
        <v>2.7885203489535604E-2</v>
      </c>
      <c r="AC100" s="4">
        <f>Returns!AC102</f>
        <v>-0.13696585507315734</v>
      </c>
      <c r="AD100" s="4">
        <f>Returns!AD102</f>
        <v>-0.15377367699527178</v>
      </c>
      <c r="AE100" s="4">
        <f>Returns!AE102</f>
        <v>-0.23940407218599014</v>
      </c>
      <c r="AF100" s="4">
        <f>Returns!AF102</f>
        <v>2.2472855852058604E-2</v>
      </c>
      <c r="AG100" s="4">
        <f>Returns!AG102</f>
        <v>9.3465728005677207E-2</v>
      </c>
      <c r="AH100" s="4">
        <f>Returns!AH102</f>
        <v>-0.15252598410025631</v>
      </c>
      <c r="AI100" s="4">
        <f>Returns!AI102</f>
        <v>-1.7817843316793924E-2</v>
      </c>
      <c r="AJ100" s="4">
        <f>Returns!AJ102</f>
        <v>-3.9220713153281239E-2</v>
      </c>
      <c r="AK100" s="4">
        <f>Returns!AK102</f>
        <v>0.15600424847658123</v>
      </c>
      <c r="AL100" s="4">
        <f>Returns!AL102</f>
        <v>-5.6752816592449351E-2</v>
      </c>
      <c r="AM100" s="4">
        <f>Returns!AM102</f>
        <v>-8.2109406389423212E-2</v>
      </c>
      <c r="AN100" s="4">
        <f>Returns!AN102</f>
        <v>-0.20134961503626236</v>
      </c>
      <c r="AO100" s="4">
        <f>Returns!AO102</f>
        <v>-5.3540766928029782E-2</v>
      </c>
      <c r="AP100" s="4">
        <f>Returns!AP102</f>
        <v>0.16741347370566884</v>
      </c>
      <c r="AQ100" s="4">
        <f>Returns!AQ102</f>
        <v>-0.13762137787604783</v>
      </c>
      <c r="AR100" s="4">
        <f>Returns!AR102</f>
        <v>0</v>
      </c>
      <c r="AS100" s="4">
        <f>Returns!AS102</f>
        <v>-7.8015814081052071E-2</v>
      </c>
      <c r="AT100" s="4">
        <f>Returns!AT102</f>
        <v>-2.5900728432157072E-2</v>
      </c>
      <c r="AU100" s="4">
        <f>Returns!AU102</f>
        <v>-0.16862271243579274</v>
      </c>
      <c r="AV100" s="4">
        <f>Returns!AV102</f>
        <v>3.1992885441271657E-2</v>
      </c>
      <c r="AW100" s="4">
        <f>Returns!AW102</f>
        <v>-4.0821994520255256E-2</v>
      </c>
      <c r="AX100" s="4">
        <f>Returns!AX102</f>
        <v>1.6260520871780315E-2</v>
      </c>
      <c r="AY100" s="4">
        <f>Returns!AY102</f>
        <v>-0.1576289442035832</v>
      </c>
      <c r="AZ100" s="4">
        <f>Returns!AZ102</f>
        <v>0.19231608751895024</v>
      </c>
      <c r="BA100" s="4">
        <f>Returns!BA102</f>
        <v>-6.0624621816434909E-2</v>
      </c>
      <c r="BB100" s="4">
        <f>Returns!BB102</f>
        <v>8.0042707673536495E-2</v>
      </c>
      <c r="BC100" s="4">
        <f>Returns!BC102</f>
        <v>3.7740327982847065E-2</v>
      </c>
      <c r="BD100" s="4">
        <f>Returns!BD102</f>
        <v>6.2520356981333958E-2</v>
      </c>
      <c r="BE100" s="4">
        <f>Returns!BE102</f>
        <v>-0.12361395596717661</v>
      </c>
      <c r="BF100" s="4">
        <f>Returns!BF102</f>
        <v>-0.11122563511022432</v>
      </c>
      <c r="BG100" s="4">
        <f>Returns!BG102</f>
        <v>-7.6961041136128117E-2</v>
      </c>
      <c r="BH100" s="4">
        <f>Returns!BH102</f>
        <v>1.3939450687268984E-2</v>
      </c>
      <c r="BI100" s="4">
        <f>Returns!BI102</f>
        <v>7.9249371654140616E-2</v>
      </c>
      <c r="BJ100" s="4">
        <f>Returns!BJ102</f>
        <v>3.8466280827796129E-2</v>
      </c>
      <c r="BK100" s="4">
        <f>Returns!BK102</f>
        <v>3.0771658666753743E-2</v>
      </c>
      <c r="BL100" s="4">
        <f>Returns!BL102</f>
        <v>0.35482137528940938</v>
      </c>
      <c r="BM100" s="4">
        <f>Returns!BM102</f>
        <v>-0.16615082383036883</v>
      </c>
      <c r="BN100" s="4">
        <f>Returns!BN102</f>
        <v>-0.16362942378180212</v>
      </c>
      <c r="BO100" s="4">
        <f>Returns!BO102</f>
        <v>0.14403937022293783</v>
      </c>
      <c r="BP100" s="4">
        <f>Returns!BP102</f>
        <v>-0.21752029375984749</v>
      </c>
      <c r="BQ100" s="4">
        <f>Returns!BQ102</f>
        <v>-0.27103483901862463</v>
      </c>
      <c r="BR100" s="4">
        <f>Returns!BR102</f>
        <v>-7.8471615441495279E-2</v>
      </c>
      <c r="BS100" s="4">
        <f>Returns!BS102</f>
        <v>0</v>
      </c>
      <c r="BT100" s="4">
        <f>Returns!BT102</f>
        <v>-0.17589066646366414</v>
      </c>
      <c r="BU100" s="4">
        <f>Returns!BU102</f>
        <v>-4.2559614418795855E-2</v>
      </c>
      <c r="BV100" s="4">
        <f>Returns!BV102</f>
        <v>0</v>
      </c>
      <c r="BW100" s="4">
        <f>Returns!BW102</f>
        <v>7.9946428849989148E-2</v>
      </c>
      <c r="BX100" s="4">
        <f>Returns!BX102</f>
        <v>0.18232155679395445</v>
      </c>
      <c r="BY100" s="4">
        <f>Returns!BY102</f>
        <v>-7.8780877853114273E-2</v>
      </c>
      <c r="BZ100" s="4">
        <f>Returns!BZ102</f>
        <v>-1.4815085785140625E-2</v>
      </c>
      <c r="CA100" s="4">
        <f>Returns!CA102</f>
        <v>-9.5310179804324768E-2</v>
      </c>
      <c r="CB100" s="4">
        <f>Returns!CB102</f>
        <v>0</v>
      </c>
      <c r="CC100" s="4">
        <f>Returns!CC102</f>
        <v>-0.12516314295400632</v>
      </c>
      <c r="CD100" s="4">
        <f>Returns!CD102</f>
        <v>0.10536051565782611</v>
      </c>
      <c r="CE100" s="4">
        <f>Returns!CE102</f>
        <v>-0.15210777819745802</v>
      </c>
      <c r="CF100" s="4">
        <f>Returns!CF102</f>
        <v>-0.20252426411147406</v>
      </c>
      <c r="CG100" s="4">
        <f>Returns!CG102</f>
        <v>-0.1541506798272585</v>
      </c>
      <c r="CH100" s="4">
        <f>Returns!CH102</f>
        <v>-0.22314355131420971</v>
      </c>
      <c r="CI100" s="4">
        <f>Returns!CI102</f>
        <v>0</v>
      </c>
      <c r="CJ100" s="4">
        <f>Returns!CJ102</f>
        <v>-1.3793322132335861E-2</v>
      </c>
      <c r="CK100" s="4">
        <f>Returns!CK102</f>
        <v>5.3488684950986132E-2</v>
      </c>
      <c r="CL100" s="4">
        <f>Returns!CL102</f>
        <v>-0.26236426446749117</v>
      </c>
      <c r="CM100" s="4">
        <f>Returns!CM102</f>
        <v>-6.8992871486951379E-2</v>
      </c>
      <c r="CN100" s="4">
        <f>Returns!CN102</f>
        <v>-8.2238098236972035E-2</v>
      </c>
      <c r="CO100" s="4">
        <f>Returns!CO102</f>
        <v>0</v>
      </c>
      <c r="CP100" s="4">
        <f>Returns!CP102</f>
        <v>0.21049243376065102</v>
      </c>
      <c r="CQ100" s="4">
        <f>Returns!CQ102</f>
        <v>-5.4067221270275856E-2</v>
      </c>
      <c r="CR100" s="4">
        <f>Returns!CR102</f>
        <v>-0.10298239325285863</v>
      </c>
      <c r="CS100" s="4">
        <f>Returns!CS102</f>
        <v>-8.3769883065458836E-2</v>
      </c>
      <c r="CT100" s="4">
        <f>Returns!CT102</f>
        <v>0.31365755885504143</v>
      </c>
      <c r="CU100" s="4">
        <f>Returns!CU102</f>
        <v>0.1251631429540061</v>
      </c>
      <c r="CV100" s="4">
        <f>Returns!CV102</f>
        <v>3.7740327982846988E-2</v>
      </c>
      <c r="CW100" s="4">
        <f>Returns!CW102</f>
        <v>-1.2739025777429774E-2</v>
      </c>
      <c r="CX100" s="4">
        <f>Returns!CX102</f>
        <v>0.18924199963852839</v>
      </c>
      <c r="CY100" s="4">
        <f>Returns!CY102</f>
        <v>0.26960434103182385</v>
      </c>
      <c r="CZ100" s="4">
        <f>Returns!CZ102</f>
        <v>0.38776553100876354</v>
      </c>
      <c r="DA100" s="4">
        <f>Returns!DA102</f>
        <v>-0.20972053098206911</v>
      </c>
      <c r="DB100" s="4">
        <f>Returns!DB102</f>
        <v>-0.33103251332539474</v>
      </c>
      <c r="DC100" s="4">
        <f>Returns!DC102</f>
        <v>-5.5569851154810723E-2</v>
      </c>
      <c r="DD100" s="4">
        <f>Returns!DD102</f>
        <v>-6.8434327572094444E-2</v>
      </c>
      <c r="DE100" s="4">
        <f>Returns!DE102</f>
        <v>-0.13102826240640408</v>
      </c>
      <c r="DF100" s="4">
        <f>Returns!DF102</f>
        <v>0.22314355131421015</v>
      </c>
      <c r="DG100" s="4">
        <f>Returns!DG102</f>
        <v>0.13353139262452229</v>
      </c>
      <c r="DH100" s="4">
        <f>Returns!DH102</f>
        <v>0</v>
      </c>
      <c r="DI100" s="4">
        <f>Returns!DI102</f>
        <v>0.16013513814249869</v>
      </c>
      <c r="DJ100" s="4">
        <f>Returns!DJ102</f>
        <v>-0.60613580357031571</v>
      </c>
      <c r="DK100" s="4">
        <f>Returns!DK102</f>
        <v>8.7011376989629685E-2</v>
      </c>
      <c r="DL100" s="4">
        <f>Returns!DL102</f>
        <v>-0.18232155679395445</v>
      </c>
      <c r="DM100" s="4">
        <f>Returns!DM102</f>
        <v>0</v>
      </c>
      <c r="DN100" s="4">
        <f>Returns!DN102</f>
        <v>0.11778303565638337</v>
      </c>
      <c r="DO100" s="4">
        <f>Returns!DO102</f>
        <v>-0.17185025692665934</v>
      </c>
      <c r="DP100" s="4">
        <f>Returns!DP102</f>
        <v>7.6961041136128117E-2</v>
      </c>
      <c r="DQ100" s="4">
        <f>Returns!DQ102</f>
        <v>0</v>
      </c>
      <c r="DR100" s="4">
        <f>Returns!DR102</f>
        <v>-6.8992871486951213E-2</v>
      </c>
      <c r="DS100" s="4">
        <f>Returns!DS102</f>
        <v>0</v>
      </c>
      <c r="DT100" s="4">
        <f>Returns!DT102</f>
        <v>-0.22314355131421015</v>
      </c>
      <c r="DU100" s="4">
        <f>Returns!DU102</f>
        <v>0</v>
      </c>
      <c r="DV100" s="4">
        <f>Returns!DV102</f>
        <v>-0.28534601265423309</v>
      </c>
      <c r="DW100" s="4">
        <f>Returns!DW102</f>
        <v>0.26570316573300556</v>
      </c>
      <c r="DX100" s="4">
        <f>Returns!DX102</f>
        <v>0</v>
      </c>
      <c r="DY100" s="4">
        <f>Returns!DY102</f>
        <v>0.69314718055994562</v>
      </c>
      <c r="DZ100" s="4">
        <f>Returns!DZ102</f>
        <v>6.8992871486951435E-2</v>
      </c>
      <c r="EA100" s="4">
        <f>Returns!EA102</f>
        <v>8.0042707673536495E-2</v>
      </c>
      <c r="EB100" s="4">
        <f>Returns!EB102</f>
        <v>0.10008345855698253</v>
      </c>
      <c r="EC100" s="4">
        <f>Returns!EC102</f>
        <v>0.40546510810816416</v>
      </c>
      <c r="ED100" s="4">
        <f>Returns!ED102</f>
        <v>-7.4107972153721891E-2</v>
      </c>
      <c r="EE100" s="4">
        <f>Returns!EE102</f>
        <v>-0.20067069546215155</v>
      </c>
      <c r="EF100" s="4">
        <f>Returns!EF102</f>
        <v>-0.30613539949264945</v>
      </c>
      <c r="EG100" s="4">
        <f>Returns!EG102</f>
        <v>8.9612158689687194E-2</v>
      </c>
      <c r="EH100" s="4">
        <f>Returns!EH102</f>
        <v>0</v>
      </c>
      <c r="EI100" s="4">
        <f>Returns!EI102</f>
        <v>-0.40546510810816416</v>
      </c>
      <c r="EJ100" s="4">
        <f>Returns!EJ102</f>
        <v>0.33647223662121295</v>
      </c>
      <c r="EK100" s="4">
        <f>Returns!EK102</f>
        <v>-9.1567193525490531E-2</v>
      </c>
      <c r="EL100" s="4">
        <f>Returns!EL102</f>
        <v>-0.16989903679539742</v>
      </c>
      <c r="EM100" s="4">
        <f>Returns!EM102</f>
        <v>-0.51082562376599094</v>
      </c>
      <c r="EN100" s="4">
        <f>Returns!EN102</f>
        <v>-0.10178269430994225</v>
      </c>
      <c r="EO100" s="4">
        <f>Returns!EO102</f>
        <v>-6.4538521137571303E-2</v>
      </c>
      <c r="EP100" s="4">
        <f>Returns!EP102</f>
        <v>0</v>
      </c>
      <c r="EQ100" s="4">
        <f>Returns!EQ102</f>
        <v>0</v>
      </c>
      <c r="ER100" s="4">
        <f>Returns!ER102</f>
        <v>-7.5985906977922069E-2</v>
      </c>
      <c r="ES100" s="4">
        <f>Returns!ES102</f>
        <v>-3.174869831458027E-2</v>
      </c>
      <c r="ET100" s="4">
        <f>Returns!ET102</f>
        <v>0.356674943938732</v>
      </c>
      <c r="EU100" s="4">
        <f>Returns!EU102</f>
        <v>-0.33647223662121295</v>
      </c>
      <c r="EV100" s="4">
        <f>Returns!EV102</f>
        <v>0.39086630868701189</v>
      </c>
      <c r="EW100" s="4">
        <f>Returns!EW102</f>
        <v>-0.48858001481867053</v>
      </c>
      <c r="EX100" s="4">
        <f>Returns!EX102</f>
        <v>-4.2559614418796077E-2</v>
      </c>
      <c r="EY100" s="4">
        <f>Returns!EY102</f>
        <v>0</v>
      </c>
      <c r="EZ100" s="4">
        <f>Returns!EZ102</f>
        <v>-6.8992871486951435E-2</v>
      </c>
      <c r="FA100" s="4">
        <f>Returns!FA102</f>
        <v>0.1431008436406731</v>
      </c>
      <c r="FB100" s="4">
        <f>Returns!FB102</f>
        <v>0</v>
      </c>
      <c r="FC100" s="4">
        <f>Returns!FC102</f>
        <v>0.43825493093115497</v>
      </c>
      <c r="FD100" s="4">
        <f>Returns!FD102</f>
        <v>0</v>
      </c>
      <c r="FE100" s="4">
        <f>Returns!FE102</f>
        <v>-0.16430305129127643</v>
      </c>
      <c r="FF100" s="4">
        <f>Returns!FF102</f>
        <v>-4.0821994520255256E-2</v>
      </c>
      <c r="FG100" s="4">
        <f>Returns!FG102</f>
        <v>-0.28768207245178079</v>
      </c>
      <c r="FH100" s="4">
        <f>Returns!FH102</f>
        <v>0.16705408466316607</v>
      </c>
      <c r="FI100" s="4">
        <f>Returns!FI102</f>
        <v>-0.3100315019891926</v>
      </c>
      <c r="FJ100" s="4">
        <f>Returns!FJ102</f>
        <v>-8.4083117210541403E-2</v>
      </c>
      <c r="FK100" s="4">
        <f>Returns!FK102</f>
        <v>0.6931471805599454</v>
      </c>
      <c r="FL100" s="4">
        <f>Returns!FL102</f>
        <v>-9.5310179804324768E-2</v>
      </c>
      <c r="FM100" s="4">
        <f>Returns!FM102</f>
        <v>0.18232155679395445</v>
      </c>
      <c r="FN100" s="4">
        <f>Returns!FN102</f>
        <v>0</v>
      </c>
      <c r="FO100" s="4">
        <f>Returns!FO102</f>
        <v>0.21622310846963622</v>
      </c>
      <c r="FP100" s="4">
        <f>Returns!FP102</f>
        <v>0.20585205420414887</v>
      </c>
      <c r="FQ100" s="4">
        <f>Returns!FQ102</f>
        <v>-0.11172996394330625</v>
      </c>
      <c r="FR100" s="4">
        <f>Returns!FR102</f>
        <v>0</v>
      </c>
      <c r="FS100" s="4">
        <f>Returns!FS102</f>
        <v>0</v>
      </c>
      <c r="FT100" s="4">
        <f>Returns!FT102</f>
        <v>0.22314355131420971</v>
      </c>
      <c r="FU100" s="4">
        <f>Returns!FU102</f>
        <v>0</v>
      </c>
      <c r="FV100" s="4">
        <f>Returns!FV102</f>
        <v>-0.19415601444095754</v>
      </c>
      <c r="FW100" s="4">
        <f>Returns!FW102</f>
        <v>-0.10536051565782678</v>
      </c>
      <c r="FX100" s="4">
        <f>Returns!FX102</f>
        <v>-0.13353139262452274</v>
      </c>
      <c r="FY100" s="4">
        <f>Returns!FY102</f>
        <v>7.4107972153721891E-2</v>
      </c>
      <c r="FZ100" s="4">
        <f>Returns!FZ102</f>
        <v>0.2876820724517809</v>
      </c>
      <c r="GA100" s="4">
        <f>Returns!GA102</f>
        <v>0.47000362924573524</v>
      </c>
      <c r="GE100" s="4">
        <f>MC!GG102</f>
        <v>0.10534810803384793</v>
      </c>
      <c r="GF100" s="4">
        <f>MC!GH102</f>
        <v>9.1596087455297015E-2</v>
      </c>
      <c r="GG100" s="4">
        <f>MC!GI102</f>
        <v>0.1225033276677148</v>
      </c>
      <c r="GH100" s="4">
        <f>MC!GJ102</f>
        <v>7.8570599686234768E-2</v>
      </c>
      <c r="GI100" s="4">
        <f>MC!GK102</f>
        <v>3.2109645277745846E-2</v>
      </c>
      <c r="GJ100" s="4">
        <f>MC!GL102</f>
        <v>7.2832131790740662E-2</v>
      </c>
      <c r="GK100" s="4">
        <f>MC!GM102</f>
        <v>4.2390343273815384E-2</v>
      </c>
      <c r="GL100" s="4">
        <f>MC!GN102</f>
        <v>4.8811251539779554E-2</v>
      </c>
      <c r="GM100" s="4">
        <f>MC!GO102</f>
        <v>3.3565404647016982E-2</v>
      </c>
      <c r="GN100" s="4">
        <f>MC!GP102</f>
        <v>2.2556188972821259E-2</v>
      </c>
      <c r="GO100" s="4">
        <f>MC!GQ102</f>
        <v>3.2525049928307244E-2</v>
      </c>
      <c r="GP100" s="4">
        <f>MC!GR102</f>
        <v>3.4698977303523337E-2</v>
      </c>
      <c r="GQ100" s="4">
        <f>MC!GS102</f>
        <v>1.346378929712044E-2</v>
      </c>
      <c r="GR100" s="4">
        <f>MC!GT102</f>
        <v>2.5120639252464438E-2</v>
      </c>
      <c r="GS100" s="4">
        <f>MC!GU102</f>
        <v>3.4135912603965458E-2</v>
      </c>
      <c r="GT100" s="4">
        <f>MC!GV102</f>
        <v>1.3886140987913067E-2</v>
      </c>
      <c r="GU100" s="4">
        <f>MC!GW102</f>
        <v>4.3077320486885435E-3</v>
      </c>
      <c r="GV100" s="4">
        <f>MC!GX102</f>
        <v>1.8156585861482959E-3</v>
      </c>
      <c r="GW100" s="4">
        <f>MC!GY102</f>
        <v>5.2677704757453647E-3</v>
      </c>
      <c r="GX100" s="4">
        <f>MC!GZ102</f>
        <v>6.6988607633790579E-3</v>
      </c>
      <c r="GY100" s="4">
        <f>MC!HA102</f>
        <v>8.259251065112409E-3</v>
      </c>
      <c r="GZ100" s="4">
        <f>MC!HB102</f>
        <v>4.9764201150273892E-3</v>
      </c>
      <c r="HA100" s="4">
        <f>MC!HC102</f>
        <v>6.0127342082965081E-3</v>
      </c>
      <c r="HB100" s="4">
        <f>MC!HD102</f>
        <v>1.0076398302738826E-2</v>
      </c>
      <c r="HC100" s="4">
        <f>MC!HE102</f>
        <v>1.0040316226435796E-2</v>
      </c>
      <c r="HD100" s="4">
        <f>MC!HF102</f>
        <v>1.6767957585058526E-2</v>
      </c>
      <c r="HE100" s="4">
        <f>MC!HG102</f>
        <v>7.0856974831936545E-3</v>
      </c>
      <c r="HF100" s="4">
        <f>MC!HH102</f>
        <v>2.1025429924319081E-3</v>
      </c>
      <c r="HG100" s="4">
        <f>MC!HI102</f>
        <v>7.467926472242638E-3</v>
      </c>
      <c r="HH100" s="4">
        <f>MC!HJ102</f>
        <v>7.5429970396393127E-3</v>
      </c>
      <c r="HI100" s="4">
        <f>MC!HK102</f>
        <v>7.8969416506039967E-4</v>
      </c>
      <c r="HJ100" s="4">
        <f>MC!HL102</f>
        <v>3.4660059700595313E-3</v>
      </c>
      <c r="HK100" s="4">
        <f>MC!HM102</f>
        <v>4.9457964274774707E-3</v>
      </c>
      <c r="HL100" s="4">
        <f>MC!HN102</f>
        <v>6.2884891725770243E-3</v>
      </c>
      <c r="HM100" s="4">
        <f>MC!HO102</f>
        <v>1.7045059424485916E-3</v>
      </c>
      <c r="HN100" s="4">
        <f>MC!HP102</f>
        <v>2.5289353086651489E-3</v>
      </c>
      <c r="HO100" s="4">
        <f>MC!HQ102</f>
        <v>5.6490779186412253E-3</v>
      </c>
      <c r="HP100" s="4">
        <f>MC!HR102</f>
        <v>1.6787026501611602E-3</v>
      </c>
      <c r="HQ100" s="4">
        <f>MC!HS102</f>
        <v>3.1272314265385578E-3</v>
      </c>
      <c r="HR100" s="4">
        <f>MC!HT102</f>
        <v>1.8033240453295789E-3</v>
      </c>
      <c r="HS100" s="4">
        <f>MC!HU102</f>
        <v>2.8540993243861591E-3</v>
      </c>
      <c r="HT100" s="4">
        <f>MC!HV102</f>
        <v>1.2442290830466907E-3</v>
      </c>
      <c r="HU100" s="4">
        <f>MC!HW102</f>
        <v>3.8641139082084723E-4</v>
      </c>
      <c r="HV100" s="4">
        <f>MC!HX102</f>
        <v>1.5603194135677251E-3</v>
      </c>
      <c r="HW100" s="4">
        <f>MC!HY102</f>
        <v>1.3173856699714962E-3</v>
      </c>
      <c r="HX100" s="4">
        <f>MC!HZ102</f>
        <v>2.1418859243536783E-3</v>
      </c>
      <c r="HY100" s="4">
        <f>MC!IA102</f>
        <v>6.0758246757025905E-4</v>
      </c>
      <c r="HZ100" s="4">
        <f>MC!IB102</f>
        <v>1.5567041171208596E-3</v>
      </c>
      <c r="IA100" s="4">
        <f>MC!IC102</f>
        <v>1.7396664725984981E-3</v>
      </c>
      <c r="IB100" s="4">
        <f>MC!ID102</f>
        <v>7.3128231658555495E-4</v>
      </c>
      <c r="IC100" s="4">
        <f>MC!IE102</f>
        <v>1.270457704327871E-3</v>
      </c>
      <c r="ID100" s="4">
        <f>MC!IF102</f>
        <v>1.0078170506879446E-3</v>
      </c>
      <c r="IE100" s="4">
        <f>MC!IG102</f>
        <v>1.6256074141081764E-3</v>
      </c>
      <c r="IF100" s="4">
        <f>MC!IH102</f>
        <v>1.1699382854718882E-3</v>
      </c>
      <c r="IG100" s="4">
        <f>MC!II102</f>
        <v>1.1697256209750137E-3</v>
      </c>
      <c r="IH100" s="4">
        <f>MC!IJ102</f>
        <v>5.2265844515173487E-4</v>
      </c>
      <c r="II100" s="4">
        <f>MC!IK102</f>
        <v>4.0980448547703503E-4</v>
      </c>
      <c r="IJ100" s="4">
        <f>MC!IL102</f>
        <v>4.1540465056139514E-4</v>
      </c>
      <c r="IK100" s="4">
        <f>MC!IM102</f>
        <v>1.3626832078057509E-3</v>
      </c>
      <c r="IL100" s="4">
        <f>MC!IN102</f>
        <v>1.3972057444650338E-3</v>
      </c>
      <c r="IM100" s="4">
        <f>MC!IO102</f>
        <v>6.843543509419299E-4</v>
      </c>
      <c r="IN100" s="4">
        <f>MC!IP102</f>
        <v>1.1692294038156401E-3</v>
      </c>
      <c r="IO100" s="4">
        <f>MC!IQ102</f>
        <v>1.1304535772188682E-3</v>
      </c>
      <c r="IP100" s="4">
        <f>MC!IR102</f>
        <v>4.8306031583371526E-3</v>
      </c>
      <c r="IQ100" s="4">
        <f>MC!IS102</f>
        <v>3.5444082812405731E-4</v>
      </c>
      <c r="IR100" s="4">
        <f>MC!IT102</f>
        <v>2.2329772171815611E-3</v>
      </c>
      <c r="IS100" s="4">
        <f>MC!IU102</f>
        <v>7.9252969168539211E-5</v>
      </c>
      <c r="IT100" s="4">
        <f>MC!IV102</f>
        <v>1.3516246539682802E-3</v>
      </c>
      <c r="IU100" s="4">
        <f>MC!IW102</f>
        <v>4.872143623393292E-4</v>
      </c>
      <c r="IV100" s="4">
        <f>MC!IX102</f>
        <v>1.15051492809069E-4</v>
      </c>
      <c r="IW100" s="4">
        <f>MC!IY102</f>
        <v>2.3343472940250414E-4</v>
      </c>
      <c r="IX100" s="4">
        <f>MC!IZ102</f>
        <v>2.6866614771803543E-4</v>
      </c>
      <c r="IY100" s="4">
        <f>MC!JA102</f>
        <v>2.1954064894004111E-4</v>
      </c>
      <c r="IZ100" s="4">
        <f>MC!JB102</f>
        <v>8.659698312726968E-4</v>
      </c>
      <c r="JA100" s="4">
        <f>MC!JC102</f>
        <v>1.1852501292468475E-4</v>
      </c>
      <c r="JB100" s="4">
        <f>MC!JD102</f>
        <v>2.8943638024610518E-4</v>
      </c>
      <c r="JC100" s="4">
        <f>MC!JE102</f>
        <v>4.1987060499575827E-4</v>
      </c>
      <c r="JD100" s="4">
        <f>MC!JF102</f>
        <v>1.7247090696516628E-4</v>
      </c>
      <c r="JE100" s="4">
        <f>MC!JG102</f>
        <v>1.4532073953086349E-4</v>
      </c>
      <c r="JF100" s="4">
        <f>MC!JH102</f>
        <v>3.0927088898792744E-3</v>
      </c>
      <c r="JG100" s="4">
        <f>MC!JI102</f>
        <v>1.5956926082145059E-4</v>
      </c>
      <c r="JH100" s="4">
        <f>MC!JJ102</f>
        <v>9.9023678561299113E-4</v>
      </c>
      <c r="JI100" s="4">
        <f>MC!JK102</f>
        <v>3.4061763582721909E-4</v>
      </c>
      <c r="JJ100" s="4">
        <f>MC!JL102</f>
        <v>2.4527305306184763E-5</v>
      </c>
      <c r="JK100" s="4">
        <f>MC!JM102</f>
        <v>2.3811334833374171E-4</v>
      </c>
      <c r="JL100" s="4">
        <f>MC!JN102</f>
        <v>1.2915823776840646E-4</v>
      </c>
      <c r="JM100" s="4">
        <f>MC!JO102</f>
        <v>2.6597239742429259E-4</v>
      </c>
      <c r="JN100" s="4">
        <f>MC!JP102</f>
        <v>4.9331074458306291E-4</v>
      </c>
      <c r="JO100" s="4">
        <f>MC!JQ102</f>
        <v>2.8213489918674966E-4</v>
      </c>
      <c r="JP100" s="4">
        <f>MC!JR102</f>
        <v>5.0479462741428245E-4</v>
      </c>
      <c r="JQ100" s="4">
        <f>MC!JS102</f>
        <v>1.3426218569339291E-4</v>
      </c>
      <c r="JR100" s="4">
        <f>MC!JT102</f>
        <v>1.0448915613097209E-4</v>
      </c>
      <c r="JS100" s="4">
        <f>MC!JU102</f>
        <v>1.5908722129520188E-3</v>
      </c>
      <c r="JT100" s="4">
        <f>MC!JV102</f>
        <v>5.8298427409844938E-4</v>
      </c>
      <c r="JU100" s="4">
        <f>MC!JW102</f>
        <v>9.8463662052863116E-5</v>
      </c>
      <c r="JV100" s="4">
        <f>MC!JX102</f>
        <v>7.8331423015416657E-4</v>
      </c>
      <c r="JW100" s="4">
        <f>MC!JY102</f>
        <v>2.16563345983799E-4</v>
      </c>
      <c r="JX100" s="4">
        <f>MC!JZ102</f>
        <v>1.5850593833707842E-4</v>
      </c>
      <c r="JY100" s="4">
        <f>MC!KA102</f>
        <v>9.7187675071616517E-5</v>
      </c>
      <c r="JZ100" s="4">
        <f>MC!KB102</f>
        <v>1.2362896084967118E-3</v>
      </c>
      <c r="KA100" s="4">
        <f>MC!KC102</f>
        <v>9.0765207266008585E-4</v>
      </c>
      <c r="KB100" s="4">
        <f>MC!KD102</f>
        <v>1.2270741469654861E-4</v>
      </c>
      <c r="KC100" s="4">
        <f>MC!KE102</f>
        <v>5.003995611455441E-4</v>
      </c>
      <c r="KD100" s="4">
        <f>MC!KF102</f>
        <v>5.0103755463616747E-4</v>
      </c>
      <c r="KE100" s="4">
        <f>MC!KG102</f>
        <v>4.2327323694574921E-4</v>
      </c>
      <c r="KF100" s="4">
        <f>MC!KH102</f>
        <v>1.8962584304637066E-4</v>
      </c>
      <c r="KG100" s="4">
        <f>MC!KI102</f>
        <v>7.8203824317292004E-4</v>
      </c>
      <c r="KH100" s="4">
        <f>MC!KJ102</f>
        <v>2.0940364125569304E-4</v>
      </c>
      <c r="KI100" s="4">
        <f>MC!KK102</f>
        <v>1.1030198571220663E-4</v>
      </c>
      <c r="KJ100" s="4">
        <f>MC!KL102</f>
        <v>1.2852024427778316E-4</v>
      </c>
      <c r="KK100" s="4">
        <f>MC!KM102</f>
        <v>7.5495896390424203E-5</v>
      </c>
      <c r="KL100" s="4">
        <f>MC!KN102</f>
        <v>3.4536714292408144E-4</v>
      </c>
      <c r="KM100" s="4">
        <f>MC!KO102</f>
        <v>7.1242606452935525E-5</v>
      </c>
      <c r="KN100" s="4">
        <f>MC!KP102</f>
        <v>6.4600385333890684E-4</v>
      </c>
      <c r="KO100" s="4">
        <f>MC!KQ102</f>
        <v>8.3010041946654219E-5</v>
      </c>
      <c r="KP100" s="4">
        <f>MC!KR102</f>
        <v>7.4290797574802408E-5</v>
      </c>
      <c r="KQ100" s="4">
        <f>MC!KS102</f>
        <v>1.9784887025884877E-4</v>
      </c>
      <c r="KR100" s="4">
        <f>MC!KT102</f>
        <v>8.4569581590400063E-5</v>
      </c>
      <c r="KS100" s="4">
        <f>MC!KU102</f>
        <v>2.7058012818990533E-4</v>
      </c>
      <c r="KT100" s="4">
        <f>MC!KV102</f>
        <v>1.0881333423408559E-4</v>
      </c>
      <c r="KU100" s="4">
        <f>MC!KW102</f>
        <v>1.9054738919949319E-4</v>
      </c>
      <c r="KV100" s="4">
        <f>MC!KX102</f>
        <v>2.1124673356193815E-5</v>
      </c>
      <c r="KW100" s="4">
        <f>MC!KY102</f>
        <v>9.265083247162858E-5</v>
      </c>
      <c r="KX100" s="4">
        <f>MC!KZ102</f>
        <v>8.5632904074772236E-5</v>
      </c>
      <c r="KY100" s="4">
        <f>MC!LA102</f>
        <v>5.3662341377982276E-4</v>
      </c>
      <c r="KZ100" s="4">
        <f>MC!LB102</f>
        <v>7.6261488579172166E-4</v>
      </c>
      <c r="LA100" s="4">
        <f>MC!LC102</f>
        <v>1.1469705198094494E-4</v>
      </c>
      <c r="LB100" s="4">
        <f>MC!LD102</f>
        <v>1.1916300641530805E-4</v>
      </c>
      <c r="LC100" s="4">
        <f>MC!LE102</f>
        <v>7.7275189347606973E-4</v>
      </c>
      <c r="LD100" s="4">
        <f>MC!LF102</f>
        <v>3.222576009303929E-4</v>
      </c>
      <c r="LE100" s="4">
        <f>MC!LG102</f>
        <v>1.2284919102779828E-4</v>
      </c>
      <c r="LF100" s="4">
        <f>MC!LH102</f>
        <v>4.2816452037386118E-5</v>
      </c>
      <c r="LG100" s="4">
        <f>MC!LI102</f>
        <v>3.7769214644899546E-4</v>
      </c>
      <c r="LH100" s="4">
        <f>MC!LJ102</f>
        <v>2.0685166729319984E-4</v>
      </c>
      <c r="LI100" s="4">
        <f>MC!LK102</f>
        <v>5.8199183977970211E-5</v>
      </c>
      <c r="LJ100" s="4">
        <f>MC!LL102</f>
        <v>4.8062176293622172E-5</v>
      </c>
      <c r="LK100" s="4">
        <f>MC!LM102</f>
        <v>5.252813072798529E-5</v>
      </c>
      <c r="LL100" s="4">
        <f>MC!LN102</f>
        <v>1.1058553837470588E-5</v>
      </c>
      <c r="LM100" s="4">
        <f>MC!LO102</f>
        <v>3.6932734290526771E-5</v>
      </c>
      <c r="LN100" s="4">
        <f>MC!LP102</f>
        <v>2.1975331343691552E-4</v>
      </c>
      <c r="LO100" s="4">
        <f>MC!LQ102</f>
        <v>1.8920051405262178E-4</v>
      </c>
      <c r="LP100" s="4">
        <f>MC!LR102</f>
        <v>2.6441285778054673E-5</v>
      </c>
      <c r="LQ100" s="4">
        <f>MC!LS102</f>
        <v>3.1219148141166966E-4</v>
      </c>
      <c r="LR100" s="4">
        <f>MC!LT102</f>
        <v>1.1973011174030656E-4</v>
      </c>
      <c r="LS100" s="4">
        <f>MC!LU102</f>
        <v>6.3161355571707007E-5</v>
      </c>
      <c r="LT100" s="4">
        <f>MC!LV102</f>
        <v>2.9773029562420814E-5</v>
      </c>
      <c r="LU100" s="4">
        <f>MC!LW102</f>
        <v>2.5611894240244379E-4</v>
      </c>
      <c r="LV100" s="4">
        <f>MC!LX102</f>
        <v>1.5836416200582879E-4</v>
      </c>
      <c r="LW100" s="4">
        <f>MC!LY102</f>
        <v>9.8180109390363872E-5</v>
      </c>
      <c r="LX100" s="4">
        <f>MC!LZ102</f>
        <v>9.4635701109123291E-5</v>
      </c>
      <c r="LY100" s="4">
        <f>MC!MA102</f>
        <v>1.070411300934653E-4</v>
      </c>
      <c r="LZ100" s="4">
        <f>MC!MB102</f>
        <v>8.7830437209141399E-5</v>
      </c>
      <c r="MA100" s="4">
        <f>MC!MC102</f>
        <v>2.2981943295563876E-4</v>
      </c>
      <c r="MB100" s="4">
        <f>MC!MD102</f>
        <v>3.9839149081144039E-5</v>
      </c>
      <c r="MC100" s="4">
        <f>MC!ME102</f>
        <v>1.366723833246365E-4</v>
      </c>
      <c r="MD100" s="4">
        <f>MC!MF102</f>
        <v>7.8827640174790344E-5</v>
      </c>
      <c r="ME100" s="4">
        <f>MC!MG102</f>
        <v>1.3716860048401018E-4</v>
      </c>
      <c r="MF100" s="4">
        <f>MC!MH102</f>
        <v>3.4366582694908597E-4</v>
      </c>
      <c r="MG100" s="4">
        <f>MC!MI102</f>
        <v>1.4808537799023113E-4</v>
      </c>
      <c r="MH100" s="4">
        <f>MC!MJ102</f>
        <v>7.8189646684167038E-5</v>
      </c>
      <c r="MI100" s="4">
        <f>MC!MK102</f>
        <v>3.1460167904291328E-4</v>
      </c>
      <c r="MJ100" s="4">
        <f>MC!ML102</f>
        <v>3.9130267424895928E-5</v>
      </c>
      <c r="MK100" s="4">
        <f>MC!MM102</f>
        <v>6.6209546693573904E-5</v>
      </c>
      <c r="ML100" s="4">
        <f>MC!MN102</f>
        <v>1.1873767742155919E-4</v>
      </c>
      <c r="MM100" s="4">
        <f>MC!MO102</f>
        <v>4.7211518306124432E-5</v>
      </c>
      <c r="MN100" s="4">
        <f>MC!MP102</f>
        <v>4.4659544343631219E-5</v>
      </c>
      <c r="MO100" s="4">
        <f>MC!MQ102</f>
        <v>5.7986519481095771E-5</v>
      </c>
      <c r="MP100" s="4">
        <f>MC!MR102</f>
        <v>3.3246549678036574E-5</v>
      </c>
      <c r="MQ100" s="4">
        <f>MC!MS102</f>
        <v>1.3894080462463045E-5</v>
      </c>
      <c r="MR100" s="4">
        <f>MC!MT102</f>
        <v>6.8477967993567872E-5</v>
      </c>
      <c r="MS100" s="4">
        <f>MC!MU102</f>
        <v>4.2674675706136502E-5</v>
      </c>
      <c r="MT100" s="4">
        <f>MC!MV102</f>
        <v>3.7074510621776393E-5</v>
      </c>
      <c r="MU100" s="4">
        <f>MC!MW102</f>
        <v>8.5065798749773747E-5</v>
      </c>
      <c r="MV100" s="4">
        <f>MC!MX102</f>
        <v>2.7646384593676468E-5</v>
      </c>
      <c r="MW100" s="4">
        <f>MC!MY102</f>
        <v>5.3095236052983786E-5</v>
      </c>
      <c r="MX100" s="4">
        <f>MC!MZ102</f>
        <v>6.3728460896705496E-5</v>
      </c>
      <c r="MY100" s="4">
        <f>MC!NA102</f>
        <v>1.2398340167779526E-4</v>
      </c>
      <c r="MZ100" s="4">
        <f>MC!NB102</f>
        <v>3.6152964468653849E-5</v>
      </c>
      <c r="NA100" s="4">
        <f>MC!NC102</f>
        <v>3.6578293462402715E-5</v>
      </c>
      <c r="NB100" s="4">
        <f>MC!ND102</f>
        <v>4.4021550853007913E-5</v>
      </c>
      <c r="NC100" s="4">
        <f>MC!NE102</f>
        <v>1.3341152770589518E-4</v>
      </c>
      <c r="ND100" s="4">
        <f>MC!NF102</f>
        <v>4.94799396061184E-5</v>
      </c>
      <c r="NH100" s="3">
        <f t="shared" si="71"/>
        <v>-6.2498662825581211E-2</v>
      </c>
      <c r="NI100" s="3">
        <v>1.6666666666666667E-5</v>
      </c>
      <c r="NJ100" s="4">
        <f t="shared" si="72"/>
        <v>-6.2515329492247876E-2</v>
      </c>
      <c r="NK100" s="3">
        <v>-5.0700000000000002E-2</v>
      </c>
    </row>
    <row r="101" spans="1:375" x14ac:dyDescent="0.3">
      <c r="A101" s="1">
        <v>42095</v>
      </c>
      <c r="B101" s="4">
        <f>Returns!B103</f>
        <v>-6.0575641824751614E-2</v>
      </c>
      <c r="C101" s="4">
        <f>Returns!C103</f>
        <v>-0.13061119991049575</v>
      </c>
      <c r="D101" s="4">
        <f>Returns!D103</f>
        <v>-0.11045011921482706</v>
      </c>
      <c r="E101" s="4">
        <f>Returns!E103</f>
        <v>-9.5725203674154269E-2</v>
      </c>
      <c r="F101" s="4">
        <f>Returns!F103</f>
        <v>-0.14667552001304873</v>
      </c>
      <c r="G101" s="4">
        <f>Returns!G103</f>
        <v>-4.4382527274652084E-2</v>
      </c>
      <c r="H101" s="4">
        <f>Returns!H103</f>
        <v>-0.14780405191124135</v>
      </c>
      <c r="I101" s="4">
        <f>Returns!I103</f>
        <v>-5.8849963849821219E-2</v>
      </c>
      <c r="J101" s="4">
        <f>Returns!J103</f>
        <v>-6.0416310181476973E-2</v>
      </c>
      <c r="K101" s="4">
        <f>Returns!K103</f>
        <v>-0.16378930866502694</v>
      </c>
      <c r="L101" s="4">
        <f>Returns!L103</f>
        <v>-6.1914477195767148E-2</v>
      </c>
      <c r="M101" s="4">
        <f>Returns!M103</f>
        <v>-8.2959578968659686E-2</v>
      </c>
      <c r="N101" s="4">
        <f>Returns!N103</f>
        <v>-6.4860634202040912E-2</v>
      </c>
      <c r="O101" s="4">
        <f>Returns!O103</f>
        <v>-7.0357401939072695E-2</v>
      </c>
      <c r="P101" s="4">
        <f>Returns!P103</f>
        <v>-7.2506690786747985E-2</v>
      </c>
      <c r="Q101" s="4">
        <f>Returns!Q103</f>
        <v>3.4423441909727792E-3</v>
      </c>
      <c r="R101" s="4">
        <f>Returns!R103</f>
        <v>-3.5888238434930525E-2</v>
      </c>
      <c r="S101" s="4">
        <f>Returns!S103</f>
        <v>-1.6260520871780315E-2</v>
      </c>
      <c r="T101" s="4">
        <f>Returns!T103</f>
        <v>-0.13065623859258935</v>
      </c>
      <c r="U101" s="4">
        <f>Returns!U103</f>
        <v>-1.2203541280728869E-2</v>
      </c>
      <c r="V101" s="4">
        <f>Returns!V103</f>
        <v>-0.15191604202584186</v>
      </c>
      <c r="W101" s="4">
        <f>Returns!W103</f>
        <v>0.10192113135591685</v>
      </c>
      <c r="X101" s="4">
        <f>Returns!X103</f>
        <v>5.4067221270275745E-2</v>
      </c>
      <c r="Y101" s="4">
        <f>Returns!Y103</f>
        <v>-0.12590746751386317</v>
      </c>
      <c r="Z101" s="4">
        <f>Returns!Z103</f>
        <v>0.1000039578215588</v>
      </c>
      <c r="AA101" s="4">
        <f>Returns!AA103</f>
        <v>-2.1528533611010481E-3</v>
      </c>
      <c r="AB101" s="4">
        <f>Returns!AB103</f>
        <v>-0.47000362924573552</v>
      </c>
      <c r="AC101" s="4">
        <f>Returns!AC103</f>
        <v>0</v>
      </c>
      <c r="AD101" s="4">
        <f>Returns!AD103</f>
        <v>5.1425211807437199E-2</v>
      </c>
      <c r="AE101" s="4">
        <f>Returns!AE103</f>
        <v>-0.20386340056870944</v>
      </c>
      <c r="AF101" s="4">
        <f>Returns!AF103</f>
        <v>-6.8992871486951435E-2</v>
      </c>
      <c r="AG101" s="4">
        <f>Returns!AG103</f>
        <v>-1.5504186535965303E-2</v>
      </c>
      <c r="AH101" s="4">
        <f>Returns!AH103</f>
        <v>-0.10157979281792023</v>
      </c>
      <c r="AI101" s="4">
        <f>Returns!AI103</f>
        <v>-2.0432038817205678E-2</v>
      </c>
      <c r="AJ101" s="4">
        <f>Returns!AJ103</f>
        <v>-0.2744368457017603</v>
      </c>
      <c r="AK101" s="4">
        <f>Returns!AK103</f>
        <v>-9.3090423066011896E-2</v>
      </c>
      <c r="AL101" s="4">
        <f>Returns!AL103</f>
        <v>5.6752816592449351E-2</v>
      </c>
      <c r="AM101" s="4">
        <f>Returns!AM103</f>
        <v>-4.9019706002066954E-3</v>
      </c>
      <c r="AN101" s="4">
        <f>Returns!AN103</f>
        <v>-0.24963874809598563</v>
      </c>
      <c r="AO101" s="4">
        <f>Returns!AO103</f>
        <v>2.4692612590371477E-2</v>
      </c>
      <c r="AP101" s="4">
        <f>Returns!AP103</f>
        <v>2.7292142288007359E-2</v>
      </c>
      <c r="AQ101" s="4">
        <f>Returns!AQ103</f>
        <v>-5.0430853626892036E-2</v>
      </c>
      <c r="AR101" s="4">
        <f>Returns!AR103</f>
        <v>9.5310179804324768E-2</v>
      </c>
      <c r="AS101" s="4">
        <f>Returns!AS103</f>
        <v>-8.4325951805665156E-2</v>
      </c>
      <c r="AT101" s="4">
        <f>Returns!AT103</f>
        <v>1.7341475036487308E-2</v>
      </c>
      <c r="AU101" s="4">
        <f>Returns!AU103</f>
        <v>-1.0256500167189042E-2</v>
      </c>
      <c r="AV101" s="4">
        <f>Returns!AV103</f>
        <v>-0.27854041453449763</v>
      </c>
      <c r="AW101" s="4">
        <f>Returns!AW103</f>
        <v>-2.1053409197832273E-2</v>
      </c>
      <c r="AX101" s="4">
        <f>Returns!AX103</f>
        <v>-0.21511137961694549</v>
      </c>
      <c r="AY101" s="4">
        <f>Returns!AY103</f>
        <v>-0.13005312824819781</v>
      </c>
      <c r="AZ101" s="4">
        <f>Returns!AZ103</f>
        <v>3.6170308205754953E-2</v>
      </c>
      <c r="BA101" s="4">
        <f>Returns!BA103</f>
        <v>-5.6239718322876109E-2</v>
      </c>
      <c r="BB101" s="4">
        <f>Returns!BB103</f>
        <v>1.526747213078844E-2</v>
      </c>
      <c r="BC101" s="4">
        <f>Returns!BC103</f>
        <v>-0.17127172060736967</v>
      </c>
      <c r="BD101" s="4">
        <f>Returns!BD103</f>
        <v>0</v>
      </c>
      <c r="BE101" s="4">
        <f>Returns!BE103</f>
        <v>-5.4067221270275856E-2</v>
      </c>
      <c r="BF101" s="4">
        <f>Returns!BF103</f>
        <v>-0.1251631429540061</v>
      </c>
      <c r="BG101" s="4">
        <f>Returns!BG103</f>
        <v>-8.3381608939051333E-2</v>
      </c>
      <c r="BH101" s="4">
        <f>Returns!BH103</f>
        <v>-0.22994960578320911</v>
      </c>
      <c r="BI101" s="4">
        <f>Returns!BI103</f>
        <v>-4.8790164169432049E-2</v>
      </c>
      <c r="BJ101" s="4">
        <f>Returns!BJ103</f>
        <v>-5.8268908123975782E-2</v>
      </c>
      <c r="BK101" s="4">
        <f>Returns!BK103</f>
        <v>-6.2520356981334069E-2</v>
      </c>
      <c r="BL101" s="4">
        <f>Returns!BL103</f>
        <v>-0.28336241130726436</v>
      </c>
      <c r="BM101" s="4">
        <f>Returns!BM103</f>
        <v>5.4808236494995111E-2</v>
      </c>
      <c r="BN101" s="4">
        <f>Returns!BN103</f>
        <v>-0.37267528528517346</v>
      </c>
      <c r="BO101" s="4">
        <f>Returns!BO103</f>
        <v>-0.64551913157069074</v>
      </c>
      <c r="BP101" s="4">
        <f>Returns!BP103</f>
        <v>-9.5029845269946733E-2</v>
      </c>
      <c r="BQ101" s="4">
        <f>Returns!BQ103</f>
        <v>-0.17480272437992733</v>
      </c>
      <c r="BR101" s="4">
        <f>Returns!BR103</f>
        <v>-8.515780834030684E-2</v>
      </c>
      <c r="BS101" s="4">
        <f>Returns!BS103</f>
        <v>-0.10536051565782634</v>
      </c>
      <c r="BT101" s="4">
        <f>Returns!BT103</f>
        <v>-3.922071315328135E-2</v>
      </c>
      <c r="BU101" s="4">
        <f>Returns!BU103</f>
        <v>-0.13976194237515871</v>
      </c>
      <c r="BV101" s="4">
        <f>Returns!BV103</f>
        <v>-0.15755501673983252</v>
      </c>
      <c r="BW101" s="4">
        <f>Returns!BW103</f>
        <v>-0.12256046059527537</v>
      </c>
      <c r="BX101" s="4">
        <f>Returns!BX103</f>
        <v>0</v>
      </c>
      <c r="BY101" s="4">
        <f>Returns!BY103</f>
        <v>4.8009219186360585E-2</v>
      </c>
      <c r="BZ101" s="4">
        <f>Returns!BZ103</f>
        <v>-3.0305349495328981E-2</v>
      </c>
      <c r="CA101" s="4">
        <f>Returns!CA103</f>
        <v>-0.22314355131420971</v>
      </c>
      <c r="CB101" s="4">
        <f>Returns!CB103</f>
        <v>6.8992871486951435E-2</v>
      </c>
      <c r="CC101" s="4">
        <f>Returns!CC103</f>
        <v>0.1541506798272585</v>
      </c>
      <c r="CD101" s="4">
        <f>Returns!CD103</f>
        <v>-6.8992871486951213E-2</v>
      </c>
      <c r="CE101" s="4">
        <f>Returns!CE103</f>
        <v>-0.21425460389696371</v>
      </c>
      <c r="CF101" s="4">
        <f>Returns!CF103</f>
        <v>-4.1672696400567921E-2</v>
      </c>
      <c r="CG101" s="4">
        <f>Returns!CG103</f>
        <v>-0.18232155679395445</v>
      </c>
      <c r="CH101" s="4">
        <f>Returns!CH103</f>
        <v>0</v>
      </c>
      <c r="CI101" s="4">
        <f>Returns!CI103</f>
        <v>-0.61903920840622328</v>
      </c>
      <c r="CJ101" s="4">
        <f>Returns!CJ103</f>
        <v>0</v>
      </c>
      <c r="CK101" s="4">
        <f>Returns!CK103</f>
        <v>0.15415067982725839</v>
      </c>
      <c r="CL101" s="4">
        <f>Returns!CL103</f>
        <v>0.60613580357031571</v>
      </c>
      <c r="CM101" s="4">
        <f>Returns!CM103</f>
        <v>-0.46430560813109795</v>
      </c>
      <c r="CN101" s="4">
        <f>Returns!CN103</f>
        <v>8.2238098236972035E-2</v>
      </c>
      <c r="CO101" s="4">
        <f>Returns!CO103</f>
        <v>-4.0821994520255256E-2</v>
      </c>
      <c r="CP101" s="4">
        <f>Returns!CP103</f>
        <v>-0.15492258260584019</v>
      </c>
      <c r="CQ101" s="4">
        <f>Returns!CQ103</f>
        <v>-0.4054651081081645</v>
      </c>
      <c r="CR101" s="4">
        <f>Returns!CR103</f>
        <v>0</v>
      </c>
      <c r="CS101" s="4">
        <f>Returns!CS103</f>
        <v>-0.26528113576261425</v>
      </c>
      <c r="CT101" s="4">
        <f>Returns!CT103</f>
        <v>3.7740327982846988E-2</v>
      </c>
      <c r="CU101" s="4">
        <f>Returns!CU103</f>
        <v>-6.062462181643502E-2</v>
      </c>
      <c r="CV101" s="4">
        <f>Returns!CV103</f>
        <v>0</v>
      </c>
      <c r="CW101" s="4">
        <f>Returns!CW103</f>
        <v>-0.12987508142141208</v>
      </c>
      <c r="CX101" s="4">
        <f>Returns!CX103</f>
        <v>-5.3109825313948283E-2</v>
      </c>
      <c r="CY101" s="4">
        <f>Returns!CY103</f>
        <v>6.9656001484726726E-2</v>
      </c>
      <c r="CZ101" s="4">
        <f>Returns!CZ103</f>
        <v>-7.4107972153721891E-2</v>
      </c>
      <c r="DA101" s="4">
        <f>Returns!DA103</f>
        <v>-0.12405264866997878</v>
      </c>
      <c r="DB101" s="4">
        <f>Returns!DB103</f>
        <v>-7.8988411318630408E-2</v>
      </c>
      <c r="DC101" s="4">
        <f>Returns!DC103</f>
        <v>-5.8840500022933506E-2</v>
      </c>
      <c r="DD101" s="4">
        <f>Returns!DD103</f>
        <v>-0.23864916037485751</v>
      </c>
      <c r="DE101" s="4">
        <f>Returns!DE103</f>
        <v>2.8479471321868566E-2</v>
      </c>
      <c r="DF101" s="4">
        <f>Returns!DF103</f>
        <v>0.26236426446749084</v>
      </c>
      <c r="DG101" s="4">
        <f>Returns!DG103</f>
        <v>0</v>
      </c>
      <c r="DH101" s="4">
        <f>Returns!DH103</f>
        <v>0</v>
      </c>
      <c r="DI101" s="4">
        <f>Returns!DI103</f>
        <v>-3.8107569999460633E-2</v>
      </c>
      <c r="DJ101" s="4">
        <f>Returns!DJ103</f>
        <v>0.28768207245178079</v>
      </c>
      <c r="DK101" s="4">
        <f>Returns!DK103</f>
        <v>-0.18232155679395445</v>
      </c>
      <c r="DL101" s="4">
        <f>Returns!DL103</f>
        <v>0</v>
      </c>
      <c r="DM101" s="4">
        <f>Returns!DM103</f>
        <v>-0.11778303565638337</v>
      </c>
      <c r="DN101" s="4">
        <f>Returns!DN103</f>
        <v>-0.25131442828090567</v>
      </c>
      <c r="DO101" s="4">
        <f>Returns!DO103</f>
        <v>6.062462181643502E-2</v>
      </c>
      <c r="DP101" s="4">
        <f>Returns!DP103</f>
        <v>-0.16034265007517945</v>
      </c>
      <c r="DQ101" s="4">
        <f>Returns!DQ103</f>
        <v>-0.26236426446749039</v>
      </c>
      <c r="DR101" s="4">
        <f>Returns!DR103</f>
        <v>5.5569851154810834E-2</v>
      </c>
      <c r="DS101" s="4">
        <f>Returns!DS103</f>
        <v>0.40546510810816416</v>
      </c>
      <c r="DT101" s="4">
        <f>Returns!DT103</f>
        <v>-0.13353139262452229</v>
      </c>
      <c r="DU101" s="4">
        <f>Returns!DU103</f>
        <v>-0.20763936477824485</v>
      </c>
      <c r="DV101" s="4">
        <f>Returns!DV103</f>
        <v>-2.2472855852058604E-2</v>
      </c>
      <c r="DW101" s="4">
        <f>Returns!DW103</f>
        <v>-0.33314444652853825</v>
      </c>
      <c r="DX101" s="4">
        <f>Returns!DX103</f>
        <v>0.18232155679395445</v>
      </c>
      <c r="DY101" s="4">
        <f>Returns!DY103</f>
        <v>-0.11778303565638359</v>
      </c>
      <c r="DZ101" s="4">
        <f>Returns!DZ103</f>
        <v>-0.14310084364067333</v>
      </c>
      <c r="EA101" s="4">
        <f>Returns!EA103</f>
        <v>7.4107972153721891E-2</v>
      </c>
      <c r="EB101" s="4">
        <f>Returns!EB103</f>
        <v>-0.27193371548364187</v>
      </c>
      <c r="EC101" s="4">
        <f>Returns!EC103</f>
        <v>0</v>
      </c>
      <c r="ED101" s="4">
        <f>Returns!ED103</f>
        <v>-2.5975486403260639E-2</v>
      </c>
      <c r="EE101" s="4">
        <f>Returns!EE103</f>
        <v>0</v>
      </c>
      <c r="EF101" s="4">
        <f>Returns!EF103</f>
        <v>0</v>
      </c>
      <c r="EG101" s="4">
        <f>Returns!EG103</f>
        <v>-0.12136085700426746</v>
      </c>
      <c r="EH101" s="4">
        <f>Returns!EH103</f>
        <v>0</v>
      </c>
      <c r="EI101" s="4">
        <f>Returns!EI103</f>
        <v>0</v>
      </c>
      <c r="EJ101" s="4">
        <f>Returns!EJ103</f>
        <v>-0.1541506798272585</v>
      </c>
      <c r="EK101" s="4">
        <f>Returns!EK103</f>
        <v>5.3345980705292728E-2</v>
      </c>
      <c r="EL101" s="4">
        <f>Returns!EL103</f>
        <v>-0.11778303565638359</v>
      </c>
      <c r="EM101" s="4">
        <f>Returns!EM103</f>
        <v>0</v>
      </c>
      <c r="EN101" s="4">
        <f>Returns!EN103</f>
        <v>-7.4107972153721891E-2</v>
      </c>
      <c r="EO101" s="4">
        <f>Returns!EO103</f>
        <v>-0.69314718055994518</v>
      </c>
      <c r="EP101" s="4">
        <f>Returns!EP103</f>
        <v>0</v>
      </c>
      <c r="EQ101" s="4">
        <f>Returns!EQ103</f>
        <v>-0.40546510810816416</v>
      </c>
      <c r="ER101" s="4">
        <f>Returns!ER103</f>
        <v>-0.17185025692665934</v>
      </c>
      <c r="ES101" s="4">
        <f>Returns!ES103</f>
        <v>0.14953173397096386</v>
      </c>
      <c r="ET101" s="4">
        <f>Returns!ET103</f>
        <v>0.26236426446749128</v>
      </c>
      <c r="EU101" s="4">
        <f>Returns!EU103</f>
        <v>0</v>
      </c>
      <c r="EV101" s="4">
        <f>Returns!EV103</f>
        <v>-0.30748469974796055</v>
      </c>
      <c r="EW101" s="4">
        <f>Returns!EW103</f>
        <v>0</v>
      </c>
      <c r="EX101" s="4">
        <f>Returns!EX103</f>
        <v>-6.7441280795532688E-2</v>
      </c>
      <c r="EY101" s="4">
        <f>Returns!EY103</f>
        <v>6.8208250026533648E-2</v>
      </c>
      <c r="EZ101" s="4">
        <f>Returns!EZ103</f>
        <v>0</v>
      </c>
      <c r="FA101" s="4">
        <f>Returns!FA103</f>
        <v>-0.18232155679395445</v>
      </c>
      <c r="FB101" s="4">
        <f>Returns!FB103</f>
        <v>-0.16705408466316607</v>
      </c>
      <c r="FC101" s="4">
        <f>Returns!FC103</f>
        <v>-0.86903784702360953</v>
      </c>
      <c r="FD101" s="4">
        <f>Returns!FD103</f>
        <v>0</v>
      </c>
      <c r="FE101" s="4">
        <f>Returns!FE103</f>
        <v>-0.33647223662121295</v>
      </c>
      <c r="FF101" s="4">
        <f>Returns!FF103</f>
        <v>-8.7011376989629574E-2</v>
      </c>
      <c r="FG101" s="4">
        <f>Returns!FG103</f>
        <v>0</v>
      </c>
      <c r="FH101" s="4">
        <f>Returns!FH103</f>
        <v>-0.48550781578170099</v>
      </c>
      <c r="FI101" s="4">
        <f>Returns!FI103</f>
        <v>0.40536225390390823</v>
      </c>
      <c r="FJ101" s="4">
        <f>Returns!FJ103</f>
        <v>5.1293294387550592E-2</v>
      </c>
      <c r="FK101" s="4">
        <f>Returns!FK103</f>
        <v>0</v>
      </c>
      <c r="FL101" s="4">
        <f>Returns!FL103</f>
        <v>0.26236426446749084</v>
      </c>
      <c r="FM101" s="4">
        <f>Returns!FM103</f>
        <v>-0.18232155679395445</v>
      </c>
      <c r="FN101" s="4">
        <f>Returns!FN103</f>
        <v>-0.40546510810816416</v>
      </c>
      <c r="FO101" s="4">
        <f>Returns!FO103</f>
        <v>-0.1823215567939549</v>
      </c>
      <c r="FP101" s="4">
        <f>Returns!FP103</f>
        <v>0.13062018241706408</v>
      </c>
      <c r="FQ101" s="4">
        <f>Returns!FQ103</f>
        <v>-0.2247422726779067</v>
      </c>
      <c r="FR101" s="4">
        <f>Returns!FR103</f>
        <v>-0.40546510810816416</v>
      </c>
      <c r="FS101" s="4">
        <f>Returns!FS103</f>
        <v>-0.19574457712609483</v>
      </c>
      <c r="FT101" s="4">
        <f>Returns!FT103</f>
        <v>-0.22314355131420971</v>
      </c>
      <c r="FU101" s="4">
        <f>Returns!FU103</f>
        <v>0</v>
      </c>
      <c r="FV101" s="4">
        <f>Returns!FV103</f>
        <v>-7.4107972153721891E-2</v>
      </c>
      <c r="FW101" s="4">
        <f>Returns!FW103</f>
        <v>-0.11778303565638337</v>
      </c>
      <c r="FX101" s="4">
        <f>Returns!FX103</f>
        <v>0.11247798342669046</v>
      </c>
      <c r="FY101" s="4">
        <f>Returns!FY103</f>
        <v>-7.4107972153721891E-2</v>
      </c>
      <c r="FZ101" s="4">
        <f>Returns!FZ103</f>
        <v>-0.13062018241706408</v>
      </c>
      <c r="GA101" s="4">
        <f>Returns!GA103</f>
        <v>0.40546510810816461</v>
      </c>
      <c r="GE101" s="4">
        <f>MC!GG103</f>
        <v>0.10793343340894813</v>
      </c>
      <c r="GF101" s="4">
        <f>MC!GH103</f>
        <v>8.7496433127919535E-2</v>
      </c>
      <c r="GG101" s="4">
        <f>MC!GI103</f>
        <v>0.12147867353872439</v>
      </c>
      <c r="GH101" s="4">
        <f>MC!GJ103</f>
        <v>7.7718458086533007E-2</v>
      </c>
      <c r="GI101" s="4">
        <f>MC!GK103</f>
        <v>2.9545892622373598E-2</v>
      </c>
      <c r="GJ101" s="4">
        <f>MC!GL103</f>
        <v>7.5837603419999483E-2</v>
      </c>
      <c r="GK101" s="4">
        <f>MC!GM103</f>
        <v>3.9802742907268096E-2</v>
      </c>
      <c r="GL101" s="4">
        <f>MC!GN103</f>
        <v>5.0298413507769625E-2</v>
      </c>
      <c r="GM101" s="4">
        <f>MC!GO103</f>
        <v>3.4394986733319255E-2</v>
      </c>
      <c r="GN101" s="4">
        <f>MC!GP103</f>
        <v>2.0873049910590913E-2</v>
      </c>
      <c r="GO101" s="4">
        <f>MC!GQ103</f>
        <v>3.327866572980169E-2</v>
      </c>
      <c r="GP101" s="4">
        <f>MC!GR103</f>
        <v>3.4862441813108387E-2</v>
      </c>
      <c r="GQ101" s="4">
        <f>MC!GS103</f>
        <v>1.3791082302805017E-2</v>
      </c>
      <c r="GR101" s="4">
        <f>MC!GT103</f>
        <v>2.4923581357169156E-2</v>
      </c>
      <c r="GS101" s="4">
        <f>MC!GU103</f>
        <v>3.4558881515338417E-2</v>
      </c>
      <c r="GT101" s="4">
        <f>MC!GV103</f>
        <v>1.5319223669616506E-2</v>
      </c>
      <c r="GU101" s="4">
        <f>MC!GW103</f>
        <v>4.5236194449584351E-3</v>
      </c>
      <c r="GV101" s="4">
        <f>MC!GX103</f>
        <v>1.944668689476025E-3</v>
      </c>
      <c r="GW101" s="4">
        <f>MC!GY103</f>
        <v>5.0317395671788789E-3</v>
      </c>
      <c r="GX101" s="4">
        <f>MC!GZ103</f>
        <v>7.2034225922012283E-3</v>
      </c>
      <c r="GY101" s="4">
        <f>MC!HA103</f>
        <v>7.7302933886357296E-3</v>
      </c>
      <c r="GZ101" s="4">
        <f>MC!HB103</f>
        <v>6.0002157484983611E-3</v>
      </c>
      <c r="HA101" s="4">
        <f>MC!HC103</f>
        <v>6.9085817437571414E-3</v>
      </c>
      <c r="HB101" s="4">
        <f>MC!HD103</f>
        <v>9.6882341602714979E-3</v>
      </c>
      <c r="HC101" s="4">
        <f>MC!HE103</f>
        <v>1.2078597887856146E-2</v>
      </c>
      <c r="HD101" s="4">
        <f>MC!HF103</f>
        <v>1.8220253907277831E-2</v>
      </c>
      <c r="HE101" s="4">
        <f>MC!HG103</f>
        <v>4.8206208649168997E-3</v>
      </c>
      <c r="HF101" s="4">
        <f>MC!HH103</f>
        <v>2.288662539872189E-3</v>
      </c>
      <c r="HG101" s="4">
        <f>MC!HI103</f>
        <v>9.0535662779232598E-3</v>
      </c>
      <c r="HH101" s="4">
        <f>MC!HJ103</f>
        <v>6.6964599190063433E-3</v>
      </c>
      <c r="HI101" s="4">
        <f>MC!HK103</f>
        <v>8.0226650124919573E-4</v>
      </c>
      <c r="HJ101" s="4">
        <f>MC!HL103</f>
        <v>3.7200411681469394E-3</v>
      </c>
      <c r="HK101" s="4">
        <f>MC!HM103</f>
        <v>4.863600805399328E-3</v>
      </c>
      <c r="HL101" s="4">
        <f>MC!HN103</f>
        <v>6.7171396749296656E-3</v>
      </c>
      <c r="HM101" s="4">
        <f>MC!HO103</f>
        <v>1.4100815662044632E-3</v>
      </c>
      <c r="HN101" s="4">
        <f>MC!HP103</f>
        <v>2.5081148751181937E-3</v>
      </c>
      <c r="HO101" s="4">
        <f>MC!HQ103</f>
        <v>6.508181544182064E-3</v>
      </c>
      <c r="HP101" s="4">
        <f>MC!HR103</f>
        <v>1.8196641947156424E-3</v>
      </c>
      <c r="HQ101" s="4">
        <f>MC!HS103</f>
        <v>2.6520243706293746E-3</v>
      </c>
      <c r="HR101" s="4">
        <f>MC!HT103</f>
        <v>2.0124180391054174E-3</v>
      </c>
      <c r="HS101" s="4">
        <f>MC!HU103</f>
        <v>3.1927073921022143E-3</v>
      </c>
      <c r="HT101" s="4">
        <f>MC!HV103</f>
        <v>1.2877006225686812E-3</v>
      </c>
      <c r="HU101" s="4">
        <f>MC!HW103</f>
        <v>4.5140511996804797E-4</v>
      </c>
      <c r="HV101" s="4">
        <f>MC!HX103</f>
        <v>1.5607042660638868E-3</v>
      </c>
      <c r="HW101" s="4">
        <f>MC!HY103</f>
        <v>1.4590802416197981E-3</v>
      </c>
      <c r="HX101" s="4">
        <f>MC!HZ103</f>
        <v>2.3077218671597286E-3</v>
      </c>
      <c r="HY101" s="4">
        <f>MC!IA103</f>
        <v>5.005581219201244E-4</v>
      </c>
      <c r="HZ101" s="4">
        <f>MC!IB103</f>
        <v>1.6605535353354519E-3</v>
      </c>
      <c r="IA101" s="4">
        <f>MC!IC103</f>
        <v>1.5271382443226731E-3</v>
      </c>
      <c r="IB101" s="4">
        <f>MC!ID103</f>
        <v>6.9894488490095357E-4</v>
      </c>
      <c r="IC101" s="4">
        <f>MC!IE103</f>
        <v>1.4338478528626098E-3</v>
      </c>
      <c r="ID101" s="4">
        <f>MC!IF103</f>
        <v>1.0370743269009514E-3</v>
      </c>
      <c r="IE101" s="4">
        <f>MC!IG103</f>
        <v>1.7967467040095721E-3</v>
      </c>
      <c r="IF101" s="4">
        <f>MC!IH103</f>
        <v>1.1393928207603754E-3</v>
      </c>
      <c r="IG101" s="4">
        <f>MC!II103</f>
        <v>1.2732710913833777E-3</v>
      </c>
      <c r="IH101" s="4">
        <f>MC!IJ103</f>
        <v>5.3898542956868647E-4</v>
      </c>
      <c r="II101" s="4">
        <f>MC!IK103</f>
        <v>3.9360983195846371E-4</v>
      </c>
      <c r="IJ101" s="4">
        <f>MC!IL103</f>
        <v>4.161415063226808E-4</v>
      </c>
      <c r="IK101" s="4">
        <f>MC!IM103</f>
        <v>1.1785145978242728E-3</v>
      </c>
      <c r="IL101" s="4">
        <f>MC!IN103</f>
        <v>1.4484317105846545E-3</v>
      </c>
      <c r="IM101" s="4">
        <f>MC!IO103</f>
        <v>7.1237129359743917E-4</v>
      </c>
      <c r="IN101" s="4">
        <f>MC!IP103</f>
        <v>1.1956448434025477E-3</v>
      </c>
      <c r="IO101" s="4">
        <f>MC!IQ103</f>
        <v>9.2688517966772526E-4</v>
      </c>
      <c r="IP101" s="4">
        <f>MC!IR103</f>
        <v>5.6306808562715267E-3</v>
      </c>
      <c r="IQ101" s="4">
        <f>MC!IS103</f>
        <v>2.7007143929712275E-4</v>
      </c>
      <c r="IR101" s="4">
        <f>MC!IT103</f>
        <v>1.2597675194185216E-3</v>
      </c>
      <c r="IS101" s="4">
        <f>MC!IU103</f>
        <v>7.8475043932906802E-5</v>
      </c>
      <c r="IT101" s="4">
        <f>MC!IV103</f>
        <v>1.2353067633450393E-3</v>
      </c>
      <c r="IU101" s="4">
        <f>MC!IW103</f>
        <v>4.9207016239935768E-4</v>
      </c>
      <c r="IV101" s="4">
        <f>MC!IX103</f>
        <v>1.1265837182108548E-4</v>
      </c>
      <c r="IW101" s="4">
        <f>MC!IY103</f>
        <v>2.5008615278913568E-4</v>
      </c>
      <c r="IX101" s="4">
        <f>MC!IZ103</f>
        <v>2.5433013254951904E-4</v>
      </c>
      <c r="IY101" s="4">
        <f>MC!JA103</f>
        <v>2.1165884514057361E-4</v>
      </c>
      <c r="IZ101" s="4">
        <f>MC!JB103</f>
        <v>8.5080219705430723E-4</v>
      </c>
      <c r="JA101" s="4">
        <f>MC!JC103</f>
        <v>1.1906292309584582E-4</v>
      </c>
      <c r="JB101" s="4">
        <f>MC!JD103</f>
        <v>3.373578093162916E-4</v>
      </c>
      <c r="JC101" s="4">
        <f>MC!JE103</f>
        <v>4.434573033258755E-4</v>
      </c>
      <c r="JD101" s="4">
        <f>MC!JF103</f>
        <v>1.5015972024920026E-4</v>
      </c>
      <c r="JE101" s="4">
        <f>MC!JG103</f>
        <v>1.6952770061022247E-4</v>
      </c>
      <c r="JF101" s="4">
        <f>MC!JH103</f>
        <v>9.0744003603833239E-5</v>
      </c>
      <c r="JG101" s="4">
        <f>MC!JI103</f>
        <v>1.6212002684664426E-4</v>
      </c>
      <c r="JH101" s="4">
        <f>MC!JJ103</f>
        <v>8.7001585087858821E-4</v>
      </c>
      <c r="JI101" s="4">
        <f>MC!JK103</f>
        <v>3.5564550392012538E-4</v>
      </c>
      <c r="JJ101" s="4">
        <f>MC!JL103</f>
        <v>2.2223021290734669E-5</v>
      </c>
      <c r="JK101" s="4">
        <f>MC!JM103</f>
        <v>2.2678284574121249E-4</v>
      </c>
      <c r="JL101" s="4">
        <f>MC!JN103</f>
        <v>8.43394523290729E-5</v>
      </c>
      <c r="JM101" s="4">
        <f>MC!JO103</f>
        <v>2.8951658292651557E-4</v>
      </c>
      <c r="JN101" s="4">
        <f>MC!JP103</f>
        <v>6.2648857590095412E-4</v>
      </c>
      <c r="JO101" s="4">
        <f>MC!JQ103</f>
        <v>5.6298320603194506E-4</v>
      </c>
      <c r="JP101" s="4">
        <f>MC!JR103</f>
        <v>3.4931811591373563E-4</v>
      </c>
      <c r="JQ101" s="4">
        <f>MC!JS103</f>
        <v>1.5872484303833755E-4</v>
      </c>
      <c r="JR101" s="4">
        <f>MC!JT103</f>
        <v>1.1142375952715578E-4</v>
      </c>
      <c r="JS101" s="4">
        <f>MC!JU103</f>
        <v>1.4831551813514275E-3</v>
      </c>
      <c r="JT101" s="4">
        <f>MC!JV103</f>
        <v>4.2300903720766481E-4</v>
      </c>
      <c r="JU101" s="4">
        <f>MC!JW103</f>
        <v>1.0717977976677243E-4</v>
      </c>
      <c r="JV101" s="4">
        <f>MC!JX103</f>
        <v>6.5395869944089003E-4</v>
      </c>
      <c r="JW101" s="4">
        <f>MC!JY103</f>
        <v>2.4483905053993438E-4</v>
      </c>
      <c r="JX101" s="4">
        <f>MC!JZ103</f>
        <v>1.6242867992012668E-4</v>
      </c>
      <c r="JY101" s="4">
        <f>MC!KA103</f>
        <v>1.0401608576357756E-4</v>
      </c>
      <c r="JZ101" s="4">
        <f>MC!KB103</f>
        <v>1.1818326183642091E-3</v>
      </c>
      <c r="KA101" s="4">
        <f>MC!KC103</f>
        <v>9.3691640455590406E-4</v>
      </c>
      <c r="KB101" s="4">
        <f>MC!KD103</f>
        <v>1.4313786282747504E-4</v>
      </c>
      <c r="KC101" s="4">
        <f>MC!KE103</f>
        <v>5.1552779598402197E-4</v>
      </c>
      <c r="KD101" s="4">
        <f>MC!KF103</f>
        <v>4.8173028443769636E-4</v>
      </c>
      <c r="KE101" s="4">
        <f>MC!KG103</f>
        <v>4.5109646689456555E-4</v>
      </c>
      <c r="KF101" s="4">
        <f>MC!KH103</f>
        <v>1.9460576283066957E-4</v>
      </c>
      <c r="KG101" s="4">
        <f>MC!KI103</f>
        <v>6.7047163887219978E-4</v>
      </c>
      <c r="KH101" s="4">
        <f>MC!KJ103</f>
        <v>2.342676827731613E-4</v>
      </c>
      <c r="KI101" s="4">
        <f>MC!KK103</f>
        <v>1.6204286357827363E-4</v>
      </c>
      <c r="KJ101" s="4">
        <f>MC!KL103</f>
        <v>1.3989700555590957E-4</v>
      </c>
      <c r="KK101" s="4">
        <f>MC!KM103</f>
        <v>7.4694043782747081E-5</v>
      </c>
      <c r="KL101" s="4">
        <f>MC!KN103</f>
        <v>3.6197289192651508E-4</v>
      </c>
      <c r="KM101" s="4">
        <f>MC!KO103</f>
        <v>1.0339877961661271E-4</v>
      </c>
      <c r="KN101" s="4">
        <f>MC!KP103</f>
        <v>5.8605502327475629E-4</v>
      </c>
      <c r="KO101" s="4">
        <f>MC!KQ103</f>
        <v>8.2101717546325314E-5</v>
      </c>
      <c r="KP101" s="4">
        <f>MC!KR103</f>
        <v>7.1916166121405254E-5</v>
      </c>
      <c r="KQ101" s="4">
        <f>MC!KS103</f>
        <v>3.3535156433865584E-4</v>
      </c>
      <c r="KR101" s="4">
        <f>MC!KT103</f>
        <v>9.7765861025558425E-5</v>
      </c>
      <c r="KS101" s="4">
        <f>MC!KU103</f>
        <v>2.5085778547284172E-4</v>
      </c>
      <c r="KT101" s="4">
        <f>MC!KV103</f>
        <v>9.1129819945686273E-5</v>
      </c>
      <c r="KU101" s="4">
        <f>MC!KW103</f>
        <v>2.1922084544089305E-4</v>
      </c>
      <c r="KV101" s="4">
        <f>MC!KX103</f>
        <v>4.5989307948881472E-5</v>
      </c>
      <c r="KW101" s="4">
        <f>MC!KY103</f>
        <v>8.8274779015973828E-5</v>
      </c>
      <c r="KX101" s="4">
        <f>MC!KZ103</f>
        <v>7.5774329539935579E-5</v>
      </c>
      <c r="KY101" s="4">
        <f>MC!LA103</f>
        <v>5.8273700273482024E-4</v>
      </c>
      <c r="KZ101" s="4">
        <f>MC!LB103</f>
        <v>5.9492879913737617E-4</v>
      </c>
      <c r="LA101" s="4">
        <f>MC!LC103</f>
        <v>1.3619316867412049E-4</v>
      </c>
      <c r="LB101" s="4">
        <f>MC!LD103</f>
        <v>1.1859994348562218E-4</v>
      </c>
      <c r="LC101" s="4">
        <f>MC!LE103</f>
        <v>7.570488259840203E-4</v>
      </c>
      <c r="LD101" s="4">
        <f>MC!LF103</f>
        <v>3.7817717828434242E-4</v>
      </c>
      <c r="LE101" s="4">
        <f>MC!LG103</f>
        <v>1.0185551424920058E-4</v>
      </c>
      <c r="LF101" s="4">
        <f>MC!LH103</f>
        <v>4.6606614095846325E-5</v>
      </c>
      <c r="LG101" s="4">
        <f>MC!LI103</f>
        <v>4.0063168938018893E-4</v>
      </c>
      <c r="LH101" s="4">
        <f>MC!LJ103</f>
        <v>2.2516241710542975E-4</v>
      </c>
      <c r="LI101" s="4">
        <f>MC!LK103</f>
        <v>6.3351043332267933E-5</v>
      </c>
      <c r="LJ101" s="4">
        <f>MC!LL103</f>
        <v>4.6529450827475721E-5</v>
      </c>
      <c r="LK101" s="4">
        <f>MC!LM103</f>
        <v>5.3782798054312726E-5</v>
      </c>
      <c r="LL101" s="4">
        <f>MC!LN103</f>
        <v>1.2037469865814613E-5</v>
      </c>
      <c r="LM101" s="4">
        <f>MC!LO103</f>
        <v>3.2177082910542906E-5</v>
      </c>
      <c r="LN101" s="4">
        <f>MC!LP103</f>
        <v>2.5232388757188328E-4</v>
      </c>
      <c r="LO101" s="4">
        <f>MC!LQ103</f>
        <v>1.8472886447923196E-4</v>
      </c>
      <c r="LP101" s="4">
        <f>MC!LR103</f>
        <v>2.6621327587859242E-5</v>
      </c>
      <c r="LQ101" s="4">
        <f>MC!LS103</f>
        <v>3.1559776763578055E-4</v>
      </c>
      <c r="LR101" s="4">
        <f>MC!LT103</f>
        <v>6.5202961773162485E-5</v>
      </c>
      <c r="LS101" s="4">
        <f>MC!LU103</f>
        <v>9.4447840485622356E-5</v>
      </c>
      <c r="LT101" s="4">
        <f>MC!LV103</f>
        <v>2.1605715143769819E-5</v>
      </c>
      <c r="LU101" s="4">
        <f>MC!LW103</f>
        <v>2.3473066238338498E-4</v>
      </c>
      <c r="LV101" s="4">
        <f>MC!LX103</f>
        <v>2.0023868142172386E-4</v>
      </c>
      <c r="LW101" s="4">
        <f>MC!LY103</f>
        <v>1.3889388306709169E-4</v>
      </c>
      <c r="LX101" s="4">
        <f>MC!LZ103</f>
        <v>1.0301296327475966E-4</v>
      </c>
      <c r="LY101" s="4">
        <f>MC!MA103</f>
        <v>8.5728391159743813E-5</v>
      </c>
      <c r="LZ101" s="4">
        <f>MC!MB103</f>
        <v>9.5605289511181457E-5</v>
      </c>
      <c r="MA101" s="4">
        <f>MC!MC103</f>
        <v>2.3380470316293768E-4</v>
      </c>
      <c r="MB101" s="4">
        <f>MC!MD103</f>
        <v>4.645228755910511E-5</v>
      </c>
      <c r="MC101" s="4">
        <f>MC!ME103</f>
        <v>1.4877078141852933E-4</v>
      </c>
      <c r="MD101" s="4">
        <f>MC!MF103</f>
        <v>7.1453186511181616E-5</v>
      </c>
      <c r="ME101" s="4">
        <f>MC!MG103</f>
        <v>1.2060618846325796E-4</v>
      </c>
      <c r="MF101" s="4">
        <f>MC!MH103</f>
        <v>1.5764455728114907E-4</v>
      </c>
      <c r="MG101" s="4">
        <f>MC!MI103</f>
        <v>1.5602412864536633E-4</v>
      </c>
      <c r="MH101" s="4">
        <f>MC!MJ103</f>
        <v>6.0804655476037918E-5</v>
      </c>
      <c r="MI101" s="4">
        <f>MC!MK103</f>
        <v>3.1397733899999778E-4</v>
      </c>
      <c r="MJ101" s="4">
        <f>MC!ML103</f>
        <v>4.2594124140574786E-5</v>
      </c>
      <c r="MK101" s="4">
        <f>MC!MM103</f>
        <v>4.5449165070287224E-5</v>
      </c>
      <c r="ML101" s="4">
        <f>MC!MN103</f>
        <v>1.9383413014696353E-4</v>
      </c>
      <c r="MM101" s="4">
        <f>MC!MO103</f>
        <v>5.4091451127795149E-5</v>
      </c>
      <c r="MN101" s="4">
        <f>MC!MP103</f>
        <v>4.2516960872204175E-5</v>
      </c>
      <c r="MO101" s="4">
        <f>MC!MQ103</f>
        <v>8.5265411549520175E-5</v>
      </c>
      <c r="MP101" s="4">
        <f>MC!MR103</f>
        <v>2.7855939881788944E-5</v>
      </c>
      <c r="MQ101" s="4">
        <f>MC!MS103</f>
        <v>1.033987796166127E-5</v>
      </c>
      <c r="MR101" s="4">
        <f>MC!MT103</f>
        <v>6.2116431038338228E-5</v>
      </c>
      <c r="MS101" s="4">
        <f>MC!MU103</f>
        <v>5.2934002102236061E-5</v>
      </c>
      <c r="MT101" s="4">
        <f>MC!MV103</f>
        <v>3.2331409447284121E-5</v>
      </c>
      <c r="MU101" s="4">
        <f>MC!MW103</f>
        <v>6.9678431338657655E-5</v>
      </c>
      <c r="MV101" s="4">
        <f>MC!MX103</f>
        <v>2.507806222044711E-5</v>
      </c>
      <c r="MW101" s="4">
        <f>MC!MY103</f>
        <v>4.8149879463258454E-5</v>
      </c>
      <c r="MX101" s="4">
        <f>MC!MZ103</f>
        <v>6.9369778265175239E-5</v>
      </c>
      <c r="MY101" s="4">
        <f>MC!NA103</f>
        <v>1.2531314783386497E-4</v>
      </c>
      <c r="MZ101" s="4">
        <f>MC!NB103</f>
        <v>3.7192695354632333E-5</v>
      </c>
      <c r="NA101" s="4">
        <f>MC!NC103</f>
        <v>4.4600369118210559E-5</v>
      </c>
      <c r="NB101" s="4">
        <f>MC!ND103</f>
        <v>4.2979940482427819E-5</v>
      </c>
      <c r="NC101" s="4">
        <f>MC!NE103</f>
        <v>1.2886265817891283E-4</v>
      </c>
      <c r="ND101" s="4">
        <f>MC!NF103</f>
        <v>7.7471921444088922E-5</v>
      </c>
      <c r="NH101" s="3">
        <f t="shared" si="71"/>
        <v>-8.1488757261801437E-2</v>
      </c>
      <c r="NI101" s="3">
        <v>1.6666666666666667E-5</v>
      </c>
      <c r="NJ101" s="4">
        <f t="shared" si="72"/>
        <v>-8.1505423928468101E-2</v>
      </c>
      <c r="NK101" s="3">
        <v>-6.4000000000000003E-3</v>
      </c>
    </row>
    <row r="102" spans="1:375" x14ac:dyDescent="0.3">
      <c r="A102" s="1">
        <v>42125</v>
      </c>
      <c r="B102" s="4">
        <f>Returns!B104</f>
        <v>8.4579891544238617E-2</v>
      </c>
      <c r="C102" s="4">
        <f>Returns!C104</f>
        <v>0.15352170943102772</v>
      </c>
      <c r="D102" s="4">
        <f>Returns!D104</f>
        <v>-1.7511723699641379E-2</v>
      </c>
      <c r="E102" s="4">
        <f>Returns!E104</f>
        <v>9.5725203674154269E-2</v>
      </c>
      <c r="F102" s="4">
        <f>Returns!F104</f>
        <v>0.17175755876108934</v>
      </c>
      <c r="G102" s="4">
        <f>Returns!G104</f>
        <v>3.258433633300406E-2</v>
      </c>
      <c r="H102" s="4">
        <f>Returns!H104</f>
        <v>1.6997576368571465E-2</v>
      </c>
      <c r="I102" s="4">
        <f>Returns!I104</f>
        <v>4.9751861876357051E-2</v>
      </c>
      <c r="J102" s="4">
        <f>Returns!J104</f>
        <v>4.0613682885297209E-2</v>
      </c>
      <c r="K102" s="4">
        <f>Returns!K104</f>
        <v>3.3336420267591649E-2</v>
      </c>
      <c r="L102" s="4">
        <f>Returns!L104</f>
        <v>-9.2096974651223462E-3</v>
      </c>
      <c r="M102" s="4">
        <f>Returns!M104</f>
        <v>-3.6523930800871796E-2</v>
      </c>
      <c r="N102" s="4">
        <f>Returns!N104</f>
        <v>-2.0834086902841942E-2</v>
      </c>
      <c r="O102" s="4">
        <f>Returns!O104</f>
        <v>8.6140850936061053E-2</v>
      </c>
      <c r="P102" s="4">
        <f>Returns!P104</f>
        <v>-1.6129381929883557E-2</v>
      </c>
      <c r="Q102" s="4">
        <f>Returns!Q104</f>
        <v>9.3434006646096801E-2</v>
      </c>
      <c r="R102" s="4">
        <f>Returns!R104</f>
        <v>0.18329548223283959</v>
      </c>
      <c r="S102" s="4">
        <f>Returns!S104</f>
        <v>0</v>
      </c>
      <c r="T102" s="4">
        <f>Returns!T104</f>
        <v>0.13683863850090727</v>
      </c>
      <c r="U102" s="4">
        <f>Returns!U104</f>
        <v>0.13625618995070776</v>
      </c>
      <c r="V102" s="4">
        <f>Returns!V104</f>
        <v>5.3244514518812291E-2</v>
      </c>
      <c r="W102" s="4">
        <f>Returns!W104</f>
        <v>-7.6496032990106766E-2</v>
      </c>
      <c r="X102" s="4">
        <f>Returns!X104</f>
        <v>-3.5718082602079093E-2</v>
      </c>
      <c r="Y102" s="4">
        <f>Returns!Y104</f>
        <v>0.15016444515942307</v>
      </c>
      <c r="Z102" s="4">
        <f>Returns!Z104</f>
        <v>-2.1374859584733619E-2</v>
      </c>
      <c r="AA102" s="4">
        <f>Returns!AA104</f>
        <v>-0.14842000511827336</v>
      </c>
      <c r="AB102" s="4">
        <f>Returns!AB104</f>
        <v>0</v>
      </c>
      <c r="AC102" s="4">
        <f>Returns!AC104</f>
        <v>-0.1145771707627503</v>
      </c>
      <c r="AD102" s="4">
        <f>Returns!AD104</f>
        <v>-8.9064063307372043E-2</v>
      </c>
      <c r="AE102" s="4">
        <f>Returns!AE104</f>
        <v>-2.5446665661164158E-2</v>
      </c>
      <c r="AF102" s="4">
        <f>Returns!AF104</f>
        <v>0.79492987486988764</v>
      </c>
      <c r="AG102" s="4">
        <f>Returns!AG104</f>
        <v>-6.2696130135952988E-3</v>
      </c>
      <c r="AH102" s="4">
        <f>Returns!AH104</f>
        <v>0.23936349518097316</v>
      </c>
      <c r="AI102" s="4">
        <f>Returns!AI104</f>
        <v>0.10650664758844886</v>
      </c>
      <c r="AJ102" s="4">
        <f>Returns!AJ104</f>
        <v>0.13133600206108698</v>
      </c>
      <c r="AK102" s="4">
        <f>Returns!AK104</f>
        <v>9.3090423066011896E-2</v>
      </c>
      <c r="AL102" s="4">
        <f>Returns!AL104</f>
        <v>-4.948005726336957E-2</v>
      </c>
      <c r="AM102" s="4">
        <f>Returns!AM104</f>
        <v>-4.7807845819321626E-2</v>
      </c>
      <c r="AN102" s="4">
        <f>Returns!AN104</f>
        <v>4.6831299684098937E-2</v>
      </c>
      <c r="AO102" s="4">
        <f>Returns!AO104</f>
        <v>7.5152722379344672E-2</v>
      </c>
      <c r="AP102" s="4">
        <f>Returns!AP104</f>
        <v>-5.9423420470800625E-2</v>
      </c>
      <c r="AQ102" s="4">
        <f>Returns!AQ104</f>
        <v>6.6691374498672351E-2</v>
      </c>
      <c r="AR102" s="4">
        <f>Returns!AR104</f>
        <v>-9.5310179804324768E-2</v>
      </c>
      <c r="AS102" s="4">
        <f>Returns!AS104</f>
        <v>2.8810373262194489E-2</v>
      </c>
      <c r="AT102" s="4">
        <f>Returns!AT104</f>
        <v>-8.6331471447029795E-3</v>
      </c>
      <c r="AU102" s="4">
        <f>Returns!AU104</f>
        <v>3.0459207484708539E-2</v>
      </c>
      <c r="AV102" s="4">
        <f>Returns!AV104</f>
        <v>-0.14757236446713584</v>
      </c>
      <c r="AW102" s="4">
        <f>Returns!AW104</f>
        <v>5.2229026666282152E-2</v>
      </c>
      <c r="AX102" s="4">
        <f>Returns!AX104</f>
        <v>-0.1508228897345838</v>
      </c>
      <c r="AY102" s="4">
        <f>Returns!AY104</f>
        <v>-2.8170876966696179E-2</v>
      </c>
      <c r="AZ102" s="4">
        <f>Returns!AZ104</f>
        <v>5.8637485252911681E-2</v>
      </c>
      <c r="BA102" s="4">
        <f>Returns!BA104</f>
        <v>-6.8402726884400397E-2</v>
      </c>
      <c r="BB102" s="4">
        <f>Returns!BB104</f>
        <v>2.9852963149681166E-2</v>
      </c>
      <c r="BC102" s="4">
        <f>Returns!BC104</f>
        <v>-1.1049836186584991E-2</v>
      </c>
      <c r="BD102" s="4">
        <f>Returns!BD104</f>
        <v>4.445176257083383E-2</v>
      </c>
      <c r="BE102" s="4">
        <f>Returns!BE104</f>
        <v>-5.7158413839948352E-2</v>
      </c>
      <c r="BF102" s="4">
        <f>Returns!BF104</f>
        <v>-6.8992871486951435E-2</v>
      </c>
      <c r="BG102" s="4">
        <f>Returns!BG104</f>
        <v>0.16034265007517945</v>
      </c>
      <c r="BH102" s="4">
        <f>Returns!BH104</f>
        <v>0.22994960578320911</v>
      </c>
      <c r="BI102" s="4">
        <f>Returns!BI104</f>
        <v>-6.1875403718087411E-2</v>
      </c>
      <c r="BJ102" s="4">
        <f>Returns!BJ104</f>
        <v>3.922071315328135E-2</v>
      </c>
      <c r="BK102" s="4">
        <f>Returns!BK104</f>
        <v>-3.9478810973787526E-2</v>
      </c>
      <c r="BL102" s="4">
        <f>Returns!BL104</f>
        <v>-9.0151096994297575E-2</v>
      </c>
      <c r="BM102" s="4">
        <f>Returns!BM104</f>
        <v>-2.4748169689194244E-2</v>
      </c>
      <c r="BN102" s="4">
        <f>Returns!BN104</f>
        <v>-0.54361544658898153</v>
      </c>
      <c r="BO102" s="4">
        <f>Returns!BO104</f>
        <v>2.2989518224698746E-2</v>
      </c>
      <c r="BP102" s="4">
        <f>Returns!BP104</f>
        <v>-5.7097959830318068E-2</v>
      </c>
      <c r="BQ102" s="4">
        <f>Returns!BQ104</f>
        <v>-0.17114825619582941</v>
      </c>
      <c r="BR102" s="4">
        <f>Returns!BR104</f>
        <v>-6.8992871486951435E-2</v>
      </c>
      <c r="BS102" s="4">
        <f>Returns!BS104</f>
        <v>-0.11778303565638382</v>
      </c>
      <c r="BT102" s="4">
        <f>Returns!BT104</f>
        <v>0.11332868530700324</v>
      </c>
      <c r="BU102" s="4">
        <f>Returns!BU104</f>
        <v>4.8790164169431938E-2</v>
      </c>
      <c r="BV102" s="4">
        <f>Returns!BV104</f>
        <v>3.174869831458027E-2</v>
      </c>
      <c r="BW102" s="4">
        <f>Returns!BW104</f>
        <v>1.0824959568738635E-2</v>
      </c>
      <c r="BX102" s="4">
        <f>Returns!BX104</f>
        <v>0</v>
      </c>
      <c r="BY102" s="4">
        <f>Returns!BY104</f>
        <v>0.31845373111853492</v>
      </c>
      <c r="BZ102" s="4">
        <f>Returns!BZ104</f>
        <v>1.526747213078844E-2</v>
      </c>
      <c r="CA102" s="4">
        <f>Returns!CA104</f>
        <v>-2.8170876966696401E-2</v>
      </c>
      <c r="CB102" s="4">
        <f>Returns!CB104</f>
        <v>0</v>
      </c>
      <c r="CC102" s="4">
        <f>Returns!CC104</f>
        <v>2.8170876966696179E-2</v>
      </c>
      <c r="CD102" s="4">
        <f>Returns!CD104</f>
        <v>0</v>
      </c>
      <c r="CE102" s="4">
        <f>Returns!CE104</f>
        <v>-7.3427468554817257E-2</v>
      </c>
      <c r="CF102" s="4">
        <f>Returns!CF104</f>
        <v>2.1053409197832273E-2</v>
      </c>
      <c r="CG102" s="4">
        <f>Returns!CG104</f>
        <v>0.18232155679395445</v>
      </c>
      <c r="CH102" s="4">
        <f>Returns!CH104</f>
        <v>0.22314355131420971</v>
      </c>
      <c r="CI102" s="4">
        <f>Returns!CI104</f>
        <v>0.82667857318446769</v>
      </c>
      <c r="CJ102" s="4">
        <f>Returns!CJ104</f>
        <v>4.08219945202552E-2</v>
      </c>
      <c r="CK102" s="4">
        <f>Returns!CK104</f>
        <v>-4.1008023727377108E-2</v>
      </c>
      <c r="CL102" s="4">
        <f>Returns!CL104</f>
        <v>-0.26966356694910265</v>
      </c>
      <c r="CM102" s="4">
        <f>Returns!CM104</f>
        <v>0.12783337150988494</v>
      </c>
      <c r="CN102" s="4">
        <f>Returns!CN104</f>
        <v>2.5975486403260639E-2</v>
      </c>
      <c r="CO102" s="4">
        <f>Returns!CO104</f>
        <v>0.11778303565638359</v>
      </c>
      <c r="CP102" s="4">
        <f>Returns!CP104</f>
        <v>-2.1858793812499097E-2</v>
      </c>
      <c r="CQ102" s="4">
        <f>Returns!CQ104</f>
        <v>8.0042707673536606E-2</v>
      </c>
      <c r="CR102" s="4">
        <f>Returns!CR104</f>
        <v>-5.1168286574399424E-2</v>
      </c>
      <c r="CS102" s="4">
        <f>Returns!CS104</f>
        <v>0</v>
      </c>
      <c r="CT102" s="4">
        <f>Returns!CT104</f>
        <v>0.16989903679539786</v>
      </c>
      <c r="CU102" s="4">
        <f>Returns!CU104</f>
        <v>-3.174869831458027E-2</v>
      </c>
      <c r="CV102" s="4">
        <f>Returns!CV104</f>
        <v>0.13815033848081715</v>
      </c>
      <c r="CW102" s="4">
        <f>Returns!CW104</f>
        <v>5.6752816592449518E-2</v>
      </c>
      <c r="CX102" s="4">
        <f>Returns!CX104</f>
        <v>-0.14660347419187539</v>
      </c>
      <c r="CY102" s="4">
        <f>Returns!CY104</f>
        <v>-0.31036587651683556</v>
      </c>
      <c r="CZ102" s="4">
        <f>Returns!CZ104</f>
        <v>0.1431008436406731</v>
      </c>
      <c r="DA102" s="4">
        <f>Returns!DA104</f>
        <v>1.8692133012152556E-2</v>
      </c>
      <c r="DB102" s="4">
        <f>Returns!DB104</f>
        <v>-2.7779564107075772E-2</v>
      </c>
      <c r="DC102" s="4">
        <f>Returns!DC104</f>
        <v>-9.531017980432499E-2</v>
      </c>
      <c r="DD102" s="4">
        <f>Returns!DD104</f>
        <v>-9.4224315569266692E-2</v>
      </c>
      <c r="DE102" s="4">
        <f>Returns!DE104</f>
        <v>2.5587749948407179E-2</v>
      </c>
      <c r="DF102" s="4">
        <f>Returns!DF104</f>
        <v>0.37948962170490375</v>
      </c>
      <c r="DG102" s="4">
        <f>Returns!DG104</f>
        <v>-0.13353139262452229</v>
      </c>
      <c r="DH102" s="4">
        <f>Returns!DH104</f>
        <v>0.18232155679395445</v>
      </c>
      <c r="DI102" s="4">
        <f>Returns!DI104</f>
        <v>0</v>
      </c>
      <c r="DJ102" s="4">
        <f>Returns!DJ104</f>
        <v>-0.47000362924573524</v>
      </c>
      <c r="DK102" s="4">
        <f>Returns!DK104</f>
        <v>0</v>
      </c>
      <c r="DL102" s="4">
        <f>Returns!DL104</f>
        <v>0.33647223662121295</v>
      </c>
      <c r="DM102" s="4">
        <f>Returns!DM104</f>
        <v>0.11778303565638337</v>
      </c>
      <c r="DN102" s="4">
        <f>Returns!DN104</f>
        <v>0</v>
      </c>
      <c r="DO102" s="4">
        <f>Returns!DO104</f>
        <v>-6.062462181643502E-2</v>
      </c>
      <c r="DP102" s="4">
        <f>Returns!DP104</f>
        <v>4.2559614418796077E-2</v>
      </c>
      <c r="DQ102" s="4">
        <f>Returns!DQ104</f>
        <v>0.18232155679395401</v>
      </c>
      <c r="DR102" s="4">
        <f>Returns!DR104</f>
        <v>-1.3605652055778794E-2</v>
      </c>
      <c r="DS102" s="4">
        <f>Returns!DS104</f>
        <v>-0.40546510810816416</v>
      </c>
      <c r="DT102" s="4">
        <f>Returns!DT104</f>
        <v>0.13353139262452229</v>
      </c>
      <c r="DU102" s="4">
        <f>Returns!DU104</f>
        <v>0.26826398659467943</v>
      </c>
      <c r="DV102" s="4">
        <f>Returns!DV104</f>
        <v>0.16705408466316629</v>
      </c>
      <c r="DW102" s="4">
        <f>Returns!DW104</f>
        <v>0.34967374847974897</v>
      </c>
      <c r="DX102" s="4">
        <f>Returns!DX104</f>
        <v>0</v>
      </c>
      <c r="DY102" s="4">
        <f>Returns!DY104</f>
        <v>-6.4538521137571081E-2</v>
      </c>
      <c r="DZ102" s="4">
        <f>Returns!DZ104</f>
        <v>-8.0042707673536384E-2</v>
      </c>
      <c r="EA102" s="4">
        <f>Returns!EA104</f>
        <v>6.8992871486951324E-2</v>
      </c>
      <c r="EB102" s="4">
        <f>Returns!EB104</f>
        <v>0</v>
      </c>
      <c r="EC102" s="4">
        <f>Returns!EC104</f>
        <v>0.28768207245178123</v>
      </c>
      <c r="ED102" s="4">
        <f>Returns!ED104</f>
        <v>-8.2238098236972035E-2</v>
      </c>
      <c r="EE102" s="4">
        <f>Returns!EE104</f>
        <v>0.20067069546215155</v>
      </c>
      <c r="EF102" s="4">
        <f>Returns!EF104</f>
        <v>-0.17489931318535978</v>
      </c>
      <c r="EG102" s="4">
        <f>Returns!EG104</f>
        <v>-0.4382549309311552</v>
      </c>
      <c r="EH102" s="4">
        <f>Returns!EH104</f>
        <v>0.11778303565638337</v>
      </c>
      <c r="EI102" s="4">
        <f>Returns!EI104</f>
        <v>0.6931471805599454</v>
      </c>
      <c r="EJ102" s="4">
        <f>Returns!EJ104</f>
        <v>0.1541506798272585</v>
      </c>
      <c r="EK102" s="4">
        <f>Returns!EK104</f>
        <v>-0.12429771667757711</v>
      </c>
      <c r="EL102" s="4">
        <f>Returns!EL104</f>
        <v>4.0821994520255256E-2</v>
      </c>
      <c r="EM102" s="4">
        <f>Returns!EM104</f>
        <v>0.40546510810816416</v>
      </c>
      <c r="EN102" s="4">
        <f>Returns!EN104</f>
        <v>-0.30318625898774609</v>
      </c>
      <c r="EO102" s="4">
        <f>Returns!EO104</f>
        <v>0.42744401482693961</v>
      </c>
      <c r="EP102" s="4">
        <f>Returns!EP104</f>
        <v>0</v>
      </c>
      <c r="EQ102" s="4">
        <f>Returns!EQ104</f>
        <v>0.22314355131420971</v>
      </c>
      <c r="ER102" s="4">
        <f>Returns!ER104</f>
        <v>0.11778303565638359</v>
      </c>
      <c r="ES102" s="4">
        <f>Returns!ES104</f>
        <v>0</v>
      </c>
      <c r="ET102" s="4">
        <f>Returns!ET104</f>
        <v>-5.2643733485421951E-2</v>
      </c>
      <c r="EU102" s="4">
        <f>Returns!EU104</f>
        <v>-0.22314355131420971</v>
      </c>
      <c r="EV102" s="4">
        <f>Returns!EV104</f>
        <v>0.36464311358790913</v>
      </c>
      <c r="EW102" s="4">
        <f>Returns!EW104</f>
        <v>0.23901690047049939</v>
      </c>
      <c r="EX102" s="4">
        <f>Returns!EX104</f>
        <v>-0.15028220304933781</v>
      </c>
      <c r="EY102" s="4">
        <f>Returns!EY104</f>
        <v>-1.1049836186584991E-2</v>
      </c>
      <c r="EZ102" s="4">
        <f>Returns!EZ104</f>
        <v>0</v>
      </c>
      <c r="FA102" s="4">
        <f>Returns!FA104</f>
        <v>-4.0821994520255256E-2</v>
      </c>
      <c r="FB102" s="4">
        <f>Returns!FB104</f>
        <v>-9.5310179804324768E-2</v>
      </c>
      <c r="FC102" s="4">
        <f>Returns!FC104</f>
        <v>0.43078291609245456</v>
      </c>
      <c r="FD102" s="4">
        <f>Returns!FD104</f>
        <v>0</v>
      </c>
      <c r="FE102" s="4">
        <f>Returns!FE104</f>
        <v>0.18232155679395445</v>
      </c>
      <c r="FF102" s="4">
        <f>Returns!FF104</f>
        <v>0.16705408466316607</v>
      </c>
      <c r="FG102" s="4">
        <f>Returns!FG104</f>
        <v>0</v>
      </c>
      <c r="FH102" s="4">
        <f>Returns!FH104</f>
        <v>0.48550781578170099</v>
      </c>
      <c r="FI102" s="4">
        <f>Returns!FI104</f>
        <v>5.891690701362251E-2</v>
      </c>
      <c r="FJ102" s="4">
        <f>Returns!FJ104</f>
        <v>-0.24419696051204198</v>
      </c>
      <c r="FK102" s="4">
        <f>Returns!FK104</f>
        <v>0</v>
      </c>
      <c r="FL102" s="4">
        <f>Returns!FL104</f>
        <v>0</v>
      </c>
      <c r="FM102" s="4">
        <f>Returns!FM104</f>
        <v>0</v>
      </c>
      <c r="FN102" s="4">
        <f>Returns!FN104</f>
        <v>0</v>
      </c>
      <c r="FO102" s="4">
        <f>Returns!FO104</f>
        <v>-0.18232155679395445</v>
      </c>
      <c r="FP102" s="4">
        <f>Returns!FP104</f>
        <v>-0.10763066419236544</v>
      </c>
      <c r="FQ102" s="4">
        <f>Returns!FQ104</f>
        <v>-4.9190244190771781E-2</v>
      </c>
      <c r="FR102" s="4">
        <f>Returns!FR104</f>
        <v>0.22314355131420971</v>
      </c>
      <c r="FS102" s="4">
        <f>Returns!FS104</f>
        <v>0</v>
      </c>
      <c r="FT102" s="4">
        <f>Returns!FT104</f>
        <v>-0.5389965007326869</v>
      </c>
      <c r="FU102" s="4">
        <f>Returns!FU104</f>
        <v>0</v>
      </c>
      <c r="FV102" s="4">
        <f>Returns!FV104</f>
        <v>-8.0042707673536384E-2</v>
      </c>
      <c r="FW102" s="4">
        <f>Returns!FW104</f>
        <v>-0.13353139262452229</v>
      </c>
      <c r="FX102" s="4">
        <f>Returns!FX104</f>
        <v>-0.16126814759612218</v>
      </c>
      <c r="FY102" s="4">
        <f>Returns!FY104</f>
        <v>-0.16705408466316607</v>
      </c>
      <c r="FZ102" s="4">
        <f>Returns!FZ104</f>
        <v>-4.7628048989254601E-2</v>
      </c>
      <c r="GA102" s="4">
        <f>Returns!GA104</f>
        <v>-8.7011376989629685E-2</v>
      </c>
      <c r="GE102" s="4">
        <f>MC!GG104</f>
        <v>0.111991964828763</v>
      </c>
      <c r="GF102" s="4">
        <f>MC!GH104</f>
        <v>9.7415415542526723E-2</v>
      </c>
      <c r="GG102" s="4">
        <f>MC!GI104</f>
        <v>0.11398567550624281</v>
      </c>
      <c r="GH102" s="4">
        <f>MC!GJ104</f>
        <v>8.1544598636148574E-2</v>
      </c>
      <c r="GI102" s="4">
        <f>MC!GK104</f>
        <v>3.3359100481061145E-2</v>
      </c>
      <c r="GJ102" s="4">
        <f>MC!GL104</f>
        <v>7.4702313665228032E-2</v>
      </c>
      <c r="GK102" s="4">
        <f>MC!GM104</f>
        <v>3.8600545914313042E-2</v>
      </c>
      <c r="GL102" s="4">
        <f>MC!GN104</f>
        <v>5.0441122925774649E-2</v>
      </c>
      <c r="GM102" s="4">
        <f>MC!GO104</f>
        <v>3.4166252030661905E-2</v>
      </c>
      <c r="GN102" s="4">
        <f>MC!GP104</f>
        <v>2.0576074162299778E-2</v>
      </c>
      <c r="GO102" s="4">
        <f>MC!GQ104</f>
        <v>3.1619578902466652E-2</v>
      </c>
      <c r="GP102" s="4">
        <f>MC!GR104</f>
        <v>3.2062405005560894E-2</v>
      </c>
      <c r="GQ102" s="4">
        <f>MC!GS104</f>
        <v>1.2878006963236311E-2</v>
      </c>
      <c r="GR102" s="4">
        <f>MC!GT104</f>
        <v>2.5820903878778508E-2</v>
      </c>
      <c r="GS102" s="4">
        <f>MC!GU104</f>
        <v>3.2422978311968088E-2</v>
      </c>
      <c r="GT102" s="4">
        <f>MC!GV104</f>
        <v>1.6036867498616676E-2</v>
      </c>
      <c r="GU102" s="4">
        <f>MC!GW104</f>
        <v>5.1942126108251597E-3</v>
      </c>
      <c r="GV102" s="4">
        <f>MC!GX104</f>
        <v>1.8541457800599946E-3</v>
      </c>
      <c r="GW102" s="4">
        <f>MC!GY104</f>
        <v>5.5010788138499297E-3</v>
      </c>
      <c r="GX102" s="4">
        <f>MC!GZ104</f>
        <v>7.8706656436321812E-3</v>
      </c>
      <c r="GY102" s="4">
        <f>MC!HA104</f>
        <v>7.7736250006713399E-3</v>
      </c>
      <c r="GZ102" s="4">
        <f>MC!HB104</f>
        <v>5.3001553901000737E-3</v>
      </c>
      <c r="HA102" s="4">
        <f>MC!HC104</f>
        <v>6.3559046141243945E-3</v>
      </c>
      <c r="HB102" s="4">
        <f>MC!HD104</f>
        <v>1.0733916396285735E-2</v>
      </c>
      <c r="HC102" s="4">
        <f>MC!HE104</f>
        <v>1.127378314234082E-2</v>
      </c>
      <c r="HD102" s="4">
        <f>MC!HF104</f>
        <v>1.4981559702839334E-2</v>
      </c>
      <c r="HE102" s="4">
        <f>MC!HG104</f>
        <v>4.5962244789178658E-3</v>
      </c>
      <c r="HF102" s="4">
        <f>MC!HH104</f>
        <v>1.952216422263787E-3</v>
      </c>
      <c r="HG102" s="4">
        <f>MC!HI104</f>
        <v>7.8972249098254073E-3</v>
      </c>
      <c r="HH102" s="4">
        <f>MC!HJ104</f>
        <v>6.2256097098911493E-3</v>
      </c>
      <c r="HI102" s="4">
        <f>MC!HK104</f>
        <v>1.6937601836576938E-3</v>
      </c>
      <c r="HJ102" s="4">
        <f>MC!HL104</f>
        <v>3.5246574093768042E-3</v>
      </c>
      <c r="HK102" s="4">
        <f>MC!HM104</f>
        <v>5.891301384179197E-3</v>
      </c>
      <c r="HL102" s="4">
        <f>MC!HN104</f>
        <v>7.1242104779910137E-3</v>
      </c>
      <c r="HM102" s="4">
        <f>MC!HO104</f>
        <v>1.5331538731319034E-3</v>
      </c>
      <c r="HN102" s="4">
        <f>MC!HP104</f>
        <v>2.6246587851615072E-3</v>
      </c>
      <c r="HO102" s="4">
        <f>MC!HQ104</f>
        <v>5.9072663724449312E-3</v>
      </c>
      <c r="HP102" s="4">
        <f>MC!HR104</f>
        <v>1.6539580700551044E-3</v>
      </c>
      <c r="HQ102" s="4">
        <f>MC!HS104</f>
        <v>2.6498201952392998E-3</v>
      </c>
      <c r="HR102" s="4">
        <f>MC!HT104</f>
        <v>2.0829527547440111E-3</v>
      </c>
      <c r="HS102" s="4">
        <f>MC!HU104</f>
        <v>2.8686214629917964E-3</v>
      </c>
      <c r="HT102" s="4">
        <f>MC!HV104</f>
        <v>1.3125868923914913E-3</v>
      </c>
      <c r="HU102" s="4">
        <f>MC!HW104</f>
        <v>3.9125256957221852E-4</v>
      </c>
      <c r="HV102" s="4">
        <f>MC!HX104</f>
        <v>1.531829588390967E-3</v>
      </c>
      <c r="HW102" s="4">
        <f>MC!HY104</f>
        <v>1.3791689863107953E-3</v>
      </c>
      <c r="HX102" s="4">
        <f>MC!HZ104</f>
        <v>2.2683526184751114E-3</v>
      </c>
      <c r="HY102" s="4">
        <f>MC!IA104</f>
        <v>4.117789830567332E-4</v>
      </c>
      <c r="HZ102" s="4">
        <f>MC!IB104</f>
        <v>1.6674952029624545E-3</v>
      </c>
      <c r="IA102" s="4">
        <f>MC!IC104</f>
        <v>1.2522583653043872E-3</v>
      </c>
      <c r="IB102" s="4">
        <f>MC!ID104</f>
        <v>6.4794309519039658E-4</v>
      </c>
      <c r="IC102" s="4">
        <f>MC!IE104</f>
        <v>1.4496503630784118E-3</v>
      </c>
      <c r="ID102" s="4">
        <f>MC!IF104</f>
        <v>9.2361503542866339E-4</v>
      </c>
      <c r="IE102" s="4">
        <f>MC!IG104</f>
        <v>1.7649772741702751E-3</v>
      </c>
      <c r="IF102" s="4">
        <f>MC!IH104</f>
        <v>1.0802484917316444E-3</v>
      </c>
      <c r="IG102" s="4">
        <f>MC!II104</f>
        <v>1.2691797814385749E-3</v>
      </c>
      <c r="IH102" s="4">
        <f>MC!IJ104</f>
        <v>4.8535035755320152E-4</v>
      </c>
      <c r="II102" s="4">
        <f>MC!IK104</f>
        <v>3.6278044764208528E-4</v>
      </c>
      <c r="IJ102" s="4">
        <f>MC!IL104</f>
        <v>4.6592751468613387E-4</v>
      </c>
      <c r="IK102" s="4">
        <f>MC!IM104</f>
        <v>1.4142625319456107E-3</v>
      </c>
      <c r="IL102" s="4">
        <f>MC!IN104</f>
        <v>1.2981669029901836E-3</v>
      </c>
      <c r="IM102" s="4">
        <f>MC!IO104</f>
        <v>7.0635876654059242E-4</v>
      </c>
      <c r="IN102" s="4">
        <f>MC!IP104</f>
        <v>1.0992299063517332E-3</v>
      </c>
      <c r="IO102" s="4">
        <f>MC!IQ104</f>
        <v>8.0759297784773268E-4</v>
      </c>
      <c r="IP102" s="4">
        <f>MC!IR104</f>
        <v>5.2373254362800903E-3</v>
      </c>
      <c r="IQ102" s="4">
        <f>MC!IS104</f>
        <v>1.4714274899293664E-4</v>
      </c>
      <c r="IR102" s="4">
        <f>MC!IT104</f>
        <v>1.2293776678359855E-3</v>
      </c>
      <c r="IS102" s="4">
        <f>MC!IU104</f>
        <v>7.0702090891106058E-5</v>
      </c>
      <c r="IT102" s="4">
        <f>MC!IV104</f>
        <v>9.9255141333185414E-4</v>
      </c>
      <c r="IU102" s="4">
        <f>MC!IW104</f>
        <v>4.3789682100297948E-4</v>
      </c>
      <c r="IV102" s="4">
        <f>MC!IX104</f>
        <v>1.0491278003196383E-4</v>
      </c>
      <c r="IW102" s="4">
        <f>MC!IY104</f>
        <v>2.6706408942218002E-4</v>
      </c>
      <c r="IX102" s="4">
        <f>MC!IZ104</f>
        <v>2.5455695575778039E-4</v>
      </c>
      <c r="IY102" s="4">
        <f>MC!JA104</f>
        <v>2.2314197884778844E-4</v>
      </c>
      <c r="IZ102" s="4">
        <f>MC!JB104</f>
        <v>8.2002654013763597E-4</v>
      </c>
      <c r="JA102" s="4">
        <f>MC!JC104</f>
        <v>1.2301133815809502E-4</v>
      </c>
      <c r="JB102" s="4">
        <f>MC!JD104</f>
        <v>4.4451824470766161E-4</v>
      </c>
      <c r="JC102" s="4">
        <f>MC!JE104</f>
        <v>4.2928897018689268E-4</v>
      </c>
      <c r="JD102" s="4">
        <f>MC!JF104</f>
        <v>1.3919704054731808E-4</v>
      </c>
      <c r="JE102" s="4">
        <f>MC!JG104</f>
        <v>1.616363097687409E-4</v>
      </c>
      <c r="JF102" s="4">
        <f>MC!JH104</f>
        <v>9.2111360869578333E-5</v>
      </c>
      <c r="JG102" s="4">
        <f>MC!JI104</f>
        <v>1.5457345781707995E-4</v>
      </c>
      <c r="JH102" s="4">
        <f>MC!JJ104</f>
        <v>7.7198443259144213E-4</v>
      </c>
      <c r="JI102" s="4">
        <f>MC!JK104</f>
        <v>4.064818440929875E-4</v>
      </c>
      <c r="JJ102" s="4">
        <f>MC!JL104</f>
        <v>2.5455695575778039E-5</v>
      </c>
      <c r="JK102" s="4">
        <f>MC!JM104</f>
        <v>3.0892620151067051E-4</v>
      </c>
      <c r="JL102" s="4">
        <f>MC!JN104</f>
        <v>1.7156844532576412E-4</v>
      </c>
      <c r="JM102" s="4">
        <f>MC!JO104</f>
        <v>2.875905029066947E-4</v>
      </c>
      <c r="JN102" s="4">
        <f>MC!JP104</f>
        <v>5.7334172145097762E-4</v>
      </c>
      <c r="JO102" s="4">
        <f>MC!JQ104</f>
        <v>4.0574613034802275E-4</v>
      </c>
      <c r="JP102" s="4">
        <f>MC!JR104</f>
        <v>3.7050544196421444E-4</v>
      </c>
      <c r="JQ102" s="4">
        <f>MC!JS104</f>
        <v>1.5729559867344925E-4</v>
      </c>
      <c r="JR102" s="4">
        <f>MC!JT104</f>
        <v>1.2176062479165507E-4</v>
      </c>
      <c r="JS102" s="4">
        <f>MC!JU104</f>
        <v>1.3835096974060869E-3</v>
      </c>
      <c r="JT102" s="4">
        <f>MC!JV104</f>
        <v>4.3694039313452534E-4</v>
      </c>
      <c r="JU102" s="4">
        <f>MC!JW104</f>
        <v>9.7187785709834654E-5</v>
      </c>
      <c r="JV102" s="4">
        <f>MC!JX104</f>
        <v>6.2351739885756902E-4</v>
      </c>
      <c r="JW102" s="4">
        <f>MC!JY104</f>
        <v>2.7662836810672089E-4</v>
      </c>
      <c r="JX102" s="4">
        <f>MC!JZ104</f>
        <v>1.5001203259829891E-4</v>
      </c>
      <c r="JY102" s="4">
        <f>MC!KA104</f>
        <v>1.1388848772053296E-4</v>
      </c>
      <c r="JZ102" s="4">
        <f>MC!KB104</f>
        <v>1.1925919805877514E-3</v>
      </c>
      <c r="KA102" s="4">
        <f>MC!KC104</f>
        <v>7.7146943296996684E-4</v>
      </c>
      <c r="KB102" s="4">
        <f>MC!KD104</f>
        <v>1.0057206893667219E-4</v>
      </c>
      <c r="KC102" s="4">
        <f>MC!KE104</f>
        <v>5.471503121302349E-4</v>
      </c>
      <c r="KD102" s="4">
        <f>MC!KF104</f>
        <v>4.6798751317203498E-4</v>
      </c>
      <c r="KE102" s="4">
        <f>MC!KG104</f>
        <v>4.1876826363389767E-4</v>
      </c>
      <c r="KF102" s="4">
        <f>MC!KH104</f>
        <v>1.6869916172040185E-4</v>
      </c>
      <c r="KG102" s="4">
        <f>MC!KI104</f>
        <v>5.8180242951807147E-4</v>
      </c>
      <c r="KH102" s="4">
        <f>MC!KJ104</f>
        <v>2.2939554567998822E-4</v>
      </c>
      <c r="KI102" s="4">
        <f>MC!KK104</f>
        <v>2.1747698301156037E-4</v>
      </c>
      <c r="KJ102" s="4">
        <f>MC!KL104</f>
        <v>1.2499776526949969E-4</v>
      </c>
      <c r="KK102" s="4">
        <f>MC!KM104</f>
        <v>8.5489937164896191E-5</v>
      </c>
      <c r="KL102" s="4">
        <f>MC!KN104</f>
        <v>3.4512331776293291E-4</v>
      </c>
      <c r="KM102" s="4">
        <f>MC!KO104</f>
        <v>6.1579240453543986E-5</v>
      </c>
      <c r="KN102" s="4">
        <f>MC!KP104</f>
        <v>5.5877458930067689E-4</v>
      </c>
      <c r="KO102" s="4">
        <f>MC!KQ104</f>
        <v>1.096213479997378E-4</v>
      </c>
      <c r="KP102" s="4">
        <f>MC!KR104</f>
        <v>7.7102800472298805E-5</v>
      </c>
      <c r="KQ102" s="4">
        <f>MC!KS104</f>
        <v>3.1974119356165131E-4</v>
      </c>
      <c r="KR102" s="4">
        <f>MC!KT104</f>
        <v>8.7770649774286699E-5</v>
      </c>
      <c r="KS102" s="4">
        <f>MC!KU104</f>
        <v>2.4962767366651703E-4</v>
      </c>
      <c r="KT102" s="4">
        <f>MC!KV104</f>
        <v>1.1447705871650472E-4</v>
      </c>
      <c r="KU102" s="4">
        <f>MC!KW104</f>
        <v>2.0622056271360072E-4</v>
      </c>
      <c r="KV102" s="4">
        <f>MC!KX104</f>
        <v>2.9281407049594392E-5</v>
      </c>
      <c r="KW102" s="4">
        <f>MC!KY104</f>
        <v>9.6157786466884098E-5</v>
      </c>
      <c r="KX102" s="4">
        <f>MC!KZ104</f>
        <v>9.4465644853465328E-5</v>
      </c>
      <c r="KY102" s="4">
        <f>MC!LA104</f>
        <v>6.5662451738097971E-4</v>
      </c>
      <c r="KZ102" s="4">
        <f>MC!LB104</f>
        <v>8.0472369424237043E-4</v>
      </c>
      <c r="LA102" s="4">
        <f>MC!LC104</f>
        <v>1.4066846803724743E-4</v>
      </c>
      <c r="LB102" s="4">
        <f>MC!LD104</f>
        <v>1.0601635064941086E-4</v>
      </c>
      <c r="LC102" s="4">
        <f>MC!LE104</f>
        <v>6.4161595698370029E-4</v>
      </c>
      <c r="LD102" s="4">
        <f>MC!LF104</f>
        <v>3.8632328748095516E-4</v>
      </c>
      <c r="LE102" s="4">
        <f>MC!LG104</f>
        <v>9.7114214335338193E-5</v>
      </c>
      <c r="LF102" s="4">
        <f>MC!LH104</f>
        <v>5.9298527844153471E-5</v>
      </c>
      <c r="LG102" s="4">
        <f>MC!LI104</f>
        <v>3.5181831284211154E-4</v>
      </c>
      <c r="LH102" s="4">
        <f>MC!LJ104</f>
        <v>2.5043695878597817E-4</v>
      </c>
      <c r="LI102" s="4">
        <f>MC!LK104</f>
        <v>5.0690677028066677E-5</v>
      </c>
      <c r="LJ102" s="4">
        <f>MC!LL104</f>
        <v>2.9869978045566141E-5</v>
      </c>
      <c r="LK102" s="4">
        <f>MC!LM104</f>
        <v>5.7679957605231162E-5</v>
      </c>
      <c r="LL102" s="4">
        <f>MC!LN104</f>
        <v>1.6112131014726561E-5</v>
      </c>
      <c r="LM102" s="4">
        <f>MC!LO104</f>
        <v>3.582925937978007E-5</v>
      </c>
      <c r="LN102" s="4">
        <f>MC!LP104</f>
        <v>2.1085555930687821E-4</v>
      </c>
      <c r="LO102" s="4">
        <f>MC!LQ104</f>
        <v>1.8738629084250481E-4</v>
      </c>
      <c r="LP102" s="4">
        <f>MC!LR104</f>
        <v>3.9949256351582296E-5</v>
      </c>
      <c r="LQ102" s="4">
        <f>MC!LS104</f>
        <v>2.2218555097933433E-4</v>
      </c>
      <c r="LR102" s="4">
        <f>MC!LT104</f>
        <v>9.3214931487025363E-5</v>
      </c>
      <c r="LS102" s="4">
        <f>MC!LU104</f>
        <v>9.005136238367722E-5</v>
      </c>
      <c r="LT102" s="4">
        <f>MC!LV104</f>
        <v>2.5749981073763912E-5</v>
      </c>
      <c r="LU102" s="4">
        <f>MC!LW104</f>
        <v>2.518348149014111E-4</v>
      </c>
      <c r="LV102" s="4">
        <f>MC!LX104</f>
        <v>1.909177168183353E-4</v>
      </c>
      <c r="LW102" s="4">
        <f>MC!LY104</f>
        <v>1.256599076399679E-4</v>
      </c>
      <c r="LX102" s="4">
        <f>MC!LZ104</f>
        <v>1.0491278003196383E-4</v>
      </c>
      <c r="LY102" s="4">
        <f>MC!MA104</f>
        <v>1.1764062781985285E-4</v>
      </c>
      <c r="LZ102" s="4">
        <f>MC!MB104</f>
        <v>1.1594848620643408E-4</v>
      </c>
      <c r="MA102" s="4">
        <f>MC!MC104</f>
        <v>2.0136485199683381E-4</v>
      </c>
      <c r="MB102" s="4">
        <f>MC!MD104</f>
        <v>4.5172823940831551E-5</v>
      </c>
      <c r="MC102" s="4">
        <f>MC!ME104</f>
        <v>1.4184561002919093E-4</v>
      </c>
      <c r="MD102" s="4">
        <f>MC!MF104</f>
        <v>6.5404951927360342E-5</v>
      </c>
      <c r="ME102" s="4">
        <f>MC!MG104</f>
        <v>1.0947420525074487E-4</v>
      </c>
      <c r="MF102" s="4">
        <f>MC!MH104</f>
        <v>2.3748839687459975E-4</v>
      </c>
      <c r="MG102" s="4">
        <f>MC!MI104</f>
        <v>1.4876131923185893E-4</v>
      </c>
      <c r="MH102" s="4">
        <f>MC!MJ104</f>
        <v>6.9524948899162567E-5</v>
      </c>
      <c r="MI102" s="4">
        <f>MC!MK104</f>
        <v>3.5373116857901965E-4</v>
      </c>
      <c r="MJ102" s="4">
        <f>MC!ML104</f>
        <v>4.0611398722050515E-5</v>
      </c>
      <c r="MK102" s="4">
        <f>MC!MM104</f>
        <v>7.1732090134056615E-5</v>
      </c>
      <c r="ML102" s="4">
        <f>MC!MN104</f>
        <v>1.9606771303308808E-4</v>
      </c>
      <c r="MM102" s="4">
        <f>MC!MO104</f>
        <v>4.0390684598561106E-5</v>
      </c>
      <c r="MN102" s="4">
        <f>MC!MP104</f>
        <v>4.0537827347554041E-5</v>
      </c>
      <c r="MO102" s="4">
        <f>MC!MQ104</f>
        <v>7.9162798958199918E-5</v>
      </c>
      <c r="MP102" s="4">
        <f>MC!MR104</f>
        <v>2.9207835675097925E-5</v>
      </c>
      <c r="MQ102" s="4">
        <f>MC!MS104</f>
        <v>9.8585641825267561E-6</v>
      </c>
      <c r="MR102" s="4">
        <f>MC!MT104</f>
        <v>4.9366392287130244E-5</v>
      </c>
      <c r="MS102" s="4">
        <f>MC!MU104</f>
        <v>4.5319966689824486E-5</v>
      </c>
      <c r="MT102" s="4">
        <f>MC!MV104</f>
        <v>2.9281407049594392E-5</v>
      </c>
      <c r="MU102" s="4">
        <f>MC!MW104</f>
        <v>7.4748516488411809E-5</v>
      </c>
      <c r="MV102" s="4">
        <f>MC!MX104</f>
        <v>2.3910696711352205E-5</v>
      </c>
      <c r="MW102" s="4">
        <f>MC!MY104</f>
        <v>2.839855055563677E-5</v>
      </c>
      <c r="MX102" s="4">
        <f>MC!MZ104</f>
        <v>6.6140665672325015E-5</v>
      </c>
      <c r="MY102" s="4">
        <f>MC!NA104</f>
        <v>1.0572206515142499E-4</v>
      </c>
      <c r="MZ102" s="4">
        <f>MC!NB104</f>
        <v>3.1267834160999034E-5</v>
      </c>
      <c r="NA102" s="4">
        <f>MC!NC104</f>
        <v>3.6344259001255355E-5</v>
      </c>
      <c r="NB102" s="4">
        <f>MC!ND104</f>
        <v>3.4652117387836579E-5</v>
      </c>
      <c r="NC102" s="4">
        <f>MC!NE104</f>
        <v>1.1970062630575396E-4</v>
      </c>
      <c r="ND102" s="4">
        <f>MC!NF104</f>
        <v>6.7464950413261454E-5</v>
      </c>
      <c r="NH102" s="3">
        <f t="shared" si="71"/>
        <v>5.0297541574685807E-2</v>
      </c>
      <c r="NI102" s="3">
        <v>0</v>
      </c>
      <c r="NJ102" s="4">
        <f t="shared" si="72"/>
        <v>5.0297541574685807E-2</v>
      </c>
      <c r="NK102" s="3">
        <v>-2.3599999999999999E-2</v>
      </c>
    </row>
    <row r="103" spans="1:375" x14ac:dyDescent="0.3">
      <c r="A103" s="1">
        <v>42156</v>
      </c>
      <c r="B103" s="4">
        <f>Returns!B105</f>
        <v>-0.10052651565817872</v>
      </c>
      <c r="C103" s="4">
        <f>Returns!C105</f>
        <v>2.5346120154277951E-2</v>
      </c>
      <c r="D103" s="4">
        <f>Returns!D105</f>
        <v>-5.275948762376137E-2</v>
      </c>
      <c r="E103" s="4">
        <f>Returns!E105</f>
        <v>-1.3226785241873706E-2</v>
      </c>
      <c r="F103" s="4">
        <f>Returns!F105</f>
        <v>-0.14533961644946825</v>
      </c>
      <c r="G103" s="4">
        <f>Returns!G105</f>
        <v>-1.1627136646386482E-2</v>
      </c>
      <c r="H103" s="4">
        <f>Returns!H105</f>
        <v>5.797736679592802E-2</v>
      </c>
      <c r="I103" s="4">
        <f>Returns!I105</f>
        <v>1.1593424540865982E-2</v>
      </c>
      <c r="J103" s="4">
        <f>Returns!J105</f>
        <v>-5.0030933605565764E-2</v>
      </c>
      <c r="K103" s="4">
        <f>Returns!K105</f>
        <v>-3.3336420267591649E-2</v>
      </c>
      <c r="L103" s="4">
        <f>Returns!L105</f>
        <v>-2.612318185550766E-2</v>
      </c>
      <c r="M103" s="4">
        <f>Returns!M105</f>
        <v>-3.3373508816506581E-2</v>
      </c>
      <c r="N103" s="4">
        <f>Returns!N105</f>
        <v>0.12361395596717661</v>
      </c>
      <c r="O103" s="4">
        <f>Returns!O105</f>
        <v>-0.26701766873564159</v>
      </c>
      <c r="P103" s="4">
        <f>Returns!P105</f>
        <v>-2.8031513855886203E-2</v>
      </c>
      <c r="Q103" s="4">
        <f>Returns!Q105</f>
        <v>4.1385216162854288E-2</v>
      </c>
      <c r="R103" s="4">
        <f>Returns!R105</f>
        <v>0.20456495334944641</v>
      </c>
      <c r="S103" s="4">
        <f>Returns!S105</f>
        <v>0</v>
      </c>
      <c r="T103" s="4">
        <f>Returns!T105</f>
        <v>6.8479128860701621E-2</v>
      </c>
      <c r="U103" s="4">
        <f>Returns!U105</f>
        <v>-4.879016416943216E-2</v>
      </c>
      <c r="V103" s="4">
        <f>Returns!V105</f>
        <v>-6.108769197983821E-2</v>
      </c>
      <c r="W103" s="4">
        <f>Returns!W105</f>
        <v>0.22731892272469045</v>
      </c>
      <c r="X103" s="4">
        <f>Returns!X105</f>
        <v>-9.1324835632726753E-3</v>
      </c>
      <c r="Y103" s="4">
        <f>Returns!Y105</f>
        <v>0.11122563511022454</v>
      </c>
      <c r="Z103" s="4">
        <f>Returns!Z105</f>
        <v>0.18796404419303658</v>
      </c>
      <c r="AA103" s="4">
        <f>Returns!AA105</f>
        <v>4.9875415110391952E-3</v>
      </c>
      <c r="AB103" s="4">
        <f>Returns!AB105</f>
        <v>-7.0422464296545834E-2</v>
      </c>
      <c r="AC103" s="4">
        <f>Returns!AC105</f>
        <v>-2.0597329630105722E-3</v>
      </c>
      <c r="AD103" s="4">
        <f>Returns!AD105</f>
        <v>1.8996500690655171E-2</v>
      </c>
      <c r="AE103" s="4">
        <f>Returns!AE105</f>
        <v>-0.29804485948732751</v>
      </c>
      <c r="AF103" s="4">
        <f>Returns!AF105</f>
        <v>-1.0810916104215584E-2</v>
      </c>
      <c r="AG103" s="4">
        <f>Returns!AG105</f>
        <v>0.14874526126035015</v>
      </c>
      <c r="AH103" s="4">
        <f>Returns!AH105</f>
        <v>0.16819585453030594</v>
      </c>
      <c r="AI103" s="4">
        <f>Returns!AI105</f>
        <v>7.1601150815883585E-2</v>
      </c>
      <c r="AJ103" s="4">
        <f>Returns!AJ105</f>
        <v>-1.5504186535965303E-2</v>
      </c>
      <c r="AK103" s="4">
        <f>Returns!AK105</f>
        <v>5.4067221270275856E-2</v>
      </c>
      <c r="AL103" s="4">
        <f>Returns!AL105</f>
        <v>4.6025822395282079E-2</v>
      </c>
      <c r="AM103" s="4">
        <f>Returns!AM105</f>
        <v>0</v>
      </c>
      <c r="AN103" s="4">
        <f>Returns!AN105</f>
        <v>1.8135212044212423E-2</v>
      </c>
      <c r="AO103" s="4">
        <f>Returns!AO105</f>
        <v>0.18908595688249674</v>
      </c>
      <c r="AP103" s="4">
        <f>Returns!AP105</f>
        <v>-1.6461277054072077E-2</v>
      </c>
      <c r="AQ103" s="4">
        <f>Returns!AQ105</f>
        <v>0.17693070815907819</v>
      </c>
      <c r="AR103" s="4">
        <f>Returns!AR105</f>
        <v>0.1397619423751586</v>
      </c>
      <c r="AS103" s="4">
        <f>Returns!AS105</f>
        <v>0.2842337931728649</v>
      </c>
      <c r="AT103" s="4">
        <f>Returns!AT105</f>
        <v>-0.15270663625502467</v>
      </c>
      <c r="AU103" s="4">
        <f>Returns!AU105</f>
        <v>-0.16251892949777491</v>
      </c>
      <c r="AV103" s="4">
        <f>Returns!AV105</f>
        <v>0.44024197842995583</v>
      </c>
      <c r="AW103" s="4">
        <f>Returns!AW105</f>
        <v>-1.055633026571412E-2</v>
      </c>
      <c r="AX103" s="4">
        <f>Returns!AX105</f>
        <v>-4.7628048989254435E-2</v>
      </c>
      <c r="AY103" s="4">
        <f>Returns!AY105</f>
        <v>2.8170876966696179E-2</v>
      </c>
      <c r="AZ103" s="4">
        <f>Returns!AZ105</f>
        <v>2.9705154413915968E-2</v>
      </c>
      <c r="BA103" s="4">
        <f>Returns!BA105</f>
        <v>-6.3948724600273482E-2</v>
      </c>
      <c r="BB103" s="4">
        <f>Returns!BB105</f>
        <v>8.4557388028063007E-2</v>
      </c>
      <c r="BC103" s="4">
        <f>Returns!BC105</f>
        <v>7.4901308173117714E-2</v>
      </c>
      <c r="BD103" s="4">
        <f>Returns!BD105</f>
        <v>0.14792013007662219</v>
      </c>
      <c r="BE103" s="4">
        <f>Returns!BE105</f>
        <v>0.21130909366720674</v>
      </c>
      <c r="BF103" s="4">
        <f>Returns!BF105</f>
        <v>0</v>
      </c>
      <c r="BG103" s="4">
        <f>Returns!BG105</f>
        <v>-0.11778303565638337</v>
      </c>
      <c r="BH103" s="4">
        <f>Returns!BH105</f>
        <v>0.18683332725761681</v>
      </c>
      <c r="BI103" s="4">
        <f>Returns!BI105</f>
        <v>1.0582109330536951E-2</v>
      </c>
      <c r="BJ103" s="4">
        <f>Returns!BJ105</f>
        <v>7.4107972153721891E-2</v>
      </c>
      <c r="BK103" s="4">
        <f>Returns!BK105</f>
        <v>-8.3965380117334176E-2</v>
      </c>
      <c r="BL103" s="4">
        <f>Returns!BL105</f>
        <v>0.17284281283941083</v>
      </c>
      <c r="BM103" s="4">
        <f>Returns!BM105</f>
        <v>0.14991131264320035</v>
      </c>
      <c r="BN103" s="4">
        <f>Returns!BN105</f>
        <v>0</v>
      </c>
      <c r="BO103" s="4">
        <f>Returns!BO105</f>
        <v>-0.35020242943311486</v>
      </c>
      <c r="BP103" s="4">
        <f>Returns!BP105</f>
        <v>5.8125181286848182E-2</v>
      </c>
      <c r="BQ103" s="4">
        <f>Returns!BQ105</f>
        <v>1.32452267500206E-2</v>
      </c>
      <c r="BR103" s="4">
        <f>Returns!BR105</f>
        <v>-2.4097551579060461E-2</v>
      </c>
      <c r="BS103" s="4">
        <f>Returns!BS105</f>
        <v>0</v>
      </c>
      <c r="BT103" s="4">
        <f>Returns!BT105</f>
        <v>-7.4107972153721891E-2</v>
      </c>
      <c r="BU103" s="4">
        <f>Returns!BU105</f>
        <v>-2.4097551579060461E-2</v>
      </c>
      <c r="BV103" s="4">
        <f>Returns!BV105</f>
        <v>0.10379679368164352</v>
      </c>
      <c r="BW103" s="4">
        <f>Returns!BW105</f>
        <v>-5.533608987322669E-2</v>
      </c>
      <c r="BX103" s="4">
        <f>Returns!BX105</f>
        <v>-0.18232155679395445</v>
      </c>
      <c r="BY103" s="4">
        <f>Returns!BY105</f>
        <v>-0.13353139262452274</v>
      </c>
      <c r="BZ103" s="4">
        <f>Returns!BZ105</f>
        <v>-1.526747213078844E-2</v>
      </c>
      <c r="CA103" s="4">
        <f>Returns!CA105</f>
        <v>6.8992871486951213E-2</v>
      </c>
      <c r="CB103" s="4">
        <f>Returns!CB105</f>
        <v>0.23638877806423042</v>
      </c>
      <c r="CC103" s="4">
        <f>Returns!CC105</f>
        <v>0.22314355131420982</v>
      </c>
      <c r="CD103" s="4">
        <f>Returns!CD105</f>
        <v>-0.11332868530700324</v>
      </c>
      <c r="CE103" s="4">
        <f>Returns!CE105</f>
        <v>-5.8840500022933499E-2</v>
      </c>
      <c r="CF103" s="4">
        <f>Returns!CF105</f>
        <v>-8.7011376989629796E-2</v>
      </c>
      <c r="CG103" s="4">
        <f>Returns!CG105</f>
        <v>0</v>
      </c>
      <c r="CH103" s="4">
        <f>Returns!CH105</f>
        <v>0</v>
      </c>
      <c r="CI103" s="4">
        <f>Returns!CI105</f>
        <v>6.062462181643502E-2</v>
      </c>
      <c r="CJ103" s="4">
        <f>Returns!CJ105</f>
        <v>0.24686007793152573</v>
      </c>
      <c r="CK103" s="4">
        <f>Returns!CK105</f>
        <v>-5.7432049085875292E-2</v>
      </c>
      <c r="CL103" s="4">
        <f>Returns!CL105</f>
        <v>2.3530497410194084E-2</v>
      </c>
      <c r="CM103" s="4">
        <f>Returns!CM105</f>
        <v>-0.2744368457017603</v>
      </c>
      <c r="CN103" s="4">
        <f>Returns!CN105</f>
        <v>-0.16705408466316618</v>
      </c>
      <c r="CO103" s="4">
        <f>Returns!CO105</f>
        <v>0.61618613942381695</v>
      </c>
      <c r="CP103" s="4">
        <f>Returns!CP105</f>
        <v>3.2611585588760914E-2</v>
      </c>
      <c r="CQ103" s="4">
        <f>Returns!CQ105</f>
        <v>4.5120435280469717E-2</v>
      </c>
      <c r="CR103" s="4">
        <f>Returns!CR105</f>
        <v>-4.2559614418796077E-2</v>
      </c>
      <c r="CS103" s="4">
        <f>Returns!CS105</f>
        <v>-7.8988411318630408E-2</v>
      </c>
      <c r="CT103" s="4">
        <f>Returns!CT105</f>
        <v>-0.20763936477824485</v>
      </c>
      <c r="CU103" s="4">
        <f>Returns!CU105</f>
        <v>0.14953173397096386</v>
      </c>
      <c r="CV103" s="4">
        <f>Returns!CV105</f>
        <v>3.174869831458027E-2</v>
      </c>
      <c r="CW103" s="4">
        <f>Returns!CW105</f>
        <v>8.5861290606392332E-2</v>
      </c>
      <c r="CX103" s="4">
        <f>Returns!CX105</f>
        <v>-3.2088314551500553E-2</v>
      </c>
      <c r="CY103" s="4">
        <f>Returns!CY105</f>
        <v>3.1155167779795434E-2</v>
      </c>
      <c r="CZ103" s="4">
        <f>Returns!CZ105</f>
        <v>0.28768207245178112</v>
      </c>
      <c r="DA103" s="4">
        <f>Returns!DA105</f>
        <v>-7.6961041136128339E-2</v>
      </c>
      <c r="DB103" s="4">
        <f>Returns!DB105</f>
        <v>2.7779564107075772E-2</v>
      </c>
      <c r="DC103" s="4">
        <f>Returns!DC105</f>
        <v>0.20972053098206922</v>
      </c>
      <c r="DD103" s="4">
        <f>Returns!DD105</f>
        <v>-6.3709130184552154E-2</v>
      </c>
      <c r="DE103" s="4">
        <f>Returns!DE105</f>
        <v>5.129329438755037E-2</v>
      </c>
      <c r="DF103" s="4">
        <f>Returns!DF105</f>
        <v>-0.23638877806423042</v>
      </c>
      <c r="DG103" s="4">
        <f>Returns!DG105</f>
        <v>0.13353139262452229</v>
      </c>
      <c r="DH103" s="4">
        <f>Returns!DH105</f>
        <v>0.1541506798272585</v>
      </c>
      <c r="DI103" s="4">
        <f>Returns!DI105</f>
        <v>-7.9973839521585877E-2</v>
      </c>
      <c r="DJ103" s="4">
        <f>Returns!DJ105</f>
        <v>-0.51082562376599094</v>
      </c>
      <c r="DK103" s="4">
        <f>Returns!DK105</f>
        <v>-0.11653381625595172</v>
      </c>
      <c r="DL103" s="4">
        <f>Returns!DL105</f>
        <v>0</v>
      </c>
      <c r="DM103" s="4">
        <f>Returns!DM105</f>
        <v>-0.25131442828090567</v>
      </c>
      <c r="DN103" s="4">
        <f>Returns!DN105</f>
        <v>0.13353139262452229</v>
      </c>
      <c r="DO103" s="4">
        <f>Returns!DO105</f>
        <v>0.62860865942237409</v>
      </c>
      <c r="DP103" s="4">
        <f>Returns!DP105</f>
        <v>-4.2559614418796077E-2</v>
      </c>
      <c r="DQ103" s="4">
        <f>Returns!DQ105</f>
        <v>-8.7011376989629241E-2</v>
      </c>
      <c r="DR103" s="4">
        <f>Returns!DR105</f>
        <v>7.8988411318630103E-2</v>
      </c>
      <c r="DS103" s="4">
        <f>Returns!DS105</f>
        <v>0</v>
      </c>
      <c r="DT103" s="4">
        <f>Returns!DT105</f>
        <v>-0.47000362924573524</v>
      </c>
      <c r="DU103" s="4">
        <f>Returns!DU105</f>
        <v>-0.1251631429540061</v>
      </c>
      <c r="DV103" s="4">
        <f>Returns!DV105</f>
        <v>1.9048194970694432E-2</v>
      </c>
      <c r="DW103" s="4">
        <f>Returns!DW105</f>
        <v>-6.7822596338761088E-2</v>
      </c>
      <c r="DX103" s="4">
        <f>Returns!DX105</f>
        <v>0</v>
      </c>
      <c r="DY103" s="4">
        <f>Returns!DY105</f>
        <v>0.23638877806423042</v>
      </c>
      <c r="DZ103" s="4">
        <f>Returns!DZ105</f>
        <v>-0.18232155679395445</v>
      </c>
      <c r="EA103" s="4">
        <f>Returns!EA105</f>
        <v>1.6529301951210607E-2</v>
      </c>
      <c r="EB103" s="4">
        <f>Returns!EB105</f>
        <v>6.062462181643502E-2</v>
      </c>
      <c r="EC103" s="4">
        <f>Returns!EC105</f>
        <v>0</v>
      </c>
      <c r="ED103" s="4">
        <f>Returns!ED105</f>
        <v>-0.12136085700426746</v>
      </c>
      <c r="EE103" s="4">
        <f>Returns!EE105</f>
        <v>0.24116205681688796</v>
      </c>
      <c r="EF103" s="4">
        <f>Returns!EF105</f>
        <v>0.17776054546639219</v>
      </c>
      <c r="EG103" s="4">
        <f>Returns!EG105</f>
        <v>0</v>
      </c>
      <c r="EH103" s="4">
        <f>Returns!EH105</f>
        <v>0</v>
      </c>
      <c r="EI103" s="4">
        <f>Returns!EI105</f>
        <v>0</v>
      </c>
      <c r="EJ103" s="4">
        <f>Returns!EJ105</f>
        <v>-0.1541506798272585</v>
      </c>
      <c r="EK103" s="4">
        <f>Returns!EK105</f>
        <v>-4.5120435280469606E-2</v>
      </c>
      <c r="EL103" s="4">
        <f>Returns!EL105</f>
        <v>-0.17435338714477777</v>
      </c>
      <c r="EM103" s="4">
        <f>Returns!EM105</f>
        <v>-0.11778303565638337</v>
      </c>
      <c r="EN103" s="4">
        <f>Returns!EN105</f>
        <v>0</v>
      </c>
      <c r="EO103" s="4">
        <f>Returns!EO105</f>
        <v>-0.24512245803298494</v>
      </c>
      <c r="EP103" s="4">
        <f>Returns!EP105</f>
        <v>0</v>
      </c>
      <c r="EQ103" s="4">
        <f>Returns!EQ105</f>
        <v>0.47000362924573524</v>
      </c>
      <c r="ER103" s="4">
        <f>Returns!ER105</f>
        <v>-0.28768207245178101</v>
      </c>
      <c r="ES103" s="4">
        <f>Returns!ES105</f>
        <v>0.20067069546215111</v>
      </c>
      <c r="ET103" s="4">
        <f>Returns!ET105</f>
        <v>0.63757732940513456</v>
      </c>
      <c r="EU103" s="4">
        <f>Returns!EU105</f>
        <v>0.22314355131420971</v>
      </c>
      <c r="EV103" s="4">
        <f>Returns!EV105</f>
        <v>-0.11778303565638359</v>
      </c>
      <c r="EW103" s="4">
        <f>Returns!EW105</f>
        <v>-0.15283920422944774</v>
      </c>
      <c r="EX103" s="4">
        <f>Returns!EX105</f>
        <v>-0.11441035117774412</v>
      </c>
      <c r="EY103" s="4">
        <f>Returns!EY105</f>
        <v>-5.7158413839948657E-2</v>
      </c>
      <c r="EZ103" s="4">
        <f>Returns!EZ105</f>
        <v>-7.4107972153721891E-2</v>
      </c>
      <c r="FA103" s="4">
        <f>Returns!FA105</f>
        <v>-0.18232155679395445</v>
      </c>
      <c r="FB103" s="4">
        <f>Returns!FB105</f>
        <v>0</v>
      </c>
      <c r="FC103" s="4">
        <f>Returns!FC105</f>
        <v>-0.16251892949777469</v>
      </c>
      <c r="FD103" s="4">
        <f>Returns!FD105</f>
        <v>-0.31015492830383939</v>
      </c>
      <c r="FE103" s="4">
        <f>Returns!FE105</f>
        <v>0</v>
      </c>
      <c r="FF103" s="4">
        <f>Returns!FF105</f>
        <v>0.17589066646366425</v>
      </c>
      <c r="FG103" s="4">
        <f>Returns!FG105</f>
        <v>-8.7011376989629685E-2</v>
      </c>
      <c r="FH103" s="4">
        <f>Returns!FH105</f>
        <v>-8.0042707673536384E-2</v>
      </c>
      <c r="FI103" s="4">
        <f>Returns!FI105</f>
        <v>-0.15424765892833814</v>
      </c>
      <c r="FJ103" s="4">
        <f>Returns!FJ105</f>
        <v>0.29298712468147414</v>
      </c>
      <c r="FK103" s="4">
        <f>Returns!FK105</f>
        <v>0</v>
      </c>
      <c r="FL103" s="4">
        <f>Returns!FL105</f>
        <v>0</v>
      </c>
      <c r="FM103" s="4">
        <f>Returns!FM105</f>
        <v>0</v>
      </c>
      <c r="FN103" s="4">
        <f>Returns!FN105</f>
        <v>0</v>
      </c>
      <c r="FO103" s="4">
        <f>Returns!FO105</f>
        <v>0</v>
      </c>
      <c r="FP103" s="4">
        <f>Returns!FP105</f>
        <v>-7.0617567213953514E-2</v>
      </c>
      <c r="FQ103" s="4">
        <f>Returns!FQ105</f>
        <v>0</v>
      </c>
      <c r="FR103" s="4">
        <f>Returns!FR105</f>
        <v>0</v>
      </c>
      <c r="FS103" s="4">
        <f>Returns!FS105</f>
        <v>0.19574457712609483</v>
      </c>
      <c r="FT103" s="4">
        <f>Returns!FT105</f>
        <v>-0.84729786038720389</v>
      </c>
      <c r="FU103" s="4">
        <f>Returns!FU105</f>
        <v>0</v>
      </c>
      <c r="FV103" s="4">
        <f>Returns!FV105</f>
        <v>-0.18232155679395445</v>
      </c>
      <c r="FW103" s="4">
        <f>Returns!FW105</f>
        <v>0.13353139262452229</v>
      </c>
      <c r="FX103" s="4">
        <f>Returns!FX105</f>
        <v>4.8790164169431716E-2</v>
      </c>
      <c r="FY103" s="4">
        <f>Returns!FY105</f>
        <v>-9.5310179804324768E-2</v>
      </c>
      <c r="FZ103" s="4">
        <f>Returns!FZ105</f>
        <v>-0.10943384104546222</v>
      </c>
      <c r="GA103" s="4">
        <f>Returns!GA105</f>
        <v>0</v>
      </c>
      <c r="GE103" s="4">
        <f>MC!GG105</f>
        <v>0.10291127096994747</v>
      </c>
      <c r="GF103" s="4">
        <f>MC!GH105</f>
        <v>0.10152418254666742</v>
      </c>
      <c r="GG103" s="4">
        <f>MC!GI105</f>
        <v>0.10991997348272672</v>
      </c>
      <c r="GH103" s="4">
        <f>MC!GJ105</f>
        <v>8.176839533044214E-2</v>
      </c>
      <c r="GI103" s="4">
        <f>MC!GK105</f>
        <v>2.8785654358496459E-2</v>
      </c>
      <c r="GJ103" s="4">
        <f>MC!GL105</f>
        <v>7.5099082817215099E-2</v>
      </c>
      <c r="GK103" s="4">
        <f>MC!GM105</f>
        <v>4.1563015042078752E-2</v>
      </c>
      <c r="GL103" s="4">
        <f>MC!GN105</f>
        <v>5.1881069072518153E-2</v>
      </c>
      <c r="GM103" s="4">
        <f>MC!GO105</f>
        <v>3.3122445557620388E-2</v>
      </c>
      <c r="GN103" s="4">
        <f>MC!GP105</f>
        <v>2.0221813043804261E-2</v>
      </c>
      <c r="GO103" s="4">
        <f>MC!GQ105</f>
        <v>3.1300055819936709E-2</v>
      </c>
      <c r="GP103" s="4">
        <f>MC!GR105</f>
        <v>3.1533741533284775E-2</v>
      </c>
      <c r="GQ103" s="4">
        <f>MC!GS105</f>
        <v>1.4808393039933421E-2</v>
      </c>
      <c r="GR103" s="4">
        <f>MC!GT105</f>
        <v>1.9721025905698471E-2</v>
      </c>
      <c r="GS103" s="4">
        <f>MC!GU105</f>
        <v>3.2034154893858025E-2</v>
      </c>
      <c r="GT103" s="4">
        <f>MC!GV105</f>
        <v>1.6983703523847492E-2</v>
      </c>
      <c r="GU103" s="4">
        <f>MC!GW105</f>
        <v>8.3835310329917721E-3</v>
      </c>
      <c r="GV103" s="4">
        <f>MC!GX105</f>
        <v>1.8839882750473372E-3</v>
      </c>
      <c r="GW103" s="4">
        <f>MC!GY105</f>
        <v>5.9857481617060287E-3</v>
      </c>
      <c r="GX103" s="4">
        <f>MC!GZ105</f>
        <v>7.6165395362063721E-3</v>
      </c>
      <c r="GY103" s="4">
        <f>MC!HA105</f>
        <v>7.4306225915177467E-3</v>
      </c>
      <c r="GZ103" s="4">
        <f>MC!HB105</f>
        <v>6.8009569601899262E-3</v>
      </c>
      <c r="HA103" s="4">
        <f>MC!HC105</f>
        <v>6.3995198902349953E-3</v>
      </c>
      <c r="HB103" s="4">
        <f>MC!HD105</f>
        <v>1.2189857157925718E-2</v>
      </c>
      <c r="HC103" s="4">
        <f>MC!HE105</f>
        <v>1.3824087285725487E-2</v>
      </c>
      <c r="HD103" s="4">
        <f>MC!HF105</f>
        <v>1.5298789162634416E-2</v>
      </c>
      <c r="HE103" s="4">
        <f>MC!HG105</f>
        <v>4.3526393665038968E-3</v>
      </c>
      <c r="HF103" s="4">
        <f>MC!HH105</f>
        <v>1.9812451890159344E-3</v>
      </c>
      <c r="HG103" s="4">
        <f>MC!HI105</f>
        <v>8.1782524121172401E-3</v>
      </c>
      <c r="HH103" s="4">
        <f>MC!HJ105</f>
        <v>4.6954681193555389E-3</v>
      </c>
      <c r="HI103" s="4">
        <f>MC!HK105</f>
        <v>1.70255666074927E-3</v>
      </c>
      <c r="HJ103" s="4">
        <f>MC!HL105</f>
        <v>4.1591721156578323E-3</v>
      </c>
      <c r="HK103" s="4">
        <f>MC!HM105</f>
        <v>7.082560953210454E-3</v>
      </c>
      <c r="HL103" s="4">
        <f>MC!HN105</f>
        <v>7.7762172981102329E-3</v>
      </c>
      <c r="HM103" s="4">
        <f>MC!HO105</f>
        <v>1.5338334825577835E-3</v>
      </c>
      <c r="HN103" s="4">
        <f>MC!HP105</f>
        <v>2.8150681086206481E-3</v>
      </c>
      <c r="HO103" s="4">
        <f>MC!HQ105</f>
        <v>6.2850692097692592E-3</v>
      </c>
      <c r="HP103" s="4">
        <f>MC!HR105</f>
        <v>1.6805785418355361E-3</v>
      </c>
      <c r="HQ103" s="4">
        <f>MC!HS105</f>
        <v>2.9224917714745099E-3</v>
      </c>
      <c r="HR103" s="4">
        <f>MC!HT105</f>
        <v>2.5807843512205071E-3</v>
      </c>
      <c r="HS103" s="4">
        <f>MC!HU105</f>
        <v>2.867172696657629E-3</v>
      </c>
      <c r="HT103" s="4">
        <f>MC!HV105</f>
        <v>1.5919185111155085E-3</v>
      </c>
      <c r="HU103" s="4">
        <f>MC!HW105</f>
        <v>6.0447302563418641E-4</v>
      </c>
      <c r="HV103" s="4">
        <f>MC!HX105</f>
        <v>2.0685596206187944E-3</v>
      </c>
      <c r="HW103" s="4">
        <f>MC!HY105</f>
        <v>1.2028908552411198E-3</v>
      </c>
      <c r="HX103" s="4">
        <f>MC!HZ105</f>
        <v>1.958893292569654E-3</v>
      </c>
      <c r="HY103" s="4">
        <f>MC!IA105</f>
        <v>6.5089619517646081E-4</v>
      </c>
      <c r="HZ103" s="4">
        <f>MC!IB105</f>
        <v>1.6772145440426178E-3</v>
      </c>
      <c r="IA103" s="4">
        <f>MC!IC105</f>
        <v>1.2132071151394028E-3</v>
      </c>
      <c r="IB103" s="4">
        <f>MC!ID105</f>
        <v>6.7713537796122443E-4</v>
      </c>
      <c r="IC103" s="4">
        <f>MC!IE105</f>
        <v>1.517387271125738E-3</v>
      </c>
      <c r="ID103" s="4">
        <f>MC!IF105</f>
        <v>8.803208446534974E-4</v>
      </c>
      <c r="IE103" s="4">
        <f>MC!IG105</f>
        <v>1.951642008438252E-3</v>
      </c>
      <c r="IF103" s="4">
        <f>MC!IH105</f>
        <v>1.1830058905096465E-3</v>
      </c>
      <c r="IG103" s="4">
        <f>MC!II105</f>
        <v>1.4951848856924763E-3</v>
      </c>
      <c r="IH103" s="4">
        <f>MC!IJ105</f>
        <v>6.0918262254427221E-4</v>
      </c>
      <c r="II103" s="4">
        <f>MC!IK105</f>
        <v>3.5591096649076944E-4</v>
      </c>
      <c r="IJ103" s="4">
        <f>MC!IL105</f>
        <v>4.2087350164734974E-4</v>
      </c>
      <c r="IK103" s="4">
        <f>MC!IM105</f>
        <v>1.7323093523399708E-3</v>
      </c>
      <c r="IL103" s="4">
        <f>MC!IN105</f>
        <v>1.3331149475803176E-3</v>
      </c>
      <c r="IM103" s="4">
        <f>MC!IO105</f>
        <v>7.728971817996356E-4</v>
      </c>
      <c r="IN103" s="4">
        <f>MC!IP105</f>
        <v>1.0272154149442686E-3</v>
      </c>
      <c r="IO103" s="4">
        <f>MC!IQ105</f>
        <v>9.7540984893332479E-4</v>
      </c>
      <c r="IP103" s="4">
        <f>MC!IR105</f>
        <v>6.1822803883189734E-3</v>
      </c>
      <c r="IQ103" s="4">
        <f>MC!IS105</f>
        <v>1.4951101301859671E-4</v>
      </c>
      <c r="IR103" s="4">
        <f>MC!IT105</f>
        <v>8.9026332701923404E-4</v>
      </c>
      <c r="IS103" s="4">
        <f>MC!IU105</f>
        <v>7.6101105626465713E-5</v>
      </c>
      <c r="IT103" s="4">
        <f>MC!IV105</f>
        <v>1.0219825294886177E-3</v>
      </c>
      <c r="IU103" s="4">
        <f>MC!IW105</f>
        <v>4.9293780992231328E-4</v>
      </c>
      <c r="IV103" s="4">
        <f>MC!IX105</f>
        <v>1.0660135228225944E-4</v>
      </c>
      <c r="IW103" s="4">
        <f>MC!IY105</f>
        <v>2.568599203659491E-4</v>
      </c>
      <c r="IX103" s="4">
        <f>MC!IZ105</f>
        <v>2.5252410098840981E-4</v>
      </c>
      <c r="IY103" s="4">
        <f>MC!JA105</f>
        <v>2.5155227940378894E-4</v>
      </c>
      <c r="IZ103" s="4">
        <f>MC!JB105</f>
        <v>7.8844632715356969E-4</v>
      </c>
      <c r="JA103" s="4">
        <f>MC!JC105</f>
        <v>1.0577904171065716E-4</v>
      </c>
      <c r="JB103" s="4">
        <f>MC!JD105</f>
        <v>3.9867111621408807E-4</v>
      </c>
      <c r="JC103" s="4">
        <f>MC!JE105</f>
        <v>4.2961989590893759E-4</v>
      </c>
      <c r="JD103" s="4">
        <f>MC!JF105</f>
        <v>1.5152941169434774E-4</v>
      </c>
      <c r="JE103" s="4">
        <f>MC!JG105</f>
        <v>2.1350172659055611E-4</v>
      </c>
      <c r="JF103" s="4">
        <f>MC!JH105</f>
        <v>1.1706712319356121E-4</v>
      </c>
      <c r="JG103" s="4">
        <f>MC!JI105</f>
        <v>1.4300728395228774E-4</v>
      </c>
      <c r="JH103" s="4">
        <f>MC!JJ105</f>
        <v>7.3955622589648863E-4</v>
      </c>
      <c r="JI103" s="4">
        <f>MC!JK105</f>
        <v>3.7826286293704965E-4</v>
      </c>
      <c r="JJ103" s="4">
        <f>MC!JL105</f>
        <v>2.5865405252217228E-5</v>
      </c>
      <c r="JK103" s="4">
        <f>MC!JM105</f>
        <v>3.1389837183254377E-4</v>
      </c>
      <c r="JL103" s="4">
        <f>MC!JN105</f>
        <v>1.8001125967439044E-4</v>
      </c>
      <c r="JM103" s="4">
        <f>MC!JO105</f>
        <v>3.7400179906601968E-4</v>
      </c>
      <c r="JN103" s="4">
        <f>MC!JP105</f>
        <v>5.5117234949305673E-4</v>
      </c>
      <c r="JO103" s="4">
        <f>MC!JQ105</f>
        <v>4.2266763380357288E-4</v>
      </c>
      <c r="JP103" s="4">
        <f>MC!JR105</f>
        <v>2.9281731899692166E-4</v>
      </c>
      <c r="JQ103" s="4">
        <f>MC!JS105</f>
        <v>1.3351333462560685E-4</v>
      </c>
      <c r="JR103" s="4">
        <f>MC!JT105</f>
        <v>2.2493931908647874E-4</v>
      </c>
      <c r="JS103" s="4">
        <f>MC!JU105</f>
        <v>1.4524247359691575E-3</v>
      </c>
      <c r="JT103" s="4">
        <f>MC!JV105</f>
        <v>4.6445596194227064E-4</v>
      </c>
      <c r="JU103" s="4">
        <f>MC!JW105</f>
        <v>9.4640471240771707E-5</v>
      </c>
      <c r="JV103" s="4">
        <f>MC!JX105</f>
        <v>5.8548512698082468E-4</v>
      </c>
      <c r="JW103" s="4">
        <f>MC!JY105</f>
        <v>2.2837807238590646E-4</v>
      </c>
      <c r="JX103" s="4">
        <f>MC!JZ105</f>
        <v>1.7702103941401849E-4</v>
      </c>
      <c r="JY103" s="4">
        <f>MC!KA105</f>
        <v>1.1945929940185877E-4</v>
      </c>
      <c r="JZ103" s="4">
        <f>MC!KB105</f>
        <v>1.3204065114737367E-3</v>
      </c>
      <c r="KA103" s="4">
        <f>MC!KC105</f>
        <v>7.5914216860192472E-4</v>
      </c>
      <c r="KB103" s="4">
        <f>MC!KD105</f>
        <v>1.0525575316509208E-4</v>
      </c>
      <c r="KC103" s="4">
        <f>MC!KE105</f>
        <v>7.539840386527832E-4</v>
      </c>
      <c r="KD103" s="4">
        <f>MC!KF105</f>
        <v>4.4030993333976729E-4</v>
      </c>
      <c r="KE103" s="4">
        <f>MC!KG105</f>
        <v>4.3746922409241396E-4</v>
      </c>
      <c r="KF103" s="4">
        <f>MC!KH105</f>
        <v>2.1140857240829574E-4</v>
      </c>
      <c r="KG103" s="4">
        <f>MC!KI105</f>
        <v>6.0865933399870717E-4</v>
      </c>
      <c r="KH103" s="4">
        <f>MC!KJ105</f>
        <v>2.4534757236351718E-4</v>
      </c>
      <c r="KI103" s="4">
        <f>MC!KK105</f>
        <v>1.8546841164956922E-4</v>
      </c>
      <c r="KJ103" s="4">
        <f>MC!KL105</f>
        <v>1.3553173330135791E-4</v>
      </c>
      <c r="KK103" s="4">
        <f>MC!KM105</f>
        <v>1.0368588752839681E-4</v>
      </c>
      <c r="KL103" s="4">
        <f>MC!KN105</f>
        <v>3.2376609869177119E-4</v>
      </c>
      <c r="KM103" s="4">
        <f>MC!KO105</f>
        <v>3.7527264267667775E-5</v>
      </c>
      <c r="KN103" s="4">
        <f>MC!KP105</f>
        <v>5.0527246849634759E-4</v>
      </c>
      <c r="KO103" s="4">
        <f>MC!KQ105</f>
        <v>1.1930978838884017E-4</v>
      </c>
      <c r="KP103" s="4">
        <f>MC!KR105</f>
        <v>6.5336312689126761E-5</v>
      </c>
      <c r="KQ103" s="4">
        <f>MC!KS105</f>
        <v>3.6824562506480364E-4</v>
      </c>
      <c r="KR103" s="4">
        <f>MC!KT105</f>
        <v>1.6715331255479109E-4</v>
      </c>
      <c r="KS103" s="4">
        <f>MC!KU105</f>
        <v>2.4303015166172892E-4</v>
      </c>
      <c r="KT103" s="4">
        <f>MC!KV105</f>
        <v>1.0660135228225944E-4</v>
      </c>
      <c r="KU103" s="4">
        <f>MC!KW105</f>
        <v>2.2673345124270191E-4</v>
      </c>
      <c r="KV103" s="4">
        <f>MC!KX105</f>
        <v>2.9752691590700743E-5</v>
      </c>
      <c r="KW103" s="4">
        <f>MC!KY105</f>
        <v>8.0885458043060819E-5</v>
      </c>
      <c r="KX103" s="4">
        <f>MC!KZ105</f>
        <v>8.4697988875035032E-5</v>
      </c>
      <c r="KY103" s="4">
        <f>MC!LA105</f>
        <v>6.8005084271508703E-4</v>
      </c>
      <c r="KZ103" s="4">
        <f>MC!LB105</f>
        <v>7.6400127652502916E-4</v>
      </c>
      <c r="LA103" s="4">
        <f>MC!LC105</f>
        <v>1.319434689889116E-4</v>
      </c>
      <c r="LB103" s="4">
        <f>MC!LD105</f>
        <v>1.3299004608004176E-4</v>
      </c>
      <c r="LC103" s="4">
        <f>MC!LE105</f>
        <v>5.1611201694019588E-4</v>
      </c>
      <c r="LD103" s="4">
        <f>MC!LF105</f>
        <v>3.9904489374663463E-4</v>
      </c>
      <c r="LE103" s="4">
        <f>MC!LG105</f>
        <v>1.0181699986566436E-4</v>
      </c>
      <c r="LF103" s="4">
        <f>MC!LH105</f>
        <v>6.0252938246494473E-5</v>
      </c>
      <c r="LG103" s="4">
        <f>MC!LI105</f>
        <v>3.1658957006687851E-4</v>
      </c>
      <c r="LH103" s="4">
        <f>MC!LJ105</f>
        <v>3.3931524404570522E-4</v>
      </c>
      <c r="LI103" s="4">
        <f>MC!LK105</f>
        <v>7.288661884656589E-5</v>
      </c>
      <c r="LJ103" s="4">
        <f>MC!LL105</f>
        <v>3.1173046214377412E-5</v>
      </c>
      <c r="LK103" s="4">
        <f>MC!LM105</f>
        <v>5.8608317103289907E-5</v>
      </c>
      <c r="LL103" s="4">
        <f>MC!LN105</f>
        <v>1.8688876627324589E-5</v>
      </c>
      <c r="LM103" s="4">
        <f>MC!LO105</f>
        <v>3.1173046214377412E-5</v>
      </c>
      <c r="LN103" s="4">
        <f>MC!LP105</f>
        <v>2.0632519796566346E-4</v>
      </c>
      <c r="LO103" s="4">
        <f>MC!LQ105</f>
        <v>1.6378931476187269E-4</v>
      </c>
      <c r="LP103" s="4">
        <f>MC!LR105</f>
        <v>3.6704953696065492E-5</v>
      </c>
      <c r="LQ103" s="4">
        <f>MC!LS105</f>
        <v>2.2763051732081348E-4</v>
      </c>
      <c r="LR103" s="4">
        <f>MC!LT105</f>
        <v>7.5802083600428531E-5</v>
      </c>
      <c r="LS103" s="4">
        <f>MC!LU105</f>
        <v>9.150073996738118E-5</v>
      </c>
      <c r="LT103" s="4">
        <f>MC!LV105</f>
        <v>4.4404770866523219E-5</v>
      </c>
      <c r="LU103" s="4">
        <f>MC!LW105</f>
        <v>1.9189738520936889E-4</v>
      </c>
      <c r="LV103" s="4">
        <f>MC!LX105</f>
        <v>2.3704971114098507E-4</v>
      </c>
      <c r="LW103" s="4">
        <f>MC!LY105</f>
        <v>2.4153504153154299E-4</v>
      </c>
      <c r="LX103" s="4">
        <f>MC!LZ105</f>
        <v>1.1998258794742385E-4</v>
      </c>
      <c r="LY103" s="4">
        <f>MC!MA105</f>
        <v>1.0622757474971296E-4</v>
      </c>
      <c r="LZ103" s="4">
        <f>MC!MB105</f>
        <v>1.0099468929406207E-4</v>
      </c>
      <c r="MA103" s="4">
        <f>MC!MC105</f>
        <v>2.0228840061416135E-4</v>
      </c>
      <c r="MB103" s="4">
        <f>MC!MD105</f>
        <v>4.3358193775393044E-5</v>
      </c>
      <c r="MC103" s="4">
        <f>MC!ME105</f>
        <v>1.3381235665164406E-4</v>
      </c>
      <c r="MD103" s="4">
        <f>MC!MF105</f>
        <v>5.6814184947066751E-5</v>
      </c>
      <c r="ME103" s="4">
        <f>MC!MG105</f>
        <v>1.1123619368583596E-4</v>
      </c>
      <c r="MF103" s="4">
        <f>MC!MH105</f>
        <v>2.0512910986151468E-4</v>
      </c>
      <c r="MG103" s="4">
        <f>MC!MI105</f>
        <v>1.1086241615328945E-4</v>
      </c>
      <c r="MH103" s="4">
        <f>MC!MJ105</f>
        <v>7.0643953651286948E-5</v>
      </c>
      <c r="MI103" s="4">
        <f>MC!MK105</f>
        <v>4.2879758533733532E-4</v>
      </c>
      <c r="MJ103" s="4">
        <f>MC!ML105</f>
        <v>3.782628629370497E-5</v>
      </c>
      <c r="MK103" s="4">
        <f>MC!MM105</f>
        <v>6.7279955858368521E-5</v>
      </c>
      <c r="ML103" s="4">
        <f>MC!MN105</f>
        <v>1.7074157686723743E-4</v>
      </c>
      <c r="MM103" s="4">
        <f>MC!MO105</f>
        <v>5.5020052790843588E-5</v>
      </c>
      <c r="MN103" s="4">
        <f>MC!MP105</f>
        <v>4.7095969100857961E-5</v>
      </c>
      <c r="MO103" s="4">
        <f>MC!MQ105</f>
        <v>8.043692500400502E-5</v>
      </c>
      <c r="MP103" s="4">
        <f>MC!MR105</f>
        <v>2.6986737849856703E-5</v>
      </c>
      <c r="MQ103" s="4">
        <f>MC!MS105</f>
        <v>1.001723787224598E-5</v>
      </c>
      <c r="MR103" s="4">
        <f>MC!MT105</f>
        <v>5.0160944867739193E-5</v>
      </c>
      <c r="MS103" s="4">
        <f>MC!MU105</f>
        <v>4.2909660736337251E-5</v>
      </c>
      <c r="MT103" s="4">
        <f>MC!MV105</f>
        <v>2.9752691590700743E-5</v>
      </c>
      <c r="MU103" s="4">
        <f>MC!MW105</f>
        <v>8.439896684899785E-5</v>
      </c>
      <c r="MV103" s="4">
        <f>MC!MX105</f>
        <v>2.9154647538626356E-5</v>
      </c>
      <c r="MW103" s="4">
        <f>MC!MY105</f>
        <v>1.1587103508941245E-5</v>
      </c>
      <c r="MX103" s="4">
        <f>MC!MZ105</f>
        <v>6.0477204766022366E-5</v>
      </c>
      <c r="MY103" s="4">
        <f>MC!NA105</f>
        <v>9.3369627630113646E-5</v>
      </c>
      <c r="MZ103" s="4">
        <f>MC!NB105</f>
        <v>3.3864244448712154E-5</v>
      </c>
      <c r="NA103" s="4">
        <f>MC!NC105</f>
        <v>4.3208682762374446E-5</v>
      </c>
      <c r="NB103" s="4">
        <f>MC!ND105</f>
        <v>3.0425491149284431E-5</v>
      </c>
      <c r="NC103" s="4">
        <f>MC!NE105</f>
        <v>1.0914303950357559E-4</v>
      </c>
      <c r="ND103" s="4">
        <f>MC!NF105</f>
        <v>6.8550799469026583E-5</v>
      </c>
      <c r="NH103" s="3">
        <f t="shared" si="71"/>
        <v>-1.3435352294123787E-2</v>
      </c>
      <c r="NI103" s="3">
        <v>1.6666666666666667E-5</v>
      </c>
      <c r="NJ103" s="4">
        <f t="shared" si="72"/>
        <v>-1.3452018960790454E-2</v>
      </c>
      <c r="NK103" s="3">
        <v>1.9099999999999999E-2</v>
      </c>
    </row>
    <row r="104" spans="1:375" x14ac:dyDescent="0.3">
      <c r="A104" s="1">
        <v>42186</v>
      </c>
      <c r="B104" s="4">
        <f>Returns!B106</f>
        <v>-0.12319103356713201</v>
      </c>
      <c r="C104" s="4">
        <f>Returns!C106</f>
        <v>-0.16098294719490847</v>
      </c>
      <c r="D104" s="4">
        <f>Returns!D106</f>
        <v>-0.10963348935794537</v>
      </c>
      <c r="E104" s="4">
        <f>Returns!E106</f>
        <v>-0.11419801891943004</v>
      </c>
      <c r="F104" s="4">
        <f>Returns!F106</f>
        <v>-9.6442896557491053E-2</v>
      </c>
      <c r="G104" s="4">
        <f>Returns!G106</f>
        <v>-7.3760181520174939E-2</v>
      </c>
      <c r="H104" s="4">
        <f>Returns!H106</f>
        <v>-8.8639305358556797E-2</v>
      </c>
      <c r="I104" s="4">
        <f>Returns!I106</f>
        <v>-0.14923030216762623</v>
      </c>
      <c r="J104" s="4">
        <f>Returns!J106</f>
        <v>-0.12075738737471653</v>
      </c>
      <c r="K104" s="4">
        <f>Returns!K106</f>
        <v>-6.1154423153330639E-2</v>
      </c>
      <c r="L104" s="4">
        <f>Returns!L106</f>
        <v>-5.0777190712986808E-2</v>
      </c>
      <c r="M104" s="4">
        <f>Returns!M106</f>
        <v>-0.17510781947026288</v>
      </c>
      <c r="N104" s="4">
        <f>Returns!N106</f>
        <v>-0.11836460008103289</v>
      </c>
      <c r="O104" s="4">
        <f>Returns!O106</f>
        <v>-8.5088299473888185E-2</v>
      </c>
      <c r="P104" s="4">
        <f>Returns!P106</f>
        <v>-0.14361551169114883</v>
      </c>
      <c r="Q104" s="4">
        <f>Returns!Q106</f>
        <v>7.5876034978690665E-2</v>
      </c>
      <c r="R104" s="4">
        <f>Returns!R106</f>
        <v>5.5925534911852565E-2</v>
      </c>
      <c r="S104" s="4">
        <f>Returns!S106</f>
        <v>1.6260520871780315E-2</v>
      </c>
      <c r="T104" s="4">
        <f>Returns!T106</f>
        <v>-0.11499914449559423</v>
      </c>
      <c r="U104" s="4">
        <f>Returns!U106</f>
        <v>-0.12358106177135442</v>
      </c>
      <c r="V104" s="4">
        <f>Returns!V106</f>
        <v>-1.5873349156290129E-2</v>
      </c>
      <c r="W104" s="4">
        <f>Returns!W106</f>
        <v>2.955880224154428E-2</v>
      </c>
      <c r="X104" s="4">
        <f>Returns!X106</f>
        <v>3.6039936483196922E-2</v>
      </c>
      <c r="Y104" s="4">
        <f>Returns!Y106</f>
        <v>-0.17881892624275264</v>
      </c>
      <c r="Z104" s="4">
        <f>Returns!Z106</f>
        <v>-9.6589770509950101E-2</v>
      </c>
      <c r="AA104" s="4">
        <f>Returns!AA106</f>
        <v>-0.18232155679395468</v>
      </c>
      <c r="AB104" s="4">
        <f>Returns!AB106</f>
        <v>-2.1692824611259737E-2</v>
      </c>
      <c r="AC104" s="4">
        <f>Returns!AC106</f>
        <v>-7.4568030382997488E-2</v>
      </c>
      <c r="AD104" s="4">
        <f>Returns!AD106</f>
        <v>-0.10178269430994247</v>
      </c>
      <c r="AE104" s="4">
        <f>Returns!AE106</f>
        <v>-8.7011376989629796E-2</v>
      </c>
      <c r="AF104" s="4">
        <f>Returns!AF106</f>
        <v>0.24038535774871583</v>
      </c>
      <c r="AG104" s="4">
        <f>Returns!AG106</f>
        <v>7.0617567213953514E-2</v>
      </c>
      <c r="AH104" s="4">
        <f>Returns!AH106</f>
        <v>-0.14374475866614167</v>
      </c>
      <c r="AI104" s="4">
        <f>Returns!AI106</f>
        <v>-0.10301734704926258</v>
      </c>
      <c r="AJ104" s="4">
        <f>Returns!AJ106</f>
        <v>-6.4538521137571303E-2</v>
      </c>
      <c r="AK104" s="4">
        <f>Returns!AK106</f>
        <v>-5.4067221270275856E-2</v>
      </c>
      <c r="AL104" s="4">
        <f>Returns!AL106</f>
        <v>1.3745920904635334E-2</v>
      </c>
      <c r="AM104" s="4">
        <f>Returns!AM106</f>
        <v>2.5446665661164269E-2</v>
      </c>
      <c r="AN104" s="4">
        <f>Returns!AN106</f>
        <v>-1.5524244503492213E-2</v>
      </c>
      <c r="AO104" s="4">
        <f>Returns!AO106</f>
        <v>0.1198616063486263</v>
      </c>
      <c r="AP104" s="4">
        <f>Returns!AP106</f>
        <v>4.1407926660314009E-3</v>
      </c>
      <c r="AQ104" s="4">
        <f>Returns!AQ106</f>
        <v>3.9740328649514101E-2</v>
      </c>
      <c r="AR104" s="4">
        <f>Returns!AR106</f>
        <v>8.3381608939051111E-2</v>
      </c>
      <c r="AS104" s="4">
        <f>Returns!AS106</f>
        <v>-0.11374327901111747</v>
      </c>
      <c r="AT104" s="4">
        <f>Returns!AT106</f>
        <v>-0.13690407710316177</v>
      </c>
      <c r="AU104" s="4">
        <f>Returns!AU106</f>
        <v>-1.1834457647002861E-2</v>
      </c>
      <c r="AV104" s="4">
        <f>Returns!AV106</f>
        <v>-2.2642476749759721E-2</v>
      </c>
      <c r="AW104" s="4">
        <f>Returns!AW106</f>
        <v>-0.25318206043343716</v>
      </c>
      <c r="AX104" s="4">
        <f>Returns!AX106</f>
        <v>-0.10265415406008338</v>
      </c>
      <c r="AY104" s="4">
        <f>Returns!AY106</f>
        <v>-0.25131442828090611</v>
      </c>
      <c r="AZ104" s="4">
        <f>Returns!AZ106</f>
        <v>0.21169616547385894</v>
      </c>
      <c r="BA104" s="4">
        <f>Returns!BA106</f>
        <v>-2.8710105882431395E-2</v>
      </c>
      <c r="BB104" s="4">
        <f>Returns!BB106</f>
        <v>-4.1385216162854399E-2</v>
      </c>
      <c r="BC104" s="4">
        <f>Returns!BC106</f>
        <v>1.0256500167189108E-2</v>
      </c>
      <c r="BD104" s="4">
        <f>Returns!BD106</f>
        <v>-2.5031302181184323E-3</v>
      </c>
      <c r="BE104" s="4">
        <f>Returns!BE106</f>
        <v>4.6520015634892831E-2</v>
      </c>
      <c r="BF104" s="4">
        <f>Returns!BF106</f>
        <v>0</v>
      </c>
      <c r="BG104" s="4">
        <f>Returns!BG106</f>
        <v>-4.2559614418796077E-2</v>
      </c>
      <c r="BH104" s="4">
        <f>Returns!BH106</f>
        <v>-5.8402127837934192E-2</v>
      </c>
      <c r="BI104" s="4">
        <f>Returns!BI106</f>
        <v>-7.6540077122334432E-2</v>
      </c>
      <c r="BJ104" s="4">
        <f>Returns!BJ106</f>
        <v>-7.4107972153721891E-2</v>
      </c>
      <c r="BK104" s="4">
        <f>Returns!BK106</f>
        <v>0.27297592506208546</v>
      </c>
      <c r="BL104" s="4">
        <f>Returns!BL106</f>
        <v>-6.5597282485813091E-2</v>
      </c>
      <c r="BM104" s="4">
        <f>Returns!BM106</f>
        <v>-4.6146602635781742E-2</v>
      </c>
      <c r="BN104" s="4">
        <f>Returns!BN106</f>
        <v>5.4067221270275745E-2</v>
      </c>
      <c r="BO104" s="4">
        <f>Returns!BO106</f>
        <v>-0.13815033848081715</v>
      </c>
      <c r="BP104" s="4">
        <f>Returns!BP106</f>
        <v>-5.1617566130110148E-2</v>
      </c>
      <c r="BQ104" s="4">
        <f>Returns!BQ106</f>
        <v>-8.2238098236971979E-2</v>
      </c>
      <c r="BR104" s="4">
        <f>Returns!BR106</f>
        <v>-5.0010420574661429E-2</v>
      </c>
      <c r="BS104" s="4">
        <f>Returns!BS106</f>
        <v>1.242251999855748E-2</v>
      </c>
      <c r="BT104" s="4">
        <f>Returns!BT106</f>
        <v>-3.922071315328135E-2</v>
      </c>
      <c r="BU104" s="4">
        <f>Returns!BU106</f>
        <v>-2.4692612590371477E-2</v>
      </c>
      <c r="BV104" s="4">
        <f>Returns!BV106</f>
        <v>-8.8292607145678215E-2</v>
      </c>
      <c r="BW104" s="4">
        <f>Returns!BW106</f>
        <v>4.4511130304488056E-2</v>
      </c>
      <c r="BX104" s="4">
        <f>Returns!BX106</f>
        <v>0</v>
      </c>
      <c r="BY104" s="4">
        <f>Returns!BY106</f>
        <v>-9.5310179804324768E-2</v>
      </c>
      <c r="BZ104" s="4">
        <f>Returns!BZ106</f>
        <v>-8.0042707673536495E-2</v>
      </c>
      <c r="CA104" s="4">
        <f>Returns!CA106</f>
        <v>0.1251631429540061</v>
      </c>
      <c r="CB104" s="4">
        <f>Returns!CB106</f>
        <v>-0.23638877806423042</v>
      </c>
      <c r="CC104" s="4">
        <f>Returns!CC106</f>
        <v>2.1978906718775337E-2</v>
      </c>
      <c r="CD104" s="4">
        <f>Returns!CD106</f>
        <v>0</v>
      </c>
      <c r="CE104" s="4">
        <f>Returns!CE106</f>
        <v>-0.20067069546215108</v>
      </c>
      <c r="CF104" s="4">
        <f>Returns!CF106</f>
        <v>-9.5310179804324768E-2</v>
      </c>
      <c r="CG104" s="4">
        <f>Returns!CG106</f>
        <v>-0.18232155679395445</v>
      </c>
      <c r="CH104" s="4">
        <f>Returns!CH106</f>
        <v>0.18232155679395445</v>
      </c>
      <c r="CI104" s="4">
        <f>Returns!CI106</f>
        <v>-0.34830669426821581</v>
      </c>
      <c r="CJ104" s="4">
        <f>Returns!CJ106</f>
        <v>3.0771658666753715E-2</v>
      </c>
      <c r="CK104" s="4">
        <f>Returns!CK106</f>
        <v>-2.4938948347252299E-2</v>
      </c>
      <c r="CL104" s="4">
        <f>Returns!CL106</f>
        <v>-2.3530497410194084E-2</v>
      </c>
      <c r="CM104" s="4">
        <f>Returns!CM106</f>
        <v>7.5985906977922069E-2</v>
      </c>
      <c r="CN104" s="4">
        <f>Returns!CN106</f>
        <v>0.11441035117774423</v>
      </c>
      <c r="CO104" s="4">
        <f>Returns!CO106</f>
        <v>0</v>
      </c>
      <c r="CP104" s="4">
        <f>Returns!CP106</f>
        <v>-0.10714463745132767</v>
      </c>
      <c r="CQ104" s="4">
        <f>Returns!CQ106</f>
        <v>-2.9852963149681333E-2</v>
      </c>
      <c r="CR104" s="4">
        <f>Returns!CR106</f>
        <v>5.3334687586754637E-2</v>
      </c>
      <c r="CS104" s="4">
        <f>Returns!CS106</f>
        <v>-0.16332505610329956</v>
      </c>
      <c r="CT104" s="4">
        <f>Returns!CT106</f>
        <v>0.10919929196499201</v>
      </c>
      <c r="CU104" s="4">
        <f>Returns!CU106</f>
        <v>1.0608719606852626</v>
      </c>
      <c r="CV104" s="4">
        <f>Returns!CV106</f>
        <v>0</v>
      </c>
      <c r="CW104" s="4">
        <f>Returns!CW106</f>
        <v>-8.5861290606392332E-2</v>
      </c>
      <c r="CX104" s="4">
        <f>Returns!CX106</f>
        <v>-0.2876820724517809</v>
      </c>
      <c r="CY104" s="4">
        <f>Returns!CY106</f>
        <v>5.6647035664652012E-2</v>
      </c>
      <c r="CZ104" s="4">
        <f>Returns!CZ106</f>
        <v>0</v>
      </c>
      <c r="DA104" s="4">
        <f>Returns!DA106</f>
        <v>-8.3381608939051E-2</v>
      </c>
      <c r="DB104" s="4">
        <f>Returns!DB106</f>
        <v>-8.5766821757425005E-2</v>
      </c>
      <c r="DC104" s="4">
        <f>Returns!DC106</f>
        <v>0.48342664957787618</v>
      </c>
      <c r="DD104" s="4">
        <f>Returns!DD106</f>
        <v>-1.3353516316426783E-2</v>
      </c>
      <c r="DE104" s="4">
        <f>Returns!DE106</f>
        <v>-7.6881044335957549E-2</v>
      </c>
      <c r="DF104" s="4">
        <f>Returns!DF106</f>
        <v>0.42744401482693961</v>
      </c>
      <c r="DG104" s="4">
        <f>Returns!DG106</f>
        <v>0</v>
      </c>
      <c r="DH104" s="4">
        <f>Returns!DH106</f>
        <v>0</v>
      </c>
      <c r="DI104" s="4">
        <f>Returns!DI106</f>
        <v>-0.18214252179213375</v>
      </c>
      <c r="DJ104" s="4">
        <f>Returns!DJ106</f>
        <v>0.28768207245178123</v>
      </c>
      <c r="DK104" s="4">
        <f>Returns!DK106</f>
        <v>7.5711821735696461E-2</v>
      </c>
      <c r="DL104" s="4">
        <f>Returns!DL106</f>
        <v>0</v>
      </c>
      <c r="DM104" s="4">
        <f>Returns!DM106</f>
        <v>0.25131442828090567</v>
      </c>
      <c r="DN104" s="4">
        <f>Returns!DN106</f>
        <v>-0.13353139262452229</v>
      </c>
      <c r="DO104" s="4">
        <f>Returns!DO106</f>
        <v>-0.26570316573300556</v>
      </c>
      <c r="DP104" s="4">
        <f>Returns!DP106</f>
        <v>-4.4451762570833608E-2</v>
      </c>
      <c r="DQ104" s="4">
        <f>Returns!DQ106</f>
        <v>0</v>
      </c>
      <c r="DR104" s="4">
        <f>Returns!DR106</f>
        <v>3.7271394797231849E-2</v>
      </c>
      <c r="DS104" s="4">
        <f>Returns!DS106</f>
        <v>0.91629073187415511</v>
      </c>
      <c r="DT104" s="4">
        <f>Returns!DT106</f>
        <v>0.18232155679395445</v>
      </c>
      <c r="DU104" s="4">
        <f>Returns!DU106</f>
        <v>-3.3901551675681318E-2</v>
      </c>
      <c r="DV104" s="4">
        <f>Returns!DV106</f>
        <v>-5.8268908123975782E-2</v>
      </c>
      <c r="DW104" s="4">
        <f>Returns!DW106</f>
        <v>-5.4067221270275745E-2</v>
      </c>
      <c r="DX104" s="4">
        <f>Returns!DX106</f>
        <v>0</v>
      </c>
      <c r="DY104" s="4">
        <f>Returns!DY106</f>
        <v>-0.30538164955118186</v>
      </c>
      <c r="DZ104" s="4">
        <f>Returns!DZ106</f>
        <v>0.18232155679395445</v>
      </c>
      <c r="EA104" s="4">
        <f>Returns!EA106</f>
        <v>-3.3336420267591871E-2</v>
      </c>
      <c r="EB104" s="4">
        <f>Returns!EB106</f>
        <v>5.7158413839948574E-2</v>
      </c>
      <c r="EC104" s="4">
        <f>Returns!EC106</f>
        <v>-0.28768207245178123</v>
      </c>
      <c r="ED104" s="4">
        <f>Returns!ED106</f>
        <v>-3.2789822822991033E-2</v>
      </c>
      <c r="EE104" s="4">
        <f>Returns!EE106</f>
        <v>-0.24116205681688796</v>
      </c>
      <c r="EF104" s="4">
        <f>Returns!EF106</f>
        <v>6.8992871486951213E-2</v>
      </c>
      <c r="EG104" s="4">
        <f>Returns!EG106</f>
        <v>-0.10536051565782634</v>
      </c>
      <c r="EH104" s="4">
        <f>Returns!EH106</f>
        <v>0.10536051565782678</v>
      </c>
      <c r="EI104" s="4">
        <f>Returns!EI106</f>
        <v>0.22314355131420971</v>
      </c>
      <c r="EJ104" s="4">
        <f>Returns!EJ106</f>
        <v>-0.18232155679395445</v>
      </c>
      <c r="EK104" s="4">
        <f>Returns!EK106</f>
        <v>-0.11394425934921792</v>
      </c>
      <c r="EL104" s="4">
        <f>Returns!EL106</f>
        <v>-4.8790164169431938E-2</v>
      </c>
      <c r="EM104" s="4">
        <f>Returns!EM106</f>
        <v>0.11778303565638337</v>
      </c>
      <c r="EN104" s="4">
        <f>Returns!EN106</f>
        <v>-0.12169693497751988</v>
      </c>
      <c r="EO104" s="4">
        <f>Returns!EO106</f>
        <v>0</v>
      </c>
      <c r="EP104" s="4">
        <f>Returns!EP106</f>
        <v>-0.22314355131420971</v>
      </c>
      <c r="EQ104" s="4">
        <f>Returns!EQ106</f>
        <v>-0.13353139262452229</v>
      </c>
      <c r="ER104" s="4">
        <f>Returns!ER106</f>
        <v>-0.20479441264601306</v>
      </c>
      <c r="ES104" s="4">
        <f>Returns!ES106</f>
        <v>-0.4168938039317871</v>
      </c>
      <c r="ET104" s="4">
        <f>Returns!ET106</f>
        <v>-0.5349231753450514</v>
      </c>
      <c r="EU104" s="4">
        <f>Returns!EU106</f>
        <v>0.18232155679395445</v>
      </c>
      <c r="EV104" s="4">
        <f>Returns!EV106</f>
        <v>0.11778303565638359</v>
      </c>
      <c r="EW104" s="4">
        <f>Returns!EW106</f>
        <v>-8.6177696241051649E-2</v>
      </c>
      <c r="EX104" s="4">
        <f>Returns!EX106</f>
        <v>0.14107859825990543</v>
      </c>
      <c r="EY104" s="4">
        <f>Returns!EY106</f>
        <v>0.34484048629172953</v>
      </c>
      <c r="EZ104" s="4">
        <f>Returns!EZ106</f>
        <v>7.4107972153721891E-2</v>
      </c>
      <c r="FA104" s="4">
        <f>Returns!FA106</f>
        <v>-5.1293294387550592E-2</v>
      </c>
      <c r="FB104" s="4">
        <f>Returns!FB106</f>
        <v>-0.10536051565782678</v>
      </c>
      <c r="FC104" s="4">
        <f>Returns!FC106</f>
        <v>0.77770456858800818</v>
      </c>
      <c r="FD104" s="4">
        <f>Returns!FD106</f>
        <v>-0.20067069546215155</v>
      </c>
      <c r="FE104" s="4">
        <f>Returns!FE106</f>
        <v>-8.7011376989629685E-2</v>
      </c>
      <c r="FF104" s="4">
        <f>Returns!FF106</f>
        <v>-0.17589066646366425</v>
      </c>
      <c r="FG104" s="4">
        <f>Returns!FG106</f>
        <v>0</v>
      </c>
      <c r="FH104" s="4">
        <f>Returns!FH106</f>
        <v>-0.28768207245178123</v>
      </c>
      <c r="FI104" s="4">
        <f>Returns!FI106</f>
        <v>-6.8847406361958519E-2</v>
      </c>
      <c r="FJ104" s="4">
        <f>Returns!FJ106</f>
        <v>-0.25131442828090611</v>
      </c>
      <c r="FK104" s="4">
        <f>Returns!FK106</f>
        <v>0.22314355131420971</v>
      </c>
      <c r="FL104" s="4">
        <f>Returns!FL106</f>
        <v>0</v>
      </c>
      <c r="FM104" s="4">
        <f>Returns!FM106</f>
        <v>0</v>
      </c>
      <c r="FN104" s="4">
        <f>Returns!FN106</f>
        <v>-0.6931471805599454</v>
      </c>
      <c r="FO104" s="4">
        <f>Returns!FO106</f>
        <v>0.33647223662121295</v>
      </c>
      <c r="FP104" s="4">
        <f>Returns!FP106</f>
        <v>2.4097551579060461E-2</v>
      </c>
      <c r="FQ104" s="4">
        <f>Returns!FQ106</f>
        <v>-0.11097850796204967</v>
      </c>
      <c r="FR104" s="4">
        <f>Returns!FR106</f>
        <v>0</v>
      </c>
      <c r="FS104" s="4">
        <f>Returns!FS106</f>
        <v>-0.71562003641200356</v>
      </c>
      <c r="FT104" s="4">
        <f>Returns!FT106</f>
        <v>0.51082562376599094</v>
      </c>
      <c r="FU104" s="4">
        <f>Returns!FU106</f>
        <v>0</v>
      </c>
      <c r="FV104" s="4">
        <f>Returns!FV106</f>
        <v>0.26236426446749084</v>
      </c>
      <c r="FW104" s="4">
        <f>Returns!FW106</f>
        <v>-0.13353139262452229</v>
      </c>
      <c r="FX104" s="4">
        <f>Returns!FX106</f>
        <v>4.6520015634893053E-2</v>
      </c>
      <c r="FY104" s="4">
        <f>Returns!FY106</f>
        <v>-0.35667494393873245</v>
      </c>
      <c r="FZ104" s="4">
        <f>Returns!FZ106</f>
        <v>-2.7587956518829004E-2</v>
      </c>
      <c r="GA104" s="4">
        <f>Returns!GA106</f>
        <v>-9.5310179804324768E-2</v>
      </c>
      <c r="GE104" s="4">
        <f>MC!GG106</f>
        <v>9.9741353107490383E-2</v>
      </c>
      <c r="GF104" s="4">
        <f>MC!GH106</f>
        <v>0.10025397699296151</v>
      </c>
      <c r="GG104" s="4">
        <f>MC!GI106</f>
        <v>0.10799322946493597</v>
      </c>
      <c r="GH104" s="4">
        <f>MC!GJ106</f>
        <v>7.994278144132759E-2</v>
      </c>
      <c r="GI104" s="4">
        <f>MC!GK106</f>
        <v>2.8679000117157117E-2</v>
      </c>
      <c r="GJ104" s="4">
        <f>MC!GL106</f>
        <v>7.6574391090159344E-2</v>
      </c>
      <c r="GK104" s="4">
        <f>MC!GM106</f>
        <v>4.1687046272150252E-2</v>
      </c>
      <c r="GL104" s="4">
        <f>MC!GN106</f>
        <v>4.919190255803986E-2</v>
      </c>
      <c r="GM104" s="4">
        <f>MC!GO106</f>
        <v>3.2172658475498987E-2</v>
      </c>
      <c r="GN104" s="4">
        <f>MC!GP106</f>
        <v>2.0848561711903239E-2</v>
      </c>
      <c r="GO104" s="4">
        <f>MC!GQ106</f>
        <v>3.2604910931907115E-2</v>
      </c>
      <c r="GP104" s="4">
        <f>MC!GR106</f>
        <v>2.9143368373965542E-2</v>
      </c>
      <c r="GQ104" s="4">
        <f>MC!GS106</f>
        <v>1.450093930523364E-2</v>
      </c>
      <c r="GR104" s="4">
        <f>MC!GT106</f>
        <v>1.9871405713499195E-2</v>
      </c>
      <c r="GS104" s="4">
        <f>MC!GU106</f>
        <v>3.0411041281092708E-2</v>
      </c>
      <c r="GT104" s="4">
        <f>MC!GV106</f>
        <v>2.008105962478585E-2</v>
      </c>
      <c r="GU104" s="4">
        <f>MC!GW106</f>
        <v>9.716340470086831E-3</v>
      </c>
      <c r="GV104" s="4">
        <f>MC!GX106</f>
        <v>2.0985873144226969E-3</v>
      </c>
      <c r="GW104" s="4">
        <f>MC!GY106</f>
        <v>5.8474515866598145E-3</v>
      </c>
      <c r="GX104" s="4">
        <f>MC!GZ106</f>
        <v>7.3769665807241263E-3</v>
      </c>
      <c r="GY104" s="4">
        <f>MC!HA106</f>
        <v>8.0166608907382749E-3</v>
      </c>
      <c r="GZ104" s="4">
        <f>MC!HB106</f>
        <v>7.6796907707218564E-3</v>
      </c>
      <c r="HA104" s="4">
        <f>MC!HC106</f>
        <v>7.2708697401159903E-3</v>
      </c>
      <c r="HB104" s="4">
        <f>MC!HD106</f>
        <v>1.1171956352005553E-2</v>
      </c>
      <c r="HC104" s="4">
        <f>MC!HE106</f>
        <v>1.3759818054159358E-2</v>
      </c>
      <c r="HD104" s="4">
        <f>MC!HF106</f>
        <v>1.3972257519562367E-2</v>
      </c>
      <c r="HE104" s="4">
        <f>MC!HG106</f>
        <v>4.6678513464467365E-3</v>
      </c>
      <c r="HF104" s="4">
        <f>MC!HH106</f>
        <v>2.2167275801809453E-3</v>
      </c>
      <c r="HG104" s="4">
        <f>MC!HI106</f>
        <v>8.0955576146808494E-3</v>
      </c>
      <c r="HH104" s="4">
        <f>MC!HJ106</f>
        <v>4.7171720399186269E-3</v>
      </c>
      <c r="HI104" s="4">
        <f>MC!HK106</f>
        <v>2.3728824668211817E-3</v>
      </c>
      <c r="HJ104" s="4">
        <f>MC!HL106</f>
        <v>4.8961029278631581E-3</v>
      </c>
      <c r="HK104" s="4">
        <f>MC!HM106</f>
        <v>6.7228529317547407E-3</v>
      </c>
      <c r="HL104" s="4">
        <f>MC!HN106</f>
        <v>7.6880474330709141E-3</v>
      </c>
      <c r="HM104" s="4">
        <f>MC!HO106</f>
        <v>1.575968205357603E-3</v>
      </c>
      <c r="HN104" s="4">
        <f>MC!HP106</f>
        <v>2.9227836206140822E-3</v>
      </c>
      <c r="HO104" s="4">
        <f>MC!HQ106</f>
        <v>6.9846950186918839E-3</v>
      </c>
      <c r="HP104" s="4">
        <f>MC!HR106</f>
        <v>1.892210525625868E-3</v>
      </c>
      <c r="HQ104" s="4">
        <f>MC!HS106</f>
        <v>3.1535749719601193E-3</v>
      </c>
      <c r="HR104" s="4">
        <f>MC!HT106</f>
        <v>3.1885582545390177E-3</v>
      </c>
      <c r="HS104" s="4">
        <f>MC!HU106</f>
        <v>3.1553773893295235E-3</v>
      </c>
      <c r="HT104" s="4">
        <f>MC!HV106</f>
        <v>1.8153620032394348E-3</v>
      </c>
      <c r="HU104" s="4">
        <f>MC!HW106</f>
        <v>7.2129466001083053E-4</v>
      </c>
      <c r="HV104" s="4">
        <f>MC!HX106</f>
        <v>2.3267569677768727E-3</v>
      </c>
      <c r="HW104" s="4">
        <f>MC!HY106</f>
        <v>1.1496145694311647E-3</v>
      </c>
      <c r="HX104" s="4">
        <f>MC!HZ106</f>
        <v>2.1215271718514829E-3</v>
      </c>
      <c r="HY104" s="4">
        <f>MC!IA106</f>
        <v>6.9737166583509649E-4</v>
      </c>
      <c r="HZ104" s="4">
        <f>MC!IB106</f>
        <v>1.4270229881949848E-3</v>
      </c>
      <c r="IA104" s="4">
        <f>MC!IC106</f>
        <v>1.1999183996500029E-3</v>
      </c>
      <c r="IB104" s="4">
        <f>MC!ID106</f>
        <v>5.7718319852070659E-4</v>
      </c>
      <c r="IC104" s="4">
        <f>MC!IE106</f>
        <v>2.0550835133702492E-3</v>
      </c>
      <c r="ID104" s="4">
        <f>MC!IF106</f>
        <v>9.375028162771393E-4</v>
      </c>
      <c r="IE104" s="4">
        <f>MC!IG106</f>
        <v>2.0522160311916508E-3</v>
      </c>
      <c r="IF104" s="4">
        <f>MC!IH106</f>
        <v>1.3098658591836844E-3</v>
      </c>
      <c r="IG104" s="4">
        <f>MC!II106</f>
        <v>1.634546769863253E-3</v>
      </c>
      <c r="IH104" s="4">
        <f>MC!IJ106</f>
        <v>6.9941986739123811E-4</v>
      </c>
      <c r="II104" s="4">
        <f>MC!IK106</f>
        <v>3.9005950435160882E-4</v>
      </c>
      <c r="IJ104" s="4">
        <f>MC!IL106</f>
        <v>4.420838238776058E-4</v>
      </c>
      <c r="IK104" s="4">
        <f>MC!IM106</f>
        <v>1.790619728441244E-3</v>
      </c>
      <c r="IL104" s="4">
        <f>MC!IN106</f>
        <v>1.3533696602361324E-3</v>
      </c>
      <c r="IM104" s="4">
        <f>MC!IO106</f>
        <v>7.8659132562062519E-4</v>
      </c>
      <c r="IN104" s="4">
        <f>MC!IP106</f>
        <v>1.4806858689658949E-3</v>
      </c>
      <c r="IO104" s="4">
        <f>MC!IQ106</f>
        <v>1.001078992579775E-3</v>
      </c>
      <c r="IP104" s="4">
        <f>MC!IR106</f>
        <v>6.480919363943293E-3</v>
      </c>
      <c r="IQ104" s="4">
        <f>MC!IS106</f>
        <v>1.6844409597708627E-4</v>
      </c>
      <c r="IR104" s="4">
        <f>MC!IT106</f>
        <v>8.6548804956320009E-4</v>
      </c>
      <c r="IS104" s="4">
        <f>MC!IU106</f>
        <v>7.9224436191557604E-5</v>
      </c>
      <c r="IT104" s="4">
        <f>MC!IV106</f>
        <v>1.031556231735162E-3</v>
      </c>
      <c r="IU104" s="4">
        <f>MC!IW106</f>
        <v>5.1385280640480792E-4</v>
      </c>
      <c r="IV104" s="4">
        <f>MC!IX106</f>
        <v>1.1830412188273958E-4</v>
      </c>
      <c r="IW104" s="4">
        <f>MC!IY106</f>
        <v>2.6110473437693287E-4</v>
      </c>
      <c r="IX104" s="4">
        <f>MC!IZ106</f>
        <v>2.7003489316171028E-4</v>
      </c>
      <c r="IY104" s="4">
        <f>MC!JA106</f>
        <v>2.8060361319140101E-4</v>
      </c>
      <c r="IZ104" s="4">
        <f>MC!JB106</f>
        <v>9.0333881432069719E-4</v>
      </c>
      <c r="JA104" s="4">
        <f>MC!JC106</f>
        <v>1.1592820807761531E-4</v>
      </c>
      <c r="JB104" s="4">
        <f>MC!JD106</f>
        <v>4.0177521725273885E-4</v>
      </c>
      <c r="JC104" s="4">
        <f>MC!JE106</f>
        <v>4.3454644215100468E-4</v>
      </c>
      <c r="JD104" s="4">
        <f>MC!JF106</f>
        <v>1.882706870405371E-4</v>
      </c>
      <c r="JE104" s="4">
        <f>MC!JG106</f>
        <v>1.796682405047423E-4</v>
      </c>
      <c r="JF104" s="4">
        <f>MC!JH106</f>
        <v>1.330511730869592E-4</v>
      </c>
      <c r="JG104" s="4">
        <f>MC!JI106</f>
        <v>1.5058377840753139E-4</v>
      </c>
      <c r="JH104" s="4">
        <f>MC!JJ106</f>
        <v>6.6312573581640865E-4</v>
      </c>
      <c r="JI104" s="4">
        <f>MC!JK106</f>
        <v>3.8121127362907709E-4</v>
      </c>
      <c r="JJ104" s="4">
        <f>MC!JL106</f>
        <v>2.1219368121627112E-5</v>
      </c>
      <c r="JK104" s="4">
        <f>MC!JM106</f>
        <v>4.4716336373683697E-4</v>
      </c>
      <c r="JL104" s="4">
        <f>MC!JN106</f>
        <v>1.4345603699215861E-4</v>
      </c>
      <c r="JM104" s="4">
        <f>MC!JO106</f>
        <v>4.2274880118762902E-4</v>
      </c>
      <c r="JN104" s="4">
        <f>MC!JP106</f>
        <v>5.9086518491573267E-4</v>
      </c>
      <c r="JO104" s="4">
        <f>MC!JQ106</f>
        <v>4.5781401182877344E-4</v>
      </c>
      <c r="JP104" s="4">
        <f>MC!JR106</f>
        <v>3.4172194762666677E-4</v>
      </c>
      <c r="JQ104" s="4">
        <f>MC!JS106</f>
        <v>2.0178881731107174E-4</v>
      </c>
      <c r="JR104" s="4">
        <f>MC!JT106</f>
        <v>2.4652153929720458E-4</v>
      </c>
      <c r="JS104" s="4">
        <f>MC!JU106</f>
        <v>1.4300543264980745E-3</v>
      </c>
      <c r="JT104" s="4">
        <f>MC!JV106</f>
        <v>4.9410814340360284E-4</v>
      </c>
      <c r="JU104" s="4">
        <f>MC!JW106</f>
        <v>1.0929203503571648E-4</v>
      </c>
      <c r="JV104" s="4">
        <f>MC!JX106</f>
        <v>5.4498547005816047E-4</v>
      </c>
      <c r="JW104" s="4">
        <f>MC!JY106</f>
        <v>2.7921083613322473E-4</v>
      </c>
      <c r="JX104" s="4">
        <f>MC!JZ106</f>
        <v>5.6038794576034545E-4</v>
      </c>
      <c r="JY104" s="4">
        <f>MC!KA106</f>
        <v>1.4214518799622798E-4</v>
      </c>
      <c r="JZ104" s="4">
        <f>MC!KB106</f>
        <v>1.3280538890022219E-3</v>
      </c>
      <c r="KA104" s="4">
        <f>MC!KC106</f>
        <v>6.23964122062981E-4</v>
      </c>
      <c r="KB104" s="4">
        <f>MC!KD106</f>
        <v>1.2215474080828581E-4</v>
      </c>
      <c r="KC104" s="4">
        <f>MC!KE106</f>
        <v>8.2632643580977244E-4</v>
      </c>
      <c r="KD104" s="4">
        <f>MC!KF106</f>
        <v>4.4871999691950467E-4</v>
      </c>
      <c r="KE104" s="4">
        <f>MC!KG106</f>
        <v>4.4003562232146419E-4</v>
      </c>
      <c r="KF104" s="4">
        <f>MC!KH106</f>
        <v>3.7572209345861752E-4</v>
      </c>
      <c r="KG104" s="4">
        <f>MC!KI106</f>
        <v>8.9129538917058449E-4</v>
      </c>
      <c r="KH104" s="4">
        <f>MC!KJ106</f>
        <v>2.487335969778375E-4</v>
      </c>
      <c r="KI104" s="4">
        <f>MC!KK106</f>
        <v>2.9510488020888367E-4</v>
      </c>
      <c r="KJ104" s="4">
        <f>MC!KL106</f>
        <v>1.4853557685138978E-4</v>
      </c>
      <c r="KK104" s="4">
        <f>MC!KM106</f>
        <v>1.2174510049705749E-4</v>
      </c>
      <c r="KL104" s="4">
        <f>MC!KN106</f>
        <v>2.9567837664460332E-4</v>
      </c>
      <c r="KM104" s="4">
        <f>MC!KO106</f>
        <v>4.8009844475959417E-5</v>
      </c>
      <c r="KN104" s="4">
        <f>MC!KP106</f>
        <v>5.9733750183314002E-4</v>
      </c>
      <c r="KO104" s="4">
        <f>MC!KQ106</f>
        <v>1.2207281274604015E-4</v>
      </c>
      <c r="KP104" s="4">
        <f>MC!KR106</f>
        <v>8.586060923345643E-5</v>
      </c>
      <c r="KQ104" s="4">
        <f>MC!KS106</f>
        <v>3.3238214853066101E-4</v>
      </c>
      <c r="KR104" s="4">
        <f>MC!KT106</f>
        <v>1.3739336038597942E-4</v>
      </c>
      <c r="KS104" s="4">
        <f>MC!KU106</f>
        <v>2.5479627358401672E-4</v>
      </c>
      <c r="KT104" s="4">
        <f>MC!KV106</f>
        <v>1.1682941676231762E-4</v>
      </c>
      <c r="KU104" s="4">
        <f>MC!KW106</f>
        <v>2.5790953994935195E-4</v>
      </c>
      <c r="KV104" s="4">
        <f>MC!KX106</f>
        <v>8.7171458229387061E-5</v>
      </c>
      <c r="KW104" s="4">
        <f>MC!KY106</f>
        <v>1.4075241093805166E-4</v>
      </c>
      <c r="KX104" s="4">
        <f>MC!KZ106</f>
        <v>8.9711228159002673E-5</v>
      </c>
      <c r="KY104" s="4">
        <f>MC!LA106</f>
        <v>7.031066301922931E-4</v>
      </c>
      <c r="KZ104" s="4">
        <f>MC!LB106</f>
        <v>7.9330942672476963E-4</v>
      </c>
      <c r="LA104" s="4">
        <f>MC!LC106</f>
        <v>1.5664645501371058E-4</v>
      </c>
      <c r="LB104" s="4">
        <f>MC!LD106</f>
        <v>1.1027517178266447E-4</v>
      </c>
      <c r="LC104" s="4">
        <f>MC!LE106</f>
        <v>6.8475474424926409E-4</v>
      </c>
      <c r="LD104" s="4">
        <f>MC!LF106</f>
        <v>4.2373193793457696E-4</v>
      </c>
      <c r="LE104" s="4">
        <f>MC!LG106</f>
        <v>1.2166317243481182E-4</v>
      </c>
      <c r="LF104" s="4">
        <f>MC!LH106</f>
        <v>4.9484549596381374E-5</v>
      </c>
      <c r="LG104" s="4">
        <f>MC!LI106</f>
        <v>3.3582312714497891E-4</v>
      </c>
      <c r="LH104" s="4">
        <f>MC!LJ106</f>
        <v>2.9215546996803974E-4</v>
      </c>
      <c r="LI104" s="4">
        <f>MC!LK106</f>
        <v>8.5614825046719445E-5</v>
      </c>
      <c r="LJ104" s="4">
        <f>MC!LL106</f>
        <v>3.1214591715598187E-5</v>
      </c>
      <c r="LK104" s="4">
        <f>MC!LM106</f>
        <v>7.1441270278219479E-5</v>
      </c>
      <c r="LL104" s="4">
        <f>MC!LN106</f>
        <v>3.0886879466615529E-5</v>
      </c>
      <c r="LM104" s="4">
        <f>MC!LO106</f>
        <v>3.1296519777843853E-5</v>
      </c>
      <c r="LN104" s="4">
        <f>MC!LP106</f>
        <v>2.0178881731107174E-4</v>
      </c>
      <c r="LO104" s="4">
        <f>MC!LQ106</f>
        <v>1.669693908566643E-4</v>
      </c>
      <c r="LP104" s="4">
        <f>MC!LR106</f>
        <v>4.6617067417783119E-5</v>
      </c>
      <c r="LQ104" s="4">
        <f>MC!LS106</f>
        <v>2.2087805581431157E-4</v>
      </c>
      <c r="LR104" s="4">
        <f>MC!LT106</f>
        <v>9.5937760889673167E-5</v>
      </c>
      <c r="LS104" s="4">
        <f>MC!LU106</f>
        <v>8.0207572938505585E-5</v>
      </c>
      <c r="LT104" s="4">
        <f>MC!LV106</f>
        <v>4.3012232678973881E-5</v>
      </c>
      <c r="LU104" s="4">
        <f>MC!LW106</f>
        <v>1.7139350621793022E-4</v>
      </c>
      <c r="LV104" s="4">
        <f>MC!LX106</f>
        <v>1.7122965009343889E-4</v>
      </c>
      <c r="LW104" s="4">
        <f>MC!LY106</f>
        <v>1.5508982183104296E-4</v>
      </c>
      <c r="LX104" s="4">
        <f>MC!LZ106</f>
        <v>1.8990924828545037E-4</v>
      </c>
      <c r="LY104" s="4">
        <f>MC!MA106</f>
        <v>1.3100297153081759E-4</v>
      </c>
      <c r="LZ104" s="4">
        <f>MC!MB106</f>
        <v>1.0150886912237836E-4</v>
      </c>
      <c r="MA104" s="4">
        <f>MC!MC106</f>
        <v>2.5528784195749069E-4</v>
      </c>
      <c r="MB104" s="4">
        <f>MC!MD106</f>
        <v>6.7099082979199252E-5</v>
      </c>
      <c r="MC104" s="4">
        <f>MC!ME106</f>
        <v>1.5795730400964124E-4</v>
      </c>
      <c r="MD104" s="4">
        <f>MC!MF106</f>
        <v>5.767735582094783E-5</v>
      </c>
      <c r="ME104" s="4">
        <f>MC!MG106</f>
        <v>1.0970167534694482E-4</v>
      </c>
      <c r="MF104" s="4">
        <f>MC!MH106</f>
        <v>4.8927438773110855E-4</v>
      </c>
      <c r="MG104" s="4">
        <f>MC!MI106</f>
        <v>9.9378739503991079E-5</v>
      </c>
      <c r="MH104" s="4">
        <f>MC!MJ106</f>
        <v>7.0949701904745482E-5</v>
      </c>
      <c r="MI104" s="4">
        <f>MC!MK106</f>
        <v>3.9407397940164642E-4</v>
      </c>
      <c r="MJ104" s="4">
        <f>MC!ML106</f>
        <v>4.1455599496306257E-5</v>
      </c>
      <c r="MK104" s="4">
        <f>MC!MM106</f>
        <v>5.603879457603454E-5</v>
      </c>
      <c r="ML104" s="4">
        <f>MC!MN106</f>
        <v>1.7467062870775679E-4</v>
      </c>
      <c r="MM104" s="4">
        <f>MC!MO106</f>
        <v>4.686285160452011E-5</v>
      </c>
      <c r="MN104" s="4">
        <f>MC!MP106</f>
        <v>7.0949701904745482E-5</v>
      </c>
      <c r="MO104" s="4">
        <f>MC!MQ106</f>
        <v>9.1513645528407275E-5</v>
      </c>
      <c r="MP104" s="4">
        <f>MC!MR106</f>
        <v>2.7691685039034609E-5</v>
      </c>
      <c r="MQ104" s="4">
        <f>MC!MS106</f>
        <v>5.4891801704595236E-6</v>
      </c>
      <c r="MR104" s="4">
        <f>MC!MT106</f>
        <v>7.7012378510924658E-5</v>
      </c>
      <c r="MS104" s="4">
        <f>MC!MU106</f>
        <v>4.8173700600450742E-5</v>
      </c>
      <c r="MT104" s="4">
        <f>MC!MV106</f>
        <v>2.9330246283947902E-5</v>
      </c>
      <c r="MU104" s="4">
        <f>MC!MW106</f>
        <v>8.3238911241595166E-5</v>
      </c>
      <c r="MV104" s="4">
        <f>MC!MX106</f>
        <v>1.5975972137904585E-5</v>
      </c>
      <c r="MW104" s="4">
        <f>MC!MY106</f>
        <v>2.1137440059381449E-5</v>
      </c>
      <c r="MX104" s="4">
        <f>MC!MZ106</f>
        <v>6.6279802356742604E-5</v>
      </c>
      <c r="MY104" s="4">
        <f>MC!NA106</f>
        <v>1.2797163322772801E-4</v>
      </c>
      <c r="MZ104" s="4">
        <f>MC!NB106</f>
        <v>3.4819426454407425E-5</v>
      </c>
      <c r="NA104" s="4">
        <f>MC!NC106</f>
        <v>4.956647765862704E-5</v>
      </c>
      <c r="NB104" s="4">
        <f>MC!ND106</f>
        <v>2.6298907980858314E-5</v>
      </c>
      <c r="NC104" s="4">
        <f>MC!NE106</f>
        <v>1.1707520094905462E-4</v>
      </c>
      <c r="ND104" s="4">
        <f>MC!NF106</f>
        <v>7.1523198340465145E-5</v>
      </c>
      <c r="NH104" s="3">
        <f t="shared" si="71"/>
        <v>-9.6531719662993662E-2</v>
      </c>
      <c r="NI104" s="3">
        <v>8.3333333333333337E-6</v>
      </c>
      <c r="NJ104" s="4">
        <f t="shared" si="72"/>
        <v>-9.6540052996326994E-2</v>
      </c>
      <c r="NK104" s="3">
        <v>-2.1399999999999999E-2</v>
      </c>
    </row>
    <row r="105" spans="1:375" x14ac:dyDescent="0.3">
      <c r="A105" s="1">
        <v>42217</v>
      </c>
      <c r="B105" s="4">
        <f>Returns!B107</f>
        <v>-0.44449445201389959</v>
      </c>
      <c r="C105" s="4">
        <f>Returns!C107</f>
        <v>-0.34263037221906556</v>
      </c>
      <c r="D105" s="4">
        <f>Returns!D107</f>
        <v>-0.19474092818285893</v>
      </c>
      <c r="E105" s="4">
        <f>Returns!E107</f>
        <v>-0.13252191466318708</v>
      </c>
      <c r="F105" s="4">
        <f>Returns!F107</f>
        <v>-0.33949910234499026</v>
      </c>
      <c r="G105" s="4">
        <f>Returns!G107</f>
        <v>-0.11497516339270275</v>
      </c>
      <c r="H105" s="4">
        <f>Returns!H107</f>
        <v>-8.6945550705171293E-2</v>
      </c>
      <c r="I105" s="4">
        <f>Returns!I107</f>
        <v>-0.26751312097824531</v>
      </c>
      <c r="J105" s="4">
        <f>Returns!J107</f>
        <v>-0.10733953866668777</v>
      </c>
      <c r="K105" s="4">
        <f>Returns!K107</f>
        <v>-0.26101382536961959</v>
      </c>
      <c r="L105" s="4">
        <f>Returns!L107</f>
        <v>-0.21012465303242678</v>
      </c>
      <c r="M105" s="4">
        <f>Returns!M107</f>
        <v>-0.37102461812787269</v>
      </c>
      <c r="N105" s="4">
        <f>Returns!N107</f>
        <v>-0.2964463704453692</v>
      </c>
      <c r="O105" s="4">
        <f>Returns!O107</f>
        <v>-0.16234942360703952</v>
      </c>
      <c r="P105" s="4">
        <f>Returns!P107</f>
        <v>-0.14072765949511745</v>
      </c>
      <c r="Q105" s="4">
        <f>Returns!Q107</f>
        <v>-0.12432841836463737</v>
      </c>
      <c r="R105" s="4">
        <f>Returns!R107</f>
        <v>-0.1534830993554705</v>
      </c>
      <c r="S105" s="4">
        <f>Returns!S107</f>
        <v>-0.19530875232076572</v>
      </c>
      <c r="T105" s="4">
        <f>Returns!T107</f>
        <v>-0.11536465479210189</v>
      </c>
      <c r="U105" s="4">
        <f>Returns!U107</f>
        <v>-0.50894149697215596</v>
      </c>
      <c r="V105" s="4">
        <f>Returns!V107</f>
        <v>-0.22815609313775409</v>
      </c>
      <c r="W105" s="4">
        <f>Returns!W107</f>
        <v>-0.31280627762545943</v>
      </c>
      <c r="X105" s="4">
        <f>Returns!X107</f>
        <v>-8.8889474172457739E-3</v>
      </c>
      <c r="Y105" s="4">
        <f>Returns!Y107</f>
        <v>-6.9992371820035038E-2</v>
      </c>
      <c r="Z105" s="4">
        <f>Returns!Z107</f>
        <v>-8.2157618578162506E-2</v>
      </c>
      <c r="AA105" s="4">
        <f>Returns!AA107</f>
        <v>-0.14770384371263434</v>
      </c>
      <c r="AB105" s="4">
        <f>Returns!AB107</f>
        <v>0.12361395596717656</v>
      </c>
      <c r="AC105" s="4">
        <f>Returns!AC107</f>
        <v>-0.24879463708861987</v>
      </c>
      <c r="AD105" s="4">
        <f>Returns!AD107</f>
        <v>-0.16462197969455361</v>
      </c>
      <c r="AE105" s="4">
        <f>Returns!AE107</f>
        <v>-0.33103251332539474</v>
      </c>
      <c r="AF105" s="4">
        <f>Returns!AF107</f>
        <v>-0.17720645612718422</v>
      </c>
      <c r="AG105" s="4">
        <f>Returns!AG107</f>
        <v>-8.7011376989629907E-2</v>
      </c>
      <c r="AH105" s="4">
        <f>Returns!AH107</f>
        <v>-0.14533298742461398</v>
      </c>
      <c r="AI105" s="4">
        <f>Returns!AI107</f>
        <v>-0.11247798342669024</v>
      </c>
      <c r="AJ105" s="4">
        <f>Returns!AJ107</f>
        <v>-0.22314355131420949</v>
      </c>
      <c r="AK105" s="4">
        <f>Returns!AK107</f>
        <v>-0.16907633004393396</v>
      </c>
      <c r="AL105" s="4">
        <f>Returns!AL107</f>
        <v>-8.9185628506210701E-2</v>
      </c>
      <c r="AM105" s="4">
        <f>Returns!AM107</f>
        <v>-0.14581034791103931</v>
      </c>
      <c r="AN105" s="4">
        <f>Returns!AN107</f>
        <v>-0.37149836950895665</v>
      </c>
      <c r="AO105" s="4">
        <f>Returns!AO107</f>
        <v>-4.4149784612929954E-2</v>
      </c>
      <c r="AP105" s="4">
        <f>Returns!AP107</f>
        <v>-0.18067002875548166</v>
      </c>
      <c r="AQ105" s="4">
        <f>Returns!AQ107</f>
        <v>-0.21667103680859229</v>
      </c>
      <c r="AR105" s="4">
        <f>Returns!AR107</f>
        <v>-0.32850406697203605</v>
      </c>
      <c r="AS105" s="4">
        <f>Returns!AS107</f>
        <v>-0.21417326149033977</v>
      </c>
      <c r="AT105" s="4">
        <f>Returns!AT107</f>
        <v>-0.19553589599011278</v>
      </c>
      <c r="AU105" s="4">
        <f>Returns!AU107</f>
        <v>-0.25642952894767645</v>
      </c>
      <c r="AV105" s="4">
        <f>Returns!AV107</f>
        <v>-0.39786050872294521</v>
      </c>
      <c r="AW105" s="4">
        <f>Returns!AW107</f>
        <v>-0.34725572202224075</v>
      </c>
      <c r="AX105" s="4">
        <f>Returns!AX107</f>
        <v>-0.43286408229627882</v>
      </c>
      <c r="AY105" s="4">
        <f>Returns!AY107</f>
        <v>0</v>
      </c>
      <c r="AZ105" s="4">
        <f>Returns!AZ107</f>
        <v>-0.24307776621502719</v>
      </c>
      <c r="BA105" s="4">
        <f>Returns!BA107</f>
        <v>-6.0018009726252999E-2</v>
      </c>
      <c r="BB105" s="4">
        <f>Returns!BB107</f>
        <v>-0.1518060128680041</v>
      </c>
      <c r="BC105" s="4">
        <f>Returns!BC107</f>
        <v>-0.13062018241706419</v>
      </c>
      <c r="BD105" s="4">
        <f>Returns!BD107</f>
        <v>-4.0926427709217394E-2</v>
      </c>
      <c r="BE105" s="4">
        <f>Returns!BE107</f>
        <v>-0.17327172127403667</v>
      </c>
      <c r="BF105" s="4">
        <f>Returns!BF107</f>
        <v>-7.4107972153721891E-2</v>
      </c>
      <c r="BG105" s="4">
        <f>Returns!BG107</f>
        <v>0</v>
      </c>
      <c r="BH105" s="4">
        <f>Returns!BH107</f>
        <v>-0.27582183418922146</v>
      </c>
      <c r="BI105" s="4">
        <f>Returns!BI107</f>
        <v>-0.15984870094189602</v>
      </c>
      <c r="BJ105" s="4">
        <f>Returns!BJ107</f>
        <v>-0.26236426446749106</v>
      </c>
      <c r="BK105" s="4">
        <f>Returns!BK107</f>
        <v>-0.25131442828090605</v>
      </c>
      <c r="BL105" s="4">
        <f>Returns!BL107</f>
        <v>-0.20633643299782856</v>
      </c>
      <c r="BM105" s="4">
        <f>Returns!BM107</f>
        <v>-0.36226401570213951</v>
      </c>
      <c r="BN105" s="4">
        <f>Returns!BN107</f>
        <v>-0.17185025692665934</v>
      </c>
      <c r="BO105" s="4">
        <f>Returns!BO107</f>
        <v>0.48835276791393201</v>
      </c>
      <c r="BP105" s="4">
        <f>Returns!BP107</f>
        <v>-0.30770093934227249</v>
      </c>
      <c r="BQ105" s="4">
        <f>Returns!BQ107</f>
        <v>-0.55961578793542266</v>
      </c>
      <c r="BR105" s="4">
        <f>Returns!BR107</f>
        <v>-0.13720112151348485</v>
      </c>
      <c r="BS105" s="4">
        <f>Returns!BS107</f>
        <v>4.8202101817877541E-2</v>
      </c>
      <c r="BT105" s="4">
        <f>Returns!BT107</f>
        <v>0</v>
      </c>
      <c r="BU105" s="4">
        <f>Returns!BU107</f>
        <v>-0.13353139262452263</v>
      </c>
      <c r="BV105" s="4">
        <f>Returns!BV107</f>
        <v>-0.16705408466316607</v>
      </c>
      <c r="BW105" s="4">
        <f>Returns!BW107</f>
        <v>-9.0857764347736958E-2</v>
      </c>
      <c r="BX105" s="4">
        <f>Returns!BX107</f>
        <v>0.18232155679395445</v>
      </c>
      <c r="BY105" s="4">
        <f>Returns!BY107</f>
        <v>-0.22314355131420971</v>
      </c>
      <c r="BZ105" s="4">
        <f>Returns!BZ107</f>
        <v>-0.18232155679395456</v>
      </c>
      <c r="CA105" s="4">
        <f>Returns!CA107</f>
        <v>-0.25299651446389104</v>
      </c>
      <c r="CB105" s="4">
        <f>Returns!CB107</f>
        <v>0</v>
      </c>
      <c r="CC105" s="4">
        <f>Returns!CC107</f>
        <v>-0.1910552367627093</v>
      </c>
      <c r="CD105" s="4">
        <f>Returns!CD107</f>
        <v>0</v>
      </c>
      <c r="CE105" s="4">
        <f>Returns!CE107</f>
        <v>-1.2422519998557174E-2</v>
      </c>
      <c r="CF105" s="4">
        <f>Returns!CF107</f>
        <v>-0.25489224962879009</v>
      </c>
      <c r="CG105" s="4">
        <f>Returns!CG107</f>
        <v>-0.51082562376599094</v>
      </c>
      <c r="CH105" s="4">
        <f>Returns!CH107</f>
        <v>-0.18232155679395445</v>
      </c>
      <c r="CI105" s="4">
        <f>Returns!CI107</f>
        <v>0</v>
      </c>
      <c r="CJ105" s="4">
        <f>Returns!CJ107</f>
        <v>-0.30466040898619878</v>
      </c>
      <c r="CK105" s="4">
        <f>Returns!CK107</f>
        <v>-0.11778303565638337</v>
      </c>
      <c r="CL105" s="4">
        <f>Returns!CL107</f>
        <v>-0.21130909366720674</v>
      </c>
      <c r="CM105" s="4">
        <f>Returns!CM107</f>
        <v>0.19845093872383823</v>
      </c>
      <c r="CN105" s="4">
        <f>Returns!CN107</f>
        <v>-0.31508104663989533</v>
      </c>
      <c r="CO105" s="4">
        <f>Returns!CO107</f>
        <v>-0.24846135929849966</v>
      </c>
      <c r="CP105" s="4">
        <f>Returns!CP107</f>
        <v>-0.40546510810816438</v>
      </c>
      <c r="CQ105" s="4">
        <f>Returns!CQ107</f>
        <v>-5.4488185284069734E-2</v>
      </c>
      <c r="CR105" s="4">
        <f>Returns!CR107</f>
        <v>-5.3334687586754637E-2</v>
      </c>
      <c r="CS105" s="4">
        <f>Returns!CS107</f>
        <v>-0.48954822531870579</v>
      </c>
      <c r="CT105" s="4">
        <f>Returns!CT107</f>
        <v>0</v>
      </c>
      <c r="CU105" s="4">
        <f>Returns!CU107</f>
        <v>0.18392283816092836</v>
      </c>
      <c r="CV105" s="4">
        <f>Returns!CV107</f>
        <v>-6.4538521137571303E-2</v>
      </c>
      <c r="CW105" s="4">
        <f>Returns!CW107</f>
        <v>-0.14045183546909651</v>
      </c>
      <c r="CX105" s="4">
        <f>Returns!CX107</f>
        <v>-0.1069721195521679</v>
      </c>
      <c r="CY105" s="4">
        <f>Returns!CY107</f>
        <v>-0.11669666944416246</v>
      </c>
      <c r="CZ105" s="4">
        <f>Returns!CZ107</f>
        <v>-0.32158362412746244</v>
      </c>
      <c r="DA105" s="4">
        <f>Returns!DA107</f>
        <v>-0.13976194237515871</v>
      </c>
      <c r="DB105" s="4">
        <f>Returns!DB107</f>
        <v>-0.12715517548524674</v>
      </c>
      <c r="DC105" s="4">
        <f>Returns!DC107</f>
        <v>-8.7011376989629685E-2</v>
      </c>
      <c r="DD105" s="4">
        <f>Returns!DD107</f>
        <v>-0.27450904526137432</v>
      </c>
      <c r="DE105" s="4">
        <f>Returns!DE107</f>
        <v>-0.1767217144629607</v>
      </c>
      <c r="DF105" s="4">
        <f>Returns!DF107</f>
        <v>-0.42744401482693961</v>
      </c>
      <c r="DG105" s="4">
        <f>Returns!DG107</f>
        <v>0</v>
      </c>
      <c r="DH105" s="4">
        <f>Returns!DH107</f>
        <v>0.13353139262452229</v>
      </c>
      <c r="DI105" s="4">
        <f>Returns!DI107</f>
        <v>4.9250392757750117E-2</v>
      </c>
      <c r="DJ105" s="4">
        <f>Returns!DJ107</f>
        <v>0</v>
      </c>
      <c r="DK105" s="4">
        <f>Returns!DK107</f>
        <v>-0.73570679497874147</v>
      </c>
      <c r="DL105" s="4">
        <f>Returns!DL107</f>
        <v>-0.1541506798272585</v>
      </c>
      <c r="DM105" s="4">
        <f>Returns!DM107</f>
        <v>-0.25131442828090567</v>
      </c>
      <c r="DN105" s="4">
        <f>Returns!DN107</f>
        <v>-0.1541506798272585</v>
      </c>
      <c r="DO105" s="4">
        <f>Returns!DO107</f>
        <v>-0.30228087187293351</v>
      </c>
      <c r="DP105" s="4">
        <f>Returns!DP107</f>
        <v>0</v>
      </c>
      <c r="DQ105" s="4">
        <f>Returns!DQ107</f>
        <v>0</v>
      </c>
      <c r="DR105" s="4">
        <f>Returns!DR107</f>
        <v>-2.4692612590371699E-2</v>
      </c>
      <c r="DS105" s="4">
        <f>Returns!DS107</f>
        <v>0</v>
      </c>
      <c r="DT105" s="4">
        <f>Returns!DT107</f>
        <v>0.51082562376599094</v>
      </c>
      <c r="DU105" s="4">
        <f>Returns!DU107</f>
        <v>0.15906469462968742</v>
      </c>
      <c r="DV105" s="4">
        <f>Returns!DV107</f>
        <v>-0.22314355131420971</v>
      </c>
      <c r="DW105" s="4">
        <f>Returns!DW107</f>
        <v>-0.325422400434628</v>
      </c>
      <c r="DX105" s="4">
        <f>Returns!DX107</f>
        <v>0</v>
      </c>
      <c r="DY105" s="4">
        <f>Returns!DY107</f>
        <v>6.8992871486951435E-2</v>
      </c>
      <c r="DZ105" s="4">
        <f>Returns!DZ107</f>
        <v>8.0042707673536384E-2</v>
      </c>
      <c r="EA105" s="4">
        <f>Returns!EA107</f>
        <v>-5.2185753170570059E-2</v>
      </c>
      <c r="EB105" s="4">
        <f>Returns!EB107</f>
        <v>5.4067221270275745E-2</v>
      </c>
      <c r="EC105" s="4">
        <f>Returns!EC107</f>
        <v>0</v>
      </c>
      <c r="ED105" s="4">
        <f>Returns!ED107</f>
        <v>-0.26570316573300556</v>
      </c>
      <c r="EE105" s="4">
        <f>Returns!EE107</f>
        <v>-0.20067069546215155</v>
      </c>
      <c r="EF105" s="4">
        <f>Returns!EF107</f>
        <v>6.4538521137571081E-2</v>
      </c>
      <c r="EG105" s="4">
        <f>Returns!EG107</f>
        <v>-0.325422400434628</v>
      </c>
      <c r="EH105" s="4">
        <f>Returns!EH107</f>
        <v>-0.51082562376599094</v>
      </c>
      <c r="EI105" s="4">
        <f>Returns!EI107</f>
        <v>0.33647223662121295</v>
      </c>
      <c r="EJ105" s="4">
        <f>Returns!EJ107</f>
        <v>-0.22314355131420971</v>
      </c>
      <c r="EK105" s="4">
        <f>Returns!EK107</f>
        <v>-0.10919929196499178</v>
      </c>
      <c r="EL105" s="4">
        <f>Returns!EL107</f>
        <v>-0.28768207245178101</v>
      </c>
      <c r="EM105" s="4">
        <f>Returns!EM107</f>
        <v>-0.11778303565638337</v>
      </c>
      <c r="EN105" s="4">
        <f>Returns!EN107</f>
        <v>5.7158413839948796E-2</v>
      </c>
      <c r="EO105" s="4">
        <f>Returns!EO107</f>
        <v>0</v>
      </c>
      <c r="EP105" s="4">
        <f>Returns!EP107</f>
        <v>-0.28768207245178123</v>
      </c>
      <c r="EQ105" s="4">
        <f>Returns!EQ107</f>
        <v>0</v>
      </c>
      <c r="ER105" s="4">
        <f>Returns!ER107</f>
        <v>-9.5310179804324768E-2</v>
      </c>
      <c r="ES105" s="4">
        <f>Returns!ES107</f>
        <v>0</v>
      </c>
      <c r="ET105" s="4">
        <f>Returns!ET107</f>
        <v>-0.24783616390458096</v>
      </c>
      <c r="EU105" s="4">
        <f>Returns!EU107</f>
        <v>-0.18232155679395445</v>
      </c>
      <c r="EV105" s="4">
        <f>Returns!EV107</f>
        <v>-0.18232155679395468</v>
      </c>
      <c r="EW105" s="4">
        <f>Returns!EW107</f>
        <v>-0.32850406697203649</v>
      </c>
      <c r="EX105" s="4">
        <f>Returns!EX107</f>
        <v>-0.30538164955118186</v>
      </c>
      <c r="EY105" s="4">
        <f>Returns!EY107</f>
        <v>-0.2876820724517809</v>
      </c>
      <c r="EZ105" s="4">
        <f>Returns!EZ107</f>
        <v>-0.24116205681688796</v>
      </c>
      <c r="FA105" s="4">
        <f>Returns!FA107</f>
        <v>-5.4067221270275745E-2</v>
      </c>
      <c r="FB105" s="4">
        <f>Returns!FB107</f>
        <v>0</v>
      </c>
      <c r="FC105" s="4">
        <f>Returns!FC107</f>
        <v>-0.27871340246902054</v>
      </c>
      <c r="FD105" s="4">
        <f>Returns!FD107</f>
        <v>-0.11778303565638337</v>
      </c>
      <c r="FE105" s="4">
        <f>Returns!FE107</f>
        <v>4.4451762570833608E-2</v>
      </c>
      <c r="FF105" s="4">
        <f>Returns!FF107</f>
        <v>-3.9220713153281239E-2</v>
      </c>
      <c r="FG105" s="4">
        <f>Returns!FG107</f>
        <v>-9.5310179804324768E-2</v>
      </c>
      <c r="FH105" s="4">
        <f>Returns!FH107</f>
        <v>-0.11778303565638337</v>
      </c>
      <c r="FI105" s="4">
        <f>Returns!FI107</f>
        <v>0.10179051441621756</v>
      </c>
      <c r="FJ105" s="4">
        <f>Returns!FJ107</f>
        <v>2.0202707317519497E-2</v>
      </c>
      <c r="FK105" s="4">
        <f>Returns!FK107</f>
        <v>0</v>
      </c>
      <c r="FL105" s="4">
        <f>Returns!FL107</f>
        <v>0</v>
      </c>
      <c r="FM105" s="4">
        <f>Returns!FM107</f>
        <v>-0.22314355131420971</v>
      </c>
      <c r="FN105" s="4">
        <f>Returns!FN107</f>
        <v>0.6931471805599454</v>
      </c>
      <c r="FO105" s="4">
        <f>Returns!FO107</f>
        <v>-5.8840500022933284E-2</v>
      </c>
      <c r="FP105" s="4">
        <f>Returns!FP107</f>
        <v>0.43671765161226883</v>
      </c>
      <c r="FQ105" s="4">
        <f>Returns!FQ107</f>
        <v>0</v>
      </c>
      <c r="FR105" s="4">
        <f>Returns!FR107</f>
        <v>-0.22314355131420971</v>
      </c>
      <c r="FS105" s="4">
        <f>Returns!FS107</f>
        <v>0.31015492830383895</v>
      </c>
      <c r="FT105" s="4">
        <f>Returns!FT107</f>
        <v>0</v>
      </c>
      <c r="FU105" s="4">
        <f>Returns!FU107</f>
        <v>0</v>
      </c>
      <c r="FV105" s="4">
        <f>Returns!FV107</f>
        <v>-0.26236426446749084</v>
      </c>
      <c r="FW105" s="4">
        <f>Returns!FW107</f>
        <v>-0.33647223662121295</v>
      </c>
      <c r="FX105" s="4">
        <f>Returns!FX107</f>
        <v>0.14763599880606471</v>
      </c>
      <c r="FY105" s="4">
        <f>Returns!FY107</f>
        <v>0.25131442828090567</v>
      </c>
      <c r="FZ105" s="4">
        <f>Returns!FZ107</f>
        <v>-0.30888428010238383</v>
      </c>
      <c r="GA105" s="4">
        <f>Returns!GA107</f>
        <v>9.5310179804324768E-2</v>
      </c>
      <c r="GE105" s="4">
        <f>MC!GG107</f>
        <v>7.8961957038544778E-2</v>
      </c>
      <c r="GF105" s="4">
        <f>MC!GH107</f>
        <v>8.788009072203333E-2</v>
      </c>
      <c r="GG105" s="4">
        <f>MC!GI107</f>
        <v>0.10974138960095665</v>
      </c>
      <c r="GH105" s="4">
        <f>MC!GJ107</f>
        <v>8.645896770303714E-2</v>
      </c>
      <c r="GI105" s="4">
        <f>MC!GK107</f>
        <v>2.433521427111808E-2</v>
      </c>
      <c r="GJ105" s="4">
        <f>MC!GL107</f>
        <v>8.4281962622684198E-2</v>
      </c>
      <c r="GK105" s="4">
        <f>MC!GM107</f>
        <v>4.7187293250272662E-2</v>
      </c>
      <c r="GL105" s="4">
        <f>MC!GN107</f>
        <v>4.6503640818440641E-2</v>
      </c>
      <c r="GM105" s="4">
        <f>MC!GO107</f>
        <v>3.5682448604673303E-2</v>
      </c>
      <c r="GN105" s="4">
        <f>MC!GP107</f>
        <v>1.9829157705404287E-2</v>
      </c>
      <c r="GO105" s="4">
        <f>MC!GQ107</f>
        <v>3.262958339487354E-2</v>
      </c>
      <c r="GP105" s="4">
        <f>MC!GR107</f>
        <v>2.4799142955992545E-2</v>
      </c>
      <c r="GQ105" s="4">
        <f>MC!GS107</f>
        <v>1.3311799327070745E-2</v>
      </c>
      <c r="GR105" s="4">
        <f>MC!GT107</f>
        <v>2.0127180798653346E-2</v>
      </c>
      <c r="GS105" s="4">
        <f>MC!GU107</f>
        <v>3.2621085791400044E-2</v>
      </c>
      <c r="GT105" s="4">
        <f>MC!GV107</f>
        <v>2.1911576366141518E-2</v>
      </c>
      <c r="GU105" s="4">
        <f>MC!GW107</f>
        <v>1.0290698968350481E-2</v>
      </c>
      <c r="GV105" s="4">
        <f>MC!GX107</f>
        <v>2.1314822046020606E-3</v>
      </c>
      <c r="GW105" s="4">
        <f>MC!GY107</f>
        <v>6.4334951250058217E-3</v>
      </c>
      <c r="GX105" s="4">
        <f>MC!GZ107</f>
        <v>1.0985175728416601E-2</v>
      </c>
      <c r="GY105" s="4">
        <f>MC!HA107</f>
        <v>7.8794028207997101E-3</v>
      </c>
      <c r="GZ105" s="4">
        <f>MC!HB107</f>
        <v>6.9356630255110246E-3</v>
      </c>
      <c r="HA105" s="4">
        <f>MC!HC107</f>
        <v>8.8984071039965099E-3</v>
      </c>
      <c r="HB105" s="4">
        <f>MC!HD107</f>
        <v>1.2862235638544328E-2</v>
      </c>
      <c r="HC105" s="4">
        <f>MC!HE107</f>
        <v>1.5650360035366226E-2</v>
      </c>
      <c r="HD105" s="4">
        <f>MC!HF107</f>
        <v>1.488345132188316E-2</v>
      </c>
      <c r="HE105" s="4">
        <f>MC!HG107</f>
        <v>6.5221129898008568E-3</v>
      </c>
      <c r="HF105" s="4">
        <f>MC!HH107</f>
        <v>2.1342135771471129E-3</v>
      </c>
      <c r="HG105" s="4">
        <f>MC!HI107</f>
        <v>8.4787873515195598E-3</v>
      </c>
      <c r="HH105" s="4">
        <f>MC!HJ107</f>
        <v>4.1830464717748077E-3</v>
      </c>
      <c r="HI105" s="4">
        <f>MC!HK107</f>
        <v>2.454188812702705E-3</v>
      </c>
      <c r="HJ105" s="4">
        <f>MC!HL107</f>
        <v>5.541752570019245E-3</v>
      </c>
      <c r="HK105" s="4">
        <f>MC!HM107</f>
        <v>7.1782493722901295E-3</v>
      </c>
      <c r="HL105" s="4">
        <f>MC!HN107</f>
        <v>8.4882965744541867E-3</v>
      </c>
      <c r="HM105" s="4">
        <f>MC!HO107</f>
        <v>1.5567811887337976E-3</v>
      </c>
      <c r="HN105" s="4">
        <f>MC!HP107</f>
        <v>3.0476047886018832E-3</v>
      </c>
      <c r="HO105" s="4">
        <f>MC!HQ107</f>
        <v>7.8886085578959986E-3</v>
      </c>
      <c r="HP105" s="4">
        <f>MC!HR107</f>
        <v>2.0193947683087962E-3</v>
      </c>
      <c r="HQ105" s="4">
        <f>MC!HS107</f>
        <v>2.6856473454093741E-3</v>
      </c>
      <c r="HR105" s="4">
        <f>MC!HT107</f>
        <v>3.7670685493579274E-3</v>
      </c>
      <c r="HS105" s="4">
        <f>MC!HU107</f>
        <v>3.4880639019781233E-3</v>
      </c>
      <c r="HT105" s="4">
        <f>MC!HV107</f>
        <v>1.8059430620102511E-3</v>
      </c>
      <c r="HU105" s="4">
        <f>MC!HW107</f>
        <v>6.3620747910500043E-4</v>
      </c>
      <c r="HV105" s="4">
        <f>MC!HX107</f>
        <v>2.3262189508696908E-3</v>
      </c>
      <c r="HW105" s="4">
        <f>MC!HY107</f>
        <v>1.1674088581446502E-3</v>
      </c>
      <c r="HX105" s="4">
        <f>MC!HZ107</f>
        <v>2.0429655017531381E-3</v>
      </c>
      <c r="HY105" s="4">
        <f>MC!IA107</f>
        <v>5.7723006452108962E-4</v>
      </c>
      <c r="HZ105" s="4">
        <f>MC!IB107</f>
        <v>1.2451012327594762E-3</v>
      </c>
      <c r="IA105" s="4">
        <f>MC!IC107</f>
        <v>9.6103848807401881E-4</v>
      </c>
      <c r="IB105" s="4">
        <f>MC!ID107</f>
        <v>7.1268591036646972E-4</v>
      </c>
      <c r="IC105" s="4">
        <f>MC!IE107</f>
        <v>1.9899566419898972E-3</v>
      </c>
      <c r="ID105" s="4">
        <f>MC!IF107</f>
        <v>1.0901211313142766E-3</v>
      </c>
      <c r="IE105" s="4">
        <f>MC!IG107</f>
        <v>2.1771062422990483E-3</v>
      </c>
      <c r="IF105" s="4">
        <f>MC!IH107</f>
        <v>1.4194032659122693E-3</v>
      </c>
      <c r="IG105" s="4">
        <f>MC!II107</f>
        <v>1.9373524300111088E-3</v>
      </c>
      <c r="IH105" s="4">
        <f>MC!IJ107</f>
        <v>7.2624161114561911E-4</v>
      </c>
      <c r="II105" s="4">
        <f>MC!IK107</f>
        <v>4.3003943292659513E-4</v>
      </c>
      <c r="IJ105" s="4">
        <f>MC!IL107</f>
        <v>5.4637567095660797E-4</v>
      </c>
      <c r="IK105" s="4">
        <f>MC!IM107</f>
        <v>1.678276686015576E-3</v>
      </c>
      <c r="IL105" s="4">
        <f>MC!IN107</f>
        <v>1.4241578773795827E-3</v>
      </c>
      <c r="IM105" s="4">
        <f>MC!IO107</f>
        <v>7.4708097204490833E-4</v>
      </c>
      <c r="IN105" s="4">
        <f>MC!IP107</f>
        <v>1.4228427720801131E-3</v>
      </c>
      <c r="IO105" s="4">
        <f>MC!IQ107</f>
        <v>1.0056509063098757E-3</v>
      </c>
      <c r="IP105" s="4">
        <f>MC!IR107</f>
        <v>5.5704825627153516E-3</v>
      </c>
      <c r="IQ105" s="4">
        <f>MC!IS107</f>
        <v>1.7986594018901112E-4</v>
      </c>
      <c r="IR105" s="4">
        <f>MC!IT107</f>
        <v>1.7099403751489621E-3</v>
      </c>
      <c r="IS105" s="4">
        <f>MC!IU107</f>
        <v>7.1926143686381832E-5</v>
      </c>
      <c r="IT105" s="4">
        <f>MC!IV107</f>
        <v>7.2786020228342795E-4</v>
      </c>
      <c r="IU105" s="4">
        <f>MC!IW107</f>
        <v>5.5315352134618261E-4</v>
      </c>
      <c r="IV105" s="4">
        <f>MC!IX107</f>
        <v>1.5326034836127774E-4</v>
      </c>
      <c r="IW105" s="4">
        <f>MC!IY107</f>
        <v>5.7318358667656747E-4</v>
      </c>
      <c r="IX105" s="4">
        <f>MC!IZ107</f>
        <v>2.9175105259004948E-4</v>
      </c>
      <c r="IY105" s="4">
        <f>MC!JA107</f>
        <v>2.9751728351849359E-4</v>
      </c>
      <c r="IZ105" s="4">
        <f>MC!JB107</f>
        <v>1.018801959304573E-3</v>
      </c>
      <c r="JA105" s="4">
        <f>MC!JC107</f>
        <v>1.5619404479855632E-4</v>
      </c>
      <c r="JB105" s="4">
        <f>MC!JD107</f>
        <v>3.9685831460151328E-4</v>
      </c>
      <c r="JC105" s="4">
        <f>MC!JE107</f>
        <v>4.4268467619072694E-4</v>
      </c>
      <c r="JD105" s="4">
        <f>MC!JF107</f>
        <v>1.8047291186568942E-4</v>
      </c>
      <c r="JE105" s="4">
        <f>MC!JG107</f>
        <v>2.282213504310512E-4</v>
      </c>
      <c r="JF105" s="4">
        <f>MC!JH107</f>
        <v>1.3242098746198849E-4</v>
      </c>
      <c r="JG105" s="4">
        <f>MC!JI107</f>
        <v>2.1790283192751962E-4</v>
      </c>
      <c r="JH105" s="4">
        <f>MC!JJ107</f>
        <v>8.0868859722775857E-4</v>
      </c>
      <c r="JI105" s="4">
        <f>MC!JK107</f>
        <v>3.5892258480911782E-4</v>
      </c>
      <c r="JJ105" s="4">
        <f>MC!JL107</f>
        <v>1.7602178623671503E-5</v>
      </c>
      <c r="JK105" s="4">
        <f>MC!JM107</f>
        <v>4.2477901172871633E-4</v>
      </c>
      <c r="JL105" s="4">
        <f>MC!JN107</f>
        <v>1.7713456764395863E-4</v>
      </c>
      <c r="JM105" s="4">
        <f>MC!JO107</f>
        <v>3.8492120496017284E-4</v>
      </c>
      <c r="JN105" s="4">
        <f>MC!JP107</f>
        <v>6.495608559919237E-4</v>
      </c>
      <c r="JO105" s="4">
        <f>MC!JQ107</f>
        <v>4.5755548226934605E-4</v>
      </c>
      <c r="JP105" s="4">
        <f>MC!JR107</f>
        <v>5.1461081987710889E-4</v>
      </c>
      <c r="JQ105" s="4">
        <f>MC!JS107</f>
        <v>1.8320428441074188E-4</v>
      </c>
      <c r="JR105" s="4">
        <f>MC!JT107</f>
        <v>2.3742708752733915E-4</v>
      </c>
      <c r="JS105" s="4">
        <f>MC!JU107</f>
        <v>1.1771204049715034E-3</v>
      </c>
      <c r="JT105" s="4">
        <f>MC!JV107</f>
        <v>5.7773587425165491E-4</v>
      </c>
      <c r="JU105" s="4">
        <f>MC!JW107</f>
        <v>1.2807102377912713E-4</v>
      </c>
      <c r="JV105" s="4">
        <f>MC!JX107</f>
        <v>4.124372543029237E-4</v>
      </c>
      <c r="JW105" s="4">
        <f>MC!JY107</f>
        <v>3.4475991235329007E-4</v>
      </c>
      <c r="JX105" s="4">
        <f>MC!JZ107</f>
        <v>9.3928866965971216E-4</v>
      </c>
      <c r="JY105" s="4">
        <f>MC!KA107</f>
        <v>1.680299924937837E-4</v>
      </c>
      <c r="JZ105" s="4">
        <f>MC!KB107</f>
        <v>1.4249671729484874E-3</v>
      </c>
      <c r="KA105" s="4">
        <f>MC!KC107</f>
        <v>6.9235235919774569E-4</v>
      </c>
      <c r="KB105" s="4">
        <f>MC!KD107</f>
        <v>1.3414074054591041E-4</v>
      </c>
      <c r="KC105" s="4">
        <f>MC!KE107</f>
        <v>7.2694974476841042E-4</v>
      </c>
      <c r="KD105" s="4">
        <f>MC!KF107</f>
        <v>4.7667509008471332E-4</v>
      </c>
      <c r="KE105" s="4">
        <f>MC!KG107</f>
        <v>4.7849600511474833E-4</v>
      </c>
      <c r="KF105" s="4">
        <f>MC!KH107</f>
        <v>4.2528482145928157E-4</v>
      </c>
      <c r="KG105" s="4">
        <f>MC!KI107</f>
        <v>8.364069704627356E-4</v>
      </c>
      <c r="KH105" s="4">
        <f>MC!KJ107</f>
        <v>2.5735599091161092E-4</v>
      </c>
      <c r="KI105" s="4">
        <f>MC!KK107</f>
        <v>2.4288983261744413E-4</v>
      </c>
      <c r="KJ105" s="4">
        <f>MC!KL107</f>
        <v>1.83406608302968E-4</v>
      </c>
      <c r="KK105" s="4">
        <f>MC!KM107</f>
        <v>1.6034168458919156E-4</v>
      </c>
      <c r="KL105" s="4">
        <f>MC!KN107</f>
        <v>3.8330261382236395E-4</v>
      </c>
      <c r="KM105" s="4">
        <f>MC!KO107</f>
        <v>7.2431953416947101E-5</v>
      </c>
      <c r="KN105" s="4">
        <f>MC!KP107</f>
        <v>3.5335867777289978E-4</v>
      </c>
      <c r="KO105" s="4">
        <f>MC!KQ107</f>
        <v>1.2918380518637073E-4</v>
      </c>
      <c r="KP105" s="4">
        <f>MC!KR107</f>
        <v>8.2446986082139516E-5</v>
      </c>
      <c r="KQ105" s="4">
        <f>MC!KS107</f>
        <v>3.5174008663509094E-4</v>
      </c>
      <c r="KR105" s="4">
        <f>MC!KT107</f>
        <v>1.2817218572524019E-4</v>
      </c>
      <c r="KS105" s="4">
        <f>MC!KU107</f>
        <v>3.1461365241159983E-4</v>
      </c>
      <c r="KT105" s="4">
        <f>MC!KV107</f>
        <v>1.4840457494785111E-4</v>
      </c>
      <c r="KU105" s="4">
        <f>MC!KW107</f>
        <v>3.1076949845930375E-4</v>
      </c>
      <c r="KV105" s="4">
        <f>MC!KX107</f>
        <v>1.0763631066429011E-4</v>
      </c>
      <c r="KW105" s="4">
        <f>MC!KY107</f>
        <v>2.6737102357680335E-4</v>
      </c>
      <c r="KX105" s="4">
        <f>MC!KZ107</f>
        <v>1.2989193880916212E-4</v>
      </c>
      <c r="KY105" s="4">
        <f>MC!LA107</f>
        <v>6.9457792201223288E-4</v>
      </c>
      <c r="KZ105" s="4">
        <f>MC!LB107</f>
        <v>7.0742548916859097E-4</v>
      </c>
      <c r="LA105" s="4">
        <f>MC!LC107</f>
        <v>1.785508348895414E-4</v>
      </c>
      <c r="LB105" s="4">
        <f>MC!LD107</f>
        <v>1.4779760327117278E-4</v>
      </c>
      <c r="LC105" s="4">
        <f>MC!LE107</f>
        <v>9.1895511849098813E-4</v>
      </c>
      <c r="LD105" s="4">
        <f>MC!LF107</f>
        <v>5.2776187287180594E-4</v>
      </c>
      <c r="LE105" s="4">
        <f>MC!LG107</f>
        <v>1.5862193150526963E-4</v>
      </c>
      <c r="LF105" s="4">
        <f>MC!LH107</f>
        <v>6.1101815452284985E-5</v>
      </c>
      <c r="LG105" s="4">
        <f>MC!LI107</f>
        <v>3.1097182235152992E-4</v>
      </c>
      <c r="LH105" s="4">
        <f>MC!LJ107</f>
        <v>2.9519055875789333E-4</v>
      </c>
      <c r="LI105" s="4">
        <f>MC!LK107</f>
        <v>1.127955699160559E-4</v>
      </c>
      <c r="LJ105" s="4">
        <f>MC!LL107</f>
        <v>4.1476397906352386E-5</v>
      </c>
      <c r="LK105" s="4">
        <f>MC!LM107</f>
        <v>5.7257661499988911E-5</v>
      </c>
      <c r="LL105" s="4">
        <f>MC!LN107</f>
        <v>7.8703994075956488E-5</v>
      </c>
      <c r="LM105" s="4">
        <f>MC!LO107</f>
        <v>2.8123021019429183E-5</v>
      </c>
      <c r="LN105" s="4">
        <f>MC!LP107</f>
        <v>2.233655770176246E-4</v>
      </c>
      <c r="LO105" s="4">
        <f>MC!LQ107</f>
        <v>1.5457545366074745E-4</v>
      </c>
      <c r="LP105" s="4">
        <f>MC!LR107</f>
        <v>5.1187944733205636E-5</v>
      </c>
      <c r="LQ105" s="4">
        <f>MC!LS107</f>
        <v>2.8871619420665787E-4</v>
      </c>
      <c r="LR105" s="4">
        <f>MC!LT107</f>
        <v>1.1522345662276921E-4</v>
      </c>
      <c r="LS105" s="4">
        <f>MC!LU107</f>
        <v>7.4252868446982086E-5</v>
      </c>
      <c r="LT105" s="4">
        <f>MC!LV107</f>
        <v>4.9569353595396763E-5</v>
      </c>
      <c r="LU105" s="4">
        <f>MC!LW107</f>
        <v>1.9230885956091683E-4</v>
      </c>
      <c r="LV105" s="4">
        <f>MC!LX107</f>
        <v>2.1142846737628415E-4</v>
      </c>
      <c r="LW105" s="4">
        <f>MC!LY107</f>
        <v>1.4941619440898165E-4</v>
      </c>
      <c r="LX105" s="4">
        <f>MC!LZ107</f>
        <v>1.6236492351145266E-4</v>
      </c>
      <c r="LY105" s="4">
        <f>MC!MA107</f>
        <v>1.348488741687018E-4</v>
      </c>
      <c r="LZ105" s="4">
        <f>MC!MB107</f>
        <v>9.1146913447862202E-5</v>
      </c>
      <c r="MA105" s="4">
        <f>MC!MC107</f>
        <v>2.322678282755734E-4</v>
      </c>
      <c r="MB105" s="4">
        <f>MC!MD107</f>
        <v>7.303892509362543E-5</v>
      </c>
      <c r="MC105" s="4">
        <f>MC!ME107</f>
        <v>1.4628017407947698E-4</v>
      </c>
      <c r="MD105" s="4">
        <f>MC!MF107</f>
        <v>6.747501805740743E-5</v>
      </c>
      <c r="ME105" s="4">
        <f>MC!MG107</f>
        <v>1.4051394315103285E-4</v>
      </c>
      <c r="MF105" s="4">
        <f>MC!MH107</f>
        <v>4.5715083448489376E-4</v>
      </c>
      <c r="MG105" s="4">
        <f>MC!MI107</f>
        <v>1.0905257790987287E-4</v>
      </c>
      <c r="MH105" s="4">
        <f>MC!MJ107</f>
        <v>9.1652723178427484E-5</v>
      </c>
      <c r="MI105" s="4">
        <f>MC!MK107</f>
        <v>4.678740007728776E-4</v>
      </c>
      <c r="MJ105" s="4">
        <f>MC!ML107</f>
        <v>4.6534495212005129E-5</v>
      </c>
      <c r="MK105" s="4">
        <f>MC!MM107</f>
        <v>6.6463398596276879E-5</v>
      </c>
      <c r="ML105" s="4">
        <f>MC!MN107</f>
        <v>2.3874219282680889E-4</v>
      </c>
      <c r="MM105" s="4">
        <f>MC!MO107</f>
        <v>7.1319172009703504E-5</v>
      </c>
      <c r="MN105" s="4">
        <f>MC!MP107</f>
        <v>8.7606245333905292E-5</v>
      </c>
      <c r="MO105" s="4">
        <f>MC!MQ107</f>
        <v>1.0885025401764676E-4</v>
      </c>
      <c r="MP105" s="4">
        <f>MC!MR107</f>
        <v>3.044974578002944E-5</v>
      </c>
      <c r="MQ105" s="4">
        <f>MC!MS107</f>
        <v>1.3555700779149319E-5</v>
      </c>
      <c r="MR105" s="4">
        <f>MC!MT107</f>
        <v>8.9629484256166381E-5</v>
      </c>
      <c r="MS105" s="4">
        <f>MC!MU107</f>
        <v>9.2057370962879694E-5</v>
      </c>
      <c r="MT105" s="4">
        <f>MC!MV107</f>
        <v>3.6215976708473551E-5</v>
      </c>
      <c r="MU105" s="4">
        <f>MC!MW107</f>
        <v>7.9917937429313144E-5</v>
      </c>
      <c r="MV105" s="4">
        <f>MC!MX107</f>
        <v>2.6302105989394199E-5</v>
      </c>
      <c r="MW105" s="4">
        <f>MC!MY107</f>
        <v>2.8628830749994456E-5</v>
      </c>
      <c r="MX105" s="4">
        <f>MC!MZ107</f>
        <v>9.0944589555636097E-5</v>
      </c>
      <c r="MY105" s="4">
        <f>MC!NA107</f>
        <v>1.2635127069520521E-4</v>
      </c>
      <c r="MZ105" s="4">
        <f>MC!NB107</f>
        <v>3.1562527187273037E-5</v>
      </c>
      <c r="NA105" s="4">
        <f>MC!NC107</f>
        <v>7.4151706500869027E-5</v>
      </c>
      <c r="NB105" s="4">
        <f>MC!ND107</f>
        <v>3.8947349253526027E-5</v>
      </c>
      <c r="NC105" s="4">
        <f>MC!NE107</f>
        <v>1.0571423368814208E-4</v>
      </c>
      <c r="ND105" s="4">
        <f>MC!NF107</f>
        <v>1.1400951326941254E-4</v>
      </c>
      <c r="NH105" s="3">
        <f t="shared" si="71"/>
        <v>-0.20905141195322219</v>
      </c>
      <c r="NI105" s="3">
        <v>2.4999999999999998E-5</v>
      </c>
      <c r="NJ105" s="4">
        <f t="shared" si="72"/>
        <v>-0.20907641195322219</v>
      </c>
      <c r="NK105" s="3">
        <v>-6.9199999999999998E-2</v>
      </c>
    </row>
    <row r="106" spans="1:375" x14ac:dyDescent="0.3">
      <c r="A106" s="1">
        <v>42248</v>
      </c>
      <c r="B106" s="4">
        <f>Returns!B108</f>
        <v>7.4349784875180625E-3</v>
      </c>
      <c r="C106" s="4">
        <f>Returns!C108</f>
        <v>1.8703410974450385E-2</v>
      </c>
      <c r="D106" s="4">
        <f>Returns!D108</f>
        <v>5.2172785104432684E-2</v>
      </c>
      <c r="E106" s="4">
        <f>Returns!E108</f>
        <v>0</v>
      </c>
      <c r="F106" s="4">
        <f>Returns!F108</f>
        <v>0.3311530751436127</v>
      </c>
      <c r="G106" s="4">
        <f>Returns!G108</f>
        <v>5.7273494056217178E-2</v>
      </c>
      <c r="H106" s="4">
        <f>Returns!H108</f>
        <v>-5.1043886729441823E-2</v>
      </c>
      <c r="I106" s="4">
        <f>Returns!I108</f>
        <v>0.13134327264684176</v>
      </c>
      <c r="J106" s="4">
        <f>Returns!J108</f>
        <v>3.6311043067138726E-2</v>
      </c>
      <c r="K106" s="4">
        <f>Returns!K108</f>
        <v>-1.1764841579586349E-2</v>
      </c>
      <c r="L106" s="4">
        <f>Returns!L108</f>
        <v>-4.2524466887027934E-2</v>
      </c>
      <c r="M106" s="4">
        <f>Returns!M108</f>
        <v>-9.8440072813252621E-2</v>
      </c>
      <c r="N106" s="4">
        <f>Returns!N108</f>
        <v>0.11307714461897089</v>
      </c>
      <c r="O106" s="4">
        <f>Returns!O108</f>
        <v>0.21317103223337464</v>
      </c>
      <c r="P106" s="4">
        <f>Returns!P108</f>
        <v>-0.15600424847658134</v>
      </c>
      <c r="Q106" s="4">
        <f>Returns!Q108</f>
        <v>4.8452383385946707E-2</v>
      </c>
      <c r="R106" s="4">
        <f>Returns!R108</f>
        <v>3.8318116980816559E-2</v>
      </c>
      <c r="S106" s="4">
        <f>Returns!S108</f>
        <v>9.3526058010823476E-2</v>
      </c>
      <c r="T106" s="4">
        <f>Returns!T108</f>
        <v>5.8918136760676809E-2</v>
      </c>
      <c r="U106" s="4">
        <f>Returns!U108</f>
        <v>0.31266158792749454</v>
      </c>
      <c r="V106" s="4">
        <f>Returns!V108</f>
        <v>4.423325497682562E-2</v>
      </c>
      <c r="W106" s="4">
        <f>Returns!W108</f>
        <v>1.3187004281953629E-2</v>
      </c>
      <c r="X106" s="4">
        <f>Returns!X108</f>
        <v>8.5522173438161708E-2</v>
      </c>
      <c r="Y106" s="4">
        <f>Returns!Y108</f>
        <v>0.17185025692665934</v>
      </c>
      <c r="Z106" s="4">
        <f>Returns!Z108</f>
        <v>-1.3857034661426182E-2</v>
      </c>
      <c r="AA106" s="4">
        <f>Returns!AA108</f>
        <v>4.4000329262437576E-2</v>
      </c>
      <c r="AB106" s="4">
        <f>Returns!AB108</f>
        <v>0.13739986940244292</v>
      </c>
      <c r="AC106" s="4">
        <f>Returns!AC108</f>
        <v>0.19833697211593099</v>
      </c>
      <c r="AD106" s="4">
        <f>Returns!AD108</f>
        <v>0.10325303331826152</v>
      </c>
      <c r="AE106" s="4">
        <f>Returns!AE108</f>
        <v>-0.11442633391638685</v>
      </c>
      <c r="AF106" s="4">
        <f>Returns!AF108</f>
        <v>0.10638040355857181</v>
      </c>
      <c r="AG106" s="4">
        <f>Returns!AG108</f>
        <v>7.4304725720515163E-2</v>
      </c>
      <c r="AH106" s="4">
        <f>Returns!AH108</f>
        <v>1.662088123604033E-2</v>
      </c>
      <c r="AI106" s="4">
        <f>Returns!AI108</f>
        <v>-0.12136085700426746</v>
      </c>
      <c r="AJ106" s="4">
        <f>Returns!AJ108</f>
        <v>0.15415067982725827</v>
      </c>
      <c r="AK106" s="4">
        <f>Returns!AK108</f>
        <v>0.14660347419187536</v>
      </c>
      <c r="AL106" s="4">
        <f>Returns!AL108</f>
        <v>8.233628666063586E-2</v>
      </c>
      <c r="AM106" s="4">
        <f>Returns!AM108</f>
        <v>-2.6511125548331904E-2</v>
      </c>
      <c r="AN106" s="4">
        <f>Returns!AN108</f>
        <v>0.44075196319788068</v>
      </c>
      <c r="AO106" s="4">
        <f>Returns!AO108</f>
        <v>2.7398974188114433E-2</v>
      </c>
      <c r="AP106" s="4">
        <f>Returns!AP108</f>
        <v>0.12981161152199072</v>
      </c>
      <c r="AQ106" s="4">
        <f>Returns!AQ108</f>
        <v>0.12136085700426752</v>
      </c>
      <c r="AR106" s="4">
        <f>Returns!AR108</f>
        <v>0</v>
      </c>
      <c r="AS106" s="4">
        <f>Returns!AS108</f>
        <v>7.1965175413704285E-2</v>
      </c>
      <c r="AT106" s="4">
        <f>Returns!AT108</f>
        <v>9.8293348434733918E-2</v>
      </c>
      <c r="AU106" s="4">
        <f>Returns!AU108</f>
        <v>-1.5504186535965248E-2</v>
      </c>
      <c r="AV106" s="4">
        <f>Returns!AV108</f>
        <v>-0.14660347419187536</v>
      </c>
      <c r="AW106" s="4">
        <f>Returns!AW108</f>
        <v>6.0624621816434798E-2</v>
      </c>
      <c r="AX106" s="4">
        <f>Returns!AX108</f>
        <v>0.11778303565638337</v>
      </c>
      <c r="AY106" s="4">
        <f>Returns!AY108</f>
        <v>-3.6367644170874902E-2</v>
      </c>
      <c r="AZ106" s="4">
        <f>Returns!AZ108</f>
        <v>-2.721256352488477E-2</v>
      </c>
      <c r="BA106" s="4">
        <f>Returns!BA108</f>
        <v>1.0256500167189108E-2</v>
      </c>
      <c r="BB106" s="4">
        <f>Returns!BB108</f>
        <v>-6.7822596338760976E-2</v>
      </c>
      <c r="BC106" s="4">
        <f>Returns!BC108</f>
        <v>-2.353049741019414E-2</v>
      </c>
      <c r="BD106" s="4">
        <f>Returns!BD108</f>
        <v>-3.7238345140118811E-2</v>
      </c>
      <c r="BE106" s="4">
        <f>Returns!BE108</f>
        <v>-2.7398974188114544E-2</v>
      </c>
      <c r="BF106" s="4">
        <f>Returns!BF108</f>
        <v>-8.0042707673536384E-2</v>
      </c>
      <c r="BG106" s="4">
        <f>Returns!BG108</f>
        <v>8.3381608939051333E-2</v>
      </c>
      <c r="BH106" s="4">
        <f>Returns!BH108</f>
        <v>0.21353708177028163</v>
      </c>
      <c r="BI106" s="4">
        <f>Returns!BI108</f>
        <v>-0.25704510298989125</v>
      </c>
      <c r="BJ106" s="4">
        <f>Returns!BJ108</f>
        <v>-0.28768207245178112</v>
      </c>
      <c r="BK106" s="4">
        <f>Returns!BK108</f>
        <v>-7.1684894786125386E-3</v>
      </c>
      <c r="BL106" s="4">
        <f>Returns!BL108</f>
        <v>9.9090902644230816E-2</v>
      </c>
      <c r="BM106" s="4">
        <f>Returns!BM108</f>
        <v>9.8255690034081633E-2</v>
      </c>
      <c r="BN106" s="4">
        <f>Returns!BN108</f>
        <v>-6.4538521137571081E-2</v>
      </c>
      <c r="BO106" s="4">
        <f>Returns!BO108</f>
        <v>-0.2288415724288474</v>
      </c>
      <c r="BP106" s="4">
        <f>Returns!BP108</f>
        <v>6.6833679363366816E-2</v>
      </c>
      <c r="BQ106" s="4">
        <f>Returns!BQ108</f>
        <v>-0.13353139262452263</v>
      </c>
      <c r="BR106" s="4">
        <f>Returns!BR108</f>
        <v>0.1625189294977748</v>
      </c>
      <c r="BS106" s="4">
        <f>Returns!BS108</f>
        <v>-0.15219181534192527</v>
      </c>
      <c r="BT106" s="4">
        <f>Returns!BT108</f>
        <v>-0.12783337150988494</v>
      </c>
      <c r="BU106" s="4">
        <f>Returns!BU108</f>
        <v>0</v>
      </c>
      <c r="BV106" s="4">
        <f>Returns!BV108</f>
        <v>-0.10536051565782634</v>
      </c>
      <c r="BW106" s="4">
        <f>Returns!BW108</f>
        <v>0</v>
      </c>
      <c r="BX106" s="4">
        <f>Returns!BX108</f>
        <v>-0.18232155679395445</v>
      </c>
      <c r="BY106" s="4">
        <f>Returns!BY108</f>
        <v>-9.3526058010823476E-2</v>
      </c>
      <c r="BZ106" s="4">
        <f>Returns!BZ108</f>
        <v>5.8268908123975782E-2</v>
      </c>
      <c r="CA106" s="4">
        <f>Returns!CA108</f>
        <v>5.8840500022933728E-2</v>
      </c>
      <c r="CB106" s="4">
        <f>Returns!CB108</f>
        <v>0</v>
      </c>
      <c r="CC106" s="4">
        <f>Returns!CC108</f>
        <v>2.5975486403260639E-2</v>
      </c>
      <c r="CD106" s="4">
        <f>Returns!CD108</f>
        <v>-0.17435338714477777</v>
      </c>
      <c r="CE106" s="4">
        <f>Returns!CE108</f>
        <v>0</v>
      </c>
      <c r="CF106" s="4">
        <f>Returns!CF108</f>
        <v>-3.2789822822991033E-2</v>
      </c>
      <c r="CG106" s="4">
        <f>Returns!CG108</f>
        <v>-0.40546510810816416</v>
      </c>
      <c r="CH106" s="4">
        <f>Returns!CH108</f>
        <v>0</v>
      </c>
      <c r="CI106" s="4">
        <f>Returns!CI108</f>
        <v>-0.18232155679395445</v>
      </c>
      <c r="CJ106" s="4">
        <f>Returns!CJ108</f>
        <v>2.7028672387919339E-2</v>
      </c>
      <c r="CK106" s="4">
        <f>Returns!CK108</f>
        <v>-0.22884157242884745</v>
      </c>
      <c r="CL106" s="4">
        <f>Returns!CL108</f>
        <v>8.4557388028062896E-2</v>
      </c>
      <c r="CM106" s="4">
        <f>Returns!CM108</f>
        <v>-0.19845093872383823</v>
      </c>
      <c r="CN106" s="4">
        <f>Returns!CN108</f>
        <v>-7.6961041136128339E-2</v>
      </c>
      <c r="CO106" s="4">
        <f>Returns!CO108</f>
        <v>-0.22957444164450014</v>
      </c>
      <c r="CP106" s="4">
        <f>Returns!CP108</f>
        <v>-0.14378789279171167</v>
      </c>
      <c r="CQ106" s="4">
        <f>Returns!CQ108</f>
        <v>0</v>
      </c>
      <c r="CR106" s="4">
        <f>Returns!CR108</f>
        <v>-0.21772348384487028</v>
      </c>
      <c r="CS106" s="4">
        <f>Returns!CS108</f>
        <v>0.16907633004393396</v>
      </c>
      <c r="CT106" s="4">
        <f>Returns!CT108</f>
        <v>0.34627623671783381</v>
      </c>
      <c r="CU106" s="4">
        <f>Returns!CU108</f>
        <v>-0.28501895503229713</v>
      </c>
      <c r="CV106" s="4">
        <f>Returns!CV108</f>
        <v>-0.10536051565782611</v>
      </c>
      <c r="CW106" s="4">
        <f>Returns!CW108</f>
        <v>0</v>
      </c>
      <c r="CX106" s="4">
        <f>Returns!CX108</f>
        <v>-0.1568424714929697</v>
      </c>
      <c r="CY106" s="4">
        <f>Returns!CY108</f>
        <v>0.19740804982733451</v>
      </c>
      <c r="CZ106" s="4">
        <f>Returns!CZ108</f>
        <v>-0.14842000511827314</v>
      </c>
      <c r="DA106" s="4">
        <f>Returns!DA108</f>
        <v>4.8790164169431938E-2</v>
      </c>
      <c r="DB106" s="4">
        <f>Returns!DB108</f>
        <v>-0.1655144384775733</v>
      </c>
      <c r="DC106" s="4">
        <f>Returns!DC108</f>
        <v>0</v>
      </c>
      <c r="DD106" s="4">
        <f>Returns!DD108</f>
        <v>-3.5645883042465076E-2</v>
      </c>
      <c r="DE106" s="4">
        <f>Returns!DE108</f>
        <v>-6.6602505358422714E-2</v>
      </c>
      <c r="DF106" s="4">
        <f>Returns!DF108</f>
        <v>0.18232155679395468</v>
      </c>
      <c r="DG106" s="4">
        <f>Returns!DG108</f>
        <v>0.11778303565638337</v>
      </c>
      <c r="DH106" s="4">
        <f>Returns!DH108</f>
        <v>0.11778303565638337</v>
      </c>
      <c r="DI106" s="4">
        <f>Returns!DI108</f>
        <v>-5.8964446478223298E-2</v>
      </c>
      <c r="DJ106" s="4">
        <f>Returns!DJ108</f>
        <v>0.22314355131420971</v>
      </c>
      <c r="DK106" s="4">
        <f>Returns!DK108</f>
        <v>0.24889604741662463</v>
      </c>
      <c r="DL106" s="4">
        <f>Returns!DL108</f>
        <v>0.1541506798272585</v>
      </c>
      <c r="DM106" s="4">
        <f>Returns!DM108</f>
        <v>0.13353139262452229</v>
      </c>
      <c r="DN106" s="4">
        <f>Returns!DN108</f>
        <v>0</v>
      </c>
      <c r="DO106" s="4">
        <f>Returns!DO108</f>
        <v>0.21130909366720685</v>
      </c>
      <c r="DP106" s="4">
        <f>Returns!DP108</f>
        <v>-4.6520015634893053E-2</v>
      </c>
      <c r="DQ106" s="4">
        <f>Returns!DQ108</f>
        <v>0</v>
      </c>
      <c r="DR106" s="4">
        <f>Returns!DR108</f>
        <v>-6.4538521137571081E-2</v>
      </c>
      <c r="DS106" s="4">
        <f>Returns!DS108</f>
        <v>-0.22314355131420971</v>
      </c>
      <c r="DT106" s="4">
        <f>Returns!DT108</f>
        <v>-0.22314355131421015</v>
      </c>
      <c r="DU106" s="4">
        <f>Returns!DU108</f>
        <v>-9.2373320131015291E-2</v>
      </c>
      <c r="DV106" s="4">
        <f>Returns!DV108</f>
        <v>4.8790164169431938E-2</v>
      </c>
      <c r="DW106" s="4">
        <f>Returns!DW108</f>
        <v>-2.5975486403260639E-2</v>
      </c>
      <c r="DX106" s="4">
        <f>Returns!DX108</f>
        <v>-0.18232155679395445</v>
      </c>
      <c r="DY106" s="4">
        <f>Returns!DY108</f>
        <v>0.23638877806423042</v>
      </c>
      <c r="DZ106" s="4">
        <f>Returns!DZ108</f>
        <v>-0.36772478012531762</v>
      </c>
      <c r="EA106" s="4">
        <f>Returns!EA108</f>
        <v>-0.19671029424605424</v>
      </c>
      <c r="EB106" s="4">
        <f>Returns!EB108</f>
        <v>-5.4067221270275745E-2</v>
      </c>
      <c r="EC106" s="4">
        <f>Returns!EC108</f>
        <v>0.28768207245178123</v>
      </c>
      <c r="ED106" s="4">
        <f>Returns!ED108</f>
        <v>-0.19105523676270919</v>
      </c>
      <c r="EE106" s="4">
        <f>Returns!EE108</f>
        <v>0.10536051565782678</v>
      </c>
      <c r="EF106" s="4">
        <f>Returns!EF108</f>
        <v>0.22314355131421015</v>
      </c>
      <c r="EG106" s="4">
        <f>Returns!EG108</f>
        <v>0.325422400434628</v>
      </c>
      <c r="EH106" s="4">
        <f>Returns!EH108</f>
        <v>0.1541506798272585</v>
      </c>
      <c r="EI106" s="4">
        <f>Returns!EI108</f>
        <v>0.45198512374305722</v>
      </c>
      <c r="EJ106" s="4">
        <f>Returns!EJ108</f>
        <v>0.22314355131420971</v>
      </c>
      <c r="EK106" s="4">
        <f>Returns!EK108</f>
        <v>-0.14458122881110769</v>
      </c>
      <c r="EL106" s="4">
        <f>Returns!EL108</f>
        <v>0.23638877806423042</v>
      </c>
      <c r="EM106" s="4">
        <f>Returns!EM108</f>
        <v>-0.28768207245178079</v>
      </c>
      <c r="EN106" s="4">
        <f>Returns!EN108</f>
        <v>-0.25131442828090611</v>
      </c>
      <c r="EO106" s="4">
        <f>Returns!EO108</f>
        <v>-0.25131442828090611</v>
      </c>
      <c r="EP106" s="4">
        <f>Returns!EP108</f>
        <v>0.28768207245178123</v>
      </c>
      <c r="EQ106" s="4">
        <f>Returns!EQ108</f>
        <v>0.45198512374305722</v>
      </c>
      <c r="ER106" s="4">
        <f>Returns!ER108</f>
        <v>0</v>
      </c>
      <c r="ES106" s="4">
        <f>Returns!ES108</f>
        <v>3.3901551675681318E-2</v>
      </c>
      <c r="ET106" s="4">
        <f>Returns!ET108</f>
        <v>3.0771658666753687E-2</v>
      </c>
      <c r="EU106" s="4">
        <f>Returns!EU108</f>
        <v>0</v>
      </c>
      <c r="EV106" s="4">
        <f>Returns!EV108</f>
        <v>0.1541506798272585</v>
      </c>
      <c r="EW106" s="4">
        <f>Returns!EW108</f>
        <v>0</v>
      </c>
      <c r="EX106" s="4">
        <f>Returns!EX108</f>
        <v>0</v>
      </c>
      <c r="EY106" s="4">
        <f>Returns!EY108</f>
        <v>-0.11778303565638343</v>
      </c>
      <c r="EZ106" s="4">
        <f>Returns!EZ108</f>
        <v>0.16705408466316607</v>
      </c>
      <c r="FA106" s="4">
        <f>Returns!FA108</f>
        <v>-0.11778303565638359</v>
      </c>
      <c r="FB106" s="4">
        <f>Returns!FB108</f>
        <v>-0.40546510810816416</v>
      </c>
      <c r="FC106" s="4">
        <f>Returns!FC108</f>
        <v>-3.6367644170875124E-2</v>
      </c>
      <c r="FD106" s="4">
        <f>Returns!FD108</f>
        <v>-0.13353139262452229</v>
      </c>
      <c r="FE106" s="4">
        <f>Returns!FE108</f>
        <v>-0.13976194237515838</v>
      </c>
      <c r="FF106" s="4">
        <f>Returns!FF108</f>
        <v>-0.22314355131420982</v>
      </c>
      <c r="FG106" s="4">
        <f>Returns!FG108</f>
        <v>0</v>
      </c>
      <c r="FH106" s="4">
        <f>Returns!FH108</f>
        <v>0</v>
      </c>
      <c r="FI106" s="4">
        <f>Returns!FI108</f>
        <v>-0.10179051441621756</v>
      </c>
      <c r="FJ106" s="4">
        <f>Returns!FJ108</f>
        <v>0</v>
      </c>
      <c r="FK106" s="4">
        <f>Returns!FK108</f>
        <v>0.18232155679395445</v>
      </c>
      <c r="FL106" s="4">
        <f>Returns!FL108</f>
        <v>7.4107972153721891E-2</v>
      </c>
      <c r="FM106" s="4">
        <f>Returns!FM108</f>
        <v>-0.28768207245178123</v>
      </c>
      <c r="FN106" s="4">
        <f>Returns!FN108</f>
        <v>0.40546510810816416</v>
      </c>
      <c r="FO106" s="4">
        <f>Returns!FO108</f>
        <v>-6.2520356981334402E-2</v>
      </c>
      <c r="FP106" s="4">
        <f>Returns!FP108</f>
        <v>7.4107972153722113E-2</v>
      </c>
      <c r="FQ106" s="4">
        <f>Returns!FQ108</f>
        <v>0</v>
      </c>
      <c r="FR106" s="4">
        <f>Returns!FR108</f>
        <v>0.22314355131420971</v>
      </c>
      <c r="FS106" s="4">
        <f>Returns!FS108</f>
        <v>-0.31015492830383895</v>
      </c>
      <c r="FT106" s="4">
        <f>Returns!FT108</f>
        <v>0</v>
      </c>
      <c r="FU106" s="4">
        <f>Returns!FU108</f>
        <v>-0.22314355131420971</v>
      </c>
      <c r="FV106" s="4">
        <f>Returns!FV108</f>
        <v>0</v>
      </c>
      <c r="FW106" s="4">
        <f>Returns!FW108</f>
        <v>-0.22314355131420971</v>
      </c>
      <c r="FX106" s="4">
        <f>Returns!FX108</f>
        <v>-1.9802627296179764E-2</v>
      </c>
      <c r="FY106" s="4">
        <f>Returns!FY108</f>
        <v>-0.11778303565638337</v>
      </c>
      <c r="FZ106" s="4">
        <f>Returns!FZ108</f>
        <v>-0.14310084364067333</v>
      </c>
      <c r="GA106" s="4">
        <f>Returns!GA108</f>
        <v>8.7011376989629685E-2</v>
      </c>
      <c r="GE106" s="4">
        <f>MC!GG108</f>
        <v>7.6264579889070858E-2</v>
      </c>
      <c r="GF106" s="4">
        <f>MC!GH108</f>
        <v>8.5864407443933449E-2</v>
      </c>
      <c r="GG106" s="4">
        <f>MC!GI108</f>
        <v>0.11090018961592341</v>
      </c>
      <c r="GH106" s="4">
        <f>MC!GJ108</f>
        <v>8.2910547189297495E-2</v>
      </c>
      <c r="GI106" s="4">
        <f>MC!GK108</f>
        <v>3.0829127784213844E-2</v>
      </c>
      <c r="GJ106" s="4">
        <f>MC!GL108</f>
        <v>8.558705559434876E-2</v>
      </c>
      <c r="GK106" s="4">
        <f>MC!GM108</f>
        <v>4.2998849654343321E-2</v>
      </c>
      <c r="GL106" s="4">
        <f>MC!GN108</f>
        <v>5.0884799935119629E-2</v>
      </c>
      <c r="GM106" s="4">
        <f>MC!GO108</f>
        <v>3.5500842726658724E-2</v>
      </c>
      <c r="GN106" s="4">
        <f>MC!GP108</f>
        <v>1.8792891799019142E-2</v>
      </c>
      <c r="GO106" s="4">
        <f>MC!GQ108</f>
        <v>2.9987662256652597E-2</v>
      </c>
      <c r="GP106" s="4">
        <f>MC!GR108</f>
        <v>2.1578730576397084E-2</v>
      </c>
      <c r="GQ106" s="4">
        <f>MC!GS108</f>
        <v>1.4293660798008881E-2</v>
      </c>
      <c r="GR106" s="4">
        <f>MC!GT108</f>
        <v>2.265496052368374E-2</v>
      </c>
      <c r="GS106" s="4">
        <f>MC!GU108</f>
        <v>2.6763725909241615E-2</v>
      </c>
      <c r="GT106" s="4">
        <f>MC!GV108</f>
        <v>2.2057863414836672E-2</v>
      </c>
      <c r="GU106" s="4">
        <f>MC!GW108</f>
        <v>1.4860005708073734E-2</v>
      </c>
      <c r="GV106" s="4">
        <f>MC!GX108</f>
        <v>2.2444254606475643E-3</v>
      </c>
      <c r="GW106" s="4">
        <f>MC!GY108</f>
        <v>6.5439126847096352E-3</v>
      </c>
      <c r="GX106" s="4">
        <f>MC!GZ108</f>
        <v>1.4401050968519636E-2</v>
      </c>
      <c r="GY106" s="4">
        <f>MC!HA108</f>
        <v>7.8976885017625724E-3</v>
      </c>
      <c r="GZ106" s="4">
        <f>MC!HB108</f>
        <v>6.7408431690247524E-3</v>
      </c>
      <c r="HA106" s="4">
        <f>MC!HC108</f>
        <v>9.295021849582745E-3</v>
      </c>
      <c r="HB106" s="4">
        <f>MC!HD108</f>
        <v>1.4646971548686542E-2</v>
      </c>
      <c r="HC106" s="4">
        <f>MC!HE108</f>
        <v>1.4801508623323972E-2</v>
      </c>
      <c r="HD106" s="4">
        <f>MC!HF108</f>
        <v>1.4914622389191671E-2</v>
      </c>
      <c r="HE106" s="4">
        <f>MC!HG108</f>
        <v>7.1756423959707409E-3</v>
      </c>
      <c r="HF106" s="4">
        <f>MC!HH108</f>
        <v>2.4955845857174358E-3</v>
      </c>
      <c r="HG106" s="4">
        <f>MC!HI108</f>
        <v>9.0152447477281645E-3</v>
      </c>
      <c r="HH106" s="4">
        <f>MC!HJ108</f>
        <v>3.5777321485426254E-3</v>
      </c>
      <c r="HI106" s="4">
        <f>MC!HK108</f>
        <v>2.6176232799383311E-3</v>
      </c>
      <c r="HJ106" s="4">
        <f>MC!HL108</f>
        <v>5.7418332540114126E-3</v>
      </c>
      <c r="HK106" s="4">
        <f>MC!HM108</f>
        <v>6.9989870206319084E-3</v>
      </c>
      <c r="HL106" s="4">
        <f>MC!HN108</f>
        <v>7.2096929378400046E-3</v>
      </c>
      <c r="HM106" s="4">
        <f>MC!HO108</f>
        <v>1.7416221600538436E-3</v>
      </c>
      <c r="HN106" s="4">
        <f>MC!HP108</f>
        <v>3.3839059871329678E-3</v>
      </c>
      <c r="HO106" s="4">
        <f>MC!HQ108</f>
        <v>8.2140384078471032E-3</v>
      </c>
      <c r="HP106" s="4">
        <f>MC!HR108</f>
        <v>1.885876165066937E-3</v>
      </c>
      <c r="HQ106" s="4">
        <f>MC!HS108</f>
        <v>4.0018602655010945E-3</v>
      </c>
      <c r="HR106" s="4">
        <f>MC!HT108</f>
        <v>3.7200459517398063E-3</v>
      </c>
      <c r="HS106" s="4">
        <f>MC!HU108</f>
        <v>3.8086161646362113E-3</v>
      </c>
      <c r="HT106" s="4">
        <f>MC!HV108</f>
        <v>2.0162577270962561E-3</v>
      </c>
      <c r="HU106" s="4">
        <f>MC!HW108</f>
        <v>6.275582773568937E-4</v>
      </c>
      <c r="HV106" s="4">
        <f>MC!HX108</f>
        <v>2.3972163536506727E-3</v>
      </c>
      <c r="HW106" s="4">
        <f>MC!HY108</f>
        <v>1.235132476009889E-3</v>
      </c>
      <c r="HX106" s="4">
        <f>MC!HZ108</f>
        <v>1.9289486453801942E-3</v>
      </c>
      <c r="HY106" s="4">
        <f>MC!IA108</f>
        <v>4.7806572744083669E-4</v>
      </c>
      <c r="HZ106" s="4">
        <f>MC!IB108</f>
        <v>1.2686009573343795E-3</v>
      </c>
      <c r="IA106" s="4">
        <f>MC!IC108</f>
        <v>1.0367468403328372E-3</v>
      </c>
      <c r="IB106" s="4">
        <f>MC!ID108</f>
        <v>6.5908655686547162E-4</v>
      </c>
      <c r="IC106" s="4">
        <f>MC!IE108</f>
        <v>1.8570641681006366E-3</v>
      </c>
      <c r="ID106" s="4">
        <f>MC!IF108</f>
        <v>1.056148858491962E-3</v>
      </c>
      <c r="IE106" s="4">
        <f>MC!IG108</f>
        <v>1.9508729259000051E-3</v>
      </c>
      <c r="IF106" s="4">
        <f>MC!IH108</f>
        <v>1.3335977181674476E-3</v>
      </c>
      <c r="IG106" s="4">
        <f>MC!II108</f>
        <v>1.7899331852700643E-3</v>
      </c>
      <c r="IH106" s="4">
        <f>MC!IJ108</f>
        <v>6.9197297764518834E-4</v>
      </c>
      <c r="II106" s="4">
        <f>MC!IK108</f>
        <v>3.9589818053694292E-4</v>
      </c>
      <c r="IJ106" s="4">
        <f>MC!IL108</f>
        <v>5.743967476008917E-4</v>
      </c>
      <c r="IK106" s="4">
        <f>MC!IM108</f>
        <v>2.0026763143848685E-3</v>
      </c>
      <c r="IL106" s="4">
        <f>MC!IN108</f>
        <v>1.056148858491962E-3</v>
      </c>
      <c r="IM106" s="4">
        <f>MC!IO108</f>
        <v>5.3733889291696319E-4</v>
      </c>
      <c r="IN106" s="4">
        <f>MC!IP108</f>
        <v>1.4212948402466919E-3</v>
      </c>
      <c r="IO106" s="4">
        <f>MC!IQ108</f>
        <v>1.0648797666635683E-3</v>
      </c>
      <c r="IP106" s="4">
        <f>MC!IR108</f>
        <v>5.8933630158341781E-3</v>
      </c>
      <c r="IQ106" s="4">
        <f>MC!IS108</f>
        <v>1.6171582135630577E-4</v>
      </c>
      <c r="IR106" s="4">
        <f>MC!IT108</f>
        <v>1.304300670747169E-3</v>
      </c>
      <c r="IS106" s="4">
        <f>MC!IU108</f>
        <v>7.3727669004674488E-5</v>
      </c>
      <c r="IT106" s="4">
        <f>MC!IV108</f>
        <v>6.1077553164925081E-4</v>
      </c>
      <c r="IU106" s="4">
        <f>MC!IW108</f>
        <v>6.2406591408825131E-4</v>
      </c>
      <c r="IV106" s="4">
        <f>MC!IX108</f>
        <v>1.2621012812510726E-4</v>
      </c>
      <c r="IW106" s="4">
        <f>MC!IY108</f>
        <v>4.836923127069829E-4</v>
      </c>
      <c r="IX106" s="4">
        <f>MC!IZ108</f>
        <v>2.7977710185458053E-4</v>
      </c>
      <c r="IY106" s="4">
        <f>MC!JA108</f>
        <v>2.5678571033601759E-4</v>
      </c>
      <c r="IZ106" s="4">
        <f>MC!JB108</f>
        <v>9.7698862440273268E-4</v>
      </c>
      <c r="JA106" s="4">
        <f>MC!JC108</f>
        <v>1.2475497676317287E-4</v>
      </c>
      <c r="JB106" s="4">
        <f>MC!JD108</f>
        <v>3.4729612504833511E-4</v>
      </c>
      <c r="JC106" s="4">
        <f>MC!JE108</f>
        <v>4.5458928546829558E-4</v>
      </c>
      <c r="JD106" s="4">
        <f>MC!JF108</f>
        <v>1.8354309178532125E-4</v>
      </c>
      <c r="JE106" s="4">
        <f>MC!JG108</f>
        <v>2.1138498784366541E-4</v>
      </c>
      <c r="JF106" s="4">
        <f>MC!JH108</f>
        <v>1.3212774366364033E-4</v>
      </c>
      <c r="JG106" s="4">
        <f>MC!JI108</f>
        <v>1.7908062760872251E-4</v>
      </c>
      <c r="JH106" s="4">
        <f>MC!JJ108</f>
        <v>7.754986658202208E-4</v>
      </c>
      <c r="JI106" s="4">
        <f>MC!JK108</f>
        <v>3.3846820678593329E-4</v>
      </c>
      <c r="JJ106" s="4">
        <f>MC!JL108</f>
        <v>1.4163473256161151E-5</v>
      </c>
      <c r="JK106" s="4">
        <f>MC!JM108</f>
        <v>3.6660113311666432E-4</v>
      </c>
      <c r="JL106" s="4">
        <f>MC!JN108</f>
        <v>1.4163473256161152E-4</v>
      </c>
      <c r="JM106" s="4">
        <f>MC!JO108</f>
        <v>3.7892141464770864E-4</v>
      </c>
      <c r="JN106" s="4">
        <f>MC!JP108</f>
        <v>4.9562455387484471E-4</v>
      </c>
      <c r="JO106" s="4">
        <f>MC!JQ108</f>
        <v>4.774836668960629E-4</v>
      </c>
      <c r="JP106" s="4">
        <f>MC!JR108</f>
        <v>4.0462908870854907E-4</v>
      </c>
      <c r="JQ106" s="4">
        <f>MC!JS108</f>
        <v>1.6346200299062699E-4</v>
      </c>
      <c r="JR106" s="4">
        <f>MC!JT108</f>
        <v>1.7801351660997065E-4</v>
      </c>
      <c r="JS106" s="4">
        <f>MC!JU108</f>
        <v>9.7766769503830207E-4</v>
      </c>
      <c r="JT106" s="4">
        <f>MC!JV108</f>
        <v>5.5402462853381058E-4</v>
      </c>
      <c r="JU106" s="4">
        <f>MC!JW108</f>
        <v>9.8756272429945561E-5</v>
      </c>
      <c r="JV106" s="4">
        <f>MC!JX108</f>
        <v>4.7350625317344234E-4</v>
      </c>
      <c r="JW106" s="4">
        <f>MC!JY108</f>
        <v>4.6739461745331801E-4</v>
      </c>
      <c r="JX106" s="4">
        <f>MC!JZ108</f>
        <v>6.7732445393504914E-4</v>
      </c>
      <c r="JY106" s="4">
        <f>MC!KA108</f>
        <v>1.4503008573945838E-4</v>
      </c>
      <c r="JZ106" s="4">
        <f>MC!KB108</f>
        <v>1.3664841389471644E-3</v>
      </c>
      <c r="KA106" s="4">
        <f>MC!KC108</f>
        <v>5.675090311544023E-4</v>
      </c>
      <c r="KB106" s="4">
        <f>MC!KD108</f>
        <v>1.594845892680064E-4</v>
      </c>
      <c r="KC106" s="4">
        <f>MC!KE108</f>
        <v>5.9932834093536706E-4</v>
      </c>
      <c r="KD106" s="4">
        <f>MC!KF108</f>
        <v>4.7418532380901174E-4</v>
      </c>
      <c r="KE106" s="4">
        <f>MC!KG108</f>
        <v>3.888164439088623E-4</v>
      </c>
      <c r="KF106" s="4">
        <f>MC!KH108</f>
        <v>4.0783042170480468E-4</v>
      </c>
      <c r="KG106" s="4">
        <f>MC!KI108</f>
        <v>7.7394650436749088E-4</v>
      </c>
      <c r="KH106" s="4">
        <f>MC!KJ108</f>
        <v>2.3078700600279026E-4</v>
      </c>
      <c r="KI106" s="4">
        <f>MC!KK108</f>
        <v>2.795830816729893E-4</v>
      </c>
      <c r="KJ106" s="4">
        <f>MC!KL108</f>
        <v>1.9780357513227801E-4</v>
      </c>
      <c r="KK106" s="4">
        <f>MC!KM108</f>
        <v>1.7296899188859818E-4</v>
      </c>
      <c r="KL106" s="4">
        <f>MC!KN108</f>
        <v>3.9861446307922041E-4</v>
      </c>
      <c r="KM106" s="4">
        <f>MC!KO108</f>
        <v>7.8966213907638214E-5</v>
      </c>
      <c r="KN106" s="4">
        <f>MC!KP108</f>
        <v>4.3470221685519263E-4</v>
      </c>
      <c r="KO106" s="4">
        <f>MC!KQ108</f>
        <v>1.455151361934365E-4</v>
      </c>
      <c r="KP106" s="4">
        <f>MC!KR108</f>
        <v>9.6039989887668084E-5</v>
      </c>
      <c r="KQ106" s="4">
        <f>MC!KS108</f>
        <v>3.3730408569638583E-4</v>
      </c>
      <c r="KR106" s="4">
        <f>MC!KT108</f>
        <v>1.555071755453858E-4</v>
      </c>
      <c r="KS106" s="4">
        <f>MC!KU108</f>
        <v>2.87925949481413E-4</v>
      </c>
      <c r="KT106" s="4">
        <f>MC!KV108</f>
        <v>1.4949254991605709E-4</v>
      </c>
      <c r="KU106" s="4">
        <f>MC!KW108</f>
        <v>2.7938906149139808E-4</v>
      </c>
      <c r="KV106" s="4">
        <f>MC!KX108</f>
        <v>8.7600111988448762E-5</v>
      </c>
      <c r="KW106" s="4">
        <f>MC!KY108</f>
        <v>2.0507933194194983E-4</v>
      </c>
      <c r="KX106" s="4">
        <f>MC!KZ108</f>
        <v>1.135988163216761E-4</v>
      </c>
      <c r="KY106" s="4">
        <f>MC!LA108</f>
        <v>6.9934574454565579E-4</v>
      </c>
      <c r="KZ106" s="4">
        <f>MC!LB108</f>
        <v>6.6102675868138421E-4</v>
      </c>
      <c r="LA106" s="4">
        <f>MC!LC108</f>
        <v>1.5696232690732016E-4</v>
      </c>
      <c r="LB106" s="4">
        <f>MC!LD108</f>
        <v>1.8490123305645996E-4</v>
      </c>
      <c r="LC106" s="4">
        <f>MC!LE108</f>
        <v>6.3454300389417871E-4</v>
      </c>
      <c r="LD106" s="4">
        <f>MC!LF108</f>
        <v>4.1578524915004587E-4</v>
      </c>
      <c r="LE106" s="4">
        <f>MC!LG108</f>
        <v>1.4405998483150211E-4</v>
      </c>
      <c r="LF106" s="4">
        <f>MC!LH108</f>
        <v>6.8392114010915148E-5</v>
      </c>
      <c r="LG106" s="4">
        <f>MC!LI108</f>
        <v>2.5843488187954323E-4</v>
      </c>
      <c r="LH106" s="4">
        <f>MC!LJ108</f>
        <v>2.9879107965052296E-4</v>
      </c>
      <c r="LI106" s="4">
        <f>MC!LK108</f>
        <v>1.352320665691003E-4</v>
      </c>
      <c r="LJ106" s="4">
        <f>MC!LL108</f>
        <v>6.0922337019652078E-5</v>
      </c>
      <c r="LK106" s="4">
        <f>MC!LM108</f>
        <v>6.3444599380338315E-5</v>
      </c>
      <c r="LL106" s="4">
        <f>MC!LN108</f>
        <v>1.056439888764349E-4</v>
      </c>
      <c r="LM106" s="4">
        <f>MC!LO108</f>
        <v>3.3759511596877268E-5</v>
      </c>
      <c r="LN106" s="4">
        <f>MC!LP108</f>
        <v>1.8538628351043808E-4</v>
      </c>
      <c r="LO106" s="4">
        <f>MC!LQ108</f>
        <v>1.8286402114975187E-4</v>
      </c>
      <c r="LP106" s="4">
        <f>MC!LR108</f>
        <v>3.98711473170016E-5</v>
      </c>
      <c r="LQ106" s="4">
        <f>MC!LS108</f>
        <v>2.15362401566286E-4</v>
      </c>
      <c r="LR106" s="4">
        <f>MC!LT108</f>
        <v>9.1577525711069357E-5</v>
      </c>
      <c r="LS106" s="4">
        <f>MC!LU108</f>
        <v>8.3137647811850048E-5</v>
      </c>
      <c r="LT106" s="4">
        <f>MC!LV108</f>
        <v>7.4600759821835113E-5</v>
      </c>
      <c r="LU106" s="4">
        <f>MC!LW108</f>
        <v>1.8441618260248187E-4</v>
      </c>
      <c r="LV106" s="4">
        <f>MC!LX108</f>
        <v>2.097358163001398E-4</v>
      </c>
      <c r="LW106" s="4">
        <f>MC!LY108</f>
        <v>1.4774636828173584E-4</v>
      </c>
      <c r="LX106" s="4">
        <f>MC!LZ108</f>
        <v>1.7316301207018943E-4</v>
      </c>
      <c r="LY106" s="4">
        <f>MC!MA108</f>
        <v>1.5085069118719584E-4</v>
      </c>
      <c r="LZ106" s="4">
        <f>MC!MB108</f>
        <v>8.7406091806857523E-5</v>
      </c>
      <c r="MA106" s="4">
        <f>MC!MC108</f>
        <v>2.2273516846675346E-4</v>
      </c>
      <c r="MB106" s="4">
        <f>MC!MD108</f>
        <v>6.2571508563177689E-5</v>
      </c>
      <c r="MC106" s="4">
        <f>MC!ME108</f>
        <v>1.6695436625926947E-4</v>
      </c>
      <c r="MD106" s="4">
        <f>MC!MF108</f>
        <v>5.7526983841805223E-5</v>
      </c>
      <c r="ME106" s="4">
        <f>MC!MG108</f>
        <v>8.9831344076748119E-5</v>
      </c>
      <c r="MF106" s="4">
        <f>MC!MH108</f>
        <v>4.5206702310760937E-4</v>
      </c>
      <c r="MG106" s="4">
        <f>MC!MI108</f>
        <v>1.0447986778688739E-4</v>
      </c>
      <c r="MH106" s="4">
        <f>MC!MJ108</f>
        <v>7.7123022182521336E-5</v>
      </c>
      <c r="MI106" s="4">
        <f>MC!MK108</f>
        <v>3.5893733594381002E-4</v>
      </c>
      <c r="MJ106" s="4">
        <f>MC!ML108</f>
        <v>4.4624641765987193E-5</v>
      </c>
      <c r="MK106" s="4">
        <f>MC!MM108</f>
        <v>6.0825326928856458E-5</v>
      </c>
      <c r="ML106" s="4">
        <f>MC!MN108</f>
        <v>2.0682551357627106E-4</v>
      </c>
      <c r="MM106" s="4">
        <f>MC!MO108</f>
        <v>7.5570860729791352E-5</v>
      </c>
      <c r="MN106" s="4">
        <f>MC!MP108</f>
        <v>9.1674535801864997E-5</v>
      </c>
      <c r="MO106" s="4">
        <f>MC!MQ108</f>
        <v>1.1699416949952294E-4</v>
      </c>
      <c r="MP106" s="4">
        <f>MC!MR108</f>
        <v>2.1827270429015474E-5</v>
      </c>
      <c r="MQ106" s="4">
        <f>MC!MS108</f>
        <v>1.949902824992049E-5</v>
      </c>
      <c r="MR106" s="4">
        <f>MC!MT108</f>
        <v>8.0712395541959438E-5</v>
      </c>
      <c r="MS106" s="4">
        <f>MC!MU108</f>
        <v>9.5069888979711846E-5</v>
      </c>
      <c r="MT106" s="4">
        <f>MC!MV108</f>
        <v>3.4729612504833507E-5</v>
      </c>
      <c r="MU106" s="4">
        <f>MC!MW108</f>
        <v>9.8562252248354321E-5</v>
      </c>
      <c r="MV106" s="4">
        <f>MC!MX108</f>
        <v>1.8916967705146745E-5</v>
      </c>
      <c r="MW106" s="4">
        <f>MC!MY108</f>
        <v>3.3565491415286015E-5</v>
      </c>
      <c r="MX106" s="4">
        <f>MC!MZ108</f>
        <v>6.984726537284952E-5</v>
      </c>
      <c r="MY106" s="4">
        <f>MC!NA108</f>
        <v>1.2116560340373478E-4</v>
      </c>
      <c r="MZ106" s="4">
        <f>MC!NB108</f>
        <v>2.2021290610606724E-5</v>
      </c>
      <c r="NA106" s="4">
        <f>MC!NC108</f>
        <v>6.984726537284952E-5</v>
      </c>
      <c r="NB106" s="4">
        <f>MC!ND108</f>
        <v>3.5311673049607259E-5</v>
      </c>
      <c r="NC106" s="4">
        <f>MC!NE108</f>
        <v>9.2935666982208102E-5</v>
      </c>
      <c r="ND106" s="4">
        <f>MC!NF108</f>
        <v>1.2494899694476415E-4</v>
      </c>
      <c r="NH106" s="3">
        <f t="shared" si="71"/>
        <v>4.3971412099482819E-2</v>
      </c>
      <c r="NI106" s="3">
        <v>8.3333333333333337E-6</v>
      </c>
      <c r="NJ106" s="4">
        <f t="shared" si="72"/>
        <v>4.3963078766149487E-2</v>
      </c>
      <c r="NK106" s="3">
        <v>4.3400000000000001E-2</v>
      </c>
    </row>
    <row r="107" spans="1:375" x14ac:dyDescent="0.3">
      <c r="A107" s="1">
        <v>42278</v>
      </c>
      <c r="B107" s="4">
        <f>Returns!B109</f>
        <v>-8.6607418187933716E-2</v>
      </c>
      <c r="C107" s="4">
        <f>Returns!C109</f>
        <v>-5.4665128612452651E-2</v>
      </c>
      <c r="D107" s="4">
        <f>Returns!D109</f>
        <v>-0.1259865271092111</v>
      </c>
      <c r="E107" s="4">
        <f>Returns!E109</f>
        <v>0.11828116767166508</v>
      </c>
      <c r="F107" s="4">
        <f>Returns!F109</f>
        <v>7.3604444044174322E-2</v>
      </c>
      <c r="G107" s="4">
        <f>Returns!G109</f>
        <v>1.0261944264924772E-2</v>
      </c>
      <c r="H107" s="4">
        <f>Returns!H109</f>
        <v>4.9751346401132324E-3</v>
      </c>
      <c r="I107" s="4">
        <f>Returns!I109</f>
        <v>2.3752140363578089E-2</v>
      </c>
      <c r="J107" s="4">
        <f>Returns!J109</f>
        <v>1.527106430650349E-3</v>
      </c>
      <c r="K107" s="4">
        <f>Returns!K109</f>
        <v>-5.9347355198146046E-3</v>
      </c>
      <c r="L107" s="4">
        <f>Returns!L109</f>
        <v>-2.6280756194745347E-2</v>
      </c>
      <c r="M107" s="4">
        <f>Returns!M109</f>
        <v>-9.0151096994297353E-2</v>
      </c>
      <c r="N107" s="4">
        <f>Returns!N109</f>
        <v>-0.14165051706302684</v>
      </c>
      <c r="O107" s="4">
        <f>Returns!O109</f>
        <v>-0.10879713563566362</v>
      </c>
      <c r="P107" s="4">
        <f>Returns!P109</f>
        <v>5.0643732818755005E-2</v>
      </c>
      <c r="Q107" s="4">
        <f>Returns!Q109</f>
        <v>5.1931229002126766E-2</v>
      </c>
      <c r="R107" s="4">
        <f>Returns!R109</f>
        <v>0.17602025809592875</v>
      </c>
      <c r="S107" s="4">
        <f>Returns!S109</f>
        <v>-1.8018505502678472E-2</v>
      </c>
      <c r="T107" s="4">
        <f>Returns!T109</f>
        <v>5.4022274419918581E-2</v>
      </c>
      <c r="U107" s="4">
        <f>Returns!U109</f>
        <v>-0.1951400243604553</v>
      </c>
      <c r="V107" s="4">
        <f>Returns!V109</f>
        <v>-1.4528100562909874E-2</v>
      </c>
      <c r="W107" s="4">
        <f>Returns!W109</f>
        <v>-0.21878624594525398</v>
      </c>
      <c r="X107" s="4">
        <f>Returns!X109</f>
        <v>0</v>
      </c>
      <c r="Y107" s="4">
        <f>Returns!Y109</f>
        <v>-3.2088314551500519E-2</v>
      </c>
      <c r="Z107" s="4">
        <f>Returns!Z109</f>
        <v>0.1224234152128858</v>
      </c>
      <c r="AA107" s="4">
        <f>Returns!AA109</f>
        <v>-4.4000329262437576E-2</v>
      </c>
      <c r="AB107" s="4">
        <f>Returns!AB109</f>
        <v>0.17610860260923644</v>
      </c>
      <c r="AC107" s="4">
        <f>Returns!AC109</f>
        <v>4.6620131058111858E-3</v>
      </c>
      <c r="AD107" s="4">
        <f>Returns!AD109</f>
        <v>-0.13172470739957354</v>
      </c>
      <c r="AE107" s="4">
        <f>Returns!AE109</f>
        <v>-0.38225922707579113</v>
      </c>
      <c r="AF107" s="4">
        <f>Returns!AF109</f>
        <v>0.60696948431889286</v>
      </c>
      <c r="AG107" s="4">
        <f>Returns!AG109</f>
        <v>-0.10223950305206908</v>
      </c>
      <c r="AH107" s="4">
        <f>Returns!AH109</f>
        <v>3.2435275753153858E-2</v>
      </c>
      <c r="AI107" s="4">
        <f>Returns!AI109</f>
        <v>5.7457055024787262E-2</v>
      </c>
      <c r="AJ107" s="4">
        <f>Returns!AJ109</f>
        <v>0.14903557916048782</v>
      </c>
      <c r="AK107" s="4">
        <f>Returns!AK109</f>
        <v>0.10763066419236555</v>
      </c>
      <c r="AL107" s="4">
        <f>Returns!AL109</f>
        <v>-2.7876369528254896E-2</v>
      </c>
      <c r="AM107" s="4">
        <f>Returns!AM109</f>
        <v>6.919185666321237E-2</v>
      </c>
      <c r="AN107" s="4">
        <f>Returns!AN109</f>
        <v>-9.3001411538960355E-2</v>
      </c>
      <c r="AO107" s="4">
        <f>Returns!AO109</f>
        <v>-0.58441398042347958</v>
      </c>
      <c r="AP107" s="4">
        <f>Returns!AP109</f>
        <v>-3.9916607405442672E-2</v>
      </c>
      <c r="AQ107" s="4">
        <f>Returns!AQ109</f>
        <v>-0.20544397421480881</v>
      </c>
      <c r="AR107" s="4">
        <f>Returns!AR109</f>
        <v>0</v>
      </c>
      <c r="AS107" s="4">
        <f>Returns!AS109</f>
        <v>0.17761632345029277</v>
      </c>
      <c r="AT107" s="4">
        <f>Returns!AT109</f>
        <v>6.586742498762499E-2</v>
      </c>
      <c r="AU107" s="4">
        <f>Returns!AU109</f>
        <v>2.3167059281534397E-2</v>
      </c>
      <c r="AV107" s="4">
        <f>Returns!AV109</f>
        <v>5.6280835898589565E-2</v>
      </c>
      <c r="AW107" s="4">
        <f>Returns!AW109</f>
        <v>1.5288692515090352E-2</v>
      </c>
      <c r="AX107" s="4">
        <f>Returns!AX109</f>
        <v>0</v>
      </c>
      <c r="AY107" s="4">
        <f>Returns!AY109</f>
        <v>0.13815033848081715</v>
      </c>
      <c r="AZ107" s="4">
        <f>Returns!AZ109</f>
        <v>5.2068855631130395E-2</v>
      </c>
      <c r="BA107" s="4">
        <f>Returns!BA109</f>
        <v>1.0152371464018015E-2</v>
      </c>
      <c r="BB107" s="4">
        <f>Returns!BB109</f>
        <v>-3.5718082602079315E-2</v>
      </c>
      <c r="BC107" s="4">
        <f>Returns!BC109</f>
        <v>-0.21130909366720682</v>
      </c>
      <c r="BD107" s="4">
        <f>Returns!BD109</f>
        <v>7.8164772849336206E-2</v>
      </c>
      <c r="BE107" s="4">
        <f>Returns!BE109</f>
        <v>8.0042707673536495E-2</v>
      </c>
      <c r="BF107" s="4">
        <f>Returns!BF109</f>
        <v>8.0042707673536384E-2</v>
      </c>
      <c r="BG107" s="4">
        <f>Returns!BG109</f>
        <v>0.36464311358790913</v>
      </c>
      <c r="BH107" s="4">
        <f>Returns!BH109</f>
        <v>-0.24581372220982456</v>
      </c>
      <c r="BI107" s="4">
        <f>Returns!BI109</f>
        <v>-0.12861737782209348</v>
      </c>
      <c r="BJ107" s="4">
        <f>Returns!BJ109</f>
        <v>-0.10536051565782611</v>
      </c>
      <c r="BK107" s="4">
        <f>Returns!BK109</f>
        <v>-0.14698219034864587</v>
      </c>
      <c r="BL107" s="4">
        <f>Returns!BL109</f>
        <v>-0.14165051706302689</v>
      </c>
      <c r="BM107" s="4">
        <f>Returns!BM109</f>
        <v>-0.2238122240238456</v>
      </c>
      <c r="BN107" s="4">
        <f>Returns!BN109</f>
        <v>0.28768207245178101</v>
      </c>
      <c r="BO107" s="4">
        <f>Returns!BO109</f>
        <v>-0.33647223662121295</v>
      </c>
      <c r="BP107" s="4">
        <f>Returns!BP109</f>
        <v>-0.19199682231737292</v>
      </c>
      <c r="BQ107" s="4">
        <f>Returns!BQ109</f>
        <v>-2.8987536873252173E-2</v>
      </c>
      <c r="BR107" s="4">
        <f>Returns!BR109</f>
        <v>-0.32158362412746244</v>
      </c>
      <c r="BS107" s="4">
        <f>Returns!BS109</f>
        <v>7.8988411318630103E-2</v>
      </c>
      <c r="BT107" s="4">
        <f>Returns!BT109</f>
        <v>4.445176257083383E-2</v>
      </c>
      <c r="BU107" s="4">
        <f>Returns!BU109</f>
        <v>0.1582240052148941</v>
      </c>
      <c r="BV107" s="4">
        <f>Returns!BV109</f>
        <v>-2.0408871631207415E-2</v>
      </c>
      <c r="BW107" s="4">
        <f>Returns!BW109</f>
        <v>2.4721682780347143E-2</v>
      </c>
      <c r="BX107" s="4">
        <f>Returns!BX109</f>
        <v>0</v>
      </c>
      <c r="BY107" s="4">
        <f>Returns!BY109</f>
        <v>-0.67372909470284403</v>
      </c>
      <c r="BZ107" s="4">
        <f>Returns!BZ109</f>
        <v>-0.20909179785855947</v>
      </c>
      <c r="CA107" s="4">
        <f>Returns!CA109</f>
        <v>-4.3802622658393187E-2</v>
      </c>
      <c r="CB107" s="4">
        <f>Returns!CB109</f>
        <v>-0.22314355131420971</v>
      </c>
      <c r="CC107" s="4">
        <f>Returns!CC109</f>
        <v>-8.0042707673536495E-2</v>
      </c>
      <c r="CD107" s="4">
        <f>Returns!CD109</f>
        <v>4.6520015634892831E-2</v>
      </c>
      <c r="CE107" s="4">
        <f>Returns!CE109</f>
        <v>0.21309321546070825</v>
      </c>
      <c r="CF107" s="4">
        <f>Returns!CF109</f>
        <v>0.36000273403140715</v>
      </c>
      <c r="CG107" s="4">
        <f>Returns!CG109</f>
        <v>0.40546510810816416</v>
      </c>
      <c r="CH107" s="4">
        <f>Returns!CH109</f>
        <v>-0.22314355131420971</v>
      </c>
      <c r="CI107" s="4">
        <f>Returns!CI109</f>
        <v>9.5310179804324768E-2</v>
      </c>
      <c r="CJ107" s="4">
        <f>Returns!CJ109</f>
        <v>6.4538521137571192E-2</v>
      </c>
      <c r="CK107" s="4">
        <f>Returns!CK109</f>
        <v>4.196419909903204E-2</v>
      </c>
      <c r="CL107" s="4">
        <f>Returns!CL109</f>
        <v>-0.17693070815907819</v>
      </c>
      <c r="CM107" s="4">
        <f>Returns!CM109</f>
        <v>-5.0010420574661429E-2</v>
      </c>
      <c r="CN107" s="4">
        <f>Returns!CN109</f>
        <v>0.33647223662121295</v>
      </c>
      <c r="CO107" s="4">
        <f>Returns!CO109</f>
        <v>-6.6691374498672351E-2</v>
      </c>
      <c r="CP107" s="4">
        <f>Returns!CP109</f>
        <v>-0.24397763821705187</v>
      </c>
      <c r="CQ107" s="4">
        <f>Returns!CQ109</f>
        <v>-1.6129381929883557E-2</v>
      </c>
      <c r="CR107" s="4">
        <f>Returns!CR109</f>
        <v>0</v>
      </c>
      <c r="CS107" s="4">
        <f>Returns!CS109</f>
        <v>-0.22314355131420982</v>
      </c>
      <c r="CT107" s="4">
        <f>Returns!CT109</f>
        <v>0.36396537720141175</v>
      </c>
      <c r="CU107" s="4">
        <f>Returns!CU109</f>
        <v>-0.16126814759612229</v>
      </c>
      <c r="CV107" s="4">
        <f>Returns!CV109</f>
        <v>0</v>
      </c>
      <c r="CW107" s="4">
        <f>Returns!CW109</f>
        <v>0.13353139262452274</v>
      </c>
      <c r="CX107" s="4">
        <f>Returns!CX109</f>
        <v>-7.8471615441495279E-2</v>
      </c>
      <c r="CY107" s="4">
        <f>Returns!CY109</f>
        <v>-8.0711380383172049E-2</v>
      </c>
      <c r="CZ107" s="4">
        <f>Returns!CZ109</f>
        <v>-0.12783337150988494</v>
      </c>
      <c r="DA107" s="4">
        <f>Returns!DA109</f>
        <v>2.3530497410194084E-2</v>
      </c>
      <c r="DB107" s="4">
        <f>Returns!DB109</f>
        <v>-0.22314355131420971</v>
      </c>
      <c r="DC107" s="4">
        <f>Returns!DC109</f>
        <v>-0.20067069546215122</v>
      </c>
      <c r="DD107" s="4">
        <f>Returns!DD109</f>
        <v>0.18244625284748595</v>
      </c>
      <c r="DE107" s="4">
        <f>Returns!DE109</f>
        <v>0</v>
      </c>
      <c r="DF107" s="4">
        <f>Returns!DF109</f>
        <v>-0.25131442828090611</v>
      </c>
      <c r="DG107" s="4">
        <f>Returns!DG109</f>
        <v>-0.11778303565638337</v>
      </c>
      <c r="DH107" s="4">
        <f>Returns!DH109</f>
        <v>-0.11778303565638337</v>
      </c>
      <c r="DI107" s="4">
        <f>Returns!DI109</f>
        <v>-4.208816091895029E-2</v>
      </c>
      <c r="DJ107" s="4">
        <f>Returns!DJ109</f>
        <v>0.18232155679395445</v>
      </c>
      <c r="DK107" s="4">
        <f>Returns!DK109</f>
        <v>0.17095779814363965</v>
      </c>
      <c r="DL107" s="4">
        <f>Returns!DL109</f>
        <v>-0.1541506798272585</v>
      </c>
      <c r="DM107" s="4">
        <f>Returns!DM109</f>
        <v>0</v>
      </c>
      <c r="DN107" s="4">
        <f>Returns!DN109</f>
        <v>0.1541506798272585</v>
      </c>
      <c r="DO107" s="4">
        <f>Returns!DO109</f>
        <v>-0.10008345855698253</v>
      </c>
      <c r="DP107" s="4">
        <f>Returns!DP109</f>
        <v>0</v>
      </c>
      <c r="DQ107" s="4">
        <f>Returns!DQ109</f>
        <v>0</v>
      </c>
      <c r="DR107" s="4">
        <f>Returns!DR109</f>
        <v>2.6317308317373556E-2</v>
      </c>
      <c r="DS107" s="4">
        <f>Returns!DS109</f>
        <v>0</v>
      </c>
      <c r="DT107" s="4">
        <f>Returns!DT109</f>
        <v>-0.13353139262452229</v>
      </c>
      <c r="DU107" s="4">
        <f>Returns!DU109</f>
        <v>0.14953173397096409</v>
      </c>
      <c r="DV107" s="4">
        <f>Returns!DV109</f>
        <v>-2.4097551579060461E-2</v>
      </c>
      <c r="DW107" s="4">
        <f>Returns!DW109</f>
        <v>0.10008345855698253</v>
      </c>
      <c r="DX107" s="4">
        <f>Returns!DX109</f>
        <v>0</v>
      </c>
      <c r="DY107" s="4">
        <f>Returns!DY109</f>
        <v>-0.45953232937844013</v>
      </c>
      <c r="DZ107" s="4">
        <f>Returns!DZ109</f>
        <v>-0.25131442828090567</v>
      </c>
      <c r="EA107" s="4">
        <f>Returns!EA109</f>
        <v>-2.1978906718775337E-2</v>
      </c>
      <c r="EB107" s="4">
        <f>Returns!EB109</f>
        <v>-0.11778303565638359</v>
      </c>
      <c r="EC107" s="4">
        <f>Returns!EC109</f>
        <v>-0.28768207245178123</v>
      </c>
      <c r="ED107" s="4">
        <f>Returns!ED109</f>
        <v>-5.4067221270275745E-2</v>
      </c>
      <c r="EE107" s="4">
        <f>Returns!EE109</f>
        <v>0.26236426446749084</v>
      </c>
      <c r="EF107" s="4">
        <f>Returns!EF109</f>
        <v>9.5310179804324768E-2</v>
      </c>
      <c r="EG107" s="4">
        <f>Returns!EG109</f>
        <v>5.4067221270275745E-2</v>
      </c>
      <c r="EH107" s="4">
        <f>Returns!EH109</f>
        <v>0</v>
      </c>
      <c r="EI107" s="4">
        <f>Returns!EI109</f>
        <v>-0.45198512374305722</v>
      </c>
      <c r="EJ107" s="4">
        <f>Returns!EJ109</f>
        <v>0</v>
      </c>
      <c r="EK107" s="4">
        <f>Returns!EK109</f>
        <v>-0.11778303565638337</v>
      </c>
      <c r="EL107" s="4">
        <f>Returns!EL109</f>
        <v>-0.45953232937844013</v>
      </c>
      <c r="EM107" s="4">
        <f>Returns!EM109</f>
        <v>0.28768207245178079</v>
      </c>
      <c r="EN107" s="4">
        <f>Returns!EN109</f>
        <v>0</v>
      </c>
      <c r="EO107" s="4">
        <f>Returns!EO109</f>
        <v>0.25131442828090611</v>
      </c>
      <c r="EP107" s="4">
        <f>Returns!EP109</f>
        <v>-0.28768207245178123</v>
      </c>
      <c r="EQ107" s="4">
        <f>Returns!EQ109</f>
        <v>-9.5310179804324768E-2</v>
      </c>
      <c r="ER107" s="4">
        <f>Returns!ER109</f>
        <v>9.5310179804324768E-2</v>
      </c>
      <c r="ES107" s="4">
        <f>Returns!ES109</f>
        <v>6.4538521137571081E-2</v>
      </c>
      <c r="ET107" s="4">
        <f>Returns!ET109</f>
        <v>-0.27763173659827967</v>
      </c>
      <c r="EU107" s="4">
        <f>Returns!EU109</f>
        <v>0.18232155679395445</v>
      </c>
      <c r="EV107" s="4">
        <f>Returns!EV109</f>
        <v>-2.8987536873252395E-2</v>
      </c>
      <c r="EW107" s="4">
        <f>Returns!EW109</f>
        <v>0.32850406697203649</v>
      </c>
      <c r="EX107" s="4">
        <f>Returns!EX109</f>
        <v>3.5091319811270116E-2</v>
      </c>
      <c r="EY107" s="4">
        <f>Returns!EY109</f>
        <v>3.6813973122716337E-2</v>
      </c>
      <c r="EZ107" s="4">
        <f>Returns!EZ109</f>
        <v>-0.16705408466316607</v>
      </c>
      <c r="FA107" s="4">
        <f>Returns!FA109</f>
        <v>-6.4538521137571081E-2</v>
      </c>
      <c r="FB107" s="4">
        <f>Returns!FB109</f>
        <v>0</v>
      </c>
      <c r="FC107" s="4">
        <f>Returns!FC109</f>
        <v>-0.11778303565638337</v>
      </c>
      <c r="FD107" s="4">
        <f>Returns!FD109</f>
        <v>0</v>
      </c>
      <c r="FE107" s="4">
        <f>Returns!FE109</f>
        <v>0.22314355131420971</v>
      </c>
      <c r="FF107" s="4">
        <f>Returns!FF109</f>
        <v>0.18232155679395456</v>
      </c>
      <c r="FG107" s="4">
        <f>Returns!FG109</f>
        <v>-0.35667494393873245</v>
      </c>
      <c r="FH107" s="4">
        <f>Returns!FH109</f>
        <v>-0.13353139262452229</v>
      </c>
      <c r="FI107" s="4">
        <f>Returns!FI109</f>
        <v>0.10179051441621756</v>
      </c>
      <c r="FJ107" s="4">
        <f>Returns!FJ109</f>
        <v>1.9802627296179764E-2</v>
      </c>
      <c r="FK107" s="4">
        <f>Returns!FK109</f>
        <v>-0.18232155679395445</v>
      </c>
      <c r="FL107" s="4">
        <f>Returns!FL109</f>
        <v>-0.15415067982725827</v>
      </c>
      <c r="FM107" s="4">
        <f>Returns!FM109</f>
        <v>0.51082562376599094</v>
      </c>
      <c r="FN107" s="4">
        <f>Returns!FN109</f>
        <v>0.23638877806423042</v>
      </c>
      <c r="FO107" s="4">
        <f>Returns!FO109</f>
        <v>0.12136085700426769</v>
      </c>
      <c r="FP107" s="4">
        <f>Returns!FP109</f>
        <v>-0.1541506798272585</v>
      </c>
      <c r="FQ107" s="4">
        <f>Returns!FQ109</f>
        <v>0.42253301662031251</v>
      </c>
      <c r="FR107" s="4">
        <f>Returns!FR109</f>
        <v>-0.22314355131420971</v>
      </c>
      <c r="FS107" s="4">
        <f>Returns!FS109</f>
        <v>0</v>
      </c>
      <c r="FT107" s="4">
        <f>Returns!FT109</f>
        <v>0.33647223662121295</v>
      </c>
      <c r="FU107" s="4">
        <f>Returns!FU109</f>
        <v>0</v>
      </c>
      <c r="FV107" s="4">
        <f>Returns!FV109</f>
        <v>-0.22314355131421015</v>
      </c>
      <c r="FW107" s="4">
        <f>Returns!FW109</f>
        <v>0.22314355131420971</v>
      </c>
      <c r="FX107" s="4">
        <f>Returns!FX109</f>
        <v>-0.10536051565782634</v>
      </c>
      <c r="FY107" s="4">
        <f>Returns!FY109</f>
        <v>0.11778303565638337</v>
      </c>
      <c r="FZ107" s="4">
        <f>Returns!FZ109</f>
        <v>-0.16705408466316624</v>
      </c>
      <c r="GA107" s="4">
        <f>Returns!GA109</f>
        <v>8.0042707673536384E-2</v>
      </c>
      <c r="GE107" s="4">
        <f>MC!GG109</f>
        <v>7.0735965862903205E-2</v>
      </c>
      <c r="GF107" s="4">
        <f>MC!GH109</f>
        <v>8.2224759108875847E-2</v>
      </c>
      <c r="GG107" s="4">
        <f>MC!GI109</f>
        <v>9.8888866539866047E-2</v>
      </c>
      <c r="GH107" s="4">
        <f>MC!GJ109</f>
        <v>9.4386345161254034E-2</v>
      </c>
      <c r="GI107" s="4">
        <f>MC!GK109</f>
        <v>3.2450552377906096E-2</v>
      </c>
      <c r="GJ107" s="4">
        <f>MC!GL109</f>
        <v>8.7457079655351988E-2</v>
      </c>
      <c r="GK107" s="4">
        <f>MC!GM109</f>
        <v>4.3706708647943578E-2</v>
      </c>
      <c r="GL107" s="4">
        <f>MC!GN109</f>
        <v>5.2705177521832458E-2</v>
      </c>
      <c r="GM107" s="4">
        <f>MC!GO109</f>
        <v>3.5961104196541485E-2</v>
      </c>
      <c r="GN107" s="4">
        <f>MC!GP109</f>
        <v>1.8896774823400495E-2</v>
      </c>
      <c r="GO107" s="4">
        <f>MC!GQ109</f>
        <v>2.957619547785512E-2</v>
      </c>
      <c r="GP107" s="4">
        <f>MC!GR109</f>
        <v>1.9969200865986504E-2</v>
      </c>
      <c r="GQ107" s="4">
        <f>MC!GS109</f>
        <v>1.2547482815918033E-2</v>
      </c>
      <c r="GR107" s="4">
        <f>MC!GT109</f>
        <v>1.9867452850784152E-2</v>
      </c>
      <c r="GS107" s="4">
        <f>MC!GU109</f>
        <v>2.8475511548694106E-2</v>
      </c>
      <c r="GT107" s="4">
        <f>MC!GV109</f>
        <v>2.3498885628657058E-2</v>
      </c>
      <c r="GU107" s="4">
        <f>MC!GW109</f>
        <v>1.7950920564431681E-2</v>
      </c>
      <c r="GV107" s="4">
        <f>MC!GX109</f>
        <v>2.2295276272353069E-3</v>
      </c>
      <c r="GW107" s="4">
        <f>MC!GY109</f>
        <v>6.985977514375471E-3</v>
      </c>
      <c r="GX107" s="4">
        <f>MC!GZ109</f>
        <v>1.1983306261035182E-2</v>
      </c>
      <c r="GY107" s="4">
        <f>MC!HA109</f>
        <v>7.872666823327875E-3</v>
      </c>
      <c r="GZ107" s="4">
        <f>MC!HB109</f>
        <v>1.088517339107886E-2</v>
      </c>
      <c r="HA107" s="4">
        <f>MC!HC109</f>
        <v>9.4021249341998524E-3</v>
      </c>
      <c r="HB107" s="4">
        <f>MC!HD109</f>
        <v>1.4348432496765812E-2</v>
      </c>
      <c r="HC107" s="4">
        <f>MC!HE109</f>
        <v>1.692039076339958E-2</v>
      </c>
      <c r="HD107" s="4">
        <f>MC!HF109</f>
        <v>1.4435560980372067E-2</v>
      </c>
      <c r="HE107" s="4">
        <f>MC!HG109</f>
        <v>8.6550570578732399E-3</v>
      </c>
      <c r="HF107" s="4">
        <f>MC!HH109</f>
        <v>2.5359490847829832E-3</v>
      </c>
      <c r="HG107" s="4">
        <f>MC!HI109</f>
        <v>7.9978649596810086E-3</v>
      </c>
      <c r="HH107" s="4">
        <f>MC!HJ109</f>
        <v>2.4690328394907915E-3</v>
      </c>
      <c r="HI107" s="4">
        <f>MC!HK109</f>
        <v>4.8578054316956399E-3</v>
      </c>
      <c r="HJ107" s="4">
        <f>MC!HL109</f>
        <v>5.2645031395198855E-3</v>
      </c>
      <c r="HK107" s="4">
        <f>MC!HM109</f>
        <v>7.3123168572520559E-3</v>
      </c>
      <c r="HL107" s="4">
        <f>MC!HN109</f>
        <v>7.7232336245302083E-3</v>
      </c>
      <c r="HM107" s="4">
        <f>MC!HO109</f>
        <v>2.0458513644977939E-3</v>
      </c>
      <c r="HN107" s="4">
        <f>MC!HP109</f>
        <v>3.8114786871268199E-3</v>
      </c>
      <c r="HO107" s="4">
        <f>MC!HQ109</f>
        <v>8.0794988542310132E-3</v>
      </c>
      <c r="HP107" s="4">
        <f>MC!HR109</f>
        <v>2.0440852465868566E-3</v>
      </c>
      <c r="HQ107" s="4">
        <f>MC!HS109</f>
        <v>3.6881447863463422E-3</v>
      </c>
      <c r="HR107" s="4">
        <f>MC!HT109</f>
        <v>2.0973631369001415E-3</v>
      </c>
      <c r="HS107" s="4">
        <f>MC!HU109</f>
        <v>3.7013906706783745E-3</v>
      </c>
      <c r="HT107" s="4">
        <f>MC!HV109</f>
        <v>1.8047762696548092E-3</v>
      </c>
      <c r="HU107" s="4">
        <f>MC!HW109</f>
        <v>6.347231536586365E-4</v>
      </c>
      <c r="HV107" s="4">
        <f>MC!HX109</f>
        <v>2.8960409032908205E-3</v>
      </c>
      <c r="HW107" s="4">
        <f>MC!HY109</f>
        <v>1.3343020817133714E-3</v>
      </c>
      <c r="HX107" s="4">
        <f>MC!HZ109</f>
        <v>1.9966944159766973E-3</v>
      </c>
      <c r="HY107" s="4">
        <f>MC!IA109</f>
        <v>5.1148737053987822E-4</v>
      </c>
      <c r="HZ107" s="4">
        <f>MC!IB109</f>
        <v>1.3028063123016504E-3</v>
      </c>
      <c r="IA107" s="4">
        <f>MC!IC109</f>
        <v>1.048583450788352E-3</v>
      </c>
      <c r="IB107" s="4">
        <f>MC!ID109</f>
        <v>7.6531776140630157E-4</v>
      </c>
      <c r="IC107" s="4">
        <f>MC!IE109</f>
        <v>1.9786407662204459E-3</v>
      </c>
      <c r="ID107" s="4">
        <f>MC!IF109</f>
        <v>1.080373573185229E-3</v>
      </c>
      <c r="IE107" s="4">
        <f>MC!IG109</f>
        <v>1.9038751079907532E-3</v>
      </c>
      <c r="IF107" s="4">
        <f>MC!IH109</f>
        <v>1.0935213398555424E-3</v>
      </c>
      <c r="IG107" s="4">
        <f>MC!II109</f>
        <v>1.957545468950913E-3</v>
      </c>
      <c r="IH107" s="4">
        <f>MC!IJ109</f>
        <v>7.5295493602973822E-4</v>
      </c>
      <c r="II107" s="4">
        <f>MC!IK109</f>
        <v>4.1709817996643436E-4</v>
      </c>
      <c r="IJ107" s="4">
        <f>MC!IL109</f>
        <v>8.3655118381411892E-4</v>
      </c>
      <c r="IK107" s="4">
        <f>MC!IM109</f>
        <v>1.5841096484493257E-3</v>
      </c>
      <c r="IL107" s="4">
        <f>MC!IN109</f>
        <v>9.3928037563365712E-4</v>
      </c>
      <c r="IM107" s="4">
        <f>MC!IO109</f>
        <v>4.8911654366800173E-4</v>
      </c>
      <c r="IN107" s="4">
        <f>MC!IP109</f>
        <v>1.2409921854188337E-3</v>
      </c>
      <c r="IO107" s="4">
        <f>MC!IQ109</f>
        <v>9.3476696319459425E-4</v>
      </c>
      <c r="IP107" s="4">
        <f>MC!IR109</f>
        <v>4.7653785943565716E-3</v>
      </c>
      <c r="IQ107" s="4">
        <f>MC!IS109</f>
        <v>2.1811556200079595E-4</v>
      </c>
      <c r="IR107" s="4">
        <f>MC!IT109</f>
        <v>9.6116061419693991E-4</v>
      </c>
      <c r="IS107" s="4">
        <f>MC!IU109</f>
        <v>6.1519773897660397E-5</v>
      </c>
      <c r="IT107" s="4">
        <f>MC!IV109</f>
        <v>6.0008761907191549E-4</v>
      </c>
      <c r="IU107" s="4">
        <f>MC!IW109</f>
        <v>4.5762077425628089E-4</v>
      </c>
      <c r="IV107" s="4">
        <f>MC!IX109</f>
        <v>1.381496677000093E-4</v>
      </c>
      <c r="IW107" s="4">
        <f>MC!IY109</f>
        <v>5.1148737053987822E-4</v>
      </c>
      <c r="IX107" s="4">
        <f>MC!IZ109</f>
        <v>3.3144146128595987E-4</v>
      </c>
      <c r="IY107" s="4">
        <f>MC!JA109</f>
        <v>2.545172144984547E-4</v>
      </c>
      <c r="IZ107" s="4">
        <f>MC!JB109</f>
        <v>1.2928964284680559E-3</v>
      </c>
      <c r="JA107" s="4">
        <f>MC!JC109</f>
        <v>1.3883649133204063E-4</v>
      </c>
      <c r="JB107" s="4">
        <f>MC!JD109</f>
        <v>2.0094497120001355E-4</v>
      </c>
      <c r="JC107" s="4">
        <f>MC!JE109</f>
        <v>3.6862805507736863E-4</v>
      </c>
      <c r="JD107" s="4">
        <f>MC!JF109</f>
        <v>1.7769108537266822E-4</v>
      </c>
      <c r="JE107" s="4">
        <f>MC!JG109</f>
        <v>1.7062661372891776E-4</v>
      </c>
      <c r="JF107" s="4">
        <f>MC!JH109</f>
        <v>1.2333390078047706E-4</v>
      </c>
      <c r="JG107" s="4">
        <f>MC!JI109</f>
        <v>1.8975955776407531E-4</v>
      </c>
      <c r="JH107" s="4">
        <f>MC!JJ109</f>
        <v>9.7067802738365924E-4</v>
      </c>
      <c r="JI107" s="4">
        <f>MC!JK109</f>
        <v>4.9068642625550187E-4</v>
      </c>
      <c r="JJ107" s="4">
        <f>MC!JL109</f>
        <v>1.7170590800782408E-5</v>
      </c>
      <c r="JK107" s="4">
        <f>MC!JM109</f>
        <v>3.2957722571330352E-4</v>
      </c>
      <c r="JL107" s="4">
        <f>MC!JN109</f>
        <v>1.5041437541485388E-4</v>
      </c>
      <c r="JM107" s="4">
        <f>MC!JO109</f>
        <v>4.0875817872034013E-4</v>
      </c>
      <c r="JN107" s="4">
        <f>MC!JP109</f>
        <v>5.230652546226915E-4</v>
      </c>
      <c r="JO107" s="4">
        <f>MC!JQ109</f>
        <v>4.0463723692815229E-4</v>
      </c>
      <c r="JP107" s="4">
        <f>MC!JR109</f>
        <v>3.9433488244768283E-4</v>
      </c>
      <c r="JQ107" s="4">
        <f>MC!JS109</f>
        <v>2.3145956399454686E-4</v>
      </c>
      <c r="JR107" s="4">
        <f>MC!JT109</f>
        <v>1.7121531969923028E-4</v>
      </c>
      <c r="JS107" s="4">
        <f>MC!JU109</f>
        <v>7.7473705693130229E-4</v>
      </c>
      <c r="JT107" s="4">
        <f>MC!JV109</f>
        <v>5.5142125885941217E-4</v>
      </c>
      <c r="JU107" s="4">
        <f>MC!JW109</f>
        <v>9.9883779629694237E-5</v>
      </c>
      <c r="JV107" s="4">
        <f>MC!JX109</f>
        <v>3.7912664488127558E-4</v>
      </c>
      <c r="JW107" s="4">
        <f>MC!JY109</f>
        <v>6.8024974869613966E-4</v>
      </c>
      <c r="JX107" s="4">
        <f>MC!JZ109</f>
        <v>5.8301514593285184E-4</v>
      </c>
      <c r="JY107" s="4">
        <f>MC!KA109</f>
        <v>1.4668590426954116E-4</v>
      </c>
      <c r="JZ107" s="4">
        <f>MC!KB109</f>
        <v>1.579498118348544E-3</v>
      </c>
      <c r="KA107" s="4">
        <f>MC!KC109</f>
        <v>5.3071843223675454E-4</v>
      </c>
      <c r="KB107" s="4">
        <f>MC!KD109</f>
        <v>1.4894261048907254E-4</v>
      </c>
      <c r="KC107" s="4">
        <f>MC!KE109</f>
        <v>5.4425866955394293E-4</v>
      </c>
      <c r="KD107" s="4">
        <f>MC!KF109</f>
        <v>4.9117701456409567E-4</v>
      </c>
      <c r="KE107" s="4">
        <f>MC!KG109</f>
        <v>3.3134334362424115E-4</v>
      </c>
      <c r="KF107" s="4">
        <f>MC!KH109</f>
        <v>3.37426638650804E-4</v>
      </c>
      <c r="KG107" s="4">
        <f>MC!KI109</f>
        <v>9.3928037563365712E-4</v>
      </c>
      <c r="KH107" s="4">
        <f>MC!KJ109</f>
        <v>2.3342191722892198E-4</v>
      </c>
      <c r="KI107" s="4">
        <f>MC!KK109</f>
        <v>2.1988167991173358E-4</v>
      </c>
      <c r="KJ107" s="4">
        <f>MC!KL109</f>
        <v>1.7788732069610574E-4</v>
      </c>
      <c r="KK107" s="4">
        <f>MC!KM109</f>
        <v>1.5551649382422922E-4</v>
      </c>
      <c r="KL107" s="4">
        <f>MC!KN109</f>
        <v>3.8687794015705734E-4</v>
      </c>
      <c r="KM107" s="4">
        <f>MC!KO109</f>
        <v>1.1538637018125778E-4</v>
      </c>
      <c r="KN107" s="4">
        <f>MC!KP109</f>
        <v>5.2159348969691018E-4</v>
      </c>
      <c r="KO107" s="4">
        <f>MC!KQ109</f>
        <v>1.6523014233438613E-4</v>
      </c>
      <c r="KP107" s="4">
        <f>MC!KR109</f>
        <v>9.1445660721881168E-5</v>
      </c>
      <c r="KQ107" s="4">
        <f>MC!KS109</f>
        <v>3.9806335359299558E-4</v>
      </c>
      <c r="KR107" s="4">
        <f>MC!KT109</f>
        <v>1.4266308013907212E-4</v>
      </c>
      <c r="KS107" s="4">
        <f>MC!KU109</f>
        <v>2.9121321998126966E-4</v>
      </c>
      <c r="KT107" s="4">
        <f>MC!KV109</f>
        <v>1.5296543461954155E-4</v>
      </c>
      <c r="KU107" s="4">
        <f>MC!KW109</f>
        <v>2.9003580804064461E-4</v>
      </c>
      <c r="KV107" s="4">
        <f>MC!KX109</f>
        <v>9.4094837588287598E-5</v>
      </c>
      <c r="KW107" s="4">
        <f>MC!KY109</f>
        <v>1.8151767417969974E-4</v>
      </c>
      <c r="KX107" s="4">
        <f>MC!KZ109</f>
        <v>1.3334190227579025E-4</v>
      </c>
      <c r="KY107" s="4">
        <f>MC!LA109</f>
        <v>6.9045398551489034E-4</v>
      </c>
      <c r="KZ107" s="4">
        <f>MC!LB109</f>
        <v>7.3892411040395612E-4</v>
      </c>
      <c r="LA107" s="4">
        <f>MC!LC109</f>
        <v>1.4433108038829098E-4</v>
      </c>
      <c r="LB107" s="4">
        <f>MC!LD109</f>
        <v>1.1519013485782026E-4</v>
      </c>
      <c r="LC107" s="4">
        <f>MC!LE109</f>
        <v>5.3483937402894232E-4</v>
      </c>
      <c r="LD107" s="4">
        <f>MC!LF109</f>
        <v>4.1130923792502777E-4</v>
      </c>
      <c r="LE107" s="4">
        <f>MC!LG109</f>
        <v>1.2951531346875873E-4</v>
      </c>
      <c r="LF107" s="4">
        <f>MC!LH109</f>
        <v>5.9263067678128996E-5</v>
      </c>
      <c r="LG107" s="4">
        <f>MC!LI109</f>
        <v>2.3459932916954708E-4</v>
      </c>
      <c r="LH107" s="4">
        <f>MC!LJ109</f>
        <v>4.135659441445591E-4</v>
      </c>
      <c r="LI107" s="4">
        <f>MC!LK109</f>
        <v>1.5041437541485388E-4</v>
      </c>
      <c r="LJ107" s="4">
        <f>MC!LL109</f>
        <v>6.5444480366410663E-5</v>
      </c>
      <c r="LK107" s="4">
        <f>MC!LM109</f>
        <v>5.9851773648441541E-5</v>
      </c>
      <c r="LL107" s="4">
        <f>MC!LN109</f>
        <v>7.6335540817192645E-5</v>
      </c>
      <c r="LM107" s="4">
        <f>MC!LO109</f>
        <v>3.4144946278127305E-5</v>
      </c>
      <c r="LN107" s="4">
        <f>MC!LP109</f>
        <v>1.8328379209063737E-4</v>
      </c>
      <c r="LO107" s="4">
        <f>MC!LQ109</f>
        <v>1.2156778286953946E-4</v>
      </c>
      <c r="LP107" s="4">
        <f>MC!LR109</f>
        <v>4.9647536829690856E-5</v>
      </c>
      <c r="LQ107" s="4">
        <f>MC!LS109</f>
        <v>2.1782120901563969E-4</v>
      </c>
      <c r="LR107" s="4">
        <f>MC!LT109</f>
        <v>1.1175601669766379E-4</v>
      </c>
      <c r="LS107" s="4">
        <f>MC!LU109</f>
        <v>7.2018363701567358E-5</v>
      </c>
      <c r="LT107" s="4">
        <f>MC!LV109</f>
        <v>6.51501273812544E-5</v>
      </c>
      <c r="LU107" s="4">
        <f>MC!LW109</f>
        <v>2.0526214831563885E-4</v>
      </c>
      <c r="LV107" s="4">
        <f>MC!LX109</f>
        <v>2.2635744558517152E-4</v>
      </c>
      <c r="LW107" s="4">
        <f>MC!LY109</f>
        <v>1.1322778162344514E-4</v>
      </c>
      <c r="LX107" s="4">
        <f>MC!LZ109</f>
        <v>2.2763297518751534E-4</v>
      </c>
      <c r="LY107" s="4">
        <f>MC!MA109</f>
        <v>1.481576691953225E-4</v>
      </c>
      <c r="LZ107" s="4">
        <f>MC!MB109</f>
        <v>1.2156778286953946E-4</v>
      </c>
      <c r="MA107" s="4">
        <f>MC!MC109</f>
        <v>2.3332379956720323E-4</v>
      </c>
      <c r="MB107" s="4">
        <f>MC!MD109</f>
        <v>6.5346362704691904E-5</v>
      </c>
      <c r="MC107" s="4">
        <f>MC!ME109</f>
        <v>1.4187813884532208E-4</v>
      </c>
      <c r="MD107" s="4">
        <f>MC!MF109</f>
        <v>5.6319537826566303E-5</v>
      </c>
      <c r="ME107" s="4">
        <f>MC!MG109</f>
        <v>1.0057060326172553E-4</v>
      </c>
      <c r="MF107" s="4">
        <f>MC!MH109</f>
        <v>4.0640335483908992E-4</v>
      </c>
      <c r="MG107" s="4">
        <f>MC!MI109</f>
        <v>9.8608250027350402E-5</v>
      </c>
      <c r="MH107" s="4">
        <f>MC!MJ109</f>
        <v>9.7430838086725311E-5</v>
      </c>
      <c r="MI107" s="4">
        <f>MC!MK109</f>
        <v>4.3564241803127938E-4</v>
      </c>
      <c r="MJ107" s="4">
        <f>MC!ML109</f>
        <v>3.1593887073439634E-5</v>
      </c>
      <c r="MK107" s="4">
        <f>MC!MM109</f>
        <v>5.7693185090628891E-5</v>
      </c>
      <c r="ML107" s="4">
        <f>MC!MN109</f>
        <v>2.3155768165626563E-4</v>
      </c>
      <c r="MM107" s="4">
        <f>MC!MO109</f>
        <v>7.7905423404692756E-5</v>
      </c>
      <c r="MN107" s="4">
        <f>MC!MP109</f>
        <v>9.2230602015631224E-5</v>
      </c>
      <c r="MO107" s="4">
        <f>MC!MQ109</f>
        <v>1.0145366221719434E-4</v>
      </c>
      <c r="MP107" s="4">
        <f>MC!MR109</f>
        <v>3.6892240806252487E-5</v>
      </c>
      <c r="MQ107" s="4">
        <f>MC!MS109</f>
        <v>2.4235062444532886E-5</v>
      </c>
      <c r="MR107" s="4">
        <f>MC!MT109</f>
        <v>9.2230602015631224E-5</v>
      </c>
      <c r="MS107" s="4">
        <f>MC!MU109</f>
        <v>8.241883584375556E-5</v>
      </c>
      <c r="MT107" s="4">
        <f>MC!MV109</f>
        <v>5.3670360960159867E-5</v>
      </c>
      <c r="MU107" s="4">
        <f>MC!MW109</f>
        <v>9.8313897042194125E-5</v>
      </c>
      <c r="MV107" s="4">
        <f>MC!MX109</f>
        <v>1.913294403515754E-5</v>
      </c>
      <c r="MW107" s="4">
        <f>MC!MY109</f>
        <v>4.7587065933596965E-5</v>
      </c>
      <c r="MX107" s="4">
        <f>MC!MZ109</f>
        <v>7.0644716437504764E-5</v>
      </c>
      <c r="MY107" s="4">
        <f>MC!NA109</f>
        <v>1.0420095674531954E-4</v>
      </c>
      <c r="MZ107" s="4">
        <f>MC!NB109</f>
        <v>2.7767298266408124E-5</v>
      </c>
      <c r="NA107" s="4">
        <f>MC!NC109</f>
        <v>6.3580244793754289E-5</v>
      </c>
      <c r="NB107" s="4">
        <f>MC!ND109</f>
        <v>4.0915064936721511E-5</v>
      </c>
      <c r="NC107" s="4">
        <f>MC!NE109</f>
        <v>7.9573423653911613E-5</v>
      </c>
      <c r="ND107" s="4">
        <f>MC!NF109</f>
        <v>1.3687413809766548E-4</v>
      </c>
      <c r="NH107" s="3">
        <f t="shared" si="71"/>
        <v>-1.128250269469639E-2</v>
      </c>
      <c r="NI107" s="3">
        <v>0</v>
      </c>
      <c r="NJ107" s="4">
        <f t="shared" si="72"/>
        <v>-1.128250269469639E-2</v>
      </c>
      <c r="NK107" s="3">
        <v>-2.2599999999999999E-2</v>
      </c>
    </row>
    <row r="108" spans="1:375" x14ac:dyDescent="0.3">
      <c r="A108" s="1">
        <v>42309</v>
      </c>
      <c r="B108" s="4">
        <f>Returns!B110</f>
        <v>0.22604724749862282</v>
      </c>
      <c r="C108" s="4">
        <f>Returns!C110</f>
        <v>0.21452062190208965</v>
      </c>
      <c r="D108" s="4">
        <f>Returns!D110</f>
        <v>4.9809492285291412E-2</v>
      </c>
      <c r="E108" s="4">
        <f>Returns!E110</f>
        <v>-4.398102948590088E-2</v>
      </c>
      <c r="F108" s="4">
        <f>Returns!F110</f>
        <v>3.4438185813182365E-2</v>
      </c>
      <c r="G108" s="4">
        <f>Returns!G110</f>
        <v>0.14963929923140018</v>
      </c>
      <c r="H108" s="4">
        <f>Returns!H110</f>
        <v>0.17762346883797875</v>
      </c>
      <c r="I108" s="4">
        <f>Returns!I110</f>
        <v>0.12891736491792205</v>
      </c>
      <c r="J108" s="4">
        <f>Returns!J110</f>
        <v>9.0396620574562547E-2</v>
      </c>
      <c r="K108" s="4">
        <f>Returns!K110</f>
        <v>0.20875481386211026</v>
      </c>
      <c r="L108" s="4">
        <f>Returns!L110</f>
        <v>4.3839735754371834E-2</v>
      </c>
      <c r="M108" s="4">
        <f>Returns!M110</f>
        <v>0.29940553614784005</v>
      </c>
      <c r="N108" s="4">
        <f>Returns!N110</f>
        <v>1.438873745209962E-2</v>
      </c>
      <c r="O108" s="4">
        <f>Returns!O110</f>
        <v>1.5973900659510321E-2</v>
      </c>
      <c r="P108" s="4">
        <f>Returns!P110</f>
        <v>0.1761295865460335</v>
      </c>
      <c r="Q108" s="4">
        <f>Returns!Q110</f>
        <v>1.976069945399006E-2</v>
      </c>
      <c r="R108" s="4">
        <f>Returns!R110</f>
        <v>5.743913811040513E-2</v>
      </c>
      <c r="S108" s="4">
        <f>Returns!S110</f>
        <v>0.19735943415849522</v>
      </c>
      <c r="T108" s="4">
        <f>Returns!T110</f>
        <v>3.0281198114471941E-2</v>
      </c>
      <c r="U108" s="4">
        <f>Returns!U110</f>
        <v>5.0979437608283273E-2</v>
      </c>
      <c r="V108" s="4">
        <f>Returns!V110</f>
        <v>0.14505016199672305</v>
      </c>
      <c r="W108" s="4">
        <f>Returns!W110</f>
        <v>0.33024168687057687</v>
      </c>
      <c r="X108" s="4">
        <f>Returns!X110</f>
        <v>8.1633106391612031E-3</v>
      </c>
      <c r="Y108" s="4">
        <f>Returns!Y110</f>
        <v>5.0858417233490938E-2</v>
      </c>
      <c r="Z108" s="4">
        <f>Returns!Z110</f>
        <v>9.5563867202179686E-3</v>
      </c>
      <c r="AA108" s="4">
        <f>Returns!AA110</f>
        <v>0.11431682767989737</v>
      </c>
      <c r="AB108" s="4">
        <f>Returns!AB110</f>
        <v>0.14968910276505687</v>
      </c>
      <c r="AC108" s="4">
        <f>Returns!AC110</f>
        <v>5.6512210263342369E-2</v>
      </c>
      <c r="AD108" s="4">
        <f>Returns!AD110</f>
        <v>7.6426067203347881E-2</v>
      </c>
      <c r="AE108" s="4">
        <f>Returns!AE110</f>
        <v>0.20477515243087596</v>
      </c>
      <c r="AF108" s="4">
        <f>Returns!AF110</f>
        <v>0.27383666562972803</v>
      </c>
      <c r="AG108" s="4">
        <f>Returns!AG110</f>
        <v>-8.8815733710640332E-2</v>
      </c>
      <c r="AH108" s="4">
        <f>Returns!AH110</f>
        <v>-6.0292230256120072E-2</v>
      </c>
      <c r="AI108" s="4">
        <f>Returns!AI110</f>
        <v>-1.0204170174241911E-2</v>
      </c>
      <c r="AJ108" s="4">
        <f>Returns!AJ110</f>
        <v>0.10227884912041829</v>
      </c>
      <c r="AK108" s="4">
        <f>Returns!AK110</f>
        <v>0.13353139262452263</v>
      </c>
      <c r="AL108" s="4">
        <f>Returns!AL110</f>
        <v>-4.3328076763536783E-2</v>
      </c>
      <c r="AM108" s="4">
        <f>Returns!AM110</f>
        <v>0.13283477121007459</v>
      </c>
      <c r="AN108" s="4">
        <f>Returns!AN110</f>
        <v>0.37427613941574078</v>
      </c>
      <c r="AO108" s="4">
        <f>Returns!AO110</f>
        <v>-5.608946665104364E-2</v>
      </c>
      <c r="AP108" s="4">
        <f>Returns!AP110</f>
        <v>9.077502463893361E-2</v>
      </c>
      <c r="AQ108" s="4">
        <f>Returns!AQ110</f>
        <v>0.16164135155641585</v>
      </c>
      <c r="AR108" s="4">
        <f>Returns!AR110</f>
        <v>0.40546510810816438</v>
      </c>
      <c r="AS108" s="4">
        <f>Returns!AS110</f>
        <v>-4.757679833081474E-2</v>
      </c>
      <c r="AT108" s="4">
        <f>Returns!AT110</f>
        <v>3.5228691883743779E-2</v>
      </c>
      <c r="AU108" s="4">
        <f>Returns!AU110</f>
        <v>3.7457562534900513E-2</v>
      </c>
      <c r="AV108" s="4">
        <f>Returns!AV110</f>
        <v>0.11899843826995227</v>
      </c>
      <c r="AW108" s="4">
        <f>Returns!AW110</f>
        <v>0.18690872080086063</v>
      </c>
      <c r="AX108" s="4">
        <f>Returns!AX110</f>
        <v>7.1458963982145018E-2</v>
      </c>
      <c r="AY108" s="4">
        <f>Returns!AY110</f>
        <v>0.35020242943311497</v>
      </c>
      <c r="AZ108" s="4">
        <f>Returns!AZ110</f>
        <v>-5.725469266349581E-2</v>
      </c>
      <c r="BA108" s="4">
        <f>Returns!BA110</f>
        <v>4.927104900678278E-2</v>
      </c>
      <c r="BB108" s="4">
        <f>Returns!BB110</f>
        <v>0</v>
      </c>
      <c r="BC108" s="4">
        <f>Returns!BC110</f>
        <v>5.7158413839948519E-2</v>
      </c>
      <c r="BD108" s="4">
        <f>Returns!BD110</f>
        <v>-3.5718082602079315E-2</v>
      </c>
      <c r="BE108" s="4">
        <f>Returns!BE110</f>
        <v>0.44731221804366483</v>
      </c>
      <c r="BF108" s="4">
        <f>Returns!BF110</f>
        <v>7.4107972153721891E-2</v>
      </c>
      <c r="BG108" s="4">
        <f>Returns!BG110</f>
        <v>0.15415067982725827</v>
      </c>
      <c r="BH108" s="4">
        <f>Returns!BH110</f>
        <v>0.17966727520908177</v>
      </c>
      <c r="BI108" s="4">
        <f>Returns!BI110</f>
        <v>-1.9802627296179653E-2</v>
      </c>
      <c r="BJ108" s="4">
        <f>Returns!BJ110</f>
        <v>7.1458963982144796E-2</v>
      </c>
      <c r="BK108" s="4">
        <f>Returns!BK110</f>
        <v>4.0821994520255173E-2</v>
      </c>
      <c r="BL108" s="4">
        <f>Returns!BL110</f>
        <v>6.3178901621531613E-2</v>
      </c>
      <c r="BM108" s="4">
        <f>Returns!BM110</f>
        <v>1.6584128015535216E-2</v>
      </c>
      <c r="BN108" s="4">
        <f>Returns!BN110</f>
        <v>0.18232155679395445</v>
      </c>
      <c r="BO108" s="4">
        <f>Returns!BO110</f>
        <v>-0.32850406697203605</v>
      </c>
      <c r="BP108" s="4">
        <f>Returns!BP110</f>
        <v>-0.12405264866997889</v>
      </c>
      <c r="BQ108" s="4">
        <f>Returns!BQ110</f>
        <v>-0.19415601444095754</v>
      </c>
      <c r="BR108" s="4">
        <f>Returns!BR110</f>
        <v>3.3901551675681318E-2</v>
      </c>
      <c r="BS108" s="4">
        <f>Returns!BS110</f>
        <v>0.28451249769050202</v>
      </c>
      <c r="BT108" s="4">
        <f>Returns!BT110</f>
        <v>4.2559614418795855E-2</v>
      </c>
      <c r="BU108" s="4">
        <f>Returns!BU110</f>
        <v>-5.0010420574661429E-2</v>
      </c>
      <c r="BV108" s="4">
        <f>Returns!BV110</f>
        <v>-0.12036368224987504</v>
      </c>
      <c r="BW108" s="4">
        <f>Returns!BW110</f>
        <v>0.22778393087071203</v>
      </c>
      <c r="BX108" s="4">
        <f>Returns!BX110</f>
        <v>0.47000362924573524</v>
      </c>
      <c r="BY108" s="4">
        <f>Returns!BY110</f>
        <v>3.7740327982846988E-2</v>
      </c>
      <c r="BZ108" s="4">
        <f>Returns!BZ110</f>
        <v>6.7441280795532688E-2</v>
      </c>
      <c r="CA108" s="4">
        <f>Returns!CA110</f>
        <v>9.9372473813204021E-2</v>
      </c>
      <c r="CB108" s="4">
        <f>Returns!CB110</f>
        <v>0</v>
      </c>
      <c r="CC108" s="4">
        <f>Returns!CC110</f>
        <v>5.4067221270275856E-2</v>
      </c>
      <c r="CD108" s="4">
        <f>Returns!CD110</f>
        <v>-9.5310179804324768E-2</v>
      </c>
      <c r="CE108" s="4">
        <f>Returns!CE110</f>
        <v>-9.5310179804324824E-2</v>
      </c>
      <c r="CF108" s="4">
        <f>Returns!CF110</f>
        <v>-0.20585205420414865</v>
      </c>
      <c r="CG108" s="4">
        <f>Returns!CG110</f>
        <v>0.28768207245178123</v>
      </c>
      <c r="CH108" s="4">
        <f>Returns!CH110</f>
        <v>0.40546510810816416</v>
      </c>
      <c r="CI108" s="4">
        <f>Returns!CI110</f>
        <v>0.31015492830383939</v>
      </c>
      <c r="CJ108" s="4">
        <f>Returns!CJ110</f>
        <v>4.879016416943191E-2</v>
      </c>
      <c r="CK108" s="4">
        <f>Returns!CK110</f>
        <v>0.18687737332981541</v>
      </c>
      <c r="CL108" s="4">
        <f>Returns!CL110</f>
        <v>0.17693070815907819</v>
      </c>
      <c r="CM108" s="4">
        <f>Returns!CM110</f>
        <v>0.20763936477824452</v>
      </c>
      <c r="CN108" s="4">
        <f>Returns!CN110</f>
        <v>-5.8840500022933506E-2</v>
      </c>
      <c r="CO108" s="4">
        <f>Returns!CO110</f>
        <v>0.21622310846963599</v>
      </c>
      <c r="CP108" s="4">
        <f>Returns!CP110</f>
        <v>0.31365755885504165</v>
      </c>
      <c r="CQ108" s="4">
        <f>Returns!CQ110</f>
        <v>0.11506932978478712</v>
      </c>
      <c r="CR108" s="4">
        <f>Returns!CR110</f>
        <v>0.13905664082952285</v>
      </c>
      <c r="CS108" s="4">
        <f>Returns!CS110</f>
        <v>5.4067221270275856E-2</v>
      </c>
      <c r="CT108" s="4">
        <f>Returns!CT110</f>
        <v>9.6849825989917537E-2</v>
      </c>
      <c r="CU108" s="4">
        <f>Returns!CU110</f>
        <v>0.3541718137206139</v>
      </c>
      <c r="CV108" s="4">
        <f>Returns!CV110</f>
        <v>-0.11778303565638359</v>
      </c>
      <c r="CW108" s="4">
        <f>Returns!CW110</f>
        <v>-0.13353139262452274</v>
      </c>
      <c r="CX108" s="4">
        <f>Returns!CX110</f>
        <v>2.0202707317519497E-2</v>
      </c>
      <c r="CY108" s="4">
        <f>Returns!CY110</f>
        <v>0.28768207245178079</v>
      </c>
      <c r="CZ108" s="4">
        <f>Returns!CZ110</f>
        <v>0.12783337150988494</v>
      </c>
      <c r="DA108" s="4">
        <f>Returns!DA110</f>
        <v>-4.7628048989254546E-2</v>
      </c>
      <c r="DB108" s="4">
        <f>Returns!DB110</f>
        <v>0.40546510810816427</v>
      </c>
      <c r="DC108" s="4">
        <f>Returns!DC110</f>
        <v>6.4538521137571192E-2</v>
      </c>
      <c r="DD108" s="4">
        <f>Returns!DD110</f>
        <v>-6.2711429856103784E-2</v>
      </c>
      <c r="DE108" s="4">
        <f>Returns!DE110</f>
        <v>0</v>
      </c>
      <c r="DF108" s="4">
        <f>Returns!DF110</f>
        <v>6.8992871486951435E-2</v>
      </c>
      <c r="DG108" s="4">
        <f>Returns!DG110</f>
        <v>-0.13353139262452229</v>
      </c>
      <c r="DH108" s="4">
        <f>Returns!DH110</f>
        <v>0.48550781578170099</v>
      </c>
      <c r="DI108" s="4">
        <f>Returns!DI110</f>
        <v>-5.3438962155560876E-2</v>
      </c>
      <c r="DJ108" s="4">
        <f>Returns!DJ110</f>
        <v>0</v>
      </c>
      <c r="DK108" s="4">
        <f>Returns!DK110</f>
        <v>-7.4107972153722113E-2</v>
      </c>
      <c r="DL108" s="4">
        <f>Returns!DL110</f>
        <v>0.1541506798272585</v>
      </c>
      <c r="DM108" s="4">
        <f>Returns!DM110</f>
        <v>0</v>
      </c>
      <c r="DN108" s="4">
        <f>Returns!DN110</f>
        <v>0.25131442828090567</v>
      </c>
      <c r="DO108" s="4">
        <f>Returns!DO110</f>
        <v>5.1293294387550592E-2</v>
      </c>
      <c r="DP108" s="4">
        <f>Returns!DP110</f>
        <v>4.6520015634893053E-2</v>
      </c>
      <c r="DQ108" s="4">
        <f>Returns!DQ110</f>
        <v>-9.5310179804324768E-2</v>
      </c>
      <c r="DR108" s="4">
        <f>Returns!DR110</f>
        <v>3.8221212820197525E-2</v>
      </c>
      <c r="DS108" s="4">
        <f>Returns!DS110</f>
        <v>0.91629073187415511</v>
      </c>
      <c r="DT108" s="4">
        <f>Returns!DT110</f>
        <v>0</v>
      </c>
      <c r="DU108" s="4">
        <f>Returns!DU110</f>
        <v>0.38677297509601161</v>
      </c>
      <c r="DV108" s="4">
        <f>Returns!DV110</f>
        <v>-7.5985906977922069E-2</v>
      </c>
      <c r="DW108" s="4">
        <f>Returns!DW110</f>
        <v>8.0042707673536384E-2</v>
      </c>
      <c r="DX108" s="4">
        <f>Returns!DX110</f>
        <v>0</v>
      </c>
      <c r="DY108" s="4">
        <f>Returns!DY110</f>
        <v>-0.40546510810816461</v>
      </c>
      <c r="DZ108" s="4">
        <f>Returns!DZ110</f>
        <v>0.5389965007326869</v>
      </c>
      <c r="EA108" s="4">
        <f>Returns!EA110</f>
        <v>-4.546237407675735E-2</v>
      </c>
      <c r="EB108" s="4">
        <f>Returns!EB110</f>
        <v>0.17185025692665934</v>
      </c>
      <c r="EC108" s="4">
        <f>Returns!EC110</f>
        <v>0</v>
      </c>
      <c r="ED108" s="4">
        <f>Returns!ED110</f>
        <v>5.4067221270275745E-2</v>
      </c>
      <c r="EE108" s="4">
        <f>Returns!EE110</f>
        <v>-0.16705408466316607</v>
      </c>
      <c r="EF108" s="4">
        <f>Returns!EF110</f>
        <v>-0.29376111852816322</v>
      </c>
      <c r="EG108" s="4">
        <f>Returns!EG110</f>
        <v>0.2744368457017603</v>
      </c>
      <c r="EH108" s="4">
        <f>Returns!EH110</f>
        <v>0</v>
      </c>
      <c r="EI108" s="4">
        <f>Returns!EI110</f>
        <v>0.13353139262452229</v>
      </c>
      <c r="EJ108" s="4">
        <f>Returns!EJ110</f>
        <v>0</v>
      </c>
      <c r="EK108" s="4">
        <f>Returns!EK110</f>
        <v>-0.43078291609245423</v>
      </c>
      <c r="EL108" s="4">
        <f>Returns!EL110</f>
        <v>8.0042707673536384E-2</v>
      </c>
      <c r="EM108" s="4">
        <f>Returns!EM110</f>
        <v>0.11778303565638337</v>
      </c>
      <c r="EN108" s="4">
        <f>Returns!EN110</f>
        <v>0.49643688631389082</v>
      </c>
      <c r="EO108" s="4">
        <f>Returns!EO110</f>
        <v>-0.25131442828090611</v>
      </c>
      <c r="EP108" s="4">
        <f>Returns!EP110</f>
        <v>0</v>
      </c>
      <c r="EQ108" s="4">
        <f>Returns!EQ110</f>
        <v>-0.22314355131421015</v>
      </c>
      <c r="ER108" s="4">
        <f>Returns!ER110</f>
        <v>0</v>
      </c>
      <c r="ES108" s="4">
        <f>Returns!ES110</f>
        <v>-3.174869831458027E-2</v>
      </c>
      <c r="ET108" s="4">
        <f>Returns!ET110</f>
        <v>0.24686007793152598</v>
      </c>
      <c r="EU108" s="4">
        <f>Returns!EU110</f>
        <v>-0.40546510810816416</v>
      </c>
      <c r="EV108" s="4">
        <f>Returns!EV110</f>
        <v>-2.9852963149681111E-2</v>
      </c>
      <c r="EW108" s="4">
        <f>Returns!EW110</f>
        <v>8.6177696241051649E-2</v>
      </c>
      <c r="EX108" s="4">
        <f>Returns!EX110</f>
        <v>-0.10919929196499201</v>
      </c>
      <c r="EY108" s="4">
        <f>Returns!EY110</f>
        <v>0.18632957819149337</v>
      </c>
      <c r="EZ108" s="4">
        <f>Returns!EZ110</f>
        <v>0.16705408466316607</v>
      </c>
      <c r="FA108" s="4">
        <f>Returns!FA110</f>
        <v>0</v>
      </c>
      <c r="FB108" s="4">
        <f>Returns!FB110</f>
        <v>0</v>
      </c>
      <c r="FC108" s="4">
        <f>Returns!FC110</f>
        <v>-0.23361485118150505</v>
      </c>
      <c r="FD108" s="4">
        <f>Returns!FD110</f>
        <v>0.13353139262452229</v>
      </c>
      <c r="FE108" s="4">
        <f>Returns!FE110</f>
        <v>0.33647223662121295</v>
      </c>
      <c r="FF108" s="4">
        <f>Returns!FF110</f>
        <v>0.1541506798272585</v>
      </c>
      <c r="FG108" s="4">
        <f>Returns!FG110</f>
        <v>0</v>
      </c>
      <c r="FH108" s="4">
        <f>Returns!FH110</f>
        <v>0</v>
      </c>
      <c r="FI108" s="4">
        <f>Returns!FI110</f>
        <v>-0.21512889673993363</v>
      </c>
      <c r="FJ108" s="4">
        <f>Returns!FJ110</f>
        <v>-1.9802627296179764E-2</v>
      </c>
      <c r="FK108" s="4">
        <f>Returns!FK110</f>
        <v>0.18232155679395445</v>
      </c>
      <c r="FL108" s="4">
        <f>Returns!FL110</f>
        <v>0</v>
      </c>
      <c r="FM108" s="4">
        <f>Returns!FM110</f>
        <v>0.18232155679395445</v>
      </c>
      <c r="FN108" s="4">
        <f>Returns!FN110</f>
        <v>1.0986122886681098</v>
      </c>
      <c r="FO108" s="4">
        <f>Returns!FO110</f>
        <v>0.15822400521489399</v>
      </c>
      <c r="FP108" s="4">
        <f>Returns!FP110</f>
        <v>0.1541506798272585</v>
      </c>
      <c r="FQ108" s="4">
        <f>Returns!FQ110</f>
        <v>0.11057765193511315</v>
      </c>
      <c r="FR108" s="4">
        <f>Returns!FR110</f>
        <v>0</v>
      </c>
      <c r="FS108" s="4">
        <f>Returns!FS110</f>
        <v>0.51987545928590873</v>
      </c>
      <c r="FT108" s="4">
        <f>Returns!FT110</f>
        <v>0.13353139262452229</v>
      </c>
      <c r="FU108" s="4">
        <f>Returns!FU110</f>
        <v>0.22314355131420971</v>
      </c>
      <c r="FV108" s="4">
        <f>Returns!FV110</f>
        <v>-0.13353139262452229</v>
      </c>
      <c r="FW108" s="4">
        <f>Returns!FW110</f>
        <v>0</v>
      </c>
      <c r="FX108" s="4">
        <f>Returns!FX110</f>
        <v>0.25378052077609947</v>
      </c>
      <c r="FY108" s="4">
        <f>Returns!FY110</f>
        <v>-0.11778303565638337</v>
      </c>
      <c r="FZ108" s="4">
        <f>Returns!FZ110</f>
        <v>8.7011376989629713E-2</v>
      </c>
      <c r="GA108" s="4">
        <f>Returns!GA110</f>
        <v>-0.36772478012531762</v>
      </c>
      <c r="GE108" s="4">
        <f>MC!GG110</f>
        <v>7.9591886872483725E-2</v>
      </c>
      <c r="GF108" s="4">
        <f>MC!GH110</f>
        <v>9.145958260404935E-2</v>
      </c>
      <c r="GG108" s="4">
        <f>MC!GI110</f>
        <v>9.3280132477914071E-2</v>
      </c>
      <c r="GH108" s="4">
        <f>MC!GJ110</f>
        <v>8.1062151503386734E-2</v>
      </c>
      <c r="GI108" s="4">
        <f>MC!GK110</f>
        <v>3.0267180993653029E-2</v>
      </c>
      <c r="GJ108" s="4">
        <f>MC!GL110</f>
        <v>9.1157463783385267E-2</v>
      </c>
      <c r="GK108" s="4">
        <f>MC!GM110</f>
        <v>4.6848846105991299E-2</v>
      </c>
      <c r="GL108" s="4">
        <f>MC!GN110</f>
        <v>5.3838789009848918E-2</v>
      </c>
      <c r="GM108" s="4">
        <f>MC!GO110</f>
        <v>3.5326328391622766E-2</v>
      </c>
      <c r="GN108" s="4">
        <f>MC!GP110</f>
        <v>2.0896302271685208E-2</v>
      </c>
      <c r="GO108" s="4">
        <f>MC!GQ110</f>
        <v>2.7732676180136775E-2</v>
      </c>
      <c r="GP108" s="4">
        <f>MC!GR110</f>
        <v>2.4173027877791829E-2</v>
      </c>
      <c r="GQ108" s="4">
        <f>MC!GS110</f>
        <v>1.1423895423740796E-2</v>
      </c>
      <c r="GR108" s="4">
        <f>MC!GT110</f>
        <v>1.818647872545482E-2</v>
      </c>
      <c r="GS108" s="4">
        <f>MC!GU110</f>
        <v>3.0477017528086871E-2</v>
      </c>
      <c r="GT108" s="4">
        <f>MC!GV110</f>
        <v>2.1511899087558888E-2</v>
      </c>
      <c r="GU108" s="4">
        <f>MC!GW110</f>
        <v>1.7091595188253657E-2</v>
      </c>
      <c r="GV108" s="4">
        <f>MC!GX110</f>
        <v>2.43746752398789E-3</v>
      </c>
      <c r="GW108" s="4">
        <f>MC!GY110</f>
        <v>6.4623136489992145E-3</v>
      </c>
      <c r="GX108" s="4">
        <f>MC!GZ110</f>
        <v>1.1316819793916393E-2</v>
      </c>
      <c r="GY108" s="4">
        <f>MC!HA110</f>
        <v>8.1681270543925676E-3</v>
      </c>
      <c r="GZ108" s="4">
        <f>MC!HB110</f>
        <v>1.3591560538368514E-2</v>
      </c>
      <c r="HA108" s="4">
        <f>MC!HC110</f>
        <v>8.507053122808788E-3</v>
      </c>
      <c r="HB108" s="4">
        <f>MC!HD110</f>
        <v>1.3548853564302037E-2</v>
      </c>
      <c r="HC108" s="4">
        <f>MC!HE110</f>
        <v>1.5331891745481576E-2</v>
      </c>
      <c r="HD108" s="4">
        <f>MC!HF110</f>
        <v>1.4524157574117069E-2</v>
      </c>
      <c r="HE108" s="4">
        <f>MC!HG110</f>
        <v>9.0217382020222996E-3</v>
      </c>
      <c r="HF108" s="4">
        <f>MC!HH110</f>
        <v>2.4081450036494644E-3</v>
      </c>
      <c r="HG108" s="4">
        <f>MC!HI110</f>
        <v>7.7477495405918317E-3</v>
      </c>
      <c r="HH108" s="4">
        <f>MC!HJ110</f>
        <v>2.7193335528266326E-3</v>
      </c>
      <c r="HI108" s="4">
        <f>MC!HK110</f>
        <v>5.7329489764371081E-3</v>
      </c>
      <c r="HJ108" s="4">
        <f>MC!HL110</f>
        <v>4.3230904985436022E-3</v>
      </c>
      <c r="HK108" s="4">
        <f>MC!HM110</f>
        <v>6.178422340977938E-3</v>
      </c>
      <c r="HL108" s="4">
        <f>MC!HN110</f>
        <v>6.8608533698752373E-3</v>
      </c>
      <c r="HM108" s="4">
        <f>MC!HO110</f>
        <v>2.0338205773472165E-3</v>
      </c>
      <c r="HN108" s="4">
        <f>MC!HP110</f>
        <v>3.9093171559902596E-3</v>
      </c>
      <c r="HO108" s="4">
        <f>MC!HQ110</f>
        <v>6.9434495382759689E-3</v>
      </c>
      <c r="HP108" s="4">
        <f>MC!HR110</f>
        <v>2.0950192309063939E-3</v>
      </c>
      <c r="HQ108" s="4">
        <f>MC!HS110</f>
        <v>4.8124155601671241E-3</v>
      </c>
      <c r="HR108" s="4">
        <f>MC!HT110</f>
        <v>1.7796040121308932E-3</v>
      </c>
      <c r="HS108" s="4">
        <f>MC!HU110</f>
        <v>3.6374014118309224E-3</v>
      </c>
      <c r="HT108" s="4">
        <f>MC!HV110</f>
        <v>1.9042027096650455E-3</v>
      </c>
      <c r="HU108" s="4">
        <f>MC!HW110</f>
        <v>8.7016560355653093E-4</v>
      </c>
      <c r="HV108" s="4">
        <f>MC!HX110</f>
        <v>2.4866025580684956E-3</v>
      </c>
      <c r="HW108" s="4">
        <f>MC!HY110</f>
        <v>1.2404394714937109E-3</v>
      </c>
      <c r="HX108" s="4">
        <f>MC!HZ110</f>
        <v>1.8603510125823545E-3</v>
      </c>
      <c r="HY108" s="4">
        <f>MC!IA110</f>
        <v>5.1811924826215621E-4</v>
      </c>
      <c r="HZ108" s="4">
        <f>MC!IB110</f>
        <v>1.4095062554269771E-3</v>
      </c>
      <c r="IA108" s="4">
        <f>MC!IC110</f>
        <v>1.0107904233176905E-3</v>
      </c>
      <c r="IB108" s="4">
        <f>MC!ID110</f>
        <v>9.7486373173187146E-4</v>
      </c>
      <c r="IC108" s="4">
        <f>MC!IE110</f>
        <v>1.6769311631380868E-3</v>
      </c>
      <c r="ID108" s="4">
        <f>MC!IF110</f>
        <v>1.0643282382298916E-3</v>
      </c>
      <c r="IE108" s="4">
        <f>MC!IG110</f>
        <v>1.8984790945839713E-3</v>
      </c>
      <c r="IF108" s="4">
        <f>MC!IH110</f>
        <v>1.3580817753139419E-3</v>
      </c>
      <c r="IG108" s="4">
        <f>MC!II110</f>
        <v>1.695158675780892E-3</v>
      </c>
      <c r="IH108" s="4">
        <f>MC!IJ110</f>
        <v>1.0570196220494432E-3</v>
      </c>
      <c r="II108" s="4">
        <f>MC!IK110</f>
        <v>4.192327907845217E-4</v>
      </c>
      <c r="IJ108" s="4">
        <f>MC!IL110</f>
        <v>8.758892186376049E-4</v>
      </c>
      <c r="IK108" s="4">
        <f>MC!IM110</f>
        <v>1.7013225689451257E-3</v>
      </c>
      <c r="IL108" s="4">
        <f>MC!IN110</f>
        <v>8.2649001770710362E-4</v>
      </c>
      <c r="IM108" s="4">
        <f>MC!IO110</f>
        <v>4.6334865471710842E-4</v>
      </c>
      <c r="IN108" s="4">
        <f>MC!IP110</f>
        <v>1.1601327491254092E-3</v>
      </c>
      <c r="IO108" s="4">
        <f>MC!IQ110</f>
        <v>8.9358839758061877E-4</v>
      </c>
      <c r="IP108" s="4">
        <f>MC!IR110</f>
        <v>4.348186349283697E-3</v>
      </c>
      <c r="IQ108" s="4">
        <f>MC!IS110</f>
        <v>2.3484432955730297E-4</v>
      </c>
      <c r="IR108" s="4">
        <f>MC!IT110</f>
        <v>5.9199791061632836E-4</v>
      </c>
      <c r="IS108" s="4">
        <f>MC!IU110</f>
        <v>4.8782811614077928E-5</v>
      </c>
      <c r="IT108" s="4">
        <f>MC!IV110</f>
        <v>4.435361409749288E-4</v>
      </c>
      <c r="IU108" s="4">
        <f>MC!IW110</f>
        <v>4.248683502489639E-4</v>
      </c>
      <c r="IV108" s="4">
        <f>MC!IX110</f>
        <v>1.9072846562471623E-4</v>
      </c>
      <c r="IW108" s="4">
        <f>MC!IY110</f>
        <v>4.806956111935946E-4</v>
      </c>
      <c r="IX108" s="4">
        <f>MC!IZ110</f>
        <v>2.8459575295433187E-4</v>
      </c>
      <c r="IY108" s="4">
        <f>MC!JA110</f>
        <v>2.0243986263676023E-4</v>
      </c>
      <c r="IZ108" s="4">
        <f>MC!JB110</f>
        <v>1.4621635141728593E-3</v>
      </c>
      <c r="JA108" s="4">
        <f>MC!JC110</f>
        <v>2.2471793364463335E-4</v>
      </c>
      <c r="JB108" s="4">
        <f>MC!JD110</f>
        <v>1.8729429657607174E-4</v>
      </c>
      <c r="JC108" s="4">
        <f>MC!JE110</f>
        <v>3.5812219284197643E-4</v>
      </c>
      <c r="JD108" s="4">
        <f>MC!JF110</f>
        <v>1.7611123326381924E-4</v>
      </c>
      <c r="JE108" s="4">
        <f>MC!JG110</f>
        <v>1.5277649485636319E-4</v>
      </c>
      <c r="JF108" s="4">
        <f>MC!JH110</f>
        <v>1.1526480217116969E-4</v>
      </c>
      <c r="JG108" s="4">
        <f>MC!JI110</f>
        <v>1.5867622117070112E-4</v>
      </c>
      <c r="JH108" s="4">
        <f>MC!JJ110</f>
        <v>7.9197221598739501E-4</v>
      </c>
      <c r="JI108" s="4">
        <f>MC!JK110</f>
        <v>3.5847441530850407E-4</v>
      </c>
      <c r="JJ108" s="4">
        <f>MC!JL110</f>
        <v>2.0516958675234942E-5</v>
      </c>
      <c r="JK108" s="4">
        <f>MC!JM110</f>
        <v>4.8060755557696266E-4</v>
      </c>
      <c r="JL108" s="4">
        <f>MC!JN110</f>
        <v>2.2392543309494615E-4</v>
      </c>
      <c r="JM108" s="4">
        <f>MC!JO110</f>
        <v>3.8524332276460455E-4</v>
      </c>
      <c r="JN108" s="4">
        <f>MC!JP110</f>
        <v>5.6593344809328309E-4</v>
      </c>
      <c r="JO108" s="4">
        <f>MC!JQ110</f>
        <v>4.3340974506225912E-4</v>
      </c>
      <c r="JP108" s="4">
        <f>MC!JR110</f>
        <v>4.2557279518201917E-4</v>
      </c>
      <c r="JQ108" s="4">
        <f>MC!JS110</f>
        <v>1.9592374700599889E-4</v>
      </c>
      <c r="JR108" s="4">
        <f>MC!JT110</f>
        <v>1.8808679712575894E-4</v>
      </c>
      <c r="JS108" s="4">
        <f>MC!JU110</f>
        <v>9.5144093770778339E-4</v>
      </c>
      <c r="JT108" s="4">
        <f>MC!JV110</f>
        <v>5.5519066286419019E-4</v>
      </c>
      <c r="JU108" s="4">
        <f>MC!JW110</f>
        <v>1.0293701584270233E-4</v>
      </c>
      <c r="JV108" s="4">
        <f>MC!JX110</f>
        <v>3.5917886024155934E-4</v>
      </c>
      <c r="JW108" s="4">
        <f>MC!JY110</f>
        <v>6.7256879983452556E-4</v>
      </c>
      <c r="JX108" s="4">
        <f>MC!JZ110</f>
        <v>7.4565496163901072E-4</v>
      </c>
      <c r="JY108" s="4">
        <f>MC!KA110</f>
        <v>1.1702591450380788E-4</v>
      </c>
      <c r="JZ108" s="4">
        <f>MC!KB110</f>
        <v>1.2403514158770789E-3</v>
      </c>
      <c r="KA108" s="4">
        <f>MC!KC110</f>
        <v>4.8113588927675417E-4</v>
      </c>
      <c r="KB108" s="4">
        <f>MC!KD110</f>
        <v>1.7822456806298507E-4</v>
      </c>
      <c r="KC108" s="4">
        <f>MC!KE110</f>
        <v>5.6619761494317879E-4</v>
      </c>
      <c r="KD108" s="4">
        <f>MC!KF110</f>
        <v>4.2530862833212347E-4</v>
      </c>
      <c r="KE108" s="4">
        <f>MC!KG110</f>
        <v>4.4600169824062218E-4</v>
      </c>
      <c r="KF108" s="4">
        <f>MC!KH110</f>
        <v>3.2307605742247638E-4</v>
      </c>
      <c r="KG108" s="4">
        <f>MC!KI110</f>
        <v>7.9188416037076319E-4</v>
      </c>
      <c r="KH108" s="4">
        <f>MC!KJ110</f>
        <v>2.0948431196731297E-4</v>
      </c>
      <c r="KI108" s="4">
        <f>MC!KK110</f>
        <v>2.1846598486376779E-4</v>
      </c>
      <c r="KJ108" s="4">
        <f>MC!KL110</f>
        <v>1.4960649265761446E-4</v>
      </c>
      <c r="KK108" s="4">
        <f>MC!KM110</f>
        <v>2.1802570678060822E-4</v>
      </c>
      <c r="KL108" s="4">
        <f>MC!KN110</f>
        <v>3.288877281201824E-4</v>
      </c>
      <c r="KM108" s="4">
        <f>MC!KO110</f>
        <v>1.0355340515912571E-4</v>
      </c>
      <c r="KN108" s="4">
        <f>MC!KP110</f>
        <v>4.3464252369510584E-4</v>
      </c>
      <c r="KO108" s="4">
        <f>MC!KQ110</f>
        <v>1.6105372281976268E-4</v>
      </c>
      <c r="KP108" s="4">
        <f>MC!KR110</f>
        <v>8.717506046559052E-5</v>
      </c>
      <c r="KQ108" s="4">
        <f>MC!KS110</f>
        <v>4.5929809635204057E-4</v>
      </c>
      <c r="KR108" s="4">
        <f>MC!KT110</f>
        <v>1.345489822135579E-4</v>
      </c>
      <c r="KS108" s="4">
        <f>MC!KU110</f>
        <v>2.7385296772523891E-4</v>
      </c>
      <c r="KT108" s="4">
        <f>MC!KV110</f>
        <v>1.2750453288300513E-4</v>
      </c>
      <c r="KU108" s="4">
        <f>MC!KW110</f>
        <v>2.706829655264902E-4</v>
      </c>
      <c r="KV108" s="4">
        <f>MC!KX110</f>
        <v>2.1115736868331926E-4</v>
      </c>
      <c r="KW108" s="4">
        <f>MC!KY110</f>
        <v>1.7452623216444486E-4</v>
      </c>
      <c r="KX108" s="4">
        <f>MC!KZ110</f>
        <v>1.7619928888045115E-4</v>
      </c>
      <c r="KY108" s="4">
        <f>MC!LA110</f>
        <v>5.7429873167331449E-4</v>
      </c>
      <c r="KZ108" s="4">
        <f>MC!LB110</f>
        <v>7.1835772048311868E-4</v>
      </c>
      <c r="LA108" s="4">
        <f>MC!LC110</f>
        <v>1.2952981206553905E-4</v>
      </c>
      <c r="LB108" s="4">
        <f>MC!LD110</f>
        <v>7.0004215222368142E-5</v>
      </c>
      <c r="LC108" s="4">
        <f>MC!LE110</f>
        <v>7.6793303264688383E-4</v>
      </c>
      <c r="LD108" s="4">
        <f>MC!LF110</f>
        <v>3.5275080022742993E-4</v>
      </c>
      <c r="LE108" s="4">
        <f>MC!LG110</f>
        <v>1.3807120687883427E-4</v>
      </c>
      <c r="LF108" s="4">
        <f>MC!LH110</f>
        <v>5.3185592445673411E-5</v>
      </c>
      <c r="LG108" s="4">
        <f>MC!LI110</f>
        <v>2.2859238077643738E-4</v>
      </c>
      <c r="LH108" s="4">
        <f>MC!LJ110</f>
        <v>3.1400632890938972E-4</v>
      </c>
      <c r="LI108" s="4">
        <f>MC!LK110</f>
        <v>1.0064756981027268E-4</v>
      </c>
      <c r="LJ108" s="4">
        <f>MC!LL110</f>
        <v>7.5287552220282725E-5</v>
      </c>
      <c r="LK108" s="4">
        <f>MC!LM110</f>
        <v>5.7588373277268888E-5</v>
      </c>
      <c r="LL108" s="4">
        <f>MC!LN110</f>
        <v>7.3086161804484983E-5</v>
      </c>
      <c r="LM108" s="4">
        <f>MC!LO110</f>
        <v>2.756140800578771E-5</v>
      </c>
      <c r="LN108" s="4">
        <f>MC!LP110</f>
        <v>1.0901285339030411E-4</v>
      </c>
      <c r="LO108" s="4">
        <f>MC!LQ110</f>
        <v>1.1825869313665462E-4</v>
      </c>
      <c r="LP108" s="4">
        <f>MC!LR110</f>
        <v>5.0103645863556577E-5</v>
      </c>
      <c r="LQ108" s="4">
        <f>MC!LS110</f>
        <v>3.2113883385657434E-4</v>
      </c>
      <c r="LR108" s="4">
        <f>MC!LT110</f>
        <v>8.021866675166966E-5</v>
      </c>
      <c r="LS108" s="4">
        <f>MC!LU110</f>
        <v>6.4632822607821664E-5</v>
      </c>
      <c r="LT108" s="4">
        <f>MC!LV110</f>
        <v>4.9311145313869393E-5</v>
      </c>
      <c r="LU108" s="4">
        <f>MC!LW110</f>
        <v>1.8421234999395494E-4</v>
      </c>
      <c r="LV108" s="4">
        <f>MC!LX110</f>
        <v>1.9671624755568609E-4</v>
      </c>
      <c r="LW108" s="4">
        <f>MC!LY110</f>
        <v>1.300581457653305E-4</v>
      </c>
      <c r="LX108" s="4">
        <f>MC!LZ110</f>
        <v>1.2574342055036693E-4</v>
      </c>
      <c r="LY108" s="4">
        <f>MC!MA110</f>
        <v>1.2908953398237951E-4</v>
      </c>
      <c r="LZ108" s="4">
        <f>MC!MB110</f>
        <v>1.1896313806970989E-4</v>
      </c>
      <c r="MA108" s="4">
        <f>MC!MC110</f>
        <v>1.8773457465923131E-4</v>
      </c>
      <c r="MB108" s="4">
        <f>MC!MD110</f>
        <v>7.0620604538791502E-5</v>
      </c>
      <c r="MC108" s="4">
        <f>MC!ME110</f>
        <v>1.5761955377111822E-4</v>
      </c>
      <c r="MD108" s="4">
        <f>MC!MF110</f>
        <v>5.054392394671612E-5</v>
      </c>
      <c r="ME108" s="4">
        <f>MC!MG110</f>
        <v>9.7741734461419673E-5</v>
      </c>
      <c r="MF108" s="4">
        <f>MC!MH110</f>
        <v>2.9128797981835697E-4</v>
      </c>
      <c r="MG108" s="4">
        <f>MC!MI110</f>
        <v>1.0751590790756165E-4</v>
      </c>
      <c r="MH108" s="4">
        <f>MC!MJ110</f>
        <v>1.2248536273498628E-4</v>
      </c>
      <c r="MI108" s="4">
        <f>MC!MK110</f>
        <v>4.5621614976992374E-4</v>
      </c>
      <c r="MJ108" s="4">
        <f>MC!ML110</f>
        <v>3.3549189936757566E-5</v>
      </c>
      <c r="MK108" s="4">
        <f>MC!MM110</f>
        <v>4.9575312163765112E-5</v>
      </c>
      <c r="ML108" s="4">
        <f>MC!MN110</f>
        <v>1.7531873271413203E-4</v>
      </c>
      <c r="MM108" s="4">
        <f>MC!MO110</f>
        <v>6.8595325356257591E-5</v>
      </c>
      <c r="MN108" s="4">
        <f>MC!MP110</f>
        <v>9.7829790078051581E-5</v>
      </c>
      <c r="MO108" s="4">
        <f>MC!MQ110</f>
        <v>8.8143672248541528E-5</v>
      </c>
      <c r="MP108" s="4">
        <f>MC!MR110</f>
        <v>3.9713083100991235E-5</v>
      </c>
      <c r="MQ108" s="4">
        <f>MC!MS110</f>
        <v>6.7098379873515131E-5</v>
      </c>
      <c r="MR108" s="4">
        <f>MC!MT110</f>
        <v>9.6949233911732482E-5</v>
      </c>
      <c r="MS108" s="4">
        <f>MC!MU110</f>
        <v>8.6294504299271434E-5</v>
      </c>
      <c r="MT108" s="4">
        <f>MC!MV110</f>
        <v>5.3801981762096778E-5</v>
      </c>
      <c r="MU108" s="4">
        <f>MC!MW110</f>
        <v>8.8231727865173437E-5</v>
      </c>
      <c r="MV108" s="4">
        <f>MC!MX110</f>
        <v>2.8618075405370624E-5</v>
      </c>
      <c r="MW108" s="4">
        <f>MC!MY110</f>
        <v>5.1864758196194762E-5</v>
      </c>
      <c r="MX108" s="4">
        <f>MC!MZ110</f>
        <v>7.1236993855214876E-5</v>
      </c>
      <c r="MY108" s="4">
        <f>MC!NA110</f>
        <v>7.704866455292091E-5</v>
      </c>
      <c r="MZ108" s="4">
        <f>MC!NB110</f>
        <v>2.2454182241136955E-5</v>
      </c>
      <c r="NA108" s="4">
        <f>MC!NC110</f>
        <v>7.3614495504276435E-5</v>
      </c>
      <c r="NB108" s="4">
        <f>MC!ND110</f>
        <v>3.4693912952972391E-5</v>
      </c>
      <c r="NC108" s="4">
        <f>MC!NE110</f>
        <v>7.8017276335871918E-5</v>
      </c>
      <c r="ND108" s="4">
        <f>MC!NF110</f>
        <v>8.5061725666424687E-5</v>
      </c>
      <c r="NH108" s="3">
        <f t="shared" si="71"/>
        <v>0.1126330780440981</v>
      </c>
      <c r="NI108" s="3">
        <v>8.3333333333333337E-6</v>
      </c>
      <c r="NJ108" s="4">
        <f t="shared" si="72"/>
        <v>0.11262474471076477</v>
      </c>
      <c r="NK108" s="3">
        <v>1.7899999999999999E-2</v>
      </c>
    </row>
    <row r="109" spans="1:375" x14ac:dyDescent="0.3">
      <c r="A109" s="1">
        <v>42339</v>
      </c>
      <c r="B109" s="4">
        <f>Returns!B111</f>
        <v>-2.0834086902842053E-2</v>
      </c>
      <c r="C109" s="4">
        <f>Returns!C111</f>
        <v>-6.5251969672139865E-2</v>
      </c>
      <c r="D109" s="4">
        <f>Returns!D111</f>
        <v>-5.063355496068489E-2</v>
      </c>
      <c r="E109" s="4">
        <f>Returns!E111</f>
        <v>-6.0052345963863107E-2</v>
      </c>
      <c r="F109" s="4">
        <f>Returns!F111</f>
        <v>-0.2357677821149311</v>
      </c>
      <c r="G109" s="4">
        <f>Returns!G111</f>
        <v>-1.4041744755229679E-2</v>
      </c>
      <c r="H109" s="4">
        <f>Returns!H111</f>
        <v>6.9228109376151536E-4</v>
      </c>
      <c r="I109" s="4">
        <f>Returns!I111</f>
        <v>-2.7774553622637033E-2</v>
      </c>
      <c r="J109" s="4">
        <f>Returns!J111</f>
        <v>-3.7159641595238213E-2</v>
      </c>
      <c r="K109" s="4">
        <f>Returns!K111</f>
        <v>-9.7088141269608963E-3</v>
      </c>
      <c r="L109" s="4">
        <f>Returns!L111</f>
        <v>-0.27001884880977967</v>
      </c>
      <c r="M109" s="4">
        <f>Returns!M111</f>
        <v>4.1101675685551786E-2</v>
      </c>
      <c r="N109" s="4">
        <f>Returns!N111</f>
        <v>8.2238098236972035E-2</v>
      </c>
      <c r="O109" s="4">
        <f>Returns!O111</f>
        <v>-2.0704673361691128E-2</v>
      </c>
      <c r="P109" s="4">
        <f>Returns!P111</f>
        <v>-0.14693043185377119</v>
      </c>
      <c r="Q109" s="4">
        <f>Returns!Q111</f>
        <v>-7.012651459350483E-3</v>
      </c>
      <c r="R109" s="4">
        <f>Returns!R111</f>
        <v>-0.12668415570590053</v>
      </c>
      <c r="S109" s="4">
        <f>Returns!S111</f>
        <v>-7.7558234345874499E-2</v>
      </c>
      <c r="T109" s="4">
        <f>Returns!T111</f>
        <v>-7.8802614253055125E-3</v>
      </c>
      <c r="U109" s="4">
        <f>Returns!U111</f>
        <v>-0.19231164986904092</v>
      </c>
      <c r="V109" s="4">
        <f>Returns!V111</f>
        <v>-0.11147386646311863</v>
      </c>
      <c r="W109" s="4">
        <f>Returns!W111</f>
        <v>0</v>
      </c>
      <c r="X109" s="4">
        <f>Returns!X111</f>
        <v>-5.0010420574661651E-2</v>
      </c>
      <c r="Y109" s="4">
        <f>Returns!Y111</f>
        <v>7.3665135036735219E-2</v>
      </c>
      <c r="Z109" s="4">
        <f>Returns!Z111</f>
        <v>5.4200674693394291E-3</v>
      </c>
      <c r="AA109" s="4">
        <f>Returns!AA111</f>
        <v>-3.1350529884076161E-2</v>
      </c>
      <c r="AB109" s="4">
        <f>Returns!AB111</f>
        <v>-3.980625040041974E-2</v>
      </c>
      <c r="AC109" s="4">
        <f>Returns!AC111</f>
        <v>0</v>
      </c>
      <c r="AD109" s="4">
        <f>Returns!AD111</f>
        <v>8.9516597506567042E-2</v>
      </c>
      <c r="AE109" s="4">
        <f>Returns!AE111</f>
        <v>-0.14898513652636292</v>
      </c>
      <c r="AF109" s="4">
        <f>Returns!AF111</f>
        <v>-0.21086186646833965</v>
      </c>
      <c r="AG109" s="4">
        <f>Returns!AG111</f>
        <v>-0.10777140024213683</v>
      </c>
      <c r="AH109" s="4">
        <f>Returns!AH111</f>
        <v>7.6123695472800734E-2</v>
      </c>
      <c r="AI109" s="4">
        <f>Returns!AI111</f>
        <v>-4.4568319479876495E-2</v>
      </c>
      <c r="AJ109" s="4">
        <f>Returns!AJ111</f>
        <v>-0.25131442828090611</v>
      </c>
      <c r="AK109" s="4">
        <f>Returns!AK111</f>
        <v>-9.3526058010823587E-2</v>
      </c>
      <c r="AL109" s="4">
        <f>Returns!AL111</f>
        <v>-5.3042735984481171E-2</v>
      </c>
      <c r="AM109" s="4">
        <f>Returns!AM111</f>
        <v>1.4528100562909874E-2</v>
      </c>
      <c r="AN109" s="4">
        <f>Returns!AN111</f>
        <v>3.6663652435779959E-3</v>
      </c>
      <c r="AO109" s="4">
        <f>Returns!AO111</f>
        <v>-4.5909701304077954E-2</v>
      </c>
      <c r="AP109" s="4">
        <f>Returns!AP111</f>
        <v>-7.7291674301646518E-2</v>
      </c>
      <c r="AQ109" s="4">
        <f>Returns!AQ111</f>
        <v>-3.0305349495328981E-2</v>
      </c>
      <c r="AR109" s="4">
        <f>Returns!AR111</f>
        <v>-0.16034265007517945</v>
      </c>
      <c r="AS109" s="4">
        <f>Returns!AS111</f>
        <v>-0.1028063746611193</v>
      </c>
      <c r="AT109" s="4">
        <f>Returns!AT111</f>
        <v>-0.11394425934921759</v>
      </c>
      <c r="AU109" s="4">
        <f>Returns!AU111</f>
        <v>-9.2373320131015235E-2</v>
      </c>
      <c r="AV109" s="4">
        <f>Returns!AV111</f>
        <v>-0.17527927416854183</v>
      </c>
      <c r="AW109" s="4">
        <f>Returns!AW111</f>
        <v>-0.18690872080086063</v>
      </c>
      <c r="AX109" s="4">
        <f>Returns!AX111</f>
        <v>-3.5091319811270116E-2</v>
      </c>
      <c r="AY109" s="4">
        <f>Returns!AY111</f>
        <v>-0.35020242943311497</v>
      </c>
      <c r="AZ109" s="4">
        <f>Returns!AZ111</f>
        <v>-1.5720847786948378E-2</v>
      </c>
      <c r="BA109" s="4">
        <f>Returns!BA111</f>
        <v>0.1997961873172186</v>
      </c>
      <c r="BB109" s="4">
        <f>Returns!BB111</f>
        <v>-9.5310179804324879E-2</v>
      </c>
      <c r="BC109" s="4">
        <f>Returns!BC111</f>
        <v>-4.2559614418795799E-2</v>
      </c>
      <c r="BD109" s="4">
        <f>Returns!BD111</f>
        <v>-0.10969891725642444</v>
      </c>
      <c r="BE109" s="4">
        <f>Returns!BE111</f>
        <v>-5.0430853626892036E-2</v>
      </c>
      <c r="BF109" s="4">
        <f>Returns!BF111</f>
        <v>-7.4107972153721891E-2</v>
      </c>
      <c r="BG109" s="4">
        <f>Returns!BG111</f>
        <v>-0.21130909366720685</v>
      </c>
      <c r="BH109" s="4">
        <f>Returns!BH111</f>
        <v>-0.1161232842380191</v>
      </c>
      <c r="BI109" s="4">
        <f>Returns!BI111</f>
        <v>0.30748469974796067</v>
      </c>
      <c r="BJ109" s="4">
        <f>Returns!BJ111</f>
        <v>-0.14842000511827314</v>
      </c>
      <c r="BK109" s="4">
        <f>Returns!BK111</f>
        <v>-0.13696585507315734</v>
      </c>
      <c r="BL109" s="4">
        <f>Returns!BL111</f>
        <v>-2.0619287202735537E-2</v>
      </c>
      <c r="BM109" s="4">
        <f>Returns!BM111</f>
        <v>1.6313575491523791E-2</v>
      </c>
      <c r="BN109" s="4">
        <f>Returns!BN111</f>
        <v>-0.23361485118150505</v>
      </c>
      <c r="BO109" s="4">
        <f>Returns!BO111</f>
        <v>-5.7158413839948574E-2</v>
      </c>
      <c r="BP109" s="4">
        <f>Returns!BP111</f>
        <v>-0.16362942378180234</v>
      </c>
      <c r="BQ109" s="4">
        <f>Returns!BQ111</f>
        <v>-0.28768207245178101</v>
      </c>
      <c r="BR109" s="4">
        <f>Returns!BR111</f>
        <v>-6.8992871486951213E-2</v>
      </c>
      <c r="BS109" s="4">
        <f>Returns!BS111</f>
        <v>-0.15415067982725805</v>
      </c>
      <c r="BT109" s="4">
        <f>Returns!BT111</f>
        <v>-4.2559614418795855E-2</v>
      </c>
      <c r="BU109" s="4">
        <f>Returns!BU111</f>
        <v>-5.2643733485421951E-2</v>
      </c>
      <c r="BV109" s="4">
        <f>Returns!BV111</f>
        <v>-0.32721291120841611</v>
      </c>
      <c r="BW109" s="4">
        <f>Returns!BW111</f>
        <v>-8.7011376989629685E-2</v>
      </c>
      <c r="BX109" s="4">
        <f>Returns!BX111</f>
        <v>0</v>
      </c>
      <c r="BY109" s="4">
        <f>Returns!BY111</f>
        <v>0</v>
      </c>
      <c r="BZ109" s="4">
        <f>Returns!BZ111</f>
        <v>0</v>
      </c>
      <c r="CA109" s="4">
        <f>Returns!CA111</f>
        <v>-2.7398974188114433E-2</v>
      </c>
      <c r="CB109" s="4">
        <f>Returns!CB111</f>
        <v>0</v>
      </c>
      <c r="CC109" s="4">
        <f>Returns!CC111</f>
        <v>2.5975486403260639E-2</v>
      </c>
      <c r="CD109" s="4">
        <f>Returns!CD111</f>
        <v>-0.35667494393873245</v>
      </c>
      <c r="CE109" s="4">
        <f>Returns!CE111</f>
        <v>-0.15600424847658123</v>
      </c>
      <c r="CF109" s="4">
        <f>Returns!CF111</f>
        <v>-5.8840500022933506E-2</v>
      </c>
      <c r="CG109" s="4">
        <f>Returns!CG111</f>
        <v>-0.28768207245178123</v>
      </c>
      <c r="CH109" s="4">
        <f>Returns!CH111</f>
        <v>0.1541506798272585</v>
      </c>
      <c r="CI109" s="4">
        <f>Returns!CI111</f>
        <v>-0.14310084364067333</v>
      </c>
      <c r="CJ109" s="4">
        <f>Returns!CJ111</f>
        <v>-6.1368946376292033E-2</v>
      </c>
      <c r="CK109" s="4">
        <f>Returns!CK111</f>
        <v>-0.10157979281792023</v>
      </c>
      <c r="CL109" s="4">
        <f>Returns!CL111</f>
        <v>-8.4557388028062896E-2</v>
      </c>
      <c r="CM109" s="4">
        <f>Returns!CM111</f>
        <v>-0.18232155679395456</v>
      </c>
      <c r="CN109" s="4">
        <f>Returns!CN111</f>
        <v>-0.23841102344499809</v>
      </c>
      <c r="CO109" s="4">
        <f>Returns!CO111</f>
        <v>-8.7011376989629685E-2</v>
      </c>
      <c r="CP109" s="4">
        <f>Returns!CP111</f>
        <v>-0.35393145799298165</v>
      </c>
      <c r="CQ109" s="4">
        <f>Returns!CQ111</f>
        <v>-5.9719234701622215E-2</v>
      </c>
      <c r="CR109" s="4">
        <f>Returns!CR111</f>
        <v>0.4089085298859243</v>
      </c>
      <c r="CS109" s="4">
        <f>Returns!CS111</f>
        <v>-0.27029032973991185</v>
      </c>
      <c r="CT109" s="4">
        <f>Returns!CT111</f>
        <v>-0.39019763597737578</v>
      </c>
      <c r="CU109" s="4">
        <f>Returns!CU111</f>
        <v>-0.13102826240640419</v>
      </c>
      <c r="CV109" s="4">
        <f>Returns!CV111</f>
        <v>-0.18232155679395445</v>
      </c>
      <c r="CW109" s="4">
        <f>Returns!CW111</f>
        <v>-3.2260862218221442E-2</v>
      </c>
      <c r="CX109" s="4">
        <f>Returns!CX111</f>
        <v>-0.10536051565782634</v>
      </c>
      <c r="CY109" s="4">
        <f>Returns!CY111</f>
        <v>-0.19105523676270897</v>
      </c>
      <c r="CZ109" s="4">
        <f>Returns!CZ111</f>
        <v>-4.0821994520255256E-2</v>
      </c>
      <c r="DA109" s="4">
        <f>Returns!DA111</f>
        <v>-0.2478361639045813</v>
      </c>
      <c r="DB109" s="4">
        <f>Returns!DB111</f>
        <v>-0.5389965007326869</v>
      </c>
      <c r="DC109" s="4">
        <f>Returns!DC111</f>
        <v>-0.13353139262452263</v>
      </c>
      <c r="DD109" s="4">
        <f>Returns!DD111</f>
        <v>-0.27700796835440045</v>
      </c>
      <c r="DE109" s="4">
        <f>Returns!DE111</f>
        <v>-0.11057765193511315</v>
      </c>
      <c r="DF109" s="4">
        <f>Returns!DF111</f>
        <v>-0.14310084364067333</v>
      </c>
      <c r="DG109" s="4">
        <f>Returns!DG111</f>
        <v>0</v>
      </c>
      <c r="DH109" s="4">
        <f>Returns!DH111</f>
        <v>-8.0042707673536384E-2</v>
      </c>
      <c r="DI109" s="4">
        <f>Returns!DI111</f>
        <v>6.4687674691431329E-2</v>
      </c>
      <c r="DJ109" s="4">
        <f>Returns!DJ111</f>
        <v>-0.18232155679395445</v>
      </c>
      <c r="DK109" s="4">
        <f>Returns!DK111</f>
        <v>-0.1139442593492177</v>
      </c>
      <c r="DL109" s="4">
        <f>Returns!DL111</f>
        <v>0.13353139262452229</v>
      </c>
      <c r="DM109" s="4">
        <f>Returns!DM111</f>
        <v>-0.13353139262452229</v>
      </c>
      <c r="DN109" s="4">
        <f>Returns!DN111</f>
        <v>-0.25131442828090567</v>
      </c>
      <c r="DO109" s="4">
        <f>Returns!DO111</f>
        <v>0</v>
      </c>
      <c r="DP109" s="4">
        <f>Returns!DP111</f>
        <v>4.4451762570833608E-2</v>
      </c>
      <c r="DQ109" s="4">
        <f>Returns!DQ111</f>
        <v>9.5310179804324768E-2</v>
      </c>
      <c r="DR109" s="4">
        <f>Returns!DR111</f>
        <v>-0.11934675763256575</v>
      </c>
      <c r="DS109" s="4">
        <f>Returns!DS111</f>
        <v>-0.35667494393873245</v>
      </c>
      <c r="DT109" s="4">
        <f>Returns!DT111</f>
        <v>-0.1541506798272585</v>
      </c>
      <c r="DU109" s="4">
        <f>Returns!DU111</f>
        <v>-0.33270575382573586</v>
      </c>
      <c r="DV109" s="4">
        <f>Returns!DV111</f>
        <v>-0.91629073187415533</v>
      </c>
      <c r="DW109" s="4">
        <f>Returns!DW111</f>
        <v>-0.20679441331268023</v>
      </c>
      <c r="DX109" s="4">
        <f>Returns!DX111</f>
        <v>0</v>
      </c>
      <c r="DY109" s="4">
        <f>Returns!DY111</f>
        <v>0.40546510810816461</v>
      </c>
      <c r="DZ109" s="4">
        <f>Returns!DZ111</f>
        <v>0</v>
      </c>
      <c r="EA109" s="4">
        <f>Returns!EA111</f>
        <v>4.546237407675735E-2</v>
      </c>
      <c r="EB109" s="4">
        <f>Returns!EB111</f>
        <v>-5.4067221270275745E-2</v>
      </c>
      <c r="EC109" s="4">
        <f>Returns!EC111</f>
        <v>0</v>
      </c>
      <c r="ED109" s="4">
        <f>Returns!ED111</f>
        <v>-0.17185025692665934</v>
      </c>
      <c r="EE109" s="4">
        <f>Returns!EE111</f>
        <v>-9.5310179804324768E-2</v>
      </c>
      <c r="EF109" s="4">
        <f>Returns!EF111</f>
        <v>7.0617567213953514E-2</v>
      </c>
      <c r="EG109" s="4">
        <f>Returns!EG111</f>
        <v>-0.22314355131420971</v>
      </c>
      <c r="EH109" s="4">
        <f>Returns!EH111</f>
        <v>0</v>
      </c>
      <c r="EI109" s="4">
        <f>Returns!EI111</f>
        <v>0</v>
      </c>
      <c r="EJ109" s="4">
        <f>Returns!EJ111</f>
        <v>-0.22314355131420971</v>
      </c>
      <c r="EK109" s="4">
        <f>Returns!EK111</f>
        <v>-0.16705408466316629</v>
      </c>
      <c r="EL109" s="4">
        <f>Returns!EL111</f>
        <v>-0.16705408466316607</v>
      </c>
      <c r="EM109" s="4">
        <f>Returns!EM111</f>
        <v>0</v>
      </c>
      <c r="EN109" s="4">
        <f>Returns!EN111</f>
        <v>-9.0971778205726661E-2</v>
      </c>
      <c r="EO109" s="4">
        <f>Returns!EO111</f>
        <v>0.25131442828090611</v>
      </c>
      <c r="EP109" s="4">
        <f>Returns!EP111</f>
        <v>0</v>
      </c>
      <c r="EQ109" s="4">
        <f>Returns!EQ111</f>
        <v>-0.13353139262452229</v>
      </c>
      <c r="ER109" s="4">
        <f>Returns!ER111</f>
        <v>-0.31845373111853492</v>
      </c>
      <c r="ES109" s="4">
        <f>Returns!ES111</f>
        <v>0.14953173397096386</v>
      </c>
      <c r="ET109" s="4">
        <f>Returns!ET111</f>
        <v>-6.4538521137571525E-2</v>
      </c>
      <c r="EU109" s="4">
        <f>Returns!EU111</f>
        <v>0</v>
      </c>
      <c r="EV109" s="4">
        <f>Returns!EV111</f>
        <v>-3.0771658666753909E-2</v>
      </c>
      <c r="EW109" s="4">
        <f>Returns!EW111</f>
        <v>-0.41468176321308814</v>
      </c>
      <c r="EX109" s="4">
        <f>Returns!EX111</f>
        <v>0.17589066646366414</v>
      </c>
      <c r="EY109" s="4">
        <f>Returns!EY111</f>
        <v>-0.16251892949777494</v>
      </c>
      <c r="EZ109" s="4">
        <f>Returns!EZ111</f>
        <v>-8.0042707673536384E-2</v>
      </c>
      <c r="FA109" s="4">
        <f>Returns!FA111</f>
        <v>0</v>
      </c>
      <c r="FB109" s="4">
        <f>Returns!FB111</f>
        <v>0.28768207245178079</v>
      </c>
      <c r="FC109" s="4">
        <f>Returns!FC111</f>
        <v>-0.1112256351102241</v>
      </c>
      <c r="FD109" s="4">
        <f>Returns!FD111</f>
        <v>0.48550781578170099</v>
      </c>
      <c r="FE109" s="4">
        <f>Returns!FE111</f>
        <v>-0.37729423114146821</v>
      </c>
      <c r="FF109" s="4">
        <f>Returns!FF111</f>
        <v>-7.4107972153722002E-2</v>
      </c>
      <c r="FG109" s="4">
        <f>Returns!FG111</f>
        <v>0</v>
      </c>
      <c r="FH109" s="4">
        <f>Returns!FH111</f>
        <v>0</v>
      </c>
      <c r="FI109" s="4">
        <f>Returns!FI111</f>
        <v>7.5737446155323962E-3</v>
      </c>
      <c r="FJ109" s="4">
        <f>Returns!FJ111</f>
        <v>3.9220713153281128E-2</v>
      </c>
      <c r="FK109" s="4">
        <f>Returns!FK111</f>
        <v>0</v>
      </c>
      <c r="FL109" s="4">
        <f>Returns!FL111</f>
        <v>-0.18232155679395445</v>
      </c>
      <c r="FM109" s="4">
        <f>Returns!FM111</f>
        <v>-0.18232155679395445</v>
      </c>
      <c r="FN109" s="4">
        <f>Returns!FN111</f>
        <v>-0.3541718137206139</v>
      </c>
      <c r="FO109" s="4">
        <f>Returns!FO111</f>
        <v>-5.0010420574661207E-2</v>
      </c>
      <c r="FP109" s="4">
        <f>Returns!FP111</f>
        <v>-7.4107972153722113E-2</v>
      </c>
      <c r="FQ109" s="4">
        <f>Returns!FQ111</f>
        <v>-0.11057765193511315</v>
      </c>
      <c r="FR109" s="4">
        <f>Returns!FR111</f>
        <v>0</v>
      </c>
      <c r="FS109" s="4">
        <f>Returns!FS111</f>
        <v>-0.20972053098206977</v>
      </c>
      <c r="FT109" s="4">
        <f>Returns!FT111</f>
        <v>-0.13353139262452229</v>
      </c>
      <c r="FU109" s="4">
        <f>Returns!FU111</f>
        <v>-0.22314355131420971</v>
      </c>
      <c r="FV109" s="4">
        <f>Returns!FV111</f>
        <v>-0.33647223662121295</v>
      </c>
      <c r="FW109" s="4">
        <f>Returns!FW111</f>
        <v>0.58778666490211862</v>
      </c>
      <c r="FX109" s="4">
        <f>Returns!FX111</f>
        <v>-0.25378052077609947</v>
      </c>
      <c r="FY109" s="4">
        <f>Returns!FY111</f>
        <v>-0.13353139262452229</v>
      </c>
      <c r="FZ109" s="4">
        <f>Returns!FZ111</f>
        <v>-8.7011376989629713E-2</v>
      </c>
      <c r="GA109" s="4">
        <f>Returns!GA111</f>
        <v>0.20067069546215155</v>
      </c>
      <c r="GE109" s="4">
        <f>MC!GG111</f>
        <v>8.2102728367211705E-2</v>
      </c>
      <c r="GF109" s="4">
        <f>MC!GH111</f>
        <v>9.0245899639988789E-2</v>
      </c>
      <c r="GG109" s="4">
        <f>MC!GI111</f>
        <v>9.3399997755552425E-2</v>
      </c>
      <c r="GH109" s="4">
        <f>MC!GJ111</f>
        <v>8.0403440385755642E-2</v>
      </c>
      <c r="GI109" s="4">
        <f>MC!GK111</f>
        <v>2.4064373725383309E-2</v>
      </c>
      <c r="GJ109" s="4">
        <f>MC!GL111</f>
        <v>9.4778570867459569E-2</v>
      </c>
      <c r="GK109" s="4">
        <f>MC!GM111</f>
        <v>4.9378311197855219E-2</v>
      </c>
      <c r="GL109" s="4">
        <f>MC!GN111</f>
        <v>5.5193007191599704E-2</v>
      </c>
      <c r="GM109" s="4">
        <f>MC!GO111</f>
        <v>3.5854494130723134E-2</v>
      </c>
      <c r="GN109" s="4">
        <f>MC!GP111</f>
        <v>2.1797481637033322E-2</v>
      </c>
      <c r="GO109" s="4">
        <f>MC!GQ111</f>
        <v>2.2297752315560436E-2</v>
      </c>
      <c r="GP109" s="4">
        <f>MC!GR111</f>
        <v>2.6514067724630032E-2</v>
      </c>
      <c r="GQ109" s="4">
        <f>MC!GS111</f>
        <v>1.30637980523945E-2</v>
      </c>
      <c r="GR109" s="4">
        <f>MC!GT111</f>
        <v>1.7926551472093315E-2</v>
      </c>
      <c r="GS109" s="4">
        <f>MC!GU111</f>
        <v>2.7714012485249954E-2</v>
      </c>
      <c r="GT109" s="4">
        <f>MC!GV111</f>
        <v>2.2517281551020892E-2</v>
      </c>
      <c r="GU109" s="4">
        <f>MC!GW111</f>
        <v>1.5979539541370325E-2</v>
      </c>
      <c r="GV109" s="4">
        <f>MC!GX111</f>
        <v>2.3756828755046653E-3</v>
      </c>
      <c r="GW109" s="4">
        <f>MC!GY111</f>
        <v>6.753097685501511E-3</v>
      </c>
      <c r="GX109" s="4">
        <f>MC!GZ111</f>
        <v>9.8342976265523002E-3</v>
      </c>
      <c r="GY109" s="4">
        <f>MC!HA111</f>
        <v>7.6958584284062513E-3</v>
      </c>
      <c r="GZ109" s="4">
        <f>MC!HB111</f>
        <v>1.4315494952172403E-2</v>
      </c>
      <c r="HA109" s="4">
        <f>MC!HC111</f>
        <v>8.5230579430119937E-3</v>
      </c>
      <c r="HB109" s="4">
        <f>MC!HD111</f>
        <v>1.5361388990316699E-2</v>
      </c>
      <c r="HC109" s="4">
        <f>MC!HE111</f>
        <v>1.6236259830240005E-2</v>
      </c>
      <c r="HD109" s="4">
        <f>MC!HF111</f>
        <v>1.4825596682224156E-2</v>
      </c>
      <c r="HE109" s="4">
        <f>MC!HG111</f>
        <v>9.1314701883100854E-3</v>
      </c>
      <c r="HF109" s="4">
        <f>MC!HH111</f>
        <v>2.536411293355518E-3</v>
      </c>
      <c r="HG109" s="4">
        <f>MC!HI111</f>
        <v>8.9247398689854748E-3</v>
      </c>
      <c r="HH109" s="4">
        <f>MC!HJ111</f>
        <v>2.4676866784521813E-3</v>
      </c>
      <c r="HI109" s="4">
        <f>MC!HK111</f>
        <v>4.8902989131216082E-3</v>
      </c>
      <c r="HJ109" s="4">
        <f>MC!HL111</f>
        <v>4.0994557400031899E-3</v>
      </c>
      <c r="HK109" s="4">
        <f>MC!HM111</f>
        <v>7.0222459074306357E-3</v>
      </c>
      <c r="HL109" s="4">
        <f>MC!HN111</f>
        <v>6.9112292218175553E-3</v>
      </c>
      <c r="HM109" s="4">
        <f>MC!HO111</f>
        <v>1.6660849961181265E-3</v>
      </c>
      <c r="HN109" s="4">
        <f>MC!HP111</f>
        <v>3.7498969362640884E-3</v>
      </c>
      <c r="HO109" s="4">
        <f>MC!HQ111</f>
        <v>6.9410933594678571E-3</v>
      </c>
      <c r="HP109" s="4">
        <f>MC!HR111</f>
        <v>2.2388828660816953E-3</v>
      </c>
      <c r="HQ109" s="4">
        <f>MC!HS111</f>
        <v>5.2806658552648498E-3</v>
      </c>
      <c r="HR109" s="4">
        <f>MC!HT111</f>
        <v>1.7902715809434532E-3</v>
      </c>
      <c r="HS109" s="4">
        <f>MC!HU111</f>
        <v>3.552719431156811E-3</v>
      </c>
      <c r="HT109" s="4">
        <f>MC!HV111</f>
        <v>1.9457134899555876E-3</v>
      </c>
      <c r="HU109" s="4">
        <f>MC!HW111</f>
        <v>7.665437816141347E-4</v>
      </c>
      <c r="HV109" s="4">
        <f>MC!HX111</f>
        <v>2.3797636893450797E-3</v>
      </c>
      <c r="HW109" s="4">
        <f>MC!HY111</f>
        <v>1.1658143175910069E-3</v>
      </c>
      <c r="HX109" s="4">
        <f>MC!HZ111</f>
        <v>1.7865617501794406E-3</v>
      </c>
      <c r="HY109" s="4">
        <f>MC!IA111</f>
        <v>4.5797860781737412E-4</v>
      </c>
      <c r="HZ109" s="4">
        <f>MC!IB111</f>
        <v>1.2314783221140328E-3</v>
      </c>
      <c r="IA109" s="4">
        <f>MC!IC111</f>
        <v>1.027901358938833E-3</v>
      </c>
      <c r="IB109" s="4">
        <f>MC!ID111</f>
        <v>7.2341699898248641E-4</v>
      </c>
      <c r="IC109" s="4">
        <f>MC!IE111</f>
        <v>1.7269262206479356E-3</v>
      </c>
      <c r="ID109" s="4">
        <f>MC!IF111</f>
        <v>1.3689275519207051E-3</v>
      </c>
      <c r="IE109" s="4">
        <f>MC!IG111</f>
        <v>1.7996389036225855E-3</v>
      </c>
      <c r="IF109" s="4">
        <f>MC!IH111</f>
        <v>1.3707824673027116E-3</v>
      </c>
      <c r="IG109" s="4">
        <f>MC!II111</f>
        <v>1.5999572627495991E-3</v>
      </c>
      <c r="IH109" s="4">
        <f>MC!IJ111</f>
        <v>1.074181497719892E-3</v>
      </c>
      <c r="II109" s="4">
        <f>MC!IK111</f>
        <v>4.1002904519250931E-4</v>
      </c>
      <c r="IJ109" s="4">
        <f>MC!IL111</f>
        <v>7.467889327957667E-4</v>
      </c>
      <c r="IK109" s="4">
        <f>MC!IM111</f>
        <v>1.5955982116018842E-3</v>
      </c>
      <c r="IL109" s="4">
        <f>MC!IN111</f>
        <v>1.1838069967964689E-3</v>
      </c>
      <c r="IM109" s="4">
        <f>MC!IO111</f>
        <v>4.2811447016707151E-4</v>
      </c>
      <c r="IN109" s="4">
        <f>MC!IP111</f>
        <v>1.0655561411935623E-3</v>
      </c>
      <c r="IO109" s="4">
        <f>MC!IQ111</f>
        <v>9.219856906262689E-4</v>
      </c>
      <c r="IP109" s="4">
        <f>MC!IR111</f>
        <v>4.6550956426831998E-3</v>
      </c>
      <c r="IQ109" s="4">
        <f>MC!IS111</f>
        <v>1.9587906433987326E-4</v>
      </c>
      <c r="IR109" s="4">
        <f>MC!IT111</f>
        <v>6.0572261799418192E-4</v>
      </c>
      <c r="IS109" s="4">
        <f>MC!IU111</f>
        <v>4.3590511477149826E-5</v>
      </c>
      <c r="IT109" s="4">
        <f>MC!IV111</f>
        <v>3.5864788911093269E-4</v>
      </c>
      <c r="IU109" s="4">
        <f>MC!IW111</f>
        <v>4.1763419825873544E-4</v>
      </c>
      <c r="IV109" s="4">
        <f>MC!IX111</f>
        <v>1.7213614745019163E-4</v>
      </c>
      <c r="IW109" s="4">
        <f>MC!IY111</f>
        <v>4.851531181637675E-4</v>
      </c>
      <c r="IX109" s="4">
        <f>MC!IZ111</f>
        <v>2.8445127383067771E-4</v>
      </c>
      <c r="IY109" s="4">
        <f>MC!JA111</f>
        <v>1.5377248516832854E-4</v>
      </c>
      <c r="IZ109" s="4">
        <f>MC!JB111</f>
        <v>1.411683351475952E-3</v>
      </c>
      <c r="JA109" s="4">
        <f>MC!JC111</f>
        <v>2.3668720274401349E-4</v>
      </c>
      <c r="JB109" s="4">
        <f>MC!JD111</f>
        <v>1.9727025087637804E-4</v>
      </c>
      <c r="JC109" s="4">
        <f>MC!JE111</f>
        <v>3.7719704293099645E-4</v>
      </c>
      <c r="JD109" s="4">
        <f>MC!JF111</f>
        <v>1.8215269051302609E-4</v>
      </c>
      <c r="JE109" s="4">
        <f>MC!JG111</f>
        <v>1.6082116361995275E-4</v>
      </c>
      <c r="JF109" s="4">
        <f>MC!JH111</f>
        <v>1.2789641558933959E-4</v>
      </c>
      <c r="JG109" s="4">
        <f>MC!JI111</f>
        <v>1.1825085560290644E-4</v>
      </c>
      <c r="JH109" s="4">
        <f>MC!JJ111</f>
        <v>7.1367869322695298E-4</v>
      </c>
      <c r="JI109" s="4">
        <f>MC!JK111</f>
        <v>3.5595826180702346E-4</v>
      </c>
      <c r="JJ109" s="4">
        <f>MC!JL111</f>
        <v>1.6230509592555784E-5</v>
      </c>
      <c r="JK109" s="4">
        <f>MC!JM111</f>
        <v>5.841128537938077E-4</v>
      </c>
      <c r="JL109" s="4">
        <f>MC!JN111</f>
        <v>2.0598835317180801E-4</v>
      </c>
      <c r="JM109" s="4">
        <f>MC!JO111</f>
        <v>3.8155609407871142E-4</v>
      </c>
      <c r="JN109" s="4">
        <f>MC!JP111</f>
        <v>5.5100261422499387E-4</v>
      </c>
      <c r="JO109" s="4">
        <f>MC!JQ111</f>
        <v>4.1948911364074183E-4</v>
      </c>
      <c r="JP109" s="4">
        <f>MC!JR111</f>
        <v>3.7747528023829741E-4</v>
      </c>
      <c r="JQ109" s="4">
        <f>MC!JS111</f>
        <v>1.6267607900195911E-4</v>
      </c>
      <c r="JR109" s="4">
        <f>MC!JT111</f>
        <v>1.8697547050624264E-4</v>
      </c>
      <c r="JS109" s="4">
        <f>MC!JU111</f>
        <v>7.0338391285681761E-4</v>
      </c>
      <c r="JT109" s="4">
        <f>MC!JV111</f>
        <v>5.5081712268679323E-4</v>
      </c>
      <c r="JU109" s="4">
        <f>MC!JW111</f>
        <v>1.6332529938566136E-4</v>
      </c>
      <c r="JV109" s="4">
        <f>MC!JX111</f>
        <v>2.8370930767787514E-4</v>
      </c>
      <c r="JW109" s="4">
        <f>MC!JY111</f>
        <v>4.7949562624864808E-4</v>
      </c>
      <c r="JX109" s="4">
        <f>MC!JZ111</f>
        <v>6.8891557287716781E-4</v>
      </c>
      <c r="JY109" s="4">
        <f>MC!KA111</f>
        <v>1.0359702408505607E-4</v>
      </c>
      <c r="JZ109" s="4">
        <f>MC!KB111</f>
        <v>1.2649595447592479E-3</v>
      </c>
      <c r="KA109" s="4">
        <f>MC!KC111</f>
        <v>4.9090335584798725E-4</v>
      </c>
      <c r="KB109" s="4">
        <f>MC!KD111</f>
        <v>1.9411689472696719E-4</v>
      </c>
      <c r="KC109" s="4">
        <f>MC!KE111</f>
        <v>5.6129739459512924E-4</v>
      </c>
      <c r="KD109" s="4">
        <f>MC!KF111</f>
        <v>3.4955880373910145E-4</v>
      </c>
      <c r="KE109" s="4">
        <f>MC!KG111</f>
        <v>2.7415649346054229E-4</v>
      </c>
      <c r="KF109" s="4">
        <f>MC!KH111</f>
        <v>2.9418957958621115E-4</v>
      </c>
      <c r="KG109" s="4">
        <f>MC!KI111</f>
        <v>6.3224790795687305E-4</v>
      </c>
      <c r="KH109" s="4">
        <f>MC!KJ111</f>
        <v>1.9782672549097997E-4</v>
      </c>
      <c r="KI109" s="4">
        <f>MC!KK111</f>
        <v>2.0042360702578888E-4</v>
      </c>
      <c r="KJ109" s="4">
        <f>MC!KL111</f>
        <v>1.4709478979310557E-4</v>
      </c>
      <c r="KK109" s="4">
        <f>MC!KM111</f>
        <v>2.2045669315145773E-4</v>
      </c>
      <c r="KL109" s="4">
        <f>MC!KN111</f>
        <v>3.6949914409567004E-4</v>
      </c>
      <c r="KM109" s="4">
        <f>MC!KO111</f>
        <v>9.7754040631735999E-5</v>
      </c>
      <c r="KN109" s="4">
        <f>MC!KP111</f>
        <v>4.0984355365430861E-4</v>
      </c>
      <c r="KO109" s="4">
        <f>MC!KQ111</f>
        <v>1.9383865741966626E-4</v>
      </c>
      <c r="KP109" s="4">
        <f>MC!KR111</f>
        <v>7.5587801816759804E-5</v>
      </c>
      <c r="KQ109" s="4">
        <f>MC!KS111</f>
        <v>4.0307311250998537E-4</v>
      </c>
      <c r="KR109" s="4">
        <f>MC!KT111</f>
        <v>1.4171553518528709E-4</v>
      </c>
      <c r="KS109" s="4">
        <f>MC!KU111</f>
        <v>3.0151649534513632E-4</v>
      </c>
      <c r="KT109" s="4">
        <f>MC!KV111</f>
        <v>1.5043363748071703E-4</v>
      </c>
      <c r="KU109" s="4">
        <f>MC!KW111</f>
        <v>2.5301045810566963E-4</v>
      </c>
      <c r="KV109" s="4">
        <f>MC!KX111</f>
        <v>1.6684963861147349E-4</v>
      </c>
      <c r="KW109" s="4">
        <f>MC!KY111</f>
        <v>1.8103974128382225E-4</v>
      </c>
      <c r="KX109" s="4">
        <f>MC!KZ111</f>
        <v>1.3309017865895743E-4</v>
      </c>
      <c r="KY109" s="4">
        <f>MC!LA111</f>
        <v>2.4169547427543075E-4</v>
      </c>
      <c r="KZ109" s="4">
        <f>MC!LB111</f>
        <v>6.1527543221151482E-4</v>
      </c>
      <c r="LA109" s="4">
        <f>MC!LC111</f>
        <v>1.3642902634656892E-4</v>
      </c>
      <c r="LB109" s="4">
        <f>MC!LD111</f>
        <v>1.1064570253668029E-4</v>
      </c>
      <c r="LC109" s="4">
        <f>MC!LE111</f>
        <v>7.7516913814046427E-4</v>
      </c>
      <c r="LD109" s="4">
        <f>MC!LF111</f>
        <v>3.8879026406853632E-4</v>
      </c>
      <c r="LE109" s="4">
        <f>MC!LG111</f>
        <v>1.5692584131773939E-4</v>
      </c>
      <c r="LF109" s="4">
        <f>MC!LH111</f>
        <v>6.0655732991608478E-5</v>
      </c>
      <c r="LG109" s="4">
        <f>MC!LI111</f>
        <v>2.0274225125329685E-4</v>
      </c>
      <c r="LH109" s="4">
        <f>MC!LJ111</f>
        <v>2.8565696882898185E-4</v>
      </c>
      <c r="LI109" s="4">
        <f>MC!LK111</f>
        <v>1.1370631291699082E-4</v>
      </c>
      <c r="LJ109" s="4">
        <f>MC!LL111</f>
        <v>6.6776953752229522E-5</v>
      </c>
      <c r="LK109" s="4">
        <f>MC!LM111</f>
        <v>6.0655732991608478E-5</v>
      </c>
      <c r="LL109" s="4">
        <f>MC!LN111</f>
        <v>8.0039598733575113E-5</v>
      </c>
      <c r="LM109" s="4">
        <f>MC!LO111</f>
        <v>2.2537221891377462E-5</v>
      </c>
      <c r="LN109" s="4">
        <f>MC!LP111</f>
        <v>9.5342650635127694E-5</v>
      </c>
      <c r="LO109" s="4">
        <f>MC!LQ111</f>
        <v>1.0062915947384586E-4</v>
      </c>
      <c r="LP109" s="4">
        <f>MC!LR111</f>
        <v>5.2772342618081383E-5</v>
      </c>
      <c r="LQ109" s="4">
        <f>MC!LS111</f>
        <v>3.0884341110406149E-4</v>
      </c>
      <c r="LR109" s="4">
        <f>MC!LT111</f>
        <v>1.0563743100526309E-4</v>
      </c>
      <c r="LS109" s="4">
        <f>MC!LU111</f>
        <v>7.4567598356656303E-5</v>
      </c>
      <c r="LT109" s="4">
        <f>MC!LV111</f>
        <v>4.5445426859156199E-5</v>
      </c>
      <c r="LU109" s="4">
        <f>MC!LW111</f>
        <v>1.4106631480158486E-4</v>
      </c>
      <c r="LV109" s="4">
        <f>MC!LX111</f>
        <v>2.406752708153272E-4</v>
      </c>
      <c r="LW109" s="4">
        <f>MC!LY111</f>
        <v>1.284528902039415E-4</v>
      </c>
      <c r="LX109" s="4">
        <f>MC!LZ111</f>
        <v>1.3670726365386989E-4</v>
      </c>
      <c r="LY109" s="4">
        <f>MC!MA111</f>
        <v>1.3179173789155298E-4</v>
      </c>
      <c r="LZ109" s="4">
        <f>MC!MB111</f>
        <v>8.3563937959387215E-5</v>
      </c>
      <c r="MA109" s="4">
        <f>MC!MC111</f>
        <v>2.3575974505301033E-4</v>
      </c>
      <c r="MB109" s="4">
        <f>MC!MD111</f>
        <v>6.3252614526417407E-5</v>
      </c>
      <c r="MC109" s="4">
        <f>MC!ME111</f>
        <v>1.5330875632282693E-4</v>
      </c>
      <c r="MD109" s="4">
        <f>MC!MF111</f>
        <v>5.1566647619777244E-5</v>
      </c>
      <c r="ME109" s="4">
        <f>MC!MG111</f>
        <v>1.3466685673366286E-4</v>
      </c>
      <c r="MF109" s="4">
        <f>MC!MH111</f>
        <v>2.7452747653694358E-4</v>
      </c>
      <c r="MG109" s="4">
        <f>MC!MI111</f>
        <v>1.664786555350722E-4</v>
      </c>
      <c r="MH109" s="4">
        <f>MC!MJ111</f>
        <v>9.7290311786234389E-5</v>
      </c>
      <c r="MI109" s="4">
        <f>MC!MK111</f>
        <v>4.4610714937253333E-4</v>
      </c>
      <c r="MJ109" s="4">
        <f>MC!ML111</f>
        <v>3.7840273792930063E-5</v>
      </c>
      <c r="MK109" s="4">
        <f>MC!MM111</f>
        <v>5.2215868003479471E-5</v>
      </c>
      <c r="ML109" s="4">
        <f>MC!MN111</f>
        <v>1.8474957204783502E-4</v>
      </c>
      <c r="MM109" s="4">
        <f>MC!MO111</f>
        <v>7.5124072971258208E-5</v>
      </c>
      <c r="MN109" s="4">
        <f>MC!MP111</f>
        <v>1.0304054947045415E-4</v>
      </c>
      <c r="MO109" s="4">
        <f>MC!MQ111</f>
        <v>8.0781564886377662E-5</v>
      </c>
      <c r="MP109" s="4">
        <f>MC!MR111</f>
        <v>3.487240918171986E-5</v>
      </c>
      <c r="MQ109" s="4">
        <f>MC!MS111</f>
        <v>5.0268206852372776E-5</v>
      </c>
      <c r="MR109" s="4">
        <f>MC!MT111</f>
        <v>9.7104820248033758E-5</v>
      </c>
      <c r="MS109" s="4">
        <f>MC!MU111</f>
        <v>8.4398649881290086E-5</v>
      </c>
      <c r="MT109" s="4">
        <f>MC!MV111</f>
        <v>5.0731935697874366E-5</v>
      </c>
      <c r="MU109" s="4">
        <f>MC!MW111</f>
        <v>8.1338039500979554E-5</v>
      </c>
      <c r="MV109" s="4">
        <f>MC!MX111</f>
        <v>3.6170849949124321E-5</v>
      </c>
      <c r="MW109" s="4">
        <f>MC!MY111</f>
        <v>4.4981698013654609E-5</v>
      </c>
      <c r="MX109" s="4">
        <f>MC!MZ111</f>
        <v>5.8429834533200824E-5</v>
      </c>
      <c r="MY109" s="4">
        <f>MC!NA111</f>
        <v>6.3716343371919004E-5</v>
      </c>
      <c r="MZ109" s="4">
        <f>MC!NB111</f>
        <v>4.7300342241162579E-5</v>
      </c>
      <c r="NA109" s="4">
        <f>MC!NC111</f>
        <v>6.4272817986520909E-5</v>
      </c>
      <c r="NB109" s="4">
        <f>MC!ND111</f>
        <v>3.2182781877810615E-5</v>
      </c>
      <c r="NC109" s="4">
        <f>MC!NE111</f>
        <v>7.5309564509458852E-5</v>
      </c>
      <c r="ND109" s="4">
        <f>MC!NF111</f>
        <v>1.0944000753837616E-4</v>
      </c>
      <c r="NH109" s="3">
        <f t="shared" si="71"/>
        <v>-4.7499951480317146E-2</v>
      </c>
      <c r="NI109" s="3">
        <v>1.5833333333333332E-4</v>
      </c>
      <c r="NJ109" s="4">
        <f t="shared" si="72"/>
        <v>-4.7658284813650482E-2</v>
      </c>
      <c r="NK109" s="3">
        <v>-6.3E-2</v>
      </c>
    </row>
    <row r="110" spans="1:375" x14ac:dyDescent="0.3">
      <c r="A110" s="1">
        <v>42370</v>
      </c>
      <c r="B110" s="4">
        <f>Returns!B112</f>
        <v>-2.9374608679904268E-2</v>
      </c>
      <c r="C110" s="4">
        <f>Returns!C112</f>
        <v>-2.1990990653788067E-2</v>
      </c>
      <c r="D110" s="4">
        <f>Returns!D112</f>
        <v>-4.8130859711727592E-2</v>
      </c>
      <c r="E110" s="4">
        <f>Returns!E112</f>
        <v>0.13695170820032354</v>
      </c>
      <c r="F110" s="4">
        <f>Returns!F112</f>
        <v>0.13965372312284874</v>
      </c>
      <c r="G110" s="4">
        <f>Returns!G112</f>
        <v>-2.7424591895075068E-2</v>
      </c>
      <c r="H110" s="4">
        <f>Returns!H112</f>
        <v>-2.0273326292867822E-2</v>
      </c>
      <c r="I110" s="4">
        <f>Returns!I112</f>
        <v>-3.95426376793937E-2</v>
      </c>
      <c r="J110" s="4">
        <f>Returns!J112</f>
        <v>-9.6501816897998083E-4</v>
      </c>
      <c r="K110" s="4">
        <f>Returns!K112</f>
        <v>-0.11900329206161298</v>
      </c>
      <c r="L110" s="4">
        <f>Returns!L112</f>
        <v>-1.0094206566517272E-2</v>
      </c>
      <c r="M110" s="4">
        <f>Returns!M112</f>
        <v>-0.15975921948686778</v>
      </c>
      <c r="N110" s="4">
        <f>Returns!N112</f>
        <v>-8.2238098236972035E-2</v>
      </c>
      <c r="O110" s="4">
        <f>Returns!O112</f>
        <v>0.16307665399633686</v>
      </c>
      <c r="P110" s="4">
        <f>Returns!P112</f>
        <v>-1.6929062100448089E-2</v>
      </c>
      <c r="Q110" s="4">
        <f>Returns!Q112</f>
        <v>1.3976467902421685E-2</v>
      </c>
      <c r="R110" s="4">
        <f>Returns!R112</f>
        <v>0.15953994376523578</v>
      </c>
      <c r="S110" s="4">
        <f>Returns!S112</f>
        <v>0.20753855324531956</v>
      </c>
      <c r="T110" s="4">
        <f>Returns!T112</f>
        <v>1.8809331957496234E-2</v>
      </c>
      <c r="U110" s="4">
        <f>Returns!U112</f>
        <v>9.2018898720252151E-2</v>
      </c>
      <c r="V110" s="4">
        <f>Returns!V112</f>
        <v>-7.3382545934024046E-2</v>
      </c>
      <c r="W110" s="4">
        <f>Returns!W112</f>
        <v>3.0771658666753687E-2</v>
      </c>
      <c r="X110" s="4">
        <f>Returns!X112</f>
        <v>7.4107972153721668E-2</v>
      </c>
      <c r="Y110" s="4">
        <f>Returns!Y112</f>
        <v>0.10900071509854437</v>
      </c>
      <c r="Z110" s="4">
        <f>Returns!Z112</f>
        <v>-0.11592665169570848</v>
      </c>
      <c r="AA110" s="4">
        <f>Returns!AA112</f>
        <v>2.5158559636154987E-2</v>
      </c>
      <c r="AB110" s="4">
        <f>Returns!AB112</f>
        <v>0.16353364292832151</v>
      </c>
      <c r="AC110" s="4">
        <f>Returns!AC112</f>
        <v>0.15257958759521711</v>
      </c>
      <c r="AD110" s="4">
        <f>Returns!AD112</f>
        <v>7.0826052568612408E-2</v>
      </c>
      <c r="AE110" s="4">
        <f>Returns!AE112</f>
        <v>0.42064978164648165</v>
      </c>
      <c r="AF110" s="4">
        <f>Returns!AF112</f>
        <v>0.29119701455922553</v>
      </c>
      <c r="AG110" s="4">
        <f>Returns!AG112</f>
        <v>6.0218859993054874E-2</v>
      </c>
      <c r="AH110" s="4">
        <f>Returns!AH112</f>
        <v>8.5264651654688106E-2</v>
      </c>
      <c r="AI110" s="4">
        <f>Returns!AI112</f>
        <v>5.3476063265953666E-3</v>
      </c>
      <c r="AJ110" s="4">
        <f>Returns!AJ112</f>
        <v>-0.11332868530700324</v>
      </c>
      <c r="AK110" s="4">
        <f>Returns!AK112</f>
        <v>0.17904823144898552</v>
      </c>
      <c r="AL110" s="4">
        <f>Returns!AL112</f>
        <v>-3.9687748267242529E-2</v>
      </c>
      <c r="AM110" s="4">
        <f>Returns!AM112</f>
        <v>6.5139302170961644E-2</v>
      </c>
      <c r="AN110" s="4">
        <f>Returns!AN112</f>
        <v>4.6478427811801559E-2</v>
      </c>
      <c r="AO110" s="4">
        <f>Returns!AO112</f>
        <v>5.2299499402848948E-2</v>
      </c>
      <c r="AP110" s="4">
        <f>Returns!AP112</f>
        <v>0.16430305129127631</v>
      </c>
      <c r="AQ110" s="4">
        <f>Returns!AQ112</f>
        <v>7.4107972153721946E-2</v>
      </c>
      <c r="AR110" s="4">
        <f>Returns!AR112</f>
        <v>8.3381608939051111E-2</v>
      </c>
      <c r="AS110" s="4">
        <f>Returns!AS112</f>
        <v>3.9898909177919717E-2</v>
      </c>
      <c r="AT110" s="4">
        <f>Returns!AT112</f>
        <v>-0.33474958330976678</v>
      </c>
      <c r="AU110" s="4">
        <f>Returns!AU112</f>
        <v>-4.1158072493507503E-2</v>
      </c>
      <c r="AV110" s="4">
        <f>Returns!AV112</f>
        <v>-0.13383218973913835</v>
      </c>
      <c r="AW110" s="4">
        <f>Returns!AW112</f>
        <v>7.0554869323717018E-2</v>
      </c>
      <c r="AX110" s="4">
        <f>Returns!AX112</f>
        <v>0</v>
      </c>
      <c r="AY110" s="4">
        <f>Returns!AY112</f>
        <v>0.14953173397096386</v>
      </c>
      <c r="AZ110" s="4">
        <f>Returns!AZ112</f>
        <v>0.13792314320550192</v>
      </c>
      <c r="BA110" s="4">
        <f>Returns!BA112</f>
        <v>0</v>
      </c>
      <c r="BB110" s="4">
        <f>Returns!BB112</f>
        <v>-2.0202707317519497E-2</v>
      </c>
      <c r="BC110" s="4">
        <f>Returns!BC112</f>
        <v>0.13534134786976207</v>
      </c>
      <c r="BD110" s="4">
        <f>Returns!BD112</f>
        <v>1.1527505171067487E-2</v>
      </c>
      <c r="BE110" s="4">
        <f>Returns!BE112</f>
        <v>0.23001643060197191</v>
      </c>
      <c r="BF110" s="4">
        <f>Returns!BF112</f>
        <v>0.14310084364067333</v>
      </c>
      <c r="BG110" s="4">
        <f>Returns!BG112</f>
        <v>0.13720112151348496</v>
      </c>
      <c r="BH110" s="4">
        <f>Returns!BH112</f>
        <v>0</v>
      </c>
      <c r="BI110" s="4">
        <f>Returns!BI112</f>
        <v>-4.5120435280469606E-2</v>
      </c>
      <c r="BJ110" s="4">
        <f>Returns!BJ112</f>
        <v>7.6961041136128339E-2</v>
      </c>
      <c r="BK110" s="4">
        <f>Returns!BK112</f>
        <v>5.3584246134106409E-2</v>
      </c>
      <c r="BL110" s="4">
        <f>Returns!BL112</f>
        <v>-2.1053409197832496E-2</v>
      </c>
      <c r="BM110" s="4">
        <f>Returns!BM112</f>
        <v>9.6619109117370705E-3</v>
      </c>
      <c r="BN110" s="4">
        <f>Returns!BN112</f>
        <v>-0.11122563511022432</v>
      </c>
      <c r="BO110" s="4">
        <f>Returns!BO112</f>
        <v>-0.19415601444095754</v>
      </c>
      <c r="BP110" s="4">
        <f>Returns!BP112</f>
        <v>0.1541506798272585</v>
      </c>
      <c r="BQ110" s="4">
        <f>Returns!BQ112</f>
        <v>-0.10008345855698253</v>
      </c>
      <c r="BR110" s="4">
        <f>Returns!BR112</f>
        <v>0.10178269430994225</v>
      </c>
      <c r="BS110" s="4">
        <f>Returns!BS112</f>
        <v>0.20067069546215111</v>
      </c>
      <c r="BT110" s="4">
        <f>Returns!BT112</f>
        <v>0.12260232209233246</v>
      </c>
      <c r="BU110" s="4">
        <f>Returns!BU112</f>
        <v>2.6668247082161312E-2</v>
      </c>
      <c r="BV110" s="4">
        <f>Returns!BV112</f>
        <v>-0.21511137961694526</v>
      </c>
      <c r="BW110" s="4">
        <f>Returns!BW112</f>
        <v>0.16705408466316618</v>
      </c>
      <c r="BX110" s="4">
        <f>Returns!BX112</f>
        <v>0.11778303565638337</v>
      </c>
      <c r="BY110" s="4">
        <f>Returns!BY112</f>
        <v>3.6367644170875124E-2</v>
      </c>
      <c r="BZ110" s="4">
        <f>Returns!BZ112</f>
        <v>-2.1978906718775337E-2</v>
      </c>
      <c r="CA110" s="4">
        <f>Returns!CA112</f>
        <v>-2.8170876966696401E-2</v>
      </c>
      <c r="CB110" s="4">
        <f>Returns!CB112</f>
        <v>8.0042707673536384E-2</v>
      </c>
      <c r="CC110" s="4">
        <f>Returns!CC112</f>
        <v>0</v>
      </c>
      <c r="CD110" s="4">
        <f>Returns!CD112</f>
        <v>6.8992871486951435E-2</v>
      </c>
      <c r="CE110" s="4">
        <f>Returns!CE112</f>
        <v>-9.5310179804324768E-2</v>
      </c>
      <c r="CF110" s="4">
        <f>Returns!CF112</f>
        <v>-0.20067069546215111</v>
      </c>
      <c r="CG110" s="4">
        <f>Returns!CG112</f>
        <v>0</v>
      </c>
      <c r="CH110" s="4">
        <f>Returns!CH112</f>
        <v>0.13353139262452229</v>
      </c>
      <c r="CI110" s="4">
        <f>Returns!CI112</f>
        <v>0.14310084364067333</v>
      </c>
      <c r="CJ110" s="4">
        <f>Returns!CJ112</f>
        <v>2.5001302205417297E-2</v>
      </c>
      <c r="CK110" s="4">
        <f>Returns!CK112</f>
        <v>0.17284281283941089</v>
      </c>
      <c r="CL110" s="4">
        <f>Returns!CL112</f>
        <v>0</v>
      </c>
      <c r="CM110" s="4">
        <f>Returns!CM112</f>
        <v>-0.13353139262452263</v>
      </c>
      <c r="CN110" s="4">
        <f>Returns!CN112</f>
        <v>3.7740327982846988E-2</v>
      </c>
      <c r="CO110" s="4">
        <f>Returns!CO112</f>
        <v>-3.0771658666753687E-2</v>
      </c>
      <c r="CP110" s="4">
        <f>Returns!CP112</f>
        <v>-1.3793322132335639E-2</v>
      </c>
      <c r="CQ110" s="4">
        <f>Returns!CQ112</f>
        <v>-4.7252884850545573E-2</v>
      </c>
      <c r="CR110" s="4">
        <f>Returns!CR112</f>
        <v>-5.5909194439516696E-2</v>
      </c>
      <c r="CS110" s="4">
        <f>Returns!CS112</f>
        <v>6.6691374498672351E-2</v>
      </c>
      <c r="CT110" s="4">
        <f>Returns!CT112</f>
        <v>-0.12062798778861472</v>
      </c>
      <c r="CU110" s="4">
        <f>Returns!CU112</f>
        <v>-2.0202707317519386E-2</v>
      </c>
      <c r="CV110" s="4">
        <f>Returns!CV112</f>
        <v>0</v>
      </c>
      <c r="CW110" s="4">
        <f>Returns!CW112</f>
        <v>-0.49995595152908678</v>
      </c>
      <c r="CX110" s="4">
        <f>Returns!CX112</f>
        <v>-4.546237407675735E-2</v>
      </c>
      <c r="CY110" s="4">
        <f>Returns!CY112</f>
        <v>-0.20359895524123983</v>
      </c>
      <c r="CZ110" s="4">
        <f>Returns!CZ112</f>
        <v>0.1541506798272585</v>
      </c>
      <c r="DA110" s="4">
        <f>Returns!DA112</f>
        <v>-6.4538521137571303E-2</v>
      </c>
      <c r="DB110" s="4">
        <f>Returns!DB112</f>
        <v>0.18232155679395456</v>
      </c>
      <c r="DC110" s="4">
        <f>Returns!DC112</f>
        <v>0.17435338714477777</v>
      </c>
      <c r="DD110" s="4">
        <f>Returns!DD112</f>
        <v>-0.13628725056310609</v>
      </c>
      <c r="DE110" s="4">
        <f>Returns!DE112</f>
        <v>-0.16705408466316629</v>
      </c>
      <c r="DF110" s="4">
        <f>Returns!DF112</f>
        <v>0.20763936477824441</v>
      </c>
      <c r="DG110" s="4">
        <f>Returns!DG112</f>
        <v>-0.1541506798272585</v>
      </c>
      <c r="DH110" s="4">
        <f>Returns!DH112</f>
        <v>0</v>
      </c>
      <c r="DI110" s="4">
        <f>Returns!DI112</f>
        <v>-3.1820866611079079E-2</v>
      </c>
      <c r="DJ110" s="4">
        <f>Returns!DJ112</f>
        <v>0</v>
      </c>
      <c r="DK110" s="4">
        <f>Returns!DK112</f>
        <v>-0.18924199963852839</v>
      </c>
      <c r="DL110" s="4">
        <f>Returns!DL112</f>
        <v>-0.13353139262452229</v>
      </c>
      <c r="DM110" s="4">
        <f>Returns!DM112</f>
        <v>0</v>
      </c>
      <c r="DN110" s="4">
        <f>Returns!DN112</f>
        <v>-0.1541506798272585</v>
      </c>
      <c r="DO110" s="4">
        <f>Returns!DO112</f>
        <v>-0.16251892949777491</v>
      </c>
      <c r="DP110" s="4">
        <f>Returns!DP112</f>
        <v>-9.0971778205726661E-2</v>
      </c>
      <c r="DQ110" s="4">
        <f>Returns!DQ112</f>
        <v>-9.5310179804324768E-2</v>
      </c>
      <c r="DR110" s="4">
        <f>Returns!DR112</f>
        <v>-2.8573372444056222E-2</v>
      </c>
      <c r="DS110" s="4">
        <f>Returns!DS112</f>
        <v>0.25131442828090567</v>
      </c>
      <c r="DT110" s="4">
        <f>Returns!DT112</f>
        <v>0</v>
      </c>
      <c r="DU110" s="4">
        <f>Returns!DU112</f>
        <v>-2.6668247082161312E-2</v>
      </c>
      <c r="DV110" s="4">
        <f>Returns!DV112</f>
        <v>-0.64185388617239436</v>
      </c>
      <c r="DW110" s="4">
        <f>Returns!DW112</f>
        <v>0.17327172127403667</v>
      </c>
      <c r="DX110" s="4">
        <f>Returns!DX112</f>
        <v>-0.22314355131420971</v>
      </c>
      <c r="DY110" s="4">
        <f>Returns!DY112</f>
        <v>0.15415067982725827</v>
      </c>
      <c r="DZ110" s="4">
        <f>Returns!DZ112</f>
        <v>-0.18232155679395445</v>
      </c>
      <c r="EA110" s="4">
        <f>Returns!EA112</f>
        <v>4.3485111939738919E-2</v>
      </c>
      <c r="EB110" s="4">
        <f>Returns!EB112</f>
        <v>0</v>
      </c>
      <c r="EC110" s="4">
        <f>Returns!EC112</f>
        <v>0</v>
      </c>
      <c r="ED110" s="4">
        <f>Returns!ED112</f>
        <v>-0.20763936477824441</v>
      </c>
      <c r="EE110" s="4">
        <f>Returns!EE112</f>
        <v>0</v>
      </c>
      <c r="EF110" s="4">
        <f>Returns!EF112</f>
        <v>-9.5310179804325212E-2</v>
      </c>
      <c r="EG110" s="4">
        <f>Returns!EG112</f>
        <v>-5.1293294387550592E-2</v>
      </c>
      <c r="EH110" s="4">
        <f>Returns!EH112</f>
        <v>-0.1541506798272585</v>
      </c>
      <c r="EI110" s="4">
        <f>Returns!EI112</f>
        <v>0.31845373111853492</v>
      </c>
      <c r="EJ110" s="4">
        <f>Returns!EJ112</f>
        <v>0</v>
      </c>
      <c r="EK110" s="4">
        <f>Returns!EK112</f>
        <v>-9.5310179804324768E-2</v>
      </c>
      <c r="EL110" s="4">
        <f>Returns!EL112</f>
        <v>0.31015492830383939</v>
      </c>
      <c r="EM110" s="4">
        <f>Returns!EM112</f>
        <v>0</v>
      </c>
      <c r="EN110" s="4">
        <f>Returns!EN112</f>
        <v>-0.32322700987119246</v>
      </c>
      <c r="EO110" s="4">
        <f>Returns!EO112</f>
        <v>-0.18232155679395468</v>
      </c>
      <c r="EP110" s="4">
        <f>Returns!EP112</f>
        <v>-0.40546510810816416</v>
      </c>
      <c r="EQ110" s="4">
        <f>Returns!EQ112</f>
        <v>-0.1541506798272585</v>
      </c>
      <c r="ER110" s="4">
        <f>Returns!ER112</f>
        <v>-0.27115277050057029</v>
      </c>
      <c r="ES110" s="4">
        <f>Returns!ES112</f>
        <v>0</v>
      </c>
      <c r="ET110" s="4">
        <f>Returns!ET112</f>
        <v>-0.18232155679395445</v>
      </c>
      <c r="EU110" s="4">
        <f>Returns!EU112</f>
        <v>0</v>
      </c>
      <c r="EV110" s="4">
        <f>Returns!EV112</f>
        <v>8.9612158689687416E-2</v>
      </c>
      <c r="EW110" s="4">
        <f>Returns!EW112</f>
        <v>0.81708408179070702</v>
      </c>
      <c r="EX110" s="4">
        <f>Returns!EX112</f>
        <v>-0.21511137961694526</v>
      </c>
      <c r="EY110" s="4">
        <f>Returns!EY112</f>
        <v>0</v>
      </c>
      <c r="EZ110" s="4">
        <f>Returns!EZ112</f>
        <v>-0.5389965007326869</v>
      </c>
      <c r="FA110" s="4">
        <f>Returns!FA112</f>
        <v>-6.8992871486951435E-2</v>
      </c>
      <c r="FB110" s="4">
        <f>Returns!FB112</f>
        <v>0.22314355131421015</v>
      </c>
      <c r="FC110" s="4">
        <f>Returns!FC112</f>
        <v>-6.0624621816435464E-2</v>
      </c>
      <c r="FD110" s="4">
        <f>Returns!FD112</f>
        <v>-0.26236426446749084</v>
      </c>
      <c r="FE110" s="4">
        <f>Returns!FE112</f>
        <v>0.1541506798272585</v>
      </c>
      <c r="FF110" s="4">
        <f>Returns!FF112</f>
        <v>-8.0042707673536495E-2</v>
      </c>
      <c r="FG110" s="4">
        <f>Returns!FG112</f>
        <v>-0.33647223662121295</v>
      </c>
      <c r="FH110" s="4">
        <f>Returns!FH112</f>
        <v>0</v>
      </c>
      <c r="FI110" s="4">
        <f>Returns!FI112</f>
        <v>0.1132516911585203</v>
      </c>
      <c r="FJ110" s="4">
        <f>Returns!FJ112</f>
        <v>1.9048194970694432E-2</v>
      </c>
      <c r="FK110" s="4">
        <f>Returns!FK112</f>
        <v>-0.18232155679395445</v>
      </c>
      <c r="FL110" s="4">
        <f>Returns!FL112</f>
        <v>9.5310179804324768E-2</v>
      </c>
      <c r="FM110" s="4">
        <f>Returns!FM112</f>
        <v>-0.22314355131420971</v>
      </c>
      <c r="FN110" s="4">
        <f>Returns!FN112</f>
        <v>-0.25489224962879009</v>
      </c>
      <c r="FO110" s="4">
        <f>Returns!FO112</f>
        <v>-0.19782574332991976</v>
      </c>
      <c r="FP110" s="4">
        <f>Returns!FP112</f>
        <v>-0.1139442593492177</v>
      </c>
      <c r="FQ110" s="4">
        <f>Returns!FQ112</f>
        <v>-0.12086470219379164</v>
      </c>
      <c r="FR110" s="4">
        <f>Returns!FR112</f>
        <v>-0.28768207245178123</v>
      </c>
      <c r="FS110" s="4">
        <f>Returns!FS112</f>
        <v>0</v>
      </c>
      <c r="FT110" s="4">
        <f>Returns!FT112</f>
        <v>-0.33647223662121295</v>
      </c>
      <c r="FU110" s="4">
        <f>Returns!FU112</f>
        <v>0</v>
      </c>
      <c r="FV110" s="4">
        <f>Returns!FV112</f>
        <v>0.18232155679395445</v>
      </c>
      <c r="FW110" s="4">
        <f>Returns!FW112</f>
        <v>-0.11778303565638337</v>
      </c>
      <c r="FX110" s="4">
        <f>Returns!FX112</f>
        <v>8.515780834030684E-2</v>
      </c>
      <c r="FY110" s="4">
        <f>Returns!FY112</f>
        <v>-0.1541506798272585</v>
      </c>
      <c r="FZ110" s="4">
        <f>Returns!FZ112</f>
        <v>-0.20067069546215116</v>
      </c>
      <c r="GA110" s="4">
        <f>Returns!GA112</f>
        <v>-0.20067069546215155</v>
      </c>
      <c r="GE110" s="4">
        <f>MC!GG112</f>
        <v>7.9051470634891999E-2</v>
      </c>
      <c r="GF110" s="4">
        <f>MC!GH112</f>
        <v>8.7535971674556498E-2</v>
      </c>
      <c r="GG110" s="4">
        <f>MC!GI112</f>
        <v>8.825777316011206E-2</v>
      </c>
      <c r="GH110" s="4">
        <f>MC!GJ112</f>
        <v>9.1424264503230226E-2</v>
      </c>
      <c r="GI110" s="4">
        <f>MC!GK112</f>
        <v>2.555686722521909E-2</v>
      </c>
      <c r="GJ110" s="4">
        <f>MC!GL112</f>
        <v>9.1434380207576146E-2</v>
      </c>
      <c r="GK110" s="4">
        <f>MC!GM112</f>
        <v>4.7977866103203565E-2</v>
      </c>
      <c r="GL110" s="4">
        <f>MC!GN112</f>
        <v>5.2691600406504203E-2</v>
      </c>
      <c r="GM110" s="4">
        <f>MC!GO112</f>
        <v>3.5516697763261454E-2</v>
      </c>
      <c r="GN110" s="4">
        <f>MC!GP112</f>
        <v>1.9189215261360845E-2</v>
      </c>
      <c r="GO110" s="4">
        <f>MC!GQ112</f>
        <v>2.1887073610417199E-2</v>
      </c>
      <c r="GP110" s="4">
        <f>MC!GR112</f>
        <v>2.2374558598941857E-2</v>
      </c>
      <c r="GQ110" s="4">
        <f>MC!GS112</f>
        <v>1.193055366652441E-2</v>
      </c>
      <c r="GR110" s="4">
        <f>MC!GT112</f>
        <v>1.9487904422411224E-2</v>
      </c>
      <c r="GS110" s="4">
        <f>MC!GU112</f>
        <v>2.701821865940986E-2</v>
      </c>
      <c r="GT110" s="4">
        <f>MC!GV112</f>
        <v>2.2640969467033898E-2</v>
      </c>
      <c r="GU110" s="4">
        <f>MC!GW112</f>
        <v>1.8702006155681988E-2</v>
      </c>
      <c r="GV110" s="4">
        <f>MC!GX112</f>
        <v>4.1411854373216732E-3</v>
      </c>
      <c r="GW110" s="4">
        <f>MC!GY112</f>
        <v>6.8231345422703604E-3</v>
      </c>
      <c r="GX110" s="4">
        <f>MC!GZ112</f>
        <v>1.0690920079406446E-2</v>
      </c>
      <c r="GY110" s="4">
        <f>MC!HA112</f>
        <v>7.1271574383394978E-3</v>
      </c>
      <c r="GZ110" s="4">
        <f>MC!HB112</f>
        <v>1.463788399328649E-2</v>
      </c>
      <c r="HA110" s="4">
        <f>MC!HC112</f>
        <v>9.1010072390739181E-3</v>
      </c>
      <c r="HB110" s="4">
        <f>MC!HD112</f>
        <v>1.6985555050076883E-2</v>
      </c>
      <c r="HC110" s="4">
        <f>MC!HE112</f>
        <v>1.4402188082026601E-2</v>
      </c>
      <c r="HD110" s="4">
        <f>MC!HF112</f>
        <v>1.5074698499132955E-2</v>
      </c>
      <c r="HE110" s="4">
        <f>MC!HG112</f>
        <v>1.0662780029135073E-2</v>
      </c>
      <c r="HF110" s="4">
        <f>MC!HH112</f>
        <v>2.9295079785778824E-3</v>
      </c>
      <c r="HG110" s="4">
        <f>MC!HI112</f>
        <v>9.4993820684058927E-3</v>
      </c>
      <c r="HH110" s="4">
        <f>MC!HJ112</f>
        <v>3.7315913722605894E-3</v>
      </c>
      <c r="HI110" s="4">
        <f>MC!HK112</f>
        <v>6.4880288455746726E-3</v>
      </c>
      <c r="HJ110" s="4">
        <f>MC!HL112</f>
        <v>4.3170147710434497E-3</v>
      </c>
      <c r="HK110" s="4">
        <f>MC!HM112</f>
        <v>7.5825480558030112E-3</v>
      </c>
      <c r="HL110" s="4">
        <f>MC!HN112</f>
        <v>6.8895303471590225E-3</v>
      </c>
      <c r="HM110" s="4">
        <f>MC!HO112</f>
        <v>1.4750536155320579E-3</v>
      </c>
      <c r="HN110" s="4">
        <f>MC!HP112</f>
        <v>4.4472314742599953E-3</v>
      </c>
      <c r="HO110" s="4">
        <f>MC!HQ112</f>
        <v>6.6147510327444472E-3</v>
      </c>
      <c r="HP110" s="4">
        <f>MC!HR112</f>
        <v>2.3693738406598171E-3</v>
      </c>
      <c r="HQ110" s="4">
        <f>MC!HS112</f>
        <v>5.4851027401511925E-3</v>
      </c>
      <c r="HR110" s="4">
        <f>MC!HT112</f>
        <v>1.8703937335602574E-3</v>
      </c>
      <c r="HS110" s="4">
        <f>MC!HU112</f>
        <v>4.2170532199160586E-3</v>
      </c>
      <c r="HT110" s="4">
        <f>MC!HV112</f>
        <v>2.077673711702979E-3</v>
      </c>
      <c r="HU110" s="4">
        <f>MC!HW112</f>
        <v>8.2617716221571123E-4</v>
      </c>
      <c r="HV110" s="4">
        <f>MC!HX112</f>
        <v>2.455265366651522E-3</v>
      </c>
      <c r="HW110" s="4">
        <f>MC!HY112</f>
        <v>8.2709677170170377E-4</v>
      </c>
      <c r="HX110" s="4">
        <f>MC!HZ112</f>
        <v>1.699990095805837E-3</v>
      </c>
      <c r="HY110" s="4">
        <f>MC!IA112</f>
        <v>3.9717933700018438E-4</v>
      </c>
      <c r="HZ110" s="4">
        <f>MC!IB112</f>
        <v>1.309523908053398E-3</v>
      </c>
      <c r="IA110" s="4">
        <f>MC!IC112</f>
        <v>1.0192031933255485E-3</v>
      </c>
      <c r="IB110" s="4">
        <f>MC!ID112</f>
        <v>8.3298227241205614E-4</v>
      </c>
      <c r="IC110" s="4">
        <f>MC!IE112</f>
        <v>1.9789996138559782E-3</v>
      </c>
      <c r="ID110" s="4">
        <f>MC!IF112</f>
        <v>1.3785865804514389E-3</v>
      </c>
      <c r="IE110" s="4">
        <f>MC!IG112</f>
        <v>1.7663859006944993E-3</v>
      </c>
      <c r="IF110" s="4">
        <f>MC!IH112</f>
        <v>1.5631522042901446E-3</v>
      </c>
      <c r="IG110" s="4">
        <f>MC!II112</f>
        <v>1.6048105140056073E-3</v>
      </c>
      <c r="IH110" s="4">
        <f>MC!IJ112</f>
        <v>1.3405147477313472E-3</v>
      </c>
      <c r="II110" s="4">
        <f>MC!IK112</f>
        <v>5.147054293100329E-4</v>
      </c>
      <c r="IJ110" s="4">
        <f>MC!IL112</f>
        <v>8.493513212627236E-4</v>
      </c>
      <c r="IK110" s="4">
        <f>MC!IM112</f>
        <v>1.5820961597015912E-3</v>
      </c>
      <c r="IL110" s="4">
        <f>MC!IN112</f>
        <v>1.1220155338595161E-3</v>
      </c>
      <c r="IM110" s="4">
        <f>MC!IO112</f>
        <v>4.5842532876728856E-4</v>
      </c>
      <c r="IN110" s="4">
        <f>MC!IP112</f>
        <v>1.194296839458531E-3</v>
      </c>
      <c r="IO110" s="4">
        <f>MC!IQ112</f>
        <v>8.9514787366515292E-4</v>
      </c>
      <c r="IP110" s="4">
        <f>MC!IR112</f>
        <v>4.6604889140616683E-3</v>
      </c>
      <c r="IQ110" s="4">
        <f>MC!IS112</f>
        <v>1.6865637973103456E-4</v>
      </c>
      <c r="IR110" s="4">
        <f>MC!IT112</f>
        <v>4.9456598156679603E-4</v>
      </c>
      <c r="IS110" s="4">
        <f>MC!IU112</f>
        <v>5.0486560780991262E-5</v>
      </c>
      <c r="IT110" s="4">
        <f>MC!IV112</f>
        <v>3.143225223122552E-4</v>
      </c>
      <c r="IU110" s="4">
        <f>MC!IW112</f>
        <v>4.5851728971588781E-4</v>
      </c>
      <c r="IV110" s="4">
        <f>MC!IX112</f>
        <v>2.0865939237171071E-4</v>
      </c>
      <c r="IW110" s="4">
        <f>MC!IY112</f>
        <v>5.8864203198383442E-4</v>
      </c>
      <c r="IX110" s="4">
        <f>MC!IZ112</f>
        <v>2.9344738698022424E-4</v>
      </c>
      <c r="IY110" s="4">
        <f>MC!JA112</f>
        <v>1.2295178827720457E-4</v>
      </c>
      <c r="IZ110" s="4">
        <f>MC!JB112</f>
        <v>1.6541935434034075E-3</v>
      </c>
      <c r="JA110" s="4">
        <f>MC!JC112</f>
        <v>2.4857044406378757E-4</v>
      </c>
      <c r="JB110" s="4">
        <f>MC!JD112</f>
        <v>2.0286585260995759E-4</v>
      </c>
      <c r="JC110" s="4">
        <f>MC!JE112</f>
        <v>3.6582065352783834E-4</v>
      </c>
      <c r="JD110" s="4">
        <f>MC!JF112</f>
        <v>1.9578485956781491E-4</v>
      </c>
      <c r="JE110" s="4">
        <f>MC!JG112</f>
        <v>1.7261070052080254E-4</v>
      </c>
      <c r="JF110" s="4">
        <f>MC!JH112</f>
        <v>1.2525081199218598E-4</v>
      </c>
      <c r="JG110" s="4">
        <f>MC!JI112</f>
        <v>1.2865336709035841E-4</v>
      </c>
      <c r="JH110" s="4">
        <f>MC!JJ112</f>
        <v>6.4326683545179214E-4</v>
      </c>
      <c r="JI110" s="4">
        <f>MC!JK112</f>
        <v>2.8875737860166223E-4</v>
      </c>
      <c r="JJ110" s="4">
        <f>MC!JL112</f>
        <v>1.6093166004869708E-5</v>
      </c>
      <c r="JK110" s="4">
        <f>MC!JM112</f>
        <v>6.5641725110148559E-4</v>
      </c>
      <c r="JL110" s="4">
        <f>MC!JN112</f>
        <v>2.4507592801701586E-4</v>
      </c>
      <c r="JM110" s="4">
        <f>MC!JO112</f>
        <v>3.878912811916596E-4</v>
      </c>
      <c r="JN110" s="4">
        <f>MC!JP112</f>
        <v>6.4942821900794228E-4</v>
      </c>
      <c r="JO110" s="4">
        <f>MC!JQ112</f>
        <v>4.1869819897241023E-4</v>
      </c>
      <c r="JP110" s="4">
        <f>MC!JR112</f>
        <v>3.2747293796194876E-4</v>
      </c>
      <c r="JQ110" s="4">
        <f>MC!JS112</f>
        <v>1.7058755965161892E-4</v>
      </c>
      <c r="JR110" s="4">
        <f>MC!JT112</f>
        <v>1.7711678700216608E-4</v>
      </c>
      <c r="JS110" s="4">
        <f>MC!JU112</f>
        <v>6.879598564710303E-4</v>
      </c>
      <c r="JT110" s="4">
        <f>MC!JV112</f>
        <v>5.2095877381478229E-4</v>
      </c>
      <c r="JU110" s="4">
        <f>MC!JW112</f>
        <v>1.5311497941776037E-4</v>
      </c>
      <c r="JV110" s="4">
        <f>MC!JX112</f>
        <v>3.0108014571396245E-4</v>
      </c>
      <c r="JW110" s="4">
        <f>MC!JY112</f>
        <v>4.2145702743038785E-4</v>
      </c>
      <c r="JX110" s="4">
        <f>MC!JZ112</f>
        <v>6.6938374485398075E-4</v>
      </c>
      <c r="JY110" s="4">
        <f>MC!KA112</f>
        <v>1.0272037958536837E-4</v>
      </c>
      <c r="JZ110" s="4">
        <f>MC!KB112</f>
        <v>7.6079292776164067E-4</v>
      </c>
      <c r="KA110" s="4">
        <f>MC!KC112</f>
        <v>4.6513847801503422E-4</v>
      </c>
      <c r="KB110" s="4">
        <f>MC!KD112</f>
        <v>1.5706930020752838E-4</v>
      </c>
      <c r="KC110" s="4">
        <f>MC!KE112</f>
        <v>6.4924429711074377E-4</v>
      </c>
      <c r="KD110" s="4">
        <f>MC!KF112</f>
        <v>3.195642963824128E-4</v>
      </c>
      <c r="KE110" s="4">
        <f>MC!KG112</f>
        <v>3.2232312484039048E-4</v>
      </c>
      <c r="KF110" s="4">
        <f>MC!KH112</f>
        <v>3.7014281811200333E-4</v>
      </c>
      <c r="KG110" s="4">
        <f>MC!KI112</f>
        <v>6.2892092747030828E-4</v>
      </c>
      <c r="KH110" s="4">
        <f>MC!KJ112</f>
        <v>1.6598951222165614E-4</v>
      </c>
      <c r="KI110" s="4">
        <f>MC!KK112</f>
        <v>2.6714655568083718E-4</v>
      </c>
      <c r="KJ110" s="4">
        <f>MC!KL112</f>
        <v>1.3545847728670333E-4</v>
      </c>
      <c r="KK110" s="4">
        <f>MC!KM112</f>
        <v>2.2962648865234092E-4</v>
      </c>
      <c r="KL110" s="4">
        <f>MC!KN112</f>
        <v>3.5496926159312618E-4</v>
      </c>
      <c r="KM110" s="4">
        <f>MC!KO112</f>
        <v>8.7270940220693453E-5</v>
      </c>
      <c r="KN110" s="4">
        <f>MC!KP112</f>
        <v>3.3630118902747727E-4</v>
      </c>
      <c r="KO110" s="4">
        <f>MC!KQ112</f>
        <v>1.8116306874053329E-4</v>
      </c>
      <c r="KP110" s="4">
        <f>MC!KR112</f>
        <v>7.4948173108393222E-5</v>
      </c>
      <c r="KQ110" s="4">
        <f>MC!KS112</f>
        <v>3.4641689337339539E-4</v>
      </c>
      <c r="KR110" s="4">
        <f>MC!KT112</f>
        <v>1.4116005609985716E-4</v>
      </c>
      <c r="KS110" s="4">
        <f>MC!KU112</f>
        <v>2.7294009544259025E-4</v>
      </c>
      <c r="KT110" s="4">
        <f>MC!KV112</f>
        <v>1.3610220392689811E-4</v>
      </c>
      <c r="KU110" s="4">
        <f>MC!KW112</f>
        <v>2.4406435758242404E-4</v>
      </c>
      <c r="KV110" s="4">
        <f>MC!KX112</f>
        <v>1.9845172707719333E-4</v>
      </c>
      <c r="KW110" s="4">
        <f>MC!KY112</f>
        <v>1.7950777166574668E-4</v>
      </c>
      <c r="KX110" s="4">
        <f>MC!KZ112</f>
        <v>1.2874532803895767E-4</v>
      </c>
      <c r="KY110" s="4">
        <f>MC!LA112</f>
        <v>1.2617042147817852E-4</v>
      </c>
      <c r="KZ110" s="4">
        <f>MC!LB112</f>
        <v>7.2547992349952654E-4</v>
      </c>
      <c r="LA110" s="4">
        <f>MC!LC112</f>
        <v>1.0823803650132369E-4</v>
      </c>
      <c r="LB110" s="4">
        <f>MC!LD112</f>
        <v>1.2929709373055322E-4</v>
      </c>
      <c r="LC110" s="4">
        <f>MC!LE112</f>
        <v>6.3489838912925991E-4</v>
      </c>
      <c r="LD110" s="4">
        <f>MC!LF112</f>
        <v>4.0269699391613973E-4</v>
      </c>
      <c r="LE110" s="4">
        <f>MC!LG112</f>
        <v>1.6902422352543158E-4</v>
      </c>
      <c r="LF110" s="4">
        <f>MC!LH112</f>
        <v>6.0142460383913082E-5</v>
      </c>
      <c r="LG110" s="4">
        <f>MC!LI112</f>
        <v>1.5706930020752838E-4</v>
      </c>
      <c r="LH110" s="4">
        <f>MC!LJ112</f>
        <v>2.9813739535878626E-4</v>
      </c>
      <c r="LI110" s="4">
        <f>MC!LK112</f>
        <v>1.0253645768816986E-4</v>
      </c>
      <c r="LJ110" s="4">
        <f>MC!LL112</f>
        <v>8.7822705912288991E-5</v>
      </c>
      <c r="LK110" s="4">
        <f>MC!LM112</f>
        <v>5.6923827182939146E-5</v>
      </c>
      <c r="LL110" s="4">
        <f>MC!LN112</f>
        <v>1.0419175476295646E-4</v>
      </c>
      <c r="LM110" s="4">
        <f>MC!LO112</f>
        <v>2.2346510509619085E-5</v>
      </c>
      <c r="LN110" s="4">
        <f>MC!LP112</f>
        <v>8.80066278094875E-5</v>
      </c>
      <c r="LO110" s="4">
        <f>MC!LQ112</f>
        <v>1.4244750938024675E-4</v>
      </c>
      <c r="LP110" s="4">
        <f>MC!LR112</f>
        <v>5.2325779752976371E-5</v>
      </c>
      <c r="LQ110" s="4">
        <f>MC!LS112</f>
        <v>2.2162588612420573E-4</v>
      </c>
      <c r="LR110" s="4">
        <f>MC!LT112</f>
        <v>9.2788597136648783E-5</v>
      </c>
      <c r="LS110" s="4">
        <f>MC!LU112</f>
        <v>6.1613835561501168E-5</v>
      </c>
      <c r="LT110" s="4">
        <f>MC!LV112</f>
        <v>3.8623598411687301E-5</v>
      </c>
      <c r="LU110" s="4">
        <f>MC!LW112</f>
        <v>1.0667470037513635E-4</v>
      </c>
      <c r="LV110" s="4">
        <f>MC!LX112</f>
        <v>2.3863866161506796E-4</v>
      </c>
      <c r="LW110" s="4">
        <f>MC!LY112</f>
        <v>1.0612293468354084E-4</v>
      </c>
      <c r="LX110" s="4">
        <f>MC!LZ112</f>
        <v>1.3555043823530258E-4</v>
      </c>
      <c r="LY110" s="4">
        <f>MC!MA112</f>
        <v>1.4299927507184227E-4</v>
      </c>
      <c r="LZ110" s="4">
        <f>MC!MB112</f>
        <v>1.8640484281069085E-4</v>
      </c>
      <c r="MA110" s="4">
        <f>MC!MC112</f>
        <v>1.8851994462847372E-4</v>
      </c>
      <c r="MB110" s="4">
        <f>MC!MD112</f>
        <v>6.2717366944692245E-5</v>
      </c>
      <c r="MC110" s="4">
        <f>MC!ME112</f>
        <v>8.8650354449682292E-5</v>
      </c>
      <c r="MD110" s="4">
        <f>MC!MF112</f>
        <v>4.9842834140796469E-5</v>
      </c>
      <c r="ME110" s="4">
        <f>MC!MG112</f>
        <v>1.5706930020752838E-4</v>
      </c>
      <c r="MF110" s="4">
        <f>MC!MH112</f>
        <v>2.5620320279752577E-4</v>
      </c>
      <c r="MG110" s="4">
        <f>MC!MI112</f>
        <v>1.3205592218853087E-4</v>
      </c>
      <c r="MH110" s="4">
        <f>MC!MJ112</f>
        <v>1.1246824013688945E-4</v>
      </c>
      <c r="MI110" s="4">
        <f>MC!MK112</f>
        <v>4.0830661178069434E-4</v>
      </c>
      <c r="MJ110" s="4">
        <f>MC!ML112</f>
        <v>2.5013378018997492E-5</v>
      </c>
      <c r="MK110" s="4">
        <f>MC!MM112</f>
        <v>5.1774014061380833E-5</v>
      </c>
      <c r="ML110" s="4">
        <f>MC!MN112</f>
        <v>2.0516487632493897E-4</v>
      </c>
      <c r="MM110" s="4">
        <f>MC!MO112</f>
        <v>7.5867782594385777E-5</v>
      </c>
      <c r="MN110" s="4">
        <f>MC!MP112</f>
        <v>8.8098588758086754E-5</v>
      </c>
      <c r="MO110" s="4">
        <f>MC!MQ112</f>
        <v>8.8098588758086754E-5</v>
      </c>
      <c r="MP110" s="4">
        <f>MC!MR112</f>
        <v>2.4185729481604191E-5</v>
      </c>
      <c r="MQ110" s="4">
        <f>MC!MS112</f>
        <v>3.8163793668691031E-5</v>
      </c>
      <c r="MR110" s="4">
        <f>MC!MT112</f>
        <v>7.8994454846760458E-5</v>
      </c>
      <c r="MS110" s="4">
        <f>MC!MU112</f>
        <v>7.4672290262595459E-5</v>
      </c>
      <c r="MT110" s="4">
        <f>MC!MV112</f>
        <v>4.4509099122039654E-5</v>
      </c>
      <c r="MU110" s="4">
        <f>MC!MW112</f>
        <v>6.9062672398040862E-5</v>
      </c>
      <c r="MV110" s="4">
        <f>MC!MX112</f>
        <v>3.6600457542503683E-5</v>
      </c>
      <c r="MW110" s="4">
        <f>MC!MY112</f>
        <v>2.8691815962967712E-5</v>
      </c>
      <c r="MX110" s="4">
        <f>MC!MZ112</f>
        <v>6.6211882991463943E-5</v>
      </c>
      <c r="MY110" s="4">
        <f>MC!NA112</f>
        <v>7.4672290262595459E-5</v>
      </c>
      <c r="MZ110" s="4">
        <f>MC!NB112</f>
        <v>4.7175966631418058E-5</v>
      </c>
      <c r="NA110" s="4">
        <f>MC!NC112</f>
        <v>6.9430516192437892E-5</v>
      </c>
      <c r="NB110" s="4">
        <f>MC!ND112</f>
        <v>2.5565143710593027E-5</v>
      </c>
      <c r="NC110" s="4">
        <f>MC!NE112</f>
        <v>6.510835160827288E-5</v>
      </c>
      <c r="ND110" s="4">
        <f>MC!NF112</f>
        <v>8.88342763468808E-5</v>
      </c>
      <c r="NH110" s="3">
        <f t="shared" si="71"/>
        <v>1.3685045379446786E-2</v>
      </c>
      <c r="NI110" s="3">
        <v>1.1666666666666668E-4</v>
      </c>
      <c r="NJ110" s="4">
        <f t="shared" si="72"/>
        <v>1.356837871278012E-2</v>
      </c>
      <c r="NK110" s="3">
        <v>-3.3999999999999998E-3</v>
      </c>
    </row>
    <row r="111" spans="1:375" x14ac:dyDescent="0.3">
      <c r="A111" s="1">
        <v>42401</v>
      </c>
      <c r="B111" s="4">
        <f>Returns!B113</f>
        <v>0.31078706811808954</v>
      </c>
      <c r="C111" s="4">
        <f>Returns!C113</f>
        <v>0.13304489297980204</v>
      </c>
      <c r="D111" s="4">
        <f>Returns!D113</f>
        <v>-1.7316021642779234E-3</v>
      </c>
      <c r="E111" s="4">
        <f>Returns!E113</f>
        <v>3.261570862851304E-2</v>
      </c>
      <c r="F111" s="4">
        <f>Returns!F113</f>
        <v>0.28180657329958425</v>
      </c>
      <c r="G111" s="4">
        <f>Returns!G113</f>
        <v>-1.0162043626085193E-2</v>
      </c>
      <c r="H111" s="4">
        <f>Returns!H113</f>
        <v>4.2853827254481835E-2</v>
      </c>
      <c r="I111" s="4">
        <f>Returns!I113</f>
        <v>0.13471980338402778</v>
      </c>
      <c r="J111" s="4">
        <f>Returns!J113</f>
        <v>0.19697749071030835</v>
      </c>
      <c r="K111" s="4">
        <f>Returns!K113</f>
        <v>-5.0715092579016408E-2</v>
      </c>
      <c r="L111" s="4">
        <f>Returns!L113</f>
        <v>-0.16638127966401361</v>
      </c>
      <c r="M111" s="4">
        <f>Returns!M113</f>
        <v>-1.5873349156290129E-2</v>
      </c>
      <c r="N111" s="4">
        <f>Returns!N113</f>
        <v>-0.21425460389696371</v>
      </c>
      <c r="O111" s="4">
        <f>Returns!O113</f>
        <v>0.32848510944637166</v>
      </c>
      <c r="P111" s="4">
        <f>Returns!P113</f>
        <v>-0.2416056141539451</v>
      </c>
      <c r="Q111" s="4">
        <f>Returns!Q113</f>
        <v>0.20054451249668359</v>
      </c>
      <c r="R111" s="4">
        <f>Returns!R113</f>
        <v>3.1881531766819293E-2</v>
      </c>
      <c r="S111" s="4">
        <f>Returns!S113</f>
        <v>0.14152686640072032</v>
      </c>
      <c r="T111" s="4">
        <f>Returns!T113</f>
        <v>6.754254490930478E-2</v>
      </c>
      <c r="U111" s="4">
        <f>Returns!U113</f>
        <v>3.2435275753153858E-2</v>
      </c>
      <c r="V111" s="4">
        <f>Returns!V113</f>
        <v>6.3903801979480201E-2</v>
      </c>
      <c r="W111" s="4">
        <f>Returns!W113</f>
        <v>0.16384380903291795</v>
      </c>
      <c r="X111" s="4">
        <f>Returns!X113</f>
        <v>3.8915416249673651E-2</v>
      </c>
      <c r="Y111" s="4">
        <f>Returns!Y113</f>
        <v>-1.0380716054560812E-2</v>
      </c>
      <c r="Z111" s="4">
        <f>Returns!Z113</f>
        <v>0</v>
      </c>
      <c r="AA111" s="4">
        <f>Returns!AA113</f>
        <v>0.10598144085629202</v>
      </c>
      <c r="AB111" s="4">
        <f>Returns!AB113</f>
        <v>2.9726180265200575E-2</v>
      </c>
      <c r="AC111" s="4">
        <f>Returns!AC113</f>
        <v>0.22691003410968663</v>
      </c>
      <c r="AD111" s="4">
        <f>Returns!AD113</f>
        <v>2.5317807984289731E-2</v>
      </c>
      <c r="AE111" s="4">
        <f>Returns!AE113</f>
        <v>0.69958497103479389</v>
      </c>
      <c r="AF111" s="4">
        <f>Returns!AF113</f>
        <v>9.6903805639602825E-2</v>
      </c>
      <c r="AG111" s="4">
        <f>Returns!AG113</f>
        <v>0.19948936041632015</v>
      </c>
      <c r="AH111" s="4">
        <f>Returns!AH113</f>
        <v>-0.10109611687136877</v>
      </c>
      <c r="AI111" s="4">
        <f>Returns!AI113</f>
        <v>-1.6129381929883779E-2</v>
      </c>
      <c r="AJ111" s="4">
        <f>Returns!AJ113</f>
        <v>0.33647223662121295</v>
      </c>
      <c r="AK111" s="4">
        <f>Returns!AK113</f>
        <v>0.20661424936299921</v>
      </c>
      <c r="AL111" s="4">
        <f>Returns!AL113</f>
        <v>-8.8853337355691231E-2</v>
      </c>
      <c r="AM111" s="4">
        <f>Returns!AM113</f>
        <v>0.1385861632861467</v>
      </c>
      <c r="AN111" s="4">
        <f>Returns!AN113</f>
        <v>-0.23633055559616345</v>
      </c>
      <c r="AO111" s="4">
        <f>Returns!AO113</f>
        <v>1.8928009885518904E-2</v>
      </c>
      <c r="AP111" s="4">
        <f>Returns!AP113</f>
        <v>-3.7950709685516948E-3</v>
      </c>
      <c r="AQ111" s="4">
        <f>Returns!AQ113</f>
        <v>-1.438873745209962E-2</v>
      </c>
      <c r="AR111" s="4">
        <f>Returns!AR113</f>
        <v>3.922071315328135E-2</v>
      </c>
      <c r="AS111" s="4">
        <f>Returns!AS113</f>
        <v>-3.9898909177919717E-2</v>
      </c>
      <c r="AT111" s="4">
        <f>Returns!AT113</f>
        <v>-0.18473410319933858</v>
      </c>
      <c r="AU111" s="4">
        <f>Returns!AU113</f>
        <v>-7.8643127319113049E-2</v>
      </c>
      <c r="AV111" s="4">
        <f>Returns!AV113</f>
        <v>0.14430348960643369</v>
      </c>
      <c r="AW111" s="4">
        <f>Returns!AW113</f>
        <v>0.27572136739411679</v>
      </c>
      <c r="AX111" s="4">
        <f>Returns!AX113</f>
        <v>0.16430305129127643</v>
      </c>
      <c r="AY111" s="4">
        <f>Returns!AY113</f>
        <v>0.28768207245178101</v>
      </c>
      <c r="AZ111" s="4">
        <f>Returns!AZ113</f>
        <v>-0.17012628370013649</v>
      </c>
      <c r="BA111" s="4">
        <f>Returns!BA113</f>
        <v>3.8614836127779634E-2</v>
      </c>
      <c r="BB111" s="4">
        <f>Returns!BB113</f>
        <v>-0.20294084399669021</v>
      </c>
      <c r="BC111" s="4">
        <f>Returns!BC113</f>
        <v>-7.8988411318630408E-2</v>
      </c>
      <c r="BD111" s="4">
        <f>Returns!BD113</f>
        <v>1.7045867272988735E-2</v>
      </c>
      <c r="BE111" s="4">
        <f>Returns!BE113</f>
        <v>-8.5766821757425005E-2</v>
      </c>
      <c r="BF111" s="4">
        <f>Returns!BF113</f>
        <v>6.4538521137571081E-2</v>
      </c>
      <c r="BG111" s="4">
        <f>Returns!BG113</f>
        <v>0.39688136441677302</v>
      </c>
      <c r="BH111" s="4">
        <f>Returns!BH113</f>
        <v>-0.18531109564232051</v>
      </c>
      <c r="BI111" s="4">
        <f>Returns!BI113</f>
        <v>-8.0042707673536495E-2</v>
      </c>
      <c r="BJ111" s="4">
        <f>Returns!BJ113</f>
        <v>-0.30010459245033805</v>
      </c>
      <c r="BK111" s="4">
        <f>Returns!BK113</f>
        <v>-0.2451224580329851</v>
      </c>
      <c r="BL111" s="4">
        <f>Returns!BL113</f>
        <v>-0.16126814759612218</v>
      </c>
      <c r="BM111" s="4">
        <f>Returns!BM113</f>
        <v>0.15415067982725827</v>
      </c>
      <c r="BN111" s="4">
        <f>Returns!BN113</f>
        <v>-6.062462181643502E-2</v>
      </c>
      <c r="BO111" s="4">
        <f>Returns!BO113</f>
        <v>0.40546510810816438</v>
      </c>
      <c r="BP111" s="4">
        <f>Returns!BP113</f>
        <v>-7.9249371654140699E-2</v>
      </c>
      <c r="BQ111" s="4">
        <f>Returns!BQ113</f>
        <v>0</v>
      </c>
      <c r="BR111" s="4">
        <f>Returns!BR113</f>
        <v>0</v>
      </c>
      <c r="BS111" s="4">
        <f>Returns!BS113</f>
        <v>0.37469344944141048</v>
      </c>
      <c r="BT111" s="4">
        <f>Returns!BT113</f>
        <v>0</v>
      </c>
      <c r="BU111" s="4">
        <f>Returns!BU113</f>
        <v>0.12361395596717661</v>
      </c>
      <c r="BV111" s="4">
        <f>Returns!BV113</f>
        <v>0.1655144384775733</v>
      </c>
      <c r="BW111" s="4">
        <f>Returns!BW113</f>
        <v>3.3616610798984814E-2</v>
      </c>
      <c r="BX111" s="4">
        <f>Returns!BX113</f>
        <v>-0.11778303565638337</v>
      </c>
      <c r="BY111" s="4">
        <f>Returns!BY113</f>
        <v>3.5091319811269894E-2</v>
      </c>
      <c r="BZ111" s="4">
        <f>Returns!BZ113</f>
        <v>0.21868920096482958</v>
      </c>
      <c r="CA111" s="4">
        <f>Returns!CA113</f>
        <v>-0.1541506798272585</v>
      </c>
      <c r="CB111" s="4">
        <f>Returns!CB113</f>
        <v>-8.0042707673536384E-2</v>
      </c>
      <c r="CC111" s="4">
        <f>Returns!CC113</f>
        <v>-2.5975486403260639E-2</v>
      </c>
      <c r="CD111" s="4">
        <f>Returns!CD113</f>
        <v>0</v>
      </c>
      <c r="CE111" s="4">
        <f>Returns!CE113</f>
        <v>0.47000362924573558</v>
      </c>
      <c r="CF111" s="4">
        <f>Returns!CF113</f>
        <v>0.13815033848081715</v>
      </c>
      <c r="CG111" s="4">
        <f>Returns!CG113</f>
        <v>-0.40546510810816416</v>
      </c>
      <c r="CH111" s="4">
        <f>Returns!CH113</f>
        <v>0</v>
      </c>
      <c r="CI111" s="4">
        <f>Returns!CI113</f>
        <v>-6.8992871486951435E-2</v>
      </c>
      <c r="CJ111" s="4">
        <f>Returns!CJ113</f>
        <v>3.6367644170874736E-2</v>
      </c>
      <c r="CK111" s="4">
        <f>Returns!CK113</f>
        <v>-3.2260862218221553E-2</v>
      </c>
      <c r="CL111" s="4">
        <f>Returns!CL113</f>
        <v>-6.062462181643502E-2</v>
      </c>
      <c r="CM111" s="4">
        <f>Returns!CM113</f>
        <v>0.2288415724288474</v>
      </c>
      <c r="CN111" s="4">
        <f>Returns!CN113</f>
        <v>-7.6961041136128339E-2</v>
      </c>
      <c r="CO111" s="4">
        <f>Returns!CO113</f>
        <v>0.14518200984449792</v>
      </c>
      <c r="CP111" s="4">
        <f>Returns!CP113</f>
        <v>1.3793322132335639E-2</v>
      </c>
      <c r="CQ111" s="4">
        <f>Returns!CQ113</f>
        <v>0.14953173397096386</v>
      </c>
      <c r="CR111" s="4">
        <f>Returns!CR113</f>
        <v>0.18748555222823615</v>
      </c>
      <c r="CS111" s="4">
        <f>Returns!CS113</f>
        <v>-0.21511137961694549</v>
      </c>
      <c r="CT111" s="4">
        <f>Returns!CT113</f>
        <v>0.34377153910282443</v>
      </c>
      <c r="CU111" s="4">
        <f>Returns!CU113</f>
        <v>-7.4107972153721891E-2</v>
      </c>
      <c r="CV111" s="4">
        <f>Returns!CV113</f>
        <v>-5.1293294387550592E-2</v>
      </c>
      <c r="CW111" s="4">
        <f>Returns!CW113</f>
        <v>-0.4539174914941112</v>
      </c>
      <c r="CX111" s="4">
        <f>Returns!CX113</f>
        <v>-2.3530497410194084E-2</v>
      </c>
      <c r="CY111" s="4">
        <f>Returns!CY113</f>
        <v>-0.17589066646366414</v>
      </c>
      <c r="CZ111" s="4">
        <f>Returns!CZ113</f>
        <v>-0.1541506798272585</v>
      </c>
      <c r="DA111" s="4">
        <f>Returns!DA113</f>
        <v>0.18232155679395468</v>
      </c>
      <c r="DB111" s="4">
        <f>Returns!DB113</f>
        <v>-4.8790164169431938E-2</v>
      </c>
      <c r="DC111" s="4">
        <f>Returns!DC113</f>
        <v>-0.17435338714477777</v>
      </c>
      <c r="DD111" s="4">
        <f>Returns!DD113</f>
        <v>0.11504751406219516</v>
      </c>
      <c r="DE111" s="4">
        <f>Returns!DE113</f>
        <v>8.7011376989629907E-2</v>
      </c>
      <c r="DF111" s="4">
        <f>Returns!DF113</f>
        <v>6.062462181643502E-2</v>
      </c>
      <c r="DG111" s="4">
        <f>Returns!DG113</f>
        <v>0.1541506798272585</v>
      </c>
      <c r="DH111" s="4">
        <f>Returns!DH113</f>
        <v>0.15415067982725827</v>
      </c>
      <c r="DI111" s="4">
        <f>Returns!DI113</f>
        <v>-3.286680808035225E-2</v>
      </c>
      <c r="DJ111" s="4">
        <f>Returns!DJ113</f>
        <v>-0.22314355131420971</v>
      </c>
      <c r="DK111" s="4">
        <f>Returns!DK113</f>
        <v>0.17185025692665912</v>
      </c>
      <c r="DL111" s="4">
        <f>Returns!DL113</f>
        <v>-0.1541506798272585</v>
      </c>
      <c r="DM111" s="4">
        <f>Returns!DM113</f>
        <v>0</v>
      </c>
      <c r="DN111" s="4">
        <f>Returns!DN113</f>
        <v>-0.18232155679395445</v>
      </c>
      <c r="DO111" s="4">
        <f>Returns!DO113</f>
        <v>5.7158413839948574E-2</v>
      </c>
      <c r="DP111" s="4">
        <f>Returns!DP113</f>
        <v>0</v>
      </c>
      <c r="DQ111" s="4">
        <f>Returns!DQ113</f>
        <v>9.5310179804324768E-2</v>
      </c>
      <c r="DR111" s="4">
        <f>Returns!DR113</f>
        <v>-9.0971778205726661E-2</v>
      </c>
      <c r="DS111" s="4">
        <f>Returns!DS113</f>
        <v>-0.25131442828090567</v>
      </c>
      <c r="DT111" s="4">
        <f>Returns!DT113</f>
        <v>-0.18232155679395445</v>
      </c>
      <c r="DU111" s="4">
        <f>Returns!DU113</f>
        <v>-0.20972053098206933</v>
      </c>
      <c r="DV111" s="4">
        <f>Returns!DV113</f>
        <v>0</v>
      </c>
      <c r="DW111" s="4">
        <f>Returns!DW113</f>
        <v>2.2472855852058604E-2</v>
      </c>
      <c r="DX111" s="4">
        <f>Returns!DX113</f>
        <v>0</v>
      </c>
      <c r="DY111" s="4">
        <f>Returns!DY113</f>
        <v>0</v>
      </c>
      <c r="DZ111" s="4">
        <f>Returns!DZ113</f>
        <v>9.5310179804324768E-2</v>
      </c>
      <c r="EA111" s="4">
        <f>Returns!EA113</f>
        <v>-6.5957967791797523E-2</v>
      </c>
      <c r="EB111" s="4">
        <f>Returns!EB113</f>
        <v>5.4067221270275745E-2</v>
      </c>
      <c r="EC111" s="4">
        <f>Returns!EC113</f>
        <v>0</v>
      </c>
      <c r="ED111" s="4">
        <f>Returns!ED113</f>
        <v>-0.16705408466316607</v>
      </c>
      <c r="EE111" s="4">
        <f>Returns!EE113</f>
        <v>0.18232155679395445</v>
      </c>
      <c r="EF111" s="4">
        <f>Returns!EF113</f>
        <v>0.17185025692665956</v>
      </c>
      <c r="EG111" s="4">
        <f>Returns!EG113</f>
        <v>5.1293294387550592E-2</v>
      </c>
      <c r="EH111" s="4">
        <f>Returns!EH113</f>
        <v>0</v>
      </c>
      <c r="EI111" s="4">
        <f>Returns!EI113</f>
        <v>-9.5310179804324768E-2</v>
      </c>
      <c r="EJ111" s="4">
        <f>Returns!EJ113</f>
        <v>-0.28768207245178123</v>
      </c>
      <c r="EK111" s="4">
        <f>Returns!EK113</f>
        <v>0</v>
      </c>
      <c r="EL111" s="4">
        <f>Returns!EL113</f>
        <v>0.78845736036427017</v>
      </c>
      <c r="EM111" s="4">
        <f>Returns!EM113</f>
        <v>0</v>
      </c>
      <c r="EN111" s="4">
        <f>Returns!EN113</f>
        <v>5.1293294387550592E-2</v>
      </c>
      <c r="EO111" s="4">
        <f>Returns!EO113</f>
        <v>-6.8992871486951435E-2</v>
      </c>
      <c r="EP111" s="4">
        <f>Returns!EP113</f>
        <v>0</v>
      </c>
      <c r="EQ111" s="4">
        <f>Returns!EQ113</f>
        <v>0.1541506798272585</v>
      </c>
      <c r="ER111" s="4">
        <f>Returns!ER113</f>
        <v>0.6766178786087349</v>
      </c>
      <c r="ES111" s="4">
        <f>Returns!ES113</f>
        <v>-0.21622310846963599</v>
      </c>
      <c r="ET111" s="4">
        <f>Returns!ET113</f>
        <v>0</v>
      </c>
      <c r="EU111" s="4">
        <f>Returns!EU113</f>
        <v>0</v>
      </c>
      <c r="EV111" s="4">
        <f>Returns!EV113</f>
        <v>-0.12136085700426769</v>
      </c>
      <c r="EW111" s="4">
        <f>Returns!EW113</f>
        <v>-0.32306557634109723</v>
      </c>
      <c r="EX111" s="4">
        <f>Returns!EX113</f>
        <v>-0.17435338714477799</v>
      </c>
      <c r="EY111" s="4">
        <f>Returns!EY113</f>
        <v>-6.0624621816434771E-2</v>
      </c>
      <c r="EZ111" s="4">
        <f>Returns!EZ113</f>
        <v>0</v>
      </c>
      <c r="FA111" s="4">
        <f>Returns!FA113</f>
        <v>6.8992871486951435E-2</v>
      </c>
      <c r="FB111" s="4">
        <f>Returns!FB113</f>
        <v>-0.35667494393873245</v>
      </c>
      <c r="FC111" s="4">
        <f>Returns!FC113</f>
        <v>6.0624621816435464E-2</v>
      </c>
      <c r="FD111" s="4">
        <f>Returns!FD113</f>
        <v>9.5310179804324768E-2</v>
      </c>
      <c r="FE111" s="4">
        <f>Returns!FE113</f>
        <v>0.25131442828090611</v>
      </c>
      <c r="FF111" s="4">
        <f>Returns!FF113</f>
        <v>4.0821994520255256E-2</v>
      </c>
      <c r="FG111" s="4">
        <f>Returns!FG113</f>
        <v>0</v>
      </c>
      <c r="FH111" s="4">
        <f>Returns!FH113</f>
        <v>-0.1541506798272585</v>
      </c>
      <c r="FI111" s="4">
        <f>Returns!FI113</f>
        <v>-3.6260709454417173E-2</v>
      </c>
      <c r="FJ111" s="4">
        <f>Returns!FJ113</f>
        <v>0.12405264866997889</v>
      </c>
      <c r="FK111" s="4">
        <f>Returns!FK113</f>
        <v>0.6931471805599454</v>
      </c>
      <c r="FL111" s="4">
        <f>Returns!FL113</f>
        <v>0.16705408466316607</v>
      </c>
      <c r="FM111" s="4">
        <f>Returns!FM113</f>
        <v>0</v>
      </c>
      <c r="FN111" s="4">
        <f>Returns!FN113</f>
        <v>0.2035989552412395</v>
      </c>
      <c r="FO111" s="4">
        <f>Returns!FO113</f>
        <v>-6.4538521137571525E-2</v>
      </c>
      <c r="FP111" s="4">
        <f>Returns!FP113</f>
        <v>0.15906469462968742</v>
      </c>
      <c r="FQ111" s="4">
        <f>Returns!FQ113</f>
        <v>0.44628710262841964</v>
      </c>
      <c r="FR111" s="4">
        <f>Returns!FR113</f>
        <v>0.28768207245178123</v>
      </c>
      <c r="FS111" s="4">
        <f>Returns!FS113</f>
        <v>-0.40546510810816372</v>
      </c>
      <c r="FT111" s="4">
        <f>Returns!FT113</f>
        <v>-0.22314355131420971</v>
      </c>
      <c r="FU111" s="4">
        <f>Returns!FU113</f>
        <v>0.22314355131420971</v>
      </c>
      <c r="FV111" s="4">
        <f>Returns!FV113</f>
        <v>-0.18232155679395445</v>
      </c>
      <c r="FW111" s="4">
        <f>Returns!FW113</f>
        <v>0.22314355131421015</v>
      </c>
      <c r="FX111" s="4">
        <f>Returns!FX113</f>
        <v>-8.515780834030684E-2</v>
      </c>
      <c r="FY111" s="4">
        <f>Returns!FY113</f>
        <v>0.28768207245178079</v>
      </c>
      <c r="FZ111" s="4">
        <f>Returns!FZ113</f>
        <v>0</v>
      </c>
      <c r="GA111" s="4">
        <f>Returns!GA113</f>
        <v>0</v>
      </c>
      <c r="GE111" s="4">
        <f>MC!GG113</f>
        <v>9.971899858067132E-2</v>
      </c>
      <c r="GF111" s="4">
        <f>MC!GH113</f>
        <v>9.2417942375372764E-2</v>
      </c>
      <c r="GG111" s="4">
        <f>MC!GI113</f>
        <v>8.1442814498520741E-2</v>
      </c>
      <c r="GH111" s="4">
        <f>MC!GJ113</f>
        <v>8.7300233455309462E-2</v>
      </c>
      <c r="GI111" s="4">
        <f>MC!GK113</f>
        <v>3.0341455694615618E-2</v>
      </c>
      <c r="GJ111" s="4">
        <f>MC!GL113</f>
        <v>8.3653700109838872E-2</v>
      </c>
      <c r="GK111" s="4">
        <f>MC!GM113</f>
        <v>4.6285126558582163E-2</v>
      </c>
      <c r="GL111" s="4">
        <f>MC!GN113</f>
        <v>5.5692949704052266E-2</v>
      </c>
      <c r="GM111" s="4">
        <f>MC!GO113</f>
        <v>3.9973155231759254E-2</v>
      </c>
      <c r="GN111" s="4">
        <f>MC!GP113</f>
        <v>1.6858895232053327E-2</v>
      </c>
      <c r="GO111" s="4">
        <f>MC!GQ113</f>
        <v>1.7128668833864942E-2</v>
      </c>
      <c r="GP111" s="4">
        <f>MC!GR113</f>
        <v>2.0364847122767652E-2</v>
      </c>
      <c r="GQ111" s="4">
        <f>MC!GS113</f>
        <v>8.9002339992763583E-3</v>
      </c>
      <c r="GR111" s="4">
        <f>MC!GT113</f>
        <v>2.4229987180229264E-2</v>
      </c>
      <c r="GS111" s="4">
        <f>MC!GU113</f>
        <v>1.9611792897168752E-2</v>
      </c>
      <c r="GT111" s="4">
        <f>MC!GV113</f>
        <v>2.5599848913183822E-2</v>
      </c>
      <c r="GU111" s="4">
        <f>MC!GW113</f>
        <v>1.7876708364282085E-2</v>
      </c>
      <c r="GV111" s="4">
        <f>MC!GX113</f>
        <v>4.4094469717658232E-3</v>
      </c>
      <c r="GW111" s="4">
        <f>MC!GY113</f>
        <v>6.7468898902980218E-3</v>
      </c>
      <c r="GX111" s="4">
        <f>MC!GZ113</f>
        <v>1.0206859576040676E-2</v>
      </c>
      <c r="GY111" s="4">
        <f>MC!HA113</f>
        <v>7.022018166625745E-3</v>
      </c>
      <c r="GZ111" s="4">
        <f>MC!HB113</f>
        <v>1.5949195528149829E-2</v>
      </c>
      <c r="HA111" s="4">
        <f>MC!HC113</f>
        <v>8.7454584073107158E-3</v>
      </c>
      <c r="HB111" s="4">
        <f>MC!HD113</f>
        <v>1.5605986390117284E-2</v>
      </c>
      <c r="HC111" s="4">
        <f>MC!HE113</f>
        <v>1.3408614957339823E-2</v>
      </c>
      <c r="HD111" s="4">
        <f>MC!HF113</f>
        <v>1.5490478411269777E-2</v>
      </c>
      <c r="HE111" s="4">
        <f>MC!HG113</f>
        <v>1.0152462882543688E-2</v>
      </c>
      <c r="HF111" s="4">
        <f>MC!HH113</f>
        <v>3.3972434985539419E-3</v>
      </c>
      <c r="HG111" s="4">
        <f>MC!HI113</f>
        <v>9.0057125877603568E-3</v>
      </c>
      <c r="HH111" s="4">
        <f>MC!HJ113</f>
        <v>6.9437379248902392E-3</v>
      </c>
      <c r="HI111" s="4">
        <f>MC!HK113</f>
        <v>6.6067334097096942E-3</v>
      </c>
      <c r="HJ111" s="4">
        <f>MC!HL113</f>
        <v>4.871648876823024E-3</v>
      </c>
      <c r="HK111" s="4">
        <f>MC!HM113</f>
        <v>6.3343249680568193E-3</v>
      </c>
      <c r="HL111" s="4">
        <f>MC!HN113</f>
        <v>6.2657341373504646E-3</v>
      </c>
      <c r="HM111" s="4">
        <f>MC!HO113</f>
        <v>1.9085589882419007E-3</v>
      </c>
      <c r="HN111" s="4">
        <f>MC!HP113</f>
        <v>5.053707810370749E-3</v>
      </c>
      <c r="HO111" s="4">
        <f>MC!HQ113</f>
        <v>5.5975047556734289E-3</v>
      </c>
      <c r="HP111" s="4">
        <f>MC!HR113</f>
        <v>2.5154221000676484E-3</v>
      </c>
      <c r="HQ111" s="4">
        <f>MC!HS113</f>
        <v>4.0012167860376622E-3</v>
      </c>
      <c r="HR111" s="4">
        <f>MC!HT113</f>
        <v>1.761772910633628E-3</v>
      </c>
      <c r="HS111" s="4">
        <f>MC!HU113</f>
        <v>3.9089123967599648E-3</v>
      </c>
      <c r="HT111" s="4">
        <f>MC!HV113</f>
        <v>1.9006544687181198E-3</v>
      </c>
      <c r="HU111" s="4">
        <f>MC!HW113</f>
        <v>8.0940580026843108E-4</v>
      </c>
      <c r="HV111" s="4">
        <f>MC!HX113</f>
        <v>2.2000912674523089E-3</v>
      </c>
      <c r="HW111" s="4">
        <f>MC!HY113</f>
        <v>6.3550637074525447E-4</v>
      </c>
      <c r="HX111" s="4">
        <f>MC!HZ113</f>
        <v>1.4523917163695211E-3</v>
      </c>
      <c r="HY111" s="4">
        <f>MC!IA113</f>
        <v>4.2412421960931121E-4</v>
      </c>
      <c r="HZ111" s="4">
        <f>MC!IB113</f>
        <v>1.595608010967054E-3</v>
      </c>
      <c r="IA111" s="4">
        <f>MC!IC113</f>
        <v>1.1102025163400447E-3</v>
      </c>
      <c r="IB111" s="4">
        <f>MC!ID113</f>
        <v>1.0265676000884292E-3</v>
      </c>
      <c r="IC111" s="4">
        <f>MC!IE113</f>
        <v>1.5429112141418491E-3</v>
      </c>
      <c r="ID111" s="4">
        <f>MC!IF113</f>
        <v>1.3243045021508373E-3</v>
      </c>
      <c r="IE111" s="4">
        <f>MC!IG113</f>
        <v>1.3327189906761525E-3</v>
      </c>
      <c r="IF111" s="4">
        <f>MC!IH113</f>
        <v>1.335948794352536E-3</v>
      </c>
      <c r="IG111" s="4">
        <f>MC!II113</f>
        <v>1.5087432910390547E-3</v>
      </c>
      <c r="IH111" s="4">
        <f>MC!IJ113</f>
        <v>1.1371458785877705E-3</v>
      </c>
      <c r="II111" s="4">
        <f>MC!IK113</f>
        <v>4.9110014847747506E-4</v>
      </c>
      <c r="IJ111" s="4">
        <f>MC!IL113</f>
        <v>1.1674890341790581E-3</v>
      </c>
      <c r="IK111" s="4">
        <f>MC!IM113</f>
        <v>1.2147461616545646E-3</v>
      </c>
      <c r="IL111" s="4">
        <f>MC!IN113</f>
        <v>9.5729681071336119E-4</v>
      </c>
      <c r="IM111" s="4">
        <f>MC!IO113</f>
        <v>3.1388592044432592E-4</v>
      </c>
      <c r="IN111" s="4">
        <f>MC!IP113</f>
        <v>8.638874885990059E-4</v>
      </c>
      <c r="IO111" s="4">
        <f>MC!IQ113</f>
        <v>7.0409720145161005E-4</v>
      </c>
      <c r="IP111" s="4">
        <f>MC!IR113</f>
        <v>5.0695168494183105E-3</v>
      </c>
      <c r="IQ111" s="4">
        <f>MC!IS113</f>
        <v>1.5112081412131372E-4</v>
      </c>
      <c r="IR111" s="4">
        <f>MC!IT113</f>
        <v>7.0197233061188404E-4</v>
      </c>
      <c r="IS111" s="4">
        <f>MC!IU113</f>
        <v>4.3092380629643445E-5</v>
      </c>
      <c r="IT111" s="4">
        <f>MC!IV113</f>
        <v>2.8286280618432621E-4</v>
      </c>
      <c r="IU111" s="4">
        <f>MC!IW113</f>
        <v>4.2378424027495506E-4</v>
      </c>
      <c r="IV111" s="4">
        <f>MC!IX113</f>
        <v>2.8048295084383306E-4</v>
      </c>
      <c r="IW111" s="4">
        <f>MC!IY113</f>
        <v>5.4405192980344717E-4</v>
      </c>
      <c r="IX111" s="4">
        <f>MC!IZ113</f>
        <v>2.9867184523188771E-4</v>
      </c>
      <c r="IY111" s="4">
        <f>MC!JA113</f>
        <v>1.3412184740350564E-4</v>
      </c>
      <c r="IZ111" s="4">
        <f>MC!JB113</f>
        <v>1.5811588892569173E-3</v>
      </c>
      <c r="JA111" s="4">
        <f>MC!JC113</f>
        <v>2.21326546665861E-4</v>
      </c>
      <c r="JB111" s="4">
        <f>MC!JD113</f>
        <v>1.941281999173681E-4</v>
      </c>
      <c r="JC111" s="4">
        <f>MC!JE113</f>
        <v>4.2080942109933863E-4</v>
      </c>
      <c r="JD111" s="4">
        <f>MC!JF113</f>
        <v>1.551155712999986E-4</v>
      </c>
      <c r="JE111" s="4">
        <f>MC!JG113</f>
        <v>1.4670108277468362E-4</v>
      </c>
      <c r="JF111" s="4">
        <f>MC!JH113</f>
        <v>1.1125823716805379E-4</v>
      </c>
      <c r="JG111" s="4">
        <f>MC!JI113</f>
        <v>1.1890777219106741E-4</v>
      </c>
      <c r="JH111" s="4">
        <f>MC!JJ113</f>
        <v>9.5126217752853931E-4</v>
      </c>
      <c r="JI111" s="4">
        <f>MC!JK113</f>
        <v>3.0156166957391513E-4</v>
      </c>
      <c r="JJ111" s="4">
        <f>MC!JL113</f>
        <v>9.9443955299177172E-6</v>
      </c>
      <c r="JK111" s="4">
        <f>MC!JM113</f>
        <v>5.7099529205117299E-4</v>
      </c>
      <c r="JL111" s="4">
        <f>MC!JN113</f>
        <v>2.1146714596953232E-4</v>
      </c>
      <c r="JM111" s="4">
        <f>MC!JO113</f>
        <v>3.7185239695205146E-4</v>
      </c>
      <c r="JN111" s="4">
        <f>MC!JP113</f>
        <v>5.8119467208185777E-4</v>
      </c>
      <c r="JO111" s="4">
        <f>MC!JQ113</f>
        <v>3.6420286192903779E-4</v>
      </c>
      <c r="JP111" s="4">
        <f>MC!JR113</f>
        <v>4.0814519089457169E-4</v>
      </c>
      <c r="JQ111" s="4">
        <f>MC!JS113</f>
        <v>1.4627610860673841E-4</v>
      </c>
      <c r="JR111" s="4">
        <f>MC!JT113</f>
        <v>1.8664865456153256E-4</v>
      </c>
      <c r="JS111" s="4">
        <f>MC!JU113</f>
        <v>6.446008179392819E-4</v>
      </c>
      <c r="JT111" s="4">
        <f>MC!JV113</f>
        <v>5.5918101018229637E-4</v>
      </c>
      <c r="JU111" s="4">
        <f>MC!JW113</f>
        <v>1.7066962584679298E-4</v>
      </c>
      <c r="JV111" s="4">
        <f>MC!JX113</f>
        <v>2.2812613335298424E-4</v>
      </c>
      <c r="JW111" s="4">
        <f>MC!JY113</f>
        <v>5.4932160948596763E-4</v>
      </c>
      <c r="JX111" s="4">
        <f>MC!JZ113</f>
        <v>5.7448008022832359E-4</v>
      </c>
      <c r="JY111" s="4">
        <f>MC!KA113</f>
        <v>9.2559373778464918E-5</v>
      </c>
      <c r="JZ111" s="4">
        <f>MC!KB113</f>
        <v>4.4656285567681788E-4</v>
      </c>
      <c r="KA111" s="4">
        <f>MC!KC113</f>
        <v>4.1494477758169488E-4</v>
      </c>
      <c r="KB111" s="4">
        <f>MC!KD113</f>
        <v>1.2171260169950575E-4</v>
      </c>
      <c r="KC111" s="4">
        <f>MC!KE113</f>
        <v>5.1438873288087205E-4</v>
      </c>
      <c r="KD111" s="4">
        <f>MC!KF113</f>
        <v>3.5544839406936667E-4</v>
      </c>
      <c r="KE111" s="4">
        <f>MC!KG113</f>
        <v>2.8711254786377823E-4</v>
      </c>
      <c r="KF111" s="4">
        <f>MC!KH113</f>
        <v>2.8787750136607959E-4</v>
      </c>
      <c r="KG111" s="4">
        <f>MC!KI113</f>
        <v>6.6618950567089803E-4</v>
      </c>
      <c r="KH111" s="4">
        <f>MC!KJ113</f>
        <v>1.6735482733682043E-4</v>
      </c>
      <c r="KI111" s="4">
        <f>MC!KK113</f>
        <v>2.6237905128936748E-4</v>
      </c>
      <c r="KJ111" s="4">
        <f>MC!KL113</f>
        <v>1.3480180607221797E-4</v>
      </c>
      <c r="KK111" s="4">
        <f>MC!KM113</f>
        <v>2.5642941293813466E-4</v>
      </c>
      <c r="KL111" s="4">
        <f>MC!KN113</f>
        <v>3.1745570345506564E-4</v>
      </c>
      <c r="KM111" s="4">
        <f>MC!KO113</f>
        <v>9.5194213619725177E-5</v>
      </c>
      <c r="KN111" s="4">
        <f>MC!KP113</f>
        <v>3.6913256227720216E-4</v>
      </c>
      <c r="KO111" s="4">
        <f>MC!KQ113</f>
        <v>1.4355627393188911E-4</v>
      </c>
      <c r="KP111" s="4">
        <f>MC!KR113</f>
        <v>7.4285484556821247E-5</v>
      </c>
      <c r="KQ111" s="4">
        <f>MC!KS113</f>
        <v>2.4631502774103889E-4</v>
      </c>
      <c r="KR111" s="4">
        <f>MC!KT113</f>
        <v>1.3429183707068372E-4</v>
      </c>
      <c r="KS111" s="4">
        <f>MC!KU113</f>
        <v>2.5226466609227171E-4</v>
      </c>
      <c r="KT111" s="4">
        <f>MC!KV113</f>
        <v>1.3862657358372477E-4</v>
      </c>
      <c r="KU111" s="4">
        <f>MC!KW113</f>
        <v>2.0594248178624472E-4</v>
      </c>
      <c r="KV111" s="4">
        <f>MC!KX113</f>
        <v>1.5290570562668358E-4</v>
      </c>
      <c r="KW111" s="4">
        <f>MC!KY113</f>
        <v>1.5214075212438222E-4</v>
      </c>
      <c r="KX111" s="4">
        <f>MC!KZ113</f>
        <v>9.6469136123560775E-5</v>
      </c>
      <c r="KY111" s="4">
        <f>MC!LA113</f>
        <v>1.1661291168416333E-4</v>
      </c>
      <c r="KZ111" s="4">
        <f>MC!LB113</f>
        <v>6.8582331222996639E-4</v>
      </c>
      <c r="LA111" s="4">
        <f>MC!LC113</f>
        <v>1.0479862981528672E-4</v>
      </c>
      <c r="LB111" s="4">
        <f>MC!LD113</f>
        <v>1.195027360261907E-4</v>
      </c>
      <c r="LC111" s="4">
        <f>MC!LE113</f>
        <v>6.4859557511796678E-4</v>
      </c>
      <c r="LD111" s="4">
        <f>MC!LF113</f>
        <v>3.4448406053638048E-4</v>
      </c>
      <c r="LE111" s="4">
        <f>MC!LG113</f>
        <v>1.7058463101320395E-4</v>
      </c>
      <c r="LF111" s="4">
        <f>MC!LH113</f>
        <v>5.5586621167232376E-5</v>
      </c>
      <c r="LG111" s="4">
        <f>MC!LI113</f>
        <v>1.2774723488432761E-4</v>
      </c>
      <c r="LH111" s="4">
        <f>MC!LJ113</f>
        <v>3.3071489749495592E-4</v>
      </c>
      <c r="LI111" s="4">
        <f>MC!LK113</f>
        <v>1.125331596718894E-4</v>
      </c>
      <c r="LJ111" s="4">
        <f>MC!LL113</f>
        <v>8.9924533937204673E-5</v>
      </c>
      <c r="LK111" s="4">
        <f>MC!LM113</f>
        <v>4.8532049979342024E-5</v>
      </c>
      <c r="LL111" s="4">
        <f>MC!LN113</f>
        <v>8.7119704428766339E-5</v>
      </c>
      <c r="LM111" s="4">
        <f>MC!LO113</f>
        <v>1.7763920220109429E-5</v>
      </c>
      <c r="LN111" s="4">
        <f>MC!LP113</f>
        <v>8.1340055744711599E-5</v>
      </c>
      <c r="LO111" s="4">
        <f>MC!LQ113</f>
        <v>2.8974738770503851E-4</v>
      </c>
      <c r="LP111" s="4">
        <f>MC!LR113</f>
        <v>4.836206031216395E-5</v>
      </c>
      <c r="LQ111" s="4">
        <f>MC!LS113</f>
        <v>2.1563189281539533E-4</v>
      </c>
      <c r="LR111" s="4">
        <f>MC!LT113</f>
        <v>7.7430293399615729E-5</v>
      </c>
      <c r="LS111" s="4">
        <f>MC!LU113</f>
        <v>5.6946538504657024E-5</v>
      </c>
      <c r="LT111" s="4">
        <f>MC!LV113</f>
        <v>4.1647468458629767E-5</v>
      </c>
      <c r="LU111" s="4">
        <f>MC!LW113</f>
        <v>1.9395821025019002E-4</v>
      </c>
      <c r="LV111" s="4">
        <f>MC!LX113</f>
        <v>1.776392022010943E-4</v>
      </c>
      <c r="LW111" s="4">
        <f>MC!LY113</f>
        <v>9.8084037961752548E-5</v>
      </c>
      <c r="LX111" s="4">
        <f>MC!LZ113</f>
        <v>1.4321629459753297E-4</v>
      </c>
      <c r="LY111" s="4">
        <f>MC!MA113</f>
        <v>1.1703788585210853E-4</v>
      </c>
      <c r="LZ111" s="4">
        <f>MC!MB113</f>
        <v>1.2443243637435506E-4</v>
      </c>
      <c r="MA111" s="4">
        <f>MC!MC113</f>
        <v>1.5197076245720409E-4</v>
      </c>
      <c r="MB111" s="4">
        <f>MC!MD113</f>
        <v>5.4226703829807728E-5</v>
      </c>
      <c r="MC111" s="4">
        <f>MC!ME113</f>
        <v>8.1935019579834886E-5</v>
      </c>
      <c r="MD111" s="4">
        <f>MC!MF113</f>
        <v>4.7682101643451626E-5</v>
      </c>
      <c r="ME111" s="4">
        <f>MC!MG113</f>
        <v>9.9443955299177196E-5</v>
      </c>
      <c r="MF111" s="4">
        <f>MC!MH113</f>
        <v>2.5515449043429908E-4</v>
      </c>
      <c r="MG111" s="4">
        <f>MC!MI113</f>
        <v>1.2817220905227283E-4</v>
      </c>
      <c r="MH111" s="4">
        <f>MC!MJ113</f>
        <v>1.3369687323556043E-4</v>
      </c>
      <c r="MI111" s="4">
        <f>MC!MK113</f>
        <v>3.931011053493115E-4</v>
      </c>
      <c r="MJ111" s="4">
        <f>MC!ML113</f>
        <v>2.311859473621897E-5</v>
      </c>
      <c r="MK111" s="4">
        <f>MC!MM113</f>
        <v>4.105250462350648E-5</v>
      </c>
      <c r="ML111" s="4">
        <f>MC!MN113</f>
        <v>1.8282388705002575E-4</v>
      </c>
      <c r="MM111" s="4">
        <f>MC!MO113</f>
        <v>7.9385174572163664E-5</v>
      </c>
      <c r="MN111" s="4">
        <f>MC!MP113</f>
        <v>1.6285010115660127E-4</v>
      </c>
      <c r="MO111" s="4">
        <f>MC!MQ113</f>
        <v>9.7659063793807335E-5</v>
      </c>
      <c r="MP111" s="4">
        <f>MC!MR113</f>
        <v>2.2353641233917606E-5</v>
      </c>
      <c r="MQ111" s="4">
        <f>MC!MS113</f>
        <v>1.041186711465744E-4</v>
      </c>
      <c r="MR111" s="4">
        <f>MC!MT113</f>
        <v>6.8420841039177469E-5</v>
      </c>
      <c r="MS111" s="4">
        <f>MC!MU113</f>
        <v>8.8139642431834826E-5</v>
      </c>
      <c r="MT111" s="4">
        <f>MC!MV113</f>
        <v>6.4426083860492575E-5</v>
      </c>
      <c r="MU111" s="4">
        <f>MC!MW113</f>
        <v>8.5164823256218404E-5</v>
      </c>
      <c r="MV111" s="4">
        <f>MC!MX113</f>
        <v>2.2523630901095687E-5</v>
      </c>
      <c r="MW111" s="4">
        <f>MC!MY113</f>
        <v>2.0568749728547758E-5</v>
      </c>
      <c r="MX111" s="4">
        <f>MC!MZ113</f>
        <v>7.6410355396547256E-5</v>
      </c>
      <c r="MY111" s="4">
        <f>MC!NA113</f>
        <v>5.3121770993150205E-5</v>
      </c>
      <c r="MZ111" s="4">
        <f>MC!NB113</f>
        <v>5.1761853655725557E-5</v>
      </c>
      <c r="NA111" s="4">
        <f>MC!NC113</f>
        <v>5.8901419677204946E-5</v>
      </c>
      <c r="NB111" s="4">
        <f>MC!ND113</f>
        <v>3.2553021264602443E-5</v>
      </c>
      <c r="NC111" s="4">
        <f>MC!NE113</f>
        <v>6.017634218104055E-5</v>
      </c>
      <c r="ND111" s="4">
        <f>MC!NF113</f>
        <v>8.210500924701296E-5</v>
      </c>
      <c r="NH111" s="3">
        <f t="shared" si="71"/>
        <v>9.019125475083245E-2</v>
      </c>
      <c r="NI111" s="3">
        <v>1.5833333333333332E-4</v>
      </c>
      <c r="NJ111" s="4">
        <f t="shared" si="72"/>
        <v>9.003292141749912E-2</v>
      </c>
      <c r="NK111" s="3">
        <v>5.8799999999999998E-2</v>
      </c>
    </row>
    <row r="112" spans="1:375" x14ac:dyDescent="0.3">
      <c r="A112" s="1">
        <v>42430</v>
      </c>
      <c r="B112" s="4">
        <f>Returns!B114</f>
        <v>0.27594514161364536</v>
      </c>
      <c r="C112" s="4">
        <f>Returns!C114</f>
        <v>0.21149445477434314</v>
      </c>
      <c r="D112" s="4">
        <f>Returns!D114</f>
        <v>0.18606957905669264</v>
      </c>
      <c r="E112" s="4">
        <f>Returns!E114</f>
        <v>0.31109975544590851</v>
      </c>
      <c r="F112" s="4">
        <f>Returns!F114</f>
        <v>0.35809388706435641</v>
      </c>
      <c r="G112" s="4">
        <f>Returns!G114</f>
        <v>0.20737999504523863</v>
      </c>
      <c r="H112" s="4">
        <f>Returns!H114</f>
        <v>0.23845202805802312</v>
      </c>
      <c r="I112" s="4">
        <f>Returns!I114</f>
        <v>0.10652378957379982</v>
      </c>
      <c r="J112" s="4">
        <f>Returns!J114</f>
        <v>0.22611238080801144</v>
      </c>
      <c r="K112" s="4">
        <f>Returns!K114</f>
        <v>0.50966888563816715</v>
      </c>
      <c r="L112" s="4">
        <f>Returns!L114</f>
        <v>0.37633151769650564</v>
      </c>
      <c r="M112" s="4">
        <f>Returns!M114</f>
        <v>0.36464311358790913</v>
      </c>
      <c r="N112" s="4">
        <f>Returns!N114</f>
        <v>0.22137207166582756</v>
      </c>
      <c r="O112" s="4">
        <f>Returns!O114</f>
        <v>0.11950670047999612</v>
      </c>
      <c r="P112" s="4">
        <f>Returns!P114</f>
        <v>0.1734834436362378</v>
      </c>
      <c r="Q112" s="4">
        <f>Returns!Q114</f>
        <v>0.14657766207824929</v>
      </c>
      <c r="R112" s="4">
        <f>Returns!R114</f>
        <v>0.24313269046348002</v>
      </c>
      <c r="S112" s="4">
        <f>Returns!S114</f>
        <v>0.33354254702573405</v>
      </c>
      <c r="T112" s="4">
        <f>Returns!T114</f>
        <v>0.34822131539943424</v>
      </c>
      <c r="U112" s="4">
        <f>Returns!U114</f>
        <v>0.24085805924652748</v>
      </c>
      <c r="V112" s="4">
        <f>Returns!V114</f>
        <v>0.38299225225610578</v>
      </c>
      <c r="W112" s="4">
        <f>Returns!W114</f>
        <v>0.12099331128663171</v>
      </c>
      <c r="X112" s="4">
        <f>Returns!X114</f>
        <v>0.26646623330150865</v>
      </c>
      <c r="Y112" s="4">
        <f>Returns!Y114</f>
        <v>0.11797625370355003</v>
      </c>
      <c r="Z112" s="4">
        <f>Returns!Z114</f>
        <v>5.1748426004297299E-2</v>
      </c>
      <c r="AA112" s="4">
        <f>Returns!AA114</f>
        <v>0.19251154769970458</v>
      </c>
      <c r="AB112" s="4">
        <f>Returns!AB114</f>
        <v>0.10703275685018843</v>
      </c>
      <c r="AC112" s="4">
        <f>Returns!AC114</f>
        <v>0.26294246627602513</v>
      </c>
      <c r="AD112" s="4">
        <f>Returns!AD114</f>
        <v>0.21645456316341316</v>
      </c>
      <c r="AE112" s="4">
        <f>Returns!AE114</f>
        <v>0.50546368062460523</v>
      </c>
      <c r="AF112" s="4">
        <f>Returns!AF114</f>
        <v>0.17486281150627864</v>
      </c>
      <c r="AG112" s="4">
        <f>Returns!AG114</f>
        <v>8.412601265290709E-2</v>
      </c>
      <c r="AH112" s="4">
        <f>Returns!AH114</f>
        <v>0.15718558352241241</v>
      </c>
      <c r="AI112" s="4">
        <f>Returns!AI114</f>
        <v>0.17370276903464421</v>
      </c>
      <c r="AJ112" s="4">
        <f>Returns!AJ114</f>
        <v>0.57981849525294205</v>
      </c>
      <c r="AK112" s="4">
        <f>Returns!AK114</f>
        <v>0.33169895786855536</v>
      </c>
      <c r="AL112" s="4">
        <f>Returns!AL114</f>
        <v>0.17417638032955307</v>
      </c>
      <c r="AM112" s="4">
        <f>Returns!AM114</f>
        <v>0.17740754199152531</v>
      </c>
      <c r="AN112" s="4">
        <f>Returns!AN114</f>
        <v>0.29319780623708347</v>
      </c>
      <c r="AO112" s="4">
        <f>Returns!AO114</f>
        <v>-9.8440072813252621E-2</v>
      </c>
      <c r="AP112" s="4">
        <f>Returns!AP114</f>
        <v>0.16763888000146965</v>
      </c>
      <c r="AQ112" s="4">
        <f>Returns!AQ114</f>
        <v>0.16034265007517937</v>
      </c>
      <c r="AR112" s="4">
        <f>Returns!AR114</f>
        <v>0.37948962170490363</v>
      </c>
      <c r="AS112" s="4">
        <f>Returns!AS114</f>
        <v>0.30115936539526167</v>
      </c>
      <c r="AT112" s="4">
        <f>Returns!AT114</f>
        <v>0.33024168687057687</v>
      </c>
      <c r="AU112" s="4">
        <f>Returns!AU114</f>
        <v>0.38092399919204678</v>
      </c>
      <c r="AV112" s="4">
        <f>Returns!AV114</f>
        <v>0.93097406878471556</v>
      </c>
      <c r="AW112" s="4">
        <f>Returns!AW114</f>
        <v>0.23767165187711958</v>
      </c>
      <c r="AX112" s="4">
        <f>Returns!AX114</f>
        <v>0.47378435208564151</v>
      </c>
      <c r="AY112" s="4">
        <f>Returns!AY114</f>
        <v>0.36290549368936831</v>
      </c>
      <c r="AZ112" s="4">
        <f>Returns!AZ114</f>
        <v>0.22677331936478851</v>
      </c>
      <c r="BA112" s="4">
        <f>Returns!BA114</f>
        <v>0.22314355131420982</v>
      </c>
      <c r="BB112" s="4">
        <f>Returns!BB114</f>
        <v>0.3541718137206139</v>
      </c>
      <c r="BC112" s="4">
        <f>Returns!BC114</f>
        <v>0.18687737332981535</v>
      </c>
      <c r="BD112" s="4">
        <f>Returns!BD114</f>
        <v>1.3986241974739633E-2</v>
      </c>
      <c r="BE112" s="4">
        <f>Returns!BE114</f>
        <v>0.27264419508724036</v>
      </c>
      <c r="BF112" s="4">
        <f>Returns!BF114</f>
        <v>0.3184537311185347</v>
      </c>
      <c r="BG112" s="4">
        <f>Returns!BG114</f>
        <v>0.41689380393178699</v>
      </c>
      <c r="BH112" s="4">
        <f>Returns!BH114</f>
        <v>0.39291159150597477</v>
      </c>
      <c r="BI112" s="4">
        <f>Returns!BI114</f>
        <v>3.2789822822990922E-2</v>
      </c>
      <c r="BJ112" s="4">
        <f>Returns!BJ114</f>
        <v>0.26236426446749106</v>
      </c>
      <c r="BK112" s="4">
        <f>Returns!BK114</f>
        <v>0.17301916413164115</v>
      </c>
      <c r="BL112" s="4">
        <f>Returns!BL114</f>
        <v>0.16126814759612218</v>
      </c>
      <c r="BM112" s="4">
        <f>Returns!BM114</f>
        <v>-0.56443507437137175</v>
      </c>
      <c r="BN112" s="4">
        <f>Returns!BN114</f>
        <v>0.11778303565638359</v>
      </c>
      <c r="BO112" s="4">
        <f>Returns!BO114</f>
        <v>9.0971778205726661E-2</v>
      </c>
      <c r="BP112" s="4">
        <f>Returns!BP114</f>
        <v>0.63804849968300736</v>
      </c>
      <c r="BQ112" s="4">
        <f>Returns!BQ114</f>
        <v>0.48954822531870579</v>
      </c>
      <c r="BR112" s="4">
        <f>Returns!BR114</f>
        <v>0.2035989552412395</v>
      </c>
      <c r="BS112" s="4">
        <f>Returns!BS114</f>
        <v>0.64513796137358481</v>
      </c>
      <c r="BT112" s="4">
        <f>Returns!BT114</f>
        <v>0.73088750854279227</v>
      </c>
      <c r="BU112" s="4">
        <f>Returns!BU114</f>
        <v>0.3976829676661095</v>
      </c>
      <c r="BV112" s="4">
        <f>Returns!BV114</f>
        <v>0.35945074884213657</v>
      </c>
      <c r="BW112" s="4">
        <f>Returns!BW114</f>
        <v>0.39716630529346936</v>
      </c>
      <c r="BX112" s="4">
        <f>Returns!BX114</f>
        <v>0</v>
      </c>
      <c r="BY112" s="4">
        <f>Returns!BY114</f>
        <v>-3.5091319811269894E-2</v>
      </c>
      <c r="BZ112" s="4">
        <f>Returns!BZ114</f>
        <v>0.20875481386211014</v>
      </c>
      <c r="CA112" s="4">
        <f>Returns!CA114</f>
        <v>0.16833531481921504</v>
      </c>
      <c r="CB112" s="4">
        <f>Returns!CB114</f>
        <v>0.45953232937844013</v>
      </c>
      <c r="CC112" s="4">
        <f>Returns!CC114</f>
        <v>0.1910552367627093</v>
      </c>
      <c r="CD112" s="4">
        <f>Returns!CD114</f>
        <v>0.51082562376599072</v>
      </c>
      <c r="CE112" s="4">
        <f>Returns!CE114</f>
        <v>0.39348891706144873</v>
      </c>
      <c r="CF112" s="4">
        <f>Returns!CF114</f>
        <v>0.14953173397096364</v>
      </c>
      <c r="CG112" s="4">
        <f>Returns!CG114</f>
        <v>1.2527629684953681</v>
      </c>
      <c r="CH112" s="4">
        <f>Returns!CH114</f>
        <v>0.11778303565638337</v>
      </c>
      <c r="CI112" s="4">
        <f>Returns!CI114</f>
        <v>0.40546510810816438</v>
      </c>
      <c r="CJ112" s="4">
        <f>Returns!CJ114</f>
        <v>2.353049741019414E-2</v>
      </c>
      <c r="CK112" s="4">
        <f>Returns!CK114</f>
        <v>0.14237198063464551</v>
      </c>
      <c r="CL112" s="4">
        <f>Returns!CL114</f>
        <v>0.14518200984449792</v>
      </c>
      <c r="CM112" s="4">
        <f>Returns!CM114</f>
        <v>-4.6520015634892831E-2</v>
      </c>
      <c r="CN112" s="4">
        <f>Returns!CN114</f>
        <v>0.41871033485818498</v>
      </c>
      <c r="CO112" s="4">
        <f>Returns!CO114</f>
        <v>0.12675170563914384</v>
      </c>
      <c r="CP112" s="4">
        <f>Returns!CP114</f>
        <v>0.63679424400881368</v>
      </c>
      <c r="CQ112" s="4">
        <f>Returns!CQ114</f>
        <v>8.0042707673536273E-2</v>
      </c>
      <c r="CR112" s="4">
        <f>Returns!CR114</f>
        <v>0.7593965661011457</v>
      </c>
      <c r="CS112" s="4">
        <f>Returns!CS114</f>
        <v>0.5423242908253616</v>
      </c>
      <c r="CT112" s="4">
        <f>Returns!CT114</f>
        <v>-0.22314355131420971</v>
      </c>
      <c r="CU112" s="4">
        <f>Returns!CU114</f>
        <v>-6.8208250026533523E-2</v>
      </c>
      <c r="CV112" s="4">
        <f>Returns!CV114</f>
        <v>0.10008345855698253</v>
      </c>
      <c r="CW112" s="4">
        <f>Returns!CW114</f>
        <v>0.70372928989048233</v>
      </c>
      <c r="CX112" s="4">
        <f>Returns!CX114</f>
        <v>0.33986782562235107</v>
      </c>
      <c r="CY112" s="4">
        <f>Returns!CY114</f>
        <v>3.7740327982846988E-2</v>
      </c>
      <c r="CZ112" s="4">
        <f>Returns!CZ114</f>
        <v>0.48550781578170088</v>
      </c>
      <c r="DA112" s="4">
        <f>Returns!DA114</f>
        <v>0.4054651081081645</v>
      </c>
      <c r="DB112" s="4">
        <f>Returns!DB114</f>
        <v>0.50077528791248915</v>
      </c>
      <c r="DC112" s="4">
        <f>Returns!DC114</f>
        <v>-4.8790164169431938E-2</v>
      </c>
      <c r="DD112" s="4">
        <f>Returns!DD114</f>
        <v>0.67098936696172329</v>
      </c>
      <c r="DE112" s="4">
        <f>Returns!DE114</f>
        <v>8.0042707673536384E-2</v>
      </c>
      <c r="DF112" s="4">
        <f>Returns!DF114</f>
        <v>0.25782910930209968</v>
      </c>
      <c r="DG112" s="4">
        <f>Returns!DG114</f>
        <v>0.88730319500090271</v>
      </c>
      <c r="DH112" s="4">
        <f>Returns!DH114</f>
        <v>0.19415601444095754</v>
      </c>
      <c r="DI112" s="4">
        <f>Returns!DI114</f>
        <v>-2.2934016629013509E-2</v>
      </c>
      <c r="DJ112" s="4">
        <f>Returns!DJ114</f>
        <v>0.40546510810816416</v>
      </c>
      <c r="DK112" s="4">
        <f>Returns!DK114</f>
        <v>0.44558510189758982</v>
      </c>
      <c r="DL112" s="4">
        <f>Returns!DL114</f>
        <v>0.1541506798272585</v>
      </c>
      <c r="DM112" s="4">
        <f>Returns!DM114</f>
        <v>0.35667494393873245</v>
      </c>
      <c r="DN112" s="4">
        <f>Returns!DN114</f>
        <v>0.18232155679395445</v>
      </c>
      <c r="DO112" s="4">
        <f>Returns!DO114</f>
        <v>0.10536051565782634</v>
      </c>
      <c r="DP112" s="4">
        <f>Returns!DP114</f>
        <v>0.21357410029805912</v>
      </c>
      <c r="DQ112" s="4">
        <f>Returns!DQ114</f>
        <v>0.16705408466316563</v>
      </c>
      <c r="DR112" s="4">
        <f>Returns!DR114</f>
        <v>-3.2260862218221664E-2</v>
      </c>
      <c r="DS112" s="4">
        <f>Returns!DS114</f>
        <v>0.35667494393873245</v>
      </c>
      <c r="DT112" s="4">
        <f>Returns!DT114</f>
        <v>0.33647223662121295</v>
      </c>
      <c r="DU112" s="4">
        <f>Returns!DU114</f>
        <v>0.1823215567939549</v>
      </c>
      <c r="DV112" s="4">
        <f>Returns!DV114</f>
        <v>0.47000362924573524</v>
      </c>
      <c r="DW112" s="4">
        <f>Returns!DW114</f>
        <v>-2.2472855852058604E-2</v>
      </c>
      <c r="DX112" s="4">
        <f>Returns!DX114</f>
        <v>0.55961578793542266</v>
      </c>
      <c r="DY112" s="4">
        <f>Returns!DY114</f>
        <v>6.8992871486951435E-2</v>
      </c>
      <c r="DZ112" s="4">
        <f>Returns!DZ114</f>
        <v>-9.5310179804324768E-2</v>
      </c>
      <c r="EA112" s="4">
        <f>Returns!EA114</f>
        <v>2.2472855852058604E-2</v>
      </c>
      <c r="EB112" s="4">
        <f>Returns!EB114</f>
        <v>0.19105523676270919</v>
      </c>
      <c r="EC112" s="4">
        <f>Returns!EC114</f>
        <v>0.51082562376599094</v>
      </c>
      <c r="ED112" s="4">
        <f>Returns!ED114</f>
        <v>0.49247648509779407</v>
      </c>
      <c r="EE112" s="4">
        <f>Returns!EE114</f>
        <v>0.15415067982725827</v>
      </c>
      <c r="EF112" s="4">
        <f>Returns!EF114</f>
        <v>0.2744368457017603</v>
      </c>
      <c r="EG112" s="4">
        <f>Returns!EG114</f>
        <v>0.33647223662121295</v>
      </c>
      <c r="EH112" s="4">
        <f>Returns!EH114</f>
        <v>0.1541506798272585</v>
      </c>
      <c r="EI112" s="4">
        <f>Returns!EI114</f>
        <v>0.33647223662121273</v>
      </c>
      <c r="EJ112" s="4">
        <f>Returns!EJ114</f>
        <v>0</v>
      </c>
      <c r="EK112" s="4">
        <f>Returns!EK114</f>
        <v>0.66782937257565533</v>
      </c>
      <c r="EL112" s="4">
        <f>Returns!EL114</f>
        <v>0.16705408466316618</v>
      </c>
      <c r="EM112" s="4">
        <f>Returns!EM114</f>
        <v>0</v>
      </c>
      <c r="EN112" s="4">
        <f>Returns!EN114</f>
        <v>0.36290549368936853</v>
      </c>
      <c r="EO112" s="4">
        <f>Returns!EO114</f>
        <v>0.94446160884085129</v>
      </c>
      <c r="EP112" s="4">
        <f>Returns!EP114</f>
        <v>0.6931471805599454</v>
      </c>
      <c r="EQ112" s="4">
        <f>Returns!EQ114</f>
        <v>0.94446160884085129</v>
      </c>
      <c r="ER112" s="4">
        <f>Returns!ER114</f>
        <v>0.28768207245178079</v>
      </c>
      <c r="ES112" s="4">
        <f>Returns!ES114</f>
        <v>-7.1458963982145018E-2</v>
      </c>
      <c r="ET112" s="4">
        <f>Returns!ET114</f>
        <v>0.30748469974796055</v>
      </c>
      <c r="EU112" s="4">
        <f>Returns!EU114</f>
        <v>0.40546510810816416</v>
      </c>
      <c r="EV112" s="4">
        <f>Returns!EV114</f>
        <v>6.252035698133418E-2</v>
      </c>
      <c r="EW112" s="4">
        <f>Returns!EW114</f>
        <v>0.47633944769482106</v>
      </c>
      <c r="EX112" s="4">
        <f>Returns!EX114</f>
        <v>0.21357410029805912</v>
      </c>
      <c r="EY112" s="4">
        <f>Returns!EY114</f>
        <v>0.31845373111853464</v>
      </c>
      <c r="EZ112" s="4">
        <f>Returns!EZ114</f>
        <v>0.13353139262452229</v>
      </c>
      <c r="FA112" s="4">
        <f>Returns!FA114</f>
        <v>0.47000362924573547</v>
      </c>
      <c r="FB112" s="4">
        <f>Returns!FB114</f>
        <v>0.13353139262452229</v>
      </c>
      <c r="FC112" s="4">
        <f>Returns!FC114</f>
        <v>5.7158413839948352E-2</v>
      </c>
      <c r="FD112" s="4">
        <f>Returns!FD114</f>
        <v>-9.5310179804324768E-2</v>
      </c>
      <c r="FE112" s="4">
        <f>Returns!FE114</f>
        <v>0.13005312824819759</v>
      </c>
      <c r="FF112" s="4">
        <f>Returns!FF114</f>
        <v>0</v>
      </c>
      <c r="FG112" s="4">
        <f>Returns!FG114</f>
        <v>0.47000362924573524</v>
      </c>
      <c r="FH112" s="4">
        <f>Returns!FH114</f>
        <v>0.28768207245178079</v>
      </c>
      <c r="FI112" s="4">
        <f>Returns!FI114</f>
        <v>-3.7884281227082095E-2</v>
      </c>
      <c r="FJ112" s="4">
        <f>Returns!FJ114</f>
        <v>0.20972053098206933</v>
      </c>
      <c r="FK112" s="4">
        <f>Returns!FK114</f>
        <v>0</v>
      </c>
      <c r="FL112" s="4">
        <f>Returns!FL114</f>
        <v>7.4107972153721891E-2</v>
      </c>
      <c r="FM112" s="4">
        <f>Returns!FM114</f>
        <v>0</v>
      </c>
      <c r="FN112" s="4">
        <f>Returns!FN114</f>
        <v>-0.14107859825990554</v>
      </c>
      <c r="FO112" s="4">
        <f>Returns!FO114</f>
        <v>-3.3901551675681318E-2</v>
      </c>
      <c r="FP112" s="4">
        <f>Returns!FP114</f>
        <v>0.3552032733272763</v>
      </c>
      <c r="FQ112" s="4">
        <f>Returns!FQ114</f>
        <v>5.4067221270275745E-2</v>
      </c>
      <c r="FR112" s="4">
        <f>Returns!FR114</f>
        <v>0.40546510810816416</v>
      </c>
      <c r="FS112" s="4">
        <f>Returns!FS114</f>
        <v>0</v>
      </c>
      <c r="FT112" s="4">
        <f>Returns!FT114</f>
        <v>0.22314355131420971</v>
      </c>
      <c r="FU112" s="4">
        <f>Returns!FU114</f>
        <v>0.18232155679395445</v>
      </c>
      <c r="FV112" s="4">
        <f>Returns!FV114</f>
        <v>0.58778666490211862</v>
      </c>
      <c r="FW112" s="4">
        <f>Returns!FW114</f>
        <v>-0.22314355131421015</v>
      </c>
      <c r="FX112" s="4">
        <f>Returns!FX114</f>
        <v>0.10536051565782634</v>
      </c>
      <c r="FY112" s="4">
        <f>Returns!FY114</f>
        <v>0</v>
      </c>
      <c r="FZ112" s="4">
        <f>Returns!FZ114</f>
        <v>-6.5597282485813313E-2</v>
      </c>
      <c r="GA112" s="4">
        <f>Returns!GA114</f>
        <v>0.20067069546215155</v>
      </c>
      <c r="GE112" s="4">
        <f>MC!GG114</f>
        <v>0.10367316875665455</v>
      </c>
      <c r="GF112" s="4">
        <f>MC!GH114</f>
        <v>9.0092863562059214E-2</v>
      </c>
      <c r="GG112" s="4">
        <f>MC!GI114</f>
        <v>7.7394214357205893E-2</v>
      </c>
      <c r="GH112" s="4">
        <f>MC!GJ114</f>
        <v>9.4009352741924693E-2</v>
      </c>
      <c r="GI112" s="4">
        <f>MC!GK114</f>
        <v>3.5050519531952533E-2</v>
      </c>
      <c r="GJ112" s="4">
        <f>MC!GL114</f>
        <v>8.1207503919774979E-2</v>
      </c>
      <c r="GK112" s="4">
        <f>MC!GM114</f>
        <v>4.6349704140980219E-2</v>
      </c>
      <c r="GL112" s="4">
        <f>MC!GN114</f>
        <v>4.9124023677304812E-2</v>
      </c>
      <c r="GM112" s="4">
        <f>MC!GO114</f>
        <v>3.9649909883063252E-2</v>
      </c>
      <c r="GN112" s="4">
        <f>MC!GP114</f>
        <v>2.2142252390992313E-2</v>
      </c>
      <c r="GO112" s="4">
        <f>MC!GQ114</f>
        <v>1.9688327767885497E-2</v>
      </c>
      <c r="GP112" s="4">
        <f>MC!GR114</f>
        <v>2.3179277785072023E-2</v>
      </c>
      <c r="GQ112" s="4">
        <f>MC!GS114</f>
        <v>8.7617078591169031E-3</v>
      </c>
      <c r="GR112" s="4">
        <f>MC!GT114</f>
        <v>2.2013034936456805E-2</v>
      </c>
      <c r="GS112" s="4">
        <f>MC!GU114</f>
        <v>1.8403797638626467E-2</v>
      </c>
      <c r="GT112" s="4">
        <f>MC!GV114</f>
        <v>2.3457159015790825E-2</v>
      </c>
      <c r="GU112" s="4">
        <f>MC!GW114</f>
        <v>1.7996564840809068E-2</v>
      </c>
      <c r="GV112" s="4">
        <f>MC!GX114</f>
        <v>4.8560147405800362E-3</v>
      </c>
      <c r="GW112" s="4">
        <f>MC!GY114</f>
        <v>7.5402106345093386E-3</v>
      </c>
      <c r="GX112" s="4">
        <f>MC!GZ114</f>
        <v>1.0245663369688124E-2</v>
      </c>
      <c r="GY112" s="4">
        <f>MC!HA114</f>
        <v>8.1339940075824593E-3</v>
      </c>
      <c r="GZ112" s="4">
        <f>MC!HB114</f>
        <v>1.4220826795904692E-2</v>
      </c>
      <c r="HA112" s="4">
        <f>MC!HC114</f>
        <v>9.0235626385466641E-3</v>
      </c>
      <c r="HB112" s="4">
        <f>MC!HD114</f>
        <v>1.3853961879576849E-2</v>
      </c>
      <c r="HC112" s="4">
        <f>MC!HE114</f>
        <v>1.114046239061277E-2</v>
      </c>
      <c r="HD112" s="4">
        <f>MC!HF114</f>
        <v>1.4827149693626562E-2</v>
      </c>
      <c r="HE112" s="4">
        <f>MC!HG114</f>
        <v>8.9145961810374805E-3</v>
      </c>
      <c r="HF112" s="4">
        <f>MC!HH114</f>
        <v>3.4863901900415266E-3</v>
      </c>
      <c r="HG112" s="4">
        <f>MC!HI114</f>
        <v>8.8219914562250607E-3</v>
      </c>
      <c r="HH112" s="4">
        <f>MC!HJ114</f>
        <v>9.0815663220823219E-3</v>
      </c>
      <c r="HI112" s="4">
        <f>MC!HK114</f>
        <v>6.2083387704801648E-3</v>
      </c>
      <c r="HJ112" s="4">
        <f>MC!HL114</f>
        <v>4.1815626608093471E-3</v>
      </c>
      <c r="HK112" s="4">
        <f>MC!HM114</f>
        <v>5.8480453697436451E-3</v>
      </c>
      <c r="HL112" s="4">
        <f>MC!HN114</f>
        <v>5.8811041165448925E-3</v>
      </c>
      <c r="HM112" s="4">
        <f>MC!HO114</f>
        <v>2.6888898336373903E-3</v>
      </c>
      <c r="HN112" s="4">
        <f>MC!HP114</f>
        <v>5.5553447008035916E-3</v>
      </c>
      <c r="HO112" s="4">
        <f>MC!HQ114</f>
        <v>5.2645886640283173E-3</v>
      </c>
      <c r="HP112" s="4">
        <f>MC!HR114</f>
        <v>2.369768989768956E-3</v>
      </c>
      <c r="HQ112" s="4">
        <f>MC!HS114</f>
        <v>4.2322572096566962E-3</v>
      </c>
      <c r="HR112" s="4">
        <f>MC!HT114</f>
        <v>1.259652248806164E-3</v>
      </c>
      <c r="HS112" s="4">
        <f>MC!HU114</f>
        <v>3.6477946597182069E-3</v>
      </c>
      <c r="HT112" s="4">
        <f>MC!HV114</f>
        <v>1.7602944468145122E-3</v>
      </c>
      <c r="HU112" s="4">
        <f>MC!HW114</f>
        <v>9.0365045008846767E-4</v>
      </c>
      <c r="HV112" s="4">
        <f>MC!HX114</f>
        <v>2.3456287284130753E-3</v>
      </c>
      <c r="HW112" s="4">
        <f>MC!HY114</f>
        <v>6.9751944062186415E-4</v>
      </c>
      <c r="HX112" s="4">
        <f>MC!HZ114</f>
        <v>1.677077601418268E-3</v>
      </c>
      <c r="HY112" s="4">
        <f>MC!IA114</f>
        <v>8.4893252434847159E-4</v>
      </c>
      <c r="HZ112" s="4">
        <f>MC!IB114</f>
        <v>1.5965430072837881E-3</v>
      </c>
      <c r="IA112" s="4">
        <f>MC!IC114</f>
        <v>1.406773730513948E-3</v>
      </c>
      <c r="IB112" s="4">
        <f>MC!ID114</f>
        <v>1.1642311601688911E-3</v>
      </c>
      <c r="IC112" s="4">
        <f>MC!IE114</f>
        <v>1.5271397558856311E-3</v>
      </c>
      <c r="ID112" s="4">
        <f>MC!IF114</f>
        <v>1.3065245896054991E-3</v>
      </c>
      <c r="IE112" s="4">
        <f>MC!IG114</f>
        <v>1.4983055548216625E-3</v>
      </c>
      <c r="IF112" s="4">
        <f>MC!IH114</f>
        <v>1.2729293925518984E-3</v>
      </c>
      <c r="IG112" s="4">
        <f>MC!II114</f>
        <v>1.2070801240755794E-3</v>
      </c>
      <c r="IH112" s="4">
        <f>MC!IJ114</f>
        <v>1.1783800355746989E-3</v>
      </c>
      <c r="II112" s="4">
        <f>MC!IK114</f>
        <v>5.3269510058643428E-4</v>
      </c>
      <c r="IJ112" s="4">
        <f>MC!IL114</f>
        <v>1.3975199636608606E-3</v>
      </c>
      <c r="IK112" s="4">
        <f>MC!IM114</f>
        <v>1.4198497054150503E-3</v>
      </c>
      <c r="IL112" s="4">
        <f>MC!IN114</f>
        <v>8.3585654944736949E-4</v>
      </c>
      <c r="IM112" s="4">
        <f>MC!IO114</f>
        <v>3.2810638559534525E-4</v>
      </c>
      <c r="IN112" s="4">
        <f>MC!IP114</f>
        <v>8.1030810617906243E-4</v>
      </c>
      <c r="IO112" s="4">
        <f>MC!IQ114</f>
        <v>6.5272584455039668E-4</v>
      </c>
      <c r="IP112" s="4">
        <f>MC!IR114</f>
        <v>2.2744820136947714E-3</v>
      </c>
      <c r="IQ112" s="4">
        <f>MC!IS114</f>
        <v>1.3411256308822614E-4</v>
      </c>
      <c r="IR112" s="4">
        <f>MC!IT114</f>
        <v>5.7956744138576931E-4</v>
      </c>
      <c r="IS112" s="4">
        <f>MC!IU114</f>
        <v>6.4374030282348546E-5</v>
      </c>
      <c r="IT112" s="4">
        <f>MC!IV114</f>
        <v>3.799408912289447E-4</v>
      </c>
      <c r="IU112" s="4">
        <f>MC!IW114</f>
        <v>4.0984799279761915E-4</v>
      </c>
      <c r="IV112" s="4">
        <f>MC!IX114</f>
        <v>4.2185106719401538E-4</v>
      </c>
      <c r="IW112" s="4">
        <f>MC!IY114</f>
        <v>9.3945850443302411E-4</v>
      </c>
      <c r="IX112" s="4">
        <f>MC!IZ114</f>
        <v>3.5573357359151988E-4</v>
      </c>
      <c r="IY112" s="4">
        <f>MC!JA114</f>
        <v>1.5148014000815143E-4</v>
      </c>
      <c r="IZ112" s="4">
        <f>MC!JB114</f>
        <v>1.8557825917333293E-3</v>
      </c>
      <c r="JA112" s="4">
        <f>MC!JC114</f>
        <v>1.7461455714087043E-4</v>
      </c>
      <c r="JB112" s="4">
        <f>MC!JD114</f>
        <v>1.4792615708631343E-4</v>
      </c>
      <c r="JC112" s="4">
        <f>MC!JE114</f>
        <v>4.0904331741908976E-4</v>
      </c>
      <c r="JD112" s="4">
        <f>MC!JF114</f>
        <v>1.4705442542623998E-4</v>
      </c>
      <c r="JE112" s="4">
        <f>MC!JG114</f>
        <v>1.7843676518888488E-4</v>
      </c>
      <c r="JF112" s="4">
        <f>MC!JH114</f>
        <v>1.0769238815984559E-4</v>
      </c>
      <c r="JG112" s="4">
        <f>MC!JI114</f>
        <v>1.5637524856087169E-4</v>
      </c>
      <c r="JH112" s="4">
        <f>MC!JJ114</f>
        <v>1.1123295982537475E-3</v>
      </c>
      <c r="JI112" s="4">
        <f>MC!JK114</f>
        <v>2.8076465082520143E-4</v>
      </c>
      <c r="JJ112" s="4">
        <f>MC!JL114</f>
        <v>2.7358962869998134E-5</v>
      </c>
      <c r="JK112" s="4">
        <f>MC!JM114</f>
        <v>5.0681137591040656E-4</v>
      </c>
      <c r="JL112" s="4">
        <f>MC!JN114</f>
        <v>2.5018698644108589E-4</v>
      </c>
      <c r="JM112" s="4">
        <f>MC!JO114</f>
        <v>3.0034508503608244E-4</v>
      </c>
      <c r="JN112" s="4">
        <f>MC!JP114</f>
        <v>5.2900700510150804E-4</v>
      </c>
      <c r="JO112" s="4">
        <f>MC!JQ114</f>
        <v>3.277711041876247E-4</v>
      </c>
      <c r="JP112" s="4">
        <f>MC!JR114</f>
        <v>3.0027802875453837E-4</v>
      </c>
      <c r="JQ112" s="4">
        <f>MC!JS114</f>
        <v>1.7199936216065004E-4</v>
      </c>
      <c r="JR112" s="4">
        <f>MC!JT114</f>
        <v>1.6743953501565032E-4</v>
      </c>
      <c r="JS112" s="4">
        <f>MC!JU114</f>
        <v>9.6145296477949318E-4</v>
      </c>
      <c r="JT112" s="4">
        <f>MC!JV114</f>
        <v>4.7791011856489386E-4</v>
      </c>
      <c r="JU112" s="4">
        <f>MC!JW114</f>
        <v>2.878055603873333E-4</v>
      </c>
      <c r="JV112" s="4">
        <f>MC!JX114</f>
        <v>3.0591075640424382E-4</v>
      </c>
      <c r="JW112" s="4">
        <f>MC!JY114</f>
        <v>3.4668097558306462E-4</v>
      </c>
      <c r="JX112" s="4">
        <f>MC!JZ114</f>
        <v>4.2339336166952993E-4</v>
      </c>
      <c r="JY112" s="4">
        <f>MC!KA114</f>
        <v>8.475913987175893E-5</v>
      </c>
      <c r="JZ112" s="4">
        <f>MC!KB114</f>
        <v>7.1213770999848085E-4</v>
      </c>
      <c r="KA112" s="4">
        <f>MC!KC114</f>
        <v>4.6537059391614478E-4</v>
      </c>
      <c r="KB112" s="4">
        <f>MC!KD114</f>
        <v>9.971269065609614E-5</v>
      </c>
      <c r="KC112" s="4">
        <f>MC!KE114</f>
        <v>6.6788056417936624E-4</v>
      </c>
      <c r="KD112" s="4">
        <f>MC!KF114</f>
        <v>4.2654500690210325E-4</v>
      </c>
      <c r="KE112" s="4">
        <f>MC!KG114</f>
        <v>3.7377171332688628E-4</v>
      </c>
      <c r="KF112" s="4">
        <f>MC!KH114</f>
        <v>2.2229157331873483E-4</v>
      </c>
      <c r="KG112" s="4">
        <f>MC!KI114</f>
        <v>1.0283751337605181E-3</v>
      </c>
      <c r="KH112" s="4">
        <f>MC!KJ114</f>
        <v>1.4303104853359319E-4</v>
      </c>
      <c r="KI112" s="4">
        <f>MC!KK114</f>
        <v>2.6782278848718757E-4</v>
      </c>
      <c r="KJ112" s="4">
        <f>MC!KL114</f>
        <v>2.5065638041189467E-4</v>
      </c>
      <c r="KK112" s="4">
        <f>MC!KM114</f>
        <v>2.302712708224843E-4</v>
      </c>
      <c r="KL112" s="4">
        <f>MC!KN114</f>
        <v>2.4488954019910098E-4</v>
      </c>
      <c r="KM112" s="4">
        <f>MC!KO114</f>
        <v>1.3639247666072599E-4</v>
      </c>
      <c r="KN112" s="4">
        <f>MC!KP114</f>
        <v>4.5464158886908662E-4</v>
      </c>
      <c r="KO112" s="4">
        <f>MC!KQ114</f>
        <v>1.4222637315506383E-4</v>
      </c>
      <c r="KP112" s="4">
        <f>MC!KR114</f>
        <v>7.8120567998891726E-5</v>
      </c>
      <c r="KQ112" s="4">
        <f>MC!KS114</f>
        <v>2.5260101257667394E-4</v>
      </c>
      <c r="KR112" s="4">
        <f>MC!KT114</f>
        <v>1.2412117713815331E-4</v>
      </c>
      <c r="KS112" s="4">
        <f>MC!KU114</f>
        <v>2.4643183467461553E-4</v>
      </c>
      <c r="KT112" s="4">
        <f>MC!KV114</f>
        <v>1.3069269272947639E-4</v>
      </c>
      <c r="KU112" s="4">
        <f>MC!KW114</f>
        <v>1.5731403650248927E-4</v>
      </c>
      <c r="KV112" s="4">
        <f>MC!KX114</f>
        <v>1.5275420935748958E-4</v>
      </c>
      <c r="KW112" s="4">
        <f>MC!KY114</f>
        <v>1.5275420935748958E-4</v>
      </c>
      <c r="KX112" s="4">
        <f>MC!KZ114</f>
        <v>9.1330655463082013E-5</v>
      </c>
      <c r="KY112" s="4">
        <f>MC!LA114</f>
        <v>1.4718853798932819E-4</v>
      </c>
      <c r="KZ112" s="4">
        <f>MC!LB114</f>
        <v>5.2900700510150804E-4</v>
      </c>
      <c r="LA112" s="4">
        <f>MC!LC114</f>
        <v>1.549670666484453E-4</v>
      </c>
      <c r="LB112" s="4">
        <f>MC!LD114</f>
        <v>1.010538162869784E-4</v>
      </c>
      <c r="LC112" s="4">
        <f>MC!LE114</f>
        <v>4.8736505426261385E-4</v>
      </c>
      <c r="LD112" s="4">
        <f>MC!LF114</f>
        <v>2.8109993223292203E-4</v>
      </c>
      <c r="LE112" s="4">
        <f>MC!LG114</f>
        <v>1.6750659129719447E-4</v>
      </c>
      <c r="LF112" s="4">
        <f>MC!LH114</f>
        <v>6.5849268476319043E-5</v>
      </c>
      <c r="LG112" s="4">
        <f>MC!LI114</f>
        <v>1.6033156917197436E-4</v>
      </c>
      <c r="LH112" s="4">
        <f>MC!LJ114</f>
        <v>3.1523157953887551E-4</v>
      </c>
      <c r="LI112" s="4">
        <f>MC!LK114</f>
        <v>1.2847983543852064E-4</v>
      </c>
      <c r="LJ112" s="4">
        <f>MC!LL114</f>
        <v>9.9310352966831459E-5</v>
      </c>
      <c r="LK112" s="4">
        <f>MC!LM114</f>
        <v>4.4659483508379304E-5</v>
      </c>
      <c r="LL112" s="4">
        <f>MC!LN114</f>
        <v>1.0125498513161073E-4</v>
      </c>
      <c r="LM112" s="4">
        <f>MC!LO114</f>
        <v>1.4014762842719631E-5</v>
      </c>
      <c r="LN112" s="4">
        <f>MC!LP114</f>
        <v>1.2217654497337401E-4</v>
      </c>
      <c r="LO112" s="4">
        <f>MC!LQ114</f>
        <v>2.7063915231204035E-4</v>
      </c>
      <c r="LP112" s="4">
        <f>MC!LR114</f>
        <v>3.8155024198600341E-5</v>
      </c>
      <c r="LQ112" s="4">
        <f>MC!LS114</f>
        <v>2.4455425879138038E-4</v>
      </c>
      <c r="LR112" s="4">
        <f>MC!LT114</f>
        <v>1.5490001036690121E-4</v>
      </c>
      <c r="LS112" s="4">
        <f>MC!LU114</f>
        <v>7.1884333815289218E-5</v>
      </c>
      <c r="LT112" s="4">
        <f>MC!LV114</f>
        <v>8.4423858464038355E-5</v>
      </c>
      <c r="LU112" s="4">
        <f>MC!LW114</f>
        <v>2.0398520845719197E-4</v>
      </c>
      <c r="LV112" s="4">
        <f>MC!LX114</f>
        <v>1.3049152388484406E-4</v>
      </c>
      <c r="LW112" s="4">
        <f>MC!LY114</f>
        <v>1.0521130574271341E-4</v>
      </c>
      <c r="LX112" s="4">
        <f>MC!LZ114</f>
        <v>1.8360009886778157E-4</v>
      </c>
      <c r="LY112" s="4">
        <f>MC!MA114</f>
        <v>9.8304508743669763E-5</v>
      </c>
      <c r="LZ112" s="4">
        <f>MC!MB114</f>
        <v>1.5858810585182742E-4</v>
      </c>
      <c r="MA112" s="4">
        <f>MC!MC114</f>
        <v>1.4846260733866634E-4</v>
      </c>
      <c r="MB112" s="4">
        <f>MC!MD114</f>
        <v>5.8875415195731272E-5</v>
      </c>
      <c r="MC112" s="4">
        <f>MC!ME114</f>
        <v>7.8522905688156407E-5</v>
      </c>
      <c r="MD112" s="4">
        <f>MC!MF114</f>
        <v>6.0149484545069429E-5</v>
      </c>
      <c r="ME112" s="4">
        <f>MC!MG114</f>
        <v>9.2135330841611361E-5</v>
      </c>
      <c r="MF112" s="4">
        <f>MC!MH114</f>
        <v>2.1317191902873545E-4</v>
      </c>
      <c r="MG112" s="4">
        <f>MC!MI114</f>
        <v>9.1531824307714346E-5</v>
      </c>
      <c r="MH112" s="4">
        <f>MC!MJ114</f>
        <v>1.2090247562403587E-4</v>
      </c>
      <c r="MI112" s="4">
        <f>MC!MK114</f>
        <v>2.9746166492968559E-4</v>
      </c>
      <c r="MJ112" s="4">
        <f>MC!ML114</f>
        <v>2.9169482471689189E-5</v>
      </c>
      <c r="MK112" s="4">
        <f>MC!MM114</f>
        <v>4.586649657617334E-5</v>
      </c>
      <c r="ML112" s="4">
        <f>MC!MN114</f>
        <v>1.3894061535940229E-4</v>
      </c>
      <c r="MM112" s="4">
        <f>MC!MO114</f>
        <v>7.7248836338818258E-5</v>
      </c>
      <c r="MN112" s="4">
        <f>MC!MP114</f>
        <v>1.2847983543852064E-4</v>
      </c>
      <c r="MO112" s="4">
        <f>MC!MQ114</f>
        <v>8.2948620270067872E-5</v>
      </c>
      <c r="MP112" s="4">
        <f>MC!MR114</f>
        <v>2.0183940744778037E-5</v>
      </c>
      <c r="MQ112" s="4">
        <f>MC!MS114</f>
        <v>7.1750221252200991E-5</v>
      </c>
      <c r="MR112" s="4">
        <f>MC!MT114</f>
        <v>5.2236843322864082E-5</v>
      </c>
      <c r="MS112" s="4">
        <f>MC!MU114</f>
        <v>9.9176240403743245E-5</v>
      </c>
      <c r="MT112" s="4">
        <f>MC!MV114</f>
        <v>5.3645025235290459E-5</v>
      </c>
      <c r="MU112" s="4">
        <f>MC!MW114</f>
        <v>1.0078559116080196E-4</v>
      </c>
      <c r="MV112" s="4">
        <f>MC!MX114</f>
        <v>1.7769914609189964E-5</v>
      </c>
      <c r="MW112" s="4">
        <f>MC!MY114</f>
        <v>2.554844326830708E-5</v>
      </c>
      <c r="MX112" s="4">
        <f>MC!MZ114</f>
        <v>7.2353727786098006E-5</v>
      </c>
      <c r="MY112" s="4">
        <f>MC!NA114</f>
        <v>7.54383167371272E-5</v>
      </c>
      <c r="MZ112" s="4">
        <f>MC!NB114</f>
        <v>3.4399872432130005E-5</v>
      </c>
      <c r="NA112" s="4">
        <f>MC!NC114</f>
        <v>5.1633336788967068E-5</v>
      </c>
      <c r="NB112" s="4">
        <f>MC!ND114</f>
        <v>2.5682555831395307E-5</v>
      </c>
      <c r="NC112" s="4">
        <f>MC!NE114</f>
        <v>4.4860652353011644E-5</v>
      </c>
      <c r="ND112" s="4">
        <f>MC!NF114</f>
        <v>7.9126412222053436E-5</v>
      </c>
      <c r="NH112" s="3">
        <f t="shared" si="71"/>
        <v>0.24125599565418496</v>
      </c>
      <c r="NI112" s="3">
        <v>2.4166666666666664E-4</v>
      </c>
      <c r="NJ112" s="4">
        <f t="shared" si="72"/>
        <v>0.24101432898751829</v>
      </c>
      <c r="NK112" s="3">
        <v>9.0399999999999994E-2</v>
      </c>
    </row>
    <row r="113" spans="1:375" x14ac:dyDescent="0.3">
      <c r="A113" s="1">
        <v>42461</v>
      </c>
      <c r="B113" s="4">
        <f>Returns!B115</f>
        <v>2.8233673286852667E-2</v>
      </c>
      <c r="C113" s="4">
        <f>Returns!C115</f>
        <v>4.7307417250378681E-2</v>
      </c>
      <c r="D113" s="4">
        <f>Returns!D115</f>
        <v>0.14568742361417453</v>
      </c>
      <c r="E113" s="4">
        <f>Returns!E115</f>
        <v>-7.9040840473746155E-2</v>
      </c>
      <c r="F113" s="4">
        <f>Returns!F115</f>
        <v>-9.9751450568197342E-3</v>
      </c>
      <c r="G113" s="4">
        <f>Returns!G115</f>
        <v>2.889118240733346E-2</v>
      </c>
      <c r="H113" s="4">
        <f>Returns!H115</f>
        <v>-1.4496898179045203E-2</v>
      </c>
      <c r="I113" s="4">
        <f>Returns!I115</f>
        <v>8.8082054232953677E-2</v>
      </c>
      <c r="J113" s="4">
        <f>Returns!J115</f>
        <v>-1.1128890694710236E-2</v>
      </c>
      <c r="K113" s="4">
        <f>Returns!K115</f>
        <v>0.18924199963852817</v>
      </c>
      <c r="L113" s="4">
        <f>Returns!L115</f>
        <v>0.13649986520978663</v>
      </c>
      <c r="M113" s="4">
        <f>Returns!M115</f>
        <v>0.1028573854397079</v>
      </c>
      <c r="N113" s="4">
        <f>Returns!N115</f>
        <v>0.43573517241092086</v>
      </c>
      <c r="O113" s="4">
        <f>Returns!O115</f>
        <v>-0.14718533992484328</v>
      </c>
      <c r="P113" s="4">
        <f>Returns!P115</f>
        <v>6.3232185223515591E-2</v>
      </c>
      <c r="Q113" s="4">
        <f>Returns!Q115</f>
        <v>2.0869478600459068E-2</v>
      </c>
      <c r="R113" s="4">
        <f>Returns!R115</f>
        <v>-0.17906460510900646</v>
      </c>
      <c r="S113" s="4">
        <f>Returns!S115</f>
        <v>-7.3543903322370152E-2</v>
      </c>
      <c r="T113" s="4">
        <f>Returns!T115</f>
        <v>-8.2735880189479083E-2</v>
      </c>
      <c r="U113" s="4">
        <f>Returns!U115</f>
        <v>0.1925809009040429</v>
      </c>
      <c r="V113" s="4">
        <f>Returns!V115</f>
        <v>-4.6520015634892831E-2</v>
      </c>
      <c r="W113" s="4">
        <f>Returns!W115</f>
        <v>8.5106896679085775E-3</v>
      </c>
      <c r="X113" s="4">
        <f>Returns!X115</f>
        <v>1.7391742711869274E-2</v>
      </c>
      <c r="Y113" s="4">
        <f>Returns!Y115</f>
        <v>3.7912046022249068E-2</v>
      </c>
      <c r="Z113" s="4">
        <f>Returns!Z115</f>
        <v>-0.11922499697328459</v>
      </c>
      <c r="AA113" s="4">
        <f>Returns!AA115</f>
        <v>0.12543418239190318</v>
      </c>
      <c r="AB113" s="4">
        <f>Returns!AB115</f>
        <v>-9.455858262501271E-2</v>
      </c>
      <c r="AC113" s="4">
        <f>Returns!AC115</f>
        <v>0.11456656456554926</v>
      </c>
      <c r="AD113" s="4">
        <f>Returns!AD115</f>
        <v>7.1227509288367852E-2</v>
      </c>
      <c r="AE113" s="4">
        <f>Returns!AE115</f>
        <v>0.18232155679395468</v>
      </c>
      <c r="AF113" s="4">
        <f>Returns!AF115</f>
        <v>5.9680483272658402E-2</v>
      </c>
      <c r="AG113" s="4">
        <f>Returns!AG115</f>
        <v>0.14959964799183956</v>
      </c>
      <c r="AH113" s="4">
        <f>Returns!AH115</f>
        <v>-9.1324835632725643E-3</v>
      </c>
      <c r="AI113" s="4">
        <f>Returns!AI115</f>
        <v>-2.2805026987251509E-3</v>
      </c>
      <c r="AJ113" s="4">
        <f>Returns!AJ115</f>
        <v>-9.2115288907805515E-2</v>
      </c>
      <c r="AK113" s="4">
        <f>Returns!AK115</f>
        <v>-3.4066554563606376E-2</v>
      </c>
      <c r="AL113" s="4">
        <f>Returns!AL115</f>
        <v>-8.1282633436856933E-2</v>
      </c>
      <c r="AM113" s="4">
        <f>Returns!AM115</f>
        <v>0.20825493882045909</v>
      </c>
      <c r="AN113" s="4">
        <f>Returns!AN115</f>
        <v>0.21119121779036831</v>
      </c>
      <c r="AO113" s="4">
        <f>Returns!AO115</f>
        <v>0.21065206342018067</v>
      </c>
      <c r="AP113" s="4">
        <f>Returns!AP115</f>
        <v>0</v>
      </c>
      <c r="AQ113" s="4">
        <f>Returns!AQ115</f>
        <v>5.9898141581068876E-2</v>
      </c>
      <c r="AR113" s="4">
        <f>Returns!AR115</f>
        <v>0.4399512841793336</v>
      </c>
      <c r="AS113" s="4">
        <f>Returns!AS115</f>
        <v>-0.15077619240332762</v>
      </c>
      <c r="AT113" s="4">
        <f>Returns!AT115</f>
        <v>0.2231435513142096</v>
      </c>
      <c r="AU113" s="4">
        <f>Returns!AU115</f>
        <v>0.18645379407886503</v>
      </c>
      <c r="AV113" s="4">
        <f>Returns!AV115</f>
        <v>-5.7242951329356306E-2</v>
      </c>
      <c r="AW113" s="4">
        <f>Returns!AW115</f>
        <v>3.7740327982846988E-2</v>
      </c>
      <c r="AX113" s="4">
        <f>Returns!AX115</f>
        <v>5.5059777183027458E-2</v>
      </c>
      <c r="AY113" s="4">
        <f>Returns!AY115</f>
        <v>-0.15656906069153975</v>
      </c>
      <c r="AZ113" s="4">
        <f>Returns!AZ115</f>
        <v>1.7241806434506124E-2</v>
      </c>
      <c r="BA113" s="4">
        <f>Returns!BA115</f>
        <v>0</v>
      </c>
      <c r="BB113" s="4">
        <f>Returns!BB115</f>
        <v>0.26101382536961948</v>
      </c>
      <c r="BC113" s="4">
        <f>Returns!BC115</f>
        <v>1.1299555253933377E-2</v>
      </c>
      <c r="BD113" s="4">
        <f>Returns!BD115</f>
        <v>8.0042707673536606E-2</v>
      </c>
      <c r="BE113" s="4">
        <f>Returns!BE115</f>
        <v>4.4451762570833872E-2</v>
      </c>
      <c r="BF113" s="4">
        <f>Returns!BF115</f>
        <v>4.445176257083383E-2</v>
      </c>
      <c r="BG113" s="4">
        <f>Returns!BG115</f>
        <v>-0.13353139262452263</v>
      </c>
      <c r="BH113" s="4">
        <f>Returns!BH115</f>
        <v>2.4704937043936059E-2</v>
      </c>
      <c r="BI113" s="4">
        <f>Returns!BI115</f>
        <v>0.1069721195521679</v>
      </c>
      <c r="BJ113" s="4">
        <f>Returns!BJ115</f>
        <v>-8.0042707673536606E-2</v>
      </c>
      <c r="BK113" s="4">
        <f>Returns!BK115</f>
        <v>-6.7658648473814864E-2</v>
      </c>
      <c r="BL113" s="4">
        <f>Returns!BL115</f>
        <v>-6.5957967791797412E-2</v>
      </c>
      <c r="BM113" s="4">
        <f>Returns!BM115</f>
        <v>0.14792013007662219</v>
      </c>
      <c r="BN113" s="4">
        <f>Returns!BN115</f>
        <v>0.60613580357031549</v>
      </c>
      <c r="BO113" s="4">
        <f>Returns!BO115</f>
        <v>-0.19105523676270919</v>
      </c>
      <c r="BP113" s="4">
        <f>Returns!BP115</f>
        <v>-0.10681400428580945</v>
      </c>
      <c r="BQ113" s="4">
        <f>Returns!BQ115</f>
        <v>-3.2789822822991033E-2</v>
      </c>
      <c r="BR113" s="4">
        <f>Returns!BR115</f>
        <v>2.5975486403260639E-2</v>
      </c>
      <c r="BS113" s="4">
        <f>Returns!BS115</f>
        <v>0.21985947611301981</v>
      </c>
      <c r="BT113" s="4">
        <f>Returns!BT115</f>
        <v>0</v>
      </c>
      <c r="BU113" s="4">
        <f>Returns!BU115</f>
        <v>-0.11583181552512162</v>
      </c>
      <c r="BV113" s="4">
        <f>Returns!BV115</f>
        <v>-5.4961558073974626E-2</v>
      </c>
      <c r="BW113" s="4">
        <f>Returns!BW115</f>
        <v>-0.1367110455419023</v>
      </c>
      <c r="BX113" s="4">
        <f>Returns!BX115</f>
        <v>0.86499743748660474</v>
      </c>
      <c r="BY113" s="4">
        <f>Returns!BY115</f>
        <v>-0.19671029424605457</v>
      </c>
      <c r="BZ113" s="4">
        <f>Returns!BZ115</f>
        <v>4.2559614418795799E-2</v>
      </c>
      <c r="CA113" s="4">
        <f>Returns!CA115</f>
        <v>0.74795541705494006</v>
      </c>
      <c r="CB113" s="4">
        <f>Returns!CB115</f>
        <v>-0.11122563511022432</v>
      </c>
      <c r="CC113" s="4">
        <f>Returns!CC115</f>
        <v>0.43403848055222027</v>
      </c>
      <c r="CD113" s="4">
        <f>Returns!CD115</f>
        <v>-0.22314355131420971</v>
      </c>
      <c r="CE113" s="4">
        <f>Returns!CE115</f>
        <v>7.539801748421171E-2</v>
      </c>
      <c r="CF113" s="4">
        <f>Returns!CF115</f>
        <v>0.15415067982725839</v>
      </c>
      <c r="CG113" s="4">
        <f>Returns!CG115</f>
        <v>1.6650077635889109</v>
      </c>
      <c r="CH113" s="4">
        <f>Returns!CH115</f>
        <v>-0.25131442828090567</v>
      </c>
      <c r="CI113" s="4">
        <f>Returns!CI115</f>
        <v>-4.8790164169431938E-2</v>
      </c>
      <c r="CJ113" s="4">
        <f>Returns!CJ115</f>
        <v>0.24613306953890859</v>
      </c>
      <c r="CK113" s="4">
        <f>Returns!CK115</f>
        <v>3.2636929313022645E-2</v>
      </c>
      <c r="CL113" s="4">
        <f>Returns!CL115</f>
        <v>0.10265415406008338</v>
      </c>
      <c r="CM113" s="4">
        <f>Returns!CM115</f>
        <v>-0.27193371548364176</v>
      </c>
      <c r="CN113" s="4">
        <f>Returns!CN115</f>
        <v>-0.23638877806423053</v>
      </c>
      <c r="CO113" s="4">
        <f>Returns!CO115</f>
        <v>-7.4107972153721891E-2</v>
      </c>
      <c r="CP113" s="4">
        <f>Returns!CP115</f>
        <v>0.10969891725642439</v>
      </c>
      <c r="CQ113" s="4">
        <f>Returns!CQ115</f>
        <v>-0.13720112151348485</v>
      </c>
      <c r="CR113" s="4">
        <f>Returns!CR115</f>
        <v>-0.15201620729862553</v>
      </c>
      <c r="CS113" s="4">
        <f>Returns!CS115</f>
        <v>0.22778393087071203</v>
      </c>
      <c r="CT113" s="4">
        <f>Returns!CT115</f>
        <v>-0.14660347419187536</v>
      </c>
      <c r="CU113" s="4">
        <f>Returns!CU115</f>
        <v>7.91373205587238E-2</v>
      </c>
      <c r="CV113" s="4">
        <f>Returns!CV115</f>
        <v>0.21357410029805912</v>
      </c>
      <c r="CW113" s="4">
        <f>Returns!CW115</f>
        <v>-0.39499380824086905</v>
      </c>
      <c r="CX113" s="4">
        <f>Returns!CX115</f>
        <v>-0.12629372532429195</v>
      </c>
      <c r="CY113" s="4">
        <f>Returns!CY115</f>
        <v>0.13815033848081715</v>
      </c>
      <c r="CZ113" s="4">
        <f>Returns!CZ115</f>
        <v>-0.19782574332991987</v>
      </c>
      <c r="DA113" s="4">
        <f>Returns!DA115</f>
        <v>1.8349138668196541E-2</v>
      </c>
      <c r="DB113" s="4">
        <f>Returns!DB115</f>
        <v>7.3025135014889775E-2</v>
      </c>
      <c r="DC113" s="4">
        <f>Returns!DC115</f>
        <v>0.20294084399669021</v>
      </c>
      <c r="DD113" s="4">
        <f>Returns!DD115</f>
        <v>0.16370706654747635</v>
      </c>
      <c r="DE113" s="4">
        <f>Returns!DE115</f>
        <v>0.17718015729353587</v>
      </c>
      <c r="DF113" s="4">
        <f>Returns!DF115</f>
        <v>-9.5310179804324768E-2</v>
      </c>
      <c r="DG113" s="4">
        <f>Returns!DG115</f>
        <v>0</v>
      </c>
      <c r="DH113" s="4">
        <f>Returns!DH115</f>
        <v>-0.1251631429540061</v>
      </c>
      <c r="DI113" s="4">
        <f>Returns!DI115</f>
        <v>3.3616610798985036E-2</v>
      </c>
      <c r="DJ113" s="4">
        <f>Returns!DJ115</f>
        <v>-0.18232155679395445</v>
      </c>
      <c r="DK113" s="4">
        <f>Returns!DK115</f>
        <v>-0.10660973505825844</v>
      </c>
      <c r="DL113" s="4">
        <f>Returns!DL115</f>
        <v>0</v>
      </c>
      <c r="DM113" s="4">
        <f>Returns!DM115</f>
        <v>0.40546510810816416</v>
      </c>
      <c r="DN113" s="4">
        <f>Returns!DN115</f>
        <v>0.6931471805599454</v>
      </c>
      <c r="DO113" s="4">
        <f>Returns!DO115</f>
        <v>0.1397619423751586</v>
      </c>
      <c r="DP113" s="4">
        <f>Returns!DP115</f>
        <v>-8.0042707673536384E-2</v>
      </c>
      <c r="DQ113" s="4">
        <f>Returns!DQ115</f>
        <v>-8.0042707673536384E-2</v>
      </c>
      <c r="DR113" s="4">
        <f>Returns!DR115</f>
        <v>0.23293155768037277</v>
      </c>
      <c r="DS113" s="4">
        <f>Returns!DS115</f>
        <v>0</v>
      </c>
      <c r="DT113" s="4">
        <f>Returns!DT115</f>
        <v>0.13353139262452229</v>
      </c>
      <c r="DU113" s="4">
        <f>Returns!DU115</f>
        <v>8.0042707673536384E-2</v>
      </c>
      <c r="DV113" s="4">
        <f>Returns!DV115</f>
        <v>-0.42121346507630353</v>
      </c>
      <c r="DW113" s="4">
        <f>Returns!DW115</f>
        <v>4.445176257083383E-2</v>
      </c>
      <c r="DX113" s="4">
        <f>Returns!DX115</f>
        <v>0.25131442828090567</v>
      </c>
      <c r="DY113" s="4">
        <f>Returns!DY115</f>
        <v>0</v>
      </c>
      <c r="DZ113" s="4">
        <f>Returns!DZ115</f>
        <v>0</v>
      </c>
      <c r="EA113" s="4">
        <f>Returns!EA115</f>
        <v>6.4538521137571192E-2</v>
      </c>
      <c r="EB113" s="4">
        <f>Returns!EB115</f>
        <v>0.44802472252696024</v>
      </c>
      <c r="EC113" s="4">
        <f>Returns!EC115</f>
        <v>0</v>
      </c>
      <c r="ED113" s="4">
        <f>Returns!ED115</f>
        <v>0.10536051565782634</v>
      </c>
      <c r="EE113" s="4">
        <f>Returns!EE115</f>
        <v>-0.33647223662121273</v>
      </c>
      <c r="EF113" s="4">
        <f>Returns!EF115</f>
        <v>7.6961041136128117E-2</v>
      </c>
      <c r="EG113" s="4">
        <f>Returns!EG115</f>
        <v>0.47445797959511571</v>
      </c>
      <c r="EH113" s="4">
        <f>Returns!EH115</f>
        <v>0</v>
      </c>
      <c r="EI113" s="4">
        <f>Returns!EI115</f>
        <v>0.13353139262452252</v>
      </c>
      <c r="EJ113" s="4">
        <f>Returns!EJ115</f>
        <v>0.28768207245178123</v>
      </c>
      <c r="EK113" s="4">
        <f>Returns!EK115</f>
        <v>-1.0986122886681096</v>
      </c>
      <c r="EL113" s="4">
        <f>Returns!EL115</f>
        <v>9.7638469563915975E-2</v>
      </c>
      <c r="EM113" s="4">
        <f>Returns!EM115</f>
        <v>0</v>
      </c>
      <c r="EN113" s="4">
        <f>Returns!EN115</f>
        <v>-0.20163734609324591</v>
      </c>
      <c r="EO113" s="4">
        <f>Returns!EO115</f>
        <v>-2.8170876966696179E-2</v>
      </c>
      <c r="EP113" s="4">
        <f>Returns!EP115</f>
        <v>0</v>
      </c>
      <c r="EQ113" s="4">
        <f>Returns!EQ115</f>
        <v>-0.11778303565638359</v>
      </c>
      <c r="ER113" s="4">
        <f>Returns!ER115</f>
        <v>-0.42121346507630353</v>
      </c>
      <c r="ES113" s="4">
        <f>Returns!ES115</f>
        <v>-3.7740327982846988E-2</v>
      </c>
      <c r="ET113" s="4">
        <f>Returns!ET115</f>
        <v>-6.0624621816434576E-2</v>
      </c>
      <c r="EU113" s="4">
        <f>Returns!EU115</f>
        <v>0.51082562376599094</v>
      </c>
      <c r="EV113" s="4">
        <f>Returns!EV115</f>
        <v>0.3536400402435782</v>
      </c>
      <c r="EW113" s="4">
        <f>Returns!EW115</f>
        <v>-0.33436918642443381</v>
      </c>
      <c r="EX113" s="4">
        <f>Returns!EX115</f>
        <v>-0.21357410029805912</v>
      </c>
      <c r="EY113" s="4">
        <f>Returns!EY115</f>
        <v>7.0204258673248393E-2</v>
      </c>
      <c r="EZ113" s="4">
        <f>Returns!EZ115</f>
        <v>0.48550781578170099</v>
      </c>
      <c r="FA113" s="4">
        <f>Returns!FA115</f>
        <v>-4.2559614418795855E-2</v>
      </c>
      <c r="FB113" s="4">
        <f>Returns!FB115</f>
        <v>0</v>
      </c>
      <c r="FC113" s="4">
        <f>Returns!FC115</f>
        <v>-0.1823215567939549</v>
      </c>
      <c r="FD113" s="4">
        <f>Returns!FD115</f>
        <v>9.5310179804324768E-2</v>
      </c>
      <c r="FE113" s="4">
        <f>Returns!FE115</f>
        <v>-0.15822400521489399</v>
      </c>
      <c r="FF113" s="4">
        <f>Returns!FF115</f>
        <v>0</v>
      </c>
      <c r="FG113" s="4">
        <f>Returns!FG115</f>
        <v>-0.28768207245178079</v>
      </c>
      <c r="FH113" s="4">
        <f>Returns!FH115</f>
        <v>0</v>
      </c>
      <c r="FI113" s="4">
        <f>Returns!FI115</f>
        <v>7.4144990681499268E-2</v>
      </c>
      <c r="FJ113" s="4">
        <f>Returns!FJ115</f>
        <v>3.9740328649513934E-2</v>
      </c>
      <c r="FK113" s="4">
        <f>Returns!FK115</f>
        <v>0.18232155679395445</v>
      </c>
      <c r="FL113" s="4">
        <f>Returns!FL115</f>
        <v>0</v>
      </c>
      <c r="FM113" s="4">
        <f>Returns!FM115</f>
        <v>0.22314355131420971</v>
      </c>
      <c r="FN113" s="4">
        <f>Returns!FN115</f>
        <v>-3.0771658666753687E-2</v>
      </c>
      <c r="FO113" s="4">
        <f>Returns!FO115</f>
        <v>0.21622310846963622</v>
      </c>
      <c r="FP113" s="4">
        <f>Returns!FP115</f>
        <v>0.64564484657494181</v>
      </c>
      <c r="FQ113" s="4">
        <f>Returns!FQ115</f>
        <v>-2.5587749948407179E-2</v>
      </c>
      <c r="FR113" s="4">
        <f>Returns!FR115</f>
        <v>0</v>
      </c>
      <c r="FS113" s="4">
        <f>Returns!FS115</f>
        <v>0.40546510810816372</v>
      </c>
      <c r="FT113" s="4">
        <f>Returns!FT115</f>
        <v>0.47000362924573524</v>
      </c>
      <c r="FU113" s="4">
        <f>Returns!FU115</f>
        <v>0</v>
      </c>
      <c r="FV113" s="4">
        <f>Returns!FV115</f>
        <v>-0.11778303565638337</v>
      </c>
      <c r="FW113" s="4">
        <f>Returns!FW115</f>
        <v>0.55961578793542288</v>
      </c>
      <c r="FX113" s="4">
        <f>Returns!FX115</f>
        <v>0.24686007793152553</v>
      </c>
      <c r="FY113" s="4">
        <f>Returns!FY115</f>
        <v>0.40546510810816461</v>
      </c>
      <c r="FZ113" s="4">
        <f>Returns!FZ115</f>
        <v>-0.12629372532429195</v>
      </c>
      <c r="GA113" s="4">
        <f>Returns!GA115</f>
        <v>-0.31845373111853492</v>
      </c>
      <c r="GE113" s="4">
        <f>MC!GG115</f>
        <v>0.10090016984456399</v>
      </c>
      <c r="GF113" s="4">
        <f>MC!GH115</f>
        <v>8.9371549734891476E-2</v>
      </c>
      <c r="GG113" s="4">
        <f>MC!GI115</f>
        <v>8.4733022998489352E-2</v>
      </c>
      <c r="GH113" s="4">
        <f>MC!GJ115</f>
        <v>8.2187955818841765E-2</v>
      </c>
      <c r="GI113" s="4">
        <f>MC!GK115</f>
        <v>3.4764016300510035E-2</v>
      </c>
      <c r="GJ113" s="4">
        <f>MC!GL115</f>
        <v>8.9262740087060408E-2</v>
      </c>
      <c r="GK113" s="4">
        <f>MC!GM115</f>
        <v>4.3222998870029249E-2</v>
      </c>
      <c r="GL113" s="4">
        <f>MC!GN115</f>
        <v>5.1197699199376709E-2</v>
      </c>
      <c r="GM113" s="4">
        <f>MC!GO115</f>
        <v>3.7104978152418519E-2</v>
      </c>
      <c r="GN113" s="4">
        <f>MC!GP115</f>
        <v>2.7469455577430277E-2</v>
      </c>
      <c r="GO113" s="4">
        <f>MC!GQ115</f>
        <v>2.1352703776995417E-2</v>
      </c>
      <c r="GP113" s="4">
        <f>MC!GR115</f>
        <v>2.4278573001122353E-2</v>
      </c>
      <c r="GQ113" s="4">
        <f>MC!GS115</f>
        <v>1.2845438908934255E-2</v>
      </c>
      <c r="GR113" s="4">
        <f>MC!GT115</f>
        <v>2.0036265652886437E-2</v>
      </c>
      <c r="GS113" s="4">
        <f>MC!GU115</f>
        <v>1.8549475397916564E-2</v>
      </c>
      <c r="GT113" s="4">
        <f>MC!GV115</f>
        <v>2.2839557477824082E-2</v>
      </c>
      <c r="GU113" s="4">
        <f>MC!GW115</f>
        <v>1.4236172133690574E-2</v>
      </c>
      <c r="GV113" s="4">
        <f>MC!GX115</f>
        <v>4.2702869719639094E-3</v>
      </c>
      <c r="GW113" s="4">
        <f>MC!GY115</f>
        <v>6.5677249647399637E-3</v>
      </c>
      <c r="GX113" s="4">
        <f>MC!GZ115</f>
        <v>1.2116890112407026E-2</v>
      </c>
      <c r="GY113" s="4">
        <f>MC!HA115</f>
        <v>7.5719460177255038E-3</v>
      </c>
      <c r="GZ113" s="4">
        <f>MC!HB115</f>
        <v>1.357601797294288E-2</v>
      </c>
      <c r="HA113" s="4">
        <f>MC!HC115</f>
        <v>8.6877048904702402E-3</v>
      </c>
      <c r="HB113" s="4">
        <f>MC!HD115</f>
        <v>1.3630708303222985E-2</v>
      </c>
      <c r="HC113" s="4">
        <f>MC!HE115</f>
        <v>9.4583817372364369E-3</v>
      </c>
      <c r="HD113" s="4">
        <f>MC!HF115</f>
        <v>1.5916535703839805E-2</v>
      </c>
      <c r="HE113" s="4">
        <f>MC!HG115</f>
        <v>7.6735862835128951E-3</v>
      </c>
      <c r="HF113" s="4">
        <f>MC!HH115</f>
        <v>3.4076770758057462E-3</v>
      </c>
      <c r="HG113" s="4">
        <f>MC!HI115</f>
        <v>8.9632502552109659E-3</v>
      </c>
      <c r="HH113" s="4">
        <f>MC!HJ115</f>
        <v>1.0311157525281589E-2</v>
      </c>
      <c r="HI113" s="4">
        <f>MC!HK115</f>
        <v>6.2353321105201474E-3</v>
      </c>
      <c r="HJ113" s="4">
        <f>MC!HL115</f>
        <v>4.6296443161710169E-3</v>
      </c>
      <c r="HK113" s="4">
        <f>MC!HM115</f>
        <v>5.4828642252277232E-3</v>
      </c>
      <c r="HL113" s="4">
        <f>MC!HN115</f>
        <v>5.5520836571715708E-3</v>
      </c>
      <c r="HM113" s="4">
        <f>MC!HO115</f>
        <v>2.3202150560829664E-3</v>
      </c>
      <c r="HN113" s="4">
        <f>MC!HP115</f>
        <v>5.0801733594645678E-3</v>
      </c>
      <c r="HO113" s="4">
        <f>MC!HQ115</f>
        <v>4.5922747053415702E-3</v>
      </c>
      <c r="HP113" s="4">
        <f>MC!HR115</f>
        <v>2.7907295448965103E-3</v>
      </c>
      <c r="HQ113" s="4">
        <f>MC!HS115</f>
        <v>4.9521396164190264E-3</v>
      </c>
      <c r="HR113" s="4">
        <f>MC!HT115</f>
        <v>1.4733397329056235E-3</v>
      </c>
      <c r="HS113" s="4">
        <f>MC!HU115</f>
        <v>3.4641438901320751E-3</v>
      </c>
      <c r="HT113" s="4">
        <f>MC!HV115</f>
        <v>1.9278658653031728E-3</v>
      </c>
      <c r="HU113" s="4">
        <f>MC!HW115</f>
        <v>1.4330516125716699E-3</v>
      </c>
      <c r="HV113" s="4">
        <f>MC!HX115</f>
        <v>1.9086417700887035E-3</v>
      </c>
      <c r="HW113" s="4">
        <f>MC!HY115</f>
        <v>8.2631886492820787E-4</v>
      </c>
      <c r="HX113" s="4">
        <f>MC!HZ115</f>
        <v>1.9125119674751148E-3</v>
      </c>
      <c r="HY113" s="4">
        <f>MC!IA115</f>
        <v>7.5849524187781973E-4</v>
      </c>
      <c r="HZ113" s="4">
        <f>MC!IB115</f>
        <v>1.568698858672446E-3</v>
      </c>
      <c r="IA113" s="4">
        <f>MC!IC115</f>
        <v>1.6316371505957249E-3</v>
      </c>
      <c r="IB113" s="4">
        <f>MC!ID115</f>
        <v>9.4185377379140398E-4</v>
      </c>
      <c r="IC113" s="4">
        <f>MC!IE115</f>
        <v>1.4700405482483551E-3</v>
      </c>
      <c r="ID113" s="4">
        <f>MC!IF115</f>
        <v>1.2408106604269778E-3</v>
      </c>
      <c r="IE113" s="4">
        <f>MC!IG115</f>
        <v>1.8404374718855535E-3</v>
      </c>
      <c r="IF113" s="4">
        <f>MC!IH115</f>
        <v>1.2181604888376527E-3</v>
      </c>
      <c r="IG113" s="4">
        <f>MC!II115</f>
        <v>1.2372576923345346E-3</v>
      </c>
      <c r="IH113" s="4">
        <f>MC!IJ115</f>
        <v>1.1667693432148142E-3</v>
      </c>
      <c r="II113" s="4">
        <f>MC!IK115</f>
        <v>5.2691785728107838E-4</v>
      </c>
      <c r="IJ113" s="4">
        <f>MC!IL115</f>
        <v>1.1569986809605956E-3</v>
      </c>
      <c r="IK113" s="4">
        <f>MC!IM115</f>
        <v>1.376965473398103E-3</v>
      </c>
      <c r="IL113" s="4">
        <f>MC!IN115</f>
        <v>8.9769545607103901E-4</v>
      </c>
      <c r="IM113" s="4">
        <f>MC!IO115</f>
        <v>2.8112860031456456E-4</v>
      </c>
      <c r="IN113" s="4">
        <f>MC!IP115</f>
        <v>7.1681131265040636E-4</v>
      </c>
      <c r="IO113" s="4">
        <f>MC!IQ115</f>
        <v>5.7818211118632968E-4</v>
      </c>
      <c r="IP113" s="4">
        <f>MC!IR115</f>
        <v>2.507126556088994E-3</v>
      </c>
      <c r="IQ113" s="4">
        <f>MC!IS115</f>
        <v>2.3265596419623296E-4</v>
      </c>
      <c r="IR113" s="4">
        <f>MC!IT115</f>
        <v>4.7527292822306541E-4</v>
      </c>
      <c r="IS113" s="4">
        <f>MC!IU115</f>
        <v>5.4690330280107124E-5</v>
      </c>
      <c r="IT113" s="4">
        <f>MC!IV115</f>
        <v>5.9049060779229354E-4</v>
      </c>
      <c r="IU113" s="4">
        <f>MC!IW115</f>
        <v>4.350482537479055E-4</v>
      </c>
      <c r="IV113" s="4">
        <f>MC!IX115</f>
        <v>4.972886412244542E-4</v>
      </c>
      <c r="IW113" s="4">
        <f>MC!IY115</f>
        <v>8.8944749442786738E-4</v>
      </c>
      <c r="IX113" s="4">
        <f>MC!IZ115</f>
        <v>2.9971823694109747E-4</v>
      </c>
      <c r="IY113" s="4">
        <f>MC!JA115</f>
        <v>1.3571069195956976E-4</v>
      </c>
      <c r="IZ113" s="4">
        <f>MC!JB115</f>
        <v>1.5343746490650934E-3</v>
      </c>
      <c r="JA113" s="4">
        <f>MC!JC115</f>
        <v>3.5961112764228208E-4</v>
      </c>
      <c r="JB113" s="4">
        <f>MC!JD115</f>
        <v>1.1496389613405348E-4</v>
      </c>
      <c r="JC113" s="4">
        <f>MC!JE115</f>
        <v>4.0383289122144058E-4</v>
      </c>
      <c r="JD113" s="4">
        <f>MC!JF115</f>
        <v>2.9394466379087733E-4</v>
      </c>
      <c r="JE113" s="4">
        <f>MC!JG115</f>
        <v>1.5055702291727865E-4</v>
      </c>
      <c r="JF113" s="4">
        <f>MC!JH115</f>
        <v>1.5728228394940318E-4</v>
      </c>
      <c r="JG113" s="4">
        <f>MC!JI115</f>
        <v>1.1838997250890938E-4</v>
      </c>
      <c r="JH113" s="4">
        <f>MC!JJ115</f>
        <v>1.1348560762416196E-3</v>
      </c>
      <c r="JI113" s="4">
        <f>MC!JK115</f>
        <v>3.0993302020687158E-4</v>
      </c>
      <c r="JJ113" s="4">
        <f>MC!JL115</f>
        <v>1.6457855771067039E-4</v>
      </c>
      <c r="JK113" s="4">
        <f>MC!JM115</f>
        <v>3.9958201868226759E-4</v>
      </c>
      <c r="JL113" s="4">
        <f>MC!JN115</f>
        <v>2.4413966463787961E-4</v>
      </c>
      <c r="JM113" s="4">
        <f>MC!JO115</f>
        <v>3.6367166260507425E-4</v>
      </c>
      <c r="JN113" s="4">
        <f>MC!JP115</f>
        <v>5.1765476189720883E-4</v>
      </c>
      <c r="JO113" s="4">
        <f>MC!JQ115</f>
        <v>3.4838121063580999E-4</v>
      </c>
      <c r="JP113" s="4">
        <f>MC!JR115</f>
        <v>2.194592255671584E-4</v>
      </c>
      <c r="JQ113" s="4">
        <f>MC!JS115</f>
        <v>1.2854130991588983E-4</v>
      </c>
      <c r="JR113" s="4">
        <f>MC!JT115</f>
        <v>1.5081080635245315E-4</v>
      </c>
      <c r="JS113" s="4">
        <f>MC!JU115</f>
        <v>1.015133740698044E-3</v>
      </c>
      <c r="JT113" s="4">
        <f>MC!JV115</f>
        <v>3.9418912068480918E-4</v>
      </c>
      <c r="JU113" s="4">
        <f>MC!JW115</f>
        <v>2.339248813721055E-4</v>
      </c>
      <c r="JV113" s="4">
        <f>MC!JX115</f>
        <v>4.2908434302130444E-4</v>
      </c>
      <c r="JW113" s="4">
        <f>MC!JY115</f>
        <v>2.832857595135479E-4</v>
      </c>
      <c r="JX113" s="4">
        <f>MC!JZ115</f>
        <v>5.4195452581516819E-4</v>
      </c>
      <c r="JY113" s="4">
        <f>MC!KA115</f>
        <v>9.7008718095456826E-5</v>
      </c>
      <c r="JZ113" s="4">
        <f>MC!KB115</f>
        <v>4.539551196684065E-4</v>
      </c>
      <c r="KA113" s="4">
        <f>MC!KC115</f>
        <v>3.8809831824062095E-4</v>
      </c>
      <c r="KB113" s="4">
        <f>MC!KD115</f>
        <v>1.083655268195162E-4</v>
      </c>
      <c r="KC113" s="4">
        <f>MC!KE115</f>
        <v>6.2303833335342453E-4</v>
      </c>
      <c r="KD113" s="4">
        <f>MC!KF115</f>
        <v>4.1106571912391423E-4</v>
      </c>
      <c r="KE113" s="4">
        <f>MC!KG115</f>
        <v>4.0250052818677445E-4</v>
      </c>
      <c r="KF113" s="4">
        <f>MC!KH115</f>
        <v>2.5448133962124088E-4</v>
      </c>
      <c r="KG113" s="4">
        <f>MC!KI115</f>
        <v>1.1459591015305045E-3</v>
      </c>
      <c r="KH113" s="4">
        <f>MC!KJ115</f>
        <v>1.6140626477098899E-4</v>
      </c>
      <c r="KI113" s="4">
        <f>MC!KK115</f>
        <v>2.3037191327966237E-4</v>
      </c>
      <c r="KJ113" s="4">
        <f>MC!KL115</f>
        <v>2.4439344807305411E-4</v>
      </c>
      <c r="KK113" s="4">
        <f>MC!KM115</f>
        <v>1.9801452529491221E-4</v>
      </c>
      <c r="KL113" s="4">
        <f>MC!KN115</f>
        <v>2.3963500866353203E-4</v>
      </c>
      <c r="KM113" s="4">
        <f>MC!KO115</f>
        <v>1.0354364155120049E-4</v>
      </c>
      <c r="KN113" s="4">
        <f>MC!KP115</f>
        <v>3.8670250934716113E-4</v>
      </c>
      <c r="KO113" s="4">
        <f>MC!KQ115</f>
        <v>1.3456866650128445E-4</v>
      </c>
      <c r="KP113" s="4">
        <f>MC!KR115</f>
        <v>1.1083991531246767E-4</v>
      </c>
      <c r="KQ113" s="4">
        <f>MC!KS115</f>
        <v>4.2280320300073533E-4</v>
      </c>
      <c r="KR113" s="4">
        <f>MC!KT115</f>
        <v>1.3177704871436484E-4</v>
      </c>
      <c r="KS113" s="4">
        <f>MC!KU115</f>
        <v>2.1527179888677895E-4</v>
      </c>
      <c r="KT113" s="4">
        <f>MC!KV115</f>
        <v>1.2092780686065448E-4</v>
      </c>
      <c r="KU113" s="4">
        <f>MC!KW115</f>
        <v>1.8786318788793175E-4</v>
      </c>
      <c r="KV113" s="4">
        <f>MC!KX115</f>
        <v>1.4452966633188402E-4</v>
      </c>
      <c r="KW113" s="4">
        <f>MC!KY115</f>
        <v>1.6514957043981302E-4</v>
      </c>
      <c r="KX113" s="4">
        <f>MC!KZ115</f>
        <v>9.3582641720600933E-5</v>
      </c>
      <c r="KY113" s="4">
        <f>MC!LA115</f>
        <v>9.1362036662823965E-5</v>
      </c>
      <c r="KZ113" s="4">
        <f>MC!LB115</f>
        <v>5.2330144332984169E-4</v>
      </c>
      <c r="LA113" s="4">
        <f>MC!LC115</f>
        <v>1.7593536643472976E-4</v>
      </c>
      <c r="LB113" s="4">
        <f>MC!LD115</f>
        <v>1.2168915716617801E-4</v>
      </c>
      <c r="LC113" s="4">
        <f>MC!LE115</f>
        <v>4.38030209111206E-4</v>
      </c>
      <c r="LD113" s="4">
        <f>MC!LF115</f>
        <v>2.8074792516180277E-4</v>
      </c>
      <c r="LE113" s="4">
        <f>MC!LG115</f>
        <v>2.4997668364689333E-4</v>
      </c>
      <c r="LF113" s="4">
        <f>MC!LH115</f>
        <v>7.6135030552353293E-5</v>
      </c>
      <c r="LG113" s="4">
        <f>MC!LI115</f>
        <v>1.7771185048095134E-4</v>
      </c>
      <c r="LH113" s="4">
        <f>MC!LJ115</f>
        <v>2.0569147420894116E-4</v>
      </c>
      <c r="LI113" s="4">
        <f>MC!LK115</f>
        <v>1.3126948184401582E-4</v>
      </c>
      <c r="LJ113" s="4">
        <f>MC!LL115</f>
        <v>1.6242139851168705E-4</v>
      </c>
      <c r="LK113" s="4">
        <f>MC!LM115</f>
        <v>4.250872539173059E-5</v>
      </c>
      <c r="LL113" s="4">
        <f>MC!LN115</f>
        <v>1.095075522778015E-4</v>
      </c>
      <c r="LM113" s="4">
        <f>MC!LO115</f>
        <v>1.7637948744628514E-5</v>
      </c>
      <c r="LN113" s="4">
        <f>MC!LP115</f>
        <v>3.7052381535478602E-5</v>
      </c>
      <c r="LO113" s="4">
        <f>MC!LQ115</f>
        <v>2.9115304600395775E-4</v>
      </c>
      <c r="LP113" s="4">
        <f>MC!LR115</f>
        <v>3.6100693653574192E-5</v>
      </c>
      <c r="LQ113" s="4">
        <f>MC!LS115</f>
        <v>1.8913210506380434E-4</v>
      </c>
      <c r="LR113" s="4">
        <f>MC!LT115</f>
        <v>1.5233350696350023E-4</v>
      </c>
      <c r="LS113" s="4">
        <f>MC!LU115</f>
        <v>6.8013960626768955E-5</v>
      </c>
      <c r="LT113" s="4">
        <f>MC!LV115</f>
        <v>7.0995915990069446E-5</v>
      </c>
      <c r="LU113" s="4">
        <f>MC!LW115</f>
        <v>1.2670138001087461E-4</v>
      </c>
      <c r="LV113" s="4">
        <f>MC!LX115</f>
        <v>1.1889753937925842E-4</v>
      </c>
      <c r="LW113" s="4">
        <f>MC!LY115</f>
        <v>9.3709533438188173E-5</v>
      </c>
      <c r="LX113" s="4">
        <f>MC!LZ115</f>
        <v>2.5384688103330459E-4</v>
      </c>
      <c r="LY113" s="4">
        <f>MC!MA115</f>
        <v>1.3247495316109472E-4</v>
      </c>
      <c r="LZ113" s="4">
        <f>MC!MB115</f>
        <v>1.0716005550243727E-4</v>
      </c>
      <c r="MA113" s="4">
        <f>MC!MC115</f>
        <v>1.2251395333049518E-4</v>
      </c>
      <c r="MB113" s="4">
        <f>MC!MD115</f>
        <v>5.9765998983597336E-5</v>
      </c>
      <c r="MC113" s="4">
        <f>MC!ME115</f>
        <v>1.0919032298383335E-4</v>
      </c>
      <c r="MD113" s="4">
        <f>MC!MF115</f>
        <v>5.4563438562519863E-5</v>
      </c>
      <c r="ME113" s="4">
        <f>MC!MG115</f>
        <v>9.1552374239204832E-5</v>
      </c>
      <c r="MF113" s="4">
        <f>MC!MH115</f>
        <v>1.6806807994431991E-4</v>
      </c>
      <c r="MG113" s="4">
        <f>MC!MI115</f>
        <v>9.5676355060790648E-5</v>
      </c>
      <c r="MH113" s="4">
        <f>MC!MJ115</f>
        <v>9.7643176683393109E-5</v>
      </c>
      <c r="MI113" s="4">
        <f>MC!MK115</f>
        <v>2.7732184878694689E-4</v>
      </c>
      <c r="MJ113" s="4">
        <f>MC!ML115</f>
        <v>2.0746795825516273E-5</v>
      </c>
      <c r="MK113" s="4">
        <f>MC!MM115</f>
        <v>4.085913306309627E-5</v>
      </c>
      <c r="ML113" s="4">
        <f>MC!MN115</f>
        <v>1.4154771096858349E-4</v>
      </c>
      <c r="MM113" s="4">
        <f>MC!MO115</f>
        <v>7.8545973186511155E-5</v>
      </c>
      <c r="MN113" s="4">
        <f>MC!MP115</f>
        <v>1.5658437950267327E-4</v>
      </c>
      <c r="MO113" s="4">
        <f>MC!MQ115</f>
        <v>7.8482527327717528E-5</v>
      </c>
      <c r="MP113" s="4">
        <f>MC!MR115</f>
        <v>2.1444700272246179E-5</v>
      </c>
      <c r="MQ113" s="4">
        <f>MC!MS115</f>
        <v>6.674504345089639E-5</v>
      </c>
      <c r="MR113" s="4">
        <f>MC!MT115</f>
        <v>6.1288699594644409E-5</v>
      </c>
      <c r="MS113" s="4">
        <f>MC!MU115</f>
        <v>1.7904421351561749E-4</v>
      </c>
      <c r="MT113" s="4">
        <f>MC!MV115</f>
        <v>4.9424324000236017E-5</v>
      </c>
      <c r="MU113" s="4">
        <f>MC!MW115</f>
        <v>9.5359125766822513E-5</v>
      </c>
      <c r="MV113" s="4">
        <f>MC!MX115</f>
        <v>2.5251451799863844E-5</v>
      </c>
      <c r="MW113" s="4">
        <f>MC!MY115</f>
        <v>3.5149005771669775E-5</v>
      </c>
      <c r="MX113" s="4">
        <f>MC!MZ115</f>
        <v>6.8458081638324343E-5</v>
      </c>
      <c r="MY113" s="4">
        <f>MC!NA115</f>
        <v>6.7379502038832672E-5</v>
      </c>
      <c r="MZ113" s="4">
        <f>MC!NB115</f>
        <v>5.894120281928018E-5</v>
      </c>
      <c r="NA113" s="4">
        <f>MC!NC115</f>
        <v>6.8394635779530703E-5</v>
      </c>
      <c r="NB113" s="4">
        <f>MC!ND115</f>
        <v>3.6417922947542327E-5</v>
      </c>
      <c r="NC113" s="4">
        <f>MC!NE115</f>
        <v>3.7433056688240371E-5</v>
      </c>
      <c r="ND113" s="4">
        <f>MC!NF115</f>
        <v>5.4436546844932609E-5</v>
      </c>
      <c r="NH113" s="3">
        <f t="shared" si="71"/>
        <v>4.1656139938755707E-2</v>
      </c>
      <c r="NI113" s="3">
        <v>1.6666666666666666E-4</v>
      </c>
      <c r="NJ113" s="4">
        <f t="shared" si="72"/>
        <v>4.1489473272089038E-2</v>
      </c>
      <c r="NK113" s="3">
        <v>-1.72E-2</v>
      </c>
    </row>
    <row r="114" spans="1:375" x14ac:dyDescent="0.3">
      <c r="A114" s="1">
        <v>42491</v>
      </c>
      <c r="B114" s="4">
        <f>Returns!B116</f>
        <v>0.33647223662121295</v>
      </c>
      <c r="C114" s="4">
        <f>Returns!C116</f>
        <v>0.25464804250236384</v>
      </c>
      <c r="D114" s="4">
        <f>Returns!D116</f>
        <v>0.19283820181888034</v>
      </c>
      <c r="E114" s="4">
        <f>Returns!E116</f>
        <v>0.16038647992769883</v>
      </c>
      <c r="F114" s="4">
        <f>Returns!F116</f>
        <v>0.12472076294236789</v>
      </c>
      <c r="G114" s="4">
        <f>Returns!G116</f>
        <v>8.2443669211074599E-2</v>
      </c>
      <c r="H114" s="4">
        <f>Returns!H116</f>
        <v>0.18556130044836561</v>
      </c>
      <c r="I114" s="4">
        <f>Returns!I116</f>
        <v>0.24689429579667665</v>
      </c>
      <c r="J114" s="4">
        <f>Returns!J116</f>
        <v>7.9119943005309779E-2</v>
      </c>
      <c r="K114" s="4">
        <f>Returns!K116</f>
        <v>0.48285177172358473</v>
      </c>
      <c r="L114" s="4">
        <f>Returns!L116</f>
        <v>0.17739703443348676</v>
      </c>
      <c r="M114" s="4">
        <f>Returns!M116</f>
        <v>0.37922576946062891</v>
      </c>
      <c r="N114" s="4">
        <f>Returns!N116</f>
        <v>0.23952244339824946</v>
      </c>
      <c r="O114" s="4">
        <f>Returns!O116</f>
        <v>0.12622534366541593</v>
      </c>
      <c r="P114" s="4">
        <f>Returns!P116</f>
        <v>0.24448286734920521</v>
      </c>
      <c r="Q114" s="4">
        <f>Returns!Q116</f>
        <v>0.24837490022961006</v>
      </c>
      <c r="R114" s="4">
        <f>Returns!R116</f>
        <v>0.34021311429726675</v>
      </c>
      <c r="S114" s="4">
        <f>Returns!S116</f>
        <v>0.37156355643248329</v>
      </c>
      <c r="T114" s="4">
        <f>Returns!T116</f>
        <v>0.29682214439117871</v>
      </c>
      <c r="U114" s="4">
        <f>Returns!U116</f>
        <v>0.20167332745490496</v>
      </c>
      <c r="V114" s="4">
        <f>Returns!V116</f>
        <v>0.36142554669733018</v>
      </c>
      <c r="W114" s="4">
        <f>Returns!W116</f>
        <v>0.25100050581717603</v>
      </c>
      <c r="X114" s="4">
        <f>Returns!X116</f>
        <v>0.25704510298989058</v>
      </c>
      <c r="Y114" s="4">
        <f>Returns!Y116</f>
        <v>0.1693408453212335</v>
      </c>
      <c r="Z114" s="4">
        <f>Returns!Z116</f>
        <v>0.14201800650184127</v>
      </c>
      <c r="AA114" s="4">
        <f>Returns!AA116</f>
        <v>0.15415067982725827</v>
      </c>
      <c r="AB114" s="4">
        <f>Returns!AB116</f>
        <v>0.21484474849951474</v>
      </c>
      <c r="AC114" s="4">
        <f>Returns!AC116</f>
        <v>0.2773192854162343</v>
      </c>
      <c r="AD114" s="4">
        <f>Returns!AD116</f>
        <v>0.11407245625984785</v>
      </c>
      <c r="AE114" s="4">
        <f>Returns!AE116</f>
        <v>-4.6776064797730665E-2</v>
      </c>
      <c r="AF114" s="4">
        <f>Returns!AF116</f>
        <v>0.21046911041748195</v>
      </c>
      <c r="AG114" s="4">
        <f>Returns!AG116</f>
        <v>0.44468582126144574</v>
      </c>
      <c r="AH114" s="4">
        <f>Returns!AH116</f>
        <v>0.14493402472233419</v>
      </c>
      <c r="AI114" s="4">
        <f>Returns!AI116</f>
        <v>2.4803977365808194E-2</v>
      </c>
      <c r="AJ114" s="4">
        <f>Returns!AJ116</f>
        <v>0.56710645966458029</v>
      </c>
      <c r="AK114" s="4">
        <f>Returns!AK116</f>
        <v>0.11226730187108122</v>
      </c>
      <c r="AL114" s="4">
        <f>Returns!AL116</f>
        <v>0.28566390829554378</v>
      </c>
      <c r="AM114" s="4">
        <f>Returns!AM116</f>
        <v>0.26133809711217904</v>
      </c>
      <c r="AN114" s="4">
        <f>Returns!AN116</f>
        <v>0.16808125336320545</v>
      </c>
      <c r="AO114" s="4">
        <f>Returns!AO116</f>
        <v>0.47209640991886614</v>
      </c>
      <c r="AP114" s="4">
        <f>Returns!AP116</f>
        <v>0.14352947630904467</v>
      </c>
      <c r="AQ114" s="4">
        <f>Returns!AQ116</f>
        <v>0.38983979020508358</v>
      </c>
      <c r="AR114" s="4">
        <f>Returns!AR116</f>
        <v>0.48681074756211684</v>
      </c>
      <c r="AS114" s="4">
        <f>Returns!AS116</f>
        <v>0.15478421380086649</v>
      </c>
      <c r="AT114" s="4">
        <f>Returns!AT116</f>
        <v>0.34536118403845917</v>
      </c>
      <c r="AU114" s="4">
        <f>Returns!AU116</f>
        <v>0.32685322053851096</v>
      </c>
      <c r="AV114" s="4">
        <f>Returns!AV116</f>
        <v>0.42697131332912797</v>
      </c>
      <c r="AW114" s="4">
        <f>Returns!AW116</f>
        <v>7.1458963982145018E-2</v>
      </c>
      <c r="AX114" s="4">
        <f>Returns!AX116</f>
        <v>0.13353139262452252</v>
      </c>
      <c r="AY114" s="4">
        <f>Returns!AY116</f>
        <v>0.34130316389087834</v>
      </c>
      <c r="AZ114" s="4">
        <f>Returns!AZ116</f>
        <v>0.16749229676483246</v>
      </c>
      <c r="BA114" s="4">
        <f>Returns!BA116</f>
        <v>-6.0790460763822662E-3</v>
      </c>
      <c r="BB114" s="4">
        <f>Returns!BB116</f>
        <v>0.33066389502546606</v>
      </c>
      <c r="BC114" s="4">
        <f>Returns!BC116</f>
        <v>0.15575452940923284</v>
      </c>
      <c r="BD114" s="4">
        <f>Returns!BD116</f>
        <v>0.43078291609245412</v>
      </c>
      <c r="BE114" s="4">
        <f>Returns!BE116</f>
        <v>0.66559722879171468</v>
      </c>
      <c r="BF114" s="4">
        <f>Returns!BF116</f>
        <v>0.39086630868701189</v>
      </c>
      <c r="BG114" s="4">
        <f>Returns!BG116</f>
        <v>7.503518594291414E-2</v>
      </c>
      <c r="BH114" s="4">
        <f>Returns!BH116</f>
        <v>0.47611628669620992</v>
      </c>
      <c r="BI114" s="4">
        <f>Returns!BI116</f>
        <v>0.20854475189305696</v>
      </c>
      <c r="BJ114" s="4">
        <f>Returns!BJ116</f>
        <v>0.25593337413720074</v>
      </c>
      <c r="BK114" s="4">
        <f>Returns!BK116</f>
        <v>6.7658648473814864E-2</v>
      </c>
      <c r="BL114" s="4">
        <f>Returns!BL116</f>
        <v>-7.0617567213953292E-2</v>
      </c>
      <c r="BM114" s="4">
        <f>Returns!BM116</f>
        <v>-2.1053409197832273E-2</v>
      </c>
      <c r="BN114" s="4">
        <f>Returns!BN116</f>
        <v>0.14107859825990554</v>
      </c>
      <c r="BO114" s="4">
        <f>Returns!BO116</f>
        <v>0.14660347419187536</v>
      </c>
      <c r="BP114" s="4">
        <f>Returns!BP116</f>
        <v>0.48950912386999201</v>
      </c>
      <c r="BQ114" s="4">
        <f>Returns!BQ116</f>
        <v>0.55004633691927218</v>
      </c>
      <c r="BR114" s="4">
        <f>Returns!BR116</f>
        <v>0.55594605904646033</v>
      </c>
      <c r="BS114" s="4">
        <f>Returns!BS116</f>
        <v>0.59652034487087369</v>
      </c>
      <c r="BT114" s="4">
        <f>Returns!BT116</f>
        <v>3.6367644170874902E-2</v>
      </c>
      <c r="BU114" s="4">
        <f>Returns!BU116</f>
        <v>0.51082562376599061</v>
      </c>
      <c r="BV114" s="4">
        <f>Returns!BV116</f>
        <v>0.22314355131420971</v>
      </c>
      <c r="BW114" s="4">
        <f>Returns!BW116</f>
        <v>0.24705910271076778</v>
      </c>
      <c r="BX114" s="4">
        <f>Returns!BX116</f>
        <v>0.19105523676270919</v>
      </c>
      <c r="BY114" s="4">
        <f>Returns!BY116</f>
        <v>0.361013345537331</v>
      </c>
      <c r="BZ114" s="4">
        <f>Returns!BZ116</f>
        <v>0.52735492571720122</v>
      </c>
      <c r="CA114" s="4">
        <f>Returns!CA116</f>
        <v>0.18232155679395468</v>
      </c>
      <c r="CB114" s="4">
        <f>Returns!CB116</f>
        <v>0.46262352194811296</v>
      </c>
      <c r="CC114" s="4">
        <f>Returns!CC116</f>
        <v>0.19166741921219235</v>
      </c>
      <c r="CD114" s="4">
        <f>Returns!CD116</f>
        <v>0.18232155679395445</v>
      </c>
      <c r="CE114" s="4">
        <f>Returns!CE116</f>
        <v>1.662088123604033E-2</v>
      </c>
      <c r="CF114" s="4">
        <f>Returns!CF116</f>
        <v>0.73966719619483823</v>
      </c>
      <c r="CG114" s="4">
        <f>Returns!CG116</f>
        <v>0.26028309826366647</v>
      </c>
      <c r="CH114" s="4">
        <f>Returns!CH116</f>
        <v>0.13353139262452229</v>
      </c>
      <c r="CI114" s="4">
        <f>Returns!CI116</f>
        <v>0.53062825106217049</v>
      </c>
      <c r="CJ114" s="4">
        <f>Returns!CJ116</f>
        <v>0.23399356733827553</v>
      </c>
      <c r="CK114" s="4">
        <f>Returns!CK116</f>
        <v>-2.3202897079664053E-2</v>
      </c>
      <c r="CL114" s="4">
        <f>Returns!CL116</f>
        <v>0.15762894420358309</v>
      </c>
      <c r="CM114" s="4">
        <f>Returns!CM116</f>
        <v>0.66139848224536502</v>
      </c>
      <c r="CN114" s="4">
        <f>Returns!CN116</f>
        <v>9.531017980432499E-2</v>
      </c>
      <c r="CO114" s="4">
        <f>Returns!CO116</f>
        <v>0.57054485846761305</v>
      </c>
      <c r="CP114" s="4">
        <f>Returns!CP116</f>
        <v>-1.9672765598704844E-2</v>
      </c>
      <c r="CQ114" s="4">
        <f>Returns!CQ116</f>
        <v>8.4557388028062896E-2</v>
      </c>
      <c r="CR114" s="4">
        <f>Returns!CR116</f>
        <v>0.13911280246271795</v>
      </c>
      <c r="CS114" s="4">
        <f>Returns!CS116</f>
        <v>0.27369583047704094</v>
      </c>
      <c r="CT114" s="4">
        <f>Returns!CT116</f>
        <v>2.5975486403260639E-2</v>
      </c>
      <c r="CU114" s="4">
        <f>Returns!CU116</f>
        <v>-9.0971778205726661E-2</v>
      </c>
      <c r="CV114" s="4">
        <f>Returns!CV116</f>
        <v>0.63372376008914444</v>
      </c>
      <c r="CW114" s="4">
        <f>Returns!CW116</f>
        <v>0.4158278951437111</v>
      </c>
      <c r="CX114" s="4">
        <f>Returns!CX116</f>
        <v>0.28286278601583204</v>
      </c>
      <c r="CY114" s="4">
        <f>Returns!CY116</f>
        <v>-3.2789822822990811E-2</v>
      </c>
      <c r="CZ114" s="4">
        <f>Returns!CZ116</f>
        <v>0.36290549368936853</v>
      </c>
      <c r="DA114" s="4">
        <f>Returns!DA116</f>
        <v>0.33647223662121289</v>
      </c>
      <c r="DB114" s="4">
        <f>Returns!DB116</f>
        <v>0.38171102210005736</v>
      </c>
      <c r="DC114" s="4">
        <f>Returns!DC116</f>
        <v>0</v>
      </c>
      <c r="DD114" s="4">
        <f>Returns!DD116</f>
        <v>0.19639136584277678</v>
      </c>
      <c r="DE114" s="4">
        <f>Returns!DE116</f>
        <v>0.12121357075317274</v>
      </c>
      <c r="DF114" s="4">
        <f>Returns!DF116</f>
        <v>0.18232155679395445</v>
      </c>
      <c r="DG114" s="4">
        <f>Returns!DG116</f>
        <v>0.53408248593025776</v>
      </c>
      <c r="DH114" s="4">
        <f>Returns!DH116</f>
        <v>0.47000362924573547</v>
      </c>
      <c r="DI114" s="4">
        <f>Returns!DI116</f>
        <v>0.23464737579569439</v>
      </c>
      <c r="DJ114" s="4">
        <f>Returns!DJ116</f>
        <v>0.95551144502743623</v>
      </c>
      <c r="DK114" s="4">
        <f>Returns!DK116</f>
        <v>0.16126814759612262</v>
      </c>
      <c r="DL114" s="4">
        <f>Returns!DL116</f>
        <v>0.45198512374305722</v>
      </c>
      <c r="DM114" s="4">
        <f>Returns!DM116</f>
        <v>0.1251631429540061</v>
      </c>
      <c r="DN114" s="4">
        <f>Returns!DN116</f>
        <v>8.0042707673536384E-2</v>
      </c>
      <c r="DO114" s="4">
        <f>Returns!DO116</f>
        <v>0.26570316573300556</v>
      </c>
      <c r="DP114" s="4">
        <f>Returns!DP116</f>
        <v>0.34830669426821581</v>
      </c>
      <c r="DQ114" s="4">
        <f>Returns!DQ116</f>
        <v>0.28768207245178079</v>
      </c>
      <c r="DR114" s="4">
        <f>Returns!DR116</f>
        <v>0.19948936041632015</v>
      </c>
      <c r="DS114" s="4">
        <f>Returns!DS116</f>
        <v>0</v>
      </c>
      <c r="DT114" s="4">
        <f>Returns!DT116</f>
        <v>0</v>
      </c>
      <c r="DU114" s="4">
        <f>Returns!DU116</f>
        <v>0.16507975035944833</v>
      </c>
      <c r="DV114" s="4">
        <f>Returns!DV116</f>
        <v>0</v>
      </c>
      <c r="DW114" s="4">
        <f>Returns!DW116</f>
        <v>-0.1397619423751586</v>
      </c>
      <c r="DX114" s="4">
        <f>Returns!DX116</f>
        <v>0.36772478012531762</v>
      </c>
      <c r="DY114" s="4">
        <f>Returns!DY116</f>
        <v>0.1251631429540061</v>
      </c>
      <c r="DZ114" s="4">
        <f>Returns!DZ116</f>
        <v>9.5310179804324768E-2</v>
      </c>
      <c r="EA114" s="4">
        <f>Returns!EA116</f>
        <v>-2.1053409197832273E-2</v>
      </c>
      <c r="EB114" s="4">
        <f>Returns!EB116</f>
        <v>-0.14953173397096364</v>
      </c>
      <c r="EC114" s="4">
        <f>Returns!EC116</f>
        <v>0.58778666490211862</v>
      </c>
      <c r="ED114" s="4">
        <f>Returns!ED116</f>
        <v>0.30010459245033805</v>
      </c>
      <c r="EE114" s="4">
        <f>Returns!EE116</f>
        <v>0.26236426446749084</v>
      </c>
      <c r="EF114" s="4">
        <f>Returns!EF116</f>
        <v>0.23052365861183244</v>
      </c>
      <c r="EG114" s="4">
        <f>Returns!EG116</f>
        <v>-0.16907633004393396</v>
      </c>
      <c r="EH114" s="4">
        <f>Returns!EH116</f>
        <v>0.69314718055994518</v>
      </c>
      <c r="EI114" s="4">
        <f>Returns!EI116</f>
        <v>0</v>
      </c>
      <c r="EJ114" s="4">
        <f>Returns!EJ116</f>
        <v>0.81093021621632833</v>
      </c>
      <c r="EK114" s="4">
        <f>Returns!EK116</f>
        <v>0.61310447288640879</v>
      </c>
      <c r="EL114" s="4">
        <f>Returns!EL116</f>
        <v>0.13062018241706419</v>
      </c>
      <c r="EM114" s="4">
        <f>Returns!EM116</f>
        <v>0</v>
      </c>
      <c r="EN114" s="4">
        <f>Returns!EN116</f>
        <v>-1.0695289116747997E-2</v>
      </c>
      <c r="EO114" s="4">
        <f>Returns!EO116</f>
        <v>2.8170876966696179E-2</v>
      </c>
      <c r="EP114" s="4">
        <f>Returns!EP116</f>
        <v>0.40546510810816416</v>
      </c>
      <c r="EQ114" s="4">
        <f>Returns!EQ116</f>
        <v>0.40546510810816438</v>
      </c>
      <c r="ER114" s="4">
        <f>Returns!ER116</f>
        <v>0.78411895876567206</v>
      </c>
      <c r="ES114" s="4">
        <f>Returns!ES116</f>
        <v>0.325422400434628</v>
      </c>
      <c r="ET114" s="4">
        <f>Returns!ET116</f>
        <v>0</v>
      </c>
      <c r="EU114" s="4">
        <f>Returns!EU116</f>
        <v>9.5310179804324768E-2</v>
      </c>
      <c r="EV114" s="4">
        <f>Returns!EV116</f>
        <v>0.15718558352241252</v>
      </c>
      <c r="EW114" s="4">
        <f>Returns!EW116</f>
        <v>0.23483959107740038</v>
      </c>
      <c r="EX114" s="4">
        <f>Returns!EX116</f>
        <v>0.38946476676172326</v>
      </c>
      <c r="EY114" s="4">
        <f>Returns!EY116</f>
        <v>0.29191040856130213</v>
      </c>
      <c r="EZ114" s="4">
        <f>Returns!EZ116</f>
        <v>7.4107972153721891E-2</v>
      </c>
      <c r="FA114" s="4">
        <f>Returns!FA116</f>
        <v>0.2984929885559966</v>
      </c>
      <c r="FB114" s="4">
        <f>Returns!FB116</f>
        <v>0.40546510810816461</v>
      </c>
      <c r="FC114" s="4">
        <f>Returns!FC116</f>
        <v>0.12516314295400655</v>
      </c>
      <c r="FD114" s="4">
        <f>Returns!FD116</f>
        <v>8.7011376989629685E-2</v>
      </c>
      <c r="FE114" s="4">
        <f>Returns!FE116</f>
        <v>0.60353502187025798</v>
      </c>
      <c r="FF114" s="4">
        <f>Returns!FF116</f>
        <v>3.9220713153281239E-2</v>
      </c>
      <c r="FG114" s="4">
        <f>Returns!FG116</f>
        <v>0.28768207245178079</v>
      </c>
      <c r="FH114" s="4">
        <f>Returns!FH116</f>
        <v>0.22314355131421015</v>
      </c>
      <c r="FI114" s="4">
        <f>Returns!FI116</f>
        <v>-0.196668448864732</v>
      </c>
      <c r="FJ114" s="4">
        <f>Returns!FJ116</f>
        <v>0.40112670650956606</v>
      </c>
      <c r="FK114" s="4">
        <f>Returns!FK116</f>
        <v>-8.7011376989629685E-2</v>
      </c>
      <c r="FL114" s="4">
        <f>Returns!FL116</f>
        <v>0</v>
      </c>
      <c r="FM114" s="4">
        <f>Returns!FM116</f>
        <v>1.0296194171811581</v>
      </c>
      <c r="FN114" s="4">
        <f>Returns!FN116</f>
        <v>0.55961578793542277</v>
      </c>
      <c r="FO114" s="4">
        <f>Returns!FO116</f>
        <v>0.47692407209030918</v>
      </c>
      <c r="FP114" s="4">
        <f>Returns!FP116</f>
        <v>-2.7398974188114433E-2</v>
      </c>
      <c r="FQ114" s="4">
        <f>Returns!FQ116</f>
        <v>0.17219122414028254</v>
      </c>
      <c r="FR114" s="4">
        <f>Returns!FR116</f>
        <v>0.28768207245178079</v>
      </c>
      <c r="FS114" s="4">
        <f>Returns!FS116</f>
        <v>0.6931471805599454</v>
      </c>
      <c r="FT114" s="4">
        <f>Returns!FT116</f>
        <v>0.22314355131421015</v>
      </c>
      <c r="FU114" s="4">
        <f>Returns!FU116</f>
        <v>0</v>
      </c>
      <c r="FV114" s="4">
        <f>Returns!FV116</f>
        <v>0.11778303565638337</v>
      </c>
      <c r="FW114" s="4">
        <f>Returns!FW116</f>
        <v>-7.4107972153721891E-2</v>
      </c>
      <c r="FX114" s="4">
        <f>Returns!FX116</f>
        <v>0.14518200984449825</v>
      </c>
      <c r="FY114" s="4">
        <f>Returns!FY116</f>
        <v>0.22314355131420971</v>
      </c>
      <c r="FZ114" s="4">
        <f>Returns!FZ116</f>
        <v>0</v>
      </c>
      <c r="GA114" s="4">
        <f>Returns!GA116</f>
        <v>0.40546510810816461</v>
      </c>
      <c r="GE114" s="4">
        <f>MC!GG116</f>
        <v>0.11235176388825678</v>
      </c>
      <c r="GF114" s="4">
        <f>MC!GH116</f>
        <v>9.1923014551627796E-2</v>
      </c>
      <c r="GG114" s="4">
        <f>MC!GI116</f>
        <v>8.1881905983614098E-2</v>
      </c>
      <c r="GH114" s="4">
        <f>MC!GJ116</f>
        <v>7.6731402124381648E-2</v>
      </c>
      <c r="GI114" s="4">
        <f>MC!GK116</f>
        <v>3.2528515492986458E-2</v>
      </c>
      <c r="GJ114" s="4">
        <f>MC!GL116</f>
        <v>7.7087672344015853E-2</v>
      </c>
      <c r="GK114" s="4">
        <f>MC!GM116</f>
        <v>4.1382140755648077E-2</v>
      </c>
      <c r="GL114" s="4">
        <f>MC!GN116</f>
        <v>5.2182915720321264E-2</v>
      </c>
      <c r="GM114" s="4">
        <f>MC!GO116</f>
        <v>3.1937675063597334E-2</v>
      </c>
      <c r="GN114" s="4">
        <f>MC!GP116</f>
        <v>3.5404662119499518E-2</v>
      </c>
      <c r="GO114" s="4">
        <f>MC!GQ116</f>
        <v>2.0278995758966571E-2</v>
      </c>
      <c r="GP114" s="4">
        <f>MC!GR116</f>
        <v>2.8245855816972868E-2</v>
      </c>
      <c r="GQ114" s="4">
        <f>MC!GS116</f>
        <v>1.2980224353867299E-2</v>
      </c>
      <c r="GR114" s="4">
        <f>MC!GT116</f>
        <v>1.8761529839762661E-2</v>
      </c>
      <c r="GS114" s="4">
        <f>MC!GU116</f>
        <v>1.8837365293679985E-2</v>
      </c>
      <c r="GT114" s="4">
        <f>MC!GV116</f>
        <v>2.3304643682856233E-2</v>
      </c>
      <c r="GU114" s="4">
        <f>MC!GW116</f>
        <v>1.5925848971095037E-2</v>
      </c>
      <c r="GV114" s="4">
        <f>MC!GX116</f>
        <v>7.0284783068723265E-3</v>
      </c>
      <c r="GW114" s="4">
        <f>MC!GY116</f>
        <v>7.0280242023578517E-3</v>
      </c>
      <c r="GX114" s="4">
        <f>MC!GZ116</f>
        <v>1.1786888145884205E-2</v>
      </c>
      <c r="GY114" s="4">
        <f>MC!HA116</f>
        <v>8.6433748724597005E-3</v>
      </c>
      <c r="GZ114" s="4">
        <f>MC!HB116</f>
        <v>1.3901955606137193E-2</v>
      </c>
      <c r="HA114" s="4">
        <f>MC!HC116</f>
        <v>8.9340522177808555E-3</v>
      </c>
      <c r="HB114" s="4">
        <f>MC!HD116</f>
        <v>1.2840259251294677E-2</v>
      </c>
      <c r="HC114" s="4">
        <f>MC!HE116</f>
        <v>8.6697129342992504E-3</v>
      </c>
      <c r="HD114" s="4">
        <f>MC!HF116</f>
        <v>1.4767428354669349E-2</v>
      </c>
      <c r="HE114" s="4">
        <f>MC!HG116</f>
        <v>7.5650784748102669E-3</v>
      </c>
      <c r="HF114" s="4">
        <f>MC!HH116</f>
        <v>3.5784949422343736E-3</v>
      </c>
      <c r="HG114" s="4">
        <f>MC!HI116</f>
        <v>8.820071984647633E-3</v>
      </c>
      <c r="HH114" s="4">
        <f>MC!HJ116</f>
        <v>7.8328487701790177E-3</v>
      </c>
      <c r="HI114" s="4">
        <f>MC!HK116</f>
        <v>6.1203197339795203E-3</v>
      </c>
      <c r="HJ114" s="4">
        <f>MC!HL116</f>
        <v>5.7435643551367738E-3</v>
      </c>
      <c r="HK114" s="4">
        <f>MC!HM116</f>
        <v>5.0403582864436787E-3</v>
      </c>
      <c r="HL114" s="4">
        <f>MC!HN116</f>
        <v>4.527321097201273E-3</v>
      </c>
      <c r="HM114" s="4">
        <f>MC!HO116</f>
        <v>3.2533561098702841E-3</v>
      </c>
      <c r="HN114" s="4">
        <f>MC!HP116</f>
        <v>4.5657686127601547E-3</v>
      </c>
      <c r="HO114" s="4">
        <f>MC!HQ116</f>
        <v>4.860936547168895E-3</v>
      </c>
      <c r="HP114" s="4">
        <f>MC!HR116</f>
        <v>2.88220135337273E-3</v>
      </c>
      <c r="HQ114" s="4">
        <f>MC!HS116</f>
        <v>4.6590618624561828E-3</v>
      </c>
      <c r="HR114" s="4">
        <f>MC!HT116</f>
        <v>1.8785799203258492E-3</v>
      </c>
      <c r="HS114" s="4">
        <f>MC!HU116</f>
        <v>3.1805480193827953E-3</v>
      </c>
      <c r="HT114" s="4">
        <f>MC!HV116</f>
        <v>2.2641146531151117E-3</v>
      </c>
      <c r="HU114" s="4">
        <f>MC!HW116</f>
        <v>1.8543105568300194E-3</v>
      </c>
      <c r="HV114" s="4">
        <f>MC!HX116</f>
        <v>2.1899442490841974E-3</v>
      </c>
      <c r="HW114" s="4">
        <f>MC!HY116</f>
        <v>9.2818962758686946E-4</v>
      </c>
      <c r="HX114" s="4">
        <f>MC!HZ116</f>
        <v>2.1275301063724689E-3</v>
      </c>
      <c r="HY114" s="4">
        <f>MC!IA116</f>
        <v>9.2450633541390559E-4</v>
      </c>
      <c r="HZ114" s="4">
        <f>MC!IB116</f>
        <v>1.3399615101013531E-3</v>
      </c>
      <c r="IA114" s="4">
        <f>MC!IC116</f>
        <v>1.7034974019671605E-3</v>
      </c>
      <c r="IB114" s="4">
        <f>MC!ID116</f>
        <v>1.0537242978106208E-3</v>
      </c>
      <c r="IC114" s="4">
        <f>MC!IE116</f>
        <v>1.3822436860046906E-3</v>
      </c>
      <c r="ID114" s="4">
        <f>MC!IF116</f>
        <v>1.0686088346739675E-3</v>
      </c>
      <c r="IE114" s="4">
        <f>MC!IG116</f>
        <v>2.0374155882777662E-3</v>
      </c>
      <c r="IF114" s="4">
        <f>MC!IH116</f>
        <v>1.1320320985289739E-3</v>
      </c>
      <c r="IG114" s="4">
        <f>MC!II116</f>
        <v>1.5137826270309445E-3</v>
      </c>
      <c r="IH114" s="4">
        <f>MC!IJ116</f>
        <v>1.805317725323885E-3</v>
      </c>
      <c r="II114" s="4">
        <f>MC!IK116</f>
        <v>6.1944901380104342E-4</v>
      </c>
      <c r="IJ114" s="4">
        <f>MC!IL116</f>
        <v>9.9196608384202289E-4</v>
      </c>
      <c r="IK114" s="4">
        <f>MC!IM116</f>
        <v>2.7154945405032469E-3</v>
      </c>
      <c r="IL114" s="4">
        <f>MC!IN116</f>
        <v>8.7944907636655439E-4</v>
      </c>
      <c r="IM114" s="4">
        <f>MC!IO116</f>
        <v>2.8411805788984898E-4</v>
      </c>
      <c r="IN114" s="4">
        <f>MC!IP116</f>
        <v>6.0996327505423269E-4</v>
      </c>
      <c r="IO114" s="4">
        <f>MC!IQ116</f>
        <v>4.925015739767032E-4</v>
      </c>
      <c r="IP114" s="4">
        <f>MC!IR116</f>
        <v>1.9522457637851246E-3</v>
      </c>
      <c r="IQ114" s="4">
        <f>MC!IS116</f>
        <v>2.1030084625908195E-4</v>
      </c>
      <c r="IR114" s="4">
        <f>MC!IT116</f>
        <v>4.2640413909201099E-4</v>
      </c>
      <c r="IS114" s="4">
        <f>MC!IU116</f>
        <v>7.0991672429589331E-5</v>
      </c>
      <c r="IT114" s="4">
        <f>MC!IV116</f>
        <v>8.279334420022255E-4</v>
      </c>
      <c r="IU114" s="4">
        <f>MC!IW116</f>
        <v>6.0325261945143565E-4</v>
      </c>
      <c r="IV114" s="4">
        <f>MC!IX116</f>
        <v>8.3600641114844746E-4</v>
      </c>
      <c r="IW114" s="4">
        <f>MC!IY116</f>
        <v>7.3353015904859247E-4</v>
      </c>
      <c r="IX114" s="4">
        <f>MC!IZ116</f>
        <v>3.9739190622277583E-4</v>
      </c>
      <c r="IY114" s="4">
        <f>MC!JA116</f>
        <v>1.3491949685623446E-4</v>
      </c>
      <c r="IZ114" s="4">
        <f>MC!JB116</f>
        <v>1.5636332115088654E-3</v>
      </c>
      <c r="JA114" s="4">
        <f>MC!JC116</f>
        <v>3.4779360203067466E-4</v>
      </c>
      <c r="JB114" s="4">
        <f>MC!JD116</f>
        <v>1.311857486261068E-4</v>
      </c>
      <c r="JC114" s="4">
        <f>MC!JE116</f>
        <v>5.4442085679834321E-4</v>
      </c>
      <c r="JD114" s="4">
        <f>MC!JF116</f>
        <v>3.0758012447105651E-4</v>
      </c>
      <c r="JE114" s="4">
        <f>MC!JG116</f>
        <v>1.9597132602453801E-4</v>
      </c>
      <c r="JF114" s="4">
        <f>MC!JH116</f>
        <v>1.5151953966315335E-4</v>
      </c>
      <c r="JG114" s="4">
        <f>MC!JI116</f>
        <v>1.1059967730324081E-4</v>
      </c>
      <c r="JH114" s="4">
        <f>MC!JJ116</f>
        <v>9.1764431163961701E-4</v>
      </c>
      <c r="JI114" s="4">
        <f>MC!JK116</f>
        <v>5.1646820112954961E-4</v>
      </c>
      <c r="JJ114" s="4">
        <f>MC!JL116</f>
        <v>1.6801867035574444E-4</v>
      </c>
      <c r="JK114" s="4">
        <f>MC!JM116</f>
        <v>3.389637920269944E-4</v>
      </c>
      <c r="JL114" s="4">
        <f>MC!JN116</f>
        <v>3.3003306990898634E-4</v>
      </c>
      <c r="JM114" s="4">
        <f>MC!JO116</f>
        <v>3.6600823866683794E-4</v>
      </c>
      <c r="JN114" s="4">
        <f>MC!JP116</f>
        <v>4.0223568771050896E-4</v>
      </c>
      <c r="JO114" s="4">
        <f>MC!JQ116</f>
        <v>3.2433153544946707E-4</v>
      </c>
      <c r="JP114" s="4">
        <f>MC!JR116</f>
        <v>3.353814119683584E-4</v>
      </c>
      <c r="JQ114" s="4">
        <f>MC!JS116</f>
        <v>1.1448479370486012E-4</v>
      </c>
      <c r="JR114" s="4">
        <f>MC!JT116</f>
        <v>2.0949354934445978E-4</v>
      </c>
      <c r="JS114" s="4">
        <f>MC!JU116</f>
        <v>7.9155462478706278E-4</v>
      </c>
      <c r="JT114" s="4">
        <f>MC!JV116</f>
        <v>3.4118385854220543E-4</v>
      </c>
      <c r="JU114" s="4">
        <f>MC!JW116</f>
        <v>2.1378231420339015E-4</v>
      </c>
      <c r="JV114" s="4">
        <f>MC!JX116</f>
        <v>4.4890754058710461E-4</v>
      </c>
      <c r="JW114" s="4">
        <f>MC!JY116</f>
        <v>2.3124010998209514E-4</v>
      </c>
      <c r="JX114" s="4">
        <f>MC!JZ116</f>
        <v>3.9350678982115646E-4</v>
      </c>
      <c r="JY114" s="4">
        <f>MC!KA116</f>
        <v>1.4395113108857025E-4</v>
      </c>
      <c r="JZ114" s="4">
        <f>MC!KB116</f>
        <v>5.4714548388519306E-4</v>
      </c>
      <c r="KA114" s="4">
        <f>MC!KC116</f>
        <v>4.0950135994210872E-4</v>
      </c>
      <c r="KB114" s="4">
        <f>MC!KD116</f>
        <v>8.3403862491905587E-5</v>
      </c>
      <c r="KC114" s="4">
        <f>MC!KE116</f>
        <v>7.0890760315261547E-4</v>
      </c>
      <c r="KD114" s="4">
        <f>MC!KF116</f>
        <v>4.5763643847645716E-4</v>
      </c>
      <c r="KE114" s="4">
        <f>MC!KG116</f>
        <v>4.688376831668401E-4</v>
      </c>
      <c r="KF114" s="4">
        <f>MC!KH116</f>
        <v>2.0237924528435165E-4</v>
      </c>
      <c r="KG114" s="4">
        <f>MC!KI116</f>
        <v>1.1091250485765689E-3</v>
      </c>
      <c r="KH114" s="4">
        <f>MC!KJ116</f>
        <v>1.449097961746841E-4</v>
      </c>
      <c r="KI114" s="4">
        <f>MC!KK116</f>
        <v>2.1529599591830678E-4</v>
      </c>
      <c r="KJ114" s="4">
        <f>MC!KL116</f>
        <v>3.2579476110721986E-4</v>
      </c>
      <c r="KK114" s="4">
        <f>MC!KM116</f>
        <v>2.519775494764528E-4</v>
      </c>
      <c r="KL114" s="4">
        <f>MC!KN116</f>
        <v>2.4082676084323374E-4</v>
      </c>
      <c r="KM114" s="4">
        <f>MC!KO116</f>
        <v>2.058607132286599E-4</v>
      </c>
      <c r="KN114" s="4">
        <f>MC!KP116</f>
        <v>3.6131582535059643E-4</v>
      </c>
      <c r="KO114" s="4">
        <f>MC!KQ116</f>
        <v>1.4980403371958118E-4</v>
      </c>
      <c r="KP114" s="4">
        <f>MC!KR116</f>
        <v>1.334562711984817E-4</v>
      </c>
      <c r="KQ114" s="4">
        <f>MC!KS116</f>
        <v>3.8013593467272635E-4</v>
      </c>
      <c r="KR114" s="4">
        <f>MC!KT116</f>
        <v>1.3441493628459558E-4</v>
      </c>
      <c r="KS114" s="4">
        <f>MC!KU116</f>
        <v>2.4249181072964201E-4</v>
      </c>
      <c r="KT114" s="4">
        <f>MC!KV116</f>
        <v>1.3234623794087619E-4</v>
      </c>
      <c r="KU114" s="4">
        <f>MC!KW116</f>
        <v>2.2463036649362594E-4</v>
      </c>
      <c r="KV114" s="4">
        <f>MC!KX116</f>
        <v>1.1493889821933511E-4</v>
      </c>
      <c r="KW114" s="4">
        <f>MC!KY116</f>
        <v>1.3214441371222065E-4</v>
      </c>
      <c r="KX114" s="4">
        <f>MC!KZ116</f>
        <v>8.7793539465163788E-5</v>
      </c>
      <c r="KY114" s="4">
        <f>MC!LA116</f>
        <v>7.26567223159976E-5</v>
      </c>
      <c r="KZ114" s="4">
        <f>MC!LB116</f>
        <v>3.6187084197939916E-4</v>
      </c>
      <c r="LA114" s="4">
        <f>MC!LC116</f>
        <v>2.0212696499853224E-4</v>
      </c>
      <c r="LB114" s="4">
        <f>MC!LD116</f>
        <v>1.2048906450736269E-4</v>
      </c>
      <c r="LC114" s="4">
        <f>MC!LE116</f>
        <v>3.8503017221762343E-4</v>
      </c>
      <c r="LD114" s="4">
        <f>MC!LF116</f>
        <v>2.2094707432066216E-4</v>
      </c>
      <c r="LE114" s="4">
        <f>MC!LG116</f>
        <v>1.7397248510108318E-4</v>
      </c>
      <c r="LF114" s="4">
        <f>MC!LH116</f>
        <v>9.9045240212710615E-5</v>
      </c>
      <c r="LG114" s="4">
        <f>MC!LI116</f>
        <v>1.8956340676472429E-4</v>
      </c>
      <c r="LH114" s="4">
        <f>MC!LJ116</f>
        <v>2.208461622063344E-4</v>
      </c>
      <c r="LI114" s="4">
        <f>MC!LK116</f>
        <v>1.3148848496909011E-4</v>
      </c>
      <c r="LJ114" s="4">
        <f>MC!LL116</f>
        <v>1.1544345879097396E-4</v>
      </c>
      <c r="LK114" s="4">
        <f>MC!LM116</f>
        <v>6.7560660542444998E-5</v>
      </c>
      <c r="LL114" s="4">
        <f>MC!LN116</f>
        <v>8.708715466486936E-5</v>
      </c>
      <c r="LM114" s="4">
        <f>MC!LO116</f>
        <v>3.1585491784593405E-5</v>
      </c>
      <c r="LN114" s="4">
        <f>MC!LP116</f>
        <v>5.5400750765948174E-5</v>
      </c>
      <c r="LO114" s="4">
        <f>MC!LQ116</f>
        <v>2.7069674668425497E-4</v>
      </c>
      <c r="LP114" s="4">
        <f>MC!LR116</f>
        <v>2.8709496526251832E-5</v>
      </c>
      <c r="LQ114" s="4">
        <f>MC!LS116</f>
        <v>1.4884536863346733E-4</v>
      </c>
      <c r="LR114" s="4">
        <f>MC!LT116</f>
        <v>1.2785564885329023E-4</v>
      </c>
      <c r="LS114" s="4">
        <f>MC!LU116</f>
        <v>8.1183795976694548E-5</v>
      </c>
      <c r="LT114" s="4">
        <f>MC!LV116</f>
        <v>8.4715719978166649E-5</v>
      </c>
      <c r="LU114" s="4">
        <f>MC!LW116</f>
        <v>2.2064433797767887E-4</v>
      </c>
      <c r="LV114" s="4">
        <f>MC!LX116</f>
        <v>1.3093346834028736E-4</v>
      </c>
      <c r="LW114" s="4">
        <f>MC!LY116</f>
        <v>7.4523596431061431E-5</v>
      </c>
      <c r="LX114" s="4">
        <f>MC!LZ116</f>
        <v>2.2523583917959258E-4</v>
      </c>
      <c r="LY114" s="4">
        <f>MC!MA116</f>
        <v>1.2326414765137649E-4</v>
      </c>
      <c r="LZ114" s="4">
        <f>MC!MB116</f>
        <v>1.0792550627355477E-4</v>
      </c>
      <c r="MA114" s="4">
        <f>MC!MC116</f>
        <v>1.4379976291707859E-4</v>
      </c>
      <c r="MB114" s="4">
        <f>MC!MD116</f>
        <v>6.4281016826792323E-5</v>
      </c>
      <c r="MC114" s="4">
        <f>MC!ME116</f>
        <v>9.7279278211974578E-5</v>
      </c>
      <c r="MD114" s="4">
        <f>MC!MF116</f>
        <v>5.8478570252945293E-5</v>
      </c>
      <c r="ME114" s="4">
        <f>MC!MG116</f>
        <v>1.0923736375981586E-4</v>
      </c>
      <c r="MF114" s="4">
        <f>MC!MH116</f>
        <v>1.5146908360598945E-4</v>
      </c>
      <c r="MG114" s="4">
        <f>MC!MI116</f>
        <v>8.6986242550541592E-5</v>
      </c>
      <c r="MH114" s="4">
        <f>MC!MJ116</f>
        <v>1.4198334485917866E-4</v>
      </c>
      <c r="MI114" s="4">
        <f>MC!MK116</f>
        <v>2.2780909809495082E-4</v>
      </c>
      <c r="MJ114" s="4">
        <f>MC!ML116</f>
        <v>2.3361154466879783E-5</v>
      </c>
      <c r="MK114" s="4">
        <f>MC!MM116</f>
        <v>4.061712601692922E-5</v>
      </c>
      <c r="ML114" s="4">
        <f>MC!MN116</f>
        <v>9.2435496724241402E-5</v>
      </c>
      <c r="MM114" s="4">
        <f>MC!MO116</f>
        <v>9.3293249696027488E-5</v>
      </c>
      <c r="MN114" s="4">
        <f>MC!MP116</f>
        <v>1.1937903124975717E-4</v>
      </c>
      <c r="MO114" s="4">
        <f>MC!MQ116</f>
        <v>6.4634209226939544E-5</v>
      </c>
      <c r="MP114" s="4">
        <f>MC!MR116</f>
        <v>5.4997102308637076E-5</v>
      </c>
      <c r="MQ114" s="4">
        <f>MC!MS116</f>
        <v>9.632061312586071E-5</v>
      </c>
      <c r="MR114" s="4">
        <f>MC!MT116</f>
        <v>8.9509045408735948E-5</v>
      </c>
      <c r="MS114" s="4">
        <f>MC!MU116</f>
        <v>1.4258881754514529E-4</v>
      </c>
      <c r="MT114" s="4">
        <f>MC!MV116</f>
        <v>4.6722308933759567E-5</v>
      </c>
      <c r="MU114" s="4">
        <f>MC!MW116</f>
        <v>1.0111393855643E-4</v>
      </c>
      <c r="MV114" s="4">
        <f>MC!MX116</f>
        <v>4.0163021502454231E-5</v>
      </c>
      <c r="MW114" s="4">
        <f>MC!MY116</f>
        <v>3.3200085613837797E-5</v>
      </c>
      <c r="MX114" s="4">
        <f>MC!MZ116</f>
        <v>5.9084042938911946E-5</v>
      </c>
      <c r="MY114" s="4">
        <f>MC!NA116</f>
        <v>5.6763064309373126E-5</v>
      </c>
      <c r="MZ114" s="4">
        <f>MC!NB116</f>
        <v>4.2029895617518056E-5</v>
      </c>
      <c r="NA114" s="4">
        <f>MC!NC116</f>
        <v>6.2868247226203493E-5</v>
      </c>
      <c r="NB114" s="4">
        <f>MC!ND116</f>
        <v>3.6176992986507141E-5</v>
      </c>
      <c r="NC114" s="4">
        <f>MC!NE116</f>
        <v>3.0626826698479544E-5</v>
      </c>
      <c r="ND114" s="4">
        <f>MC!NF116</f>
        <v>6.2262774540236833E-5</v>
      </c>
      <c r="NH114" s="3">
        <f t="shared" si="71"/>
        <v>0.22816385704593128</v>
      </c>
      <c r="NI114" s="3">
        <v>9.1666666666666668E-5</v>
      </c>
      <c r="NJ114" s="4">
        <f t="shared" si="72"/>
        <v>0.22807219037926463</v>
      </c>
      <c r="NK114" s="3">
        <v>6.54E-2</v>
      </c>
    </row>
    <row r="115" spans="1:375" x14ac:dyDescent="0.3">
      <c r="A115" s="1">
        <v>42522</v>
      </c>
      <c r="B115" s="4">
        <f>Returns!B117</f>
        <v>-0.12289813632315383</v>
      </c>
      <c r="C115" s="4">
        <f>Returns!C117</f>
        <v>-5.0159767927010268E-2</v>
      </c>
      <c r="D115" s="4">
        <f>Returns!D117</f>
        <v>-0.1472514573669863</v>
      </c>
      <c r="E115" s="4">
        <f>Returns!E117</f>
        <v>-1.9339025098867868E-2</v>
      </c>
      <c r="F115" s="4">
        <f>Returns!F117</f>
        <v>-5.2598290844192874E-2</v>
      </c>
      <c r="G115" s="4">
        <f>Returns!G117</f>
        <v>-2.7408643918474418E-2</v>
      </c>
      <c r="H115" s="4">
        <f>Returns!H117</f>
        <v>-7.5560405234036843E-2</v>
      </c>
      <c r="I115" s="4">
        <f>Returns!I117</f>
        <v>-3.4594986937355188E-2</v>
      </c>
      <c r="J115" s="4">
        <f>Returns!J117</f>
        <v>-0.1469144920001515</v>
      </c>
      <c r="K115" s="4">
        <f>Returns!K117</f>
        <v>-0.27359733257004204</v>
      </c>
      <c r="L115" s="4">
        <f>Returns!L117</f>
        <v>-9.0175609051167172E-2</v>
      </c>
      <c r="M115" s="4">
        <f>Returns!M117</f>
        <v>-7.1077866416557001E-2</v>
      </c>
      <c r="N115" s="4">
        <f>Returns!N117</f>
        <v>-0.14755395425582785</v>
      </c>
      <c r="O115" s="4">
        <f>Returns!O117</f>
        <v>-0.13627390772429315</v>
      </c>
      <c r="P115" s="4">
        <f>Returns!P117</f>
        <v>6.5018252497215601E-2</v>
      </c>
      <c r="Q115" s="4">
        <f>Returns!Q117</f>
        <v>-4.1299101313336806E-3</v>
      </c>
      <c r="R115" s="4">
        <f>Returns!R117</f>
        <v>-4.2740927621366387E-2</v>
      </c>
      <c r="S115" s="4">
        <f>Returns!S117</f>
        <v>5.3015947698996424E-2</v>
      </c>
      <c r="T115" s="4">
        <f>Returns!T117</f>
        <v>-0.2013602080041208</v>
      </c>
      <c r="U115" s="4">
        <f>Returns!U117</f>
        <v>-7.2461595974898874E-2</v>
      </c>
      <c r="V115" s="4">
        <f>Returns!V117</f>
        <v>1.4117881545784972E-2</v>
      </c>
      <c r="W115" s="4">
        <f>Returns!W117</f>
        <v>-0.14903557916048804</v>
      </c>
      <c r="X115" s="4">
        <f>Returns!X117</f>
        <v>-0.14310084364067333</v>
      </c>
      <c r="Y115" s="4">
        <f>Returns!Y117</f>
        <v>-0.12709129880979297</v>
      </c>
      <c r="Z115" s="4">
        <f>Returns!Z117</f>
        <v>-6.9999414098352863E-2</v>
      </c>
      <c r="AA115" s="4">
        <f>Returns!AA117</f>
        <v>-0.16026690684469447</v>
      </c>
      <c r="AB115" s="4">
        <f>Returns!AB117</f>
        <v>-3.3389012655147265E-3</v>
      </c>
      <c r="AC115" s="4">
        <f>Returns!AC117</f>
        <v>-0.14701474296180972</v>
      </c>
      <c r="AD115" s="4">
        <f>Returns!AD117</f>
        <v>-5.737711258330247E-2</v>
      </c>
      <c r="AE115" s="4">
        <f>Returns!AE117</f>
        <v>-0.12911460166593347</v>
      </c>
      <c r="AF115" s="4">
        <f>Returns!AF117</f>
        <v>6.708629321636983E-2</v>
      </c>
      <c r="AG115" s="4">
        <f>Returns!AG117</f>
        <v>-1.4956091153650153E-2</v>
      </c>
      <c r="AH115" s="4">
        <f>Returns!AH117</f>
        <v>-0.15879105938376048</v>
      </c>
      <c r="AI115" s="4">
        <f>Returns!AI117</f>
        <v>-5.7289432510296612E-2</v>
      </c>
      <c r="AJ115" s="4">
        <f>Returns!AJ117</f>
        <v>-6.1557892999433421E-2</v>
      </c>
      <c r="AK115" s="4">
        <f>Returns!AK117</f>
        <v>3.4786116085415583E-2</v>
      </c>
      <c r="AL115" s="4">
        <f>Returns!AL117</f>
        <v>-0.11892004544345847</v>
      </c>
      <c r="AM115" s="4">
        <f>Returns!AM117</f>
        <v>1.4271394105332735E-2</v>
      </c>
      <c r="AN115" s="4">
        <f>Returns!AN117</f>
        <v>-0.11665436736500956</v>
      </c>
      <c r="AO115" s="4">
        <f>Returns!AO117</f>
        <v>-0.15415067982725839</v>
      </c>
      <c r="AP115" s="4">
        <f>Returns!AP117</f>
        <v>-0.20314977947121138</v>
      </c>
      <c r="AQ115" s="4">
        <f>Returns!AQ117</f>
        <v>7.8431774610258909E-3</v>
      </c>
      <c r="AR115" s="4">
        <f>Returns!AR117</f>
        <v>-8.7011376989629713E-2</v>
      </c>
      <c r="AS115" s="4">
        <f>Returns!AS117</f>
        <v>0.11332868530700324</v>
      </c>
      <c r="AT115" s="4">
        <f>Returns!AT117</f>
        <v>-9.2658830482704735E-2</v>
      </c>
      <c r="AU115" s="4">
        <f>Returns!AU117</f>
        <v>-3.4029748586311359E-2</v>
      </c>
      <c r="AV115" s="4">
        <f>Returns!AV117</f>
        <v>-0.28532079626610118</v>
      </c>
      <c r="AW115" s="4">
        <f>Returns!AW117</f>
        <v>-1.7391742711869274E-2</v>
      </c>
      <c r="AX115" s="4">
        <f>Returns!AX117</f>
        <v>-9.8440072813252399E-2</v>
      </c>
      <c r="AY115" s="4">
        <f>Returns!AY117</f>
        <v>6.9795761935541933E-2</v>
      </c>
      <c r="AZ115" s="4">
        <f>Returns!AZ117</f>
        <v>-0.1013524942602877</v>
      </c>
      <c r="BA115" s="4">
        <f>Returns!BA117</f>
        <v>5.9188871390330522E-2</v>
      </c>
      <c r="BB115" s="4">
        <f>Returns!BB117</f>
        <v>-9.1434205959631837E-2</v>
      </c>
      <c r="BC115" s="4">
        <f>Returns!BC117</f>
        <v>-2.9270382300113237E-2</v>
      </c>
      <c r="BD115" s="4">
        <f>Returns!BD117</f>
        <v>0.11778303565638359</v>
      </c>
      <c r="BE115" s="4">
        <f>Returns!BE117</f>
        <v>-0.19017353207664001</v>
      </c>
      <c r="BF115" s="4">
        <f>Returns!BF117</f>
        <v>0.23483959107740082</v>
      </c>
      <c r="BG115" s="4">
        <f>Returns!BG117</f>
        <v>-7.503518594291414E-2</v>
      </c>
      <c r="BH115" s="4">
        <f>Returns!BH117</f>
        <v>-0.30815250804441147</v>
      </c>
      <c r="BI115" s="4">
        <f>Returns!BI117</f>
        <v>0.17246926035094304</v>
      </c>
      <c r="BJ115" s="4">
        <f>Returns!BJ117</f>
        <v>3.174869831458027E-2</v>
      </c>
      <c r="BK115" s="4">
        <f>Returns!BK117</f>
        <v>1.8519047767237548E-2</v>
      </c>
      <c r="BL115" s="4">
        <f>Returns!BL117</f>
        <v>0</v>
      </c>
      <c r="BM115" s="4">
        <f>Returns!BM117</f>
        <v>-6.5957967791797301E-2</v>
      </c>
      <c r="BN115" s="4">
        <f>Returns!BN117</f>
        <v>-0.14107859825990554</v>
      </c>
      <c r="BO115" s="4">
        <f>Returns!BO117</f>
        <v>0.12783337150988494</v>
      </c>
      <c r="BP115" s="4">
        <f>Returns!BP117</f>
        <v>-9.8286372477370598E-2</v>
      </c>
      <c r="BQ115" s="4">
        <f>Returns!BQ117</f>
        <v>-0.39589565709201369</v>
      </c>
      <c r="BR115" s="4">
        <f>Returns!BR117</f>
        <v>4.3172171865208608E-2</v>
      </c>
      <c r="BS115" s="4">
        <f>Returns!BS117</f>
        <v>-0.42744401482693972</v>
      </c>
      <c r="BT115" s="4">
        <f>Returns!BT117</f>
        <v>-0.11332868530700324</v>
      </c>
      <c r="BU115" s="4">
        <f>Returns!BU117</f>
        <v>-3.2088314551500553E-2</v>
      </c>
      <c r="BV115" s="4">
        <f>Returns!BV117</f>
        <v>9.950330853168321E-3</v>
      </c>
      <c r="BW115" s="4">
        <f>Returns!BW117</f>
        <v>-0.15581043124562285</v>
      </c>
      <c r="BX115" s="4">
        <f>Returns!BX117</f>
        <v>-0.1397619423751586</v>
      </c>
      <c r="BY115" s="4">
        <f>Returns!BY117</f>
        <v>-0.12921173148000653</v>
      </c>
      <c r="BZ115" s="4">
        <f>Returns!BZ117</f>
        <v>-0.17904823144898543</v>
      </c>
      <c r="CA115" s="4">
        <f>Returns!CA117</f>
        <v>-0.14953173397096386</v>
      </c>
      <c r="CB115" s="4">
        <f>Returns!CB117</f>
        <v>0.23052365861183244</v>
      </c>
      <c r="CC115" s="4">
        <f>Returns!CC117</f>
        <v>-7.232066157962605E-2</v>
      </c>
      <c r="CD115" s="4">
        <f>Returns!CD117</f>
        <v>0.18924199963852839</v>
      </c>
      <c r="CE115" s="4">
        <f>Returns!CE117</f>
        <v>-0.227272944656221</v>
      </c>
      <c r="CF115" s="4">
        <f>Returns!CF117</f>
        <v>-0.33420208808667379</v>
      </c>
      <c r="CG115" s="4">
        <f>Returns!CG117</f>
        <v>0.31845373111853464</v>
      </c>
      <c r="CH115" s="4">
        <f>Returns!CH117</f>
        <v>-0.13353139262452229</v>
      </c>
      <c r="CI115" s="4">
        <f>Returns!CI117</f>
        <v>-2.9852963149681333E-2</v>
      </c>
      <c r="CJ115" s="4">
        <f>Returns!CJ117</f>
        <v>-0.1304528883974353</v>
      </c>
      <c r="CK115" s="4">
        <f>Returns!CK117</f>
        <v>-7.8088436971436526E-2</v>
      </c>
      <c r="CL115" s="4">
        <f>Returns!CL117</f>
        <v>2.0619287202735648E-2</v>
      </c>
      <c r="CM115" s="4">
        <f>Returns!CM117</f>
        <v>-0.10178269430994225</v>
      </c>
      <c r="CN115" s="4">
        <f>Returns!CN117</f>
        <v>5.8840500022933506E-2</v>
      </c>
      <c r="CO115" s="4">
        <f>Returns!CO117</f>
        <v>-0.13976194237515882</v>
      </c>
      <c r="CP115" s="4">
        <f>Returns!CP117</f>
        <v>-0.12693070859317052</v>
      </c>
      <c r="CQ115" s="4">
        <f>Returns!CQ117</f>
        <v>0.18457127652797012</v>
      </c>
      <c r="CR115" s="4">
        <f>Returns!CR117</f>
        <v>5.0643732818754561E-2</v>
      </c>
      <c r="CS115" s="4">
        <f>Returns!CS117</f>
        <v>-2.8573372444055889E-2</v>
      </c>
      <c r="CT115" s="4">
        <f>Returns!CT117</f>
        <v>7.4107972153721668E-2</v>
      </c>
      <c r="CU115" s="4">
        <f>Returns!CU117</f>
        <v>0</v>
      </c>
      <c r="CV115" s="4">
        <f>Returns!CV117</f>
        <v>0.31287232128033954</v>
      </c>
      <c r="CW115" s="4">
        <f>Returns!CW117</f>
        <v>-0.1679917312391298</v>
      </c>
      <c r="CX115" s="4">
        <f>Returns!CX117</f>
        <v>0.10969891725642439</v>
      </c>
      <c r="CY115" s="4">
        <f>Returns!CY117</f>
        <v>-0.18232155679395445</v>
      </c>
      <c r="CZ115" s="4">
        <f>Returns!CZ117</f>
        <v>-0.24512245803298516</v>
      </c>
      <c r="DA115" s="4">
        <f>Returns!DA117</f>
        <v>-1.3072081567352789E-2</v>
      </c>
      <c r="DB115" s="4">
        <f>Returns!DB117</f>
        <v>-0.21357410029805912</v>
      </c>
      <c r="DC115" s="4">
        <f>Returns!DC117</f>
        <v>-2.0619287202735648E-2</v>
      </c>
      <c r="DD115" s="4">
        <f>Returns!DD117</f>
        <v>-0.10624696195290834</v>
      </c>
      <c r="DE115" s="4">
        <f>Returns!DE117</f>
        <v>2.7028672387919395E-2</v>
      </c>
      <c r="DF115" s="4">
        <f>Returns!DF117</f>
        <v>-4.2559614418795855E-2</v>
      </c>
      <c r="DG115" s="4">
        <f>Returns!DG117</f>
        <v>-0.32277339226305091</v>
      </c>
      <c r="DH115" s="4">
        <f>Returns!DH117</f>
        <v>0</v>
      </c>
      <c r="DI115" s="4">
        <f>Returns!DI117</f>
        <v>4.205372862145218E-2</v>
      </c>
      <c r="DJ115" s="4">
        <f>Returns!DJ117</f>
        <v>0</v>
      </c>
      <c r="DK115" s="4">
        <f>Returns!DK117</f>
        <v>-6.5957967791797412E-2</v>
      </c>
      <c r="DL115" s="4">
        <f>Returns!DL117</f>
        <v>-0.31845373111853492</v>
      </c>
      <c r="DM115" s="4">
        <f>Returns!DM117</f>
        <v>0.16251892949777491</v>
      </c>
      <c r="DN115" s="4">
        <f>Returns!DN117</f>
        <v>0</v>
      </c>
      <c r="DO115" s="4">
        <f>Returns!DO117</f>
        <v>-0.1431008436406731</v>
      </c>
      <c r="DP115" s="4">
        <f>Returns!DP117</f>
        <v>-0.1251631429540061</v>
      </c>
      <c r="DQ115" s="4">
        <f>Returns!DQ117</f>
        <v>0.48550781578170099</v>
      </c>
      <c r="DR115" s="4">
        <f>Returns!DR117</f>
        <v>-0.14884562759756514</v>
      </c>
      <c r="DS115" s="4">
        <f>Returns!DS117</f>
        <v>-0.22314355131421015</v>
      </c>
      <c r="DT115" s="4">
        <f>Returns!DT117</f>
        <v>0</v>
      </c>
      <c r="DU115" s="4">
        <f>Returns!DU117</f>
        <v>0.16034265007517945</v>
      </c>
      <c r="DV115" s="4">
        <f>Returns!DV117</f>
        <v>0.32277339226305113</v>
      </c>
      <c r="DW115" s="4">
        <f>Returns!DW117</f>
        <v>-0.16251892949777491</v>
      </c>
      <c r="DX115" s="4">
        <f>Returns!DX117</f>
        <v>-0.26236426446749084</v>
      </c>
      <c r="DY115" s="4">
        <f>Returns!DY117</f>
        <v>0</v>
      </c>
      <c r="DZ115" s="4">
        <f>Returns!DZ117</f>
        <v>0.16705408466316607</v>
      </c>
      <c r="EA115" s="4">
        <f>Returns!EA117</f>
        <v>-8.8947486016496269E-2</v>
      </c>
      <c r="EB115" s="4">
        <f>Returns!EB117</f>
        <v>0</v>
      </c>
      <c r="EC115" s="4">
        <f>Returns!EC117</f>
        <v>0</v>
      </c>
      <c r="ED115" s="4">
        <f>Returns!ED117</f>
        <v>-0.46262352194811296</v>
      </c>
      <c r="EE115" s="4">
        <f>Returns!EE117</f>
        <v>-8.0042707673536384E-2</v>
      </c>
      <c r="EF115" s="4">
        <f>Returns!EF117</f>
        <v>0.16251892949777491</v>
      </c>
      <c r="EG115" s="4">
        <f>Returns!EG117</f>
        <v>0</v>
      </c>
      <c r="EH115" s="4">
        <f>Returns!EH117</f>
        <v>-7.4107972153721891E-2</v>
      </c>
      <c r="EI115" s="4">
        <f>Returns!EI117</f>
        <v>6.062462181643502E-2</v>
      </c>
      <c r="EJ115" s="4">
        <f>Returns!EJ117</f>
        <v>0.44183275227903951</v>
      </c>
      <c r="EK115" s="4">
        <f>Returns!EK117</f>
        <v>-0.5389965007326869</v>
      </c>
      <c r="EL115" s="4">
        <f>Returns!EL117</f>
        <v>0.37085957893068877</v>
      </c>
      <c r="EM115" s="4">
        <f>Returns!EM117</f>
        <v>0</v>
      </c>
      <c r="EN115" s="4">
        <f>Returns!EN117</f>
        <v>2.1277398447284934E-2</v>
      </c>
      <c r="EO115" s="4">
        <f>Returns!EO117</f>
        <v>5.4067221270275856E-2</v>
      </c>
      <c r="EP115" s="4">
        <f>Returns!EP117</f>
        <v>-0.18232155679395445</v>
      </c>
      <c r="EQ115" s="4">
        <f>Returns!EQ117</f>
        <v>4.0821994520255256E-2</v>
      </c>
      <c r="ER115" s="4">
        <f>Returns!ER117</f>
        <v>-0.36290549368936853</v>
      </c>
      <c r="ES115" s="4">
        <f>Returns!ES117</f>
        <v>-0.36464311358790913</v>
      </c>
      <c r="ET115" s="4">
        <f>Returns!ET117</f>
        <v>8.9612158689686972E-2</v>
      </c>
      <c r="EU115" s="4">
        <f>Returns!EU117</f>
        <v>-0.20067069546215155</v>
      </c>
      <c r="EV115" s="4">
        <f>Returns!EV117</f>
        <v>-0.20067069546215133</v>
      </c>
      <c r="EW115" s="4">
        <f>Returns!EW117</f>
        <v>-0.64768480648318771</v>
      </c>
      <c r="EX115" s="4">
        <f>Returns!EX117</f>
        <v>-0.17589066646366414</v>
      </c>
      <c r="EY115" s="4">
        <f>Returns!EY117</f>
        <v>-5.1959738930711097E-2</v>
      </c>
      <c r="EZ115" s="4">
        <f>Returns!EZ117</f>
        <v>0</v>
      </c>
      <c r="FA115" s="4">
        <f>Returns!FA117</f>
        <v>0</v>
      </c>
      <c r="FB115" s="4">
        <f>Returns!FB117</f>
        <v>0.40546510810816438</v>
      </c>
      <c r="FC115" s="4">
        <f>Returns!FC117</f>
        <v>-0.12516314295400655</v>
      </c>
      <c r="FD115" s="4">
        <f>Returns!FD117</f>
        <v>8.0042707673536384E-2</v>
      </c>
      <c r="FE115" s="4">
        <f>Returns!FE117</f>
        <v>-0.24686007793152553</v>
      </c>
      <c r="FF115" s="4">
        <f>Returns!FF117</f>
        <v>0</v>
      </c>
      <c r="FG115" s="4">
        <f>Returns!FG117</f>
        <v>1.1786549963416464</v>
      </c>
      <c r="FH115" s="4">
        <f>Returns!FH117</f>
        <v>0.18232155679395445</v>
      </c>
      <c r="FI115" s="4">
        <f>Returns!FI117</f>
        <v>4.2437560495220961E-2</v>
      </c>
      <c r="FJ115" s="4">
        <f>Returns!FJ117</f>
        <v>-4.4451762570833608E-2</v>
      </c>
      <c r="FK115" s="4">
        <f>Returns!FK117</f>
        <v>-0.60613580357031571</v>
      </c>
      <c r="FL115" s="4">
        <f>Returns!FL117</f>
        <v>-7.4107972153721891E-2</v>
      </c>
      <c r="FM115" s="4">
        <f>Returns!FM117</f>
        <v>6.8992871486951435E-2</v>
      </c>
      <c r="FN115" s="4">
        <f>Returns!FN117</f>
        <v>-0.19671029424605424</v>
      </c>
      <c r="FO115" s="4">
        <f>Returns!FO117</f>
        <v>0.39390428570708869</v>
      </c>
      <c r="FP115" s="4">
        <f>Returns!FP117</f>
        <v>2.7398974188114433E-2</v>
      </c>
      <c r="FQ115" s="4">
        <f>Returns!FQ117</f>
        <v>-2.205971806473217E-2</v>
      </c>
      <c r="FR115" s="4">
        <f>Returns!FR117</f>
        <v>-0.13353139262452229</v>
      </c>
      <c r="FS115" s="4">
        <f>Returns!FS117</f>
        <v>-0.40546510810816372</v>
      </c>
      <c r="FT115" s="4">
        <f>Returns!FT117</f>
        <v>-0.22314355131421015</v>
      </c>
      <c r="FU115" s="4">
        <f>Returns!FU117</f>
        <v>0</v>
      </c>
      <c r="FV115" s="4">
        <f>Returns!FV117</f>
        <v>-0.11778303565638337</v>
      </c>
      <c r="FW115" s="4">
        <f>Returns!FW117</f>
        <v>-0.36772478012531762</v>
      </c>
      <c r="FX115" s="4">
        <f>Returns!FX117</f>
        <v>0.30110509278392161</v>
      </c>
      <c r="FY115" s="4">
        <f>Returns!FY117</f>
        <v>0.1251631429540061</v>
      </c>
      <c r="FZ115" s="4">
        <f>Returns!FZ117</f>
        <v>-0.31365755885504165</v>
      </c>
      <c r="GA115" s="4">
        <f>Returns!GA117</f>
        <v>-8.7011376989629685E-2</v>
      </c>
      <c r="GE115" s="4">
        <f>MC!GG117</f>
        <v>0.10772804512865088</v>
      </c>
      <c r="GF115" s="4">
        <f>MC!GH117</f>
        <v>9.4790145493245603E-2</v>
      </c>
      <c r="GG115" s="4">
        <f>MC!GI117</f>
        <v>7.6623211368117061E-2</v>
      </c>
      <c r="GH115" s="4">
        <f>MC!GJ117</f>
        <v>8.1601363365269727E-2</v>
      </c>
      <c r="GI115" s="4">
        <f>MC!GK117</f>
        <v>3.0707612264991878E-2</v>
      </c>
      <c r="GJ115" s="4">
        <f>MC!GL117</f>
        <v>8.1540639517307792E-2</v>
      </c>
      <c r="GK115" s="4">
        <f>MC!GM117</f>
        <v>4.1602619418917644E-2</v>
      </c>
      <c r="GL115" s="4">
        <f>MC!GN117</f>
        <v>5.4731334172963636E-2</v>
      </c>
      <c r="GM115" s="4">
        <f>MC!GO117</f>
        <v>2.9934231149101997E-2</v>
      </c>
      <c r="GN115" s="4">
        <f>MC!GP117</f>
        <v>2.9199253764085342E-2</v>
      </c>
      <c r="GO115" s="4">
        <f>MC!GQ117</f>
        <v>2.0091278337658953E-2</v>
      </c>
      <c r="GP115" s="4">
        <f>MC!GR117</f>
        <v>2.8500546569337832E-2</v>
      </c>
      <c r="GQ115" s="4">
        <f>MC!GS117</f>
        <v>1.2142909582628036E-2</v>
      </c>
      <c r="GR115" s="4">
        <f>MC!GT117</f>
        <v>1.6286026611050192E-2</v>
      </c>
      <c r="GS115" s="4">
        <f>MC!GU117</f>
        <v>2.1796141398817061E-2</v>
      </c>
      <c r="GT115" s="4">
        <f>MC!GV117</f>
        <v>2.5169104975340105E-2</v>
      </c>
      <c r="GU115" s="4">
        <f>MC!GW117</f>
        <v>1.6546537389423792E-2</v>
      </c>
      <c r="GV115" s="4">
        <f>MC!GX117</f>
        <v>8.0468398598340426E-3</v>
      </c>
      <c r="GW115" s="4">
        <f>MC!GY117</f>
        <v>6.2302668008937254E-3</v>
      </c>
      <c r="GX115" s="4">
        <f>MC!GZ117</f>
        <v>1.1888854132235975E-2</v>
      </c>
      <c r="GY115" s="4">
        <f>MC!HA117</f>
        <v>9.5047045664443108E-3</v>
      </c>
      <c r="GZ115" s="4">
        <f>MC!HB117</f>
        <v>1.2993098160264352E-2</v>
      </c>
      <c r="HA115" s="4">
        <f>MC!HC117</f>
        <v>8.3950446276517595E-3</v>
      </c>
      <c r="HB115" s="4">
        <f>MC!HD117</f>
        <v>1.2260309022021096E-2</v>
      </c>
      <c r="HC115" s="4">
        <f>MC!HE117</f>
        <v>8.7644753891714857E-3</v>
      </c>
      <c r="HD115" s="4">
        <f>MC!HF117</f>
        <v>1.364032684966756E-2</v>
      </c>
      <c r="HE115" s="4">
        <f>MC!HG117</f>
        <v>8.1750164145861122E-3</v>
      </c>
      <c r="HF115" s="4">
        <f>MC!HH117</f>
        <v>3.3494946298783003E-3</v>
      </c>
      <c r="HG115" s="4">
        <f>MC!HI117</f>
        <v>8.9848318392531448E-3</v>
      </c>
      <c r="HH115" s="4">
        <f>MC!HJ117</f>
        <v>7.4639456255688784E-3</v>
      </c>
      <c r="HI115" s="4">
        <f>MC!HK117</f>
        <v>7.0963201676372111E-3</v>
      </c>
      <c r="HJ115" s="4">
        <f>MC!HL117</f>
        <v>6.158711131403454E-3</v>
      </c>
      <c r="HK115" s="4">
        <f>MC!HM117</f>
        <v>4.6625521062586385E-3</v>
      </c>
      <c r="HL115" s="4">
        <f>MC!HN117</f>
        <v>4.6353631400991094E-3</v>
      </c>
      <c r="HM115" s="4">
        <f>MC!HO117</f>
        <v>3.3168350467852642E-3</v>
      </c>
      <c r="HN115" s="4">
        <f>MC!HP117</f>
        <v>5.1255851235106672E-3</v>
      </c>
      <c r="HO115" s="4">
        <f>MC!HQ117</f>
        <v>4.6794563125831749E-3</v>
      </c>
      <c r="HP115" s="4">
        <f>MC!HR117</f>
        <v>3.1698942759512674E-3</v>
      </c>
      <c r="HQ115" s="4">
        <f>MC!HS117</f>
        <v>4.5384238080373659E-3</v>
      </c>
      <c r="HR115" s="4">
        <f>MC!HT117</f>
        <v>1.880415158554344E-3</v>
      </c>
      <c r="HS115" s="4">
        <f>MC!HU117</f>
        <v>2.8215253896255446E-3</v>
      </c>
      <c r="HT115" s="4">
        <f>MC!HV117</f>
        <v>2.4713511997117646E-3</v>
      </c>
      <c r="HU115" s="4">
        <f>MC!HW117</f>
        <v>1.8429414325598214E-3</v>
      </c>
      <c r="HV115" s="4">
        <f>MC!HX117</f>
        <v>2.6593215975470636E-3</v>
      </c>
      <c r="HW115" s="4">
        <f>MC!HY117</f>
        <v>9.1731304741044537E-4</v>
      </c>
      <c r="HX115" s="4">
        <f>MC!HZ117</f>
        <v>2.2477670856393354E-3</v>
      </c>
      <c r="HY115" s="4">
        <f>MC!IA117</f>
        <v>7.5357748259058236E-4</v>
      </c>
      <c r="HZ115" s="4">
        <f>MC!IB117</f>
        <v>1.4277763134759789E-3</v>
      </c>
      <c r="IA115" s="4">
        <f>MC!IC117</f>
        <v>1.6738446631451216E-3</v>
      </c>
      <c r="IB115" s="4">
        <f>MC!ID117</f>
        <v>1.2262387856455828E-3</v>
      </c>
      <c r="IC115" s="4">
        <f>MC!IE117</f>
        <v>1.355509463784352E-3</v>
      </c>
      <c r="ID115" s="4">
        <f>MC!IF117</f>
        <v>1.2343352987071732E-3</v>
      </c>
      <c r="IE115" s="4">
        <f>MC!IG117</f>
        <v>2.015977046166646E-3</v>
      </c>
      <c r="IF115" s="4">
        <f>MC!IH117</f>
        <v>1.1967521603739803E-3</v>
      </c>
      <c r="IG115" s="4">
        <f>MC!II117</f>
        <v>1.8464426273972657E-3</v>
      </c>
      <c r="IH115" s="4">
        <f>MC!IJ117</f>
        <v>1.779536982300476E-3</v>
      </c>
      <c r="II115" s="4">
        <f>MC!IK117</f>
        <v>1.0296248130553431E-3</v>
      </c>
      <c r="IJ115" s="4">
        <f>MC!IL117</f>
        <v>9.9778582250233268E-4</v>
      </c>
      <c r="IK115" s="4">
        <f>MC!IM117</f>
        <v>2.1635742910326638E-3</v>
      </c>
      <c r="IL115" s="4">
        <f>MC!IN117</f>
        <v>1.1330194730986244E-3</v>
      </c>
      <c r="IM115" s="4">
        <f>MC!IO117</f>
        <v>1.1657884685303309E-3</v>
      </c>
      <c r="IN115" s="4">
        <f>MC!IP117</f>
        <v>6.7491001108675242E-4</v>
      </c>
      <c r="IO115" s="4">
        <f>MC!IQ117</f>
        <v>5.3398691887961342E-4</v>
      </c>
      <c r="IP115" s="4">
        <f>MC!IR117</f>
        <v>1.9816215718242228E-3</v>
      </c>
      <c r="IQ115" s="4">
        <f>MC!IS117</f>
        <v>2.0367106843446377E-4</v>
      </c>
      <c r="IR115" s="4">
        <f>MC!IT117</f>
        <v>5.2539805029400751E-4</v>
      </c>
      <c r="IS115" s="4">
        <f>MC!IU117</f>
        <v>6.9750365902213613E-5</v>
      </c>
      <c r="IT115" s="4">
        <f>MC!IV117</f>
        <v>5.9558606555090167E-4</v>
      </c>
      <c r="IU115" s="4">
        <f>MC!IW117</f>
        <v>6.8311593648701292E-4</v>
      </c>
      <c r="IV115" s="4">
        <f>MC!IX117</f>
        <v>5.9181133986678188E-4</v>
      </c>
      <c r="IW115" s="4">
        <f>MC!IY117</f>
        <v>7.9367710471318833E-4</v>
      </c>
      <c r="IX115" s="4">
        <f>MC!IZ117</f>
        <v>4.1724395351857505E-4</v>
      </c>
      <c r="IY115" s="4">
        <f>MC!JA117</f>
        <v>1.4776136337402274E-4</v>
      </c>
      <c r="IZ115" s="4">
        <f>MC!JB117</f>
        <v>1.4525035020154303E-3</v>
      </c>
      <c r="JA115" s="4">
        <f>MC!JC117</f>
        <v>3.4612593338298475E-4</v>
      </c>
      <c r="JB115" s="4">
        <f>MC!JD117</f>
        <v>1.2494889076129873E-4</v>
      </c>
      <c r="JC115" s="4">
        <f>MC!JE117</f>
        <v>4.9350435357166204E-4</v>
      </c>
      <c r="JD115" s="4">
        <f>MC!JF117</f>
        <v>2.8715268283977983E-4</v>
      </c>
      <c r="JE115" s="4">
        <f>MC!JG117</f>
        <v>2.6751316804848982E-4</v>
      </c>
      <c r="JF115" s="4">
        <f>MC!JH117</f>
        <v>1.5432610369423106E-4</v>
      </c>
      <c r="JG115" s="4">
        <f>MC!JI117</f>
        <v>1.6811205836666859E-4</v>
      </c>
      <c r="JH115" s="4">
        <f>MC!JJ117</f>
        <v>7.9269239366515712E-4</v>
      </c>
      <c r="JI115" s="4">
        <f>MC!JK117</f>
        <v>4.0088680888738929E-4</v>
      </c>
      <c r="JJ115" s="4">
        <f>MC!JL117</f>
        <v>2.6729434337114955E-4</v>
      </c>
      <c r="JK115" s="4">
        <f>MC!JM117</f>
        <v>3.2156286335153854E-4</v>
      </c>
      <c r="JL115" s="4">
        <f>MC!JN117</f>
        <v>3.5356597241255415E-4</v>
      </c>
      <c r="JM115" s="4">
        <f>MC!JO117</f>
        <v>3.4831418015638749E-4</v>
      </c>
      <c r="JN115" s="4">
        <f>MC!JP117</f>
        <v>4.0334858650746742E-4</v>
      </c>
      <c r="JO115" s="4">
        <f>MC!JQ117</f>
        <v>4.3059225883633207E-4</v>
      </c>
      <c r="JP115" s="4">
        <f>MC!JR117</f>
        <v>3.3113644298517566E-4</v>
      </c>
      <c r="JQ115" s="4">
        <f>MC!JS117</f>
        <v>1.4557311660061994E-4</v>
      </c>
      <c r="JR115" s="4">
        <f>MC!JT117</f>
        <v>1.9754397746893595E-4</v>
      </c>
      <c r="JS115" s="4">
        <f>MC!JU117</f>
        <v>7.5592984787199041E-4</v>
      </c>
      <c r="JT115" s="4">
        <f>MC!JV117</f>
        <v>4.4487056903278523E-4</v>
      </c>
      <c r="JU115" s="4">
        <f>MC!JW117</f>
        <v>2.4382539672640477E-4</v>
      </c>
      <c r="JV115" s="4">
        <f>MC!JX117</f>
        <v>4.7298954007101096E-4</v>
      </c>
      <c r="JW115" s="4">
        <f>MC!JY117</f>
        <v>2.69974945668568E-4</v>
      </c>
      <c r="JX115" s="4">
        <f>MC!JZ117</f>
        <v>4.2665341464420703E-4</v>
      </c>
      <c r="JY115" s="4">
        <f>MC!KA117</f>
        <v>2.7560968111008013E-4</v>
      </c>
      <c r="JZ115" s="4">
        <f>MC!KB117</f>
        <v>5.0149145429458216E-4</v>
      </c>
      <c r="KA115" s="4">
        <f>MC!KC117</f>
        <v>4.9547377566772446E-4</v>
      </c>
      <c r="KB115" s="4">
        <f>MC!KD117</f>
        <v>7.53303951743907E-5</v>
      </c>
      <c r="KC115" s="4">
        <f>MC!KE117</f>
        <v>5.950390038575509E-4</v>
      </c>
      <c r="KD115" s="4">
        <f>MC!KF117</f>
        <v>4.9016727724222279E-4</v>
      </c>
      <c r="KE115" s="4">
        <f>MC!KG117</f>
        <v>4.105698008596966E-4</v>
      </c>
      <c r="KF115" s="4">
        <f>MC!KH117</f>
        <v>2.2281822770173809E-4</v>
      </c>
      <c r="KG115" s="4">
        <f>MC!KI117</f>
        <v>1.0813221430769836E-3</v>
      </c>
      <c r="KH115" s="4">
        <f>MC!KJ117</f>
        <v>1.6160202421579531E-4</v>
      </c>
      <c r="KI115" s="4">
        <f>MC!KK117</f>
        <v>2.2845296314325021E-4</v>
      </c>
      <c r="KJ115" s="4">
        <f>MC!KL117</f>
        <v>2.6647375083112355E-4</v>
      </c>
      <c r="KK115" s="4">
        <f>MC!KM117</f>
        <v>2.6751316804848982E-4</v>
      </c>
      <c r="KL115" s="4">
        <f>MC!KN117</f>
        <v>2.7243672328864613E-4</v>
      </c>
      <c r="KM115" s="4">
        <f>MC!KO117</f>
        <v>2.5974489200291002E-4</v>
      </c>
      <c r="KN115" s="4">
        <f>MC!KP117</f>
        <v>3.6675015922230596E-4</v>
      </c>
      <c r="KO115" s="4">
        <f>MC!KQ117</f>
        <v>1.2374535503592723E-4</v>
      </c>
      <c r="KP115" s="4">
        <f>MC!KR117</f>
        <v>1.771932824762901E-4</v>
      </c>
      <c r="KQ115" s="4">
        <f>MC!KS117</f>
        <v>3.9629149066324344E-4</v>
      </c>
      <c r="KR115" s="4">
        <f>MC!KT117</f>
        <v>1.2845008559874319E-4</v>
      </c>
      <c r="KS115" s="4">
        <f>MC!KU117</f>
        <v>2.3200886415002976E-4</v>
      </c>
      <c r="KT115" s="4">
        <f>MC!KV117</f>
        <v>2.331576937060662E-4</v>
      </c>
      <c r="KU115" s="4">
        <f>MC!KW117</f>
        <v>2.0985286556932659E-4</v>
      </c>
      <c r="KV115" s="4">
        <f>MC!KX117</f>
        <v>1.0498113895399838E-4</v>
      </c>
      <c r="KW115" s="4">
        <f>MC!KY117</f>
        <v>1.5421669135556092E-4</v>
      </c>
      <c r="KX115" s="4">
        <f>MC!KZ117</f>
        <v>1.1176470395154699E-4</v>
      </c>
      <c r="KY115" s="4">
        <f>MC!LA117</f>
        <v>1.1958768616646193E-4</v>
      </c>
      <c r="KZ115" s="4">
        <f>MC!LB117</f>
        <v>3.3348880826658366E-4</v>
      </c>
      <c r="LA115" s="4">
        <f>MC!LC117</f>
        <v>1.6854970772134915E-4</v>
      </c>
      <c r="LB115" s="4">
        <f>MC!LD117</f>
        <v>1.2686360668802619E-4</v>
      </c>
      <c r="LC115" s="4">
        <f>MC!LE117</f>
        <v>5.1686388787773661E-4</v>
      </c>
      <c r="LD115" s="4">
        <f>MC!LF117</f>
        <v>2.1707407992155577E-4</v>
      </c>
      <c r="LE115" s="4">
        <f>MC!LG117</f>
        <v>1.8895510888333004E-4</v>
      </c>
      <c r="LF115" s="4">
        <f>MC!LH117</f>
        <v>1.0738821040474142E-4</v>
      </c>
      <c r="LG115" s="4">
        <f>MC!LI117</f>
        <v>1.2330770568124664E-4</v>
      </c>
      <c r="LH115" s="4">
        <f>MC!LJ117</f>
        <v>2.0399930545047417E-4</v>
      </c>
      <c r="LI115" s="4">
        <f>MC!LK117</f>
        <v>1.8884569654465993E-4</v>
      </c>
      <c r="LJ115" s="4">
        <f>MC!LL117</f>
        <v>1.490743114380644E-4</v>
      </c>
      <c r="LK115" s="4">
        <f>MC!LM117</f>
        <v>7.0625664611574727E-5</v>
      </c>
      <c r="LL115" s="4">
        <f>MC!LN117</f>
        <v>9.7376981416423712E-5</v>
      </c>
      <c r="LM115" s="4">
        <f>MC!LO117</f>
        <v>5.3229102763022628E-5</v>
      </c>
      <c r="LN115" s="4">
        <f>MC!LP117</f>
        <v>3.5777834745135454E-5</v>
      </c>
      <c r="LO115" s="4">
        <f>MC!LQ117</f>
        <v>4.3020931565098655E-4</v>
      </c>
      <c r="LP115" s="4">
        <f>MC!LR117</f>
        <v>3.1127810351654548E-5</v>
      </c>
      <c r="LQ115" s="4">
        <f>MC!LS117</f>
        <v>1.648296882065644E-4</v>
      </c>
      <c r="LR115" s="4">
        <f>MC!LT117</f>
        <v>1.4633900297131091E-4</v>
      </c>
      <c r="LS115" s="4">
        <f>MC!LU117</f>
        <v>8.0691599769227519E-5</v>
      </c>
      <c r="LT115" s="4">
        <f>MC!LV117</f>
        <v>9.5626383997701484E-5</v>
      </c>
      <c r="LU115" s="4">
        <f>MC!LW117</f>
        <v>1.6641616711728143E-4</v>
      </c>
      <c r="LV115" s="4">
        <f>MC!LX117</f>
        <v>9.8580517141795242E-5</v>
      </c>
      <c r="LW115" s="4">
        <f>MC!LY117</f>
        <v>8.8405169645472317E-5</v>
      </c>
      <c r="LX115" s="4">
        <f>MC!LZ117</f>
        <v>2.1231464318940475E-4</v>
      </c>
      <c r="LY115" s="4">
        <f>MC!MA117</f>
        <v>1.0935763250080395E-4</v>
      </c>
      <c r="LZ115" s="4">
        <f>MC!MB117</f>
        <v>6.1599146671288251E-5</v>
      </c>
      <c r="MA115" s="4">
        <f>MC!MC117</f>
        <v>1.6515792522257483E-4</v>
      </c>
      <c r="MB115" s="4">
        <f>MC!MD117</f>
        <v>6.6467995742109439E-5</v>
      </c>
      <c r="MC115" s="4">
        <f>MC!ME117</f>
        <v>1.0924822016213379E-4</v>
      </c>
      <c r="MD115" s="4">
        <f>MC!MF117</f>
        <v>6.2365033041979231E-5</v>
      </c>
      <c r="ME115" s="4">
        <f>MC!MG117</f>
        <v>1.7768563800030576E-4</v>
      </c>
      <c r="MF115" s="4">
        <f>MC!MH117</f>
        <v>1.4546370426194981E-4</v>
      </c>
      <c r="MG115" s="4">
        <f>MC!MI117</f>
        <v>1.0607526234069976E-4</v>
      </c>
      <c r="MH115" s="4">
        <f>MC!MJ117</f>
        <v>1.2243240697188554E-4</v>
      </c>
      <c r="MI115" s="4">
        <f>MC!MK117</f>
        <v>2.469983545478388E-4</v>
      </c>
      <c r="MJ115" s="4">
        <f>MC!ML117</f>
        <v>7.7409229609123344E-5</v>
      </c>
      <c r="MK115" s="4">
        <f>MC!MM117</f>
        <v>5.5253231028420191E-5</v>
      </c>
      <c r="ML115" s="4">
        <f>MC!MN117</f>
        <v>1.0459819576865289E-4</v>
      </c>
      <c r="MM115" s="4">
        <f>MC!MO117</f>
        <v>9.672050738440288E-5</v>
      </c>
      <c r="MN115" s="4">
        <f>MC!MP117</f>
        <v>7.0625664611574727E-5</v>
      </c>
      <c r="MO115" s="4">
        <f>MC!MQ117</f>
        <v>6.7233882112800419E-5</v>
      </c>
      <c r="MP115" s="4">
        <f>MC!MR117</f>
        <v>8.0636893599892438E-5</v>
      </c>
      <c r="MQ115" s="4">
        <f>MC!MS117</f>
        <v>9.7705218432434128E-5</v>
      </c>
      <c r="MR115" s="4">
        <f>MC!MT117</f>
        <v>1.4387722535123278E-4</v>
      </c>
      <c r="MS115" s="4">
        <f>MC!MU117</f>
        <v>1.5892142191837691E-4</v>
      </c>
      <c r="MT115" s="4">
        <f>MC!MV117</f>
        <v>4.9509083248237903E-5</v>
      </c>
      <c r="MU115" s="4">
        <f>MC!MW117</f>
        <v>1.0279289218059558E-4</v>
      </c>
      <c r="MV115" s="4">
        <f>MC!MX117</f>
        <v>2.8994269747586834E-5</v>
      </c>
      <c r="MW115" s="4">
        <f>MC!MY117</f>
        <v>3.2221933738355931E-5</v>
      </c>
      <c r="MX115" s="4">
        <f>MC!MZ117</f>
        <v>5.9137369051210131E-5</v>
      </c>
      <c r="MY115" s="4">
        <f>MC!NA117</f>
        <v>5.8097951833843815E-5</v>
      </c>
      <c r="MZ115" s="4">
        <f>MC!NB117</f>
        <v>3.1565459706335105E-5</v>
      </c>
      <c r="NA115" s="4">
        <f>MC!NC117</f>
        <v>9.2125189160257041E-5</v>
      </c>
      <c r="NB115" s="4">
        <f>MC!ND117</f>
        <v>4.4476115669411507E-5</v>
      </c>
      <c r="NC115" s="4">
        <f>MC!NE117</f>
        <v>2.4344245354105928E-5</v>
      </c>
      <c r="ND115" s="4">
        <f>MC!NF117</f>
        <v>6.1653852840623318E-5</v>
      </c>
      <c r="NH115" s="3">
        <f t="shared" si="71"/>
        <v>-7.5747770945948451E-2</v>
      </c>
      <c r="NI115" s="3">
        <v>2.2500000000000002E-4</v>
      </c>
      <c r="NJ115" s="4">
        <f t="shared" si="72"/>
        <v>-7.5972770945948453E-2</v>
      </c>
      <c r="NK115" s="3">
        <v>-6.7299999999999999E-2</v>
      </c>
    </row>
    <row r="116" spans="1:375" x14ac:dyDescent="0.3">
      <c r="A116" s="1">
        <v>42552</v>
      </c>
      <c r="B116" s="4">
        <f>Returns!B118</f>
        <v>0.27322901597730809</v>
      </c>
      <c r="C116" s="4">
        <f>Returns!C118</f>
        <v>0.21119244498374679</v>
      </c>
      <c r="D116" s="4">
        <f>Returns!D118</f>
        <v>0.1564398834213927</v>
      </c>
      <c r="E116" s="4">
        <f>Returns!E118</f>
        <v>0.20969275359008677</v>
      </c>
      <c r="F116" s="4">
        <f>Returns!F118</f>
        <v>0.2474516154655122</v>
      </c>
      <c r="G116" s="4">
        <f>Returns!G118</f>
        <v>0.15838397612961419</v>
      </c>
      <c r="H116" s="4">
        <f>Returns!H118</f>
        <v>0.53381514199068913</v>
      </c>
      <c r="I116" s="4">
        <f>Returns!I118</f>
        <v>0.20775005159002369</v>
      </c>
      <c r="J116" s="4">
        <f>Returns!J118</f>
        <v>0.40632017442789703</v>
      </c>
      <c r="K116" s="4">
        <f>Returns!K118</f>
        <v>0.22267724214278517</v>
      </c>
      <c r="L116" s="4">
        <f>Returns!L118</f>
        <v>0.28023482627736662</v>
      </c>
      <c r="M116" s="4">
        <f>Returns!M118</f>
        <v>0.19966567025192705</v>
      </c>
      <c r="N116" s="4">
        <f>Returns!N118</f>
        <v>0.30427996386081879</v>
      </c>
      <c r="O116" s="4">
        <f>Returns!O118</f>
        <v>0.28030196515415806</v>
      </c>
      <c r="P116" s="4">
        <f>Returns!P118</f>
        <v>4.3982462601328765E-2</v>
      </c>
      <c r="Q116" s="4">
        <f>Returns!Q118</f>
        <v>0.19552718036779515</v>
      </c>
      <c r="R116" s="4">
        <f>Returns!R118</f>
        <v>0.22507038178115457</v>
      </c>
      <c r="S116" s="4">
        <f>Returns!S118</f>
        <v>0.22966270289786728</v>
      </c>
      <c r="T116" s="4">
        <f>Returns!T118</f>
        <v>0.36010859708000886</v>
      </c>
      <c r="U116" s="4">
        <f>Returns!U118</f>
        <v>0.29763240330494911</v>
      </c>
      <c r="V116" s="4">
        <f>Returns!V118</f>
        <v>0.22314355131420993</v>
      </c>
      <c r="W116" s="4">
        <f>Returns!W118</f>
        <v>0.22924733425222765</v>
      </c>
      <c r="X116" s="4">
        <f>Returns!X118</f>
        <v>0.16941815195804688</v>
      </c>
      <c r="Y116" s="4">
        <f>Returns!Y118</f>
        <v>0.12079008073306374</v>
      </c>
      <c r="Z116" s="4">
        <f>Returns!Z118</f>
        <v>0.15112495891072131</v>
      </c>
      <c r="AA116" s="4">
        <f>Returns!AA118</f>
        <v>0.14446324167156921</v>
      </c>
      <c r="AB116" s="4">
        <f>Returns!AB118</f>
        <v>0.16885333974308803</v>
      </c>
      <c r="AC116" s="4">
        <f>Returns!AC118</f>
        <v>0.62286064783177364</v>
      </c>
      <c r="AD116" s="4">
        <f>Returns!AD118</f>
        <v>0.19923803046065536</v>
      </c>
      <c r="AE116" s="4">
        <f>Returns!AE118</f>
        <v>0.22057615580896384</v>
      </c>
      <c r="AF116" s="4">
        <f>Returns!AF118</f>
        <v>0.20930781946155952</v>
      </c>
      <c r="AG116" s="4">
        <f>Returns!AG118</f>
        <v>0.23782970050374264</v>
      </c>
      <c r="AH116" s="4">
        <f>Returns!AH118</f>
        <v>8.468308723003859E-2</v>
      </c>
      <c r="AI116" s="4">
        <f>Returns!AI118</f>
        <v>-0.11219725014953141</v>
      </c>
      <c r="AJ116" s="4">
        <f>Returns!AJ118</f>
        <v>0.3858740986309947</v>
      </c>
      <c r="AK116" s="4">
        <f>Returns!AK118</f>
        <v>0.24512245803298494</v>
      </c>
      <c r="AL116" s="4">
        <f>Returns!AL118</f>
        <v>4.9927173956507032E-2</v>
      </c>
      <c r="AM116" s="4">
        <f>Returns!AM118</f>
        <v>0.19356045727964633</v>
      </c>
      <c r="AN116" s="4">
        <f>Returns!AN118</f>
        <v>0.1853836995171898</v>
      </c>
      <c r="AO116" s="4">
        <f>Returns!AO118</f>
        <v>0.38907129833248788</v>
      </c>
      <c r="AP116" s="4">
        <f>Returns!AP118</f>
        <v>0.26786238016357866</v>
      </c>
      <c r="AQ116" s="4">
        <f>Returns!AQ118</f>
        <v>0.17840765747281828</v>
      </c>
      <c r="AR116" s="4">
        <f>Returns!AR118</f>
        <v>-1.142869582362277E-2</v>
      </c>
      <c r="AS116" s="4">
        <f>Returns!AS118</f>
        <v>0.22314355131420976</v>
      </c>
      <c r="AT116" s="4">
        <f>Returns!AT118</f>
        <v>0.23280546222594656</v>
      </c>
      <c r="AU116" s="4">
        <f>Returns!AU118</f>
        <v>0.37948962170490386</v>
      </c>
      <c r="AV116" s="4">
        <f>Returns!AV118</f>
        <v>0.27045913376380609</v>
      </c>
      <c r="AW116" s="4">
        <f>Returns!AW118</f>
        <v>0.23361485118150505</v>
      </c>
      <c r="AX116" s="4">
        <f>Returns!AX118</f>
        <v>0.3462762367178337</v>
      </c>
      <c r="AY116" s="4">
        <f>Returns!AY118</f>
        <v>0.20271151249700392</v>
      </c>
      <c r="AZ116" s="4">
        <f>Returns!AZ118</f>
        <v>-4.0080213975386414E-3</v>
      </c>
      <c r="BA116" s="4">
        <f>Returns!BA118</f>
        <v>0.1292117314800062</v>
      </c>
      <c r="BB116" s="4">
        <f>Returns!BB118</f>
        <v>0.20163734609324624</v>
      </c>
      <c r="BC116" s="4">
        <f>Returns!BC118</f>
        <v>-3.0153038170687558E-2</v>
      </c>
      <c r="BD116" s="4">
        <f>Returns!BD118</f>
        <v>0.10935253692736358</v>
      </c>
      <c r="BE116" s="4">
        <f>Returns!BE118</f>
        <v>-0.28768207245178079</v>
      </c>
      <c r="BF116" s="4">
        <f>Returns!BF118</f>
        <v>0.17062551703076334</v>
      </c>
      <c r="BG116" s="4">
        <f>Returns!BG118</f>
        <v>0.14483094787845607</v>
      </c>
      <c r="BH116" s="4">
        <f>Returns!BH118</f>
        <v>0.16324798228224102</v>
      </c>
      <c r="BI116" s="4">
        <f>Returns!BI118</f>
        <v>-0.11531084651099438</v>
      </c>
      <c r="BJ116" s="4">
        <f>Returns!BJ118</f>
        <v>0.17185025692665923</v>
      </c>
      <c r="BK116" s="4">
        <f>Returns!BK118</f>
        <v>9.614386055290218E-2</v>
      </c>
      <c r="BL116" s="4">
        <f>Returns!BL118</f>
        <v>0.11506932978478712</v>
      </c>
      <c r="BM116" s="4">
        <f>Returns!BM118</f>
        <v>0.20108383324947743</v>
      </c>
      <c r="BN116" s="4">
        <f>Returns!BN118</f>
        <v>0.41551544396166584</v>
      </c>
      <c r="BO116" s="4">
        <f>Returns!BO118</f>
        <v>0.63127177684185787</v>
      </c>
      <c r="BP116" s="4">
        <f>Returns!BP118</f>
        <v>0.41362841874732492</v>
      </c>
      <c r="BQ116" s="4">
        <f>Returns!BQ118</f>
        <v>0.31585294941847719</v>
      </c>
      <c r="BR116" s="4">
        <f>Returns!BR118</f>
        <v>0.25910870000772501</v>
      </c>
      <c r="BS116" s="4">
        <f>Returns!BS118</f>
        <v>0.21868920096482958</v>
      </c>
      <c r="BT116" s="4">
        <f>Returns!BT118</f>
        <v>0.23111172096338661</v>
      </c>
      <c r="BU116" s="4">
        <f>Returns!BU118</f>
        <v>0.98759975957893686</v>
      </c>
      <c r="BV116" s="4">
        <f>Returns!BV118</f>
        <v>-0.12648414710911959</v>
      </c>
      <c r="BW116" s="4">
        <f>Returns!BW118</f>
        <v>0.24157725300304778</v>
      </c>
      <c r="BX116" s="4">
        <f>Returns!BX118</f>
        <v>0.37156355643248284</v>
      </c>
      <c r="BY116" s="4">
        <f>Returns!BY118</f>
        <v>0</v>
      </c>
      <c r="BZ116" s="4">
        <f>Returns!BZ118</f>
        <v>0.46877738752249132</v>
      </c>
      <c r="CA116" s="4">
        <f>Returns!CA118</f>
        <v>0.3946541920039488</v>
      </c>
      <c r="CB116" s="4">
        <f>Returns!CB118</f>
        <v>0.30228087187293351</v>
      </c>
      <c r="CC116" s="4">
        <f>Returns!CC118</f>
        <v>0.345361184038459</v>
      </c>
      <c r="CD116" s="4">
        <f>Returns!CD118</f>
        <v>0.5839478885949535</v>
      </c>
      <c r="CE116" s="4">
        <f>Returns!CE118</f>
        <v>0.11701645838618802</v>
      </c>
      <c r="CF116" s="4">
        <f>Returns!CF118</f>
        <v>0.60179740197171749</v>
      </c>
      <c r="CG116" s="4">
        <f>Returns!CG118</f>
        <v>0.19237189264745608</v>
      </c>
      <c r="CH116" s="4">
        <f>Returns!CH118</f>
        <v>-0.1541506798272585</v>
      </c>
      <c r="CI116" s="4">
        <f>Returns!CI118</f>
        <v>0.35364004024357842</v>
      </c>
      <c r="CJ116" s="4">
        <f>Returns!CJ118</f>
        <v>2.4292692569044594E-2</v>
      </c>
      <c r="CK116" s="4">
        <f>Returns!CK118</f>
        <v>6.3903801979480201E-2</v>
      </c>
      <c r="CL116" s="4">
        <f>Returns!CL118</f>
        <v>0.21905356606268467</v>
      </c>
      <c r="CM116" s="4">
        <f>Returns!CM118</f>
        <v>0.44055642791943439</v>
      </c>
      <c r="CN116" s="4">
        <f>Returns!CN118</f>
        <v>0.18232155679395456</v>
      </c>
      <c r="CO116" s="4">
        <f>Returns!CO118</f>
        <v>0.34830669426821581</v>
      </c>
      <c r="CP116" s="4">
        <f>Returns!CP118</f>
        <v>-1.5151805020602205E-2</v>
      </c>
      <c r="CQ116" s="4">
        <f>Returns!CQ118</f>
        <v>-3.4289073478632193E-2</v>
      </c>
      <c r="CR116" s="4">
        <f>Returns!CR118</f>
        <v>-0.11778303565638337</v>
      </c>
      <c r="CS116" s="4">
        <f>Returns!CS118</f>
        <v>6.9958588606910288E-2</v>
      </c>
      <c r="CT116" s="4">
        <f>Returns!CT118</f>
        <v>0.13353139262452274</v>
      </c>
      <c r="CU116" s="4">
        <f>Returns!CU118</f>
        <v>-4.8790164169432049E-2</v>
      </c>
      <c r="CV116" s="4">
        <f>Returns!CV118</f>
        <v>0.13911280246271773</v>
      </c>
      <c r="CW116" s="4">
        <f>Returns!CW118</f>
        <v>0</v>
      </c>
      <c r="CX116" s="4">
        <f>Returns!CX118</f>
        <v>0.13353139262452263</v>
      </c>
      <c r="CY116" s="4">
        <f>Returns!CY118</f>
        <v>-4.0821994520255256E-2</v>
      </c>
      <c r="CZ116" s="4">
        <f>Returns!CZ118</f>
        <v>5.4067221270275856E-2</v>
      </c>
      <c r="DA116" s="4">
        <f>Returns!DA118</f>
        <v>8.8107267510266929E-2</v>
      </c>
      <c r="DB116" s="4">
        <f>Returns!DB118</f>
        <v>0.2605310833858302</v>
      </c>
      <c r="DC116" s="4">
        <f>Returns!DC118</f>
        <v>0.18924199963852828</v>
      </c>
      <c r="DD116" s="4">
        <f>Returns!DD118</f>
        <v>0</v>
      </c>
      <c r="DE116" s="4">
        <f>Returns!DE118</f>
        <v>0.22403204537532484</v>
      </c>
      <c r="DF116" s="4">
        <f>Returns!DF118</f>
        <v>-4.445176257083383E-2</v>
      </c>
      <c r="DG116" s="4">
        <f>Returns!DG118</f>
        <v>0.13353139262452252</v>
      </c>
      <c r="DH116" s="4">
        <f>Returns!DH118</f>
        <v>-8.7011376989629685E-2</v>
      </c>
      <c r="DI116" s="4">
        <f>Returns!DI118</f>
        <v>0.15402277805564424</v>
      </c>
      <c r="DJ116" s="4">
        <f>Returns!DJ118</f>
        <v>-0.16705408466316607</v>
      </c>
      <c r="DK116" s="4">
        <f>Returns!DK118</f>
        <v>-0.15984870094189629</v>
      </c>
      <c r="DL116" s="4">
        <f>Returns!DL118</f>
        <v>0.6931471805599454</v>
      </c>
      <c r="DM116" s="4">
        <f>Returns!DM118</f>
        <v>0.26236426446749106</v>
      </c>
      <c r="DN116" s="4">
        <f>Returns!DN118</f>
        <v>-8.0042707673536384E-2</v>
      </c>
      <c r="DO116" s="4">
        <f>Returns!DO118</f>
        <v>0.10919929196499178</v>
      </c>
      <c r="DP116" s="4">
        <f>Returns!DP118</f>
        <v>0.18232155679395468</v>
      </c>
      <c r="DQ116" s="4">
        <f>Returns!DQ118</f>
        <v>-0.12260232209233246</v>
      </c>
      <c r="DR116" s="4">
        <f>Returns!DR118</f>
        <v>-0.10398971352404773</v>
      </c>
      <c r="DS116" s="4">
        <f>Returns!DS118</f>
        <v>0</v>
      </c>
      <c r="DT116" s="4">
        <f>Returns!DT118</f>
        <v>0.22314355131421015</v>
      </c>
      <c r="DU116" s="4">
        <f>Returns!DU118</f>
        <v>-7.6961041136128117E-2</v>
      </c>
      <c r="DV116" s="4">
        <f>Returns!DV118</f>
        <v>0.14424960884454663</v>
      </c>
      <c r="DW116" s="4">
        <f>Returns!DW118</f>
        <v>-0.1251631429540061</v>
      </c>
      <c r="DX116" s="4">
        <f>Returns!DX118</f>
        <v>0.26236426446749084</v>
      </c>
      <c r="DY116" s="4">
        <f>Returns!DY118</f>
        <v>0.11122563511022432</v>
      </c>
      <c r="DZ116" s="4">
        <f>Returns!DZ118</f>
        <v>-0.26236426446749084</v>
      </c>
      <c r="EA116" s="4">
        <f>Returns!EA118</f>
        <v>4.546237407675735E-2</v>
      </c>
      <c r="EB116" s="4">
        <f>Returns!EB118</f>
        <v>-3.2789822822991033E-2</v>
      </c>
      <c r="EC116" s="4">
        <f>Returns!EC118</f>
        <v>0</v>
      </c>
      <c r="ED116" s="4">
        <f>Returns!ED118</f>
        <v>0.21130909366720685</v>
      </c>
      <c r="EE116" s="4">
        <f>Returns!EE118</f>
        <v>8.0042707673536384E-2</v>
      </c>
      <c r="EF116" s="4">
        <f>Returns!EF118</f>
        <v>7.2320661579625911E-2</v>
      </c>
      <c r="EG116" s="4">
        <f>Returns!EG118</f>
        <v>-8.2238098236972035E-2</v>
      </c>
      <c r="EH116" s="4">
        <f>Returns!EH118</f>
        <v>0.57054485846761294</v>
      </c>
      <c r="EI116" s="4">
        <f>Returns!EI118</f>
        <v>-6.062462181643502E-2</v>
      </c>
      <c r="EJ116" s="4">
        <f>Returns!EJ118</f>
        <v>0</v>
      </c>
      <c r="EK116" s="4">
        <f>Returns!EK118</f>
        <v>6.8992871486951435E-2</v>
      </c>
      <c r="EL116" s="4">
        <f>Returns!EL118</f>
        <v>0.1193467576325663</v>
      </c>
      <c r="EM116" s="4">
        <f>Returns!EM118</f>
        <v>0.20067069546215155</v>
      </c>
      <c r="EN116" s="4">
        <f>Returns!EN118</f>
        <v>0</v>
      </c>
      <c r="EO116" s="4">
        <f>Returns!EO118</f>
        <v>5.1293294387550592E-2</v>
      </c>
      <c r="EP116" s="4">
        <f>Returns!EP118</f>
        <v>0.33647223662121295</v>
      </c>
      <c r="EQ116" s="4">
        <f>Returns!EQ118</f>
        <v>0.21511137961694549</v>
      </c>
      <c r="ER116" s="4">
        <f>Returns!ER118</f>
        <v>-0.16989903679539742</v>
      </c>
      <c r="ES116" s="4">
        <f>Returns!ES118</f>
        <v>0.36464311358790913</v>
      </c>
      <c r="ET116" s="4">
        <f>Returns!ET118</f>
        <v>-8.9612158689686972E-2</v>
      </c>
      <c r="EU116" s="4">
        <f>Returns!EU118</f>
        <v>-0.11778303565638337</v>
      </c>
      <c r="EV116" s="4">
        <f>Returns!EV118</f>
        <v>0.20067069546215133</v>
      </c>
      <c r="EW116" s="4">
        <f>Returns!EW118</f>
        <v>0.10536051565782678</v>
      </c>
      <c r="EX116" s="4">
        <f>Returns!EX118</f>
        <v>0.17589066646366414</v>
      </c>
      <c r="EY116" s="4">
        <f>Returns!EY118</f>
        <v>0</v>
      </c>
      <c r="EZ116" s="4">
        <f>Returns!EZ118</f>
        <v>0.30538164955118186</v>
      </c>
      <c r="FA116" s="4">
        <f>Returns!FA118</f>
        <v>0.30368241379822203</v>
      </c>
      <c r="FB116" s="4">
        <f>Returns!FB118</f>
        <v>0.44183275227903929</v>
      </c>
      <c r="FC116" s="4">
        <f>Returns!FC118</f>
        <v>-6.8992871486951657E-2</v>
      </c>
      <c r="FD116" s="4">
        <f>Returns!FD118</f>
        <v>0.14310084364067333</v>
      </c>
      <c r="FE116" s="4">
        <f>Returns!FE118</f>
        <v>-7.2570692834835526E-2</v>
      </c>
      <c r="FF116" s="4">
        <f>Returns!FF118</f>
        <v>-3.9220713153281239E-2</v>
      </c>
      <c r="FG116" s="4">
        <f>Returns!FG118</f>
        <v>0.1431008436406731</v>
      </c>
      <c r="FH116" s="4">
        <f>Returns!FH118</f>
        <v>8.0042707673536384E-2</v>
      </c>
      <c r="FI116" s="4">
        <f>Returns!FI118</f>
        <v>-0.18209698908584726</v>
      </c>
      <c r="FJ116" s="4">
        <f>Returns!FJ118</f>
        <v>-4.6520015634893053E-2</v>
      </c>
      <c r="FK116" s="4">
        <f>Returns!FK118</f>
        <v>0.1541506798272585</v>
      </c>
      <c r="FL116" s="4">
        <f>Returns!FL118</f>
        <v>7.4107972153721891E-2</v>
      </c>
      <c r="FM116" s="4">
        <f>Returns!FM118</f>
        <v>-6.8992871486951435E-2</v>
      </c>
      <c r="FN116" s="4">
        <f>Returns!FN118</f>
        <v>-0.16507975035944866</v>
      </c>
      <c r="FO116" s="4">
        <f>Returns!FO118</f>
        <v>-0.20585205420414887</v>
      </c>
      <c r="FP116" s="4">
        <f>Returns!FP118</f>
        <v>-5.5569851154810612E-2</v>
      </c>
      <c r="FQ116" s="4">
        <f>Returns!FQ118</f>
        <v>0.17047972318300531</v>
      </c>
      <c r="FR116" s="4">
        <f>Returns!FR118</f>
        <v>0.13353139262452229</v>
      </c>
      <c r="FS116" s="4">
        <f>Returns!FS118</f>
        <v>0.55961578793542266</v>
      </c>
      <c r="FT116" s="4">
        <f>Returns!FT118</f>
        <v>0.86499743748660474</v>
      </c>
      <c r="FU116" s="4">
        <f>Returns!FU118</f>
        <v>0.1541506798272585</v>
      </c>
      <c r="FV116" s="4">
        <f>Returns!FV118</f>
        <v>0.11778303565638337</v>
      </c>
      <c r="FW116" s="4">
        <f>Returns!FW118</f>
        <v>0.28768207245178123</v>
      </c>
      <c r="FX116" s="4">
        <f>Returns!FX118</f>
        <v>0.22314355131420971</v>
      </c>
      <c r="FY116" s="4">
        <f>Returns!FY118</f>
        <v>0.60077386042893011</v>
      </c>
      <c r="FZ116" s="4">
        <f>Returns!FZ118</f>
        <v>-8.2238098236972035E-2</v>
      </c>
      <c r="GA116" s="4">
        <f>Returns!GA118</f>
        <v>8.7011376989629685E-2</v>
      </c>
      <c r="GE116" s="4">
        <f>MC!GG118</f>
        <v>0.11165656342348972</v>
      </c>
      <c r="GF116" s="4">
        <f>MC!GH118</f>
        <v>9.2337050094603773E-2</v>
      </c>
      <c r="GG116" s="4">
        <f>MC!GI118</f>
        <v>7.0669159406888615E-2</v>
      </c>
      <c r="GH116" s="4">
        <f>MC!GJ118</f>
        <v>7.9370495078330827E-2</v>
      </c>
      <c r="GI116" s="4">
        <f>MC!GK118</f>
        <v>3.3209671397160676E-2</v>
      </c>
      <c r="GJ116" s="4">
        <f>MC!GL118</f>
        <v>7.5344686829662902E-2</v>
      </c>
      <c r="GK116" s="4">
        <f>MC!GM118</f>
        <v>5.5956055357678586E-2</v>
      </c>
      <c r="GL116" s="4">
        <f>MC!GN118</f>
        <v>5.3516857966875539E-2</v>
      </c>
      <c r="GM116" s="4">
        <f>MC!GO118</f>
        <v>3.5446821182389641E-2</v>
      </c>
      <c r="GN116" s="4">
        <f>MC!GP118</f>
        <v>2.8773425635824336E-2</v>
      </c>
      <c r="GO116" s="4">
        <f>MC!GQ118</f>
        <v>2.0970280665394567E-2</v>
      </c>
      <c r="GP116" s="4">
        <f>MC!GR118</f>
        <v>2.7472692940362586E-2</v>
      </c>
      <c r="GQ116" s="4">
        <f>MC!GS118</f>
        <v>1.2982648067069268E-2</v>
      </c>
      <c r="GR116" s="4">
        <f>MC!GT118</f>
        <v>1.8189203021213563E-2</v>
      </c>
      <c r="GS116" s="4">
        <f>MC!GU118</f>
        <v>1.7962821687357657E-2</v>
      </c>
      <c r="GT116" s="4">
        <f>MC!GV118</f>
        <v>2.4235401035805682E-2</v>
      </c>
      <c r="GU116" s="4">
        <f>MC!GW118</f>
        <v>1.6343809003358648E-2</v>
      </c>
      <c r="GV116" s="4">
        <f>MC!GX118</f>
        <v>8.0303029126350921E-3</v>
      </c>
      <c r="GW116" s="4">
        <f>MC!GY118</f>
        <v>7.0435788597887931E-3</v>
      </c>
      <c r="GX116" s="4">
        <f>MC!GZ118</f>
        <v>1.2765629178314704E-2</v>
      </c>
      <c r="GY116" s="4">
        <f>MC!HA118</f>
        <v>9.3704269093757529E-3</v>
      </c>
      <c r="GZ116" s="4">
        <f>MC!HB118</f>
        <v>1.2904771507585773E-2</v>
      </c>
      <c r="HA116" s="4">
        <f>MC!HC118</f>
        <v>7.8576369896140655E-3</v>
      </c>
      <c r="HB116" s="4">
        <f>MC!HD118</f>
        <v>1.0910700135725244E-2</v>
      </c>
      <c r="HC116" s="4">
        <f>MC!HE118</f>
        <v>8.0399242271862389E-3</v>
      </c>
      <c r="HD116" s="4">
        <f>MC!HF118</f>
        <v>1.2429616632465688E-2</v>
      </c>
      <c r="HE116" s="4">
        <f>MC!HG118</f>
        <v>7.6344052340641417E-3</v>
      </c>
      <c r="HF116" s="4">
        <f>MC!HH118</f>
        <v>4.9246461233048659E-3</v>
      </c>
      <c r="HG116" s="4">
        <f>MC!HI118</f>
        <v>8.6565512566256497E-3</v>
      </c>
      <c r="HH116" s="4">
        <f>MC!HJ118</f>
        <v>7.3393372061928775E-3</v>
      </c>
      <c r="HI116" s="4">
        <f>MC!HK118</f>
        <v>6.8996474456963037E-3</v>
      </c>
      <c r="HJ116" s="4">
        <f>MC!HL118</f>
        <v>6.1744678269713103E-3</v>
      </c>
      <c r="HK116" s="4">
        <f>MC!HM118</f>
        <v>4.0021648389189134E-3</v>
      </c>
      <c r="HL116" s="4">
        <f>MC!HN118</f>
        <v>4.9008301339226552E-3</v>
      </c>
      <c r="HM116" s="4">
        <f>MC!HO118</f>
        <v>3.9319249282047126E-3</v>
      </c>
      <c r="HN116" s="4">
        <f>MC!HP118</f>
        <v>5.1652652769001352E-3</v>
      </c>
      <c r="HO116" s="4">
        <f>MC!HQ118</f>
        <v>3.8794607197105676E-3</v>
      </c>
      <c r="HP116" s="4">
        <f>MC!HR118</f>
        <v>3.0339068068254878E-3</v>
      </c>
      <c r="HQ116" s="4">
        <f>MC!HS118</f>
        <v>4.3083211082235633E-3</v>
      </c>
      <c r="HR116" s="4">
        <f>MC!HT118</f>
        <v>2.2118668689645109E-3</v>
      </c>
      <c r="HS116" s="4">
        <f>MC!HU118</f>
        <v>3.0181157703872826E-3</v>
      </c>
      <c r="HT116" s="4">
        <f>MC!HV118</f>
        <v>2.3353907414305781E-3</v>
      </c>
      <c r="HU116" s="4">
        <f>MC!HW118</f>
        <v>1.4369843158766435E-3</v>
      </c>
      <c r="HV116" s="4">
        <f>MC!HX118</f>
        <v>2.6241596126898819E-3</v>
      </c>
      <c r="HW116" s="4">
        <f>MC!HY118</f>
        <v>9.1311883928461195E-4</v>
      </c>
      <c r="HX116" s="4">
        <f>MC!HZ118</f>
        <v>2.5981432329843152E-3</v>
      </c>
      <c r="HY116" s="4">
        <f>MC!IA118</f>
        <v>7.7885188465156934E-4</v>
      </c>
      <c r="HZ116" s="4">
        <f>MC!IB118</f>
        <v>1.5091226025560932E-3</v>
      </c>
      <c r="IA116" s="4">
        <f>MC!IC118</f>
        <v>1.8663624432892524E-3</v>
      </c>
      <c r="IB116" s="4">
        <f>MC!ID118</f>
        <v>1.1844140226819676E-3</v>
      </c>
      <c r="IC116" s="4">
        <f>MC!IE118</f>
        <v>1.0647731919630002E-3</v>
      </c>
      <c r="ID116" s="4">
        <f>MC!IF118</f>
        <v>1.1081769697139131E-3</v>
      </c>
      <c r="IE116" s="4">
        <f>MC!IG118</f>
        <v>1.9454470602051804E-3</v>
      </c>
      <c r="IF116" s="4">
        <f>MC!IH118</f>
        <v>9.1743333011472261E-4</v>
      </c>
      <c r="IG116" s="4">
        <f>MC!II118</f>
        <v>1.6244920873532511E-3</v>
      </c>
      <c r="IH116" s="4">
        <f>MC!IJ118</f>
        <v>1.0533829361715082E-3</v>
      </c>
      <c r="II116" s="4">
        <f>MC!IK118</f>
        <v>9.8564543013877144E-4</v>
      </c>
      <c r="IJ116" s="4">
        <f>MC!IL118</f>
        <v>9.1242852075179429E-4</v>
      </c>
      <c r="IK116" s="4">
        <f>MC!IM118</f>
        <v>2.4865705001176543E-3</v>
      </c>
      <c r="IL116" s="4">
        <f>MC!IN118</f>
        <v>7.9628242760521625E-4</v>
      </c>
      <c r="IM116" s="4">
        <f>MC!IO118</f>
        <v>1.0918250494677938E-3</v>
      </c>
      <c r="IN116" s="4">
        <f>MC!IP118</f>
        <v>5.993690661189676E-4</v>
      </c>
      <c r="IO116" s="4">
        <f>MC!IQ118</f>
        <v>4.7252303571371522E-4</v>
      </c>
      <c r="IP116" s="4">
        <f>MC!IR118</f>
        <v>1.9108879886559943E-3</v>
      </c>
      <c r="IQ116" s="4">
        <f>MC!IS118</f>
        <v>2.3975625542924721E-4</v>
      </c>
      <c r="IR116" s="4">
        <f>MC!IT118</f>
        <v>7.7898131937647274E-4</v>
      </c>
      <c r="IS116" s="4">
        <f>MC!IU118</f>
        <v>8.3399107746038321E-5</v>
      </c>
      <c r="IT116" s="4">
        <f>MC!IV118</f>
        <v>6.4669903052528112E-4</v>
      </c>
      <c r="IU116" s="4">
        <f>MC!IW118</f>
        <v>6.9838663067000629E-4</v>
      </c>
      <c r="IV116" s="4">
        <f>MC!IX118</f>
        <v>6.1041416264405067E-4</v>
      </c>
      <c r="IW116" s="4">
        <f>MC!IY118</f>
        <v>7.9662758687162514E-4</v>
      </c>
      <c r="IX116" s="4">
        <f>MC!IZ118</f>
        <v>8.8347828728175192E-4</v>
      </c>
      <c r="IY116" s="4">
        <f>MC!JA118</f>
        <v>3.1884087234517491E-4</v>
      </c>
      <c r="IZ116" s="4">
        <f>MC!JB118</f>
        <v>1.4610591747086607E-3</v>
      </c>
      <c r="JA116" s="4">
        <f>MC!JC118</f>
        <v>3.9581138875434836E-4</v>
      </c>
      <c r="JB116" s="4">
        <f>MC!JD118</f>
        <v>1.0937234254330425E-4</v>
      </c>
      <c r="JC116" s="4">
        <f>MC!JE118</f>
        <v>6.2197699806874711E-4</v>
      </c>
      <c r="JD116" s="4">
        <f>MC!JF118</f>
        <v>4.0573471766360285E-4</v>
      </c>
      <c r="JE116" s="4">
        <f>MC!JG118</f>
        <v>4.4305506334405969E-4</v>
      </c>
      <c r="JF116" s="4">
        <f>MC!JH118</f>
        <v>3.4753223636541054E-4</v>
      </c>
      <c r="JG116" s="4">
        <f>MC!JI118</f>
        <v>2.3772844473909523E-4</v>
      </c>
      <c r="JH116" s="4">
        <f>MC!JJ118</f>
        <v>7.0274426640841794E-4</v>
      </c>
      <c r="JI116" s="4">
        <f>MC!JK118</f>
        <v>5.7710629343559665E-4</v>
      </c>
      <c r="JJ116" s="4">
        <f>MC!JL118</f>
        <v>2.7405645752862665E-4</v>
      </c>
      <c r="JK116" s="4">
        <f>MC!JM118</f>
        <v>2.354849095074377E-4</v>
      </c>
      <c r="JL116" s="4">
        <f>MC!JN118</f>
        <v>4.2821321488847918E-4</v>
      </c>
      <c r="JM116" s="4">
        <f>MC!JO118</f>
        <v>2.8143423684811583E-4</v>
      </c>
      <c r="JN116" s="4">
        <f>MC!JP118</f>
        <v>3.3911897924669487E-4</v>
      </c>
      <c r="JO116" s="4">
        <f>MC!JQ118</f>
        <v>4.2273381153423869E-4</v>
      </c>
      <c r="JP116" s="4">
        <f>MC!JR118</f>
        <v>4.0573471766360285E-4</v>
      </c>
      <c r="JQ116" s="4">
        <f>MC!JS118</f>
        <v>1.3789112693033545E-4</v>
      </c>
      <c r="JR116" s="4">
        <f>MC!JT118</f>
        <v>2.2068620596015826E-4</v>
      </c>
      <c r="JS116" s="4">
        <f>MC!JU118</f>
        <v>5.8724534688635668E-4</v>
      </c>
      <c r="JT116" s="4">
        <f>MC!JV118</f>
        <v>3.3903268943009262E-4</v>
      </c>
      <c r="JU116" s="4">
        <f>MC!JW118</f>
        <v>1.709401266889828E-4</v>
      </c>
      <c r="JV116" s="4">
        <f>MC!JX118</f>
        <v>4.0111821247538446E-4</v>
      </c>
      <c r="JW116" s="4">
        <f>MC!JY118</f>
        <v>2.4333728281823903E-4</v>
      </c>
      <c r="JX116" s="4">
        <f>MC!JZ118</f>
        <v>3.2048037886061697E-4</v>
      </c>
      <c r="JY116" s="4">
        <f>MC!KA118</f>
        <v>2.5606503076706536E-4</v>
      </c>
      <c r="JZ116" s="4">
        <f>MC!KB118</f>
        <v>3.9550937439624068E-4</v>
      </c>
      <c r="KA116" s="4">
        <f>MC!KC118</f>
        <v>4.4780100325718142E-4</v>
      </c>
      <c r="KB116" s="4">
        <f>MC!KD118</f>
        <v>5.7037568774062417E-5</v>
      </c>
      <c r="KC116" s="4">
        <f>MC!KE118</f>
        <v>4.9538983711330158E-4</v>
      </c>
      <c r="KD116" s="4">
        <f>MC!KF118</f>
        <v>4.2217292772632432E-4</v>
      </c>
      <c r="KE116" s="4">
        <f>MC!KG118</f>
        <v>4.2135317446860326E-4</v>
      </c>
      <c r="KF116" s="4">
        <f>MC!KH118</f>
        <v>2.3022123069470275E-4</v>
      </c>
      <c r="KG116" s="4">
        <f>MC!KI118</f>
        <v>8.5280225747966535E-4</v>
      </c>
      <c r="KH116" s="4">
        <f>MC!KJ118</f>
        <v>1.5929100144768414E-4</v>
      </c>
      <c r="KI116" s="4">
        <f>MC!KK118</f>
        <v>1.8910413308374853E-4</v>
      </c>
      <c r="KJ116" s="4">
        <f>MC!KL118</f>
        <v>2.346220113414156E-4</v>
      </c>
      <c r="KK116" s="4">
        <f>MC!KM118</f>
        <v>1.9751739020246425E-4</v>
      </c>
      <c r="KL116" s="4">
        <f>MC!KN118</f>
        <v>2.5067191722942712E-4</v>
      </c>
      <c r="KM116" s="4">
        <f>MC!KO118</f>
        <v>1.6692765021697993E-4</v>
      </c>
      <c r="KN116" s="4">
        <f>MC!KP118</f>
        <v>2.465300060325209E-4</v>
      </c>
      <c r="KO116" s="4">
        <f>MC!KQ118</f>
        <v>1.9523071006250561E-4</v>
      </c>
      <c r="KP116" s="4">
        <f>MC!KR118</f>
        <v>1.8164006394765715E-4</v>
      </c>
      <c r="KQ116" s="4">
        <f>MC!KS118</f>
        <v>2.8751766891857178E-4</v>
      </c>
      <c r="KR116" s="4">
        <f>MC!KT118</f>
        <v>1.1105499396704739E-4</v>
      </c>
      <c r="KS116" s="4">
        <f>MC!KU118</f>
        <v>2.195644383443295E-4</v>
      </c>
      <c r="KT116" s="4">
        <f>MC!KV118</f>
        <v>1.6269944920347152E-4</v>
      </c>
      <c r="KU116" s="4">
        <f>MC!KW118</f>
        <v>1.4923823781352641E-4</v>
      </c>
      <c r="KV116" s="4">
        <f>MC!KX118</f>
        <v>8.792932311765445E-5</v>
      </c>
      <c r="KW116" s="4">
        <f>MC!KY118</f>
        <v>1.444491529921036E-4</v>
      </c>
      <c r="KX116" s="4">
        <f>MC!KZ118</f>
        <v>8.1630166505692957E-5</v>
      </c>
      <c r="KY116" s="4">
        <f>MC!LA118</f>
        <v>1.0894089346029319E-4</v>
      </c>
      <c r="KZ116" s="4">
        <f>MC!LB118</f>
        <v>2.3207646175165032E-4</v>
      </c>
      <c r="LA116" s="4">
        <f>MC!LC118</f>
        <v>1.728385026542315E-4</v>
      </c>
      <c r="LB116" s="4">
        <f>MC!LD118</f>
        <v>1.1506747043905028E-4</v>
      </c>
      <c r="LC116" s="4">
        <f>MC!LE118</f>
        <v>3.1357719353243996E-4</v>
      </c>
      <c r="LD116" s="4">
        <f>MC!LF118</f>
        <v>1.812517597729472E-4</v>
      </c>
      <c r="LE116" s="4">
        <f>MC!LG118</f>
        <v>1.3970321307898192E-4</v>
      </c>
      <c r="LF116" s="4">
        <f>MC!LH118</f>
        <v>8.4693454995071496E-5</v>
      </c>
      <c r="LG116" s="4">
        <f>MC!LI118</f>
        <v>1.2671659568034896E-4</v>
      </c>
      <c r="LH116" s="4">
        <f>MC!LJ118</f>
        <v>1.7404656008666248E-4</v>
      </c>
      <c r="LI116" s="4">
        <f>MC!LK118</f>
        <v>1.6011075470540514E-4</v>
      </c>
      <c r="LJ116" s="4">
        <f>MC!LL118</f>
        <v>1.0686993786184008E-4</v>
      </c>
      <c r="LK116" s="4">
        <f>MC!LM118</f>
        <v>1.1049411015913301E-4</v>
      </c>
      <c r="LL116" s="4">
        <f>MC!LN118</f>
        <v>7.4468111727709325E-5</v>
      </c>
      <c r="LM116" s="4">
        <f>MC!LO118</f>
        <v>5.1773889961327452E-5</v>
      </c>
      <c r="LN116" s="4">
        <f>MC!LP118</f>
        <v>3.0244580719075455E-5</v>
      </c>
      <c r="LO116" s="4">
        <f>MC!LQ118</f>
        <v>3.8243646718100547E-4</v>
      </c>
      <c r="LP116" s="4">
        <f>MC!LR118</f>
        <v>3.0028856177569923E-5</v>
      </c>
      <c r="LQ116" s="4">
        <f>MC!LS118</f>
        <v>1.2999560871123302E-4</v>
      </c>
      <c r="LR116" s="4">
        <f>MC!LT118</f>
        <v>1.2162549650081842E-4</v>
      </c>
      <c r="LS116" s="4">
        <f>MC!LU118</f>
        <v>1.0454011281358035E-4</v>
      </c>
      <c r="LT116" s="4">
        <f>MC!LV118</f>
        <v>9.2028089406259557E-5</v>
      </c>
      <c r="LU116" s="4">
        <f>MC!LW118</f>
        <v>1.1075297960893965E-4</v>
      </c>
      <c r="LV116" s="4">
        <f>MC!LX118</f>
        <v>1.1196103704137062E-4</v>
      </c>
      <c r="LW116" s="4">
        <f>MC!LY118</f>
        <v>6.372502956073387E-5</v>
      </c>
      <c r="LX116" s="4">
        <f>MC!LZ118</f>
        <v>1.4902251327202084E-4</v>
      </c>
      <c r="LY116" s="4">
        <f>MC!MA118</f>
        <v>1.0540301097960247E-4</v>
      </c>
      <c r="LZ116" s="4">
        <f>MC!MB118</f>
        <v>5.285251266885511E-5</v>
      </c>
      <c r="MA116" s="4">
        <f>MC!MC118</f>
        <v>1.5920471163108192E-4</v>
      </c>
      <c r="MB116" s="4">
        <f>MC!MD118</f>
        <v>5.2421063585844047E-5</v>
      </c>
      <c r="MC116" s="4">
        <f>MC!ME118</f>
        <v>1.1291022502399496E-4</v>
      </c>
      <c r="MD116" s="4">
        <f>MC!MF118</f>
        <v>6.7737506032736756E-5</v>
      </c>
      <c r="ME116" s="4">
        <f>MC!MG118</f>
        <v>2.1814065637039301E-4</v>
      </c>
      <c r="MF116" s="4">
        <f>MC!MH118</f>
        <v>1.0708566240334562E-4</v>
      </c>
      <c r="MG116" s="4">
        <f>MC!MI118</f>
        <v>9.604056587826243E-5</v>
      </c>
      <c r="MH116" s="4">
        <f>MC!MJ118</f>
        <v>9.3236146838690526E-5</v>
      </c>
      <c r="MI116" s="4">
        <f>MC!MK118</f>
        <v>1.8729204693510208E-4</v>
      </c>
      <c r="MJ116" s="4">
        <f>MC!ML118</f>
        <v>7.0455635255706452E-5</v>
      </c>
      <c r="MK116" s="4">
        <f>MC!MM118</f>
        <v>4.7114239864807985E-5</v>
      </c>
      <c r="ML116" s="4">
        <f>MC!MN118</f>
        <v>6.87298389236622E-5</v>
      </c>
      <c r="MM116" s="4">
        <f>MC!MO118</f>
        <v>7.3130619570375025E-5</v>
      </c>
      <c r="MN116" s="4">
        <f>MC!MP118</f>
        <v>6.9592737089684312E-5</v>
      </c>
      <c r="MO116" s="4">
        <f>MC!MQ118</f>
        <v>5.6088380791438077E-5</v>
      </c>
      <c r="MP116" s="4">
        <f>MC!MR118</f>
        <v>6.1481494329076346E-5</v>
      </c>
      <c r="MQ116" s="4">
        <f>MC!MS118</f>
        <v>6.5839130067488075E-5</v>
      </c>
      <c r="MR116" s="4">
        <f>MC!MT118</f>
        <v>9.3149857022088305E-5</v>
      </c>
      <c r="MS116" s="4">
        <f>MC!MU118</f>
        <v>1.1856220801143987E-4</v>
      </c>
      <c r="MT116" s="4">
        <f>MC!MV118</f>
        <v>4.6035617157280327E-5</v>
      </c>
      <c r="MU116" s="4">
        <f>MC!MW118</f>
        <v>9.1898654681356239E-5</v>
      </c>
      <c r="MV116" s="4">
        <f>MC!MX118</f>
        <v>4.003847490342656E-5</v>
      </c>
      <c r="MW116" s="4">
        <f>MC!MY118</f>
        <v>8.4218861003759323E-5</v>
      </c>
      <c r="MX116" s="4">
        <f>MC!MZ118</f>
        <v>5.828877111479449E-5</v>
      </c>
      <c r="MY116" s="4">
        <f>MC!NA118</f>
        <v>4.8538021838744485E-5</v>
      </c>
      <c r="MZ116" s="4">
        <f>MC!NB118</f>
        <v>3.317843448355068E-5</v>
      </c>
      <c r="NA116" s="4">
        <f>MC!NC118</f>
        <v>9.4314769546218177E-5</v>
      </c>
      <c r="NB116" s="4">
        <f>MC!ND118</f>
        <v>6.4976231901465962E-5</v>
      </c>
      <c r="NC116" s="4">
        <f>MC!NE118</f>
        <v>1.7559977678550229E-5</v>
      </c>
      <c r="ND116" s="4">
        <f>MC!NF118</f>
        <v>6.8384679657253344E-5</v>
      </c>
      <c r="NH116" s="3">
        <f t="shared" si="71"/>
        <v>0.23549958969761439</v>
      </c>
      <c r="NI116" s="3">
        <v>1.9999999999999998E-4</v>
      </c>
      <c r="NJ116" s="4">
        <f t="shared" si="72"/>
        <v>0.23529958969761439</v>
      </c>
      <c r="NK116" s="3">
        <v>9.9000000000000005E-2</v>
      </c>
    </row>
    <row r="117" spans="1:375" x14ac:dyDescent="0.3">
      <c r="A117" s="1">
        <v>42583</v>
      </c>
      <c r="B117" s="4">
        <f>Returns!B119</f>
        <v>9.0009006976909944E-4</v>
      </c>
      <c r="C117" s="4">
        <f>Returns!C119</f>
        <v>9.047586944277386E-2</v>
      </c>
      <c r="D117" s="4">
        <f>Returns!D119</f>
        <v>-8.4796536660076693E-2</v>
      </c>
      <c r="E117" s="4">
        <f>Returns!E119</f>
        <v>5.393563366563825E-2</v>
      </c>
      <c r="F117" s="4">
        <f>Returns!F119</f>
        <v>0.11493870598470757</v>
      </c>
      <c r="G117" s="4">
        <f>Returns!G119</f>
        <v>2.4434376342499675E-2</v>
      </c>
      <c r="H117" s="4">
        <f>Returns!H119</f>
        <v>8.8572657556582612E-2</v>
      </c>
      <c r="I117" s="4">
        <f>Returns!I119</f>
        <v>5.7488095699943287E-2</v>
      </c>
      <c r="J117" s="4">
        <f>Returns!J119</f>
        <v>1.5267472130789272E-2</v>
      </c>
      <c r="K117" s="4">
        <f>Returns!K119</f>
        <v>-3.4158918811318939E-2</v>
      </c>
      <c r="L117" s="4">
        <f>Returns!L119</f>
        <v>0.14302027103800086</v>
      </c>
      <c r="M117" s="4">
        <f>Returns!M119</f>
        <v>0.10581290200347415</v>
      </c>
      <c r="N117" s="4">
        <f>Returns!N119</f>
        <v>0.23297164025047223</v>
      </c>
      <c r="O117" s="4">
        <f>Returns!O119</f>
        <v>0.16385672233943538</v>
      </c>
      <c r="P117" s="4">
        <f>Returns!P119</f>
        <v>-8.2484009955904547E-2</v>
      </c>
      <c r="Q117" s="4">
        <f>Returns!Q119</f>
        <v>5.4783483713400027E-2</v>
      </c>
      <c r="R117" s="4">
        <f>Returns!R119</f>
        <v>0.11346969919710503</v>
      </c>
      <c r="S117" s="4">
        <f>Returns!S119</f>
        <v>0.14571181118139398</v>
      </c>
      <c r="T117" s="4">
        <f>Returns!T119</f>
        <v>0.14065136293033298</v>
      </c>
      <c r="U117" s="4">
        <f>Returns!U119</f>
        <v>9.2770339841641736E-2</v>
      </c>
      <c r="V117" s="4">
        <f>Returns!V119</f>
        <v>0.23096336401630024</v>
      </c>
      <c r="W117" s="4">
        <f>Returns!W119</f>
        <v>-4.3530188457134855E-2</v>
      </c>
      <c r="X117" s="4">
        <f>Returns!X119</f>
        <v>0.15896283051632665</v>
      </c>
      <c r="Y117" s="4">
        <f>Returns!Y119</f>
        <v>0.13794641083363945</v>
      </c>
      <c r="Z117" s="4">
        <f>Returns!Z119</f>
        <v>0</v>
      </c>
      <c r="AA117" s="4">
        <f>Returns!AA119</f>
        <v>0.18232155679395445</v>
      </c>
      <c r="AB117" s="4">
        <f>Returns!AB119</f>
        <v>0.14197026127038725</v>
      </c>
      <c r="AC117" s="4">
        <f>Returns!AC119</f>
        <v>7.7050932816713713E-2</v>
      </c>
      <c r="AD117" s="4">
        <f>Returns!AD119</f>
        <v>0.12563741377152748</v>
      </c>
      <c r="AE117" s="4">
        <f>Returns!AE119</f>
        <v>0.21228792648731498</v>
      </c>
      <c r="AF117" s="4">
        <f>Returns!AF119</f>
        <v>-3.1007776782481233E-3</v>
      </c>
      <c r="AG117" s="4">
        <f>Returns!AG119</f>
        <v>-9.7472342808820223E-2</v>
      </c>
      <c r="AH117" s="4">
        <f>Returns!AH119</f>
        <v>5.4067221270275856E-2</v>
      </c>
      <c r="AI117" s="4">
        <f>Returns!AI119</f>
        <v>0.13088938316168397</v>
      </c>
      <c r="AJ117" s="4">
        <f>Returns!AJ119</f>
        <v>0.33080357933914473</v>
      </c>
      <c r="AK117" s="4">
        <f>Returns!AK119</f>
        <v>0.18287881509759246</v>
      </c>
      <c r="AL117" s="4">
        <f>Returns!AL119</f>
        <v>7.8042707006869438E-2</v>
      </c>
      <c r="AM117" s="4">
        <f>Returns!AM119</f>
        <v>0.19214250854276882</v>
      </c>
      <c r="AN117" s="4">
        <f>Returns!AN119</f>
        <v>-9.3887891788335676E-2</v>
      </c>
      <c r="AO117" s="4">
        <f>Returns!AO119</f>
        <v>6.14345351999801E-2</v>
      </c>
      <c r="AP117" s="4">
        <f>Returns!AP119</f>
        <v>0.25854093754428131</v>
      </c>
      <c r="AQ117" s="4">
        <f>Returns!AQ119</f>
        <v>0.10536051565782628</v>
      </c>
      <c r="AR117" s="4">
        <f>Returns!AR119</f>
        <v>3.3901551675681374E-2</v>
      </c>
      <c r="AS117" s="4">
        <f>Returns!AS119</f>
        <v>7.1174677688639609E-3</v>
      </c>
      <c r="AT117" s="4">
        <f>Returns!AT119</f>
        <v>0.38648265719587416</v>
      </c>
      <c r="AU117" s="4">
        <f>Returns!AU119</f>
        <v>-5.9638266319731237E-2</v>
      </c>
      <c r="AV117" s="4">
        <f>Returns!AV119</f>
        <v>8.8533876099893494E-2</v>
      </c>
      <c r="AW117" s="4">
        <f>Returns!AW119</f>
        <v>0.20067069546215155</v>
      </c>
      <c r="AX117" s="4">
        <f>Returns!AX119</f>
        <v>0.21825356602001789</v>
      </c>
      <c r="AY117" s="4">
        <f>Returns!AY119</f>
        <v>0.18384944097200778</v>
      </c>
      <c r="AZ117" s="4">
        <f>Returns!AZ119</f>
        <v>-2.9893530278142677E-2</v>
      </c>
      <c r="BA117" s="4">
        <f>Returns!BA119</f>
        <v>-2.0408871631207082E-2</v>
      </c>
      <c r="BB117" s="4">
        <f>Returns!BB119</f>
        <v>-4.4451762570833886E-2</v>
      </c>
      <c r="BC117" s="4">
        <f>Returns!BC119</f>
        <v>0.16862271243579269</v>
      </c>
      <c r="BD117" s="4">
        <f>Returns!BD119</f>
        <v>3.5228691883744112E-2</v>
      </c>
      <c r="BE117" s="4">
        <f>Returns!BE119</f>
        <v>0.11878353598996691</v>
      </c>
      <c r="BF117" s="4">
        <f>Returns!BF119</f>
        <v>0.35863380842406539</v>
      </c>
      <c r="BG117" s="4">
        <f>Returns!BG119</f>
        <v>0.28204825473352502</v>
      </c>
      <c r="BH117" s="4">
        <f>Returns!BH119</f>
        <v>0.12464244520727658</v>
      </c>
      <c r="BI117" s="4">
        <f>Returns!BI119</f>
        <v>0.2451224580329851</v>
      </c>
      <c r="BJ117" s="4">
        <f>Returns!BJ119</f>
        <v>0.1910552367627093</v>
      </c>
      <c r="BK117" s="4">
        <f>Returns!BK119</f>
        <v>0.41100528848377982</v>
      </c>
      <c r="BL117" s="4">
        <f>Returns!BL119</f>
        <v>4.2559614418796077E-2</v>
      </c>
      <c r="BM117" s="4">
        <f>Returns!BM119</f>
        <v>9.9020759200860509E-2</v>
      </c>
      <c r="BN117" s="4">
        <f>Returns!BN119</f>
        <v>0.39204208777602367</v>
      </c>
      <c r="BO117" s="4">
        <f>Returns!BO119</f>
        <v>0.35454501768090746</v>
      </c>
      <c r="BP117" s="4">
        <f>Returns!BP119</f>
        <v>0.22155964176493637</v>
      </c>
      <c r="BQ117" s="4">
        <f>Returns!BQ119</f>
        <v>0.33349160848307519</v>
      </c>
      <c r="BR117" s="4">
        <f>Returns!BR119</f>
        <v>0.15104025741286586</v>
      </c>
      <c r="BS117" s="4">
        <f>Returns!BS119</f>
        <v>7.7291674301646407E-2</v>
      </c>
      <c r="BT117" s="4">
        <f>Returns!BT119</f>
        <v>9.0971778205726772E-2</v>
      </c>
      <c r="BU117" s="4">
        <f>Returns!BU119</f>
        <v>-0.16228080591050853</v>
      </c>
      <c r="BV117" s="4">
        <f>Returns!BV119</f>
        <v>0.24756207866235558</v>
      </c>
      <c r="BW117" s="4">
        <f>Returns!BW119</f>
        <v>-0.16871590473817594</v>
      </c>
      <c r="BX117" s="4">
        <f>Returns!BX119</f>
        <v>-0.14842000511827314</v>
      </c>
      <c r="BY117" s="4">
        <f>Returns!BY119</f>
        <v>6.6691374498672129E-2</v>
      </c>
      <c r="BZ117" s="4">
        <f>Returns!BZ119</f>
        <v>8.8033349485322765E-2</v>
      </c>
      <c r="CA117" s="4">
        <f>Returns!CA119</f>
        <v>0.19671029424605435</v>
      </c>
      <c r="CB117" s="4">
        <f>Returns!CB119</f>
        <v>-0.16507975035944866</v>
      </c>
      <c r="CC117" s="4">
        <f>Returns!CC119</f>
        <v>-5.4558984250434442E-2</v>
      </c>
      <c r="CD117" s="4">
        <f>Returns!CD119</f>
        <v>-5.9423420470800847E-2</v>
      </c>
      <c r="CE117" s="4">
        <f>Returns!CE119</f>
        <v>-0.29795965521002132</v>
      </c>
      <c r="CF117" s="4">
        <f>Returns!CF119</f>
        <v>0.31131367698505791</v>
      </c>
      <c r="CG117" s="4">
        <f>Returns!CG119</f>
        <v>3.6813973122716337E-2</v>
      </c>
      <c r="CH117" s="4">
        <f>Returns!CH119</f>
        <v>0.1541506798272585</v>
      </c>
      <c r="CI117" s="4">
        <f>Returns!CI119</f>
        <v>0.24419696051204198</v>
      </c>
      <c r="CJ117" s="4">
        <f>Returns!CJ119</f>
        <v>0.21511137961694554</v>
      </c>
      <c r="CK117" s="4">
        <f>Returns!CK119</f>
        <v>9.4787439545438446E-3</v>
      </c>
      <c r="CL117" s="4">
        <f>Returns!CL119</f>
        <v>3.2260862218221442E-2</v>
      </c>
      <c r="CM117" s="4">
        <f>Returns!CM119</f>
        <v>0.68738347584319526</v>
      </c>
      <c r="CN117" s="4">
        <f>Returns!CN119</f>
        <v>0.60613580357031549</v>
      </c>
      <c r="CO117" s="4">
        <f>Returns!CO119</f>
        <v>8.9948236662939565E-2</v>
      </c>
      <c r="CP117" s="4">
        <f>Returns!CP119</f>
        <v>0.10153641921942291</v>
      </c>
      <c r="CQ117" s="4">
        <f>Returns!CQ119</f>
        <v>0.48729512635579669</v>
      </c>
      <c r="CR117" s="4">
        <f>Returns!CR119</f>
        <v>0.13005312824819804</v>
      </c>
      <c r="CS117" s="4">
        <f>Returns!CS119</f>
        <v>0</v>
      </c>
      <c r="CT117" s="4">
        <f>Returns!CT119</f>
        <v>0.41925843024050025</v>
      </c>
      <c r="CU117" s="4">
        <f>Returns!CU119</f>
        <v>0</v>
      </c>
      <c r="CV117" s="4">
        <f>Returns!CV119</f>
        <v>0.46837893351873361</v>
      </c>
      <c r="CW117" s="4">
        <f>Returns!CW119</f>
        <v>0</v>
      </c>
      <c r="CX117" s="4">
        <f>Returns!CX119</f>
        <v>9.7374164025176319E-2</v>
      </c>
      <c r="CY117" s="4">
        <f>Returns!CY119</f>
        <v>0.43286408229627904</v>
      </c>
      <c r="CZ117" s="4">
        <f>Returns!CZ119</f>
        <v>0.31365755885504165</v>
      </c>
      <c r="DA117" s="4">
        <f>Returns!DA119</f>
        <v>0.12445417447340595</v>
      </c>
      <c r="DB117" s="4">
        <f>Returns!DB119</f>
        <v>0.19145404035722713</v>
      </c>
      <c r="DC117" s="4">
        <f>Returns!DC119</f>
        <v>0.18805223150293987</v>
      </c>
      <c r="DD117" s="4">
        <f>Returns!DD119</f>
        <v>-2.6236904786196336E-2</v>
      </c>
      <c r="DE117" s="4">
        <f>Returns!DE119</f>
        <v>0.10447202159671121</v>
      </c>
      <c r="DF117" s="4">
        <f>Returns!DF119</f>
        <v>-9.5310179804324768E-2</v>
      </c>
      <c r="DG117" s="4">
        <f>Returns!DG119</f>
        <v>8.0042707673536606E-2</v>
      </c>
      <c r="DH117" s="4">
        <f>Returns!DH119</f>
        <v>0.3746934494414107</v>
      </c>
      <c r="DI117" s="4">
        <f>Returns!DI119</f>
        <v>0.10205498164902571</v>
      </c>
      <c r="DJ117" s="4">
        <f>Returns!DJ119</f>
        <v>-9.5310179804324768E-2</v>
      </c>
      <c r="DK117" s="4">
        <f>Returns!DK119</f>
        <v>0.65924562888426408</v>
      </c>
      <c r="DL117" s="4">
        <f>Returns!DL119</f>
        <v>0.3184537311185347</v>
      </c>
      <c r="DM117" s="4">
        <f>Returns!DM119</f>
        <v>7.4107972153721891E-2</v>
      </c>
      <c r="DN117" s="4">
        <f>Returns!DN119</f>
        <v>0</v>
      </c>
      <c r="DO117" s="4">
        <f>Returns!DO119</f>
        <v>-0.18924199963852839</v>
      </c>
      <c r="DP117" s="4">
        <f>Returns!DP119</f>
        <v>0.10536051565782634</v>
      </c>
      <c r="DQ117" s="4">
        <f>Returns!DQ119</f>
        <v>0</v>
      </c>
      <c r="DR117" s="4">
        <f>Returns!DR119</f>
        <v>0.14035735769492241</v>
      </c>
      <c r="DS117" s="4">
        <f>Returns!DS119</f>
        <v>0.22314355131421015</v>
      </c>
      <c r="DT117" s="4">
        <f>Returns!DT119</f>
        <v>0.47000362924573524</v>
      </c>
      <c r="DU117" s="4">
        <f>Returns!DU119</f>
        <v>0.53062825106217026</v>
      </c>
      <c r="DV117" s="4">
        <f>Returns!DV119</f>
        <v>0.26121549926361798</v>
      </c>
      <c r="DW117" s="4">
        <f>Returns!DW119</f>
        <v>-0.14310084364067333</v>
      </c>
      <c r="DX117" s="4">
        <f>Returns!DX119</f>
        <v>0</v>
      </c>
      <c r="DY117" s="4">
        <f>Returns!DY119</f>
        <v>0.2744368457017603</v>
      </c>
      <c r="DZ117" s="4">
        <f>Returns!DZ119</f>
        <v>0.18232155679395445</v>
      </c>
      <c r="EA117" s="4">
        <f>Returns!EA119</f>
        <v>-2.2472855852058604E-2</v>
      </c>
      <c r="EB117" s="4">
        <f>Returns!EB119</f>
        <v>0.3123746850421526</v>
      </c>
      <c r="EC117" s="4">
        <f>Returns!EC119</f>
        <v>0.51082562376599094</v>
      </c>
      <c r="ED117" s="4">
        <f>Returns!ED119</f>
        <v>0.28768207245178101</v>
      </c>
      <c r="EE117" s="4">
        <f>Returns!EE119</f>
        <v>7.4107972153721891E-2</v>
      </c>
      <c r="EF117" s="4">
        <f>Returns!EF119</f>
        <v>0.20909179785855958</v>
      </c>
      <c r="EG117" s="4">
        <f>Returns!EG119</f>
        <v>2.8170876966696179E-2</v>
      </c>
      <c r="EH117" s="4">
        <f>Returns!EH119</f>
        <v>0.7765287894989964</v>
      </c>
      <c r="EI117" s="4">
        <f>Returns!EI119</f>
        <v>0.36290549368936853</v>
      </c>
      <c r="EJ117" s="4">
        <f>Returns!EJ119</f>
        <v>0.82667857318446791</v>
      </c>
      <c r="EK117" s="4">
        <f>Returns!EK119</f>
        <v>0.1251631429540061</v>
      </c>
      <c r="EL117" s="4">
        <f>Returns!EL119</f>
        <v>2.4692612590371532E-2</v>
      </c>
      <c r="EM117" s="4">
        <f>Returns!EM119</f>
        <v>1.0678406300013559</v>
      </c>
      <c r="EN117" s="4">
        <f>Returns!EN119</f>
        <v>0.14660347419187536</v>
      </c>
      <c r="EO117" s="4">
        <f>Returns!EO119</f>
        <v>0.78845736036427017</v>
      </c>
      <c r="EP117" s="4">
        <f>Returns!EP119</f>
        <v>0.45198512374305722</v>
      </c>
      <c r="EQ117" s="4">
        <f>Returns!EQ119</f>
        <v>0.25489224962879009</v>
      </c>
      <c r="ER117" s="4">
        <f>Returns!ER119</f>
        <v>0.23052365861183244</v>
      </c>
      <c r="ES117" s="4">
        <f>Returns!ES119</f>
        <v>0.32850406697203605</v>
      </c>
      <c r="ET117" s="4">
        <f>Returns!ET119</f>
        <v>-0.13353139262452274</v>
      </c>
      <c r="EU117" s="4">
        <f>Returns!EU119</f>
        <v>0.22314355131421015</v>
      </c>
      <c r="EV117" s="4">
        <f>Returns!EV119</f>
        <v>8.7011376989629463E-2</v>
      </c>
      <c r="EW117" s="4">
        <f>Returns!EW119</f>
        <v>0.40546510810816372</v>
      </c>
      <c r="EX117" s="4">
        <f>Returns!EX119</f>
        <v>-0.17589066646366414</v>
      </c>
      <c r="EY117" s="4">
        <f>Returns!EY119</f>
        <v>6.4538521137571248E-2</v>
      </c>
      <c r="EZ117" s="4">
        <f>Returns!EZ119</f>
        <v>0.23361485118150505</v>
      </c>
      <c r="FA117" s="4">
        <f>Returns!FA119</f>
        <v>4.6520015634892831E-2</v>
      </c>
      <c r="FB117" s="4">
        <f>Returns!FB119</f>
        <v>0.1643030512912762</v>
      </c>
      <c r="FC117" s="4">
        <f>Returns!FC119</f>
        <v>6.8992871486951657E-2</v>
      </c>
      <c r="FD117" s="4">
        <f>Returns!FD119</f>
        <v>0.18232155679395468</v>
      </c>
      <c r="FE117" s="4">
        <f>Returns!FE119</f>
        <v>0.11179140598811665</v>
      </c>
      <c r="FF117" s="4">
        <f>Returns!FF119</f>
        <v>3.9220713153281239E-2</v>
      </c>
      <c r="FG117" s="4">
        <f>Returns!FG119</f>
        <v>0.28768207245178112</v>
      </c>
      <c r="FH117" s="4">
        <f>Returns!FH119</f>
        <v>0.14310084364067333</v>
      </c>
      <c r="FI117" s="4">
        <f>Returns!FI119</f>
        <v>-2.3514458789194226E-2</v>
      </c>
      <c r="FJ117" s="4">
        <f>Returns!FJ119</f>
        <v>0.13353139262452274</v>
      </c>
      <c r="FK117" s="4">
        <f>Returns!FK119</f>
        <v>0.35667494393873245</v>
      </c>
      <c r="FL117" s="4">
        <f>Returns!FL119</f>
        <v>0.19415601444095754</v>
      </c>
      <c r="FM117" s="4">
        <f>Returns!FM119</f>
        <v>6.8992871486951435E-2</v>
      </c>
      <c r="FN117" s="4">
        <f>Returns!FN119</f>
        <v>0.14310084364067333</v>
      </c>
      <c r="FO117" s="4">
        <f>Returns!FO119</f>
        <v>5.5569851154810834E-2</v>
      </c>
      <c r="FP117" s="4">
        <f>Returns!FP119</f>
        <v>0.35667494393873223</v>
      </c>
      <c r="FQ117" s="4">
        <f>Returns!FQ119</f>
        <v>-3.9973347408578386E-2</v>
      </c>
      <c r="FR117" s="4">
        <f>Returns!FR119</f>
        <v>0.22314355131421015</v>
      </c>
      <c r="FS117" s="4">
        <f>Returns!FS119</f>
        <v>0.61903920840622284</v>
      </c>
      <c r="FT117" s="4">
        <f>Returns!FT119</f>
        <v>0.14660347419187536</v>
      </c>
      <c r="FU117" s="4">
        <f>Returns!FU119</f>
        <v>0.35667494393873245</v>
      </c>
      <c r="FV117" s="4">
        <f>Returns!FV119</f>
        <v>-0.11778303565638337</v>
      </c>
      <c r="FW117" s="4">
        <f>Returns!FW119</f>
        <v>8.0042707673536384E-2</v>
      </c>
      <c r="FX117" s="4">
        <f>Returns!FX119</f>
        <v>3.9220713153281128E-2</v>
      </c>
      <c r="FY117" s="4">
        <f>Returns!FY119</f>
        <v>0.17693070815907819</v>
      </c>
      <c r="FZ117" s="4">
        <f>Returns!FZ119</f>
        <v>-8.9612158689687194E-2</v>
      </c>
      <c r="GA117" s="4">
        <f>Returns!GA119</f>
        <v>0.15415067982725827</v>
      </c>
      <c r="GE117" s="4">
        <f>MC!GG119</f>
        <v>0.10432278704461539</v>
      </c>
      <c r="GF117" s="4">
        <f>MC!GH119</f>
        <v>9.4368175982357652E-2</v>
      </c>
      <c r="GG117" s="4">
        <f>MC!GI119</f>
        <v>6.2133846338119018E-2</v>
      </c>
      <c r="GH117" s="4">
        <f>MC!GJ119</f>
        <v>7.8196499166028902E-2</v>
      </c>
      <c r="GI117" s="4">
        <f>MC!GK119</f>
        <v>3.6437331263528813E-2</v>
      </c>
      <c r="GJ117" s="4">
        <f>MC!GL119</f>
        <v>7.2072347464888178E-2</v>
      </c>
      <c r="GK117" s="4">
        <f>MC!GM119</f>
        <v>5.7071299110836263E-2</v>
      </c>
      <c r="GL117" s="4">
        <f>MC!GN119</f>
        <v>5.3155295992274948E-2</v>
      </c>
      <c r="GM117" s="4">
        <f>MC!GO119</f>
        <v>3.3599324478185082E-2</v>
      </c>
      <c r="GN117" s="4">
        <f>MC!GP119</f>
        <v>2.5960234718538075E-2</v>
      </c>
      <c r="GO117" s="4">
        <f>MC!GQ119</f>
        <v>2.2585928180779889E-2</v>
      </c>
      <c r="GP117" s="4">
        <f>MC!GR119</f>
        <v>2.8507336343796968E-2</v>
      </c>
      <c r="GQ117" s="4">
        <f>MC!GS119</f>
        <v>1.5298397488332173E-2</v>
      </c>
      <c r="GR117" s="4">
        <f>MC!GT119</f>
        <v>2.0952461271916453E-2</v>
      </c>
      <c r="GS117" s="4">
        <f>MC!GU119</f>
        <v>1.5440326019986466E-2</v>
      </c>
      <c r="GT117" s="4">
        <f>MC!GV119</f>
        <v>2.3897156105033231E-2</v>
      </c>
      <c r="GU117" s="4">
        <f>MC!GW119</f>
        <v>1.7089741764983582E-2</v>
      </c>
      <c r="GV117" s="4">
        <f>MC!GX119</f>
        <v>9.406349682743011E-3</v>
      </c>
      <c r="GW117" s="4">
        <f>MC!GY119</f>
        <v>7.5680046693037007E-3</v>
      </c>
      <c r="GX117" s="4">
        <f>MC!GZ119</f>
        <v>1.3074823642522462E-2</v>
      </c>
      <c r="GY117" s="4">
        <f>MC!HA119</f>
        <v>1.1020605493536327E-2</v>
      </c>
      <c r="GZ117" s="4">
        <f>MC!HB119</f>
        <v>1.1567698902728126E-2</v>
      </c>
      <c r="HA117" s="4">
        <f>MC!HC119</f>
        <v>8.607256607671275E-3</v>
      </c>
      <c r="HB117" s="4">
        <f>MC!HD119</f>
        <v>1.1691382932441614E-2</v>
      </c>
      <c r="HC117" s="4">
        <f>MC!HE119</f>
        <v>7.5050953712208386E-3</v>
      </c>
      <c r="HD117" s="4">
        <f>MC!HF119</f>
        <v>1.3923333944705381E-2</v>
      </c>
      <c r="HE117" s="4">
        <f>MC!HG119</f>
        <v>8.2139728075565892E-3</v>
      </c>
      <c r="HF117" s="4">
        <f>MC!HH119</f>
        <v>5.0002823266194355E-3</v>
      </c>
      <c r="HG117" s="4">
        <f>MC!HI119</f>
        <v>9.1665532929956633E-3</v>
      </c>
      <c r="HH117" s="4">
        <f>MC!HJ119</f>
        <v>8.4714498515026399E-3</v>
      </c>
      <c r="HI117" s="4">
        <f>MC!HK119</f>
        <v>6.4207356134852707E-3</v>
      </c>
      <c r="HJ117" s="4">
        <f>MC!HL119</f>
        <v>5.6624812248770575E-3</v>
      </c>
      <c r="HK117" s="4">
        <f>MC!HM119</f>
        <v>3.9434705585693203E-3</v>
      </c>
      <c r="HL117" s="4">
        <f>MC!HN119</f>
        <v>5.2145847434561226E-3</v>
      </c>
      <c r="HM117" s="4">
        <f>MC!HO119</f>
        <v>5.1094674143932111E-3</v>
      </c>
      <c r="HN117" s="4">
        <f>MC!HP119</f>
        <v>5.7892261423333731E-3</v>
      </c>
      <c r="HO117" s="4">
        <f>MC!HQ119</f>
        <v>3.9153587211417677E-3</v>
      </c>
      <c r="HP117" s="4">
        <f>MC!HR119</f>
        <v>3.4320606564847032E-3</v>
      </c>
      <c r="HQ117" s="4">
        <f>MC!HS119</f>
        <v>3.6613453133257593E-3</v>
      </c>
      <c r="HR117" s="4">
        <f>MC!HT119</f>
        <v>2.1955425580596028E-3</v>
      </c>
      <c r="HS117" s="4">
        <f>MC!HU119</f>
        <v>3.6524042991296032E-3</v>
      </c>
      <c r="HT117" s="4">
        <f>MC!HV119</f>
        <v>2.4222496252224879E-3</v>
      </c>
      <c r="HU117" s="4">
        <f>MC!HW119</f>
        <v>1.6679018959702523E-3</v>
      </c>
      <c r="HV117" s="4">
        <f>MC!HX119</f>
        <v>2.4670755207194307E-3</v>
      </c>
      <c r="HW117" s="4">
        <f>MC!HY119</f>
        <v>1.2545209513335762E-3</v>
      </c>
      <c r="HX117" s="4">
        <f>MC!HZ119</f>
        <v>2.2848721503437169E-3</v>
      </c>
      <c r="HY117" s="4">
        <f>MC!IA119</f>
        <v>8.6413693960683195E-4</v>
      </c>
      <c r="HZ117" s="4">
        <f>MC!IB119</f>
        <v>1.721789630179515E-3</v>
      </c>
      <c r="IA117" s="4">
        <f>MC!IC119</f>
        <v>2.1671085219222789E-3</v>
      </c>
      <c r="IB117" s="4">
        <f>MC!ID119</f>
        <v>1.3287877539358785E-3</v>
      </c>
      <c r="IC117" s="4">
        <f>MC!IE119</f>
        <v>9.6466293705550147E-4</v>
      </c>
      <c r="ID117" s="4">
        <f>MC!IF119</f>
        <v>1.0135565912633077E-3</v>
      </c>
      <c r="IE117" s="4">
        <f>MC!IG119</f>
        <v>1.7370537940549339E-3</v>
      </c>
      <c r="IF117" s="4">
        <f>MC!IH119</f>
        <v>1.0137176906181936E-3</v>
      </c>
      <c r="IG117" s="4">
        <f>MC!II119</f>
        <v>1.5707992598129035E-3</v>
      </c>
      <c r="IH117" s="4">
        <f>MC!IJ119</f>
        <v>1.1073164158067784E-3</v>
      </c>
      <c r="II117" s="4">
        <f>MC!IK119</f>
        <v>1.3169872261905018E-3</v>
      </c>
      <c r="IJ117" s="4">
        <f>MC!IL119</f>
        <v>1.1292662029099535E-3</v>
      </c>
      <c r="IK117" s="4">
        <f>MC!IM119</f>
        <v>2.630994114315618E-3</v>
      </c>
      <c r="IL117" s="4">
        <f>MC!IN119</f>
        <v>9.4976124672857521E-4</v>
      </c>
      <c r="IM117" s="4">
        <f>MC!IO119</f>
        <v>1.2337794093920439E-3</v>
      </c>
      <c r="IN117" s="4">
        <f>MC!IP119</f>
        <v>8.5463207766857646E-4</v>
      </c>
      <c r="IO117" s="4">
        <f>MC!IQ119</f>
        <v>4.8027745175295821E-4</v>
      </c>
      <c r="IP117" s="4">
        <f>MC!IR119</f>
        <v>1.9694396134775391E-3</v>
      </c>
      <c r="IQ117" s="4">
        <f>MC!IS119</f>
        <v>3.3122027364497508E-4</v>
      </c>
      <c r="IR117" s="4">
        <f>MC!IT119</f>
        <v>1.0365937990119613E-3</v>
      </c>
      <c r="IS117" s="4">
        <f>MC!IU119</f>
        <v>9.7142910996070043E-5</v>
      </c>
      <c r="IT117" s="4">
        <f>MC!IV119</f>
        <v>8.5153091508702685E-4</v>
      </c>
      <c r="IU117" s="4">
        <f>MC!IW119</f>
        <v>7.5821411376949188E-4</v>
      </c>
      <c r="IV117" s="4">
        <f>MC!IX119</f>
        <v>6.1620503243775765E-4</v>
      </c>
      <c r="IW117" s="4">
        <f>MC!IY119</f>
        <v>8.1540438475391128E-4</v>
      </c>
      <c r="IX117" s="4">
        <f>MC!IZ119</f>
        <v>7.0118494213995827E-4</v>
      </c>
      <c r="IY117" s="4">
        <f>MC!JA119</f>
        <v>3.8124162333698131E-4</v>
      </c>
      <c r="IZ117" s="4">
        <f>MC!JB119</f>
        <v>1.1574988648536705E-3</v>
      </c>
      <c r="JA117" s="4">
        <f>MC!JC119</f>
        <v>3.4273887751930184E-4</v>
      </c>
      <c r="JB117" s="4">
        <f>MC!JD119</f>
        <v>1.0914481293505381E-4</v>
      </c>
      <c r="JC117" s="4">
        <f>MC!JE119</f>
        <v>6.3404678599134773E-4</v>
      </c>
      <c r="JD117" s="4">
        <f>MC!JF119</f>
        <v>4.610663536828399E-4</v>
      </c>
      <c r="JE117" s="4">
        <f>MC!JG119</f>
        <v>3.5067302074742198E-4</v>
      </c>
      <c r="JF117" s="4">
        <f>MC!JH119</f>
        <v>3.095926852515715E-4</v>
      </c>
      <c r="JG117" s="4">
        <f>MC!JI119</f>
        <v>2.0705294586683087E-4</v>
      </c>
      <c r="JH117" s="4">
        <f>MC!JJ119</f>
        <v>5.4117300789974839E-4</v>
      </c>
      <c r="JI117" s="4">
        <f>MC!JK119</f>
        <v>7.3545882989188853E-4</v>
      </c>
      <c r="JJ117" s="4">
        <f>MC!JL119</f>
        <v>2.6541118717417146E-4</v>
      </c>
      <c r="JK117" s="4">
        <f>MC!JM119</f>
        <v>2.3673550200451894E-4</v>
      </c>
      <c r="JL117" s="4">
        <f>MC!JN119</f>
        <v>5.161623330537452E-4</v>
      </c>
      <c r="JM117" s="4">
        <f>MC!JO119</f>
        <v>3.2590399493374742E-4</v>
      </c>
      <c r="JN117" s="4">
        <f>MC!JP119</f>
        <v>3.1958084525448416E-4</v>
      </c>
      <c r="JO117" s="4">
        <f>MC!JQ119</f>
        <v>4.4310377561308561E-4</v>
      </c>
      <c r="JP117" s="4">
        <f>MC!JR119</f>
        <v>7.5309920925187139E-4</v>
      </c>
      <c r="JQ117" s="4">
        <f>MC!JS119</f>
        <v>2.3597028006881192E-4</v>
      </c>
      <c r="JR117" s="4">
        <f>MC!JT119</f>
        <v>2.253779974850779E-4</v>
      </c>
      <c r="JS117" s="4">
        <f>MC!JU119</f>
        <v>6.0674044533822347E-4</v>
      </c>
      <c r="JT117" s="4">
        <f>MC!JV119</f>
        <v>5.1519573692443118E-4</v>
      </c>
      <c r="JU117" s="4">
        <f>MC!JW119</f>
        <v>1.8172007231105638E-4</v>
      </c>
      <c r="JV117" s="4">
        <f>MC!JX119</f>
        <v>3.7443517559306098E-4</v>
      </c>
      <c r="JW117" s="4">
        <f>MC!JY119</f>
        <v>3.4547756655235853E-4</v>
      </c>
      <c r="JX117" s="4">
        <f>MC!JZ119</f>
        <v>2.9916150202272313E-4</v>
      </c>
      <c r="JY117" s="4">
        <f>MC!KA119</f>
        <v>3.8180547107908121E-4</v>
      </c>
      <c r="JZ117" s="4">
        <f>MC!KB119</f>
        <v>3.6919944655927612E-4</v>
      </c>
      <c r="KA117" s="4">
        <f>MC!KC119</f>
        <v>4.885740685295711E-4</v>
      </c>
      <c r="KB117" s="4">
        <f>MC!KD119</f>
        <v>8.2080121314258173E-5</v>
      </c>
      <c r="KC117" s="4">
        <f>MC!KE119</f>
        <v>6.3279826599098364E-4</v>
      </c>
      <c r="KD117" s="4">
        <f>MC!KF119</f>
        <v>4.4632576271079943E-4</v>
      </c>
      <c r="KE117" s="4">
        <f>MC!KG119</f>
        <v>4.898628633686566E-4</v>
      </c>
      <c r="KF117" s="4">
        <f>MC!KH119</f>
        <v>2.5997408394677943E-4</v>
      </c>
      <c r="KG117" s="4">
        <f>MC!KI119</f>
        <v>7.7549201958098204E-4</v>
      </c>
      <c r="KH117" s="4">
        <f>MC!KJ119</f>
        <v>1.6520738843527335E-4</v>
      </c>
      <c r="KI117" s="4">
        <f>MC!KK119</f>
        <v>1.6049523230486697E-4</v>
      </c>
      <c r="KJ117" s="4">
        <f>MC!KL119</f>
        <v>2.4181013168341812E-4</v>
      </c>
      <c r="KK117" s="4">
        <f>MC!KM119</f>
        <v>2.6819015104594958E-4</v>
      </c>
      <c r="KL117" s="4">
        <f>MC!KN119</f>
        <v>2.5908803749490815E-4</v>
      </c>
      <c r="KM117" s="4">
        <f>MC!KO119</f>
        <v>1.4164660778324142E-4</v>
      </c>
      <c r="KN117" s="4">
        <f>MC!KP119</f>
        <v>4.4491614335554961E-4</v>
      </c>
      <c r="KO117" s="4">
        <f>MC!KQ119</f>
        <v>2.5135526846039517E-4</v>
      </c>
      <c r="KP117" s="4">
        <f>MC!KR119</f>
        <v>1.8260611876292769E-4</v>
      </c>
      <c r="KQ117" s="4">
        <f>MC!KS119</f>
        <v>2.8007122846876909E-4</v>
      </c>
      <c r="KR117" s="4">
        <f>MC!KT119</f>
        <v>8.7275575509321629E-5</v>
      </c>
      <c r="KS117" s="4">
        <f>MC!KU119</f>
        <v>2.2622376909822779E-4</v>
      </c>
      <c r="KT117" s="4">
        <f>MC!KV119</f>
        <v>1.5187641681848262E-4</v>
      </c>
      <c r="KU117" s="4">
        <f>MC!KW119</f>
        <v>1.6029385811125986E-4</v>
      </c>
      <c r="KV117" s="4">
        <f>MC!KX119</f>
        <v>9.6579063253970134E-5</v>
      </c>
      <c r="KW117" s="4">
        <f>MC!KY119</f>
        <v>2.5767841813965843E-4</v>
      </c>
      <c r="KX117" s="4">
        <f>MC!KZ119</f>
        <v>1.2952388132809339E-4</v>
      </c>
      <c r="KY117" s="4">
        <f>MC!LA119</f>
        <v>1.3206119616754298E-4</v>
      </c>
      <c r="KZ117" s="4">
        <f>MC!LB119</f>
        <v>2.1591341038554372E-4</v>
      </c>
      <c r="LA117" s="4">
        <f>MC!LC119</f>
        <v>1.6754332908111582E-4</v>
      </c>
      <c r="LB117" s="4">
        <f>MC!LD119</f>
        <v>1.4579491617154789E-4</v>
      </c>
      <c r="LC117" s="4">
        <f>MC!LE119</f>
        <v>3.5123686848952189E-4</v>
      </c>
      <c r="LD117" s="4">
        <f>MC!LF119</f>
        <v>1.6544903746760185E-4</v>
      </c>
      <c r="LE117" s="4">
        <f>MC!LG119</f>
        <v>1.8123677424639932E-4</v>
      </c>
      <c r="LF117" s="4">
        <f>MC!LH119</f>
        <v>1.3616922971712803E-4</v>
      </c>
      <c r="LG117" s="4">
        <f>MC!LI119</f>
        <v>1.5405125810943941E-4</v>
      </c>
      <c r="LH117" s="4">
        <f>MC!LJ119</f>
        <v>1.8196172134338491E-4</v>
      </c>
      <c r="LI117" s="4">
        <f>MC!LK119</f>
        <v>1.8445876134411311E-4</v>
      </c>
      <c r="LJ117" s="4">
        <f>MC!LL119</f>
        <v>1.0262028906218344E-4</v>
      </c>
      <c r="LK117" s="4">
        <f>MC!LM119</f>
        <v>2.2175326200014994E-4</v>
      </c>
      <c r="LL117" s="4">
        <f>MC!LN119</f>
        <v>9.9921874867848164E-5</v>
      </c>
      <c r="LM117" s="4">
        <f>MC!LO119</f>
        <v>1.1043360777413933E-4</v>
      </c>
      <c r="LN117" s="4">
        <f>MC!LP119</f>
        <v>3.1051900654216414E-5</v>
      </c>
      <c r="LO117" s="4">
        <f>MC!LQ119</f>
        <v>3.6706488010704075E-4</v>
      </c>
      <c r="LP117" s="4">
        <f>MC!LR119</f>
        <v>8.15565484108797E-5</v>
      </c>
      <c r="LQ117" s="4">
        <f>MC!LS119</f>
        <v>1.4051891229904161E-4</v>
      </c>
      <c r="LR117" s="4">
        <f>MC!LT119</f>
        <v>2.4978454975025971E-4</v>
      </c>
      <c r="LS117" s="4">
        <f>MC!LU119</f>
        <v>1.5332631101245382E-4</v>
      </c>
      <c r="LT117" s="4">
        <f>MC!LV119</f>
        <v>1.1268899874253895E-4</v>
      </c>
      <c r="LU117" s="4">
        <f>MC!LW119</f>
        <v>1.3016827874763614E-4</v>
      </c>
      <c r="LV117" s="4">
        <f>MC!LX119</f>
        <v>1.4515051875200514E-4</v>
      </c>
      <c r="LW117" s="4">
        <f>MC!LY119</f>
        <v>5.2035091628077317E-5</v>
      </c>
      <c r="LX117" s="4">
        <f>MC!LZ119</f>
        <v>1.651671135965519E-4</v>
      </c>
      <c r="LY117" s="4">
        <f>MC!MA119</f>
        <v>1.0733244519258983E-4</v>
      </c>
      <c r="LZ117" s="4">
        <f>MC!MB119</f>
        <v>7.3984878731252343E-5</v>
      </c>
      <c r="MA117" s="4">
        <f>MC!MC119</f>
        <v>1.246506258428013E-4</v>
      </c>
      <c r="MB117" s="4">
        <f>MC!MD119</f>
        <v>5.2196190982963005E-5</v>
      </c>
      <c r="MC117" s="4">
        <f>MC!ME119</f>
        <v>1.3310834197429993E-4</v>
      </c>
      <c r="MD117" s="4">
        <f>MC!MF119</f>
        <v>6.5486887761032292E-5</v>
      </c>
      <c r="ME117" s="4">
        <f>MC!MG119</f>
        <v>2.3995748910223268E-4</v>
      </c>
      <c r="MF117" s="4">
        <f>MC!MH119</f>
        <v>1.0709079616026129E-4</v>
      </c>
      <c r="MG117" s="4">
        <f>MC!MI119</f>
        <v>1.0411045809487606E-4</v>
      </c>
      <c r="MH117" s="4">
        <f>MC!MJ119</f>
        <v>1.1724005551805964E-4</v>
      </c>
      <c r="MI117" s="4">
        <f>MC!MK119</f>
        <v>1.8184089682722065E-4</v>
      </c>
      <c r="MJ117" s="4">
        <f>MC!ML119</f>
        <v>8.767832389653585E-5</v>
      </c>
      <c r="MK117" s="4">
        <f>MC!MM119</f>
        <v>5.2800313563784336E-5</v>
      </c>
      <c r="ML117" s="4">
        <f>MC!MN119</f>
        <v>7.2857183247052525E-5</v>
      </c>
      <c r="MM117" s="4">
        <f>MC!MO119</f>
        <v>7.8133187119558826E-5</v>
      </c>
      <c r="MN117" s="4">
        <f>MC!MP119</f>
        <v>8.6631178089778877E-5</v>
      </c>
      <c r="MO117" s="4">
        <f>MC!MQ119</f>
        <v>6.170105292121862E-5</v>
      </c>
      <c r="MP117" s="4">
        <f>MC!MR119</f>
        <v>5.9365112275376135E-5</v>
      </c>
      <c r="MQ117" s="4">
        <f>MC!MS119</f>
        <v>8.0388578087958461E-5</v>
      </c>
      <c r="MR117" s="4">
        <f>MC!MT119</f>
        <v>9.19474568010066E-5</v>
      </c>
      <c r="MS117" s="4">
        <f>MC!MU119</f>
        <v>1.5811901682030304E-4</v>
      </c>
      <c r="MT117" s="4">
        <f>MC!MV119</f>
        <v>4.1321984528179041E-5</v>
      </c>
      <c r="MU117" s="4">
        <f>MC!MW119</f>
        <v>1.0092874583588371E-4</v>
      </c>
      <c r="MV117" s="4">
        <f>MC!MX119</f>
        <v>6.9433821955731652E-5</v>
      </c>
      <c r="MW117" s="4">
        <f>MC!MY119</f>
        <v>9.1101685187856723E-5</v>
      </c>
      <c r="MX117" s="4">
        <f>MC!MZ119</f>
        <v>8.0066379378187071E-5</v>
      </c>
      <c r="MY117" s="4">
        <f>MC!NA119</f>
        <v>4.0274838721422068E-5</v>
      </c>
      <c r="MZ117" s="4">
        <f>MC!NB119</f>
        <v>3.3548940654944587E-5</v>
      </c>
      <c r="NA117" s="4">
        <f>MC!NC119</f>
        <v>9.61763148667559E-5</v>
      </c>
      <c r="NB117" s="4">
        <f>MC!ND119</f>
        <v>7.1286464536917066E-5</v>
      </c>
      <c r="NC117" s="4">
        <f>MC!NE119</f>
        <v>1.4780865810761899E-5</v>
      </c>
      <c r="ND117" s="4">
        <f>MC!NF119</f>
        <v>8.0469127765401305E-5</v>
      </c>
      <c r="NH117" s="3">
        <f t="shared" si="71"/>
        <v>6.6488946341684965E-2</v>
      </c>
      <c r="NI117" s="3">
        <v>1.6666666666666666E-4</v>
      </c>
      <c r="NJ117" s="4">
        <f t="shared" si="72"/>
        <v>6.6322279675018303E-2</v>
      </c>
      <c r="NK117" s="3">
        <v>1.04E-2</v>
      </c>
    </row>
    <row r="118" spans="1:375" x14ac:dyDescent="0.3">
      <c r="A118" s="1">
        <v>42614</v>
      </c>
      <c r="B118" s="4">
        <f>Returns!B120</f>
        <v>-0.22224427067806563</v>
      </c>
      <c r="C118" s="4">
        <f>Returns!C120</f>
        <v>-0.11329245407930388</v>
      </c>
      <c r="D118" s="4">
        <f>Returns!D120</f>
        <v>-0.14689462043668966</v>
      </c>
      <c r="E118" s="4">
        <f>Returns!E120</f>
        <v>-0.15513813917480102</v>
      </c>
      <c r="F118" s="4">
        <f>Returns!F120</f>
        <v>-0.24023294776556625</v>
      </c>
      <c r="G118" s="4">
        <f>Returns!G120</f>
        <v>-6.8233960452346309E-2</v>
      </c>
      <c r="H118" s="4">
        <f>Returns!H120</f>
        <v>-0.17207779191114447</v>
      </c>
      <c r="I118" s="4">
        <f>Returns!I120</f>
        <v>-0.1226983051993793</v>
      </c>
      <c r="J118" s="4">
        <f>Returns!J120</f>
        <v>-0.20617277261613509</v>
      </c>
      <c r="K118" s="4">
        <f>Returns!K120</f>
        <v>-0.21449380973472665</v>
      </c>
      <c r="L118" s="4">
        <f>Returns!L120</f>
        <v>-0.12558222517009998</v>
      </c>
      <c r="M118" s="4">
        <f>Returns!M120</f>
        <v>-0.29266961396281999</v>
      </c>
      <c r="N118" s="4">
        <f>Returns!N120</f>
        <v>-0.16151267626832744</v>
      </c>
      <c r="O118" s="4">
        <f>Returns!O120</f>
        <v>-0.13392107893198091</v>
      </c>
      <c r="P118" s="4">
        <f>Returns!P120</f>
        <v>-0.22548273366738214</v>
      </c>
      <c r="Q118" s="4">
        <f>Returns!Q120</f>
        <v>-0.11536943053514781</v>
      </c>
      <c r="R118" s="4">
        <f>Returns!R120</f>
        <v>-0.28187082730404633</v>
      </c>
      <c r="S118" s="4">
        <f>Returns!S120</f>
        <v>-0.15395361607649782</v>
      </c>
      <c r="T118" s="4">
        <f>Returns!T120</f>
        <v>-9.7151235862853014E-2</v>
      </c>
      <c r="U118" s="4">
        <f>Returns!U120</f>
        <v>-0.22849005798384292</v>
      </c>
      <c r="V118" s="4">
        <f>Returns!V120</f>
        <v>-0.31272093686961688</v>
      </c>
      <c r="W118" s="4">
        <f>Returns!W120</f>
        <v>-0.10019497235693064</v>
      </c>
      <c r="X118" s="4">
        <f>Returns!X120</f>
        <v>0.15625860640879186</v>
      </c>
      <c r="Y118" s="4">
        <f>Returns!Y120</f>
        <v>-0.24457194879805244</v>
      </c>
      <c r="Z118" s="4">
        <f>Returns!Z120</f>
        <v>-0.12282820869821709</v>
      </c>
      <c r="AA118" s="4">
        <f>Returns!AA120</f>
        <v>-2.3881732003387279E-2</v>
      </c>
      <c r="AB118" s="4">
        <f>Returns!AB120</f>
        <v>-0.1168643401393108</v>
      </c>
      <c r="AC118" s="4">
        <f>Returns!AC120</f>
        <v>-0.20643007034046912</v>
      </c>
      <c r="AD118" s="4">
        <f>Returns!AD120</f>
        <v>-0.20621790043086707</v>
      </c>
      <c r="AE118" s="4">
        <f>Returns!AE120</f>
        <v>-0.20460543031529865</v>
      </c>
      <c r="AF118" s="4">
        <f>Returns!AF120</f>
        <v>-0.14693043185377119</v>
      </c>
      <c r="AG118" s="4">
        <f>Returns!AG120</f>
        <v>2.0036026760420711E-2</v>
      </c>
      <c r="AH118" s="4">
        <f>Returns!AH120</f>
        <v>0.11823277706265989</v>
      </c>
      <c r="AI118" s="4">
        <f>Returns!AI120</f>
        <v>-2.8170876966696179E-2</v>
      </c>
      <c r="AJ118" s="4">
        <f>Returns!AJ120</f>
        <v>-8.9127779896007397E-2</v>
      </c>
      <c r="AK118" s="4">
        <f>Returns!AK120</f>
        <v>-0.34993289976075864</v>
      </c>
      <c r="AL118" s="4">
        <f>Returns!AL120</f>
        <v>-7.4801213082698492E-2</v>
      </c>
      <c r="AM118" s="4">
        <f>Returns!AM120</f>
        <v>-0.2030440840126122</v>
      </c>
      <c r="AN118" s="4">
        <f>Returns!AN120</f>
        <v>-0.17069284939004703</v>
      </c>
      <c r="AO118" s="4">
        <f>Returns!AO120</f>
        <v>-0.1036348896903565</v>
      </c>
      <c r="AP118" s="4">
        <f>Returns!AP120</f>
        <v>-0.152136580455557</v>
      </c>
      <c r="AQ118" s="4">
        <f>Returns!AQ120</f>
        <v>-0.19415601444095737</v>
      </c>
      <c r="AR118" s="4">
        <f>Returns!AR120</f>
        <v>0</v>
      </c>
      <c r="AS118" s="4">
        <f>Returns!AS120</f>
        <v>-0.1612681475961224</v>
      </c>
      <c r="AT118" s="4">
        <f>Returns!AT120</f>
        <v>-5.5520076385630723E-2</v>
      </c>
      <c r="AU118" s="4">
        <f>Returns!AU120</f>
        <v>-9.9789470608370845E-2</v>
      </c>
      <c r="AV118" s="4">
        <f>Returns!AV120</f>
        <v>-5.0537638195941537E-2</v>
      </c>
      <c r="AW118" s="4">
        <f>Returns!AW120</f>
        <v>-0.18687737332981547</v>
      </c>
      <c r="AX118" s="4">
        <f>Returns!AX120</f>
        <v>-0.37647757123491199</v>
      </c>
      <c r="AY118" s="4">
        <f>Returns!AY120</f>
        <v>-0.3865609534690117</v>
      </c>
      <c r="AZ118" s="4">
        <f>Returns!AZ120</f>
        <v>-9.6966723529357424E-2</v>
      </c>
      <c r="BA118" s="4">
        <f>Returns!BA120</f>
        <v>0.28896990263620959</v>
      </c>
      <c r="BB118" s="4">
        <f>Returns!BB120</f>
        <v>7.8643127319113049E-2</v>
      </c>
      <c r="BC118" s="4">
        <f>Returns!BC120</f>
        <v>0.24362208265775046</v>
      </c>
      <c r="BD118" s="4">
        <f>Returns!BD120</f>
        <v>-7.3122264828962891E-2</v>
      </c>
      <c r="BE118" s="4">
        <f>Returns!BE120</f>
        <v>-3.2523191705560062E-2</v>
      </c>
      <c r="BF118" s="4">
        <f>Returns!BF120</f>
        <v>-0.23001643060197191</v>
      </c>
      <c r="BG118" s="4">
        <f>Returns!BG120</f>
        <v>-0.23808513131240894</v>
      </c>
      <c r="BH118" s="4">
        <f>Returns!BH120</f>
        <v>-0.31943077076636123</v>
      </c>
      <c r="BI118" s="4">
        <f>Returns!BI120</f>
        <v>-2.6433257068155552E-2</v>
      </c>
      <c r="BJ118" s="4">
        <f>Returns!BJ120</f>
        <v>-2.1978906718775337E-2</v>
      </c>
      <c r="BK118" s="4">
        <f>Returns!BK120</f>
        <v>0.2308485976886151</v>
      </c>
      <c r="BL118" s="4">
        <f>Returns!BL120</f>
        <v>0.18924199963852839</v>
      </c>
      <c r="BM118" s="4">
        <f>Returns!BM120</f>
        <v>-0.33714586413068703</v>
      </c>
      <c r="BN118" s="4">
        <f>Returns!BN120</f>
        <v>-5.5569851154810668E-2</v>
      </c>
      <c r="BO118" s="4">
        <f>Returns!BO120</f>
        <v>-7.7558234345874555E-2</v>
      </c>
      <c r="BP118" s="4">
        <f>Returns!BP120</f>
        <v>-0.18955691067876224</v>
      </c>
      <c r="BQ118" s="4">
        <f>Returns!BQ120</f>
        <v>-0.11034805716886548</v>
      </c>
      <c r="BR118" s="4">
        <f>Returns!BR120</f>
        <v>-0.19549201998369975</v>
      </c>
      <c r="BS118" s="4">
        <f>Returns!BS120</f>
        <v>-0.11365931847252131</v>
      </c>
      <c r="BT118" s="4">
        <f>Returns!BT120</f>
        <v>1.438873745209962E-2</v>
      </c>
      <c r="BU118" s="4">
        <f>Returns!BU120</f>
        <v>-0.51082562376599072</v>
      </c>
      <c r="BV118" s="4">
        <f>Returns!BV120</f>
        <v>-0.21440987134545519</v>
      </c>
      <c r="BW118" s="4">
        <f>Returns!BW120</f>
        <v>-0.20972053098206911</v>
      </c>
      <c r="BX118" s="4">
        <f>Returns!BX120</f>
        <v>0.14842000511827314</v>
      </c>
      <c r="BY118" s="4">
        <f>Returns!BY120</f>
        <v>0.32721291120841656</v>
      </c>
      <c r="BZ118" s="4">
        <f>Returns!BZ120</f>
        <v>-0.17114825619582941</v>
      </c>
      <c r="CA118" s="4">
        <f>Returns!CA120</f>
        <v>0.10178269430994225</v>
      </c>
      <c r="CB118" s="4">
        <f>Returns!CB120</f>
        <v>-0.16705408466316618</v>
      </c>
      <c r="CC118" s="4">
        <f>Returns!CC120</f>
        <v>0.33780645963434952</v>
      </c>
      <c r="CD118" s="4">
        <f>Returns!CD120</f>
        <v>0.43891304217570448</v>
      </c>
      <c r="CE118" s="4">
        <f>Returns!CE120</f>
        <v>8.2304991365154678E-3</v>
      </c>
      <c r="CF118" s="4">
        <f>Returns!CF120</f>
        <v>-0.31131367698505791</v>
      </c>
      <c r="CG118" s="4">
        <f>Returns!CG120</f>
        <v>0</v>
      </c>
      <c r="CH118" s="4">
        <f>Returns!CH120</f>
        <v>-0.1541506798272585</v>
      </c>
      <c r="CI118" s="4">
        <f>Returns!CI120</f>
        <v>-0.31015492830383951</v>
      </c>
      <c r="CJ118" s="4">
        <f>Returns!CJ120</f>
        <v>9.8238439583413162E-2</v>
      </c>
      <c r="CK118" s="4">
        <f>Returns!CK120</f>
        <v>0.46052488529119162</v>
      </c>
      <c r="CL118" s="4">
        <f>Returns!CL120</f>
        <v>0.23889190828234896</v>
      </c>
      <c r="CM118" s="4">
        <f>Returns!CM120</f>
        <v>-0.50890069535640625</v>
      </c>
      <c r="CN118" s="4">
        <f>Returns!CN120</f>
        <v>6.2913825410569335E-2</v>
      </c>
      <c r="CO118" s="4">
        <f>Returns!CO120</f>
        <v>5.2367985517315904E-2</v>
      </c>
      <c r="CP118" s="4">
        <f>Returns!CP120</f>
        <v>-0.16454938704815703</v>
      </c>
      <c r="CQ118" s="4">
        <f>Returns!CQ120</f>
        <v>-0.24116205681688813</v>
      </c>
      <c r="CR118" s="4">
        <f>Returns!CR120</f>
        <v>5.9188871390330355E-2</v>
      </c>
      <c r="CS118" s="4">
        <f>Returns!CS120</f>
        <v>0</v>
      </c>
      <c r="CT118" s="4">
        <f>Returns!CT120</f>
        <v>-0.10080469912196577</v>
      </c>
      <c r="CU118" s="4">
        <f>Returns!CU120</f>
        <v>1.2422519998557147E-2</v>
      </c>
      <c r="CV118" s="4">
        <f>Returns!CV120</f>
        <v>-5.8594164266052906E-2</v>
      </c>
      <c r="CW118" s="4">
        <f>Returns!CW120</f>
        <v>0</v>
      </c>
      <c r="CX118" s="4">
        <f>Returns!CX120</f>
        <v>6.9679920637989903E-2</v>
      </c>
      <c r="CY118" s="4">
        <f>Returns!CY120</f>
        <v>2.6668247082161312E-2</v>
      </c>
      <c r="CZ118" s="4">
        <f>Returns!CZ120</f>
        <v>-0.16705408466316629</v>
      </c>
      <c r="DA118" s="4">
        <f>Returns!DA120</f>
        <v>-0.3237870770938972</v>
      </c>
      <c r="DB118" s="4">
        <f>Returns!DB120</f>
        <v>-0.40546510810816444</v>
      </c>
      <c r="DC118" s="4">
        <f>Returns!DC120</f>
        <v>5.5569851154810668E-2</v>
      </c>
      <c r="DD118" s="4">
        <f>Returns!DD120</f>
        <v>-0.34539760130753194</v>
      </c>
      <c r="DE118" s="4">
        <f>Returns!DE120</f>
        <v>-0.17435338714477777</v>
      </c>
      <c r="DF118" s="4">
        <f>Returns!DF120</f>
        <v>4.8790164169431938E-2</v>
      </c>
      <c r="DG118" s="4">
        <f>Returns!DG120</f>
        <v>0.20763936477824441</v>
      </c>
      <c r="DH118" s="4">
        <f>Returns!DH120</f>
        <v>-0.20763936477824441</v>
      </c>
      <c r="DI118" s="4">
        <f>Returns!DI120</f>
        <v>-3.2397199516909003E-2</v>
      </c>
      <c r="DJ118" s="4">
        <f>Returns!DJ120</f>
        <v>0.40546510810816416</v>
      </c>
      <c r="DK118" s="4">
        <f>Returns!DK120</f>
        <v>-0.27625337662815808</v>
      </c>
      <c r="DL118" s="4">
        <f>Returns!DL120</f>
        <v>-9.5310179804324768E-2</v>
      </c>
      <c r="DM118" s="4">
        <f>Returns!DM120</f>
        <v>6.8992871486951213E-2</v>
      </c>
      <c r="DN118" s="4">
        <f>Returns!DN120</f>
        <v>-0.18232155679395445</v>
      </c>
      <c r="DO118" s="4">
        <f>Returns!DO120</f>
        <v>4.0821994520255256E-2</v>
      </c>
      <c r="DP118" s="4">
        <f>Returns!DP120</f>
        <v>-0.16251892949777491</v>
      </c>
      <c r="DQ118" s="4">
        <f>Returns!DQ120</f>
        <v>0.16034265007517945</v>
      </c>
      <c r="DR118" s="4">
        <f>Returns!DR120</f>
        <v>5.7819570888826277E-2</v>
      </c>
      <c r="DS118" s="4">
        <f>Returns!DS120</f>
        <v>0</v>
      </c>
      <c r="DT118" s="4">
        <f>Returns!DT120</f>
        <v>-0.20763936477824441</v>
      </c>
      <c r="DU118" s="4">
        <f>Returns!DU120</f>
        <v>0.34484048629172959</v>
      </c>
      <c r="DV118" s="4">
        <f>Returns!DV120</f>
        <v>-0.10919929196499201</v>
      </c>
      <c r="DW118" s="4">
        <f>Returns!DW120</f>
        <v>-3.9220713153281128E-2</v>
      </c>
      <c r="DX118" s="4">
        <f>Returns!DX120</f>
        <v>0</v>
      </c>
      <c r="DY118" s="4">
        <f>Returns!DY120</f>
        <v>0.14842000511827314</v>
      </c>
      <c r="DZ118" s="4">
        <f>Returns!DZ120</f>
        <v>-0.18232155679395445</v>
      </c>
      <c r="EA118" s="4">
        <f>Returns!EA120</f>
        <v>6.5957967791797523E-2</v>
      </c>
      <c r="EB118" s="4">
        <f>Returns!EB120</f>
        <v>9.3090423066011896E-2</v>
      </c>
      <c r="EC118" s="4">
        <f>Returns!EC120</f>
        <v>0</v>
      </c>
      <c r="ED118" s="4">
        <f>Returns!ED120</f>
        <v>3.5091319811269894E-2</v>
      </c>
      <c r="EE118" s="4">
        <f>Returns!EE120</f>
        <v>-7.4107972153721891E-2</v>
      </c>
      <c r="EF118" s="4">
        <f>Returns!EF120</f>
        <v>-0.18610227963386072</v>
      </c>
      <c r="EG118" s="4">
        <f>Returns!EG120</f>
        <v>5.4067221270275856E-2</v>
      </c>
      <c r="EH118" s="4">
        <f>Returns!EH120</f>
        <v>-0.54472717544167215</v>
      </c>
      <c r="EI118" s="4">
        <f>Returns!EI120</f>
        <v>0.33024168687057687</v>
      </c>
      <c r="EJ118" s="4">
        <f>Returns!EJ120</f>
        <v>-0.42121346507630353</v>
      </c>
      <c r="EK118" s="4">
        <f>Returns!EK120</f>
        <v>0.42488319396526597</v>
      </c>
      <c r="EL118" s="4">
        <f>Returns!EL120</f>
        <v>0.32066857144808747</v>
      </c>
      <c r="EM118" s="4">
        <f>Returns!EM120</f>
        <v>-0.16989903679539742</v>
      </c>
      <c r="EN118" s="4">
        <f>Returns!EN120</f>
        <v>-0.14660347419187536</v>
      </c>
      <c r="EO118" s="4">
        <f>Returns!EO120</f>
        <v>-0.18687737332981535</v>
      </c>
      <c r="EP118" s="4">
        <f>Returns!EP120</f>
        <v>-0.31845373111853492</v>
      </c>
      <c r="EQ118" s="4">
        <f>Returns!EQ120</f>
        <v>9.5310179804324768E-2</v>
      </c>
      <c r="ER118" s="4">
        <f>Returns!ER120</f>
        <v>-0.30748469974796055</v>
      </c>
      <c r="ES118" s="4">
        <f>Returns!ES120</f>
        <v>0</v>
      </c>
      <c r="ET118" s="4">
        <f>Returns!ET120</f>
        <v>0.10178269430994202</v>
      </c>
      <c r="EU118" s="4">
        <f>Returns!EU120</f>
        <v>-0.10536051565782678</v>
      </c>
      <c r="EV118" s="4">
        <f>Returns!EV120</f>
        <v>-0.24419696051204198</v>
      </c>
      <c r="EW118" s="4">
        <f>Returns!EW120</f>
        <v>-0.5108256237659905</v>
      </c>
      <c r="EX118" s="4">
        <f>Returns!EX120</f>
        <v>3.7740327982846988E-2</v>
      </c>
      <c r="EY118" s="4">
        <f>Returns!EY120</f>
        <v>7.811777926395197E-2</v>
      </c>
      <c r="EZ118" s="4">
        <f>Returns!EZ120</f>
        <v>-8.7011376989629685E-2</v>
      </c>
      <c r="FA118" s="4">
        <f>Returns!FA120</f>
        <v>-0.20067069546215122</v>
      </c>
      <c r="FB118" s="4">
        <f>Returns!FB120</f>
        <v>-3.0771658666753687E-2</v>
      </c>
      <c r="FC118" s="4">
        <f>Returns!FC120</f>
        <v>-6.8992871486951657E-2</v>
      </c>
      <c r="FD118" s="4">
        <f>Returns!FD120</f>
        <v>0</v>
      </c>
      <c r="FE118" s="4">
        <f>Returns!FE120</f>
        <v>-0.14458122881110747</v>
      </c>
      <c r="FF118" s="4">
        <f>Returns!FF120</f>
        <v>-0.71256526641704676</v>
      </c>
      <c r="FG118" s="4">
        <f>Returns!FG120</f>
        <v>-7.7961541469711904E-2</v>
      </c>
      <c r="FH118" s="4">
        <f>Returns!FH120</f>
        <v>0</v>
      </c>
      <c r="FI118" s="4">
        <f>Returns!FI120</f>
        <v>0</v>
      </c>
      <c r="FJ118" s="4">
        <f>Returns!FJ120</f>
        <v>0.22314355131420971</v>
      </c>
      <c r="FK118" s="4">
        <f>Returns!FK120</f>
        <v>0</v>
      </c>
      <c r="FL118" s="4">
        <f>Returns!FL120</f>
        <v>0</v>
      </c>
      <c r="FM118" s="4">
        <f>Returns!FM120</f>
        <v>-0.22314355131420971</v>
      </c>
      <c r="FN118" s="4">
        <f>Returns!FN120</f>
        <v>0.35222059358935215</v>
      </c>
      <c r="FO118" s="4">
        <f>Returns!FO120</f>
        <v>0.21772348384487028</v>
      </c>
      <c r="FP118" s="4">
        <f>Returns!FP120</f>
        <v>-0.1508228897345838</v>
      </c>
      <c r="FQ118" s="4">
        <f>Returns!FQ120</f>
        <v>-4.1637988037584561E-2</v>
      </c>
      <c r="FR118" s="4">
        <f>Returns!FR120</f>
        <v>-0.22314355131421015</v>
      </c>
      <c r="FS118" s="4">
        <f>Returns!FS120</f>
        <v>-0.26236426446749039</v>
      </c>
      <c r="FT118" s="4">
        <f>Returns!FT120</f>
        <v>-0.20067069546215111</v>
      </c>
      <c r="FU118" s="4">
        <f>Returns!FU120</f>
        <v>0</v>
      </c>
      <c r="FV118" s="4">
        <f>Returns!FV120</f>
        <v>-0.13353139262452229</v>
      </c>
      <c r="FW118" s="4">
        <f>Returns!FW120</f>
        <v>0.26826398659467943</v>
      </c>
      <c r="FX118" s="4">
        <f>Returns!FX120</f>
        <v>-0.16705408466316607</v>
      </c>
      <c r="FY118" s="4">
        <f>Returns!FY120</f>
        <v>-0.17693070815907819</v>
      </c>
      <c r="FZ118" s="4">
        <f>Returns!FZ120</f>
        <v>-0.20763936477824441</v>
      </c>
      <c r="GA118" s="4">
        <f>Returns!GA120</f>
        <v>0</v>
      </c>
      <c r="GE118" s="4">
        <f>MC!GG120</f>
        <v>9.7075459336010264E-2</v>
      </c>
      <c r="GF118" s="4">
        <f>MC!GH120</f>
        <v>9.7910594445848445E-2</v>
      </c>
      <c r="GG118" s="4">
        <f>MC!GI120</f>
        <v>6.2343994234315199E-2</v>
      </c>
      <c r="GH118" s="4">
        <f>MC!GJ120</f>
        <v>7.7806886998193547E-2</v>
      </c>
      <c r="GI118" s="4">
        <f>MC!GK120</f>
        <v>3.1554816125197734E-2</v>
      </c>
      <c r="GJ118" s="4">
        <f>MC!GL120</f>
        <v>7.8224243955858822E-2</v>
      </c>
      <c r="GK118" s="4">
        <f>MC!GM120</f>
        <v>5.5833075936689798E-2</v>
      </c>
      <c r="GL118" s="4">
        <f>MC!GN120</f>
        <v>5.4739608195509139E-2</v>
      </c>
      <c r="GM118" s="4">
        <f>MC!GO120</f>
        <v>3.1789655462892766E-2</v>
      </c>
      <c r="GN118" s="4">
        <f>MC!GP120</f>
        <v>2.4349582081449661E-2</v>
      </c>
      <c r="GO118" s="4">
        <f>MC!GQ120</f>
        <v>2.3147539756081584E-2</v>
      </c>
      <c r="GP118" s="4">
        <f>MC!GR120</f>
        <v>2.4699126723387529E-2</v>
      </c>
      <c r="GQ118" s="4">
        <f>MC!GS120</f>
        <v>1.512542236449237E-2</v>
      </c>
      <c r="GR118" s="4">
        <f>MC!GT120</f>
        <v>2.0177463285878758E-2</v>
      </c>
      <c r="GS118" s="4">
        <f>MC!GU120</f>
        <v>1.4319770870187855E-2</v>
      </c>
      <c r="GT118" s="4">
        <f>MC!GV120</f>
        <v>2.4899989704134262E-2</v>
      </c>
      <c r="GU118" s="4">
        <f>MC!GW120</f>
        <v>1.676148223027172E-2</v>
      </c>
      <c r="GV118" s="4">
        <f>MC!GX120</f>
        <v>9.4359269555125014E-3</v>
      </c>
      <c r="GW118" s="4">
        <f>MC!GY120</f>
        <v>7.9798575426576462E-3</v>
      </c>
      <c r="GX118" s="4">
        <f>MC!GZ120</f>
        <v>1.2089545952320783E-2</v>
      </c>
      <c r="GY118" s="4">
        <f>MC!HA120</f>
        <v>1.0397748013365907E-2</v>
      </c>
      <c r="GZ118" s="4">
        <f>MC!HB120</f>
        <v>1.2164237778339372E-2</v>
      </c>
      <c r="HA118" s="4">
        <f>MC!HC120</f>
        <v>1.173101582755361E-2</v>
      </c>
      <c r="HB118" s="4">
        <f>MC!HD120</f>
        <v>1.0637922481490843E-2</v>
      </c>
      <c r="HC118" s="4">
        <f>MC!HE120</f>
        <v>7.7129138236037408E-3</v>
      </c>
      <c r="HD118" s="4">
        <f>MC!HF120</f>
        <v>1.5797134005372571E-2</v>
      </c>
      <c r="HE118" s="4">
        <f>MC!HG120</f>
        <v>8.4954464193786917E-3</v>
      </c>
      <c r="HF118" s="4">
        <f>MC!HH120</f>
        <v>4.7265979651625349E-3</v>
      </c>
      <c r="HG118" s="4">
        <f>MC!HI120</f>
        <v>8.6814271941893888E-3</v>
      </c>
      <c r="HH118" s="4">
        <f>MC!HJ120</f>
        <v>8.0223981879276301E-3</v>
      </c>
      <c r="HI118" s="4">
        <f>MC!HK120</f>
        <v>6.47039002611406E-3</v>
      </c>
      <c r="HJ118" s="4">
        <f>MC!HL120</f>
        <v>6.7856307153754724E-3</v>
      </c>
      <c r="HK118" s="4">
        <f>MC!HM120</f>
        <v>5.1574331470717631E-3</v>
      </c>
      <c r="HL118" s="4">
        <f>MC!HN120</f>
        <v>5.8910135811829018E-3</v>
      </c>
      <c r="HM118" s="4">
        <f>MC!HO120</f>
        <v>5.4320051666526276E-3</v>
      </c>
      <c r="HN118" s="4">
        <f>MC!HP120</f>
        <v>4.7728357622216612E-3</v>
      </c>
      <c r="HO118" s="4">
        <f>MC!HQ120</f>
        <v>4.2217261486910216E-3</v>
      </c>
      <c r="HP118" s="4">
        <f>MC!HR120</f>
        <v>3.2552251518640205E-3</v>
      </c>
      <c r="HQ118" s="4">
        <f>MC!HS120</f>
        <v>3.5868456275330177E-3</v>
      </c>
      <c r="HR118" s="4">
        <f>MC!HT120</f>
        <v>2.3000964067428566E-3</v>
      </c>
      <c r="HS118" s="4">
        <f>MC!HU120</f>
        <v>3.6523179737736229E-3</v>
      </c>
      <c r="HT118" s="4">
        <f>MC!HV120</f>
        <v>2.4140529207499141E-3</v>
      </c>
      <c r="HU118" s="4">
        <f>MC!HW120</f>
        <v>1.9381031271352223E-3</v>
      </c>
      <c r="HV118" s="4">
        <f>MC!HX120</f>
        <v>2.4397925851046909E-3</v>
      </c>
      <c r="HW118" s="4">
        <f>MC!HY120</f>
        <v>1.37903761734947E-3</v>
      </c>
      <c r="HX118" s="4">
        <f>MC!HZ120</f>
        <v>2.4028678666030202E-3</v>
      </c>
      <c r="HY118" s="4">
        <f>MC!IA120</f>
        <v>9.5466075122380416E-4</v>
      </c>
      <c r="HZ118" s="4">
        <f>MC!IB120</f>
        <v>1.6596935575960091E-3</v>
      </c>
      <c r="IA118" s="4">
        <f>MC!IC120</f>
        <v>1.7281610647797154E-3</v>
      </c>
      <c r="IB118" s="4">
        <f>MC!ID120</f>
        <v>1.0490083209314953E-3</v>
      </c>
      <c r="IC118" s="4">
        <f>MC!IE120</f>
        <v>1.0173719334699877E-3</v>
      </c>
      <c r="ID118" s="4">
        <f>MC!IF120</f>
        <v>1.5744718688868299E-3</v>
      </c>
      <c r="IE118" s="4">
        <f>MC!IG120</f>
        <v>2.1837063244695295E-3</v>
      </c>
      <c r="IF118" s="4">
        <f>MC!IH120</f>
        <v>1.5089059238667531E-3</v>
      </c>
      <c r="IG118" s="4">
        <f>MC!II120</f>
        <v>1.696571476707944E-3</v>
      </c>
      <c r="IH118" s="4">
        <f>MC!IJ120</f>
        <v>1.2458465541609338E-3</v>
      </c>
      <c r="II118" s="4">
        <f>MC!IK120</f>
        <v>1.2271735976562869E-3</v>
      </c>
      <c r="IJ118" s="4">
        <f>MC!IL120</f>
        <v>1.1429814955212986E-3</v>
      </c>
      <c r="IK118" s="4">
        <f>MC!IM120</f>
        <v>2.2271361581444982E-3</v>
      </c>
      <c r="IL118" s="4">
        <f>MC!IN120</f>
        <v>1.0748415840657441E-3</v>
      </c>
      <c r="IM118" s="4">
        <f>MC!IO120</f>
        <v>1.4893905783468586E-3</v>
      </c>
      <c r="IN118" s="4">
        <f>MC!IP120</f>
        <v>1.4397832252267433E-3</v>
      </c>
      <c r="IO118" s="4">
        <f>MC!IQ120</f>
        <v>6.7433240670541667E-4</v>
      </c>
      <c r="IP118" s="4">
        <f>MC!IR120</f>
        <v>1.6335326987336088E-3</v>
      </c>
      <c r="IQ118" s="4">
        <f>MC!IS120</f>
        <v>3.6409925214575203E-4</v>
      </c>
      <c r="IR118" s="4">
        <f>MC!IT120</f>
        <v>1.1154166549668194E-3</v>
      </c>
      <c r="IS118" s="4">
        <f>MC!IU120</f>
        <v>9.3177584964292085E-5</v>
      </c>
      <c r="IT118" s="4">
        <f>MC!IV120</f>
        <v>8.8609964526062597E-4</v>
      </c>
      <c r="IU118" s="4">
        <f>MC!IW120</f>
        <v>7.28385701850448E-4</v>
      </c>
      <c r="IV118" s="4">
        <f>MC!IX120</f>
        <v>6.3913926562397631E-4</v>
      </c>
      <c r="IW118" s="4">
        <f>MC!IY120</f>
        <v>9.873267252595028E-4</v>
      </c>
      <c r="IX118" s="4">
        <f>MC!IZ120</f>
        <v>4.8886642518181577E-4</v>
      </c>
      <c r="IY118" s="4">
        <f>MC!JA120</f>
        <v>3.6948118196538721E-4</v>
      </c>
      <c r="IZ118" s="4">
        <f>MC!JB120</f>
        <v>1.0908001759657056E-3</v>
      </c>
      <c r="JA118" s="4">
        <f>MC!JC120</f>
        <v>4.7679218262993854E-4</v>
      </c>
      <c r="JB118" s="4">
        <f>MC!JD120</f>
        <v>1.7591890601746557E-4</v>
      </c>
      <c r="JC118" s="4">
        <f>MC!JE120</f>
        <v>6.2224468592929556E-4</v>
      </c>
      <c r="JD118" s="4">
        <f>MC!JF120</f>
        <v>6.9473694063029441E-4</v>
      </c>
      <c r="JE118" s="4">
        <f>MC!JG120</f>
        <v>6.071752824343172E-4</v>
      </c>
      <c r="JF118" s="4">
        <f>MC!JH120</f>
        <v>5.9837699716395706E-4</v>
      </c>
      <c r="JG118" s="4">
        <f>MC!JI120</f>
        <v>3.7734347944102809E-4</v>
      </c>
      <c r="JH118" s="4">
        <f>MC!JJ120</f>
        <v>6.3403813214275688E-4</v>
      </c>
      <c r="JI118" s="4">
        <f>MC!JK120</f>
        <v>6.2598863710817217E-4</v>
      </c>
      <c r="JJ118" s="4">
        <f>MC!JL120</f>
        <v>3.1669147034322679E-4</v>
      </c>
      <c r="JK118" s="4">
        <f>MC!JM120</f>
        <v>2.5543106917885793E-4</v>
      </c>
      <c r="JL118" s="4">
        <f>MC!JN120</f>
        <v>4.391654732822285E-4</v>
      </c>
      <c r="JM118" s="4">
        <f>MC!JO120</f>
        <v>4.1810574790104746E-4</v>
      </c>
      <c r="JN118" s="4">
        <f>MC!JP120</f>
        <v>6.0347813064517638E-4</v>
      </c>
      <c r="JO118" s="4">
        <f>MC!JQ120</f>
        <v>6.555658514212976E-4</v>
      </c>
      <c r="JP118" s="4">
        <f>MC!JR120</f>
        <v>5.2607194002190214E-4</v>
      </c>
      <c r="JQ118" s="4">
        <f>MC!JS120</f>
        <v>3.4294592798509913E-4</v>
      </c>
      <c r="JR118" s="4">
        <f>MC!JT120</f>
        <v>2.7597600127294344E-4</v>
      </c>
      <c r="JS118" s="4">
        <f>MC!JU120</f>
        <v>5.9804940143580541E-4</v>
      </c>
      <c r="JT118" s="4">
        <f>MC!JV120</f>
        <v>4.7038066623611235E-4</v>
      </c>
      <c r="JU118" s="4">
        <f>MC!JW120</f>
        <v>2.2402867866603025E-4</v>
      </c>
      <c r="JV118" s="4">
        <f>MC!JX120</f>
        <v>4.3560871966229567E-4</v>
      </c>
      <c r="JW118" s="4">
        <f>MC!JY120</f>
        <v>3.629760667920891E-4</v>
      </c>
      <c r="JX118" s="4">
        <f>MC!JZ120</f>
        <v>3.51978210204139E-4</v>
      </c>
      <c r="JY118" s="4">
        <f>MC!KA120</f>
        <v>4.7791536798360158E-4</v>
      </c>
      <c r="JZ118" s="4">
        <f>MC!KB120</f>
        <v>4.2901000570952564E-4</v>
      </c>
      <c r="KA118" s="4">
        <f>MC!KC120</f>
        <v>6.0965565009032301E-4</v>
      </c>
      <c r="KB118" s="4">
        <f>MC!KD120</f>
        <v>9.7951122717359777E-5</v>
      </c>
      <c r="KC118" s="4">
        <f>MC!KE120</f>
        <v>6.2219788653955954E-4</v>
      </c>
      <c r="KD118" s="4">
        <f>MC!KF120</f>
        <v>3.7523750690291005E-4</v>
      </c>
      <c r="KE118" s="4">
        <f>MC!KG120</f>
        <v>3.794962513688822E-4</v>
      </c>
      <c r="KF118" s="4">
        <f>MC!KH120</f>
        <v>3.2057581969131127E-4</v>
      </c>
      <c r="KG118" s="4">
        <f>MC!KI120</f>
        <v>6.3796928088057732E-4</v>
      </c>
      <c r="KH118" s="4">
        <f>MC!KJ120</f>
        <v>1.7166016155149339E-4</v>
      </c>
      <c r="KI118" s="4">
        <f>MC!KK120</f>
        <v>1.9580864665524767E-4</v>
      </c>
      <c r="KJ118" s="4">
        <f>MC!KL120</f>
        <v>3.3929557558569443E-4</v>
      </c>
      <c r="KK118" s="4">
        <f>MC!KM120</f>
        <v>2.5318469847153196E-4</v>
      </c>
      <c r="KL118" s="4">
        <f>MC!KN120</f>
        <v>2.9132620110633759E-4</v>
      </c>
      <c r="KM118" s="4">
        <f>MC!KO120</f>
        <v>2.5257630640496451E-4</v>
      </c>
      <c r="KN118" s="4">
        <f>MC!KP120</f>
        <v>3.9217888598732677E-4</v>
      </c>
      <c r="KO118" s="4">
        <f>MC!KQ120</f>
        <v>2.6619492881812824E-4</v>
      </c>
      <c r="KP118" s="4">
        <f>MC!KR120</f>
        <v>2.2529226218890108E-4</v>
      </c>
      <c r="KQ118" s="4">
        <f>MC!KS120</f>
        <v>2.7120246351987576E-4</v>
      </c>
      <c r="KR118" s="4">
        <f>MC!KT120</f>
        <v>1.0356704948567472E-4</v>
      </c>
      <c r="KS118" s="4">
        <f>MC!KU120</f>
        <v>2.1541759095461399E-4</v>
      </c>
      <c r="KT118" s="4">
        <f>MC!KV120</f>
        <v>2.1799155739009166E-4</v>
      </c>
      <c r="KU118" s="4">
        <f>MC!KW120</f>
        <v>1.9735302651653427E-4</v>
      </c>
      <c r="KV118" s="4">
        <f>MC!KX120</f>
        <v>1.0660900981851199E-4</v>
      </c>
      <c r="KW118" s="4">
        <f>MC!KY120</f>
        <v>2.6235737885977971E-4</v>
      </c>
      <c r="KX118" s="4">
        <f>MC!KZ120</f>
        <v>2.1246922940124864E-4</v>
      </c>
      <c r="KY118" s="4">
        <f>MC!LA120</f>
        <v>1.3759020582371608E-4</v>
      </c>
      <c r="KZ118" s="4">
        <f>MC!LB120</f>
        <v>2.4125085408886274E-4</v>
      </c>
      <c r="LA118" s="4">
        <f>MC!LC120</f>
        <v>1.8027124926290965E-4</v>
      </c>
      <c r="LB118" s="4">
        <f>MC!LD120</f>
        <v>2.1799155739009166E-4</v>
      </c>
      <c r="LC118" s="4">
        <f>MC!LE120</f>
        <v>3.2310298673705304E-4</v>
      </c>
      <c r="LD118" s="4">
        <f>MC!LF120</f>
        <v>2.1223523245256885E-4</v>
      </c>
      <c r="LE118" s="4">
        <f>MC!LG120</f>
        <v>2.4667958329823385E-4</v>
      </c>
      <c r="LF118" s="4">
        <f>MC!LH120</f>
        <v>1.5312760321605406E-4</v>
      </c>
      <c r="LG118" s="4">
        <f>MC!LI120</f>
        <v>1.8541918213386499E-4</v>
      </c>
      <c r="LH118" s="4">
        <f>MC!LJ120</f>
        <v>1.8878873819485397E-4</v>
      </c>
      <c r="LI118" s="4">
        <f>MC!LK120</f>
        <v>1.7793127977611177E-4</v>
      </c>
      <c r="LJ118" s="4">
        <f>MC!LL120</f>
        <v>1.5158322335476749E-4</v>
      </c>
      <c r="LK118" s="4">
        <f>MC!LM120</f>
        <v>1.5130242701635172E-4</v>
      </c>
      <c r="LL118" s="4">
        <f>MC!LN120</f>
        <v>1.8190922790366814E-4</v>
      </c>
      <c r="LM118" s="4">
        <f>MC!LO120</f>
        <v>9.1258809985117809E-5</v>
      </c>
      <c r="LN118" s="4">
        <f>MC!LP120</f>
        <v>5.6814459139452832E-5</v>
      </c>
      <c r="LO118" s="4">
        <f>MC!LQ120</f>
        <v>5.9299506734432198E-4</v>
      </c>
      <c r="LP118" s="4">
        <f>MC!LR120</f>
        <v>8.4285700914460095E-5</v>
      </c>
      <c r="LQ118" s="4">
        <f>MC!LS120</f>
        <v>1.4100656127444099E-4</v>
      </c>
      <c r="LR118" s="4">
        <f>MC!LT120</f>
        <v>2.4101685714018292E-4</v>
      </c>
      <c r="LS118" s="4">
        <f>MC!LU120</f>
        <v>1.2963430956860323E-4</v>
      </c>
      <c r="LT118" s="4">
        <f>MC!LV120</f>
        <v>1.4563970085830084E-4</v>
      </c>
      <c r="LU118" s="4">
        <f>MC!LW120</f>
        <v>1.1124214940237181E-4</v>
      </c>
      <c r="LV118" s="4">
        <f>MC!LX120</f>
        <v>1.6932019206469549E-4</v>
      </c>
      <c r="LW118" s="4">
        <f>MC!LY120</f>
        <v>6.6969926712155692E-5</v>
      </c>
      <c r="LX118" s="4">
        <f>MC!LZ120</f>
        <v>1.8368760471363456E-4</v>
      </c>
      <c r="LY118" s="4">
        <f>MC!MA120</f>
        <v>9.7717125768679989E-5</v>
      </c>
      <c r="LZ118" s="4">
        <f>MC!MB120</f>
        <v>5.157292748902555E-5</v>
      </c>
      <c r="MA118" s="4">
        <f>MC!MC120</f>
        <v>1.5041323861136852E-4</v>
      </c>
      <c r="MB118" s="4">
        <f>MC!MD120</f>
        <v>6.7952713896610802E-5</v>
      </c>
      <c r="MC118" s="4">
        <f>MC!ME120</f>
        <v>1.4180215089995229E-4</v>
      </c>
      <c r="MD118" s="4">
        <f>MC!MF120</f>
        <v>6.3038777974335224E-5</v>
      </c>
      <c r="ME118" s="4">
        <f>MC!MG120</f>
        <v>2.7120246351987576E-4</v>
      </c>
      <c r="MF118" s="4">
        <f>MC!MH120</f>
        <v>1.1699847433989463E-4</v>
      </c>
      <c r="MG118" s="4">
        <f>MC!MI120</f>
        <v>1.1961924016510827E-4</v>
      </c>
      <c r="MH118" s="4">
        <f>MC!MJ120</f>
        <v>1.2270799988768147E-4</v>
      </c>
      <c r="MI118" s="4">
        <f>MC!MK120</f>
        <v>1.0361384887541068E-4</v>
      </c>
      <c r="MJ118" s="4">
        <f>MC!ML120</f>
        <v>1.0834058723874242E-4</v>
      </c>
      <c r="MK118" s="4">
        <f>MC!MM120</f>
        <v>6.2804781025655436E-5</v>
      </c>
      <c r="ML118" s="4">
        <f>MC!MN120</f>
        <v>8.4660096032347743E-5</v>
      </c>
      <c r="MM118" s="4">
        <f>MC!MO120</f>
        <v>1.1348852010969779E-4</v>
      </c>
      <c r="MN118" s="4">
        <f>MC!MP120</f>
        <v>1.0066548732204535E-4</v>
      </c>
      <c r="MO118" s="4">
        <f>MC!MQ120</f>
        <v>7.3896236393077448E-5</v>
      </c>
      <c r="MP118" s="4">
        <f>MC!MR120</f>
        <v>5.2883310401632371E-5</v>
      </c>
      <c r="MQ118" s="4">
        <f>MC!MS120</f>
        <v>1.3885378934658693E-4</v>
      </c>
      <c r="MR118" s="4">
        <f>MC!MT120</f>
        <v>1.3281666807064837E-4</v>
      </c>
      <c r="MS118" s="4">
        <f>MC!MU120</f>
        <v>1.9318788083003401E-4</v>
      </c>
      <c r="MT118" s="4">
        <f>MC!MV120</f>
        <v>4.6050599500182523E-5</v>
      </c>
      <c r="MU118" s="4">
        <f>MC!MW120</f>
        <v>9.3879575810331436E-5</v>
      </c>
      <c r="MV118" s="4">
        <f>MC!MX120</f>
        <v>6.416196332799822E-5</v>
      </c>
      <c r="MW118" s="4">
        <f>MC!MY120</f>
        <v>8.8497645990696296E-5</v>
      </c>
      <c r="MX118" s="4">
        <f>MC!MZ120</f>
        <v>9.3037186795084199E-5</v>
      </c>
      <c r="MY118" s="4">
        <f>MC!NA120</f>
        <v>4.3851028182592508E-5</v>
      </c>
      <c r="MZ118" s="4">
        <f>MC!NB120</f>
        <v>1.3501623938823841E-4</v>
      </c>
      <c r="NA118" s="4">
        <f>MC!NC120</f>
        <v>9.4721964825578701E-5</v>
      </c>
      <c r="NB118" s="4">
        <f>MC!ND120</f>
        <v>7.0854276060240188E-5</v>
      </c>
      <c r="NC118" s="4">
        <f>MC!NE120</f>
        <v>1.4180215089995229E-5</v>
      </c>
      <c r="ND118" s="4">
        <f>MC!NF120</f>
        <v>9.0276022800662685E-5</v>
      </c>
      <c r="NH118" s="3">
        <f t="shared" si="71"/>
        <v>-0.14796941802305291</v>
      </c>
      <c r="NI118" s="3">
        <v>2.2500000000000002E-4</v>
      </c>
      <c r="NJ118" s="4">
        <f t="shared" si="72"/>
        <v>-0.14819441802305292</v>
      </c>
      <c r="NK118" s="3">
        <v>-2.8000000000000001E-2</v>
      </c>
    </row>
    <row r="119" spans="1:375" x14ac:dyDescent="0.3">
      <c r="A119" s="1">
        <v>42644</v>
      </c>
      <c r="B119" s="4">
        <f>Returns!B121</f>
        <v>-2.3303128931847716E-2</v>
      </c>
      <c r="C119" s="4">
        <f>Returns!C121</f>
        <v>-3.4312665756880634E-2</v>
      </c>
      <c r="D119" s="4">
        <f>Returns!D121</f>
        <v>1.0831580890387382E-2</v>
      </c>
      <c r="E119" s="4">
        <f>Returns!E121</f>
        <v>2.4141459372700957E-2</v>
      </c>
      <c r="F119" s="4">
        <f>Returns!F121</f>
        <v>-0.11717957735792695</v>
      </c>
      <c r="G119" s="4">
        <f>Returns!G121</f>
        <v>-4.0476419866045887E-2</v>
      </c>
      <c r="H119" s="4">
        <f>Returns!H121</f>
        <v>0.12086660270037086</v>
      </c>
      <c r="I119" s="4">
        <f>Returns!I121</f>
        <v>1.2969855660476259E-2</v>
      </c>
      <c r="J119" s="4">
        <f>Returns!J121</f>
        <v>7.1839391016073506E-2</v>
      </c>
      <c r="K119" s="4">
        <f>Returns!K121</f>
        <v>-1.4458083175230119E-2</v>
      </c>
      <c r="L119" s="4">
        <f>Returns!L121</f>
        <v>-3.8342084389215714E-3</v>
      </c>
      <c r="M119" s="4">
        <f>Returns!M121</f>
        <v>1.0850016024065878E-2</v>
      </c>
      <c r="N119" s="4">
        <f>Returns!N121</f>
        <v>-1.7391742711869052E-2</v>
      </c>
      <c r="O119" s="4">
        <f>Returns!O121</f>
        <v>-0.15224698868858511</v>
      </c>
      <c r="P119" s="4">
        <f>Returns!P121</f>
        <v>0.14979191349630283</v>
      </c>
      <c r="Q119" s="4">
        <f>Returns!Q121</f>
        <v>-9.873484068568894E-2</v>
      </c>
      <c r="R119" s="4">
        <f>Returns!R121</f>
        <v>0.15947692410993242</v>
      </c>
      <c r="S119" s="4">
        <f>Returns!S121</f>
        <v>0.13445051033628586</v>
      </c>
      <c r="T119" s="4">
        <f>Returns!T121</f>
        <v>2.7983171663470863E-2</v>
      </c>
      <c r="U119" s="4">
        <f>Returns!U121</f>
        <v>0.10370966922430114</v>
      </c>
      <c r="V119" s="4">
        <f>Returns!V121</f>
        <v>4.1714091412474952E-2</v>
      </c>
      <c r="W119" s="4">
        <f>Returns!W121</f>
        <v>-0.10614146064089769</v>
      </c>
      <c r="X119" s="4">
        <f>Returns!X121</f>
        <v>-0.13868860830740859</v>
      </c>
      <c r="Y119" s="4">
        <f>Returns!Y121</f>
        <v>1.8118962582475584E-2</v>
      </c>
      <c r="Z119" s="4">
        <f>Returns!Z121</f>
        <v>4.8720236544495199E-2</v>
      </c>
      <c r="AA119" s="4">
        <f>Returns!AA121</f>
        <v>-0.16021130443894949</v>
      </c>
      <c r="AB119" s="4">
        <f>Returns!AB121</f>
        <v>5.6239718322875998E-2</v>
      </c>
      <c r="AC119" s="4">
        <f>Returns!AC121</f>
        <v>-8.3218233374919848E-3</v>
      </c>
      <c r="AD119" s="4">
        <f>Returns!AD121</f>
        <v>-6.314089687093305E-2</v>
      </c>
      <c r="AE119" s="4">
        <f>Returns!AE121</f>
        <v>-0.11618991758803543</v>
      </c>
      <c r="AF119" s="4">
        <f>Returns!AF121</f>
        <v>0.11858207684951627</v>
      </c>
      <c r="AG119" s="4">
        <f>Returns!AG121</f>
        <v>-6.3838649418813453E-2</v>
      </c>
      <c r="AH119" s="4">
        <f>Returns!AH121</f>
        <v>0.15620406863910041</v>
      </c>
      <c r="AI119" s="4">
        <f>Returns!AI121</f>
        <v>-7.154715129204825E-2</v>
      </c>
      <c r="AJ119" s="4">
        <f>Returns!AJ121</f>
        <v>8.1345639453952456E-2</v>
      </c>
      <c r="AK119" s="4">
        <f>Returns!AK121</f>
        <v>0.11558474943368585</v>
      </c>
      <c r="AL119" s="4">
        <f>Returns!AL121</f>
        <v>4.7402238894584059E-2</v>
      </c>
      <c r="AM119" s="4">
        <f>Returns!AM121</f>
        <v>6.0525420387852691E-2</v>
      </c>
      <c r="AN119" s="4">
        <f>Returns!AN121</f>
        <v>-1.1744521869263558E-2</v>
      </c>
      <c r="AO119" s="4">
        <f>Returns!AO121</f>
        <v>8.5333725307952024E-2</v>
      </c>
      <c r="AP119" s="4">
        <f>Returns!AP121</f>
        <v>-7.5553581368248413E-2</v>
      </c>
      <c r="AQ119" s="4">
        <f>Returns!AQ121</f>
        <v>0.1017826943099423</v>
      </c>
      <c r="AR119" s="4">
        <f>Returns!AR121</f>
        <v>1.1049836186584991E-2</v>
      </c>
      <c r="AS119" s="4">
        <f>Returns!AS121</f>
        <v>3.2789822822990922E-2</v>
      </c>
      <c r="AT119" s="4">
        <f>Returns!AT121</f>
        <v>0.29044069489086044</v>
      </c>
      <c r="AU119" s="4">
        <f>Returns!AU121</f>
        <v>4.2302379690689174E-2</v>
      </c>
      <c r="AV119" s="4">
        <f>Returns!AV121</f>
        <v>0.15206951362343379</v>
      </c>
      <c r="AW119" s="4">
        <f>Returns!AW121</f>
        <v>0.17544867750619231</v>
      </c>
      <c r="AX119" s="4">
        <f>Returns!AX121</f>
        <v>0.17034536574723891</v>
      </c>
      <c r="AY119" s="4">
        <f>Returns!AY121</f>
        <v>0.15575452940923284</v>
      </c>
      <c r="AZ119" s="4">
        <f>Returns!AZ121</f>
        <v>0.11202518740355893</v>
      </c>
      <c r="BA119" s="4">
        <f>Returns!BA121</f>
        <v>-7.7519768043179393E-3</v>
      </c>
      <c r="BB119" s="4">
        <f>Returns!BB121</f>
        <v>-4.2925044717033789E-2</v>
      </c>
      <c r="BC119" s="4">
        <f>Returns!BC121</f>
        <v>-6.2738340633423206E-2</v>
      </c>
      <c r="BD119" s="4">
        <f>Returns!BD121</f>
        <v>-3.5091319811270116E-2</v>
      </c>
      <c r="BE119" s="4">
        <f>Returns!BE121</f>
        <v>0.1241903802313839</v>
      </c>
      <c r="BF119" s="4">
        <f>Returns!BF121</f>
        <v>8.2691715845113478E-2</v>
      </c>
      <c r="BG119" s="4">
        <f>Returns!BG121</f>
        <v>5.2367985517316029E-2</v>
      </c>
      <c r="BH119" s="4">
        <f>Returns!BH121</f>
        <v>0.18589937814183866</v>
      </c>
      <c r="BI119" s="4">
        <f>Returns!BI121</f>
        <v>6.8992871486951324E-2</v>
      </c>
      <c r="BJ119" s="4">
        <f>Returns!BJ121</f>
        <v>-6.8992871486951435E-2</v>
      </c>
      <c r="BK119" s="4">
        <f>Returns!BK121</f>
        <v>8.8107267510266873E-2</v>
      </c>
      <c r="BL119" s="4">
        <f>Returns!BL121</f>
        <v>0.5142679679569635</v>
      </c>
      <c r="BM119" s="4">
        <f>Returns!BM121</f>
        <v>-1.4252022707201606E-2</v>
      </c>
      <c r="BN119" s="4">
        <f>Returns!BN121</f>
        <v>0</v>
      </c>
      <c r="BO119" s="4">
        <f>Returns!BO121</f>
        <v>1.6000341346441127E-2</v>
      </c>
      <c r="BP119" s="4">
        <f>Returns!BP121</f>
        <v>-6.6409035864184673E-2</v>
      </c>
      <c r="BQ119" s="4">
        <f>Returns!BQ121</f>
        <v>1.6529301951210607E-2</v>
      </c>
      <c r="BR119" s="4">
        <f>Returns!BR121</f>
        <v>-2.2989518224698774E-2</v>
      </c>
      <c r="BS119" s="4">
        <f>Returns!BS121</f>
        <v>0.20067069546215116</v>
      </c>
      <c r="BT119" s="4">
        <f>Returns!BT121</f>
        <v>-5.8840500022933506E-2</v>
      </c>
      <c r="BU119" s="4">
        <f>Returns!BU121</f>
        <v>5.4067221270275828E-2</v>
      </c>
      <c r="BV119" s="4">
        <f>Returns!BV121</f>
        <v>8.3381608939050889E-2</v>
      </c>
      <c r="BW119" s="4">
        <f>Returns!BW121</f>
        <v>-0.1903537284912189</v>
      </c>
      <c r="BX119" s="4">
        <f>Returns!BX121</f>
        <v>-0.14842000511827314</v>
      </c>
      <c r="BY119" s="4">
        <f>Returns!BY121</f>
        <v>0.15082288973458358</v>
      </c>
      <c r="BZ119" s="4">
        <f>Returns!BZ121</f>
        <v>5.8268908123975838E-2</v>
      </c>
      <c r="CA119" s="4">
        <f>Returns!CA121</f>
        <v>0.13554549199622401</v>
      </c>
      <c r="CB119" s="4">
        <f>Returns!CB121</f>
        <v>-6.2520356981333958E-2</v>
      </c>
      <c r="CC119" s="4">
        <f>Returns!CC121</f>
        <v>0.11332868530700313</v>
      </c>
      <c r="CD119" s="4">
        <f>Returns!CD121</f>
        <v>-8.2238098236971979E-2</v>
      </c>
      <c r="CE119" s="4">
        <f>Returns!CE121</f>
        <v>-7.6633226020915865E-2</v>
      </c>
      <c r="CF119" s="4">
        <f>Returns!CF121</f>
        <v>-2.6433257068155552E-2</v>
      </c>
      <c r="CG119" s="4">
        <f>Returns!CG121</f>
        <v>3.5506688456909713E-2</v>
      </c>
      <c r="CH119" s="4">
        <f>Returns!CH121</f>
        <v>0</v>
      </c>
      <c r="CI119" s="4">
        <f>Returns!CI121</f>
        <v>-4.6520015634892831E-2</v>
      </c>
      <c r="CJ119" s="4">
        <f>Returns!CJ121</f>
        <v>0.2744368457017603</v>
      </c>
      <c r="CK119" s="4">
        <f>Returns!CK121</f>
        <v>-0.10008345855698253</v>
      </c>
      <c r="CL119" s="4">
        <f>Returns!CL121</f>
        <v>4.879016416943191E-2</v>
      </c>
      <c r="CM119" s="4">
        <f>Returns!CM121</f>
        <v>1.9048194970694494E-2</v>
      </c>
      <c r="CN119" s="4">
        <f>Returns!CN121</f>
        <v>7.0617567213953292E-2</v>
      </c>
      <c r="CO119" s="4">
        <f>Returns!CO121</f>
        <v>-7.4107972153721821E-2</v>
      </c>
      <c r="CP119" s="4">
        <f>Returns!CP121</f>
        <v>0.12228957775827437</v>
      </c>
      <c r="CQ119" s="4">
        <f>Returns!CQ121</f>
        <v>-3.7041271680349097E-2</v>
      </c>
      <c r="CR119" s="4">
        <f>Returns!CR121</f>
        <v>0.14921239818667598</v>
      </c>
      <c r="CS119" s="4">
        <f>Returns!CS121</f>
        <v>-4.1385216162854399E-2</v>
      </c>
      <c r="CT119" s="4">
        <f>Returns!CT121</f>
        <v>0.41551544396166618</v>
      </c>
      <c r="CU119" s="4">
        <f>Returns!CU121</f>
        <v>-6.3715814386107739E-2</v>
      </c>
      <c r="CV119" s="4">
        <f>Returns!CV121</f>
        <v>-0.27625337662815808</v>
      </c>
      <c r="CW119" s="4">
        <f>Returns!CW121</f>
        <v>0</v>
      </c>
      <c r="CX119" s="4">
        <f>Returns!CX121</f>
        <v>-6.9679920637989903E-2</v>
      </c>
      <c r="CY119" s="4">
        <f>Returns!CY121</f>
        <v>0.31365755885504143</v>
      </c>
      <c r="CZ119" s="4">
        <f>Returns!CZ121</f>
        <v>-7.0617567213953292E-2</v>
      </c>
      <c r="DA119" s="4">
        <f>Returns!DA121</f>
        <v>-0.17645643734155647</v>
      </c>
      <c r="DB119" s="4">
        <f>Returns!DB121</f>
        <v>0</v>
      </c>
      <c r="DC119" s="4">
        <f>Returns!DC121</f>
        <v>0</v>
      </c>
      <c r="DD119" s="4">
        <f>Returns!DD121</f>
        <v>6.521344764441428E-2</v>
      </c>
      <c r="DE119" s="4">
        <f>Returns!DE121</f>
        <v>2.4460297570160661E-2</v>
      </c>
      <c r="DF119" s="4">
        <f>Returns!DF121</f>
        <v>-0.10008345855698253</v>
      </c>
      <c r="DG119" s="4">
        <f>Returns!DG121</f>
        <v>6.062462181643502E-2</v>
      </c>
      <c r="DH119" s="4">
        <f>Returns!DH121</f>
        <v>-3.922071315328135E-2</v>
      </c>
      <c r="DI119" s="4">
        <f>Returns!DI121</f>
        <v>-3.422248782448678E-2</v>
      </c>
      <c r="DJ119" s="4">
        <f>Returns!DJ121</f>
        <v>-0.22314355131420971</v>
      </c>
      <c r="DK119" s="4">
        <f>Returns!DK121</f>
        <v>0.12783337150988494</v>
      </c>
      <c r="DL119" s="4">
        <f>Returns!DL121</f>
        <v>-5.1293294387550592E-2</v>
      </c>
      <c r="DM119" s="4">
        <f>Returns!DM121</f>
        <v>6.4538521137571303E-2</v>
      </c>
      <c r="DN119" s="4">
        <f>Returns!DN121</f>
        <v>9.5310179804324768E-2</v>
      </c>
      <c r="DO119" s="4">
        <f>Returns!DO121</f>
        <v>0.67294447324242579</v>
      </c>
      <c r="DP119" s="4">
        <f>Returns!DP121</f>
        <v>-6.062462181643502E-2</v>
      </c>
      <c r="DQ119" s="4">
        <f>Returns!DQ121</f>
        <v>-0.25131442828090567</v>
      </c>
      <c r="DR119" s="4">
        <f>Returns!DR121</f>
        <v>-4.5985113241823417E-2</v>
      </c>
      <c r="DS119" s="4">
        <f>Returns!DS121</f>
        <v>0</v>
      </c>
      <c r="DT119" s="4">
        <f>Returns!DT121</f>
        <v>0</v>
      </c>
      <c r="DU119" s="4">
        <f>Returns!DU121</f>
        <v>0.25593337413720052</v>
      </c>
      <c r="DV119" s="4">
        <f>Returns!DV121</f>
        <v>-0.16705408466316651</v>
      </c>
      <c r="DW119" s="4">
        <f>Returns!DW121</f>
        <v>0.14842000511827314</v>
      </c>
      <c r="DX119" s="4">
        <f>Returns!DX121</f>
        <v>-0.26236426446749084</v>
      </c>
      <c r="DY119" s="4">
        <f>Returns!DY121</f>
        <v>-0.14842000511827314</v>
      </c>
      <c r="DZ119" s="4">
        <f>Returns!DZ121</f>
        <v>-0.22314355131421015</v>
      </c>
      <c r="EA119" s="4">
        <f>Returns!EA121</f>
        <v>-2.1506205220963581E-2</v>
      </c>
      <c r="EB119" s="4">
        <f>Returns!EB121</f>
        <v>-0.11778303565638337</v>
      </c>
      <c r="EC119" s="4">
        <f>Returns!EC121</f>
        <v>-6.8992871486951435E-2</v>
      </c>
      <c r="ED119" s="4">
        <f>Returns!ED121</f>
        <v>-3.5091319811269894E-2</v>
      </c>
      <c r="EE119" s="4">
        <f>Returns!EE121</f>
        <v>-8.0042707673536384E-2</v>
      </c>
      <c r="EF119" s="4">
        <f>Returns!EF121</f>
        <v>0.12783337150988494</v>
      </c>
      <c r="EG119" s="4">
        <f>Returns!EG121</f>
        <v>-2.6668247082161312E-2</v>
      </c>
      <c r="EH119" s="4">
        <f>Returns!EH121</f>
        <v>3.3901551675681318E-2</v>
      </c>
      <c r="EI119" s="4">
        <f>Returns!EI121</f>
        <v>-9.8440072813252621E-2</v>
      </c>
      <c r="EJ119" s="4">
        <f>Returns!EJ121</f>
        <v>-0.10008345855698253</v>
      </c>
      <c r="EK119" s="4">
        <f>Returns!EK121</f>
        <v>-8.0042707673536606E-2</v>
      </c>
      <c r="EL119" s="4">
        <f>Returns!EL121</f>
        <v>-0.12221763272424931</v>
      </c>
      <c r="EM119" s="4">
        <f>Returns!EM121</f>
        <v>-7.6961041136128339E-2</v>
      </c>
      <c r="EN119" s="4">
        <f>Returns!EN121</f>
        <v>5.1293294387550592E-2</v>
      </c>
      <c r="EO119" s="4">
        <f>Returns!EO121</f>
        <v>-0.41925843024050019</v>
      </c>
      <c r="EP119" s="4">
        <f>Returns!EP121</f>
        <v>-0.13353139262452229</v>
      </c>
      <c r="EQ119" s="4">
        <f>Returns!EQ121</f>
        <v>-0.17327172127403667</v>
      </c>
      <c r="ER119" s="4">
        <f>Returns!ER121</f>
        <v>-0.17435338714477799</v>
      </c>
      <c r="ES119" s="4">
        <f>Returns!ES121</f>
        <v>-8.3381608939051111E-2</v>
      </c>
      <c r="ET119" s="4">
        <f>Returns!ET121</f>
        <v>-6.6691374498672129E-2</v>
      </c>
      <c r="EU119" s="4">
        <f>Returns!EU121</f>
        <v>-0.11778303565638337</v>
      </c>
      <c r="EV119" s="4">
        <f>Returns!EV121</f>
        <v>0.12014431184206331</v>
      </c>
      <c r="EW119" s="4">
        <f>Returns!EW121</f>
        <v>0.5108256237659905</v>
      </c>
      <c r="EX119" s="4">
        <f>Returns!EX121</f>
        <v>-3.7740327982846988E-2</v>
      </c>
      <c r="EY119" s="4">
        <f>Returns!EY121</f>
        <v>3.9665256392431458E-2</v>
      </c>
      <c r="EZ119" s="4">
        <f>Returns!EZ121</f>
        <v>-0.14660347419187536</v>
      </c>
      <c r="FA119" s="4">
        <f>Returns!FA121</f>
        <v>0.10536051565782645</v>
      </c>
      <c r="FB119" s="4">
        <f>Returns!FB121</f>
        <v>-3.174869831458027E-2</v>
      </c>
      <c r="FC119" s="4">
        <f>Returns!FC121</f>
        <v>-7.4107972153721668E-2</v>
      </c>
      <c r="FD119" s="4">
        <f>Returns!FD121</f>
        <v>-0.11778303565638359</v>
      </c>
      <c r="FE119" s="4">
        <f>Returns!FE121</f>
        <v>-2.2472855852058604E-2</v>
      </c>
      <c r="FF119" s="4">
        <f>Returns!FF121</f>
        <v>-1.1834457647002944E-2</v>
      </c>
      <c r="FG119" s="4">
        <f>Returns!FG121</f>
        <v>-2.7398974188114544E-2</v>
      </c>
      <c r="FH119" s="4">
        <f>Returns!FH121</f>
        <v>0</v>
      </c>
      <c r="FI119" s="4">
        <f>Returns!FI121</f>
        <v>0.12921173148000609</v>
      </c>
      <c r="FJ119" s="4">
        <f>Returns!FJ121</f>
        <v>-0.35667494393873245</v>
      </c>
      <c r="FK119" s="4">
        <f>Returns!FK121</f>
        <v>0.26236426446749084</v>
      </c>
      <c r="FL119" s="4">
        <f>Returns!FL121</f>
        <v>-0.1251631429540061</v>
      </c>
      <c r="FM119" s="4">
        <f>Returns!FM121</f>
        <v>0</v>
      </c>
      <c r="FN119" s="4">
        <f>Returns!FN121</f>
        <v>-0.18859116980755003</v>
      </c>
      <c r="FO119" s="4">
        <f>Returns!FO121</f>
        <v>-7.91373205587238E-2</v>
      </c>
      <c r="FP119" s="4">
        <f>Returns!FP121</f>
        <v>-0.15028220304933781</v>
      </c>
      <c r="FQ119" s="4">
        <f>Returns!FQ121</f>
        <v>4.1637988037584561E-2</v>
      </c>
      <c r="FR119" s="4">
        <f>Returns!FR121</f>
        <v>0</v>
      </c>
      <c r="FS119" s="4">
        <f>Returns!FS121</f>
        <v>0.40546510810816372</v>
      </c>
      <c r="FT119" s="4">
        <f>Returns!FT121</f>
        <v>-0.25131442828090611</v>
      </c>
      <c r="FU119" s="4">
        <f>Returns!FU121</f>
        <v>-0.22314355131421015</v>
      </c>
      <c r="FV119" s="4">
        <f>Returns!FV121</f>
        <v>0</v>
      </c>
      <c r="FW119" s="4">
        <f>Returns!FW121</f>
        <v>-0.34830669426821581</v>
      </c>
      <c r="FX119" s="4">
        <f>Returns!FX121</f>
        <v>-9.5310179804324768E-2</v>
      </c>
      <c r="FY119" s="4">
        <f>Returns!FY121</f>
        <v>3.174869831458027E-2</v>
      </c>
      <c r="FZ119" s="4">
        <f>Returns!FZ121</f>
        <v>7.4107972153721891E-2</v>
      </c>
      <c r="GA119" s="4">
        <f>Returns!GA121</f>
        <v>0.25131442828090611</v>
      </c>
      <c r="GE119" s="4">
        <f>MC!GG121</f>
        <v>9.3987509763939256E-2</v>
      </c>
      <c r="GF119" s="4">
        <f>MC!GH121</f>
        <v>9.3758165602902455E-2</v>
      </c>
      <c r="GG119" s="4">
        <f>MC!GI121</f>
        <v>6.2467459333268471E-2</v>
      </c>
      <c r="GH119" s="4">
        <f>MC!GJ121</f>
        <v>7.8992111952230368E-2</v>
      </c>
      <c r="GI119" s="4">
        <f>MC!GK121</f>
        <v>2.9879114988478069E-2</v>
      </c>
      <c r="GJ119" s="4">
        <f>MC!GL121</f>
        <v>7.4446413284578503E-2</v>
      </c>
      <c r="GK119" s="4">
        <f>MC!GM121</f>
        <v>6.2440234859551871E-2</v>
      </c>
      <c r="GL119" s="4">
        <f>MC!GN121</f>
        <v>5.5128538938093413E-2</v>
      </c>
      <c r="GM119" s="4">
        <f>MC!GO121</f>
        <v>3.3864648079385273E-2</v>
      </c>
      <c r="GN119" s="4">
        <f>MC!GP121</f>
        <v>2.3788856443170282E-2</v>
      </c>
      <c r="GO119" s="4">
        <f>MC!GQ121</f>
        <v>2.2867954994930315E-2</v>
      </c>
      <c r="GP119" s="4">
        <f>MC!GR121</f>
        <v>2.4743104393287998E-2</v>
      </c>
      <c r="GQ119" s="4">
        <f>MC!GS121</f>
        <v>1.4731130262752813E-2</v>
      </c>
      <c r="GR119" s="4">
        <f>MC!GT121</f>
        <v>1.8445670849526953E-2</v>
      </c>
      <c r="GS119" s="4">
        <f>MC!GU121</f>
        <v>1.6484349266901042E-2</v>
      </c>
      <c r="GT119" s="4">
        <f>MC!GV121</f>
        <v>2.2360568721574894E-2</v>
      </c>
      <c r="GU119" s="4">
        <f>MC!GW121</f>
        <v>1.9505338269419518E-2</v>
      </c>
      <c r="GV119" s="4">
        <f>MC!GX121</f>
        <v>1.0696899220563782E-2</v>
      </c>
      <c r="GW119" s="4">
        <f>MC!GY121</f>
        <v>8.1326042430664089E-3</v>
      </c>
      <c r="GX119" s="4">
        <f>MC!GZ121</f>
        <v>1.3290227452825369E-2</v>
      </c>
      <c r="GY119" s="4">
        <f>MC!HA121</f>
        <v>1.074327822178457E-2</v>
      </c>
      <c r="GZ119" s="4">
        <f>MC!HB121</f>
        <v>1.0871377023156388E-2</v>
      </c>
      <c r="HA119" s="4">
        <f>MC!HC121</f>
        <v>1.014990528016581E-2</v>
      </c>
      <c r="HB119" s="4">
        <f>MC!HD121</f>
        <v>1.074559717184561E-2</v>
      </c>
      <c r="HC119" s="4">
        <f>MC!HE121</f>
        <v>8.0341416234746763E-3</v>
      </c>
      <c r="HD119" s="4">
        <f>MC!HF121</f>
        <v>1.3337673171074236E-2</v>
      </c>
      <c r="HE119" s="4">
        <f>MC!HG121</f>
        <v>8.9222067388503266E-3</v>
      </c>
      <c r="HF119" s="4">
        <f>MC!HH121</f>
        <v>4.6453207622741341E-3</v>
      </c>
      <c r="HG119" s="4">
        <f>MC!HI121</f>
        <v>8.0903065939530519E-3</v>
      </c>
      <c r="HH119" s="4">
        <f>MC!HJ121</f>
        <v>7.0811459063899228E-3</v>
      </c>
      <c r="HI119" s="4">
        <f>MC!HK121</f>
        <v>7.2195872250339762E-3</v>
      </c>
      <c r="HJ119" s="4">
        <f>MC!HL121</f>
        <v>6.3656570545568255E-3</v>
      </c>
      <c r="HK119" s="4">
        <f>MC!HM121</f>
        <v>5.9751922432790105E-3</v>
      </c>
      <c r="HL119" s="4">
        <f>MC!HN121</f>
        <v>5.4350160160604923E-3</v>
      </c>
      <c r="HM119" s="4">
        <f>MC!HO121</f>
        <v>6.5490396253838215E-3</v>
      </c>
      <c r="HN119" s="4">
        <f>MC!HP121</f>
        <v>5.3095144387570389E-3</v>
      </c>
      <c r="HO119" s="4">
        <f>MC!HQ121</f>
        <v>4.3884738535134096E-3</v>
      </c>
      <c r="HP119" s="4">
        <f>MC!HR121</f>
        <v>3.4272226742113557E-3</v>
      </c>
      <c r="HQ119" s="4">
        <f>MC!HS121</f>
        <v>3.513116584472255E-3</v>
      </c>
      <c r="HR119" s="4">
        <f>MC!HT121</f>
        <v>2.4886508265062673E-3</v>
      </c>
      <c r="HS119" s="4">
        <f>MC!HU121</f>
        <v>3.3607151864607455E-3</v>
      </c>
      <c r="HT119" s="4">
        <f>MC!HV121</f>
        <v>2.6507918147741427E-3</v>
      </c>
      <c r="HU119" s="4">
        <f>MC!HW121</f>
        <v>1.9611360666210238E-3</v>
      </c>
      <c r="HV119" s="4">
        <f>MC!HX121</f>
        <v>2.4984831747650745E-3</v>
      </c>
      <c r="HW119" s="4">
        <f>MC!HY121</f>
        <v>1.8272398900966086E-3</v>
      </c>
      <c r="HX119" s="4">
        <f>MC!HZ121</f>
        <v>2.4841984423890715E-3</v>
      </c>
      <c r="HY119" s="4">
        <f>MC!IA121</f>
        <v>1.1014548999924961E-3</v>
      </c>
      <c r="HZ119" s="4">
        <f>MC!IB121</f>
        <v>1.9602084865966082E-3</v>
      </c>
      <c r="IA119" s="4">
        <f>MC!IC121</f>
        <v>2.0355279845791678E-3</v>
      </c>
      <c r="IB119" s="4">
        <f>MC!ID121</f>
        <v>1.2148051789761022E-3</v>
      </c>
      <c r="IC119" s="4">
        <f>MC!IE121</f>
        <v>1.1277517936846828E-3</v>
      </c>
      <c r="ID119" s="4">
        <f>MC!IF121</f>
        <v>1.5482701977535683E-3</v>
      </c>
      <c r="IE119" s="4">
        <f>MC!IG121</f>
        <v>2.0733268705741101E-3</v>
      </c>
      <c r="IF119" s="4">
        <f>MC!IH121</f>
        <v>1.4051445999862164E-3</v>
      </c>
      <c r="IG119" s="4">
        <f>MC!II121</f>
        <v>1.6233578007300241E-3</v>
      </c>
      <c r="IH119" s="4">
        <f>MC!IJ121</f>
        <v>1.3979094757957736E-3</v>
      </c>
      <c r="II119" s="4">
        <f>MC!IK121</f>
        <v>1.4503641261764848E-3</v>
      </c>
      <c r="IJ119" s="4">
        <f>MC!IL121</f>
        <v>1.1936099754182019E-3</v>
      </c>
      <c r="IK119" s="4">
        <f>MC!IM121</f>
        <v>2.6604386470280663E-3</v>
      </c>
      <c r="IL119" s="4">
        <f>MC!IN121</f>
        <v>1.1413872200435945E-3</v>
      </c>
      <c r="IM119" s="4">
        <f>MC!IO121</f>
        <v>1.3624759188630912E-3</v>
      </c>
      <c r="IN119" s="4">
        <f>MC!IP121</f>
        <v>1.5595402950502198E-3</v>
      </c>
      <c r="IO119" s="4">
        <f>MC!IQ121</f>
        <v>1.1364246669129702E-3</v>
      </c>
      <c r="IP119" s="4">
        <f>MC!IR121</f>
        <v>1.8247818030319067E-3</v>
      </c>
      <c r="IQ119" s="4">
        <f>MC!IS121</f>
        <v>5.778823552110195E-4</v>
      </c>
      <c r="IR119" s="4">
        <f>MC!IT121</f>
        <v>1.1232994095674873E-3</v>
      </c>
      <c r="IS119" s="4">
        <f>MC!IU121</f>
        <v>8.6404079274328185E-5</v>
      </c>
      <c r="IT119" s="4">
        <f>MC!IV121</f>
        <v>9.0313829077240631E-4</v>
      </c>
      <c r="IU119" s="4">
        <f>MC!IW121</f>
        <v>7.1001612968904461E-4</v>
      </c>
      <c r="IV119" s="4">
        <f>MC!IX121</f>
        <v>7.7550327941279746E-4</v>
      </c>
      <c r="IW119" s="4">
        <f>MC!IY121</f>
        <v>9.2456538933641025E-4</v>
      </c>
      <c r="IX119" s="4">
        <f>MC!IZ121</f>
        <v>5.1137486746040937E-4</v>
      </c>
      <c r="IY119" s="4">
        <f>MC!JA121</f>
        <v>3.979782094755825E-4</v>
      </c>
      <c r="IZ119" s="4">
        <f>MC!JB121</f>
        <v>8.9363059552214469E-4</v>
      </c>
      <c r="JA119" s="4">
        <f>MC!JC121</f>
        <v>4.0734676772218167E-4</v>
      </c>
      <c r="JB119" s="4">
        <f>MC!JD121</f>
        <v>2.0272261433606467E-4</v>
      </c>
      <c r="JC119" s="4">
        <f>MC!JE121</f>
        <v>6.5361926420456635E-4</v>
      </c>
      <c r="JD119" s="4">
        <f>MC!JF121</f>
        <v>7.8844302075339726E-4</v>
      </c>
      <c r="JE119" s="4">
        <f>MC!JG121</f>
        <v>5.5682628865678159E-4</v>
      </c>
      <c r="JF119" s="4">
        <f>MC!JH121</f>
        <v>6.6451832949145149E-4</v>
      </c>
      <c r="JG119" s="4">
        <f>MC!JI121</f>
        <v>3.485381941742224E-4</v>
      </c>
      <c r="JH119" s="4">
        <f>MC!JJ121</f>
        <v>5.8201008631966961E-4</v>
      </c>
      <c r="JI119" s="4">
        <f>MC!JK121</f>
        <v>6.0417924890320625E-4</v>
      </c>
      <c r="JJ119" s="4">
        <f>MC!JL121</f>
        <v>3.2558058856993228E-4</v>
      </c>
      <c r="JK119" s="4">
        <f>MC!JM121</f>
        <v>2.3370378715155112E-4</v>
      </c>
      <c r="JL119" s="4">
        <f>MC!JN121</f>
        <v>4.2024013006156075E-4</v>
      </c>
      <c r="JM119" s="4">
        <f>MC!JO121</f>
        <v>5.4537067535524698E-4</v>
      </c>
      <c r="JN119" s="4">
        <f>MC!JP121</f>
        <v>5.4115018624415531E-4</v>
      </c>
      <c r="JO119" s="4">
        <f>MC!JQ121</f>
        <v>6.8316268798220838E-4</v>
      </c>
      <c r="JP119" s="4">
        <f>MC!JR121</f>
        <v>5.3618763311353093E-4</v>
      </c>
      <c r="JQ119" s="4">
        <f>MC!JS121</f>
        <v>3.6829564869427807E-4</v>
      </c>
      <c r="JR119" s="4">
        <f>MC!JT121</f>
        <v>4.041002376367265E-4</v>
      </c>
      <c r="JS119" s="4">
        <f>MC!JU121</f>
        <v>6.6980553563062144E-4</v>
      </c>
      <c r="JT119" s="4">
        <f>MC!JV121</f>
        <v>4.4922700582455331E-4</v>
      </c>
      <c r="JU119" s="4">
        <f>MC!JW121</f>
        <v>2.5777448878514013E-4</v>
      </c>
      <c r="JV119" s="4">
        <f>MC!JX121</f>
        <v>4.1434999690652066E-4</v>
      </c>
      <c r="JW119" s="4">
        <f>MC!JY121</f>
        <v>5.4499964334548073E-4</v>
      </c>
      <c r="JX119" s="4">
        <f>MC!JZ121</f>
        <v>3.2729661161510148E-4</v>
      </c>
      <c r="JY119" s="4">
        <f>MC!KA121</f>
        <v>3.6463170759783587E-4</v>
      </c>
      <c r="JZ119" s="4">
        <f>MC!KB121</f>
        <v>4.2515630419096429E-4</v>
      </c>
      <c r="KA119" s="4">
        <f>MC!KC121</f>
        <v>5.6373675983867908E-4</v>
      </c>
      <c r="KB119" s="4">
        <f>MC!KD121</f>
        <v>1.3287583849755784E-4</v>
      </c>
      <c r="KC119" s="4">
        <f>MC!KE121</f>
        <v>5.7519237314021369E-4</v>
      </c>
      <c r="KD119" s="4">
        <f>MC!KF121</f>
        <v>3.2469938754673734E-4</v>
      </c>
      <c r="KE119" s="4">
        <f>MC!KG121</f>
        <v>3.7687576392012392E-4</v>
      </c>
      <c r="KF119" s="4">
        <f>MC!KH121</f>
        <v>3.2033976143198327E-4</v>
      </c>
      <c r="KG119" s="4">
        <f>MC!KI121</f>
        <v>8.7350210899232261E-4</v>
      </c>
      <c r="KH119" s="4">
        <f>MC!KJ121</f>
        <v>1.7419952858528003E-4</v>
      </c>
      <c r="KI119" s="4">
        <f>MC!KK121</f>
        <v>1.7095299849982485E-4</v>
      </c>
      <c r="KJ119" s="4">
        <f>MC!KL121</f>
        <v>3.5725744640373053E-4</v>
      </c>
      <c r="KK119" s="4">
        <f>MC!KM121</f>
        <v>2.6969389209888266E-4</v>
      </c>
      <c r="KL119" s="4">
        <f>MC!KN121</f>
        <v>2.7910882934670261E-4</v>
      </c>
      <c r="KM119" s="4">
        <f>MC!KO121</f>
        <v>2.002645272713629E-4</v>
      </c>
      <c r="KN119" s="4">
        <f>MC!KP121</f>
        <v>4.4166722862556485E-4</v>
      </c>
      <c r="KO119" s="4">
        <f>MC!KQ121</f>
        <v>2.4441733643355319E-4</v>
      </c>
      <c r="KP119" s="4">
        <f>MC!KR121</f>
        <v>2.4613335947872234E-4</v>
      </c>
      <c r="KQ119" s="4">
        <f>MC!KS121</f>
        <v>2.95666132782524E-4</v>
      </c>
      <c r="KR119" s="4">
        <f>MC!KT121</f>
        <v>2.0522708040198722E-4</v>
      </c>
      <c r="KS119" s="4">
        <f>MC!KU121</f>
        <v>2.0054280127868764E-4</v>
      </c>
      <c r="KT119" s="4">
        <f>MC!KV121</f>
        <v>1.7517348761091658E-4</v>
      </c>
      <c r="KU119" s="4">
        <f>MC!KW121</f>
        <v>1.914061380381924E-4</v>
      </c>
      <c r="KV119" s="4">
        <f>MC!KX121</f>
        <v>1.0565136478095523E-4</v>
      </c>
      <c r="KW119" s="4">
        <f>MC!KY121</f>
        <v>3.0030403290460281E-4</v>
      </c>
      <c r="KX119" s="4">
        <f>MC!KZ121</f>
        <v>2.7196646315870128E-4</v>
      </c>
      <c r="KY119" s="4">
        <f>MC!LA121</f>
        <v>1.1534457603609995E-4</v>
      </c>
      <c r="KZ119" s="4">
        <f>MC!LB121</f>
        <v>2.9269787670439356E-4</v>
      </c>
      <c r="LA119" s="4">
        <f>MC!LC121</f>
        <v>1.4289370276124807E-4</v>
      </c>
      <c r="LB119" s="4">
        <f>MC!LD121</f>
        <v>1.8403187684408709E-4</v>
      </c>
      <c r="LC119" s="4">
        <f>MC!LE121</f>
        <v>2.6964751309766188E-4</v>
      </c>
      <c r="LD119" s="4">
        <f>MC!LF121</f>
        <v>2.0583000741785748E-4</v>
      </c>
      <c r="LE119" s="4">
        <f>MC!LG121</f>
        <v>2.1923353877066525E-4</v>
      </c>
      <c r="LF119" s="4">
        <f>MC!LH121</f>
        <v>1.4164146972828678E-4</v>
      </c>
      <c r="LG119" s="4">
        <f>MC!LI121</f>
        <v>1.773996796695144E-4</v>
      </c>
      <c r="LH119" s="4">
        <f>MC!LJ121</f>
        <v>1.7211247353034456E-4</v>
      </c>
      <c r="LI119" s="4">
        <f>MC!LK121</f>
        <v>2.0035728527380449E-4</v>
      </c>
      <c r="LJ119" s="4">
        <f>MC!LL121</f>
        <v>1.5128830198221069E-4</v>
      </c>
      <c r="LK119" s="4">
        <f>MC!LM121</f>
        <v>1.5509138008231531E-4</v>
      </c>
      <c r="LL119" s="4">
        <f>MC!LN121</f>
        <v>1.6459907533257687E-4</v>
      </c>
      <c r="LM119" s="4">
        <f>MC!LO121</f>
        <v>7.991101910341785E-5</v>
      </c>
      <c r="LN119" s="4">
        <f>MC!LP121</f>
        <v>9.5726258519706589E-5</v>
      </c>
      <c r="LO119" s="4">
        <f>MC!LQ121</f>
        <v>5.2422185079856762E-4</v>
      </c>
      <c r="LP119" s="4">
        <f>MC!LR121</f>
        <v>7.7360174036274505E-5</v>
      </c>
      <c r="LQ119" s="4">
        <f>MC!LS121</f>
        <v>1.471141918723398E-4</v>
      </c>
      <c r="LR119" s="4">
        <f>MC!LT121</f>
        <v>1.5708567713480919E-4</v>
      </c>
      <c r="LS119" s="4">
        <f>MC!LU121</f>
        <v>1.2044626617038663E-4</v>
      </c>
      <c r="LT119" s="4">
        <f>MC!LV121</f>
        <v>1.2002885515939953E-4</v>
      </c>
      <c r="LU119" s="4">
        <f>MC!LW121</f>
        <v>9.2618865437913783E-5</v>
      </c>
      <c r="LV119" s="4">
        <f>MC!LX121</f>
        <v>1.5434931606278271E-4</v>
      </c>
      <c r="LW119" s="4">
        <f>MC!LY121</f>
        <v>6.210148263463524E-5</v>
      </c>
      <c r="LX119" s="4">
        <f>MC!LZ121</f>
        <v>1.6181633525932959E-4</v>
      </c>
      <c r="LY119" s="4">
        <f>MC!MA121</f>
        <v>1.0917616887373512E-4</v>
      </c>
      <c r="LZ119" s="4">
        <f>MC!MB121</f>
        <v>1.1038202290547563E-4</v>
      </c>
      <c r="MA119" s="4">
        <f>MC!MC121</f>
        <v>1.4354300877833908E-4</v>
      </c>
      <c r="MB119" s="4">
        <f>MC!MD121</f>
        <v>7.0264186849493929E-5</v>
      </c>
      <c r="MC119" s="4">
        <f>MC!ME121</f>
        <v>1.24527618277816E-4</v>
      </c>
      <c r="MD119" s="4">
        <f>MC!MF121</f>
        <v>6.9382985826298965E-5</v>
      </c>
      <c r="ME119" s="4">
        <f>MC!MG121</f>
        <v>2.6974027110010344E-4</v>
      </c>
      <c r="MF119" s="4">
        <f>MC!MH121</f>
        <v>1.076920408346699E-4</v>
      </c>
      <c r="MG119" s="4">
        <f>MC!MI121</f>
        <v>1.0838772585298174E-4</v>
      </c>
      <c r="MH119" s="4">
        <f>MC!MJ121</f>
        <v>1.1886938012887983E-4</v>
      </c>
      <c r="MI119" s="4">
        <f>MC!MK121</f>
        <v>1.0064243264911012E-4</v>
      </c>
      <c r="MJ119" s="4">
        <f>MC!ML121</f>
        <v>1.0588325978705918E-4</v>
      </c>
      <c r="MK119" s="4">
        <f>MC!MM121</f>
        <v>6.2704409650505481E-5</v>
      </c>
      <c r="ML119" s="4">
        <f>MC!MN121</f>
        <v>9.5494363513602646E-5</v>
      </c>
      <c r="MM119" s="4">
        <f>MC!MO121</f>
        <v>9.442764648552452E-5</v>
      </c>
      <c r="MN119" s="4">
        <f>MC!MP121</f>
        <v>1.2471313428269915E-4</v>
      </c>
      <c r="MO119" s="4">
        <f>MC!MQ121</f>
        <v>7.142366188001363E-5</v>
      </c>
      <c r="MP119" s="4">
        <f>MC!MR121</f>
        <v>5.2408271379490525E-5</v>
      </c>
      <c r="MQ119" s="4">
        <f>MC!MS121</f>
        <v>1.1641129306417808E-4</v>
      </c>
      <c r="MR119" s="4">
        <f>MC!MT121</f>
        <v>1.2160574120090633E-4</v>
      </c>
      <c r="MS119" s="4">
        <f>MC!MU121</f>
        <v>1.653875183533303E-4</v>
      </c>
      <c r="MT119" s="4">
        <f>MC!MV121</f>
        <v>4.7584855252528564E-5</v>
      </c>
      <c r="MU119" s="4">
        <f>MC!MW121</f>
        <v>9.3129034451342463E-5</v>
      </c>
      <c r="MV119" s="4">
        <f>MC!MX121</f>
        <v>9.5401605511161072E-5</v>
      </c>
      <c r="MW119" s="4">
        <f>MC!MY121</f>
        <v>6.8409026800662413E-5</v>
      </c>
      <c r="MX119" s="4">
        <f>MC!MZ121</f>
        <v>8.2461864170561196E-5</v>
      </c>
      <c r="MY119" s="4">
        <f>MC!NA121</f>
        <v>4.3457124143878433E-5</v>
      </c>
      <c r="MZ119" s="4">
        <f>MC!NB121</f>
        <v>9.0531810382978324E-5</v>
      </c>
      <c r="NA119" s="4">
        <f>MC!NC121</f>
        <v>8.5569257252354002E-5</v>
      </c>
      <c r="NB119" s="4">
        <f>MC!ND121</f>
        <v>7.2490378908091771E-5</v>
      </c>
      <c r="NC119" s="4">
        <f>MC!NE121</f>
        <v>5.8530299540634555E-5</v>
      </c>
      <c r="ND119" s="4">
        <f>MC!NF121</f>
        <v>1.1186615094454085E-4</v>
      </c>
      <c r="NH119" s="3">
        <f t="shared" si="71"/>
        <v>6.0583108081766366E-3</v>
      </c>
      <c r="NI119" s="3">
        <v>2.0833333333333335E-4</v>
      </c>
      <c r="NJ119" s="4">
        <f t="shared" si="72"/>
        <v>5.8499774748433037E-3</v>
      </c>
      <c r="NK119" s="3">
        <v>-6.9999999999999999E-4</v>
      </c>
    </row>
    <row r="120" spans="1:375" x14ac:dyDescent="0.3">
      <c r="A120" s="1">
        <v>42675</v>
      </c>
      <c r="B120" s="4">
        <f>Returns!B122</f>
        <v>5.6998666878794513E-2</v>
      </c>
      <c r="C120" s="4">
        <f>Returns!C122</f>
        <v>-3.9447782910162488E-3</v>
      </c>
      <c r="D120" s="4">
        <f>Returns!D122</f>
        <v>-1.5969678257132358E-2</v>
      </c>
      <c r="E120" s="4">
        <f>Returns!E122</f>
        <v>2.2692853652968026E-2</v>
      </c>
      <c r="F120" s="4">
        <f>Returns!F122</f>
        <v>-0.11750463921806009</v>
      </c>
      <c r="G120" s="4">
        <f>Returns!G122</f>
        <v>-1.8843878546208614E-3</v>
      </c>
      <c r="H120" s="4">
        <f>Returns!H122</f>
        <v>-6.1514453833805938E-2</v>
      </c>
      <c r="I120" s="4">
        <f>Returns!I122</f>
        <v>-2.203365312710881E-2</v>
      </c>
      <c r="J120" s="4">
        <f>Returns!J122</f>
        <v>-5.2036763719893742E-2</v>
      </c>
      <c r="K120" s="4">
        <f>Returns!K122</f>
        <v>-3.9609138095045848E-2</v>
      </c>
      <c r="L120" s="4">
        <f>Returns!L122</f>
        <v>-8.0230388109505668E-2</v>
      </c>
      <c r="M120" s="4">
        <f>Returns!M122</f>
        <v>-0.15745349021594124</v>
      </c>
      <c r="N120" s="4">
        <f>Returns!N122</f>
        <v>0.13389682292276062</v>
      </c>
      <c r="O120" s="4">
        <f>Returns!O122</f>
        <v>-0.11109215643324521</v>
      </c>
      <c r="P120" s="4">
        <f>Returns!P122</f>
        <v>-0.11075136429270249</v>
      </c>
      <c r="Q120" s="4">
        <f>Returns!Q122</f>
        <v>-5.2898737949381935E-2</v>
      </c>
      <c r="R120" s="4">
        <f>Returns!R122</f>
        <v>-0.11828116767166519</v>
      </c>
      <c r="S120" s="4">
        <f>Returns!S122</f>
        <v>4.2492623964910603E-2</v>
      </c>
      <c r="T120" s="4">
        <f>Returns!T122</f>
        <v>5.1227589206673585E-2</v>
      </c>
      <c r="U120" s="4">
        <f>Returns!U122</f>
        <v>-4.6576702739811182E-3</v>
      </c>
      <c r="V120" s="4">
        <f>Returns!V122</f>
        <v>7.8545028795417471E-2</v>
      </c>
      <c r="W120" s="4">
        <f>Returns!W122</f>
        <v>6.551460711062651E-2</v>
      </c>
      <c r="X120" s="4">
        <f>Returns!X122</f>
        <v>-6.754254490930478E-2</v>
      </c>
      <c r="Y120" s="4">
        <f>Returns!Y122</f>
        <v>-3.0857988359905164E-2</v>
      </c>
      <c r="Z120" s="4">
        <f>Returns!Z122</f>
        <v>1.5267472130788384E-2</v>
      </c>
      <c r="AA120" s="4">
        <f>Returns!AA122</f>
        <v>-1.7746233583684212E-3</v>
      </c>
      <c r="AB120" s="4">
        <f>Returns!AB122</f>
        <v>-0.17609100704331859</v>
      </c>
      <c r="AC120" s="4">
        <f>Returns!AC122</f>
        <v>-6.6211228525074661E-2</v>
      </c>
      <c r="AD120" s="4">
        <f>Returns!AD122</f>
        <v>3.47701997417178E-2</v>
      </c>
      <c r="AE120" s="4">
        <f>Returns!AE122</f>
        <v>-4.3930929225726834E-2</v>
      </c>
      <c r="AF120" s="4">
        <f>Returns!AF122</f>
        <v>-0.1816827832174599</v>
      </c>
      <c r="AG120" s="4">
        <f>Returns!AG122</f>
        <v>2.3356931498103251E-2</v>
      </c>
      <c r="AH120" s="4">
        <f>Returns!AH122</f>
        <v>9.9497206158541296E-2</v>
      </c>
      <c r="AI120" s="4">
        <f>Returns!AI122</f>
        <v>-1.0282866955584113E-2</v>
      </c>
      <c r="AJ120" s="4">
        <f>Returns!AJ122</f>
        <v>-0.22705745063534616</v>
      </c>
      <c r="AK120" s="4">
        <f>Returns!AK122</f>
        <v>-0.2196286092067653</v>
      </c>
      <c r="AL120" s="4">
        <f>Returns!AL122</f>
        <v>-0.15312240210169237</v>
      </c>
      <c r="AM120" s="4">
        <f>Returns!AM122</f>
        <v>-1.5885626851375179E-3</v>
      </c>
      <c r="AN120" s="4">
        <f>Returns!AN122</f>
        <v>3.9514677532260567E-2</v>
      </c>
      <c r="AO120" s="4">
        <f>Returns!AO122</f>
        <v>5.2631700442746787E-3</v>
      </c>
      <c r="AP120" s="4">
        <f>Returns!AP122</f>
        <v>-0.26845874752625232</v>
      </c>
      <c r="AQ120" s="4">
        <f>Returns!AQ122</f>
        <v>-3.9478810973787526E-2</v>
      </c>
      <c r="AR120" s="4">
        <f>Returns!AR122</f>
        <v>8.4260343617739847E-2</v>
      </c>
      <c r="AS120" s="4">
        <f>Returns!AS122</f>
        <v>-4.9596941139371964E-2</v>
      </c>
      <c r="AT120" s="4">
        <f>Returns!AT122</f>
        <v>-0.21082306692616926</v>
      </c>
      <c r="AU120" s="4">
        <f>Returns!AU122</f>
        <v>-0.15661920737058654</v>
      </c>
      <c r="AV120" s="4">
        <f>Returns!AV122</f>
        <v>0.11460338273900372</v>
      </c>
      <c r="AW120" s="4">
        <f>Returns!AW122</f>
        <v>-2.3256862164267034E-2</v>
      </c>
      <c r="AX120" s="4">
        <f>Returns!AX122</f>
        <v>8.0969062533667091E-2</v>
      </c>
      <c r="AY120" s="4">
        <f>Returns!AY122</f>
        <v>0.16779345623104475</v>
      </c>
      <c r="AZ120" s="4">
        <f>Returns!AZ122</f>
        <v>0.14987135020788411</v>
      </c>
      <c r="BA120" s="4">
        <f>Returns!BA122</f>
        <v>0.13109652412184769</v>
      </c>
      <c r="BB120" s="4">
        <f>Returns!BB122</f>
        <v>0</v>
      </c>
      <c r="BC120" s="4">
        <f>Returns!BC122</f>
        <v>-1.4493007302566863E-2</v>
      </c>
      <c r="BD120" s="4">
        <f>Returns!BD122</f>
        <v>-0.15415067982725827</v>
      </c>
      <c r="BE120" s="4">
        <f>Returns!BE122</f>
        <v>7.272759329079781E-3</v>
      </c>
      <c r="BF120" s="4">
        <f>Returns!BF122</f>
        <v>3.1252543504104446E-2</v>
      </c>
      <c r="BG120" s="4">
        <f>Returns!BG122</f>
        <v>-2.0619287202735648E-2</v>
      </c>
      <c r="BH120" s="4">
        <f>Returns!BH122</f>
        <v>6.8992871486951324E-2</v>
      </c>
      <c r="BI120" s="4">
        <f>Returns!BI122</f>
        <v>0</v>
      </c>
      <c r="BJ120" s="4">
        <f>Returns!BJ122</f>
        <v>-2.4097551579060461E-2</v>
      </c>
      <c r="BK120" s="4">
        <f>Returns!BK122</f>
        <v>-8.3730892910468091E-2</v>
      </c>
      <c r="BL120" s="4">
        <f>Returns!BL122</f>
        <v>9.8117855958523292E-2</v>
      </c>
      <c r="BM120" s="4">
        <f>Returns!BM122</f>
        <v>-9.5310179804324768E-2</v>
      </c>
      <c r="BN120" s="4">
        <f>Returns!BN122</f>
        <v>6.8992871486951379E-2</v>
      </c>
      <c r="BO120" s="4">
        <f>Returns!BO122</f>
        <v>-3.2260862218221442E-2</v>
      </c>
      <c r="BP120" s="4">
        <f>Returns!BP122</f>
        <v>-0.71160436533900251</v>
      </c>
      <c r="BQ120" s="4">
        <f>Returns!BQ122</f>
        <v>6.3513405722325889E-2</v>
      </c>
      <c r="BR120" s="4">
        <f>Returns!BR122</f>
        <v>0.13062018241706419</v>
      </c>
      <c r="BS120" s="4">
        <f>Returns!BS122</f>
        <v>-0.1466034741918753</v>
      </c>
      <c r="BT120" s="4">
        <f>Returns!BT122</f>
        <v>-0.1121172981207062</v>
      </c>
      <c r="BU120" s="4">
        <f>Returns!BU122</f>
        <v>-3.0536723860081716E-2</v>
      </c>
      <c r="BV120" s="4">
        <f>Returns!BV122</f>
        <v>-8.3381608939050889E-2</v>
      </c>
      <c r="BW120" s="4">
        <f>Returns!BW122</f>
        <v>-0.17589066646366414</v>
      </c>
      <c r="BX120" s="4">
        <f>Returns!BX122</f>
        <v>3.922071315328135E-2</v>
      </c>
      <c r="BY120" s="4">
        <f>Returns!BY122</f>
        <v>0.47000362924573524</v>
      </c>
      <c r="BZ120" s="4">
        <f>Returns!BZ122</f>
        <v>2.4845998586530804E-2</v>
      </c>
      <c r="CA120" s="4">
        <f>Returns!CA122</f>
        <v>-0.13554549199622401</v>
      </c>
      <c r="CB120" s="4">
        <f>Returns!CB122</f>
        <v>6.2520356981333958E-2</v>
      </c>
      <c r="CC120" s="4">
        <f>Returns!CC122</f>
        <v>-9.3526058010823421E-2</v>
      </c>
      <c r="CD120" s="4">
        <f>Returns!CD122</f>
        <v>-4.3802622658392965E-2</v>
      </c>
      <c r="CE120" s="4">
        <f>Returns!CE122</f>
        <v>-3.6039936483196894E-2</v>
      </c>
      <c r="CF120" s="4">
        <f>Returns!CF122</f>
        <v>-4.5670036833188404E-2</v>
      </c>
      <c r="CG120" s="4">
        <f>Returns!CG122</f>
        <v>-4.7628048989254518E-2</v>
      </c>
      <c r="CH120" s="4">
        <f>Returns!CH122</f>
        <v>0</v>
      </c>
      <c r="CI120" s="4">
        <f>Returns!CI122</f>
        <v>-4.8790164169431938E-2</v>
      </c>
      <c r="CJ120" s="4">
        <f>Returns!CJ122</f>
        <v>-8.9286307443013913E-3</v>
      </c>
      <c r="CK120" s="4">
        <f>Returns!CK122</f>
        <v>-0.18759861389479837</v>
      </c>
      <c r="CL120" s="4">
        <f>Returns!CL122</f>
        <v>-0.21130909366720682</v>
      </c>
      <c r="CM120" s="4">
        <f>Returns!CM122</f>
        <v>-0.15257958759521711</v>
      </c>
      <c r="CN120" s="4">
        <f>Returns!CN122</f>
        <v>-0.12062798778861472</v>
      </c>
      <c r="CO120" s="4">
        <f>Returns!CO122</f>
        <v>-3.3522692038643595E-2</v>
      </c>
      <c r="CP120" s="4">
        <f>Returns!CP122</f>
        <v>-0.11419236752565498</v>
      </c>
      <c r="CQ120" s="4">
        <f>Returns!CQ122</f>
        <v>-8.872811560868421E-2</v>
      </c>
      <c r="CR120" s="4">
        <f>Returns!CR122</f>
        <v>-7.182573457125585E-2</v>
      </c>
      <c r="CS120" s="4">
        <f>Returns!CS122</f>
        <v>-0.23732818630616603</v>
      </c>
      <c r="CT120" s="4">
        <f>Returns!CT122</f>
        <v>-0.13926206733350766</v>
      </c>
      <c r="CU120" s="4">
        <f>Returns!CU122</f>
        <v>-1.32452267500206E-2</v>
      </c>
      <c r="CV120" s="4">
        <f>Returns!CV122</f>
        <v>-3.4685557987890053E-2</v>
      </c>
      <c r="CW120" s="4">
        <f>Returns!CW122</f>
        <v>-0.60005675749393339</v>
      </c>
      <c r="CX120" s="4">
        <f>Returns!CX122</f>
        <v>-8.6074608771242928E-2</v>
      </c>
      <c r="CY120" s="4">
        <f>Returns!CY122</f>
        <v>0.65392646740666427</v>
      </c>
      <c r="CZ120" s="4">
        <f>Returns!CZ122</f>
        <v>-0.13005312824819792</v>
      </c>
      <c r="DA120" s="4">
        <f>Returns!DA122</f>
        <v>8.4083117210541292E-2</v>
      </c>
      <c r="DB120" s="4">
        <f>Returns!DB122</f>
        <v>1.1299555253933377E-2</v>
      </c>
      <c r="DC120" s="4">
        <f>Returns!DC122</f>
        <v>-0.11441035117774417</v>
      </c>
      <c r="DD120" s="4">
        <f>Returns!DD122</f>
        <v>-0.18473410319933858</v>
      </c>
      <c r="DE120" s="4">
        <f>Returns!DE122</f>
        <v>-4.7582714991014852E-2</v>
      </c>
      <c r="DF120" s="4">
        <f>Returns!DF122</f>
        <v>-0.11122563511022432</v>
      </c>
      <c r="DG120" s="4">
        <f>Returns!DG122</f>
        <v>-0.12516314295400632</v>
      </c>
      <c r="DH120" s="4">
        <f>Returns!DH122</f>
        <v>0</v>
      </c>
      <c r="DI120" s="4">
        <f>Returns!DI122</f>
        <v>3.6367644170874902E-2</v>
      </c>
      <c r="DJ120" s="4">
        <f>Returns!DJ122</f>
        <v>8.0042707673536384E-2</v>
      </c>
      <c r="DK120" s="4">
        <f>Returns!DK122</f>
        <v>-0.12783337150988494</v>
      </c>
      <c r="DL120" s="4">
        <f>Returns!DL122</f>
        <v>0</v>
      </c>
      <c r="DM120" s="4">
        <f>Returns!DM122</f>
        <v>-6.4538521137571303E-2</v>
      </c>
      <c r="DN120" s="4">
        <f>Returns!DN122</f>
        <v>-9.5310179804324768E-2</v>
      </c>
      <c r="DO120" s="4">
        <f>Returns!DO122</f>
        <v>-0.15415067982725827</v>
      </c>
      <c r="DP120" s="4">
        <f>Returns!DP122</f>
        <v>-6.4538521137571081E-2</v>
      </c>
      <c r="DQ120" s="4">
        <f>Returns!DQ122</f>
        <v>-4.879016416943216E-2</v>
      </c>
      <c r="DR120" s="4">
        <f>Returns!DR122</f>
        <v>5.7158413839948796E-2</v>
      </c>
      <c r="DS120" s="4">
        <f>Returns!DS122</f>
        <v>-0.22314355131421015</v>
      </c>
      <c r="DT120" s="4">
        <f>Returns!DT122</f>
        <v>-8.0042707673536384E-2</v>
      </c>
      <c r="DU120" s="4">
        <f>Returns!DU122</f>
        <v>6.252035698133418E-2</v>
      </c>
      <c r="DV120" s="4">
        <f>Returns!DV122</f>
        <v>0.16705408466316651</v>
      </c>
      <c r="DW120" s="4">
        <f>Returns!DW122</f>
        <v>-3.5091319811270116E-2</v>
      </c>
      <c r="DX120" s="4">
        <f>Returns!DX122</f>
        <v>0.18232155679395445</v>
      </c>
      <c r="DY120" s="4">
        <f>Returns!DY122</f>
        <v>-0.38566248081198462</v>
      </c>
      <c r="DZ120" s="4">
        <f>Returns!DZ122</f>
        <v>-0.47000362924573524</v>
      </c>
      <c r="EA120" s="4">
        <f>Returns!EA122</f>
        <v>-6.7441280795532688E-2</v>
      </c>
      <c r="EB120" s="4">
        <f>Returns!EB122</f>
        <v>-2.5317807984289953E-2</v>
      </c>
      <c r="EC120" s="4">
        <f>Returns!EC122</f>
        <v>0</v>
      </c>
      <c r="ED120" s="4">
        <f>Returns!ED122</f>
        <v>-0.11332868530700324</v>
      </c>
      <c r="EE120" s="4">
        <f>Returns!EE122</f>
        <v>-8.7011376989629685E-2</v>
      </c>
      <c r="EF120" s="4">
        <f>Returns!EF122</f>
        <v>1.9802627296179764E-2</v>
      </c>
      <c r="EG120" s="4">
        <f>Returns!EG122</f>
        <v>-0.27871340246902043</v>
      </c>
      <c r="EH120" s="4">
        <f>Returns!EH122</f>
        <v>-0.1431008436406731</v>
      </c>
      <c r="EI120" s="4">
        <f>Returns!EI122</f>
        <v>-7.1458963982144796E-2</v>
      </c>
      <c r="EJ120" s="4">
        <f>Returns!EJ122</f>
        <v>0.19105523676270919</v>
      </c>
      <c r="EK120" s="4">
        <f>Returns!EK122</f>
        <v>0</v>
      </c>
      <c r="EL120" s="4">
        <f>Returns!EL122</f>
        <v>-0.56211891815354109</v>
      </c>
      <c r="EM120" s="4">
        <f>Returns!EM122</f>
        <v>0.65232518603969014</v>
      </c>
      <c r="EN120" s="4">
        <f>Returns!EN122</f>
        <v>-0.10536051565782634</v>
      </c>
      <c r="EO120" s="4">
        <f>Returns!EO122</f>
        <v>4.0821994520255145E-2</v>
      </c>
      <c r="EP120" s="4">
        <f>Returns!EP122</f>
        <v>-0.1541506798272585</v>
      </c>
      <c r="EQ120" s="4">
        <f>Returns!EQ122</f>
        <v>-0.11441035117774423</v>
      </c>
      <c r="ER120" s="4">
        <f>Returns!ER122</f>
        <v>0</v>
      </c>
      <c r="ES120" s="4">
        <f>Returns!ES122</f>
        <v>-0.30228087187293351</v>
      </c>
      <c r="ET120" s="4">
        <f>Returns!ET122</f>
        <v>-7.1458963982145018E-2</v>
      </c>
      <c r="EU120" s="4">
        <f>Returns!EU122</f>
        <v>0</v>
      </c>
      <c r="EV120" s="4">
        <f>Returns!EV122</f>
        <v>0.1568424714929697</v>
      </c>
      <c r="EW120" s="4">
        <f>Returns!EW122</f>
        <v>0.28768207245178123</v>
      </c>
      <c r="EX120" s="4">
        <f>Returns!EX122</f>
        <v>-8.0042707673536384E-2</v>
      </c>
      <c r="EY120" s="4">
        <f>Returns!EY122</f>
        <v>-0.11778303565638343</v>
      </c>
      <c r="EZ120" s="4">
        <f>Returns!EZ122</f>
        <v>-0.11122563511022432</v>
      </c>
      <c r="FA120" s="4">
        <f>Returns!FA122</f>
        <v>0</v>
      </c>
      <c r="FB120" s="4">
        <f>Returns!FB122</f>
        <v>-0.13815033848081715</v>
      </c>
      <c r="FC120" s="4">
        <f>Returns!FC122</f>
        <v>-0.16705408466316563</v>
      </c>
      <c r="FD120" s="4">
        <f>Returns!FD122</f>
        <v>6.062462181643502E-2</v>
      </c>
      <c r="FE120" s="4">
        <f>Returns!FE122</f>
        <v>-0.12062798778861472</v>
      </c>
      <c r="FF120" s="4">
        <f>Returns!FF122</f>
        <v>-4.8790164169432049E-2</v>
      </c>
      <c r="FG120" s="4">
        <f>Returns!FG122</f>
        <v>-0.18232155679395468</v>
      </c>
      <c r="FH120" s="4">
        <f>Returns!FH122</f>
        <v>6.4538521137571081E-2</v>
      </c>
      <c r="FI120" s="4">
        <f>Returns!FI122</f>
        <v>2.9852963149681333E-2</v>
      </c>
      <c r="FJ120" s="4">
        <f>Returns!FJ122</f>
        <v>0</v>
      </c>
      <c r="FK120" s="4">
        <f>Returns!FK122</f>
        <v>-0.16705408466316607</v>
      </c>
      <c r="FL120" s="4">
        <f>Returns!FL122</f>
        <v>0.18232155679395468</v>
      </c>
      <c r="FM120" s="4">
        <f>Returns!FM122</f>
        <v>0.34830669426821581</v>
      </c>
      <c r="FN120" s="4">
        <f>Returns!FN122</f>
        <v>-0.23262229526875355</v>
      </c>
      <c r="FO120" s="4">
        <f>Returns!FO122</f>
        <v>-0.4353180712578455</v>
      </c>
      <c r="FP120" s="4">
        <f>Returns!FP122</f>
        <v>-0.1769307081590783</v>
      </c>
      <c r="FQ120" s="4">
        <f>Returns!FQ122</f>
        <v>-2.1435280720065064E-2</v>
      </c>
      <c r="FR120" s="4">
        <f>Returns!FR122</f>
        <v>0</v>
      </c>
      <c r="FS120" s="4">
        <f>Returns!FS122</f>
        <v>-0.31015492830383895</v>
      </c>
      <c r="FT120" s="4">
        <f>Returns!FT122</f>
        <v>-7.4107972153721891E-2</v>
      </c>
      <c r="FU120" s="4">
        <f>Returns!FU122</f>
        <v>-0.13353139262452229</v>
      </c>
      <c r="FV120" s="4">
        <f>Returns!FV122</f>
        <v>0.13353139262452229</v>
      </c>
      <c r="FW120" s="4">
        <f>Returns!FW122</f>
        <v>8.0042707673536384E-2</v>
      </c>
      <c r="FX120" s="4">
        <f>Returns!FX122</f>
        <v>0.13976194237515838</v>
      </c>
      <c r="FY120" s="4">
        <f>Returns!FY122</f>
        <v>-3.174869831458027E-2</v>
      </c>
      <c r="FZ120" s="4">
        <f>Returns!FZ122</f>
        <v>0.22314355131420971</v>
      </c>
      <c r="GA120" s="4">
        <f>Returns!GA122</f>
        <v>-0.18232155679395468</v>
      </c>
      <c r="GE120" s="4">
        <f>MC!GG122</f>
        <v>0.10133593088882682</v>
      </c>
      <c r="GF120" s="4">
        <f>MC!GH122</f>
        <v>9.5131628533254006E-2</v>
      </c>
      <c r="GG120" s="4">
        <f>MC!GI122</f>
        <v>6.2615174700925313E-2</v>
      </c>
      <c r="GH120" s="4">
        <f>MC!GJ122</f>
        <v>8.2312920768307166E-2</v>
      </c>
      <c r="GI120" s="4">
        <f>MC!GK122</f>
        <v>2.7206840195880263E-2</v>
      </c>
      <c r="GJ120" s="4">
        <f>MC!GL122</f>
        <v>7.5670649321648464E-2</v>
      </c>
      <c r="GK120" s="4">
        <f>MC!GM122</f>
        <v>5.9793053582563947E-2</v>
      </c>
      <c r="GL120" s="4">
        <f>MC!GN122</f>
        <v>5.4881499204141183E-2</v>
      </c>
      <c r="GM120" s="4">
        <f>MC!GO122</f>
        <v>3.2737776291169259E-2</v>
      </c>
      <c r="GN120" s="4">
        <f>MC!GP122</f>
        <v>2.328486075506473E-2</v>
      </c>
      <c r="GO120" s="4">
        <f>MC!GQ122</f>
        <v>2.1492460560229177E-2</v>
      </c>
      <c r="GP120" s="4">
        <f>MC!GR122</f>
        <v>2.1527458413835847E-2</v>
      </c>
      <c r="GQ120" s="4">
        <f>MC!GS122</f>
        <v>1.7150979181850292E-2</v>
      </c>
      <c r="GR120" s="4">
        <f>MC!GT122</f>
        <v>1.6903774369735159E-2</v>
      </c>
      <c r="GS120" s="4">
        <f>MC!GU122</f>
        <v>1.5027067604470581E-2</v>
      </c>
      <c r="GT120" s="4">
        <f>MC!GV122</f>
        <v>2.1599107191057603E-2</v>
      </c>
      <c r="GU120" s="4">
        <f>MC!GW122</f>
        <v>1.7647608642948995E-2</v>
      </c>
      <c r="GV120" s="4">
        <f>MC!GX122</f>
        <v>1.1437591388204256E-2</v>
      </c>
      <c r="GW120" s="4">
        <f>MC!GY122</f>
        <v>8.7172521517894126E-3</v>
      </c>
      <c r="GX120" s="4">
        <f>MC!GZ122</f>
        <v>1.3471339804267993E-2</v>
      </c>
      <c r="GY120" s="4">
        <f>MC!HA122</f>
        <v>1.1834517112509867E-2</v>
      </c>
      <c r="GZ120" s="4">
        <f>MC!HB122</f>
        <v>1.183220281449809E-2</v>
      </c>
      <c r="HA120" s="4">
        <f>MC!HC122</f>
        <v>9.6842508761389012E-3</v>
      </c>
      <c r="HB120" s="4">
        <f>MC!HD122</f>
        <v>1.0610395155994774E-2</v>
      </c>
      <c r="HC120" s="4">
        <f>MC!HE122</f>
        <v>9.9852040788132642E-3</v>
      </c>
      <c r="HD120" s="4">
        <f>MC!HF122</f>
        <v>1.3558480208997154E-2</v>
      </c>
      <c r="HE120" s="4">
        <f>MC!HG122</f>
        <v>7.6192358216303369E-3</v>
      </c>
      <c r="HF120" s="4">
        <f>MC!HH122</f>
        <v>4.7533319633318791E-3</v>
      </c>
      <c r="HG120" s="4">
        <f>MC!HI122</f>
        <v>8.5303607796954929E-3</v>
      </c>
      <c r="HH120" s="4">
        <f>MC!HJ122</f>
        <v>6.9012366711193995E-3</v>
      </c>
      <c r="HI120" s="4">
        <f>MC!HK122</f>
        <v>6.1306698943409529E-3</v>
      </c>
      <c r="HJ120" s="4">
        <f>MC!HL122</f>
        <v>6.6403349932202798E-3</v>
      </c>
      <c r="HK120" s="4">
        <f>MC!HM122</f>
        <v>6.7215243459191557E-3</v>
      </c>
      <c r="HL120" s="4">
        <f>MC!HN122</f>
        <v>5.4919708736621345E-3</v>
      </c>
      <c r="HM120" s="4">
        <f>MC!HO122</f>
        <v>5.3251052639558365E-3</v>
      </c>
      <c r="HN120" s="4">
        <f>MC!HP122</f>
        <v>4.3408201503755232E-3</v>
      </c>
      <c r="HO120" s="4">
        <f>MC!HQ122</f>
        <v>3.8345556526563586E-3</v>
      </c>
      <c r="HP120" s="4">
        <f>MC!HR122</f>
        <v>3.4846243471613227E-3</v>
      </c>
      <c r="HQ120" s="4">
        <f>MC!HS122</f>
        <v>3.7218162780826439E-3</v>
      </c>
      <c r="HR120" s="4">
        <f>MC!HT122</f>
        <v>2.5486088778266464E-3</v>
      </c>
      <c r="HS120" s="4">
        <f>MC!HU122</f>
        <v>2.8714770657553906E-3</v>
      </c>
      <c r="HT120" s="4">
        <f>MC!HV122</f>
        <v>2.603349110390926E-3</v>
      </c>
      <c r="HU120" s="4">
        <f>MC!HW122</f>
        <v>2.172747988485373E-3</v>
      </c>
      <c r="HV120" s="4">
        <f>MC!HX122</f>
        <v>2.4233534017606678E-3</v>
      </c>
      <c r="HW120" s="4">
        <f>MC!HY122</f>
        <v>1.5709360442799816E-3</v>
      </c>
      <c r="HX120" s="4">
        <f>MC!HZ122</f>
        <v>2.1630657212932444E-3</v>
      </c>
      <c r="HY120" s="4">
        <f>MC!IA122</f>
        <v>1.2578918152583731E-3</v>
      </c>
      <c r="HZ120" s="4">
        <f>MC!IB122</f>
        <v>1.950291995924755E-3</v>
      </c>
      <c r="IA120" s="4">
        <f>MC!IC122</f>
        <v>2.2477029057239506E-3</v>
      </c>
      <c r="IB120" s="4">
        <f>MC!ID122</f>
        <v>1.4631086491598351E-3</v>
      </c>
      <c r="IC120" s="4">
        <f>MC!IE122</f>
        <v>1.3341219579320117E-3</v>
      </c>
      <c r="ID120" s="4">
        <f>MC!IF122</f>
        <v>1.8002404697325931E-3</v>
      </c>
      <c r="IE120" s="4">
        <f>MC!IG122</f>
        <v>2.5444053569481126E-3</v>
      </c>
      <c r="IF120" s="4">
        <f>MC!IH122</f>
        <v>1.5681022099798463E-3</v>
      </c>
      <c r="IG120" s="4">
        <f>MC!II122</f>
        <v>1.4170116112109678E-3</v>
      </c>
      <c r="IH120" s="4">
        <f>MC!IJ122</f>
        <v>1.4342980004417932E-3</v>
      </c>
      <c r="II120" s="4">
        <f>MC!IK122</f>
        <v>1.5257363871928242E-3</v>
      </c>
      <c r="IJ120" s="4">
        <f>MC!IL122</f>
        <v>1.1907299423451676E-3</v>
      </c>
      <c r="IK120" s="4">
        <f>MC!IM122</f>
        <v>2.9121425879623315E-3</v>
      </c>
      <c r="IL120" s="4">
        <f>MC!IN122</f>
        <v>1.1632417496338554E-3</v>
      </c>
      <c r="IM120" s="4">
        <f>MC!IO122</f>
        <v>1.3544311037496475E-3</v>
      </c>
      <c r="IN120" s="4">
        <f>MC!IP122</f>
        <v>1.4671232477516932E-3</v>
      </c>
      <c r="IO120" s="4">
        <f>MC!IQ122</f>
        <v>1.2765951216392659E-3</v>
      </c>
      <c r="IP120" s="4">
        <f>MC!IR122</f>
        <v>1.6893430874539664E-3</v>
      </c>
      <c r="IQ120" s="4">
        <f>MC!IS122</f>
        <v>9.1051096063345918E-4</v>
      </c>
      <c r="IR120" s="4">
        <f>MC!IT122</f>
        <v>1.1076041362078665E-3</v>
      </c>
      <c r="IS120" s="4">
        <f>MC!IU122</f>
        <v>4.3215973077062719E-5</v>
      </c>
      <c r="IT120" s="4">
        <f>MC!IV122</f>
        <v>9.8003436213011091E-4</v>
      </c>
      <c r="IU120" s="4">
        <f>MC!IW122</f>
        <v>8.2436239790934721E-4</v>
      </c>
      <c r="IV120" s="4">
        <f>MC!IX122</f>
        <v>6.8824389035951686E-4</v>
      </c>
      <c r="IW120" s="4">
        <f>MC!IY122</f>
        <v>8.4396308515194939E-4</v>
      </c>
      <c r="IX120" s="4">
        <f>MC!IZ122</f>
        <v>5.9576643103176959E-4</v>
      </c>
      <c r="IY120" s="4">
        <f>MC!JA122</f>
        <v>3.7288536332613133E-4</v>
      </c>
      <c r="IZ120" s="4">
        <f>MC!JB122</f>
        <v>7.6324603816976344E-4</v>
      </c>
      <c r="JA120" s="4">
        <f>MC!JC122</f>
        <v>4.41275231102729E-4</v>
      </c>
      <c r="JB120" s="4">
        <f>MC!JD122</f>
        <v>3.3028338768076462E-4</v>
      </c>
      <c r="JC120" s="4">
        <f>MC!JE122</f>
        <v>6.8238729947257067E-4</v>
      </c>
      <c r="JD120" s="4">
        <f>MC!JF122</f>
        <v>7.0845857503381508E-4</v>
      </c>
      <c r="JE120" s="4">
        <f>MC!JG122</f>
        <v>6.0365393650047938E-4</v>
      </c>
      <c r="JF120" s="4">
        <f>MC!JH122</f>
        <v>6.1753972457114208E-4</v>
      </c>
      <c r="JG120" s="4">
        <f>MC!JI122</f>
        <v>3.7028768188434073E-4</v>
      </c>
      <c r="JH120" s="4">
        <f>MC!JJ122</f>
        <v>5.7167883948061984E-4</v>
      </c>
      <c r="JI120" s="4">
        <f>MC!JK122</f>
        <v>5.8783169499139086E-4</v>
      </c>
      <c r="JJ120" s="4">
        <f>MC!JL122</f>
        <v>3.1611421618008831E-4</v>
      </c>
      <c r="JK120" s="4">
        <f>MC!JM122</f>
        <v>2.3799485063969293E-4</v>
      </c>
      <c r="JL120" s="4">
        <f>MC!JN122</f>
        <v>4.0755260293111936E-4</v>
      </c>
      <c r="JM120" s="4">
        <f>MC!JO122</f>
        <v>5.5028339051459868E-4</v>
      </c>
      <c r="JN120" s="4">
        <f>MC!JP122</f>
        <v>4.5799485347352697E-4</v>
      </c>
      <c r="JO120" s="4">
        <f>MC!JQ122</f>
        <v>5.6336625886688977E-4</v>
      </c>
      <c r="JP120" s="4">
        <f>MC!JR122</f>
        <v>4.6876342381404096E-4</v>
      </c>
      <c r="JQ120" s="4">
        <f>MC!JS122</f>
        <v>3.3316445255256882E-4</v>
      </c>
      <c r="JR120" s="4">
        <f>MC!JT122</f>
        <v>3.9791756631065946E-4</v>
      </c>
      <c r="JS120" s="4">
        <f>MC!JU122</f>
        <v>6.0847145481070935E-4</v>
      </c>
      <c r="JT120" s="4">
        <f>MC!JV122</f>
        <v>4.1860455670164685E-4</v>
      </c>
      <c r="JU120" s="4">
        <f>MC!JW122</f>
        <v>2.4427651667165943E-4</v>
      </c>
      <c r="JV120" s="4">
        <f>MC!JX122</f>
        <v>3.3302276083756204E-4</v>
      </c>
      <c r="JW120" s="4">
        <f>MC!JY122</f>
        <v>4.8283813417137944E-4</v>
      </c>
      <c r="JX120" s="4">
        <f>MC!JZ122</f>
        <v>3.289137011023659E-4</v>
      </c>
      <c r="JY120" s="4">
        <f>MC!KA122</f>
        <v>3.6887076473427307E-4</v>
      </c>
      <c r="JZ120" s="4">
        <f>MC!KB122</f>
        <v>2.3761700606634157E-4</v>
      </c>
      <c r="KA120" s="4">
        <f>MC!KC122</f>
        <v>5.2676256582347592E-4</v>
      </c>
      <c r="KB120" s="4">
        <f>MC!KD122</f>
        <v>2.6113783075746422E-4</v>
      </c>
      <c r="KC120" s="4">
        <f>MC!KE122</f>
        <v>5.0716187858087375E-4</v>
      </c>
      <c r="KD120" s="4">
        <f>MC!KF122</f>
        <v>3.5966080325883345E-4</v>
      </c>
      <c r="KE120" s="4">
        <f>MC!KG122</f>
        <v>3.8818806854686174E-4</v>
      </c>
      <c r="KF120" s="4">
        <f>MC!KH122</f>
        <v>2.9306569720565488E-4</v>
      </c>
      <c r="KG120" s="4">
        <f>MC!KI122</f>
        <v>7.3948906062029618E-4</v>
      </c>
      <c r="KH120" s="4">
        <f>MC!KJ122</f>
        <v>1.6913267714640612E-4</v>
      </c>
      <c r="KI120" s="4">
        <f>MC!KK122</f>
        <v>1.5524688907574334E-4</v>
      </c>
      <c r="KJ120" s="4">
        <f>MC!KL122</f>
        <v>3.1568914103506803E-4</v>
      </c>
      <c r="KK120" s="4">
        <f>MC!KM122</f>
        <v>2.6926148908451862E-4</v>
      </c>
      <c r="KL120" s="4">
        <f>MC!KN122</f>
        <v>2.7440962139643104E-4</v>
      </c>
      <c r="KM120" s="4">
        <f>MC!KO122</f>
        <v>2.2094461426721247E-4</v>
      </c>
      <c r="KN120" s="4">
        <f>MC!KP122</f>
        <v>3.9579219058555798E-4</v>
      </c>
      <c r="KO120" s="4">
        <f>MC!KQ122</f>
        <v>2.6236582562085621E-4</v>
      </c>
      <c r="KP120" s="4">
        <f>MC!KR122</f>
        <v>2.2750966372919249E-4</v>
      </c>
      <c r="KQ120" s="4">
        <f>MC!KS122</f>
        <v>2.7370116282139721E-4</v>
      </c>
      <c r="KR120" s="4">
        <f>MC!KT122</f>
        <v>1.7702018261511594E-4</v>
      </c>
      <c r="KS120" s="4">
        <f>MC!KU122</f>
        <v>1.9147273754580575E-4</v>
      </c>
      <c r="KT120" s="4">
        <f>MC!KV122</f>
        <v>1.6988836629310884E-4</v>
      </c>
      <c r="KU120" s="4">
        <f>MC!KW122</f>
        <v>2.063975981931848E-4</v>
      </c>
      <c r="KV120" s="4">
        <f>MC!KX122</f>
        <v>1.2303563919753921E-4</v>
      </c>
      <c r="KW120" s="4">
        <f>MC!KY122</f>
        <v>2.841863497318977E-4</v>
      </c>
      <c r="KX120" s="4">
        <f>MC!KZ122</f>
        <v>2.9481322835740492E-4</v>
      </c>
      <c r="KY120" s="4">
        <f>MC!LA122</f>
        <v>1.3885788070662776E-4</v>
      </c>
      <c r="KZ120" s="4">
        <f>MC!LB122</f>
        <v>2.8777587317873568E-4</v>
      </c>
      <c r="LA120" s="4">
        <f>MC!LC122</f>
        <v>1.6738514599465602E-4</v>
      </c>
      <c r="LB120" s="4">
        <f>MC!LD122</f>
        <v>1.293173052295057E-4</v>
      </c>
      <c r="LC120" s="4">
        <f>MC!LE122</f>
        <v>1.8878059496067726E-4</v>
      </c>
      <c r="LD120" s="4">
        <f>MC!LF122</f>
        <v>1.9595964185435325E-4</v>
      </c>
      <c r="LE120" s="4">
        <f>MC!LG122</f>
        <v>2.2179476455725305E-4</v>
      </c>
      <c r="LF120" s="4">
        <f>MC!LH122</f>
        <v>1.4424216587688476E-4</v>
      </c>
      <c r="LG120" s="4">
        <f>MC!LI122</f>
        <v>1.6133963282103416E-4</v>
      </c>
      <c r="LH120" s="4">
        <f>MC!LJ122</f>
        <v>1.6766852942466957E-4</v>
      </c>
      <c r="LI120" s="4">
        <f>MC!LK122</f>
        <v>2.093258936366579E-4</v>
      </c>
      <c r="LJ120" s="4">
        <f>MC!LL122</f>
        <v>1.1845427374565389E-4</v>
      </c>
      <c r="LK120" s="4">
        <f>MC!LM122</f>
        <v>1.3687419669653308E-4</v>
      </c>
      <c r="LL120" s="4">
        <f>MC!LN122</f>
        <v>1.654959231278992E-4</v>
      </c>
      <c r="LM120" s="4">
        <f>MC!LO122</f>
        <v>9.8806355931382745E-5</v>
      </c>
      <c r="LN120" s="4">
        <f>MC!LP122</f>
        <v>9.748389992465296E-5</v>
      </c>
      <c r="LO120" s="4">
        <f>MC!LQ122</f>
        <v>3.0430657326285804E-4</v>
      </c>
      <c r="LP120" s="4">
        <f>MC!LR122</f>
        <v>1.5024044847883772E-4</v>
      </c>
      <c r="LQ120" s="4">
        <f>MC!LS122</f>
        <v>1.3479605154310053E-4</v>
      </c>
      <c r="LR120" s="4">
        <f>MC!LT122</f>
        <v>1.666294568479533E-4</v>
      </c>
      <c r="LS120" s="4">
        <f>MC!LU122</f>
        <v>1.0626878625507226E-4</v>
      </c>
      <c r="LT120" s="4">
        <f>MC!LV122</f>
        <v>1.0900815941186969E-4</v>
      </c>
      <c r="LU120" s="4">
        <f>MC!LW122</f>
        <v>9.4319451622835242E-5</v>
      </c>
      <c r="LV120" s="4">
        <f>MC!LX122</f>
        <v>1.1618720630554568E-4</v>
      </c>
      <c r="LW120" s="4">
        <f>MC!LY122</f>
        <v>5.8849292299475577E-5</v>
      </c>
      <c r="LX120" s="4">
        <f>MC!LZ122</f>
        <v>1.6483469512453431E-4</v>
      </c>
      <c r="LY120" s="4">
        <f>MC!MA122</f>
        <v>1.3007299437620845E-4</v>
      </c>
      <c r="LZ120" s="4">
        <f>MC!MB122</f>
        <v>1.4986260390548634E-4</v>
      </c>
      <c r="MA120" s="4">
        <f>MC!MC122</f>
        <v>1.5430227764236492E-4</v>
      </c>
      <c r="MB120" s="4">
        <f>MC!MD122</f>
        <v>6.3572349466367676E-5</v>
      </c>
      <c r="MC120" s="4">
        <f>MC!ME122</f>
        <v>1.1056676827694407E-4</v>
      </c>
      <c r="MD120" s="4">
        <f>MC!MF122</f>
        <v>7.0656935216705831E-5</v>
      </c>
      <c r="ME120" s="4">
        <f>MC!MG122</f>
        <v>2.3582224434292258E-4</v>
      </c>
      <c r="MF120" s="4">
        <f>MC!MH122</f>
        <v>9.2808073329429778E-5</v>
      </c>
      <c r="MG120" s="4">
        <f>MC!MI122</f>
        <v>1.1382567772209963E-4</v>
      </c>
      <c r="MH120" s="4">
        <f>MC!MJ122</f>
        <v>1.0730785883178852E-4</v>
      </c>
      <c r="MI120" s="4">
        <f>MC!MK122</f>
        <v>9.7625591639659723E-5</v>
      </c>
      <c r="MJ120" s="4">
        <f>MC!ML122</f>
        <v>9.0588236460990485E-5</v>
      </c>
      <c r="MK120" s="4">
        <f>MC!MM122</f>
        <v>6.8106484346584082E-5</v>
      </c>
      <c r="ML120" s="4">
        <f>MC!MN122</f>
        <v>1.0017604250978146E-4</v>
      </c>
      <c r="MM120" s="4">
        <f>MC!MO122</f>
        <v>9.970373679309224E-5</v>
      </c>
      <c r="MN120" s="4">
        <f>MC!MP122</f>
        <v>1.117475325686671E-4</v>
      </c>
      <c r="MO120" s="4">
        <f>MC!MQ122</f>
        <v>8.2086733560584699E-5</v>
      </c>
      <c r="MP120" s="4">
        <f>MC!MR122</f>
        <v>1.0655216968508579E-4</v>
      </c>
      <c r="MQ120" s="4">
        <f>MC!MS122</f>
        <v>9.3941607049483883E-5</v>
      </c>
      <c r="MR120" s="4">
        <f>MC!MT122</f>
        <v>8.0150280122158945E-5</v>
      </c>
      <c r="MS120" s="4">
        <f>MC!MU122</f>
        <v>1.4107771757506705E-4</v>
      </c>
      <c r="MT120" s="4">
        <f>MC!MV122</f>
        <v>4.7466724527265612E-5</v>
      </c>
      <c r="MU120" s="4">
        <f>MC!MW122</f>
        <v>9.4933449054531224E-5</v>
      </c>
      <c r="MV120" s="4">
        <f>MC!MX122</f>
        <v>8.4731645574044295E-5</v>
      </c>
      <c r="MW120" s="4">
        <f>MC!MY122</f>
        <v>6.7256334056543516E-5</v>
      </c>
      <c r="MX120" s="4">
        <f>MC!MZ122</f>
        <v>6.919278749496927E-5</v>
      </c>
      <c r="MY120" s="4">
        <f>MC!NA122</f>
        <v>4.7230571668921003E-5</v>
      </c>
      <c r="MZ120" s="4">
        <f>MC!NB122</f>
        <v>1.0820523969349803E-4</v>
      </c>
      <c r="NA120" s="4">
        <f>MC!NC122</f>
        <v>1.005066565114639E-4</v>
      </c>
      <c r="NB120" s="4">
        <f>MC!ND122</f>
        <v>7.150708550674641E-5</v>
      </c>
      <c r="NC120" s="4">
        <f>MC!NE122</f>
        <v>9.4791757339524461E-5</v>
      </c>
      <c r="ND120" s="4">
        <f>MC!NF122</f>
        <v>9.7625591639659723E-5</v>
      </c>
      <c r="NH120" s="3">
        <f t="shared" si="71"/>
        <v>-1.9481303327804945E-2</v>
      </c>
      <c r="NI120" s="3">
        <v>1.9999999999999998E-4</v>
      </c>
      <c r="NJ120" s="4">
        <f t="shared" si="72"/>
        <v>-1.9681303327804944E-2</v>
      </c>
      <c r="NK120" s="3">
        <v>-1.7600000000000001E-2</v>
      </c>
    </row>
    <row r="121" spans="1:375" x14ac:dyDescent="0.3">
      <c r="A121" s="1">
        <v>42705</v>
      </c>
      <c r="B121" s="4">
        <f>Returns!B123</f>
        <v>-0.20351134890899747</v>
      </c>
      <c r="C121" s="4">
        <f>Returns!C123</f>
        <v>-0.16213149777776836</v>
      </c>
      <c r="D121" s="4">
        <f>Returns!D123</f>
        <v>-0.16104280273705562</v>
      </c>
      <c r="E121" s="4">
        <f>Returns!E123</f>
        <v>-0.18029984468267024</v>
      </c>
      <c r="F121" s="4">
        <f>Returns!F123</f>
        <v>-0.2381962560803812</v>
      </c>
      <c r="G121" s="4">
        <f>Returns!G123</f>
        <v>-0.15679851080219365</v>
      </c>
      <c r="H121" s="4">
        <f>Returns!H123</f>
        <v>-0.37395290457815644</v>
      </c>
      <c r="I121" s="4">
        <f>Returns!I123</f>
        <v>-0.25228351450850628</v>
      </c>
      <c r="J121" s="4">
        <f>Returns!J123</f>
        <v>-0.25946111284872408</v>
      </c>
      <c r="K121" s="4">
        <f>Returns!K123</f>
        <v>-0.17929583587741771</v>
      </c>
      <c r="L121" s="4">
        <f>Returns!L123</f>
        <v>-1.6498203444295534E-2</v>
      </c>
      <c r="M121" s="4">
        <f>Returns!M123</f>
        <v>-0.19973546041619494</v>
      </c>
      <c r="N121" s="4">
        <f>Returns!N123</f>
        <v>-0.19726643685535006</v>
      </c>
      <c r="O121" s="4">
        <f>Returns!O123</f>
        <v>-0.32704931648670765</v>
      </c>
      <c r="P121" s="4">
        <f>Returns!P123</f>
        <v>-0.19046271437765472</v>
      </c>
      <c r="Q121" s="4">
        <f>Returns!Q123</f>
        <v>-0.46557580309407642</v>
      </c>
      <c r="R121" s="4">
        <f>Returns!R123</f>
        <v>-0.21144099368718305</v>
      </c>
      <c r="S121" s="4">
        <f>Returns!S123</f>
        <v>-0.24889604741662463</v>
      </c>
      <c r="T121" s="4">
        <f>Returns!T123</f>
        <v>-0.21971622283074055</v>
      </c>
      <c r="U121" s="4">
        <f>Returns!U123</f>
        <v>-0.27315995720688591</v>
      </c>
      <c r="V121" s="4">
        <f>Returns!V123</f>
        <v>-0.12228957775827443</v>
      </c>
      <c r="W121" s="4">
        <f>Returns!W123</f>
        <v>-9.1901362283821397E-2</v>
      </c>
      <c r="X121" s="4">
        <f>Returns!X123</f>
        <v>-0.23084001874734206</v>
      </c>
      <c r="Y121" s="4">
        <f>Returns!Y123</f>
        <v>-0.14540461296631291</v>
      </c>
      <c r="Z121" s="4">
        <f>Returns!Z123</f>
        <v>-7.4319903912489105E-2</v>
      </c>
      <c r="AA121" s="4">
        <f>Returns!AA123</f>
        <v>-0.18267685969341096</v>
      </c>
      <c r="AB121" s="4">
        <f>Returns!AB123</f>
        <v>-0.14333976372304269</v>
      </c>
      <c r="AC121" s="4">
        <f>Returns!AC123</f>
        <v>-0.13353139262452274</v>
      </c>
      <c r="AD121" s="4">
        <f>Returns!AD123</f>
        <v>-0.31441513464884974</v>
      </c>
      <c r="AE121" s="4">
        <f>Returns!AE123</f>
        <v>-0.37741898942246077</v>
      </c>
      <c r="AF121" s="4">
        <f>Returns!AF123</f>
        <v>-0.19388237919503071</v>
      </c>
      <c r="AG121" s="4">
        <f>Returns!AG123</f>
        <v>-0.44955793808544597</v>
      </c>
      <c r="AH121" s="4">
        <f>Returns!AH123</f>
        <v>-0.23083320821962827</v>
      </c>
      <c r="AI121" s="4">
        <f>Returns!AI123</f>
        <v>7.7056739494974602E-2</v>
      </c>
      <c r="AJ121" s="4">
        <f>Returns!AJ123</f>
        <v>-0.27254664838668019</v>
      </c>
      <c r="AK121" s="4">
        <f>Returns!AK123</f>
        <v>-0.24756207866235569</v>
      </c>
      <c r="AL121" s="4">
        <f>Returns!AL123</f>
        <v>-8.6357568532210882E-2</v>
      </c>
      <c r="AM121" s="4">
        <f>Returns!AM123</f>
        <v>-0.37802316659669266</v>
      </c>
      <c r="AN121" s="4">
        <f>Returns!AN123</f>
        <v>-0.14649800564777093</v>
      </c>
      <c r="AO121" s="4">
        <f>Returns!AO123</f>
        <v>4.3652630157736683E-2</v>
      </c>
      <c r="AP121" s="4">
        <f>Returns!AP123</f>
        <v>-0.31226431585711689</v>
      </c>
      <c r="AQ121" s="4">
        <f>Returns!AQ123</f>
        <v>-0.12114438335908823</v>
      </c>
      <c r="AR121" s="4">
        <f>Returns!AR123</f>
        <v>-0.45198512374305722</v>
      </c>
      <c r="AS121" s="4">
        <f>Returns!AS123</f>
        <v>6.5597282485813091E-2</v>
      </c>
      <c r="AT121" s="4">
        <f>Returns!AT123</f>
        <v>-0.28090238546640189</v>
      </c>
      <c r="AU121" s="4">
        <f>Returns!AU123</f>
        <v>-0.16516847756770503</v>
      </c>
      <c r="AV121" s="4">
        <f>Returns!AV123</f>
        <v>-0.13602160011258502</v>
      </c>
      <c r="AW121" s="4">
        <f>Returns!AW123</f>
        <v>-0.16598513747426136</v>
      </c>
      <c r="AX121" s="4">
        <f>Returns!AX123</f>
        <v>-0.38893580615695378</v>
      </c>
      <c r="AY121" s="4">
        <f>Returns!AY123</f>
        <v>-8.479653666007686E-2</v>
      </c>
      <c r="AZ121" s="4">
        <f>Returns!AZ123</f>
        <v>-0.17881892624275264</v>
      </c>
      <c r="BA121" s="4">
        <f>Returns!BA123</f>
        <v>-0.18300438372386563</v>
      </c>
      <c r="BB121" s="4">
        <f>Returns!BB123</f>
        <v>-0.34174929372205676</v>
      </c>
      <c r="BC121" s="4">
        <f>Returns!BC123</f>
        <v>-2.2141125877213563E-2</v>
      </c>
      <c r="BD121" s="4">
        <f>Returns!BD123</f>
        <v>-1.6807118316381153E-2</v>
      </c>
      <c r="BE121" s="4">
        <f>Returns!BE123</f>
        <v>-0.36290549368936853</v>
      </c>
      <c r="BF121" s="4">
        <f>Returns!BF123</f>
        <v>-0.3031862589877462</v>
      </c>
      <c r="BG121" s="4">
        <f>Returns!BG123</f>
        <v>0</v>
      </c>
      <c r="BH121" s="4">
        <f>Returns!BH123</f>
        <v>-6.0103924069705328E-2</v>
      </c>
      <c r="BI121" s="4">
        <f>Returns!BI123</f>
        <v>3.2789822822990894E-2</v>
      </c>
      <c r="BJ121" s="4">
        <f>Returns!BJ123</f>
        <v>-0.3123746850421526</v>
      </c>
      <c r="BK121" s="4">
        <f>Returns!BK123</f>
        <v>-0.18669793139375346</v>
      </c>
      <c r="BL121" s="4">
        <f>Returns!BL123</f>
        <v>-0.48317409243548071</v>
      </c>
      <c r="BM121" s="4">
        <f>Returns!BM123</f>
        <v>-0.4512335265637451</v>
      </c>
      <c r="BN121" s="4">
        <f>Returns!BN123</f>
        <v>-0.25704510298989125</v>
      </c>
      <c r="BO121" s="4">
        <f>Returns!BO123</f>
        <v>-0.42199441005937488</v>
      </c>
      <c r="BP121" s="4">
        <f>Returns!BP123</f>
        <v>0.19425012765922878</v>
      </c>
      <c r="BQ121" s="4">
        <f>Returns!BQ123</f>
        <v>-0.41318715420207475</v>
      </c>
      <c r="BR121" s="4">
        <f>Returns!BR123</f>
        <v>-4.1672696400567949E-2</v>
      </c>
      <c r="BS121" s="4">
        <f>Returns!BS123</f>
        <v>-0.15123096972392358</v>
      </c>
      <c r="BT121" s="4">
        <f>Returns!BT123</f>
        <v>-0.29334780998745824</v>
      </c>
      <c r="BU121" s="4">
        <f>Returns!BU123</f>
        <v>-0.13242458564933146</v>
      </c>
      <c r="BV121" s="4">
        <f>Returns!BV123</f>
        <v>-0.17798315519535635</v>
      </c>
      <c r="BW121" s="4">
        <f>Returns!BW123</f>
        <v>-0.10109611687136877</v>
      </c>
      <c r="BX121" s="4">
        <f>Returns!BX123</f>
        <v>3.7740327982846988E-2</v>
      </c>
      <c r="BY121" s="4">
        <f>Returns!BY123</f>
        <v>-0.30448919076816194</v>
      </c>
      <c r="BZ121" s="4">
        <f>Returns!BZ123</f>
        <v>-0.50878272213619047</v>
      </c>
      <c r="CA121" s="4">
        <f>Returns!CA123</f>
        <v>-0.25593337413720052</v>
      </c>
      <c r="CB121" s="4">
        <f>Returns!CB123</f>
        <v>-0.27763173659827944</v>
      </c>
      <c r="CC121" s="4">
        <f>Returns!CC123</f>
        <v>-0.41531740455117599</v>
      </c>
      <c r="CD121" s="4">
        <f>Returns!CD123</f>
        <v>-0.1793409286558168</v>
      </c>
      <c r="CE121" s="4">
        <f>Returns!CE123</f>
        <v>-0.29689872755670493</v>
      </c>
      <c r="CF121" s="4">
        <f>Returns!CF123</f>
        <v>-0.35534072092559577</v>
      </c>
      <c r="CG121" s="4">
        <f>Returns!CG123</f>
        <v>-0.20202662787328707</v>
      </c>
      <c r="CH121" s="4">
        <f>Returns!CH123</f>
        <v>-0.18232155679395445</v>
      </c>
      <c r="CI121" s="4">
        <f>Returns!CI123</f>
        <v>-0.39304258810960724</v>
      </c>
      <c r="CJ121" s="4">
        <f>Returns!CJ123</f>
        <v>-0.48719084563199377</v>
      </c>
      <c r="CK121" s="4">
        <f>Returns!CK123</f>
        <v>-0.14493402472233419</v>
      </c>
      <c r="CL121" s="4">
        <f>Returns!CL123</f>
        <v>-0.32768740706548016</v>
      </c>
      <c r="CM121" s="4">
        <f>Returns!CM123</f>
        <v>-0.3677247801253174</v>
      </c>
      <c r="CN121" s="4">
        <f>Returns!CN123</f>
        <v>-0.29626581614317254</v>
      </c>
      <c r="CO121" s="4">
        <f>Returns!CO123</f>
        <v>-5.8496206681608487E-2</v>
      </c>
      <c r="CP121" s="4">
        <f>Returns!CP123</f>
        <v>-0.14745273114313062</v>
      </c>
      <c r="CQ121" s="4">
        <f>Returns!CQ123</f>
        <v>-1.0362787035546606E-2</v>
      </c>
      <c r="CR121" s="4">
        <f>Returns!CR123</f>
        <v>-7.7386663615420126E-2</v>
      </c>
      <c r="CS121" s="4">
        <f>Returns!CS123</f>
        <v>-0.15415067982725839</v>
      </c>
      <c r="CT121" s="4">
        <f>Returns!CT123</f>
        <v>-0.13517477836825309</v>
      </c>
      <c r="CU121" s="4">
        <f>Returns!CU123</f>
        <v>6.4538521137571192E-2</v>
      </c>
      <c r="CV121" s="4">
        <f>Returns!CV123</f>
        <v>-0.11191791620398536</v>
      </c>
      <c r="CW121" s="4">
        <f>Returns!CW123</f>
        <v>0.10536051565782634</v>
      </c>
      <c r="CX121" s="4">
        <f>Returns!CX123</f>
        <v>-0.11918851726511832</v>
      </c>
      <c r="CY121" s="4">
        <f>Returns!CY123</f>
        <v>-0.11653381625595172</v>
      </c>
      <c r="CZ121" s="4">
        <f>Returns!CZ123</f>
        <v>-0.32542240043462778</v>
      </c>
      <c r="DA121" s="4">
        <f>Returns!DA123</f>
        <v>-0.63062682357861133</v>
      </c>
      <c r="DB121" s="4">
        <f>Returns!DB123</f>
        <v>-0.25452986513488041</v>
      </c>
      <c r="DC121" s="4">
        <f>Returns!DC123</f>
        <v>-3.0771658666753687E-2</v>
      </c>
      <c r="DD121" s="4">
        <f>Returns!DD123</f>
        <v>-0.20875481386211003</v>
      </c>
      <c r="DE121" s="4">
        <f>Returns!DE123</f>
        <v>-4.9960439317622507E-2</v>
      </c>
      <c r="DF121" s="4">
        <f>Returns!DF123</f>
        <v>-0.19415601444095754</v>
      </c>
      <c r="DG121" s="4">
        <f>Returns!DG123</f>
        <v>-0.45675840249571475</v>
      </c>
      <c r="DH121" s="4">
        <f>Returns!DH123</f>
        <v>7.6961041136128339E-2</v>
      </c>
      <c r="DI121" s="4">
        <f>Returns!DI123</f>
        <v>-3.6367644170874902E-2</v>
      </c>
      <c r="DJ121" s="4">
        <f>Returns!DJ123</f>
        <v>-8.0042707673536384E-2</v>
      </c>
      <c r="DK121" s="4">
        <f>Returns!DK123</f>
        <v>-0.14660347419187536</v>
      </c>
      <c r="DL121" s="4">
        <f>Returns!DL123</f>
        <v>-0.37948962170490375</v>
      </c>
      <c r="DM121" s="4">
        <f>Returns!DM123</f>
        <v>-0.22314355131420971</v>
      </c>
      <c r="DN121" s="4">
        <f>Returns!DN123</f>
        <v>-0.22314355131421015</v>
      </c>
      <c r="DO121" s="4">
        <f>Returns!DO123</f>
        <v>-4.8790164169431938E-2</v>
      </c>
      <c r="DP121" s="4">
        <f>Returns!DP123</f>
        <v>6.4538521137571081E-2</v>
      </c>
      <c r="DQ121" s="4">
        <f>Returns!DQ123</f>
        <v>0.66782937257565544</v>
      </c>
      <c r="DR121" s="4">
        <f>Returns!DR123</f>
        <v>-0.11778303565638382</v>
      </c>
      <c r="DS121" s="4">
        <f>Returns!DS123</f>
        <v>0.48550781578170099</v>
      </c>
      <c r="DT121" s="4">
        <f>Returns!DT123</f>
        <v>-0.6931471805599454</v>
      </c>
      <c r="DU121" s="4">
        <f>Returns!DU123</f>
        <v>-0.23841102344499832</v>
      </c>
      <c r="DV121" s="4">
        <f>Returns!DV123</f>
        <v>0.54856595174883749</v>
      </c>
      <c r="DW121" s="4">
        <f>Returns!DW123</f>
        <v>-0.33647223662121273</v>
      </c>
      <c r="DX121" s="4">
        <f>Returns!DX123</f>
        <v>-0.18232155679395445</v>
      </c>
      <c r="DY121" s="4">
        <f>Returns!DY123</f>
        <v>-0.34830669426821581</v>
      </c>
      <c r="DZ121" s="4">
        <f>Returns!DZ123</f>
        <v>0</v>
      </c>
      <c r="EA121" s="4">
        <f>Returns!EA123</f>
        <v>-2.3530497410194084E-2</v>
      </c>
      <c r="EB121" s="4">
        <f>Returns!EB123</f>
        <v>-0.26236426446749117</v>
      </c>
      <c r="EC121" s="4">
        <f>Returns!EC123</f>
        <v>-0.33647223662121273</v>
      </c>
      <c r="ED121" s="4">
        <f>Returns!ED123</f>
        <v>-8.3381608939051111E-2</v>
      </c>
      <c r="EE121" s="4">
        <f>Returns!EE123</f>
        <v>-0.20067069546215155</v>
      </c>
      <c r="EF121" s="4">
        <f>Returns!EF123</f>
        <v>-0.17062551703076356</v>
      </c>
      <c r="EG121" s="4">
        <f>Returns!EG123</f>
        <v>-0.1541506798272585</v>
      </c>
      <c r="EH121" s="4">
        <f>Returns!EH123</f>
        <v>-0.3677247801253174</v>
      </c>
      <c r="EI121" s="4">
        <f>Returns!EI123</f>
        <v>-0.20479441264601328</v>
      </c>
      <c r="EJ121" s="4">
        <f>Returns!EJ123</f>
        <v>-0.36290549368936853</v>
      </c>
      <c r="EK121" s="4">
        <f>Returns!EK123</f>
        <v>-0.28768207245178079</v>
      </c>
      <c r="EL121" s="4">
        <f>Returns!EL123</f>
        <v>-0.25886163391628914</v>
      </c>
      <c r="EM121" s="4">
        <f>Returns!EM123</f>
        <v>-0.15762894420358309</v>
      </c>
      <c r="EN121" s="4">
        <f>Returns!EN123</f>
        <v>3.2789822822990811E-2</v>
      </c>
      <c r="EO121" s="4">
        <f>Returns!EO123</f>
        <v>-4.0821994520255145E-2</v>
      </c>
      <c r="EP121" s="4">
        <f>Returns!EP123</f>
        <v>-0.18232155679395445</v>
      </c>
      <c r="EQ121" s="4">
        <f>Returns!EQ123</f>
        <v>-6.2520356981333958E-2</v>
      </c>
      <c r="ER121" s="4">
        <f>Returns!ER123</f>
        <v>0</v>
      </c>
      <c r="ES121" s="4">
        <f>Returns!ES123</f>
        <v>0.25782910930209968</v>
      </c>
      <c r="ET121" s="4">
        <f>Returns!ET123</f>
        <v>-7.6961041136128117E-2</v>
      </c>
      <c r="EU121" s="4">
        <f>Returns!EU123</f>
        <v>-0.47000362924573524</v>
      </c>
      <c r="EV121" s="4">
        <f>Returns!EV123</f>
        <v>-0.2984929885559966</v>
      </c>
      <c r="EW121" s="4">
        <f>Returns!EW123</f>
        <v>4.879016416943216E-2</v>
      </c>
      <c r="EX121" s="4">
        <f>Returns!EX123</f>
        <v>0</v>
      </c>
      <c r="EY121" s="4">
        <f>Returns!EY123</f>
        <v>4.8790164169431882E-2</v>
      </c>
      <c r="EZ121" s="4">
        <f>Returns!EZ123</f>
        <v>-0.34830669426821581</v>
      </c>
      <c r="FA121" s="4">
        <f>Returns!FA123</f>
        <v>9.5310179804324768E-2</v>
      </c>
      <c r="FB121" s="4">
        <f>Returns!FB123</f>
        <v>-0.73088750854279239</v>
      </c>
      <c r="FC121" s="4">
        <f>Returns!FC123</f>
        <v>0</v>
      </c>
      <c r="FD121" s="4">
        <f>Returns!FD123</f>
        <v>-0.26826398659467943</v>
      </c>
      <c r="FE121" s="4">
        <f>Returns!FE123</f>
        <v>-0.10821358464023279</v>
      </c>
      <c r="FF121" s="4">
        <f>Returns!FF123</f>
        <v>4.0821994520255173E-2</v>
      </c>
      <c r="FG121" s="4">
        <f>Returns!FG123</f>
        <v>0.20972053098206922</v>
      </c>
      <c r="FH121" s="4">
        <f>Returns!FH123</f>
        <v>0.11778303565638359</v>
      </c>
      <c r="FI121" s="4">
        <f>Returns!FI123</f>
        <v>-0.12516314295400632</v>
      </c>
      <c r="FJ121" s="4">
        <f>Returns!FJ123</f>
        <v>4.6520015634893053E-2</v>
      </c>
      <c r="FK121" s="4">
        <f>Returns!FK123</f>
        <v>-0.31845373111853492</v>
      </c>
      <c r="FL121" s="4">
        <f>Returns!FL123</f>
        <v>5.4067221270275745E-2</v>
      </c>
      <c r="FM121" s="4">
        <f>Returns!FM123</f>
        <v>-0.34830669426821581</v>
      </c>
      <c r="FN121" s="4">
        <f>Returns!FN123</f>
        <v>-0.12675170563914384</v>
      </c>
      <c r="FO121" s="4">
        <f>Returns!FO123</f>
        <v>-0.22314355131420971</v>
      </c>
      <c r="FP121" s="4">
        <f>Returns!FP123</f>
        <v>-0.17589066646366414</v>
      </c>
      <c r="FQ121" s="4">
        <f>Returns!FQ123</f>
        <v>-0.10907109505436186</v>
      </c>
      <c r="FR121" s="4">
        <f>Returns!FR123</f>
        <v>-0.28768207245178079</v>
      </c>
      <c r="FS121" s="4">
        <f>Returns!FS123</f>
        <v>0.16705408466316563</v>
      </c>
      <c r="FT121" s="4">
        <f>Returns!FT123</f>
        <v>-0.48550781578170099</v>
      </c>
      <c r="FU121" s="4">
        <f>Returns!FU123</f>
        <v>-0.33647223662121295</v>
      </c>
      <c r="FV121" s="4">
        <f>Returns!FV123</f>
        <v>-0.13353139262452229</v>
      </c>
      <c r="FW121" s="4">
        <f>Returns!FW123</f>
        <v>0</v>
      </c>
      <c r="FX121" s="4">
        <f>Returns!FX123</f>
        <v>-0.19105523676270897</v>
      </c>
      <c r="FY121" s="4">
        <f>Returns!FY123</f>
        <v>-0.10178269430994225</v>
      </c>
      <c r="FZ121" s="4">
        <f>Returns!FZ123</f>
        <v>-0.33647223662121295</v>
      </c>
      <c r="GA121" s="4">
        <f>Returns!GA123</f>
        <v>-0.14310084364067333</v>
      </c>
      <c r="GE121" s="4">
        <f>MC!GG123</f>
        <v>0.10124788427894396</v>
      </c>
      <c r="GF121" s="4">
        <f>MC!GH123</f>
        <v>9.9064591446260467E-2</v>
      </c>
      <c r="GG121" s="4">
        <f>MC!GI123</f>
        <v>6.5274827848861114E-2</v>
      </c>
      <c r="GH121" s="4">
        <f>MC!GJ123</f>
        <v>8.4172714675664451E-2</v>
      </c>
      <c r="GI121" s="4">
        <f>MC!GK123</f>
        <v>2.5320459114433484E-2</v>
      </c>
      <c r="GJ121" s="4">
        <f>MC!GL123</f>
        <v>7.9437860658754425E-2</v>
      </c>
      <c r="GK121" s="4">
        <f>MC!GM123</f>
        <v>5.0379249307494135E-2</v>
      </c>
      <c r="GL121" s="4">
        <f>MC!GN123</f>
        <v>5.2260789982175412E-2</v>
      </c>
      <c r="GM121" s="4">
        <f>MC!GO123</f>
        <v>3.0929509434975022E-2</v>
      </c>
      <c r="GN121" s="4">
        <f>MC!GP123</f>
        <v>2.3835817674601981E-2</v>
      </c>
      <c r="GO121" s="4">
        <f>MC!GQ123</f>
        <v>2.5889664210638166E-2</v>
      </c>
      <c r="GP121" s="4">
        <f>MC!GR123</f>
        <v>2.2653333273950766E-2</v>
      </c>
      <c r="GQ121" s="4">
        <f>MC!GS123</f>
        <v>1.7744958752151589E-2</v>
      </c>
      <c r="GR121" s="4">
        <f>MC!GT123</f>
        <v>1.439364156089098E-2</v>
      </c>
      <c r="GS121" s="4">
        <f>MC!GU123</f>
        <v>1.5211212339760324E-2</v>
      </c>
      <c r="GT121" s="4">
        <f>MC!GV123</f>
        <v>1.6569877893042314E-2</v>
      </c>
      <c r="GU121" s="4">
        <f>MC!GW123</f>
        <v>1.7536676306116321E-2</v>
      </c>
      <c r="GV121" s="4">
        <f>MC!GX123</f>
        <v>1.093150260717451E-2</v>
      </c>
      <c r="GW121" s="4">
        <f>MC!GY123</f>
        <v>8.5696571749600912E-3</v>
      </c>
      <c r="GX121" s="4">
        <f>MC!GZ123</f>
        <v>1.2588392068192636E-2</v>
      </c>
      <c r="GY121" s="4">
        <f>MC!HA123</f>
        <v>1.2824726995851649E-2</v>
      </c>
      <c r="GZ121" s="4">
        <f>MC!HB123</f>
        <v>1.3217808779593854E-2</v>
      </c>
      <c r="HA121" s="4">
        <f>MC!HC123</f>
        <v>9.4209487719462259E-3</v>
      </c>
      <c r="HB121" s="4">
        <f>MC!HD123</f>
        <v>1.1235394851403695E-2</v>
      </c>
      <c r="HC121" s="4">
        <f>MC!HE123</f>
        <v>1.1352405511867274E-2</v>
      </c>
      <c r="HD121" s="4">
        <f>MC!HF123</f>
        <v>1.3920740344899771E-2</v>
      </c>
      <c r="HE121" s="4">
        <f>MC!HG123</f>
        <v>8.0847252039632344E-3</v>
      </c>
      <c r="HF121" s="4">
        <f>MC!HH123</f>
        <v>5.0934630603475988E-3</v>
      </c>
      <c r="HG121" s="4">
        <f>MC!HI123</f>
        <v>7.6282505957681965E-3</v>
      </c>
      <c r="HH121" s="4">
        <f>MC!HJ123</f>
        <v>5.7946015804363283E-3</v>
      </c>
      <c r="HI121" s="4">
        <f>MC!HK123</f>
        <v>6.1846178352588247E-3</v>
      </c>
      <c r="HJ121" s="4">
        <f>MC!HL123</f>
        <v>5.1874533338292176E-3</v>
      </c>
      <c r="HK121" s="4">
        <f>MC!HM123</f>
        <v>6.5346665337885218E-3</v>
      </c>
      <c r="HL121" s="4">
        <f>MC!HN123</f>
        <v>7.2780283767336093E-3</v>
      </c>
      <c r="HM121" s="4">
        <f>MC!HO123</f>
        <v>4.9660411695906723E-3</v>
      </c>
      <c r="HN121" s="4">
        <f>MC!HP123</f>
        <v>4.1548906494022261E-3</v>
      </c>
      <c r="HO121" s="4">
        <f>MC!HQ123</f>
        <v>4.3074151731997828E-3</v>
      </c>
      <c r="HP121" s="4">
        <f>MC!HR123</f>
        <v>3.1392751342860735E-3</v>
      </c>
      <c r="HQ121" s="4">
        <f>MC!HS123</f>
        <v>4.0488696209149593E-3</v>
      </c>
      <c r="HR121" s="4">
        <f>MC!HT123</f>
        <v>3.2603346065303994E-3</v>
      </c>
      <c r="HS121" s="4">
        <f>MC!HU123</f>
        <v>2.5753913335646562E-3</v>
      </c>
      <c r="HT121" s="4">
        <f>MC!HV123</f>
        <v>2.8293096723857685E-3</v>
      </c>
      <c r="HU121" s="4">
        <f>MC!HW123</f>
        <v>1.6932130867082546E-3</v>
      </c>
      <c r="HV121" s="4">
        <f>MC!HX123</f>
        <v>3.1712029071856757E-3</v>
      </c>
      <c r="HW121" s="4">
        <f>MC!HY123</f>
        <v>1.4527136669319027E-3</v>
      </c>
      <c r="HX121" s="4">
        <f>MC!HZ123</f>
        <v>2.2455866939386925E-3</v>
      </c>
      <c r="HY121" s="4">
        <f>MC!IA123</f>
        <v>1.5633619088828796E-3</v>
      </c>
      <c r="HZ121" s="4">
        <f>MC!IB123</f>
        <v>2.0231334066708115E-3</v>
      </c>
      <c r="IA121" s="4">
        <f>MC!IC123</f>
        <v>1.8656924685680626E-3</v>
      </c>
      <c r="IB121" s="4">
        <f>MC!ID123</f>
        <v>1.6460733495467044E-3</v>
      </c>
      <c r="IC121" s="4">
        <f>MC!IE123</f>
        <v>1.3663004554971096E-3</v>
      </c>
      <c r="ID121" s="4">
        <f>MC!IF123</f>
        <v>1.8368302245881684E-3</v>
      </c>
      <c r="IE121" s="4">
        <f>MC!IG123</f>
        <v>2.5145434765168635E-3</v>
      </c>
      <c r="IF121" s="4">
        <f>MC!IH123</f>
        <v>1.8788221867713408E-3</v>
      </c>
      <c r="IG121" s="4">
        <f>MC!II123</f>
        <v>1.7064006450798292E-3</v>
      </c>
      <c r="IH121" s="4">
        <f>MC!IJ123</f>
        <v>1.221931395429343E-3</v>
      </c>
      <c r="II121" s="4">
        <f>MC!IK123</f>
        <v>1.3813967394224651E-3</v>
      </c>
      <c r="IJ121" s="4">
        <f>MC!IL123</f>
        <v>1.4582084829200591E-3</v>
      </c>
      <c r="IK121" s="4">
        <f>MC!IM123</f>
        <v>3.3598196960001742E-3</v>
      </c>
      <c r="IL121" s="4">
        <f>MC!IN123</f>
        <v>1.4729577258356362E-3</v>
      </c>
      <c r="IM121" s="4">
        <f>MC!IO123</f>
        <v>1.2136602513629607E-3</v>
      </c>
      <c r="IN121" s="4">
        <f>MC!IP123</f>
        <v>1.4907146575026252E-3</v>
      </c>
      <c r="IO121" s="4">
        <f>MC!IQ123</f>
        <v>9.6431128583726242E-4</v>
      </c>
      <c r="IP121" s="4">
        <f>MC!IR123</f>
        <v>1.3177725542964462E-3</v>
      </c>
      <c r="IQ121" s="4">
        <f>MC!IS123</f>
        <v>1.0150949536014849E-3</v>
      </c>
      <c r="IR121" s="4">
        <f>MC!IT123</f>
        <v>8.8946610806174553E-4</v>
      </c>
      <c r="IS121" s="4">
        <f>MC!IU123</f>
        <v>6.4260426977279188E-5</v>
      </c>
      <c r="IT121" s="4">
        <f>MC!IV123</f>
        <v>8.7419630363150106E-4</v>
      </c>
      <c r="IU121" s="4">
        <f>MC!IW123</f>
        <v>9.6922770014245478E-4</v>
      </c>
      <c r="IV121" s="4">
        <f>MC!IX123</f>
        <v>7.2595195228787677E-4</v>
      </c>
      <c r="IW121" s="4">
        <f>MC!IY123</f>
        <v>7.7956978829862183E-4</v>
      </c>
      <c r="IX121" s="4">
        <f>MC!IZ123</f>
        <v>6.3913385967500898E-4</v>
      </c>
      <c r="IY121" s="4">
        <f>MC!JA123</f>
        <v>3.8214999193418868E-4</v>
      </c>
      <c r="IZ121" s="4">
        <f>MC!JB123</f>
        <v>9.7026882317178967E-4</v>
      </c>
      <c r="JA121" s="4">
        <f>MC!JC123</f>
        <v>5.6076043163341292E-4</v>
      </c>
      <c r="JB121" s="4">
        <f>MC!JD123</f>
        <v>2.9828174790443631E-4</v>
      </c>
      <c r="JC121" s="4">
        <f>MC!JE123</f>
        <v>5.0257322232725369E-4</v>
      </c>
      <c r="JD121" s="4">
        <f>MC!JF123</f>
        <v>6.7169787442587141E-4</v>
      </c>
      <c r="JE121" s="4">
        <f>MC!JG123</f>
        <v>5.6000850944555992E-4</v>
      </c>
      <c r="JF121" s="4">
        <f>MC!JH123</f>
        <v>4.9921849256606362E-4</v>
      </c>
      <c r="JG121" s="4">
        <f>MC!JI123</f>
        <v>3.7896878267788765E-4</v>
      </c>
      <c r="JH121" s="4">
        <f>MC!JJ123</f>
        <v>5.2027231382594625E-4</v>
      </c>
      <c r="JI121" s="4">
        <f>MC!JK123</f>
        <v>5.0477114872251618E-4</v>
      </c>
      <c r="JJ121" s="4">
        <f>MC!JL123</f>
        <v>3.1667492142268546E-4</v>
      </c>
      <c r="JK121" s="4">
        <f>MC!JM123</f>
        <v>2.6716373736098336E-4</v>
      </c>
      <c r="JL121" s="4">
        <f>MC!JN123</f>
        <v>3.3691898032641875E-4</v>
      </c>
      <c r="JM121" s="4">
        <f>MC!JO123</f>
        <v>4.1535024853631131E-4</v>
      </c>
      <c r="JN121" s="4">
        <f>MC!JP123</f>
        <v>4.8585741368959958E-4</v>
      </c>
      <c r="JO121" s="4">
        <f>MC!JQ123</f>
        <v>4.9713624650739394E-4</v>
      </c>
      <c r="JP121" s="4">
        <f>MC!JR123</f>
        <v>4.2396843361247204E-4</v>
      </c>
      <c r="JQ121" s="4">
        <f>MC!JS123</f>
        <v>3.0342952288281422E-4</v>
      </c>
      <c r="JR121" s="4">
        <f>MC!JT123</f>
        <v>4.5965581745133904E-4</v>
      </c>
      <c r="JS121" s="4">
        <f>MC!JU123</f>
        <v>6.4300915095086655E-4</v>
      </c>
      <c r="JT121" s="4">
        <f>MC!JV123</f>
        <v>5.0737395629585325E-4</v>
      </c>
      <c r="JU121" s="4">
        <f>MC!JW123</f>
        <v>2.7688088563477544E-4</v>
      </c>
      <c r="JV121" s="4">
        <f>MC!JX123</f>
        <v>4.1627569122905335E-4</v>
      </c>
      <c r="JW121" s="4">
        <f>MC!JY123</f>
        <v>5.1657054305497788E-4</v>
      </c>
      <c r="JX121" s="4">
        <f>MC!JZ123</f>
        <v>4.2963677010551739E-4</v>
      </c>
      <c r="JY121" s="4">
        <f>MC!KA123</f>
        <v>4.0962407187496961E-4</v>
      </c>
      <c r="JZ121" s="4">
        <f>MC!KB123</f>
        <v>3.2332654077676926E-4</v>
      </c>
      <c r="KA121" s="4">
        <f>MC!KC123</f>
        <v>5.7284902680735652E-4</v>
      </c>
      <c r="KB121" s="4">
        <f>MC!KD123</f>
        <v>2.8561475104752892E-4</v>
      </c>
      <c r="KC121" s="4">
        <f>MC!KE123</f>
        <v>4.5491292365103583E-4</v>
      </c>
      <c r="KD121" s="4">
        <f>MC!KF123</f>
        <v>2.380122925396074E-4</v>
      </c>
      <c r="KE121" s="4">
        <f>MC!KG123</f>
        <v>3.6861539255283554E-4</v>
      </c>
      <c r="KF121" s="4">
        <f>MC!KH123</f>
        <v>3.4819781314421306E-4</v>
      </c>
      <c r="KG121" s="4">
        <f>MC!KI123</f>
        <v>7.349750185421122E-4</v>
      </c>
      <c r="KH121" s="4">
        <f>MC!KJ123</f>
        <v>1.9700361321747337E-4</v>
      </c>
      <c r="KI121" s="4">
        <f>MC!KK123</f>
        <v>1.6710024620824443E-4</v>
      </c>
      <c r="KJ121" s="4">
        <f>MC!KL123</f>
        <v>2.5553786353341081E-4</v>
      </c>
      <c r="KK121" s="4">
        <f>MC!KM123</f>
        <v>3.7237500349210026E-4</v>
      </c>
      <c r="KL121" s="4">
        <f>MC!KN123</f>
        <v>3.240784629646222E-4</v>
      </c>
      <c r="KM121" s="4">
        <f>MC!KO123</f>
        <v>2.393426164104242E-4</v>
      </c>
      <c r="KN121" s="4">
        <f>MC!KP123</f>
        <v>4.1864713812920498E-4</v>
      </c>
      <c r="KO121" s="4">
        <f>MC!KQ123</f>
        <v>2.3222827570996933E-4</v>
      </c>
      <c r="KP121" s="4">
        <f>MC!KR123</f>
        <v>2.2193272575321351E-4</v>
      </c>
      <c r="KQ121" s="4">
        <f>MC!KS123</f>
        <v>2.8492066902797232E-4</v>
      </c>
      <c r="KR121" s="4">
        <f>MC!KT123</f>
        <v>2.0891868788652782E-4</v>
      </c>
      <c r="KS121" s="4">
        <f>MC!KU123</f>
        <v>2.4963816636718001E-4</v>
      </c>
      <c r="KT121" s="4">
        <f>MC!KV123</f>
        <v>4.0574878059911209E-4</v>
      </c>
      <c r="KU121" s="4">
        <f>MC!KW123</f>
        <v>2.3558300547115945E-4</v>
      </c>
      <c r="KV121" s="4">
        <f>MC!KX123</f>
        <v>2.3049307066107792E-4</v>
      </c>
      <c r="KW121" s="4">
        <f>MC!KY123</f>
        <v>1.9844961742488291E-4</v>
      </c>
      <c r="KX121" s="4">
        <f>MC!KZ123</f>
        <v>2.8445794768160127E-4</v>
      </c>
      <c r="KY121" s="4">
        <f>MC!LA123</f>
        <v>2.9296045242116925E-4</v>
      </c>
      <c r="KZ121" s="4">
        <f>MC!LB123</f>
        <v>2.5258801495029544E-4</v>
      </c>
      <c r="LA121" s="4">
        <f>MC!LC123</f>
        <v>1.7837907902603872E-4</v>
      </c>
      <c r="LB121" s="4">
        <f>MC!LD123</f>
        <v>1.1620089810742924E-4</v>
      </c>
      <c r="LC121" s="4">
        <f>MC!LE123</f>
        <v>2.1019117158904823E-4</v>
      </c>
      <c r="LD121" s="4">
        <f>MC!LF123</f>
        <v>2.3708684984686534E-4</v>
      </c>
      <c r="LE121" s="4">
        <f>MC!LG123</f>
        <v>2.2187488558491714E-4</v>
      </c>
      <c r="LF121" s="4">
        <f>MC!LH123</f>
        <v>1.1984482871010123E-4</v>
      </c>
      <c r="LG121" s="4">
        <f>MC!LI123</f>
        <v>1.8173380878722882E-4</v>
      </c>
      <c r="LH121" s="4">
        <f>MC!LJ123</f>
        <v>1.6796784873269015E-4</v>
      </c>
      <c r="LI121" s="4">
        <f>MC!LK123</f>
        <v>2.1614870892357543E-4</v>
      </c>
      <c r="LJ121" s="4">
        <f>MC!LL123</f>
        <v>1.2186923460047457E-4</v>
      </c>
      <c r="LK121" s="4">
        <f>MC!LM123</f>
        <v>1.1290400851453553E-4</v>
      </c>
      <c r="LL121" s="4">
        <f>MC!LN123</f>
        <v>1.6212599173475568E-4</v>
      </c>
      <c r="LM121" s="4">
        <f>MC!LO123</f>
        <v>1.2140651325410353E-4</v>
      </c>
      <c r="LN121" s="4">
        <f>MC!LP123</f>
        <v>9.1445306076578216E-5</v>
      </c>
      <c r="LO121" s="4">
        <f>MC!LQ123</f>
        <v>2.8868027996723709E-4</v>
      </c>
      <c r="LP121" s="4">
        <f>MC!LR123</f>
        <v>1.596388644980113E-4</v>
      </c>
      <c r="LQ121" s="4">
        <f>MC!LS123</f>
        <v>1.7062849647432368E-4</v>
      </c>
      <c r="LR121" s="4">
        <f>MC!LT123</f>
        <v>1.959046500198421E-4</v>
      </c>
      <c r="LS121" s="4">
        <f>MC!LU123</f>
        <v>9.0114982205761451E-5</v>
      </c>
      <c r="LT121" s="4">
        <f>MC!LV123</f>
        <v>1.253974848665538E-4</v>
      </c>
      <c r="LU121" s="4">
        <f>MC!LW123</f>
        <v>1.1550681608787266E-4</v>
      </c>
      <c r="LV121" s="4">
        <f>MC!LX123</f>
        <v>1.8416309585567679E-4</v>
      </c>
      <c r="LW121" s="4">
        <f>MC!LY123</f>
        <v>6.6747554214023567E-5</v>
      </c>
      <c r="LX121" s="4">
        <f>MC!LZ123</f>
        <v>1.3956832609916711E-4</v>
      </c>
      <c r="LY121" s="4">
        <f>MC!MA123</f>
        <v>1.1816746382950618E-4</v>
      </c>
      <c r="LZ121" s="4">
        <f>MC!MB123</f>
        <v>1.926656005952448E-4</v>
      </c>
      <c r="MA121" s="4">
        <f>MC!MC123</f>
        <v>1.8896382982427643E-4</v>
      </c>
      <c r="MB121" s="4">
        <f>MC!MD123</f>
        <v>8.1554637297897071E-5</v>
      </c>
      <c r="MC121" s="4">
        <f>MC!ME123</f>
        <v>9.5609798193917644E-5</v>
      </c>
      <c r="MD121" s="4">
        <f>MC!MF123</f>
        <v>9.63038802134742E-5</v>
      </c>
      <c r="ME121" s="4">
        <f>MC!MG123</f>
        <v>1.3366862893293626E-4</v>
      </c>
      <c r="MF121" s="4">
        <f>MC!MH123</f>
        <v>1.1429217255364868E-4</v>
      </c>
      <c r="MG121" s="4">
        <f>MC!MI123</f>
        <v>1.1406081188046314E-4</v>
      </c>
      <c r="MH121" s="4">
        <f>MC!MJ123</f>
        <v>1.1793610315632066E-4</v>
      </c>
      <c r="MI121" s="4">
        <f>MC!MK123</f>
        <v>1.2452988234210808E-4</v>
      </c>
      <c r="MJ121" s="4">
        <f>MC!ML123</f>
        <v>1.3725471936731188E-4</v>
      </c>
      <c r="MK121" s="4">
        <f>MC!MM123</f>
        <v>9.1213945403392679E-5</v>
      </c>
      <c r="ML121" s="4">
        <f>MC!MN123</f>
        <v>1.0821895488252868E-4</v>
      </c>
      <c r="MM121" s="4">
        <f>MC!MO123</f>
        <v>1.2505044385677553E-4</v>
      </c>
      <c r="MN121" s="4">
        <f>MC!MP123</f>
        <v>1.0677295067511915E-4</v>
      </c>
      <c r="MO121" s="4">
        <f>MC!MQ123</f>
        <v>1.0631022932874809E-4</v>
      </c>
      <c r="MP121" s="4">
        <f>MC!MR123</f>
        <v>9.2717789779098593E-5</v>
      </c>
      <c r="MQ121" s="4">
        <f>MC!MS123</f>
        <v>1.0139381502355573E-4</v>
      </c>
      <c r="MR121" s="4">
        <f>MC!MT123</f>
        <v>7.8489108378188883E-5</v>
      </c>
      <c r="MS121" s="4">
        <f>MC!MU123</f>
        <v>1.4512098225561969E-4</v>
      </c>
      <c r="MT121" s="4">
        <f>MC!MV123</f>
        <v>5.2056151466742812E-5</v>
      </c>
      <c r="MU121" s="4">
        <f>MC!MW123</f>
        <v>8.7222973790942399E-5</v>
      </c>
      <c r="MV121" s="4">
        <f>MC!MX123</f>
        <v>1.2262115678832752E-4</v>
      </c>
      <c r="MW121" s="4">
        <f>MC!MY123</f>
        <v>5.3270795000966815E-5</v>
      </c>
      <c r="MX121" s="4">
        <f>MC!MZ123</f>
        <v>6.6574033709134418E-5</v>
      </c>
      <c r="MY121" s="4">
        <f>MC!NA123</f>
        <v>5.0610147259333293E-5</v>
      </c>
      <c r="MZ121" s="4">
        <f>MC!NB123</f>
        <v>1.226789969566239E-4</v>
      </c>
      <c r="NA121" s="4">
        <f>MC!NC123</f>
        <v>1.0503774562622773E-4</v>
      </c>
      <c r="NB121" s="4">
        <f>MC!ND123</f>
        <v>7.9125350229449079E-5</v>
      </c>
      <c r="NC121" s="4">
        <f>MC!NE123</f>
        <v>8.4851526890790781E-5</v>
      </c>
      <c r="ND121" s="4">
        <f>MC!NF123</f>
        <v>1.035917414188182E-4</v>
      </c>
      <c r="NH121" s="3">
        <f t="shared" si="71"/>
        <v>-0.19999980988616428</v>
      </c>
      <c r="NI121" s="3">
        <v>2.6666666666666668E-4</v>
      </c>
      <c r="NJ121" s="4">
        <f t="shared" si="72"/>
        <v>-0.20026647655283095</v>
      </c>
      <c r="NK121" s="3">
        <v>-9.8500000000000004E-2</v>
      </c>
    </row>
    <row r="122" spans="1:375" x14ac:dyDescent="0.3">
      <c r="A122" s="1">
        <v>42736</v>
      </c>
      <c r="B122" s="4">
        <f>Returns!B124</f>
        <v>6.1955294002139727E-2</v>
      </c>
      <c r="C122" s="4">
        <f>Returns!C124</f>
        <v>5.4279225609004556E-2</v>
      </c>
      <c r="D122" s="4">
        <f>Returns!D124</f>
        <v>2.8338958318466112E-2</v>
      </c>
      <c r="E122" s="4">
        <f>Returns!E124</f>
        <v>6.4769000370766605E-2</v>
      </c>
      <c r="F122" s="4">
        <f>Returns!F124</f>
        <v>1.047543920570515E-2</v>
      </c>
      <c r="G122" s="4">
        <f>Returns!G124</f>
        <v>4.1065962162012859E-2</v>
      </c>
      <c r="H122" s="4">
        <f>Returns!H124</f>
        <v>3.2462276144660684E-2</v>
      </c>
      <c r="I122" s="4">
        <f>Returns!I124</f>
        <v>4.6043938501406867E-2</v>
      </c>
      <c r="J122" s="4">
        <f>Returns!J124</f>
        <v>0.11729601475355977</v>
      </c>
      <c r="K122" s="4">
        <f>Returns!K124</f>
        <v>-6.2325463197828723E-2</v>
      </c>
      <c r="L122" s="4">
        <f>Returns!L124</f>
        <v>-7.8596698830583733E-2</v>
      </c>
      <c r="M122" s="4">
        <f>Returns!M124</f>
        <v>-3.1334156170435667E-2</v>
      </c>
      <c r="N122" s="4">
        <f>Returns!N124</f>
        <v>-6.2500203451711922E-3</v>
      </c>
      <c r="O122" s="4">
        <f>Returns!O124</f>
        <v>2.1800492312613162E-2</v>
      </c>
      <c r="P122" s="4">
        <f>Returns!P124</f>
        <v>0.16306374018954006</v>
      </c>
      <c r="Q122" s="4">
        <f>Returns!Q124</f>
        <v>0.10846355730077484</v>
      </c>
      <c r="R122" s="4">
        <f>Returns!R124</f>
        <v>0.16085549689907686</v>
      </c>
      <c r="S122" s="4">
        <f>Returns!S124</f>
        <v>-8.9330618854752686E-3</v>
      </c>
      <c r="T122" s="4">
        <f>Returns!T124</f>
        <v>7.4163513823874538E-2</v>
      </c>
      <c r="U122" s="4">
        <f>Returns!U124</f>
        <v>0.12768612140531665</v>
      </c>
      <c r="V122" s="4">
        <f>Returns!V124</f>
        <v>5.3425166673580549E-2</v>
      </c>
      <c r="W122" s="4">
        <f>Returns!W124</f>
        <v>4.445176257083383E-2</v>
      </c>
      <c r="X122" s="4">
        <f>Returns!X124</f>
        <v>1.6489219381110587E-2</v>
      </c>
      <c r="Y122" s="4">
        <f>Returns!Y124</f>
        <v>1.1466137087644102E-2</v>
      </c>
      <c r="Z122" s="4">
        <f>Returns!Z124</f>
        <v>-6.9098854211866456E-2</v>
      </c>
      <c r="AA122" s="4">
        <f>Returns!AA124</f>
        <v>4.2553255701383019E-3</v>
      </c>
      <c r="AB122" s="4">
        <f>Returns!AB124</f>
        <v>6.2520356981333958E-2</v>
      </c>
      <c r="AC122" s="4">
        <f>Returns!AC124</f>
        <v>-1.0256500167189042E-2</v>
      </c>
      <c r="AD122" s="4">
        <f>Returns!AD124</f>
        <v>8.4956722475965307E-2</v>
      </c>
      <c r="AE122" s="4">
        <f>Returns!AE124</f>
        <v>-3.5559302036486828E-2</v>
      </c>
      <c r="AF122" s="4">
        <f>Returns!AF124</f>
        <v>-5.2518034283446369E-2</v>
      </c>
      <c r="AG122" s="4">
        <f>Returns!AG124</f>
        <v>0.15333401992070228</v>
      </c>
      <c r="AH122" s="4">
        <f>Returns!AH124</f>
        <v>-0.36422214957411536</v>
      </c>
      <c r="AI122" s="4">
        <f>Returns!AI124</f>
        <v>-7.2029122940580059E-3</v>
      </c>
      <c r="AJ122" s="4">
        <f>Returns!AJ124</f>
        <v>0.10964317744982713</v>
      </c>
      <c r="AK122" s="4">
        <f>Returns!AK124</f>
        <v>0.10648348040245018</v>
      </c>
      <c r="AL122" s="4">
        <f>Returns!AL124</f>
        <v>-0.12961749330338634</v>
      </c>
      <c r="AM122" s="4">
        <f>Returns!AM124</f>
        <v>1.1534153245286394E-2</v>
      </c>
      <c r="AN122" s="4">
        <f>Returns!AN124</f>
        <v>-0.15802515193481659</v>
      </c>
      <c r="AO122" s="4">
        <f>Returns!AO124</f>
        <v>0.10032272162786926</v>
      </c>
      <c r="AP122" s="4">
        <f>Returns!AP124</f>
        <v>0.14701474296180972</v>
      </c>
      <c r="AQ122" s="4">
        <f>Returns!AQ124</f>
        <v>-8.7011376989629852E-2</v>
      </c>
      <c r="AR122" s="4">
        <f>Returns!AR124</f>
        <v>7.6372978784574053E-2</v>
      </c>
      <c r="AS122" s="4">
        <f>Returns!AS124</f>
        <v>-9.1349778588227792E-2</v>
      </c>
      <c r="AT122" s="4">
        <f>Returns!AT124</f>
        <v>-2.0478531343540718E-2</v>
      </c>
      <c r="AU122" s="4">
        <f>Returns!AU124</f>
        <v>-0.14467193587271454</v>
      </c>
      <c r="AV122" s="4">
        <f>Returns!AV124</f>
        <v>-9.7928540258984897E-2</v>
      </c>
      <c r="AW122" s="4">
        <f>Returns!AW124</f>
        <v>-0.14953173397096364</v>
      </c>
      <c r="AX122" s="4">
        <f>Returns!AX124</f>
        <v>-0.12188981760903683</v>
      </c>
      <c r="AY122" s="4">
        <f>Returns!AY124</f>
        <v>0.12464244520727658</v>
      </c>
      <c r="AZ122" s="4">
        <f>Returns!AZ124</f>
        <v>-2.8370697129215472E-2</v>
      </c>
      <c r="BA122" s="4">
        <f>Returns!BA124</f>
        <v>-0.15483397332839088</v>
      </c>
      <c r="BB122" s="4">
        <f>Returns!BB124</f>
        <v>1.2270092591814358E-2</v>
      </c>
      <c r="BC122" s="4">
        <f>Returns!BC124</f>
        <v>-0.13566586515315535</v>
      </c>
      <c r="BD122" s="4">
        <f>Returns!BD124</f>
        <v>-0.13595563623602902</v>
      </c>
      <c r="BE122" s="4">
        <f>Returns!BE124</f>
        <v>2.06192872027357E-2</v>
      </c>
      <c r="BF122" s="4">
        <f>Returns!BF124</f>
        <v>0.15415067982725839</v>
      </c>
      <c r="BG122" s="4">
        <f>Returns!BG124</f>
        <v>4.0821994520255034E-2</v>
      </c>
      <c r="BH122" s="4">
        <f>Returns!BH124</f>
        <v>-0.52269519932137454</v>
      </c>
      <c r="BI122" s="4">
        <f>Returns!BI124</f>
        <v>-3.2789822822990894E-2</v>
      </c>
      <c r="BJ122" s="4">
        <f>Returns!BJ124</f>
        <v>9.531017980432499E-2</v>
      </c>
      <c r="BK122" s="4">
        <f>Returns!BK124</f>
        <v>3.1090587070030984E-2</v>
      </c>
      <c r="BL122" s="4">
        <f>Returns!BL124</f>
        <v>2.9852963149681333E-2</v>
      </c>
      <c r="BM122" s="4">
        <f>Returns!BM124</f>
        <v>-0.13235145148467387</v>
      </c>
      <c r="BN122" s="4">
        <f>Returns!BN124</f>
        <v>0</v>
      </c>
      <c r="BO122" s="4">
        <f>Returns!BO124</f>
        <v>0.28141245943818549</v>
      </c>
      <c r="BP122" s="4">
        <f>Returns!BP124</f>
        <v>2.0861251957716931E-2</v>
      </c>
      <c r="BQ122" s="4">
        <f>Returns!BQ124</f>
        <v>-2.3530497410194084E-2</v>
      </c>
      <c r="BR122" s="4">
        <f>Returns!BR124</f>
        <v>-7.7386663615420237E-2</v>
      </c>
      <c r="BS122" s="4">
        <f>Returns!BS124</f>
        <v>-1.0256500167189042E-2</v>
      </c>
      <c r="BT122" s="4">
        <f>Returns!BT124</f>
        <v>-2.2989518224698746E-2</v>
      </c>
      <c r="BU122" s="4">
        <f>Returns!BU124</f>
        <v>0.12464244520727651</v>
      </c>
      <c r="BV122" s="4">
        <f>Returns!BV124</f>
        <v>-5.3345980705292728E-2</v>
      </c>
      <c r="BW122" s="4">
        <f>Returns!BW124</f>
        <v>-8.8947486016496269E-2</v>
      </c>
      <c r="BX122" s="4">
        <f>Returns!BX124</f>
        <v>0.10536051565782611</v>
      </c>
      <c r="BY122" s="4">
        <f>Returns!BY124</f>
        <v>0.15656906069153997</v>
      </c>
      <c r="BZ122" s="4">
        <f>Returns!BZ124</f>
        <v>3.0153038170687558E-2</v>
      </c>
      <c r="CA122" s="4">
        <f>Returns!CA124</f>
        <v>-8.7011376989629907E-2</v>
      </c>
      <c r="CB122" s="4">
        <f>Returns!CB124</f>
        <v>0.21511137961694549</v>
      </c>
      <c r="CC122" s="4">
        <f>Returns!CC124</f>
        <v>0.29015426159717006</v>
      </c>
      <c r="CD122" s="4">
        <f>Returns!CD124</f>
        <v>5.2185753170570059E-2</v>
      </c>
      <c r="CE122" s="4">
        <f>Returns!CE124</f>
        <v>0</v>
      </c>
      <c r="CF122" s="4">
        <f>Returns!CF124</f>
        <v>0</v>
      </c>
      <c r="CG122" s="4">
        <f>Returns!CG124</f>
        <v>0.16475523307605541</v>
      </c>
      <c r="CH122" s="4">
        <f>Returns!CH124</f>
        <v>0.33647223662121295</v>
      </c>
      <c r="CI122" s="4">
        <f>Returns!CI124</f>
        <v>0</v>
      </c>
      <c r="CJ122" s="4">
        <f>Returns!CJ124</f>
        <v>5.6752816592449407E-2</v>
      </c>
      <c r="CK122" s="4">
        <f>Returns!CK124</f>
        <v>0.13295783367561864</v>
      </c>
      <c r="CL122" s="4">
        <f>Returns!CL124</f>
        <v>4.0005334613699151E-2</v>
      </c>
      <c r="CM122" s="4">
        <f>Returns!CM124</f>
        <v>6.1557892999433428E-2</v>
      </c>
      <c r="CN122" s="4">
        <f>Returns!CN124</f>
        <v>0.15906469462968753</v>
      </c>
      <c r="CO122" s="4">
        <f>Returns!CO124</f>
        <v>0.1455075836712382</v>
      </c>
      <c r="CP122" s="4">
        <f>Returns!CP124</f>
        <v>-6.7658648473814864E-2</v>
      </c>
      <c r="CQ122" s="4">
        <f>Returns!CQ124</f>
        <v>-0.1576289442035832</v>
      </c>
      <c r="CR122" s="4">
        <f>Returns!CR124</f>
        <v>-7.1458963982145018E-2</v>
      </c>
      <c r="CS122" s="4">
        <f>Returns!CS124</f>
        <v>-8.7011376989629796E-2</v>
      </c>
      <c r="CT122" s="4">
        <f>Returns!CT124</f>
        <v>-0.12604072089536489</v>
      </c>
      <c r="CU122" s="4">
        <f>Returns!CU124</f>
        <v>-7.7961541469711904E-2</v>
      </c>
      <c r="CV122" s="4">
        <f>Returns!CV124</f>
        <v>-4.0273899137939939E-2</v>
      </c>
      <c r="CW122" s="4">
        <f>Returns!CW124</f>
        <v>0.13102826240640408</v>
      </c>
      <c r="CX122" s="4">
        <f>Returns!CX124</f>
        <v>-9.2781733450966269E-2</v>
      </c>
      <c r="CY122" s="4">
        <f>Returns!CY124</f>
        <v>3.3152207316900384E-2</v>
      </c>
      <c r="CZ122" s="4">
        <f>Returns!CZ124</f>
        <v>-3.922071315328135E-2</v>
      </c>
      <c r="DA122" s="4">
        <f>Returns!DA124</f>
        <v>0.21706450523782761</v>
      </c>
      <c r="DB122" s="4">
        <f>Returns!DB124</f>
        <v>-0.22677331936478851</v>
      </c>
      <c r="DC122" s="4">
        <f>Returns!DC124</f>
        <v>-6.4538521137571248E-2</v>
      </c>
      <c r="DD122" s="4">
        <f>Returns!DD124</f>
        <v>-0.65805586074867528</v>
      </c>
      <c r="DE122" s="4">
        <f>Returns!DE124</f>
        <v>-0.13822623692873037</v>
      </c>
      <c r="DF122" s="4">
        <f>Returns!DF124</f>
        <v>0.45198512374305722</v>
      </c>
      <c r="DG122" s="4">
        <f>Returns!DG124</f>
        <v>0.10008345855698253</v>
      </c>
      <c r="DH122" s="4">
        <f>Returns!DH124</f>
        <v>-7.6961041136128339E-2</v>
      </c>
      <c r="DI122" s="4">
        <f>Returns!DI124</f>
        <v>-0.16034265007517945</v>
      </c>
      <c r="DJ122" s="4">
        <f>Returns!DJ124</f>
        <v>0.15415067982725827</v>
      </c>
      <c r="DK122" s="4">
        <f>Returns!DK124</f>
        <v>-8.7968772945957063E-2</v>
      </c>
      <c r="DL122" s="4">
        <f>Returns!DL124</f>
        <v>0.14310084364067333</v>
      </c>
      <c r="DM122" s="4">
        <f>Returns!DM124</f>
        <v>0.22314355131420971</v>
      </c>
      <c r="DN122" s="4">
        <f>Returns!DN124</f>
        <v>0</v>
      </c>
      <c r="DO122" s="4">
        <f>Returns!DO124</f>
        <v>-5.1293294387550592E-2</v>
      </c>
      <c r="DP122" s="4">
        <f>Returns!DP124</f>
        <v>-6.4538521137571081E-2</v>
      </c>
      <c r="DQ122" s="4">
        <f>Returns!DQ124</f>
        <v>-0.13720112151348518</v>
      </c>
      <c r="DR122" s="4">
        <f>Returns!DR124</f>
        <v>-9.1567193525490254E-2</v>
      </c>
      <c r="DS122" s="4">
        <f>Returns!DS124</f>
        <v>0</v>
      </c>
      <c r="DT122" s="4">
        <f>Returns!DT124</f>
        <v>0.1541506798272585</v>
      </c>
      <c r="DU122" s="4">
        <f>Returns!DU124</f>
        <v>0</v>
      </c>
      <c r="DV122" s="4">
        <f>Returns!DV124</f>
        <v>-0.25131442828090611</v>
      </c>
      <c r="DW122" s="4">
        <f>Returns!DW124</f>
        <v>0</v>
      </c>
      <c r="DX122" s="4">
        <f>Returns!DX124</f>
        <v>0</v>
      </c>
      <c r="DY122" s="4">
        <f>Returns!DY124</f>
        <v>0.40546510810816438</v>
      </c>
      <c r="DZ122" s="4">
        <f>Returns!DZ124</f>
        <v>-0.22314355131420971</v>
      </c>
      <c r="EA122" s="4">
        <f>Returns!EA124</f>
        <v>-0.10008345855698253</v>
      </c>
      <c r="EB122" s="4">
        <f>Returns!EB124</f>
        <v>-0.10536051565782611</v>
      </c>
      <c r="EC122" s="4">
        <f>Returns!EC124</f>
        <v>0.18232155679395445</v>
      </c>
      <c r="ED122" s="4">
        <f>Returns!ED124</f>
        <v>4.2559614418795855E-2</v>
      </c>
      <c r="EE122" s="4">
        <f>Returns!EE124</f>
        <v>0.10536051565782678</v>
      </c>
      <c r="EF122" s="4">
        <f>Returns!EF124</f>
        <v>2.2989518224698857E-2</v>
      </c>
      <c r="EG122" s="4">
        <f>Returns!EG124</f>
        <v>0.18924199963852839</v>
      </c>
      <c r="EH122" s="4">
        <f>Returns!EH124</f>
        <v>0.10536051565782634</v>
      </c>
      <c r="EI122" s="4">
        <f>Returns!EI124</f>
        <v>0.12783337150988494</v>
      </c>
      <c r="EJ122" s="4">
        <f>Returns!EJ124</f>
        <v>0.11778303565638359</v>
      </c>
      <c r="EK122" s="4">
        <f>Returns!EK124</f>
        <v>0.15415067982725827</v>
      </c>
      <c r="EL122" s="4">
        <f>Returns!EL124</f>
        <v>-0.48835276791393201</v>
      </c>
      <c r="EM122" s="4">
        <f>Returns!EM124</f>
        <v>-0.1582240052148941</v>
      </c>
      <c r="EN122" s="4">
        <f>Returns!EN124</f>
        <v>-0.17589066646366414</v>
      </c>
      <c r="EO122" s="4">
        <f>Returns!EO124</f>
        <v>-0.23361485118150516</v>
      </c>
      <c r="EP122" s="4">
        <f>Returns!EP124</f>
        <v>0.18232155679395445</v>
      </c>
      <c r="EQ122" s="4">
        <f>Returns!EQ124</f>
        <v>6.2520356981333958E-2</v>
      </c>
      <c r="ER122" s="4">
        <f>Returns!ER124</f>
        <v>0</v>
      </c>
      <c r="ES122" s="4">
        <f>Returns!ES124</f>
        <v>-0.12062798778861472</v>
      </c>
      <c r="ET122" s="4">
        <f>Returns!ET124</f>
        <v>7.6961041136128117E-2</v>
      </c>
      <c r="EU122" s="4">
        <f>Returns!EU124</f>
        <v>0</v>
      </c>
      <c r="EV122" s="4">
        <f>Returns!EV124</f>
        <v>-9.0971778205726661E-2</v>
      </c>
      <c r="EW122" s="4">
        <f>Returns!EW124</f>
        <v>-0.47957308026188672</v>
      </c>
      <c r="EX122" s="4">
        <f>Returns!EX124</f>
        <v>-4.2559614418796077E-2</v>
      </c>
      <c r="EY122" s="4">
        <f>Returns!EY124</f>
        <v>5.7819570888826277E-2</v>
      </c>
      <c r="EZ122" s="4">
        <f>Returns!EZ124</f>
        <v>0</v>
      </c>
      <c r="FA122" s="4">
        <f>Returns!FA124</f>
        <v>4.4451762570833941E-2</v>
      </c>
      <c r="FB122" s="4">
        <f>Returns!FB124</f>
        <v>0</v>
      </c>
      <c r="FC122" s="4">
        <f>Returns!FC124</f>
        <v>8.7011376989629241E-2</v>
      </c>
      <c r="FD122" s="4">
        <f>Returns!FD124</f>
        <v>0</v>
      </c>
      <c r="FE122" s="4">
        <f>Returns!FE124</f>
        <v>-2.8987536873252395E-2</v>
      </c>
      <c r="FF122" s="4">
        <f>Returns!FF124</f>
        <v>-2.4292692569044594E-2</v>
      </c>
      <c r="FG122" s="4">
        <f>Returns!FG124</f>
        <v>-0.24362208265775054</v>
      </c>
      <c r="FH122" s="4">
        <f>Returns!FH124</f>
        <v>5.4067221270275745E-2</v>
      </c>
      <c r="FI122" s="4">
        <f>Returns!FI124</f>
        <v>0</v>
      </c>
      <c r="FJ122" s="4">
        <f>Returns!FJ124</f>
        <v>-9.5310179804324768E-2</v>
      </c>
      <c r="FK122" s="4">
        <f>Returns!FK124</f>
        <v>0</v>
      </c>
      <c r="FL122" s="4">
        <f>Returns!FL124</f>
        <v>-0.11122563511022432</v>
      </c>
      <c r="FM122" s="4">
        <f>Returns!FM124</f>
        <v>8.0042707673536384E-2</v>
      </c>
      <c r="FN122" s="4">
        <f>Returns!FN124</f>
        <v>-0.14518200984449792</v>
      </c>
      <c r="FO122" s="4">
        <f>Returns!FO124</f>
        <v>-0.12062798778861472</v>
      </c>
      <c r="FP122" s="4">
        <f>Returns!FP124</f>
        <v>-0.16705408466316607</v>
      </c>
      <c r="FQ122" s="4">
        <f>Returns!FQ124</f>
        <v>0</v>
      </c>
      <c r="FR122" s="4">
        <f>Returns!FR124</f>
        <v>-0.18232155679395445</v>
      </c>
      <c r="FS122" s="4">
        <f>Returns!FS124</f>
        <v>0</v>
      </c>
      <c r="FT122" s="4">
        <f>Returns!FT124</f>
        <v>0.48550781578170099</v>
      </c>
      <c r="FU122" s="4">
        <f>Returns!FU124</f>
        <v>0.18232155679395445</v>
      </c>
      <c r="FV122" s="4">
        <f>Returns!FV124</f>
        <v>0.25131442828090567</v>
      </c>
      <c r="FW122" s="4">
        <f>Returns!FW124</f>
        <v>-0.26236426446749084</v>
      </c>
      <c r="FX122" s="4">
        <f>Returns!FX124</f>
        <v>0.10008345855698231</v>
      </c>
      <c r="FY122" s="4">
        <f>Returns!FY124</f>
        <v>0</v>
      </c>
      <c r="FZ122" s="4">
        <f>Returns!FZ124</f>
        <v>0.11332868530700324</v>
      </c>
      <c r="GA122" s="4">
        <f>Returns!GA124</f>
        <v>-0.26236426446749084</v>
      </c>
      <c r="GE122" s="4">
        <f>MC!GG124</f>
        <v>0.10386409469335312</v>
      </c>
      <c r="GF122" s="4">
        <f>MC!GH124</f>
        <v>0.10084731678370978</v>
      </c>
      <c r="GG122" s="4">
        <f>MC!GI124</f>
        <v>6.4747929809845908E-2</v>
      </c>
      <c r="GH122" s="4">
        <f>MC!GJ124</f>
        <v>8.659100136525473E-2</v>
      </c>
      <c r="GI122" s="4">
        <f>MC!GK124</f>
        <v>2.5402103206117774E-2</v>
      </c>
      <c r="GJ122" s="4">
        <f>MC!GL124</f>
        <v>7.9805886210927421E-2</v>
      </c>
      <c r="GK122" s="4">
        <f>MC!GM124</f>
        <v>5.0179022370546209E-2</v>
      </c>
      <c r="GL122" s="4">
        <f>MC!GN124</f>
        <v>5.2771165909679042E-2</v>
      </c>
      <c r="GM122" s="4">
        <f>MC!GO124</f>
        <v>3.3541263262155688E-2</v>
      </c>
      <c r="GN122" s="4">
        <f>MC!GP124</f>
        <v>2.1594671044999871E-2</v>
      </c>
      <c r="GO122" s="4">
        <f>MC!GQ124</f>
        <v>2.3076262414448503E-2</v>
      </c>
      <c r="GP122" s="4">
        <f>MC!GR124</f>
        <v>2.1168809729893732E-2</v>
      </c>
      <c r="GQ122" s="4">
        <f>MC!GS124</f>
        <v>1.7003332827683446E-2</v>
      </c>
      <c r="GR122" s="4">
        <f>MC!GT124</f>
        <v>1.4604488832573375E-2</v>
      </c>
      <c r="GS122" s="4">
        <f>MC!GU124</f>
        <v>1.7264504715928868E-2</v>
      </c>
      <c r="GT122" s="4">
        <f>MC!GV124</f>
        <v>1.7807260388874518E-2</v>
      </c>
      <c r="GU122" s="4">
        <f>MC!GW124</f>
        <v>1.9859938697386392E-2</v>
      </c>
      <c r="GV122" s="4">
        <f>MC!GX124</f>
        <v>1.0448883257337132E-2</v>
      </c>
      <c r="GW122" s="4">
        <f>MC!GY124</f>
        <v>8.882800021415763E-3</v>
      </c>
      <c r="GX122" s="4">
        <f>MC!GZ124</f>
        <v>1.3791024565661615E-2</v>
      </c>
      <c r="GY122" s="4">
        <f>MC!HA124</f>
        <v>1.3133214951769927E-2</v>
      </c>
      <c r="GZ122" s="4">
        <f>MC!HB124</f>
        <v>1.3324116376810306E-2</v>
      </c>
      <c r="HA122" s="4">
        <f>MC!HC124</f>
        <v>9.2356581330811059E-3</v>
      </c>
      <c r="HB122" s="4">
        <f>MC!HD124</f>
        <v>1.0958288345364831E-2</v>
      </c>
      <c r="HC122" s="4">
        <f>MC!HE124</f>
        <v>1.021782728189387E-2</v>
      </c>
      <c r="HD122" s="4">
        <f>MC!HF124</f>
        <v>1.3479771029830372E-2</v>
      </c>
      <c r="HE122" s="4">
        <f>MC!HG124</f>
        <v>8.2983282322182297E-3</v>
      </c>
      <c r="HF122" s="4">
        <f>MC!HH124</f>
        <v>4.8610987177313582E-3</v>
      </c>
      <c r="HG122" s="4">
        <f>MC!HI124</f>
        <v>8.0074308226328918E-3</v>
      </c>
      <c r="HH122" s="4">
        <f>MC!HJ124</f>
        <v>5.3920311063917134E-3</v>
      </c>
      <c r="HI122" s="4">
        <f>MC!HK124</f>
        <v>5.6582223134374991E-3</v>
      </c>
      <c r="HJ122" s="4">
        <f>MC!HL124</f>
        <v>5.8307195695432214E-3</v>
      </c>
      <c r="HK122" s="4">
        <f>MC!HM124</f>
        <v>4.3774036960032847E-3</v>
      </c>
      <c r="HL122" s="4">
        <f>MC!HN124</f>
        <v>6.9672048863626242E-3</v>
      </c>
      <c r="HM122" s="4">
        <f>MC!HO124</f>
        <v>5.3432321736104314E-3</v>
      </c>
      <c r="HN122" s="4">
        <f>MC!HP124</f>
        <v>4.4563185415867311E-3</v>
      </c>
      <c r="HO122" s="4">
        <f>MC!HQ124</f>
        <v>3.6483197551464754E-3</v>
      </c>
      <c r="HP122" s="4">
        <f>MC!HR124</f>
        <v>3.0620075490554763E-3</v>
      </c>
      <c r="HQ122" s="4">
        <f>MC!HS124</f>
        <v>3.3333296153194082E-3</v>
      </c>
      <c r="HR122" s="4">
        <f>MC!HT124</f>
        <v>3.4754321075785026E-3</v>
      </c>
      <c r="HS122" s="4">
        <f>MC!HU124</f>
        <v>2.8764600640688166E-3</v>
      </c>
      <c r="HT122" s="4">
        <f>MC!HV124</f>
        <v>2.5040823792909605E-3</v>
      </c>
      <c r="HU122" s="4">
        <f>MC!HW124</f>
        <v>1.7622270605976787E-3</v>
      </c>
      <c r="HV122" s="4">
        <f>MC!HX124</f>
        <v>2.7932509124006183E-3</v>
      </c>
      <c r="HW122" s="4">
        <f>MC!HY124</f>
        <v>1.3723375302274535E-3</v>
      </c>
      <c r="HX122" s="4">
        <f>MC!HZ124</f>
        <v>1.8736001677567887E-3</v>
      </c>
      <c r="HY122" s="4">
        <f>MC!IA124</f>
        <v>1.366816279547057E-3</v>
      </c>
      <c r="HZ122" s="4">
        <f>MC!IB124</f>
        <v>1.6797986918539805E-3</v>
      </c>
      <c r="IA122" s="4">
        <f>MC!IC124</f>
        <v>1.592462544727708E-3</v>
      </c>
      <c r="IB122" s="4">
        <f>MC!ID124</f>
        <v>1.7978642240802382E-3</v>
      </c>
      <c r="IC122" s="4">
        <f>MC!IE124</f>
        <v>1.2805397663897494E-3</v>
      </c>
      <c r="ID122" s="4">
        <f>MC!IF124</f>
        <v>1.518567017944623E-3</v>
      </c>
      <c r="IE122" s="4">
        <f>MC!IG124</f>
        <v>2.4545026635851776E-3</v>
      </c>
      <c r="IF122" s="4">
        <f>MC!IH124</f>
        <v>1.5825912177536655E-3</v>
      </c>
      <c r="IG122" s="4">
        <f>MC!II124</f>
        <v>1.4361944194098177E-3</v>
      </c>
      <c r="IH122" s="4">
        <f>MC!IJ124</f>
        <v>1.2027403249841616E-3</v>
      </c>
      <c r="II122" s="4">
        <f>MC!IK124</f>
        <v>1.5708794738861578E-3</v>
      </c>
      <c r="IJ122" s="4">
        <f>MC!IL124</f>
        <v>1.4646372259451939E-3</v>
      </c>
      <c r="IK122" s="4">
        <f>MC!IM124</f>
        <v>1.9277530405917894E-3</v>
      </c>
      <c r="IL122" s="4">
        <f>MC!IN124</f>
        <v>1.3751260406720982E-3</v>
      </c>
      <c r="IM122" s="4">
        <f>MC!IO124</f>
        <v>1.2872879616657896E-3</v>
      </c>
      <c r="IN122" s="4">
        <f>MC!IP124</f>
        <v>1.5264863876074137E-3</v>
      </c>
      <c r="IO122" s="4">
        <f>MC!IQ124</f>
        <v>9.5796487815324788E-4</v>
      </c>
      <c r="IP122" s="4">
        <f>MC!IR124</f>
        <v>1.1130618290843873E-3</v>
      </c>
      <c r="IQ122" s="4">
        <f>MC!IS124</f>
        <v>9.9343473100912873E-4</v>
      </c>
      <c r="IR122" s="4">
        <f>MC!IT124</f>
        <v>1.1363180061927244E-3</v>
      </c>
      <c r="IS122" s="4">
        <f>MC!IU124</f>
        <v>6.3243416884542299E-5</v>
      </c>
      <c r="IT122" s="4">
        <f>MC!IV124</f>
        <v>8.2311251305022912E-4</v>
      </c>
      <c r="IU122" s="4">
        <f>MC!IW124</f>
        <v>8.7096335228033261E-4</v>
      </c>
      <c r="IV122" s="4">
        <f>MC!IX124</f>
        <v>7.2261459662523327E-4</v>
      </c>
      <c r="IW122" s="4">
        <f>MC!IY124</f>
        <v>7.2863777918566594E-4</v>
      </c>
      <c r="IX122" s="4">
        <f>MC!IZ124</f>
        <v>6.980757047123598E-4</v>
      </c>
      <c r="IY122" s="4">
        <f>MC!JA124</f>
        <v>3.4934458850509082E-4</v>
      </c>
      <c r="IZ122" s="4">
        <f>MC!JB124</f>
        <v>8.5596116608814392E-4</v>
      </c>
      <c r="JA122" s="4">
        <f>MC!JC124</f>
        <v>7.1357982278458438E-4</v>
      </c>
      <c r="JB122" s="4">
        <f>MC!JD124</f>
        <v>3.8447982010761427E-4</v>
      </c>
      <c r="JC122" s="4">
        <f>MC!JE124</f>
        <v>4.9942222063586973E-4</v>
      </c>
      <c r="JD122" s="4">
        <f>MC!JF124</f>
        <v>5.9367387366486134E-4</v>
      </c>
      <c r="JE122" s="4">
        <f>MC!JG124</f>
        <v>6.6957712796809074E-4</v>
      </c>
      <c r="JF122" s="4">
        <f>MC!JH124</f>
        <v>6.45651708353039E-4</v>
      </c>
      <c r="JG122" s="4">
        <f>MC!JI124</f>
        <v>3.8832796452122401E-4</v>
      </c>
      <c r="JH122" s="4">
        <f>MC!JJ124</f>
        <v>5.0165302899158552E-4</v>
      </c>
      <c r="JI122" s="4">
        <f>MC!JK124</f>
        <v>4.867066130082898E-4</v>
      </c>
      <c r="JJ122" s="4">
        <f>MC!JL124</f>
        <v>4.1749578377220782E-4</v>
      </c>
      <c r="JK122" s="4">
        <f>MC!JM124</f>
        <v>3.2781728787243357E-4</v>
      </c>
      <c r="JL122" s="4">
        <f>MC!JN124</f>
        <v>3.2486146680111015E-4</v>
      </c>
      <c r="JM122" s="4">
        <f>MC!JO124</f>
        <v>4.239093577948907E-4</v>
      </c>
      <c r="JN122" s="4">
        <f>MC!JP124</f>
        <v>5.3723442226525221E-4</v>
      </c>
      <c r="JO122" s="4">
        <f>MC!JQ124</f>
        <v>4.9897605896472659E-4</v>
      </c>
      <c r="JP122" s="4">
        <f>MC!JR124</f>
        <v>4.3472877832011219E-4</v>
      </c>
      <c r="JQ122" s="4">
        <f>MC!JS124</f>
        <v>3.8096629694736193E-4</v>
      </c>
      <c r="JR122" s="4">
        <f>MC!JT124</f>
        <v>5.1258398993459279E-4</v>
      </c>
      <c r="JS122" s="4">
        <f>MC!JU124</f>
        <v>5.794524703971733E-4</v>
      </c>
      <c r="JT122" s="4">
        <f>MC!JV124</f>
        <v>4.1788617523445809E-4</v>
      </c>
      <c r="JU122" s="4">
        <f>MC!JW124</f>
        <v>2.4856782103563054E-4</v>
      </c>
      <c r="JV122" s="4">
        <f>MC!JX124</f>
        <v>3.7215460394228467E-4</v>
      </c>
      <c r="JW122" s="4">
        <f>MC!JY124</f>
        <v>4.3907885461375799E-4</v>
      </c>
      <c r="JX122" s="4">
        <f>MC!JZ124</f>
        <v>3.8319710530307778E-4</v>
      </c>
      <c r="JY122" s="4">
        <f>MC!KA124</f>
        <v>3.7996243318728982E-4</v>
      </c>
      <c r="JZ122" s="4">
        <f>MC!KB124</f>
        <v>3.5536777106552338E-4</v>
      </c>
      <c r="KA122" s="4">
        <f>MC!KC124</f>
        <v>5.0393960755619417E-4</v>
      </c>
      <c r="KB122" s="4">
        <f>MC!KD124</f>
        <v>2.8716080558951351E-4</v>
      </c>
      <c r="KC122" s="4">
        <f>MC!KE124</f>
        <v>4.2173431964806783E-4</v>
      </c>
      <c r="KD122" s="4">
        <f>MC!KF124</f>
        <v>2.8085877198461641E-4</v>
      </c>
      <c r="KE122" s="4">
        <f>MC!KG124</f>
        <v>2.8331266117590382E-4</v>
      </c>
      <c r="KF122" s="4">
        <f>MC!KH124</f>
        <v>3.4493874200255216E-4</v>
      </c>
      <c r="KG122" s="4">
        <f>MC!KI124</f>
        <v>3.6696797451524541E-4</v>
      </c>
      <c r="KH122" s="4">
        <f>MC!KJ124</f>
        <v>1.655817502030036E-4</v>
      </c>
      <c r="KI122" s="4">
        <f>MC!KK124</f>
        <v>2.4444082557755636E-4</v>
      </c>
      <c r="KJ122" s="4">
        <f>MC!KL124</f>
        <v>2.6535465391239177E-4</v>
      </c>
      <c r="KK122" s="4">
        <f>MC!KM124</f>
        <v>3.3908287006879825E-4</v>
      </c>
      <c r="KL122" s="4">
        <f>MC!KN124</f>
        <v>2.6619120704578518E-4</v>
      </c>
      <c r="KM122" s="4">
        <f>MC!KO124</f>
        <v>2.8091454219350933E-4</v>
      </c>
      <c r="KN122" s="4">
        <f>MC!KP124</f>
        <v>3.6997956579546174E-4</v>
      </c>
      <c r="KO122" s="4">
        <f>MC!KQ124</f>
        <v>2.5710066299624337E-4</v>
      </c>
      <c r="KP122" s="4">
        <f>MC!KR124</f>
        <v>2.687008664459654E-4</v>
      </c>
      <c r="KQ122" s="4">
        <f>MC!KS124</f>
        <v>2.5855068842745862E-4</v>
      </c>
      <c r="KR122" s="4">
        <f>MC!KT124</f>
        <v>2.2319237598936357E-4</v>
      </c>
      <c r="KS122" s="4">
        <f>MC!KU124</f>
        <v>2.257020353895438E-4</v>
      </c>
      <c r="KT122" s="4">
        <f>MC!KV124</f>
        <v>3.4109059758894242E-4</v>
      </c>
      <c r="KU122" s="4">
        <f>MC!KW124</f>
        <v>2.1376721068646438E-4</v>
      </c>
      <c r="KV122" s="4">
        <f>MC!KX124</f>
        <v>2.2241159306486306E-4</v>
      </c>
      <c r="KW122" s="4">
        <f>MC!KY124</f>
        <v>2.2073848679807619E-4</v>
      </c>
      <c r="KX122" s="4">
        <f>MC!KZ124</f>
        <v>2.7472404900639801E-4</v>
      </c>
      <c r="KY122" s="4">
        <f>MC!LA124</f>
        <v>2.1967885282911121E-4</v>
      </c>
      <c r="KZ122" s="4">
        <f>MC!LB124</f>
        <v>2.4354850223527003E-4</v>
      </c>
      <c r="LA122" s="4">
        <f>MC!LC124</f>
        <v>1.8103009806633537E-4</v>
      </c>
      <c r="LB122" s="4">
        <f>MC!LD124</f>
        <v>1.6809140960318385E-4</v>
      </c>
      <c r="LC122" s="4">
        <f>MC!LE124</f>
        <v>1.6212399725164416E-4</v>
      </c>
      <c r="LD122" s="4">
        <f>MC!LF124</f>
        <v>2.1209410441967757E-4</v>
      </c>
      <c r="LE122" s="4">
        <f>MC!LG124</f>
        <v>1.9737076927195345E-4</v>
      </c>
      <c r="LF122" s="4">
        <f>MC!LH124</f>
        <v>1.4595063667270476E-4</v>
      </c>
      <c r="LG122" s="4">
        <f>MC!LI124</f>
        <v>1.7907814075508404E-4</v>
      </c>
      <c r="LH122" s="4">
        <f>MC!LJ124</f>
        <v>1.7099146046561437E-4</v>
      </c>
      <c r="LI122" s="4">
        <f>MC!LK124</f>
        <v>2.1326527880642836E-4</v>
      </c>
      <c r="LJ122" s="4">
        <f>MC!LL124</f>
        <v>1.4773528335727739E-4</v>
      </c>
      <c r="LK122" s="4">
        <f>MC!LM124</f>
        <v>1.3513121614748324E-4</v>
      </c>
      <c r="LL122" s="4">
        <f>MC!LN124</f>
        <v>1.7768388553276169E-4</v>
      </c>
      <c r="LM122" s="4">
        <f>MC!LO124</f>
        <v>1.2799262940919274E-4</v>
      </c>
      <c r="LN122" s="4">
        <f>MC!LP124</f>
        <v>1.052941543897847E-4</v>
      </c>
      <c r="LO122" s="4">
        <f>MC!LQ124</f>
        <v>1.7082414983893567E-4</v>
      </c>
      <c r="LP122" s="4">
        <f>MC!LR124</f>
        <v>1.2983304630265828E-4</v>
      </c>
      <c r="LQ122" s="4">
        <f>MC!LS124</f>
        <v>1.3797549680102087E-4</v>
      </c>
      <c r="LR122" s="4">
        <f>MC!LT124</f>
        <v>1.4951993004185001E-4</v>
      </c>
      <c r="LS122" s="4">
        <f>MC!LU124</f>
        <v>1.456717856282403E-4</v>
      </c>
      <c r="LT122" s="4">
        <f>MC!LV124</f>
        <v>1.476795131483845E-4</v>
      </c>
      <c r="LU122" s="4">
        <f>MC!LW124</f>
        <v>1.113731071591102E-4</v>
      </c>
      <c r="LV122" s="4">
        <f>MC!LX124</f>
        <v>1.5738352949574812E-4</v>
      </c>
      <c r="LW122" s="4">
        <f>MC!LY124</f>
        <v>6.9489680280546479E-5</v>
      </c>
      <c r="LX122" s="4">
        <f>MC!LZ124</f>
        <v>1.2235983831101042E-4</v>
      </c>
      <c r="LY122" s="4">
        <f>MC!MA124</f>
        <v>1.0406720979414104E-4</v>
      </c>
      <c r="LZ122" s="4">
        <f>MC!MB124</f>
        <v>1.1499817073714835E-4</v>
      </c>
      <c r="MA122" s="4">
        <f>MC!MC124</f>
        <v>1.9184951859155689E-4</v>
      </c>
      <c r="MB122" s="4">
        <f>MC!MD124</f>
        <v>8.3320692085984301E-5</v>
      </c>
      <c r="MC122" s="4">
        <f>MC!ME124</f>
        <v>9.7151703891422124E-5</v>
      </c>
      <c r="MD122" s="4">
        <f>MC!MF124</f>
        <v>9.5980529504671337E-5</v>
      </c>
      <c r="ME122" s="4">
        <f>MC!MG124</f>
        <v>1.3407158217851824E-4</v>
      </c>
      <c r="MF122" s="4">
        <f>MC!MH124</f>
        <v>1.2018480016418753E-4</v>
      </c>
      <c r="MG122" s="4">
        <f>MC!MI124</f>
        <v>1.0590762668760655E-4</v>
      </c>
      <c r="MH122" s="4">
        <f>MC!MJ124</f>
        <v>1.1048078381682389E-4</v>
      </c>
      <c r="MI122" s="4">
        <f>MC!MK124</f>
        <v>1.1717320888397123E-4</v>
      </c>
      <c r="MJ122" s="4">
        <f>MC!ML124</f>
        <v>1.0261718436292579E-4</v>
      </c>
      <c r="MK122" s="4">
        <f>MC!MM124</f>
        <v>9.8044027233708437E-5</v>
      </c>
      <c r="ML122" s="4">
        <f>MC!MN124</f>
        <v>1.0434606083860551E-4</v>
      </c>
      <c r="MM122" s="4">
        <f>MC!MO124</f>
        <v>1.0964423068343048E-4</v>
      </c>
      <c r="MN122" s="4">
        <f>MC!MP124</f>
        <v>9.6928623055850542E-5</v>
      </c>
      <c r="MO122" s="4">
        <f>MC!MQ124</f>
        <v>9.1407372375454E-5</v>
      </c>
      <c r="MP122" s="4">
        <f>MC!MR124</f>
        <v>9.687285284695765E-5</v>
      </c>
      <c r="MQ122" s="4">
        <f>MC!MS124</f>
        <v>8.4547636681627981E-5</v>
      </c>
      <c r="MR122" s="4">
        <f>MC!MT124</f>
        <v>6.7091561298152026E-5</v>
      </c>
      <c r="MS122" s="4">
        <f>MC!MU124</f>
        <v>1.184001534796149E-4</v>
      </c>
      <c r="MT122" s="4">
        <f>MC!MV124</f>
        <v>5.0193188003604999E-5</v>
      </c>
      <c r="MU122" s="4">
        <f>MC!MW124</f>
        <v>7.7074428689980122E-5</v>
      </c>
      <c r="MV122" s="4">
        <f>MC!MX124</f>
        <v>1.1823284285293621E-4</v>
      </c>
      <c r="MW122" s="4">
        <f>MC!MY124</f>
        <v>8.159181561030458E-5</v>
      </c>
      <c r="MX122" s="4">
        <f>MC!MZ124</f>
        <v>7.0047382369475426E-5</v>
      </c>
      <c r="MY122" s="4">
        <f>MC!NA124</f>
        <v>6.2741485004506244E-5</v>
      </c>
      <c r="MZ122" s="4">
        <f>MC!NB124</f>
        <v>8.9901576735345847E-5</v>
      </c>
      <c r="NA122" s="4">
        <f>MC!NC124</f>
        <v>1.1661550679504229E-4</v>
      </c>
      <c r="NB122" s="4">
        <f>MC!ND124</f>
        <v>7.6293645765479592E-5</v>
      </c>
      <c r="NC122" s="4">
        <f>MC!NE124</f>
        <v>9.1797763837704258E-5</v>
      </c>
      <c r="ND122" s="4">
        <f>MC!NF124</f>
        <v>7.6851347854408554E-5</v>
      </c>
      <c r="NH122" s="3">
        <f t="shared" si="71"/>
        <v>3.7448815214433599E-2</v>
      </c>
      <c r="NI122" s="3">
        <v>3.6666666666666667E-4</v>
      </c>
      <c r="NJ122" s="4">
        <f t="shared" si="72"/>
        <v>3.7082148547766931E-2</v>
      </c>
    </row>
    <row r="123" spans="1:375" x14ac:dyDescent="0.3">
      <c r="A123" s="1">
        <v>42767</v>
      </c>
      <c r="B123" s="4">
        <f>Returns!B125</f>
        <v>0.14535112587540944</v>
      </c>
      <c r="C123" s="4">
        <f>Returns!C125</f>
        <v>5.1484059871316212E-2</v>
      </c>
      <c r="D123" s="4">
        <f>Returns!D125</f>
        <v>0.16001579927965626</v>
      </c>
      <c r="E123" s="4">
        <f>Returns!E125</f>
        <v>6.8235383018897089E-2</v>
      </c>
      <c r="F123" s="4">
        <f>Returns!F125</f>
        <v>0.10734438996913553</v>
      </c>
      <c r="G123" s="4">
        <f>Returns!G125</f>
        <v>6.1942666029917604E-2</v>
      </c>
      <c r="H123" s="4">
        <f>Returns!H125</f>
        <v>0.1828674083358921</v>
      </c>
      <c r="I123" s="4">
        <f>Returns!I125</f>
        <v>0.12095261041766259</v>
      </c>
      <c r="J123" s="4">
        <f>Returns!J125</f>
        <v>3.0700799499319587E-2</v>
      </c>
      <c r="K123" s="4">
        <f>Returns!K125</f>
        <v>0.22121242744403946</v>
      </c>
      <c r="L123" s="4">
        <f>Returns!L125</f>
        <v>0.12018302980109574</v>
      </c>
      <c r="M123" s="4">
        <f>Returns!M125</f>
        <v>0.14310084364067355</v>
      </c>
      <c r="N123" s="4">
        <f>Returns!N125</f>
        <v>0.2606748710404696</v>
      </c>
      <c r="O123" s="4">
        <f>Returns!O125</f>
        <v>6.1393525761562984E-2</v>
      </c>
      <c r="P123" s="4">
        <f>Returns!P125</f>
        <v>7.1458963982145018E-2</v>
      </c>
      <c r="Q123" s="4">
        <f>Returns!Q125</f>
        <v>-6.1445078583366897E-2</v>
      </c>
      <c r="R123" s="4">
        <f>Returns!R125</f>
        <v>2.3311078868446966E-2</v>
      </c>
      <c r="S123" s="4">
        <f>Returns!S125</f>
        <v>0.22094772250497563</v>
      </c>
      <c r="T123" s="4">
        <f>Returns!T125</f>
        <v>0.14617673398811437</v>
      </c>
      <c r="U123" s="4">
        <f>Returns!U125</f>
        <v>8.3856658072382739E-2</v>
      </c>
      <c r="V123" s="4">
        <f>Returns!V125</f>
        <v>0.14669105136931893</v>
      </c>
      <c r="W123" s="4">
        <f>Returns!W125</f>
        <v>0.1733298456019905</v>
      </c>
      <c r="X123" s="4">
        <f>Returns!X125</f>
        <v>0.29630281549568815</v>
      </c>
      <c r="Y123" s="4">
        <f>Returns!Y125</f>
        <v>0.13108540689626214</v>
      </c>
      <c r="Z123" s="4">
        <f>Returns!Z125</f>
        <v>2.0457046989520666E-2</v>
      </c>
      <c r="AA123" s="4">
        <f>Returns!AA125</f>
        <v>-0.23596423974327108</v>
      </c>
      <c r="AB123" s="4">
        <f>Returns!AB125</f>
        <v>8.7011376989629907E-2</v>
      </c>
      <c r="AC123" s="4">
        <f>Returns!AC125</f>
        <v>0.30302764212644129</v>
      </c>
      <c r="AD123" s="4">
        <f>Returns!AD125</f>
        <v>9.9005523775449022E-2</v>
      </c>
      <c r="AE123" s="4">
        <f>Returns!AE125</f>
        <v>0.15479688340386466</v>
      </c>
      <c r="AF123" s="4">
        <f>Returns!AF125</f>
        <v>0.14994014729091476</v>
      </c>
      <c r="AG123" s="4">
        <f>Returns!AG125</f>
        <v>5.2518034283446369E-2</v>
      </c>
      <c r="AH123" s="4">
        <f>Returns!AH125</f>
        <v>0.32120476449042457</v>
      </c>
      <c r="AI123" s="4">
        <f>Returns!AI125</f>
        <v>-4.830927269665608E-3</v>
      </c>
      <c r="AJ123" s="4">
        <f>Returns!AJ125</f>
        <v>0.11949097800153963</v>
      </c>
      <c r="AK123" s="4">
        <f>Returns!AK125</f>
        <v>9.6228032094553745E-2</v>
      </c>
      <c r="AL123" s="4">
        <f>Returns!AL125</f>
        <v>0.11380688727674404</v>
      </c>
      <c r="AM123" s="4">
        <f>Returns!AM125</f>
        <v>0.30417377405706381</v>
      </c>
      <c r="AN123" s="4">
        <f>Returns!AN125</f>
        <v>0.16034265007517945</v>
      </c>
      <c r="AO123" s="4">
        <f>Returns!AO125</f>
        <v>-1.1428695823622714E-2</v>
      </c>
      <c r="AP123" s="4">
        <f>Returns!AP125</f>
        <v>0.14179791186025725</v>
      </c>
      <c r="AQ123" s="4">
        <f>Returns!AQ125</f>
        <v>0.26680448743022578</v>
      </c>
      <c r="AR123" s="4">
        <f>Returns!AR125</f>
        <v>0.26912866455603313</v>
      </c>
      <c r="AS123" s="4">
        <f>Returns!AS125</f>
        <v>2.5752496102414701E-2</v>
      </c>
      <c r="AT123" s="4">
        <f>Returns!AT125</f>
        <v>0.2236032157672585</v>
      </c>
      <c r="AU123" s="4">
        <f>Returns!AU125</f>
        <v>0.13235145148467387</v>
      </c>
      <c r="AV123" s="4">
        <f>Returns!AV125</f>
        <v>0.12492640052865778</v>
      </c>
      <c r="AW123" s="4">
        <f>Returns!AW125</f>
        <v>-1.6260520871780315E-2</v>
      </c>
      <c r="AX123" s="4">
        <f>Returns!AX125</f>
        <v>0.15415067982725827</v>
      </c>
      <c r="AY123" s="4">
        <f>Returns!AY125</f>
        <v>3.8318864302136602E-2</v>
      </c>
      <c r="AZ123" s="4">
        <f>Returns!AZ125</f>
        <v>-3.5142708593110417E-2</v>
      </c>
      <c r="BA123" s="4">
        <f>Returns!BA125</f>
        <v>0.20284319251475158</v>
      </c>
      <c r="BB123" s="4">
        <f>Returns!BB125</f>
        <v>4.7628048989254518E-2</v>
      </c>
      <c r="BC123" s="4">
        <f>Returns!BC125</f>
        <v>0.12817519342399777</v>
      </c>
      <c r="BD123" s="4">
        <f>Returns!BD125</f>
        <v>0.15276275455241017</v>
      </c>
      <c r="BE123" s="4">
        <f>Returns!BE125</f>
        <v>0.34228620648663283</v>
      </c>
      <c r="BF123" s="4">
        <f>Returns!BF125</f>
        <v>0.11778303565638337</v>
      </c>
      <c r="BG123" s="4">
        <f>Returns!BG125</f>
        <v>0.17395330712343793</v>
      </c>
      <c r="BH123" s="4">
        <f>Returns!BH125</f>
        <v>2.9413885206293289E-2</v>
      </c>
      <c r="BI123" s="4">
        <f>Returns!BI125</f>
        <v>8.0042707673536467E-2</v>
      </c>
      <c r="BJ123" s="4">
        <f>Returns!BJ125</f>
        <v>0.11441035117774423</v>
      </c>
      <c r="BK123" s="4">
        <f>Returns!BK125</f>
        <v>-3.1090587070030984E-2</v>
      </c>
      <c r="BL123" s="4">
        <f>Returns!BL125</f>
        <v>-1.4815085785140791E-2</v>
      </c>
      <c r="BM123" s="4">
        <f>Returns!BM125</f>
        <v>-6.8319243977477268E-2</v>
      </c>
      <c r="BN123" s="4">
        <f>Returns!BN125</f>
        <v>0.20223686649489614</v>
      </c>
      <c r="BO123" s="4">
        <f>Returns!BO125</f>
        <v>-0.14165051706302678</v>
      </c>
      <c r="BP123" s="4">
        <f>Returns!BP125</f>
        <v>0.2185246054579153</v>
      </c>
      <c r="BQ123" s="4">
        <f>Returns!BQ125</f>
        <v>0.21357410029805912</v>
      </c>
      <c r="BR123" s="4">
        <f>Returns!BR125</f>
        <v>3.3901551675681374E-2</v>
      </c>
      <c r="BS123" s="4">
        <f>Returns!BS125</f>
        <v>0.14378789279171167</v>
      </c>
      <c r="BT123" s="4">
        <f>Returns!BT125</f>
        <v>0.15082288973458369</v>
      </c>
      <c r="BU123" s="4">
        <f>Returns!BU125</f>
        <v>3.0771658666753743E-2</v>
      </c>
      <c r="BV123" s="4">
        <f>Returns!BV125</f>
        <v>0.27388875031944515</v>
      </c>
      <c r="BW123" s="4">
        <f>Returns!BW125</f>
        <v>2.2989518224698746E-2</v>
      </c>
      <c r="BX123" s="4">
        <f>Returns!BX125</f>
        <v>0.18232155679395468</v>
      </c>
      <c r="BY123" s="4">
        <f>Returns!BY125</f>
        <v>0.70753591801204485</v>
      </c>
      <c r="BZ123" s="4">
        <f>Returns!BZ125</f>
        <v>0.22906656961733182</v>
      </c>
      <c r="CA123" s="4">
        <f>Returns!CA125</f>
        <v>0.24116205681688818</v>
      </c>
      <c r="CB123" s="4">
        <f>Returns!CB125</f>
        <v>-3.2789822822991033E-2</v>
      </c>
      <c r="CC123" s="4">
        <f>Returns!CC125</f>
        <v>7.1458963982144852E-2</v>
      </c>
      <c r="CD123" s="4">
        <f>Returns!CD125</f>
        <v>0.30448919076816228</v>
      </c>
      <c r="CE123" s="4">
        <f>Returns!CE125</f>
        <v>0.18026182383094397</v>
      </c>
      <c r="CF123" s="4">
        <f>Returns!CF125</f>
        <v>0.19337139298053962</v>
      </c>
      <c r="CG123" s="4">
        <f>Returns!CG125</f>
        <v>0.3126833746571982</v>
      </c>
      <c r="CH123" s="4">
        <f>Returns!CH125</f>
        <v>0.45198512374305722</v>
      </c>
      <c r="CI123" s="4">
        <f>Returns!CI125</f>
        <v>0.34174929372205665</v>
      </c>
      <c r="CJ123" s="4">
        <f>Returns!CJ125</f>
        <v>0.27553968562605552</v>
      </c>
      <c r="CK123" s="4">
        <f>Returns!CK125</f>
        <v>1.5936592262812632E-2</v>
      </c>
      <c r="CL123" s="4">
        <f>Returns!CL125</f>
        <v>-4.0005334613699151E-2</v>
      </c>
      <c r="CM123" s="4">
        <f>Returns!CM125</f>
        <v>0</v>
      </c>
      <c r="CN123" s="4">
        <f>Returns!CN125</f>
        <v>0.19933290262049125</v>
      </c>
      <c r="CO123" s="4">
        <f>Returns!CO125</f>
        <v>-0.1455075836712382</v>
      </c>
      <c r="CP123" s="4">
        <f>Returns!CP125</f>
        <v>-0.22314355131420971</v>
      </c>
      <c r="CQ123" s="4">
        <f>Returns!CQ125</f>
        <v>0.1576289442035832</v>
      </c>
      <c r="CR123" s="4">
        <f>Returns!CR125</f>
        <v>0.14884562759756514</v>
      </c>
      <c r="CS123" s="4">
        <f>Returns!CS125</f>
        <v>0.27625337662815808</v>
      </c>
      <c r="CT123" s="4">
        <f>Returns!CT125</f>
        <v>-3.0305349495328926E-2</v>
      </c>
      <c r="CU123" s="4">
        <f>Returns!CU125</f>
        <v>-4.1385216162854177E-2</v>
      </c>
      <c r="CV123" s="4">
        <f>Returns!CV125</f>
        <v>6.6249385541200634E-2</v>
      </c>
      <c r="CW123" s="4">
        <f>Returns!CW125</f>
        <v>0</v>
      </c>
      <c r="CX123" s="4">
        <f>Returns!CX125</f>
        <v>0.22314355131420982</v>
      </c>
      <c r="CY123" s="4">
        <f>Returns!CY125</f>
        <v>0.13217177310848305</v>
      </c>
      <c r="CZ123" s="4">
        <f>Returns!CZ125</f>
        <v>-0.12783337150988494</v>
      </c>
      <c r="DA123" s="4">
        <f>Returns!DA125</f>
        <v>9.3090423066011896E-2</v>
      </c>
      <c r="DB123" s="4">
        <f>Returns!DB125</f>
        <v>8.7011376989629685E-2</v>
      </c>
      <c r="DC123" s="4">
        <f>Returns!DC125</f>
        <v>4.8790164169432049E-2</v>
      </c>
      <c r="DD123" s="4">
        <f>Returns!DD125</f>
        <v>0.24362208265775043</v>
      </c>
      <c r="DE123" s="4">
        <f>Returns!DE125</f>
        <v>8.5637885161817362E-2</v>
      </c>
      <c r="DF123" s="4">
        <f>Returns!DF125</f>
        <v>0.12783337150988494</v>
      </c>
      <c r="DG123" s="4">
        <f>Returns!DG125</f>
        <v>4.6520015634892831E-2</v>
      </c>
      <c r="DH123" s="4">
        <f>Returns!DH125</f>
        <v>-8.3381608939051111E-2</v>
      </c>
      <c r="DI123" s="4">
        <f>Returns!DI125</f>
        <v>0.12260232209233246</v>
      </c>
      <c r="DJ123" s="4">
        <f>Returns!DJ125</f>
        <v>0</v>
      </c>
      <c r="DK123" s="4">
        <f>Returns!DK125</f>
        <v>-0.16184302545041396</v>
      </c>
      <c r="DL123" s="4">
        <f>Returns!DL125</f>
        <v>0.1251631429540061</v>
      </c>
      <c r="DM123" s="4">
        <f>Returns!DM125</f>
        <v>-3.3901551675681318E-2</v>
      </c>
      <c r="DN123" s="4">
        <f>Returns!DN125</f>
        <v>0</v>
      </c>
      <c r="DO123" s="4">
        <f>Returns!DO125</f>
        <v>0.14660347419187536</v>
      </c>
      <c r="DP123" s="4">
        <f>Returns!DP125</f>
        <v>6.4538521137571081E-2</v>
      </c>
      <c r="DQ123" s="4">
        <f>Returns!DQ125</f>
        <v>-0.19415601444095731</v>
      </c>
      <c r="DR123" s="4">
        <f>Returns!DR125</f>
        <v>6.6249385541200745E-2</v>
      </c>
      <c r="DS123" s="4">
        <f>Returns!DS125</f>
        <v>7.4107972153721891E-2</v>
      </c>
      <c r="DT123" s="4">
        <f>Returns!DT125</f>
        <v>0.25131442828090567</v>
      </c>
      <c r="DU123" s="4">
        <f>Returns!DU125</f>
        <v>-0.12260232209233246</v>
      </c>
      <c r="DV123" s="4">
        <f>Returns!DV125</f>
        <v>4.6520015634893053E-2</v>
      </c>
      <c r="DW123" s="4">
        <f>Returns!DW125</f>
        <v>0</v>
      </c>
      <c r="DX123" s="4">
        <f>Returns!DX125</f>
        <v>-0.22314355131421015</v>
      </c>
      <c r="DY123" s="4">
        <f>Returns!DY125</f>
        <v>0.24512245803298494</v>
      </c>
      <c r="DZ123" s="4">
        <f>Returns!DZ125</f>
        <v>0.22314355131420971</v>
      </c>
      <c r="EA123" s="4">
        <f>Returns!EA125</f>
        <v>2.5975486403260639E-2</v>
      </c>
      <c r="EB123" s="4">
        <f>Returns!EB125</f>
        <v>0</v>
      </c>
      <c r="EC123" s="4">
        <f>Returns!EC125</f>
        <v>0.15415067982725827</v>
      </c>
      <c r="ED123" s="4">
        <f>Returns!ED125</f>
        <v>0</v>
      </c>
      <c r="EE123" s="4">
        <f>Returns!EE125</f>
        <v>9.5310179804324768E-2</v>
      </c>
      <c r="EF123" s="4">
        <f>Returns!EF125</f>
        <v>-0.20067069546215111</v>
      </c>
      <c r="EG123" s="4">
        <f>Returns!EG125</f>
        <v>-3.5091319811269894E-2</v>
      </c>
      <c r="EH123" s="4">
        <f>Returns!EH125</f>
        <v>-5.1293294387550592E-2</v>
      </c>
      <c r="EI123" s="4">
        <f>Returns!EI125</f>
        <v>7.6961041136128339E-2</v>
      </c>
      <c r="EJ123" s="4">
        <f>Returns!EJ125</f>
        <v>0.20067069546215111</v>
      </c>
      <c r="EK123" s="4">
        <f>Returns!EK125</f>
        <v>0.25131442828090611</v>
      </c>
      <c r="EL123" s="4">
        <f>Returns!EL125</f>
        <v>-7.6961041136128339E-2</v>
      </c>
      <c r="EM123" s="4">
        <f>Returns!EM125</f>
        <v>0.13353139262452263</v>
      </c>
      <c r="EN123" s="4">
        <f>Returns!EN125</f>
        <v>0.13192754304254795</v>
      </c>
      <c r="EO123" s="4">
        <f>Returns!EO125</f>
        <v>-8.2238098236972035E-2</v>
      </c>
      <c r="EP123" s="4">
        <f>Returns!EP125</f>
        <v>0.1541506798272585</v>
      </c>
      <c r="EQ123" s="4">
        <f>Returns!EQ125</f>
        <v>0.19237189264745613</v>
      </c>
      <c r="ER123" s="4">
        <f>Returns!ER125</f>
        <v>0.42121346507630353</v>
      </c>
      <c r="ES123" s="4">
        <f>Returns!ES125</f>
        <v>-0.10821358464023256</v>
      </c>
      <c r="ET123" s="4">
        <f>Returns!ET125</f>
        <v>0.79850769621777173</v>
      </c>
      <c r="EU123" s="4">
        <f>Returns!EU125</f>
        <v>0.18232155679395445</v>
      </c>
      <c r="EV123" s="4">
        <f>Returns!EV125</f>
        <v>0.26966356694910276</v>
      </c>
      <c r="EW123" s="4">
        <f>Returns!EW125</f>
        <v>0.14310084364067333</v>
      </c>
      <c r="EX123" s="4">
        <f>Returns!EX125</f>
        <v>-0.13976194237515838</v>
      </c>
      <c r="EY123" s="4">
        <f>Returns!EY125</f>
        <v>-2.849195579430619E-2</v>
      </c>
      <c r="EZ123" s="4">
        <f>Returns!EZ125</f>
        <v>0.15415067982725827</v>
      </c>
      <c r="FA123" s="4">
        <f>Returns!FA125</f>
        <v>8.3381608939051E-2</v>
      </c>
      <c r="FB123" s="4">
        <f>Returns!FB125</f>
        <v>0</v>
      </c>
      <c r="FC123" s="4">
        <f>Returns!FC125</f>
        <v>8.0042707673536384E-2</v>
      </c>
      <c r="FD123" s="4">
        <f>Returns!FD125</f>
        <v>0</v>
      </c>
      <c r="FE123" s="4">
        <f>Returns!FE125</f>
        <v>-0.1251631429540061</v>
      </c>
      <c r="FF123" s="4">
        <f>Returns!FF125</f>
        <v>-3.3336420267591649E-2</v>
      </c>
      <c r="FG123" s="4">
        <f>Returns!FG125</f>
        <v>9.8440072813252621E-2</v>
      </c>
      <c r="FH123" s="4">
        <f>Returns!FH125</f>
        <v>5.1293294387550592E-2</v>
      </c>
      <c r="FI123" s="4">
        <f>Returns!FI125</f>
        <v>9.531017980432499E-2</v>
      </c>
      <c r="FJ123" s="4">
        <f>Returns!FJ125</f>
        <v>4.8790164169431716E-2</v>
      </c>
      <c r="FK123" s="4">
        <f>Returns!FK125</f>
        <v>0</v>
      </c>
      <c r="FL123" s="4">
        <f>Returns!FL125</f>
        <v>0</v>
      </c>
      <c r="FM123" s="4">
        <f>Returns!FM125</f>
        <v>0</v>
      </c>
      <c r="FN123" s="4">
        <f>Returns!FN125</f>
        <v>3.0771658666753687E-2</v>
      </c>
      <c r="FO123" s="4">
        <f>Returns!FO125</f>
        <v>0.37948962170490352</v>
      </c>
      <c r="FP123" s="4">
        <f>Returns!FP125</f>
        <v>4.4451762570833608E-2</v>
      </c>
      <c r="FQ123" s="4">
        <f>Returns!FQ125</f>
        <v>0</v>
      </c>
      <c r="FR123" s="4">
        <f>Returns!FR125</f>
        <v>0.18232155679395445</v>
      </c>
      <c r="FS123" s="4">
        <f>Returns!FS125</f>
        <v>-8.0042707673536384E-2</v>
      </c>
      <c r="FT123" s="4">
        <f>Returns!FT125</f>
        <v>0</v>
      </c>
      <c r="FU123" s="4">
        <f>Returns!FU125</f>
        <v>0.1541506798272585</v>
      </c>
      <c r="FV123" s="4">
        <f>Returns!FV125</f>
        <v>0.28768207245178123</v>
      </c>
      <c r="FW123" s="4">
        <f>Returns!FW125</f>
        <v>0</v>
      </c>
      <c r="FX123" s="4">
        <f>Returns!FX125</f>
        <v>-0.27193371548364187</v>
      </c>
      <c r="FY123" s="4">
        <f>Returns!FY125</f>
        <v>3.5091319811269894E-2</v>
      </c>
      <c r="FZ123" s="4">
        <f>Returns!FZ125</f>
        <v>-0.11332868530700324</v>
      </c>
      <c r="GA123" s="4">
        <f>Returns!GA125</f>
        <v>9.5310179804324768E-2</v>
      </c>
      <c r="GE123" s="4">
        <f>MC!GG125</f>
        <v>0.10788725537337121</v>
      </c>
      <c r="GF123" s="4">
        <f>MC!GH125</f>
        <v>9.5356251302271225E-2</v>
      </c>
      <c r="GG123" s="4">
        <f>MC!GI125</f>
        <v>6.8253183552114918E-2</v>
      </c>
      <c r="GH123" s="4">
        <f>MC!GJ125</f>
        <v>8.3259304226571185E-2</v>
      </c>
      <c r="GI123" s="4">
        <f>MC!GK125</f>
        <v>2.5843420926095123E-2</v>
      </c>
      <c r="GJ123" s="4">
        <f>MC!GL125</f>
        <v>7.6253936865894156E-2</v>
      </c>
      <c r="GK123" s="4">
        <f>MC!GM125</f>
        <v>5.41086655126541E-2</v>
      </c>
      <c r="GL123" s="4">
        <f>MC!GN125</f>
        <v>5.3505163004279495E-2</v>
      </c>
      <c r="GM123" s="4">
        <f>MC!GO125</f>
        <v>3.1062673302239122E-2</v>
      </c>
      <c r="GN123" s="4">
        <f>MC!GP125</f>
        <v>2.4196148082255467E-2</v>
      </c>
      <c r="GO123" s="4">
        <f>MC!GQ125</f>
        <v>2.3377720744979257E-2</v>
      </c>
      <c r="GP123" s="4">
        <f>MC!GR125</f>
        <v>2.0646607683800559E-2</v>
      </c>
      <c r="GQ123" s="4">
        <f>MC!GS125</f>
        <v>1.9818413312817564E-2</v>
      </c>
      <c r="GR123" s="4">
        <f>MC!GT125</f>
        <v>1.41906985783206E-2</v>
      </c>
      <c r="GS123" s="4">
        <f>MC!GU125</f>
        <v>1.6653844304466998E-2</v>
      </c>
      <c r="GT123" s="4">
        <f>MC!GV125</f>
        <v>1.5040029811992123E-2</v>
      </c>
      <c r="GU123" s="4">
        <f>MC!GW125</f>
        <v>1.8256940103540585E-2</v>
      </c>
      <c r="GV123" s="4">
        <f>MC!GX125</f>
        <v>1.1723095077815718E-2</v>
      </c>
      <c r="GW123" s="4">
        <f>MC!GY125</f>
        <v>9.2502824926672163E-3</v>
      </c>
      <c r="GX123" s="4">
        <f>MC!GZ125</f>
        <v>1.3470793063102057E-2</v>
      </c>
      <c r="GY123" s="4">
        <f>MC!HA125</f>
        <v>1.3658520459681692E-2</v>
      </c>
      <c r="GZ123" s="4">
        <f>MC!HB125</f>
        <v>1.4231119071660985E-2</v>
      </c>
      <c r="HA123" s="4">
        <f>MC!HC125</f>
        <v>1.1155304851661304E-2</v>
      </c>
      <c r="HB123" s="4">
        <f>MC!HD125</f>
        <v>1.1273160391723172E-2</v>
      </c>
      <c r="HC123" s="4">
        <f>MC!HE125</f>
        <v>9.3662848006924124E-3</v>
      </c>
      <c r="HD123" s="4">
        <f>MC!HF125</f>
        <v>9.5616254748281046E-3</v>
      </c>
      <c r="HE123" s="4">
        <f>MC!HG125</f>
        <v>8.1302792069369023E-3</v>
      </c>
      <c r="HF123" s="4">
        <f>MC!HH125</f>
        <v>5.911008799346063E-3</v>
      </c>
      <c r="HG123" s="4">
        <f>MC!HI125</f>
        <v>7.9399472680354577E-3</v>
      </c>
      <c r="HH123" s="4">
        <f>MC!HJ125</f>
        <v>5.6533594588963187E-3</v>
      </c>
      <c r="HI123" s="4">
        <f>MC!HK125</f>
        <v>5.9036459585517179E-3</v>
      </c>
      <c r="HJ123" s="4">
        <f>MC!HL125</f>
        <v>5.5291929124392973E-3</v>
      </c>
      <c r="HK123" s="4">
        <f>MC!HM125</f>
        <v>5.4205033578561043E-3</v>
      </c>
      <c r="HL123" s="4">
        <f>MC!HN125</f>
        <v>6.2271100799794876E-3</v>
      </c>
      <c r="HM123" s="4">
        <f>MC!HO125</f>
        <v>5.4078312577134557E-3</v>
      </c>
      <c r="HN123" s="4">
        <f>MC!HP125</f>
        <v>4.4088390152425853E-3</v>
      </c>
      <c r="HO123" s="4">
        <f>MC!HQ125</f>
        <v>3.6728053725697636E-3</v>
      </c>
      <c r="HP123" s="4">
        <f>MC!HR125</f>
        <v>3.7276510233847852E-3</v>
      </c>
      <c r="HQ123" s="4">
        <f>MC!HS125</f>
        <v>3.5143289897581398E-3</v>
      </c>
      <c r="HR123" s="4">
        <f>MC!HT125</f>
        <v>3.0858316904681781E-3</v>
      </c>
      <c r="HS123" s="4">
        <f>MC!HU125</f>
        <v>2.976941786475615E-3</v>
      </c>
      <c r="HT123" s="4">
        <f>MC!HV125</f>
        <v>2.9367717298969418E-3</v>
      </c>
      <c r="HU123" s="4">
        <f>MC!HW125</f>
        <v>2.0714125434758228E-3</v>
      </c>
      <c r="HV123" s="4">
        <f>MC!HX125</f>
        <v>2.5743897356990605E-3</v>
      </c>
      <c r="HW123" s="4">
        <f>MC!HY125</f>
        <v>1.5412880062829583E-3</v>
      </c>
      <c r="HX123" s="4">
        <f>MC!HZ125</f>
        <v>1.9207998749819696E-3</v>
      </c>
      <c r="HY123" s="4">
        <f>MC!IA125</f>
        <v>1.390875687198475E-3</v>
      </c>
      <c r="HZ123" s="4">
        <f>MC!IB125</f>
        <v>1.4842885993172101E-3</v>
      </c>
      <c r="IA123" s="4">
        <f>MC!IC125</f>
        <v>1.6709641614976528E-3</v>
      </c>
      <c r="IB123" s="4">
        <f>MC!ID125</f>
        <v>1.6777760414162309E-3</v>
      </c>
      <c r="IC123" s="4">
        <f>MC!IE125</f>
        <v>1.1103364267282146E-3</v>
      </c>
      <c r="ID123" s="4">
        <f>MC!IF125</f>
        <v>1.6708639867929679E-3</v>
      </c>
      <c r="IE123" s="4">
        <f>MC!IG125</f>
        <v>2.3118819220720949E-3</v>
      </c>
      <c r="IF123" s="4">
        <f>MC!IH125</f>
        <v>1.6209268965075099E-3</v>
      </c>
      <c r="IG123" s="4">
        <f>MC!II125</f>
        <v>1.5027207449792445E-3</v>
      </c>
      <c r="IH123" s="4">
        <f>MC!IJ125</f>
        <v>1.5210527159365942E-3</v>
      </c>
      <c r="II123" s="4">
        <f>MC!IK125</f>
        <v>1.591325271273101E-3</v>
      </c>
      <c r="IJ123" s="4">
        <f>MC!IL125</f>
        <v>1.5652798480550087E-3</v>
      </c>
      <c r="IK123" s="4">
        <f>MC!IM125</f>
        <v>1.783059656040135E-3</v>
      </c>
      <c r="IL123" s="4">
        <f>MC!IN125</f>
        <v>1.3900242022086525E-3</v>
      </c>
      <c r="IM123" s="4">
        <f>MC!IO125</f>
        <v>1.2787301053036502E-3</v>
      </c>
      <c r="IN123" s="4">
        <f>MC!IP125</f>
        <v>1.3289677197031629E-3</v>
      </c>
      <c r="IO123" s="4">
        <f>MC!IQ125</f>
        <v>8.4772843839656402E-4</v>
      </c>
      <c r="IP123" s="4">
        <f>MC!IR125</f>
        <v>9.3362824766392641E-4</v>
      </c>
      <c r="IQ123" s="4">
        <f>MC!IS125</f>
        <v>1.0921547178278925E-3</v>
      </c>
      <c r="IR123" s="4">
        <f>MC!IT125</f>
        <v>8.8574473882451041E-4</v>
      </c>
      <c r="IS123" s="4">
        <f>MC!IU125</f>
        <v>7.0673254155246781E-5</v>
      </c>
      <c r="IT123" s="4">
        <f>MC!IV125</f>
        <v>9.2626540686958111E-4</v>
      </c>
      <c r="IU123" s="4">
        <f>MC!IW125</f>
        <v>8.1141510794826221E-4</v>
      </c>
      <c r="IV123" s="4">
        <f>MC!IX125</f>
        <v>7.493067910435804E-4</v>
      </c>
      <c r="IW123" s="4">
        <f>MC!IY125</f>
        <v>7.5772146623711797E-4</v>
      </c>
      <c r="IX123" s="4">
        <f>MC!IZ125</f>
        <v>6.4652754403680057E-4</v>
      </c>
      <c r="IY123" s="4">
        <f>MC!JA125</f>
        <v>4.1261960859739403E-4</v>
      </c>
      <c r="IZ123" s="4">
        <f>MC!JB125</f>
        <v>7.8662186853873197E-4</v>
      </c>
      <c r="JA123" s="4">
        <f>MC!JC125</f>
        <v>7.7670457277491986E-4</v>
      </c>
      <c r="JB123" s="4">
        <f>MC!JD125</f>
        <v>7.0062188456668467E-4</v>
      </c>
      <c r="JC123" s="4">
        <f>MC!JE125</f>
        <v>5.6398358737638472E-4</v>
      </c>
      <c r="JD123" s="4">
        <f>MC!JF125</f>
        <v>6.7858344953599108E-4</v>
      </c>
      <c r="JE123" s="4">
        <f>MC!JG125</f>
        <v>5.7224800051289477E-4</v>
      </c>
      <c r="JF123" s="4">
        <f>MC!JH125</f>
        <v>6.2353744931159982E-4</v>
      </c>
      <c r="JG123" s="4">
        <f>MC!JI125</f>
        <v>4.7287469346540389E-4</v>
      </c>
      <c r="JH123" s="4">
        <f>MC!JJ125</f>
        <v>5.3954095943325184E-4</v>
      </c>
      <c r="JI123" s="4">
        <f>MC!JK125</f>
        <v>5.3032488660223454E-4</v>
      </c>
      <c r="JJ123" s="4">
        <f>MC!JL125</f>
        <v>5.1820374733535317E-4</v>
      </c>
      <c r="JK123" s="4">
        <f>MC!JM125</f>
        <v>4.6265687358753693E-4</v>
      </c>
      <c r="JL123" s="4">
        <f>MC!JN125</f>
        <v>4.1061611450369465E-4</v>
      </c>
      <c r="JM123" s="4">
        <f>MC!JO125</f>
        <v>5.0147457165296305E-4</v>
      </c>
      <c r="JN123" s="4">
        <f>MC!JP125</f>
        <v>4.9020491737590381E-4</v>
      </c>
      <c r="JO123" s="4">
        <f>MC!JQ125</f>
        <v>4.3055088073600385E-4</v>
      </c>
      <c r="JP123" s="4">
        <f>MC!JR125</f>
        <v>3.94037200878332E-4</v>
      </c>
      <c r="JQ123" s="4">
        <f>MC!JS125</f>
        <v>4.188805276402047E-4</v>
      </c>
      <c r="JR123" s="4">
        <f>MC!JT125</f>
        <v>4.228875158276036E-4</v>
      </c>
      <c r="JS123" s="4">
        <f>MC!JU125</f>
        <v>4.1632607267073798E-4</v>
      </c>
      <c r="JT123" s="4">
        <f>MC!JV125</f>
        <v>4.3936625474828123E-4</v>
      </c>
      <c r="JU123" s="4">
        <f>MC!JW125</f>
        <v>2.5905178631533408E-4</v>
      </c>
      <c r="JV123" s="4">
        <f>MC!JX125</f>
        <v>4.3581005273196481E-4</v>
      </c>
      <c r="JW123" s="4">
        <f>MC!JY125</f>
        <v>3.8256719719190283E-4</v>
      </c>
      <c r="JX123" s="4">
        <f>MC!JZ125</f>
        <v>3.3017582664166326E-4</v>
      </c>
      <c r="JY123" s="4">
        <f>MC!KA125</f>
        <v>3.6643906973762261E-4</v>
      </c>
      <c r="JZ123" s="4">
        <f>MC!KB125</f>
        <v>3.1915660912631646E-4</v>
      </c>
      <c r="KA123" s="4">
        <f>MC!KC125</f>
        <v>5.6573664470837171E-4</v>
      </c>
      <c r="KB123" s="4">
        <f>MC!KD125</f>
        <v>2.9556546617300587E-4</v>
      </c>
      <c r="KC123" s="4">
        <f>MC!KE125</f>
        <v>3.3333132983923982E-4</v>
      </c>
      <c r="KD123" s="4">
        <f>MC!KF125</f>
        <v>2.7683279639691637E-4</v>
      </c>
      <c r="KE123" s="4">
        <f>MC!KG125</f>
        <v>2.7758410668205364E-4</v>
      </c>
      <c r="KF123" s="4">
        <f>MC!KH125</f>
        <v>3.2536744081678468E-4</v>
      </c>
      <c r="KG123" s="4">
        <f>MC!KI125</f>
        <v>4.2053341026750677E-4</v>
      </c>
      <c r="KH123" s="4">
        <f>MC!KJ125</f>
        <v>1.6183223541857007E-4</v>
      </c>
      <c r="KI123" s="4">
        <f>MC!KK125</f>
        <v>2.5444374989982543E-4</v>
      </c>
      <c r="KJ123" s="4">
        <f>MC!KL125</f>
        <v>2.4968545142728935E-4</v>
      </c>
      <c r="KK123" s="4">
        <f>MC!KM125</f>
        <v>2.6871864531743375E-4</v>
      </c>
      <c r="KL123" s="4">
        <f>MC!KN125</f>
        <v>2.7022126588770829E-4</v>
      </c>
      <c r="KM123" s="4">
        <f>MC!KO125</f>
        <v>2.5228999374909858E-4</v>
      </c>
      <c r="KN123" s="4">
        <f>MC!KP125</f>
        <v>2.8264292926864467E-4</v>
      </c>
      <c r="KO123" s="4">
        <f>MC!KQ125</f>
        <v>2.5324165344360578E-4</v>
      </c>
      <c r="KP123" s="4">
        <f>MC!KR125</f>
        <v>2.6611410299562453E-4</v>
      </c>
      <c r="KQ123" s="4">
        <f>MC!KS125</f>
        <v>2.4673029763908267E-4</v>
      </c>
      <c r="KR123" s="4">
        <f>MC!KT125</f>
        <v>2.3210479075507699E-4</v>
      </c>
      <c r="KS123" s="4">
        <f>MC!KU125</f>
        <v>2.1542570242502935E-4</v>
      </c>
      <c r="KT123" s="4">
        <f>MC!KV125</f>
        <v>2.554955842990176E-4</v>
      </c>
      <c r="KU123" s="4">
        <f>MC!KW125</f>
        <v>2.0515779519481988E-4</v>
      </c>
      <c r="KV123" s="4">
        <f>MC!KX125</f>
        <v>2.1512517831097448E-4</v>
      </c>
      <c r="KW123" s="4">
        <f>MC!KY125</f>
        <v>2.4157130034780673E-4</v>
      </c>
      <c r="KX123" s="4">
        <f>MC!KZ125</f>
        <v>2.1828068150855101E-4</v>
      </c>
      <c r="KY123" s="4">
        <f>MC!LA125</f>
        <v>2.0671050311743693E-4</v>
      </c>
      <c r="KZ123" s="4">
        <f>MC!LB125</f>
        <v>2.1873146767963341E-4</v>
      </c>
      <c r="LA123" s="4">
        <f>MC!LC125</f>
        <v>1.38191005112917E-4</v>
      </c>
      <c r="LB123" s="4">
        <f>MC!LD125</f>
        <v>1.8923001714990956E-4</v>
      </c>
      <c r="LC123" s="4">
        <f>MC!LE125</f>
        <v>1.8201743841259166E-4</v>
      </c>
      <c r="LD123" s="4">
        <f>MC!LF125</f>
        <v>1.9809547851452945E-4</v>
      </c>
      <c r="LE123" s="4">
        <f>MC!LG125</f>
        <v>1.8712634835152517E-4</v>
      </c>
      <c r="LF123" s="4">
        <f>MC!LH125</f>
        <v>1.5296677405395015E-4</v>
      </c>
      <c r="LG123" s="4">
        <f>MC!LI125</f>
        <v>1.6083048837172036E-4</v>
      </c>
      <c r="LH123" s="4">
        <f>MC!LJ125</f>
        <v>1.6974603708868276E-4</v>
      </c>
      <c r="LI123" s="4">
        <f>MC!LK125</f>
        <v>3.0783686749691477E-4</v>
      </c>
      <c r="LJ123" s="4">
        <f>MC!LL125</f>
        <v>1.2807335993973498E-4</v>
      </c>
      <c r="LK123" s="4">
        <f>MC!LM125</f>
        <v>1.1530108509240121E-4</v>
      </c>
      <c r="LL123" s="4">
        <f>MC!LN125</f>
        <v>1.7645774230257581E-4</v>
      </c>
      <c r="LM123" s="4">
        <f>MC!LO125</f>
        <v>1.4455209886041263E-4</v>
      </c>
      <c r="LN123" s="4">
        <f>MC!LP125</f>
        <v>1.187571124040327E-4</v>
      </c>
      <c r="LO123" s="4">
        <f>MC!LQ125</f>
        <v>1.3919275215976671E-4</v>
      </c>
      <c r="LP123" s="4">
        <f>MC!LR125</f>
        <v>1.3688873395201239E-4</v>
      </c>
      <c r="LQ123" s="4">
        <f>MC!LS125</f>
        <v>1.4139659566283607E-4</v>
      </c>
      <c r="LR123" s="4">
        <f>MC!LT125</f>
        <v>1.2191261560160927E-4</v>
      </c>
      <c r="LS123" s="4">
        <f>MC!LU125</f>
        <v>1.5261616258755277E-4</v>
      </c>
      <c r="LT123" s="4">
        <f>MC!LV125</f>
        <v>1.627838951130773E-4</v>
      </c>
      <c r="LU123" s="4">
        <f>MC!LW125</f>
        <v>1.5236572582584036E-4</v>
      </c>
      <c r="LV123" s="4">
        <f>MC!LX125</f>
        <v>1.2682117613117282E-4</v>
      </c>
      <c r="LW123" s="4">
        <f>MC!LY125</f>
        <v>1.3874196598868434E-4</v>
      </c>
      <c r="LX123" s="4">
        <f>MC!LZ125</f>
        <v>1.3187999871776385E-4</v>
      </c>
      <c r="LY123" s="4">
        <f>MC!MA125</f>
        <v>1.2236340177269165E-4</v>
      </c>
      <c r="LZ123" s="4">
        <f>MC!MB125</f>
        <v>1.1920789857511507E-4</v>
      </c>
      <c r="MA123" s="4">
        <f>MC!MC125</f>
        <v>1.4981127085637359E-4</v>
      </c>
      <c r="MB123" s="4">
        <f>MC!MD125</f>
        <v>7.7585308778509756E-5</v>
      </c>
      <c r="MC123" s="4">
        <f>MC!ME125</f>
        <v>1.0623527431841137E-4</v>
      </c>
      <c r="MD123" s="4">
        <f>MC!MF125</f>
        <v>9.2761776538282815E-5</v>
      </c>
      <c r="ME123" s="4">
        <f>MC!MG125</f>
        <v>1.1590213332051103E-4</v>
      </c>
      <c r="MF123" s="4">
        <f>MC!MH125</f>
        <v>1.1695396771970323E-4</v>
      </c>
      <c r="MG123" s="4">
        <f>MC!MI125</f>
        <v>9.5115882098379637E-5</v>
      </c>
      <c r="MH123" s="4">
        <f>MC!MJ125</f>
        <v>8.7552691894664342E-5</v>
      </c>
      <c r="MI123" s="4">
        <f>MC!MK125</f>
        <v>1.0177749995993017E-4</v>
      </c>
      <c r="MJ123" s="4">
        <f>MC!ML125</f>
        <v>1.0348046993957467E-4</v>
      </c>
      <c r="MK123" s="4">
        <f>MC!MM125</f>
        <v>1.1284680482761944E-4</v>
      </c>
      <c r="ML123" s="4">
        <f>MC!MN125</f>
        <v>1.0312985847317728E-4</v>
      </c>
      <c r="MM123" s="4">
        <f>MC!MO125</f>
        <v>1.036808193489446E-4</v>
      </c>
      <c r="MN123" s="4">
        <f>MC!MP125</f>
        <v>9.2461252424227904E-5</v>
      </c>
      <c r="MO123" s="4">
        <f>MC!MQ125</f>
        <v>8.4898062220512609E-5</v>
      </c>
      <c r="MP123" s="4">
        <f>MC!MR125</f>
        <v>9.0307496273501041E-5</v>
      </c>
      <c r="MQ123" s="4">
        <f>MC!MS125</f>
        <v>7.8286531711304559E-5</v>
      </c>
      <c r="MR123" s="4">
        <f>MC!MT125</f>
        <v>8.8053565418089199E-5</v>
      </c>
      <c r="MS123" s="4">
        <f>MC!MU125</f>
        <v>1.111939222003174E-4</v>
      </c>
      <c r="MT123" s="4">
        <f>MC!MV125</f>
        <v>4.5078617108236789E-5</v>
      </c>
      <c r="MU123" s="4">
        <f>MC!MW125</f>
        <v>8.1792646375278543E-5</v>
      </c>
      <c r="MV123" s="4">
        <f>MC!MX125</f>
        <v>9.8020948534243771E-5</v>
      </c>
      <c r="MW123" s="4">
        <f>MC!MY125</f>
        <v>7.0573079450561815E-5</v>
      </c>
      <c r="MX123" s="4">
        <f>MC!MZ125</f>
        <v>7.8637143177701953E-5</v>
      </c>
      <c r="MY123" s="4">
        <f>MC!NA125</f>
        <v>7.5080941161385499E-5</v>
      </c>
      <c r="MZ123" s="4">
        <f>MC!NB125</f>
        <v>8.0740811976086346E-5</v>
      </c>
      <c r="NA123" s="4">
        <f>MC!NC125</f>
        <v>8.1341860204196169E-5</v>
      </c>
      <c r="NB123" s="4">
        <f>MC!ND125</f>
        <v>7.0973778269301692E-5</v>
      </c>
      <c r="NC123" s="4">
        <f>MC!NE125</f>
        <v>7.4279543523905731E-5</v>
      </c>
      <c r="ND123" s="4">
        <f>MC!NF125</f>
        <v>7.5932426151207751E-5</v>
      </c>
      <c r="NH123" s="3">
        <f t="shared" si="71"/>
        <v>0.11094298255824162</v>
      </c>
      <c r="NI123" s="3">
        <v>4.1666666666666669E-4</v>
      </c>
      <c r="NJ123" s="4">
        <f t="shared" si="72"/>
        <v>0.11052631589157495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Price</vt:lpstr>
      <vt:lpstr>Returns</vt:lpstr>
      <vt:lpstr>MC</vt:lpstr>
      <vt:lpstr>Portfolio price</vt:lpstr>
      <vt:lpstr>Portfolio</vt:lpstr>
      <vt:lpstr>Tidsserier</vt:lpstr>
      <vt:lpstr>Descriptives and OLS on size p</vt:lpstr>
      <vt:lpstr>Gold beta figure</vt:lpstr>
      <vt:lpstr>Gold beta stats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Sigmund Alfsen</dc:creator>
  <cp:lastModifiedBy>Per Sigmund Alfsen</cp:lastModifiedBy>
  <dcterms:created xsi:type="dcterms:W3CDTF">2017-04-29T13:38:43Z</dcterms:created>
  <dcterms:modified xsi:type="dcterms:W3CDTF">2017-05-22T16:13:33Z</dcterms:modified>
</cp:coreProperties>
</file>